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homas\Downloads\"/>
    </mc:Choice>
  </mc:AlternateContent>
  <xr:revisionPtr revIDLastSave="0" documentId="13_ncr:1_{26E2A6B0-AC3E-48AD-9105-B6674C8E0703}" xr6:coauthVersionLast="47" xr6:coauthVersionMax="47" xr10:uidLastSave="{00000000-0000-0000-0000-000000000000}"/>
  <bookViews>
    <workbookView xWindow="-120" yWindow="-120" windowWidth="29040" windowHeight="15720" xr2:uid="{00000000-000D-0000-FFFF-FFFF00000000}"/>
  </bookViews>
  <sheets>
    <sheet name="NOTAS" sheetId="2" r:id="rId1"/>
    <sheet name="DADOS" sheetId="5" r:id="rId2"/>
  </sheets>
  <definedNames>
    <definedName name="_xlnm._FilterDatabase" localSheetId="1" hidden="1">DADOS!$A$2:$AE$42</definedName>
    <definedName name="_xlnm._FilterDatabase" localSheetId="0" hidden="1">NOTAS!$A$1:$AD$7809</definedName>
    <definedName name="_xleta.COUNTA" hidden="1">#NAME?</definedName>
    <definedName name="_xleta.DAYS" hidden="1">#NAME?</definedName>
    <definedName name="_xleta.IFERROR" hidden="1">#NAME?</definedName>
    <definedName name="_xleta.INDEX" hidden="1">#NAME?</definedName>
    <definedName name="_xleta.LEFT" hidden="1">#NAME?</definedName>
    <definedName name="_xleta.LN" hidden="1">#NAME?</definedName>
    <definedName name="_xleta.LOWER" hidden="1">#NAME?</definedName>
    <definedName name="_xleta.MATCH" hidden="1">#NAME?</definedName>
    <definedName name="_xleta.N" hidden="1">#NAME?</definedName>
    <definedName name="_xleta.PRODUCT" hidden="1">#NAME?</definedName>
    <definedName name="_xleta.SUBSTITUTE" hidden="1">#NAME?</definedName>
    <definedName name="_xleta.TODAY" hidden="1">#NAME?</definedName>
    <definedName name="_xleta.VALUE" hidden="1">#NAME?</definedName>
    <definedName name="_xleta.VLOOKUP" hidden="1">#NAME?</definedName>
    <definedName name="_xlpm.val" hidden="1">#NAME?</definedName>
    <definedName name="DADOS">#REF!</definedName>
    <definedName name="DATA1">#REF!</definedName>
    <definedName name="DATA1_1">#REF!</definedName>
    <definedName name="DATA10">#REF!</definedName>
    <definedName name="DATA10_1">#REF!</definedName>
    <definedName name="DATA100">#REF!</definedName>
    <definedName name="DATA100_1">#REF!</definedName>
    <definedName name="DATA101">#REF!</definedName>
    <definedName name="DATA101_1">#REF!</definedName>
    <definedName name="DATA102">#REF!</definedName>
    <definedName name="DATA102_1">#REF!</definedName>
    <definedName name="DATA103">#REF!</definedName>
    <definedName name="DATA103_1">#REF!</definedName>
    <definedName name="DATA104">#REF!</definedName>
    <definedName name="DATA104_1">#REF!</definedName>
    <definedName name="DATA105">#REF!</definedName>
    <definedName name="DATA105_1">#REF!</definedName>
    <definedName name="DATA106">#REF!</definedName>
    <definedName name="DATA106_1">#REF!</definedName>
    <definedName name="DATA107">#REF!</definedName>
    <definedName name="DATA107_1">#REF!</definedName>
    <definedName name="DATA108">#REF!</definedName>
    <definedName name="DATA108_1">#REF!</definedName>
    <definedName name="DATA109">#REF!</definedName>
    <definedName name="DATA109_1">#REF!</definedName>
    <definedName name="DATA11">#REF!</definedName>
    <definedName name="DATA11_1">#REF!</definedName>
    <definedName name="DATA110">#REF!</definedName>
    <definedName name="DATA110_1">#REF!</definedName>
    <definedName name="DATA111">#REF!</definedName>
    <definedName name="DATA111_1">#REF!</definedName>
    <definedName name="DATA112">#REF!</definedName>
    <definedName name="DATA112_1">#REF!</definedName>
    <definedName name="DATA113">#REF!</definedName>
    <definedName name="DATA113_1">#REF!</definedName>
    <definedName name="DATA114">#REF!</definedName>
    <definedName name="DATA114_1">#REF!</definedName>
    <definedName name="DATA115">#REF!</definedName>
    <definedName name="DATA115_1">#REF!</definedName>
    <definedName name="DATA116">#REF!</definedName>
    <definedName name="DATA116_1">#REF!</definedName>
    <definedName name="DATA117">#REF!</definedName>
    <definedName name="DATA117_1">#REF!</definedName>
    <definedName name="DATA118">#REF!</definedName>
    <definedName name="DATA118_1">#REF!</definedName>
    <definedName name="DATA119">#REF!</definedName>
    <definedName name="DATA119_1">#REF!</definedName>
    <definedName name="DATA12">#REF!</definedName>
    <definedName name="DATA12_1">#REF!</definedName>
    <definedName name="DATA120">#REF!</definedName>
    <definedName name="DATA120_1">#REF!</definedName>
    <definedName name="DATA121">#REF!</definedName>
    <definedName name="DATA121_1">#REF!</definedName>
    <definedName name="DATA122">#REF!</definedName>
    <definedName name="DATA122_1">#REF!</definedName>
    <definedName name="DATA123">#REF!</definedName>
    <definedName name="DATA123_1">#REF!</definedName>
    <definedName name="DATA124">#REF!</definedName>
    <definedName name="DATA124_1">#REF!</definedName>
    <definedName name="DATA125">#REF!</definedName>
    <definedName name="DATA125_1">#REF!</definedName>
    <definedName name="DATA126">#REF!</definedName>
    <definedName name="DATA126_1">#REF!</definedName>
    <definedName name="DATA127">#REF!</definedName>
    <definedName name="DATA127_1">#REF!</definedName>
    <definedName name="DATA128">#REF!</definedName>
    <definedName name="DATA128_1">#REF!</definedName>
    <definedName name="DATA129">#REF!</definedName>
    <definedName name="DATA129_1">#REF!</definedName>
    <definedName name="DATA13">#REF!</definedName>
    <definedName name="DATA13_1">#REF!</definedName>
    <definedName name="DATA130">#REF!</definedName>
    <definedName name="DATA130_1">#REF!</definedName>
    <definedName name="DATA131">#REF!</definedName>
    <definedName name="DATA131_1">#REF!</definedName>
    <definedName name="DATA132">#REF!</definedName>
    <definedName name="DATA132_1">#REF!</definedName>
    <definedName name="DATA133">#REF!</definedName>
    <definedName name="DATA133_1">#REF!</definedName>
    <definedName name="DATA134">#REF!</definedName>
    <definedName name="DATA134_1">#REF!</definedName>
    <definedName name="DATA135">#REF!</definedName>
    <definedName name="DATA135_1">#REF!</definedName>
    <definedName name="DATA14">#REF!</definedName>
    <definedName name="DATA14_1">#REF!</definedName>
    <definedName name="DATA15">#REF!</definedName>
    <definedName name="DATA15_1">#REF!</definedName>
    <definedName name="DATA16">#REF!</definedName>
    <definedName name="DATA16_1">#REF!</definedName>
    <definedName name="DATA17">#REF!</definedName>
    <definedName name="DATA17_1">#REF!</definedName>
    <definedName name="DATA18">#REF!</definedName>
    <definedName name="DATA18_1">#REF!</definedName>
    <definedName name="DATA19">#REF!</definedName>
    <definedName name="DATA19_1">#REF!</definedName>
    <definedName name="DATA2">#REF!</definedName>
    <definedName name="DATA2_1">#REF!</definedName>
    <definedName name="DATA20">#REF!</definedName>
    <definedName name="DATA20_1">#REF!</definedName>
    <definedName name="DATA21">#REF!</definedName>
    <definedName name="DATA21_1">#REF!</definedName>
    <definedName name="DATA22">#REF!</definedName>
    <definedName name="DATA22_1">#REF!</definedName>
    <definedName name="DATA23">#REF!</definedName>
    <definedName name="DATA23_1">#REF!</definedName>
    <definedName name="DATA24">#REF!</definedName>
    <definedName name="DATA24_1">#REF!</definedName>
    <definedName name="DATA25">#REF!</definedName>
    <definedName name="DATA25_1">#REF!</definedName>
    <definedName name="DATA26">#REF!</definedName>
    <definedName name="DATA26_1">#REF!</definedName>
    <definedName name="DATA27">#REF!</definedName>
    <definedName name="DATA27_1">#REF!</definedName>
    <definedName name="DATA28">#REF!</definedName>
    <definedName name="DATA28_1">#REF!</definedName>
    <definedName name="DATA29">#REF!</definedName>
    <definedName name="DATA29_1">#REF!</definedName>
    <definedName name="DATA3">#REF!</definedName>
    <definedName name="DATA3_1">#REF!</definedName>
    <definedName name="DATA30">#REF!</definedName>
    <definedName name="DATA30_1">#REF!</definedName>
    <definedName name="DATA31">#REF!</definedName>
    <definedName name="DATA31_1">#REF!</definedName>
    <definedName name="DATA32">#REF!</definedName>
    <definedName name="DATA32_1">#REF!</definedName>
    <definedName name="DATA33">#REF!</definedName>
    <definedName name="DATA33_1">#REF!</definedName>
    <definedName name="DATA34">#REF!</definedName>
    <definedName name="DATA34_1">#REF!</definedName>
    <definedName name="DATA35">#REF!</definedName>
    <definedName name="DATA35_1">#REF!</definedName>
    <definedName name="DATA36">#REF!</definedName>
    <definedName name="DATA36_1">#REF!</definedName>
    <definedName name="DATA37">#REF!</definedName>
    <definedName name="DATA37_1">#REF!</definedName>
    <definedName name="DATA38">#REF!</definedName>
    <definedName name="DATA38_1">#REF!</definedName>
    <definedName name="DATA39">#REF!</definedName>
    <definedName name="DATA39_1">#REF!</definedName>
    <definedName name="DATA4">#REF!</definedName>
    <definedName name="DATA4_1">#REF!</definedName>
    <definedName name="DATA40">#REF!</definedName>
    <definedName name="DATA40_1">#REF!</definedName>
    <definedName name="DATA41">#REF!</definedName>
    <definedName name="DATA41_1">#REF!</definedName>
    <definedName name="DATA42">#REF!</definedName>
    <definedName name="DATA42_1">#REF!</definedName>
    <definedName name="DATA43">#REF!</definedName>
    <definedName name="DATA43_1">#REF!</definedName>
    <definedName name="DATA44">#REF!</definedName>
    <definedName name="DATA44_1">#REF!</definedName>
    <definedName name="DATA45">#REF!</definedName>
    <definedName name="DATA45_1">#REF!</definedName>
    <definedName name="DATA46">#REF!</definedName>
    <definedName name="DATA46_1">#REF!</definedName>
    <definedName name="DATA47">#REF!</definedName>
    <definedName name="DATA47_1">#REF!</definedName>
    <definedName name="DATA48">#REF!</definedName>
    <definedName name="DATA48_1">#REF!</definedName>
    <definedName name="DATA49">#REF!</definedName>
    <definedName name="DATA49_1">#REF!</definedName>
    <definedName name="DATA5">#REF!</definedName>
    <definedName name="DATA5_1">#REF!</definedName>
    <definedName name="DATA50">#REF!</definedName>
    <definedName name="DATA50_1">#REF!</definedName>
    <definedName name="DATA51">#REF!</definedName>
    <definedName name="DATA51_1">#REF!</definedName>
    <definedName name="DATA52">#REF!</definedName>
    <definedName name="DATA52_1">#REF!</definedName>
    <definedName name="DATA53">#REF!</definedName>
    <definedName name="DATA53_1">#REF!</definedName>
    <definedName name="DATA54">#REF!</definedName>
    <definedName name="DATA54_1">#REF!</definedName>
    <definedName name="DATA55">#REF!</definedName>
    <definedName name="DATA55_1">#REF!</definedName>
    <definedName name="DATA56">#REF!</definedName>
    <definedName name="DATA56_1">#REF!</definedName>
    <definedName name="DATA57">#REF!</definedName>
    <definedName name="DATA57_1">#REF!</definedName>
    <definedName name="DATA58">#REF!</definedName>
    <definedName name="DATA58_1">#REF!</definedName>
    <definedName name="DATA59">#REF!</definedName>
    <definedName name="DATA59_1">#REF!</definedName>
    <definedName name="DATA6">#REF!</definedName>
    <definedName name="DATA6_1">#REF!</definedName>
    <definedName name="DATA60">#REF!</definedName>
    <definedName name="DATA60_1">#REF!</definedName>
    <definedName name="DATA61">#REF!</definedName>
    <definedName name="DATA61_1">#REF!</definedName>
    <definedName name="DATA62">#REF!</definedName>
    <definedName name="DATA62_1">#REF!</definedName>
    <definedName name="DATA63">#REF!</definedName>
    <definedName name="DATA63_1">#REF!</definedName>
    <definedName name="DATA64">#REF!</definedName>
    <definedName name="DATA64_1">#REF!</definedName>
    <definedName name="DATA65">#REF!</definedName>
    <definedName name="DATA65_1">#REF!</definedName>
    <definedName name="DATA66">#REF!</definedName>
    <definedName name="DATA66_1">#REF!</definedName>
    <definedName name="DATA67">#REF!</definedName>
    <definedName name="DATA67_1">#REF!</definedName>
    <definedName name="DATA68">#REF!</definedName>
    <definedName name="DATA68_1">#REF!</definedName>
    <definedName name="DATA69">#REF!</definedName>
    <definedName name="DATA69_1">#REF!</definedName>
    <definedName name="DATA7">#REF!</definedName>
    <definedName name="DATA7_1">#REF!</definedName>
    <definedName name="DATA70">#REF!</definedName>
    <definedName name="DATA70_1">#REF!</definedName>
    <definedName name="DATA71">#REF!</definedName>
    <definedName name="DATA71_1">#REF!</definedName>
    <definedName name="DATA72">#REF!</definedName>
    <definedName name="DATA72_1">#REF!</definedName>
    <definedName name="DATA73">#REF!</definedName>
    <definedName name="DATA73_1">#REF!</definedName>
    <definedName name="DATA74">#REF!</definedName>
    <definedName name="DATA74_1">#REF!</definedName>
    <definedName name="DATA75">#REF!</definedName>
    <definedName name="DATA75_1">#REF!</definedName>
    <definedName name="DATA76">#REF!</definedName>
    <definedName name="DATA76_1">#REF!</definedName>
    <definedName name="DATA77">#REF!</definedName>
    <definedName name="DATA77_1">#REF!</definedName>
    <definedName name="DATA78">#REF!</definedName>
    <definedName name="DATA78_1">#REF!</definedName>
    <definedName name="DATA79">#REF!</definedName>
    <definedName name="DATA79_1">#REF!</definedName>
    <definedName name="DATA8">#REF!</definedName>
    <definedName name="DATA8_1">#REF!</definedName>
    <definedName name="DATA80">#REF!</definedName>
    <definedName name="DATA80_1">#REF!</definedName>
    <definedName name="DATA81">#REF!</definedName>
    <definedName name="DATA81_1">#REF!</definedName>
    <definedName name="DATA82">#REF!</definedName>
    <definedName name="DATA82_1">#REF!</definedName>
    <definedName name="DATA83">#REF!</definedName>
    <definedName name="DATA83_1">#REF!</definedName>
    <definedName name="DATA84">#REF!</definedName>
    <definedName name="DATA84_1">#REF!</definedName>
    <definedName name="DATA85">#REF!</definedName>
    <definedName name="DATA85_1">#REF!</definedName>
    <definedName name="DATA86">#REF!</definedName>
    <definedName name="DATA86_1">#REF!</definedName>
    <definedName name="DATA87">#REF!</definedName>
    <definedName name="DATA87_1">#REF!</definedName>
    <definedName name="DATA88">#REF!</definedName>
    <definedName name="DATA88_1">#REF!</definedName>
    <definedName name="DATA89">#REF!</definedName>
    <definedName name="DATA89_1">#REF!</definedName>
    <definedName name="DATA9">#REF!</definedName>
    <definedName name="DATA9_1">#REF!</definedName>
    <definedName name="DATA90">#REF!</definedName>
    <definedName name="DATA90_1">#REF!</definedName>
    <definedName name="DATA91">#REF!</definedName>
    <definedName name="DATA91_1">#REF!</definedName>
    <definedName name="DATA92">#REF!</definedName>
    <definedName name="DATA92_1">#REF!</definedName>
    <definedName name="DATA93">#REF!</definedName>
    <definedName name="DATA93_1">#REF!</definedName>
    <definedName name="DATA94">#REF!</definedName>
    <definedName name="DATA94_1">#REF!</definedName>
    <definedName name="DATA95">#REF!</definedName>
    <definedName name="DATA95_1">#REF!</definedName>
    <definedName name="DATA96">#REF!</definedName>
    <definedName name="DATA96_1">#REF!</definedName>
    <definedName name="DATA97">#REF!</definedName>
    <definedName name="DATA97_1">#REF!</definedName>
    <definedName name="DATA98">#REF!</definedName>
    <definedName name="DATA98_1">#REF!</definedName>
    <definedName name="DATA99">#REF!</definedName>
    <definedName name="DATA99_1">#REF!</definedName>
    <definedName name="TEST0">#REF!</definedName>
    <definedName name="TEST1">#REF!</definedName>
    <definedName name="TESTHKEY">#REF!</definedName>
    <definedName name="TESTHKEY_1">#REF!</definedName>
    <definedName name="TESTKEYS">#REF!</definedName>
    <definedName name="TESTKEYS_1">#REF!</definedName>
    <definedName name="TESTVKEY">#REF!</definedName>
    <definedName name="TESTVKEY_1">#REF!</definedName>
    <definedName name="Z_019CEC07_D6B0_406C_96DE_1EC489A2D8B5_.wvu.FilterData" localSheetId="1" hidden="1">DADOS!$A$2:$AE$41</definedName>
    <definedName name="Z_024E7BD0_4F6E_4E92_A6CD_B7A5D291AF73_.wvu.FilterData" localSheetId="1" hidden="1">DADOS!$A$2:$AE$41</definedName>
    <definedName name="Z_052EFC80_C206_4870_8245_43CCA36F4E8A_.wvu.FilterData" localSheetId="1" hidden="1">DADOS!$A$2:$AE$41</definedName>
    <definedName name="Z_0753F872_F729_487A_BC9B_747E9984CC78_.wvu.FilterData" localSheetId="1" hidden="1">DADOS!$A$2:$AE$41</definedName>
    <definedName name="Z_0A92AEF5_319C_4C24_AA7A_78BEE49C85FB_.wvu.FilterData" localSheetId="1" hidden="1">DADOS!$A$2:$AE$42</definedName>
    <definedName name="Z_12516364_48F8_4B62_8E61_61A1E271BB1A_.wvu.FilterData" localSheetId="1" hidden="1">DADOS!$A$2:$AE$41</definedName>
    <definedName name="Z_129C6AB9_9B94_4D1D_B3F8_B2B4A60A6A8D_.wvu.FilterData" localSheetId="1" hidden="1">DADOS!$A$2:$AE$41</definedName>
    <definedName name="Z_1C53752D_0517_4A90_9CCA_AAEC6064F77A_.wvu.FilterData" localSheetId="1" hidden="1">DADOS!$A$2:$AE$41</definedName>
    <definedName name="Z_20D09A79_044E_4E74_A124_5F478E837077_.wvu.FilterData" localSheetId="1" hidden="1">DADOS!$A$2:$AE$42</definedName>
    <definedName name="Z_28FF3F94_FF30_481E_97CC_7369E9A65976_.wvu.FilterData" localSheetId="1" hidden="1">DADOS!$A$2:$AE$41</definedName>
    <definedName name="Z_318AD8E5_313F_4780_B155_21ADD81FF150_.wvu.FilterData" localSheetId="1" hidden="1">DADOS!$A$2:$AC$41</definedName>
    <definedName name="Z_327754BF_2B55_46DE_BC21_960B5D67BBB3_.wvu.FilterData" localSheetId="1" hidden="1">DADOS!$A$2:$AE$2</definedName>
    <definedName name="Z_35FA8BFB_55A6_4900_947F_2A944D9C2EF6_.wvu.FilterData" localSheetId="1" hidden="1">DADOS!$A$2:$AE$41</definedName>
    <definedName name="Z_377E45D7_FC4F_4C06_9B09_16B5AD1FA41A_.wvu.FilterData" localSheetId="1" hidden="1">DADOS!$A$2:$AE$41</definedName>
    <definedName name="Z_39B6CDA6_46E3_4355_9818_36E27A7E1BB7_.wvu.FilterData" localSheetId="1" hidden="1">DADOS!$A$2:$AE$41</definedName>
    <definedName name="Z_41217053_061E_4392_830F_B0F2014E7257_.wvu.FilterData" localSheetId="1" hidden="1">DADOS!$A$2:$AE$41</definedName>
    <definedName name="Z_417EF303_3770_4BA2_9107_EA2F4CF53DB0_.wvu.FilterData" localSheetId="1" hidden="1">DADOS!$A$2:$AE$41</definedName>
    <definedName name="Z_44019853_D8BF_4F2F_9171_9E972BF0F6CF_.wvu.FilterData" localSheetId="1" hidden="1">DADOS!$A$2:$AE$41</definedName>
    <definedName name="Z_440BE768_589E_4C58_B36B_5FF9E3D1FCE5_.wvu.FilterData" localSheetId="1" hidden="1">DADOS!$A$2:$AE$41</definedName>
    <definedName name="Z_45190A10_665C_4E38_B8C6_59E8736C5D18_.wvu.FilterData" localSheetId="1" hidden="1">DADOS!$A$2:$AE$41</definedName>
    <definedName name="Z_4D9B1559_BE74_4B02_9F23_28567364D855_.wvu.FilterData" localSheetId="1" hidden="1">DADOS!$A$2:$AE$41</definedName>
    <definedName name="Z_4DB5CC32_A2B5_47EF_B2CC_609DDB4CA4EF_.wvu.FilterData" localSheetId="1" hidden="1">DADOS!$A$2:$AE$41</definedName>
    <definedName name="Z_4E24D7EA_48E1_4946_9FB5_3DCB5DC8DEBF_.wvu.FilterData" localSheetId="1" hidden="1">DADOS!$A$2:$AE$41</definedName>
    <definedName name="Z_4EDC54A7_3875_4578_8CD4_E1D93875F056_.wvu.FilterData" localSheetId="1" hidden="1">DADOS!$A$2:$AE$41</definedName>
    <definedName name="Z_51A17557_8B88_4A92_AEC0_AEABFCA074F3_.wvu.FilterData" localSheetId="1" hidden="1">DADOS!$A$2:$AE$41</definedName>
    <definedName name="Z_55C1FC16_DE7A_4048_AC2A_87B2DD1A43DC_.wvu.FilterData" localSheetId="1" hidden="1">DADOS!$A$2:$AE$41</definedName>
    <definedName name="Z_567858D8_A067_46A1_B15B_DA758268ED82_.wvu.FilterData" localSheetId="1" hidden="1">DADOS!$A$2:$AE$41</definedName>
    <definedName name="Z_57B52720_EDA9_4F34_9542_866E5ABAB293_.wvu.FilterData" localSheetId="1" hidden="1">DADOS!$A$2:$AE$42</definedName>
    <definedName name="Z_5837D249_110F_4538_BEDA_D4F41E9EA81F_.wvu.FilterData" localSheetId="1" hidden="1">DADOS!$A$2:$AE$41</definedName>
    <definedName name="Z_5BE2ECFE_5398_4D0B_9601_66DF534D2C38_.wvu.FilterData" localSheetId="1" hidden="1">DADOS!$A$2:$AE$41</definedName>
    <definedName name="Z_5DFA92AA_88B6_411D_806E_627AE6AFA308_.wvu.FilterData" localSheetId="1" hidden="1">DADOS!$A$2:$AE$41</definedName>
    <definedName name="Z_6024D6AE_81EA_49CD_8C76_98698237D12F_.wvu.FilterData" localSheetId="1" hidden="1">DADOS!$A$2:$AE$41</definedName>
    <definedName name="Z_6170AD5E_BF70_4900_8CB6_0D28201300C8_.wvu.FilterData" localSheetId="1" hidden="1">DADOS!$A$2:$AE$42</definedName>
    <definedName name="Z_624136CC_664B_4623_B719_FA6529B38C06_.wvu.FilterData" localSheetId="1" hidden="1">DADOS!$A$2:$AC$41</definedName>
    <definedName name="Z_62F14E7E_D434_4E4F_94CB_5874585C9F8A_.wvu.FilterData" localSheetId="1" hidden="1">DADOS!$A$2:$AE$41</definedName>
    <definedName name="Z_6566164B_3F3B_4680_9081_E7A96745F9FB_.wvu.FilterData" localSheetId="1" hidden="1">DADOS!$A$2:$AE$42</definedName>
    <definedName name="Z_67A49AE4_AA08_4DDD_A62F_0CA9CE8239B1_.wvu.FilterData" localSheetId="1" hidden="1">DADOS!$A$2:$AE$41</definedName>
    <definedName name="Z_684FE3A0_0ECB_4D21_94C7_A0A00DD600D7_.wvu.FilterData" localSheetId="1" hidden="1">DADOS!$A$2:$AE$42</definedName>
    <definedName name="Z_6A2BEE60_9C0E_4A2A_8763_E261A2AFB91E_.wvu.FilterData" localSheetId="1" hidden="1">DADOS!$A$2:$AE$41</definedName>
    <definedName name="Z_6B241B2B_719D_432B_B087_6A768D806506_.wvu.FilterData" localSheetId="1" hidden="1">DADOS!$A$2:$AE$42</definedName>
    <definedName name="Z_76EE1FE1_E1E2_4F22_88AD_3929C0CC2D60_.wvu.FilterData" localSheetId="1" hidden="1">DADOS!$A$2:$AE$41</definedName>
    <definedName name="Z_7755E330_3BA1_45E2_9E79_05A87E14F558_.wvu.FilterData" localSheetId="1" hidden="1">DADOS!$A$2:$AE$42</definedName>
    <definedName name="Z_77C382D0_E55E_4D87_AD6B_71AEE1D0A448_.wvu.FilterData" localSheetId="1" hidden="1">DADOS!$A$2:$AE$41</definedName>
    <definedName name="Z_77E77CBB_5486_41D6_ADC4_65304AA88EF4_.wvu.FilterData" localSheetId="1" hidden="1">DADOS!$A$2:$AE$42</definedName>
    <definedName name="Z_786BDBCF_1D64_4AC6_933E_6F16738C989F_.wvu.FilterData" localSheetId="1" hidden="1">DADOS!$A$2:$AE$41</definedName>
    <definedName name="Z_78A2F81D_FA6E_4E5D_AF6F_F0021BF8AAF1_.wvu.FilterData" localSheetId="1" hidden="1">DADOS!$A$2:$AE$41</definedName>
    <definedName name="Z_7CAD03A1_D02C_4526_90CD_D6F3CB2E390C_.wvu.FilterData" localSheetId="1" hidden="1">DADOS!$A$2:$AE$42</definedName>
    <definedName name="Z_7CAD1628_82ED_4227_8B96_21C9C64FC041_.wvu.FilterData" localSheetId="1" hidden="1">DADOS!$A$2:$AE$41</definedName>
    <definedName name="Z_83F2DB1C_35D5_46C5_B927_6BBA3851D5D3_.wvu.FilterData" localSheetId="1" hidden="1">DADOS!$A$2:$AE$41</definedName>
    <definedName name="Z_84064179_212A_4C53_BE7E_3D1ED49A3D2A_.wvu.FilterData" localSheetId="1" hidden="1">DADOS!$A$2:$AE$41</definedName>
    <definedName name="Z_85F5516C_7039_4973_BA46_84E06C84C9BB_.wvu.FilterData" localSheetId="1" hidden="1">DADOS!$A$2:$AE$42</definedName>
    <definedName name="Z_8839D418_CB26_4BA7_AFD2_F4558F688CC3_.wvu.FilterData" localSheetId="1" hidden="1">DADOS!$A$2:$AE$41</definedName>
    <definedName name="Z_8895ED20_E2C5_4B7B_AA92_2EB0D969186C_.wvu.FilterData" localSheetId="1" hidden="1">DADOS!$A$2:$AE$41</definedName>
    <definedName name="Z_89BCE920_2542_4D5F_BEA8_C3C2FA833220_.wvu.FilterData" localSheetId="1" hidden="1">DADOS!$A$2:$AE$41</definedName>
    <definedName name="Z_8E508DF1_F69E_4810_BF2A_24CD844FEA6E_.wvu.FilterData" localSheetId="1" hidden="1">DADOS!$A$2:$AE$42</definedName>
    <definedName name="Z_8EE0389F_92A9_4421_96BE_F16F46552627_.wvu.FilterData" localSheetId="1" hidden="1">DADOS!$A$2:$AE$42</definedName>
    <definedName name="Z_90650354_97F8_4C94_B204_FD05B7110E3A_.wvu.FilterData" localSheetId="1" hidden="1">DADOS!$A$2:$AE$41</definedName>
    <definedName name="Z_90A3340F_DBB9_4A80_95CA_7EEAC926F7C9_.wvu.FilterData" localSheetId="1" hidden="1">DADOS!$A$2:$AE$42</definedName>
    <definedName name="Z_9434570B_5460_4A5C_9FB1_B453C8266013_.wvu.FilterData" localSheetId="1" hidden="1">DADOS!$A$2:$AE$41</definedName>
    <definedName name="Z_A2AA80B0_3268_4280_BAA9_52879EA76A55_.wvu.FilterData" localSheetId="1" hidden="1">DADOS!$A$2:$AE$41</definedName>
    <definedName name="Z_A2FD0464_ADCF_4B1E_A392_680C08ACFF57_.wvu.FilterData" localSheetId="1" hidden="1">DADOS!$A$2:$AE$41</definedName>
    <definedName name="Z_A645205C_62A3_455E_A841_DF9002580456_.wvu.FilterData" localSheetId="1" hidden="1">DADOS!$A$2:$AE$41</definedName>
    <definedName name="Z_A993C130_0F22_4B7A_A3A7_C41B686922CA_.wvu.FilterData" localSheetId="1" hidden="1">DADOS!$A$2:$AE$41</definedName>
    <definedName name="Z_AB618FEF_D2CE_4864_A0DB_09565897A3F7_.wvu.FilterData" localSheetId="1" hidden="1">DADOS!$A$2:$AE$41</definedName>
    <definedName name="Z_AB6E1DD4_8E8F_43C7_9EF3_A468BDE8B027_.wvu.FilterData" localSheetId="1" hidden="1">DADOS!$A$2:$AE$42</definedName>
    <definedName name="Z_ACD46607_3C8A_40E2_B63B_2CCDD4AB348F_.wvu.FilterData" localSheetId="1" hidden="1">DADOS!$A$2:$AE$41</definedName>
    <definedName name="Z_AFA8D3B4_AA1C_477D_851C_E577D24E3CE2_.wvu.FilterData" localSheetId="1" hidden="1">DADOS!$A$2:$AE$41</definedName>
    <definedName name="Z_B0F18CF8_578B_4898_AF62_0315FFC5B0EC_.wvu.FilterData" localSheetId="1" hidden="1">DADOS!$A$2:$AE$41</definedName>
    <definedName name="Z_B1D1FA1A_CBB7_4822_9193_53FDFB5C2060_.wvu.FilterData" localSheetId="1" hidden="1">DADOS!$A$2:$AE$42</definedName>
    <definedName name="Z_C2C507CD_248C_427A_B2DC_BC3660C477C3_.wvu.FilterData" localSheetId="1" hidden="1">DADOS!$A$2:$AE$42</definedName>
    <definedName name="Z_C42BDE78_08C9_4D78_B84E_2DA63EBE4AE0_.wvu.FilterData" localSheetId="1" hidden="1">DADOS!$A$2:$AE$42</definedName>
    <definedName name="Z_C7CA5612_4AFB_4EF8_8B31_F3588552D9F6_.wvu.FilterData" localSheetId="1" hidden="1">DADOS!$A$2:$AE$41</definedName>
    <definedName name="Z_D3AED32B_7E1F_4924_A5FE_3A489EF11839_.wvu.FilterData" localSheetId="1" hidden="1">DADOS!$A$2:$AE$42</definedName>
    <definedName name="Z_D7D4CD7B_CF07_4681_AEE0_CFA126AC2096_.wvu.FilterData" localSheetId="1" hidden="1">DADOS!$A$2:$AE$42</definedName>
    <definedName name="Z_DA21449C_7AEA_4901_9A16_1C0A1A797934_.wvu.FilterData" localSheetId="1" hidden="1">DADOS!$A$2:$AE$41</definedName>
    <definedName name="Z_DD599384_5477_459F_9E5E_726214893005_.wvu.FilterData" localSheetId="1" hidden="1">DADOS!$A$2:$AE$42</definedName>
    <definedName name="Z_DD5A6666_D8E9_40B3_8495_70C53CD11745_.wvu.FilterData" localSheetId="1" hidden="1">DADOS!$A$2:$AE$41</definedName>
    <definedName name="Z_E0E68BE7_4521_48B6_8F7E_30478E2833E1_.wvu.FilterData" localSheetId="1" hidden="1">DADOS!$A$2:$AE$42</definedName>
    <definedName name="Z_E8E0F8EA_BCE3_467B_916B_52EB33B34225_.wvu.FilterData" localSheetId="1" hidden="1">DADOS!$A$2:$AE$41</definedName>
    <definedName name="Z_E90D391F_A1CB_466C_9940_50D634D332A8_.wvu.FilterData" localSheetId="1" hidden="1">DADOS!$A$2:$AE$41</definedName>
    <definedName name="Z_E9FFB600_625A_4C4B_9CB9_22DC964ADE8E_.wvu.FilterData" localSheetId="1" hidden="1">DADOS!$A$2:$AE$41</definedName>
    <definedName name="Z_EA2726B0_F4CB_4A20_A968_0EC47AC612CA_.wvu.FilterData" localSheetId="1" hidden="1">DADOS!$A$2:$AE$41</definedName>
    <definedName name="Z_EA610C20_CC79_4270_94E9_287C0B837563_.wvu.FilterData" localSheetId="1" hidden="1">DADOS!$A$2:$AE$42</definedName>
    <definedName name="Z_EC1D17A5_0A15_407E_A1A3_3CC3FF6A0C98_.wvu.FilterData" localSheetId="1" hidden="1">DADOS!$A$2:$AE$41</definedName>
    <definedName name="Z_EEA03F58_951A_44DD_921B_3A045A96E283_.wvu.FilterData" localSheetId="1" hidden="1">DADOS!$A$2:$AE$42</definedName>
    <definedName name="Z_EF0E45A7_C5B3_4236_815D_E334CACB1EE2_.wvu.FilterData" localSheetId="1" hidden="1">DADOS!$A$2:$AE$42</definedName>
    <definedName name="Z_F3CDEC14_BC21_424B_9196_D753E69A2141_.wvu.FilterData" localSheetId="1" hidden="1">DADOS!$A$2:$AE$41</definedName>
    <definedName name="Z_F5807B10_C1D5_4CD4_88FF_FE6F787DFADB_.wvu.FilterData" localSheetId="1" hidden="1">DADOS!$A$2:$AE$42</definedName>
    <definedName name="Z_F64B11D5_18E6_459B_AEAA_1122CA1696D1_.wvu.FilterData" localSheetId="1" hidden="1">DADOS!$A$2:$AE$41</definedName>
    <definedName name="Z_F6A48859_6510_4A11_A294_C4582F0D4F9E_.wvu.FilterData" localSheetId="1" hidden="1">DADOS!$A$2:$AE$41</definedName>
    <definedName name="Z_F7BD18D6_969A_4022_B507_F5ADEC224D08_.wvu.FilterData" localSheetId="1" hidden="1">DADOS!$A$2:$AE$41</definedName>
    <definedName name="Z_FA00FB6C_88E0_42C7_86D9_F817841E3BD2_.wvu.FilterData" localSheetId="1" hidden="1">DADOS!$A$2:$AE$41</definedName>
    <definedName name="Z_FF674B96_0FE5_4C37_980F_5A78960A691A_.wvu.FilterData" localSheetId="1" hidden="1">DADOS!$A$2:$AE$41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224" i="5" l="1"/>
  <c r="AN223" i="5"/>
  <c r="AN222" i="5"/>
  <c r="AN221" i="5"/>
  <c r="AN220" i="5"/>
  <c r="AN219" i="5"/>
  <c r="AN218" i="5"/>
  <c r="AN217" i="5"/>
  <c r="AN216" i="5"/>
  <c r="AN215" i="5"/>
  <c r="AN214" i="5"/>
  <c r="AN213" i="5"/>
  <c r="AN212" i="5"/>
  <c r="AN211" i="5"/>
  <c r="AN210" i="5"/>
  <c r="AN209" i="5"/>
  <c r="AN208" i="5"/>
  <c r="AN207" i="5"/>
  <c r="AN206" i="5"/>
  <c r="AN205" i="5"/>
  <c r="AN204" i="5"/>
  <c r="AN203" i="5"/>
  <c r="AN202" i="5"/>
  <c r="AN201" i="5"/>
  <c r="AN200" i="5"/>
  <c r="AN199" i="5"/>
  <c r="AN198" i="5"/>
  <c r="AN197" i="5"/>
  <c r="AN196" i="5"/>
  <c r="AN195" i="5"/>
  <c r="AN194" i="5"/>
  <c r="AN193" i="5"/>
  <c r="AN192" i="5"/>
  <c r="AN191" i="5"/>
  <c r="AN190" i="5"/>
  <c r="AN189" i="5"/>
  <c r="AN188" i="5"/>
  <c r="AN187" i="5"/>
  <c r="AN186" i="5"/>
  <c r="AN185" i="5"/>
  <c r="AN184" i="5"/>
  <c r="AN183" i="5"/>
  <c r="AN182" i="5"/>
  <c r="AN181" i="5"/>
  <c r="AN180" i="5"/>
  <c r="AN179" i="5"/>
  <c r="AN178" i="5"/>
  <c r="AN177" i="5"/>
  <c r="AN176" i="5"/>
  <c r="AN175" i="5"/>
  <c r="AN174" i="5"/>
  <c r="AN173" i="5"/>
  <c r="AN172" i="5"/>
  <c r="AN171" i="5"/>
  <c r="AN170" i="5"/>
  <c r="AN169" i="5"/>
  <c r="AN168" i="5"/>
  <c r="AN167" i="5"/>
  <c r="AN166" i="5"/>
  <c r="AN165" i="5"/>
  <c r="AN164" i="5"/>
  <c r="AN163" i="5"/>
  <c r="AN162" i="5"/>
  <c r="AN161" i="5"/>
  <c r="AN160" i="5"/>
  <c r="AN159" i="5"/>
  <c r="AN158" i="5"/>
  <c r="AN157" i="5"/>
  <c r="AN156" i="5"/>
  <c r="AN155" i="5"/>
  <c r="AN154" i="5"/>
  <c r="AN153" i="5"/>
  <c r="AN152" i="5"/>
  <c r="AN151" i="5"/>
  <c r="AN150" i="5"/>
  <c r="AN149" i="5"/>
  <c r="AN148" i="5"/>
  <c r="AN147" i="5"/>
  <c r="AN146" i="5"/>
  <c r="AN145" i="5"/>
  <c r="AN144" i="5"/>
  <c r="AN143" i="5"/>
  <c r="AN142" i="5"/>
  <c r="AN141" i="5"/>
  <c r="AN140" i="5"/>
  <c r="AN139" i="5"/>
  <c r="AN138" i="5"/>
  <c r="AN137" i="5"/>
  <c r="AN136" i="5"/>
  <c r="AN135" i="5"/>
  <c r="AN134" i="5"/>
  <c r="AN133" i="5"/>
  <c r="AN132" i="5"/>
  <c r="AN131" i="5"/>
  <c r="AN130" i="5"/>
  <c r="AN129" i="5"/>
  <c r="AN128" i="5"/>
  <c r="AN127" i="5"/>
  <c r="AN126" i="5"/>
  <c r="AN125" i="5"/>
  <c r="AN124" i="5"/>
  <c r="AN123" i="5"/>
  <c r="AN122" i="5"/>
  <c r="AN121" i="5"/>
  <c r="AN120" i="5"/>
  <c r="AN119" i="5"/>
  <c r="AN118" i="5"/>
  <c r="AN117" i="5"/>
  <c r="AN116" i="5"/>
  <c r="AN115" i="5"/>
  <c r="AN114" i="5"/>
  <c r="AN113" i="5"/>
  <c r="AN112" i="5"/>
  <c r="AN111" i="5"/>
  <c r="AN110" i="5"/>
  <c r="AN109" i="5"/>
  <c r="AN108" i="5"/>
  <c r="AN107" i="5"/>
  <c r="AN106" i="5"/>
  <c r="AN105" i="5"/>
  <c r="AN104" i="5"/>
  <c r="AN103" i="5"/>
  <c r="AN102" i="5"/>
  <c r="AN101" i="5"/>
  <c r="AN100" i="5"/>
  <c r="AN99" i="5"/>
  <c r="AN98" i="5"/>
  <c r="AN97" i="5"/>
  <c r="AN96" i="5"/>
  <c r="AN95" i="5"/>
  <c r="AN94" i="5"/>
  <c r="AN93" i="5"/>
  <c r="AN92" i="5"/>
  <c r="AN91" i="5"/>
  <c r="AN90" i="5"/>
  <c r="AN89" i="5"/>
  <c r="AN88" i="5"/>
  <c r="AN87" i="5"/>
  <c r="AN86" i="5"/>
  <c r="AN85" i="5"/>
  <c r="AN84" i="5"/>
  <c r="AN83" i="5"/>
  <c r="AN82" i="5"/>
  <c r="AN81" i="5"/>
  <c r="AN80" i="5"/>
  <c r="AN79" i="5"/>
  <c r="AN78" i="5"/>
  <c r="AN77" i="5"/>
  <c r="AN76" i="5"/>
  <c r="AN75" i="5"/>
  <c r="AN74" i="5"/>
  <c r="AN73" i="5"/>
  <c r="AN72" i="5"/>
  <c r="AN71" i="5"/>
  <c r="AN70" i="5"/>
  <c r="AN69" i="5"/>
  <c r="AN68" i="5"/>
  <c r="AN67" i="5"/>
  <c r="AN66" i="5"/>
  <c r="AN65" i="5"/>
  <c r="AN64" i="5"/>
  <c r="AN63" i="5"/>
  <c r="AN62" i="5"/>
  <c r="AN61" i="5"/>
  <c r="AN60" i="5"/>
  <c r="AN59" i="5"/>
  <c r="AN58" i="5"/>
  <c r="AN57" i="5"/>
  <c r="AN56" i="5"/>
  <c r="AN55" i="5"/>
  <c r="AN54" i="5"/>
  <c r="AN53" i="5"/>
  <c r="AN52" i="5"/>
  <c r="AN51" i="5"/>
  <c r="AN50" i="5"/>
  <c r="AN49" i="5"/>
  <c r="AN48" i="5"/>
  <c r="AN47" i="5"/>
  <c r="AN46" i="5"/>
  <c r="AN45" i="5"/>
  <c r="AN44" i="5"/>
  <c r="AN43" i="5"/>
  <c r="AN42" i="5"/>
  <c r="AN41" i="5"/>
  <c r="I41" i="5"/>
  <c r="D41" i="5"/>
  <c r="AN40" i="5"/>
  <c r="I40" i="5"/>
  <c r="D40" i="5"/>
  <c r="AN39" i="5"/>
  <c r="I39" i="5"/>
  <c r="D39" i="5"/>
  <c r="AN38" i="5"/>
  <c r="I38" i="5"/>
  <c r="D38" i="5"/>
  <c r="AN37" i="5"/>
  <c r="I37" i="5"/>
  <c r="D37" i="5"/>
  <c r="AN36" i="5"/>
  <c r="I36" i="5"/>
  <c r="D36" i="5"/>
  <c r="AN35" i="5"/>
  <c r="I35" i="5"/>
  <c r="D35" i="5"/>
  <c r="AN34" i="5"/>
  <c r="D34" i="5"/>
  <c r="AN33" i="5"/>
  <c r="D33" i="5"/>
  <c r="AN32" i="5"/>
  <c r="I32" i="5"/>
  <c r="D32" i="5"/>
  <c r="AN31" i="5"/>
  <c r="I31" i="5"/>
  <c r="D31" i="5"/>
  <c r="AN30" i="5"/>
  <c r="I30" i="5"/>
  <c r="D30" i="5"/>
  <c r="AN29" i="5"/>
  <c r="I29" i="5"/>
  <c r="D29" i="5"/>
  <c r="AN28" i="5"/>
  <c r="D28" i="5"/>
  <c r="AN27" i="5"/>
  <c r="D27" i="5"/>
  <c r="AX26" i="5"/>
  <c r="AN26" i="5"/>
  <c r="I26" i="5"/>
  <c r="D26" i="5"/>
  <c r="AX25" i="5"/>
  <c r="AN25" i="5"/>
  <c r="D25" i="5"/>
  <c r="AX24" i="5"/>
  <c r="AN24" i="5"/>
  <c r="D24" i="5"/>
  <c r="AX23" i="5"/>
  <c r="AN23" i="5"/>
  <c r="D23" i="5"/>
  <c r="AX22" i="5"/>
  <c r="AN22" i="5"/>
  <c r="D22" i="5"/>
  <c r="AX21" i="5"/>
  <c r="AN21" i="5"/>
  <c r="I21" i="5"/>
  <c r="D21" i="5"/>
  <c r="AX20" i="5"/>
  <c r="AN20" i="5"/>
  <c r="D20" i="5"/>
  <c r="AX19" i="5"/>
  <c r="AN19" i="5"/>
  <c r="D19" i="5"/>
  <c r="AX18" i="5"/>
  <c r="AN18" i="5"/>
  <c r="D18" i="5"/>
  <c r="AX17" i="5"/>
  <c r="AN17" i="5"/>
  <c r="D17" i="5"/>
  <c r="AX16" i="5"/>
  <c r="AN16" i="5"/>
  <c r="I16" i="5"/>
  <c r="D16" i="5"/>
  <c r="AX15" i="5"/>
  <c r="AN15" i="5"/>
  <c r="I15" i="5"/>
  <c r="D15" i="5"/>
  <c r="AX14" i="5"/>
  <c r="AN14" i="5"/>
  <c r="D14" i="5"/>
  <c r="AX13" i="5"/>
  <c r="AN13" i="5"/>
  <c r="I13" i="5"/>
  <c r="D13" i="5"/>
  <c r="AX12" i="5"/>
  <c r="AN12" i="5"/>
  <c r="D12" i="5"/>
  <c r="AX11" i="5"/>
  <c r="AN11" i="5"/>
  <c r="D11" i="5"/>
  <c r="AX10" i="5"/>
  <c r="AN10" i="5"/>
  <c r="I10" i="5"/>
  <c r="D10" i="5"/>
  <c r="AX9" i="5"/>
  <c r="AN9" i="5"/>
  <c r="I9" i="5"/>
  <c r="D9" i="5"/>
  <c r="AX8" i="5"/>
  <c r="AN8" i="5"/>
  <c r="I8" i="5"/>
  <c r="D8" i="5"/>
  <c r="AX7" i="5"/>
  <c r="AN7" i="5"/>
  <c r="I7" i="5"/>
  <c r="D7" i="5"/>
  <c r="AX6" i="5"/>
  <c r="AN6" i="5"/>
  <c r="I6" i="5"/>
  <c r="D6" i="5"/>
  <c r="AX5" i="5"/>
  <c r="AN5" i="5"/>
  <c r="I5" i="5"/>
  <c r="D5" i="5"/>
  <c r="AX4" i="5"/>
  <c r="AN4" i="5"/>
  <c r="I4" i="5"/>
  <c r="D4" i="5"/>
  <c r="D3" i="5"/>
</calcChain>
</file>

<file path=xl/sharedStrings.xml><?xml version="1.0" encoding="utf-8"?>
<sst xmlns="http://schemas.openxmlformats.org/spreadsheetml/2006/main" count="96047" uniqueCount="24992">
  <si>
    <t>C</t>
  </si>
  <si>
    <t>FASE</t>
  </si>
  <si>
    <t>PAT</t>
  </si>
  <si>
    <t>DISTANCIA BT</t>
  </si>
  <si>
    <t>DISTANCIA MT</t>
  </si>
  <si>
    <t>DISTANCIA TRAFO</t>
  </si>
  <si>
    <t>POSTE PREVISTO BT</t>
  </si>
  <si>
    <t>POSTE PREVISTO MT</t>
  </si>
  <si>
    <t>LATITUDE</t>
  </si>
  <si>
    <t>LONGITUDE</t>
  </si>
  <si>
    <t>TEXTO</t>
  </si>
  <si>
    <t>TEXTO_GERAL</t>
  </si>
  <si>
    <t>MO</t>
  </si>
  <si>
    <t>PAT1</t>
  </si>
  <si>
    <t>SAO DOMINGOS DO MARANHAO</t>
  </si>
  <si>
    <t>BARRA DO CORDA</t>
  </si>
  <si>
    <t>SANTA INÊS</t>
  </si>
  <si>
    <t>TR</t>
  </si>
  <si>
    <t>NOROESTE</t>
  </si>
  <si>
    <t>LUÍS DOMINGUES</t>
  </si>
  <si>
    <t>TIMBIRAS</t>
  </si>
  <si>
    <t>WILLYAM DEYVID LIMA CALDAS</t>
  </si>
  <si>
    <t>PAT3</t>
  </si>
  <si>
    <t>COLINAS</t>
  </si>
  <si>
    <t>JOSE OLIVIO DE SA CARDOSO ROSA</t>
  </si>
  <si>
    <t>PAT2</t>
  </si>
  <si>
    <t>VARGEM GRANDE</t>
  </si>
  <si>
    <t>JECIARA SANTOS DE ANDRADE</t>
  </si>
  <si>
    <t>SANTA RITA</t>
  </si>
  <si>
    <t>ELENILTON BARDOSA</t>
  </si>
  <si>
    <t/>
  </si>
  <si>
    <t>GONÇALVES DIAS</t>
  </si>
  <si>
    <t>ANGRA CRISTINA DAMACENA FIGUEIREDO</t>
  </si>
  <si>
    <t>SUCUPIRA DO RIACHÃO</t>
  </si>
  <si>
    <t>RITA MARIA DOS SANTOS SOUSA</t>
  </si>
  <si>
    <t>GRAJAÚ</t>
  </si>
  <si>
    <t>ISAEL DO ESPIRITO SANTO DOS SANTOS</t>
  </si>
  <si>
    <t>JOSE FRANCISCO SILVA DOS SANTOS</t>
  </si>
  <si>
    <t>CENTRO DO GUILHERME</t>
  </si>
  <si>
    <t>KELTON DOUGLAS DUTRA</t>
  </si>
  <si>
    <t>MORROS</t>
  </si>
  <si>
    <t>EDILSON MARQUES DOS SANTOS</t>
  </si>
  <si>
    <t>MIRINZAL</t>
  </si>
  <si>
    <t>ANTONIO JOSE ARAUJO CRUZ</t>
  </si>
  <si>
    <t>JOINA BASTOS TRINDADE</t>
  </si>
  <si>
    <t>JOAO LISBOA</t>
  </si>
  <si>
    <t>MARIA DE JESUS SANTOS DE ARAUJO</t>
  </si>
  <si>
    <t>PARAIBANO</t>
  </si>
  <si>
    <t>ROSILENE ALENCAR DA SILVA NOLETO</t>
  </si>
  <si>
    <t>BURITI</t>
  </si>
  <si>
    <t>ANATALIA COSTA DE FRANCA</t>
  </si>
  <si>
    <t>BREJO</t>
  </si>
  <si>
    <t>FLAVIO JOSE MORAES DE SOUSA</t>
  </si>
  <si>
    <t>MIRADOR</t>
  </si>
  <si>
    <t>MARDENS ROCHA DE SOUSA</t>
  </si>
  <si>
    <t>BOM JARDIM</t>
  </si>
  <si>
    <t>CLAUDENICE GUAJAJARA BARROS</t>
  </si>
  <si>
    <t>MGD</t>
  </si>
  <si>
    <t>ROBSON GOMES DA SILVA</t>
  </si>
  <si>
    <t>SAO LUIS</t>
  </si>
  <si>
    <t>RAFAELA EVERTON DURANS</t>
  </si>
  <si>
    <t>ARAME</t>
  </si>
  <si>
    <t>SAMBAÍBA</t>
  </si>
  <si>
    <t>EVALDO BARBOSA DA SILVA</t>
  </si>
  <si>
    <t>BALSAS</t>
  </si>
  <si>
    <t>ANTONIO PEREIRA DOS SANTOS</t>
  </si>
  <si>
    <t>RIACHAO</t>
  </si>
  <si>
    <t>FELIPE DE LISBOA RODRIGUES LOPES</t>
  </si>
  <si>
    <t>ANA LUCIA NOLETO BASTOS</t>
  </si>
  <si>
    <t>PORTO FRANCO</t>
  </si>
  <si>
    <t>PAÇO DO LUMIAR</t>
  </si>
  <si>
    <t>REGIANE FERREIRA OLIVEIRA</t>
  </si>
  <si>
    <t>CHAPADINHA</t>
  </si>
  <si>
    <t>SAO JOSE DE RIBAMAR</t>
  </si>
  <si>
    <t>DENNISSON MARTINS DE SOUSA</t>
  </si>
  <si>
    <t>HALERSON LEMOS NUNES</t>
  </si>
  <si>
    <t>APICUM-ACU</t>
  </si>
  <si>
    <t>NAUDILENE ALMEIDA MOREIRA</t>
  </si>
  <si>
    <t>VICTOR HUGO MAGALHAES SOUZA</t>
  </si>
  <si>
    <t>UNR</t>
  </si>
  <si>
    <t>TURILÂNDIA</t>
  </si>
  <si>
    <t>MARIA DAS DORES SILVA</t>
  </si>
  <si>
    <t>BERNARDO DO MEARIM</t>
  </si>
  <si>
    <t>FRANCISCO RONE SILVA NEVES</t>
  </si>
  <si>
    <t>TURIAÇU</t>
  </si>
  <si>
    <t>ALAIDE JINKINGS ROXO</t>
  </si>
  <si>
    <t>TEREZINHA ROXO</t>
  </si>
  <si>
    <t>UNI</t>
  </si>
  <si>
    <t>JOSE PAULINO FERREIRA NETO</t>
  </si>
  <si>
    <t>MARIA DO SOCORRO ROXO</t>
  </si>
  <si>
    <t>ARAIOSES</t>
  </si>
  <si>
    <t>MERIANE SILVA DE CARVALHO</t>
  </si>
  <si>
    <t>MARILENE PAIVA DE LIMA</t>
  </si>
  <si>
    <t>ADAILTON GONCALVES</t>
  </si>
  <si>
    <t>CESARIO GARCIA</t>
  </si>
  <si>
    <t>AGAPTO ASSUNCAO MELO</t>
  </si>
  <si>
    <t>EVANGELINA FERREIRA OLIVEIRA</t>
  </si>
  <si>
    <t>ROSILENE OLIVEIRA MELO</t>
  </si>
  <si>
    <t>ALTO PARNAÍBA</t>
  </si>
  <si>
    <t>JOSIAS LUSTOSA DE PAULA</t>
  </si>
  <si>
    <t>ARAGUANA</t>
  </si>
  <si>
    <t>RONILDO DA CONCEICAO SILVA</t>
  </si>
  <si>
    <t>IRONILDA RODRIGUES MATIAS</t>
  </si>
  <si>
    <t>DINAILDE PINHEIRO OLIVEIRA</t>
  </si>
  <si>
    <t>MARIA JULIA RODRIGUES GUAJAJARA</t>
  </si>
  <si>
    <t>SÍTIO NOVO</t>
  </si>
  <si>
    <t>BARREIRINHAS</t>
  </si>
  <si>
    <t>FRANCISCO DE ASSIS BALDEZ</t>
  </si>
  <si>
    <t>COROATÁ</t>
  </si>
  <si>
    <t>ELIETE CARDOSO BEZERRA</t>
  </si>
  <si>
    <t>JACKSON DE SOUSA MIRANDA</t>
  </si>
  <si>
    <t>JARCIO RODRIGUES GAUAJAJARA</t>
  </si>
  <si>
    <t>JENIPAPO DOS VIEIRAS</t>
  </si>
  <si>
    <t>VICENTE QUIRINO DA SILVA</t>
  </si>
  <si>
    <t>JOINA DE JESUS FERREIRA SILVA</t>
  </si>
  <si>
    <t>GOVERNADOR NUNES FREIRE</t>
  </si>
  <si>
    <t>MASCIMIANO ANICETO DE SOUSA</t>
  </si>
  <si>
    <t>FORMOSA DA SERRA NEGRA</t>
  </si>
  <si>
    <t>WEDILLA NASCIMENTO DOS SANTOS</t>
  </si>
  <si>
    <t>SANTA LUZIA DO PARUA</t>
  </si>
  <si>
    <t>JOAO SOUSA DA SILVA</t>
  </si>
  <si>
    <t>JUDITE DOS SANTOS BARROS</t>
  </si>
  <si>
    <t>GRACILENE DOS SANTOS NASCIMENTO</t>
  </si>
  <si>
    <t>TUNTUM</t>
  </si>
  <si>
    <t>ANTONIO RAIMUNDO DOS SANTOS SOUSA</t>
  </si>
  <si>
    <t>OSWALDO NASCIMENTO SANTOS</t>
  </si>
  <si>
    <t>FRANCIMAR DE MORAIS ALMEIDA</t>
  </si>
  <si>
    <t>OSVALDO SILVA SANTOS</t>
  </si>
  <si>
    <t>JASSIARA NASCIMENTO SANTOS</t>
  </si>
  <si>
    <t>TRIZIDELA DO VALE</t>
  </si>
  <si>
    <t>VALDECY VIEIRA DA CRUZ</t>
  </si>
  <si>
    <t>MONCAO</t>
  </si>
  <si>
    <t>PEDREIRAS</t>
  </si>
  <si>
    <t>ANTONIO PEREIRA SILVA</t>
  </si>
  <si>
    <t>POCAO DE PEDRAS</t>
  </si>
  <si>
    <t>ANTONIO MENDES ALVES</t>
  </si>
  <si>
    <t>MARIA EMILENE RODRIGUES DA SILVA</t>
  </si>
  <si>
    <t>FRANCISCO ALVES DA SILVA</t>
  </si>
  <si>
    <t>ANTONIO COSTA DOS REIS</t>
  </si>
  <si>
    <t>RAIMUNDO DOURADO DOS REIZES</t>
  </si>
  <si>
    <t>LELDISON DE SOUSA SANTOS</t>
  </si>
  <si>
    <t>FRANCISCO CLEMENTE DE SOUSA</t>
  </si>
  <si>
    <t>SANTA HELENA</t>
  </si>
  <si>
    <t>JOVANILDO DE JESUS MENDES</t>
  </si>
  <si>
    <t>JAMES NONATO DA SILVA</t>
  </si>
  <si>
    <t>IVALDO DE SOUSA LIMA</t>
  </si>
  <si>
    <t>BURITICUPU</t>
  </si>
  <si>
    <t>JOSE MATIAS BASIL</t>
  </si>
  <si>
    <t>MARIA EDILEUZA MARTINS DOS SANTOS</t>
  </si>
  <si>
    <t>ANTONIO RODRIGUES DA COSTA</t>
  </si>
  <si>
    <t>ANA LUZIA GUEDES FERREIRA</t>
  </si>
  <si>
    <t>ERONILDO GALENO DE ARAUJO</t>
  </si>
  <si>
    <t>JOSELÂNDIA</t>
  </si>
  <si>
    <t>RAIMUNDO BRANDAO</t>
  </si>
  <si>
    <t>NOVA OLINDA DO MARANHAO</t>
  </si>
  <si>
    <t>EDINALDO DOS SANTOS MELO</t>
  </si>
  <si>
    <t>JOAO FELIX DO NASCIMENTO</t>
  </si>
  <si>
    <t>ANTONIO BRITO RODRIGUES</t>
  </si>
  <si>
    <t>LUAN MENEZES DA SILVA MENEZES DA SILVA</t>
  </si>
  <si>
    <t>LOURIVAL RODRIGUES FERREIRA</t>
  </si>
  <si>
    <t>JOAO DE DEUS SILVA FILHO</t>
  </si>
  <si>
    <t>MANOEL FERREIRA</t>
  </si>
  <si>
    <t>NIVALDO VELOSO MAFRA</t>
  </si>
  <si>
    <t>JOSEANE SILVA DA COSTA</t>
  </si>
  <si>
    <t>SERRANO DO MARANHÃO</t>
  </si>
  <si>
    <t>MARIA DAS DORES LIMA SILVA</t>
  </si>
  <si>
    <t>LUZINETE SILVA PEREIRA</t>
  </si>
  <si>
    <t>MARIA DE FATIMA COSTA FERREIRA</t>
  </si>
  <si>
    <t>CARUTAPERA</t>
  </si>
  <si>
    <t>JOSE JORGE PINHEIRO DE OLIVEIRA</t>
  </si>
  <si>
    <t>JOSIAS PEREIRA CHAVES</t>
  </si>
  <si>
    <t>BENEDITO DE JESUS BARROS</t>
  </si>
  <si>
    <t>REISANE DA SILVA BASTOS</t>
  </si>
  <si>
    <t>HAROLDO MOREIRA PEREIRA</t>
  </si>
  <si>
    <t>LUIS CARLOS NUNES PALMEIRA</t>
  </si>
  <si>
    <t>VIANA</t>
  </si>
  <si>
    <t>BENEDITO DA SILVA RIBEIRO</t>
  </si>
  <si>
    <t>MARIA EVILASIA ARAUJO DOS SANTOS</t>
  </si>
  <si>
    <t>SAO JOSE DOS BASILIOS</t>
  </si>
  <si>
    <t>ANTONIO FERREIRA DOS SANTOS</t>
  </si>
  <si>
    <t>FRANCISCO DAS CHAGAS SILVA</t>
  </si>
  <si>
    <t>NATAL JANUARIO DA SILVA</t>
  </si>
  <si>
    <t>CENTRO NOVO DO MARANHAO</t>
  </si>
  <si>
    <t>ARCANGELA DO ROSARIO PAIXAO</t>
  </si>
  <si>
    <t>CÂNDIDO MENDES</t>
  </si>
  <si>
    <t>ISMAEL CAXIAS AMORIM</t>
  </si>
  <si>
    <t>NOVA COLINAS</t>
  </si>
  <si>
    <t>CRISTINA SILVA MORAES</t>
  </si>
  <si>
    <t>MARANHAOZINHO</t>
  </si>
  <si>
    <t>FRANCISCO BARBOSA VIANA</t>
  </si>
  <si>
    <t>EDILENE COSTA SANTIAGO</t>
  </si>
  <si>
    <t>LAGOA GRANDE DO MARANHAO</t>
  </si>
  <si>
    <t>ANTONIO FELIPE ALVES</t>
  </si>
  <si>
    <t>JOSE MARTINS LOPES</t>
  </si>
  <si>
    <t>DINACILENE GOMES GUAJAJARA</t>
  </si>
  <si>
    <t>SANTANA ALVES CASTRO VIEIRA</t>
  </si>
  <si>
    <t>SAO RAIMUNDO DO DOCA BEZERRA</t>
  </si>
  <si>
    <t>JONAS DE MELO SILVA</t>
  </si>
  <si>
    <t>DENISE DA SILVA DOS SANTOS</t>
  </si>
  <si>
    <t>ANTONIO MARIO DO BONFIM</t>
  </si>
  <si>
    <t>MARIA DA CONCEICAO SANTOS PINHEIRO</t>
  </si>
  <si>
    <t>DANIEL DE MELO LIMA</t>
  </si>
  <si>
    <t>RAIDON SOUSA SILVA</t>
  </si>
  <si>
    <t>JOSE RENATO PEREIRA DE SOUZA</t>
  </si>
  <si>
    <t>SENADOR ALEXANDRE COSTA</t>
  </si>
  <si>
    <t>DELEON BARROS DA SILVA</t>
  </si>
  <si>
    <t>ASC</t>
  </si>
  <si>
    <t>IMPERATRIZ</t>
  </si>
  <si>
    <t>MANOEL DUARTE DO NASCIMENTO</t>
  </si>
  <si>
    <t>DEUSINACIO CARVALHO DE SOUSA</t>
  </si>
  <si>
    <t>MARIA ROSINETE DE LIMA ALVES</t>
  </si>
  <si>
    <t>VITORINO FREIRE</t>
  </si>
  <si>
    <t>FABIANO EGIDIO PEREIRA</t>
  </si>
  <si>
    <t>CURURUPU</t>
  </si>
  <si>
    <t>CLEONICE PEREIRA SIQUEIRA</t>
  </si>
  <si>
    <t>AMAPA DO MARANHAO</t>
  </si>
  <si>
    <t>ANTONIO JOSE SAMPAIO GOMES</t>
  </si>
  <si>
    <t>JOSE DA SILVA NETO</t>
  </si>
  <si>
    <t>SIOMAR FERREIRA SOUSA</t>
  </si>
  <si>
    <t>MIGUEL ESTEVAO DA SILVA</t>
  </si>
  <si>
    <t>ROSIBENE REIS FERREIRA</t>
  </si>
  <si>
    <t>ANTONIO JOSENILSON DA SILVA</t>
  </si>
  <si>
    <t>MARIA DE JESUS DA PAZ FERREIRA DE AMORIM</t>
  </si>
  <si>
    <t>FRANCISCA DE SOUSA BRANDAO</t>
  </si>
  <si>
    <t>RAIMUNDO DA SILVA LIMA</t>
  </si>
  <si>
    <t>EDIVAN DA SILVA</t>
  </si>
  <si>
    <t>JOSE CARLOS SILVA BRAGA</t>
  </si>
  <si>
    <t>MOACIR DOS SANTOS DIAS</t>
  </si>
  <si>
    <t>ALAILSON LISBOA DA SILVA</t>
  </si>
  <si>
    <t>VITÓRIA DO MEARIM</t>
  </si>
  <si>
    <t>MANOEL DE JESUS BRANDAO</t>
  </si>
  <si>
    <t>LOURIVAL DA SILVA</t>
  </si>
  <si>
    <t>ALDENOR GOMES PEREIRA</t>
  </si>
  <si>
    <t>JOAO DE DEUS PEREIRA</t>
  </si>
  <si>
    <t>JOSE FELICIANO GOMES COSTA</t>
  </si>
  <si>
    <t>ANTONIO FERNANDES DA SILVA</t>
  </si>
  <si>
    <t>VALDELICE RODRIGUES FERREIRA</t>
  </si>
  <si>
    <t>JOSE VIEIRA DE SOUSA</t>
  </si>
  <si>
    <t>CORNELIO DA SILVA VINHAS</t>
  </si>
  <si>
    <t>RAIMUNDO DO ROSARIO MENDES</t>
  </si>
  <si>
    <t>ERIKSON PEREIRA FRAZAO</t>
  </si>
  <si>
    <t>EDMILSON BARROS SOARES</t>
  </si>
  <si>
    <t>AGENALDO DE SOUSA GOMES</t>
  </si>
  <si>
    <t>ALTO ALEGRE DO PINDARE</t>
  </si>
  <si>
    <t>JOSE MENDES DO NASCIMENTO</t>
  </si>
  <si>
    <t>MARCELO OLIVEIRA DE MOURA</t>
  </si>
  <si>
    <t>ELSON DE MACEDO ROCHA</t>
  </si>
  <si>
    <t>SEBASTIAO DE BARROS ALVES</t>
  </si>
  <si>
    <t>VALDEMAR MOTA OLIVEIRA FILHO</t>
  </si>
  <si>
    <t>LAUDIMAR FONTINELE DE ARAUJO</t>
  </si>
  <si>
    <t>RAIMUNDO BRAGA DE SOUSA</t>
  </si>
  <si>
    <t>JOSE CLAUDIO PEREIRA</t>
  </si>
  <si>
    <t>BREJO DE AREIA</t>
  </si>
  <si>
    <t>ARIAS DA ROCHA ALVES</t>
  </si>
  <si>
    <t>REGIANE RAIOL DE OLIVEIRA</t>
  </si>
  <si>
    <t>MAURINA GONCALVES PEREIRA DE NAZARE</t>
  </si>
  <si>
    <t>MARIA PEIXOTO DOS SANTOS</t>
  </si>
  <si>
    <t>JOSE RIBAMAR CARNEIRO</t>
  </si>
  <si>
    <t>MANOEL SILVA DE OLIVEIRA</t>
  </si>
  <si>
    <t>EDNA CARMEM AZEVEDO PINHEIRO</t>
  </si>
  <si>
    <t>FRANCISCO DAS CHAGAS RODRIGUES</t>
  </si>
  <si>
    <t>MARIA DE JESUS DA SILVA PINTO</t>
  </si>
  <si>
    <t>MARIA JOVEM BRAGA SILVA</t>
  </si>
  <si>
    <t>GESSE PEREIRA DA SILVA</t>
  </si>
  <si>
    <t>MARIA DO SOCORRO TEODORO DANTAS</t>
  </si>
  <si>
    <t>ANTONIA EULALIA FERREIRA OLIVEIRA</t>
  </si>
  <si>
    <t>MARIA GLORIA ARAUJO</t>
  </si>
  <si>
    <t>OLINDA NOVA DO MARANHAO</t>
  </si>
  <si>
    <t>LINDOMAR PENHA SILVA</t>
  </si>
  <si>
    <t>ALTAMIRA DO MARANHAO</t>
  </si>
  <si>
    <t>MANOEL RODRIGUES SILVA</t>
  </si>
  <si>
    <t>JOAO VIEIRA SILVEIRA</t>
  </si>
  <si>
    <t>RAIMUNDO VIEIRA SILVEIRA</t>
  </si>
  <si>
    <t>EDMUNDO RODRIGUES DA CRUZ</t>
  </si>
  <si>
    <t>JOAO BATISTA RAMAS SILVA</t>
  </si>
  <si>
    <t>ROSEILTON DOS SANTOS</t>
  </si>
  <si>
    <t>ANGELA MARIA RODRIGUES CORREA</t>
  </si>
  <si>
    <t>ALCANTARA</t>
  </si>
  <si>
    <t>NEWTON DA SILVA CORREIA</t>
  </si>
  <si>
    <t>IRANILDO COSTA DA CONCEICAO</t>
  </si>
  <si>
    <t>GILCILANE DA SILVA</t>
  </si>
  <si>
    <t>MARIA DOMINGAS RIBEIRO</t>
  </si>
  <si>
    <t>BEQUIMAO</t>
  </si>
  <si>
    <t>JOSE ROBERTO NAZARIO SOUSA</t>
  </si>
  <si>
    <t>ANTONILSON DE MELO BATISTA</t>
  </si>
  <si>
    <t>LEOCADIO OLIMPIO RODRIGUES</t>
  </si>
  <si>
    <t>RAIMUNDO DE SOUSA AZEVEDO</t>
  </si>
  <si>
    <t>JOSE MARIA SANTIAGO COSTA</t>
  </si>
  <si>
    <t>GEANY DA SILVA MARTINS</t>
  </si>
  <si>
    <t>EMILIO RODRIGUES ROCHA</t>
  </si>
  <si>
    <t>AGUA DOCE DO MARANHAO</t>
  </si>
  <si>
    <t>LADJANE DA SILVA SOUZA</t>
  </si>
  <si>
    <t>CARLOS OZIRES DE SOUZA</t>
  </si>
  <si>
    <t>PENALVA</t>
  </si>
  <si>
    <t>EDILSON SERRA LIMA</t>
  </si>
  <si>
    <t>SILVIA REGINA MENDES</t>
  </si>
  <si>
    <t>MARIA ANTONIA FRAZAO FONSECA</t>
  </si>
  <si>
    <t>EDIVALDO FERREIRA DA SILVA SOUSA</t>
  </si>
  <si>
    <t>ALTO ALEGRE DO MARANHAO</t>
  </si>
  <si>
    <t>MARIA DE LOURDES DE SOUSA</t>
  </si>
  <si>
    <t>JUDACI CARNEIRO DA CRUZ</t>
  </si>
  <si>
    <t>ELDER ARAUJO DOS SANTOS</t>
  </si>
  <si>
    <t>EDVALDO NUNES BARBOSA SILVA</t>
  </si>
  <si>
    <t>CLEMENTE BATISTA RIBEIRO NETO</t>
  </si>
  <si>
    <t>GOVERNADOR EUGÊNIO BARROS</t>
  </si>
  <si>
    <t>RAFAELA MOURA ARAUJO</t>
  </si>
  <si>
    <t>MOISES ALENCAR PEREIRA</t>
  </si>
  <si>
    <t>DYEVILLA CASSIANA ALVES DA SILVA</t>
  </si>
  <si>
    <t>PAULINO NEVES</t>
  </si>
  <si>
    <t>JOAO PEREIRA CABRAL</t>
  </si>
  <si>
    <t>EUFRASIO PAULO DE MORAIS</t>
  </si>
  <si>
    <t>PEDRO BESERRA DE FRANCA</t>
  </si>
  <si>
    <t>MONTES ALTOS</t>
  </si>
  <si>
    <t>JOAO BATISTA GONCALVES PEREIRA</t>
  </si>
  <si>
    <t>SANTO AMARO DO MARANHAO</t>
  </si>
  <si>
    <t>JOAO GARCIA ARAUJO</t>
  </si>
  <si>
    <t>KENILSON SILVA VERAS</t>
  </si>
  <si>
    <t>ELISABETE DE FRANCA SOUSA</t>
  </si>
  <si>
    <t>JAKSON SILVA DA CONCEICAO</t>
  </si>
  <si>
    <t>NEILA CARDOSO SARMENTO</t>
  </si>
  <si>
    <t>BOM JESUS DAS SELVAS</t>
  </si>
  <si>
    <t>FRANKLIN MORENO SILVA</t>
  </si>
  <si>
    <t>RAIMUNDO SANTOS LOPES</t>
  </si>
  <si>
    <t>OZIEL LOPES DA SILVA</t>
  </si>
  <si>
    <t>ODENE DE JESUS</t>
  </si>
  <si>
    <t>DELIZA DA ROCHA DOS SANTOS</t>
  </si>
  <si>
    <t>EDVAN ALVES DE MELO</t>
  </si>
  <si>
    <t>JOAO EVANGELISTA ALVES LUSTOSA</t>
  </si>
  <si>
    <t>JOSE MILTON DE MELO DE JESUS</t>
  </si>
  <si>
    <t>CLEMILTON GOMES DE JESUS</t>
  </si>
  <si>
    <t>EDINALDO GOMES DE JESUS</t>
  </si>
  <si>
    <t>FRANCISCO DA CONCEICAO</t>
  </si>
  <si>
    <t>ANTONIO RODRIGUES CAMPOS NETO</t>
  </si>
  <si>
    <t>SAO ROBERTO</t>
  </si>
  <si>
    <t>REGINA PEREIRA VIANA</t>
  </si>
  <si>
    <t>RAIMUNDO VIANA BEZERRA</t>
  </si>
  <si>
    <t>JAQUELINE BATISTA PESSOA</t>
  </si>
  <si>
    <t>ANTONIA MARCIANA LIMA DO NASCIMENTO</t>
  </si>
  <si>
    <t>JOVITA DOS SANTOS</t>
  </si>
  <si>
    <t>MAURICIO ALVES GOMES</t>
  </si>
  <si>
    <t>ANA ALICE PESSOA DE SOUSA</t>
  </si>
  <si>
    <t>MARIA JOSE PINHEIRO</t>
  </si>
  <si>
    <t>JOSE RIBAMAR FURTADO COSTA</t>
  </si>
  <si>
    <t>LICIA SANTOS PEREIRA</t>
  </si>
  <si>
    <t>FRANCIVALDO DOS SANTOS</t>
  </si>
  <si>
    <t>ARARI</t>
  </si>
  <si>
    <t>ELISABETH FERREIRA ROCHA</t>
  </si>
  <si>
    <t>JOAO BATISTA DE OLIVEIRA FILHO</t>
  </si>
  <si>
    <t>SAO JOAO BATISTA</t>
  </si>
  <si>
    <t>ALAIANE DA SILVA FONSECA DINO</t>
  </si>
  <si>
    <t>GOVERNADOR ARCHER</t>
  </si>
  <si>
    <t>MAURICIO ARAUJO DOS SANTOS</t>
  </si>
  <si>
    <t>KEURILENE OLIVEIRA GASPAR</t>
  </si>
  <si>
    <t>MAURO BARBOSA BRITO</t>
  </si>
  <si>
    <t>SAO JOAO DO CARU</t>
  </si>
  <si>
    <t>FRANKLIN LIMA SILVA</t>
  </si>
  <si>
    <t>SEBASTIANA DA SILVA MATOS</t>
  </si>
  <si>
    <t>ESPERANTINÓPOLIS</t>
  </si>
  <si>
    <t>FRANCISCO BARBOSA DE MOURA</t>
  </si>
  <si>
    <t>MARIA DO LIVRAMENTO DOS SANTOS PINHEIRO</t>
  </si>
  <si>
    <t>EDILSON VIEIRA DE OLIVEIRA</t>
  </si>
  <si>
    <t>JOAO DOMINGOS DA CONCEICAO</t>
  </si>
  <si>
    <t>ALDO JOSE SANTOS FILHO</t>
  </si>
  <si>
    <t>PRESIDENTE DUTRA</t>
  </si>
  <si>
    <t>AYRTON PEREIRA BARBOSA MARTINS</t>
  </si>
  <si>
    <t>CICERO BRITO ALVES</t>
  </si>
  <si>
    <t>CLEINALDO ALVES DA SILVA</t>
  </si>
  <si>
    <t>NILTON CESAR FONSECA</t>
  </si>
  <si>
    <t>NILDE DE JESUS FERREIRA DE BRITO</t>
  </si>
  <si>
    <t>JOSE ANTONIO PINTO PINHEIRO</t>
  </si>
  <si>
    <t>SAO MATEUS DO MARANHAO</t>
  </si>
  <si>
    <t>VALDECY GOMES DA SILVA</t>
  </si>
  <si>
    <t>CELIO MARCOS DOS ANJOS PADILHA</t>
  </si>
  <si>
    <t>CANTANHEDE</t>
  </si>
  <si>
    <t>ANTONIO PEREIRA DA COSTA</t>
  </si>
  <si>
    <t>SAO PEDRO DA AGUA BRANCA</t>
  </si>
  <si>
    <t>ANTONIO MARCOS PINHEIRO SILVA</t>
  </si>
  <si>
    <t>PEDRO DO ROSÁRIO</t>
  </si>
  <si>
    <t>ROZIVALDO DA CONCEICAO PEREIRA</t>
  </si>
  <si>
    <t>JESSICA DA SILVA FERREIRA</t>
  </si>
  <si>
    <t>CAJARI</t>
  </si>
  <si>
    <t>JOSE DOMINGOS DO NASCIMENTO SANTOS</t>
  </si>
  <si>
    <t>JOSELINA DE JESUS SILVA</t>
  </si>
  <si>
    <t>MARINILCE SANTOS SILVA</t>
  </si>
  <si>
    <t>TUTÓIA</t>
  </si>
  <si>
    <t>VAGNO DA SILVA CARVALHO</t>
  </si>
  <si>
    <t>RAYANNE MARQUES SANTANA</t>
  </si>
  <si>
    <t>JOSE DE MARIA CARVALHO DOS SANTOS</t>
  </si>
  <si>
    <t>JOAO PORTUGAL DOS SANTOS JUNIOR</t>
  </si>
  <si>
    <t>JOSE EDIVAN DE SOUZA SANTOS</t>
  </si>
  <si>
    <t>LAGO DA PEDRA</t>
  </si>
  <si>
    <t>EDINEUDA DA SILVA SOUSA</t>
  </si>
  <si>
    <t>ELIAS ALMEIDA FERNANDES</t>
  </si>
  <si>
    <t>MARIA CELIA CARVALHO DIAS</t>
  </si>
  <si>
    <t>FRANCISCO RAMOS LIMA</t>
  </si>
  <si>
    <t>SAO FELIX DE BALSAS</t>
  </si>
  <si>
    <t>MARIA DE JESUS SOUSA</t>
  </si>
  <si>
    <t>RAIMUNDO PEREIRA VIANA GUAJAJARA</t>
  </si>
  <si>
    <t>JOSE INALDO SANTOS TEODORO FILHO</t>
  </si>
  <si>
    <t>VINICIUS SOARES DA COSTA</t>
  </si>
  <si>
    <t>JANILSON SOUSA SILVA</t>
  </si>
  <si>
    <t>FRANCISCA LEANDRO DE SOUSA</t>
  </si>
  <si>
    <t>EDMILSON SOUSA DOS SANTOS</t>
  </si>
  <si>
    <t>IGARAPÉ GRANDE</t>
  </si>
  <si>
    <t>ELIAS MELO DA SILVA</t>
  </si>
  <si>
    <t>ANTONIO INACIO DA SILVA</t>
  </si>
  <si>
    <t>MARIA DA CONCEICAO MACEDO CUNHA</t>
  </si>
  <si>
    <t>ALZIRA DE SOUSA</t>
  </si>
  <si>
    <t>NEWTON SOEIRO</t>
  </si>
  <si>
    <t>AGAPITO RODRIGUES ALENCAR</t>
  </si>
  <si>
    <t>FRANCISCO COSTA FERREIRA</t>
  </si>
  <si>
    <t>LAGO DOS RODRIGUES</t>
  </si>
  <si>
    <t>FRANCISCO RIBEIRO SILVA</t>
  </si>
  <si>
    <t>FRANCISCO DE SOUSA RIBEIRO</t>
  </si>
  <si>
    <t>SAO RAIMUNDO DAS MANGABEIRAS</t>
  </si>
  <si>
    <t>GILDEON RIBEIRO SOUSA</t>
  </si>
  <si>
    <t>EDVALDO ALVES DA SILVA</t>
  </si>
  <si>
    <t>JOSE ELCIO FERREIRA CARVALHO</t>
  </si>
  <si>
    <t>JOSILENE DE JESUS RIBEIRO</t>
  </si>
  <si>
    <t>ZÉ DOCA</t>
  </si>
  <si>
    <t>RAIMUNDO SILVA ALVES</t>
  </si>
  <si>
    <t>SANTA LUZIA</t>
  </si>
  <si>
    <t>SANTO ANTÔNIO DOS LOPES</t>
  </si>
  <si>
    <t>ENZO CRUZ DE SOUSA</t>
  </si>
  <si>
    <t>DOMINGOS LIMA GUIMARAES</t>
  </si>
  <si>
    <t>FRANCISCO NEUFRAN LIMA</t>
  </si>
  <si>
    <t>MARIA ELISANGELA PEREIRA DE SOUSA</t>
  </si>
  <si>
    <t>PIRAPEMAS</t>
  </si>
  <si>
    <t>JOSE SOUSA CORREIA</t>
  </si>
  <si>
    <t>MANOEL DE JESUS RODRIGUES DE SOUSA</t>
  </si>
  <si>
    <t>SATUBINHA</t>
  </si>
  <si>
    <t>FRANCIEL VASCONCELOS DAS CHAGAS</t>
  </si>
  <si>
    <t>MARIA DE FATIMA BEZERRA SANTOS</t>
  </si>
  <si>
    <t>HUMBERTO DE CAMPOS</t>
  </si>
  <si>
    <t>MASSAL DA SILVA DA CONCEICAO</t>
  </si>
  <si>
    <t>ELOI SARAIVA PEREIRA</t>
  </si>
  <si>
    <t>LUCIANA GONCALVES CEZAR</t>
  </si>
  <si>
    <t>PIO XII</t>
  </si>
  <si>
    <t>FRANCISCO ANTONIO DE ANDRADE</t>
  </si>
  <si>
    <t>DANIEL MARTINS SANTOS</t>
  </si>
  <si>
    <t>MARCIO RIBEIRO SOUSA</t>
  </si>
  <si>
    <t>MARIA DAS DORES DOS REIS DE OLIVEIRA</t>
  </si>
  <si>
    <t>JOSE NUNES</t>
  </si>
  <si>
    <t>PEDRO DINIZ CASTRO</t>
  </si>
  <si>
    <t>CLAUDENOR SANTOS SILVA</t>
  </si>
  <si>
    <t>JOSIVALDO VASCONCELOS DE LIMA</t>
  </si>
  <si>
    <t>ANTONIO ONILSON DA SILVA CORREIA</t>
  </si>
  <si>
    <t>SAMILE DA ROCHA NASCIMENTO BARBOSA</t>
  </si>
  <si>
    <t>ANTONIO JOVINO DA SILVA</t>
  </si>
  <si>
    <t>MARIA JOSE ROSA</t>
  </si>
  <si>
    <t>DIOGO NASCIMENTO DA SILVA</t>
  </si>
  <si>
    <t>FRANCISCO OLIVEIRA SILVA</t>
  </si>
  <si>
    <t>PAULO RICARDO DA ROCHA NASCIMENTO</t>
  </si>
  <si>
    <t>ANTONIO FEITOSA</t>
  </si>
  <si>
    <t>ADRIANA MOREIRA DA COSTA</t>
  </si>
  <si>
    <t>SEBASTIANA DE SOUSA CRUZ</t>
  </si>
  <si>
    <t>AMBROZIO FERREIRA CHAVES</t>
  </si>
  <si>
    <t>RAIMUNDO AVELINO ARAUJO</t>
  </si>
  <si>
    <t>JOSE DO NASCIMENTO  FEITOSA</t>
  </si>
  <si>
    <t>RONALD HEBERT LIMA ANDRADE</t>
  </si>
  <si>
    <t>JOAO PAULO DA CONCEICAO DO NASCIMENTO</t>
  </si>
  <si>
    <t>GOVERNADOR EDISON LOBÃO</t>
  </si>
  <si>
    <t>LAIANE SILVA LIMA</t>
  </si>
  <si>
    <t>JURANILDE DE OLIVEIRA SILVA</t>
  </si>
  <si>
    <t>GENIVALDO DE BRITO FERREIRA</t>
  </si>
  <si>
    <t>BENEDITA FERREIRA DOS SANTOS</t>
  </si>
  <si>
    <t>ANTONIO DE OLIVEIRA SILVA</t>
  </si>
  <si>
    <t>FRANCISCO DA CONCEICAO E CONCEICAO</t>
  </si>
  <si>
    <t>ICATU</t>
  </si>
  <si>
    <t>VALTERLINO SANTOS SODRE</t>
  </si>
  <si>
    <t>CAROLINA</t>
  </si>
  <si>
    <t>MARIA DAS GRACAS FEITOSA CONCEICAO</t>
  </si>
  <si>
    <t>CARLOS CESAR PEREIRA DOS SANTOS</t>
  </si>
  <si>
    <t>LUCAS ROCHA TRINDADE</t>
  </si>
  <si>
    <t>VAGNER BARROS MARQUES</t>
  </si>
  <si>
    <t>BERNARDO JOSE FELIX DE ARAUJO</t>
  </si>
  <si>
    <t>BELÁGUA</t>
  </si>
  <si>
    <t>MARIA RIBAMAR SILVA SANTOS</t>
  </si>
  <si>
    <t>PEDRO TAVARES DE CASTRO</t>
  </si>
  <si>
    <t>ANTONIO LOPES DE ARAUJO</t>
  </si>
  <si>
    <t>ROSIMERE MIRANDA DA SILVA</t>
  </si>
  <si>
    <t>ADAILTON PEREIRA ALVES</t>
  </si>
  <si>
    <t>UANDERSON PEREIRA DA SILVA CARNEIRO</t>
  </si>
  <si>
    <t>MARIA DAS DORES PEREIRA LIMA</t>
  </si>
  <si>
    <t>FRANCIELISON DA SILVA LIMA</t>
  </si>
  <si>
    <t>MARIA LUCIA ALVES DOS REIS</t>
  </si>
  <si>
    <t>PRESIDENTE SARNEY</t>
  </si>
  <si>
    <t>NIELSON LOPES ABREU</t>
  </si>
  <si>
    <t>DEMERSON DIAS CUNHA</t>
  </si>
  <si>
    <t>EVANDRO CRUZ MOREIRA</t>
  </si>
  <si>
    <t>VALERIA BARROS DA CONCEICAO</t>
  </si>
  <si>
    <t>BARAO DE GRAJAU</t>
  </si>
  <si>
    <t>CARMECI FERREIRA BATISTA</t>
  </si>
  <si>
    <t>EDYVAN CRUZ DA SILVA</t>
  </si>
  <si>
    <t>ISAMAR SILVA DE MELO</t>
  </si>
  <si>
    <t>SILVIO PEREIRA DE SOUZA NETO</t>
  </si>
  <si>
    <t>AMADEUS CRUZ DA SILVA</t>
  </si>
  <si>
    <t>RAIMUNDO NONATO MONTEIRO DA SILVA</t>
  </si>
  <si>
    <t>JATOBÁ</t>
  </si>
  <si>
    <t>MARINA SABINO DA SILVA</t>
  </si>
  <si>
    <t>REIS MARIA DOS SANTOS SILVA</t>
  </si>
  <si>
    <t>PASTOS BONS</t>
  </si>
  <si>
    <t>NILSON REGO ALMEIDA</t>
  </si>
  <si>
    <t>ROZANGELA FERREIRA DA SILVA</t>
  </si>
  <si>
    <t>ALBERTO VITURIANO POMPEU GUAJAJARA</t>
  </si>
  <si>
    <t>CARLOS AUGUSTO AZEVEDO</t>
  </si>
  <si>
    <t>HERNANDES CUNHA MENESES</t>
  </si>
  <si>
    <t>SAO BENEDITO DO RIO PRETO</t>
  </si>
  <si>
    <t>MUNICIPIO DE GRAJAU</t>
  </si>
  <si>
    <t>BENEDITO LEITE</t>
  </si>
  <si>
    <t>ELIANE ALVES FERREIRA PAIVA</t>
  </si>
  <si>
    <t>JOAO MOREIRA RAMOS</t>
  </si>
  <si>
    <t>GODOFREDO VIANA</t>
  </si>
  <si>
    <t>ROSA PEREIRA</t>
  </si>
  <si>
    <t>MARIA DO SOCORRO SILVA DA SILVA</t>
  </si>
  <si>
    <t>JACIMIEL MENEZES AMARAL</t>
  </si>
  <si>
    <t>MARIA HELENA DA PAIXAO OLIVEIRA</t>
  </si>
  <si>
    <t>WEMERSON DA SILVA DE OLIVEIRA</t>
  </si>
  <si>
    <t>FRANCISCO FERREIRA TEIXEIRA</t>
  </si>
  <si>
    <t>MAYARA SILVEIRA RODRIGUES</t>
  </si>
  <si>
    <t>JOSE ALVES SILVA</t>
  </si>
  <si>
    <t>IVAN SANTOS RIBEIRO</t>
  </si>
  <si>
    <t>DARLENE RIBEIRO RODRIGUES</t>
  </si>
  <si>
    <t>LUIS CARLOS DOS SANTOS CHAVES SILVA</t>
  </si>
  <si>
    <t>JOCINALDO COSTA DIAS</t>
  </si>
  <si>
    <t>JOSUE MORAES SALES</t>
  </si>
  <si>
    <t>EDNOLIA RABELO SILVA</t>
  </si>
  <si>
    <t>LEANDRO DA SILVA CARNEIRO</t>
  </si>
  <si>
    <t>MARIA DA CONCEICAO MENDES</t>
  </si>
  <si>
    <t>ADEILDO BRITO DA SILVA</t>
  </si>
  <si>
    <t>SAO JOAO DO SOTER</t>
  </si>
  <si>
    <t>FRANCISCO DE OLIVEIRA</t>
  </si>
  <si>
    <t>EDIZIO DE OLIVEIRA NASCIMENTO</t>
  </si>
  <si>
    <t>ANTONIO JOSE PINTO NOGUEIRA</t>
  </si>
  <si>
    <t>ROSANGELA SILVA BRAGA</t>
  </si>
  <si>
    <t>RAIMUNDO NONATO BASTOS SILVA</t>
  </si>
  <si>
    <t>ZELIA BATISTA FERREIRA</t>
  </si>
  <si>
    <t>LUCILENE FRAZAO VIEIRA</t>
  </si>
  <si>
    <t>RAYANDESON RIBEIRO FONSECA</t>
  </si>
  <si>
    <t>ALVINO NUNES GONCALVES</t>
  </si>
  <si>
    <t>FILOMENO FERNANDES  RAMOS</t>
  </si>
  <si>
    <t>EDIVALDO MARTINS LIMA</t>
  </si>
  <si>
    <t>ROSELENE MACHADO BARROSO MACEDO</t>
  </si>
  <si>
    <t>ALAN SILVA ANDRADE</t>
  </si>
  <si>
    <t>MARTINHA GLORIA MACHADO SOUSA</t>
  </si>
  <si>
    <t>ELOIDE DE JESUS CAMPOS COSTA</t>
  </si>
  <si>
    <t>PAULO VITOR BAPTISTA RAMOS</t>
  </si>
  <si>
    <t>BURITI BRAVO</t>
  </si>
  <si>
    <t>RAIMUNDA FERREIRA DA SILVA  LIMA</t>
  </si>
  <si>
    <t>JUAREZ DA SILVA ARAUJO</t>
  </si>
  <si>
    <t>MANOEL DOMINGOS DE AZEVEDO</t>
  </si>
  <si>
    <t>MARIA NUBIA SILVA SA MENESES</t>
  </si>
  <si>
    <t>PAULO HENRIQUE DA SILVA MAGALHAES</t>
  </si>
  <si>
    <t>JOAO NATIVIDADE VIEIRA</t>
  </si>
  <si>
    <t>MARGARIDA DOS SANTOS MENEZES</t>
  </si>
  <si>
    <t>LAJEADO NOVO</t>
  </si>
  <si>
    <t>MARACAÇUMÉ</t>
  </si>
  <si>
    <t>DUCIVALDO DE LIMA E SILVA</t>
  </si>
  <si>
    <t>ELTON PEREIRA DA SILVA</t>
  </si>
  <si>
    <t>PALMEIRÂNDIA</t>
  </si>
  <si>
    <t>DEDILSON NOBRE DOS SANTOS</t>
  </si>
  <si>
    <t>JOSE MARIA PINTO DA COSTA</t>
  </si>
  <si>
    <t>PRESIDENTE JUSCELINO</t>
  </si>
  <si>
    <t>SUCUPIRA DO NORTE</t>
  </si>
  <si>
    <t>RAINARIA DE ARAUJO E SANTOS</t>
  </si>
  <si>
    <t>SANTA FILOMENA DO MARANHAO</t>
  </si>
  <si>
    <t>OSVALDO RODRIGUES BARROS</t>
  </si>
  <si>
    <t>JOAO AUGUSTO BORGES</t>
  </si>
  <si>
    <t>ELOI CALIXITO DE MIRANDA</t>
  </si>
  <si>
    <t>DALIRA BARBOSA DA SILVA</t>
  </si>
  <si>
    <t>RAIMUNDO NONATO DA SILVA SILVA</t>
  </si>
  <si>
    <t>AURINEZ REGO</t>
  </si>
  <si>
    <t>ANA LUCIA DOS SANTOS VIEIRA</t>
  </si>
  <si>
    <t>BURITIRANA</t>
  </si>
  <si>
    <t>ANTONIO JOSE SILVA MELO</t>
  </si>
  <si>
    <t>JUSSANDRA DE CASTRO E SILVA</t>
  </si>
  <si>
    <t>VILA NOVA DOS MARTÍRIOS</t>
  </si>
  <si>
    <t>MARIA DE FATIMA SILVA SANTOS</t>
  </si>
  <si>
    <t>APOLONIO LUIS DE SOUSA LUIS DE SOUSA</t>
  </si>
  <si>
    <t>ITAPECURU MIRIM</t>
  </si>
  <si>
    <t>JOSE AUGUSTO MENDES</t>
  </si>
  <si>
    <t>CARLOS ARMANDO DE OLIVEIRA  LIMA</t>
  </si>
  <si>
    <t>GISELIA DO NASCIMENTO BARBOSA</t>
  </si>
  <si>
    <t>MARIA LUZIANE DUARTE SANTANA  SOUSA</t>
  </si>
  <si>
    <t>NERES FERNANDES ALVES</t>
  </si>
  <si>
    <t>URBANO SANTOS</t>
  </si>
  <si>
    <t>DARLIANE DO CARMO VIANA</t>
  </si>
  <si>
    <t>ADAO PEREIRA DE ARAUJO</t>
  </si>
  <si>
    <t>ANATILDE ALMEIDA MOURA</t>
  </si>
  <si>
    <t>JOSE LUIS BARBOSA RODRIGUES</t>
  </si>
  <si>
    <t>JOSE JOAO SILVA COSTA</t>
  </si>
  <si>
    <t>INES SOUSA BENTO GUAJAJARA</t>
  </si>
  <si>
    <t>LUCIENE FARIAS DA SILVA</t>
  </si>
  <si>
    <t>MILTON LEONIDAS PEREIRA BARBOSA</t>
  </si>
  <si>
    <t>ALESSANDRO PEREIRA BARBOSA</t>
  </si>
  <si>
    <t>JOSE DOMINGOS DA HORA</t>
  </si>
  <si>
    <t>ELINALDO MARTINS SOUSA</t>
  </si>
  <si>
    <t>JOSIVALDO ARAUJO SODRE</t>
  </si>
  <si>
    <t>MARENILSON CANTANHEDE ALMEIDA</t>
  </si>
  <si>
    <t>JOSE DOMINGOS CUNHA</t>
  </si>
  <si>
    <t>ISMAEL DA COSTA AZEVEDO</t>
  </si>
  <si>
    <t>BENEDITA MARCIANA FRAZAO</t>
  </si>
  <si>
    <t>RICARDO DA COSTA OLIVEIRA</t>
  </si>
  <si>
    <t>JOSE VITAL DINIZ</t>
  </si>
  <si>
    <t>MAXSUEL DE SOUSA RESPLANDES</t>
  </si>
  <si>
    <t>CARLINHO SOUSA BENTO GUAJAJARA</t>
  </si>
  <si>
    <t>JOSE BONIFACIO CARLOS GUAJAJARA</t>
  </si>
  <si>
    <t>MARIA CLEICIARA CHAVES DA SILVA</t>
  </si>
  <si>
    <t>CAXIAS</t>
  </si>
  <si>
    <t>MARIA LECI DE ALMEIDA SILVA</t>
  </si>
  <si>
    <t>JOSE HELIOMAR MARTINS</t>
  </si>
  <si>
    <t>MIGUEL DOS SANTOS</t>
  </si>
  <si>
    <t>ECIARA BENTA DE SOOUSA GUAJAJARA</t>
  </si>
  <si>
    <t>MAYARA DE SOUSA SILVA</t>
  </si>
  <si>
    <t>CARLOS MAGNO DOS REIS SANTOS</t>
  </si>
  <si>
    <t>LAGO DO JUNCO</t>
  </si>
  <si>
    <t>GENIVAL DA CRUZ</t>
  </si>
  <si>
    <t>ANTONIO VIEIRA RODRIGUES</t>
  </si>
  <si>
    <t>FORTALEZA DOS NOGUEIRAS</t>
  </si>
  <si>
    <t>JOAO MARTINS DOS SANTOS</t>
  </si>
  <si>
    <t>JOSE OSMAR DA SILVA LIMA</t>
  </si>
  <si>
    <t>JOSE RAIMUNDO MONTEIRO</t>
  </si>
  <si>
    <t>MARILENE MENDES BARROSO</t>
  </si>
  <si>
    <t>ITAYMY CARLOS  MARIZE DE S  BENTO GUAJAJARA</t>
  </si>
  <si>
    <t>MARIA DOS REIS FEITOSA DO NASCIMENTO</t>
  </si>
  <si>
    <t>LARICE MAGALHAES MARTINS</t>
  </si>
  <si>
    <t>JOSE DE ALENCAR PEREIRA ALVES</t>
  </si>
  <si>
    <t>TONY EVERTON LIMA DA SILVA</t>
  </si>
  <si>
    <t>MARIA LEOMAR LUCENA DA CRUZ</t>
  </si>
  <si>
    <t>VICTOR PEREIRA DA CRUZ DE ANDRADE</t>
  </si>
  <si>
    <t>DELZANIRA MARTINS DOS SANTOS</t>
  </si>
  <si>
    <t>ITAIPAVA DO GRAJAÚ</t>
  </si>
  <si>
    <t>MANOEL EDIMAR DE OLIVEWIRA GALVAO</t>
  </si>
  <si>
    <t>RAI PINTO DO AMARAL</t>
  </si>
  <si>
    <t>RIBAMAR FIQUENE</t>
  </si>
  <si>
    <t>VANUSA DE SOUSA  NUNES</t>
  </si>
  <si>
    <t>JOSE AGUIAR LIMA</t>
  </si>
  <si>
    <t>ERONILDO GONCALVES SUASSUNA</t>
  </si>
  <si>
    <t>ERLI DA SILVA FIGUEREDO</t>
  </si>
  <si>
    <t>ANTENOR PERREIRA DE SOUSA</t>
  </si>
  <si>
    <t>FRANCINALVA RAQUEL CABRAL</t>
  </si>
  <si>
    <t>MARIA WANE SILVA PEREIRA</t>
  </si>
  <si>
    <t>ANTONIO JOSE PEREIRA DA SILVA</t>
  </si>
  <si>
    <t>JOSE DE JESUS MOURA DA COSTA</t>
  </si>
  <si>
    <t>JOSE ACACIO DE LIMA FERREIRA</t>
  </si>
  <si>
    <t>ACAILANDIA</t>
  </si>
  <si>
    <t>ALDINORLANDES PATEZ SANTOS</t>
  </si>
  <si>
    <t>JOAO MENDES</t>
  </si>
  <si>
    <t>FABIANE FELIX</t>
  </si>
  <si>
    <t>MARIA DE JESUS SANTOS BRITO</t>
  </si>
  <si>
    <t>FLAVIA FELIX</t>
  </si>
  <si>
    <t>FORTUNA</t>
  </si>
  <si>
    <t>JOAO IDELMAR SANTOS DE SOUSA</t>
  </si>
  <si>
    <t>JOSE DOMINGOS COELHO DA SILVA</t>
  </si>
  <si>
    <t>LEUDEANE PEREIRA SANTOS</t>
  </si>
  <si>
    <t>ESTREITO</t>
  </si>
  <si>
    <t>JARSON COUTINHO SANTIAGO</t>
  </si>
  <si>
    <t>PARNARAMA</t>
  </si>
  <si>
    <t>VALDEMIR FERREIRA NUNES</t>
  </si>
  <si>
    <t>JARDIEL MILHOMEM  OLIVEIRA</t>
  </si>
  <si>
    <t>MARIA DAS DORES PEREIRA DA SILVA</t>
  </si>
  <si>
    <t>RAICE GOMES DA SILVA</t>
  </si>
  <si>
    <t>ERCILON DE JESUS ABREU</t>
  </si>
  <si>
    <t>MINISTERIO DA SAUDE</t>
  </si>
  <si>
    <t>DILMAR MOREIRA REGO</t>
  </si>
  <si>
    <t>MARIA GECIANE RAMOS SALES  MOREIRA</t>
  </si>
  <si>
    <t>JUCIVALDO DE SOUSA LIMA</t>
  </si>
  <si>
    <t>FERNANDO GOMES DE SOUSA PAIXAO</t>
  </si>
  <si>
    <t>CLEONES MEDRADO DOS SANTOS</t>
  </si>
  <si>
    <t>NATALINA DA CONCEICAO SOUSA SILVA</t>
  </si>
  <si>
    <t>WESLLYM DOS REIS SANTOS</t>
  </si>
  <si>
    <t>ROBERTO OLIVEIRA CESAR</t>
  </si>
  <si>
    <t>NILMAR MARQUES</t>
  </si>
  <si>
    <t>CICERO RODRIGUES FONSECA</t>
  </si>
  <si>
    <t>ANTONIO CARLOS BARBOSA NOBRE</t>
  </si>
  <si>
    <t>REGIVAN SILVA LIMA</t>
  </si>
  <si>
    <t>LAZARO ARAUJO SILVA</t>
  </si>
  <si>
    <t>IZABEL DINIZ DAMASCENO</t>
  </si>
  <si>
    <t>JOSE FRANCISCO SANTOS DE SOUSA</t>
  </si>
  <si>
    <t>FRANCISCO DE SOUSA ALVES</t>
  </si>
  <si>
    <t>IVANILDO DESIDERIO DA SILVA</t>
  </si>
  <si>
    <t>NIV</t>
  </si>
  <si>
    <t>ADRIANA LIMA DOS SANTOS</t>
  </si>
  <si>
    <t>RAIMUNDO VIEIRA FARIAS</t>
  </si>
  <si>
    <t>TUFILÂNDIA</t>
  </si>
  <si>
    <t>IVAR DA CUNHA PIRES FILHO</t>
  </si>
  <si>
    <t>IZABEL CARDOSO DE VASCONCELEOS</t>
  </si>
  <si>
    <t>GABRIEL RODRIGUES FELIPE GUAJAJARA</t>
  </si>
  <si>
    <t>ANTONIO SOARES TORRES</t>
  </si>
  <si>
    <t>ALDEIAS ALTAS</t>
  </si>
  <si>
    <t>ELINE SIQUEIRA DA CONCEICAO</t>
  </si>
  <si>
    <t>MARIA BENEDITA SIQUEIRA DA CONCEICAO SILVA</t>
  </si>
  <si>
    <t>HERIDISON CHACAL ARAUJO DO NASCIMENTO</t>
  </si>
  <si>
    <t>JUNCO DO MARANHAO</t>
  </si>
  <si>
    <t>MARIA NELZANITA FERREIRA DE CARVALHO</t>
  </si>
  <si>
    <t>SEBASTIAO BEZERRA DOS SANTOS</t>
  </si>
  <si>
    <t>MARIAZINHA IZAQUE GUAJAJARA</t>
  </si>
  <si>
    <t>KILMER DOS SANTOS RIBEIRO COSTA</t>
  </si>
  <si>
    <t>JOELIAN MARINHO BANDEIRA</t>
  </si>
  <si>
    <t>CARMELITA ARAUJO VARGAS</t>
  </si>
  <si>
    <t>JOAO ALVES SANTANA FILHO</t>
  </si>
  <si>
    <t>JOSE DE RIBAMAR ALVES DINIZ</t>
  </si>
  <si>
    <t>JOSE CICERO SILVA SOUZA</t>
  </si>
  <si>
    <t>CLARIZETE DA SILVA SANTOS</t>
  </si>
  <si>
    <t>CIDELÂNDIA</t>
  </si>
  <si>
    <t>JOSE PESSOA DE LIRA</t>
  </si>
  <si>
    <t>MARIVALDO RESPLANDES DE SOUSA</t>
  </si>
  <si>
    <t>MARIA DA PAIXAO BEZERRA DA SILVA</t>
  </si>
  <si>
    <t>MARIA SILVANA SANTOS DA S CARDOSO</t>
  </si>
  <si>
    <t>SEBASTIAO  FILHO DE SOUSA GUAJAJARA</t>
  </si>
  <si>
    <t>LUCIMAR FERREIRA DE SOUSA</t>
  </si>
  <si>
    <t>WAGNER DA SILVA PAMPLONA</t>
  </si>
  <si>
    <t>CLOVIS CHAVES OLIVEIRA</t>
  </si>
  <si>
    <t>DANIEL DI MILHOMEM</t>
  </si>
  <si>
    <t>JOSE DE JESUS FRANCISCO DOS SANTOS</t>
  </si>
  <si>
    <t>PAULO CEZAR MORAIS  SILVA</t>
  </si>
  <si>
    <t>IZAMOR FARIAS LEITE CARNEIRO</t>
  </si>
  <si>
    <t>FRANCISCO LIBORIO DA SILVA SOBRINHO</t>
  </si>
  <si>
    <t>FRANCISCO DAS CHAGAS SANTOS DE SOUSA</t>
  </si>
  <si>
    <t>ERISVALDO RIBEIRO</t>
  </si>
  <si>
    <t>MIRACELIA DE SOUSA SILVA</t>
  </si>
  <si>
    <t>ROSILENE DE ARAUJO E ARAUJO</t>
  </si>
  <si>
    <t>MARIA EUNICE MARTINS DOS SANTOS</t>
  </si>
  <si>
    <t>FILOMENA MONTEIRO DA SILVA PEREIRA</t>
  </si>
  <si>
    <t>ALBERTINA BARBOSA DA SILVA</t>
  </si>
  <si>
    <t>MARLO BARBOSA DA CONCEICAO</t>
  </si>
  <si>
    <t>MARIA DO CARMO DOS SANTOS</t>
  </si>
  <si>
    <t>MIRELE SILVA CARVALHO</t>
  </si>
  <si>
    <t>FRANCISCA PATRICIA CRUZ DA SILVA</t>
  </si>
  <si>
    <t>MARINALVA ALVES DOS SANTOS MOREIRA</t>
  </si>
  <si>
    <t>ODILON DE SOUZA BEZERRA</t>
  </si>
  <si>
    <t>MARIA DA SILVA RODRIGUES</t>
  </si>
  <si>
    <t>JARDEL DUARTE E LIMA</t>
  </si>
  <si>
    <t>MANOEL ARCANGELO DA SILVA</t>
  </si>
  <si>
    <t>ANDREA TEIXEIRA SANTOS</t>
  </si>
  <si>
    <t>ORISMAR ALVES DOS REIS</t>
  </si>
  <si>
    <t>JOSIANO ARCANGELO DA SILVA</t>
  </si>
  <si>
    <t>VALDELINA PINTO FERREIRA</t>
  </si>
  <si>
    <t>CREMILDA DOS SANTOS VIEIRA</t>
  </si>
  <si>
    <t>CARLOS CESAR DOS SANTOS VIEIRA</t>
  </si>
  <si>
    <t>MARCINETE SANTOS PINTO</t>
  </si>
  <si>
    <t>JOSELIA MARIA ARRUDA DUTRA</t>
  </si>
  <si>
    <t>PAULO SERGIO DE SOUSA MILHOMEM LIMA</t>
  </si>
  <si>
    <t>MARIA NAZARE SOBRINHO SILVA</t>
  </si>
  <si>
    <t>PRESIDENTE MÉDICI</t>
  </si>
  <si>
    <t>PEDRO PAULO RIBEIRO</t>
  </si>
  <si>
    <t>ABIMAE CRUZ MELO</t>
  </si>
  <si>
    <t>LUIZ LIMA DOS SANTOS</t>
  </si>
  <si>
    <t>SALOMAO RODRIGUES DOS SANTOS</t>
  </si>
  <si>
    <t>DOMINGOS DOS SANTOS DIAS</t>
  </si>
  <si>
    <t>LUCILEIDE DOS SANTOS DIAS</t>
  </si>
  <si>
    <t>ADAILTON DOS SANTOS DIAS</t>
  </si>
  <si>
    <t>LUIZA ALVES DOS SANTOS NETA</t>
  </si>
  <si>
    <t>RAFAEL BOTELHO LIMA</t>
  </si>
  <si>
    <t>GELMA DOS SANTOS BENICIO</t>
  </si>
  <si>
    <t>PINDARÉ-MIRIM</t>
  </si>
  <si>
    <t>JOSE NILSON CAMPOS CUNHA SOUSA</t>
  </si>
  <si>
    <t>AMERICO SANTOS COSTA DO VALE</t>
  </si>
  <si>
    <t>GERSON BANDEIRA DO NASCIMENTO</t>
  </si>
  <si>
    <t>CAMILA DA COSTA MOTA</t>
  </si>
  <si>
    <t>ELISANGELA LIMA BARROSO</t>
  </si>
  <si>
    <t>CARLOS ANTONIO PAZ DE CARVALHO</t>
  </si>
  <si>
    <t>FRANCISCO MARCOS DE SOUSA</t>
  </si>
  <si>
    <t>CARMOSINA SILVA DE SOUSA</t>
  </si>
  <si>
    <t>NILO PEREIRA CARDOZO</t>
  </si>
  <si>
    <t>ATANIEL DA SILVA</t>
  </si>
  <si>
    <t>JONIELSON SARAIVA FERREIRA</t>
  </si>
  <si>
    <t>IVANEUDE DA SOLIDADE SOUSA</t>
  </si>
  <si>
    <t>MARIA LUCIA DO NASCIMENTO MENEZES</t>
  </si>
  <si>
    <t>ERIVELTON BUENO PEREIRA</t>
  </si>
  <si>
    <t>ANTONIO MONTAGNA</t>
  </si>
  <si>
    <t>ELIANE DO NASCIMENTO COSTA</t>
  </si>
  <si>
    <t>FRANCISCO DAS CHAGAS GASPAR</t>
  </si>
  <si>
    <t>ISABEL INAURA ANDRADES DANTAS</t>
  </si>
  <si>
    <t>SOCORRO DE MARIA BARROS COSTA</t>
  </si>
  <si>
    <t>AMARANTE DO MARANHAO</t>
  </si>
  <si>
    <t>JOEL ARAUJO CARVALHO</t>
  </si>
  <si>
    <t>JOAO  PAULO DE SOUSA</t>
  </si>
  <si>
    <t>LUIS ALVES PEREIRA</t>
  </si>
  <si>
    <t>FLAVIO FERNANDES SARAIVA</t>
  </si>
  <si>
    <t>AMAZONINO SANTOS COUTINHO</t>
  </si>
  <si>
    <t>SIMARIO DA CONCEICAO</t>
  </si>
  <si>
    <t>MARIA DA GLORIA MACHADO ALVES</t>
  </si>
  <si>
    <t>MARIA EUSILENE ARAUJO LOBATO</t>
  </si>
  <si>
    <t>MARIA IRIS ALVES DE SOUSA</t>
  </si>
  <si>
    <t>FELIX MARIA SILVA ALVES</t>
  </si>
  <si>
    <t>MARIA DEUZINA   DA SILVA PEREIRA BARBOSA</t>
  </si>
  <si>
    <t>MARIA DE LOURDES ALMEIDA RODRIGUES</t>
  </si>
  <si>
    <t>ANTONIO SILVA</t>
  </si>
  <si>
    <t>BHENJAMIM WERLEY CAMELO</t>
  </si>
  <si>
    <t>TIAGO DA SILVA TORRES</t>
  </si>
  <si>
    <t>JOSE IVONALDO SANTIAGO LOURA</t>
  </si>
  <si>
    <t>JOSE RIBAMAR DOS SANTOS REIS</t>
  </si>
  <si>
    <t>SAO VICENTE FERRER</t>
  </si>
  <si>
    <t>JADIENE LEITE SERRA</t>
  </si>
  <si>
    <t>MARIA JOSE ALVES DA SILVA</t>
  </si>
  <si>
    <t>TIMON</t>
  </si>
  <si>
    <t>ANA PATRICIA TELES DA SILVA</t>
  </si>
  <si>
    <t>MARIA DO SOCORRO  CHAVES PEREIRA</t>
  </si>
  <si>
    <t>PEDRO SILVA DOS SANTOS</t>
  </si>
  <si>
    <t>JOCELIA SANTOS FALCAO BARROS</t>
  </si>
  <si>
    <t>SERGIO AUGUSTO MONTEIRO DE SOUSA</t>
  </si>
  <si>
    <t>SANTANA ALVES DOS SANTOS</t>
  </si>
  <si>
    <t>RAILTON LOPES DA SILVA</t>
  </si>
  <si>
    <t>NEWTON DIAS DOS SANTOS</t>
  </si>
  <si>
    <t>JACYRENE MORAES OLIVEIRA</t>
  </si>
  <si>
    <t>ELIZANGELA DE SOUSA SANTOS</t>
  </si>
  <si>
    <t>MARIA  AURILENE BARROS SILVA MACHADO</t>
  </si>
  <si>
    <t>LUIS ANTONIO CAVALCANTE DE SOUSA</t>
  </si>
  <si>
    <t>HELOISA ALVES PEREIRA</t>
  </si>
  <si>
    <t>MARIA ISONEDE GONCALVES SILVA</t>
  </si>
  <si>
    <t>ELIENE MARTINS LIMA</t>
  </si>
  <si>
    <t>EDIMILSON DIAS DE SOUSA</t>
  </si>
  <si>
    <t>JOSE SOARES RODRIGUES FILHO</t>
  </si>
  <si>
    <t>MARIA DE FATIMA BATISTA DA COSTA</t>
  </si>
  <si>
    <t>CRESIANE DOS SANTOS ALBUQUERQUE</t>
  </si>
  <si>
    <t>ADRIANA DA COSTA BRITO</t>
  </si>
  <si>
    <t>ERILENE ALVES SOUSA</t>
  </si>
  <si>
    <t>MOACIR LOPES DE SOUZA</t>
  </si>
  <si>
    <t>DOMINGOS ANDRADE DE OLIVEIRA</t>
  </si>
  <si>
    <t>ILTON DO NASCIMENTO AMORIM</t>
  </si>
  <si>
    <t>JOELDO BARROS CARVALHO</t>
  </si>
  <si>
    <t>DANIELE DA SILVA OLIVEIRA</t>
  </si>
  <si>
    <t>RAIMUNDO DOS SANTOS MOREIRA</t>
  </si>
  <si>
    <t>FRANCISCA DE ASSIS NASCIMENTO DA CONCEICAO</t>
  </si>
  <si>
    <t>LAIANE DA SILVA SOUZA</t>
  </si>
  <si>
    <t>JOAO RIO DA SILVA NETO</t>
  </si>
  <si>
    <t>RAMON SILVA DE ARRUDA</t>
  </si>
  <si>
    <t>FRANCISCO COELHO MARQUES</t>
  </si>
  <si>
    <t>MARIA GENTILEZA CONCEICAO DA SILVA</t>
  </si>
  <si>
    <t>JOSINO DA SILVA LIMA</t>
  </si>
  <si>
    <t>ELIELSON MELO DA COSTA</t>
  </si>
  <si>
    <t>ELIZETE DE JESUS SILVA</t>
  </si>
  <si>
    <t>ANTONIO ARAUJO DE SOUSA</t>
  </si>
  <si>
    <t>JOAO DA SILVA</t>
  </si>
  <si>
    <t>ANTONIO IVAN SOUSA SUARES</t>
  </si>
  <si>
    <t>JOSIEL  LUCIANO DA SILVA</t>
  </si>
  <si>
    <t>DANILO LOPES MESQUITA</t>
  </si>
  <si>
    <t>TONY RUAN MARQUES COSTA</t>
  </si>
  <si>
    <t>PAULO SILVIO GOMES DE OLIVEIRA</t>
  </si>
  <si>
    <t>LUANA DA SILVA CHAVES</t>
  </si>
  <si>
    <t>JANARIA GALVAO MATOS</t>
  </si>
  <si>
    <t>JOANDERSON DA SILVA CARDOSO</t>
  </si>
  <si>
    <t>CARLOS ANDRE BENIGNO DOS SANTOS</t>
  </si>
  <si>
    <t>WAGNO JOSE FERREIRA LIMA</t>
  </si>
  <si>
    <t>DANIELLY FERREIRA NASCIMENTO</t>
  </si>
  <si>
    <t>SALOMAO SOARES DE SOUSA FILHO</t>
  </si>
  <si>
    <t>MARIA AMELIA SILVA DE ARRUDA</t>
  </si>
  <si>
    <t>ELIZETE NUNES MOREIRA</t>
  </si>
  <si>
    <t>HENRIQUE NUNES MOREIRA</t>
  </si>
  <si>
    <t>JOSE DOS MILAGRES DA CONCEICAO GARCES</t>
  </si>
  <si>
    <t>LUIZ SOUZA EVANGELISTA</t>
  </si>
  <si>
    <t>VALDIR MARCIO NASCIMENTO DA CONCEICAO</t>
  </si>
  <si>
    <t>DOM PEDRO</t>
  </si>
  <si>
    <t>GERSON NERES DE SANTANA</t>
  </si>
  <si>
    <t>AMARILDO PEREIRA DA SILVA</t>
  </si>
  <si>
    <t>FERNANDO FALCAO</t>
  </si>
  <si>
    <t>ROMARIO RAMREN CANELA</t>
  </si>
  <si>
    <t>NICOLAU TIGARPO CANELA</t>
  </si>
  <si>
    <t>BENEDITA MARIA DA COSTA LEITE</t>
  </si>
  <si>
    <t>MARIA DE FATIMA PEPKWY CANELA</t>
  </si>
  <si>
    <t>JOSE FERNANDO SOARES</t>
  </si>
  <si>
    <t>EDSON MAIA REBOUCAS</t>
  </si>
  <si>
    <t>ALDIDES DE CARVALHO MILHOMEM</t>
  </si>
  <si>
    <t>LAGOA DO MATO</t>
  </si>
  <si>
    <t>FRANCISCA KASSANDRA SILVA MENEZES</t>
  </si>
  <si>
    <t>LHORRANE SOARES GUIMARAES</t>
  </si>
  <si>
    <t>ROSILDA DOS SANTOS SILVA</t>
  </si>
  <si>
    <t>ROSIVALDO DA SILVA SOUSA</t>
  </si>
  <si>
    <t>ALYSSON FONTINELE MACIEL</t>
  </si>
  <si>
    <t>ANTONIO DOMINGOS NASCIMENTO DOS SANTOS</t>
  </si>
  <si>
    <t>VERIDIANO DA SILVA</t>
  </si>
  <si>
    <t>CARLINDO NUNES LIMA</t>
  </si>
  <si>
    <t>IRACEMA ALVES DA PAIXAO LIMA</t>
  </si>
  <si>
    <t>ROSENILDE SOUSA COSTA</t>
  </si>
  <si>
    <t>FRANCISCO DE ASSIS SILVA DE SOUSA</t>
  </si>
  <si>
    <t>MARINALVA SILVA DE SOUSA</t>
  </si>
  <si>
    <t>LUIZ MENDES DIAS</t>
  </si>
  <si>
    <t>BERNARDO COSTA DA SILVA</t>
  </si>
  <si>
    <t>MATOES DO NORTE</t>
  </si>
  <si>
    <t>CLECILDA DA CONCEICAO DE ARAUJO SILVA</t>
  </si>
  <si>
    <t>MARIA JOSE PINTO DE SOUSA</t>
  </si>
  <si>
    <t>MARIA DE FATIMA ALBUQUERQUE DE SOUZA</t>
  </si>
  <si>
    <t>MATINHA</t>
  </si>
  <si>
    <t>CLEIDILENE PINHEIRO BARROS</t>
  </si>
  <si>
    <t>JOSE RAIMUNDO FREITAS</t>
  </si>
  <si>
    <t>PAULO ROBSON PEREIRA COSTA</t>
  </si>
  <si>
    <t>MAURIVANIA DA CONCEICAO CARDOSO</t>
  </si>
  <si>
    <t>JOSELIO PEREIRA CAVALCANTE</t>
  </si>
  <si>
    <t>GONCALO ALVES DE JESUS</t>
  </si>
  <si>
    <t>ANTONIO LEOMAR PAIVA SOARES</t>
  </si>
  <si>
    <t>MARIA LUCIA SOUZA OLIVEIRA</t>
  </si>
  <si>
    <t>PINHEIRO</t>
  </si>
  <si>
    <t>LEONIDAS SOARES</t>
  </si>
  <si>
    <t>MARIA DOLORES VIEIRA SANTOS ARRAZ SILVA</t>
  </si>
  <si>
    <t>LUZIA LOPES DA SILVA</t>
  </si>
  <si>
    <t>ANTONIA PEREIRA DE SOUSA</t>
  </si>
  <si>
    <t>MARIA DE SOUSA E SOUSA</t>
  </si>
  <si>
    <t>ITINGA DO MARANHAO</t>
  </si>
  <si>
    <t>DOUGLAS DOS SANTOS SILVA</t>
  </si>
  <si>
    <t>PEDRO ALVARES SANTOS DURANS</t>
  </si>
  <si>
    <t>G NUNES DIRECOES HIDRAULICAS</t>
  </si>
  <si>
    <t>JOSE DOMINGOS MARTINS SOUSA</t>
  </si>
  <si>
    <t>ROSENILDA ABREU</t>
  </si>
  <si>
    <t>ANA SILVIA DE LIMA FERREIRA</t>
  </si>
  <si>
    <t>JAILSON FERREIRA CARNEIRO</t>
  </si>
  <si>
    <t>JOSENILDO ROSA LIMA</t>
  </si>
  <si>
    <t>ALAIDE ELIZA ROZA</t>
  </si>
  <si>
    <t>GREGORIO LISBOA</t>
  </si>
  <si>
    <t>JOAO MIRANDA DA CUNHA</t>
  </si>
  <si>
    <t>ALLAN KARDEC PEREIRA DA SILVA</t>
  </si>
  <si>
    <t>VERA LUCIA MIRANDA</t>
  </si>
  <si>
    <t>EUCLAUDIO OLIVEIRA DOS SANTOS</t>
  </si>
  <si>
    <t>BOA VISTA DO GURUPI</t>
  </si>
  <si>
    <t>ELINALDO MARTINS RIBEIRO</t>
  </si>
  <si>
    <t>DEUSENIR DA CONCEICAO DA SILVA</t>
  </si>
  <si>
    <t>ALICE DE JESUS RODRIGUES HORITA</t>
  </si>
  <si>
    <t>ANTONIO ARAUJO DE OLIVEIRA</t>
  </si>
  <si>
    <t>GIOVANNI OLIVEIRA DA SILVA</t>
  </si>
  <si>
    <t>VILCELINO DE ALBUQUERQUE MAIA</t>
  </si>
  <si>
    <t>LUANA PATRICIA MENDONCA CORREA</t>
  </si>
  <si>
    <t>ODINEIA DA SILVA CARDOSO</t>
  </si>
  <si>
    <t>EDIVAN COSTA PENHA</t>
  </si>
  <si>
    <t>MARIA DO CARMO DE SA SANTIAGO DE SOUSA</t>
  </si>
  <si>
    <t>ALTEMIR TOZI</t>
  </si>
  <si>
    <t>ANTONIO ROBERTO DOS SANTOS NETO</t>
  </si>
  <si>
    <t>MARITINHA SOUSA RIBEIRO</t>
  </si>
  <si>
    <t>SAO BENTO</t>
  </si>
  <si>
    <t>LUIZ ANTONIO COSTA RIBEIRO</t>
  </si>
  <si>
    <t>NOBERTO DE JESUS</t>
  </si>
  <si>
    <t>JOSE CARVALHO RIBEIRO</t>
  </si>
  <si>
    <t>MARCELINO DE ALMEIDA SOUSA</t>
  </si>
  <si>
    <t>NEUZILENE FERREIRA NASCIMENTO VIEIRA</t>
  </si>
  <si>
    <t>JOSE PEREIRA DA SILVA</t>
  </si>
  <si>
    <t>ALBERTINO BEZERRA DOS SANTOS</t>
  </si>
  <si>
    <t>JOSENIEL BEZERRA DE ASSIS</t>
  </si>
  <si>
    <t>MARIA JULINA FARIAS LIMA</t>
  </si>
  <si>
    <t>FEIRA NOVA DO MARANHAO</t>
  </si>
  <si>
    <t>ANTONIO SARAIVA DOS REIS</t>
  </si>
  <si>
    <t>FRANCISCO JOSE BARBOSA LEITE</t>
  </si>
  <si>
    <t>GILSON ALVES DA CUNHA</t>
  </si>
  <si>
    <t>RAIMUNDO VALDEMIR LIMA</t>
  </si>
  <si>
    <t>ROSINA BARROS DE SOUSA</t>
  </si>
  <si>
    <t>MARCIA FRANCISCA DE OLIVEIRA</t>
  </si>
  <si>
    <t>ANTONIO AUGUSTO SOUSA</t>
  </si>
  <si>
    <t>MARIA VIRGILINA DA SILVA CARDOSO</t>
  </si>
  <si>
    <t>FRANCISCA DE FATIMA SANTOS DA SILVA</t>
  </si>
  <si>
    <t>CLAUDIO ALBERTO GABRIEL GUIMARAES</t>
  </si>
  <si>
    <t>FRANCILEIDE DE LIMA SILVA</t>
  </si>
  <si>
    <t>MARIA LUZIA ALVES DA SILVA</t>
  </si>
  <si>
    <t>BENEDITO LOPES DA SILVA</t>
  </si>
  <si>
    <t>VANDENILSON DO ESPIRITO SANTO AGUIAR</t>
  </si>
  <si>
    <t>MANOEL TEIXEIRA GOMES</t>
  </si>
  <si>
    <t>JOSE JERONIMO DOS SANTOS</t>
  </si>
  <si>
    <t>ZILMAR CONCEICAO COSTA</t>
  </si>
  <si>
    <t>TASSO FRAGOSO</t>
  </si>
  <si>
    <t>ODMAR DO CARMO RIOS</t>
  </si>
  <si>
    <t>ALDENIR CHARLES OLIVEIRA LIMA</t>
  </si>
  <si>
    <t>JOSE BRITO</t>
  </si>
  <si>
    <t>VALTER PEREIRA DA SILVA</t>
  </si>
  <si>
    <t>SAO JOAO DOS PATOS</t>
  </si>
  <si>
    <t>SILVANIA DOS SANTOS LIMA</t>
  </si>
  <si>
    <t>PAULO RAMOS</t>
  </si>
  <si>
    <t>SAMARA DE OLIVEIRA MONTEIRO DOS SANTOS</t>
  </si>
  <si>
    <t>MARCIRIO DE JESUS</t>
  </si>
  <si>
    <t>DANIELE CRISTINA BRITO MOURA</t>
  </si>
  <si>
    <t>LUCIELMA REIS DE JESUS</t>
  </si>
  <si>
    <t>CARLOS HENRIQUE MARQUES ROCHA</t>
  </si>
  <si>
    <t>SUZANE TEIXEIRA SILVA</t>
  </si>
  <si>
    <t>FRANCISCA MARIA DE OLIVEIRA</t>
  </si>
  <si>
    <t>MARIA DAS DORES SILVA DE OLIVEIRA</t>
  </si>
  <si>
    <t>OBEDE RODRIGUES CARVALHO</t>
  </si>
  <si>
    <t>JHONY OLIVEIRA FERREIRA</t>
  </si>
  <si>
    <t>RAIMUNDA FERNANDES DA SILVA</t>
  </si>
  <si>
    <t>FLUSSO LTDA</t>
  </si>
  <si>
    <t>ANDRE COELHO DE OLIVEIRA</t>
  </si>
  <si>
    <t>CLENESIO CARNEIRO</t>
  </si>
  <si>
    <t>ELIZIANE VIEIRA SILVA</t>
  </si>
  <si>
    <t>AFONSO CUNHA</t>
  </si>
  <si>
    <t>ANTONIO MORAIS DE FARIA FILHO</t>
  </si>
  <si>
    <t>JOSIELSON DO CARMO OLIVEIRA</t>
  </si>
  <si>
    <t>BERNARDINO LAURO MARTINS COSTA</t>
  </si>
  <si>
    <t>ALENILCE MARIA REIS</t>
  </si>
  <si>
    <t>LUCILEIA DE RIBAMAR REIS PINTO</t>
  </si>
  <si>
    <t>VONEZ LIMA FERREIRA</t>
  </si>
  <si>
    <t>ANA LUCIA CABARAL DE SOUSA</t>
  </si>
  <si>
    <t>EDIAS DOS SANTOS</t>
  </si>
  <si>
    <t>ANTONIO SERGIO NASCIMENTO</t>
  </si>
  <si>
    <t>CLENILDA NUNES MOTA</t>
  </si>
  <si>
    <t>BENEDILSON NUNES MOTA</t>
  </si>
  <si>
    <t>EDINALVA DA SILVA ARAUJO ARRUDA</t>
  </si>
  <si>
    <t>DALVAN SANTOS</t>
  </si>
  <si>
    <t>JOEDINA ARAUJO RODRIGUES</t>
  </si>
  <si>
    <t>FRANCISCA SANTOS PEREIRA DE SOUSA</t>
  </si>
  <si>
    <t>DJANILSON LOPES PEREIRA</t>
  </si>
  <si>
    <t>RAIMUNDO JOAO SOUSA</t>
  </si>
  <si>
    <t>FRANCISCO TEIXEIRA DE CARVALHO</t>
  </si>
  <si>
    <t>LUCELIO COSTA E SILVA</t>
  </si>
  <si>
    <t>VALENTINA MARTINS CARNEIRO</t>
  </si>
  <si>
    <t>EDIVAN DAS DORES</t>
  </si>
  <si>
    <t>NOVA IORQUE</t>
  </si>
  <si>
    <t>MARIA LUIZA LIMA BRASIL</t>
  </si>
  <si>
    <t>MARIA PEREIRA SILVA</t>
  </si>
  <si>
    <t>ANA CAROLINE SILVA ARAUJO</t>
  </si>
  <si>
    <t>MARIA DA CONCEICAO SOARES DA CUNHA</t>
  </si>
  <si>
    <t>BRUNA ALVES SILVA SANTOS</t>
  </si>
  <si>
    <t>TOMASIA DE AQUINA PIRES REIS</t>
  </si>
  <si>
    <t>ALBERINO CORREIA DINIZ</t>
  </si>
  <si>
    <t>RAIMUNDO SANTOS SOUSA</t>
  </si>
  <si>
    <t>ANAPURUS</t>
  </si>
  <si>
    <t>MARIA DO AMPARO RODRIGUES DINIZ</t>
  </si>
  <si>
    <t>JOAO CARLOS CARVALHO DAMASCENO</t>
  </si>
  <si>
    <t>RAIMUNDO MARQUES DAMASCENO</t>
  </si>
  <si>
    <t>MARIA APARECIDA LIMA BARROS DE SOUSA</t>
  </si>
  <si>
    <t>MYSTERDANES PIRES DO NASCIMENTO</t>
  </si>
  <si>
    <t>ERENITA FARIAS</t>
  </si>
  <si>
    <t>MARIA DO CARMO DIAS MENDES</t>
  </si>
  <si>
    <t>MARCIA DOMINGAS PINHEIRO SILVA</t>
  </si>
  <si>
    <t>JOAO BATISTA COSTA LEITE</t>
  </si>
  <si>
    <t>ANTONIA ROSENILDA CARVALHO DO NASCIMENTO</t>
  </si>
  <si>
    <t>VILMARA LIMA CARVALHO</t>
  </si>
  <si>
    <t>EDINHO GUAJAJARA</t>
  </si>
  <si>
    <t>LUCIANE MARQUES SOARES</t>
  </si>
  <si>
    <t>ANTONIO DE PAIVA SOUSA</t>
  </si>
  <si>
    <t>GIZELA RIBEIRO DE CARVALHO</t>
  </si>
  <si>
    <t>IDINEA SANTOS OLIVEIRA</t>
  </si>
  <si>
    <t>CCF</t>
  </si>
  <si>
    <t>ANTONIO BELCHIOR DA SILVA</t>
  </si>
  <si>
    <t>CACHOEIRA GRANDE</t>
  </si>
  <si>
    <t>LUCILENE ARAUJO AROUCHA</t>
  </si>
  <si>
    <t>GOVERNADOR LUIZ ROCHA</t>
  </si>
  <si>
    <t>VILANY RODRIGUES CAMPOS</t>
  </si>
  <si>
    <t>MARIA ROMANA MARTINS FERREIRA</t>
  </si>
  <si>
    <t>DORENILCE SANTOS DE SOUZA</t>
  </si>
  <si>
    <t>JOSEMAR CARREIRO DA SILVA</t>
  </si>
  <si>
    <t>EZENILCE COSTA ABREU</t>
  </si>
  <si>
    <t>MARIA DA CONCEICAO SILVA E SILVA</t>
  </si>
  <si>
    <t>JOSE MEDEIROS</t>
  </si>
  <si>
    <t>DOMINGOS SAVIO OLIVEIRA CARVALHO</t>
  </si>
  <si>
    <t>SANTA QUITERIA DO MARANHAO</t>
  </si>
  <si>
    <t>LUANA ROSA DA SILVA</t>
  </si>
  <si>
    <t>ROSEANE RIBEIRO DOS SANTOS</t>
  </si>
  <si>
    <t>GENIVAL DA COSTA SENA</t>
  </si>
  <si>
    <t>JORIA FERREIRA DE MIRANDA</t>
  </si>
  <si>
    <t>MARILENE RODRIGUES DE MIRANDA</t>
  </si>
  <si>
    <t>JOSE DA SILVA OLIVEIRA</t>
  </si>
  <si>
    <t>JOSE NILO DA SILVA</t>
  </si>
  <si>
    <t>VANIA SOARES DE SOUSA</t>
  </si>
  <si>
    <t>IGARAPÉ DO MEIO</t>
  </si>
  <si>
    <t>KACIO SOUSA CAMPELO</t>
  </si>
  <si>
    <t>SANGELA DE SOUSA  GUAJAJARA</t>
  </si>
  <si>
    <t>MARIA DE NASARE CAMPELO</t>
  </si>
  <si>
    <t>NATANAEL DE JESUS FERNANDES</t>
  </si>
  <si>
    <t>CENTRAL DO MARANHAO</t>
  </si>
  <si>
    <t>JOSE MARIA PEREIRA</t>
  </si>
  <si>
    <t>DELEON RAPOSO MENDONCA</t>
  </si>
  <si>
    <t>JOAO CANCIO DO NASCIMENTO FILHO</t>
  </si>
  <si>
    <t>ROSIMEIRA PROFIRO GUAJAJARA</t>
  </si>
  <si>
    <t>NEURELY DE JESUS MENDES</t>
  </si>
  <si>
    <t>ROSANGELA REIS MARTINS</t>
  </si>
  <si>
    <t>LEONIDIDAS DA CONCEICAO</t>
  </si>
  <si>
    <t>CHARLES LOPES PEREIRA</t>
  </si>
  <si>
    <t>SUZIANE GOMES DE SA</t>
  </si>
  <si>
    <t>MARIA DO CARMO DA CONCEICAO SILVA</t>
  </si>
  <si>
    <t>PERI MIRIM</t>
  </si>
  <si>
    <t>FRANCISCO ANTONIO ARAUJO DO NASCIMENTO</t>
  </si>
  <si>
    <t>DANIEL AMORIM DOS SANTOS</t>
  </si>
  <si>
    <t>DEMETRIUS LIMA DE AMORIM</t>
  </si>
  <si>
    <t>RAIMUNDA SILVA DOS ANJOS</t>
  </si>
  <si>
    <t>ANTONIO MARCOS SOARES DA CUNHA</t>
  </si>
  <si>
    <t>CHARLES PEREIRA REIS</t>
  </si>
  <si>
    <t>EDSON DOS SANTOS SOARES COSTA</t>
  </si>
  <si>
    <t>MARCIANA BATISTA DA SILVA</t>
  </si>
  <si>
    <t>CRISTIANO MARTINS E FIGUEIREDO</t>
  </si>
  <si>
    <t>PAULO ROSA DE CARVALHO</t>
  </si>
  <si>
    <t>MARIA DA CONCEICAO FERREIRA</t>
  </si>
  <si>
    <t>FRANCISCO ANTONIO DO NASCIMENTO SOARES</t>
  </si>
  <si>
    <t>RIBEIRO E LUSTOSA LTDA</t>
  </si>
  <si>
    <t>LORETO</t>
  </si>
  <si>
    <t>MYLENE CHAVES DA CRUZ</t>
  </si>
  <si>
    <t>ADRIANA DA CONCEICAO MATOS</t>
  </si>
  <si>
    <t>LEDA MARIA MONTEIRO CAMPELO</t>
  </si>
  <si>
    <t>CELENILDE DA SILVA</t>
  </si>
  <si>
    <t>GENILVAL ALEXANDRE</t>
  </si>
  <si>
    <t>ROBERTO BATISTA DA LUZ</t>
  </si>
  <si>
    <t>SIDENAIDE OLIVEIRA NASCIMENTO</t>
  </si>
  <si>
    <t>LIDYA VITORIA ARAUJO DINIZ</t>
  </si>
  <si>
    <t>BACURITUBA</t>
  </si>
  <si>
    <t>JOSE DA CONCEICAO FARIAS DIAS</t>
  </si>
  <si>
    <t>RAIMUNDO JOSE DA SILVA BARBOSA</t>
  </si>
  <si>
    <t>JULIO LIMA MACEDO</t>
  </si>
  <si>
    <t>AGROPECUARIA  GL LTDA</t>
  </si>
  <si>
    <t>MARILOURDES PEREIRA CARVALHO</t>
  </si>
  <si>
    <t>CYNTHIA CAMARA DA SILVA</t>
  </si>
  <si>
    <t>ALVARO JOSE DE SOUSA OLIVEIRA</t>
  </si>
  <si>
    <t>RAIMUNDO DOMINGOS PEREIRA</t>
  </si>
  <si>
    <t>FRANCINALVA RODRIGUES</t>
  </si>
  <si>
    <t>RICARDO KAAPOR</t>
  </si>
  <si>
    <t>KATERI KAAPOR</t>
  </si>
  <si>
    <t>EDSON KAAPOR</t>
  </si>
  <si>
    <t>NAZARENO KAAPOR</t>
  </si>
  <si>
    <t>MIDIA KAAPOR</t>
  </si>
  <si>
    <t>ANDRE KAAPOR</t>
  </si>
  <si>
    <t>JOAO KAAPOR</t>
  </si>
  <si>
    <t>RAFAEL KAAPOR</t>
  </si>
  <si>
    <t>NATALINO KAAPOR</t>
  </si>
  <si>
    <t>SAPARYSY KAAPOR</t>
  </si>
  <si>
    <t>LUIS KAAPOR</t>
  </si>
  <si>
    <t>ROSINETE VIANA MAFRA</t>
  </si>
  <si>
    <t>MARIA ZILDA DA CONCEICAO SENA</t>
  </si>
  <si>
    <t>FLAVIO SILVA REIS</t>
  </si>
  <si>
    <t>DOMINGAS DE OLIVEIRA LIMA</t>
  </si>
  <si>
    <t>UMBELINO RIBEIRO GARCIA</t>
  </si>
  <si>
    <t>CARLA MARIA DA SILVA NOBRE</t>
  </si>
  <si>
    <t>ISAURA NUNES NAZARE</t>
  </si>
  <si>
    <t>JACKSON ANTONINO MUNIZ DE SOUSA</t>
  </si>
  <si>
    <t>ANTONIO LUIS CARDOSO REGO</t>
  </si>
  <si>
    <t>GILBERLAN SANDRO SOARES</t>
  </si>
  <si>
    <t>GILSON DE SOUSA SILVA</t>
  </si>
  <si>
    <t>ANA DE SOUSA TEIXEIRA</t>
  </si>
  <si>
    <t>MARIA DE FATIMA PEREIRA CORREA</t>
  </si>
  <si>
    <t>SAO LUIS GONZAGA DO MARANHAO</t>
  </si>
  <si>
    <t>MARIA DE OLIVEIRA PEREIRA</t>
  </si>
  <si>
    <t>ANA REBECA VELOSO GONCALVES VELOSO GONCALVES</t>
  </si>
  <si>
    <t>ANA CAROLINA PEREIRA AVELAR</t>
  </si>
  <si>
    <t>SULENIR MENES AMARO GUAJAJARA</t>
  </si>
  <si>
    <t>FERNANDO DA SILVA ALMEIDA</t>
  </si>
  <si>
    <t>JULIO CESAR VIANA VITORIANO GUAJAJARA</t>
  </si>
  <si>
    <t>ANTONIA FRANCISCA BARROS SILVA</t>
  </si>
  <si>
    <t>SEBASTIAO LIMA DOS ANJOS</t>
  </si>
  <si>
    <t>YWENE MARIANO RODRIGUES GUAJAJARA</t>
  </si>
  <si>
    <t>ROGERIO CLEMENTE GUAJAJARA</t>
  </si>
  <si>
    <t>ANA RODRIGUES GUAJAJARA</t>
  </si>
  <si>
    <t>NEIDILENE TOMAZ MARIANO GUAJAJARA</t>
  </si>
  <si>
    <t>MARIA DO SOCORRO DOS SANTOS BEZERRA</t>
  </si>
  <si>
    <t>MAYCON MORAIS COSTA</t>
  </si>
  <si>
    <t>ROBERTO DO LAGO SILVA</t>
  </si>
  <si>
    <t>JOSELUCIA ALVES RAMALHO</t>
  </si>
  <si>
    <t>AUGUSTO REIS FILHO</t>
  </si>
  <si>
    <t>MARCIA GONCALVES DE SOUSA</t>
  </si>
  <si>
    <t>IZABEL DA SILVA SANTOS</t>
  </si>
  <si>
    <t>JOSEMIAS DIAS SOUSA</t>
  </si>
  <si>
    <t>ANTONIO JOSE SARGES</t>
  </si>
  <si>
    <t>DEYVISON BRUNO FERREIRA SILVA</t>
  </si>
  <si>
    <t>BENILZE  DOS SANTOS DA SILVA</t>
  </si>
  <si>
    <t>FRANCISCO PEREIRA DA SILVA</t>
  </si>
  <si>
    <t>MARIA LUCIA BARBOSA DE CARVALHO</t>
  </si>
  <si>
    <t>MACIEL RODRIGUES DOS SANTOS</t>
  </si>
  <si>
    <t>ERNANDES CARREIRO FERNANDES</t>
  </si>
  <si>
    <t>DOMINGOS MADEIRA FERREIRA</t>
  </si>
  <si>
    <t>EDIVALDO FERREIRA MARTINS</t>
  </si>
  <si>
    <t>RAIMUNDO DOS SANTOS BASTOS</t>
  </si>
  <si>
    <t>OTACIANO MARTINS BARBOSA</t>
  </si>
  <si>
    <t>EVANDRO PEREIRA DO NASCIMENTO</t>
  </si>
  <si>
    <t>FRANCISCO RIQUELME ALVES SILVA SANTOS</t>
  </si>
  <si>
    <t>KELLY ANDREWS CHAIB NASCIMENTO</t>
  </si>
  <si>
    <t>ANTONIO JOSE MARTINS DA SILVA</t>
  </si>
  <si>
    <t>JOSE ALDY ARAUJO SILVA</t>
  </si>
  <si>
    <t>FRANCISCO EDILSON PEREIRA</t>
  </si>
  <si>
    <t>ANTONIO LUIZ DA SILVA</t>
  </si>
  <si>
    <t>NATALINO DA CONCEICAO ABREU</t>
  </si>
  <si>
    <t>MARIA ROSA DA CONCEICAO MARQUES</t>
  </si>
  <si>
    <t>MARLIENE DA CONCEICAO MARQUES</t>
  </si>
  <si>
    <t>MATEUS RODRIGUES LACERDA LIMA</t>
  </si>
  <si>
    <t>MARCELO RODRIGUES LACERDA LIMA</t>
  </si>
  <si>
    <t>JOSE REINALDO SILVA DA CONCEICAO</t>
  </si>
  <si>
    <t>FRANCISCO PEREIRA COSTA FILHO</t>
  </si>
  <si>
    <t>ANTONIO NASCIMENTO MAXIMO BARBOZA</t>
  </si>
  <si>
    <t>ANTONIO CARLOS LEAL DE SOUSA</t>
  </si>
  <si>
    <t>EVANILDO LIMA DOS SANTOS</t>
  </si>
  <si>
    <t>MANOEL NASCIMENTO DOS SANTOS</t>
  </si>
  <si>
    <t>DULVIANE SAMINEZ SANTOS</t>
  </si>
  <si>
    <t>ELSON SOUSA DOS SANTOS</t>
  </si>
  <si>
    <t>JOSE BETO OLIVEIRA PINTO</t>
  </si>
  <si>
    <t>RAIMUNDO ALVES TRINDADE</t>
  </si>
  <si>
    <t>SOLANGE MOREIRA CANUTO</t>
  </si>
  <si>
    <t>JOSE CARLOS REIS MARTINS</t>
  </si>
  <si>
    <t>ADINAEL DEDICIO DE OLIVEIRA</t>
  </si>
  <si>
    <t>MARIA DA CONCEICAO RODRIGUES COSTA FERREIRA</t>
  </si>
  <si>
    <t>MARIA DALVA CARVALHO DA SILVA</t>
  </si>
  <si>
    <t>JONATHAN DHAYAN GUTERRES SILVA</t>
  </si>
  <si>
    <t>MAGALHAES DE ALMEIDA</t>
  </si>
  <si>
    <t>ISAIAS SILVA SOUZA CANDEIRA</t>
  </si>
  <si>
    <t>RODOLFO MESIAS OLIVEIRA</t>
  </si>
  <si>
    <t>MARIA ANTONIA DE OLIVEIRA PEREIRA</t>
  </si>
  <si>
    <t>ISMARTH RIBEIRO GUAJAJARA</t>
  </si>
  <si>
    <t>LORINA RIBEIRO BALBINA</t>
  </si>
  <si>
    <t>TAKWARIPIJUA AWA GUAJA</t>
  </si>
  <si>
    <t>MARIA DAS GRACAS AMORIM</t>
  </si>
  <si>
    <t>ITAMAR VAQUEIRO MARCELINO FILHO</t>
  </si>
  <si>
    <t>JOSE DOS SANTOS RIBEIRO ALVES</t>
  </si>
  <si>
    <t>JONCIEL TOMAZ RIBEIRO GUAJAJARA</t>
  </si>
  <si>
    <t>WILSON NEIDE MORAIS NAVA</t>
  </si>
  <si>
    <t>ELIOMAR CIRQUEIRA MOTA</t>
  </si>
  <si>
    <t>FRANCISCO DOS ANJOS DE SOUSA</t>
  </si>
  <si>
    <t>JOSE REGINALDO DE JESUS SILVA</t>
  </si>
  <si>
    <t>MARCELO SALES AZEVEDO DA ANUNCIACAO</t>
  </si>
  <si>
    <t>MARCOS ANTONIO SILVA ALVES</t>
  </si>
  <si>
    <t>JOSE CARLOS GUIMARAES DE SOUSA</t>
  </si>
  <si>
    <t>JONHSINHO TOMAZ RIBEIRO GUAJAJARA</t>
  </si>
  <si>
    <t>LUIS MARIO LIMA DE SOUZA</t>
  </si>
  <si>
    <t>MARIA SOFIA GOMES SOARES</t>
  </si>
  <si>
    <t>MILAGRES DO MARANHAO</t>
  </si>
  <si>
    <t>JANILSON FERREIRA DA SILVA</t>
  </si>
  <si>
    <t>CRISTIANO PEREIRA MARANHAO DA ROCHA</t>
  </si>
  <si>
    <t>VERA LUCIA PEREIRA DE SOUSA</t>
  </si>
  <si>
    <t>ENNUS COSTA DINIZ</t>
  </si>
  <si>
    <t>ELIZANGELA DA SILVA SANTOS FARIAS</t>
  </si>
  <si>
    <t>SAO FRANCISCO DO BREJAO</t>
  </si>
  <si>
    <t>VERANILDE SANTOS DA SILVA</t>
  </si>
  <si>
    <t>LUCIANE TORRES SILVA</t>
  </si>
  <si>
    <t>ELTON JHONE DE SOUSA DE MATOS</t>
  </si>
  <si>
    <t>FRANCISCO PERREIRA DA SILVA</t>
  </si>
  <si>
    <t>DJALMA DOS ANJOS SOUSA</t>
  </si>
  <si>
    <t>ROGERIO NASCIMENTO COSTA</t>
  </si>
  <si>
    <t>BENTO RODRIGUES AMORIM</t>
  </si>
  <si>
    <t>ANTONIO AZEVEDO DA COSTA</t>
  </si>
  <si>
    <t>LUCILENE COSTA BRAZ GOMES</t>
  </si>
  <si>
    <t>KLEDSON RIBEIRO DA CRUZ</t>
  </si>
  <si>
    <t>PRIMEIRA CRUZ</t>
  </si>
  <si>
    <t>ELIXANDRE FONTINELO SANTOS</t>
  </si>
  <si>
    <t>GRACILENE ARAUJO DA SILVA</t>
  </si>
  <si>
    <t>JEFFERSON ALVES DA SILVA</t>
  </si>
  <si>
    <t>CLICIANE SHAYANA BANDEIRA QUARESMA</t>
  </si>
  <si>
    <t>ANA BEATRIZ SOUSA</t>
  </si>
  <si>
    <t>SAO FRANCISCO DO MARANHAO</t>
  </si>
  <si>
    <t>MARIA DO CARMO BARBOSA</t>
  </si>
  <si>
    <t>ANTONIO EVANGELISTA DE OLIVEIRA PINTO</t>
  </si>
  <si>
    <t>DIF</t>
  </si>
  <si>
    <t>SIERENTZ AGRO BRASIL LTDA</t>
  </si>
  <si>
    <t>NINA RODRIGUES</t>
  </si>
  <si>
    <t>BACURI</t>
  </si>
  <si>
    <t>JOSE RIBAMAR COSTA</t>
  </si>
  <si>
    <t>JOSE CARDOSO SOARES</t>
  </si>
  <si>
    <t>BACABAL</t>
  </si>
  <si>
    <t>SIMONE FERREIRA DA SILVA</t>
  </si>
  <si>
    <t>FLEXMAN DA SILVA ROCHA</t>
  </si>
  <si>
    <t>AURICELIA SILVA DE LIMA</t>
  </si>
  <si>
    <t>ANA GOMES DE OLIVEIRA CUNHA</t>
  </si>
  <si>
    <t>SAMYA ALVES GUAJAJARA MALHEIRO</t>
  </si>
  <si>
    <t>TANIA FERNANDA FERREIRA</t>
  </si>
  <si>
    <t>MARIA DAS DORES PEREIRA DOS SANTOS</t>
  </si>
  <si>
    <t>ANA ALICE ARAUJO</t>
  </si>
  <si>
    <t>PASSAGEM FRANCA</t>
  </si>
  <si>
    <t>MARIA RAIMUNDA SANTANA SANTOS</t>
  </si>
  <si>
    <t>MAILSON DA SILVA DE SOUSA</t>
  </si>
  <si>
    <t>ROSENIR OLIMPIO GUAJAJARA</t>
  </si>
  <si>
    <t>RAIMUNDO NONATO PEREIRA COSTA</t>
  </si>
  <si>
    <t>JOSE RIBAMAR NUNES DOS REIS</t>
  </si>
  <si>
    <t>SEBASTIAO NERES DA SILVA</t>
  </si>
  <si>
    <t>DOMINGOS GUIMARAES CAMPOS SILVA</t>
  </si>
  <si>
    <t>ANTONIO SANTOS DE SOUSA</t>
  </si>
  <si>
    <t>MARIA VIEIRA DO NASCIMENTO</t>
  </si>
  <si>
    <t>ROSENILDE MAIRUW GUAJAJARA</t>
  </si>
  <si>
    <t>JOSE GOMES SOBRINHO</t>
  </si>
  <si>
    <t>RICARDO RODRIGUES DOS SANTOS</t>
  </si>
  <si>
    <t>RAIANE DE JESUS PEREIRA</t>
  </si>
  <si>
    <t>JOSIEL DA CRUZ VERAS</t>
  </si>
  <si>
    <t>ANTONIA EISLANY DE SOUSA MOTA</t>
  </si>
  <si>
    <t>FRANCISCO DE ASSIS LEITAO DE SOUSA</t>
  </si>
  <si>
    <t>JONATHAN ALVES DE OLIVEIRA</t>
  </si>
  <si>
    <t>MARIA DE NAZARE DE CARVALHO COSTA</t>
  </si>
  <si>
    <t>CLAUDIANA CARVALHO DA COSTA</t>
  </si>
  <si>
    <t>RAIMUNDO FRANCISCO FERREIRA</t>
  </si>
  <si>
    <t>FELIX ALVES DA CRUZ</t>
  </si>
  <si>
    <t>VALDINAR PINHEIRO</t>
  </si>
  <si>
    <t>DAURILENE NASCIMENTO RABELO FREITAS</t>
  </si>
  <si>
    <t>MARTA SOUSA OLIVEIRA E SOUZA</t>
  </si>
  <si>
    <t>MARIA DE NAZARE DOS REIS SILVA</t>
  </si>
  <si>
    <t>LUIS FERREIRA SILVA</t>
  </si>
  <si>
    <t>LUIS SOARES DE OLIVEIRA</t>
  </si>
  <si>
    <t>ROSIVALDO VIANA COSTA</t>
  </si>
  <si>
    <t>MARIA DA CONCEICAO DE SOUSA SILVA</t>
  </si>
  <si>
    <t>FRANCIDALVA DE OLIVEIRA SILVA</t>
  </si>
  <si>
    <t>CAYLANNE FERNANDA PEREIRA DA SILVA</t>
  </si>
  <si>
    <t>MTP</t>
  </si>
  <si>
    <t>ANTONIO MENDES SILVA</t>
  </si>
  <si>
    <t>RAIMUNDO ALVES DE MACEDO</t>
  </si>
  <si>
    <t>ANALICE OLIVEIRA GOMES</t>
  </si>
  <si>
    <t>ARISTIDES SOARES LIMA</t>
  </si>
  <si>
    <t>ANTONIA VALDELICE CAITANO RABELO BRAUNA</t>
  </si>
  <si>
    <t>MARIA ROMANA DE JESUS LOPES MEIRELES</t>
  </si>
  <si>
    <t>FREDERICO PEREIRA DA COSTA NETO</t>
  </si>
  <si>
    <t>CLEUBIANE COELHO</t>
  </si>
  <si>
    <t>DIVALDO MARTINS DA SILVA</t>
  </si>
  <si>
    <t>MARIA DE FATIMA LIRA DA COSTA</t>
  </si>
  <si>
    <t>FRANCISCO GOMES BARRADAS</t>
  </si>
  <si>
    <t>WELLITON ARAUJO</t>
  </si>
  <si>
    <t>GEMEILDA PALEMEIRA DOS SANTOS</t>
  </si>
  <si>
    <t>SATURNINO DIAS MORAES</t>
  </si>
  <si>
    <t>MANOEL ADONIAS DIAS</t>
  </si>
  <si>
    <t>RAIMUNDO EURIMAR GOMES BARROS</t>
  </si>
  <si>
    <t>MARIA SOLIDADE SILVA ARAUJO</t>
  </si>
  <si>
    <t>PAULO MOURA DA CONCEICAO SANTOS</t>
  </si>
  <si>
    <t>CAPINZAL DO NORTE</t>
  </si>
  <si>
    <t>PREFEITURA DE CAPINZAL DO NORTE</t>
  </si>
  <si>
    <t>FRANCISCO RODRIGUES XIMENDES</t>
  </si>
  <si>
    <t>GENEWILSON DE SOUSA ARAUJO</t>
  </si>
  <si>
    <t>PAULO ROBERTO CAMPOS FILHO</t>
  </si>
  <si>
    <t>LUANA PEREIRA DE OLIVEIRA</t>
  </si>
  <si>
    <t>DENILSON FERREIRA DA SILVA</t>
  </si>
  <si>
    <t>ANAJATUBA</t>
  </si>
  <si>
    <t>VALDIANE LIMA MARTINS</t>
  </si>
  <si>
    <t>ANDREIA DE SENA MENDES</t>
  </si>
  <si>
    <t>LUIS CARLOS MASCENA MOTA</t>
  </si>
  <si>
    <t>RAIMUNDO AQUINO DA SILVA</t>
  </si>
  <si>
    <t>SANTANA DO MARANHAO</t>
  </si>
  <si>
    <t>MARIA JOSE SOUSA DE ARAUJO</t>
  </si>
  <si>
    <t>MARIA JANETE DE MACEDO DO CARMO</t>
  </si>
  <si>
    <t>LUIS FERNANDES NEVES</t>
  </si>
  <si>
    <t>SILVANO DE CARVALHO SANTOS</t>
  </si>
  <si>
    <t>ANTONIA BALBINO SILVA</t>
  </si>
  <si>
    <t>ANTONIO LUIS PACHECO FERREIRA</t>
  </si>
  <si>
    <t>FRANCISCO FERREIRA</t>
  </si>
  <si>
    <t>FRANCISCO DAS CHAGAS DA SILVA</t>
  </si>
  <si>
    <t>LUZIENE DE JESUS ALVES BRITO</t>
  </si>
  <si>
    <t>SAO BERNARDO</t>
  </si>
  <si>
    <t>FRANCISCO SOUSA QUEIROZ</t>
  </si>
  <si>
    <t>HELIO ESPINOLA ROCHA</t>
  </si>
  <si>
    <t>JOSE ORLANDO ALVES DO NASCIMENTO</t>
  </si>
  <si>
    <t>EROILTON DA SILVA ALVES</t>
  </si>
  <si>
    <t>CARLOS ANDRE PEREIRA DE CARVALHO</t>
  </si>
  <si>
    <t>KARINA TAVARES DA SILVA SANTOS</t>
  </si>
  <si>
    <t>GARDENIA DOS SANTOS DUQUESA</t>
  </si>
  <si>
    <t>LIMA CAMPOS</t>
  </si>
  <si>
    <t>QUERCIA KARINE SANTOS SALES</t>
  </si>
  <si>
    <t>GILBERTO RAIMUNDO DE FARIA</t>
  </si>
  <si>
    <t>ANTONIO PEREIRA DA SILVA</t>
  </si>
  <si>
    <t>ADELCINA ANDRADE FEITOSA</t>
  </si>
  <si>
    <t>RAIMUNDO BENEDITO RIBEIRO FILHO</t>
  </si>
  <si>
    <t>JOSIMAR SILVA JUNIOR</t>
  </si>
  <si>
    <t>MARIA ELZINEIDE DO ESPIRITO SANTO</t>
  </si>
  <si>
    <t>RAIMUNDO ADELSON GOMES</t>
  </si>
  <si>
    <t>DELMAR DE SOUSA</t>
  </si>
  <si>
    <t>AMARILDO LUIZ MOTT</t>
  </si>
  <si>
    <t>ANTONIO JOSE DE SOUSA MONTEIRO</t>
  </si>
  <si>
    <t>RAIMUNDO NONATO REIS</t>
  </si>
  <si>
    <t>LAURA FERNANDA FONSECA PEREIRA</t>
  </si>
  <si>
    <t>AGOSTINHO MORAES PEREIRA</t>
  </si>
  <si>
    <t>MUNICIPIO DE SAO LUIS</t>
  </si>
  <si>
    <t>MARIA REGINA FERREIRA DO NASCIMENTO</t>
  </si>
  <si>
    <t>MARIA DO SOCORRO DA COSTA DUTRA</t>
  </si>
  <si>
    <t>ANTONIO AUGUSTO DE CARVALHO RIBEIRO</t>
  </si>
  <si>
    <t>FLAVIO DA SILVA CARVALHO</t>
  </si>
  <si>
    <t>ISAIAS FREITAS SARAIVA</t>
  </si>
  <si>
    <t>ENIA EULALIA BARROS SANTOS</t>
  </si>
  <si>
    <t>SIMAGNO SOARES DA SILVA</t>
  </si>
  <si>
    <t>PREFEITURA DE SAMBAIBA</t>
  </si>
  <si>
    <t>ROSELI DO NASCIMENTO SANTIAGO</t>
  </si>
  <si>
    <t>SAO PEDRO DOS CRENTES</t>
  </si>
  <si>
    <t>ANA BEATRICE DE ALCANTARA FERREIRA</t>
  </si>
  <si>
    <t>AULINETE FERREIRA SOUSA</t>
  </si>
  <si>
    <t>DOMINGAS PEREIRA DE ALMEIDA</t>
  </si>
  <si>
    <t>MARLI MENDES LOPES</t>
  </si>
  <si>
    <t>JOSE MEDEIROS COSTA</t>
  </si>
  <si>
    <t>ALCIONE RODRIGUES DE ARAUJO</t>
  </si>
  <si>
    <t>RAIMUNDO JOSE SANTANA</t>
  </si>
  <si>
    <t>MOACI SOARES DE OLIVEIRA</t>
  </si>
  <si>
    <t>ALDENOR MENDES DA SILVA</t>
  </si>
  <si>
    <t>MANOEL TRINDADE DA CONCEICAO</t>
  </si>
  <si>
    <t>MARCELO TRINDADE DA SILVA</t>
  </si>
  <si>
    <t>ZILDA NEVES GAMA</t>
  </si>
  <si>
    <t>PEDRO WILSON SOARES DA SILVA</t>
  </si>
  <si>
    <t>ANTONIA IARA ANCHIETA SILVA</t>
  </si>
  <si>
    <t>JAKELINE COSTA MARTINS</t>
  </si>
  <si>
    <t>ILANA DE SOUZA MEDEIROS</t>
  </si>
  <si>
    <t>LEVY NASCIMENTO GONCALVES</t>
  </si>
  <si>
    <t>ELIAS TAVRES FERREIRA</t>
  </si>
  <si>
    <t>LUIZ VALDIR GRANDI</t>
  </si>
  <si>
    <t>JAIME D SOUSA BARBOSA</t>
  </si>
  <si>
    <t>C K G MENDES FREITAS COMERCIO LTDA</t>
  </si>
  <si>
    <t>FRANCISCO LIMA DE SOUSA</t>
  </si>
  <si>
    <t>GEILSON DOS SANTOS GUAJAJARA</t>
  </si>
  <si>
    <t>LUCIO TAVARES DE SOUSA</t>
  </si>
  <si>
    <t>LAERCIO DA SILVA NASCIMENTO</t>
  </si>
  <si>
    <t>MARIVANIA DOS SANTOS RODRIGUES</t>
  </si>
  <si>
    <t>AGROPECUARIA ANTAS LTDA</t>
  </si>
  <si>
    <t>MARIA SILVANA MATEUS TOME</t>
  </si>
  <si>
    <t>DOURIVAL FERREIRA BARROS</t>
  </si>
  <si>
    <t>FRANCISCO ALVES ROCHA</t>
  </si>
  <si>
    <t>LINEIDE COSTA SILVA</t>
  </si>
  <si>
    <t>GILCIVALDO LOURENCO TEIXEIRA</t>
  </si>
  <si>
    <t>DOMINGOS BRITO PINHEIRO</t>
  </si>
  <si>
    <t>MANOEL DIAS MOREIRA</t>
  </si>
  <si>
    <t>MARCIA REGINA CHAGAS GOMES</t>
  </si>
  <si>
    <t>ANDERSON DE SOUZA BORBA</t>
  </si>
  <si>
    <t>ADALBERTO ALVES DA SILVA</t>
  </si>
  <si>
    <t>RAIMUNDO JOSE DE SOUSA LIMA</t>
  </si>
  <si>
    <t>LELIA ALVES MENEZES</t>
  </si>
  <si>
    <t>JOSE ROBERTO RODRIGUES RIBEIRO</t>
  </si>
  <si>
    <t>FRANCISCO XAVIER DUTRA</t>
  </si>
  <si>
    <t>PEDRO HENRIQUE CERVI</t>
  </si>
  <si>
    <t>JOSE RODRIGUES DO NASCIMENTO</t>
  </si>
  <si>
    <t>FRANCISCO JOSE FELIX CAVALHEIRO</t>
  </si>
  <si>
    <t>EZEQUIEL RIBEIRO DA SILVA</t>
  </si>
  <si>
    <t>CICERO DA COSTA</t>
  </si>
  <si>
    <t>ANTONIO ALVES DE OLIVEIRA</t>
  </si>
  <si>
    <t>JOSE ANTONIO LOURENCO DA SILVA</t>
  </si>
  <si>
    <t>FRANCISCO HENRIQUE SEGEREN</t>
  </si>
  <si>
    <t>JOSE MILTON FERREIRA DOS SANTOS</t>
  </si>
  <si>
    <t>ANDRESSA MARTINS DA SILVA</t>
  </si>
  <si>
    <t>PRESIDENTE VARGAS</t>
  </si>
  <si>
    <t>JESSICA BISPO DOS SANTOS</t>
  </si>
  <si>
    <t>JOSE HERONIDES OLIVEIRA FILHO</t>
  </si>
  <si>
    <t>DINAZIE SOUSA PINTO</t>
  </si>
  <si>
    <t>AXIXA</t>
  </si>
  <si>
    <t>ROSANGELA BATISTA ALMEIDA</t>
  </si>
  <si>
    <t>FRANCISCO DIAS FERREIRA</t>
  </si>
  <si>
    <t>CLEUDA CARDOSO DE NASCIMENTO</t>
  </si>
  <si>
    <t>JOACI NERES DOS SANTOS</t>
  </si>
  <si>
    <t>NOE GOMES ANDRADE</t>
  </si>
  <si>
    <t>LUISA SILVA DE SOUSA</t>
  </si>
  <si>
    <t>JOAO NETO ALMEIDA DO SANTO</t>
  </si>
  <si>
    <t>LOURIVAL DE SOUSA</t>
  </si>
  <si>
    <t>JAUSO DOS REIS DAMASCENO</t>
  </si>
  <si>
    <t>HOENES BRITO DO NASCIMENTO</t>
  </si>
  <si>
    <t>INST FILANTROPICO E EDUC DE BARREIRINHAS</t>
  </si>
  <si>
    <t>NOELMA GOMES DE ANDRANDE</t>
  </si>
  <si>
    <t>RAIMUNDO RODRIGUES SANTOS</t>
  </si>
  <si>
    <t>JOAO DE DEUS SILVA</t>
  </si>
  <si>
    <t>BRUNO DA SILVA DOS SANOS</t>
  </si>
  <si>
    <t>VALERIA DIVINA GUIMARAES COELHO</t>
  </si>
  <si>
    <t>ROSÁRIO</t>
  </si>
  <si>
    <t>MUNICIPIO DE ROSARIO</t>
  </si>
  <si>
    <t>JOSEFA PEREIRA DE ANDRADE DOS PEREIRA DE ANDRADE DOS SANTOS</t>
  </si>
  <si>
    <t>GILSON ALVES DE MORAES SILVA</t>
  </si>
  <si>
    <t>DAMIAO PEREIRA BORGES</t>
  </si>
  <si>
    <t>ANTONIO PEREIRA TEIO</t>
  </si>
  <si>
    <t>MIRANDA DO NORTE</t>
  </si>
  <si>
    <t>MUNICIPIO DE MIRANDA DO NORTE</t>
  </si>
  <si>
    <t>ADELINO SALES DA COSTA</t>
  </si>
  <si>
    <t>ESSENCIALMED SERVICOS MEDICOS LTDA</t>
  </si>
  <si>
    <t>CLAUDINEI DAMASCENO PEREIRA</t>
  </si>
  <si>
    <t>MARINALVA DE SOUZA ALENCAR</t>
  </si>
  <si>
    <t>FRANCISCA CLARINDA SARGES</t>
  </si>
  <si>
    <t>ADAILTON BISPO DA SILVA</t>
  </si>
  <si>
    <t>CARLOS MAGNO VAES DA SILVA</t>
  </si>
  <si>
    <t>NILMAR MENESES DE FREITAS</t>
  </si>
  <si>
    <t>ANTONIO SILVA DOS SANTOS</t>
  </si>
  <si>
    <t>JOSIEL CAVALCANTE FONTES</t>
  </si>
  <si>
    <t>TEOTONIO MORAES</t>
  </si>
  <si>
    <t>JOSE RIBAMAR DO NASCIMENTO LISBOA</t>
  </si>
  <si>
    <t>TARCIO BRUNO ARAUJO DE ALMEIDA</t>
  </si>
  <si>
    <t>CLAUDIONAL RODRIGUES DA SILVA</t>
  </si>
  <si>
    <t>CICERO ANTONIO DE SOUSA</t>
  </si>
  <si>
    <t>ANTONIO MIRANDA SOUZA</t>
  </si>
  <si>
    <t>SO FILTROS GESTAO EMPRESARIAL EIRELLI</t>
  </si>
  <si>
    <t>ERIVELTON ARRAIS DA SILVA</t>
  </si>
  <si>
    <t>ENILDO FERREIRA DE SOUSA SOUSA</t>
  </si>
  <si>
    <t>VITOR ANTONY NEVES SILVA</t>
  </si>
  <si>
    <t>VANDERLEY MAFRA SILVA</t>
  </si>
  <si>
    <t>GEILSON BRASIL DA SILVA</t>
  </si>
  <si>
    <t>MARCIO DA SILVA GOMES</t>
  </si>
  <si>
    <t>IGREJA EVANGELICA ASSEMBLEIA DE DEUS</t>
  </si>
  <si>
    <t>MARIA DA NATIVIDADE GAMA DE SOUSA</t>
  </si>
  <si>
    <t>RAIMUNDO NONATO MARTINS OLIVEIRA</t>
  </si>
  <si>
    <t>MARIO JOAN RODRIGUES SOBRINHO</t>
  </si>
  <si>
    <t>MARIA LUCIA PINHEIRO DA SILVA</t>
  </si>
  <si>
    <t>ANA CLAUDIA RODRIGUES PINTO</t>
  </si>
  <si>
    <t>LEANDRO CAVALCANTE DE CARVALHO</t>
  </si>
  <si>
    <t>JOSE FELIX DA CONCEICAO GOMES</t>
  </si>
  <si>
    <t>ANTONIO SILVA PAIVA</t>
  </si>
  <si>
    <t>MARIA DE FATIMA AMORIM DE SOUSA</t>
  </si>
  <si>
    <t>WILHELM  MALHEIROS SAUERBRONN</t>
  </si>
  <si>
    <t>ALEXANDRO ROCHA RIBEIRO</t>
  </si>
  <si>
    <t>MARIA ELONICE LOPES GOMES</t>
  </si>
  <si>
    <t>ANTONIO CARLOS DE SOUSA MIRANDA</t>
  </si>
  <si>
    <t>ANTONIO CARLOS FERREIRA NEVES</t>
  </si>
  <si>
    <t>ANTONIO LEITE FEITOSA</t>
  </si>
  <si>
    <t>LEOMAR FERREIRA DA SILVA</t>
  </si>
  <si>
    <t>WELLYANE LEITE DA SILVA</t>
  </si>
  <si>
    <t>SIFRONIO MENDES</t>
  </si>
  <si>
    <t>JOSEMAR RESPLANDES DOS REIS</t>
  </si>
  <si>
    <t>JAMES PINHEIRO FERREIRA</t>
  </si>
  <si>
    <t>FRANCISCO DAS CHAGAS COSTA VELOSO</t>
  </si>
  <si>
    <t>FRANCISCO REINALDO COELHO DE SOUSA</t>
  </si>
  <si>
    <t>DANIEL MARINHO LEAO</t>
  </si>
  <si>
    <t>ANTONIO SOUSA FERREIRA</t>
  </si>
  <si>
    <t>CRISTINA MONTEIRO DE OLIVEIRA</t>
  </si>
  <si>
    <t>JOAO COSTA DOS SANTOS</t>
  </si>
  <si>
    <t>FRANCISCA JORDANIA DA CONCEICAO SOUSA</t>
  </si>
  <si>
    <t>FRANCISCO XAVIER NETO</t>
  </si>
  <si>
    <t>J FRANCA NEGOCIOS LTDA</t>
  </si>
  <si>
    <t>CLOVES SANTOS COSTA</t>
  </si>
  <si>
    <t>ANTONIO CARLOS SERRAO MENDES</t>
  </si>
  <si>
    <t>WALLACE DOS SANTOS PESTANA</t>
  </si>
  <si>
    <t>RONNESCREAS ABREU SERRAO</t>
  </si>
  <si>
    <t>JOCIANA ROCHA SILVA</t>
  </si>
  <si>
    <t>JOSE CLEBSON ARAUJO DOS SANTOS</t>
  </si>
  <si>
    <t>JOSE LOPES DINIZ</t>
  </si>
  <si>
    <t>FRANCISCO LIMA DE MIRANDA</t>
  </si>
  <si>
    <t>ELCIO DOS SANTOS CARDOSO</t>
  </si>
  <si>
    <t>EDVALDO DE SOUSA OLIVEIRA</t>
  </si>
  <si>
    <t>ENOC RAMOS DE LIMA</t>
  </si>
  <si>
    <t>MARCIO CLEBSON DA SILVA</t>
  </si>
  <si>
    <t>LUIS OLIVEIRA DA SILVA</t>
  </si>
  <si>
    <t>PORTO RICO DO MARANHAO</t>
  </si>
  <si>
    <t>PEDRO COSTA MACHADO</t>
  </si>
  <si>
    <t>ROBSON ABREU DE ARAUJO BARROS</t>
  </si>
  <si>
    <t>VITORIA DOS SANTOS JORGE</t>
  </si>
  <si>
    <t>JEFERSON  WILLIAN DA SILVA SOARES</t>
  </si>
  <si>
    <t>MANOEL DE JESUS BEZERRA DE CASTRO</t>
  </si>
  <si>
    <t>KERLIANE SILVA SANTOS</t>
  </si>
  <si>
    <t>ANA CARLA DE OLIVEIRA MENDES</t>
  </si>
  <si>
    <t>SERGIO MACHADO SANTOS</t>
  </si>
  <si>
    <t>ANTONIO MARCOS ALVES GOMES</t>
  </si>
  <si>
    <t>MARIA ALESSANDRA BORGES DA COSTA</t>
  </si>
  <si>
    <t>WASHINGTON LUIZ FERNANDES SANTIAGO</t>
  </si>
  <si>
    <t>VITORIA RIBEIRO LIMA</t>
  </si>
  <si>
    <t>JOSE ALMIR CRUZ SERRAO</t>
  </si>
  <si>
    <t>JOSE FRANCISCO FERREIRA DA SILVA</t>
  </si>
  <si>
    <t>JOSE JOAO AGUIAR FILHO</t>
  </si>
  <si>
    <t>JOSE HILMA DOS SANTOS</t>
  </si>
  <si>
    <t>ERONILSON ALMEIDA MOURA</t>
  </si>
  <si>
    <t>ELINALVA DA CONCEICAO CASTRO RODRIGUES</t>
  </si>
  <si>
    <t>MARIA DE JESUS SANTOS MOURA</t>
  </si>
  <si>
    <t>MARCELO SILVA SOUSA</t>
  </si>
  <si>
    <t>HELISANTO ALVES PEREIRA</t>
  </si>
  <si>
    <t>EDMILSON FERREIRA COSTA</t>
  </si>
  <si>
    <t>JOSE DE ASSIS RODRIGUES</t>
  </si>
  <si>
    <t>MARIA VITORIA NUNES COSTA</t>
  </si>
  <si>
    <t>RAFAEL REGO RIBEIRO</t>
  </si>
  <si>
    <t>ROUSEANE NASCIMENTO COSTA</t>
  </si>
  <si>
    <t>ANTONIO MARIO CHAVES</t>
  </si>
  <si>
    <t>SONIA MARIA MACEDO COSTA SILVA</t>
  </si>
  <si>
    <t>EDUARDO BRUNO DOS REIS SANTOS</t>
  </si>
  <si>
    <t>HELIO SIMOES JOVINO JUNIOR</t>
  </si>
  <si>
    <t>VALDEMIR LUIZ  ROSSETTO</t>
  </si>
  <si>
    <t>DELMA ARAUJO DO BONFIM</t>
  </si>
  <si>
    <t>KEURY WANE FERREIRA DA SILVA CUNHA</t>
  </si>
  <si>
    <t>MARIA DE NAZARE BATISTA SOBRINHO</t>
  </si>
  <si>
    <t>PERITORÓ</t>
  </si>
  <si>
    <t>LUZANIRA FERREIRA CANDIDA</t>
  </si>
  <si>
    <t>MUNICIPIO DE FEIRA NOVA DO MARANHAO</t>
  </si>
  <si>
    <t>FRANCISCO JAILSON SOUSA E SILVA</t>
  </si>
  <si>
    <t>FRANCISCA MAYANA MORAES DE SOUSA</t>
  </si>
  <si>
    <t>ROSILDA MATOS DOS SANTOS</t>
  </si>
  <si>
    <t>MARAJÁ DO SENA</t>
  </si>
  <si>
    <t>IASMIM ROCHA MEDEIROS</t>
  </si>
  <si>
    <t>JOSE ANTONIO ALVES</t>
  </si>
  <si>
    <t>JOSE NERITONIO ARAUJO ARRUDO</t>
  </si>
  <si>
    <t>ESTADO DO MARANHAO</t>
  </si>
  <si>
    <t>ANDREIA SANTOS PASSOS</t>
  </si>
  <si>
    <t>MIKAELE NASCIMENTO SANTOS</t>
  </si>
  <si>
    <t>ROBERTO ARAUJO SILVA</t>
  </si>
  <si>
    <t>MARI ROSILDA FERREIRA CARVALHO BEZERRA</t>
  </si>
  <si>
    <t>MARIA DE LOUDES DA SILVA MIRANDA</t>
  </si>
  <si>
    <t>ROSIMAR DA CONCEICAO SILVA</t>
  </si>
  <si>
    <t>ANA CLARA FERREIRA DOS SANTOS</t>
  </si>
  <si>
    <t>GRAÇA ARANHA</t>
  </si>
  <si>
    <t>RAIMUNDO NONATO DA SILVA</t>
  </si>
  <si>
    <t>GOVERNADOR NEWTON BELLO</t>
  </si>
  <si>
    <t>NEY FRAN SILVA ROCHA</t>
  </si>
  <si>
    <t>CASSIO PEREIRA COELHO</t>
  </si>
  <si>
    <t>DOMINGOS VERISSIMO DE BARROS</t>
  </si>
  <si>
    <t>RENATO BASTOS DOS SANTOS</t>
  </si>
  <si>
    <t>MARIA CELINA DA CONCEICAO</t>
  </si>
  <si>
    <t>EDNA ALVES LIMA</t>
  </si>
  <si>
    <t>ADRIANA CARNEIRO DA SILVA MENEZES</t>
  </si>
  <si>
    <t>JULIA DA CONCEICAO</t>
  </si>
  <si>
    <t>RAIMUNDO DE ALENCAR SILVA SANTOS</t>
  </si>
  <si>
    <t>MILENA KAUANE PEREIRA DE CASTRO DE OLIVEIRA</t>
  </si>
  <si>
    <t>ALAO GUTERRE DE FARIAS FILHO</t>
  </si>
  <si>
    <t>KAUANY MACHADO SALAZAR</t>
  </si>
  <si>
    <t>FRANCISCO DAS CHAGAS CAMPELO DA SILVA</t>
  </si>
  <si>
    <t>LUIS CIRILO FEITOSA</t>
  </si>
  <si>
    <t>TELSON MARQUES FERREIRA</t>
  </si>
  <si>
    <t>MARIO BEZERRA DE CARVALHO</t>
  </si>
  <si>
    <t>DAVINÓPOLIS</t>
  </si>
  <si>
    <t>GILBERTO RAIMUNDO CASTRO</t>
  </si>
  <si>
    <t>MANOEL SOARES</t>
  </si>
  <si>
    <t>JOENE BARBOSA DOS REIS</t>
  </si>
  <si>
    <t>VANUSA CASTRO</t>
  </si>
  <si>
    <t>LUCIANO LIMA CHAVES NUNES</t>
  </si>
  <si>
    <t>JOAO DA CRUZ ARAUJO</t>
  </si>
  <si>
    <t>ERICA COSTA DA SILVA</t>
  </si>
  <si>
    <t>ELZILENE VIEIRA PEDROSA</t>
  </si>
  <si>
    <t>EDIEL SANTOS GARCIA</t>
  </si>
  <si>
    <t>MAVIO JOSE SOUSA MACIEL</t>
  </si>
  <si>
    <t>GEORGE SOUSA</t>
  </si>
  <si>
    <t>FLAVIA SONETE DE OLIVEIRA ARAUJO</t>
  </si>
  <si>
    <t>MARIA ALCENIR DA COSTA SANDES</t>
  </si>
  <si>
    <t>JOSE DOMINGOS NASCIMENTO DA CONCEICAO</t>
  </si>
  <si>
    <t>VALDERINO SILVA</t>
  </si>
  <si>
    <t>RAIMUNDO NONATO GOMES DA SILVA</t>
  </si>
  <si>
    <t>LAYSSE DA SILVA LOPES</t>
  </si>
  <si>
    <t>PEDRO SILVA</t>
  </si>
  <si>
    <t>MARCILENE ALVES DE SOUSA</t>
  </si>
  <si>
    <t>CAREN CRISTINE ARAUJO ALVES</t>
  </si>
  <si>
    <t>PREFEITURA DE CENTRO DO GUILHERME</t>
  </si>
  <si>
    <t>ANDRELINA CASTRO MARQUES</t>
  </si>
  <si>
    <t>CARLOS ALBERTO MOTA FILHO</t>
  </si>
  <si>
    <t>LUCIA DE FATIMA DA SILVA</t>
  </si>
  <si>
    <t>JOSE RIBAMAR NEVES</t>
  </si>
  <si>
    <t>MATEUS SUPERMERCADOS LTDA</t>
  </si>
  <si>
    <t>ANANETE DA SILVA COSTA</t>
  </si>
  <si>
    <t>KARINA PEREIRA DA SILVA SOUSA</t>
  </si>
  <si>
    <t>ANDREA CRISTINA SOARES BARROSO</t>
  </si>
  <si>
    <t>DAGMA KAROLAYNE GOMES COSTA MAIA</t>
  </si>
  <si>
    <t>RAIMUNDO CARVALHO DE SOUSA NETO</t>
  </si>
  <si>
    <t>GILLES SERGE DENIS BIGOT</t>
  </si>
  <si>
    <t>JOSE CAMPELO DA SILVA</t>
  </si>
  <si>
    <t>JOSE RIBAMAR ALVES</t>
  </si>
  <si>
    <t>MARIA JOSE SILVA DOS SANTOS</t>
  </si>
  <si>
    <t>FRANCISCO IARLISSON CARDOSO</t>
  </si>
  <si>
    <t>ADENILDO SANTOS DA SILVA</t>
  </si>
  <si>
    <t>JOSE CRISPIM DE FIGUEIREDO</t>
  </si>
  <si>
    <t>MARIA INEIZILHA OLIVEIRA DO NASCIMENTO</t>
  </si>
  <si>
    <t>ANTONIO CLAUDIO DAMASCENO SOUZA</t>
  </si>
  <si>
    <t>LUIS MAURO DA SILVA DE AGUIAR</t>
  </si>
  <si>
    <t>SEBASTIAO FERREIRA LIMA</t>
  </si>
  <si>
    <t>JOSE FEBRONIO VIEIRA FILHO</t>
  </si>
  <si>
    <t>MARCIA POVOAS BARBOSA</t>
  </si>
  <si>
    <t>EVANILDE DE JESUS OLIVEIRA FAUSTINO</t>
  </si>
  <si>
    <t>ADALGISA SOUZA OLIVEIRA CARVALHO</t>
  </si>
  <si>
    <t>GILDECI SILVA DA COSTA</t>
  </si>
  <si>
    <t>ANTONIO PINTO BEQUIMAN</t>
  </si>
  <si>
    <t>WILSON MARTINS FAGUNDES</t>
  </si>
  <si>
    <t>REGINALDO FELIX DE ALMEIDA</t>
  </si>
  <si>
    <t>BERNADO LINHARES AMORIM</t>
  </si>
  <si>
    <t>EDUARDO DA CRUZ DA SILVA</t>
  </si>
  <si>
    <t>DUCILENE COSTA</t>
  </si>
  <si>
    <t>TIAGO DA CRUZ RAMOS</t>
  </si>
  <si>
    <t>JOSE ROBERTO COSTA DOURADO</t>
  </si>
  <si>
    <t>JOSE DOS SANTOS COSTA DOURADO</t>
  </si>
  <si>
    <t>MANOEL DA COSTA CARVALHO</t>
  </si>
  <si>
    <t>MARYSSON PEREIRA DA SILVA</t>
  </si>
  <si>
    <t>BENEVALDO DIAS MAFRA</t>
  </si>
  <si>
    <t>LEONICE VIANA DA SILVA</t>
  </si>
  <si>
    <t>MARIA ELITA DE OLIVEIRA BRITO</t>
  </si>
  <si>
    <t>CARLOS RAMALHO PEREIRA</t>
  </si>
  <si>
    <t>NAYANA ALMEIDA DE VASCONCELOS</t>
  </si>
  <si>
    <t>RUICELIO COELHO MIRANDA</t>
  </si>
  <si>
    <t>FRANCISCA DAS CHAGAS DA SILVA CONCEICAO</t>
  </si>
  <si>
    <t>JOSIMAR LIMA COSTA</t>
  </si>
  <si>
    <t>RAIMUNDO NONATO OLIMPIO BARCELAR</t>
  </si>
  <si>
    <t>SANDRA MIRANDA LIMA</t>
  </si>
  <si>
    <t>VALERIANO DOS REIS LIMA</t>
  </si>
  <si>
    <t>JOSILEIDE DA SILVA COSTA</t>
  </si>
  <si>
    <t>PREFEITURA DE BEQUIMAO</t>
  </si>
  <si>
    <t>LAERCIO DE ARAUJO</t>
  </si>
  <si>
    <t>EROM BEZERRA DE LACERDA JUNIOR</t>
  </si>
  <si>
    <t>EDIVARD DE OLIVEIRA SOUSA</t>
  </si>
  <si>
    <t>ROMANA ALVES DE AMORIM</t>
  </si>
  <si>
    <t>JANUARIA CASTRO DUARTE</t>
  </si>
  <si>
    <t>ANTONIO MARCOS FERREIRA DA SILVA</t>
  </si>
  <si>
    <t>LEANDRO RODRIGUES SARAIVA</t>
  </si>
  <si>
    <t>ADIEL LOPES DE ARAUJO</t>
  </si>
  <si>
    <t>FERNANDO BATISTA NASCIMENTO</t>
  </si>
  <si>
    <t>JOSE DE RIBAMAR DA CONCEICAO</t>
  </si>
  <si>
    <t>MARIA JOSE RODRIGUES NUNES</t>
  </si>
  <si>
    <t>GILBERTO DE SA ROCHA</t>
  </si>
  <si>
    <t>ORLENE MILHOMEM SANTOS</t>
  </si>
  <si>
    <t>VINICIUS LUIZ SILVA  DOS SANTOS</t>
  </si>
  <si>
    <t>IELE CARVALHO LEITE</t>
  </si>
  <si>
    <t>VALDIVINO SILVA DA CUNHA</t>
  </si>
  <si>
    <t>JOSELMIM DA SILVA ALBUQUERQUE</t>
  </si>
  <si>
    <t>ANTONIO SOARES DE ABREU</t>
  </si>
  <si>
    <t>FRANCISCA NATALIA DOS SANTOS SANTIAGO</t>
  </si>
  <si>
    <t>MANOEL VITOR DA COSTA SANTOS</t>
  </si>
  <si>
    <t>LEIZIO RODRIGUES SARAIVA</t>
  </si>
  <si>
    <t>MARIA SORAIA SARAIVA SILVA</t>
  </si>
  <si>
    <t>MARIA DO SOCORRO RODRIGUES SARAIVA</t>
  </si>
  <si>
    <t>MARIA DO SOCORRO LIMA SOUSA LOPES</t>
  </si>
  <si>
    <t>PAULO RAMOS PEREIRA NETO</t>
  </si>
  <si>
    <t>RAIMUNDO DA LUZANIRA</t>
  </si>
  <si>
    <t>EZEQUIAS BARROS DOS SANTOS</t>
  </si>
  <si>
    <t>JEOVA DA SILVA</t>
  </si>
  <si>
    <t>JORGEVALDO SOUZA SA</t>
  </si>
  <si>
    <t>ELIZANGELA DANNEMANN</t>
  </si>
  <si>
    <t>ROSILDA VASCONCELOS CUNHA</t>
  </si>
  <si>
    <t>LUCIANA MARIA RESPLANDES MACEDO</t>
  </si>
  <si>
    <t>ANA CELIA CARDOSO</t>
  </si>
  <si>
    <t>JOANA ETIENE LIMA SILVA</t>
  </si>
  <si>
    <t>JOSE RIBAMAR NASCIMENTO</t>
  </si>
  <si>
    <t>EDINILSON SANTOS MOURA</t>
  </si>
  <si>
    <t>RAIMUNDO FERREIRA FILHO</t>
  </si>
  <si>
    <t>CAMPESTRE DO MARANHAO</t>
  </si>
  <si>
    <t>JOAO FERREIRA NETO</t>
  </si>
  <si>
    <t>MARIA SILVANY COSTA MUNIZ</t>
  </si>
  <si>
    <t>DUQUE BACELAR</t>
  </si>
  <si>
    <t>FRANCISCA ADRIANA ALVES COSTA</t>
  </si>
  <si>
    <t>JOSE RIBAMAR ALVES DOS SANTOS</t>
  </si>
  <si>
    <t>FRANCISCA DE FREITAS NUNES</t>
  </si>
  <si>
    <t>MARCELINO PEREIRA NUNES</t>
  </si>
  <si>
    <t>ARQUILINO DE SOUZA ARAUJO</t>
  </si>
  <si>
    <t>RODRIGO DE SOUSA MACHADO</t>
  </si>
  <si>
    <t>CARMEANGELA GOMES DOS ANJOS</t>
  </si>
  <si>
    <t>NO GRAU REFRIGERACAO E AUTOCENTER LTDA</t>
  </si>
  <si>
    <t>CLEIDE SOARES DE ARAUJO VIANA</t>
  </si>
  <si>
    <t>NATANAEL ALVES CORREA</t>
  </si>
  <si>
    <t>CIPRIANO FELIX DA SILVA</t>
  </si>
  <si>
    <t>RAIMUNDA OLIVEIRA DA SILVA</t>
  </si>
  <si>
    <t>LUCILENE BARROS SANTANA</t>
  </si>
  <si>
    <t>MANOEL UNIAS DE MOURA</t>
  </si>
  <si>
    <t>CLAUDIO ANTONIO RAIZI</t>
  </si>
  <si>
    <t>ELISONILDO PINHEIRO FROES</t>
  </si>
  <si>
    <t>YASMIN BIANCA BRAUTIGAM CABRAL IASUMIK</t>
  </si>
  <si>
    <t>RAIMUNDO LOPES DOS SANTOS</t>
  </si>
  <si>
    <t>ANGELICA CARVALHO DA SILVA</t>
  </si>
  <si>
    <t>MATA ROMA</t>
  </si>
  <si>
    <t>JOSE CARVALHO DE CASTRO</t>
  </si>
  <si>
    <t>EVANGELINA AMANCA DE OLIVEIRA</t>
  </si>
  <si>
    <t>CLENICE MACHADO VILARINS SILVA</t>
  </si>
  <si>
    <t>SALVADOR DA CONCEICAO DE NOVAIS</t>
  </si>
  <si>
    <t>EURENI GOMES DE SOUZA</t>
  </si>
  <si>
    <t>OZIAS SOUZA SOBRINHO</t>
  </si>
  <si>
    <t>JORGE MIRANDA FERREIRA</t>
  </si>
  <si>
    <t>ANTONIO MACHADO PEREIRA</t>
  </si>
  <si>
    <t>MARIA CREUZA CARNEIRO</t>
  </si>
  <si>
    <t>MARIA ROSA INALDA DA CONCEICAO P DA SILVA</t>
  </si>
  <si>
    <t>REDE DE POSTOS SAO CRISTOVAO</t>
  </si>
  <si>
    <t>BASILIO DE CARVALHO</t>
  </si>
  <si>
    <t>CLAUDION SOARES SILVA</t>
  </si>
  <si>
    <t>KEILIANE RODRIGUES DA COSTA</t>
  </si>
  <si>
    <t>MARIA DOMINGA DE SOUSA SILVA</t>
  </si>
  <si>
    <t>SANTANA AZEVEDO DE SOUZA</t>
  </si>
  <si>
    <t>DAMIAO GOMES DA SILVA JUNIOR</t>
  </si>
  <si>
    <t>IDENILDE PIMENTEL BARROS</t>
  </si>
  <si>
    <t>NILOMAR DOS SANTOS COSTA</t>
  </si>
  <si>
    <t>JOSE RIBAMAR SOARES DA COSTA</t>
  </si>
  <si>
    <t>TAMIRES DINIZ ALVES</t>
  </si>
  <si>
    <t>CESARINA ANA DOS SANTOS SOUSA</t>
  </si>
  <si>
    <t>IVANA FERREIRA DA SILVA</t>
  </si>
  <si>
    <t>ISAQUE DA SILVA SANTOS</t>
  </si>
  <si>
    <t>MARCELO PINTO DE LIMA</t>
  </si>
  <si>
    <t>RENATO ADIODATO VIEIRA CAVALCANTE</t>
  </si>
  <si>
    <t>VALDIVINO DOS SANTOS SILVA</t>
  </si>
  <si>
    <t>JOSE CARLOS CONCEICAO DA SILVA</t>
  </si>
  <si>
    <t>RAIMUNDO COSTA</t>
  </si>
  <si>
    <t>ROMARIO DA SILVA ALVES</t>
  </si>
  <si>
    <t>MANOEL DE JESUS DA SILVA PEREIRA</t>
  </si>
  <si>
    <t>VALDINAR DE SOUSA GOMES</t>
  </si>
  <si>
    <t>JACKSON MAGUYILA VIEIRA DE ANDRADE</t>
  </si>
  <si>
    <t>FRANCISCO DE CARVALHO RIBEIRO</t>
  </si>
  <si>
    <t>DILBERTO GUIBSON FERREIRA DA SILVA</t>
  </si>
  <si>
    <t>CARLOS ALBERTO PINHEIRO SALES</t>
  </si>
  <si>
    <t>AURELIANO CRUZ DOS SANTOS</t>
  </si>
  <si>
    <t>JOACY DA SILVA</t>
  </si>
  <si>
    <t>ANTONIO LUIZ DE ALMEIDA</t>
  </si>
  <si>
    <t>MARIA DA CONCEICAO ALVES DA SILVA</t>
  </si>
  <si>
    <t>MARIA LUCIMAR SANTOS NASCIMENTO</t>
  </si>
  <si>
    <t>ALBA MARIA DE ALMEIDA SOUSA</t>
  </si>
  <si>
    <t>CARLEANE FERNANDES DA SILVA</t>
  </si>
  <si>
    <t>EVA NASCIMENTO DA SILVA</t>
  </si>
  <si>
    <t>ZENAIDE MARIA DE JESUS ALVES</t>
  </si>
  <si>
    <t>HALLAN SANTOS DINIZ</t>
  </si>
  <si>
    <t>MARIA DELICIA ALVES DINIZ</t>
  </si>
  <si>
    <t>RAIMUNDO EMILIO ODRIGUES DO NASCIMENTO</t>
  </si>
  <si>
    <t>RUBEM DA SILVA VERISSOMO</t>
  </si>
  <si>
    <t>GILDEMAR ALVES DE MOURA</t>
  </si>
  <si>
    <t>FRANCISCO NEURES TEIXEIRA DE SOUSA</t>
  </si>
  <si>
    <t>DELCINA DE NAZARE RODRIGUES DOS SANTOS</t>
  </si>
  <si>
    <t>ELISEU POVOAS PEREIRA</t>
  </si>
  <si>
    <t>EDILSON SILVA CARNEIRO</t>
  </si>
  <si>
    <t>EDIVAR DE AZEVEDO PORTELA</t>
  </si>
  <si>
    <t>IVAN DE ANDRADE SOUSA</t>
  </si>
  <si>
    <t>ELIZANIA SANTIAGO DE SOUSA</t>
  </si>
  <si>
    <t>MARIA DOS MILAGRES BORGES</t>
  </si>
  <si>
    <t>MARIA SANTA MELO FERREIRA</t>
  </si>
  <si>
    <t>MARIA DA PAZ LIMA DOS SANTOS</t>
  </si>
  <si>
    <t>FRANCISCA DAS CHAGAS DA SILVA</t>
  </si>
  <si>
    <t>MARILEIDE DE JESUS SILVA</t>
  </si>
  <si>
    <t>DAIANE DA CONCEICAO DOS SANTOS</t>
  </si>
  <si>
    <t>ANTONIO ROGERIO DOS SANTOS</t>
  </si>
  <si>
    <t>MARCIA SILVA REGO DE LIMA</t>
  </si>
  <si>
    <t>RAFAEL ALVES DE MACEDO COSTA</t>
  </si>
  <si>
    <t>ANTONIO VIEIRA DA SILVA FILHO</t>
  </si>
  <si>
    <t>ANA CELIA GORETE DOS SANTOS SAMINEZ</t>
  </si>
  <si>
    <t>LINDOMAR ARAUJO DOS REIS</t>
  </si>
  <si>
    <t>FRANCISCO DE OLIVEIRA SOUSA</t>
  </si>
  <si>
    <t>TAYLANE REIS DE SOUSA</t>
  </si>
  <si>
    <t>EVA SUZANE PEREIRA DA SILVA</t>
  </si>
  <si>
    <t>JOSE IRAN SILVA OTILIO LIMA</t>
  </si>
  <si>
    <t>EDSON FERREIRA SAMINEZ</t>
  </si>
  <si>
    <t>SANDRO DE SOUSA OLIVEIRA</t>
  </si>
  <si>
    <t>MARIA HELENA PEREIRA GOMES</t>
  </si>
  <si>
    <t>NATANAEL DE CARVALHO CUNHA</t>
  </si>
  <si>
    <t>ERONILDO SOUSA SANTOS</t>
  </si>
  <si>
    <t>RICARDO FERREIRA MENDES</t>
  </si>
  <si>
    <t>MARIA DO CARMO NEVES LEMOS</t>
  </si>
  <si>
    <t>TELVANY SENA SOUSA SANTOS</t>
  </si>
  <si>
    <t>MARCIO SAMINEZ LIMA</t>
  </si>
  <si>
    <t>JANAINA DA SILVA SALAZAR</t>
  </si>
  <si>
    <t>ALDACY RESPLANDES DE BRITO SILVA</t>
  </si>
  <si>
    <t>ADAI ALVES DA SILVA</t>
  </si>
  <si>
    <t>JOSE DIVINO VIEIRA PIRES</t>
  </si>
  <si>
    <t>FRANCISCO MARCIO LEITE DA SILVA</t>
  </si>
  <si>
    <t>JOAO MENDES DE OLIVEIRA</t>
  </si>
  <si>
    <t>CARLOS ORLEANIS FIGUEIREDO DA PAZ</t>
  </si>
  <si>
    <t>KALYANDRA DOS SANTOS SOARES</t>
  </si>
  <si>
    <t>VALDIANA DA SILVASOUSA</t>
  </si>
  <si>
    <t>CIDIA SEVERO BASTOS RODRIGUES</t>
  </si>
  <si>
    <t>LOURIVAL SILVA DE LIMA</t>
  </si>
  <si>
    <t>KATIA GOMES RODRIGUES</t>
  </si>
  <si>
    <t>DHONATHAS GOOFINS ALVES DE LIMA</t>
  </si>
  <si>
    <t>LIDIO QUIXABEIRA DO NASCIMENTO</t>
  </si>
  <si>
    <t>ANTONIO EDSON DO NASCIMENTO SILVA</t>
  </si>
  <si>
    <t>SHEILA MARIA RODRIGUES BORGES</t>
  </si>
  <si>
    <t>FATIMA VARGAS DOS SANTOS</t>
  </si>
  <si>
    <t>WANDERSON SANTOS DA SILVA</t>
  </si>
  <si>
    <t>EDIA MARIA DA SILVA SANTOS</t>
  </si>
  <si>
    <t>JONAS CORREA DE SOUZA</t>
  </si>
  <si>
    <t>ANDREIA DA SILVA MORAES</t>
  </si>
  <si>
    <t>SENADOR LA ROCQUE</t>
  </si>
  <si>
    <t>DAIANE PEREIRA CHAVES</t>
  </si>
  <si>
    <t>DENIEL ABREU GOMES</t>
  </si>
  <si>
    <t>AGENOR ALVES DA SILVA</t>
  </si>
  <si>
    <t>GILMAR DOS SANTOS COSTA</t>
  </si>
  <si>
    <t>MARIA DE FATIMA DE SOUZA JESUS</t>
  </si>
  <si>
    <t>MARIA HELENA ROCHA ARAUJO</t>
  </si>
  <si>
    <t>FRANCISCO PEREIRA DE SOUSA</t>
  </si>
  <si>
    <t>BRISANET SERVICOS DE TELECOMUNICACOES SA</t>
  </si>
  <si>
    <t>CLAUDENOR MONTEIRO</t>
  </si>
  <si>
    <t>MARIA PEREIRA MORAES DA SILVA</t>
  </si>
  <si>
    <t>LEONEL FERNANDES DE ALENCAR</t>
  </si>
  <si>
    <t>ROSANGELA GUIMARAES DO NASCIMENTO</t>
  </si>
  <si>
    <t>ANTONIO CARVALHO DE  SOUSA</t>
  </si>
  <si>
    <t>ANTONIO CARLOS MELO BARROS</t>
  </si>
  <si>
    <t>LUANA SILVA NASCIMENTO</t>
  </si>
  <si>
    <t>FELIPE FREITAS DE GONDRA</t>
  </si>
  <si>
    <t>SONIA MARIA CARVALHO CUNHA</t>
  </si>
  <si>
    <t>PREFEITURA DE ITINGA DO MARANHAO</t>
  </si>
  <si>
    <t>LUCILENE LACERDA DA PAZ</t>
  </si>
  <si>
    <t>EMANOEL DOS SANTOS NASCIMENTO</t>
  </si>
  <si>
    <t>ANDERSON BATISTA LIMA</t>
  </si>
  <si>
    <t>ERMINO DOS SANTOS</t>
  </si>
  <si>
    <t>MUNICIPIO DE IGARAPE DO MEIO</t>
  </si>
  <si>
    <t>ADINILDA OLIVEIRA DA COSTA</t>
  </si>
  <si>
    <t>PAULO MUNIZ DA COSTA</t>
  </si>
  <si>
    <t>MAURICIO SILVEIRA COSTA</t>
  </si>
  <si>
    <t>MARIA DOS REIS SOUSA SILVA</t>
  </si>
  <si>
    <t>CAJAPIÓ</t>
  </si>
  <si>
    <t>DULCINEIA DINIZ FONSECA</t>
  </si>
  <si>
    <t>DIOGO GARRETH LOPES GONCALVES</t>
  </si>
  <si>
    <t>ANA ROSA DE JESUS COSTA</t>
  </si>
  <si>
    <t>ANTONIO DO ROSARIO DE MATOS</t>
  </si>
  <si>
    <t>JOAO PEREIRA DA SILVA</t>
  </si>
  <si>
    <t>IVAN GOMES DOS SANTOS</t>
  </si>
  <si>
    <t>AURINETE DA SILVA FARIAS</t>
  </si>
  <si>
    <t>ADRIANA DOS SANTOS RAMOS</t>
  </si>
  <si>
    <t>JOSE GEOVA DIAS</t>
  </si>
  <si>
    <t>RICARDO LIMA DE SOUZA</t>
  </si>
  <si>
    <t>FRANCISCA PEREIRA DOS SANTOS ARAUJO</t>
  </si>
  <si>
    <t>THAYSLANE DA SILVA NASCIMENTO</t>
  </si>
  <si>
    <t>ELZENITA DOS SANTOS AZEVEDO</t>
  </si>
  <si>
    <t>FRANCISCO DE ASSIS DE SOUSA COSTA SILVA</t>
  </si>
  <si>
    <t>EDIMILSON BATISTA DE CASTRO</t>
  </si>
  <si>
    <t>MAYLANE COELHO SILVA</t>
  </si>
  <si>
    <t>HELCIMAR PEREIRA FIALHO</t>
  </si>
  <si>
    <t>DOMINGOS OLIVEIRA</t>
  </si>
  <si>
    <t>JACKSSON HESTER GIACMIN</t>
  </si>
  <si>
    <t>VALDIR SOUSA FERREIRA</t>
  </si>
  <si>
    <t>ALEX FERNANDES LIMA</t>
  </si>
  <si>
    <t>JOAO MARCOS MATOS PEREIRA</t>
  </si>
  <si>
    <t>JOACI DA SILVA SOUSA</t>
  </si>
  <si>
    <t>RAIMUNDO NONATO LIMA LOPES</t>
  </si>
  <si>
    <t>VANDEILSON DA SILVA LIMA</t>
  </si>
  <si>
    <t>JOSE ALMIR FERREIRA LIMA</t>
  </si>
  <si>
    <t>SORAIA RAMOS MOURA DA SILVA</t>
  </si>
  <si>
    <t>JANAILTON DA SILVA SOUSA</t>
  </si>
  <si>
    <t>OTAVIO MARIANO SILVA DUTRA</t>
  </si>
  <si>
    <t>ALAINA DOS SANTOS SILVA</t>
  </si>
  <si>
    <t>JOSE OSMAR DA ROCHA</t>
  </si>
  <si>
    <t>RENATA DOS SANTOS DA COSTA</t>
  </si>
  <si>
    <t>ANTONIO MARIA RODRIGUES OLIVEIRA</t>
  </si>
  <si>
    <t>CONCEICAO DO LAGO-ACU</t>
  </si>
  <si>
    <t>JOHN LENNON FEITOSA VALE</t>
  </si>
  <si>
    <t>COELHO NETO</t>
  </si>
  <si>
    <t>MUNICIPIO DE COELHO NETO</t>
  </si>
  <si>
    <t>MUNICIPIO DE PASSAGEM FRANCA</t>
  </si>
  <si>
    <t>EDIVALDO FRANCO FREIRE</t>
  </si>
  <si>
    <t>JOSE CARLOS TEIXEIRA DA SILVA</t>
  </si>
  <si>
    <t>ROMANO JUSTINO SAUER</t>
  </si>
  <si>
    <t>FRANCISCO SILVA DIAS</t>
  </si>
  <si>
    <t>LINDALVA DIAS DE SOUSA</t>
  </si>
  <si>
    <t>JOSE TEIXEIRA DE SOUSA</t>
  </si>
  <si>
    <t>VALDECY DE LIMA</t>
  </si>
  <si>
    <t>BENILSON NEIVA DIAS</t>
  </si>
  <si>
    <t>ALEX COSTA CARVALHO DE OLIVEIRA</t>
  </si>
  <si>
    <t>CLARO S A</t>
  </si>
  <si>
    <t>MUNICIPIO DE LAGOA DO MATO</t>
  </si>
  <si>
    <t>MACARIO JONAS DA SILVA</t>
  </si>
  <si>
    <t>FRANCISCA DAS CHAGAS SOUSA DA SILVA CONCEICAO</t>
  </si>
  <si>
    <t>RAIMUNDO NERES</t>
  </si>
  <si>
    <t>JOAO BATISTA MENDONCA FILHO</t>
  </si>
  <si>
    <t>ANTONIO DOS REMEDIO FERREIRA DUTRA</t>
  </si>
  <si>
    <t>JOSE DOS SANTOS FERREIRA DA SILVA</t>
  </si>
  <si>
    <t>ROBERTO BRITO DE MORAIS</t>
  </si>
  <si>
    <t>ASS DE PESCADORES E PESCADORAS</t>
  </si>
  <si>
    <t>CLAUDIO ROBERTO HENRIQUE COSTA</t>
  </si>
  <si>
    <t>SOLAINE COSTA CARVALHO</t>
  </si>
  <si>
    <t>JARLYS OLIMPIA DE CASTRO</t>
  </si>
  <si>
    <t>ADONILDO ALVES</t>
  </si>
  <si>
    <t>JACELY FAUSTINO DA SILVA</t>
  </si>
  <si>
    <t>FRANCISCO WELITON FIGUEREDO DE OLIVEIRA</t>
  </si>
  <si>
    <t>BOM LUGAR</t>
  </si>
  <si>
    <t>MUNICIPIO  DE BOM LUGAR</t>
  </si>
  <si>
    <t>MANOEL DE VALUAR GOMES DA SILVA</t>
  </si>
  <si>
    <t>ARLEAN DE SOUZA CAMPELO</t>
  </si>
  <si>
    <t>PAULO ROBERTO SOUSA VELOSO JUNIOR</t>
  </si>
  <si>
    <t>JOSE MESSIAS DOS SANTOS SILVA</t>
  </si>
  <si>
    <t>.</t>
  </si>
  <si>
    <t>SERRA EMPREENDIMENTOS LTDA</t>
  </si>
  <si>
    <t>SEBASTIAO MOREIRA MENEZES</t>
  </si>
  <si>
    <t>MARIA IRACY RODRIGUES PEREIRA BARBOSA</t>
  </si>
  <si>
    <t>MUNICIPIO DE PRIMEIRA CRUZ</t>
  </si>
  <si>
    <t>JONAS DA SILVA BEZERRA</t>
  </si>
  <si>
    <t>DANIEL DE SOUSA BARROS</t>
  </si>
  <si>
    <t>RICARDO MENDES ARAUJO</t>
  </si>
  <si>
    <t>RONALDO LUCENA DAS CHAGAS</t>
  </si>
  <si>
    <t>MARILIA RODRIGUES COIMBRA</t>
  </si>
  <si>
    <t>ANDRE OLIVEIRA LOPES</t>
  </si>
  <si>
    <t>SAO JOAO DO PARAISO</t>
  </si>
  <si>
    <t>ALANA DA SILVA MARTINS</t>
  </si>
  <si>
    <t>KAUA SILVA DE OLIVEIRA</t>
  </si>
  <si>
    <t>NILFRAN GOMES DE AZEVEDO</t>
  </si>
  <si>
    <t>ANTONIO CICERO DA PAZ</t>
  </si>
  <si>
    <t>FRANCINALVA PIRES DE OLIVEIRA</t>
  </si>
  <si>
    <t>COLEMAR RODRIGUES DO EGITO</t>
  </si>
  <si>
    <t>KEILA DA CRUZ SANTO</t>
  </si>
  <si>
    <t>GISELE DA CONCEICAO</t>
  </si>
  <si>
    <t>JOSE ZILMAR PEREIRA  MACIO</t>
  </si>
  <si>
    <t>MARIA LENY DE SOUSA FERREIRA</t>
  </si>
  <si>
    <t>RAQUEL DE SOUSA CARVALHO</t>
  </si>
  <si>
    <t>VANESSA DE CARVALHO ARAUJO</t>
  </si>
  <si>
    <t>ROSANGELA DA SILVA RAMOS</t>
  </si>
  <si>
    <t>JADAS FEITOSA VALADARES</t>
  </si>
  <si>
    <t>EUDINELIA ALVES LEAL</t>
  </si>
  <si>
    <t>JOSE LEAO ALVES DA SILVA</t>
  </si>
  <si>
    <t>MARIA ANTONIA DUTRA CARDOSO</t>
  </si>
  <si>
    <t>LUIS DO LIVRAMENTO CARDOSO DUTRA</t>
  </si>
  <si>
    <t>ADEILSON FEITOSA GONCALVES</t>
  </si>
  <si>
    <t>CLEIDIANE DOS SANTOS AZEVEDO</t>
  </si>
  <si>
    <t>HELENA CEZAR ROCHA</t>
  </si>
  <si>
    <t>LUZIANE CHAVES SILVA</t>
  </si>
  <si>
    <t>HELIO BRITO DA CUNHA</t>
  </si>
  <si>
    <t>VINICIOS LIMA PRADO</t>
  </si>
  <si>
    <t>EUZIMAR COSTA SILVA</t>
  </si>
  <si>
    <t>TAPUIO PELAFLOR LTDA</t>
  </si>
  <si>
    <t>DANYLLO MACHADO SOARES</t>
  </si>
  <si>
    <t>ANTONILDE DA SILVA SANTANA</t>
  </si>
  <si>
    <t>CASSIMIRO GARCIA MALTA</t>
  </si>
  <si>
    <t>NELCYVAN PEREIRA DA SILVA</t>
  </si>
  <si>
    <t>FRANCISCO ALVES SOARES</t>
  </si>
  <si>
    <t>GONZAGA DE OLIVEIRA  REIS</t>
  </si>
  <si>
    <t>JOSE NEUTON DE OLIVEIRA ROCHA</t>
  </si>
  <si>
    <t>JOSICLEY DA SILVA LIMA</t>
  </si>
  <si>
    <t>MICHELLE PINTO CHAVES</t>
  </si>
  <si>
    <t>LEIDIANE RIBEIRO MENDES</t>
  </si>
  <si>
    <t>JOSE DE RIBAMAR PIRES DA TRINDADE</t>
  </si>
  <si>
    <t>VALDINAR BELINO ARAUJO</t>
  </si>
  <si>
    <t>ERLI BRAGA</t>
  </si>
  <si>
    <t>LUAN MARIO DA COSTA SANTOS</t>
  </si>
  <si>
    <t>KATIARA SOUSA SILVA</t>
  </si>
  <si>
    <t>CLODOALDO CIPRIANO LOUREIRO DE SOUSA ARAUJO</t>
  </si>
  <si>
    <t>PATRICIA CAMPOS DE CASTRO</t>
  </si>
  <si>
    <t>KAROLINE SANTANA NUNES</t>
  </si>
  <si>
    <t>KAILANE DA SILVA CANDIDO</t>
  </si>
  <si>
    <t>MARIA CONCEICAO SANTOS RODRIGUES</t>
  </si>
  <si>
    <t>JOSE MARIA FERREIRA DUTRA</t>
  </si>
  <si>
    <t>ERINALVA SILVA NASCIMENTO</t>
  </si>
  <si>
    <t>OSIMAR RIBEIRO DA COSTA</t>
  </si>
  <si>
    <t>RAIMUNDO NONATO DA SILVA FILHO</t>
  </si>
  <si>
    <t>MAILTON RODRIGUES DA SILVA DE FARIAS</t>
  </si>
  <si>
    <t>LAGUNA SUPERMERCADO LTDA</t>
  </si>
  <si>
    <t>MARCIELE SANTOS AGUIAR</t>
  </si>
  <si>
    <t>PERPETUA DA FELICIDADE GUIMARAES SOUSA</t>
  </si>
  <si>
    <t>MARIA DE FATIMA SANTOS SILVA</t>
  </si>
  <si>
    <t>JOSELIA PEREIRA SANTOS SILVA</t>
  </si>
  <si>
    <t>ADAO ALVES BOTELHO ABREU</t>
  </si>
  <si>
    <t>MUNICIPIO DE ARAME</t>
  </si>
  <si>
    <t>DIANA DA COSTA PEREIRA</t>
  </si>
  <si>
    <t>FERNANDA KELLEN CARVALHO BARCELOS CASTRO</t>
  </si>
  <si>
    <t>DANIEL GONCALVES DA SILVA</t>
  </si>
  <si>
    <t>RAIMUNDO NONATO MARTINS DIAS</t>
  </si>
  <si>
    <t>KLEBER CARVALHO CUNHA</t>
  </si>
  <si>
    <t>PABLO RICARDO DE MELO OLIVEIRA</t>
  </si>
  <si>
    <t>NAUZA LUZIA SILVA</t>
  </si>
  <si>
    <t>EDINAYARA DA SILVA SANTOS</t>
  </si>
  <si>
    <t>JOAO ANTONIO DOS SANTOS MENEZES</t>
  </si>
  <si>
    <t>JOSIMAR BARBOSA DE SOUSA</t>
  </si>
  <si>
    <t>CLAUDENIR OLIVEIRA LIMA</t>
  </si>
  <si>
    <t>CLICELINA PEREIRA DOS SANTOS</t>
  </si>
  <si>
    <t>JOSE ISRAEL DA SILVA SANTOS</t>
  </si>
  <si>
    <t>FRANCISCO DE ASSIS PEREIRA DE MORAES</t>
  </si>
  <si>
    <t>LEONARDO DA SILVA SOARES FERREIRA</t>
  </si>
  <si>
    <t>ANTONIO EDIELSON SILVA DE MENESES</t>
  </si>
  <si>
    <t>MARIA HILDA SOUSA</t>
  </si>
  <si>
    <t>FILOMENO DA CONCEICAO SILVA</t>
  </si>
  <si>
    <t>MARIA DE LOURDES DA SILVA</t>
  </si>
  <si>
    <t>JOSEIAS LOPES AZEVEDO</t>
  </si>
  <si>
    <t>JAMACY FERNANDES PEREIRA NETTO</t>
  </si>
  <si>
    <t>LUIS NONATO COSTA FILHO</t>
  </si>
  <si>
    <t>JULIANA CARDOSO DA SILVA</t>
  </si>
  <si>
    <t>ELZA BATISTA EVANGELISTA</t>
  </si>
  <si>
    <t>MARIA DE FATIMA RAFAEL</t>
  </si>
  <si>
    <t>TERESITA DE JESUS DE LA JACOB</t>
  </si>
  <si>
    <t>CLEONICE PEREIRA FARIAS</t>
  </si>
  <si>
    <t>MANUEL GLAUBER RUFINO</t>
  </si>
  <si>
    <t>MANOEL SILVA MESSIAS ROSA DA SILVA</t>
  </si>
  <si>
    <t>MIQUEIAS LIMA DE SOUSA</t>
  </si>
  <si>
    <t>ANA LUCIA FERREIRA PIRES</t>
  </si>
  <si>
    <t>MAMEDIO VIEIRA SOUSA</t>
  </si>
  <si>
    <t>MUNICIPIO DE SANTO AMARO</t>
  </si>
  <si>
    <t>ELCIMAR MIRANDA DA SILVA</t>
  </si>
  <si>
    <t>GUSTAVO FARIAS DA COSTA E SILVA</t>
  </si>
  <si>
    <t>ERICA SENA DOS SANTOS</t>
  </si>
  <si>
    <t>TARCIZO MARTINS TRAJANO</t>
  </si>
  <si>
    <t>MARIA DO CARMO SOUZA PEREIRA</t>
  </si>
  <si>
    <t>DOMINGOS AVES DA COSTA</t>
  </si>
  <si>
    <t>EULLER PEREIRA DE SOUSA</t>
  </si>
  <si>
    <t>ANTONIA MARIA SOUSA DE ASSIS</t>
  </si>
  <si>
    <t>PALOVIA DE SOUSA BARROS</t>
  </si>
  <si>
    <t>EDSON BARROS SOARES</t>
  </si>
  <si>
    <t>PAULA ERIMITA PINHEIRO RAMOS</t>
  </si>
  <si>
    <t>GREGORIO ANTONIO DE SOUSA</t>
  </si>
  <si>
    <t>JOAO PEDRO FERREIRA NETO</t>
  </si>
  <si>
    <t>RENATA LIMA DA COSTA</t>
  </si>
  <si>
    <t>ROZENI DA SILVA ARAUJO</t>
  </si>
  <si>
    <t>JOSE NILSON RENOVATA DA SILVA</t>
  </si>
  <si>
    <t>JONAS ROBERTO SANTIN</t>
  </si>
  <si>
    <t>IJONECY DA SILVA</t>
  </si>
  <si>
    <t>LUCAS TAVARES GRANGEIRO</t>
  </si>
  <si>
    <t>JOYCE LARISSE ARANHA PEREIRA DO AMARAL</t>
  </si>
  <si>
    <t>JULIO DE SOUSA</t>
  </si>
  <si>
    <t>MARIA SONIA FEITOSA MOURA SOUSA</t>
  </si>
  <si>
    <t>NOBERTO ALEIXO DE MEDEIROS FILHO</t>
  </si>
  <si>
    <t>JOVINA LIMA DE OLIVEIRA</t>
  </si>
  <si>
    <t>ADAO JORGE ALVES DE SOUSA</t>
  </si>
  <si>
    <t>MARIA DAS GRACAS DE ASSUNCAO</t>
  </si>
  <si>
    <t>WELTON TRAJANO DOS SANTOS</t>
  </si>
  <si>
    <t>ROSILENE NASCIMENTO OLIVEIRA</t>
  </si>
  <si>
    <t>ANTONIO LOPES DE MACEDO</t>
  </si>
  <si>
    <t>VENILSON DOS SANTOS ALMEIDA NEVES</t>
  </si>
  <si>
    <t>JOSE NAZARENO SILVA COSTA</t>
  </si>
  <si>
    <t>JOSE DO EGITO ALVES DOS ANJOS</t>
  </si>
  <si>
    <t>COSME DE JESUS VIANA</t>
  </si>
  <si>
    <t>JOAQUIM ALVES DA SILVA</t>
  </si>
  <si>
    <t>SEBASTIAO PAES DOS SANTOS</t>
  </si>
  <si>
    <t>JANAINA DOS SANTOS SILVA</t>
  </si>
  <si>
    <t>GILMAR CASTRO LOPES</t>
  </si>
  <si>
    <t>ANTONIO JOSE BALTAZAR PEREIRA</t>
  </si>
  <si>
    <t>PIPES EMPREENDIMENTOS LTDA</t>
  </si>
  <si>
    <t>RENILSON DE SOUSA E SOUSA</t>
  </si>
  <si>
    <t>SAO DOMINGOS DO AZEITAO</t>
  </si>
  <si>
    <t>MARIA DE FATIMA CALADO LUCENA</t>
  </si>
  <si>
    <t>ANTONIA PATRICIA SANTOS ALVES</t>
  </si>
  <si>
    <t>JOSE AUGUSTO COSTA BEZERRA JUNIOR</t>
  </si>
  <si>
    <t>ARISTIDE LOPES DE CASTRO</t>
  </si>
  <si>
    <t>ELTON PROFIRO BORGES JUNIOR</t>
  </si>
  <si>
    <t>MUNICIPIO DE TIMBIRAS</t>
  </si>
  <si>
    <t>GONCALO VIEIRA CARVALHO</t>
  </si>
  <si>
    <t>FRANCISCO DAS CHAGAS ALENCAR NOGUEIRA</t>
  </si>
  <si>
    <t>LUCIANO SILVA SANTOS CONCEICAO</t>
  </si>
  <si>
    <t>IGREJA BATISTA DA PROMESSA</t>
  </si>
  <si>
    <t>ALEANDRO ARAUJO DE OLIVEIRA</t>
  </si>
  <si>
    <t>MARIA DA CONCEICAO ALMEIDA AIRES</t>
  </si>
  <si>
    <t>LEONARDO SOUSA DA COSTA</t>
  </si>
  <si>
    <t>YASMIM PINTO COELHO</t>
  </si>
  <si>
    <t>BENTO EVANGELISTA DE SOUZA</t>
  </si>
  <si>
    <t>JOSE DE SOUZA</t>
  </si>
  <si>
    <t>FELIX DA SILVA</t>
  </si>
  <si>
    <t>EDMUNDO PEREIRA DOS SANTOS</t>
  </si>
  <si>
    <t>EDINALDO FERREIRA SILVA</t>
  </si>
  <si>
    <t>ROSEANE ARRUDA GOMES</t>
  </si>
  <si>
    <t>MARIA ELENIR DO NASCIMENTO CASTRO</t>
  </si>
  <si>
    <t>GALDINO VIEIRA DOS SANTOS</t>
  </si>
  <si>
    <t>MARIA ANTONIA PEREIRA BARBOSA DE LOIOLA</t>
  </si>
  <si>
    <t>ADIMAR FERREIRA MINEIRO</t>
  </si>
  <si>
    <t>RAIMUNDO NONATO FONSECA ARAUJO</t>
  </si>
  <si>
    <t>CLECIO DE SOUSA SANTOS</t>
  </si>
  <si>
    <t>SISLENIR DOS SANTOS SILVA</t>
  </si>
  <si>
    <t>JOSE EDMILSON TAVARES ASSUNCAO</t>
  </si>
  <si>
    <t>ENES PEREIRA JUNIOR</t>
  </si>
  <si>
    <t>ADRIANA LIMA BOGEA</t>
  </si>
  <si>
    <t>NOEMIA DA LUZ DA SILVA</t>
  </si>
  <si>
    <t>JONATAS SILVA DE MORAIS</t>
  </si>
  <si>
    <t>LEIDNAIRA SANTOS DA SILVA ANDRADE</t>
  </si>
  <si>
    <t>IOMAR TEIXEIRA REINALDO DA SILVA</t>
  </si>
  <si>
    <t>FRANCISCA CLAUDIANE DOS SANTOS ESTRELA</t>
  </si>
  <si>
    <t>AURELIO MUNIZ DE SOUSA</t>
  </si>
  <si>
    <t>SAMUEL DE JESUS BARBOSA SILVA</t>
  </si>
  <si>
    <t>RAIMUNDO NONATO SANTOS FEITOSA</t>
  </si>
  <si>
    <t>EDILEUSA DE SOUSA</t>
  </si>
  <si>
    <t>FRANCISCO DE ASSIS ARAUJO NASCIMENTO</t>
  </si>
  <si>
    <t>LOURDIMAR REINALDO GOMES</t>
  </si>
  <si>
    <t>CLEOMAR ALMEIDA DA SILVA</t>
  </si>
  <si>
    <t>DEUSELINA DE ARAUJO BRITO</t>
  </si>
  <si>
    <t>CHARLES RIBEIRO ROMEU</t>
  </si>
  <si>
    <t>ANTONIO DIAS NETO</t>
  </si>
  <si>
    <t>JOZENIL LEAL DA SILVA</t>
  </si>
  <si>
    <t>RAIMUNDO NONATO TAVARES DE CARVALHO</t>
  </si>
  <si>
    <t>TIAGO BRITO TEIXEIRA</t>
  </si>
  <si>
    <t>FRANCISCO RODRIGUES DA CUNHA</t>
  </si>
  <si>
    <t>FRANCISCO CARLOS REIS DE OLIVEIRA</t>
  </si>
  <si>
    <t>MATEUS NASCIMENTO SANTOS</t>
  </si>
  <si>
    <t>DENICE PEREIRA NUNES</t>
  </si>
  <si>
    <t>NILDELI COELHO DE SOUSA</t>
  </si>
  <si>
    <t>EUDES GOMES DE SOUSA</t>
  </si>
  <si>
    <t>EDIVILSON CARDOSO LOPES</t>
  </si>
  <si>
    <t>JOSE RAIMUNDO SOUSA DOS SANTOS</t>
  </si>
  <si>
    <t>JUSCELINO DE VARGAS</t>
  </si>
  <si>
    <t>JOSIAS PEREIRA DA SILVA</t>
  </si>
  <si>
    <t>REGINALDA COSTA DA SILVA</t>
  </si>
  <si>
    <t>FRANCISCA DAS CHAGAS SILVA DO NASCIMENTO</t>
  </si>
  <si>
    <t>MUNICIPIO DE PACO DO LUMIAR</t>
  </si>
  <si>
    <t>IVONIO PINHEIRO RIBEIRO NETTO</t>
  </si>
  <si>
    <t>RODRIGO HONORATO DA COSTA</t>
  </si>
  <si>
    <t>MARCOS DO PRADO</t>
  </si>
  <si>
    <t>LIDENOR DE FREITAS FACANHA JUNIOR</t>
  </si>
  <si>
    <t>ADELAIDE SOUSA DA SILVA</t>
  </si>
  <si>
    <t>EZIQUIEL COELHO SERRA</t>
  </si>
  <si>
    <t>RAIMUNDA COSTA ALMEIDA</t>
  </si>
  <si>
    <t>JANOEL DA SILVA SANTOS</t>
  </si>
  <si>
    <t>ALDEVITA CASTRO RODRIGUES</t>
  </si>
  <si>
    <t>ANA CLARA SOUSA ARAUJO</t>
  </si>
  <si>
    <t>ISAIAS BARBOSA SOUSA</t>
  </si>
  <si>
    <t>EDIZETE SANTOS CARVALHO</t>
  </si>
  <si>
    <t>ARTETIZE MARIA DA SILVA</t>
  </si>
  <si>
    <t>GABRIEL ALMEIDA ALVES DE PAIVA</t>
  </si>
  <si>
    <t>LIGIANE FERNANDES  DE SOUSA GOMES</t>
  </si>
  <si>
    <t>MARIANE DE SOUSA LIMA</t>
  </si>
  <si>
    <t>EDINALDO DA CONCEICAO DOS SANTOS GOMES</t>
  </si>
  <si>
    <t>CELIA REGINA PERES DOS SANTOS</t>
  </si>
  <si>
    <t>MARCOS DE NAZARE DA SILVA LOPES</t>
  </si>
  <si>
    <t>VALDEREIS EUZEBIO FERREIRA</t>
  </si>
  <si>
    <t>FABIO JUNIOR DA SILVA OLIVEIRA</t>
  </si>
  <si>
    <t>RODRIGO COELHO DE SOUSA</t>
  </si>
  <si>
    <t>JAQUELINE DOS ANJOS SILVA</t>
  </si>
  <si>
    <t>VICTOR LIMA DOS SANTOS</t>
  </si>
  <si>
    <t>JOELMA MONTEIRO NASCIMENTO</t>
  </si>
  <si>
    <t>IELMA REZENDE MOREIRA</t>
  </si>
  <si>
    <t>JOAO PAULO ALVES DA SILVA</t>
  </si>
  <si>
    <t>RONE CESAR PRADO DUTRA</t>
  </si>
  <si>
    <t>MARIA DO SOCORRO FERREIRA SANTOS</t>
  </si>
  <si>
    <t>ARLINDO GONCALVES DOS SANTOS</t>
  </si>
  <si>
    <t>GIVALDO BRASILINO JUNIOR</t>
  </si>
  <si>
    <t>MARIA JOSE PEREIRA SANTOS</t>
  </si>
  <si>
    <t>RAQUEL SANTANA DA SILVA</t>
  </si>
  <si>
    <t>ANA CELIA LAUREANO LOPES</t>
  </si>
  <si>
    <t>REGINALDO PEREIRA DE SOUSA</t>
  </si>
  <si>
    <t>MARIA NEURACY CHAVES ALMEIDA</t>
  </si>
  <si>
    <t>ISAURA THAYNA SANTOS ARAUJO FRANCO</t>
  </si>
  <si>
    <t>FRANCISCO FERREIRA LIMA</t>
  </si>
  <si>
    <t>MARIA ADRIANA JORGE DOS SANTOS</t>
  </si>
  <si>
    <t>LUIS FERNANDO SARTINI FELLI</t>
  </si>
  <si>
    <t>EVA GUIMARAES DO CARMO</t>
  </si>
  <si>
    <t>FRANCISCO FABRICIO MAYCON PORTO DO NASCI</t>
  </si>
  <si>
    <t>EDIMAR DA COSTA AZEVEDO</t>
  </si>
  <si>
    <t>AURELIO DE SOUSA</t>
  </si>
  <si>
    <t>CARLOS HENRIQUE LIMA SALES</t>
  </si>
  <si>
    <t>LUIS IZAEL MOREIRA</t>
  </si>
  <si>
    <t>MARIA FRANCINEUDE DOS SANTOS NASCIMENTO</t>
  </si>
  <si>
    <t>JOAO CABRAL DA COSTA</t>
  </si>
  <si>
    <t>ANTONIO NOLETO LIMA</t>
  </si>
  <si>
    <t>ANTONIO ALVES</t>
  </si>
  <si>
    <t>JUCIMAR MARTINS DE OLIVEIRA</t>
  </si>
  <si>
    <t>MUNICIPIO DE RIACHAO</t>
  </si>
  <si>
    <t>ANDREIA RUBENS NUNES DE ARAUJO</t>
  </si>
  <si>
    <t>ODAIR JOSE SANTOS</t>
  </si>
  <si>
    <t>BENAVENUTA MENDES</t>
  </si>
  <si>
    <t>MARIA DO SOCORRO RIBEIRO DOURADO</t>
  </si>
  <si>
    <t>CELSO OLIVEIRA DE SOUSA</t>
  </si>
  <si>
    <t>DEBORA MARQUES RODRIGUES</t>
  </si>
  <si>
    <t>ANTONIO PEREIRA DE OLIVEIRA</t>
  </si>
  <si>
    <t>ANA MARIA NASCIMENTO COELHO DOS REIS</t>
  </si>
  <si>
    <t>MARIA APARECIDA GALVAO ALVES</t>
  </si>
  <si>
    <t>JESSICA ALMEIDA MASCENA</t>
  </si>
  <si>
    <t>EDMILSON PEREIRA DA SILVA</t>
  </si>
  <si>
    <t>ODILEIA BISPO CARVALHO</t>
  </si>
  <si>
    <t>MARIA EVANJA DIAS DE ALMEIDA</t>
  </si>
  <si>
    <t>DEBORA COSTA SILVEIRA</t>
  </si>
  <si>
    <t>JOSE DA LUZ PEREIRA DE BRITO</t>
  </si>
  <si>
    <t>NOEMY DOS SANTOS RODRIGUES MARTINS</t>
  </si>
  <si>
    <t>JORDANIA NASCIMENTO SAMPAIO</t>
  </si>
  <si>
    <t>RAIMUNDO NONATO GONCALVES RIBEIRO</t>
  </si>
  <si>
    <t>BRUNO BALDEZ FONSECA</t>
  </si>
  <si>
    <t>ANTONIO LEOMAR ARAUJO</t>
  </si>
  <si>
    <t>FRANCISCO FERREIRA MOTA</t>
  </si>
  <si>
    <t>CELMA MARIA DE OLIVEIRA</t>
  </si>
  <si>
    <t>VALDEMIR PEREIRA OLIVEIRA</t>
  </si>
  <si>
    <t>MANOEL IVAN ARAUJO RABELO</t>
  </si>
  <si>
    <t>MARIO ANDRE SILVA DOS SANTOS</t>
  </si>
  <si>
    <t>ANTONIA RIBEIRO DA COSTA</t>
  </si>
  <si>
    <t>ANTONIO BENTO DA SILVA E SILVA</t>
  </si>
  <si>
    <t>JOCIMAR DA SILVA MARTINS</t>
  </si>
  <si>
    <t>REBECA QUEIROZ XAVIER</t>
  </si>
  <si>
    <t>CHARLIANE DA SILVA</t>
  </si>
  <si>
    <t>CLEODE MONTELLO CALVET JUNIOR</t>
  </si>
  <si>
    <t>ANTONIA ALBINETE DO NASCIMENTO SILVA</t>
  </si>
  <si>
    <t>GEOVANA MARIA COSTA DA SILVA</t>
  </si>
  <si>
    <t>MAURIZA BARROS DE MORAIS</t>
  </si>
  <si>
    <t>LENILDE DE JESUS MACHADO PADILHA</t>
  </si>
  <si>
    <t>MARIA ALICE DA SILVA</t>
  </si>
  <si>
    <t>ANTONIO CONSTANCIO DA SILVA SOUSA</t>
  </si>
  <si>
    <t>RAIMUNDO NONATO NOLETO DA SILVA</t>
  </si>
  <si>
    <t>JOSEANE DA SILVA FERREIRA</t>
  </si>
  <si>
    <t>MIRIAN DA SILVA</t>
  </si>
  <si>
    <t>WANDERSON DA SILVA SILVEIRA</t>
  </si>
  <si>
    <t>MARIA ANTONIA PEREIRA DE SA</t>
  </si>
  <si>
    <t>DIONISIO DA SILVA MIRANDA</t>
  </si>
  <si>
    <t>ANTONIA DAS CHAGAS LEITE</t>
  </si>
  <si>
    <t>SILVANDIRA RODRIGUES LEITE</t>
  </si>
  <si>
    <t>JOAO ALVES DE LIMA</t>
  </si>
  <si>
    <t>EDILENE MIRANDA DE SOUSA</t>
  </si>
  <si>
    <t>NALANY APARECIDA FERREIRA DE OLIVEIRA</t>
  </si>
  <si>
    <t>ANTONIO FRANCISCO JUSTINO DE MOURA</t>
  </si>
  <si>
    <t>ELZA DA SILVA REIS</t>
  </si>
  <si>
    <t>PEDRO DOS SANTOS</t>
  </si>
  <si>
    <t>SANDRA REGINA SANTOS SILVA</t>
  </si>
  <si>
    <t>CLEONICE SILVA COSTA</t>
  </si>
  <si>
    <t>LUCAS SANTOS SILVA</t>
  </si>
  <si>
    <t>DANIELE DA SILVA FREITAS</t>
  </si>
  <si>
    <t>ANTONIO PAULINO DE SOUSA</t>
  </si>
  <si>
    <t>MANOEL DEIVID DO CARMO COSTA</t>
  </si>
  <si>
    <t>MARESANDRA ROCHA RIBEIRO</t>
  </si>
  <si>
    <t>JOSE DE ARIMATEIA MORAIS DOS SANTOS</t>
  </si>
  <si>
    <t>MAGNA PEREIRA CARNEIRO</t>
  </si>
  <si>
    <t>IVETE RODRIGUES CORREIA</t>
  </si>
  <si>
    <t>FRANCISCO HENRIQUE CUNHA MONDEGO</t>
  </si>
  <si>
    <t>BETIANE DA SILVA TRINDADE</t>
  </si>
  <si>
    <t>FRANCISCO MENDONCA DE SOUSA</t>
  </si>
  <si>
    <t>ALINE MAYARA RODRIGUES CARDOSO</t>
  </si>
  <si>
    <t>SEBASTIAO BENICIO ALVES</t>
  </si>
  <si>
    <t>MARIA DA CRUZ NASCIMENTO</t>
  </si>
  <si>
    <t>GESSICA TEIXEIRA DE SOUSA</t>
  </si>
  <si>
    <t>TERESINHA DE JESUS DA CONCEICAO REGO</t>
  </si>
  <si>
    <t>MARLENE MARTINS</t>
  </si>
  <si>
    <t>LEONARDO DE SOUSA SANTOS</t>
  </si>
  <si>
    <t>GILCILANE DE SOUSA FORMIGA</t>
  </si>
  <si>
    <t>JOAO BATISTA BARBOSA DE CARVALHO</t>
  </si>
  <si>
    <t>LUENA SARAIVA DANTAS</t>
  </si>
  <si>
    <t>ZELIA MARIA SILVA SOUSA</t>
  </si>
  <si>
    <t>LUIZ CARLOS GOMES DA SILVA</t>
  </si>
  <si>
    <t>MANOEL ALVES DA SILVA</t>
  </si>
  <si>
    <t>ALESSIO MELO BARROS</t>
  </si>
  <si>
    <t>OSVARIEL ALVES DE ALENCAR</t>
  </si>
  <si>
    <t>ALINE CRISTINA DA SILVA RIBEIRO</t>
  </si>
  <si>
    <t>MOISES MARTINS DO NASCIMENTO</t>
  </si>
  <si>
    <t>DEUSIMAR PEREIRA DA COSTA</t>
  </si>
  <si>
    <t>CREUZIVAN COELHO COUTINHO</t>
  </si>
  <si>
    <t>CICERO RODRIGUES PEREIRA</t>
  </si>
  <si>
    <t>SILVANE PEREIRA FEITOSA</t>
  </si>
  <si>
    <t>ANTONIO DA SILVA ALVES</t>
  </si>
  <si>
    <t>DOMINGOS AROUCHE</t>
  </si>
  <si>
    <t>MARIA OVERLI BOTELHO SANTOS</t>
  </si>
  <si>
    <t>MARIA VILMA SANTANA PEREIRA</t>
  </si>
  <si>
    <t>JOAO BATISTA ALVES CARVALHO</t>
  </si>
  <si>
    <t>GECONIAS BISPO DA SILVA</t>
  </si>
  <si>
    <t>LUIS GONCALO SOUSA NETO</t>
  </si>
  <si>
    <t>JOSE VANDERLEI GONCALVES</t>
  </si>
  <si>
    <t>CARLOS ANTONIO DOS SANTOS COIMBRA</t>
  </si>
  <si>
    <t>JOAO ALBERTO MENDES DE SOUSA</t>
  </si>
  <si>
    <t>GILNETO VALE</t>
  </si>
  <si>
    <t>DOMINGAS DE PAULA DOS SANTOS MORAIS</t>
  </si>
  <si>
    <t>ANTONIO RICARDO MORAES SANTOS</t>
  </si>
  <si>
    <t>HUMBERTO ALVES JUNIOR</t>
  </si>
  <si>
    <t>ELIEL DE CASTRO VASCONCELOS</t>
  </si>
  <si>
    <t>LUCAS EDUARDO DE SOUSA BAIMA</t>
  </si>
  <si>
    <t>JUCILEIDE SILVA DE MELO</t>
  </si>
  <si>
    <t>EDUARDO JOSE SOEIRO CARNEIRO</t>
  </si>
  <si>
    <t>LINDONETE LOPES DA SILVA</t>
  </si>
  <si>
    <t>MARIA LUCIENE DE PAULA</t>
  </si>
  <si>
    <t>JOSE VICENTE SANTO DOS SANTOS</t>
  </si>
  <si>
    <t>WELMA ALVES DE MORAES</t>
  </si>
  <si>
    <t>EDMILSON DOS SANTOS ALVES</t>
  </si>
  <si>
    <t>RAIMUNDO JOSE DA SILVA MORAIS</t>
  </si>
  <si>
    <t>MUNICIPIO DE NOVA OLINDA DO MARANHAO</t>
  </si>
  <si>
    <t>ADY CARLOS MENDES</t>
  </si>
  <si>
    <t>JOAO VITOR LOBO GAMA</t>
  </si>
  <si>
    <t>PATRICIA OLIVEIRA DA CONCEICAO</t>
  </si>
  <si>
    <t>JADSON  DE  MELO COSTA</t>
  </si>
  <si>
    <t>ALZIRENE ALVES DA SILVA</t>
  </si>
  <si>
    <t>ANTONIO RODRIGUES DA SILVA</t>
  </si>
  <si>
    <t>IVAN LEITE DA SILVA</t>
  </si>
  <si>
    <t>FRANCISCA ALTINO DA SILVA</t>
  </si>
  <si>
    <t>HERMES MARTINS COELHO JUNIOR</t>
  </si>
  <si>
    <t>FABIO DA CONCEIICO SILVA</t>
  </si>
  <si>
    <t>ROBERTO NERES DA SILVA</t>
  </si>
  <si>
    <t>DINO SILVA SOUSA</t>
  </si>
  <si>
    <t>JOAQUIM SILVA DO NASCIMENTO</t>
  </si>
  <si>
    <t>JOSE FRANCISCO DA COSTA BARROS</t>
  </si>
  <si>
    <t>DIEIZA ACAROLAINE DE SOUSA GOMES</t>
  </si>
  <si>
    <t>NEUTON SOARES DE OLIVEIRA</t>
  </si>
  <si>
    <t>KARYNE DE SOUSA PINHEIRO</t>
  </si>
  <si>
    <t>NADSON ALVES LIRA</t>
  </si>
  <si>
    <t>IRANILDE RAMOS RODRIGUES DA SILVA</t>
  </si>
  <si>
    <t>MARIA ALICE DE SOUSA CUNHA</t>
  </si>
  <si>
    <t>MARIA DE JESUS SOARES PEREIRA ALMEIDA</t>
  </si>
  <si>
    <t>ROSILENE DOS SANTOS CARNEIRO SOUSA</t>
  </si>
  <si>
    <t>OSVALDO MENDES DE OLIVEIRA</t>
  </si>
  <si>
    <t>MARIA HELENA OLIVEIRA LOPES</t>
  </si>
  <si>
    <t>ANTONIA SOUZA DE OLIVEIRA</t>
  </si>
  <si>
    <t>GILDEMAR COELHO DA SILVA</t>
  </si>
  <si>
    <t>RAYANE DA SILVA DIAS DE BRITO</t>
  </si>
  <si>
    <t>GERONIMO CARNEIRO GUIMARAES</t>
  </si>
  <si>
    <t>ABELARDO SOUSA NOVAIS</t>
  </si>
  <si>
    <t>MUNICIPIO DE ALTAMIRA DO MARANHAO</t>
  </si>
  <si>
    <t>DIANIRIS PEREIRA DA SILVA</t>
  </si>
  <si>
    <t>WALBERT JOSE RODRIGUES DA SILVA</t>
  </si>
  <si>
    <t>ANTONIA JAINARA FERREIRA DE LIMA</t>
  </si>
  <si>
    <t>ILANA FEITOSA DA SILVA</t>
  </si>
  <si>
    <t>ANTONIO DA SILVA GOMES</t>
  </si>
  <si>
    <t>FRANCISCO MORAES</t>
  </si>
  <si>
    <t>MUNICIPIO DE TUTOIA</t>
  </si>
  <si>
    <t>DANIELE DE SOUSA FREITAS</t>
  </si>
  <si>
    <t>JOSE WALQUIMAR ALVES GUIDA FILHO</t>
  </si>
  <si>
    <t>MARIA DA CONCEICAO FARIAS</t>
  </si>
  <si>
    <t>JAELSON FERREIRA MOURA</t>
  </si>
  <si>
    <t>ELISSANDRA PEREIRA DOS SANTOS</t>
  </si>
  <si>
    <t>RAIMUNDO DE QUEIROZ SANTOS</t>
  </si>
  <si>
    <t>JAIR RODRIGUES BANDEIRA</t>
  </si>
  <si>
    <t>FRANCISCO DAS CHAGAS LIMA DE ARAUJO</t>
  </si>
  <si>
    <t>RAIMUNDA SUTERO DOS ANJOS</t>
  </si>
  <si>
    <t>FRANCIEL VIANA GUAJAJARA</t>
  </si>
  <si>
    <t>JODAIR DOS SANTOS</t>
  </si>
  <si>
    <t>ANTONIO FERREIRA DE LIMA</t>
  </si>
  <si>
    <t>ELDA PEREIRA DA SILVA</t>
  </si>
  <si>
    <t>FELIX NETO SANDES BARROS</t>
  </si>
  <si>
    <t>RAIMUNDO PEDRO LIMA FERREIRA</t>
  </si>
  <si>
    <t>GOLDOFREDO GALDINO DE OLIVEIRA NETO</t>
  </si>
  <si>
    <t>ANTONIO BALBINO DOS SANTOS</t>
  </si>
  <si>
    <t>MARIA DA CRUZ DE OLIVEIRA LIMA</t>
  </si>
  <si>
    <t>ARILTON FRANCO DA SILVA</t>
  </si>
  <si>
    <t>TATIANNE DA SILVA NASCIMENTO</t>
  </si>
  <si>
    <t>ALDEIDE SOUZA DOS SANTOS CARVALHO</t>
  </si>
  <si>
    <t>JOELMA CONCEICAO SILVA</t>
  </si>
  <si>
    <t>MARINES DA SILVA NASCIMENTO SOUSA</t>
  </si>
  <si>
    <t>JOAO FERREIRA LIMA</t>
  </si>
  <si>
    <t>IREILCE RODRIGUES MOREIRA</t>
  </si>
  <si>
    <t>DANIEL FABIANO DE LIMA TORMES</t>
  </si>
  <si>
    <t>LEONILDO MORAIS DA COSTA</t>
  </si>
  <si>
    <t>ACR TRANSPORTES E COM DE GRAOS</t>
  </si>
  <si>
    <t>GIVANILDO SOUSA FIGUEIREDO</t>
  </si>
  <si>
    <t>DOMINGAS DOS SANTOS MOURA</t>
  </si>
  <si>
    <t>JANIELSON BEZERRA</t>
  </si>
  <si>
    <t>RAIMUNDO NONATO DE FRANCA SOUZA</t>
  </si>
  <si>
    <t>BACABEIRA</t>
  </si>
  <si>
    <t>JOSIANE MENDES REIS</t>
  </si>
  <si>
    <t>THEREZINHA DE JESUS NUNES MARTINS</t>
  </si>
  <si>
    <t>ALCINO CARDOSO BRANDAO</t>
  </si>
  <si>
    <t>IRANILDE DOS SANTOS DA SILVA</t>
  </si>
  <si>
    <t>ROSANA DA SILVA SANTOS</t>
  </si>
  <si>
    <t>RAIMUNDO FERREIRA DE SOUSA</t>
  </si>
  <si>
    <t>VALDIERSON RODRIGUES ROCHA</t>
  </si>
  <si>
    <t>FRANCISCO ANTONIO NOBRE DA SILVA</t>
  </si>
  <si>
    <t>MANUEL PAULINO DE SOUSA</t>
  </si>
  <si>
    <t>ANTONIETA FERNANDES DE CASTRO CARDOSO</t>
  </si>
  <si>
    <t>GIDEILSON LIMA DA SILVA</t>
  </si>
  <si>
    <t>ROSELMA ASSUNCAO LIMA</t>
  </si>
  <si>
    <t>JOSE MARINHO DA SILVA</t>
  </si>
  <si>
    <t>ANDERSON OLIVEIRA SILVA</t>
  </si>
  <si>
    <t>ESMERALDA GONZAGA DOS SANTOS</t>
  </si>
  <si>
    <t>ARISTON PEREIRA DA COSTA</t>
  </si>
  <si>
    <t>DANIELA GOMES LAGO</t>
  </si>
  <si>
    <t>MUNICIPIO DE BARAO DE GRAJAU</t>
  </si>
  <si>
    <t>CICERA DE OLIVEIRA PONTES</t>
  </si>
  <si>
    <t>JAIRA FONTES PASCOAL</t>
  </si>
  <si>
    <t>RENATO CAETANO DE OLIVEIRA DE OLIVEIRA</t>
  </si>
  <si>
    <t>HERTON ALVES DE SOUSA</t>
  </si>
  <si>
    <t>CRISTINA DE FATIMA BATISTA DA SILVA FERREIRA</t>
  </si>
  <si>
    <t>AMANDA RODRIGUES DOS SANTOS</t>
  </si>
  <si>
    <t>RAIMUNDA GOMES DOS SANTOS</t>
  </si>
  <si>
    <t>ALDO BORGES DE OLIVEIRA</t>
  </si>
  <si>
    <t>WILANNA MARINHO SILVA</t>
  </si>
  <si>
    <t>GENU BANDEIRA DE AQUINO</t>
  </si>
  <si>
    <t>PEDRO GREGORIO DE OLIVEIRA</t>
  </si>
  <si>
    <t>AISLAN CARVALHO DE NEGREIROS</t>
  </si>
  <si>
    <t>TARSO SANTOS ALVES DOS CASAIS</t>
  </si>
  <si>
    <t>ANTONIO MARCOS BRITO</t>
  </si>
  <si>
    <t>MARIA DOS REIS PEREIRA DE SOUSA</t>
  </si>
  <si>
    <t>MARIA PAIXAO DE JESUS SENA</t>
  </si>
  <si>
    <t>JOSE ALVES DE MORAES</t>
  </si>
  <si>
    <t>MANOEL GOMES DA SILVA</t>
  </si>
  <si>
    <t>RONALDO DE SOUSA COSTA</t>
  </si>
  <si>
    <t>ALZENIRA DIAS MELO DOS SANTOS</t>
  </si>
  <si>
    <t>ANA CAROLINE SOUSA SIQUEIRA</t>
  </si>
  <si>
    <t>SECRETARIA DE ESTADO DA ADMINISTRACAO</t>
  </si>
  <si>
    <t>CONDOMINIO QUINTAS TURU</t>
  </si>
  <si>
    <t>ROSENILDA MENDES SILVA</t>
  </si>
  <si>
    <t>ELISANGELA DE JESUS SANTOS NUNES</t>
  </si>
  <si>
    <t>CASSIO SOUSA PESSOA</t>
  </si>
  <si>
    <t>NAYANNA DE FATIMA OLIVEIRA DA SILVA</t>
  </si>
  <si>
    <t>SEBASTIANA MARIA DE SOUSA</t>
  </si>
  <si>
    <t>ROSILDA LINHARES DO VALE</t>
  </si>
  <si>
    <t>LEONARDO  DOS SANTOS ALVES</t>
  </si>
  <si>
    <t>ANA CRISTINA NEPOMUCENO VIEIRA</t>
  </si>
  <si>
    <t>MARIA HELENA ALVES DE LIMA</t>
  </si>
  <si>
    <t>KLAITON COSTA BARROS DOS SANTOS</t>
  </si>
  <si>
    <t>CICERO PEREIRA DA SILVA JUNIOR</t>
  </si>
  <si>
    <t>JOSE HELIO BESERRA MOTA</t>
  </si>
  <si>
    <t>FRANCISCO ALVES LIMA</t>
  </si>
  <si>
    <t>JULIA LUIZE DOS SANTOS TEIXEIRA</t>
  </si>
  <si>
    <t>RAIMUNDO JOSE SOUSA BARROSO</t>
  </si>
  <si>
    <t>JOSE CHAGAS GONCALVES</t>
  </si>
  <si>
    <t>PAULO SILVA SOUSA</t>
  </si>
  <si>
    <t>RIBAMAZINHO FAUTINO ROSA GUAJAJARA</t>
  </si>
  <si>
    <t>WELLISSON CARLOS MONTEIRO CORREA DOS ANJOS</t>
  </si>
  <si>
    <t>MARLIO RODRIGUES RIBEIRO</t>
  </si>
  <si>
    <t>JUSCIVALDO RIBEIRO DIAS</t>
  </si>
  <si>
    <t>JOSE CARLOS SOUSA DA SILVA</t>
  </si>
  <si>
    <t>MARIA LUCILENE REIS LIMA</t>
  </si>
  <si>
    <t>RAIMUNDO NONATO DE SOUZA E SILVA</t>
  </si>
  <si>
    <t>CELIA PEREIRA DA CRUZ</t>
  </si>
  <si>
    <t>ABRAAO LINHARES FERREIRA</t>
  </si>
  <si>
    <t>REGINALDO SILVA GOMES</t>
  </si>
  <si>
    <t>BELA VISTA DO MARANHAO</t>
  </si>
  <si>
    <t>JOSIEL NASCIMENTO AMORIM</t>
  </si>
  <si>
    <t>LUIZ DATILO PULGATTI</t>
  </si>
  <si>
    <t>JUNIOR DOS SANTOS PINTO</t>
  </si>
  <si>
    <t>ADAILTON DA SILVA LIMA</t>
  </si>
  <si>
    <t>SANDRA MARIA TEIXEIRA MARTINS</t>
  </si>
  <si>
    <t>RAFAEL HENRIQUE SILVA RIBEIRO</t>
  </si>
  <si>
    <t>DOMINGOS RAMOS ASSUNCAO</t>
  </si>
  <si>
    <t>RAIMUNDA FERREIRA DA SILVA</t>
  </si>
  <si>
    <t>LEANDRO BELEM FONSECA</t>
  </si>
  <si>
    <t>ANTONIO ALVES DE MELO</t>
  </si>
  <si>
    <t>MAURICIO SANTOS RODRIGUES</t>
  </si>
  <si>
    <t>ANTONELLY VERAS PEREIRA</t>
  </si>
  <si>
    <t>RAYSSA DE OLIVEIRA LIMA</t>
  </si>
  <si>
    <t>ADAO FERNANDES DE LIMA</t>
  </si>
  <si>
    <t>DOMINGAS PIRES</t>
  </si>
  <si>
    <t>JOAO FERNANDES DE SOUSA FILHO</t>
  </si>
  <si>
    <t>ERASMO FERNANDES DE LIMA FILHO</t>
  </si>
  <si>
    <t>MARIA DE FATIMA DA CONCEICAO</t>
  </si>
  <si>
    <t>TATIANA COELHO DA CRUZ</t>
  </si>
  <si>
    <t>NILTON CESAR DA SILVA SOARES</t>
  </si>
  <si>
    <t>ADAILTON DA SILVA RODRIGUES</t>
  </si>
  <si>
    <t>DANDARA SANNY DE ARAUJO NOLETO</t>
  </si>
  <si>
    <t>MARIA DE NAZARE DE SOUSA FRANCA</t>
  </si>
  <si>
    <t>MADSON SOUSA DUTRA</t>
  </si>
  <si>
    <t>LUIZ ALBERTO PAZ DE LIMA</t>
  </si>
  <si>
    <t>DOMINGOS ERISON RODRIGUES CARVALHO</t>
  </si>
  <si>
    <t>ILDIMAR GOMES</t>
  </si>
  <si>
    <t>WALDEMIR BISPO MACEDO</t>
  </si>
  <si>
    <t>FRANCIS KELLY GOSMA FABA</t>
  </si>
  <si>
    <t>EDNEY AROUCHE FROES</t>
  </si>
  <si>
    <t>DANILO FRAZAO</t>
  </si>
  <si>
    <t>FAZENDA CRISTO REI LTDA</t>
  </si>
  <si>
    <t>JOILSON DA COSTA OLIVEIRA</t>
  </si>
  <si>
    <t>JOSEANE DE JESUS PEREIRA</t>
  </si>
  <si>
    <t>ANGELA MARIA BARROS SILVA</t>
  </si>
  <si>
    <t>GILDENE CARDOSO LIMA</t>
  </si>
  <si>
    <t>FRANCISCO FERREIRA DA SILVA</t>
  </si>
  <si>
    <t>MARIA DULCINEIA SILVA AGUIAR</t>
  </si>
  <si>
    <t>LUCINEIDE NEVES MELO</t>
  </si>
  <si>
    <t>MANOEL RODRIGUES DOS SANTOS</t>
  </si>
  <si>
    <t>SABRINA DE JESUS ANDRADE DINIZ</t>
  </si>
  <si>
    <t>CLEONEIDE SOARES DA SILVA</t>
  </si>
  <si>
    <t>MARINALVA MARTINS GUIMARAES</t>
  </si>
  <si>
    <t>VALDEMIR DE SOUSA MACHADO</t>
  </si>
  <si>
    <t>BRENO DIAS</t>
  </si>
  <si>
    <t>ELIZANGELA MAIA DE CARVALHO</t>
  </si>
  <si>
    <t>FELIX GALVAO COSTA</t>
  </si>
  <si>
    <t>DELVIR FAUSTINO GUAJAJARA</t>
  </si>
  <si>
    <t>IANDEYJARA IZABEL ARAUJO DA SILVA</t>
  </si>
  <si>
    <t>RAILANE CARVALHO BASTOS</t>
  </si>
  <si>
    <t>MARLYSON IURY DA SILVA BRITO</t>
  </si>
  <si>
    <t>FRANCISCO NASCIMENTO</t>
  </si>
  <si>
    <t>ANTONIA LECIANA DE SOUSA</t>
  </si>
  <si>
    <t>PALOMA DE BRITO DA SILVA</t>
  </si>
  <si>
    <t>VIVIANE DOS SANTOS VIEIRA</t>
  </si>
  <si>
    <t>MAGNO ROGERIO SOUSA EPIFANIO</t>
  </si>
  <si>
    <t>PAULO SERGIO LIMA  SERRA</t>
  </si>
  <si>
    <t>DEUZELINE ALVES DOS SANTOS</t>
  </si>
  <si>
    <t>ANTONIO CARLOS DA SILVA LUCENA</t>
  </si>
  <si>
    <t>SEBASTIAO DA SILVA NOLETO</t>
  </si>
  <si>
    <t>ROBERTO MARINHO DOS SANTOS</t>
  </si>
  <si>
    <t>MARIA DO LIVRAMENTO DE BRITO LEMOS</t>
  </si>
  <si>
    <t>JOSE DE RIBAMAR DA CUNHA DA SILVA</t>
  </si>
  <si>
    <t>LUZIA DA SILVA RAMOS</t>
  </si>
  <si>
    <t>MANOEL PEREIRA DA SILVA</t>
  </si>
  <si>
    <t>LAYANA DA SILVA MOURA</t>
  </si>
  <si>
    <t>MARCOS ANTONIO VIEIRA BARROS</t>
  </si>
  <si>
    <t>FRANCISCA COSTA BARROS</t>
  </si>
  <si>
    <t>ANTONIO BARROS DE OLIVEIRA</t>
  </si>
  <si>
    <t>RAYLLA DA ROCHA MACEDO</t>
  </si>
  <si>
    <t>ISAIAS BISPO DA SILVA</t>
  </si>
  <si>
    <t>MARIA DA CONCEICAO RIBEIRO ALEXANDRINO</t>
  </si>
  <si>
    <t>VITALINE BRITO FERREIRA</t>
  </si>
  <si>
    <t>MARIA LUCIA SANTOS</t>
  </si>
  <si>
    <t>ANA CELIA DA SILVA ARAUJO</t>
  </si>
  <si>
    <t>MIRIAM VITURIANO GUAJAJARA</t>
  </si>
  <si>
    <t>A C BRANT CONSTRUCOES LTDA</t>
  </si>
  <si>
    <t>ANA LUIZA SILVA ARAUJO</t>
  </si>
  <si>
    <t>MARIA SILVESTRE LIMA DE SOUSA</t>
  </si>
  <si>
    <t>MARIA DO ROZARIO RODRIGUES DA SILVA</t>
  </si>
  <si>
    <t>RENILDO CONCEICAO DA SILVA</t>
  </si>
  <si>
    <t>RAIMUNDO BRITO DE SOUSA</t>
  </si>
  <si>
    <t>LUCAS EDUARDO VIDAL DE JESUS</t>
  </si>
  <si>
    <t>ANA CATHERINE DE SOUSA LIRA</t>
  </si>
  <si>
    <t>CLEONICE DOS SANTOS SOUSA</t>
  </si>
  <si>
    <t>MUNICIPIO DE MIRADOR</t>
  </si>
  <si>
    <t>JOSIMAR SOUSA SILVA</t>
  </si>
  <si>
    <t>AMANDA DE JESUS LIMA</t>
  </si>
  <si>
    <t>MIGUEL GOMES DE MOURA</t>
  </si>
  <si>
    <t>VARLY NOGUEIRA MACHADO</t>
  </si>
  <si>
    <t>FRANCISCA ANTONIA CUNHA SILVA</t>
  </si>
  <si>
    <t>VICTOR JOSE GUIMARAES CARNEIRO MARTINS</t>
  </si>
  <si>
    <t>EDKAWA FEITOSA MACEDO</t>
  </si>
  <si>
    <t>DANIEL PALMEIRA DA COSTA</t>
  </si>
  <si>
    <t>THAMIRES FERREIRA DE SOUSA</t>
  </si>
  <si>
    <t>FRANCINETE DE SOUSA MARCELINO</t>
  </si>
  <si>
    <t>MARIA JOSE SILVA RAMOS</t>
  </si>
  <si>
    <t>ROSILENE PEREIRA DA SILVA</t>
  </si>
  <si>
    <t>NAYANE DOS SANTOS DE SOUSA</t>
  </si>
  <si>
    <t>MARIA CLEIDES DE CARVALHO E SILVA</t>
  </si>
  <si>
    <t>EDIVALDO MARTINS DA SILVA</t>
  </si>
  <si>
    <t>NIVALDA DE SOUZA FERREIRA AZEVEDO</t>
  </si>
  <si>
    <t>LUZIA RAMOS DA COSTA</t>
  </si>
  <si>
    <t>EDILANDIA BENEDITO GUAJAJARA</t>
  </si>
  <si>
    <t>DANILO COSTA BATISTA</t>
  </si>
  <si>
    <t>DANIEL VIANA RODRIGUES</t>
  </si>
  <si>
    <t>JEIEL MATIAS RODRIGUES</t>
  </si>
  <si>
    <t>PAULO HENRIQUE FREITAS DE OLIVEIRA</t>
  </si>
  <si>
    <t>FELIX UMBELINO DO NASCIMENTO</t>
  </si>
  <si>
    <t>LUAN HENRIQUE DE OLIVEIRA NASCIMENTO</t>
  </si>
  <si>
    <t>JEOVANE BALTAZAR SANTOS</t>
  </si>
  <si>
    <t>MOACY DOS SANTOS LICA</t>
  </si>
  <si>
    <t>ALCIONIRIA FEREIRA SILVA</t>
  </si>
  <si>
    <t>GEOVANE ALVES MOREIRA JARDIM</t>
  </si>
  <si>
    <t>DANGYLA TASSILA RODRIGUES ALVES CARNIB</t>
  </si>
  <si>
    <t>VANE MARIA OLIVEIRA PATRICIO</t>
  </si>
  <si>
    <t>EDENILTON PINHEIRO SILVA</t>
  </si>
  <si>
    <t>FRANCISCO JOSE LOPES SARMENTO</t>
  </si>
  <si>
    <t>MARADONA LOPES DAS SILVA</t>
  </si>
  <si>
    <t>ADRIANO PEREIRA DA SILVA</t>
  </si>
  <si>
    <t>JOSE RIBAMAR BARBOSA TINOCO</t>
  </si>
  <si>
    <t>IVO DE QUEIROZ LIMA ALBUQUERQUE</t>
  </si>
  <si>
    <t>JOSE AIRTON DE MENESES</t>
  </si>
  <si>
    <t>THELLSON RIOS DE LIMA E SILVA</t>
  </si>
  <si>
    <t>DEUSAMAR OLIVEIRA DA ROCHA</t>
  </si>
  <si>
    <t>LEILA LIMA AZEVEDO</t>
  </si>
  <si>
    <t>VALDIVINA ALVES DA SILVA</t>
  </si>
  <si>
    <t>GENE SANTOS DA CRUZ</t>
  </si>
  <si>
    <t>AVERALDO SANTOS SILVA</t>
  </si>
  <si>
    <t>LUIS CARLOS NERES DA SILVA</t>
  </si>
  <si>
    <t>EDIMILSON DOS SANTOS SILVA</t>
  </si>
  <si>
    <t>REINATO MARTINS COSTA</t>
  </si>
  <si>
    <t>ERIVALDO REINALDO RODRIGUES</t>
  </si>
  <si>
    <t>COMPLEXO MAIS PAIZAO BALSAS LTDA</t>
  </si>
  <si>
    <t>CAMILA DA SILVA REIS</t>
  </si>
  <si>
    <t>JOAO CARLOS OLIVEIRA NUNES</t>
  </si>
  <si>
    <t>CLEBEVALDO ALVES LIMA</t>
  </si>
  <si>
    <t>JOSELIA NUNES DE SOUSA</t>
  </si>
  <si>
    <t>MANUEL  ALVES DA SILVA</t>
  </si>
  <si>
    <t>ZIZEUDA MARIA CARNEIRO DE SOUSA</t>
  </si>
  <si>
    <t>RAFAEL DE ARAUJO SOUSA</t>
  </si>
  <si>
    <t>PAULO SOUSA</t>
  </si>
  <si>
    <t>MARIA RAIMUNDA ARAUJO FERREIRA</t>
  </si>
  <si>
    <t>SAMARIA DA SILVA SANTOS</t>
  </si>
  <si>
    <t>ROSENI ALVES OLIVEIRA</t>
  </si>
  <si>
    <t>FRANCISCO GONCALVES PAIXAO</t>
  </si>
  <si>
    <t>EDMILSON MARTINS</t>
  </si>
  <si>
    <t>JESUSNILSON DOS SANTOS ALMEIDA</t>
  </si>
  <si>
    <t>MARIA DEDICE ALVES BARROS DE ALMEIDA</t>
  </si>
  <si>
    <t>JOAO MOTA</t>
  </si>
  <si>
    <t>JOAO BATISTA RODRIGUES DA SILVA</t>
  </si>
  <si>
    <t>PEDRO GOMES DO SILVA</t>
  </si>
  <si>
    <t>RAIMUNDA ROSA DE SOUSA</t>
  </si>
  <si>
    <t>MARIA BETANIA COSTA DE CASTRO</t>
  </si>
  <si>
    <t>LEOILTO PEREIRA DOS SANTOS</t>
  </si>
  <si>
    <t>LUZIMAR SOUSA PEREIRA</t>
  </si>
  <si>
    <t>JULIA ROCHA ABTIBOL</t>
  </si>
  <si>
    <t>MARCIO DOS ANJOS MORAIS</t>
  </si>
  <si>
    <t>RAFFAELA MARIANO SILVA</t>
  </si>
  <si>
    <t>MARCONE LIMA FREIRE</t>
  </si>
  <si>
    <t>ELIZIANE LOPES DA SILVA</t>
  </si>
  <si>
    <t>JULIANO FERNANDES DA SILVA FELICIO</t>
  </si>
  <si>
    <t>FRANCISCA DAS CHAGAS DO NASCIMENTO OLIVEIRA</t>
  </si>
  <si>
    <t>OZENALDO ROLDAO GUAJAJARA</t>
  </si>
  <si>
    <t>RANYERIS DE SOUSA PINHEIRO</t>
  </si>
  <si>
    <t>ALAN SILVA SOUSA</t>
  </si>
  <si>
    <t>MARIA LUCIA DA CONCEICAO GASPAR</t>
  </si>
  <si>
    <t>DOUGLAS BENEDITO VICENTIM</t>
  </si>
  <si>
    <t>ELENI FERREIRA DOS SANTOS</t>
  </si>
  <si>
    <t>DANIELA DASILVA SANTOS</t>
  </si>
  <si>
    <t>ANTONIA ALEXANDRA RIBEIRO DE SOUSA</t>
  </si>
  <si>
    <t>ANTONIO ANDRE DE SANTANA JUNIOR</t>
  </si>
  <si>
    <t>MARIA DA CONCEICAO DE MATOS DA SILVA</t>
  </si>
  <si>
    <t>RODRIGO DE SOUZA DOS SANTOS</t>
  </si>
  <si>
    <t>ELOY ALVES DA SILVA JUNIOR</t>
  </si>
  <si>
    <t>FRANCISCA SILVESTRE OLIVEIRA</t>
  </si>
  <si>
    <t>VANILDO BEZERRA DE SOUSA</t>
  </si>
  <si>
    <t>JOSE SEBASTIAO SANTOS MOREIRA</t>
  </si>
  <si>
    <t>SAMELA VIEIRA CARDOSO</t>
  </si>
  <si>
    <t>FRANCISCO DAS CHAGAS SANTOS CRUZ</t>
  </si>
  <si>
    <t>JOAO EUDES ROCHA MARINHO</t>
  </si>
  <si>
    <t>MARIA DE JESUS DE SOUSA SANTOS</t>
  </si>
  <si>
    <t>VERISSIMA DE FATIMA VELOSO DA SILVA</t>
  </si>
  <si>
    <t>PAULO MORAIS ALVES</t>
  </si>
  <si>
    <t>SUELI CASTRO NASCIMENTO</t>
  </si>
  <si>
    <t>SILVIO NASCIMENTO SOUSA</t>
  </si>
  <si>
    <t>ROSINETE BEZERRA DA SILVA</t>
  </si>
  <si>
    <t>MAYLSON JOSE PIMENTA TRINDADE</t>
  </si>
  <si>
    <t>ELIAS ALVES NOGUIERA JUNIOR</t>
  </si>
  <si>
    <t>HOGECKYANA DE JESUS SILVA FREITAS PEREIRA</t>
  </si>
  <si>
    <t>JOSE FRANCISCO CRUZ</t>
  </si>
  <si>
    <t>FRANCISCA PINHEIRO RODRIGUES DE SOUSA</t>
  </si>
  <si>
    <t>GILVAN RODRIGUES PEREIRA</t>
  </si>
  <si>
    <t>ELIS TATIANE MACIEL GUEDELHA</t>
  </si>
  <si>
    <t>MARIA DEUZUITA BRITO DE SOUSA</t>
  </si>
  <si>
    <t>JOAO MARIA ARAUJO CARVALHO</t>
  </si>
  <si>
    <t>SIDNEY CARVALHO MOURA</t>
  </si>
  <si>
    <t>LUIZ ANTONIO SILVA PINHEIRO</t>
  </si>
  <si>
    <t>PAULINA DE SOUSA MOTA</t>
  </si>
  <si>
    <t>SID</t>
  </si>
  <si>
    <t>EDMILSON GOMES DE OLIVEIRA</t>
  </si>
  <si>
    <t>ALAN KARDEC MARTINS BARBIERO</t>
  </si>
  <si>
    <t>MARIA DAS GRACAS MOTA DA SILVA</t>
  </si>
  <si>
    <t>EVANDO RODRIGUE DE SOUSA</t>
  </si>
  <si>
    <t>ELIENE SOUSA DA SILVA</t>
  </si>
  <si>
    <t>JOANILSON DA SILVA VIANA</t>
  </si>
  <si>
    <t>ALAN SAMINEZ SOUSA</t>
  </si>
  <si>
    <t>ANTONIO CARLOS BARROS DOS SANTOS</t>
  </si>
  <si>
    <t>JOSE RIBAMAR DOS SANTOS</t>
  </si>
  <si>
    <t>GILVAN VAZ DA SILVA</t>
  </si>
  <si>
    <t>MARCUS VINICIUS GOMES DE SA</t>
  </si>
  <si>
    <t>CARMEM LUCIA GARCEZ SILVA</t>
  </si>
  <si>
    <t>ANNE KARINNE REIS SANTOS</t>
  </si>
  <si>
    <t>SOLENIR ALVES CARVALHO</t>
  </si>
  <si>
    <t>ADAO ROCHA CANTANHEDE</t>
  </si>
  <si>
    <t>CLEANE DE ALMEIDA VIEIRA OLIVEIRA</t>
  </si>
  <si>
    <t>JOSELITA PEREIRA DA SILVA</t>
  </si>
  <si>
    <t>ANA BEATRIZ SANTOS DE SOUSA</t>
  </si>
  <si>
    <t>ARAO BARROS MACIEL</t>
  </si>
  <si>
    <t>RAFAEL FERREIRA DE SOUSA</t>
  </si>
  <si>
    <t>NELSON SILVA CARDOSO</t>
  </si>
  <si>
    <t>BROTHERS AUTO CENTER LTDA</t>
  </si>
  <si>
    <t>ADRIAN FERNANDO SAMINEZ SOUSA</t>
  </si>
  <si>
    <t>MARIA DE LOURDES DA SILVA RIBEIRO</t>
  </si>
  <si>
    <t>CICILIO MIRANDA DOS SANTOS</t>
  </si>
  <si>
    <t>JULIANA RODRIGUES DA SILVA</t>
  </si>
  <si>
    <t>LEIDIANE DE SOUSA PEREIRA</t>
  </si>
  <si>
    <t>RAIMUNDO JOSE DOS SANTOS</t>
  </si>
  <si>
    <t>MIRIHAN DOS SANTOS NAZARE</t>
  </si>
  <si>
    <t>MARIA GLECIEIDE TAVARES BENICIO</t>
  </si>
  <si>
    <t>RAPOSA</t>
  </si>
  <si>
    <t>SHEILA CRISTINA LIMA MORAES COSTA</t>
  </si>
  <si>
    <t>JOAO BATISTA GOMES DE MORAIS</t>
  </si>
  <si>
    <t>ASSIS CLEIO SIMOES SANTOS</t>
  </si>
  <si>
    <t>BEATRIZ BARROS MACIEL</t>
  </si>
  <si>
    <t>VIVIANE DA SILVA DE SOUSA</t>
  </si>
  <si>
    <t>ELINEIDE RODRIGUES DE SOUSA</t>
  </si>
  <si>
    <t>REGILDA MARCIA SAMINEZ DOS SANTOS</t>
  </si>
  <si>
    <t>MANOEL GONCALVES DOS SANTOS</t>
  </si>
  <si>
    <t>EMANOEL DE JESUS DA SILVA CAVALCANTE</t>
  </si>
  <si>
    <t>ADRIANO LIMA DE MELO</t>
  </si>
  <si>
    <t>RICARDO ANDERSON MELO OLIVEIRA</t>
  </si>
  <si>
    <t>RAFAEL DA SILVA RAYOL</t>
  </si>
  <si>
    <t>EVANILSON DA SILVA CHAGAS</t>
  </si>
  <si>
    <t>JONATHA DA SILVA LIMA</t>
  </si>
  <si>
    <t>GIDEONE SOUSA SILVA</t>
  </si>
  <si>
    <t>JEAN DIAS DE SOUZA</t>
  </si>
  <si>
    <t>MARIA LOPES DA CONCEICAO</t>
  </si>
  <si>
    <t>ANTONIO MARCOS FRANCA DOS REIS</t>
  </si>
  <si>
    <t>MARIA DO DESTERRO DA SILVA</t>
  </si>
  <si>
    <t>RAIMUNDO NONATO MACEDO DOS SANTOS</t>
  </si>
  <si>
    <t>VALMIR SOUSA DA SILVA</t>
  </si>
  <si>
    <t>FRANCISCO DAS CHAGAS DA SILVA DOS REIS</t>
  </si>
  <si>
    <t>ANTONIO  FRANCISCO DO NASCIMENTO BEZERRA</t>
  </si>
  <si>
    <t>ANA LUCIA DE SOUSA ROCHA</t>
  </si>
  <si>
    <t>PRODUTEC AGRICOLA  E PECUARIA LTDA</t>
  </si>
  <si>
    <t>ANA MARIA ROCHA VIANA</t>
  </si>
  <si>
    <t>RICARDO LUCAS DA SILVA FERNANDES</t>
  </si>
  <si>
    <t>ABEDIAS DIAS DE SOUSA</t>
  </si>
  <si>
    <t>FRANCISCO CARLOS PEREIRA DA SILVA</t>
  </si>
  <si>
    <t>EULINA CARVALHO BARBOSA</t>
  </si>
  <si>
    <t>MARINILDE DAVI SOUSA</t>
  </si>
  <si>
    <t>FRANCISCA BARROS DA SILVA</t>
  </si>
  <si>
    <t>JOAO VICTOR DE SOUSA MATOS</t>
  </si>
  <si>
    <t>DORACI DA SILVA RIBEIRO</t>
  </si>
  <si>
    <t>INOCENCIO AGUIAR CORREIA</t>
  </si>
  <si>
    <t>MARCIEL VERAS DE SOUSA</t>
  </si>
  <si>
    <t>FRANCILENE SILVA DE ARAUJO</t>
  </si>
  <si>
    <t>NOELIA SILVA DOS SANTOS</t>
  </si>
  <si>
    <t>JOYCE ANDRANDE SILVA</t>
  </si>
  <si>
    <t>ISAIAS ALVES DOS REIS</t>
  </si>
  <si>
    <t>ANCELMO GOMES BRINGEL</t>
  </si>
  <si>
    <t>MARIA DIANA FERNANDES FERREIRA</t>
  </si>
  <si>
    <t>ANTONIA EVA DA SILVA LIMA</t>
  </si>
  <si>
    <t>MARTINHO BISPO DA SILVA FILHO</t>
  </si>
  <si>
    <t>OSIEL ALVES DA SILVA</t>
  </si>
  <si>
    <t>MARIA GELZILENE OLIVEIRA FRANCO PEREIRA</t>
  </si>
  <si>
    <t>LILIA FERREIRA DOS SANTOS</t>
  </si>
  <si>
    <t>FRANCISCO LOPES DA CONCEICAO</t>
  </si>
  <si>
    <t>ADAILTON DE OLIVEIRA SILVA</t>
  </si>
  <si>
    <t>ANTONIA OZANILDE SILVA SEREJO</t>
  </si>
  <si>
    <t>LUZINETE CARDOSO DE OLIVEIRA</t>
  </si>
  <si>
    <t>MARIA DOS NAVEGANTES OLIVEIRA DOS SANTOS</t>
  </si>
  <si>
    <t>MARIA VALMEIRE PEREIRA DE ARAUJO</t>
  </si>
  <si>
    <t>AURICELIA COELHO DE SOUSA</t>
  </si>
  <si>
    <t>JOSIANE DA SILVA SANTOS</t>
  </si>
  <si>
    <t>LILIANA DE SOUZA SILVA</t>
  </si>
  <si>
    <t>JOSELIO MELO DE JESUS</t>
  </si>
  <si>
    <t>ERIVELTON OLIVEIRA LIMA</t>
  </si>
  <si>
    <t>MARIA ROBERTA OLIVEIRA QUINDERE</t>
  </si>
  <si>
    <t>RUFINA ROSA DOS SANTOS CARVALHO</t>
  </si>
  <si>
    <t>RIQUELME ALVES BARROS DA CRUZ</t>
  </si>
  <si>
    <t>MARCOS VINICIUS CONCEICAO MARCINEIRO</t>
  </si>
  <si>
    <t>ANA CLEIDE SOBRINHO DOS SANTOS</t>
  </si>
  <si>
    <t>RAIMUNDO NONATO MONTEIRO  BORGES</t>
  </si>
  <si>
    <t>RITA DE CASSIA GOMES PEREIRA</t>
  </si>
  <si>
    <t>DEYVIDIANE ROCHA ANDRADE</t>
  </si>
  <si>
    <t>GILMONE DAS NEVES SANTOS</t>
  </si>
  <si>
    <t>JOSE DELFINO MENDES DA SILVA</t>
  </si>
  <si>
    <t>SEBASTIAO DE SOUSA SILVA</t>
  </si>
  <si>
    <t>MARIA LUANA ALVES SILVA</t>
  </si>
  <si>
    <t>JOSE SANTANA DA CONCEICAO SILVA</t>
  </si>
  <si>
    <t>REBEKA DA SILVA COELHO</t>
  </si>
  <si>
    <t>ANTONIO CARLOS GOMES CORREA</t>
  </si>
  <si>
    <t>MARIA DAS NEVES PEREIRA MARCAL</t>
  </si>
  <si>
    <t>RAIMUNDO MARTINS COSTA</t>
  </si>
  <si>
    <t>JHONASTAS QUEIROZ MACEDO</t>
  </si>
  <si>
    <t>MARIA DA PAZ LOPES DE ARAUJO</t>
  </si>
  <si>
    <t>MAIANE BRITO DA SILVA</t>
  </si>
  <si>
    <t>DANIEL  BRASIL LOPES</t>
  </si>
  <si>
    <t>PAULO SERGIO BILIO DE OLIVEIRA</t>
  </si>
  <si>
    <t>MARIELLE ARAUJO PEREIRA</t>
  </si>
  <si>
    <t>SOSTENES DOS SANTOS VAZ</t>
  </si>
  <si>
    <t>MARIA CAROLINA ARAUJO COSTA</t>
  </si>
  <si>
    <t>DOMINGOS DE SOUSA LIMA</t>
  </si>
  <si>
    <t>JOAO BATISTA DA CONCEICAO</t>
  </si>
  <si>
    <t>SEBASTIAO CARDOSO GUIMARAES</t>
  </si>
  <si>
    <t>DANIEL ALVES DE OLIVEIRA</t>
  </si>
  <si>
    <t>JOSE MARIA CONCEICAO DA SILVA</t>
  </si>
  <si>
    <t>MARIA DAS MERCES PAIVA VIEIRA</t>
  </si>
  <si>
    <t>ANTONIO PEREIRA DA SILVA FILHO</t>
  </si>
  <si>
    <t>ANA PAULA SILVA</t>
  </si>
  <si>
    <t>MARIA DAS NEVES SILVA</t>
  </si>
  <si>
    <t>RENATA BRITO SILVA</t>
  </si>
  <si>
    <t>ADEVANIA SILVA LIMA</t>
  </si>
  <si>
    <t>MARIA DAS DORES DAS NEVES</t>
  </si>
  <si>
    <t>SELVINA PESSOA DOS SANTOS</t>
  </si>
  <si>
    <t>NAIZA DA CONCEICAO OLIVEIRA</t>
  </si>
  <si>
    <t>RAIMUNDO NONATO SAMPAIO PIMENTA</t>
  </si>
  <si>
    <t>ALEXSANDRO DA SILVA FERREIRA</t>
  </si>
  <si>
    <t>FRANCISCA ELANE COSTA DE ABREU</t>
  </si>
  <si>
    <t>MARIA EDUARDA SOUSA DA SILVA</t>
  </si>
  <si>
    <t>EVENILSON SILVA OLIVEIRA</t>
  </si>
  <si>
    <t>ANA PAULA ALVES BEZERRA</t>
  </si>
  <si>
    <t>ANTONIO RENATO CRAVEIRO ALVES</t>
  </si>
  <si>
    <t>MARIA VALDA DA CONCEICAO SILVA</t>
  </si>
  <si>
    <t>GLEIBSON DOS SANTOS BARROS</t>
  </si>
  <si>
    <t>JULLIANY REGO</t>
  </si>
  <si>
    <t>CLEUDIMAR VIEIRA LIMA</t>
  </si>
  <si>
    <t>MARIA DE NAZARE LIMA SOARES</t>
  </si>
  <si>
    <t>DANUBIO FERNANDO DE SOUSA CARNEIRO</t>
  </si>
  <si>
    <t>LAYNE DE SOUZA JANUARIO</t>
  </si>
  <si>
    <t>MARIA FRANCISCA DA CONCEICAO SILVA</t>
  </si>
  <si>
    <t>JOSE PAULO SOUSA DE FIGUEIREDO</t>
  </si>
  <si>
    <t>LEONARDO MARIANO DE LIMA</t>
  </si>
  <si>
    <t>LAERCIO CAMPELO TORRES</t>
  </si>
  <si>
    <t>LUCIENY GOES HOLANDA</t>
  </si>
  <si>
    <t>ASSOCIACAO COMUNITARIA  ASSOCIACAO COMUN</t>
  </si>
  <si>
    <t>IRONE MARTINS CASTRO</t>
  </si>
  <si>
    <t>JOSIANA OLIVEIRA MOURA SILVA</t>
  </si>
  <si>
    <t>SALOMAO FONSECA DA COSTA</t>
  </si>
  <si>
    <t>ANTONIO ELKY SANTOS</t>
  </si>
  <si>
    <t>HELENA GOIS SILVA</t>
  </si>
  <si>
    <t>JEANNE ARAUJO COSTA</t>
  </si>
  <si>
    <t>JOSE DE ARAUJO NEVES</t>
  </si>
  <si>
    <t>EDINEY REIS BARROS</t>
  </si>
  <si>
    <t>ADAO BATISTA CORREIA</t>
  </si>
  <si>
    <t>GELDA LOPES DE MOURA AQUINO</t>
  </si>
  <si>
    <t>MARIA LIVIA IBIAPINO DE MELO GOMES</t>
  </si>
  <si>
    <t>CASSIO HENRIQUE DE SOUZA</t>
  </si>
  <si>
    <t>GEOVAR ALVES BRASIL</t>
  </si>
  <si>
    <t>EDMILSOM REIS DE OLIVEIRA</t>
  </si>
  <si>
    <t>LUIS MESSIAS CARDOSO SOARES</t>
  </si>
  <si>
    <t>FRANCISCO RIBEIRO DE SOUSA</t>
  </si>
  <si>
    <t>TAYMISON DIEGO DA SILVA</t>
  </si>
  <si>
    <t>CLEOMINES BARBOSA DAS MERCES</t>
  </si>
  <si>
    <t>GEICILANE LIMA NEGREIROS</t>
  </si>
  <si>
    <t>EVANILDE COSTA  BANDEIRA</t>
  </si>
  <si>
    <t>KARLYANE DA LUZ DA SILVA</t>
  </si>
  <si>
    <t>AGRO SERRA INDUSTRIAL LTDA</t>
  </si>
  <si>
    <t>OSEMBERG GALVAO AMORIN</t>
  </si>
  <si>
    <t>JEFFERSON DE SOUSA ALMEIDA</t>
  </si>
  <si>
    <t>JOSE RIBAMAR SAMPAIO</t>
  </si>
  <si>
    <t>VINICIO SILVVA FRANCA</t>
  </si>
  <si>
    <t>ANTONIO WALTER VIEIRA</t>
  </si>
  <si>
    <t>ADAO VIANA RIBEIRO</t>
  </si>
  <si>
    <t>MARIA DE LOURDES SANTOS SILVA</t>
  </si>
  <si>
    <t>MARIA DAPHYNNY SILVA LADISLAU</t>
  </si>
  <si>
    <t>M D B MIRANDA LTDA</t>
  </si>
  <si>
    <t>GISELMA ESOCIO GOMES</t>
  </si>
  <si>
    <t>RAIMUNDO NONATO DE SOUSA</t>
  </si>
  <si>
    <t>PATRICIA DA SILVA DO PRADO</t>
  </si>
  <si>
    <t>AMANDA DE SOUZA MOURA</t>
  </si>
  <si>
    <t>JOSE RIBAMAR PESSOA DE B BRITO FILHO</t>
  </si>
  <si>
    <t>AMARILDO RODRIGUES CUNHA</t>
  </si>
  <si>
    <t>JOSE RONDINELE FERREIRA DOS SANTOS</t>
  </si>
  <si>
    <t>MARIA HELOIZA RAMOS GOMES</t>
  </si>
  <si>
    <t>JOAO FREITAS DE MELO</t>
  </si>
  <si>
    <t>NAYARA DE BARROS SOUZA</t>
  </si>
  <si>
    <t>JULIANA MELO DOS SANTOS</t>
  </si>
  <si>
    <t>RIVALDO DE ARAUJO VERAS DA SILVA</t>
  </si>
  <si>
    <t>EMERSON DA SILVA CARDOSO</t>
  </si>
  <si>
    <t>VALTO OLIVEIRA LIMA</t>
  </si>
  <si>
    <t>LUCIVALDO FREITAS DE SOUSA</t>
  </si>
  <si>
    <t>JOAO MACHADO DA SILVA</t>
  </si>
  <si>
    <t>ANTONIO ERIVALDO FELIX CAVALHEIRO</t>
  </si>
  <si>
    <t>JOSE OLIVIO DE MACEDO</t>
  </si>
  <si>
    <t>EDUARDO ANTONIO NOGUEIRA ROCHA CUSTODIO</t>
  </si>
  <si>
    <t>IRAMILDE CONCEICAO DA SILVA</t>
  </si>
  <si>
    <t>GERLIANE ABREU COSTA</t>
  </si>
  <si>
    <t>MARIANA SILVA BRAGA BRITO</t>
  </si>
  <si>
    <t>MARIA SILVANIA BARROS DE ANDRADE</t>
  </si>
  <si>
    <t>SAULO DA SILVA SOBRINHO</t>
  </si>
  <si>
    <t>MARCELO BARROS MACARIO</t>
  </si>
  <si>
    <t>ADELINO CARDOSO DE PAULA FILHO</t>
  </si>
  <si>
    <t>ELIZABETE NETA</t>
  </si>
  <si>
    <t>OSMAR PEREIRA GUIMARAES</t>
  </si>
  <si>
    <t>DANIELE RODRIGUES DOS SANTOS</t>
  </si>
  <si>
    <t>DUCIANE MEDEIROS DA SILVA</t>
  </si>
  <si>
    <t>CARLOS ANDRE SOUSA RODRIGUES</t>
  </si>
  <si>
    <t>ELINALVA ARAUJO DA SILVA</t>
  </si>
  <si>
    <t>MARIA DE LOURDES CRUZ DE SOUSA</t>
  </si>
  <si>
    <t>CARLEANDRO ARRUDA PEREIRA</t>
  </si>
  <si>
    <t>ANTONIO SOUSA</t>
  </si>
  <si>
    <t>EDIMILSON CARVALHO DA SILVA</t>
  </si>
  <si>
    <t>RONALDO FERREIRA DE MIRANDA</t>
  </si>
  <si>
    <t>EVA PEREIRA DE SOUSA</t>
  </si>
  <si>
    <t>JOAO ALVES COSTA NETO</t>
  </si>
  <si>
    <t>JOSE RIBAMAR COSTA MARQUES</t>
  </si>
  <si>
    <t>VALDENIR SOARES SANTOS</t>
  </si>
  <si>
    <t>JOSE ERNANDES PEREIRA DA SILVA</t>
  </si>
  <si>
    <t>ANTONIO DO ROSARIO SOUZA</t>
  </si>
  <si>
    <t>FERNANDO RODRIGUES DA COSTA</t>
  </si>
  <si>
    <t>JOSE RIBAMAR CORREIA DE OLIVEIRA</t>
  </si>
  <si>
    <t>BENEVENUTO GOMES DE SOUSA</t>
  </si>
  <si>
    <t>JAILSON COSTA DE ALMEIDA PEREIRA</t>
  </si>
  <si>
    <t>LUIZA DE MARILAC RIPARDO DA COSTA</t>
  </si>
  <si>
    <t>LUIS ANTONIO CARVALHO DE SOUSA</t>
  </si>
  <si>
    <t>REGILENE DOS SANTOS GONCALVES</t>
  </si>
  <si>
    <t>JOSE FAUSTINO ABREU TEIXEIRA</t>
  </si>
  <si>
    <t>LUIS EDUARDO NOLETO MORAIS RIBEIRO</t>
  </si>
  <si>
    <t>MATHEUS CUNHA MIRANDA</t>
  </si>
  <si>
    <t>JOSE SANTOS DA SILVA</t>
  </si>
  <si>
    <t>EDIVALDO DA SILVA SOUZA</t>
  </si>
  <si>
    <t>JOSE RIBAMAR DO NASCIMENTO</t>
  </si>
  <si>
    <t>TAYSA CRISTIELY DOS SANTOS LIMA</t>
  </si>
  <si>
    <t>TADEUS LOPES MATIAS</t>
  </si>
  <si>
    <t>DAIANA CARLA DA SILVA</t>
  </si>
  <si>
    <t>NAIANE DA SILVA DOS SANTOS</t>
  </si>
  <si>
    <t>MARIA DA PAZ MARQUES DA SILVA</t>
  </si>
  <si>
    <t>EDUARDO DE JESUS SILVA MACEDO</t>
  </si>
  <si>
    <t>FELIX ALVES DA SILVA</t>
  </si>
  <si>
    <t>EDMILSON SILVA SOUSA</t>
  </si>
  <si>
    <t>FABRICIANA DA SILVA BOTELHO</t>
  </si>
  <si>
    <t>MARIA ANTONIA DOS SANTOS</t>
  </si>
  <si>
    <t>SINARIA NUNES PEREIRA</t>
  </si>
  <si>
    <t>EDVALDO COIMBRA BARBOSA</t>
  </si>
  <si>
    <t>MARIA DE LOURDES MACEDO SANTOS</t>
  </si>
  <si>
    <t>MAYRA SAVANA FERREIRA DA SILVA</t>
  </si>
  <si>
    <t>HENRIQUE OLIVEIRA DE SOUSA</t>
  </si>
  <si>
    <t>PAULO MELO MARTINS</t>
  </si>
  <si>
    <t>JUBENITA SILVA SUASSUNA</t>
  </si>
  <si>
    <t>E MAIS ENERGIA LTDA</t>
  </si>
  <si>
    <t>ANTONIO CARLOS PEREIRA DE SOUZA</t>
  </si>
  <si>
    <t>WANDERSON CLEYTON RAMALHO AGUIAR</t>
  </si>
  <si>
    <t>MARCOS FIGUEREDO DE SOUZA</t>
  </si>
  <si>
    <t>CIBELE ARAUJO BARROS</t>
  </si>
  <si>
    <t>LUAN SOUSA BRASIL</t>
  </si>
  <si>
    <t>ARMANDO PEREIRA DA SILVA</t>
  </si>
  <si>
    <t>CLEUTON FERREIRA COSTA</t>
  </si>
  <si>
    <t>ALEXANDRO DE LIMA SILVA</t>
  </si>
  <si>
    <t>BENEDITO SILVA DE SANTANA</t>
  </si>
  <si>
    <t>JOSIVALDO DE SOUZA PEREIRA</t>
  </si>
  <si>
    <t>PEDRO SOARES DA SILVA</t>
  </si>
  <si>
    <t>MARIA DE JESUS DA SILVA FERREIRA</t>
  </si>
  <si>
    <t>JOSE EDUARDO</t>
  </si>
  <si>
    <t>MARIA DE NAZARE DA MOTA</t>
  </si>
  <si>
    <t>MAISA SOUZA CONCEICAO</t>
  </si>
  <si>
    <t>FRANCISCO DA CONCEICAO DE SOUZA</t>
  </si>
  <si>
    <t>OSVALDO KA APOR</t>
  </si>
  <si>
    <t>MOISES OLIVEIRA DA SILVA</t>
  </si>
  <si>
    <t>ACASSIO CARVALHO SOUSA</t>
  </si>
  <si>
    <t>DJHONY OLIVEIRA DA SILVA</t>
  </si>
  <si>
    <t>JOSE WILSON SANTANA DA SILVA</t>
  </si>
  <si>
    <t>FRANCISCO DAS CHAGAS LIMA DOS ANJOS</t>
  </si>
  <si>
    <t>ONEIDE ALVES DOS SANTOS</t>
  </si>
  <si>
    <t>EVANDRO SILVA MOURA</t>
  </si>
  <si>
    <t>REGINALDO CORDEIRO DO NASCIMENTO</t>
  </si>
  <si>
    <t>MARIA RUBIA CORDEIRO DO NASCIMENTO</t>
  </si>
  <si>
    <t>GILVAN XAVIER DA CRUZ</t>
  </si>
  <si>
    <t>MADALENA PEREIRA DE LUCENA</t>
  </si>
  <si>
    <t>JEOVA RODRIGUES ALVES</t>
  </si>
  <si>
    <t>LUCAS SILVA DOS SANTOS</t>
  </si>
  <si>
    <t>KELVE EUSTAQUIO DOS SANTOS</t>
  </si>
  <si>
    <t>ANTONIA SEBASTIANA RAMOS LIRA</t>
  </si>
  <si>
    <t>MILCA OLIVEIRA SOUSA</t>
  </si>
  <si>
    <t>MARIA RAIMUNDA GOMES</t>
  </si>
  <si>
    <t>ABIMAEL DE JESUS</t>
  </si>
  <si>
    <t>WALEF SOUSA NASCIMENTO</t>
  </si>
  <si>
    <t>CLARISSE LIMA DE SOUSA</t>
  </si>
  <si>
    <t>ELIZANGELA ROCHA DA SILVA</t>
  </si>
  <si>
    <t>NILDIMAR ROCHA DE FREITAS</t>
  </si>
  <si>
    <t>ANTONIO LUIS DA ROCHA SILVA</t>
  </si>
  <si>
    <t>JOSENILTON SILVA DOS SANTOS</t>
  </si>
  <si>
    <t>DOMINGOS DE ALMEIDA CHAVES</t>
  </si>
  <si>
    <t>CLEUDE DOS SANTOS GOMES DE SOUSA</t>
  </si>
  <si>
    <t>ANTONIO CARMELO MARTINS MACEDO</t>
  </si>
  <si>
    <t>MAYARA NUNES BOTELHO</t>
  </si>
  <si>
    <t>FRANCISCA SOARES BARBOSA</t>
  </si>
  <si>
    <t>NOEME SALES DA COSTA</t>
  </si>
  <si>
    <t>ANTONIO JARDEM LIMA DE SOUSA</t>
  </si>
  <si>
    <t>CHARLES DE OLIVEIRA LIMA</t>
  </si>
  <si>
    <t>GUIMARAES</t>
  </si>
  <si>
    <t>RAIMUNDO ALMEIDA CARVALHO</t>
  </si>
  <si>
    <t>JULIENE RIBEIRO CAMPOS</t>
  </si>
  <si>
    <t>EDSON LOPES DE ARAUJO</t>
  </si>
  <si>
    <t>MARIA DE JESUS BORGES DA SILVA</t>
  </si>
  <si>
    <t>ELIAS RODRIGUES DE FREITAS</t>
  </si>
  <si>
    <t>MARILIA RODRIGUES DA SILVA</t>
  </si>
  <si>
    <t>HEUDA MARIA LOPES LUZ</t>
  </si>
  <si>
    <t>LUCAS RODRIGUES DE SOUSA</t>
  </si>
  <si>
    <t>FRANCISCO DE ASSIS SOARES</t>
  </si>
  <si>
    <t>DEZUILA MEDEIROS FRAZAO</t>
  </si>
  <si>
    <t>LUCIARA PAIVA DE SOUSA</t>
  </si>
  <si>
    <t>DOLORES FRANCO  MACHADO</t>
  </si>
  <si>
    <t>MICHELE SILVA CABRAL</t>
  </si>
  <si>
    <t>PAULO RICARDO ROCHA DE SOUSA</t>
  </si>
  <si>
    <t>DOMINGAS VILMA MOREIRA DA SILVA</t>
  </si>
  <si>
    <t>MICAEL ALVES LOPES</t>
  </si>
  <si>
    <t>MARIA JULIA DA CONCEICAO</t>
  </si>
  <si>
    <t>ERICA SOUSA DE CARVALHO</t>
  </si>
  <si>
    <t>JAILSON SILVA LOPES</t>
  </si>
  <si>
    <t>WELLINGTON SILVA OLIVERA</t>
  </si>
  <si>
    <t>AURELIO FERREIRA DE OLIVEIRA</t>
  </si>
  <si>
    <t>IRANCIMEIRE COSTA ARAUJO</t>
  </si>
  <si>
    <t>IRANEIDE GOMES TEIXEIRA</t>
  </si>
  <si>
    <t>RAIMUNDO SOUSA MATOS JUNIOR</t>
  </si>
  <si>
    <t>FABRICIO DA SILVA DOS SANTOS</t>
  </si>
  <si>
    <t>AURORA NOLETO DA SILVA</t>
  </si>
  <si>
    <t>JAQUELINE VERAS DA SILVA</t>
  </si>
  <si>
    <t>HERMANO DA SILVA NUNES</t>
  </si>
  <si>
    <t>BERNARDO DA COSTA MONTEIRO TORRE</t>
  </si>
  <si>
    <t>EDVAN DE SOUSA MOTA</t>
  </si>
  <si>
    <t>EILANY SILVA COSME</t>
  </si>
  <si>
    <t>ROMARIO OLIVEIRA MATOS</t>
  </si>
  <si>
    <t>RONIERE ALVES NOGUEIRA</t>
  </si>
  <si>
    <t>JOSE VIANA DA FONSECA</t>
  </si>
  <si>
    <t>ASSOCIACAO DE AGRICULTURA FAMILIAR NOVO</t>
  </si>
  <si>
    <t>MONALIS DA COSTA SILVA</t>
  </si>
  <si>
    <t>ANA GABRIELA RIBEIRO LIMA</t>
  </si>
  <si>
    <t>FRANCISCO SOARES DE AGUIAR</t>
  </si>
  <si>
    <t>EDIANE NOEME PEREIRA MARTINS</t>
  </si>
  <si>
    <t>LUIS PEREIRA DA SILVA</t>
  </si>
  <si>
    <t>GENIVALDO SANTOS F SANTIAGO</t>
  </si>
  <si>
    <t>GILSON VIANA SOUSA</t>
  </si>
  <si>
    <t>JOSE GONCALVES DOS SANTOS</t>
  </si>
  <si>
    <t>FRANCIMAR DE SOUSA SILVA</t>
  </si>
  <si>
    <t>ROBERVAL PEREIRA DA SILVA</t>
  </si>
  <si>
    <t>RAYLANE PORTUGAL DE CARVALHO</t>
  </si>
  <si>
    <t>JOSE BENICIO LEITE LEITAO</t>
  </si>
  <si>
    <t>GILMAR SANTOS DE ARAUJO FILHO</t>
  </si>
  <si>
    <t>AMISADAI PEREIRA DA SILVA</t>
  </si>
  <si>
    <t>ANTONIO FRAZAO CASTELO BRANCO</t>
  </si>
  <si>
    <t>ERISMAR DA SILVA CAMILO</t>
  </si>
  <si>
    <t>ELINALVA PEREIRA DOS SANTOS</t>
  </si>
  <si>
    <t>GENILDO ALVES DA SILVA</t>
  </si>
  <si>
    <t>LEONEIDE DE CASTRO E SILVA</t>
  </si>
  <si>
    <t>BARTOLOMEU CARNEIRO DA SILVA</t>
  </si>
  <si>
    <t>LAISE SA SANTOS</t>
  </si>
  <si>
    <t>CARLOS MANOEL DA CRUZ SIQUEIRA</t>
  </si>
  <si>
    <t>RAIMUNDO NUNES ARAUJO</t>
  </si>
  <si>
    <t>DOMINGAS SILVA SOUZA</t>
  </si>
  <si>
    <t>LEUDIANE PEREIRA DA CRUZ</t>
  </si>
  <si>
    <t>RAIMUNDO PEREIRA DE NOVAES FILHO</t>
  </si>
  <si>
    <t>NELLI SOARES DA SILVA</t>
  </si>
  <si>
    <t>MAYLAYNE DA CONCEICAO AGUIAR DIAS</t>
  </si>
  <si>
    <t>FRANCILEUDO FERNANDES DA SILVA</t>
  </si>
  <si>
    <t>THIAGO BEZERRA FRAZAO</t>
  </si>
  <si>
    <t>EDEGE FERNANDES MOREIRA</t>
  </si>
  <si>
    <t>LUCIMARY PEREIRA DA SILVA</t>
  </si>
  <si>
    <t>NARCISO DA SILVA SOUSA</t>
  </si>
  <si>
    <t>ROMARIO DOS SANTOS SILVA</t>
  </si>
  <si>
    <t>RAIMUNDO DA SILVA SOUZA</t>
  </si>
  <si>
    <t>NATALIA DA SILVA SOUSA</t>
  </si>
  <si>
    <t>FRANCISCA DA CRUZ AZEVEDO DE SOUSA</t>
  </si>
  <si>
    <t>MARILIA GARCEZ DE SOUSA E SOUZA</t>
  </si>
  <si>
    <t>ELINE SOUSA COSTA</t>
  </si>
  <si>
    <t>DERLI ORESTES SARTOR</t>
  </si>
  <si>
    <t>MARIA JOSE DA SILVA NETA</t>
  </si>
  <si>
    <t>ANELY DE OLIVEIRA SILVA</t>
  </si>
  <si>
    <t>LUANA CECILIA SILVA RESENDE</t>
  </si>
  <si>
    <t>WANDERLEY SOARES DE OLIVEIRA</t>
  </si>
  <si>
    <t>RITA CARDOSO DE MACEDO</t>
  </si>
  <si>
    <t>JOAO VICTOR BEZERRA SILVA</t>
  </si>
  <si>
    <t>ANTONIO JOSE VERAS FRAZAO</t>
  </si>
  <si>
    <t>LEILA DA CONCEICAO MELAO</t>
  </si>
  <si>
    <t>MARIA CAMILA DOS SANTOS</t>
  </si>
  <si>
    <t>BASILIANO FRANCISCO BORGES NETO</t>
  </si>
  <si>
    <t>TIAGO SILVA ARAUJO</t>
  </si>
  <si>
    <t>RAIMUNDO FERNANDES LIMA FILHO</t>
  </si>
  <si>
    <t>SILVANA SANTOS CORREA</t>
  </si>
  <si>
    <t>MARIA DA CONCEICAO DOS SANTOS DE ALMEIDA</t>
  </si>
  <si>
    <t>OSMARINA DUTRA DOS SANTOS</t>
  </si>
  <si>
    <t>DOMINGAS DA SILVA SOUSA</t>
  </si>
  <si>
    <t>SIMONE DA COSTA OLIVEIRA</t>
  </si>
  <si>
    <t>ELINELMA DUTRA DOS SANTOS</t>
  </si>
  <si>
    <t>DJALMA CARVALHO DE SOUSA FILHO</t>
  </si>
  <si>
    <t>DOMINGOS VERIDIANO REIS DOS SANTOS FILHO</t>
  </si>
  <si>
    <t>ABRAAO ARAUJO</t>
  </si>
  <si>
    <t>JORGE VITOR DE OLIVEIRA SILVA</t>
  </si>
  <si>
    <t>REGINALDO DUTRA DOS SANTOS</t>
  </si>
  <si>
    <t>J E C CHAGAS TILAPIAS</t>
  </si>
  <si>
    <t>NAHILTON COSTA DE SALES</t>
  </si>
  <si>
    <t>TELEFONICA BRASIL S A</t>
  </si>
  <si>
    <t>ALLISSON SEREJO CARDOSO</t>
  </si>
  <si>
    <t>MARIA FELIX MARTINS DE SOUSA</t>
  </si>
  <si>
    <t>GENIVALDO RAMALHO PEREIRA</t>
  </si>
  <si>
    <t>MIRELY APARECIDA DA SILVA ARAUJO</t>
  </si>
  <si>
    <t>VITORINO DA SILVA NASCIMENTO</t>
  </si>
  <si>
    <t>DIELE PAIVA SILVA</t>
  </si>
  <si>
    <t>RAIMUNDO DE ASSIS SOUSA</t>
  </si>
  <si>
    <t>ADILIO HENRIQUE SILVA LIMA</t>
  </si>
  <si>
    <t>IRISMAR OLIVEIRA DA SILVA</t>
  </si>
  <si>
    <t>WELSON RIBEIRO PEREIRA</t>
  </si>
  <si>
    <t>ELIONORA OLIVEIRA</t>
  </si>
  <si>
    <t>JAIME ALMEIDA MENDES NETO ALMEIDA MENDES NETO</t>
  </si>
  <si>
    <t>GILMARIO ROCHA VERAS</t>
  </si>
  <si>
    <t>IGO COSTA DA SILVA</t>
  </si>
  <si>
    <t>KAROLAINE CARVALHO SANTOS</t>
  </si>
  <si>
    <t>ANTONIO LUIS DE OLIVEIRA SOUSA</t>
  </si>
  <si>
    <t>JASSIANE DE OLIVEIRA CARDOSO</t>
  </si>
  <si>
    <t>MIQUEIAS COSTA JORGE SILVA</t>
  </si>
  <si>
    <t>GRACILENE GOMES GUAJAJARA</t>
  </si>
  <si>
    <t>MOISES LIMA FRAZAO</t>
  </si>
  <si>
    <t>DAYANA DA SILVA LIMA</t>
  </si>
  <si>
    <t>ANA LUCIA SANTOS COUTINHO</t>
  </si>
  <si>
    <t>CARMEM CANDIDA COSTA SILVA</t>
  </si>
  <si>
    <t>DEJAMIN SOUSA LIMA FILHO</t>
  </si>
  <si>
    <t>MAILMA GONCALVES DA SILVA</t>
  </si>
  <si>
    <t>BRUNO FERNANDO TEIXEIRA</t>
  </si>
  <si>
    <t>LIDIA OLIVEIRA CHAVIER</t>
  </si>
  <si>
    <t>KARINA DE SOUZA FEITOSA</t>
  </si>
  <si>
    <t>ISAQUE FERREIRA SOUSA</t>
  </si>
  <si>
    <t>GRACILENE RAMOS PEREIRA</t>
  </si>
  <si>
    <t>FRANCILENE RAMOS SILVA</t>
  </si>
  <si>
    <t>SEBASTIANA MARIA CALDAS DA SILVA</t>
  </si>
  <si>
    <t>CREMILDA GOMES DE CASTRO E SILVA</t>
  </si>
  <si>
    <t>ROSIRENE SOUSA DA CRUZ</t>
  </si>
  <si>
    <t>JOZIMAR OLIVEIRA DA SILVA FILHO</t>
  </si>
  <si>
    <t>DANIEL FERREIRA DA SILVA</t>
  </si>
  <si>
    <t>ELZIRENE AMORIM ABADE</t>
  </si>
  <si>
    <t>RIBAMAR DIEGO DE SOUSA ALVES</t>
  </si>
  <si>
    <t>JOAO CARLOS DALCIN</t>
  </si>
  <si>
    <t>ANA FLAVIA PEREIRA DA SILVA</t>
  </si>
  <si>
    <t>RONALDO ADRIANO BIZERRA DA SILVA</t>
  </si>
  <si>
    <t>ALMIR MARQUES DE MIRANDA</t>
  </si>
  <si>
    <t>ROSICLEA SILVA COUTINHO CORREIA</t>
  </si>
  <si>
    <t>JAIRO PEREIRA DOS SANTOS</t>
  </si>
  <si>
    <t>RAIMUNDO SOUSA MORAES</t>
  </si>
  <si>
    <t>ELISVELTON SALAZAR DE MELO</t>
  </si>
  <si>
    <t>FABIOLA CABRAL RIBEIRO MENEZES</t>
  </si>
  <si>
    <t>DEUZIMAR OLIVEIRA SOBRAL</t>
  </si>
  <si>
    <t>GABRIELA FERREIRA LIMA</t>
  </si>
  <si>
    <t>JOSEFA SENA DE SOUSA</t>
  </si>
  <si>
    <t>TAINARA DA SILVA BARBOSA</t>
  </si>
  <si>
    <t>MANOEL DE JESUS DAMASCENO SOUZA</t>
  </si>
  <si>
    <t>LEANDRO MENDES DA SILVA</t>
  </si>
  <si>
    <t>ANA MARIA DE SOUSA REIS</t>
  </si>
  <si>
    <t>JOSE DE RIBAMAR PINHEIRO DA CRUZ FILHO</t>
  </si>
  <si>
    <t>ROSANA MORAIS MIRANDA</t>
  </si>
  <si>
    <t>LUCAS CONCEICAO RODRIGUES</t>
  </si>
  <si>
    <t>JOSE DILSON ALVES DE OLIVEIRA</t>
  </si>
  <si>
    <t>GILBERTO VIEIRA DA ROCHA</t>
  </si>
  <si>
    <t>JOSE RAIMUNDO BRAGA SILVA</t>
  </si>
  <si>
    <t>MARCOS ADRIANO ROSSO</t>
  </si>
  <si>
    <t>LARISSA DE SOUZA REIS</t>
  </si>
  <si>
    <t>SEBASTIAO BEZERRA DO NASCIMENTO</t>
  </si>
  <si>
    <t>RAIMUNDA AZEVEDO DE SOUSA</t>
  </si>
  <si>
    <t>MUNICIPIO DE GOVERNADOR EDISON LOBAO</t>
  </si>
  <si>
    <t>FRANCIEL FEITOSA ARAUJO</t>
  </si>
  <si>
    <t>GUTEMBERGUE DA SILVA LIMA</t>
  </si>
  <si>
    <t>RAIMUNDO NONATO HENRIQUE SANTOS</t>
  </si>
  <si>
    <t>HELCIO PEREIRA DOS SANTOS</t>
  </si>
  <si>
    <t>FRANCINALDA PEREIRA DA SILVA</t>
  </si>
  <si>
    <t>JOSE ALBERTO PEREIRA DE MATOS</t>
  </si>
  <si>
    <t>ERISVAN DE SOUSA E SOUSA</t>
  </si>
  <si>
    <t>LINDALVA LISBOA DE SOUZA</t>
  </si>
  <si>
    <t>FERNANDA EMELLY SOUSA DOS SANTOS</t>
  </si>
  <si>
    <t>JULYENNE DOS SANTOS VIEIRA</t>
  </si>
  <si>
    <t>JOSE FERREIRA DA SILVA</t>
  </si>
  <si>
    <t>ROMARIO DE MENEZES NOBRE</t>
  </si>
  <si>
    <t>DENISE PEREIRA DA SILVA</t>
  </si>
  <si>
    <t>EZEQUIEL MACIEL COELHO</t>
  </si>
  <si>
    <t>ADRYELLE DA CONCEICAO SOUSA</t>
  </si>
  <si>
    <t>EUDES JUNIOR MARTINS</t>
  </si>
  <si>
    <t>NELSON PAULO WEBER</t>
  </si>
  <si>
    <t>AIRTON SENA NASCIMENTO</t>
  </si>
  <si>
    <t>DEUSIVAN DA SILVA CARNEIRO</t>
  </si>
  <si>
    <t>SEBASTIAO CARREIRO DE SOUSA</t>
  </si>
  <si>
    <t>OSMARINA FERREIRA DA ROCHA</t>
  </si>
  <si>
    <t>MUNICIPIO DE BALSAS SERVICO AUTONOMO</t>
  </si>
  <si>
    <t>RAILANY SANTOS DA COSTA</t>
  </si>
  <si>
    <t>MARIA MIRTES SANTOS SOUSA</t>
  </si>
  <si>
    <t>JORGE LUIS PAIVA DA SILVA</t>
  </si>
  <si>
    <t>ANDREIA NASCIMENTO DE SOUZA</t>
  </si>
  <si>
    <t>ANTONIO SULINO DE SOUZA</t>
  </si>
  <si>
    <t>OZIANE FONTES    LIMA</t>
  </si>
  <si>
    <t>JOSE ARLOS REIS DA SILVA</t>
  </si>
  <si>
    <t>MARIA DA CONCEICAO BARROS DOS SANTOS</t>
  </si>
  <si>
    <t>ROMARIO FREITAS DE SOUSA</t>
  </si>
  <si>
    <t>MARIA HELENA BRITO</t>
  </si>
  <si>
    <t>JOSE DOMINGOS RODRGUES DA SILVA COSTA</t>
  </si>
  <si>
    <t>LENILZA SILVA TEIXEIRA ESCOCIO</t>
  </si>
  <si>
    <t>ALEIXO DE OLIVEIRA</t>
  </si>
  <si>
    <t>JOSE EDIVAN LOPES MARTINS</t>
  </si>
  <si>
    <t>JOSE PEREIRA DOS REIS</t>
  </si>
  <si>
    <t>MARLON PEREIRA DE SOUSA</t>
  </si>
  <si>
    <t>GRACILENE DA SILVA</t>
  </si>
  <si>
    <t>KEMILLY CRISTINA SENA RIBEIRO</t>
  </si>
  <si>
    <t>MARIA DA CONCEICAO SILVA LIMA</t>
  </si>
  <si>
    <t>ANTONIO CARLOS MOREIRA</t>
  </si>
  <si>
    <t>JOSE RIBAMAR BONIFACIO DOS SANTOS</t>
  </si>
  <si>
    <t>FABRICIO SIMAO PEREIRA</t>
  </si>
  <si>
    <t>ANTONIO JADSON DA SILVA CHAVES</t>
  </si>
  <si>
    <t>JOAO PEDRO MENESES DE SOUSA</t>
  </si>
  <si>
    <t>JOSE ARIMATEIA TEIXEIRA DE OLIVEIRA FILHO</t>
  </si>
  <si>
    <t>MARIA APARECIDA CARVALHO NASCIMENTO</t>
  </si>
  <si>
    <t>CARMEM LUCIA DA SILVA PATRICIO</t>
  </si>
  <si>
    <t>DANIELA DA SILVA CUNHA</t>
  </si>
  <si>
    <t>BRENO MATEUS SANTOS FLORESTA</t>
  </si>
  <si>
    <t>LUCAS DOS SANTOS PEREIRA</t>
  </si>
  <si>
    <t>DEUSDETE BERNARDINO DE LIMA</t>
  </si>
  <si>
    <t>MARCOS ANTONIO PEREIRA RODRIGUES</t>
  </si>
  <si>
    <t>JOANA DA SILVA DOS SANTOS</t>
  </si>
  <si>
    <t>GUILHERME HENRIQUE DOS SANTOS PIRES</t>
  </si>
  <si>
    <t>MARIA BETHANIA DOS SANTOS OLIVEIRA</t>
  </si>
  <si>
    <t>BENITO PEREIRA DA SILVA</t>
  </si>
  <si>
    <t>BRUNO FELIPE ALVES DA SILVA</t>
  </si>
  <si>
    <t>DAMIAO PEREIRA</t>
  </si>
  <si>
    <t>GILBERTO ARAUJO SILVA</t>
  </si>
  <si>
    <t>MARIA DOS SANTOS SILVA</t>
  </si>
  <si>
    <t>MARIA CLARA MARQUES DA SILVA</t>
  </si>
  <si>
    <t>HERBERTH DA SILVA NASCIMENTO</t>
  </si>
  <si>
    <t>ROGERIO SOUSA BRITO</t>
  </si>
  <si>
    <t>ENEVA S A</t>
  </si>
  <si>
    <t>EVERALDO SANTOS SOUZA</t>
  </si>
  <si>
    <t>ALDENORA SILVA</t>
  </si>
  <si>
    <t>FABIOLA DA SILVA NEVES</t>
  </si>
  <si>
    <t>FRANCINETE GOMES DA SILVA</t>
  </si>
  <si>
    <t>ROSILEIDE TRAGINO DE OLIVEIRA</t>
  </si>
  <si>
    <t>ADEMILTON SILVA CARNEIRO</t>
  </si>
  <si>
    <t>ATAILTON DA CUNHA DA CRUZ</t>
  </si>
  <si>
    <t>ANTONIA DE MARIA CUNHA XAVIER</t>
  </si>
  <si>
    <t>PATRICIO VIEIRA ARAUJO</t>
  </si>
  <si>
    <t>ANTONIO RODRIGUES ROMAO</t>
  </si>
  <si>
    <t>ROSELIA DA SILVA MOURAO</t>
  </si>
  <si>
    <t>DANICLEIA ALVES DE SOUSA</t>
  </si>
  <si>
    <t>RUAN CORREA LIMA MARQUES</t>
  </si>
  <si>
    <t>LEANDRA CRISTINE BRATZ DREON</t>
  </si>
  <si>
    <t>IRACEMA DA CONCEICAO MOTA BARRETO</t>
  </si>
  <si>
    <t>REJANE BANDEIRA DA SILVA</t>
  </si>
  <si>
    <t>ADAO FELIPE PEREIRA VIANA</t>
  </si>
  <si>
    <t>FLAVIO ANDRADE PEREIRA</t>
  </si>
  <si>
    <t>ANDREILDA FELIPE MOREIRA</t>
  </si>
  <si>
    <t>FRANCISCO JOSE DOS SANTOS FILHO</t>
  </si>
  <si>
    <t>ANDRESSA DE MORAES APRIGIO VILAR DINIZ</t>
  </si>
  <si>
    <t>MARCOS DE FREITAS LIMA SILVA</t>
  </si>
  <si>
    <t>SORAIA DE SOUSA DA COSTA</t>
  </si>
  <si>
    <t>MIRLA ALVES FEITOSA</t>
  </si>
  <si>
    <t>ELICENIA LOPES DA SILVA</t>
  </si>
  <si>
    <t>FRANCISCA DOS SANTOS FERREIRA DE SOUZA</t>
  </si>
  <si>
    <t>FRANCISCO NILVAN PACHECO</t>
  </si>
  <si>
    <t>WELLINGTON DO NASCIMENTO SABINO</t>
  </si>
  <si>
    <t>ERENILDA DA SILVA COSTA</t>
  </si>
  <si>
    <t>MARIA VITORIA CARVALHO SILVA</t>
  </si>
  <si>
    <t>MARIA DE FATIMA FEITOSA DE SOUSA</t>
  </si>
  <si>
    <t>ANTONIO SILVA PORTO</t>
  </si>
  <si>
    <t>FRANCISCO DE ASSIS DA SILVA</t>
  </si>
  <si>
    <t>AMANDA SILVA PORTO</t>
  </si>
  <si>
    <t>JARDENE FARIAS DA SILVA</t>
  </si>
  <si>
    <t>ELOINA BORGES MARINHO</t>
  </si>
  <si>
    <t>ISAAC FREIRE DE FRANCA</t>
  </si>
  <si>
    <t>JOSIAS OLIVEIRA REIS</t>
  </si>
  <si>
    <t>LUZIMAIRA DOS SANTOS NASCIMENTO</t>
  </si>
  <si>
    <t>TATIANE ALVES DE SOUSA</t>
  </si>
  <si>
    <t>ROSA MARIA ALVES GUARIM</t>
  </si>
  <si>
    <t>AILTON BRANDAO DA SILVA</t>
  </si>
  <si>
    <t>GUSTAVO JOSE VIANA DE LIMA</t>
  </si>
  <si>
    <t>KARY RAQUEL CARVALHO BANDEIRA</t>
  </si>
  <si>
    <t>JOSE PAULO SALES DAMASCENO</t>
  </si>
  <si>
    <t>RICARDINA DE BRITO SOUSA</t>
  </si>
  <si>
    <t>SANDRA MARIA ALVES BARBOSA</t>
  </si>
  <si>
    <t>NIRES ANA RODRIGUES FERREIRA FREITA</t>
  </si>
  <si>
    <t>ANTONIO JOSE RODRIGUES DO CARMO</t>
  </si>
  <si>
    <t>FRANCISCA CLARA SILVA SIQUEIRA</t>
  </si>
  <si>
    <t>JARDEL COSTA BARROS</t>
  </si>
  <si>
    <t>JOSE JOAQUIM DOS SANTOS SOARES</t>
  </si>
  <si>
    <t>JOSE RIBAMAR MARTINS ARAUJO</t>
  </si>
  <si>
    <t>KARLUS SAMPAIO MENDES</t>
  </si>
  <si>
    <t>ANA MARIA DO CARMO DE ARAUJO ALMEIDA</t>
  </si>
  <si>
    <t>JOSE ANTONIO REZENDE MARTINS</t>
  </si>
  <si>
    <t>DONALDO BANDEIRA VIANA GAVIAO</t>
  </si>
  <si>
    <t>ERISMAYLA ALVES DE LIMA SANTOS</t>
  </si>
  <si>
    <t>ROSILANDE CARDOSO LIMA GAVIAO</t>
  </si>
  <si>
    <t>VANILDA BANDEIRA VIANA GAVIAO</t>
  </si>
  <si>
    <t>CLAUDIA MARSALINA CASTRO</t>
  </si>
  <si>
    <t>IVAN ALVES DA SILVA</t>
  </si>
  <si>
    <t>FRANK BORGES DOS SANTOS SOUSA</t>
  </si>
  <si>
    <t>LUIS COELHO NETO</t>
  </si>
  <si>
    <t>JOSE IRAN  MEDEIROS DO NASCIMENTO</t>
  </si>
  <si>
    <t>FRANCISCO AZEVEDO ROCHA</t>
  </si>
  <si>
    <t>OLGA REGINA RODRIGUES DE ALBUQUERQUE SOARES</t>
  </si>
  <si>
    <t>JOAO PEDRO DE ALMEIDA SILVA</t>
  </si>
  <si>
    <t>GELSIFRAN ELVIS FAUSTINO</t>
  </si>
  <si>
    <t>HILO DE ALMEIDA SOUSA</t>
  </si>
  <si>
    <t>FRANCISCO DE MORAES RIBEIRO</t>
  </si>
  <si>
    <t>GILBERTO SOUZA</t>
  </si>
  <si>
    <t>FRANCISCO DE ASSIS RIBEIRO DOS REIS</t>
  </si>
  <si>
    <t>SEBASTIAO GOMES DOS SANTOS</t>
  </si>
  <si>
    <t>PEDRO DOS SANTOS CAMPELO DE OLIVEIRA</t>
  </si>
  <si>
    <t>VANESSA CRISTINA GOMES DA SILVA</t>
  </si>
  <si>
    <t>JOSE DIVINO DE SOUSA SILVA</t>
  </si>
  <si>
    <t>ADAO DE ABREU BEZERRA</t>
  </si>
  <si>
    <t>JOAO DE ASSIS DA CONCEICAO SILVA</t>
  </si>
  <si>
    <t>ENOQUE DO NASCIMENTO DUARTE</t>
  </si>
  <si>
    <t>BRENO RICHERD CORTEZ</t>
  </si>
  <si>
    <t>AURICELIA FERREIRA RODRIGUES CARDOSO</t>
  </si>
  <si>
    <t>RAIMUNDO MENDES DA SILVA</t>
  </si>
  <si>
    <t>CELINA CARDOSO LIMA GAVIAO</t>
  </si>
  <si>
    <t>SEBASTIAO LAURENCO DA SILVA</t>
  </si>
  <si>
    <t>RAIMUNDO SILVA</t>
  </si>
  <si>
    <t>JOSE DOMINGOS DA SILVA</t>
  </si>
  <si>
    <t>ROSANGELA DA SILVA ALVES</t>
  </si>
  <si>
    <t>ROZANE OLIVEIRA DA SILVA MARINHO</t>
  </si>
  <si>
    <t>ROZIANE OLIVEIRA DA SILVA PENHA</t>
  </si>
  <si>
    <t>EMANOELE RODRIGUES DOS SANTOS</t>
  </si>
  <si>
    <t>GABRIEL LIMA ASSUNCAO</t>
  </si>
  <si>
    <t>FRANCISCO CARVALHO SOUSA</t>
  </si>
  <si>
    <t>ALEFFY OLIVEIRA GOMES</t>
  </si>
  <si>
    <t>ECLILANDIA DAMIAO OLIVEIRA GUAJAJARA</t>
  </si>
  <si>
    <t>ANTONIO COSTA SILVA</t>
  </si>
  <si>
    <t>DANIEL FEITOSA</t>
  </si>
  <si>
    <t>EVANGELISTA DA SILVA NASCIMENTO</t>
  </si>
  <si>
    <t>JUVENAL MARINHO RODRIGUES</t>
  </si>
  <si>
    <t>ALEXANDRE VIEIRA LOPES MORAES</t>
  </si>
  <si>
    <t>ALOISIO EGON RAMBO</t>
  </si>
  <si>
    <t>JOAO BATISTA NUNES BARBOSA</t>
  </si>
  <si>
    <t>EDINELZA SILVA TEIXEIRA</t>
  </si>
  <si>
    <t>FRANCISCO CARNEIRO DA SILVA</t>
  </si>
  <si>
    <t>RAILANE MIRANDA DUARTE MARTINS</t>
  </si>
  <si>
    <t>SETIMIO DE OLIVEIRA SALA</t>
  </si>
  <si>
    <t>OLISVANDA LEITAO SILVA</t>
  </si>
  <si>
    <t>JOSE CARLOS PEREIRA DA SILVA</t>
  </si>
  <si>
    <t>WANDERSON DE SOUSA GUAJAJARA</t>
  </si>
  <si>
    <t>JAKELYNNE MARTINS FERREIRA</t>
  </si>
  <si>
    <t>ANTONIO RODRIGUES LIMA FILHO</t>
  </si>
  <si>
    <t>GILMARA PINTO CASTRO</t>
  </si>
  <si>
    <t>AURILENE DA CONCECAO MENDONCA</t>
  </si>
  <si>
    <t>PEDRO FERNANDES</t>
  </si>
  <si>
    <t>JAILTON BALTAZAR RODRIGUES DA SILVA</t>
  </si>
  <si>
    <t>CAIO CESAR OLIVEIRA FRASAO</t>
  </si>
  <si>
    <t>ANGELA MARIA DA SILVA SOUZA</t>
  </si>
  <si>
    <t>CARLOS ARRUDA PEREIRA DA SILVA</t>
  </si>
  <si>
    <t>WILKER ROGERIO AMORIM DE SOUSA</t>
  </si>
  <si>
    <t>ERINALDO ALVES DO NASCIMENTO</t>
  </si>
  <si>
    <t>MARTINHO ALVES URBANO FILHO</t>
  </si>
  <si>
    <t>MARCIO ANDRE NUNES DE MORAIS</t>
  </si>
  <si>
    <t>SEBASTIAO INACIO DA SILVA</t>
  </si>
  <si>
    <t>WEMERSON DE OLIVEIRA  LIMA</t>
  </si>
  <si>
    <t>LUCAS DE SOUSA BRASIL</t>
  </si>
  <si>
    <t>REGINALDO FERREIRA</t>
  </si>
  <si>
    <t>EDINALDO PEREIRA LIMA</t>
  </si>
  <si>
    <t>EDIVALDO NOLETO ARAUJO</t>
  </si>
  <si>
    <t>ALEF CAMPOS GRACIAS</t>
  </si>
  <si>
    <t>RIVALDO  PEREIRA DA SILVA</t>
  </si>
  <si>
    <t>PAULA GONCALA RIBEIRO</t>
  </si>
  <si>
    <t>LUIS HENRIQUE SILVA DOS SANTOS</t>
  </si>
  <si>
    <t>MARCO TULIO SEVERINO PACHECO DE PAULA</t>
  </si>
  <si>
    <t>MARIA DO AMPARO DE CASTRO SOUSA</t>
  </si>
  <si>
    <t>RAIMUNDO GILSON BARBOSA</t>
  </si>
  <si>
    <t>ROSILEIA SILVA</t>
  </si>
  <si>
    <t>LUIS GONZAGA ALVES</t>
  </si>
  <si>
    <t>OTON DA CRUZ ALMEIDA</t>
  </si>
  <si>
    <t>ANTONIO LUIZ DA SILVA PEREIRA</t>
  </si>
  <si>
    <t>NOEME BARBOSA CAVALCANTE</t>
  </si>
  <si>
    <t>MARIA VILANIR DOS SANTOS PIMENTEL</t>
  </si>
  <si>
    <t>ANTONIO VALDISON RODRIGUES DE PAIVA DE MACEDO</t>
  </si>
  <si>
    <t>FRANCISCO JAIRES MARTINS DE OLIVEIRA</t>
  </si>
  <si>
    <t>ANTONIO DE OLIVEIRA</t>
  </si>
  <si>
    <t>LUCILENE BARBOSA RODRIGUES</t>
  </si>
  <si>
    <t>MARIA GENTILEZA DA COSTA SILVA</t>
  </si>
  <si>
    <t>ANTONIO BARREIRA LIMA NETO</t>
  </si>
  <si>
    <t>GILMAR PEREIRA</t>
  </si>
  <si>
    <t>EDVALDO RODRIGUES QUIXABEIRA</t>
  </si>
  <si>
    <t>VERONICA SALUSTIANO DA SILVA</t>
  </si>
  <si>
    <t>IRAILDE AZEVEDO DOS SANTO</t>
  </si>
  <si>
    <t>REGINALDO NOGUEIRA DOS SANTOS</t>
  </si>
  <si>
    <t>MUNICIPIO DE FORTALEZA DOS NOGUEIRAS</t>
  </si>
  <si>
    <t>EHJWO MENDES DA CUNHA GAVIAO</t>
  </si>
  <si>
    <t>JORDAN BANDEIRA LIMA GAVIAO</t>
  </si>
  <si>
    <t>IVANIR BANDEIRA VIANA GAVIAO</t>
  </si>
  <si>
    <t>COSMO PEREIRA DOS SANTOS</t>
  </si>
  <si>
    <t>DERLANE SILVA DE SOUSA</t>
  </si>
  <si>
    <t>JOAO BATISTA VIEIRA FILHO</t>
  </si>
  <si>
    <t>JOSELEUDA CASTRO MOURA VIEIRA</t>
  </si>
  <si>
    <t>MARIA DAS DORES ALVES DE BRITO OLIVEIRA</t>
  </si>
  <si>
    <t>REGINA DA CRUZ DE ARAUJO GONCALVES</t>
  </si>
  <si>
    <t>JULIO OLIVEIRA NASCIMENTO</t>
  </si>
  <si>
    <t>DEUZUITA GUIMARAES DE ARAUJO</t>
  </si>
  <si>
    <t>ROBERIO DA CRUZ MARREIROS</t>
  </si>
  <si>
    <t>CEDRAL</t>
  </si>
  <si>
    <t>CLAUDENIRA SILVA</t>
  </si>
  <si>
    <t>DANIEL DA SILVA OLIVEIRA</t>
  </si>
  <si>
    <t>CARVALHO HOLDING PATRIMONIAL LTDA</t>
  </si>
  <si>
    <t>JESSE SOARES DOS SANTOS</t>
  </si>
  <si>
    <t>ROSALIA DE OLIVEIRA CIRQUEIRA SANTOS</t>
  </si>
  <si>
    <t>WELISSON BARROSO SILVA</t>
  </si>
  <si>
    <t>LINDOMAR BARNABE TEIXEIRA</t>
  </si>
  <si>
    <t>JEFFERSON CARVALHO DANTAS</t>
  </si>
  <si>
    <t>CELINDA CARDOSO RIBEIRO GAVIAO</t>
  </si>
  <si>
    <t>MARIA DA CONCEICAO DAS CHAGAS FARIAS DE OLIVEIRA</t>
  </si>
  <si>
    <t>ANTONIO MARCIO DE OLIVEIRA NASCIMENTO</t>
  </si>
  <si>
    <t>WELLITON NOLETO RIBEIRO</t>
  </si>
  <si>
    <t>BENTO DOS SANTOS SILVA</t>
  </si>
  <si>
    <t>TIBERIO DA SILVA ALVES</t>
  </si>
  <si>
    <t>JAILSON FAUSTO ALVES</t>
  </si>
  <si>
    <t>BENITO PEREIRA DA SILVA FILHO</t>
  </si>
  <si>
    <t>IGREJA BATISTA</t>
  </si>
  <si>
    <t>MUNICIPIO DE PEDRO DO ROSARIO</t>
  </si>
  <si>
    <t>JOAO DOMINGOS AGUIAR PEREIRA</t>
  </si>
  <si>
    <t>DEUSIVAN GOMES DA SILVA</t>
  </si>
  <si>
    <t>FRANCISCO FEITOSA VELOSO</t>
  </si>
  <si>
    <t>WENDERSON JULIO GOMES XAVIER</t>
  </si>
  <si>
    <t>MARIA DAS GRACAS RODRIGUES ARAUJO</t>
  </si>
  <si>
    <t>ELIANE CORREA SERRAO</t>
  </si>
  <si>
    <t>ISABEL CRISTINA PEREIRA DE SOUSA</t>
  </si>
  <si>
    <t>FARAILDE DE JESUS SILVA</t>
  </si>
  <si>
    <t>ERNANDE AMORIM FERREIRA</t>
  </si>
  <si>
    <t>ROSILENE DA SILVA</t>
  </si>
  <si>
    <t>LUCIANO ABREU CAVALCANTI</t>
  </si>
  <si>
    <t>THIAGO AQUINO DE SOUSA</t>
  </si>
  <si>
    <t>MARIA DE LOURDES SILVA</t>
  </si>
  <si>
    <t>LUZIANE PEREIRA MOREIRA</t>
  </si>
  <si>
    <t>JOSEAN RODRIGUES FEITOSA</t>
  </si>
  <si>
    <t>DHIONES SEREJO ROSA</t>
  </si>
  <si>
    <t>MAUSSURAMIA CAVALCANTE SILVA</t>
  </si>
  <si>
    <t>RAIFRAN EVARISTA SOARES</t>
  </si>
  <si>
    <t>RUBENS BRAGA  SILVA</t>
  </si>
  <si>
    <t>PERPETUA JORGE DE SOUSA</t>
  </si>
  <si>
    <t>IZAEL DA SILVA ALMEIDA</t>
  </si>
  <si>
    <t>WILLEY SANTIAGO SILVA SANTOS DE ARAUJO</t>
  </si>
  <si>
    <t>MAGNO CONCEICAO COSTA</t>
  </si>
  <si>
    <t>ROZENILDE DE ALMEIDA OLIVEIRA PEREIRA</t>
  </si>
  <si>
    <t>ANTONIO HUMBERTO DA SILVA</t>
  </si>
  <si>
    <t>JULIO MORAIS DA SILVA</t>
  </si>
  <si>
    <t>ILANA DE ABREU LIMA</t>
  </si>
  <si>
    <t>WELTON FERNANADES RAMOS</t>
  </si>
  <si>
    <t>ANTONIO FRANCISCO DE ALBUQUERQUE</t>
  </si>
  <si>
    <t>RAFAELA DIAS VALE</t>
  </si>
  <si>
    <t>MUNICIPIO DE MATOES</t>
  </si>
  <si>
    <t>CLOVIS MARIA DE SOUSA FILHO</t>
  </si>
  <si>
    <t>WEMERSON TEIXEIRA LIMA</t>
  </si>
  <si>
    <t>JOSE DE RIBAMAR RODRIGUES</t>
  </si>
  <si>
    <t>INALDO ALVES DA SILVA</t>
  </si>
  <si>
    <t>MARIA RAIMUNDA GONCALVES DA CUNHA</t>
  </si>
  <si>
    <t>DEUSIANE DE MOURA SILVA</t>
  </si>
  <si>
    <t>JOANICE DO NASCIMENTO DE REZENDE</t>
  </si>
  <si>
    <t>LAGO VERDE</t>
  </si>
  <si>
    <t>MARIA ROSANA DOS SANTOS</t>
  </si>
  <si>
    <t>LEONARDO DE MORAIS SILVA</t>
  </si>
  <si>
    <t>RAIMUNDO NONATO SANTOS ROCHA</t>
  </si>
  <si>
    <t>JADSON VIEIRA LIMA</t>
  </si>
  <si>
    <t>ALDEILSON DA SILVA RAMOS</t>
  </si>
  <si>
    <t>ADALIA DA SILVA CHAVES PINTO</t>
  </si>
  <si>
    <t>EDINALDO DA SILVA FEITOSA</t>
  </si>
  <si>
    <t>JOSE FIRMINO DA CONCEICAO</t>
  </si>
  <si>
    <t>DEUSAMAR DIAS DE ARAUJO</t>
  </si>
  <si>
    <t>MATEUS SANTOS SOUZA</t>
  </si>
  <si>
    <t>MARIA JULIA MONTEIRO COUTINHO</t>
  </si>
  <si>
    <t>LAINY DOS SANTOS SOUSA</t>
  </si>
  <si>
    <t>LUZIANE DA CONCEICAO</t>
  </si>
  <si>
    <t>MARIA JOSE PEREIRA DA SILVA</t>
  </si>
  <si>
    <t>IRACEMA FERNANDES DA CONCEICAO</t>
  </si>
  <si>
    <t>FRANCISCA SOUSA PINHO</t>
  </si>
  <si>
    <t>MARIA SOUSA DA SILVA</t>
  </si>
  <si>
    <t>REGINALDO SILVA SANTOS</t>
  </si>
  <si>
    <t>SILVON RIBEIRO DA COSTA</t>
  </si>
  <si>
    <t>PAULO RICARDO DA SILVA</t>
  </si>
  <si>
    <t>UBIRATAN COSTA DA CRUZ</t>
  </si>
  <si>
    <t>ZAQUEU MENEZES</t>
  </si>
  <si>
    <t>RAFAEL HONORATO DA SILVA</t>
  </si>
  <si>
    <t>MILKAH PEREIRA SILVA</t>
  </si>
  <si>
    <t>FRANCINALDO ROCHA REIS</t>
  </si>
  <si>
    <t>JACINETE ARANHA SANTOS</t>
  </si>
  <si>
    <t>RAIMUNDO ALVES PEREIRA</t>
  </si>
  <si>
    <t>ARNALDO ROCHA MIRANDA</t>
  </si>
  <si>
    <t>REMILSON BARROS REIS</t>
  </si>
  <si>
    <t>JORGE TAVEIRA DO NASCIMENTO NETO</t>
  </si>
  <si>
    <t>RAILANA SILVA SOUSA</t>
  </si>
  <si>
    <t>FRANCISCO EDUARDO LIMA DE SOUSA</t>
  </si>
  <si>
    <t>PEDRO HENRIQUE DE SOUSA LIMA</t>
  </si>
  <si>
    <t>MARIA IVONEIDE LIMA MACENA PASSOS</t>
  </si>
  <si>
    <t>FRANCISCO SOARES SAMINEZ</t>
  </si>
  <si>
    <t>ARTEME BATISTA SAMINEZ</t>
  </si>
  <si>
    <t>EDIVAN MARINHO ALCANTARA</t>
  </si>
  <si>
    <t>ADRIANO LOPES DA SILVA</t>
  </si>
  <si>
    <t>ISABELA FERREIRA GOMES SERENO</t>
  </si>
  <si>
    <t>ELIANAI MELO DE SALES</t>
  </si>
  <si>
    <t>FRANCIEDSON SOUSA RODRIGUES</t>
  </si>
  <si>
    <t>JOSE MARIA DA SILVA</t>
  </si>
  <si>
    <t>LUIS ALBERTO CARVALHO DA SILVA</t>
  </si>
  <si>
    <t>SANTANA MARIA ALVES DE OLIVEIRA</t>
  </si>
  <si>
    <t>ANDIARA DA SILVA BARROSO</t>
  </si>
  <si>
    <t>PAULO PEREIRA DA SILVA</t>
  </si>
  <si>
    <t>MARIA DARLENE DE ARAUJO SILVA</t>
  </si>
  <si>
    <t>ANTONIO EUDES DE SOUSA DA SILVA</t>
  </si>
  <si>
    <t>ALDENIR CARDOSO PINHEIRO</t>
  </si>
  <si>
    <t>IVONALDO SANTOS RODRIGUES</t>
  </si>
  <si>
    <t>LEANDRA RIBEIRO DE SOUSA NUNES</t>
  </si>
  <si>
    <t>BENEDITO ANTONIO SANTANA</t>
  </si>
  <si>
    <t>MARCELO RODRIGUES DE SOUSA</t>
  </si>
  <si>
    <t>JOAQUIM NETO SANTOS</t>
  </si>
  <si>
    <t>PAULO HENRIQUE LOPES DA SILVA</t>
  </si>
  <si>
    <t>WANDERLEIA DA CUNHA NOGUEIRA</t>
  </si>
  <si>
    <t>PAULO SERGIO DE CARVALHO BRITO</t>
  </si>
  <si>
    <t>FRANCISCO DE SOUSA LIMA</t>
  </si>
  <si>
    <t>ANTONIO ALVES BARBOSA</t>
  </si>
  <si>
    <t>AEDSON CARLOS CARVALHO CHAVES</t>
  </si>
  <si>
    <t>DOMINGOS SANTANA GOMES</t>
  </si>
  <si>
    <t>JORKEAN SANTOS DE LIMA</t>
  </si>
  <si>
    <t>DANIEL PEREIRA SOUZA</t>
  </si>
  <si>
    <t>JECONIAS CRUZ DE MACEDO</t>
  </si>
  <si>
    <t>ANA BEATRIZ LIBANIO LIMA</t>
  </si>
  <si>
    <t>ANA ALINE DA SILVA FRANCA</t>
  </si>
  <si>
    <t>MARCIA CAETANO DA SILVA</t>
  </si>
  <si>
    <t>ELENILSON SILVA DE SOUSA</t>
  </si>
  <si>
    <t>MARIA ALEXANDRINA CAMPOS SILVA</t>
  </si>
  <si>
    <t>ANA ROSA SILVA CARDOSO</t>
  </si>
  <si>
    <t>IVANILDO DO CARMO MARINHO RODRIGUES</t>
  </si>
  <si>
    <t>VALERIA DE SOUSA NOLETO CASTRO</t>
  </si>
  <si>
    <t>ANTONIO MATEUS MORAES PINTO</t>
  </si>
  <si>
    <t>DELTAMIX CONCRETOS E ART DE CIM LTDA</t>
  </si>
  <si>
    <t>LEUDIMAR MORAES</t>
  </si>
  <si>
    <t>MARIA DO SOCORRO LEITE DA SILVA</t>
  </si>
  <si>
    <t>IKARO GUILHERME SILVA BARBOSA</t>
  </si>
  <si>
    <t>AUGUSTO FERREIRA DE ARAUJO</t>
  </si>
  <si>
    <t>LINDACI BARROS PINHEIRO</t>
  </si>
  <si>
    <t>RAISSA FAUSTINO BRASIL</t>
  </si>
  <si>
    <t>EUSILENE ROSA POMPEU GUJAJARA</t>
  </si>
  <si>
    <t>GEOVANNA MOTA</t>
  </si>
  <si>
    <t>MARIA SANTA DE SOUSA GUAJAJARA</t>
  </si>
  <si>
    <t>EVILA DE SOUSA FAUSTINO GUAJAJARA</t>
  </si>
  <si>
    <t>RUTY ROSA POMPEU GUAJAJARA</t>
  </si>
  <si>
    <t>MUNICIPIO DE ACAILANDIA</t>
  </si>
  <si>
    <t>CLEDIANE SILVA MARINHO</t>
  </si>
  <si>
    <t>ANA SANDRA DA SILVA MORAES</t>
  </si>
  <si>
    <t>VIVIANE ARAUJO</t>
  </si>
  <si>
    <t>ERIKA DOS REIS DA SILVA</t>
  </si>
  <si>
    <t>ISAC REIS CABRAL</t>
  </si>
  <si>
    <t>SUSANA DO NASCIMENTO PINTO</t>
  </si>
  <si>
    <t>ELIANE MARQUES DE SOUSA</t>
  </si>
  <si>
    <t>PEDRO VITOR LOPES DA SILVA NEVES</t>
  </si>
  <si>
    <t>WALBER PEREIRA DA SILVA</t>
  </si>
  <si>
    <t>ADIEL DOS SANTOS SILVA</t>
  </si>
  <si>
    <t>JOELMA CASTRO DA SILVA</t>
  </si>
  <si>
    <t>BRUNO JEOVANE CONCEICAO LEAO</t>
  </si>
  <si>
    <t>DEUSDETE PEREIRA DOS SANTOS</t>
  </si>
  <si>
    <t>JOAO ARAUJO CARNEIRO</t>
  </si>
  <si>
    <t>SILVANA REIS DOS SANTOS COELHO DE SOUZA</t>
  </si>
  <si>
    <t>PAULO ALVES BRAGA</t>
  </si>
  <si>
    <t>CLEBER LUIS DIAS DO REGO</t>
  </si>
  <si>
    <t>OTACILIO ANTONIO DA COSTA</t>
  </si>
  <si>
    <t>JOAO HENRIQUE TEIXEIRA RAMALHO PEREIRA</t>
  </si>
  <si>
    <t>TAPUIO AGRONEGOCIOS LTDA</t>
  </si>
  <si>
    <t>MARIA DJANE DA SILVA RABELO</t>
  </si>
  <si>
    <t>ANTONIO ALVES PEREIRA</t>
  </si>
  <si>
    <t>FRANCINEIDE DE OLIVEIRA SANTOS</t>
  </si>
  <si>
    <t>ITAUANA DOS REIS BARBOSA</t>
  </si>
  <si>
    <t>GILBERTO DA SILVA MONTEIRO</t>
  </si>
  <si>
    <t>CLARICY DA SILVA SANTOS</t>
  </si>
  <si>
    <t>RAIMUNDA XAVIER CASTRO</t>
  </si>
  <si>
    <t>KAYRO XAVIER CASTRO</t>
  </si>
  <si>
    <t>JOAQUIM CARVALHO RIBEIRO</t>
  </si>
  <si>
    <t>LUIS ROBERTO BATISTA CUTRIM FILHO</t>
  </si>
  <si>
    <t>PEDRO ALVES FERREIRA</t>
  </si>
  <si>
    <t>FRANCISCO GOMES DA SILVA</t>
  </si>
  <si>
    <t>ADIEL DE SOUSA MARQUES</t>
  </si>
  <si>
    <t>ARTUR RODRIGUES DOS SANTOS NETO</t>
  </si>
  <si>
    <t>PAULO LINO MARQUES FILHO</t>
  </si>
  <si>
    <t>WILSON DE SOUZA ALVES</t>
  </si>
  <si>
    <t>ANILTON DA SILVA CONCEICAO</t>
  </si>
  <si>
    <t>JOAO RIBEIRO ABREU JUNIOR</t>
  </si>
  <si>
    <t>CLEUDIMAR GOMES DE CASTRO</t>
  </si>
  <si>
    <t>DOMINGOS RODRIGUES DA SILVA</t>
  </si>
  <si>
    <t>MARIANE FERREIRA SANDES</t>
  </si>
  <si>
    <t>RODRIGO ANTONIO FORMENTINI</t>
  </si>
  <si>
    <t>DELZUITA FERREIRA DE SOUSA</t>
  </si>
  <si>
    <t>ERICK DE SOUSA DIAS DIAS</t>
  </si>
  <si>
    <t>ELIENE PEREIRA DOS SANTOS</t>
  </si>
  <si>
    <t>FRANCISCO KAYLON RENNAN SOUSA</t>
  </si>
  <si>
    <t>MARIA ELIETE DE SOUSA SANTOS</t>
  </si>
  <si>
    <t>MAURICIO SANTOS TORRES</t>
  </si>
  <si>
    <t>MARIA MARCILEIA PEREIRA RIBEIRO</t>
  </si>
  <si>
    <t>ODAY SANTOS TORRES</t>
  </si>
  <si>
    <t>RAIMUNDO NONATO DOS SANTOS SILVA</t>
  </si>
  <si>
    <t>MARIA BETANIA ARAUJO DA SILVA</t>
  </si>
  <si>
    <t>RAIMUNDO RODRIGUES DA SILVA</t>
  </si>
  <si>
    <t>ROBERTO SILVA AGUIAR</t>
  </si>
  <si>
    <t>JOSE FELIX ALVES DE FRANCA</t>
  </si>
  <si>
    <t>ADAO ALVES CARDIM</t>
  </si>
  <si>
    <t>FRANCISCO PEREIRA DA SILVA SANTOS</t>
  </si>
  <si>
    <t>JAMILTON PEREIRA DA SILVA</t>
  </si>
  <si>
    <t>EDINALDA LIMA DOS SANTOS</t>
  </si>
  <si>
    <t>JOSE NETO PEREIRA PONTES</t>
  </si>
  <si>
    <t>MARIA KEILA DOS SANTOS DE SOUSA</t>
  </si>
  <si>
    <t>LUZIA LOBO MACIEL</t>
  </si>
  <si>
    <t>PAULO HENRIQUE DE CARVALHO</t>
  </si>
  <si>
    <t>ROBEKS BARROS DE SOUSA</t>
  </si>
  <si>
    <t>ANTONIO LAURINDO DA SILVA</t>
  </si>
  <si>
    <t>MARIA CLAUDIA SILVA DOS SANTOS</t>
  </si>
  <si>
    <t>LUCIA MARIA COSTA DOS SANTOS</t>
  </si>
  <si>
    <t>MARIA DO ESPIRITO SANTO CARNEIRO DE MOURA</t>
  </si>
  <si>
    <t>ANTONIO DOS REIS BARBOSA</t>
  </si>
  <si>
    <t>FRANCISCO FAEL ARAUJO DE PAULA</t>
  </si>
  <si>
    <t>EURIDICE BARROS DE SOUSA</t>
  </si>
  <si>
    <t>VANESSA CUTRIM SERRA</t>
  </si>
  <si>
    <t>FRANCISCA ALVES DOS SANTOS</t>
  </si>
  <si>
    <t>GERIVAN NUNES PACHECO</t>
  </si>
  <si>
    <t>NOELIO ALVES DANTAS</t>
  </si>
  <si>
    <t>VALDIR RODRIGUES SILVEIRA</t>
  </si>
  <si>
    <t>JOSEANE DA SILVA TAVEIRA</t>
  </si>
  <si>
    <t>JOAO LOPES DOS SANTOS</t>
  </si>
  <si>
    <t>ACENILDO RODRIGUES DE BRITO</t>
  </si>
  <si>
    <t>JEAN ARAUJO DA SILVA</t>
  </si>
  <si>
    <t>EDILEUZA BALBINO PEREIRA</t>
  </si>
  <si>
    <t>ANA CARLA FERREIRA SILVA</t>
  </si>
  <si>
    <t>ANTONIA SILVA DA SILVA</t>
  </si>
  <si>
    <t>JOEL MARCHAO ALVES</t>
  </si>
  <si>
    <t>JONATHAN FERREIRA MARTINS</t>
  </si>
  <si>
    <t>MARIA DOS REMEDIOS DE ARAUJO ROCHA</t>
  </si>
  <si>
    <t>DAMIAO PRUDENCIO DE ARAUJO</t>
  </si>
  <si>
    <t>GILBERTO ALMEIDA PEREIRA</t>
  </si>
  <si>
    <t>CHARLES DE SOUSA SILVA</t>
  </si>
  <si>
    <t>DOMINGOS PEREIRA DOS SANTOS</t>
  </si>
  <si>
    <t>MARIA JOSE DOS SANTOS SILVA</t>
  </si>
  <si>
    <t>ALMIR RODRIGUES FREIRES</t>
  </si>
  <si>
    <t>ARIELSON DA SILVA</t>
  </si>
  <si>
    <t>VALMIR DE BRITO MACHADO</t>
  </si>
  <si>
    <t>JARBAS COSTA DE ARAUJO</t>
  </si>
  <si>
    <t>TAISA DE SOUSA</t>
  </si>
  <si>
    <t>ANA CARVALHO LIRA</t>
  </si>
  <si>
    <t>REGIANE COELHO DE SOUZA GUAJAJARA</t>
  </si>
  <si>
    <t>GLEICIANE LAURINDO DA SILVA</t>
  </si>
  <si>
    <t>JANDIRA MONTEIRO DE ANDRADE</t>
  </si>
  <si>
    <t>ALDAIR BARROS DA SILVA</t>
  </si>
  <si>
    <t>EMERSON DE SOUSA FEITOSA</t>
  </si>
  <si>
    <t>ANTONIA FERREIRA COSTA FILHO</t>
  </si>
  <si>
    <t>JOSE PATRIARCA DE JESUS FILHO</t>
  </si>
  <si>
    <t>EMERSON THIAGO BORGES SANTOS</t>
  </si>
  <si>
    <t>CARMILDE MARQUES DOS SANTOS</t>
  </si>
  <si>
    <t>FLAVIO SILVA DOS SANTOS</t>
  </si>
  <si>
    <t>JOSUE BEZERRA DA COSTA</t>
  </si>
  <si>
    <t>JOICY LINHARES</t>
  </si>
  <si>
    <t>ANTONIO ELIELTON DE LIMA NEVES</t>
  </si>
  <si>
    <t>CLAUDINARA ALVES DOS REIS</t>
  </si>
  <si>
    <t>LUSIFRAN DIAS DE SOUSA</t>
  </si>
  <si>
    <t>VERISLAND LUCENA DE CARVALHO</t>
  </si>
  <si>
    <t>ANTONIO GALDINO PEREIRA</t>
  </si>
  <si>
    <t>MAXIMIANO HENRIQUE CARVALHO</t>
  </si>
  <si>
    <t>GREICYKELLY REIS BARROS TRINDADE</t>
  </si>
  <si>
    <t>FELIX FRANCA DA SILVA</t>
  </si>
  <si>
    <t>DANIEL ARAUJO FREITAS</t>
  </si>
  <si>
    <t>ELIAS PEDROSA LOPES</t>
  </si>
  <si>
    <t>ADRIANA DA SILVA SOUSA FERREIRA</t>
  </si>
  <si>
    <t>GEOVANA DE ALMEIDA SILVA</t>
  </si>
  <si>
    <t>NAURINEY DIAS RIBEIRO</t>
  </si>
  <si>
    <t>MARIA MADALENA DE OLIVEIRA NASCIMENTO</t>
  </si>
  <si>
    <t>RAIMUNDO AGOSTINHO PRESSI</t>
  </si>
  <si>
    <t>FRANCISCO MANOEL DOS SANTOS</t>
  </si>
  <si>
    <t>ARTEMIZIA GOMES SILVA</t>
  </si>
  <si>
    <t>LAYAN VIEIRA DA SILVA</t>
  </si>
  <si>
    <t>SEBASTIAO ALVES DE SOUSA</t>
  </si>
  <si>
    <t>EDIVALDO DE SOUZA VERA</t>
  </si>
  <si>
    <t>MICHELE DE SOUSA LIRA COSTA</t>
  </si>
  <si>
    <t>MARIA FABIANA SILVA OLIVEIRA</t>
  </si>
  <si>
    <t>LAWANA BACELAR DA SILVA</t>
  </si>
  <si>
    <t>HAGAMENON LIRA VALE</t>
  </si>
  <si>
    <t>AUGUSTO JOSE RIBEIRO DA COSTA JUNIOR</t>
  </si>
  <si>
    <t>BRUNO PABLO SANTOS SOUSA</t>
  </si>
  <si>
    <t>RAIMUNDO LOPES DA SILVA</t>
  </si>
  <si>
    <t>MEL ENGENHARIA LTDA</t>
  </si>
  <si>
    <t>BENTO COSTA DE SOUSA NETO</t>
  </si>
  <si>
    <t>MANOEL JOAO DA SILVEIRA JUNIOR</t>
  </si>
  <si>
    <t>MATEUS DE OLIVEIRA MELO</t>
  </si>
  <si>
    <t>ELETRONET S A</t>
  </si>
  <si>
    <t>DANIEL CARDOSO DE SOUSA FILHO</t>
  </si>
  <si>
    <t>TATIENE DOS SANTOS MEIRELES</t>
  </si>
  <si>
    <t>WANDERSON SILVA CARDOSO</t>
  </si>
  <si>
    <t>MARCEANA CARVALHO DOURADO RODRIGUES</t>
  </si>
  <si>
    <t>LUIS CANDIDO AZEVEDO SA</t>
  </si>
  <si>
    <t>MARIA DA GRACA RODRIGUES DE SOUSA</t>
  </si>
  <si>
    <t>FERNANDA DE JESUS RODRIGUES</t>
  </si>
  <si>
    <t>MIZAEL COSTA SOUSA</t>
  </si>
  <si>
    <t>ANTONIO JOSE ALVES DA SILVA</t>
  </si>
  <si>
    <t>FRANCISCO PITANGA DE AQUINO</t>
  </si>
  <si>
    <t>ANTONIO CARLOS PEREIRA JUNIOR</t>
  </si>
  <si>
    <t>CHARLENE RIBEIRO DA COSTA</t>
  </si>
  <si>
    <t>JONATAS ROCHA DINIZ LIMA</t>
  </si>
  <si>
    <t>VANAILSON RIBEIRO DE SOUSA</t>
  </si>
  <si>
    <t>MARIA ENIZETE DAMACENA MENDONCA</t>
  </si>
  <si>
    <t>VANILMA DA CONCEICAO SILVA</t>
  </si>
  <si>
    <t>JOAO ALVES DE OLIVEIRA</t>
  </si>
  <si>
    <t>JOZIEL CARVALHO RIBEIRO</t>
  </si>
  <si>
    <t>ALYNE VASCONCELOS DA SILVA</t>
  </si>
  <si>
    <t>GUSTAVO MARLO DE SA SOUSA</t>
  </si>
  <si>
    <t>RAIMUNDO NONATO DOS REIS</t>
  </si>
  <si>
    <t>JOSE RIBEIRO NASCIMENTO FILHO</t>
  </si>
  <si>
    <t>CLEIDIOMAR REGINALDO PEREIRA</t>
  </si>
  <si>
    <t>YOHAN GAIO FRAZAO DE SOUSA</t>
  </si>
  <si>
    <t>ISIDIA GOMES DA SILVA</t>
  </si>
  <si>
    <t>EDINELSO FERNANDES DA LUZ</t>
  </si>
  <si>
    <t>FRANCISCO DA SILVA CARVALHO</t>
  </si>
  <si>
    <t>MARCIO CARVALHO RIBEIRO</t>
  </si>
  <si>
    <t>JAMES MESQUITA VASCONCELS</t>
  </si>
  <si>
    <t>GLEICIANE RIBEIRO DE SOUSA</t>
  </si>
  <si>
    <t>CLEITON CRUZ DOS SANTOS</t>
  </si>
  <si>
    <t>MUNICIPIO DE ESPERANTINOPOLIS</t>
  </si>
  <si>
    <t>ANTONIA BATISTA MATOS PEREIRA</t>
  </si>
  <si>
    <t>MARIA FRANCISCA SILVA NERES</t>
  </si>
  <si>
    <t>MARIO LINCOLN DE OLIVEIRA LIMA</t>
  </si>
  <si>
    <t>LINDINALVA BARBOSA DOS SANTOS</t>
  </si>
  <si>
    <t>ELINEIDE ROSA VITURINO GUAJAJARA</t>
  </si>
  <si>
    <t>ARNALDO SILVINO GUAJAJARA</t>
  </si>
  <si>
    <t>JOSIELMA SANTOS FERREIRA</t>
  </si>
  <si>
    <t>ALESSANDRA OMES DA PAZ</t>
  </si>
  <si>
    <t>CLEONILDA SILVA SANTOS TRINDADE</t>
  </si>
  <si>
    <t>SAMIA OLIVIERA LUCENA GONCALVES</t>
  </si>
  <si>
    <t>JOSE RAIMUNDO CARVALHO OLIVEIRA</t>
  </si>
  <si>
    <t>LUIZ ALBERTO GOMES DE ANDRADE</t>
  </si>
  <si>
    <t>ROGERIO DE OLIVEIRA SANTANA</t>
  </si>
  <si>
    <t>GEOVANIA DE ARAUJO SOUSA</t>
  </si>
  <si>
    <t>EUVALDO CUNHA DE ARAUJO</t>
  </si>
  <si>
    <t>ALFRIZIO ALVES VIEIRA</t>
  </si>
  <si>
    <t>LEIDIANE ALVES NOVAES</t>
  </si>
  <si>
    <t>JOSE ELIENE FERREIRA GALVAO</t>
  </si>
  <si>
    <t>SOLANGE BANDEIRA DA SILVA</t>
  </si>
  <si>
    <t>JUSCELINO PEREIRA LIMA SOUZA</t>
  </si>
  <si>
    <t>ELIZETE BONFIM COSTA GONCALVES</t>
  </si>
  <si>
    <t>JOSE RIBAMAR RIBEIRO DA SILVA</t>
  </si>
  <si>
    <t>MARIA LEIDILANE OLIVEIRA SILVA</t>
  </si>
  <si>
    <t>JORGE DE SOUSA QUIXABA</t>
  </si>
  <si>
    <t>JOSE BENEDITO SOUSA SANTANA</t>
  </si>
  <si>
    <t>GENESES CARVALHO LIMA</t>
  </si>
  <si>
    <t>ELIZA MALIA ROCHA DA SILVA</t>
  </si>
  <si>
    <t>ELEITON SOUSA MARCINEIRO</t>
  </si>
  <si>
    <t>ANTONILDA DA CONCEICAO SILVA</t>
  </si>
  <si>
    <t>JANIO ARLEI MENDES DA CRUZ</t>
  </si>
  <si>
    <t>ANDERSON LIMA SOUSA</t>
  </si>
  <si>
    <t>LABOR ENGENHARIA E TECNOLOGIA LTDA</t>
  </si>
  <si>
    <t>WAGNER DE SOUZA FREIRES</t>
  </si>
  <si>
    <t>SARA JANE PAVAO OLIVEIRA</t>
  </si>
  <si>
    <t>SUELI VENANCIO SILVA DE MELO</t>
  </si>
  <si>
    <t>GRACILEUDE COSTA</t>
  </si>
  <si>
    <t>LUCAS SILVA DA CONCEICAO</t>
  </si>
  <si>
    <t>GILSON MATOS DE SA</t>
  </si>
  <si>
    <t>MARIA DIANE ALVES NUNES DINIZ</t>
  </si>
  <si>
    <t>DAVI DA SILVA SOUZA</t>
  </si>
  <si>
    <t>MARLUCIA CORADO DA SILVA</t>
  </si>
  <si>
    <t>NUNZIO D EDIGIO</t>
  </si>
  <si>
    <t>EDINALDO DE JESUS PEREIRA DAS NEVES</t>
  </si>
  <si>
    <t>FABIANO CARDOSO BASTOS</t>
  </si>
  <si>
    <t>SHAILANE BEZERRA DE SOUSA</t>
  </si>
  <si>
    <t>JOSEFA RIBEIRO DE OLIVEIRA</t>
  </si>
  <si>
    <t>FRANCINETE PEREIRA DA SILVA</t>
  </si>
  <si>
    <t>WILLANA SOUSA DE LIMA</t>
  </si>
  <si>
    <t>GETULIO ANTONIO DE SOUSA</t>
  </si>
  <si>
    <t>ARGENTINO FERREIRA GALVAO</t>
  </si>
  <si>
    <t>SUELI PEREIRA DE SOUSA</t>
  </si>
  <si>
    <t>JOAO BATISTA DOS ANJOS</t>
  </si>
  <si>
    <t>CARVALHO E ARAUJO CONSTRUCAO CIVIL LTDA</t>
  </si>
  <si>
    <t>ADRIANO CUTRIM ALVES</t>
  </si>
  <si>
    <t>IVALDO MARCELO MACHADO SILVA</t>
  </si>
  <si>
    <t>THAILANY BRITO DE SOUSA</t>
  </si>
  <si>
    <t>ADRIANO ALVES DA SILVA</t>
  </si>
  <si>
    <t>ANNY VALLERIA RODRIGUES NUNES</t>
  </si>
  <si>
    <t>OSMAR DO ESPIRITO SANTO SARAIVA MENDES</t>
  </si>
  <si>
    <t>JADSON DIAS SALAZAR</t>
  </si>
  <si>
    <t>OZIEL ALVES DA CUNHA</t>
  </si>
  <si>
    <t>IVANIA RIBEIRO NASCIMENTO</t>
  </si>
  <si>
    <t>GISELE ABREU DIAS</t>
  </si>
  <si>
    <t>JANARY LIMA MIRANDA</t>
  </si>
  <si>
    <t>ANTONIO RICARDO PEREIRA DE SOUSA</t>
  </si>
  <si>
    <t>ANTONILDA LEITE DE SOUSA</t>
  </si>
  <si>
    <t>J DA S DOS SANTOS FERREIRA</t>
  </si>
  <si>
    <t>ANA CAROLINA PEREIRA DA SILVA</t>
  </si>
  <si>
    <t>DANIEL MARCOS SANTOS GONCALVES</t>
  </si>
  <si>
    <t>FRANCILENE ALVES DA SILVA</t>
  </si>
  <si>
    <t>FRANCISCO DE ALMEIDA SILVA</t>
  </si>
  <si>
    <t>JONAS RODRIGUES DOS SANTOS</t>
  </si>
  <si>
    <t>RICARDO HENRIQUE DE JESUS SANTOS</t>
  </si>
  <si>
    <t>MARIA ELECILDA SILVA COSTA</t>
  </si>
  <si>
    <t>JESSICA MARIA SOARES ROCHA</t>
  </si>
  <si>
    <t>ANTONIO ANGELO PEREIRA</t>
  </si>
  <si>
    <t>ELITA SILVA GOMES FERREIRA</t>
  </si>
  <si>
    <t>MARCIO MACHADO DA SILVA</t>
  </si>
  <si>
    <t>MARIA ANTONIA SOARES RA ROCHA</t>
  </si>
  <si>
    <t>DOUGLAS DA SILVA SOUZA</t>
  </si>
  <si>
    <t>MARIA EDILEUZA ALVES ROSA</t>
  </si>
  <si>
    <t>LUCIANE SANTOS VIEIRA NOGUEIRA</t>
  </si>
  <si>
    <t>FRANCISCA OLIVEIRA DE SANTANA</t>
  </si>
  <si>
    <t>RAIMUNDO SILVA DE MORAES</t>
  </si>
  <si>
    <t>CARLOS SILVA DA COSTA</t>
  </si>
  <si>
    <t>ANTONIO RAIMUNDO DOS SANTOS AQUINO</t>
  </si>
  <si>
    <t>RAYANE DOS SANTOS MIRANDA</t>
  </si>
  <si>
    <t>RAIMUNDO NONATO DA SILVA VIANA</t>
  </si>
  <si>
    <t>FELIPE SEBASTIAO OLIVEIRA AMORIM</t>
  </si>
  <si>
    <t>JOACY FERREIRA ALVES</t>
  </si>
  <si>
    <t>BISMARCK NASCIMENTO MENDES</t>
  </si>
  <si>
    <t>ADALBERTO GOMES DE SOUSA</t>
  </si>
  <si>
    <t>ALTINA DA SILVA</t>
  </si>
  <si>
    <t>MARANHAO EMPRENDMENTOS IMOBILIARIOS</t>
  </si>
  <si>
    <t>ANGELA MARIA SANTIAGO DO ROSARIO</t>
  </si>
  <si>
    <t>ROOSEVELT DE OLIVEIRA TAVARES</t>
  </si>
  <si>
    <t>VALERIANO FERREIRA BARROS</t>
  </si>
  <si>
    <t>DOMINGOS MAGNO BELFORT</t>
  </si>
  <si>
    <t>DOMINGOS AZEVEDO</t>
  </si>
  <si>
    <t>LEANDRO DA SILVA ANDRADE</t>
  </si>
  <si>
    <t>VALDELINO SILVA SANTOS</t>
  </si>
  <si>
    <t>JOANA DA LUZ CARVALHO DE SOUSA</t>
  </si>
  <si>
    <t>ROSIANE CRISTINE FERREIRA DE CASTRO</t>
  </si>
  <si>
    <t>ALEX CABRAL DA SILVA</t>
  </si>
  <si>
    <t>ANCELMO DE SOUSA DIAS</t>
  </si>
  <si>
    <t>LUIZ RIBEIRO DOS SANTOS</t>
  </si>
  <si>
    <t>LUIS CLODOMIR DA SILVA MORAIS</t>
  </si>
  <si>
    <t>MARCIEL PEREIRA DE SOUSA</t>
  </si>
  <si>
    <t>MARIA DALVA MUNIZ DOS SANTOS</t>
  </si>
  <si>
    <t>STELA NOGUEIRA DE OLIVEIRA</t>
  </si>
  <si>
    <t>PAULO RIBEIRO DA SILVA</t>
  </si>
  <si>
    <t>ANTONIO CRISTIANO ALMEIDA DE ARAUJO</t>
  </si>
  <si>
    <t>ROSANIA DO PORTO DE PAIVA JUSTINO</t>
  </si>
  <si>
    <t>NATALIA CAROLINA SILVA LEONARDO</t>
  </si>
  <si>
    <t>ROSANGELA DO PORTO DE PAIVA</t>
  </si>
  <si>
    <t>SIDIVALDO DO PORTO DE PAIVA</t>
  </si>
  <si>
    <t>COMERCIAL BRANDRAO LTDA</t>
  </si>
  <si>
    <t>MAGNO GABRIEL DE SOUSA ALVES</t>
  </si>
  <si>
    <t>MARIA SILVIA FERREIRA BORGES</t>
  </si>
  <si>
    <t>ELIZANGELA BATALHA PIANCO</t>
  </si>
  <si>
    <t>LOURENCO COSTA DA SILVA</t>
  </si>
  <si>
    <t>EGILDO DOS SANTOS GOMES</t>
  </si>
  <si>
    <t>MAGNO BARROS SILVA</t>
  </si>
  <si>
    <t>RONILSON ALVES CARDOSO</t>
  </si>
  <si>
    <t>JANDIR JABLONSKI</t>
  </si>
  <si>
    <t>JOSE NILDO MELO DA SILVA</t>
  </si>
  <si>
    <t>FRANCINETE DE SOUZA SILVA</t>
  </si>
  <si>
    <t>MARIA JERCIANE SILVA LIMA</t>
  </si>
  <si>
    <t>AMANDA KAROLLINE SILVA DE ARAUJO</t>
  </si>
  <si>
    <t>MARIA JOSE MARQUES DOS SANTOS</t>
  </si>
  <si>
    <t>EDIVALDO BARBOSA DE ANDRADE</t>
  </si>
  <si>
    <t>ROSIRENE DOS SANTOS REIS</t>
  </si>
  <si>
    <t>FRANCISCA SOARES LIMA</t>
  </si>
  <si>
    <t>MARINEZ DE SOUSA SILVA</t>
  </si>
  <si>
    <t>LAZENILDE DA SILVA VILA NOVA</t>
  </si>
  <si>
    <t>MARIZALDO PEREIRA DE SOUSA</t>
  </si>
  <si>
    <t>GILVAN PINHEIRO DE AZEVEDO</t>
  </si>
  <si>
    <t>MARIA GORETH MENDES FERREIRA</t>
  </si>
  <si>
    <t>RAIANE SANTIAGO DA SILVA</t>
  </si>
  <si>
    <t>DORACIR PEREIRA DA SILVA</t>
  </si>
  <si>
    <t>FRANCISCO BORGES DO NASCIMENTO</t>
  </si>
  <si>
    <t>JOAO EDUARDO  BEZERRA</t>
  </si>
  <si>
    <t>CREUZIANE LIMA COSTA</t>
  </si>
  <si>
    <t>JACIR FENNER NETO</t>
  </si>
  <si>
    <t>EDMILSON GONCALVES DE SOUSA</t>
  </si>
  <si>
    <t>FRANCISCO DAS CHAGAS PEREIRA DE SOUSA</t>
  </si>
  <si>
    <t>ELISVANIA FERREIRA BORGES ALVES</t>
  </si>
  <si>
    <t>CLEONE RODRIGUES DOS SANTOS</t>
  </si>
  <si>
    <t>INES DE ALMEIDA COSTA</t>
  </si>
  <si>
    <t>AURINEIA FERNANDES DA SILVA</t>
  </si>
  <si>
    <t>BERNARDO SOARES SILVA</t>
  </si>
  <si>
    <t>FRANCISCO EDJAIME DA SILVA ARAUJO</t>
  </si>
  <si>
    <t>ELCIONE BARROS SILVA</t>
  </si>
  <si>
    <t>JAKSON MENDES DOS SANTOS</t>
  </si>
  <si>
    <t>OSE CARLOS DA SILVA BARBOSA</t>
  </si>
  <si>
    <t>VICENTE FERREIRA BARNABE</t>
  </si>
  <si>
    <t>FRANCISCO HALISON SANTOS CARVALHO</t>
  </si>
  <si>
    <t>BRUNO NOGUEIRA CARNEIRO BRITO</t>
  </si>
  <si>
    <t>CLECIANE SANTOS ARAUJO</t>
  </si>
  <si>
    <t>RAFAELA EVARISTA FERREIRA LIMA</t>
  </si>
  <si>
    <t>SEBASTIANA CANTANHEDE DE ABREU MORENO</t>
  </si>
  <si>
    <t>MARIA REGINA ALCANTARA DA SILVA</t>
  </si>
  <si>
    <t>CINTIA DOS SANTOS LIMA</t>
  </si>
  <si>
    <t>UVANDSON SILVA SABOIA</t>
  </si>
  <si>
    <t>ADALGIZA GAMA</t>
  </si>
  <si>
    <t>MARANE ROCHA SA</t>
  </si>
  <si>
    <t>ANDRADE XAVIER DA COSTA</t>
  </si>
  <si>
    <t>MARCELO HENRIQUE FREITAS DE SA</t>
  </si>
  <si>
    <t>MONALICE DOS SANTOS SOUSA</t>
  </si>
  <si>
    <t>IRANIR SANTOS SILVA</t>
  </si>
  <si>
    <t>GUILHERME COSTA COELHO</t>
  </si>
  <si>
    <t>MARCOS SOUSA CRUZ</t>
  </si>
  <si>
    <t>BARBARA LAIS CORREIA DO NASCIEMENTO</t>
  </si>
  <si>
    <t>EDUARDA PEREIRA DA CONCEICAO</t>
  </si>
  <si>
    <t>ROSENY NUNES DE MORAIS</t>
  </si>
  <si>
    <t>CONSTRUTORA IMPERIO ALF LTDA</t>
  </si>
  <si>
    <t>CARLOS EVARISTO CAVALCANTE FILHO</t>
  </si>
  <si>
    <t>ELAINE VITURIANO DAMIAO GUAJAJARA</t>
  </si>
  <si>
    <t>SAMARA VITURIANO DAMIAO GUAJAJARA</t>
  </si>
  <si>
    <t>JOSE MARCIO LOPES BARBOSA</t>
  </si>
  <si>
    <t>EZEMIR VITURIANO DAMIAO GUAJAJARA</t>
  </si>
  <si>
    <t>JOANA RAIMUNDA DOS SANTOS</t>
  </si>
  <si>
    <t>RONALDO PEREIRA CARLOS</t>
  </si>
  <si>
    <t>JOSE PEDRO GUAJAJARA</t>
  </si>
  <si>
    <t>SIND DOS AG COMUNIT DE SAUDE DA REG DO A</t>
  </si>
  <si>
    <t>MARIA IVANEIDE DE OLIVEIRA RODRIGUES</t>
  </si>
  <si>
    <t>EVANDRO RIBEIRO DOS SANTOS</t>
  </si>
  <si>
    <t>CATARINA SILVA DOS ANJOS</t>
  </si>
  <si>
    <t>MARIA ELIANE DA SILVA LIMA</t>
  </si>
  <si>
    <t>RAFAELA E SILVA CASTRO</t>
  </si>
  <si>
    <t>ANTONIO DE PADUA COELHO E SILVA</t>
  </si>
  <si>
    <t>JURANI DA CRUZ MILHOMEM</t>
  </si>
  <si>
    <t>RAIMUNDA NONATA SANTOS CHAGA</t>
  </si>
  <si>
    <t>ADAO ALVES DA SILVA</t>
  </si>
  <si>
    <t>FRANCISCO DE ASSIS CAMPELO</t>
  </si>
  <si>
    <t>KERGINALDO COSME DE MEDEIROS FILHO</t>
  </si>
  <si>
    <t>ANA  KARYSSE LIMA DE SOUSA RIBEIRO</t>
  </si>
  <si>
    <t>JOSE RIBAMAR CARVALHO</t>
  </si>
  <si>
    <t>ELIANE MARTINS DOS REIS SANTOS</t>
  </si>
  <si>
    <t>MARIA ANTONIA ALMEIDA LOPES</t>
  </si>
  <si>
    <t>FRANCISCO VILMAR DE SOUSA</t>
  </si>
  <si>
    <t>CARLOS JORGE CAXIAS DE SOUSA</t>
  </si>
  <si>
    <t>JHON FLAVIO FERREIRA MENEZES</t>
  </si>
  <si>
    <t>FRANCISCO PEREIRA DE CARVALHO</t>
  </si>
  <si>
    <t>JOSENILSON BRITO LIMA</t>
  </si>
  <si>
    <t>ANTONIA  JOANA DA CONCEICAO</t>
  </si>
  <si>
    <t>MUNICIPIO DE GUIMARAES</t>
  </si>
  <si>
    <t>CLAUDINETE COSTA DOS SANTOS</t>
  </si>
  <si>
    <t>ARIANNY COSTA SILVA</t>
  </si>
  <si>
    <t>ADAILTON CONCEICAO MATOS</t>
  </si>
  <si>
    <t>IRAILDE SILVA LIMA SOUSA</t>
  </si>
  <si>
    <t>GEOVANI DACOLMOVER</t>
  </si>
  <si>
    <t>DELMO ANTONIO MUNIZ MENDES JUNIOR</t>
  </si>
  <si>
    <t>MARIA SANTISSIMA SOUZA RIOS</t>
  </si>
  <si>
    <t>VALDONES SILVA DO CARMO</t>
  </si>
  <si>
    <t>MAYKON LIMA DE SIQUEIRA</t>
  </si>
  <si>
    <t>RAIMUNDO NONATO DORIA GASPAR</t>
  </si>
  <si>
    <t>ALBERTO MARTINS</t>
  </si>
  <si>
    <t>PLINIO SANTOS BOMFIM</t>
  </si>
  <si>
    <t>ODILON CESAR JARDIM COSTA JUNIOR</t>
  </si>
  <si>
    <t>DIVINA DE SOUSA FERREIRA DOS SANTOS</t>
  </si>
  <si>
    <t>MAURA RUBIA CARDOSO RIBEIRO</t>
  </si>
  <si>
    <t>ANTONIO ROMARIO LIMA DAS CHAGAS</t>
  </si>
  <si>
    <t>GLENDA ALLAN BRANDAO DE OLIVEIRA</t>
  </si>
  <si>
    <t>MANOEL   FERREIRA LIMA</t>
  </si>
  <si>
    <t>CANDIDA IANE RABELO MOREIRA</t>
  </si>
  <si>
    <t>JOHNATAN COSTA</t>
  </si>
  <si>
    <t>KAIO DOS SANTOS LANDIN</t>
  </si>
  <si>
    <t>ANTONIO BORGES DA SILVAANTONIO BORGES DA FILHO</t>
  </si>
  <si>
    <t>JOAO GOMES DA SILVA</t>
  </si>
  <si>
    <t>LAMEX DA SILVA ALVES</t>
  </si>
  <si>
    <t>ANTONIA RITA DA SILVA PEREIRA CARVALHO</t>
  </si>
  <si>
    <t>ADAO SILVA NUNES</t>
  </si>
  <si>
    <t>EDVALDO DOS SANTOS ARAUJO</t>
  </si>
  <si>
    <t>VANESSA MARQUES DE SOUSA</t>
  </si>
  <si>
    <t>EDIS PONTES LIMA</t>
  </si>
  <si>
    <t>HMC ADMINISTRACAO CONSULTORIA DE OBRAS</t>
  </si>
  <si>
    <t>ROBSON DA SILVA SOUSA</t>
  </si>
  <si>
    <t>REGIANE PEREIRA ALVES</t>
  </si>
  <si>
    <t>ANTONIO MARCOS CHAVES DA CRUZ</t>
  </si>
  <si>
    <t>GEISSON BARROS PEREIRA</t>
  </si>
  <si>
    <t>MESSIAS DA SILVA DE ARAUJO</t>
  </si>
  <si>
    <t>RAIMUNDO PEREIRA DA CONCEICAO FILHO</t>
  </si>
  <si>
    <t>WANDERSON ALVES DA SILVA</t>
  </si>
  <si>
    <t>CARLOS HENRIQUE DOS SANTOS SANTANA</t>
  </si>
  <si>
    <t>ANTONIA RAQUEL DA CONCEICAO SOUSA</t>
  </si>
  <si>
    <t>MARIA DAS NEVES DA CONCEICAO SANTOS</t>
  </si>
  <si>
    <t>ANTONIO GABRIEL DA CRUZ COSTA</t>
  </si>
  <si>
    <t>ELIANE DA SILVA DIAS</t>
  </si>
  <si>
    <t>JORGE ANTONIO SOUSA</t>
  </si>
  <si>
    <t>MARIA DALGUIMAR AMORIM DE SOUSA</t>
  </si>
  <si>
    <t>GRACILDA ROCHA SILVA</t>
  </si>
  <si>
    <t>EDIMILSON DOS SANTOS CIRQUEIRA</t>
  </si>
  <si>
    <t>MACIEL DA CONCEICAO DE SOUSA</t>
  </si>
  <si>
    <t>MARIA AUGUSTA FERREIRA DE OLIVEIRA</t>
  </si>
  <si>
    <t>JAILEIDE SILVA SANTOS</t>
  </si>
  <si>
    <t>MARIA PATRICIA GOMES PEREIRA</t>
  </si>
  <si>
    <t>JARDEL SILVA DE CASTRO</t>
  </si>
  <si>
    <t>CELSO RICARDO DA SILVA BARROS</t>
  </si>
  <si>
    <t>RAIMUNDO NONATO DA CONCEICAO MATIAS</t>
  </si>
  <si>
    <t>MARCUS VINICIUS ALVES DO NASCIMENTO</t>
  </si>
  <si>
    <t>RAIMUNDO SILVA DE SOUSA</t>
  </si>
  <si>
    <t>DIEGO LINHARES VIANA</t>
  </si>
  <si>
    <t>MUNICIPIO DE MATOES DO NORTE</t>
  </si>
  <si>
    <t>ELIZABETE DOS SANTOS LOPES</t>
  </si>
  <si>
    <t>ANTONIA PEREIRA DA SILVA SILVA</t>
  </si>
  <si>
    <t>ANA LUIZA LIRA DE ARAUJO</t>
  </si>
  <si>
    <t>ALDECI LIMA</t>
  </si>
  <si>
    <t>LEORANIA MENDES BARBOSA</t>
  </si>
  <si>
    <t>JOSE EUCLIDES LIMA DA SILVA</t>
  </si>
  <si>
    <t>ISMAILDE SILVA E SILVA</t>
  </si>
  <si>
    <t>LUCIVANIA MONTEIRO DE SOUSA</t>
  </si>
  <si>
    <t>ANTONIO FRANCISCO COELHO DAMAS</t>
  </si>
  <si>
    <t>CLEONES SILVA  PACHECO</t>
  </si>
  <si>
    <t>FRANCISCA PEREIRA DE OLIVEIRA</t>
  </si>
  <si>
    <t>BETANIA SOUSA DOS SANTOS SOUSA</t>
  </si>
  <si>
    <t>MARIA LUIZA SILVA DOS SANTOS</t>
  </si>
  <si>
    <t>LARISSA NASCIMENTO PEREIRA</t>
  </si>
  <si>
    <t>ELAINE MARQUES CAVALCANTE</t>
  </si>
  <si>
    <t>JOAQUIM FERREIRA DOS SANTOS JUNIOR</t>
  </si>
  <si>
    <t>JOAO NEGREIRO REGO</t>
  </si>
  <si>
    <t>GILSON GERALDO DE OLIVEIRA</t>
  </si>
  <si>
    <t>EUGENIA BARROS DA SILVA NASCIMENTO</t>
  </si>
  <si>
    <t>MINERADORA VALE DO SERENO LTDA</t>
  </si>
  <si>
    <t>IVANILDE ALVES DA SILVA</t>
  </si>
  <si>
    <t>FRANCISCO BATALHA DE SOUSA</t>
  </si>
  <si>
    <t>ZULMIRA CUNHA DA SILVA SOUSA</t>
  </si>
  <si>
    <t>JOSE CARLOS VIEIRA</t>
  </si>
  <si>
    <t>LUIZA RIBEIRO DA SILVA</t>
  </si>
  <si>
    <t>FABIO PEREIRA DE LACERDA SOBRINHO</t>
  </si>
  <si>
    <t>ANA CAROLINE DA SILVA</t>
  </si>
  <si>
    <t>DEUSDETE PEREIRA SOUSA</t>
  </si>
  <si>
    <t>RAILON DE SOUSA GRANGEIRO</t>
  </si>
  <si>
    <t>MARIA FRANCISCA DOS SANTOS SILVA</t>
  </si>
  <si>
    <t>JOSE SOARES DOS SANTOS</t>
  </si>
  <si>
    <t>TERESINHA DOS REIS GUIMARARES</t>
  </si>
  <si>
    <t>ELMAR RODRIGUES DA SILVA FILHO</t>
  </si>
  <si>
    <t>RAYMARA PEREIRA DE ALMEIDA</t>
  </si>
  <si>
    <t>MARIA VILMARA DOS SANTOS OLIVEIRA</t>
  </si>
  <si>
    <t>IRANI SANTOS GOMES</t>
  </si>
  <si>
    <t>MARCIA DA SILVA MORAIS</t>
  </si>
  <si>
    <t>MUNICIPIO DE SAO DOMINGOS DO AZEITAO</t>
  </si>
  <si>
    <t>EGLESIO SANTANA FEITOSA</t>
  </si>
  <si>
    <t>DOMINGOS FERREIRA FINELON</t>
  </si>
  <si>
    <t>MARIA VERENISSE VIEIRA</t>
  </si>
  <si>
    <t>ROBSON PEREIRA DA SILVA</t>
  </si>
  <si>
    <t>ANTONIA DA PAZ PIEDADE</t>
  </si>
  <si>
    <t>JOSE RIBAMAR MONTEIRO</t>
  </si>
  <si>
    <t>JOANA ASSIS DA SILVA</t>
  </si>
  <si>
    <t>MATEUS NOGUEIRA DA COSTA</t>
  </si>
  <si>
    <t>VALDENOR SOARES DE SOUZA</t>
  </si>
  <si>
    <t>ARMANDO OLIVEIRA SILVA</t>
  </si>
  <si>
    <t>FRANCISCO CLEBER DE MATOS SOUSA</t>
  </si>
  <si>
    <t>PREFEITURA DE SAO DOMINGOS DO MARANHAO</t>
  </si>
  <si>
    <t>CONCINETE SILVA DURANS</t>
  </si>
  <si>
    <t>RAYLA ARAUJO SILVA</t>
  </si>
  <si>
    <t>ANTONIO VILANES DO NASCIMENTO</t>
  </si>
  <si>
    <t>FLAVIA CASTRO PENHA DOS SANTOS</t>
  </si>
  <si>
    <t>ABIGAIL GOMES DA COSTA</t>
  </si>
  <si>
    <t>MARIA DEUSAMAR DE SOUSA CASTRO</t>
  </si>
  <si>
    <t>GRACIANO JOAQUIM DE ARAUJO NETO</t>
  </si>
  <si>
    <t>CLOVIS RONALDO BELINATO</t>
  </si>
  <si>
    <t>ROBERTO BEZERRA DA CRUZ</t>
  </si>
  <si>
    <t>TIM S A</t>
  </si>
  <si>
    <t>ARLETE CARNEIRO VARGAS SOBRINHO</t>
  </si>
  <si>
    <t>EDUARDO RODRIGUES DE SOUSA</t>
  </si>
  <si>
    <t>IVONETE DOS SANTOS LIMA</t>
  </si>
  <si>
    <t>BENEDITO DIAS CABRAL</t>
  </si>
  <si>
    <t>EDILSON ROCHA DE OLIVEIRA</t>
  </si>
  <si>
    <t>JOAO BARBOSA DA SILVA</t>
  </si>
  <si>
    <t>JOAO OLIVEIRA LIMA</t>
  </si>
  <si>
    <t>RONALDO VIEIRA LIMA</t>
  </si>
  <si>
    <t>ATILSON RODRIGO DO NASCIMENTO OLIVEIRA</t>
  </si>
  <si>
    <t>ANTONIO GLAUDIO SILVA PEREIRA</t>
  </si>
  <si>
    <t>FRANCISCA SOARES GONZAGA</t>
  </si>
  <si>
    <t>CLAUDIA GISELLE DA SILVA CELANT</t>
  </si>
  <si>
    <t>PAULO COSTA DE AGUIAR</t>
  </si>
  <si>
    <t>CLEYTON CARDOSO DOS SANTOS</t>
  </si>
  <si>
    <t>WAGNER DO NASCIMENTO SOARES</t>
  </si>
  <si>
    <t>MARIA JOSE MARTINS SILVA</t>
  </si>
  <si>
    <t>ANTONIA DO SOCORRO RODRIGUESD DE MENEZES</t>
  </si>
  <si>
    <t>MARIA APARECIDA BARBOSA RODRIGUES</t>
  </si>
  <si>
    <t>JOSE PAULO DE MOURA NETO</t>
  </si>
  <si>
    <t>RAFAEL HENRIQUE REGO</t>
  </si>
  <si>
    <t>RAYCA VASCONCELOS DE CASTRO</t>
  </si>
  <si>
    <t>MARIA ONEIDE CARVALHO DE SOUSA</t>
  </si>
  <si>
    <t>LUZENILTON CARVALHO DE AGUIAR</t>
  </si>
  <si>
    <t>JOCIFRAN SILVA DO NASCIMENTO</t>
  </si>
  <si>
    <t>ESTEVINA PINTO SALES</t>
  </si>
  <si>
    <t>AURILEIA SANTOS AGUIAR</t>
  </si>
  <si>
    <t>PAULO RIBEIRO PEREIRA</t>
  </si>
  <si>
    <t>MISAEL CUNHA DA SILVA</t>
  </si>
  <si>
    <t>JORGE PEDRO COSTA</t>
  </si>
  <si>
    <t>ALDAIRES SILVA BARRETO</t>
  </si>
  <si>
    <t>RAFLESIO CARVALHO NOLETO</t>
  </si>
  <si>
    <t>PEDROS SOARES GUIMARAES</t>
  </si>
  <si>
    <t>FRANCINEUDE DIAS DA SILVA ARAUJO</t>
  </si>
  <si>
    <t>RODRIGO DE CARVALHO RAMOS</t>
  </si>
  <si>
    <t>JONAS MOREIRA</t>
  </si>
  <si>
    <t>ROMARIO DA SILVA LOPES DE SOUSA</t>
  </si>
  <si>
    <t>FRANCISCA VERONICA MELO DA CONCEICAO</t>
  </si>
  <si>
    <t>MARIA DA PAIXAO VILAR CRUZ</t>
  </si>
  <si>
    <t>MONICA DE SOUSA DIAS</t>
  </si>
  <si>
    <t>GILLENO PINHEIRO QUEIROZ</t>
  </si>
  <si>
    <t>ALANA FRAZAO SANTOS</t>
  </si>
  <si>
    <t>MARIA ODILAN VERAS FREITAS</t>
  </si>
  <si>
    <t>ROSIVAL CARVALHO COELHO</t>
  </si>
  <si>
    <t>JOSE HELIO DOS SANTOS SOUSA</t>
  </si>
  <si>
    <t>VALQUIRIA SILVA MACIEL</t>
  </si>
  <si>
    <t>RAMON ROBERT PEREIRA DA SILVA</t>
  </si>
  <si>
    <t>VAGNA MAROTO SILVA</t>
  </si>
  <si>
    <t>ANTONIO JURACY FERNANDES</t>
  </si>
  <si>
    <t>EDIVALDO PEREIRA MEDRADE</t>
  </si>
  <si>
    <t>MARIA DAS GRACAS CASTRO FIGUEREDO</t>
  </si>
  <si>
    <t>SANTANA PADILHA</t>
  </si>
  <si>
    <t>ABIMAEL SOUSA BOTELHO</t>
  </si>
  <si>
    <t>MARLENE LIMA JORGE</t>
  </si>
  <si>
    <t>FNL AGROPECUARIA LTDA</t>
  </si>
  <si>
    <t>NILTON ROCHA REGO</t>
  </si>
  <si>
    <t>PATRICIA VALADARES DUTRA</t>
  </si>
  <si>
    <t>ANTONIO WALTER PEREIRA DE MELO</t>
  </si>
  <si>
    <t>MARCONY BERREDO MATOS</t>
  </si>
  <si>
    <t>ADIVAN SOARES DE OLIVEIRA</t>
  </si>
  <si>
    <t>EVILA VENANCIO DE MIRANDA</t>
  </si>
  <si>
    <t>MARCONE DE SOUSA MARINHO</t>
  </si>
  <si>
    <t>ANTONIA PRASERES DOS REIS</t>
  </si>
  <si>
    <t>ROSENDA NILDA FEITOSA SILVA ASSUNCAO</t>
  </si>
  <si>
    <t>ELIEZER LIMA BATISTA</t>
  </si>
  <si>
    <t>EDIVAL MOREIRA DA MOTA</t>
  </si>
  <si>
    <t>HENRIQUE SILVA NOLETO LEITE DE CARVALHO</t>
  </si>
  <si>
    <t>JHONATAN MARINHO DA SILVA</t>
  </si>
  <si>
    <t>JORGE LIMA DA SILVA</t>
  </si>
  <si>
    <t>CARLA ANDREIA COEHO DE SOUSA</t>
  </si>
  <si>
    <t>LUIS ANTONIO LINDOLFO DA SILVA</t>
  </si>
  <si>
    <t>MARIA KEILINE DE OLIVEIRA NERIS</t>
  </si>
  <si>
    <t>VANILSON ALVES DA SILVA</t>
  </si>
  <si>
    <t>RAIMUNDO SILVA ROCHA</t>
  </si>
  <si>
    <t>LENILSON BARBOSA BARROS</t>
  </si>
  <si>
    <t>JOAO PEDRO BARROS GOMES</t>
  </si>
  <si>
    <t>FRANCISCO CELSO RODRIGUES RAMOS</t>
  </si>
  <si>
    <t>ELIZETE MORAIS DOS SANTOS</t>
  </si>
  <si>
    <t>JOSE RAMALHO CAVALCANTE DE SOUSA</t>
  </si>
  <si>
    <t>MARCIEL DA SILVA</t>
  </si>
  <si>
    <t>SINESIO COSTA PONTES</t>
  </si>
  <si>
    <t>ANAISIO ALVES NASCIMENTO FILHO</t>
  </si>
  <si>
    <t>ANTONIO CONCEICAO PEREIRA</t>
  </si>
  <si>
    <t>JOCELINO GOMES DE CASTRO FILHO</t>
  </si>
  <si>
    <t>MARIA DA CONCEICAO LIMA NETA</t>
  </si>
  <si>
    <t>NEUCIVAN DE SOUSA SILVA</t>
  </si>
  <si>
    <t>ANTONIA CLARA DE SOUSA SILVA</t>
  </si>
  <si>
    <t>ULYSSES RAPOSO LOBAO</t>
  </si>
  <si>
    <t>HARIWALD BUSSE</t>
  </si>
  <si>
    <t>JARDENIA DOS SANTOS</t>
  </si>
  <si>
    <t>MARCOS CESAR IRIGOYEN GUTIERREZ BIROCHI</t>
  </si>
  <si>
    <t>GERBSON DE LIMA GOMES</t>
  </si>
  <si>
    <t>ANTONIA ILKA DE SOUSA COSTA</t>
  </si>
  <si>
    <t>BENICIO ALVES TAVARES</t>
  </si>
  <si>
    <t>PORTO SEGURO CONSTRUCOES COMERCIO E</t>
  </si>
  <si>
    <t>ALEXANDRO GOMES DE JESUS</t>
  </si>
  <si>
    <t>ODELMA DE SOUSA PINTO</t>
  </si>
  <si>
    <t>FERNANDA EMANUELLA ALMEIDA DAS NEVES</t>
  </si>
  <si>
    <t>CARLOS ALEXANDRE DOS SANTOS PAIXAO</t>
  </si>
  <si>
    <t>JOSE MILITAO NETO</t>
  </si>
  <si>
    <t>RAIMUNDO NONATO DOS SANTOS GONCALVES</t>
  </si>
  <si>
    <t>ANTONIO CLAUDIO NUNES SILVA</t>
  </si>
  <si>
    <t>JUSTINO JOSE BEZERRA NETO</t>
  </si>
  <si>
    <t>JACIRA MIRANDA SILVA</t>
  </si>
  <si>
    <t>ANTONIO FRANCISCO MACIEL MOREIRA</t>
  </si>
  <si>
    <t>ANA CLEIDE DE PAULA GOMES</t>
  </si>
  <si>
    <t>EDUARDO GOMES CASTRO</t>
  </si>
  <si>
    <t>ANTONIO PINTO DOS SANTOS</t>
  </si>
  <si>
    <t>RAIMUNDO GONCALVES VENTURA</t>
  </si>
  <si>
    <t>MARIA VITORIA EVERTON COSTA</t>
  </si>
  <si>
    <t>WILIAN BISPO DA SILVA</t>
  </si>
  <si>
    <t>ISADORA MOREIRA ALMEIDA</t>
  </si>
  <si>
    <t>CRISTINA NAZARE BARROS DE OLIVEIRA</t>
  </si>
  <si>
    <t>FRANCISCA CUSTODIO DA SILVA NASCIMENTO</t>
  </si>
  <si>
    <t>VALDECI PINTO SANTOS</t>
  </si>
  <si>
    <t>JOSE COELHO DOS SANTOS</t>
  </si>
  <si>
    <t>EMILLE TUANE ARAUJO SILVA</t>
  </si>
  <si>
    <t>LEANDRO BRITO SIQUEIRA</t>
  </si>
  <si>
    <t>ANTONIO DE OLIVEIRA LEITE</t>
  </si>
  <si>
    <t>LUCIA BATISTA DA CONCEICAO</t>
  </si>
  <si>
    <t>ALDERINA FRANCO BARROS</t>
  </si>
  <si>
    <t>MATHEUS DE AQUINO CARREIRO</t>
  </si>
  <si>
    <t>RAIMUNDO NONATO DE PAULO FILHO</t>
  </si>
  <si>
    <t>ANTONIO SILVA LIMA</t>
  </si>
  <si>
    <t>RITA LORRANNE GOMES DOS SANTOS</t>
  </si>
  <si>
    <t>ROSILEIA SARAIVA LIMA</t>
  </si>
  <si>
    <t>DOMBOSCO LIMA DA SILVA FILHO</t>
  </si>
  <si>
    <t>CANDIDO SILVA</t>
  </si>
  <si>
    <t>CLEANE DA SILVA NEVES</t>
  </si>
  <si>
    <t>MARCIA BEZERRA MACIEL</t>
  </si>
  <si>
    <t>ANTONIO MACIEL DE SOUSA NETO</t>
  </si>
  <si>
    <t>MAGNO GOMES DA SILVA</t>
  </si>
  <si>
    <t>RAYANE OLIVEIRA DE LIMA</t>
  </si>
  <si>
    <t>EDUARDO AUGUSTO CHRIST</t>
  </si>
  <si>
    <t>ELIAS MACIEL MACENA</t>
  </si>
  <si>
    <t>AGENOR OLIVEIRA ALMEIDA</t>
  </si>
  <si>
    <t>LUCIVANIA GOMES DA SILVA</t>
  </si>
  <si>
    <t>FRANCISCO DIOGO JORGE AGUIAR</t>
  </si>
  <si>
    <t>SALOMAO DA COSTA OLIVEIRA</t>
  </si>
  <si>
    <t>JOSENILTON FERREIRA DO NASCIMENTO</t>
  </si>
  <si>
    <t>ANTONIO GILBERTO ALVES FERRO</t>
  </si>
  <si>
    <t>ANA IARA ROCHA LIMA</t>
  </si>
  <si>
    <t>JOSE LUIS COSTA PEREIRA</t>
  </si>
  <si>
    <t>GASPAR BANDEIRA DA SILVA</t>
  </si>
  <si>
    <t>MARIA DAS GRACAS DOS ANJOS</t>
  </si>
  <si>
    <t>GEOVANEY FARIAS CARNEIRO</t>
  </si>
  <si>
    <t>ANTONIA AQUINO DE SOUZA</t>
  </si>
  <si>
    <t>MARIA DA CONCEICAO DOS SANTOS</t>
  </si>
  <si>
    <t>MARIA DE JESUS CORREA FERREIRA NETA</t>
  </si>
  <si>
    <t>ALICE VIEIRA GOMES</t>
  </si>
  <si>
    <t>PEDRO ARAUJO CORREA</t>
  </si>
  <si>
    <t>GLORIA LUCIA FERREIRA</t>
  </si>
  <si>
    <t>JOSIANE PEREIRA GONCALVES</t>
  </si>
  <si>
    <t>OCIONE RODRIGUES DE CARVALHO</t>
  </si>
  <si>
    <t>ANTONIA WANESSA LIMA DA SILVA</t>
  </si>
  <si>
    <t>VALDIR RODRIGUES DE SOUSA</t>
  </si>
  <si>
    <t>FRANCISCO JOSE CARVALHO ALVES</t>
  </si>
  <si>
    <t>ROSICLEIA SILVA COSTA</t>
  </si>
  <si>
    <t>LUCIANO DE FREITAS SANTOS</t>
  </si>
  <si>
    <t>REINALDO LIMA RESENDE</t>
  </si>
  <si>
    <t>RAMONIELY DIAS DE SOUSA</t>
  </si>
  <si>
    <t>UBIRANI JOSE DE MELO RODRIGUES</t>
  </si>
  <si>
    <t>NILO MARTINS NOLETO NETO</t>
  </si>
  <si>
    <t>LUIS JOAO DOS SANTOS</t>
  </si>
  <si>
    <t>THAYS CONCEICAO DE SOUSA</t>
  </si>
  <si>
    <t>FRANCISCO VICTOR FERNANDES EUFRASIO</t>
  </si>
  <si>
    <t>ARISFRAN SOUSA DOS SANTOS</t>
  </si>
  <si>
    <t>JOAO MESSIAS RODRIGUES</t>
  </si>
  <si>
    <t>ESTADO DO MARANHAO DEFENSORIA</t>
  </si>
  <si>
    <t>JEANE DE CASTRO DO NASCIMENTO</t>
  </si>
  <si>
    <t>NEUVAM SILVA TELES</t>
  </si>
  <si>
    <t>JOSE EDMILSON LOPES DE SOUSA</t>
  </si>
  <si>
    <t>VALDEMAR COLETTE</t>
  </si>
  <si>
    <t>FRANCISCO CARDOSO LIMA</t>
  </si>
  <si>
    <t>JOSE IVA DA SILVA</t>
  </si>
  <si>
    <t>THAISY MARIA SOUSA RODRIGUES</t>
  </si>
  <si>
    <t>LUZIMAR BANDEIRA DA SILVA</t>
  </si>
  <si>
    <t>ROMARIO DE SOUZA JORGE</t>
  </si>
  <si>
    <t>DEMILSA GOMES DE ALMEIDA</t>
  </si>
  <si>
    <t>MARIA DA PAIXAO BARROS LISBOA</t>
  </si>
  <si>
    <t>CLAUDENILTON ABREU ALMEIDA</t>
  </si>
  <si>
    <t>ELISSANDRA LIMA SILVA</t>
  </si>
  <si>
    <t>BRICIA CANTANHEDE CONCEICAO</t>
  </si>
  <si>
    <t>LUZIMAR DE SOUSA CUNHA</t>
  </si>
  <si>
    <t>DAVID LIMA DE SOUSA CARVALHO</t>
  </si>
  <si>
    <t>ACLEONE CAMORO MIGUEL GUAJAJARA</t>
  </si>
  <si>
    <t>LUCENIRA SOARES GUAJAJARA</t>
  </si>
  <si>
    <t>MARIA ALFESA DA SILVA SOUSA</t>
  </si>
  <si>
    <t>JAILIR SOARES PAULINO GUAJAJARA</t>
  </si>
  <si>
    <t>REINALDO MAIRWI GUAJAJARA</t>
  </si>
  <si>
    <t>JOSE COIMBRA PAULINO GUAJAJARA</t>
  </si>
  <si>
    <t>VANIA FILOMENO GOMES GUAJAJARA</t>
  </si>
  <si>
    <t>JAINARA FILOMENO GOMES GUAJAJARA</t>
  </si>
  <si>
    <t>NEDINA FILOMENA GUAJAJARA</t>
  </si>
  <si>
    <t>ANELICE PAULINO NETA GUAJAJARA</t>
  </si>
  <si>
    <t>MARCAL ZUREI SANTOS GUAJAJARA</t>
  </si>
  <si>
    <t>MARIINHA PAULINA GUAJAJARA</t>
  </si>
  <si>
    <t>NONATO GREGORIO GUAJAJARA</t>
  </si>
  <si>
    <t>APARECIDA GUAJAJARA</t>
  </si>
  <si>
    <t>MARIA JOSE SOUSA MORAIS</t>
  </si>
  <si>
    <t>MARIA MADALENA CORREIA DA SILVA</t>
  </si>
  <si>
    <t>MARLEANE SILVA DOS SANTOS</t>
  </si>
  <si>
    <t>JAILSON VIDAL SANTOS</t>
  </si>
  <si>
    <t>LUZIVALDO DA SILVA VELOSO</t>
  </si>
  <si>
    <t>CLAUDIO JUNIOR DA SILVA SANTANA</t>
  </si>
  <si>
    <t>TEREZINHA DE JESUS DINIZ</t>
  </si>
  <si>
    <t>BERTO MARQUES DE SOUSA</t>
  </si>
  <si>
    <t>ADEVALDO LIMA DA SILVA</t>
  </si>
  <si>
    <t>LAYCE LOPES GONCALVES</t>
  </si>
  <si>
    <t>MARIA DO ROSARIO RODRIGUES</t>
  </si>
  <si>
    <t>LUIZ CARLOS BARROS E SILVA</t>
  </si>
  <si>
    <t>MARILEA SOARES MOREIRA</t>
  </si>
  <si>
    <t>JANYS BARBOSA COSTA</t>
  </si>
  <si>
    <t>TIELLE RENATO SILVA</t>
  </si>
  <si>
    <t>JOSE RAIMUNDO PEREIRA ANDRADE</t>
  </si>
  <si>
    <t>PAULO VIEIRA DE SOUSA</t>
  </si>
  <si>
    <t>JOAO RAMOS SILVA</t>
  </si>
  <si>
    <t>ENIVAN JUSTINO DE OLIVEIRA</t>
  </si>
  <si>
    <t>MONALISA PESSOA DE FREITAS</t>
  </si>
  <si>
    <t>MARIA DA PAZ PEREIRA PINTO SOARES</t>
  </si>
  <si>
    <t>ANTONIO GOMES DOS SANTOS</t>
  </si>
  <si>
    <t>SILMARA DA PAZ BARROS</t>
  </si>
  <si>
    <t>FRANCISCO RIBEIRO DA SILVA</t>
  </si>
  <si>
    <t>MANOEL SOUSA SILVA</t>
  </si>
  <si>
    <t>CARLOS EDUARDO ALVES FERREIRA</t>
  </si>
  <si>
    <t>OZANO FELIX DE SOUSA</t>
  </si>
  <si>
    <t>DEUSA MARIA DIAS CORREA</t>
  </si>
  <si>
    <t>ANTONILSON FERREIRA SOUZA</t>
  </si>
  <si>
    <t>AMANDA CORREA  BARROS</t>
  </si>
  <si>
    <t>NORMA GEWEHR</t>
  </si>
  <si>
    <t>PREFEITURA DE FORMOSA DA SERRA NEGRA</t>
  </si>
  <si>
    <t>JOSE DE RIBAMAR PESSOA</t>
  </si>
  <si>
    <t>JOSUE MARTINS DE SOUZA</t>
  </si>
  <si>
    <t>OSVALDO PESSOA DE CARVALHO</t>
  </si>
  <si>
    <t>BRENDA AMORIM FERREIRA</t>
  </si>
  <si>
    <t>ANTONIO CARLOS SILVA FILHO</t>
  </si>
  <si>
    <t>OSVALDO BATISTA DE SOUSA</t>
  </si>
  <si>
    <t>LEANDRO DINIZ DOS SANTOS</t>
  </si>
  <si>
    <t>ALCIONE CUTRIM PEREIRA</t>
  </si>
  <si>
    <t>JORDANIA GOMES BARBOSA MACIEL</t>
  </si>
  <si>
    <t>ANA VALERIA DA SILVA NOGUEIRA</t>
  </si>
  <si>
    <t>HENRIQUE PEREIRA VIRGULINO</t>
  </si>
  <si>
    <t>VALMIRA SOARES SILVA</t>
  </si>
  <si>
    <t>RAFAEL CAVALCANTE DE SOUSA</t>
  </si>
  <si>
    <t>EMANUEL JEFFERSON NASCIMENTO SA</t>
  </si>
  <si>
    <t>MARIA MAGNOLIA LIMA CAVALCANTE</t>
  </si>
  <si>
    <t>CICERO DA CONCEICAO FERREIRA</t>
  </si>
  <si>
    <t>GILSON VELOSO ALMEIDA</t>
  </si>
  <si>
    <t>TIFANNY SILVA E SILVA</t>
  </si>
  <si>
    <t>CARLOS ALBERTO BORGES DE ARAUJO</t>
  </si>
  <si>
    <t>MARIA LUCINETE MATOS DA SILVA</t>
  </si>
  <si>
    <t>ANTONIA MARIA VIDAL DA SILVA</t>
  </si>
  <si>
    <t>ANTONIO ANGELO  DOS SANTOS</t>
  </si>
  <si>
    <t>MARIA NILDE DOS SANTOS FURTADO</t>
  </si>
  <si>
    <t>FLAVIA BITTENCOURT PRODUCOES ARTISTICAS</t>
  </si>
  <si>
    <t>MOTA E PINHEIRO LTDA EPP</t>
  </si>
  <si>
    <t>KARINE SANTOS VIEIRA</t>
  </si>
  <si>
    <t>JOSE DE JESUS SANTOS</t>
  </si>
  <si>
    <t>ALDIMAR FERREIRA DOS SANTOS</t>
  </si>
  <si>
    <t>IRACY GOMES DE SA BOTELHO</t>
  </si>
  <si>
    <t>JOSE DOS SANTOS PEREIRA DA SILVA</t>
  </si>
  <si>
    <t>CATARINA ALVES DOS SANTOS SILVA</t>
  </si>
  <si>
    <t>SEBASTIAO DOS SANTOS ALVES</t>
  </si>
  <si>
    <t>ANA PAULA SOBRINHO MORAIS</t>
  </si>
  <si>
    <t>LAURENILSON SOUZA</t>
  </si>
  <si>
    <t>KLEILTON RODRIGUES DA SILVA</t>
  </si>
  <si>
    <t>MARIA RAIMUNDA DA SILVA SENA</t>
  </si>
  <si>
    <t>DILVA BARROS DOS SANTOS</t>
  </si>
  <si>
    <t>PREFEITURA DE SANTANA DO MARANHAO</t>
  </si>
  <si>
    <t>MARIA JANGLEIDE FERREIRA DA SILVA</t>
  </si>
  <si>
    <t>PEDRO HENRIQUE LEITE DE CARVALHO</t>
  </si>
  <si>
    <t>CELSO ALVES OLIVEIRA</t>
  </si>
  <si>
    <t>DULCIANE FARIAS DA SILVA</t>
  </si>
  <si>
    <t>ALEX DA SILVA RAMOS</t>
  </si>
  <si>
    <t>FERNANDO DOS SANTOS ASSIS</t>
  </si>
  <si>
    <t>JENILDO NOGUEIRA DE SOUSA</t>
  </si>
  <si>
    <t>PATRICIA GOMES NEPOMUCENO</t>
  </si>
  <si>
    <t>VICENTE VIANA SILVA</t>
  </si>
  <si>
    <t>ANA PAULA DOS SANTOS SOUSA</t>
  </si>
  <si>
    <t>JOSE  JACINTO SILVA</t>
  </si>
  <si>
    <t>MARILENE RIBEIRO NASCIMENTO</t>
  </si>
  <si>
    <t>FRANCISCO DE SOUZA OLIVEIRA</t>
  </si>
  <si>
    <t>JOAO BATISTA BEZERRA DA SILVA</t>
  </si>
  <si>
    <t>JOSE RAIMUNDO SILVA</t>
  </si>
  <si>
    <t>MARIA MADALENA MIRANDA PIRES</t>
  </si>
  <si>
    <t>WGUISLAN GOMES DE ANDRADE</t>
  </si>
  <si>
    <t>REGINALDO DE SOUZA SILVA</t>
  </si>
  <si>
    <t>GELSON DE SOUSA</t>
  </si>
  <si>
    <t>ADELSON LIMA ALMEIDA</t>
  </si>
  <si>
    <t>RICHARDS DA SILVA LIMA</t>
  </si>
  <si>
    <t>FRANCILENE DA SILVA FERREIRA</t>
  </si>
  <si>
    <t>THIAGO MOTA DE SOUSA</t>
  </si>
  <si>
    <t>ALDENORA MARTINS DE OLIVEIRA</t>
  </si>
  <si>
    <t>WIVANO DOS SANTOS LOPES</t>
  </si>
  <si>
    <t>OCIEL MARQUES DA SILVA</t>
  </si>
  <si>
    <t>LARISSA SANTOS LIMA</t>
  </si>
  <si>
    <t>ZILMAR DOS ANJOS COSTA</t>
  </si>
  <si>
    <t>ADRIANO OLIVEIRA DE SOUSA</t>
  </si>
  <si>
    <t>ROSA MARIA DE CARVALHO</t>
  </si>
  <si>
    <t>JEOVAN TEIXEIRA DOS SANTOS</t>
  </si>
  <si>
    <t>TIAGO SANTIAGO BARBOSA</t>
  </si>
  <si>
    <t>MARIA LUCINETE DA SILVA</t>
  </si>
  <si>
    <t>MATEUS DA SILVA COSTA</t>
  </si>
  <si>
    <t>MARIA VIEIRA DE SOUSA</t>
  </si>
  <si>
    <t>JOYCE EVELIN PEREIRA SILVA</t>
  </si>
  <si>
    <t>RAIMUNDA ALVARENGA QUARESMA</t>
  </si>
  <si>
    <t>KLERYSTON DE JESUS SILVA</t>
  </si>
  <si>
    <t>ROSA DA SILVA</t>
  </si>
  <si>
    <t>INGRID LOHANNA DE PAIVA COELHO</t>
  </si>
  <si>
    <t>EDMILSON SANTANA SOUSA</t>
  </si>
  <si>
    <t>ANTONIO JOSE DE SOUSA</t>
  </si>
  <si>
    <t>IVONETE DA SILVA SOUSA</t>
  </si>
  <si>
    <t>VALDISSE DA SILVA MATOS</t>
  </si>
  <si>
    <t>IZABEL ALVES OLIVEIRA</t>
  </si>
  <si>
    <t>LEIDIANA MARQUES DA COSTA</t>
  </si>
  <si>
    <t>ANTONIO AUGUSTO ALVES OLIVEIRA</t>
  </si>
  <si>
    <t>JOAO GABRIEL BEZERRA RIBEIRO</t>
  </si>
  <si>
    <t>FRANCILENE DA CONCEICAO DE SA MOURA</t>
  </si>
  <si>
    <t>DOMINGO DO CARMO RAMOS</t>
  </si>
  <si>
    <t>JOSE SILVINHO COSTA BOGEA</t>
  </si>
  <si>
    <t>DANIEL DA SILVA BARROS</t>
  </si>
  <si>
    <t>MARIA DE JESUS DA SILVA SOUSA</t>
  </si>
  <si>
    <t>WESLEYVAN ANUNCIACAO RODRIGUES</t>
  </si>
  <si>
    <t>FRANCISCA SAMILA TORRES DA COSTA</t>
  </si>
  <si>
    <t>MARIA JULIA PEREIRA DE OLIVEIRA</t>
  </si>
  <si>
    <t>ELIZANDRA CHRISTYNA PEREIRA DO NASCIMENTO</t>
  </si>
  <si>
    <t>WINERSON MIRANDA LIMA</t>
  </si>
  <si>
    <t>MIRDIANE KEVENY MERCE DA SILVA</t>
  </si>
  <si>
    <t>LUIS MORAIS DE OLIVEIRA</t>
  </si>
  <si>
    <t>FRANCEILDE DA SILVA SOUSA</t>
  </si>
  <si>
    <t>FRANCISCO DE ASSIS BARBOSA</t>
  </si>
  <si>
    <t>JOAO BATISTA DO NASCIMENTO SILVA</t>
  </si>
  <si>
    <t>FRANCIARA DOS SANTOS DE ALMEIDA</t>
  </si>
  <si>
    <t>ANTONIA CRISTINA SANTANA DA SILVA</t>
  </si>
  <si>
    <t>MARIA APARECIDA LAURINDO DE SOUSA</t>
  </si>
  <si>
    <t>MARIA OLIVA DA SILVA MELO</t>
  </si>
  <si>
    <t>LEONARDO REGO DOS SANTOS</t>
  </si>
  <si>
    <t>ALCIONE DE SOUSA SANTOS</t>
  </si>
  <si>
    <t>ROSILDA DA COSTA CARVALHO</t>
  </si>
  <si>
    <t>FRANCILENE DA CONCEICAO LIMA</t>
  </si>
  <si>
    <t>EDIMAR CURCINO DE MORAIS NETO</t>
  </si>
  <si>
    <t>DINALDE DE JESUS COSTA CARVALHO</t>
  </si>
  <si>
    <t>JESSICA DE JESUS OLIVEIRA</t>
  </si>
  <si>
    <t>LUANDESON DOS SANTOS MARTINS</t>
  </si>
  <si>
    <t>CLARICE DOS ANJOS NASCIMENTO</t>
  </si>
  <si>
    <t>FRANCISCO AUGUSTO DE AGUIAR MACHADO</t>
  </si>
  <si>
    <t>GENESIO BATISTA DA FONSECA</t>
  </si>
  <si>
    <t>MANOEL RAIMUNDO ARAUJO</t>
  </si>
  <si>
    <t>MARIA EDIVINA DA SILVA</t>
  </si>
  <si>
    <t>ISAMAR RODRIGUES MILHOMEM</t>
  </si>
  <si>
    <t>ANTONIA DE OLIVEIRA SILVA</t>
  </si>
  <si>
    <t>ELIAS SANTANA MEDEIROS</t>
  </si>
  <si>
    <t>ASSOCIACAO ATLETICA BANCO DO BRASIL</t>
  </si>
  <si>
    <t>ALZENI GONCALVES DA SILVA</t>
  </si>
  <si>
    <t>JAELSON RIBEIRO DE SANTANA</t>
  </si>
  <si>
    <t>JAILSON ALVES DOS SANTOS</t>
  </si>
  <si>
    <t>JOCIELIA DA CONCEICAO LIMA</t>
  </si>
  <si>
    <t>ANTONIO MARTINS DE SOUZA</t>
  </si>
  <si>
    <t>RAYANE CARVALHO LIMA</t>
  </si>
  <si>
    <t>EDUARDO COSTA PIRES</t>
  </si>
  <si>
    <t>V H DE C SOUZA CIA LTDA</t>
  </si>
  <si>
    <t>CARLOS CESAR OLIVEIRA DE SOUSA</t>
  </si>
  <si>
    <t>MIKAELLY DA SILVA LIMA</t>
  </si>
  <si>
    <t>GEOVELINA DA CONCEICAO NASCIMENTO</t>
  </si>
  <si>
    <t>ELIEZE LEITE VASCONCELOS</t>
  </si>
  <si>
    <t>REGINA DE SOUSA DA SILVA BRITO</t>
  </si>
  <si>
    <t>ANA PAULA ANDRADE DA SILVA</t>
  </si>
  <si>
    <t>NATANAEL PEREIRA OLIVEIRA</t>
  </si>
  <si>
    <t>MARIA DE NAZARE MENDES DOS SANTOS</t>
  </si>
  <si>
    <t>BEATRIZ FERREIRA DA SILVA</t>
  </si>
  <si>
    <t>ANTONIO LUIS DA SILVA ALVES</t>
  </si>
  <si>
    <t>MARIA ELISABETE TEIXEIRA CALDAS</t>
  </si>
  <si>
    <t>FRANCINALDO SATURNINO DOS SANTOS</t>
  </si>
  <si>
    <t>MARIA HELENA GOMES DE SOUSA</t>
  </si>
  <si>
    <t>ROSENILDE VIEGAS COELHO</t>
  </si>
  <si>
    <t>JOSEFA MARIA DE JESUS</t>
  </si>
  <si>
    <t>LUZIANE DA SILVA MATO</t>
  </si>
  <si>
    <t>JOAO DA PAIXAO TEIXEIRA</t>
  </si>
  <si>
    <t>MARIA GRACINETE MORAIS</t>
  </si>
  <si>
    <t>ELIENE MELINHO SOUZA</t>
  </si>
  <si>
    <t>WELLYTON DA SILVA ANDRADRE</t>
  </si>
  <si>
    <t>MARIA TEREZA DO NASCIMENTO DE CARVALHO</t>
  </si>
  <si>
    <t>IARA DE SOUSA LIMA</t>
  </si>
  <si>
    <t>FERNANDO DO NASCIMENTO GOMES</t>
  </si>
  <si>
    <t>GENTIL COSTA ALMEIDA</t>
  </si>
  <si>
    <t>GIOVANNA VITORIA CUNHA NUNES</t>
  </si>
  <si>
    <t>FRANCISCO ELEOMAR DE MELO</t>
  </si>
  <si>
    <t>SINDALVA FERNANDES DA SILVA</t>
  </si>
  <si>
    <t>MARIA DAS CANDEIA GOMES ROCHA</t>
  </si>
  <si>
    <t>CHRISTIAN ROBERTO DE SOUSA MORAIS</t>
  </si>
  <si>
    <t>IRANILDE DA SILVA RAPOSO</t>
  </si>
  <si>
    <t>ZELIA ARAUJO CAFE</t>
  </si>
  <si>
    <t>IOLANDA BORGES MORAIS BRITO</t>
  </si>
  <si>
    <t>TALITA CAMPOS LINO</t>
  </si>
  <si>
    <t>ANA CELIA MENDONCA ARAUJO</t>
  </si>
  <si>
    <t>LUZINEIDE MENDES NASCIMENTO</t>
  </si>
  <si>
    <t>TEREZINHA ROCHA DA COSTA</t>
  </si>
  <si>
    <t>JULIANO SILVA DE CASTRO</t>
  </si>
  <si>
    <t>AURICELIO DA SILVA BATISTA JUNIOR</t>
  </si>
  <si>
    <t>JOSE UILAME ANDRADE</t>
  </si>
  <si>
    <t>PAULO SERGIO ALVES CARVALHO</t>
  </si>
  <si>
    <t>CLEISSON DOS REIS AZEVEDO</t>
  </si>
  <si>
    <t>FLAVIA MARIA CARVALHO</t>
  </si>
  <si>
    <t>JEOVA CHAVES DE OLIVEIRA</t>
  </si>
  <si>
    <t>RAUFRISA DE SOUSA MACIEL</t>
  </si>
  <si>
    <t>JOSIMAR CARDOSO LIMA</t>
  </si>
  <si>
    <t>LAUCIETE CARDOSO DA SILVA</t>
  </si>
  <si>
    <t>ANTONIO JOSE CARVALHO GUAJAJARA</t>
  </si>
  <si>
    <t>FRANCIVALDO MAGALHAES MOREIRA</t>
  </si>
  <si>
    <t>EVA SILVA VELOSO</t>
  </si>
  <si>
    <t>REGINALDO SOUSA PARENTE</t>
  </si>
  <si>
    <t>ALMIR ALVES BARBOSA</t>
  </si>
  <si>
    <t>MARIA APARECIDA NASCIMENTO LUCENA</t>
  </si>
  <si>
    <t>MARIA LUZIA RIBEIRO ALMEIDA</t>
  </si>
  <si>
    <t>ICLENILDO SAMPAIO OLIVEIRA</t>
  </si>
  <si>
    <t>BENEDITA COSTA</t>
  </si>
  <si>
    <t>JOAO VELOSO DA SILVA</t>
  </si>
  <si>
    <t>VENICIO CARVALHO DE ARRUDA FILHO</t>
  </si>
  <si>
    <t>WHALLAS RIBEIRO DE SOUSA</t>
  </si>
  <si>
    <t>ROBSON ASSUNCAO FONSECA</t>
  </si>
  <si>
    <t>ITAYANARA MARTINS DIAS</t>
  </si>
  <si>
    <t>CREUZENIR SANTOS LIMA SOUSA</t>
  </si>
  <si>
    <t>GILVANA FERREIRA DIAS</t>
  </si>
  <si>
    <t>MILTERLANDIO DA CONCEICAO DA SILVA</t>
  </si>
  <si>
    <t>JUCELIA HOLANDA DE SOUZA</t>
  </si>
  <si>
    <t>IVAM RIBEIRO DO NASCIMENTO</t>
  </si>
  <si>
    <t>EVARISTO FEIRA DA SILVA FILHO</t>
  </si>
  <si>
    <t>VALDEAN SOUZA SANTOS SILVA</t>
  </si>
  <si>
    <t>LUENE SANTOS REIS</t>
  </si>
  <si>
    <t>JAVA DANTAS DO REGO</t>
  </si>
  <si>
    <t>VALDILENE SOARES BRANDAO</t>
  </si>
  <si>
    <t>CLEBENILSON DO CARMO DOS SANTOS</t>
  </si>
  <si>
    <t>JOSE ERENILSON DO CARMO SOUSA</t>
  </si>
  <si>
    <t>TADEU SIMÃO BARROSO SILVA BARROSO SILVA</t>
  </si>
  <si>
    <t>ANDRELINO OLIVEIRA DE BARROS</t>
  </si>
  <si>
    <t>LUZILENE DA CONCEICAO SILVA</t>
  </si>
  <si>
    <t>OSMAR GONZAGA</t>
  </si>
  <si>
    <t>CLEYTON SOUSA VIANA</t>
  </si>
  <si>
    <t>COSME DE SOUSA BAIA</t>
  </si>
  <si>
    <t>ANTONIO ALMEIDA RODRIGUES DA SILVA</t>
  </si>
  <si>
    <t>RAIMUNDO JOSE DA CONCEICAO NASCIMENTO</t>
  </si>
  <si>
    <t>ANTONIA DOMINGAS COSTA MENDONCA</t>
  </si>
  <si>
    <t>JOSE MARIA PEREIRA PONTES</t>
  </si>
  <si>
    <t>GERALDO DE SOUSA LIMA</t>
  </si>
  <si>
    <t>JUSTINO SANTOS SILVA</t>
  </si>
  <si>
    <t>PAULO DE SOUZA LIMA NETO</t>
  </si>
  <si>
    <t>LAIANE VIEIRA GOMES</t>
  </si>
  <si>
    <t>LILIA VIEIRA MARTINS</t>
  </si>
  <si>
    <t>SERGIO ANTONIO ALVES DO NASCIMENTO</t>
  </si>
  <si>
    <t>VALDENIR ABREU DE SOUSA</t>
  </si>
  <si>
    <t>JOELTON CARVALHO LUZ</t>
  </si>
  <si>
    <t>RAIMUNDO NONATO PEREIRA DE SOUSA</t>
  </si>
  <si>
    <t>JOSE APOLONIO PINHEIRO CAMPOS</t>
  </si>
  <si>
    <t>MARIA DA CONCEICAO ALVES DO NASCIMENTO</t>
  </si>
  <si>
    <t>ELLAYNE SILVA DE SOUZA</t>
  </si>
  <si>
    <t>ANA MARIA LEITE LIMA</t>
  </si>
  <si>
    <t>JUCILEIDE PIRES DA SILVA</t>
  </si>
  <si>
    <t>CARLEANE NASCIMENTO DA SILVA</t>
  </si>
  <si>
    <t>ALIANDRA LIMA VERAS</t>
  </si>
  <si>
    <t>DEYVISON ALMEIDA SOUZA</t>
  </si>
  <si>
    <t>ENOCH SOARES DE ALENCAR JUNIOR</t>
  </si>
  <si>
    <t>CLEZIO FREITAS MORAIS</t>
  </si>
  <si>
    <t>MARIA DE FATIMA PEREIRA DOS SANTOS</t>
  </si>
  <si>
    <t>FRAEZIO ALMEIDA SILVA</t>
  </si>
  <si>
    <t>ANTONIO JOSE SILVA CONCEICAO</t>
  </si>
  <si>
    <t>ANTONIO JOSE MENDES  PEREIRA</t>
  </si>
  <si>
    <t>LENITA PAULINA GUAJAJARA</t>
  </si>
  <si>
    <t>MARIA FRANCISCA CAMPELO</t>
  </si>
  <si>
    <t>LENITA PAULINA NETA GUAJAJARA</t>
  </si>
  <si>
    <t>TIAGO FELIPE GOMES DA SILVA</t>
  </si>
  <si>
    <t>URBANO SOARES PAULINO GUAJAJARA</t>
  </si>
  <si>
    <t>ANTONIO ALVES DA SILVA</t>
  </si>
  <si>
    <t>JORDANIO DA CONCEICAO COSTA</t>
  </si>
  <si>
    <t>ELCILENE BRITO SOUZA</t>
  </si>
  <si>
    <t>LAECIO DA SILVA ALMEIDA</t>
  </si>
  <si>
    <t>JOSEVANY VIEIRA DE CARVALHO</t>
  </si>
  <si>
    <t>ROSENILDE PAULINA GUAJAJARA</t>
  </si>
  <si>
    <t>LEONARDO SANTOS DA SILVA</t>
  </si>
  <si>
    <t>NAYANE SOUSA DE ARAUJO</t>
  </si>
  <si>
    <t>LENITA COSTA CLEMENTE GUAJAJARA</t>
  </si>
  <si>
    <t>JOSE TOMAZ DE AQUINO</t>
  </si>
  <si>
    <t>LUCINETE SOARES GUAJAJARA</t>
  </si>
  <si>
    <t>JERIELTON PIMENTA GOMES</t>
  </si>
  <si>
    <t>ARLENE COSTA PAULINO GUAJAJARA</t>
  </si>
  <si>
    <t>DUCIEL GOMES FEITOSA</t>
  </si>
  <si>
    <t>MARIANA NASCIMENTO E NASCIMENTO</t>
  </si>
  <si>
    <t>JAIANE BARBOSA BARROS</t>
  </si>
  <si>
    <t>MARIA DE JESUS RODRIGUES DE ALENCAR SOUZ</t>
  </si>
  <si>
    <t>VALDIR DE SOUSA ARAUJO</t>
  </si>
  <si>
    <t>LUSANIRA VIEIRA</t>
  </si>
  <si>
    <t>ZENAIDE DA COSTA</t>
  </si>
  <si>
    <t>FRANCISCO ACELMIR RIBEIRO DA ROCHA</t>
  </si>
  <si>
    <t>MARIA NEUZA EVANGELISTA</t>
  </si>
  <si>
    <t>LAURIDIANA SILVA DE ANDRADE</t>
  </si>
  <si>
    <t>RAIMUNDO RODRIGUES CASTRO</t>
  </si>
  <si>
    <t>ANTONIA CONCEICAO DO CARMO</t>
  </si>
  <si>
    <t>JEFFERSON GOMES SANTOS</t>
  </si>
  <si>
    <t>ELISANGELA DOS SANTOS CARVALHO</t>
  </si>
  <si>
    <t>ANTONIO  DARLAN FERREIRA DE SOUSA</t>
  </si>
  <si>
    <t>GILBERTO SILVA DE SOUSA</t>
  </si>
  <si>
    <t>EDIVALDO COSTA DE SOUSA</t>
  </si>
  <si>
    <t>SERGIO RODRIGUES GUAJAJARA</t>
  </si>
  <si>
    <t>KEYLANE DE ARAUJO SILVA</t>
  </si>
  <si>
    <t>RAIMUNDO JOSE FERREIRA COSTA</t>
  </si>
  <si>
    <t>CICERO PEREIRA DOS SANTOS</t>
  </si>
  <si>
    <t>DRIELE LUANA DE SOUSA OLIVEIRA</t>
  </si>
  <si>
    <t>LUISA FERREIRA DE SOUSA</t>
  </si>
  <si>
    <t>JOSEMILDO DE LIMA ALCANTARA</t>
  </si>
  <si>
    <t>PAULO DE SOUSA SILVA</t>
  </si>
  <si>
    <t>LUIS MATOS</t>
  </si>
  <si>
    <t>SILMARA BASTOS TRINDADE</t>
  </si>
  <si>
    <t>JOSE RIBEIRO DA CRUZ NETO</t>
  </si>
  <si>
    <t>KEILIANE BRITO ALMEIDA</t>
  </si>
  <si>
    <t>VALDEMAR CAGERE DOS SANTOS</t>
  </si>
  <si>
    <t>CLEILCE ARAUJO CRUZ</t>
  </si>
  <si>
    <t>NILCIANE SILVA CAFE</t>
  </si>
  <si>
    <t>ANA KESSIA SILVA PEREIRA</t>
  </si>
  <si>
    <t>DEUSDETE ROCHA BORGES</t>
  </si>
  <si>
    <t>MARIA DA CONCEICAO SILVA</t>
  </si>
  <si>
    <t>MARIA ELISSANDRA NASCIMENTO DA SILVA</t>
  </si>
  <si>
    <t>GEFERSON GEFERSON TEIXEIRA DE BARROS</t>
  </si>
  <si>
    <t>ALEXANDRE PORTO SOUSA</t>
  </si>
  <si>
    <t>EVANGELISTA LUIZ DE MORAES</t>
  </si>
  <si>
    <t>CLEONETE ANCELES PACHECO</t>
  </si>
  <si>
    <t>REGINALDO ALVES PEREIRA</t>
  </si>
  <si>
    <t>RITA SOARES DA SILVA</t>
  </si>
  <si>
    <t>UEMISON FONSECA CHAVES</t>
  </si>
  <si>
    <t>JOSE ROBERTO NOLETO</t>
  </si>
  <si>
    <t>JOSE VILSON VILAR VIEIRA</t>
  </si>
  <si>
    <t>DAMIAO GOMES COSTA</t>
  </si>
  <si>
    <t>MARIA DEUSINA FERREIRA DOS SANTOS</t>
  </si>
  <si>
    <t>ALNEIRES COSTA VELOSO LEAL</t>
  </si>
  <si>
    <t>FRANCISCA KASSIA DOS SANTOS SOUSA</t>
  </si>
  <si>
    <t>ZUZA PEREIRA DE SOUSA</t>
  </si>
  <si>
    <t>NEURIEL DOS SANTOS SILVA</t>
  </si>
  <si>
    <t>ANDREIA CRISTINA SOUSA BORGE</t>
  </si>
  <si>
    <t>ELIZANGELA DA SILVA SOUZA</t>
  </si>
  <si>
    <t>PAULO AFONSO DE MORAES</t>
  </si>
  <si>
    <t>PEDRO SANTANA DA SILVA</t>
  </si>
  <si>
    <t>TELMA CAMPOS DA SILVA</t>
  </si>
  <si>
    <t>IVANALDO DE SOUSA SILVA</t>
  </si>
  <si>
    <t>WENES DE SOUSA BARBOSA</t>
  </si>
  <si>
    <t>SEBASTIANA MODESTO DE BRITO</t>
  </si>
  <si>
    <t>ANTONIO DA CONCEICAO ARAUJO</t>
  </si>
  <si>
    <t>ALBERTO RIBEIRO NUNES</t>
  </si>
  <si>
    <t>CARLA VANESSA MARQUES MACHADO</t>
  </si>
  <si>
    <t>JAILSON PEREIRA SILVA</t>
  </si>
  <si>
    <t>ASTROGILDO BATISTA</t>
  </si>
  <si>
    <t>MANOEL SILVA BARBOSA</t>
  </si>
  <si>
    <t>MARIA ISABEL CASTELO ALVES</t>
  </si>
  <si>
    <t>FRANCISCO PABLO CARDOSO LUNA</t>
  </si>
  <si>
    <t>JOSE HENRIQUE AMBROZIO</t>
  </si>
  <si>
    <t>ANTONIA MARIA DE ARAUJO PAIVA</t>
  </si>
  <si>
    <t>MONICA DO NASCIMENTO BERNABE</t>
  </si>
  <si>
    <t>LUCIANA RODRIGUES DOS SANTOS</t>
  </si>
  <si>
    <t>LIONEDE AGUIAR NUNES</t>
  </si>
  <si>
    <t>MARIA DO CARMO DOS SANTOS DE CARVALHO</t>
  </si>
  <si>
    <t>ORLANDO DE SOUSA PEREIRA</t>
  </si>
  <si>
    <t>JOSE ALVES DE MOURA</t>
  </si>
  <si>
    <t>LUIZA ALVES BRAGA</t>
  </si>
  <si>
    <t>SELIANE  DA SILVA SOUZA</t>
  </si>
  <si>
    <t>FRANCISCO DA PAIXAO VENANCIO DA SILVA</t>
  </si>
  <si>
    <t>ELIVAN RODRIGUES DE LIMA</t>
  </si>
  <si>
    <t>MARIA DE JESUS DE SOUSA ARAUJO</t>
  </si>
  <si>
    <t>UN ASSOC COM REMAN QUILOMBOS MUN ANAJATU</t>
  </si>
  <si>
    <t>LUIZ ALVES DA SILVA</t>
  </si>
  <si>
    <t>ROBERTO DE SOUZA CAMPOS DE VASCONCELOS</t>
  </si>
  <si>
    <t>ALDERVAN COSTA DA SILVA</t>
  </si>
  <si>
    <t>ELENITA DOS SANTOS OLIVEIRA</t>
  </si>
  <si>
    <t>ELIANA FERREIRA DOS SANTOS</t>
  </si>
  <si>
    <t>DANIELA GONZAGA FONTINELE</t>
  </si>
  <si>
    <t>DALCILENE SOUSA VIANA</t>
  </si>
  <si>
    <t>FELIPE GOMES COSTA</t>
  </si>
  <si>
    <t>JOANA DE ALMEIDA SOUSA</t>
  </si>
  <si>
    <t>FRANCISCO DE LIMA NASCIMENTO</t>
  </si>
  <si>
    <t>EDIVALDO PACHECO DINIZ</t>
  </si>
  <si>
    <t>JOAO PAIVA</t>
  </si>
  <si>
    <t>MARIA VITORIA DE SOUSA VELOSO SILVA</t>
  </si>
  <si>
    <t>FRANCISCO XAVIER DOS REIS LIMA</t>
  </si>
  <si>
    <t>CLEITON PINTO LIMA</t>
  </si>
  <si>
    <t>MARIA DAGUIA NUNES DA CRUZ</t>
  </si>
  <si>
    <t>BEATRIZ LOPES LIMA</t>
  </si>
  <si>
    <t>IOLANDA PAIXAO DA SILVA</t>
  </si>
  <si>
    <t>VALTENIR ROSA DE JESUS</t>
  </si>
  <si>
    <t>JOSE RIBAMAR DA CONCEICAO RIBEIRO</t>
  </si>
  <si>
    <t>LUCIANA CRISTINA DA SILVA AMARAL</t>
  </si>
  <si>
    <t>MARCIO SANTOS MENDES</t>
  </si>
  <si>
    <t>MARIA ZELIA VIEIRA VIANA</t>
  </si>
  <si>
    <t>JOSE CARLOS DA SILVA PALMEIRA</t>
  </si>
  <si>
    <t>FRANCISCO SENA DE SOUSA</t>
  </si>
  <si>
    <t>ANTONIO PAULO BARBALHO CAVALCANTE</t>
  </si>
  <si>
    <t>MARIA JOSE VALADARES PINTO</t>
  </si>
  <si>
    <t>JORGE FERNANDES DE FREITAS</t>
  </si>
  <si>
    <t>MARLENE FERREIRA RODRIGUES</t>
  </si>
  <si>
    <t>MARIA IVONETE SANTOS LIMA</t>
  </si>
  <si>
    <t>NAIANE MARIA RODRIGUES DA SILVA</t>
  </si>
  <si>
    <t>RAIMUNDA CATARINA LIMA DE SOUSA</t>
  </si>
  <si>
    <t>MARIA DO CARMO MARTINS DOS SANTOS</t>
  </si>
  <si>
    <t>MARIA DA NATIVIDADE DINIZ DAMASCENO</t>
  </si>
  <si>
    <t>RAIMUNDO NONATO SANTOS DA SILVA</t>
  </si>
  <si>
    <t>DOMINGAS MACHADO DA SILVA</t>
  </si>
  <si>
    <t>VALDIANE ALVES DA SILVA</t>
  </si>
  <si>
    <t>LUCAS BANDEIRA DE SOUSA</t>
  </si>
  <si>
    <t>REGINALDO DOS SANTOS LEAL</t>
  </si>
  <si>
    <t>FRANCISCO CAVALCANTE SILVA FILHO</t>
  </si>
  <si>
    <t>FRANCIMAR FERREIRA DA CONCEICAO FILHO</t>
  </si>
  <si>
    <t>CLEUDIANA DOS SANTOS VIEIRA</t>
  </si>
  <si>
    <t>HELTON MONTEIRO DA SILVA</t>
  </si>
  <si>
    <t>ELINE DO CARMO SANTOS</t>
  </si>
  <si>
    <t>ANTONIA FRANCISCA RODRIGUES CASTRO</t>
  </si>
  <si>
    <t>FRANCINEIDE RODRIGUES DA SILVA</t>
  </si>
  <si>
    <t>FRANCISCO PATRICK DO AMARANTE  ABREU</t>
  </si>
  <si>
    <t>CLEBSON GOMES DE OLIVEIRA</t>
  </si>
  <si>
    <t>ELIZETE BORGES MILHOMEM</t>
  </si>
  <si>
    <t>KAILANNE GOMES DA SILVA</t>
  </si>
  <si>
    <t>JACIARA DE SOUSA SENA</t>
  </si>
  <si>
    <t>FRANCISCA MARIA LIMA ARAUJO</t>
  </si>
  <si>
    <t>ADRIANA DA SILVA SA</t>
  </si>
  <si>
    <t>JULIO LIMA GUAJAJARA</t>
  </si>
  <si>
    <t>APOLINARIO DOS SANTOS AGUIAR</t>
  </si>
  <si>
    <t>RAIMUNDA DO LAGO CASTRO</t>
  </si>
  <si>
    <t>MARIA FRANCISCA MARTINS COSTA</t>
  </si>
  <si>
    <t>ELENILDE RODRIGUES OLIVEIRA</t>
  </si>
  <si>
    <t>WELEN CRISTINA DA SILVA FERNANDES</t>
  </si>
  <si>
    <t>ADRIANA PEREIRA DOS SANTOS</t>
  </si>
  <si>
    <t>ANTONIO AMSTERDAM VELOSO BARROS</t>
  </si>
  <si>
    <t>BRUNA ODORICO DA COSTA SILVA</t>
  </si>
  <si>
    <t>WALMY DA FONSECA ROCHA JUNIOR</t>
  </si>
  <si>
    <t>ANA LUCIA DA COSTA VARAO</t>
  </si>
  <si>
    <t>RAIMUNDO DOUGLAS DE SOUZA RODRIGUES</t>
  </si>
  <si>
    <t>AGROPECUARIA BASSANI E COELHO LTDA</t>
  </si>
  <si>
    <t>LEIDIANE BEZERRA DO NASCIMENTO</t>
  </si>
  <si>
    <t>MUNICIPIO DE SANTA QUITERIA DO</t>
  </si>
  <si>
    <t>MARIA EDUARDA BARROS LIMA</t>
  </si>
  <si>
    <t>TEREZA DA SILVA SANTOS</t>
  </si>
  <si>
    <t>GENILSON DA SILVA DIAS</t>
  </si>
  <si>
    <t>LUIS CESAR SANTOS MORAES</t>
  </si>
  <si>
    <t>ANTONIO LUCAS ALVES DO NASCIMENTO</t>
  </si>
  <si>
    <t>ELIAS PEREIRA MARTINS</t>
  </si>
  <si>
    <t>DEUSIMAR BRASILINO DOS SANTOS</t>
  </si>
  <si>
    <t>LINDOMAR LOPES DA SILVA</t>
  </si>
  <si>
    <t>ALZENIR SILVA SANTOS</t>
  </si>
  <si>
    <t>RAIMUNDO FERREIRA SANTOS FILHO</t>
  </si>
  <si>
    <t>GETULIO RODRIGUES DO NASCIMENTO</t>
  </si>
  <si>
    <t>GISLAYNE BARBOSA VARGAS</t>
  </si>
  <si>
    <t>ROSA DE SOUSA SILVA</t>
  </si>
  <si>
    <t>ELISANGELA BARROSO RAMOS</t>
  </si>
  <si>
    <t>ROZILDA LOPES DE ALMEIDA</t>
  </si>
  <si>
    <t>FRANCISCA DE ASSIS CARVALHO DA SILVA</t>
  </si>
  <si>
    <t>BENTO JOSE BATISTA</t>
  </si>
  <si>
    <t>ERIBERTO DE ARAUJO LIMA</t>
  </si>
  <si>
    <t>JOSE FRANCISCO DOS SANTOS JORGE</t>
  </si>
  <si>
    <t>FRANCISCO ALBUQUERQUE DA MOTA</t>
  </si>
  <si>
    <t>SEBASTIAO ALVES DO NASCIMENTO</t>
  </si>
  <si>
    <t>JUCILEIA BRANDAO DOS REIS</t>
  </si>
  <si>
    <t>EDILANDIA CARVALHO DE MELO</t>
  </si>
  <si>
    <t>JAILMA ARAUJO CRUZ</t>
  </si>
  <si>
    <t>LEANDRO DA SILVA LIMA</t>
  </si>
  <si>
    <t>CELIO ROBERTO SILVA PESSOA</t>
  </si>
  <si>
    <t>ANTONIO LUCENA DA SILVA FILHO</t>
  </si>
  <si>
    <t>ADELADIO OLIVEIRA DOS SANTOS</t>
  </si>
  <si>
    <t>XAULIN MATIAS GUAJAJARA</t>
  </si>
  <si>
    <t>CARLA MARIA RAPOSO TRINDADE</t>
  </si>
  <si>
    <t>MARIA DE JESUS DE SOUSA BRITO</t>
  </si>
  <si>
    <t>EUSEBIO DE OLIVEIRA SILVA</t>
  </si>
  <si>
    <t>SILVIA REGINA VELOSO RIBEIRO</t>
  </si>
  <si>
    <t>MARINALVA LIBERATO DE LIMA</t>
  </si>
  <si>
    <t>CHARLES SANTANA DA SILVA</t>
  </si>
  <si>
    <t>HEMILLY ITAMARA SILVA DOS SANTOS</t>
  </si>
  <si>
    <t>JOAO LOPES DA SILVA</t>
  </si>
  <si>
    <t>JOSE RIBAMAR MARTINS LIMA</t>
  </si>
  <si>
    <t>MUNICIPIO DE SAO JOAO DO SOTER</t>
  </si>
  <si>
    <t>ANTONIO MARCOS OLIVEIRA SOUSA</t>
  </si>
  <si>
    <t>MARIA JOSE CONCEICAO ANDRADE</t>
  </si>
  <si>
    <t>DIOGO TAVARES DA SILVA</t>
  </si>
  <si>
    <t>TITAN CONSTRUCOES TECNICAS LTDA</t>
  </si>
  <si>
    <t>RUTH MARY GOMES LIMA</t>
  </si>
  <si>
    <t>LUIS FERNANDO SILVA DOS SANTOS</t>
  </si>
  <si>
    <t>CILENE DA SILVA LIMA</t>
  </si>
  <si>
    <t>MARIA JOSE GOMES GUAJAJARA</t>
  </si>
  <si>
    <t>LURDINHA FELIX GUAJAJARA</t>
  </si>
  <si>
    <t>EULINA PEREIRA GOMES GUAJAJARA</t>
  </si>
  <si>
    <t>JOSE ANTONIO GUAJAJARA</t>
  </si>
  <si>
    <t>MUNICIPIO DE POCAO DE PEDRAS</t>
  </si>
  <si>
    <t>MARIA LIMA PEREIRA GUAJAJARA</t>
  </si>
  <si>
    <t>ROSINALDO DE SOUSA SALES</t>
  </si>
  <si>
    <t>ANA AMELIA ROCHA DA SILVA</t>
  </si>
  <si>
    <t>ADILSON BRANDAO DE QUEIROZ</t>
  </si>
  <si>
    <t>GENIVAL CAVALCANTE COSTA</t>
  </si>
  <si>
    <t>ELIENE DA CRUZ BRITO LIMA</t>
  </si>
  <si>
    <t>ASSOCIACAO DOS PEQUENOS PRODUTORES R D J</t>
  </si>
  <si>
    <t>JOANA GUAJAJARA</t>
  </si>
  <si>
    <t>MARCOS ALVES DE LIMA</t>
  </si>
  <si>
    <t>ALMIR GOMES GUAJAJARA</t>
  </si>
  <si>
    <t>ILDERCLEUDE ALVES CHAGAS</t>
  </si>
  <si>
    <t>MARIA NICE PEREIRA GUAJAJARA</t>
  </si>
  <si>
    <t>BETERONONE DE ABREU DA SILVA</t>
  </si>
  <si>
    <t>LORRANY BARROSO DA SILVA</t>
  </si>
  <si>
    <t>KRISLENNE DOS SANTOS SOUSA</t>
  </si>
  <si>
    <t>ANTONIA MAYANE GONCALVES DOS SANTOS DE JESUS</t>
  </si>
  <si>
    <t>FABIO VIANA SANTOS</t>
  </si>
  <si>
    <t>JOSEIAS ABREU DE SOUSA</t>
  </si>
  <si>
    <t>JONAS DA SILVA BARROS</t>
  </si>
  <si>
    <t>JOSE ALVES DA SILVA</t>
  </si>
  <si>
    <t>TATIANA DA CRUZ  COELHO</t>
  </si>
  <si>
    <t>MARITANIA GOMES FERNANDO GUAJAJARA</t>
  </si>
  <si>
    <t>RONALDO PONARIO GUAJAJARA</t>
  </si>
  <si>
    <t>NILTON CESAR ALVES SANTANA</t>
  </si>
  <si>
    <t>BETO DOUGLAS BOTELHO</t>
  </si>
  <si>
    <t>ELENICE MARTINS BARBOSA</t>
  </si>
  <si>
    <t>MAURICIO FERREIRA DE BARROS</t>
  </si>
  <si>
    <t>TALITA PEREIRA COSTA</t>
  </si>
  <si>
    <t>JANAINA SILVA ARAUJO GOMES</t>
  </si>
  <si>
    <t>CLEUDIMAR BATISTA FONTES DE SOUSA</t>
  </si>
  <si>
    <t>JOELMA DOS REIS VIEIRA</t>
  </si>
  <si>
    <t>MARIA SOLANGE GOMES FERNANDO GUAJAJARA</t>
  </si>
  <si>
    <t>FRANCISCO LIMA BEZERRA</t>
  </si>
  <si>
    <t>LUCINEIDE DE FREITAS SANTOS</t>
  </si>
  <si>
    <t>SEBASTIAO DA SILVA E SILVA</t>
  </si>
  <si>
    <t>RIOPORTEIRAS PARTICIPACOES LTDA</t>
  </si>
  <si>
    <t>DIVINO SOUSA SOARES</t>
  </si>
  <si>
    <t>FERNANDO SILVA DE OLIVEIRA</t>
  </si>
  <si>
    <t>WENNDEL DA SILVA RODRIGUES</t>
  </si>
  <si>
    <t>LYARA ARAUJO SOUSA</t>
  </si>
  <si>
    <t>ROSILANE OLIVEIRA DE SOUSA</t>
  </si>
  <si>
    <t>TAMARA DA SILVA ARAUJO</t>
  </si>
  <si>
    <t>BENTO BEZERRA DE SOUSA</t>
  </si>
  <si>
    <t>JANAINA DA SILVA SANTOS</t>
  </si>
  <si>
    <t>NAJILA BEZERRA PRADO</t>
  </si>
  <si>
    <t>CARLOS MAGNO SOUZA MORAES</t>
  </si>
  <si>
    <t>GILBERTO SANTOS DE BRITO</t>
  </si>
  <si>
    <t>KELIANE SILVA E SILVA</t>
  </si>
  <si>
    <t>FRANCISCA DE JESUS ROCHA</t>
  </si>
  <si>
    <t>DENILSON REIS SILVA</t>
  </si>
  <si>
    <t>MARIZETE DA CONCEICAO</t>
  </si>
  <si>
    <t>DOMINGOS IZAQUIEL DE SOUSA</t>
  </si>
  <si>
    <t>VAGNER DE OLIVEIRA BARBOSA</t>
  </si>
  <si>
    <t>ANTONIO ALMEIDA COSTA</t>
  </si>
  <si>
    <t>CONSMANG EMPREENDIMENTOS EIRELI</t>
  </si>
  <si>
    <t>ALCIONE ARAUJO DE MELO</t>
  </si>
  <si>
    <t>JOACI PEREIRA DA SILVA</t>
  </si>
  <si>
    <t>AIRTON BRITO ARAUJO</t>
  </si>
  <si>
    <t>MARIA DE JESUS ALMEIDA DA SILVA</t>
  </si>
  <si>
    <t>DANIELLA FERREIRA DE FREITAS MENDES</t>
  </si>
  <si>
    <t>EDIVANIA VIEIRA DIAS</t>
  </si>
  <si>
    <t>JOSE RONALDO DE FREITAS</t>
  </si>
  <si>
    <t>ADRIANA SANTOS LEONCIO</t>
  </si>
  <si>
    <t>DEBORA ALVES</t>
  </si>
  <si>
    <t>LARISSA TORRES CARDOSO</t>
  </si>
  <si>
    <t>ANTONIA SILVINA ARAUJO</t>
  </si>
  <si>
    <t>RAIMUNDA DE ARAUJO BARROS</t>
  </si>
  <si>
    <t>FRANCISCA DA SILVA SOUSA</t>
  </si>
  <si>
    <t>FRANCISCO DAS CHAGAS CARVALHO CONCEICAO</t>
  </si>
  <si>
    <t>MAGUIELSON SOARES PINHEIRO</t>
  </si>
  <si>
    <t>JUAMIR DIAS NOGUEIRA JUNIOR</t>
  </si>
  <si>
    <t>GUILHERME PEREIRA SILVA</t>
  </si>
  <si>
    <t>PEDRO ROCHA</t>
  </si>
  <si>
    <t>ANTONIA FILHA MOREIRA DE MELO</t>
  </si>
  <si>
    <t>JURUCEY MENDONCA CUTRIM</t>
  </si>
  <si>
    <t>ANTONIO DOS SANTOS MARTINS COSTA</t>
  </si>
  <si>
    <t>IVANILDE DE ARAUJO ALVES</t>
  </si>
  <si>
    <t>LAURIANE DA CONCEICAO SILVA</t>
  </si>
  <si>
    <t>ELIS DAIANNE CHAVES SOUSA</t>
  </si>
  <si>
    <t>NATALIA DA SILVA VIEIRA</t>
  </si>
  <si>
    <t>TEODORICO SALVIANO DE SOUSA NETO</t>
  </si>
  <si>
    <t>VANDA DE SOUSA ARAUJO MELO</t>
  </si>
  <si>
    <t>CLEUDISON NARDIE DA SILVA</t>
  </si>
  <si>
    <t>LEONARDO DUARTE DE SOUZA</t>
  </si>
  <si>
    <t>SILVAN BARBOSA DA SILVA</t>
  </si>
  <si>
    <t>ALZINA FERREIRA DA CONCEICAO SILVA</t>
  </si>
  <si>
    <t>SERGIO NAGATOSHI LINS TAKANASHI</t>
  </si>
  <si>
    <t>GILMAR DA SILVA  BORGES</t>
  </si>
  <si>
    <t>TAIARA PAULINA GUAJAJARA</t>
  </si>
  <si>
    <t>JOSE ITAMAR PIRES DA SILVA</t>
  </si>
  <si>
    <t>FERNANDA DOS SANTOS ALMEIDA FIDELES</t>
  </si>
  <si>
    <t>REGIANE DE OLIVEIRA CORREIA</t>
  </si>
  <si>
    <t>RAIMUNDO BATISTA DOS SANTOS OLIVEIRA</t>
  </si>
  <si>
    <t>JUVENAL CORREIA SILVA</t>
  </si>
  <si>
    <t>JOSE EVANGELISTA DA SILVA</t>
  </si>
  <si>
    <t>ARCANJA GOMES VIEIRA NETA</t>
  </si>
  <si>
    <t>JOSE LEANDRO SOBRINHO</t>
  </si>
  <si>
    <t>MARIA GRACINETE ARAUJO DOS SANTOS</t>
  </si>
  <si>
    <t>CLAUDIANE DE SOUSA COSTA</t>
  </si>
  <si>
    <t>EUVALDO TAVARES LIMA</t>
  </si>
  <si>
    <t>ROBSON TEIXEIRA DE SOUSA</t>
  </si>
  <si>
    <t>PREFEITURA DE SAO LUIS GONZAGA DO MARANH</t>
  </si>
  <si>
    <t>WANDERLAN DE SA CARVALHO</t>
  </si>
  <si>
    <t>UBIRATAN RAMOS DE MORAIS</t>
  </si>
  <si>
    <t>MARIA EUNICE DA SILVA OLIVEIRA</t>
  </si>
  <si>
    <t>JOSIAS MARTINS COSTA</t>
  </si>
  <si>
    <t>VALMIR LIMA DA SILVA</t>
  </si>
  <si>
    <t>WALTER BEZERRA DOS REIS</t>
  </si>
  <si>
    <t>NERVAL BARBOSA REGO</t>
  </si>
  <si>
    <t>ICLEUDO SAMPAIO OLIVEIRA</t>
  </si>
  <si>
    <t>MARIA DO ROSARIO VIEIRA DOS SANTOS</t>
  </si>
  <si>
    <t>MARIVANIA GOMES FERNANDES GUAJAJARA</t>
  </si>
  <si>
    <t>ANTONIO SERAFIM DA CRUZ</t>
  </si>
  <si>
    <t>CLEIDE GOMES GUAJAJARA</t>
  </si>
  <si>
    <t>MARIA LAUDECI RODRIGUES FARIAS</t>
  </si>
  <si>
    <t>CLAUDIONEI JOSE DANIEL</t>
  </si>
  <si>
    <t>MANOEL AGUIAR SANTOS</t>
  </si>
  <si>
    <t>CLEUDINHA GOMES GUAJAJARA</t>
  </si>
  <si>
    <t>JOAQUIM GOMES GUAJAJARA</t>
  </si>
  <si>
    <t>KARITA GOMES GUAJAJARA</t>
  </si>
  <si>
    <t>DONIZETE SANTOS BRITO</t>
  </si>
  <si>
    <t>GILDO ALVES PREXEDE</t>
  </si>
  <si>
    <t>LARYSSA LIMA DE SOUSA E SILVA</t>
  </si>
  <si>
    <t>JOSELIO BARBOSA DE CASTRO</t>
  </si>
  <si>
    <t>PAULINA SANTOS DA SILVA</t>
  </si>
  <si>
    <t>LUIZ FERNANDO PASINATO</t>
  </si>
  <si>
    <t>ALZERINA DOS SANTOS SILVA</t>
  </si>
  <si>
    <t>WERMESON MATEUS DA SILVA SOUSA</t>
  </si>
  <si>
    <t>REGINA CELIA DE CASTRO PEREIRA</t>
  </si>
  <si>
    <t>AGROPECUARIA PIRAIBA LTDA</t>
  </si>
  <si>
    <t>MILTON JOSE ANDREOTTI</t>
  </si>
  <si>
    <t>LORENA DE ARAUJO MOREIRA</t>
  </si>
  <si>
    <t>PEDRO ANGELO BRIZZI ANDREOTTI</t>
  </si>
  <si>
    <t>SONIA DA SILVA DE OLIVEIRA SERAGATTE</t>
  </si>
  <si>
    <t>ELTON RIOS DE CARVALHO</t>
  </si>
  <si>
    <t>JOSE RIBAMAR MOUSINHO FILHO</t>
  </si>
  <si>
    <t>BRUNO DOS SANTOS RODRIGUES</t>
  </si>
  <si>
    <t>BENEDITO FERREIRA MACHADO</t>
  </si>
  <si>
    <t>ALDERINA SANTOS SILVA</t>
  </si>
  <si>
    <t>CASSIA AZEVEDO DA SILVA</t>
  </si>
  <si>
    <t>RAIMUNDO JOSE SPINDOLA DA COSTA</t>
  </si>
  <si>
    <t>ROSILENE ARAUJO DA SILVA</t>
  </si>
  <si>
    <t>FRANCISCO JURACI  MARTINS DOS SANTOS</t>
  </si>
  <si>
    <t>ANTONIO LUIS MACEDO DA SILVA</t>
  </si>
  <si>
    <t>CARLOS ANTONIO SOARES</t>
  </si>
  <si>
    <t>MARCOS VINICIUS SOARES CORREA</t>
  </si>
  <si>
    <t>INES LOPES DA SILVA</t>
  </si>
  <si>
    <t>MARIA ANGELICA CARDOSO DA SILVA</t>
  </si>
  <si>
    <t>JOSE RAIMUNDO PEREIRA DUARTE</t>
  </si>
  <si>
    <t>MARIA DE FATIMA SOUSA ALMEIDA</t>
  </si>
  <si>
    <t>WILMA GULTELAYNE FERREIRA SOUZA</t>
  </si>
  <si>
    <t>FRANSLEY VIEIRA FELIX</t>
  </si>
  <si>
    <t>PAULA SAMARA CARVALHO MORAIS</t>
  </si>
  <si>
    <t>LEONICIA DA SILVA COUTINHO</t>
  </si>
  <si>
    <t>REGIANE MATIAS RODRIGUES</t>
  </si>
  <si>
    <t>MARIA DE JESUS ALVES PEREIRA</t>
  </si>
  <si>
    <t>ADONIAS DO NASCIMENTO CARVALHO</t>
  </si>
  <si>
    <t>MANOEL CUNHA JUNIOR</t>
  </si>
  <si>
    <t>TENORIO DA FONSECA BENVINDO</t>
  </si>
  <si>
    <t>DOMINGAS DE RIBAMAR CARDOSO ROSA</t>
  </si>
  <si>
    <t>MEIRE APARECIDA ALVES FERNANDES</t>
  </si>
  <si>
    <t>JOAO VICTOR CRUZ DOS SANTOS</t>
  </si>
  <si>
    <t>DOMINGOS  BARROS MOREIRA</t>
  </si>
  <si>
    <t>FRANCISCO DAS CHAGAS DE SOUSA SOARES</t>
  </si>
  <si>
    <t>MARIA IRENE DA CONCEICAO VIEIRA</t>
  </si>
  <si>
    <t>GEOVANE LIRA VIANA</t>
  </si>
  <si>
    <t>MARIANA MATIAS GUAJAJARA</t>
  </si>
  <si>
    <t>NELI DA CRUZ FONSECA</t>
  </si>
  <si>
    <t>ANDRE FERNANDO VIEIRA DA SILVA</t>
  </si>
  <si>
    <t>ALEXANDRE VIANA LIMA</t>
  </si>
  <si>
    <t>JOSE ALMIR FERREIRA DE SOUSA</t>
  </si>
  <si>
    <t>HERCULANO ALVES DE SOUSA</t>
  </si>
  <si>
    <t>KELISON PAULINO GUAJAJARA</t>
  </si>
  <si>
    <t>NATALIA DE JESUS ALMEIDA VIANA REIS</t>
  </si>
  <si>
    <t>IRENILDE PAULINO GUAJAJARA</t>
  </si>
  <si>
    <t>JOYCE NAYARA SOUSA DE LIMA ROSALES</t>
  </si>
  <si>
    <t>S S TRANSPORTES LTDA</t>
  </si>
  <si>
    <t>ROSILDA SILVA RIBEIRO</t>
  </si>
  <si>
    <t>JOABE PAULINO GUAJAJARA</t>
  </si>
  <si>
    <t>GILDERLENE DA CONCEICAO DUARTE</t>
  </si>
  <si>
    <t>LUIS AMERICO BEZERRA ARAUJO</t>
  </si>
  <si>
    <t>JOANA COELHO FORTALEZA</t>
  </si>
  <si>
    <t>HENRIQUE DOUGLAS CARVALHO DAMAS</t>
  </si>
  <si>
    <t>BEN HUR REAL FIGUEIRO</t>
  </si>
  <si>
    <t>ROSANEIDE DE JESUS SILVA</t>
  </si>
  <si>
    <t>MARIA DA CONCEICAO DE SA NEVES</t>
  </si>
  <si>
    <t>RONEAUREA DE SOUSA TRAVASSOS ARAUJO</t>
  </si>
  <si>
    <t>SAMARA EVA DA ROSA COSTA</t>
  </si>
  <si>
    <t>JOSE PEREIRA ALMEIDA</t>
  </si>
  <si>
    <t>FRANCISCO ARAUJO OLIVEIRA</t>
  </si>
  <si>
    <t>MARIA PAULA MARQUES DA SILVA</t>
  </si>
  <si>
    <t>AYANNE AIRES LOPES RODRIGUES</t>
  </si>
  <si>
    <t>JAIRO CARDOSO PEREIRA</t>
  </si>
  <si>
    <t>JOSIVALDO CARNEIRO MACEDO</t>
  </si>
  <si>
    <t>GLESON MACIEL DE SOUSA</t>
  </si>
  <si>
    <t>ANTONIA HERMINIA OLIVEIRA FERREIRA</t>
  </si>
  <si>
    <t>JOSELIA LIMA DE SOUSA SILVA</t>
  </si>
  <si>
    <t>RAIMUNDO JOSE PEREIRA</t>
  </si>
  <si>
    <t>ANA CRISTINA MARTINS DA SILVA</t>
  </si>
  <si>
    <t>RAIMUNDA ALVES DOS SANTOS</t>
  </si>
  <si>
    <t>CLAUDIANA SANTOS DA SILVA</t>
  </si>
  <si>
    <t>OTAVIO AUGUSTO ALVES DE SOUZA</t>
  </si>
  <si>
    <t>MERIVAL FERNANDES GUIMARAES</t>
  </si>
  <si>
    <t>VANESSA PROXEDES RODRIGUES GUAJAJARA</t>
  </si>
  <si>
    <t>JOSIVALDO TEIXEIRA GUAJAJARA</t>
  </si>
  <si>
    <t>EPITACIO DA SILVA</t>
  </si>
  <si>
    <t>MICHAEL PROXEDES RODRIGUES GUAJAJARA</t>
  </si>
  <si>
    <t>GEORGE SANTOS FERREIRA</t>
  </si>
  <si>
    <t>CLEDSON ALMEIDA BARROS</t>
  </si>
  <si>
    <t>BRASILIA MARIA MAIA</t>
  </si>
  <si>
    <t>MAURO DA SILVA SOUSA</t>
  </si>
  <si>
    <t>JOSE ERNILDO RIBEIRO LIMA</t>
  </si>
  <si>
    <t>DILMA DO VALE FEITOSA</t>
  </si>
  <si>
    <t>RAFAEL DA SILVA REINALDO</t>
  </si>
  <si>
    <t>RAIMUNDO LIMA</t>
  </si>
  <si>
    <t>VITALINO DO NASCIMENTO</t>
  </si>
  <si>
    <t>FELIPE LIMA OLIVEIRA</t>
  </si>
  <si>
    <t>KAYRA OLIVEIRA LIMA</t>
  </si>
  <si>
    <t>MARIA JOSE BOGEA MENDES</t>
  </si>
  <si>
    <t>JOSE VICENTE FERREIRA LIMA</t>
  </si>
  <si>
    <t>JOSE DOMINGOS BARBOSA</t>
  </si>
  <si>
    <t>FRANCISCA OLIVEIRA FARIAS</t>
  </si>
  <si>
    <t>ROSIVALDO PEREIRA DOS SANTOS</t>
  </si>
  <si>
    <t>JOSE COELHO PEREIRA</t>
  </si>
  <si>
    <t>THALYTA DA SILVA CARVALHO</t>
  </si>
  <si>
    <t>GILVAN VARGAS SANTANA</t>
  </si>
  <si>
    <t>CEZINALDO OLIVEIRA DANTAS</t>
  </si>
  <si>
    <t>MARCIEL AMORIM DA SILVA</t>
  </si>
  <si>
    <t>ANTONIA SILVA SOUSA</t>
  </si>
  <si>
    <t>DIEGO D PEREIRA SILVA LTDA</t>
  </si>
  <si>
    <t>CLEUDIANE CARVALHO DIAS SOUSA</t>
  </si>
  <si>
    <t>ANA CRISTINA RIBEIRO DOS SANTOS</t>
  </si>
  <si>
    <t>CELINA PEREIRA GUAJAJARA</t>
  </si>
  <si>
    <t>CARLINDO DE SOUSA LIMA</t>
  </si>
  <si>
    <t>MARINALVA SILVA MELO</t>
  </si>
  <si>
    <t>SILVESTRE MARTINS DE SOUSA</t>
  </si>
  <si>
    <t>IGO MENDES PEREIRA</t>
  </si>
  <si>
    <t>MARIA DO SOCORRO VIANA DE ABREU</t>
  </si>
  <si>
    <t>ALACIDE SOUSA SILVA</t>
  </si>
  <si>
    <t>JOSE RIBAMAR ALVES DA CRUZ</t>
  </si>
  <si>
    <t>NAYRA PAULINO GUAJAJARA</t>
  </si>
  <si>
    <t>JOAQUIM JOSE DE SOUZA</t>
  </si>
  <si>
    <t>HYCARO ARAUJO  SABOIA</t>
  </si>
  <si>
    <t>JOAQUIM FERREIRA DE OLIVEIRA</t>
  </si>
  <si>
    <t>MARCOS JOSE DE SOUSA RODRIGUES</t>
  </si>
  <si>
    <t>OSANIR DA SILVA</t>
  </si>
  <si>
    <t>PAULINO RODRIGUES GUAJAJARA</t>
  </si>
  <si>
    <t>JOAO PAULO RODRIGUES GUAJAJARA</t>
  </si>
  <si>
    <t>ZULMIRA GUAJAJARA</t>
  </si>
  <si>
    <t>ROBSON JUNIOR SILVA OLIVEIRA</t>
  </si>
  <si>
    <t>GRACIANE DE ARAUJO SILVA SANTANA</t>
  </si>
  <si>
    <t>FELIPE DA SILVA RICARTE</t>
  </si>
  <si>
    <t>MARIA LUISA PROXEDES RODRIGUES GUAJAJARA</t>
  </si>
  <si>
    <t>ELAINE DA SILVA OLIVEIRA</t>
  </si>
  <si>
    <t>JOSE FRANCISCO VELOSO</t>
  </si>
  <si>
    <t>FRANCISCO CARDOSO DOS SANTOS</t>
  </si>
  <si>
    <t>PAULO FERNANDES DE SOUSA</t>
  </si>
  <si>
    <t>ZENILDE MENDES DOS SANTOS</t>
  </si>
  <si>
    <t>KALIANE SANCHES BARROS</t>
  </si>
  <si>
    <t>EULAILA DA CUNHA SOUSA</t>
  </si>
  <si>
    <t>JOAO ANTONIO DOS SANTOS SOUSA</t>
  </si>
  <si>
    <t>GABRIELE SOUSA DE LIMA</t>
  </si>
  <si>
    <t>ANTONIO LUCIANO  DA SILVA MENESES</t>
  </si>
  <si>
    <t>VITALINA TELES DIAS</t>
  </si>
  <si>
    <t>COMERCIAL BRASILLOJAS LTDA</t>
  </si>
  <si>
    <t>LINDOMAR SILVA DA COSTA</t>
  </si>
  <si>
    <t>VILMA LEONEL FONSECA</t>
  </si>
  <si>
    <t>IVANILDO DA SILVA ARAUJO</t>
  </si>
  <si>
    <t>IDAIANE PEREIRA DA COSTA</t>
  </si>
  <si>
    <t>FLORIZA PAULINA GUAJAJARA</t>
  </si>
  <si>
    <t>ALESSANDRO TAVARES LABARILE</t>
  </si>
  <si>
    <t>FRANCISCA DE OLIVEIRA SILVA</t>
  </si>
  <si>
    <t>ENOQUE GALDINO BELFORT</t>
  </si>
  <si>
    <t>WILLE COSTA DO NASCIMENTO</t>
  </si>
  <si>
    <t>MARIA DAS DORES GOMES</t>
  </si>
  <si>
    <t>VANUZA SILVA SOUSA</t>
  </si>
  <si>
    <t>BERNARDO MARTINS DOS SANTOS</t>
  </si>
  <si>
    <t>DIOCESE DE CAROLINA</t>
  </si>
  <si>
    <t>GLEN ANDERSON MAIA DE OLIVEIRA</t>
  </si>
  <si>
    <t>MARCELO DA SILVA COSTA</t>
  </si>
  <si>
    <t>ALFREDO PEREIRA DA CUNHA</t>
  </si>
  <si>
    <t>DANIEL TRIDADAE  SILVA CRUZ</t>
  </si>
  <si>
    <t>JOSE NILTON MOREIRA DINIZ</t>
  </si>
  <si>
    <t>ILDOMAR COUTINHO DE ANDRADE</t>
  </si>
  <si>
    <t>MAICON RODRIGUES MACIEL</t>
  </si>
  <si>
    <t>PATRICIA DA COSTA ARAUJO</t>
  </si>
  <si>
    <t>MIRIAN DE JESUS GARCIA PIMENTA</t>
  </si>
  <si>
    <t>WEMERSON THIAGO PEREIRA MARQUES</t>
  </si>
  <si>
    <t>JOYCILENE ARAUJO ROCHA</t>
  </si>
  <si>
    <t>NARIETE ARAUJO CAFE</t>
  </si>
  <si>
    <t>MARCILENE BORGES DE  OLIVEIRA SENA</t>
  </si>
  <si>
    <t>DANIELE ARAUJO</t>
  </si>
  <si>
    <t>ELIAS COSTA PAVAO</t>
  </si>
  <si>
    <t>RIAN DA CONCEICAO SILVA</t>
  </si>
  <si>
    <t>PAULO RICARDO COSTA VALE</t>
  </si>
  <si>
    <t>CED AGROPECUARIA LTDA</t>
  </si>
  <si>
    <t>ANGELA RIBEIRO ARAUJO</t>
  </si>
  <si>
    <t>KARL EDUARD MILLA</t>
  </si>
  <si>
    <t>NAYANE CAFE ALMEIDA</t>
  </si>
  <si>
    <t>FRANSERGIO LEMOS DUARTE</t>
  </si>
  <si>
    <t>IRADELMA DINIZ CORREA</t>
  </si>
  <si>
    <t>EDMILSON DA SILVA CARDOSO</t>
  </si>
  <si>
    <t>JACINTO DA SILVA COSTA</t>
  </si>
  <si>
    <t>EUZITA PEREIRA DOS SANTOS</t>
  </si>
  <si>
    <t>ANA MARIA DA SILVA GOMES</t>
  </si>
  <si>
    <t>JARDIEL BARROS DA  SILVA</t>
  </si>
  <si>
    <t>MARCOS VINICIUS SENA XAVIER</t>
  </si>
  <si>
    <t>NILMA FREITAS CARDOSO</t>
  </si>
  <si>
    <t>VITOR MANOEL CARDOSO CARVALHO</t>
  </si>
  <si>
    <t>CLAUDIO GUIDA DE SOUSA</t>
  </si>
  <si>
    <t>RAIMUNDO NERES DA SILVA</t>
  </si>
  <si>
    <t>FRANCISCO ADALELSON PEREIRA LACERDA</t>
  </si>
  <si>
    <t>LAIARA GOMES SANTOS</t>
  </si>
  <si>
    <t>CLAUDENIR ALMEIDA SANTOS</t>
  </si>
  <si>
    <t>ELIANE BRITO DOS ANJOS</t>
  </si>
  <si>
    <t>FRANCISCO DAS CHAGAS DAMASCENO OLIVEIRA</t>
  </si>
  <si>
    <t>DOMINGOS BARBOSA MONTEIRO</t>
  </si>
  <si>
    <t>JONATHAN PAZ DA SILVA</t>
  </si>
  <si>
    <t>ANTONIO SERGIO DA SILVA TERTULINO</t>
  </si>
  <si>
    <t>GABRIEL WESLEY CRUZ COSTA</t>
  </si>
  <si>
    <t>DOMINGOS DE SA SANTOS</t>
  </si>
  <si>
    <t>JULIA RAYSSA SILVA SANCHES</t>
  </si>
  <si>
    <t>FRANCISCO DA SILVA FERREIRA</t>
  </si>
  <si>
    <t>ANA LUZIA DAMASCENO OLIVEIRA</t>
  </si>
  <si>
    <t>ARIANA CARVALHO DA ANUNCIACAO</t>
  </si>
  <si>
    <t>JOELMA ALVES PALMA</t>
  </si>
  <si>
    <t>JUNIOR ALVES DE CARVALHO</t>
  </si>
  <si>
    <t>UERBETH NASCIMENTO DOS SANTOS</t>
  </si>
  <si>
    <t>MARIA LUCILENE SOUSA DE JESUS</t>
  </si>
  <si>
    <t>WANDERSON CARDOSO LIMA</t>
  </si>
  <si>
    <t>SIMONE DA SILVA PEREIRA</t>
  </si>
  <si>
    <t>EUSIMAR DA SILVA REIS</t>
  </si>
  <si>
    <t>NILSON DA CONCEICAO NASCIMENTO</t>
  </si>
  <si>
    <t>JAINE DAMILE BARBOSA NASCIMENTO</t>
  </si>
  <si>
    <t>MANOEL DANIEL NETO</t>
  </si>
  <si>
    <t>ROGERIO RODRIGUES COSTA</t>
  </si>
  <si>
    <t>LUCIANO NUNES DOS SANTOS</t>
  </si>
  <si>
    <t>DIEGO RAYEL DE OLIVEIRA SILVA</t>
  </si>
  <si>
    <t>EZEQUIAS PEREIRA VIANA GUAJAJARA</t>
  </si>
  <si>
    <t>HADASSA GOMES DO NASCIMENTO</t>
  </si>
  <si>
    <t>PTI BRASIL LTDA</t>
  </si>
  <si>
    <t>DANIEL CARVALHO SILVEIRA</t>
  </si>
  <si>
    <t>ROSINEIA SOUSA ROXO</t>
  </si>
  <si>
    <t>WESLEY DE SOUSA FERREIRA</t>
  </si>
  <si>
    <t>FRANCISCO DAS CHAGAS LIMA DE SOUSA</t>
  </si>
  <si>
    <t>DARIA PEREIRA LIMA</t>
  </si>
  <si>
    <t>ARIANE VIEIRA DIAS</t>
  </si>
  <si>
    <t>JOSE SILVA</t>
  </si>
  <si>
    <t>AURIANE COSTA ROCHA REIS</t>
  </si>
  <si>
    <t>NAILTON AMERICO DA ROCHA</t>
  </si>
  <si>
    <t>MARCOS ARAUJO DE SIQUEIRA</t>
  </si>
  <si>
    <t>THAYANA NUNES DE ABREU</t>
  </si>
  <si>
    <t>RAIMUNDO BENEDITO PEREIRA SANTOS</t>
  </si>
  <si>
    <t>BRENA LETICIA BARBOSA DA SILVA</t>
  </si>
  <si>
    <t>DENIARA MENDES GOMES</t>
  </si>
  <si>
    <t>MEZEQUE MARQUES DA SILVA</t>
  </si>
  <si>
    <t>FLORIZA DE SOUSA LIMA</t>
  </si>
  <si>
    <t>JORDEAMES FERREIRA DE SOUSA</t>
  </si>
  <si>
    <t>BEROSVALDO DE SOUZA PAULA</t>
  </si>
  <si>
    <t>RAIMUNDO SOUSA DA COSTA</t>
  </si>
  <si>
    <t>LUCAS CARVALHO DA SILVA</t>
  </si>
  <si>
    <t>RYULLANIA DE OLIVEIRA PEREIRA</t>
  </si>
  <si>
    <t>ELIZABETE DO NASCIMENTO LIMA</t>
  </si>
  <si>
    <t>GEVIESON OLIVEIRA CONCEICAO GUAJAJARA</t>
  </si>
  <si>
    <t>PAULO BOSCO REGIS ALENCAR JUNIOR</t>
  </si>
  <si>
    <t>RAILMA DA SILVA VELOSO</t>
  </si>
  <si>
    <t>SIRLEUDA MENDANHA SOUSA</t>
  </si>
  <si>
    <t>MARIA VIVIANE LIMA DE OLIVEIRA</t>
  </si>
  <si>
    <t>RAIMUNDO NONATO DA COSTA</t>
  </si>
  <si>
    <t>TAILSON PEREIRA DO NASCIMENTO</t>
  </si>
  <si>
    <t>MAGDA RIBEIRO SOUSA DA ROCHA</t>
  </si>
  <si>
    <t>LINDALVA PEREIRA DOS SANTOS</t>
  </si>
  <si>
    <t>RAIMUNDO FRANCILI  OLIVEIRA SILVA</t>
  </si>
  <si>
    <t>VALDENILDE SILVA SOUSA</t>
  </si>
  <si>
    <t>MARCILENE PEREIRA DA SILVA</t>
  </si>
  <si>
    <t>LUAN DOS NAVEGANTES MARTINS</t>
  </si>
  <si>
    <t>MARIA JOSE MOREIRA DA SILVA</t>
  </si>
  <si>
    <t>CARLOS ANTONIO PEREIRA DA SILVA OLIVEIRA</t>
  </si>
  <si>
    <t>JORISVAN DE ALMEIDA SILVA</t>
  </si>
  <si>
    <t>TIAGUA VITURIANO GUAJAJARA</t>
  </si>
  <si>
    <t>ANTONIO CAMPOS DA CONCEICAO</t>
  </si>
  <si>
    <t>LUCIANA ALVES FERREIRA DOS SANTOS</t>
  </si>
  <si>
    <t>PREFEITURA DE ARAIOSES</t>
  </si>
  <si>
    <t>JOATHAN OLIVEIRA  DOS SANTOS</t>
  </si>
  <si>
    <t>GILSIANE PEREIRA DA SILVA</t>
  </si>
  <si>
    <t>ANTONIO TOMAIS DOS REIS</t>
  </si>
  <si>
    <t>PVL ENGENHARIA CONSTRUCOES LTDA</t>
  </si>
  <si>
    <t>FRANCISCA SOBREIRA SOUSA</t>
  </si>
  <si>
    <t>OSVALDO PINHEIRO DE SOUSA</t>
  </si>
  <si>
    <t>ANA PAULA REIS DOS SANTOS</t>
  </si>
  <si>
    <t>MIKAELA CARLA DE SOUSA</t>
  </si>
  <si>
    <t>ELIENE AMORIM DA SILVA</t>
  </si>
  <si>
    <t>LUZENIR RIBEIRO DA SILVA</t>
  </si>
  <si>
    <t>ERLANGE SILVA PEREIRA</t>
  </si>
  <si>
    <t>GILBERTO MARQUES DE SOUZA</t>
  </si>
  <si>
    <t>ANTONIO LUIZ DE SOUSA LIMA</t>
  </si>
  <si>
    <t>LUIS GONZAGA ALVES JORGE</t>
  </si>
  <si>
    <t>MARIA DA CONCEICAO MARTINS</t>
  </si>
  <si>
    <t>FRANKISMAR CARVALHO DA SILVA</t>
  </si>
  <si>
    <t>FRANCINALDO ROCHA  SILVA</t>
  </si>
  <si>
    <t>MARIA DO AMPARO DOS SANTOS SILVA</t>
  </si>
  <si>
    <t>HAMILTON RIBEIRO MARTINS</t>
  </si>
  <si>
    <t>ARGEMIRO GOMES GUAJAJARA</t>
  </si>
  <si>
    <t>ELISANGELA LIMA DOS SANTOS</t>
  </si>
  <si>
    <t>FRANCISCO DE SOUSA JORGE</t>
  </si>
  <si>
    <t>MARINA ALVES DA SILVA BRITO</t>
  </si>
  <si>
    <t>ALVILENE BARBOSA DOS SANTOS</t>
  </si>
  <si>
    <t>ANTONIO DA SILVA</t>
  </si>
  <si>
    <t>PEDRO HENRIQUE BARROS FERREIRA</t>
  </si>
  <si>
    <t>DENISE SILVA DE ARAUJO PEREIRA</t>
  </si>
  <si>
    <t>FRANCISCO JOSE DA SILVA PEREIRA</t>
  </si>
  <si>
    <t>FRANCISCO DAS CHAGAS SANTOS  VILAR</t>
  </si>
  <si>
    <t>EDUARDO GOMES ROCHA DA SILVA</t>
  </si>
  <si>
    <t>MATIAS DA SILVA BEZERRA</t>
  </si>
  <si>
    <t>VIDALIA DOS SANTOS DIAS</t>
  </si>
  <si>
    <t>RAIMUNDO DE SOUSA SILVA</t>
  </si>
  <si>
    <t>MARIA DO SOCORRO DA SILVA BARRETO</t>
  </si>
  <si>
    <t>ERINELDE BRITO DE JESUS VEIGAS</t>
  </si>
  <si>
    <t>WANDERLEIA DA SILVA E SILVA</t>
  </si>
  <si>
    <t>JORGE REIS LIMA</t>
  </si>
  <si>
    <t>ABIMAEL LINDOSO COSTA</t>
  </si>
  <si>
    <t>LUCIANA DA SILVA CHAVES</t>
  </si>
  <si>
    <t>HIGOR FERNANDES CAMPELO PEREIRA</t>
  </si>
  <si>
    <t>DENILSON LIMA FERREIRA</t>
  </si>
  <si>
    <t>JOAO ALVES DA SILVA</t>
  </si>
  <si>
    <t>VALTENIR BEZERRA COSTA</t>
  </si>
  <si>
    <t>ARTHIMISIA DE FATIMA PEREIRA</t>
  </si>
  <si>
    <t>JOSE BENEDITO FERNANDES DOS SANTOS</t>
  </si>
  <si>
    <t>JORGLAN VIEIRA DE ALMEIDA</t>
  </si>
  <si>
    <t>JULIMAR BORGES DA CONCEICAO</t>
  </si>
  <si>
    <t>MUNICIPIO DE SAO PEDRO DOS CRENTES</t>
  </si>
  <si>
    <t>SEBASTIAO DE JESUS SILVA E SILVA</t>
  </si>
  <si>
    <t>DEUSDETE MONTEIRO DA SILVA</t>
  </si>
  <si>
    <t>THAYNARA DOS SANTOS SOUSA</t>
  </si>
  <si>
    <t>IDINALDA ROSA DA SILVA</t>
  </si>
  <si>
    <t>WELLVYS LUIS RODRIGUES  LINS</t>
  </si>
  <si>
    <t>MUNICIPIO DE OLINDA NOVA DO MARANHAO</t>
  </si>
  <si>
    <t>RAYANNA PEREIRA NASCIMENTO</t>
  </si>
  <si>
    <t>ELITA COSTA BRAVERES</t>
  </si>
  <si>
    <t>MARINALVA BARBOSA SANTOS</t>
  </si>
  <si>
    <t>MARIA NEILA DA SILVA MARINHO</t>
  </si>
  <si>
    <t>JAILSON LIMA OLIVEIRA</t>
  </si>
  <si>
    <t>JAINE AGUIAR DE SOUSA</t>
  </si>
  <si>
    <t>JOQUE ANNED PINTO COSTA</t>
  </si>
  <si>
    <t>ANTONIO PAULO LOPES DA SILVA</t>
  </si>
  <si>
    <t>MARIA PEREIRA</t>
  </si>
  <si>
    <t>ANTONIO FRANCISCO VIEIRA</t>
  </si>
  <si>
    <t>ENOS ALMEIDA DE ASSUNCAO</t>
  </si>
  <si>
    <t>LIOMAR SIQUEIRA DA SILVA</t>
  </si>
  <si>
    <t>MAYRA BISPO DE SOUSA COSTA</t>
  </si>
  <si>
    <t>JOSE DE RIBAMAR GOMES</t>
  </si>
  <si>
    <t>WELICE PEREIRA DE SOUZA BASTOS PFLUEGER</t>
  </si>
  <si>
    <t>LUCELIA DA SILVA COSTA</t>
  </si>
  <si>
    <t>SERGIO HENRIQUE FIGUEIREDO FERREIRA</t>
  </si>
  <si>
    <t>LEANDRO RAMOS DA CRUZ</t>
  </si>
  <si>
    <t>ROBERTO CARLOS A SOUZA</t>
  </si>
  <si>
    <t>JARDEANE SANTANA GOIABEIRA</t>
  </si>
  <si>
    <t>CICERO CASTRO DA SILVA</t>
  </si>
  <si>
    <t>TEREZINHA DE MARIA LIMA DA SILVA</t>
  </si>
  <si>
    <t>GILCEVANE SANTOS IBIAPINO</t>
  </si>
  <si>
    <t>MARIA ZELIA SOUZA SILVA ROCHA</t>
  </si>
  <si>
    <t>VALTERLI DA SILVA DE OLIVEIRA</t>
  </si>
  <si>
    <t>PEDRO JOHNATAN SANTOS CARVALHO</t>
  </si>
  <si>
    <t>MARLENE CORREIA DE SOUSA</t>
  </si>
  <si>
    <t>HEBE TAIS DOS SANTOS SILVA</t>
  </si>
  <si>
    <t>MARIA ANTONIA GASPAR</t>
  </si>
  <si>
    <t>ROBERTA MARIA SOBRINHO DA SILVA PIMENTEL</t>
  </si>
  <si>
    <t>NAYARA REGO DA SILVA</t>
  </si>
  <si>
    <t>MUNICIPIO DE SAO RAIMUNDO DAS MANGABEIRA</t>
  </si>
  <si>
    <t>PAULO ROGERIO QUEIROZ BARROS</t>
  </si>
  <si>
    <t>CLEITO MOURA DE ARRUDA</t>
  </si>
  <si>
    <t>EDNALVA SOUSA REIS</t>
  </si>
  <si>
    <t>PATRICIA DE ARAUJO SANTOS</t>
  </si>
  <si>
    <t>MARIA DO CARMO DA SILVA VILAR</t>
  </si>
  <si>
    <t>AGUIARLAN DOS SANTOS CORREIA</t>
  </si>
  <si>
    <t>RAMARIA NASCIMENTO SOUSA</t>
  </si>
  <si>
    <t>JOSE MARCOS GONCALVES DE SOUSA</t>
  </si>
  <si>
    <t>EDMILSON SILVA FREITAS</t>
  </si>
  <si>
    <t>ALEXANDRA GOMES SILVA MATOS</t>
  </si>
  <si>
    <t>FERNANDO RODRIGUES DE BRITO</t>
  </si>
  <si>
    <t>RAYRON SOARES NERES</t>
  </si>
  <si>
    <t>ANDRELINA RIBEIRO FELIPE GUAJAJARA</t>
  </si>
  <si>
    <t>CARLOS ALBERTO MAGALHAES JUNIOR</t>
  </si>
  <si>
    <t>A GOMES NETO COMERCIO ME ME</t>
  </si>
  <si>
    <t>MARIA DE LOURDES PEREIRA ALVES</t>
  </si>
  <si>
    <t>RONIVON QUEIROZ</t>
  </si>
  <si>
    <t>MARIA DA CONCEICAO SOUSA DA CUNHA</t>
  </si>
  <si>
    <t>KATHLEEN MARTINS DA ROCHA</t>
  </si>
  <si>
    <t>JAIR CARLOS CASTRO  LEITE</t>
  </si>
  <si>
    <t>VICTOR LUIS SILVA TORRES</t>
  </si>
  <si>
    <t>NERES HOLANDA DE SOUZA</t>
  </si>
  <si>
    <t>HELIO REGO COSTA</t>
  </si>
  <si>
    <t>WINITY SA</t>
  </si>
  <si>
    <t>HEVANIA COSTA PEREIRA</t>
  </si>
  <si>
    <t>EUNICE DO REGO SILVA</t>
  </si>
  <si>
    <t>ISAURA DOS SANTOS SILVA</t>
  </si>
  <si>
    <t>VANDERSON VIEIRA GOMES DOS SANTOS</t>
  </si>
  <si>
    <t>EDILANE JAYNE SOARES DE  OLIVEIRA</t>
  </si>
  <si>
    <t>ROBEERTA FERNANDA ARRUDA QUEIROZ</t>
  </si>
  <si>
    <t>RUBENS CUNHA DIAS</t>
  </si>
  <si>
    <t>ORLEANE DE SA SOUSA</t>
  </si>
  <si>
    <t>ORLEANDO MARCOS DE SA SOUSA</t>
  </si>
  <si>
    <t>ANTONIO SANTANA MARTINS CARVALHO JUNIOR</t>
  </si>
  <si>
    <t>LUIZ CARLOS SOUSA VIEIRA</t>
  </si>
  <si>
    <t>JOCILDO FONTENELE DE SOUSA</t>
  </si>
  <si>
    <t>ADRIANA LIMA BALDEZ</t>
  </si>
  <si>
    <t>MARIA  EDNA DA SILVA SOUSA</t>
  </si>
  <si>
    <t>JOSE RIBAMAR MORAIS SOARES</t>
  </si>
  <si>
    <t>ANTONIO MARTINS LIMA</t>
  </si>
  <si>
    <t>MARIA HELENA DA SILVA AMARAL</t>
  </si>
  <si>
    <t>CAZIMORE CARMO DE  SOUSA</t>
  </si>
  <si>
    <t>LIS REJANE DOS SANTOS SOUSA</t>
  </si>
  <si>
    <t>EZEQUIEL SILVA RODRIGUES</t>
  </si>
  <si>
    <t>RAFAEL DOS SANTOS CORREIA</t>
  </si>
  <si>
    <t>FRANCISCO ALVES DE ALMEIDA</t>
  </si>
  <si>
    <t>SUELITON ODORICO DE SOUSA DA SILVA</t>
  </si>
  <si>
    <t>FABIANO HORING</t>
  </si>
  <si>
    <t>LICIOMAR SOUSA SANTOS</t>
  </si>
  <si>
    <t>JOSE DO ESPIRITO SANTO RAMOS ALMEIDA</t>
  </si>
  <si>
    <t>JOSE DE ARIMATEIA VIEIRA SILVA</t>
  </si>
  <si>
    <t>RAIMUNDO DA CONCEICAO SILVA</t>
  </si>
  <si>
    <t>JANOEL NOLETO DE SOUSA</t>
  </si>
  <si>
    <t>ANDERSON MIRANDA DA  SILVA</t>
  </si>
  <si>
    <t>JOANA DANTAS DO REGO OLIVEIRA</t>
  </si>
  <si>
    <t>ROBEANA ALVES DA SILVA</t>
  </si>
  <si>
    <t>WILLIAN DE SOUZA LIMA  NERY</t>
  </si>
  <si>
    <t>VIVIANE REGINA RIBEIRO</t>
  </si>
  <si>
    <t>VITOR SILVA SAMPAIO</t>
  </si>
  <si>
    <t>ROSILENE ALVES DE SOUSA</t>
  </si>
  <si>
    <t>DANIEL CASTRO ARAUJO</t>
  </si>
  <si>
    <t>TAIS BRITO DOS SANTOS</t>
  </si>
  <si>
    <t>ROSINALVA GOMES DA SILVA</t>
  </si>
  <si>
    <t>PECILIA ALVES DA COSTA</t>
  </si>
  <si>
    <t>FRANCIVALDO ARAUJO NERES</t>
  </si>
  <si>
    <t>SOCORRO MARIA DE SOUSA OLIVEIRA</t>
  </si>
  <si>
    <t>LOURIVAL DA SILVA RIBEIRO</t>
  </si>
  <si>
    <t>LUIZ GONZAGA BORGES DA SILVA</t>
  </si>
  <si>
    <t>FRANCISCA GOMES SA DE ALMADA</t>
  </si>
  <si>
    <t>IVANAL SILVA MOREIRA</t>
  </si>
  <si>
    <t>MATHEUS DIOGO VIEIRA RAMOS</t>
  </si>
  <si>
    <t>VALDERICO TEIXEIRA FERNANDES</t>
  </si>
  <si>
    <t>ANA PAULA LIMA DOS SANTOS BRANDAO</t>
  </si>
  <si>
    <t>IZENEUDA SAMPAIO OLIVEIRA</t>
  </si>
  <si>
    <t>VALTAIR ALVES BARBOSA</t>
  </si>
  <si>
    <t>LUCIANA DOS SANTOS FONSECA OLIVEIRA</t>
  </si>
  <si>
    <t>DELMA MORAIS SANTANA</t>
  </si>
  <si>
    <t>GILMAR CIRQUEIRA DE MELO</t>
  </si>
  <si>
    <t>ROZIMAR OLIVEIRA TORRES</t>
  </si>
  <si>
    <t>ENEYLDE DIAS DE SOUSA</t>
  </si>
  <si>
    <t>PREFEITURA DE PORTO RICO DO MARANHAO</t>
  </si>
  <si>
    <t>DIOLENO RODRIGUES DE ALMEIDA</t>
  </si>
  <si>
    <t>CANDIDA DE ASSUNCAO SILVA</t>
  </si>
  <si>
    <t>MARIA DE FATIMA ALVES RAMOS</t>
  </si>
  <si>
    <t>MONICA FERNANDA PEREIRA DA SILVA</t>
  </si>
  <si>
    <t>ALESSIO AGUIAR BARBOSA</t>
  </si>
  <si>
    <t>JEFFERSON DOS SANTOS ASSIS</t>
  </si>
  <si>
    <t>RAQUEL DO PERPETUO SOCORRO DA SILVA NUNES</t>
  </si>
  <si>
    <t>LAURO CARVALHO SANTANA NETO</t>
  </si>
  <si>
    <t>DARLEIO ROCHA DA SILVA</t>
  </si>
  <si>
    <t>FRANCINEIA MARINHO ALVES</t>
  </si>
  <si>
    <t>PAULO MARTINS NUNES JUNIOR</t>
  </si>
  <si>
    <t>OTAVIO RAMOS DE SOUSA</t>
  </si>
  <si>
    <t>MARCOS ANTONIO BARROS NUNES</t>
  </si>
  <si>
    <t>MARIA MADALENA VIEIRA NEGREIROS</t>
  </si>
  <si>
    <t>JAILTON ANTONIO COSTA MOREIRA</t>
  </si>
  <si>
    <t>CESAR LEANDRO LOPES DE SOUSA</t>
  </si>
  <si>
    <t>MIZAEL DE JESUS FERNANDES BERBARE</t>
  </si>
  <si>
    <t>MARIA DE JESUS SILVA CARVALHO</t>
  </si>
  <si>
    <t>JOSEFINA PEREIRA DA SILVA OLIVEIRA</t>
  </si>
  <si>
    <t>EZEQUIEL DE LIRA</t>
  </si>
  <si>
    <t>JOSEANE DA SILVA BRITO</t>
  </si>
  <si>
    <t>CIRO ARAUJO DE SOUSA</t>
  </si>
  <si>
    <t>VITOR DA SILVA MIRANDA</t>
  </si>
  <si>
    <t>JOSE MACEDO DOS REIS</t>
  </si>
  <si>
    <t>TEREZA COSTA LUZ</t>
  </si>
  <si>
    <t>GEARIO LEOA DE SOUSA GUAJAJARA</t>
  </si>
  <si>
    <t>WANDEVAL BATISTA LEITE</t>
  </si>
  <si>
    <t>JOSE GOMES DA SILVA FILHO</t>
  </si>
  <si>
    <t>FRANCISCA ANTONIA DE ANDRADE</t>
  </si>
  <si>
    <t>BASILIANO ALVES DOS REIS</t>
  </si>
  <si>
    <t>ACIOLI ALVES COSTA</t>
  </si>
  <si>
    <t>MAURIVAN PEREIRA DA SILVA OLIVIRA</t>
  </si>
  <si>
    <t>IZABEL MARIA SOUZA RIBEIRO</t>
  </si>
  <si>
    <t>EDENILSON SILVA FERREIRA</t>
  </si>
  <si>
    <t>EVILASIO JORGE VIEIRA SABA</t>
  </si>
  <si>
    <t>LEANDRO SILVA SANTOS</t>
  </si>
  <si>
    <t>ZULEIDE SANTOS BOTELHO</t>
  </si>
  <si>
    <t>MARIA ADRIANO DOS ANJOS ARAUJO</t>
  </si>
  <si>
    <t>MARIA HELENA DOS ANJOS ARAUJO</t>
  </si>
  <si>
    <t>DANIELA DA SILVA ALVES SANTOS</t>
  </si>
  <si>
    <t>MAURICIO REIS SOUSA ARAUJO</t>
  </si>
  <si>
    <t>FERNANDO PAULO PEREIRA RIBEIRO</t>
  </si>
  <si>
    <t>APARECIDA GONCALVES DIOGO COSTA</t>
  </si>
  <si>
    <t>FRANCISCO DOS NAVEGANTES MARTINS FERREIRA</t>
  </si>
  <si>
    <t>VERIANA FAUSTINO RODRIGUES GUAJAJARA</t>
  </si>
  <si>
    <t>JACINTO CESAR DAS CHAGAS</t>
  </si>
  <si>
    <t>FREDSON SANTOS DA SILVA</t>
  </si>
  <si>
    <t>PATRICIA FERNANDA DOS SANTOS FRAZAO</t>
  </si>
  <si>
    <t>EDIEL DE SOUSA SILVA</t>
  </si>
  <si>
    <t>MARIA VALNEIDE LIMA SEREJO</t>
  </si>
  <si>
    <t>JANAYNNA SILVA DE SOUZA</t>
  </si>
  <si>
    <t>ELIENE LIMA DE SOUSA</t>
  </si>
  <si>
    <t>JOSELICE SANTOS COSTA</t>
  </si>
  <si>
    <t>SUELENE MARIA DA SILVA</t>
  </si>
  <si>
    <t>IAGO MIRANDA RODRIGUES</t>
  </si>
  <si>
    <t>JHONATA SA</t>
  </si>
  <si>
    <t>IRACEMA DIAS PESSOA</t>
  </si>
  <si>
    <t>WENDELL LOPES FERRO</t>
  </si>
  <si>
    <t>MARINETE DA CRUZ PEREIRA</t>
  </si>
  <si>
    <t>REINALDO KAZUFUMI YOKOYAMA</t>
  </si>
  <si>
    <t>JOSE VINICIUS DA SILVA CARVALHO</t>
  </si>
  <si>
    <t>DALVANIR DA SILVA OLIVEIRA</t>
  </si>
  <si>
    <t>RAIMUNDA NONATA MIRANDA SERRA</t>
  </si>
  <si>
    <t>WELTON LIMA MIRANDA</t>
  </si>
  <si>
    <t>JOSE RIBAMAR PEREIRA CAVALCANTE</t>
  </si>
  <si>
    <t>LUZINALVA SOARES DA SILVA</t>
  </si>
  <si>
    <t>LOURIVAL ANCHIETA RIBEIRO</t>
  </si>
  <si>
    <t>JECIANE BRUNA SOARES</t>
  </si>
  <si>
    <t>ALAN KARDEC ROSA DE SOUZA</t>
  </si>
  <si>
    <t>ANDREA BIANCA MENDES COSTA</t>
  </si>
  <si>
    <t>GLAUCIENE PEREIRA RODRIGUES</t>
  </si>
  <si>
    <t>CAMILA SANTOS</t>
  </si>
  <si>
    <t>LUPERCINA OLIVEIRA MONTELO</t>
  </si>
  <si>
    <t>RICHARD BRUNO DA SILVA BARROS</t>
  </si>
  <si>
    <t>RAIMUNDO MESQUITA SANTOS</t>
  </si>
  <si>
    <t>JOSE ALVES FURTADO FILHO</t>
  </si>
  <si>
    <t>LAILSON PEREIRA DA SILVA</t>
  </si>
  <si>
    <t>ELISANGELA LEITAO MARTINS</t>
  </si>
  <si>
    <t>ELEILTON SILVA DOS SANTOS</t>
  </si>
  <si>
    <t>ERISNALDO SANTOS CORTES</t>
  </si>
  <si>
    <t>JOCILENE DOS SANTOS</t>
  </si>
  <si>
    <t>RONE DE OLIVEIRA COSTA</t>
  </si>
  <si>
    <t>SAMALA RAYANA NUNES COELHO</t>
  </si>
  <si>
    <t>JOAO CORREA DE OLIVEIRA</t>
  </si>
  <si>
    <t>MARIA DA SOLIDADE RODRIGUES</t>
  </si>
  <si>
    <t>MARIO FARIAS DE JESUS</t>
  </si>
  <si>
    <t>ALILIA CRISTINA RODRIGUES DA CONCEICAO</t>
  </si>
  <si>
    <t>JOSEFA DE SOUSA BORGES</t>
  </si>
  <si>
    <t>RAIMUNDO JOSE MORAES MENDONCA</t>
  </si>
  <si>
    <t>LUIS SILVA FERREIRA</t>
  </si>
  <si>
    <t>JARDEILSON PEREIRA DA CONCEICAO</t>
  </si>
  <si>
    <t>JHAYNE CONCEICAO AMORIM DE SOUSA</t>
  </si>
  <si>
    <t>MARCOS VINICIUS LIMA DA SILVA</t>
  </si>
  <si>
    <t>GLAILSON PEIXOTO VIEIRA</t>
  </si>
  <si>
    <t>RAIMUNDA NONATA BEZERRA DA SILVA</t>
  </si>
  <si>
    <t>MARIA DE JESUS NASCIMENTO DA CONCEI</t>
  </si>
  <si>
    <t>JOSE AMERICO DO NASCIMENTO</t>
  </si>
  <si>
    <t>SABRINA SANCLEIA TAVARES DA SILVA</t>
  </si>
  <si>
    <t>KARIELLY MARIA DA CONCEICAO</t>
  </si>
  <si>
    <t>ROSIMAR DOS SANTOS SILVA</t>
  </si>
  <si>
    <t>LUCIANO DA SILVA ROCHA</t>
  </si>
  <si>
    <t>AMERICO COSTA BARROS</t>
  </si>
  <si>
    <t>ANA CELIA DA SILVA</t>
  </si>
  <si>
    <t>GILDEONE COSTA RIBEIRO</t>
  </si>
  <si>
    <t>JOAO BOSCO LUIZ NETO</t>
  </si>
  <si>
    <t>BEM SAUDE LTDA</t>
  </si>
  <si>
    <t>ROBERVAL LIMA DINIZ</t>
  </si>
  <si>
    <t>LUCINETE RODRIGUES DA SILVA</t>
  </si>
  <si>
    <t>GISELE GALVAO MAGALHAES</t>
  </si>
  <si>
    <t>JOSE RIBAMAR DA SILVA SANTOS</t>
  </si>
  <si>
    <t>EMANUELE MAGALHAES DE MATOS</t>
  </si>
  <si>
    <t>ANDRESSA VITORIA MAGALHAES DE OLIVEIRA</t>
  </si>
  <si>
    <t>RAIMUNDO SOARES GOMES</t>
  </si>
  <si>
    <t>FRANCISCO CHARLES ROCHA SANTOS</t>
  </si>
  <si>
    <t>THIAGO PEREIRA SILVA</t>
  </si>
  <si>
    <t>ERIKA MIRANDA RODRIGUES</t>
  </si>
  <si>
    <t>RAIMUNDO NONATO SOARES</t>
  </si>
  <si>
    <t>JAIRO NUNES SANTANA</t>
  </si>
  <si>
    <t>JOSE DOMINGOS SILVA FILHO</t>
  </si>
  <si>
    <t>RAFAEL DIAS BORGES SILVA</t>
  </si>
  <si>
    <t>RAIMUNDO SILVA MENDONCA</t>
  </si>
  <si>
    <t>NILSSA MARTINS DOS SANTOS</t>
  </si>
  <si>
    <t>JANEY SOARES DA ROCHA</t>
  </si>
  <si>
    <t>MARIA LETICIA ALMEIDA RODRIGUES</t>
  </si>
  <si>
    <t>ADALBERTO CAMPOS DE SOUSA</t>
  </si>
  <si>
    <t>ADINALDO SOARES DE OLIVEIRA</t>
  </si>
  <si>
    <t>FELIPE RODRIGUES DE SOUSA</t>
  </si>
  <si>
    <t>WALTER NASCIMENTO</t>
  </si>
  <si>
    <t>FERNANDO CARLOS DE ARRUDA OLIVEIRA</t>
  </si>
  <si>
    <t>DENIZE DE NEGREIROS SOUSA</t>
  </si>
  <si>
    <t>ADIELSON SILVA DE ARAUJO</t>
  </si>
  <si>
    <t>JOSE MOISES SILVA DA SILVA</t>
  </si>
  <si>
    <t>ALBENITO DA SILVA TEIXEIRA</t>
  </si>
  <si>
    <t>JOSE PRAXEDES RODRIGUES GUAJAJARA</t>
  </si>
  <si>
    <t>JOSE SOUSA</t>
  </si>
  <si>
    <t>LUAN NUNES DA ROCHA</t>
  </si>
  <si>
    <t>DEOLINA PAULINA GUAJAJARA</t>
  </si>
  <si>
    <t>FRANCISCA BARROS DE SOUSA</t>
  </si>
  <si>
    <t>NAILIR PAULINA RODRIGUES GUAJAJARA</t>
  </si>
  <si>
    <t>LAIANE SALES DO CARMO</t>
  </si>
  <si>
    <t>EVANDRO CORREIA FERREIRA</t>
  </si>
  <si>
    <t>ANDRE VICTOR NASCIMENTO DA SILVA</t>
  </si>
  <si>
    <t>KARLA VITORIA ARRAIS  DOS SANTOS</t>
  </si>
  <si>
    <t>MIRELA SILVA DE OLIVEIRA</t>
  </si>
  <si>
    <t>ROZIANA BARROS DE ARAUJO</t>
  </si>
  <si>
    <t>FRANCISCO MENDONCA SILVA JUNIOR</t>
  </si>
  <si>
    <t>MARIA ALICE MOREIRA FONTES</t>
  </si>
  <si>
    <t>KARINA ORLANDO DA SILVA PEREIRA</t>
  </si>
  <si>
    <t>JULIA MARIA RUFINO DOS SANTOS</t>
  </si>
  <si>
    <t>ANTONIA BATISTA DOS SANTOS</t>
  </si>
  <si>
    <t>FELIX ALVES MOREIRA FILHO</t>
  </si>
  <si>
    <t>ANA MARIA RODRIGUES DOS REIS MARTINS</t>
  </si>
  <si>
    <t>JOELSON CARDOSO DA COSTA</t>
  </si>
  <si>
    <t>JOAO BATISTA RODRIGUES DE SOUZA</t>
  </si>
  <si>
    <t>ALESSANDRA PEREIRA AMARAL</t>
  </si>
  <si>
    <t>ILMA PEREIRA COSTA</t>
  </si>
  <si>
    <t>IRINEU DE CASTRO ANDRADE</t>
  </si>
  <si>
    <t>MARA RUBIA VIEIRA ARAUJO</t>
  </si>
  <si>
    <t>JOSE SILVA OLIVEIRA</t>
  </si>
  <si>
    <t>MARIA JAINA GOMES SOUSA</t>
  </si>
  <si>
    <t>JAIMISON SANTOS DA SILVA</t>
  </si>
  <si>
    <t>DOMINGOS MARRONE GOMES DA SILVA</t>
  </si>
  <si>
    <t>ANA CELIA CARVALHO DOS REIS</t>
  </si>
  <si>
    <t>JOSE MARIA SANTOS DA SILVA</t>
  </si>
  <si>
    <t>RAISSA STEFHANNY DURANS MOTA</t>
  </si>
  <si>
    <t>MARIA LOURDES CARVALHO DOS REIS</t>
  </si>
  <si>
    <t>LUISA DOS SANTOS</t>
  </si>
  <si>
    <t>JOSE PAULINO NETO LIMA GUAJAJARA</t>
  </si>
  <si>
    <t>CLAUDIO TOLENTINO RODRIGUES</t>
  </si>
  <si>
    <t>ANITA CRISTINA DA SILVA PEDROSO</t>
  </si>
  <si>
    <t>ALDENIR DE CARVALHO LEAL</t>
  </si>
  <si>
    <t>RONEY MARCOS DA SILVA</t>
  </si>
  <si>
    <t>ALINE IBIAPINA MONTEIRO</t>
  </si>
  <si>
    <t>MARCELO DA SILVA BRASIL</t>
  </si>
  <si>
    <t>MAILI PEREIRA DOS SANTOS</t>
  </si>
  <si>
    <t>ANTONIO LEITE OLIVEIRA</t>
  </si>
  <si>
    <t>LEONARDO SOUSA BARROS</t>
  </si>
  <si>
    <t>ANDREIA SILVA ARAUJO</t>
  </si>
  <si>
    <t>LUANA DA SILVA CONCEICAO</t>
  </si>
  <si>
    <t>WALYSON VICTOR PERES SIQUEIRA</t>
  </si>
  <si>
    <t>GILVANI DA SILVA</t>
  </si>
  <si>
    <t>ANTONIO RENATO BATISTA DE MACEDO</t>
  </si>
  <si>
    <t>ROGERIO DE JESUS DE MATOS ALVARENGA FILHO</t>
  </si>
  <si>
    <t>CLEMENCIA JARDIM PORTO</t>
  </si>
  <si>
    <t>ROSIMERY DOS SANTOS NESCIMENTO</t>
  </si>
  <si>
    <t>LETICIA GOMES DE BRITO</t>
  </si>
  <si>
    <t>PREFEITURA DE PEDREIRAS</t>
  </si>
  <si>
    <t>MARCOS DOS SANTOS BEZERRA</t>
  </si>
  <si>
    <t>ANTONIO PEREIRA PAIVA NETO</t>
  </si>
  <si>
    <t>ALEX DE ARAUJO OLIVEIRA</t>
  </si>
  <si>
    <t>EDIVAN CONCEICAO DOS SANTOS</t>
  </si>
  <si>
    <t>ARTHUR RAFAEL DE JESUS FERREIRA</t>
  </si>
  <si>
    <t>WESLLEN DANTAS ROCHA MENDONCA</t>
  </si>
  <si>
    <t>RAIMUNDO BARAXO RIBEIRO</t>
  </si>
  <si>
    <t>ODEVANDRO DA CUNHA SOARES</t>
  </si>
  <si>
    <t>LUIS CARLOS OLIVEIRA</t>
  </si>
  <si>
    <t>DEANE PEREIRA CATINGUEIRO REIS</t>
  </si>
  <si>
    <t>MARIA DAS DORES SANTOS  SOUSA</t>
  </si>
  <si>
    <t>ELSON BATISTA DOS SANTOS</t>
  </si>
  <si>
    <t>ELENICE SOUSA DE JESUS</t>
  </si>
  <si>
    <t>RAMILSON DA SILVA MIRANDA</t>
  </si>
  <si>
    <t>CLAUDIA DE LIMA MORAES</t>
  </si>
  <si>
    <t>ALIA VIVIANE ALVES DO NASCIMENTO</t>
  </si>
  <si>
    <t>IZADORA DIAS SILVA</t>
  </si>
  <si>
    <t>VANDERLEI BARBOSA DA SILVA</t>
  </si>
  <si>
    <t>ELIZABETE RODRIGUES DOS SANTOS LIMA</t>
  </si>
  <si>
    <t>KACIEL MARACAIPE DE CASTRO</t>
  </si>
  <si>
    <t>RBC CONSTRUTORA E NEGOCIOS IMIBILIARIOS</t>
  </si>
  <si>
    <t>ALTENITA RODRIGUES MELO LUZ</t>
  </si>
  <si>
    <t>CLEYTON CARNEIRO BRANDAO</t>
  </si>
  <si>
    <t>FRANCISCA DAS CHAGAS DOS SANTOS NASCIMENTO</t>
  </si>
  <si>
    <t>PAULO RODRIGO FERREIRA DA SILVA</t>
  </si>
  <si>
    <t>ROGELSON DE SOUSA POMPEU GUAJAJARA</t>
  </si>
  <si>
    <t>RANIERE DA CRUZ SILVA</t>
  </si>
  <si>
    <t>ACAIDE DE SOUSA FAUSTINO GUAJAJARA</t>
  </si>
  <si>
    <t>WEZELI DOS SANTOS LIMA</t>
  </si>
  <si>
    <t>EMANOEL CARLOS OLIVEIRA RODRIGUES</t>
  </si>
  <si>
    <t>JEOVAN DE JESUS REIS CUTRIM</t>
  </si>
  <si>
    <t>SIVALDO PEREIRA DE OLIVEIRA</t>
  </si>
  <si>
    <t>LUCIANO MELO DE SOUSA ALMEIDA</t>
  </si>
  <si>
    <t>ADELSON SOUSA DOS SANTOS</t>
  </si>
  <si>
    <t>OZIEL DE ASSUNCAO OLIVEIRA</t>
  </si>
  <si>
    <t>MANOEL NONATO SILVA</t>
  </si>
  <si>
    <t>LUIZ CARLOS DE SOUSA COSTA</t>
  </si>
  <si>
    <t>CLARISSE DE OLIVEIRA ALMEIDA</t>
  </si>
  <si>
    <t>FRANCENILDE PIEDADE PEREIRA</t>
  </si>
  <si>
    <t>JOYCIANE BOGEA MARTINS</t>
  </si>
  <si>
    <t>PATRICK ALVES ARAUJO</t>
  </si>
  <si>
    <t>VICENTE FERNANDES GOMES</t>
  </si>
  <si>
    <t>ELIZEUDA OLIVEIRA MONTELO</t>
  </si>
  <si>
    <t>ANTONIA SOUSA COELHO NASCIMENTO</t>
  </si>
  <si>
    <t>CICERO AVELINO DE SOUSA</t>
  </si>
  <si>
    <t>SIKEL COMERCIO LTDA</t>
  </si>
  <si>
    <t>IRANILDA DE JESUS ARAUJO DA CONCEICAO</t>
  </si>
  <si>
    <t>LETICIA TAVEIRA DOS SANTOS</t>
  </si>
  <si>
    <t>ANDIELLY CAROLINE DE MORAIS  ASSUNCAO</t>
  </si>
  <si>
    <t>CICERA AMANDA DA SILVA MOREIRA</t>
  </si>
  <si>
    <t>KELIANE GARCIA DE OLIVEIRA</t>
  </si>
  <si>
    <t>ANTONIA ALVES DA SILVA</t>
  </si>
  <si>
    <t>MARIA JACIRA CARDOSO DOS SANTOS</t>
  </si>
  <si>
    <t>VITORIA MARIA DO NASCIMENTO DE OLIVEIRA</t>
  </si>
  <si>
    <t>JONAS SOUSA DE ARAUJO</t>
  </si>
  <si>
    <t>CICERO FERREIRA DO VALE NETO</t>
  </si>
  <si>
    <t>MARIA ODOLINA LIMA DOS REIS SOUZA</t>
  </si>
  <si>
    <t>ANTONIO RICARDO ARAUJO DOS SANTOS</t>
  </si>
  <si>
    <t>ANTONIO DANTAS DA SILVA</t>
  </si>
  <si>
    <t>ERIVAN DE SOUZA LIMA</t>
  </si>
  <si>
    <t>MARIA ELIENE OLIVEIRA DOS REIS</t>
  </si>
  <si>
    <t>MAISA ARAUJO COSTA</t>
  </si>
  <si>
    <t>IVALTO FERREIRA CALDAS</t>
  </si>
  <si>
    <t>RAILAN ABREU GUAJAJARA</t>
  </si>
  <si>
    <t>SUSANNA INES PEREIRA DA SILVA</t>
  </si>
  <si>
    <t>MANOEL DE JESUS CABRAL ROCHA</t>
  </si>
  <si>
    <t>LUIS MATIAS VIANA FILHO</t>
  </si>
  <si>
    <t>JORLEANE PEREIRA DA SILVA</t>
  </si>
  <si>
    <t>JONAS PEREIRA DA SILVA</t>
  </si>
  <si>
    <t>COSMA VIEIRA DOS SANTOS</t>
  </si>
  <si>
    <t>MARINALVA NASCIMENTO DA SILVA</t>
  </si>
  <si>
    <t>MARIA DA PAZ DA CONCEICAO</t>
  </si>
  <si>
    <t>ELINETE COSTA SILVA</t>
  </si>
  <si>
    <t>JOAO MARIO DA SILVA</t>
  </si>
  <si>
    <t>ANDREZA RIBEIRO FELIPE GUAJAJARA</t>
  </si>
  <si>
    <t>MARIA CONCIMAR LIMA SOUZA</t>
  </si>
  <si>
    <t>ARTUR SANTOS DA SILVA</t>
  </si>
  <si>
    <t>ESTER DE LEMOS LEAL</t>
  </si>
  <si>
    <t>ADRIANO RODRIGUES SILVA</t>
  </si>
  <si>
    <t>BELTIMAR ALVES DA COSTA</t>
  </si>
  <si>
    <t>ANA MARIA PEREIRA NOLETO DA SILVA</t>
  </si>
  <si>
    <t>BARBARA DE JESUS COSTA GOMES</t>
  </si>
  <si>
    <t>OSMAR APARECIDO PEREIRA DE SOUZA MATOS</t>
  </si>
  <si>
    <t>LURDINHA RODRIGUES GUAJAJARA</t>
  </si>
  <si>
    <t>RAIMUNDA RAMAYANE FERREIRA SARAIVA</t>
  </si>
  <si>
    <t>AURISTER NAUILLI GROTTO DA SILVA</t>
  </si>
  <si>
    <t>HELIO SILVA DOS SANTOS</t>
  </si>
  <si>
    <t>NELSON DA SILVA SANTOS</t>
  </si>
  <si>
    <t>JOAO BOSCO DOS SANTOS BRITO</t>
  </si>
  <si>
    <t>ALUIZO BARROSO DE MELO</t>
  </si>
  <si>
    <t>JOVENILCE VIEIRA DIAS</t>
  </si>
  <si>
    <t>PEDRO DO NASCIMENTO</t>
  </si>
  <si>
    <t>JHENIFER SILVA BEZERRA</t>
  </si>
  <si>
    <t>ANA CAROLINA SILVA DE AGUIAR</t>
  </si>
  <si>
    <t>MARIA EDUARDA NEVES DOS SANTOS</t>
  </si>
  <si>
    <t>JOAO ARRUDA</t>
  </si>
  <si>
    <t>CLEONICE DA SILVA OLIVEIRA</t>
  </si>
  <si>
    <t>FABIO JUNIOR SANTANA DA SILVA</t>
  </si>
  <si>
    <t>MARINETE RODRIGUES DA SILVA</t>
  </si>
  <si>
    <t>JAMES SILVA DA CONCEICAO</t>
  </si>
  <si>
    <t>MARIA ARLETE DOS SANTOS CUTRIM</t>
  </si>
  <si>
    <t>EDILENE DA SILVA COELHO</t>
  </si>
  <si>
    <t>MARCOS ANTONIO COSTA SILVA</t>
  </si>
  <si>
    <t>ANTONIO MADEIRA SANTOS</t>
  </si>
  <si>
    <t>PAULINO JOSE FERREIRA NETO</t>
  </si>
  <si>
    <t>ELENILDE DIAS COSTA</t>
  </si>
  <si>
    <t>ANTONIO SIQUEIRA ABREU</t>
  </si>
  <si>
    <t>JOSE VALTENY RODRIGUES FERREIRA</t>
  </si>
  <si>
    <t>EDMILSON SILVA GOMES</t>
  </si>
  <si>
    <t>RAIMUNDO NONATO SANTANA</t>
  </si>
  <si>
    <t>ROSINETE SOUSA SILVA</t>
  </si>
  <si>
    <t>FRANCISCO EDSON RIBEIRO DA SILVA</t>
  </si>
  <si>
    <t>MARIA DE JESUS NASCIMENTO</t>
  </si>
  <si>
    <t>SONIA MARIA DA SILVA</t>
  </si>
  <si>
    <t>SUZANO DA SILVA ROCHA</t>
  </si>
  <si>
    <t>AGILSON PINTO DA SILVA</t>
  </si>
  <si>
    <t>NEUSA MARIA DE JESUS VIEIRA NETA</t>
  </si>
  <si>
    <t>ERICA BOGEA MENDES</t>
  </si>
  <si>
    <t>BARTOLOMEU DA SILVA SOUSA</t>
  </si>
  <si>
    <t>SAIONARA FERREIRA DA SILVA</t>
  </si>
  <si>
    <t>GESSO PAI  E  FILHO  LTDA</t>
  </si>
  <si>
    <t>JOSE FERNANDES DE MELO</t>
  </si>
  <si>
    <t>MARLENA DOS SANTOS OLIVEIRA MELONIO</t>
  </si>
  <si>
    <t>VERA LUCIA DA CONCEICAO</t>
  </si>
  <si>
    <t>LEONALDO CASTRO DOS SANTOS</t>
  </si>
  <si>
    <t>MARIA JOSE CARNEIRO PEREIRA</t>
  </si>
  <si>
    <t>ANTONIO CARLOS ROCHA COSTA</t>
  </si>
  <si>
    <t>FRANCISCA DA CONCEICAO</t>
  </si>
  <si>
    <t>LUCELIA DA SILVA MOTA</t>
  </si>
  <si>
    <t>MANOEL TEIXEIRA DOS SANTOS</t>
  </si>
  <si>
    <t>LEOPOLDO JOSE DOS SANTOS FILHO</t>
  </si>
  <si>
    <t>LUIS VIEIRA DA SILVA</t>
  </si>
  <si>
    <t>ADRIAN BARROS CARNEIRO</t>
  </si>
  <si>
    <t>MARIA DE JESUS SOUSA E SILVA</t>
  </si>
  <si>
    <t>LEILTON RIBEIRO ALVES</t>
  </si>
  <si>
    <t>CARMINA GUAJAJARA</t>
  </si>
  <si>
    <t>MARIA CONCEICAO CARVALHO DA COSTA</t>
  </si>
  <si>
    <t>MARCELO AUGUSTO GUIMARAES ROTH</t>
  </si>
  <si>
    <t>RAIMUNDO NOBREGA DA CONCEICAO</t>
  </si>
  <si>
    <t>MARIA JOSE LEAO LIMA</t>
  </si>
  <si>
    <t>JOSE GOMES DE SOUSA</t>
  </si>
  <si>
    <t>EUZAMAR DOS REIS SOUSA</t>
  </si>
  <si>
    <t>MARINALVA DE SOUSA PARENTE</t>
  </si>
  <si>
    <t>IRISMAR SOUSA ARAUJO</t>
  </si>
  <si>
    <t>RAIMUNDO JOSE OLIVEIRA DOS SANTOS</t>
  </si>
  <si>
    <t>JOSE PEDRO VIANA DOS PRAZERES</t>
  </si>
  <si>
    <t>JOAO ARAUJO SANTOS</t>
  </si>
  <si>
    <t>FABIO DOS SANTOS NASCIMENTO</t>
  </si>
  <si>
    <t>MONICA ROCHA TEIXEIRA</t>
  </si>
  <si>
    <t>TAMIRES SANTOS MAGALHAES</t>
  </si>
  <si>
    <t>MARIA VANDA NOLETO DA SILVA</t>
  </si>
  <si>
    <t>SILVANA DANTAS DE LIMA</t>
  </si>
  <si>
    <t>FRANCISCO DE ASSIS PEREIRA MARINHO</t>
  </si>
  <si>
    <t>IVELTA REIMAO FERREIRA</t>
  </si>
  <si>
    <t>DOMINGAS SANTOS OLIVEIRA</t>
  </si>
  <si>
    <t>MARIA GOMES COSTA</t>
  </si>
  <si>
    <t>BENEDITA FERREIRA FONSECA</t>
  </si>
  <si>
    <t>LUIZMA SANTOS SOUZA</t>
  </si>
  <si>
    <t>CRISLAINE COSTA MEIRELES</t>
  </si>
  <si>
    <t>EVANILSON PEREIRA DOS SANTOS</t>
  </si>
  <si>
    <t>FRANCISCA MARIA BORGES</t>
  </si>
  <si>
    <t>IRIS MOURANNE SILVA SANTOS</t>
  </si>
  <si>
    <t>ANTONIO WERBETE DE SALES GONCALVES</t>
  </si>
  <si>
    <t>ROMEU DOS REIS SILVA</t>
  </si>
  <si>
    <t>JOEL GALVAO QUEIROZ</t>
  </si>
  <si>
    <t>SAMARA DA SILVA LIMEIRA</t>
  </si>
  <si>
    <t>KEILA PEREIRA GUEDES</t>
  </si>
  <si>
    <t>JORGE ANDRE FELIX DO  NASCIMENTO</t>
  </si>
  <si>
    <t>ROBSON CIRQUEIRA DA SILVA</t>
  </si>
  <si>
    <t>EDISON RODRIGUES DOS SANTOS</t>
  </si>
  <si>
    <t>NAIDES RIBEIRO DOS SANTOS</t>
  </si>
  <si>
    <t>E E L EMPREENDIMENTOS LTDA</t>
  </si>
  <si>
    <t>LUCCA AMORIM MARTINS DE OLIVEIRA MUHL</t>
  </si>
  <si>
    <t>ERLANDIA PINHO SENA</t>
  </si>
  <si>
    <t>LUIS MOTA DE OLIVEIRA</t>
  </si>
  <si>
    <t>JACKSON PEREIRA DE PAULA</t>
  </si>
  <si>
    <t>JESAIAS OLIVEIRA ARRUDA</t>
  </si>
  <si>
    <t>LUZINALDO RODRIGUES DA SILVEIRA</t>
  </si>
  <si>
    <t>GISLAINE BEZERRA SOARES SILVA</t>
  </si>
  <si>
    <t>GEOVANE DE JESUS PINTO</t>
  </si>
  <si>
    <t>RAIMUNDA SOUSA BANDEIRA</t>
  </si>
  <si>
    <t>CINTHIA SOUSA BANDEIRA</t>
  </si>
  <si>
    <t>MARCIA APARECIDA ALVES DE ALMEIDA</t>
  </si>
  <si>
    <t>WAGNO SOUSA DOS REIS</t>
  </si>
  <si>
    <t>RAIMUNDO FRANCISCO DA CONCEICAO FERREIRA</t>
  </si>
  <si>
    <t>ALEX RODRIGUES MOREIRA</t>
  </si>
  <si>
    <t>HENRIQUE RAMOS GOMES</t>
  </si>
  <si>
    <t>MANOEL GRIGORIO NETO</t>
  </si>
  <si>
    <t>JOAO FERREIRA SILVA</t>
  </si>
  <si>
    <t>JUARY ALVES DA COSTA</t>
  </si>
  <si>
    <t>LUIS FERNANDO DE OLIVEIRA MASCARENHAS</t>
  </si>
  <si>
    <t>EZEQUIAS SANTOS ANDRADE</t>
  </si>
  <si>
    <t>ANA PAULA OLIVEIRA DOS SANTOS</t>
  </si>
  <si>
    <t>LUDMILA SOARES ARQUITETURA E PROJETOS</t>
  </si>
  <si>
    <t>JOAO BATISTA ALVES FEITOSA</t>
  </si>
  <si>
    <t>LUCIANO BARBOSA FEITOSA</t>
  </si>
  <si>
    <t>ELOIDES DA HORA DOS SANTOS</t>
  </si>
  <si>
    <t>VALDIVINO ANDRADE JUNIOR</t>
  </si>
  <si>
    <t>EUDES BATISTA DA SILVA</t>
  </si>
  <si>
    <t>LUCIANO DE SOUZA MARTINS</t>
  </si>
  <si>
    <t>RAIMUNDA MARTINS MENDES</t>
  </si>
  <si>
    <t>LUANA MARIA LIMA SA</t>
  </si>
  <si>
    <t>ANTONIO ALBERTO DE SOUSA GOMES</t>
  </si>
  <si>
    <t>ANA MARIA DE SOUSA</t>
  </si>
  <si>
    <t>MARCIO JARDEL DE SOUSA OLIVEIRA</t>
  </si>
  <si>
    <t>OLAMAR RODRIGUES REGO</t>
  </si>
  <si>
    <t>ADRIANA DE SOUSA MOTA</t>
  </si>
  <si>
    <t>ELIANE GOMES DA SILVA</t>
  </si>
  <si>
    <t>UBIRATAN MORAIS DE SOUSA</t>
  </si>
  <si>
    <t>RAIMUNDO NONATO AGUIAR</t>
  </si>
  <si>
    <t>CRISTIANO DA SILVA LEAO</t>
  </si>
  <si>
    <t>MARIA DO ESPIRITO SANTO CHAVES NASCIMENTO</t>
  </si>
  <si>
    <t>MARIO MATTE JUNIOR</t>
  </si>
  <si>
    <t>GUSTAVO BATISTA MELO</t>
  </si>
  <si>
    <t>LELIO RONEY VIEGAS SANTOS</t>
  </si>
  <si>
    <t>JOSE FLAVIO ARANHA E SILVA</t>
  </si>
  <si>
    <t>IVO RAMOS DE OLIVEIRA</t>
  </si>
  <si>
    <t>JUSCELINO DA SILVA XAVIER</t>
  </si>
  <si>
    <t>JOSE PEREIRA DOS SANTOS</t>
  </si>
  <si>
    <t>JTS ARQUITETURA E CONSTRUCOES LTDA</t>
  </si>
  <si>
    <t>JANAINA FONTELE DE BRITO</t>
  </si>
  <si>
    <t>ELIETE GUIMARAES DA SILVA SANCHES</t>
  </si>
  <si>
    <t>MARIA GORETE SOUSA CARDOSO</t>
  </si>
  <si>
    <t>RAIMUNDO GONCALVES</t>
  </si>
  <si>
    <t>DEUSVALDO DA SILVA AGUIAR</t>
  </si>
  <si>
    <t>JAQUELINE ARAUJO TABOSA VIANA</t>
  </si>
  <si>
    <t>JOAO MEDEIROS DE OLIVEIRA</t>
  </si>
  <si>
    <t>LARISSA DOS SANTOS SILVA RUFINO</t>
  </si>
  <si>
    <t>RENAN TANIGUCHI</t>
  </si>
  <si>
    <t>MARIA CLAUDIA CARDOSO SOUSA</t>
  </si>
  <si>
    <t>FABIO JUNIOR ALVES DA SILVA</t>
  </si>
  <si>
    <t>DOMINGOS LICA MARTINS</t>
  </si>
  <si>
    <t>JOAO DA CRUZ DE SOUSA DA SILVA</t>
  </si>
  <si>
    <t>DOMINGOS ALVES DOS SANTOS</t>
  </si>
  <si>
    <t>WAGNERTON PALMEIRA DE SOUSA</t>
  </si>
  <si>
    <t>EDVALDO BEZERRA DE MATOS FILHO</t>
  </si>
  <si>
    <t>SELMA SANTOS SOUSA</t>
  </si>
  <si>
    <t>RAIMUNDO BENEDITO PEREIRA</t>
  </si>
  <si>
    <t>ANTONIO FELIPE DA SILVA</t>
  </si>
  <si>
    <t>SIDINEIA MARINHO DE ALMEIDA</t>
  </si>
  <si>
    <t>IZAQUIEL SOUSA DA SILVA</t>
  </si>
  <si>
    <t>GILMAR MENDES DE SOUSA</t>
  </si>
  <si>
    <t>ANA JESSICA TRINDADE DOS SANTOS</t>
  </si>
  <si>
    <t>DARCILENE DOS SANTOS ANACLETO</t>
  </si>
  <si>
    <t>SILVIO GOMES DOS GOMES DOS SANTOS</t>
  </si>
  <si>
    <t>CHARLES SILVA FERREIRA</t>
  </si>
  <si>
    <t>ISAAC VINICIUS VIEIRA SANTOS</t>
  </si>
  <si>
    <t>ELISMARA RIBEIRO DE ARAUJO</t>
  </si>
  <si>
    <t>MAURACY RODRIGUES DA SILVA</t>
  </si>
  <si>
    <t>JHENISON JOSE LIMA UCHOA</t>
  </si>
  <si>
    <t>DELEUSA COSTA BARROS DOS SANTOS</t>
  </si>
  <si>
    <t>PAULO DE SOUSA VERAS</t>
  </si>
  <si>
    <t>FRANCILENE FREITAS DO NASCIMENTO</t>
  </si>
  <si>
    <t>CLEICIANE DOS SANTOS CABRAL</t>
  </si>
  <si>
    <t>MIRIAN LOPES SILVA</t>
  </si>
  <si>
    <t>JOSE RODRIGUES OLIVEIRA FILHO</t>
  </si>
  <si>
    <t>LUIZA BEATRIZ FERREIRA CARRIAS DE OLIVEIRA</t>
  </si>
  <si>
    <t>FRANCISCO RODRIGUES DE SOUSA</t>
  </si>
  <si>
    <t>PEDRO SOUSA DA SILVA JUNIOR</t>
  </si>
  <si>
    <t>ALBETIZA CAPISTRANO ARAUJO DA SILVA</t>
  </si>
  <si>
    <t>ANTONIO DE PADUA FERREIRA BARROS</t>
  </si>
  <si>
    <t>CROMO CONSTRUTORA E INCORPORADORA LTDA</t>
  </si>
  <si>
    <t>EDUARDO FRANCISCO GRUBER</t>
  </si>
  <si>
    <t>PEDRO NERES DA SILVA</t>
  </si>
  <si>
    <t>IRENILDE FERREIRA</t>
  </si>
  <si>
    <t>ELEN CRISTINA DE SOUZA SILVA</t>
  </si>
  <si>
    <t>JOAO BATISTA SERRA MOTA</t>
  </si>
  <si>
    <t>RONILSON GOMES DE CIRQUEIRA</t>
  </si>
  <si>
    <t>FUNDACAO NACIONAL DO INDIO</t>
  </si>
  <si>
    <t>LUIZALIA DE ARAUJO MAIA</t>
  </si>
  <si>
    <t>GILSON DE OLIVEIRA FERNANDES</t>
  </si>
  <si>
    <t>ANTONIO FRANCISCO LIMA SANTOS</t>
  </si>
  <si>
    <t>MILENA FERREIRA DIAS</t>
  </si>
  <si>
    <t>CRISTIANO PEREIRA DA SILVA</t>
  </si>
  <si>
    <t>EDIREUDO COSTA DO NASCIMENTO</t>
  </si>
  <si>
    <t>ANTONIO MAURICIO DE CASTRO MENEZES</t>
  </si>
  <si>
    <t>LUZIA SOUSA PORTELA</t>
  </si>
  <si>
    <t>CARMELIA DO ESPIRITO SANTO</t>
  </si>
  <si>
    <t>MARIA ASSUNCAO DOS SANTOS AGUIAR DE SOUSA</t>
  </si>
  <si>
    <t>DIANA MARTINS DE OLIVEIRA</t>
  </si>
  <si>
    <t>DEYGIANE DE JESUS PADILHA PEREIRA</t>
  </si>
  <si>
    <t>JURAILDES BATISTA MACHADO</t>
  </si>
  <si>
    <t>RAMIRES ALVES DIAMANTINO</t>
  </si>
  <si>
    <t>ELIAS SILVA DOS SANTOS</t>
  </si>
  <si>
    <t>MARISANGELA DOS SANTOS PEREIRA</t>
  </si>
  <si>
    <t>ADEALDO PEREIRA BRITO</t>
  </si>
  <si>
    <t>RAIMUNDO NONATO DOS SANTOS</t>
  </si>
  <si>
    <t>ANTONIO ANDRE CARVALHO</t>
  </si>
  <si>
    <t>GUILHERME PEREIRA ALMEIDA</t>
  </si>
  <si>
    <t>RAIMUNDO JOSE DE SOUSA</t>
  </si>
  <si>
    <t>ALINE MACHADO LIMA</t>
  </si>
  <si>
    <t>FRANCISCO FELIPE DA COSTA SILVA</t>
  </si>
  <si>
    <t>MAURO STENIO RODRIGUES</t>
  </si>
  <si>
    <t>SAMILA SILVA BARROS</t>
  </si>
  <si>
    <t>RONILDO DE ARAUJO SOUZA</t>
  </si>
  <si>
    <t>FERNANDO BRAGA OLIVEIRA</t>
  </si>
  <si>
    <t>TEREZINHA DE JESUS ROCHA DIAS</t>
  </si>
  <si>
    <t>DAYCON SOUZA COSTA</t>
  </si>
  <si>
    <t>JOSE DA SILVA MATIAS</t>
  </si>
  <si>
    <t>AUTO POSTO DOIS IRMAOS LTDA</t>
  </si>
  <si>
    <t>CASSIO ROGERIO DE SOUSA SILVA</t>
  </si>
  <si>
    <t>GABRIELA DO NASCIMENTO COSTA</t>
  </si>
  <si>
    <t>EZAIAS PEREIRA DA COSTA</t>
  </si>
  <si>
    <t>MAURO LEITE LIMA</t>
  </si>
  <si>
    <t>MAURICIO BASTOS DE CASTRO</t>
  </si>
  <si>
    <t>JOSE BETO ANASTACIO</t>
  </si>
  <si>
    <t>LUCILENE MARTINS</t>
  </si>
  <si>
    <t>JAILTON ALVES DE OLIVEIRA</t>
  </si>
  <si>
    <t>FELIX SANDES BARROS NETO</t>
  </si>
  <si>
    <t>ANA MARIA DOS SANTOS DA SILVA</t>
  </si>
  <si>
    <t>JAINE FREITAS SILVA</t>
  </si>
  <si>
    <t>MUNICIPIO DE BARREIRINHAS</t>
  </si>
  <si>
    <t>AMANDA LETICIA DA SILVA DAMASCENO</t>
  </si>
  <si>
    <t>ARISTELLA DA SILVA FERREIRA</t>
  </si>
  <si>
    <t>ALANA DAS GRACAS SANTOS PASSOS</t>
  </si>
  <si>
    <t>REGIANE PINHEIRO  ROCHA</t>
  </si>
  <si>
    <t>VITORIA BEZERRA DE AMORIM</t>
  </si>
  <si>
    <t>ERNILDE AGUIAR CARVALHO</t>
  </si>
  <si>
    <t>JOSE ANTONIO FERNANDES DOS SANTOS</t>
  </si>
  <si>
    <t>RUDINEU SILVA E SILVA</t>
  </si>
  <si>
    <t>ANTONIO DE JESUS LOPES</t>
  </si>
  <si>
    <t>RAIMUNDA DOS SANTOS ANJOS</t>
  </si>
  <si>
    <t>MARIA JOSELIA SOUSA GOMES</t>
  </si>
  <si>
    <t>JOSE CLAUDIO ALVES DOS SANTOS</t>
  </si>
  <si>
    <t>LUIS FERNANDO PINHEIRO CUNHA</t>
  </si>
  <si>
    <t>EDNALDO LAUNE</t>
  </si>
  <si>
    <t>JOSE REGO SOBRINHO</t>
  </si>
  <si>
    <t>JAPHET GOMES FURTADO</t>
  </si>
  <si>
    <t>WESLEY DA SILVA ALMEIDA</t>
  </si>
  <si>
    <t>MARIA DE LOURDES PEREIRA DA SILVA</t>
  </si>
  <si>
    <t>MARLENE RODRIGUES DA SILVA</t>
  </si>
  <si>
    <t>OSVALDO RODRIGUES DA SILVA</t>
  </si>
  <si>
    <t>PRE FABRICADOS S A</t>
  </si>
  <si>
    <t>RAIMUNDO LEANDRO SOUSA</t>
  </si>
  <si>
    <t>TAISNARA CARVALHO DE SOUZA</t>
  </si>
  <si>
    <t>THAUYNE  SOUSA DA SILVA</t>
  </si>
  <si>
    <t>JOSE ANTONIO DA SILVA</t>
  </si>
  <si>
    <t>DAIANNA GOMES DE OLIVEIRA COSTA</t>
  </si>
  <si>
    <t>MICAELLY RODRIGUES E ARAUJO GONCALVES</t>
  </si>
  <si>
    <t>RITA DA SILVA DA LUZ</t>
  </si>
  <si>
    <t>LEIDIANE PEREIRA DOS SANTOS</t>
  </si>
  <si>
    <t>BETE SEBA SOUSA CONCEICAO</t>
  </si>
  <si>
    <t>ANTONIO NILSON DA SILVA E SILVA</t>
  </si>
  <si>
    <t>EDILEUDA CAVALCANTE DE OLIVEIRA</t>
  </si>
  <si>
    <t>PAULO ERNANDES PEREIRA DOS SANTOS</t>
  </si>
  <si>
    <t>ROBERTO GONCALVES DOS SANTOS</t>
  </si>
  <si>
    <t>JOAO GREGORIO SILVA</t>
  </si>
  <si>
    <t>DIONEI SILVA SOUSA</t>
  </si>
  <si>
    <t>MARIA RAIMUNDA DA CONCEICAO</t>
  </si>
  <si>
    <t>ACSA MONIQUE DA CRUZ SILVA</t>
  </si>
  <si>
    <t>LUANA VIANA DE OLIVEIRA</t>
  </si>
  <si>
    <t>JOSETINO NAZARIO DOS SANTOS</t>
  </si>
  <si>
    <t>GEOVANE GIL GOMES DA SILVA</t>
  </si>
  <si>
    <t>JHECK PINHEIRO TELES</t>
  </si>
  <si>
    <t>UN MOR DO POVOADO CAPOEIRA DE BOI</t>
  </si>
  <si>
    <t>JAINE SILVA PANTA</t>
  </si>
  <si>
    <t>ANTONIO CARLOS VIEIRA DA SILVA</t>
  </si>
  <si>
    <t>SAMARA PINHEIRO DOS SANTOS</t>
  </si>
  <si>
    <t>SORAYA CAMPELO DA SILVA</t>
  </si>
  <si>
    <t>ANA CELIA ORTENES DA SILVA</t>
  </si>
  <si>
    <t>OSVALDO DA SILVEIRA GOMES</t>
  </si>
  <si>
    <t>IVALDO DOS SANTOS CABRAL</t>
  </si>
  <si>
    <t>LEANDRO SOUZA DOURADO</t>
  </si>
  <si>
    <t>ELIZETE RIBEIRO DOS SANTOS</t>
  </si>
  <si>
    <t>FABIAN COSTA BRITO</t>
  </si>
  <si>
    <t>RAIMUNDO NONATO MENESES GARCIA</t>
  </si>
  <si>
    <t>CRISTIANO ALMEIDA CANTANHEDE</t>
  </si>
  <si>
    <t>LUZIA RAMOS LOPES SILVA</t>
  </si>
  <si>
    <t>AURICELIA DA SILVA SOUZA</t>
  </si>
  <si>
    <t>EDIMAR LIMA GUIMARAES</t>
  </si>
  <si>
    <t>MANOEL DE JESUS MARINHO MOREIRA</t>
  </si>
  <si>
    <t>JOSEMIR ARAUJO DA SILVA</t>
  </si>
  <si>
    <t>RAIMUNDA GOMES NOVAIS</t>
  </si>
  <si>
    <t>WEIDINA DO NASCIMENTO NOLETO</t>
  </si>
  <si>
    <t>MILEIDE ANASTACIO BARBOZA</t>
  </si>
  <si>
    <t>MARIA DO CARMO DA SILVA VALE</t>
  </si>
  <si>
    <t>OLAVIO COSTA FERREIRA</t>
  </si>
  <si>
    <t>FRANCISCO EDVAN MOREIRA COSTA</t>
  </si>
  <si>
    <t>MARIA DE LOURDES BRITO DE SOUSA</t>
  </si>
  <si>
    <t>ANTONIO PEREIRA DE ASSUNCAO</t>
  </si>
  <si>
    <t>ANTONIA LEUDIMAR DE ALENCAR SALES</t>
  </si>
  <si>
    <t>DEUSANIRA SILVA</t>
  </si>
  <si>
    <t>LARISSE FEITOSA DE ALCANTARA VARGAS</t>
  </si>
  <si>
    <t>ROBERTO LUIZ PIRES ERICEIRA</t>
  </si>
  <si>
    <t>JESSICA ALMEIDA DA COSTA RIBEIRO</t>
  </si>
  <si>
    <t>MARIA FRANCISCA PEREIRA DOS SANTOS</t>
  </si>
  <si>
    <t>MESSIAS DE JESUS DO NASCIMENTO MORAIS</t>
  </si>
  <si>
    <t>JOSE IRAN GOMES FILHO</t>
  </si>
  <si>
    <t>JOSELINO RODRIGUES DE SOUSA</t>
  </si>
  <si>
    <t>JOSE EDSON LIMA DA SILVA</t>
  </si>
  <si>
    <t>MARGARIDA MACEDO ALVES PRIVADO</t>
  </si>
  <si>
    <t>EVA DA SILVA VIDAL</t>
  </si>
  <si>
    <t>JOSE MILTON LOPES</t>
  </si>
  <si>
    <t>JAEMERSON SENA DOS SANTOS</t>
  </si>
  <si>
    <t>LAURITA ALVES VIANA</t>
  </si>
  <si>
    <t>DIOGO BRITO SANTOS</t>
  </si>
  <si>
    <t>ELISON DA SILVA SANTOS</t>
  </si>
  <si>
    <t>MARIA EUNICE DA SILVA FERREIRA</t>
  </si>
  <si>
    <t>VALERIA  DE ARRUDA SILVA</t>
  </si>
  <si>
    <t>OSMAR DOS SANTOS</t>
  </si>
  <si>
    <t>LUIZ GONZAGA DE MELO FILHO</t>
  </si>
  <si>
    <t>GLEICIANE ALVES DOS SANTOS</t>
  </si>
  <si>
    <t>MARIA HELENA SANTOS SILVA</t>
  </si>
  <si>
    <t>ANTONIO PEREIRA DE SOUSA</t>
  </si>
  <si>
    <t>MARIA ALICE FERREIRA RODRIGUES</t>
  </si>
  <si>
    <t>MARIA DAIRIS DE SOUSA DA CONCEICAO</t>
  </si>
  <si>
    <t>GESSICA BANDEIRA DO CARMO</t>
  </si>
  <si>
    <t>JOAO DE CARVALHO</t>
  </si>
  <si>
    <t>ZULEIDE DA SILVA ARAUJO</t>
  </si>
  <si>
    <t>JOSE FRANCISCO DE OLIVEIRA</t>
  </si>
  <si>
    <t>VANETE TEIXEIRA VARGEM</t>
  </si>
  <si>
    <t>DANILO CAPUCHINHO COSTA</t>
  </si>
  <si>
    <t>ELIO ELIAS DA  CRUZ</t>
  </si>
  <si>
    <t>DOURIVAL DIAS DOS REIS</t>
  </si>
  <si>
    <t>CARLOS EDUARDO DA COSTA FREITAS</t>
  </si>
  <si>
    <t>RAY LENO DO CAMPO SANTOS</t>
  </si>
  <si>
    <t>ANTONIO EVALDO ALMEIDA</t>
  </si>
  <si>
    <t>MARCELO ANTONIO PRAZERES DA SILVA</t>
  </si>
  <si>
    <t>RAIMUNDO RIBEIRO RODRIGUES</t>
  </si>
  <si>
    <t>DEUSA GONCALVES FRAZAO DOS SANTOS</t>
  </si>
  <si>
    <t>ANDREA MARCIA PEREIRA LOPES FRANCA</t>
  </si>
  <si>
    <t>PAULO LUIS RIBEIRO AGUIAR</t>
  </si>
  <si>
    <t>GIRAFFA SELECT LTDA</t>
  </si>
  <si>
    <t>JOAQUIM BORGES OLIVEIRA</t>
  </si>
  <si>
    <t>FRANCISCA RODRIGUES FILHA</t>
  </si>
  <si>
    <t>PABLLO SEPULVEDA RODRIGUES</t>
  </si>
  <si>
    <t>RAIMUNDO SOUSA NASCIMENTO</t>
  </si>
  <si>
    <t>DAYANA DOS SANTOS SOUSA</t>
  </si>
  <si>
    <t>THAILLA BATISTA SILVA</t>
  </si>
  <si>
    <t>MARCIANA DA CONCEICAO SILVA</t>
  </si>
  <si>
    <t>CICERO DA SILVA SANTOS</t>
  </si>
  <si>
    <t>LUANA TERESINHA MOTA DE SOUSA</t>
  </si>
  <si>
    <t>DANIELA MARIA DE ALMONDES SANTANA</t>
  </si>
  <si>
    <t>JANIO DA SILVA MEDEIROS</t>
  </si>
  <si>
    <t>MARIA SANTANA SOUSA DE MORAIS</t>
  </si>
  <si>
    <t>ADAO VIANA PEREIRA</t>
  </si>
  <si>
    <t>JOAO BATISTA RIBEIRO LIMA</t>
  </si>
  <si>
    <t>IMPERIO CONSTRUCOES LOCACAO E TRANSPORTE</t>
  </si>
  <si>
    <t>ISABEL MONICA PEREIRA MOURA</t>
  </si>
  <si>
    <t>JOSUEL CARLOS FERREIRA VIEIRA</t>
  </si>
  <si>
    <t>MANOEL TOMAZ DA SILVA</t>
  </si>
  <si>
    <t>REINALDO CARNEIRO SOUSA</t>
  </si>
  <si>
    <t>MARLENE DA CONCEICAO</t>
  </si>
  <si>
    <t>GRACINILDE MOREIRA SANTANA DE SOUSA</t>
  </si>
  <si>
    <t>LINDOMAR DOS SANTOS</t>
  </si>
  <si>
    <t>GENILSON BRITO DE ARAUJO</t>
  </si>
  <si>
    <t>ADELINO DOS SANTOS DA COSTA</t>
  </si>
  <si>
    <t>JOSE MANOEL BARROS TEIXEIRA</t>
  </si>
  <si>
    <t>FRANCILDA OLIVEIRA PEREIRA</t>
  </si>
  <si>
    <t>MANOEL FRANCISCO DE SOUSA</t>
  </si>
  <si>
    <t>HEMANUELLA MAYRAN DA SILVA SA</t>
  </si>
  <si>
    <t>FRANCISCO NIELSON DE LIMA</t>
  </si>
  <si>
    <t>IVALDO DE VASCONCELOS MENDONCA</t>
  </si>
  <si>
    <t>ELIAS FERREIRA DA SILVA</t>
  </si>
  <si>
    <t>JOSE WILSON SOUSA MILHOMEM</t>
  </si>
  <si>
    <t>LUSIANO COSTA</t>
  </si>
  <si>
    <t>RITA MARIA DIAS FERREIRA</t>
  </si>
  <si>
    <t>METUZAEL FONTENELE NASCIMENTO</t>
  </si>
  <si>
    <t>JONAS DE JESUS SILVA</t>
  </si>
  <si>
    <t>IVONETE SILVA DOS SANTOS</t>
  </si>
  <si>
    <t>CLAUDIONOR KAWE DE SOUSA ALMEIDA</t>
  </si>
  <si>
    <t>MARIA SILVA CARDOSO NETA</t>
  </si>
  <si>
    <t>GEOVANE SILVA</t>
  </si>
  <si>
    <t>JOSE WELLINGTON PINTO GONCALVES</t>
  </si>
  <si>
    <t>MARCONE DUTRA DA CONCEICAO</t>
  </si>
  <si>
    <t>WESLEY CRISTIAN SILVA DE PAULA</t>
  </si>
  <si>
    <t>JOSADARK CARVALHO DE SOUSA</t>
  </si>
  <si>
    <t>VENERAVEL DA SILVA SANTOS</t>
  </si>
  <si>
    <t>MARIA VALDELICE CONCEICAO DA SILVA</t>
  </si>
  <si>
    <t>EDSON CABRAL SILVA</t>
  </si>
  <si>
    <t>AUCILENE DOS ANJOS PIMENTA SOARES</t>
  </si>
  <si>
    <t>FLAVIO LIRA ALVES</t>
  </si>
  <si>
    <t>RODRIGO LEITE PINTO</t>
  </si>
  <si>
    <t>MARIA DA CRUZ MORAIS DE AZEVEDO</t>
  </si>
  <si>
    <t>RONE DA SILVA NUNES</t>
  </si>
  <si>
    <t>MARIA ANTONIA RODRIGUES DA SILVA</t>
  </si>
  <si>
    <t>RAIMUNDO CAVALCANTE BITTENCOURT</t>
  </si>
  <si>
    <t>MARIA DE JESUS FERREIRA DA SILVA</t>
  </si>
  <si>
    <t>WALMIR DOS SANTOS FILHO</t>
  </si>
  <si>
    <t>JOSILENE DA SILVA FREITAS</t>
  </si>
  <si>
    <t>GRUPO FARMER SILOS E MONTAGENS LTDA</t>
  </si>
  <si>
    <t>FRANCISCO DAS CHAGAS CARVALHO ROCHA</t>
  </si>
  <si>
    <t>ELIAS CABRAL PEREIRA</t>
  </si>
  <si>
    <t>ELISSANDRO BARROS DE ALMEIDA</t>
  </si>
  <si>
    <t>VALDEMAR JOSE DE OLIVEIRA</t>
  </si>
  <si>
    <t>MARIA ALICE ALVEZ FROES</t>
  </si>
  <si>
    <t>FRANCISCO MARCIO DE SOUSA</t>
  </si>
  <si>
    <t>MARIA ANGELA DE BRITO AZEVEDO</t>
  </si>
  <si>
    <t>NATHALIA AGUIAR LISBOA</t>
  </si>
  <si>
    <t>LOIS LAYNE SOEIRO SOARES</t>
  </si>
  <si>
    <t>VALMIR BEZERRA DE SOUSA</t>
  </si>
  <si>
    <t>FRANCISCO CARLOS FELIX SOUSA</t>
  </si>
  <si>
    <t>ILNETE ALMEIDA DE LIRA DO NASCIMENTO</t>
  </si>
  <si>
    <t>JOSE EDSON PEREIRA</t>
  </si>
  <si>
    <t>LUIS LOPES DE MESQUITA</t>
  </si>
  <si>
    <t>KARITA CARVALHO ARRAIS</t>
  </si>
  <si>
    <t>JANIELLE BARROS OLIVEIRA</t>
  </si>
  <si>
    <t>GLAUDIO GOMES PEREIRA</t>
  </si>
  <si>
    <t>LUIS RAFAEL SOUSA PEREIRA</t>
  </si>
  <si>
    <t>MAYRA SANTOS</t>
  </si>
  <si>
    <t>CLAUDEMIR CORDEIRO DE SOUSA</t>
  </si>
  <si>
    <t>MARA CINTIA DA SILVA SANTOS</t>
  </si>
  <si>
    <t>GILBERTO GOMES DOS SANTOS</t>
  </si>
  <si>
    <t>ROGERIO ARRAIS DE SOUZA</t>
  </si>
  <si>
    <t>DOMINGOS AGUIAR SILVA</t>
  </si>
  <si>
    <t>MARIA ALCIONEIDE LOPES GONCALVES</t>
  </si>
  <si>
    <t>WARLIS CARNEIRO DA SILVA</t>
  </si>
  <si>
    <t>MOISANE NASCIMENTO ARAUJO</t>
  </si>
  <si>
    <t>FERNANDA MARIA DOS SANTOS</t>
  </si>
  <si>
    <t>ELISSANDRA DOS SANTOS</t>
  </si>
  <si>
    <t>RICARDO DE SOUSA SILVA</t>
  </si>
  <si>
    <t>ANTONIO MARCIO SOUZA CANTANHEDE</t>
  </si>
  <si>
    <t>MANOEL MESSIAS RAPOZO PIRES</t>
  </si>
  <si>
    <t>FERNANDA AMORIM SILVA</t>
  </si>
  <si>
    <t>VALDINAR BORGES DA SILVA</t>
  </si>
  <si>
    <t>ADRIANA DOS SANTOS CARVALHO</t>
  </si>
  <si>
    <t>EVA DA ROCHA BRITO</t>
  </si>
  <si>
    <t>TEOCRITO MALVINE XAVIER GUIMARAES</t>
  </si>
  <si>
    <t>CLAUDIO ALVES NOGUEIRA</t>
  </si>
  <si>
    <t>ELIAS LUIS MACHADO LIMA</t>
  </si>
  <si>
    <t>TAIANE SOARES</t>
  </si>
  <si>
    <t>NOELE BARBOSA CAMPOS</t>
  </si>
  <si>
    <t>LEONARDO OLIVEIRA LEAO ALENCAR</t>
  </si>
  <si>
    <t>EDVAN AUGUSTO BRITO MAGALHAES</t>
  </si>
  <si>
    <t>FRANCISCO DAS CHAGAS SOUSA DO CARMO</t>
  </si>
  <si>
    <t>FRANCISCA KEYLE DE FREITAS VALE MONTEIRO</t>
  </si>
  <si>
    <t>CARLOS ALBERTO CAVALCANTE DE PINHO</t>
  </si>
  <si>
    <t>HELTTON KHADAFI RIBEIRO SAMPAIO LTDA</t>
  </si>
  <si>
    <t>FRANCIMARIO CARVALHO FERNANDES</t>
  </si>
  <si>
    <t>JULIANA DA SILVA</t>
  </si>
  <si>
    <t>LUCIANE SOUSA</t>
  </si>
  <si>
    <t>ROSILENE SANTOS CAVALCANTE</t>
  </si>
  <si>
    <t>AIRTON KOCHHANN</t>
  </si>
  <si>
    <t>ERIVAN RIBEIRO GUIMARAES</t>
  </si>
  <si>
    <t>ALEXANDRE TEIXEIRA DE OLIVEIRA</t>
  </si>
  <si>
    <t>VICTOR EDUARDO FERNANDES DE AZEVEDO SEGUNDO</t>
  </si>
  <si>
    <t>FRANCISCO EDIVAN CARNEIRO SILVA</t>
  </si>
  <si>
    <t>HELOISO DE ARAUJO SOUSA</t>
  </si>
  <si>
    <t>MARCONY MARTINS DA SILVA</t>
  </si>
  <si>
    <t>FRANCISCO REGO CAVALCANTE</t>
  </si>
  <si>
    <t>JOSE MACHADO DE SOUSA</t>
  </si>
  <si>
    <t>NALDO DOS SANTOS MENEZES</t>
  </si>
  <si>
    <t>JOSE RIBAMAR COSTA PINHEIRO</t>
  </si>
  <si>
    <t>LAYSA LORENNA DA CONCEICAO SILVA</t>
  </si>
  <si>
    <t>JUVENAL RAMOS</t>
  </si>
  <si>
    <t>FABIO DE LIMA FREIRE</t>
  </si>
  <si>
    <t>MARINALVA GOMES BARBOSA</t>
  </si>
  <si>
    <t>DORIVAN MATOS DA SILVA</t>
  </si>
  <si>
    <t>JOSE PAULO PINTO REIS</t>
  </si>
  <si>
    <t>ROBERT MOREIRA DE ALMEIDA</t>
  </si>
  <si>
    <t>ADAO TAVARES DE ALCANTARA NETO</t>
  </si>
  <si>
    <t>LIVIA CRISTINA DOS SANTOS BASTOS</t>
  </si>
  <si>
    <t>JOSE DE ALMEIDA TORRES</t>
  </si>
  <si>
    <t>LUCIANO BECKMAN LOIOLA</t>
  </si>
  <si>
    <t>RAIMUNDO LOPES DE SOUSA FILHO</t>
  </si>
  <si>
    <t>JOELMA OLIVEIRA DE SOUSA</t>
  </si>
  <si>
    <t>HILARIO PEREIRA AMORIM</t>
  </si>
  <si>
    <t>MARIA DA GRACA VERAS DOS SANTOS</t>
  </si>
  <si>
    <t>NATALIA REGIS SOUSA</t>
  </si>
  <si>
    <t>PATRICIA DE ARAUJO GOUVEIA</t>
  </si>
  <si>
    <t>JOAO FRANCISCO BATISTA LOPES</t>
  </si>
  <si>
    <t>CARLOS EDUARDO DE ARAUJO</t>
  </si>
  <si>
    <t>JOAO EVANGELISTA LOPES SILVA</t>
  </si>
  <si>
    <t>ELIVAN DOS REIS PEREIRA</t>
  </si>
  <si>
    <t>RAIMUNDO CONCEICAO</t>
  </si>
  <si>
    <t>AFONSO SARAIVA SILVA</t>
  </si>
  <si>
    <t>ANDRE LUIS CORDEIRO COUTINHO</t>
  </si>
  <si>
    <t>DAVI VANDERLEI DA SILVA</t>
  </si>
  <si>
    <t>DOUGLAS FRANCA DE SOUSA</t>
  </si>
  <si>
    <t>MARCOS ANTONIO OLIVEIRA DA SILVA</t>
  </si>
  <si>
    <t>AUGUSTO SERGIO CUTRIM SOARES</t>
  </si>
  <si>
    <t>JOSELICE ALVES GUIMARAES</t>
  </si>
  <si>
    <t>AMANDA CRISTHINA ALMEIDA GUIMARAES DE SOUSA</t>
  </si>
  <si>
    <t>WELSON DA SILVA NASCIMENTO</t>
  </si>
  <si>
    <t>FERNANDO ELIVAN GOMES COSTA</t>
  </si>
  <si>
    <t>CASSIA DA CONCEICAO SOUSA</t>
  </si>
  <si>
    <t>EVA DOS SANTOS DE OLIVEIRA</t>
  </si>
  <si>
    <t>VANDERLEIA GUIDA DE SOUSA</t>
  </si>
  <si>
    <t>CLAILTON BARBOSA DA SILVA</t>
  </si>
  <si>
    <t>ANA FELIX GOMES DA SILVA</t>
  </si>
  <si>
    <t>ANTONIO DA SILVA BARROS</t>
  </si>
  <si>
    <t>EVANILDE SILVA DE ARAUJO</t>
  </si>
  <si>
    <t>ADAUTO DE SOUSA SANTOS</t>
  </si>
  <si>
    <t>VALERIA CRUZ DA SILVA BORGES</t>
  </si>
  <si>
    <t>IVAN OLIVEIRA DA CONCEICAO</t>
  </si>
  <si>
    <t>TATIANE SOUSA FEITOZA</t>
  </si>
  <si>
    <t>CENTRO DE REABILITACAO EL SHADAY LTDA</t>
  </si>
  <si>
    <t>ATANILSON NASCIMENTO VERAS</t>
  </si>
  <si>
    <t>ELDER DE SOUZA FERREIRA</t>
  </si>
  <si>
    <t>ALESSANDRE COPETTI</t>
  </si>
  <si>
    <t>RAIMUNDO SOUSA DA SILVA</t>
  </si>
  <si>
    <t>LINDETE DE JESUS LIMA</t>
  </si>
  <si>
    <t>JOSE RITA OLIVEIRA SOUZA</t>
  </si>
  <si>
    <t>ELANE GOMES DA SILVA</t>
  </si>
  <si>
    <t>VANIA TEIXEIRA CHAGAS LIMA</t>
  </si>
  <si>
    <t>ISADORA LIMA RODRIGUES</t>
  </si>
  <si>
    <t>EDISON PEREIRA REIS</t>
  </si>
  <si>
    <t>SEBASTIAO CAVALCANTE MORAIS</t>
  </si>
  <si>
    <t>LUCIA AGUIAR DE SOUZA</t>
  </si>
  <si>
    <t>RIQUELMI RODRIGUES COUTINHO</t>
  </si>
  <si>
    <t>BENTO FRANCISCO SANDES</t>
  </si>
  <si>
    <t>KAIRO FERREIRA VIEIRA MACIEL</t>
  </si>
  <si>
    <t>MARCOS DE ARAUJO DE MORAIS</t>
  </si>
  <si>
    <t>LUIS DE ABREU</t>
  </si>
  <si>
    <t>EDNA SOUSA OLIVEIRA</t>
  </si>
  <si>
    <t>FRANCISCO GOMES DOS SANTOS</t>
  </si>
  <si>
    <t>MARIA DALVA ROCHA</t>
  </si>
  <si>
    <t>MILLENA DE MIKELY PEREIRA BRITO</t>
  </si>
  <si>
    <t>LUZIA AGUIAR DE SOUSA HOLANDA</t>
  </si>
  <si>
    <t>DINALY DE ABREU SILVA</t>
  </si>
  <si>
    <t>DANIELLE SILVA DOS SANTOS</t>
  </si>
  <si>
    <t>VALDERICIO SILVA SOUSA</t>
  </si>
  <si>
    <t>CLEIDIONICE BORGES FONSECA</t>
  </si>
  <si>
    <t>MANOEL BARBOSA DA SILVA</t>
  </si>
  <si>
    <t>JEISON PEREIRA DA CRUZ</t>
  </si>
  <si>
    <t>IRANETE DIAS SANDES</t>
  </si>
  <si>
    <t>ELIA DE ASSUNCAO GOMES ARAUJO</t>
  </si>
  <si>
    <t>RAMON DE SOUSA SILVA</t>
  </si>
  <si>
    <t>YUNIER ROJAS RODRIGUEZ</t>
  </si>
  <si>
    <t>ADILIO BASTOS SANTOS</t>
  </si>
  <si>
    <t>MARIA DE LOURDES ARAUJO PEREIRA</t>
  </si>
  <si>
    <t>ODAIR RICARDO DA ROCHA</t>
  </si>
  <si>
    <t>MIKAEL DOS SANTOS SOUSA</t>
  </si>
  <si>
    <t>ELYVELTON SILVA MIRANDA</t>
  </si>
  <si>
    <t>FLAVIA DE ARAUJO SOUSA</t>
  </si>
  <si>
    <t>NATAL MARINHO DE ALMEIDA</t>
  </si>
  <si>
    <t>ADECLAN DO NASCIMENTO SOARES</t>
  </si>
  <si>
    <t>VALDIR FURTADO FERREIRA</t>
  </si>
  <si>
    <t>ITACY GOMES DE SOUSA</t>
  </si>
  <si>
    <t>ROSIANE OLIVEIRA CRUZ</t>
  </si>
  <si>
    <t>MONICA LIMA FARIAS</t>
  </si>
  <si>
    <t>ELIZANGELA SANTANA SILVA</t>
  </si>
  <si>
    <t>ANTONIO FRANCISCO COSTA DE SOUSA</t>
  </si>
  <si>
    <t>REINALDO ALBERTO LOPES SILVA</t>
  </si>
  <si>
    <t>RICARDO GOMES COSTA</t>
  </si>
  <si>
    <t>LUCAS DE OLIVEIRA SILVA</t>
  </si>
  <si>
    <t>MARIA EDNA OLIVEIRA CUNHA</t>
  </si>
  <si>
    <t>ATHALITA SALES CARVALHO</t>
  </si>
  <si>
    <t>RAIMUNDO FAGNER ROCHA SANTOS</t>
  </si>
  <si>
    <t>LUCENA INFRAESTRUTURA LTDA</t>
  </si>
  <si>
    <t>SEBASTIAO ALVES DE LIMA</t>
  </si>
  <si>
    <t>FRANCISCO SOARES FRANCA SOBRINHO</t>
  </si>
  <si>
    <t>RAIMUNDO PEREIRA DA SILVA</t>
  </si>
  <si>
    <t>VALDINOR FERREIRA REIS</t>
  </si>
  <si>
    <t>PATRICIA MENDES DA SILVA</t>
  </si>
  <si>
    <t>WELICIO ITALO LEITE SILVA</t>
  </si>
  <si>
    <t>MARIA EVANGELISTA GUIMARAES</t>
  </si>
  <si>
    <t>MANOEL MESSIAS ARAUJO</t>
  </si>
  <si>
    <t>LARA SOPHIA SOARES SILVA</t>
  </si>
  <si>
    <t>ELEILDE DA SILVA LIMA</t>
  </si>
  <si>
    <t>ANTONIO DOS SANTOS CUNHA</t>
  </si>
  <si>
    <t>MARIA DA CONCEICAO OLIVEIRA</t>
  </si>
  <si>
    <t>IVAN MACIEL SILVA JUNIOR</t>
  </si>
  <si>
    <t>MARIA DE JESUS FERREIRA BACELAR</t>
  </si>
  <si>
    <t>LUIS DOS SANTOS</t>
  </si>
  <si>
    <t>RAIMUNDO FRANCO DE LIMA</t>
  </si>
  <si>
    <t>RAIMUNDO LIMA E SILVA</t>
  </si>
  <si>
    <t>ANTONIO CARLOS NASCIMENTO RODRIGUES</t>
  </si>
  <si>
    <t>JOAO FURTADO MENDES</t>
  </si>
  <si>
    <t>FRANCISCO ACACIO GOMES VARAO JUNIOR</t>
  </si>
  <si>
    <t>NEUDA DE SOUSA SA</t>
  </si>
  <si>
    <t>ELTON CRISTIANO BECKER</t>
  </si>
  <si>
    <t>MARINALVA MARQUES DOS SANTOS</t>
  </si>
  <si>
    <t>CARLITO FERNANDES DOS SANTOS</t>
  </si>
  <si>
    <t>ANA SARAIVA VARELA CHAVES</t>
  </si>
  <si>
    <t>REGINALDO NUNES SOUSA</t>
  </si>
  <si>
    <t>MARIA CLARA SILVA DA COSTA</t>
  </si>
  <si>
    <t>AURICELIA BATISTA DUARTE</t>
  </si>
  <si>
    <t>ROSELY DA ROCHA SILVA</t>
  </si>
  <si>
    <t>ANDERSON LOPES NASCIMENTO</t>
  </si>
  <si>
    <t>JOSE ZELMO DOS SANTOS MUNIZ</t>
  </si>
  <si>
    <t>JOANNE OLIVEIRA GOMES</t>
  </si>
  <si>
    <t>JEFERSON DE OLIVEIRA PESSOA</t>
  </si>
  <si>
    <t>LUCILENE SILVA DE JESUS</t>
  </si>
  <si>
    <t>RAIMUNDA DEUSA GOMES DOS SANTOS</t>
  </si>
  <si>
    <t>ANTONIO PAULO GOMES</t>
  </si>
  <si>
    <t>DHYWELLYFFY LORRANNY DOS SANTOS MOTA</t>
  </si>
  <si>
    <t>EDNAN SILVA OLIVEIRA</t>
  </si>
  <si>
    <t>IZAQUIEUDE NASCIMENTO MELO</t>
  </si>
  <si>
    <t>ANTONIA CLEIDE LUCENA DE JESUS</t>
  </si>
  <si>
    <t>GABRIEL ALEX PRIVADO</t>
  </si>
  <si>
    <t>ABDIAS DA SILVA COSTA</t>
  </si>
  <si>
    <t>MARIA DIVINA BRANDAO ROCHA</t>
  </si>
  <si>
    <t>TEREZA NETE AGUIAR FRAZAO MENDONCA</t>
  </si>
  <si>
    <t>ADEANE DA SILVA SOUSA</t>
  </si>
  <si>
    <t>ISRAEL RIBEIRO DOS SANTOS SILVA</t>
  </si>
  <si>
    <t>PATRICIA LOPES PEREIRA</t>
  </si>
  <si>
    <t>JULYANE MARINHO VIANA DAMASCENO</t>
  </si>
  <si>
    <t>DOMINGOS BARROS DE MORAES</t>
  </si>
  <si>
    <t>TURENE RODRIGUES BORGES</t>
  </si>
  <si>
    <t>FRANCISCO DAS CHAGAS MENDES DOS SANTOS</t>
  </si>
  <si>
    <t>ANTONIO DE JESUS GALVAO MARINHO</t>
  </si>
  <si>
    <t>ANTONIA VIEIRA DA SILVA DIAS</t>
  </si>
  <si>
    <t>THIAGO CAVALCANTE DE SOUSA</t>
  </si>
  <si>
    <t>ANTONIO ROSA DE SOUSA</t>
  </si>
  <si>
    <t>KLEBERSON THIAGO REIS CALVET</t>
  </si>
  <si>
    <t>MARIA DOLORES TORRES BARBOSA</t>
  </si>
  <si>
    <t>SORAYA DA SILVA VERAS</t>
  </si>
  <si>
    <t>MIGUEL ARAUJO REIS</t>
  </si>
  <si>
    <t>RAIMUNDO ANTONIO DE LIMA PAIVA</t>
  </si>
  <si>
    <t>JOAO RENAN ALVES PINTO</t>
  </si>
  <si>
    <t>FRANCISCO MIRANDA DOS SANTOS</t>
  </si>
  <si>
    <t>ALDEIR DE JESUS FROES</t>
  </si>
  <si>
    <t>ARTUR BATISTA SILVA</t>
  </si>
  <si>
    <t>NATA BEZERRA DE MACEDO</t>
  </si>
  <si>
    <t>SATURNINO PEREIRA CUNHA FILHO</t>
  </si>
  <si>
    <t>FELIPE SILVA DE MORAES</t>
  </si>
  <si>
    <t>AUGUSTO LOPES CAMPOS</t>
  </si>
  <si>
    <t>JOSE FERNANDES DE LIMA</t>
  </si>
  <si>
    <t>DOMINGOS MARTINS DOS SANTOS</t>
  </si>
  <si>
    <t>LASARA MARIA PEREIRA</t>
  </si>
  <si>
    <t>JOEL AMARAL FIRMO</t>
  </si>
  <si>
    <t>MAILON DA SILVA SOUSA</t>
  </si>
  <si>
    <t>WILLIAM JORGE RIBEIRO</t>
  </si>
  <si>
    <t>LIVIA CRISTINA FERREIRA DE OLIVEIRA</t>
  </si>
  <si>
    <t>JADIANNY SANTOS COSTA</t>
  </si>
  <si>
    <t>MACIFRAN BRITO LIMA</t>
  </si>
  <si>
    <t>THAYNNAN RODRIGUES LIMA</t>
  </si>
  <si>
    <t>MARIA JOSE SANTANA COSTA</t>
  </si>
  <si>
    <t>MARLISSON SOUZA MELO</t>
  </si>
  <si>
    <t>DEYZIANY COSTA MENDES</t>
  </si>
  <si>
    <t>LUCIA CARRIAS DE PAULA REIS</t>
  </si>
  <si>
    <t>PEDRO JOSE MACHADO NETO</t>
  </si>
  <si>
    <t>MARIA CLAUDETE LIMA DOS SANTOS</t>
  </si>
  <si>
    <t>MARIA GERUJA RODRIGUES CARREIRA</t>
  </si>
  <si>
    <t>FRANCISCO DAS CHAGAS SOUSA ALVES</t>
  </si>
  <si>
    <t>MUCIO FERRAZ</t>
  </si>
  <si>
    <t>RICELLY SOUSA SANTOS</t>
  </si>
  <si>
    <t>MELISSIA DOS SANTOS COSTA</t>
  </si>
  <si>
    <t>DANIEL BRAGA DE MENEZES</t>
  </si>
  <si>
    <t>WILSON RIBEIRO DOS SANTOS</t>
  </si>
  <si>
    <t>JOSE DA LUZ ALVES SANTOS</t>
  </si>
  <si>
    <t>ZACARIAS DOS REIS SANTOS SANTANA</t>
  </si>
  <si>
    <t>JOSEANE SANTOS SOUSA</t>
  </si>
  <si>
    <t>GENIVALDO SANTOS SANTANA</t>
  </si>
  <si>
    <t>MARIA FRANCISCA DA SILVA MARQUES</t>
  </si>
  <si>
    <t>ALBENIO FERRAZ DIAS</t>
  </si>
  <si>
    <t>JOSE AIRTON SILVA DE MELO</t>
  </si>
  <si>
    <t>NOE LIMA VIEIRA</t>
  </si>
  <si>
    <t>EDISANGELA IRMA DE MEDEIROS</t>
  </si>
  <si>
    <t>LINDALVA DE BRITO SANTANA</t>
  </si>
  <si>
    <t>ANTONIO NUNES DA SILVA</t>
  </si>
  <si>
    <t>ANTONIO DOMINGOS FERNANDES RODRIGUES DE SOUSA</t>
  </si>
  <si>
    <t>FRANCINALVA DOS SANTOS SOUSA</t>
  </si>
  <si>
    <t>ALZIRA DE ARAUJO SILVA</t>
  </si>
  <si>
    <t>MARIA LINDALVA SOARES</t>
  </si>
  <si>
    <t>MARIA VINA BARROS PEREIRA</t>
  </si>
  <si>
    <t>LUIZ SANTOS DA SILVA</t>
  </si>
  <si>
    <t>DIJANIRA LOPES SANTANA</t>
  </si>
  <si>
    <t>VAULEANE CARVALHO DE SOUSA</t>
  </si>
  <si>
    <t>GABRIEL NONATO DA SILVA</t>
  </si>
  <si>
    <t>MARLETE RODRIGUES DOS SANTOS</t>
  </si>
  <si>
    <t>ANTONIO DE ARAUJO BARBOSA</t>
  </si>
  <si>
    <t>MATEUS SANDRI DOS SANTOS</t>
  </si>
  <si>
    <t>JOSE DE RIBAMAR BORGES VIEIRA</t>
  </si>
  <si>
    <t>FABIO PEREIRA DOS SANTOS</t>
  </si>
  <si>
    <t>SGS GESTAO E SERVICOS</t>
  </si>
  <si>
    <t>MARIA CLELDIANE DOS SANTOS SANTOS</t>
  </si>
  <si>
    <t>GLAUCIA VIDIGAL BASTOS</t>
  </si>
  <si>
    <t>LUCELIA COSTA ARAUJO</t>
  </si>
  <si>
    <t>GLEIDIANA DA SILVA BEZERRA GOMES</t>
  </si>
  <si>
    <t>MARILENE RIBEIRO DA SILVA</t>
  </si>
  <si>
    <t>MARIA DOS SANTOS SILVA COSTA</t>
  </si>
  <si>
    <t>ELIAS PORTILHO DA FONSECA</t>
  </si>
  <si>
    <t>DANIEL DE OLIVEIRA DE SOUSA</t>
  </si>
  <si>
    <t>SANTA DE SOUSA FRANCO</t>
  </si>
  <si>
    <t>LUCIVALDO MENONCA</t>
  </si>
  <si>
    <t>JOSE LAERCIO BARRA NOVA DE SOUZA</t>
  </si>
  <si>
    <t>LUCAS CARVALHO SANTOS</t>
  </si>
  <si>
    <t>MILAGRES LOPES DE AMORIM</t>
  </si>
  <si>
    <t>LARA AMANDA VIEIRA DA SILVA</t>
  </si>
  <si>
    <t>ADRIANO PEREIRA MENDES</t>
  </si>
  <si>
    <t>FRANCISCO GOMES DE CARVALHO</t>
  </si>
  <si>
    <t>SOLANGE NOLETO DA SILVA</t>
  </si>
  <si>
    <t>GENIVAL RIBEIRO GUEDES</t>
  </si>
  <si>
    <t>PAULO FEITOSA DA SILVA</t>
  </si>
  <si>
    <t>FRANCISCO DE CASTRO GOMES</t>
  </si>
  <si>
    <t>CARLOS JACKSON ABREU</t>
  </si>
  <si>
    <t>JOSENIAS FERREIRA SILVA</t>
  </si>
  <si>
    <t>ANTONIO FRANCISCO PEREIRA SOARES</t>
  </si>
  <si>
    <t>ROSIMARIA DE SOUSA SILVA</t>
  </si>
  <si>
    <t>FRANCISCO BRANDAO DE OLIVEIRA</t>
  </si>
  <si>
    <t>DEURILENE ROCHA SILVA</t>
  </si>
  <si>
    <t>ADHEMAR ALVES DE FREITAS JUNIOR</t>
  </si>
  <si>
    <t>ESPERANCA RODRIGUES MACEDO DA SILVA</t>
  </si>
  <si>
    <t>THIAGO BANDEIRA AGUIAR</t>
  </si>
  <si>
    <t>RANISIA DE SOUSA</t>
  </si>
  <si>
    <t>NADSON RUAN DA SILVA FRANCA</t>
  </si>
  <si>
    <t>ALEKSON DE SOUSA ROCHA</t>
  </si>
  <si>
    <t>ISAIAS DE SOUSA DA SILVA</t>
  </si>
  <si>
    <t>MARIA DA CONCEICAO DE OLIVEIRA MENEZES</t>
  </si>
  <si>
    <t>JAIZE VIANA RIBEIRO SOUSA DE AMORIM</t>
  </si>
  <si>
    <t>CENOL CERAMICA DO NORDESTE LTDA</t>
  </si>
  <si>
    <t>DANIELA SANTOS MONTEIRO</t>
  </si>
  <si>
    <t>CLEUCIANE DOS SANTOS DA SILVA</t>
  </si>
  <si>
    <t>THELMA VILLELA KANDROTAS</t>
  </si>
  <si>
    <t>KASSIANA LAIS SILVA SANTOS NASCIMENTO</t>
  </si>
  <si>
    <t>ANTONIO SOUSA JORGE</t>
  </si>
  <si>
    <t>PAULO RICARDO DA CONCEICAO COSTA</t>
  </si>
  <si>
    <t>REGINALDO BRANDAO LIMA</t>
  </si>
  <si>
    <t>MARIA LUIZA CRISOSTIMO DA SILVA</t>
  </si>
  <si>
    <t>HERNANDES DA SILVA FONSECA</t>
  </si>
  <si>
    <t>FRANCISCO VIEIRA DA SILVA</t>
  </si>
  <si>
    <t>CLEUSIMAR DIOGO PROCOPIO</t>
  </si>
  <si>
    <t>ANA THASSYA DE CASTRO CANTAHEDE</t>
  </si>
  <si>
    <t>IRLAIR MARTINS PEREIRA</t>
  </si>
  <si>
    <t>GEOMARIO GOMES</t>
  </si>
  <si>
    <t>SEBASTIAO DA SILVA</t>
  </si>
  <si>
    <t>ANTONIO DA SILVA MACIEL</t>
  </si>
  <si>
    <t>JOSIVAN SOUSA COIMBRA</t>
  </si>
  <si>
    <t>ANTONIA ALVES PINTO</t>
  </si>
  <si>
    <t>GILSON DE SOUSA PORTELA</t>
  </si>
  <si>
    <t>OSMARINA SILVA VERAS DA ROCHA</t>
  </si>
  <si>
    <t>THIAGO DOS SANTOS ANDRADE</t>
  </si>
  <si>
    <t>ANTONIO SALES DE SOUSA</t>
  </si>
  <si>
    <t>WESLEY GOMES SANTIAGO</t>
  </si>
  <si>
    <t>CARLOS ANTONIO PEREIRA CORREA</t>
  </si>
  <si>
    <t>MUNICIPIO DE LAJEADO NOVO</t>
  </si>
  <si>
    <t>JOSE ENOQUE DOS SANTOS</t>
  </si>
  <si>
    <t>ITALO BEZERRA FERREIRA</t>
  </si>
  <si>
    <t>DAYANNA LIMA BRITO</t>
  </si>
  <si>
    <t>GILDA DOS SANTOS SILVA</t>
  </si>
  <si>
    <t>BRUNNO DA COSTA GALVAO</t>
  </si>
  <si>
    <t>JOSE IVALDO DE JESUS MENDES</t>
  </si>
  <si>
    <t>FRANCISCA LUANA DO NASCIMENTO GOMES</t>
  </si>
  <si>
    <t>MARIA EVA COSTA SILVA</t>
  </si>
  <si>
    <t>JOSIEL DA CONCEICAO FREIRE</t>
  </si>
  <si>
    <t>TERRA FORTE AGRO LTDA</t>
  </si>
  <si>
    <t>ANA RAQUEL FERREIRA DA COSTA</t>
  </si>
  <si>
    <t>TEREZINHA DE JESUS SILVA ALMEIDA</t>
  </si>
  <si>
    <t>ANDREYA CARVALHO OLIVEIRA</t>
  </si>
  <si>
    <t>LAERTH DA SILVA ARAUJO</t>
  </si>
  <si>
    <t>GABRIEL CORDEIRO OLIVEIRA</t>
  </si>
  <si>
    <t>FRANCISCA FIRMINA DE ARAUJO BEZERRA</t>
  </si>
  <si>
    <t>REGINALDO GOUVEIA SANTOS JUNIOR</t>
  </si>
  <si>
    <t>THIAGO LUIS FRIAS DA SILVA</t>
  </si>
  <si>
    <t>MANOEL ALVES PEREIRA</t>
  </si>
  <si>
    <t>MPA CONTRUCOES E PARTICIPACOES LTDA</t>
  </si>
  <si>
    <t>FRANCISCA DOS SANTOS FAVEIRA</t>
  </si>
  <si>
    <t>LUSIRAN OLIVEIRA DE SA</t>
  </si>
  <si>
    <t>ADELSON MOREIRA MARTINS</t>
  </si>
  <si>
    <t>LUIZ CARLOS OLIVEIRA SILVA</t>
  </si>
  <si>
    <t>NATANAEL BARBOSA TRINDADE</t>
  </si>
  <si>
    <t>ANTONIO JOSE DE LIMA DUTRA</t>
  </si>
  <si>
    <t>ELIANE SA DOS INOCENTES</t>
  </si>
  <si>
    <t>FRANCISCO CARLOS FURTADO SOARES</t>
  </si>
  <si>
    <t>JOSE TORRES BARBOSA  FILHO</t>
  </si>
  <si>
    <t>ANA CLAUDIA RIBEIRO NUNE</t>
  </si>
  <si>
    <t>CHRISTIAN PHABLO SANTOS RODRIGUES</t>
  </si>
  <si>
    <t>VALDECI PEREIRA DE CARVALHO</t>
  </si>
  <si>
    <t>RONIVALDO PEREIRA DOS SANTOS</t>
  </si>
  <si>
    <t>DANILO VIEIRA OLIVEIRA</t>
  </si>
  <si>
    <t>ANTONIO FERNANDES DOS SANTOS</t>
  </si>
  <si>
    <t>WALTERNILTON GOIABEIRA FERRO</t>
  </si>
  <si>
    <t>SILVIA CRISTINA DUTRA CARVALHO</t>
  </si>
  <si>
    <t>ELIULDO DE CASTRO SIRQUEIRA</t>
  </si>
  <si>
    <t>REGINA CELIA DE ARAUJO DO CARMO</t>
  </si>
  <si>
    <t>GEILA MARIA BEZERRA DA SILVA</t>
  </si>
  <si>
    <t>AMANDA PEREIRA BANDEIRA</t>
  </si>
  <si>
    <t>RAIMUNDO NONATO PEREIRA</t>
  </si>
  <si>
    <t>ILSON OLIVEIRA DE MORAIS</t>
  </si>
  <si>
    <t>ISMAEL PINTO DE OLIVEIRA</t>
  </si>
  <si>
    <t>MARINALDO MENDES NASCIMENTO</t>
  </si>
  <si>
    <t>ROSA SANTOS DO AMARAL DA SILVA</t>
  </si>
  <si>
    <t>HIANES ANDRE NOGUEIRA DA SILVA</t>
  </si>
  <si>
    <t>MARIA DAS GRACAS MELO DO NASCIMENTO</t>
  </si>
  <si>
    <t>MARIA RITA XAVIER DA SILVA</t>
  </si>
  <si>
    <t>RAISLANE LOPES SANTANA</t>
  </si>
  <si>
    <t>JOSE  MATEUS PEREIRA DE OLIVEIRA</t>
  </si>
  <si>
    <t>JOSE ADRIANO ARAUJO SOUZA</t>
  </si>
  <si>
    <t>MARIA LUCIVANIA SOUSA DE OLIVEIRA</t>
  </si>
  <si>
    <t>CLECIO ABEL SOUZA DOS SANTOS</t>
  </si>
  <si>
    <t>ROSIVAN  FRAZAO DOS SANTOS  ALVES</t>
  </si>
  <si>
    <t>WILTON FERREIRA MARTINS</t>
  </si>
  <si>
    <t>SONIA MARIA PEREIRA GOMES CAMPOS</t>
  </si>
  <si>
    <t>JOSE TOMAZ OLIVEIRA DO NASCIMENTO DO CARMO</t>
  </si>
  <si>
    <t>CLAUDIONOR DE JEUSUS SILVA</t>
  </si>
  <si>
    <t>OSICLENE NASCIMENTO DA SILVA</t>
  </si>
  <si>
    <t>ISAIAS DE OLIVEIRA LIMA</t>
  </si>
  <si>
    <t>ARNALDO VIEIRA BARBOSA</t>
  </si>
  <si>
    <t>MARIA DE FATIMA DA SILVA RIBEIRO</t>
  </si>
  <si>
    <t>MARIA ROSILDA ALMEIDA ANDRADE</t>
  </si>
  <si>
    <t>HELIO MARCIO ARAUJO DE OLIVEIRA</t>
  </si>
  <si>
    <t>NATHALY DA CONCEICAO SILVA</t>
  </si>
  <si>
    <t>NEOAGRO DIESEL SA</t>
  </si>
  <si>
    <t>RAIMUNDO GONCALVES DE ASSIS</t>
  </si>
  <si>
    <t>SANDRA REGINA FERREIRA PEREIRA</t>
  </si>
  <si>
    <t>SOLIVALDO DA SILVA</t>
  </si>
  <si>
    <t>ISRAEL COELHO DOS SANTOS</t>
  </si>
  <si>
    <t>ANANDA EVELLY SILVA DE SOUSA</t>
  </si>
  <si>
    <t>RONALDO GARCIA LOUZEIRO</t>
  </si>
  <si>
    <t>THAMARA MENDES COSTA</t>
  </si>
  <si>
    <t>RENAN FERREIRA XAVIER</t>
  </si>
  <si>
    <t>FRANCISCO DAS CHAGAS LOUZEIRO JUNIOR</t>
  </si>
  <si>
    <t>ANA BEATRIZ BORGES DO NASCIMENTO</t>
  </si>
  <si>
    <t>PAULO FERREIRA DE OLIVEIRA</t>
  </si>
  <si>
    <t>MARIA RAISSA BORGES DA SILVA</t>
  </si>
  <si>
    <t>RAFAEL ALVES DA SILVA</t>
  </si>
  <si>
    <t>ANA PAULA SOARES CEZAR</t>
  </si>
  <si>
    <t>KRISLANE DE SOUSA AMDRADE</t>
  </si>
  <si>
    <t>CRISTOVAM SERRA</t>
  </si>
  <si>
    <t>RAIMUNDO BASTOS SALES</t>
  </si>
  <si>
    <t>ADILA LETICIA FERREIRA COSTA</t>
  </si>
  <si>
    <t>ALESSANDRA CALDEIRA DE SOUSA</t>
  </si>
  <si>
    <t>JAMES WAGNER LEITE ALMEIDA</t>
  </si>
  <si>
    <t>A JOSE ARAUJO DA SILVA  LTDA</t>
  </si>
  <si>
    <t>IEAD IGREJA ASSEMBLEIA DE DEUS EM BANCOS</t>
  </si>
  <si>
    <t>ELIANE FERREIRA PEREIRA</t>
  </si>
  <si>
    <t>ANTONIO EUDES PEREIRA ANDRADE</t>
  </si>
  <si>
    <t>ANTONIO CARLOS FERREIRA DE SOUSA</t>
  </si>
  <si>
    <t>EDILSON DE SOUSA E SOUSA</t>
  </si>
  <si>
    <t>WILSON DA SILVA COSTA</t>
  </si>
  <si>
    <t>WANDERLEIA DOURADO CRUZ</t>
  </si>
  <si>
    <t>AMANDA AGUIAR MORAES</t>
  </si>
  <si>
    <t>ROMES DOS SANTOS DE MELO</t>
  </si>
  <si>
    <t>MARIA DO CARMO GOMES SILVA</t>
  </si>
  <si>
    <t>JUAREZ MESQUITA FILHO</t>
  </si>
  <si>
    <t>FRANCISCO CARLOS BORGES DE OLIVEIRA</t>
  </si>
  <si>
    <t>SECRETARIA MUNICIPAL DE EDUCACAO</t>
  </si>
  <si>
    <t>BENEDITO DA ROCHA ALVEZ</t>
  </si>
  <si>
    <t>ARNALDO GUIMARAES ALVES</t>
  </si>
  <si>
    <t>ELIZETE NASCIMENTO DE OLIVEIRA</t>
  </si>
  <si>
    <t>MARIA AIRES NETA</t>
  </si>
  <si>
    <t>CARLOS HENRIQUE ALVES DA SILVA</t>
  </si>
  <si>
    <t>JEAN REIS VERAS</t>
  </si>
  <si>
    <t>JOSE RAIMUNDO NONATO GOMES DA SILVA</t>
  </si>
  <si>
    <t>RANGEL VIEIRA MOTA</t>
  </si>
  <si>
    <t>JOSE DIVINO NASCIMENTO DOS SANTOS</t>
  </si>
  <si>
    <t>MANOEL GUIDA BARROS</t>
  </si>
  <si>
    <t>PEDRO GOES PAZ</t>
  </si>
  <si>
    <t>JADSON ALMEIDA RODRIGUES</t>
  </si>
  <si>
    <t>JOSE RODRIGUES DE FREITAS</t>
  </si>
  <si>
    <t>ROSA AMELIA DA SILVA BARROS</t>
  </si>
  <si>
    <t>HOSANA CRISTINA SANTOS DA SILVA</t>
  </si>
  <si>
    <t>MARY FERNANDA MUNIZ DA SILVA</t>
  </si>
  <si>
    <t>DIEGO DE SALES MACEDO</t>
  </si>
  <si>
    <t>AULI TURCHETTO</t>
  </si>
  <si>
    <t>LINDOMAR ALVES NUNES</t>
  </si>
  <si>
    <t>LUCEMIR COSME DE ARAUJO COSMO</t>
  </si>
  <si>
    <t>FRANCISCO SILVA DA ROCHA</t>
  </si>
  <si>
    <t>HAROLDO FERREIRA DA SILVA</t>
  </si>
  <si>
    <t>EBA EMPRESA BRASILEIRA DE ARREMATACAO LT</t>
  </si>
  <si>
    <t>CLEDENILSON ALVES</t>
  </si>
  <si>
    <t>DEUSINETE DA SILVA ARRUDA</t>
  </si>
  <si>
    <t>CONCEICAO DE MARIA FERREIRA DE SOUSA</t>
  </si>
  <si>
    <t>DOMINGOS PEREIRA RODRIGUES</t>
  </si>
  <si>
    <t>FRANCISCA CAVALCANTE DE OLIVEIRA</t>
  </si>
  <si>
    <t>ERICA ALVES DA SILVA</t>
  </si>
  <si>
    <t>PATRICIO PEREIRA RODRIGUES</t>
  </si>
  <si>
    <t>NIVALDO RODRIGUES GONCALVES</t>
  </si>
  <si>
    <t>MAURIGENIO ROCHA DE OLIVEIRA DA SILVA</t>
  </si>
  <si>
    <t>EDIMAR REGINALDO PEREIRA</t>
  </si>
  <si>
    <t>MARIA PIEDADE BRAGA</t>
  </si>
  <si>
    <t>ROSILENE PEREIRA NUNES</t>
  </si>
  <si>
    <t>ARIOLANDE RODRIGUES DE SOUSA</t>
  </si>
  <si>
    <t>GILVANY DOS SANTOS COSTA</t>
  </si>
  <si>
    <t>RAILTON DA SILVA OLIVEIRA</t>
  </si>
  <si>
    <t>EDSON ANTONIO LENZI FILHO</t>
  </si>
  <si>
    <t>ADEGLAUCER BRITO ARAUJO NEVES</t>
  </si>
  <si>
    <t>AGILDENICE AZEVEDO DOS SANTOS</t>
  </si>
  <si>
    <t>LUZINEIDE PEREIRA RODRIGUES</t>
  </si>
  <si>
    <t>MAGDA MARCIA MAFRA SEREJO</t>
  </si>
  <si>
    <t>ANTONIO WARLISON LIMA  SILVA</t>
  </si>
  <si>
    <t>ANTONIO MAURO LIMA FILHO</t>
  </si>
  <si>
    <t>LILIA TAVARES BATISTA</t>
  </si>
  <si>
    <t>GESSICA DOS SANTOS RODRIGUES</t>
  </si>
  <si>
    <t>ANTONIO CARLOS DINIZ DE SOUSA</t>
  </si>
  <si>
    <t>THARCYO ANDERSON RIBEIRO VASCONCELOS</t>
  </si>
  <si>
    <t>JACQUELINE OLIVEIRA LIMA</t>
  </si>
  <si>
    <t>RAIMUNDA PEREIRA DA SILVA  CARNEIRO</t>
  </si>
  <si>
    <t>JOSE CARLOS COSTA REIS</t>
  </si>
  <si>
    <t>SONIA MARA SILVA GARCEZ</t>
  </si>
  <si>
    <t>WALBER LIMA DE SOUSA</t>
  </si>
  <si>
    <t>DAIANA MEDEIROS VIANA</t>
  </si>
  <si>
    <t>JOSE RIBAMAR QUEIROZ DA SILVA</t>
  </si>
  <si>
    <t>JOSE GILBERTO NUNES</t>
  </si>
  <si>
    <t>JEFFERSON LIMA SOUSA</t>
  </si>
  <si>
    <t>JOSE DE RIBAMAR MOREIRA ALMEIDA NETO</t>
  </si>
  <si>
    <t>SIMONE SANTOS BOGEA</t>
  </si>
  <si>
    <t>DANIEL FERREIRA PINHEIRO</t>
  </si>
  <si>
    <t>ANTONIO CARLOS SANTOS DA SILVA</t>
  </si>
  <si>
    <t>JURACI DOS SANTOS AMORIM</t>
  </si>
  <si>
    <t>JOAO BATISTA ALVES BARBOSA</t>
  </si>
  <si>
    <t>FRANCISCA LIGIANE GOMES PEREIRA</t>
  </si>
  <si>
    <t>RAQUEL BORGES DE CARVALHO</t>
  </si>
  <si>
    <t>SYDNEI HILARIO PEREIRA DA SILVA</t>
  </si>
  <si>
    <t>ANA LARISSI SALES SAMPAIO</t>
  </si>
  <si>
    <t>JOENILCE RAIMUNDA SILVA ALMEIDA</t>
  </si>
  <si>
    <t>QUELIANE DE JESUS GOMES CHAGAS</t>
  </si>
  <si>
    <t>LAILSON DE AMORIM SANTOS</t>
  </si>
  <si>
    <t>RAIMUNDO AILTON BATISTA DOS SANTOS</t>
  </si>
  <si>
    <t>PRISCILA RIBEIRO SOUSA</t>
  </si>
  <si>
    <t>VALDELICE CARVALHO DA SILVA</t>
  </si>
  <si>
    <t>ERISMAR DOS SANTOS MUNIZ</t>
  </si>
  <si>
    <t>INES SOARES DA SILVA</t>
  </si>
  <si>
    <t>ANA CRISTINA DA SILVA MACEDO</t>
  </si>
  <si>
    <t>JOAO PEDRO BARRETO FIGUEREDO</t>
  </si>
  <si>
    <t>LIANA MARIA DE OLIVEIRA  VIANA</t>
  </si>
  <si>
    <t>MARLY AMARO SANTOS</t>
  </si>
  <si>
    <t>JOSE ELIESER ALVES</t>
  </si>
  <si>
    <t>MARIA DOS REMEDIOS BARROS CARDOSOS ALVES</t>
  </si>
  <si>
    <t>EVA MARIA PAIVA LEITE</t>
  </si>
  <si>
    <t>MARCELO RIBEIRO ATAIDE</t>
  </si>
  <si>
    <t>EVALDO MEDEIROS AGUIAR</t>
  </si>
  <si>
    <t>RAIMUNDO NONATO COSTA JUNIOR</t>
  </si>
  <si>
    <t>LUIS RIBEIRO VIANA COSTA</t>
  </si>
  <si>
    <t>MARIANA XAVIER PEREIRA</t>
  </si>
  <si>
    <t>ROGERIO DAL PIAZ</t>
  </si>
  <si>
    <t>RAIMUNDO NUNES SAMPAIO</t>
  </si>
  <si>
    <t>NOME EMPRESARIAL FRANCISCO LEAL DA SILVA</t>
  </si>
  <si>
    <t>EDGAR SOUSA LIMA BEDRAN</t>
  </si>
  <si>
    <t>ANTONIO FLAVIO VIANA DE ARAUJO</t>
  </si>
  <si>
    <t>WANDERSON VIEIRA DA SILVA</t>
  </si>
  <si>
    <t>GABRIEL ARAUJO LUCENA</t>
  </si>
  <si>
    <t>ALSUERES PEREIRA CARDOSO</t>
  </si>
  <si>
    <t>FRANCISCO DE ASSIS DE ARAUJO JUNIOR</t>
  </si>
  <si>
    <t>GRACIONETE DE VASCONCELOS SOUSA</t>
  </si>
  <si>
    <t>DANIEL ALMEIDA DOS SANTOS</t>
  </si>
  <si>
    <t>RUFINO PEREIRA VASCONCELOS NETO</t>
  </si>
  <si>
    <t>JOSE PEREIRA DA SILVA FILHO</t>
  </si>
  <si>
    <t>ZULEIDE GOMES FEITOSA</t>
  </si>
  <si>
    <t>WALTINEZ CARVALHO DE ABREU</t>
  </si>
  <si>
    <t>ARIOSVALDO DOS ANJOS PASSOS</t>
  </si>
  <si>
    <t>RAILANNE MENDES VIANA</t>
  </si>
  <si>
    <t>GLEICIANE SANTOS CANTANHEDE</t>
  </si>
  <si>
    <t>PEDRO SARAIVA DE ALMEIDA</t>
  </si>
  <si>
    <t>GENILSON DE SOUSA OLIVEIRA</t>
  </si>
  <si>
    <t>JOSENILDO NOGUEIRA NUNES</t>
  </si>
  <si>
    <t>BEATRIZ DA SILVA</t>
  </si>
  <si>
    <t>DANIEL DE CARVALHO</t>
  </si>
  <si>
    <t>FRANCIONILSON NONATO SILVA DOS SANTOS</t>
  </si>
  <si>
    <t>NATANAEL DA SILVA JARDIM</t>
  </si>
  <si>
    <t>MATHEUS HENRIQUE BOU MAROUN CRUZ</t>
  </si>
  <si>
    <t>ELIETH CARVALHO DE JESUS</t>
  </si>
  <si>
    <t>MACAUBA AGRONEGOCIO LTDA</t>
  </si>
  <si>
    <t>JOAO DAMASCENO GARCIA</t>
  </si>
  <si>
    <t>FRANCISCO DAS CHAGAS MONTEIRO</t>
  </si>
  <si>
    <t>JOANA MARIA DE SOUSA ANDRADE</t>
  </si>
  <si>
    <t>DJANE CARVALHO DE SOUZA VALE</t>
  </si>
  <si>
    <t>MOISES NEVES DA SILVA</t>
  </si>
  <si>
    <t>EMYLE THAYANE SOUZA SOARES</t>
  </si>
  <si>
    <t>TERESINHA DOS SANTOS ROCHA</t>
  </si>
  <si>
    <t>BRUNO PEREIRA BOGEA</t>
  </si>
  <si>
    <t>B 2 ENGENHARIA LTDA</t>
  </si>
  <si>
    <t>MARCOS ROBERTO COELHO SILVA</t>
  </si>
  <si>
    <t>RUYANN SALES HOLANDA</t>
  </si>
  <si>
    <t>PLACIDES CUNHA ARAUJO JUNIOR</t>
  </si>
  <si>
    <t>JOSE SALVADOR LINHARES</t>
  </si>
  <si>
    <t>SHAYRA NAALYA  MELLO SOUSA</t>
  </si>
  <si>
    <t>ANTONIA NAIANA MARCOS FERREIRA</t>
  </si>
  <si>
    <t>VANDERLEIA GOMES DA SILVA</t>
  </si>
  <si>
    <t>RAFAEL BRILHANTE DE MACEDO</t>
  </si>
  <si>
    <t>WESLEY DOS SANTOS COSTA</t>
  </si>
  <si>
    <t>JUZIEL VALE SOUZA</t>
  </si>
  <si>
    <t>ELTON SOUSA ROCHA</t>
  </si>
  <si>
    <t>MAIRA MENDES DA SILVA</t>
  </si>
  <si>
    <t>MUNICIPIO DE CARUTAPERA</t>
  </si>
  <si>
    <t>MARIA DO LIVRAMENTO CARDOSO MENDES</t>
  </si>
  <si>
    <t>VALDINEIA PEREIRA DE BRITO</t>
  </si>
  <si>
    <t>ANA CLEIA TEXEIRA DE AZEVEDO</t>
  </si>
  <si>
    <t>ANTONIO MARCOS COSTA NUNES</t>
  </si>
  <si>
    <t>CARLOS VILAR</t>
  </si>
  <si>
    <t>SEBASTIAO LOPES DE CARVALHO</t>
  </si>
  <si>
    <t>GLEYCIANE DE OLIVEIRA SILVA</t>
  </si>
  <si>
    <t>JOSE LOURIVAL FERREIRA DA SILVA</t>
  </si>
  <si>
    <t>PAULIANO CHRYSOSTOMO RAMOS</t>
  </si>
  <si>
    <t>KLEITON DA SILVA DA LUZ</t>
  </si>
  <si>
    <t>LUIS DO ROSARIO MORENO</t>
  </si>
  <si>
    <t>VALTIMAR PEREIRA SOUZA</t>
  </si>
  <si>
    <t>MICHELLE SOUSA DE MATOS</t>
  </si>
  <si>
    <t>MARIA NEUSA DOURADO DE SOUSA</t>
  </si>
  <si>
    <t>TANCREDO DE CASTRO MACEDO</t>
  </si>
  <si>
    <t>MARCOS ROGERIO DOMINGUES</t>
  </si>
  <si>
    <t>JOSE CARLOS AGUIAR DOS REIS</t>
  </si>
  <si>
    <t>VILMA OLIVEIRA PINHO</t>
  </si>
  <si>
    <t>MARIA SANTOS PASSOS</t>
  </si>
  <si>
    <t>RUTE ANE SERAFIM DE SOUSA</t>
  </si>
  <si>
    <t>MINERVINA PEREIRA DE MELO</t>
  </si>
  <si>
    <t>JOSE ARLINDO FEITOSA</t>
  </si>
  <si>
    <t>ANDERSON DO NASCIMENTO OLIVEIRA</t>
  </si>
  <si>
    <t>JOSE ROMILSON SANTOS DA SILVA</t>
  </si>
  <si>
    <t>MEYRIANE ARAUJO ANDRADE</t>
  </si>
  <si>
    <t>LUCILENE DA SILVA SANTOS MATOS</t>
  </si>
  <si>
    <t>AZENILDA ANTUNES DE SOUZA SILVA</t>
  </si>
  <si>
    <t>ELIENE ALVES LIMA DE ANDRADE</t>
  </si>
  <si>
    <t>JAQUELINE LIMA PONTES</t>
  </si>
  <si>
    <t>ZAQUIEL DO NASCIMENTO MENEZES</t>
  </si>
  <si>
    <t>MIZAEL MENDONCA SALGADO</t>
  </si>
  <si>
    <t>RAIMUNDO MOREIRA DOS SANTOS</t>
  </si>
  <si>
    <t>ELISANGELA TEIXEIRA DA SILVA</t>
  </si>
  <si>
    <t>WALISSON SILVA NOVAIS</t>
  </si>
  <si>
    <t>JAIRO REGO DE ARAUJO</t>
  </si>
  <si>
    <t>MARIA DO SOCORRO GOMES DOS SANTOS</t>
  </si>
  <si>
    <t>SERGIO DA PAIXAO PEREIRA</t>
  </si>
  <si>
    <t>CLAUDIO DA SILVA SAORES JUNIOR</t>
  </si>
  <si>
    <t>CLEILTON SOARES XAVIER</t>
  </si>
  <si>
    <t>MARIA FERREIRA LOPES</t>
  </si>
  <si>
    <t>JOSE RIBAMAR MORAIS DE BRITO</t>
  </si>
  <si>
    <t>ROSIANE DE OLIVEIRA MORAIS</t>
  </si>
  <si>
    <t>RAMON SILVA CONCEICAO</t>
  </si>
  <si>
    <t>ANTONIO FERNANDO DA SILVA ALMEIDA</t>
  </si>
  <si>
    <t>LARISSA SANTOS ROCHA</t>
  </si>
  <si>
    <t>MARLEIDE CLARA</t>
  </si>
  <si>
    <t>LUCILEIA BEZERRA</t>
  </si>
  <si>
    <t>ANTONIO JUSCELINO DOURADO DE CARVALHO</t>
  </si>
  <si>
    <t>RAILTON DA CUNHA DE SOUSA</t>
  </si>
  <si>
    <t>HAMILTON DOURADO DE SOUSA</t>
  </si>
  <si>
    <t>PATRICIA GOMES DA SILVA</t>
  </si>
  <si>
    <t>ALDEMIR ALMEIDA DAMASCENO</t>
  </si>
  <si>
    <t>RALPH DA SILVA SANTOS</t>
  </si>
  <si>
    <t>JOAO JORGE SOUSA ROCHA</t>
  </si>
  <si>
    <t>RENATO DA SILVA EVANGELISTA</t>
  </si>
  <si>
    <t>THABITA ALVES OLIVEIRA DUARTE TRINDADE</t>
  </si>
  <si>
    <t>CONSTRUTORA MEGA LTDA</t>
  </si>
  <si>
    <t>RAFAEL DA SILVA SILVESTRE</t>
  </si>
  <si>
    <t>JEFERSON SOUSA FRANCA</t>
  </si>
  <si>
    <t>WELLISON DE CASTRO PINTO</t>
  </si>
  <si>
    <t>RAIMUNDO SOARES LOPES</t>
  </si>
  <si>
    <t>MANOEL JOSE DA SILVA NETO</t>
  </si>
  <si>
    <t>FERNANDA MARIA COSTA SANTOS</t>
  </si>
  <si>
    <t>VALDECI DOS SANTOS RIBEIRO</t>
  </si>
  <si>
    <t>MARIA GABRIELLY DIAS DE SOUSA</t>
  </si>
  <si>
    <t>MADALENA MORGANA SANTOS DA SILVA</t>
  </si>
  <si>
    <t>ANTONIO DA SILVA REGO</t>
  </si>
  <si>
    <t>FRANCINETE OLIVEIRA SILVA</t>
  </si>
  <si>
    <t>RAIMUNDO PEREIRA DA COSTA</t>
  </si>
  <si>
    <t>ERISVALDO DA CONCEICAO SILVA</t>
  </si>
  <si>
    <t>ANA EMILIA RODRIGUES PIMENTA</t>
  </si>
  <si>
    <t>JOSE CARLOS DE ARRUDA MIRANDA</t>
  </si>
  <si>
    <t>RAIMUNDA NONATA CASTRO SERRA</t>
  </si>
  <si>
    <t>RAIMUNDO NONATO COIMBRA DA SILVA</t>
  </si>
  <si>
    <t>JOSE RIBAMAR DOS SANTOS MENEZES</t>
  </si>
  <si>
    <t>MARIA SOUSA DA CONCEICAO</t>
  </si>
  <si>
    <t>JOAO PEDRO SILVA DOS REIS</t>
  </si>
  <si>
    <t>SAMIRA MENDES DA SILVA</t>
  </si>
  <si>
    <t>FRANCILENE GOMES DA SILVA</t>
  </si>
  <si>
    <t>RAIMUNDO DE JESUS DA CONCEICAO</t>
  </si>
  <si>
    <t>EDIMILSON LIMA DA LUZ</t>
  </si>
  <si>
    <t>ANTONIO MARCOS SANTOS GOMES</t>
  </si>
  <si>
    <t>TERESINHA DE JESUS DA SILVA</t>
  </si>
  <si>
    <t>RAIMUNDA CARDOZO BROGES</t>
  </si>
  <si>
    <t>CLAUDETE SANTANA RIBEIRO SILVA</t>
  </si>
  <si>
    <t>JOSE DOMINGOS RESENDE</t>
  </si>
  <si>
    <t>LUIS ANTONIO DOS SANTOS OLIVEIRA</t>
  </si>
  <si>
    <t>RICARDO DE SANTANA BERNARDO</t>
  </si>
  <si>
    <t>EVANDRO ALVES SANTANA</t>
  </si>
  <si>
    <t>ILMA DA CONCEICAO</t>
  </si>
  <si>
    <t>LILIAN GOMES DE BRITO E SILVA</t>
  </si>
  <si>
    <t>BENEDITO SANTOS</t>
  </si>
  <si>
    <t>MAGNO MOREIRA DO NACIMENTO FILHO</t>
  </si>
  <si>
    <t>ESPEDITO JUVENCO DO NASCIMENTO</t>
  </si>
  <si>
    <t>DORALICE RODRIGUES</t>
  </si>
  <si>
    <t>ALAN LIMA ARAUJO</t>
  </si>
  <si>
    <t>JOAO BATISTA ARAUJO GASPAR</t>
  </si>
  <si>
    <t>CELSO VIEIRA COSTA</t>
  </si>
  <si>
    <t>LHANO CARNEIRO RODRIGUES</t>
  </si>
  <si>
    <t>GILBERTO HANS STRASSER</t>
  </si>
  <si>
    <t>LAZARO SANTOS CARVALHO</t>
  </si>
  <si>
    <t>DOMINGOS FERREIRA DA SILVA</t>
  </si>
  <si>
    <t>MARTINHO DA CONCEICAO</t>
  </si>
  <si>
    <t>LEILSON SOUSA MIRANDA</t>
  </si>
  <si>
    <t>MARIA VITORIA SANTOS CARVALHO</t>
  </si>
  <si>
    <t>MARIA DE JESUS SOUZA CARVALHO</t>
  </si>
  <si>
    <t>ANA LUCIA ALVES LOPES</t>
  </si>
  <si>
    <t>ELMILENE MILHOMEM SANTOS</t>
  </si>
  <si>
    <t>LUDIMILA BARROS TORRES</t>
  </si>
  <si>
    <t>TATIANA FERREIRA PESSOA</t>
  </si>
  <si>
    <t>KESIA SOARES DA SILVA</t>
  </si>
  <si>
    <t>CARLOS ROBERTO DA SILVA MORENO</t>
  </si>
  <si>
    <t>THAYANE SILVA SILVEIRA</t>
  </si>
  <si>
    <t>GONCALA DE SOUSA MOURA SILVA</t>
  </si>
  <si>
    <t>MAQUES PAULO ALVES DA SILVA</t>
  </si>
  <si>
    <t>CLEITON SILVA SANTOS</t>
  </si>
  <si>
    <t>EDIMARIA SILVA SANTOS</t>
  </si>
  <si>
    <t>MANOEL CARLOS SOARES</t>
  </si>
  <si>
    <t>ARIONILDO DE SOUSA LIMA VARAO</t>
  </si>
  <si>
    <t>AURIAN DA SILVA GOMES</t>
  </si>
  <si>
    <t>MIRIAM DOS SANTOS OLIVEIRA</t>
  </si>
  <si>
    <t>MARIA JOSE LIMA RODRIGUES</t>
  </si>
  <si>
    <t>NATAL DA COSTA DE LIMA</t>
  </si>
  <si>
    <t>JOSE LOPES VIANA</t>
  </si>
  <si>
    <t>JOSE DIONES LOPES DOS SANTOS</t>
  </si>
  <si>
    <t>JOAIS DIAS COSTA</t>
  </si>
  <si>
    <t>EDIVAM FERREIRA DOS SANTOS</t>
  </si>
  <si>
    <t>MARIA CLAUDENY FERNANDES DOS SANTOS</t>
  </si>
  <si>
    <t>FRANCISCO FERNANDES DIAS</t>
  </si>
  <si>
    <t>ALBERTO CARNEIRO VARGAS</t>
  </si>
  <si>
    <t>ANTONIO FRANCISCO DE OLIVEIRA SILVA</t>
  </si>
  <si>
    <t>MARIA TEIXEIRA DA ROCHA</t>
  </si>
  <si>
    <t>ABELARDO SOUSA SILVA</t>
  </si>
  <si>
    <t>SILVANO SOUSA VERAS</t>
  </si>
  <si>
    <t>FRANCISCA NEIRE SILVA DE ARAUJO</t>
  </si>
  <si>
    <t>ROBERTO MIRANDA LIMA</t>
  </si>
  <si>
    <t>MARIA NUNES DOS SANTOS DAMASCENO</t>
  </si>
  <si>
    <t>ELMISON SOUSA LIMA</t>
  </si>
  <si>
    <t>DOMINGAS MARIA DO NASCIMENTO SOUSA</t>
  </si>
  <si>
    <t>TACITO SANTOS FERREIRA</t>
  </si>
  <si>
    <t>ALDELI SILVA RAMOS</t>
  </si>
  <si>
    <t>EDIVALDO JORGE LOPES</t>
  </si>
  <si>
    <t>GUSTAVO FELLIPE LIMA ANDRADE</t>
  </si>
  <si>
    <t>SAVIO SILVA COSTA</t>
  </si>
  <si>
    <t>MAIZA SILVA DOS SANTOS</t>
  </si>
  <si>
    <t>RUBIANA RIBEIRO SILVA DE SOUSA</t>
  </si>
  <si>
    <t>MARIA CRISTIANE SANTOS LISBOA</t>
  </si>
  <si>
    <t>LAEDNA DA SILVA MARQUES</t>
  </si>
  <si>
    <t>RYAN DA SILVA MARQUES SOUSA</t>
  </si>
  <si>
    <t>MARIA IGINA MENESES GUIMARAES</t>
  </si>
  <si>
    <t>CLAUDIOMAR SOARES RAMOS</t>
  </si>
  <si>
    <t>ANA CELIA VIANA XIMENDES</t>
  </si>
  <si>
    <t>ELAINE DA ROCHA SILVA</t>
  </si>
  <si>
    <t>EMILSON AIRES LOPES</t>
  </si>
  <si>
    <t>ILDON BANDEIRA VIANA GUAJAJARA</t>
  </si>
  <si>
    <t>MEUBLES BORGES JUNIOR</t>
  </si>
  <si>
    <t>RADAY FERREIRA DA COSTA</t>
  </si>
  <si>
    <t>JOAO BATISTA DA SILVA AGUIAR</t>
  </si>
  <si>
    <t>NARCISO NASCIMENTO ALVES DA CRUZ</t>
  </si>
  <si>
    <t>WESLEY DO NASCIMENTO PAIVA</t>
  </si>
  <si>
    <t>MOISES DA SILVA SOUSA</t>
  </si>
  <si>
    <t>MARIA BENEDITA DOS SANTOS COELHO</t>
  </si>
  <si>
    <t>JOSE RIBAMAR ALMEIDA ANDRADE</t>
  </si>
  <si>
    <t>MARCELO SOUSA ALMEIDA</t>
  </si>
  <si>
    <t>LAURA SILVA SANTOS</t>
  </si>
  <si>
    <t>SRA NIRACI SANTOS SILVA QUEIROZ</t>
  </si>
  <si>
    <t>JOSE GOMES DA SILVA</t>
  </si>
  <si>
    <t>EUMAR MELO AGUIAR</t>
  </si>
  <si>
    <t>SONIA MARIA DA SILVA SANTOS</t>
  </si>
  <si>
    <t>OZEMIRO BRITO DE SOUZA</t>
  </si>
  <si>
    <t>MARIA ZILDA MORAIS DA GAMA</t>
  </si>
  <si>
    <t>WILLIANS DOS SANTOS E SANTOS</t>
  </si>
  <si>
    <t>IDENILDE REIS</t>
  </si>
  <si>
    <t>ALBERT FRANK SILVA DE AMORIM</t>
  </si>
  <si>
    <t>DIRCEU CARDOSO DA SILVA</t>
  </si>
  <si>
    <t>FERNANDO VIANA DE SOUSA  SILVA</t>
  </si>
  <si>
    <t>OSVALDO ALEXANDRE FERNANDES</t>
  </si>
  <si>
    <t>MARIA IZAFRAN NASCIMENTO FERREIRA</t>
  </si>
  <si>
    <t>DALVA DE SOUSA ALMEIDA</t>
  </si>
  <si>
    <t>MARIA DOS SANTOS COSTA SILVA</t>
  </si>
  <si>
    <t>EDVAN SANTOS DO NASCIMENTO</t>
  </si>
  <si>
    <t>EVANETE LIMA RODRIGUES</t>
  </si>
  <si>
    <t>MARCOS VINICIUS BARROS DE ARAUJO</t>
  </si>
  <si>
    <t>THIELLY DE MOURA LEAL</t>
  </si>
  <si>
    <t>EDIMAR DA SILVA COSTA</t>
  </si>
  <si>
    <t>SPE ILHA DE ITACA LTDA</t>
  </si>
  <si>
    <t>JOSE RIBAMAR FERREIRA MENEZES</t>
  </si>
  <si>
    <t>RAIMUNDO NONATO DO NASCIMENTO SILVA</t>
  </si>
  <si>
    <t>SEBASTIAO DO NASCIMENTO ALVES</t>
  </si>
  <si>
    <t>ELITA DE FARIAS LIMA</t>
  </si>
  <si>
    <t>RAFAEL MORAIS DA SILVA</t>
  </si>
  <si>
    <t>CARMOSINA GUIDA XAVIER</t>
  </si>
  <si>
    <t>NATANAEL DO NASCIMENTO ROCHA</t>
  </si>
  <si>
    <t>KELMA DE ARAUJO</t>
  </si>
  <si>
    <t>MARIA CICERA BATISTA PEREIRA</t>
  </si>
  <si>
    <t>DIONE ARAUJO DE SOUSA</t>
  </si>
  <si>
    <t>MAYARA MACIELLE MENDES SOUSA</t>
  </si>
  <si>
    <t>VINICIUS ANDRADE DA SILVA</t>
  </si>
  <si>
    <t>ANTONIA MOREIRA PEREIRA</t>
  </si>
  <si>
    <t>ELIANE DOS SANTOS VERDE EVERTON</t>
  </si>
  <si>
    <t>JOSE DE RIBAMAR PEREIRA FILHO</t>
  </si>
  <si>
    <t>LUIS PAULO MARINHO DE MATOS PASSOS</t>
  </si>
  <si>
    <t>PAULO SOUSA FILHO</t>
  </si>
  <si>
    <t>MARIA DAIANE BARROS MIRANDA</t>
  </si>
  <si>
    <t>JOSE DOS SANTOS OLIVEIRA</t>
  </si>
  <si>
    <t>GIZELIA SANTOS MARQUES</t>
  </si>
  <si>
    <t>ELISANGELA SOUSA SILVA PEREIRA</t>
  </si>
  <si>
    <t>CARLITO FONTES NOBRE</t>
  </si>
  <si>
    <t>ROBERT EMANOEL UCHOA NOGUEIRA</t>
  </si>
  <si>
    <t>CAIO ALEXANDRE GONCALVES MENDES</t>
  </si>
  <si>
    <t>FRANCISCA GRAZIELLA DE SOUSA GOMES</t>
  </si>
  <si>
    <t>ANTONIO PEREIRA DAS CHAGAS</t>
  </si>
  <si>
    <t>SEBASTIAO OLIVEIRA DOS ANJOS</t>
  </si>
  <si>
    <t>FRANCISCA VITOR DOS SANTOS</t>
  </si>
  <si>
    <t>JAQUELINE ALVES DANTAS</t>
  </si>
  <si>
    <t>ANTONIA JAMARA SANTOS MORAIS</t>
  </si>
  <si>
    <t>ELIUDE FURTADO LEITE</t>
  </si>
  <si>
    <t>CIRILO COSTA DE LIMA</t>
  </si>
  <si>
    <t>MARIA DA PAIXAO VIANA DOS SANTOS</t>
  </si>
  <si>
    <t>JOSE NILTON SOUZA</t>
  </si>
  <si>
    <t>BARBARA PEREIRA DE SA FERREIRA</t>
  </si>
  <si>
    <t>SIMONE DA SILVA AMORIM</t>
  </si>
  <si>
    <t>MAILSON SILVA DE CARVALHO</t>
  </si>
  <si>
    <t>PATRICIA ARRAIS BRITO</t>
  </si>
  <si>
    <t>ANDRE PINHEIRO SARAIVA</t>
  </si>
  <si>
    <t>GRACIANA LIMA DOS SANTOS FERREIRA</t>
  </si>
  <si>
    <t>MILLYAN PEREIRA NUNES</t>
  </si>
  <si>
    <t>FABIO FRANCISCO DA SILVA</t>
  </si>
  <si>
    <t>RAIMUNDO MAGALHAES MONTEIRO</t>
  </si>
  <si>
    <t>ANTONIA SANTOS</t>
  </si>
  <si>
    <t>SAAE PASTOS BONS</t>
  </si>
  <si>
    <t>RICARDO SILVA NASCIMENTO</t>
  </si>
  <si>
    <t>MARIA JULIA RAMOS LIMA DA SILVA</t>
  </si>
  <si>
    <t>MARIA VERANILDE CARDOSO SOUZA</t>
  </si>
  <si>
    <t>RUBENILDO DOS SANTOS MARTINS</t>
  </si>
  <si>
    <t>SUELY NASCIMENTO DA SILVA</t>
  </si>
  <si>
    <t>IRAILCE MENDONCA LOPES</t>
  </si>
  <si>
    <t>PAULO CESAR DE MENEZES SANTOS</t>
  </si>
  <si>
    <t>JOAO RODRIGUES DO NASCIMENTO</t>
  </si>
  <si>
    <t>FRANCIVALDO RODRIGUES DOS SANTOS</t>
  </si>
  <si>
    <t>ANA ZILDA DE MELO</t>
  </si>
  <si>
    <t>COMPANHIA DE SANEAMENTO AMBIENTAL DO</t>
  </si>
  <si>
    <t>CENTRO DE FORMACAO DE CONDUTORES E EMPLA</t>
  </si>
  <si>
    <t>IGREJA EVANG ASS DE DEUS MINIST</t>
  </si>
  <si>
    <t>MAURO MOREIRA SILVA</t>
  </si>
  <si>
    <t>JOSE BORNETT GOMES LIMA</t>
  </si>
  <si>
    <t>ELIENE CARNEIRO CABRAL</t>
  </si>
  <si>
    <t>FLAVIA CRISTINA CABRAL OLIVEIRA</t>
  </si>
  <si>
    <t>EVA DA CONCEICAO DANTAS</t>
  </si>
  <si>
    <t>GABRIEL PORTELA DOURADO CAVALCANTE</t>
  </si>
  <si>
    <t>MARIA ALAIDES DOS SANTOS SOUSA</t>
  </si>
  <si>
    <t>CLEUDIANE SANTOS BEZERRA</t>
  </si>
  <si>
    <t>NEIDE DOS SANTOS PEREIRA</t>
  </si>
  <si>
    <t>DOMINGOS ALVES DE OLIVEIRA NETO</t>
  </si>
  <si>
    <t>FIM</t>
  </si>
  <si>
    <t>SEG</t>
  </si>
  <si>
    <t>CO‑0015628</t>
  </si>
  <si>
    <t>ERD</t>
  </si>
  <si>
    <t>CO‑0015792</t>
  </si>
  <si>
    <t>CO-001897X</t>
  </si>
  <si>
    <t>CO-0030325</t>
  </si>
  <si>
    <t>CO-0031348</t>
  </si>
  <si>
    <t>CO-0032948</t>
  </si>
  <si>
    <t>CO‑0033774</t>
  </si>
  <si>
    <t>CO-0040894</t>
  </si>
  <si>
    <t>CO-0139696</t>
  </si>
  <si>
    <t>CO-0142255</t>
  </si>
  <si>
    <t>CO-0150711</t>
  </si>
  <si>
    <t>CO-0190403</t>
  </si>
  <si>
    <t>CO-0218278</t>
  </si>
  <si>
    <t>CO-0314978</t>
  </si>
  <si>
    <t>CO-0496480</t>
  </si>
  <si>
    <t>CO-0556661</t>
  </si>
  <si>
    <t>CO-0627518</t>
  </si>
  <si>
    <t>CO-0632678</t>
  </si>
  <si>
    <t>CO-0632880</t>
  </si>
  <si>
    <t>CO-1910264</t>
  </si>
  <si>
    <t>CO-211958</t>
  </si>
  <si>
    <t>CO-2244594</t>
  </si>
  <si>
    <t>CO-2309416</t>
  </si>
  <si>
    <t>CO-2309513</t>
  </si>
  <si>
    <t>CO-2314436</t>
  </si>
  <si>
    <t>CO-2468867</t>
  </si>
  <si>
    <t>CO-2542897</t>
  </si>
  <si>
    <t>CO-2671069</t>
  </si>
  <si>
    <t>CO‑2671069</t>
  </si>
  <si>
    <t>CO-2707551</t>
  </si>
  <si>
    <t>CO-271163X</t>
  </si>
  <si>
    <t>CO-2716119</t>
  </si>
  <si>
    <t>CO-2730715</t>
  </si>
  <si>
    <t>CO-2750139</t>
  </si>
  <si>
    <t>CO-277237X</t>
  </si>
  <si>
    <t>CO-2858576</t>
  </si>
  <si>
    <t>CO-3100596</t>
  </si>
  <si>
    <t>CO-3266621</t>
  </si>
  <si>
    <t>CO-3377245</t>
  </si>
  <si>
    <t>CO-3398757</t>
  </si>
  <si>
    <t>CO-3406970</t>
  </si>
  <si>
    <t>CO-3557790</t>
  </si>
  <si>
    <t>CO-3598551</t>
  </si>
  <si>
    <t>PD26-002</t>
  </si>
  <si>
    <t>PD26-003</t>
  </si>
  <si>
    <t>PD26-005</t>
  </si>
  <si>
    <t>PD26-006</t>
  </si>
  <si>
    <t>PD26-007</t>
  </si>
  <si>
    <t>PD26-009</t>
  </si>
  <si>
    <t>PD26-015</t>
  </si>
  <si>
    <t>PD26-016</t>
  </si>
  <si>
    <t>PD26-017</t>
  </si>
  <si>
    <t>BRT</t>
  </si>
  <si>
    <t>PD26-021</t>
  </si>
  <si>
    <t>PD26-022</t>
  </si>
  <si>
    <t>PD26-023</t>
  </si>
  <si>
    <t>PD26-024</t>
  </si>
  <si>
    <t>PD26-025</t>
  </si>
  <si>
    <t>DIS</t>
  </si>
  <si>
    <t>PD26-026</t>
  </si>
  <si>
    <t>PD26-027</t>
  </si>
  <si>
    <t>PD26-031</t>
  </si>
  <si>
    <t>PD26-032</t>
  </si>
  <si>
    <t>PD26-037</t>
  </si>
  <si>
    <t>PD26-039</t>
  </si>
  <si>
    <t>PD26-040</t>
  </si>
  <si>
    <t>PD26-043</t>
  </si>
  <si>
    <t>PD26-044</t>
  </si>
  <si>
    <t>PD26-052</t>
  </si>
  <si>
    <t>PD26-054</t>
  </si>
  <si>
    <t>PD26-056</t>
  </si>
  <si>
    <t>PD26-058</t>
  </si>
  <si>
    <t>PD26-063</t>
  </si>
  <si>
    <t>PD26-064</t>
  </si>
  <si>
    <t>PD26-065</t>
  </si>
  <si>
    <t>PD26-082</t>
  </si>
  <si>
    <t>PG-037417</t>
  </si>
  <si>
    <t>PG-049884</t>
  </si>
  <si>
    <t>PG-2278282</t>
  </si>
  <si>
    <t>PG-2282188</t>
  </si>
  <si>
    <t>PG-390551</t>
  </si>
  <si>
    <t>REF-PD26-069</t>
  </si>
  <si>
    <t>PROTOCOLO</t>
  </si>
  <si>
    <t>ID SISCO</t>
  </si>
  <si>
    <t>TIPO NOTA</t>
  </si>
  <si>
    <t>CENTRO</t>
  </si>
  <si>
    <t>LESTE</t>
  </si>
  <si>
    <t>NORTE</t>
  </si>
  <si>
    <t>SUL</t>
  </si>
  <si>
    <t>STATUS SAP</t>
  </si>
  <si>
    <t>NOME</t>
  </si>
  <si>
    <t>CONTA CONTRATO</t>
  </si>
  <si>
    <t>INSTALAÇÃO</t>
  </si>
  <si>
    <t>ENDEREÇO</t>
  </si>
  <si>
    <t>LOCALIDADE</t>
  </si>
  <si>
    <t>INFORMAÇÕES EXTRAS</t>
  </si>
  <si>
    <t>SAO FRANCISCO S/N / SAO FRANCISCO</t>
  </si>
  <si>
    <t>PRINCIPAL S/N / CENTRO</t>
  </si>
  <si>
    <t>MARIA CILENE S/N / SANTAREM</t>
  </si>
  <si>
    <t>FAZENDA MANDIOCAL S/N / PORTO ALEGRE</t>
  </si>
  <si>
    <t>PROJETADA 1 S/N / TRIZIDELA</t>
  </si>
  <si>
    <t>PRINCIPAL S/N / POVOADO CASCAVEL</t>
  </si>
  <si>
    <t>MATA S/N / RURAL</t>
  </si>
  <si>
    <t>CHACARA SANTA LUZIA S/N / ZONA RURAL</t>
  </si>
  <si>
    <t>VILA DO VAL S/N / VILA DO VAL</t>
  </si>
  <si>
    <t>PV BARRO BRANCO S/N / PV BARRO BRANCO</t>
  </si>
  <si>
    <t>MACHIXE S/N / MAXIXE</t>
  </si>
  <si>
    <t>RUA NAO CADASTRADA S/N / RURAL</t>
  </si>
  <si>
    <t>MURAJUBA S/N / LOTEAMENTO MURAJUBA</t>
  </si>
  <si>
    <t>PONTA DA SERRA S/N / MARAJA</t>
  </si>
  <si>
    <t>BOM JESUS S/N / LAGOA</t>
  </si>
  <si>
    <t>ESCALVADO S/N / ZONA RURAL</t>
  </si>
  <si>
    <t>RUA NAO CADASTRADA S/N / CENTRO</t>
  </si>
  <si>
    <t>RIACHUELO S/N / CENTRO</t>
  </si>
  <si>
    <t>PRINCIPAL 07 / RURAL</t>
  </si>
  <si>
    <t>FAZENDA SANTO ANTONIO S/N / POV GAVIAO</t>
  </si>
  <si>
    <t>RIO CLARO 8 / OLHO DAGUA</t>
  </si>
  <si>
    <t>PRINCIPAL S/N / ZUTIUA</t>
  </si>
  <si>
    <t>POVOADO ANGELIM S/N / RURAL</t>
  </si>
  <si>
    <t>DATA FAZENDA GRANDE S/N / ZONA RURAL</t>
  </si>
  <si>
    <t>DATA RIACHO SECO S/N / ZONA RURAL</t>
  </si>
  <si>
    <t>L S/N / MORADA DO SOL</t>
  </si>
  <si>
    <t>BURITIZINHO S/N / MIL CASAS</t>
  </si>
  <si>
    <t>JOAO PEREIRA S/N / ASSENTAMENTO JOAO PEREIRA</t>
  </si>
  <si>
    <t>MARLENE MONROE S/N / SAO JOSE DOS INDIOS</t>
  </si>
  <si>
    <t>ESTUFA S/N / TENDAL</t>
  </si>
  <si>
    <t>PRINCIPAL 1 / SAO DOMINGOS</t>
  </si>
  <si>
    <t>PRINCIPAL S/N / RURAL</t>
  </si>
  <si>
    <t>CAMPINA DOS ROCHOS S/N / CAMPINA DOS ROCHOS</t>
  </si>
  <si>
    <t>CAMPINAS S/N / CAMPINAS</t>
  </si>
  <si>
    <t>XIXA S/N / XIXA</t>
  </si>
  <si>
    <t>CAMPINA DOS ROCHOS 1 / CAMPINA DOS ROCHOS</t>
  </si>
  <si>
    <t>CAMPINA DOS ROCHOS 14888 / CAMPINA DOS ROCHOS</t>
  </si>
  <si>
    <t>ALTO DO PARNAIBA A LIZARDA 38 / LAVRAS</t>
  </si>
  <si>
    <t>NUCLEO AD S/N / NUCLEO AB</t>
  </si>
  <si>
    <t>SAPUCAIA 14908 / CACHOEIRA COMPRIDA</t>
  </si>
  <si>
    <t>SAPUCAIA S/N / CACHOEIRA COMPRIDA</t>
  </si>
  <si>
    <t>PACIENCIA S, N / CARVALHADA</t>
  </si>
  <si>
    <t>SERRARIA 14960 / BOSQUE</t>
  </si>
  <si>
    <t>BOM JARDIM S/N / BOM JARDIM</t>
  </si>
  <si>
    <t>TIUBA S/N / TIUBA</t>
  </si>
  <si>
    <t>SABONETE S/N / CENTRO</t>
  </si>
  <si>
    <t>CAMPO GRANDE S/N / CAMPO GRANDE</t>
  </si>
  <si>
    <t>QDA 10 CIDELANCIA 1 / QD 10 CIDELANCIA</t>
  </si>
  <si>
    <t>CABECEIRA S/N / CABECEIRA VERDE</t>
  </si>
  <si>
    <t>PITU S/N / PITU</t>
  </si>
  <si>
    <t>PRINCIPAL S/N / LAGOA TELHA</t>
  </si>
  <si>
    <t>SAQUINHO S/N / BELA VISTA</t>
  </si>
  <si>
    <t>SAO RAIMUNDO S/N / SAO RAIMUNDO</t>
  </si>
  <si>
    <t>OURIVES S/N / RURAL</t>
  </si>
  <si>
    <t>SAO RAIMUNDO 15240 / SAO RAIMUNDO</t>
  </si>
  <si>
    <t>MORADA NOVA S/N / MORADA NOVA</t>
  </si>
  <si>
    <t>JUTAI S/N / JUTAI</t>
  </si>
  <si>
    <t>SITIO NOVO S/N / CENTRO</t>
  </si>
  <si>
    <t>FEITOSA S/N / CENTRO</t>
  </si>
  <si>
    <t>SAO JOAO S/N / CENTRO</t>
  </si>
  <si>
    <t>SABONETE SN / CENTRO</t>
  </si>
  <si>
    <t>CRAVO 1 / CRAVO</t>
  </si>
  <si>
    <t>SETOR INGA S/N / SETOR INGA</t>
  </si>
  <si>
    <t>JURARA S/N / CENTRO</t>
  </si>
  <si>
    <t>PRINCIPAL S/N / VL SAO JOAO</t>
  </si>
  <si>
    <t>RUA NAO CADASTRADA S/N / COQUINHO</t>
  </si>
  <si>
    <t>TURIMIRIM 1 / TURIMIRIM</t>
  </si>
  <si>
    <t>GOIABAL S/N / BANANAL</t>
  </si>
  <si>
    <t>FACAO FORA S/N / CENTRO</t>
  </si>
  <si>
    <t>LARANJAL S/N / CENTRO</t>
  </si>
  <si>
    <t>ENGERQUEIRA S/N / ENGERQUEIRA</t>
  </si>
  <si>
    <t>CAPOEIRA DE GADO S/N / CAPOEIRA DE GADO</t>
  </si>
  <si>
    <t>MA 206 S/N / RURAL</t>
  </si>
  <si>
    <t>JAMARI DOS PRETOS S/N / JAMARI DOS PRETOS</t>
  </si>
  <si>
    <t>ALTO DA MANGUEIRA S/N / AGUA FRIA</t>
  </si>
  <si>
    <t>BRASILIA 15 / BRASILIA</t>
  </si>
  <si>
    <t>CENTRO DOS NECOS 16154 / COQUINHO</t>
  </si>
  <si>
    <t>01 S/N / TIMBUTIUA</t>
  </si>
  <si>
    <t>GALHEIRO 16198 / GALHEIRO</t>
  </si>
  <si>
    <t>SANTA RITA S/N / BARAO DE TROMAY</t>
  </si>
  <si>
    <t>STA MARIA S/N / STA MARIA</t>
  </si>
  <si>
    <t>MA 206 s/n / RURAL</t>
  </si>
  <si>
    <t>MA 206 16304 / RURAL</t>
  </si>
  <si>
    <t>HENRIQUE S/N / HENRIQUE</t>
  </si>
  <si>
    <t>BARRAGEM S/N / CENTRO</t>
  </si>
  <si>
    <t>BOM PRINCIPIO S/N / BOM PRINCIPIO</t>
  </si>
  <si>
    <t>LIMAO S/N / LIMAO</t>
  </si>
  <si>
    <t>MANECO LIMA S/N / CENTRO</t>
  </si>
  <si>
    <t>NOVA COLINAS A RIACHAO S/N / ASSENTAMENTO MACAUBA</t>
  </si>
  <si>
    <t>TATAJUBAL S/N / TATAJUBAL</t>
  </si>
  <si>
    <t>FORTUNA S/N / PA CIGRA</t>
  </si>
  <si>
    <t>CUTIA S/N / PA CUTIA BAIANA</t>
  </si>
  <si>
    <t>RUA NAO CADASTRADA S/N / ALDEIA</t>
  </si>
  <si>
    <t>ALTO DO PARNAIBA A LIZARDA S/N / LAVRAS</t>
  </si>
  <si>
    <t>CENTRO DO CHIQUINHO S/N / RURAL</t>
  </si>
  <si>
    <t>CORRENTE S/N / VL CORRENTE</t>
  </si>
  <si>
    <t>BR 226 S/N / RURAL</t>
  </si>
  <si>
    <t>RIO BIM S/N / SAO FRANCISCO</t>
  </si>
  <si>
    <t>LAGOINHA S/N / SAO PAULO</t>
  </si>
  <si>
    <t>PRINCIPAL S/N / ACAIZAL</t>
  </si>
  <si>
    <t>SAPUCAIA S/N / SAPUCAIA</t>
  </si>
  <si>
    <t>JACARE S/N / JACARE</t>
  </si>
  <si>
    <t>SANTO ANTONIO S/N / RURAL</t>
  </si>
  <si>
    <t>BEIRA RIO S/N / ILHA DOS LENCOIS DE CURURUPU</t>
  </si>
  <si>
    <t>ANTA S/N / ANTA</t>
  </si>
  <si>
    <t>PRINCIPAL S/N / CAFEZAL</t>
  </si>
  <si>
    <t>BRASIL S/N / CENTRO</t>
  </si>
  <si>
    <t>TURIMIRIM S/N / TURIMIRIM</t>
  </si>
  <si>
    <t>JABUTI S/N / JABUTI</t>
  </si>
  <si>
    <t>PAU DE BREU S/N / BACURI</t>
  </si>
  <si>
    <t>QDA 10 CIDELANCIA S/N / QD 10 CIDELANCIA</t>
  </si>
  <si>
    <t>PRINCIPAL S/N / EMBIRAL</t>
  </si>
  <si>
    <t>IGUAMA S/N / IGUAMA</t>
  </si>
  <si>
    <t>UMBIZAL S/N / UMBIZAL</t>
  </si>
  <si>
    <t>SALVACAO 24 / SALVACAO</t>
  </si>
  <si>
    <t>GLEBA VANESA 1 / GLEBA VANESA</t>
  </si>
  <si>
    <t>PRINCIPAL S/N / NOVO</t>
  </si>
  <si>
    <t>CARAJAS S/N / VILA ATEMIR</t>
  </si>
  <si>
    <t>PORTO SIBIL S/N / BREJINHO</t>
  </si>
  <si>
    <t>RUA NAO CADASTRADA S/N / JACARE</t>
  </si>
  <si>
    <t>MUTUM S/N / MUTUM</t>
  </si>
  <si>
    <t>RODAGEM S/N / MANDALA</t>
  </si>
  <si>
    <t>AGUA LIMPA S/N / CENTRO</t>
  </si>
  <si>
    <t>DUQUE DE CAXIAS S/N / BACURI</t>
  </si>
  <si>
    <t>AREIA FINA S/N / AREIA FINA</t>
  </si>
  <si>
    <t>COMERCIO S/N / STA VITORIA</t>
  </si>
  <si>
    <t>GALDINO S/N / CENTRO</t>
  </si>
  <si>
    <t>SILVERA S/N / SILVEIRA</t>
  </si>
  <si>
    <t>TEIXEIRA FREITAS 95 / RURAL</t>
  </si>
  <si>
    <t>TEIXEIRA FREITAS 97 / RURAL</t>
  </si>
  <si>
    <t>TEIXEIRA FREITAS 96 / RURAL</t>
  </si>
  <si>
    <t>TEIXEIRA FREITAS S/N / RURAL</t>
  </si>
  <si>
    <t>BRASILIA S/N / BRASILIA</t>
  </si>
  <si>
    <t>CENTRO PEDRAO S/N / CENTRO</t>
  </si>
  <si>
    <t>JERUSALEM S/N / CENTRO</t>
  </si>
  <si>
    <t>SAO BENTO S/N / CENTRO</t>
  </si>
  <si>
    <t>RUA NAO CADASTRADA S/N / AGUA FRIA</t>
  </si>
  <si>
    <t>ALTO ALEGRE S/N / ALTO ALEGRE</t>
  </si>
  <si>
    <t>COMERCIO S/N / RURAL</t>
  </si>
  <si>
    <t>COQUEIROS DOS MATEUS S/N / SERRARIA</t>
  </si>
  <si>
    <t>JOSE SILVA S/N / CENTRO</t>
  </si>
  <si>
    <t>CAMPO VELHO S/N / CENTRO</t>
  </si>
  <si>
    <t>PRINCIPAL S/N / BELA ESTRELA</t>
  </si>
  <si>
    <t>LAGOA S/N / LAGOA</t>
  </si>
  <si>
    <t>PEDREIRAS 01 / PEDREIRA</t>
  </si>
  <si>
    <t>BAIXAO DO JUMENTO S/N / SEMPRE VERDE</t>
  </si>
  <si>
    <t>MA 006 S/N / BOA VISTA</t>
  </si>
  <si>
    <t>BENEDITO PEREIRA S/N / PV SAO DOMINGOS</t>
  </si>
  <si>
    <t>RUA NAO CADASTRADA S/N / PV SAO DOMINGOS</t>
  </si>
  <si>
    <t>BELA ESTRELA S/N / RURAL</t>
  </si>
  <si>
    <t>COMERCIO S/N / CENTRO</t>
  </si>
  <si>
    <t>BREJO NOVO S/N / BREJO NOVO</t>
  </si>
  <si>
    <t>STO ANTONIO S/N / CENTRO</t>
  </si>
  <si>
    <t>AGUA FRIA S/N / ANAJA</t>
  </si>
  <si>
    <t>MENTIRA S/N / LAGOA GRANDE</t>
  </si>
  <si>
    <t>POVOADO SUCUARANA S/N / SUCUARANA</t>
  </si>
  <si>
    <t>BACABA I S/N / BACABA I</t>
  </si>
  <si>
    <t>MANOEL PEREIRA S/N / CANA BRAVA</t>
  </si>
  <si>
    <t>SOSSEGO S/N / SOSSEGO</t>
  </si>
  <si>
    <t>SAO PEDRO S/N / CENTRO</t>
  </si>
  <si>
    <t>JACARAI S/N / JACARAI</t>
  </si>
  <si>
    <t>ESTRADA FAIXA II 13 / PV QUADRA DOIS IRMAOS</t>
  </si>
  <si>
    <t>ESTRADA FAIXA II 05 / PV QUADRA DOIS IRMAOS</t>
  </si>
  <si>
    <t>ESTRADA FAIXA I 03 / PV QUADRA DOIS IRMAOS</t>
  </si>
  <si>
    <t>ESTRADA FAIXA I 17 / PV QUADRA DOIS IRMAOS</t>
  </si>
  <si>
    <t>ESTRADA FAIXA I 21 / PV QUADRA DOIS IRMAOS</t>
  </si>
  <si>
    <t>ESTRADA FAIXA II 21 / PV QUADRA DOIS IRMAOS</t>
  </si>
  <si>
    <t>ESTRADA FAIXA I 20 / PV QUADRA DOIS IRMAOS</t>
  </si>
  <si>
    <t>ESTRADA FAIXA II 03 / PV QUADRA DOIS IRMAOS</t>
  </si>
  <si>
    <t>ESTRADA FAIXA I 15 / PV QUADRA DOIS IRMAOS</t>
  </si>
  <si>
    <t>CANAA S/N / CANAA</t>
  </si>
  <si>
    <t>RUA NAO CADASTRADA S/N / CANAA</t>
  </si>
  <si>
    <t>ESTRADA FAIXA I 22 / PV QUADRA DOIS IRMAOS</t>
  </si>
  <si>
    <t>NOVA VIDA S/N / VL MILITAR</t>
  </si>
  <si>
    <t>ESTRADA FAIXA I 11 / PV QUADRA DOIS IRMAOS</t>
  </si>
  <si>
    <t>ESTRADA FAIXA I 01 / PV QUADRA DOIS IRMAOS</t>
  </si>
  <si>
    <t>ALTO DA MANGUEIRA 08 / AGUA FRIA</t>
  </si>
  <si>
    <t>CENTRINHO S/N / ROSARIO</t>
  </si>
  <si>
    <t>PRINCIPAL S/N / VL VIANA</t>
  </si>
  <si>
    <t>CACHOEIRA DO TAMBOR S/N / FAIXA 30</t>
  </si>
  <si>
    <t>TAMARINEIRO V S/N / TAMARINDEIRO</t>
  </si>
  <si>
    <t>CANARIAS S/N / CANARIAS</t>
  </si>
  <si>
    <t>REAL S/N / VL REAL</t>
  </si>
  <si>
    <t>OLHO DAGUA DO MAMEDIO 7 / OLHO D AGUA</t>
  </si>
  <si>
    <t>GALHEIRO S/N / GALHEIRO</t>
  </si>
  <si>
    <t>DO CAMPO S/N / J BELEM</t>
  </si>
  <si>
    <t>SERRARIA S/N / BOSQUE</t>
  </si>
  <si>
    <t>CENTRO MEIO S/N / CENTRO</t>
  </si>
  <si>
    <t>STA RITA I S/N / STA RITA</t>
  </si>
  <si>
    <t>PRINCIPAL 27 / POV PREGO</t>
  </si>
  <si>
    <t>BR 226 S/N / BR 226 KM 140</t>
  </si>
  <si>
    <t>BELA VISTA S/N / CENTRO</t>
  </si>
  <si>
    <t>ESTRADA S/N / CENTRO</t>
  </si>
  <si>
    <t>TURIMIRIM, 34 / TURIMIRIM</t>
  </si>
  <si>
    <t>QUADRA 80 50 / QUADRA 80</t>
  </si>
  <si>
    <t>VARJADO S/N / VARJADO</t>
  </si>
  <si>
    <t>SAO JOAQUIM S/N / SAO JOAQUIM</t>
  </si>
  <si>
    <t>DO CAMPO S/N / ESPLANADA GAVIAO</t>
  </si>
  <si>
    <t>RIO DO MEIO S/N / RIO DO MEIO</t>
  </si>
  <si>
    <t>BOA VISTA 1 / BOA VISTA</t>
  </si>
  <si>
    <t>SAO JOSE S/N / SAO JOSE</t>
  </si>
  <si>
    <t>PRINCIPAL S/N / MANGUEIRAS</t>
  </si>
  <si>
    <t>CAMELO S/N / CAMELO</t>
  </si>
  <si>
    <t>HENRIQUE AIRES S/N / RURAL</t>
  </si>
  <si>
    <t>BETANIA S/N / PV BETANIA</t>
  </si>
  <si>
    <t>CACAU 56 / RURAL</t>
  </si>
  <si>
    <t>TAUAMIRIM 18 / TAUAMIRIM</t>
  </si>
  <si>
    <t>FAZENDA S/N / FAZENDA</t>
  </si>
  <si>
    <t>PEDRA FURADA S/N / PEDRA FURADA</t>
  </si>
  <si>
    <t>TRIZIDELA S/N / TRIZIDELA</t>
  </si>
  <si>
    <t>JATOBA S/N / CACHOEIRA COMPRIDA</t>
  </si>
  <si>
    <t>LAGOINHA S/N / LAGOINHA</t>
  </si>
  <si>
    <t>CLODOMIR PAZ S/N / CENTRO</t>
  </si>
  <si>
    <t>SANTA TEREZA S/N / STA TEREZA</t>
  </si>
  <si>
    <t>PROJETADA S/N / BAIXAO GRANDE</t>
  </si>
  <si>
    <t>PRINCIPAL 10 / CENTRO</t>
  </si>
  <si>
    <t>CANELEIRINHO S/N / CANELEIRO</t>
  </si>
  <si>
    <t>HORTAS 03 / IGARAU</t>
  </si>
  <si>
    <t>CENTRO DO RAFAEL S/N / CENTRO DO RAFAEL</t>
  </si>
  <si>
    <t>SAO DOMINGOS S/N / SAO DOMINGOS</t>
  </si>
  <si>
    <t>POCO DANTAS 10 / POCO DANTAS</t>
  </si>
  <si>
    <t>RUA NAO CADASTRADA 04 / IGARAU</t>
  </si>
  <si>
    <t>ABREU S/N / ABREUS</t>
  </si>
  <si>
    <t>SANTA EMILIA S/N / PITOMBEIRA</t>
  </si>
  <si>
    <t>SANTA LUZIA S/N / SANTA LUZIA</t>
  </si>
  <si>
    <t>MA 334 S/N / MA 334</t>
  </si>
  <si>
    <t>13 MAIO S/N / IGARAPE GRANDE</t>
  </si>
  <si>
    <t>OLHO DAGUA S/N / CENTRO</t>
  </si>
  <si>
    <t>CRIMEL S/N / CRIMEL</t>
  </si>
  <si>
    <t>LAGOA SECA S/N / P A PIRAPEMAS</t>
  </si>
  <si>
    <t>SUMAUMA S/N / NOVO HORIZONTE</t>
  </si>
  <si>
    <t>BACURI ROXO S/N / SANTO ANTONIO</t>
  </si>
  <si>
    <t>VILA GARCIA S/N / ZONA RURAL</t>
  </si>
  <si>
    <t>SANTO MARTINS S/N / COLONIA</t>
  </si>
  <si>
    <t>SERRA BONITA S/N / TERRA BONITA</t>
  </si>
  <si>
    <t>A S/N / RURAL</t>
  </si>
  <si>
    <t>BREJINHO S/N / RURAL</t>
  </si>
  <si>
    <t>INGARANA S/N / INGARANA</t>
  </si>
  <si>
    <t>SUCURIPA S/N / SUCURIPA</t>
  </si>
  <si>
    <t>SAO JOAO S/N / RURAL</t>
  </si>
  <si>
    <t>CACHOEIRA S/N / CACHOEIRA</t>
  </si>
  <si>
    <t>ITAPERA S/N / RURAL</t>
  </si>
  <si>
    <t>BABACULANDIA S/N / CENTRO</t>
  </si>
  <si>
    <t>PROGRESSO S/N / PROGRESSO</t>
  </si>
  <si>
    <t>DO SOL S/N / NOVA REPUBLICA</t>
  </si>
  <si>
    <t>SANTA ROSA S/N / BANANAL</t>
  </si>
  <si>
    <t>MORRO DO MEIO S/N / MORRO DO MEIO</t>
  </si>
  <si>
    <t>PIQUIZEIRO S/N / CENTRO</t>
  </si>
  <si>
    <t>CURUPA S/N / BOQUEIRAO</t>
  </si>
  <si>
    <t>ESTIVA S/N / RURAL</t>
  </si>
  <si>
    <t>ASSENTAMENTO BOM JESUS S/N / ASSENTAMENTO BOM JESUS</t>
  </si>
  <si>
    <t>CANTO GRANDE S/N / PV CANTO GRANDE</t>
  </si>
  <si>
    <t>CANTO GRANDE S/N / BURITIRANA</t>
  </si>
  <si>
    <t>BURITIZAL S/N / BURITIZAL</t>
  </si>
  <si>
    <t>PIRANJI S/N / RURAL</t>
  </si>
  <si>
    <t>LAMEIRAO S/N / RURAL</t>
  </si>
  <si>
    <t>COROATA S/N / ESCONDIDO</t>
  </si>
  <si>
    <t>BANANAL S/N / BANANAL</t>
  </si>
  <si>
    <t>LAGEADO S/N / LAJEADO</t>
  </si>
  <si>
    <t>CENTRO DO CIRINO S/N / RURAL</t>
  </si>
  <si>
    <t>LAGOA DA SERRA 63 / LAGOA DA SERRA</t>
  </si>
  <si>
    <t>CACHOEIRA DO MEIO S/N / ALDEIA</t>
  </si>
  <si>
    <t>CAPOEIRA GRANDE S/N / PINDOVAL GRANDE</t>
  </si>
  <si>
    <t>MA 224 S/N / RURAL</t>
  </si>
  <si>
    <t>SOBRADINHO S/N / POV FORMOSA DO RIO CORDA</t>
  </si>
  <si>
    <t>DO MATADOURO 409 / SAO JOSE</t>
  </si>
  <si>
    <t>SAO DOMINGOS S/N / RURAL</t>
  </si>
  <si>
    <t>BACURIZEIRO S/N / AMIM QUEMEL</t>
  </si>
  <si>
    <t>RITA S/N / RITA LAGOA DO MATO</t>
  </si>
  <si>
    <t>GRAUNINHA S/N / RURAL</t>
  </si>
  <si>
    <t>ANGICO S/N / RURAL</t>
  </si>
  <si>
    <t>TANCREDO NEVES S/N / QUADRA TANCREDO NEVES</t>
  </si>
  <si>
    <t>PINDOVAL S/N / RURAL</t>
  </si>
  <si>
    <t>MIRINDIBA S/N / CENTRO DO AURELIANO</t>
  </si>
  <si>
    <t>RENASCER S/N / ZONA RURAL</t>
  </si>
  <si>
    <t>GERALDO S/N / RITA LAGOA DO MATO</t>
  </si>
  <si>
    <t>BURITIRANA S/N / RURAL</t>
  </si>
  <si>
    <t>GLEBA RIO VERDE II S/N / RURAL</t>
  </si>
  <si>
    <t>AGUA PE S/N / RIO GRANDE</t>
  </si>
  <si>
    <t>LARANJEIRA S/N / LARANJEIRA</t>
  </si>
  <si>
    <t>SAMAMBAIA S/N / POV BEBEDOURO</t>
  </si>
  <si>
    <t>OLARIA S/N / OLARIA</t>
  </si>
  <si>
    <t>FLORES S/N / ALTO CHICO MANO</t>
  </si>
  <si>
    <t>ROSEANA SARNEY S/N / ROSEANA SARNEY</t>
  </si>
  <si>
    <t>OLHO DAGUA S/N / CHICO DOS REIS I E II</t>
  </si>
  <si>
    <t>SURUCUJU S/N / ATOLEIRO</t>
  </si>
  <si>
    <t>MOCABINHO S/N / LISO</t>
  </si>
  <si>
    <t>MASSALINA S/N / RURAL</t>
  </si>
  <si>
    <t>SALOBRO S/N / SALOBRO</t>
  </si>
  <si>
    <t>BEIRA DO LAGO S/N / BEIRA DO LAGO</t>
  </si>
  <si>
    <t>VENEZA S/N / SAO JOAO</t>
  </si>
  <si>
    <t>PIAUI S/N / CENTRO</t>
  </si>
  <si>
    <t>MORRO DO ANGICO S/N / BAIXAO DO RAPOSO</t>
  </si>
  <si>
    <t>TABOCA S/N / PARAGUAIO</t>
  </si>
  <si>
    <t>BRASILIANA 02 / MANDACARU</t>
  </si>
  <si>
    <t>CRISTOVAO S/N / CRISTOVAO</t>
  </si>
  <si>
    <t>MARICAO S/N / MARICAO</t>
  </si>
  <si>
    <t>DO CAMPO S/N / RURAL</t>
  </si>
  <si>
    <t>BELA VISTA S/N / BELA VISTA</t>
  </si>
  <si>
    <t>LAGES S/N / CENTRO</t>
  </si>
  <si>
    <t>LARANJEIRA S/N / CENTRO</t>
  </si>
  <si>
    <t>FAVEIRA S/N / FAVEIRA</t>
  </si>
  <si>
    <t>MESTRES S/N / PV PALMAS</t>
  </si>
  <si>
    <t>LAGES 02 / CENTRO</t>
  </si>
  <si>
    <t>SANTA LUZ I S/N / RURAL</t>
  </si>
  <si>
    <t>BR 230 S/N / RURAL</t>
  </si>
  <si>
    <t>SAO FRANCISCO S/N / RIACHO</t>
  </si>
  <si>
    <t>SANTA CRUZ S/N / VACA VELHA</t>
  </si>
  <si>
    <t>BELEM S/N / RURAL</t>
  </si>
  <si>
    <t>UNHA DE GATO S/N / CENTRO</t>
  </si>
  <si>
    <t>CUVERLANDIA 492 / MARTIRIOS II</t>
  </si>
  <si>
    <t>RIACHO GRANDE S/N / RIACHO GRANDE</t>
  </si>
  <si>
    <t>JAIBARA DOS RODRIGUES S/N / JAIBARA DOS RODRIGUES</t>
  </si>
  <si>
    <t>COCAL GRANDE S/N / COCAL</t>
  </si>
  <si>
    <t>BAIXA DO 15 S/N / JOAO LEOCADIO</t>
  </si>
  <si>
    <t>01 S/N / ARAPIRANGA</t>
  </si>
  <si>
    <t>GUARIBAS III S/N / SAO BENTO</t>
  </si>
  <si>
    <t>BR 230 S/N / CENTRO</t>
  </si>
  <si>
    <t>PRIMAVERA S/N / FAIXA SAO BENEDITO</t>
  </si>
  <si>
    <t>ALDEIA PAPAGAIO S/N / ALDEIA PAPAGAIO</t>
  </si>
  <si>
    <t>PRIMAVERA S/N / PRIMAVERA</t>
  </si>
  <si>
    <t>CRENTES S/N / ANGICAL</t>
  </si>
  <si>
    <t>PRINCIPAL S/N / PV ARANHA</t>
  </si>
  <si>
    <t>PIAUI S/N / POVOADO SAO BENTO</t>
  </si>
  <si>
    <t>CANCELAS S/N / RURAL</t>
  </si>
  <si>
    <t>SAO RAIMUNDO S/N / CENTRO</t>
  </si>
  <si>
    <t>STA ROSA 252 / RURAL</t>
  </si>
  <si>
    <t>PRIMAVERA S/N / RURAL</t>
  </si>
  <si>
    <t>SERRA S/N / CENTRO</t>
  </si>
  <si>
    <t>JOAO LISBOA S/N / CENTRO NOVO</t>
  </si>
  <si>
    <t>DESERTO S/N / DESERTO</t>
  </si>
  <si>
    <t>BOM PASTOR S/N / ABELHA II</t>
  </si>
  <si>
    <t>VERTENTE S/N / VERTENTE</t>
  </si>
  <si>
    <t>LIVRAMENTO S/N / RURAL</t>
  </si>
  <si>
    <t>ALDEIA VELHA S/N / ALDEIA VELHA</t>
  </si>
  <si>
    <t>VL PALMEIRA S/N / VL PALMEIRA</t>
  </si>
  <si>
    <t>PRINCIPAL S/N / BACURIZINHO</t>
  </si>
  <si>
    <t>DATA VARGEM LIMPA S/N / RURAL</t>
  </si>
  <si>
    <t>MARCELAS S/N / CANAA</t>
  </si>
  <si>
    <t>NOVA CONQUISTA S/N / RURAL</t>
  </si>
  <si>
    <t>SACO S/N / RURAL</t>
  </si>
  <si>
    <t>GAVIAO S/N / RURAL</t>
  </si>
  <si>
    <t>BOA UNIAO S/N / RURAL</t>
  </si>
  <si>
    <t>SANTO ANTONIO S/N / PIMENTA</t>
  </si>
  <si>
    <t>PA VIDA NOVA S/N / ZONA RURAL</t>
  </si>
  <si>
    <t>1 01 / ANGICO</t>
  </si>
  <si>
    <t>TORTO S/N / TORTO</t>
  </si>
  <si>
    <t>AGROVILA SANTA ROSA S/N / AGROVILA SANTA ROSA</t>
  </si>
  <si>
    <t>CAICARA S/N / CAICARA</t>
  </si>
  <si>
    <t>PRINCIPAL S/N / ANGICO</t>
  </si>
  <si>
    <t>PEDRA BRANCA S/N / RURAL</t>
  </si>
  <si>
    <t>FAZENDA S/N / CORREGO NOVO</t>
  </si>
  <si>
    <t>FAIXA DO CLOVIS S/N / FAIXA DO CLOVIS</t>
  </si>
  <si>
    <t>NOVA CANAA S/N / POVOADO GATO PRETO</t>
  </si>
  <si>
    <t>DA AREINHA S/N / RURAL</t>
  </si>
  <si>
    <t>BOA VISTA S/N / BOA VISTA</t>
  </si>
  <si>
    <t>LAGO DA PEDRA S/N / LAGO DE PEDRA</t>
  </si>
  <si>
    <t>CHAPADINHA S/N / PV CHAPADINHA</t>
  </si>
  <si>
    <t>SAO DOMINGOS S/N / ZONA RURAL</t>
  </si>
  <si>
    <t>NOVA GALILEIA S/N / RURAL</t>
  </si>
  <si>
    <t>SAO PEDRO S/N / PAVIO ENTRONCAMENTO</t>
  </si>
  <si>
    <t>BELA VISTA S/N / RURAL</t>
  </si>
  <si>
    <t>CHACARA EBENEZER S/N / RURAL</t>
  </si>
  <si>
    <t>LAGOA DE BAIXO S/N / RURAL</t>
  </si>
  <si>
    <t>NOVA TERRA S/N / NOVA TERRA</t>
  </si>
  <si>
    <t>CURRAL VELHO S/N / ZONA RURAL</t>
  </si>
  <si>
    <t>BR 010 S/N / RURAL</t>
  </si>
  <si>
    <t>IGARAPE S/N / RURAL</t>
  </si>
  <si>
    <t>CENTRO DO MARCOLINO S/N / NARU</t>
  </si>
  <si>
    <t>BREJO DE CIMA S/N / RURAL</t>
  </si>
  <si>
    <t>GUABIRABAL S/N / RURAL</t>
  </si>
  <si>
    <t>QD XXX S/N / CASTELO BRANCO</t>
  </si>
  <si>
    <t>JOSE CARNEIRO MATOS S/N / MIGUEL FERNANDES</t>
  </si>
  <si>
    <t>GRANDE S/N / RURAL</t>
  </si>
  <si>
    <t>ANGELIM S/N / ANGELIM</t>
  </si>
  <si>
    <t>MA 329 S/N / RURAL</t>
  </si>
  <si>
    <t>SAO JOSE S/N / RURAL</t>
  </si>
  <si>
    <t>JAPI S/N / RURAL</t>
  </si>
  <si>
    <t>FLORES S/N / FLORES</t>
  </si>
  <si>
    <t>RUA NAO CADASTRADA S/N / NOVA VIDA</t>
  </si>
  <si>
    <t>FAZENDA PARAISO S/N / ZONA RURAL</t>
  </si>
  <si>
    <t>OLHO DAGUA DINIZ S/N / ZONA RURAL</t>
  </si>
  <si>
    <t>ARRANCA I S/N / RURAL</t>
  </si>
  <si>
    <t>SAO JORGE S/N / SAO JORGE</t>
  </si>
  <si>
    <t>NOVA CANAA S/N / RURAL</t>
  </si>
  <si>
    <t>BARBOSA S/N / RURAL</t>
  </si>
  <si>
    <t>COCAL S/N / MARACACUME</t>
  </si>
  <si>
    <t>ROCA 17 / CAMINHO DOS GERAIS</t>
  </si>
  <si>
    <t>PRINCIPAL S/N / FLORES</t>
  </si>
  <si>
    <t>GAVIAO S/N / PV GAVIAO</t>
  </si>
  <si>
    <t>CANTA GALO S/N / CANTA GALO</t>
  </si>
  <si>
    <t>PAU FERRADO I S/N / PAU FERRADO</t>
  </si>
  <si>
    <t>BODE S/N / RURAL</t>
  </si>
  <si>
    <t>CAMPO S/N / CAMPO</t>
  </si>
  <si>
    <t>ETEL S/N / ETEL</t>
  </si>
  <si>
    <t>PRETO VELHO S/N / FAZENDAS</t>
  </si>
  <si>
    <t>VICINAL S/N / BEBEDOURO</t>
  </si>
  <si>
    <t>MA 006 S/N / RURAL</t>
  </si>
  <si>
    <t>SAPUCAIA S/N / AREIA</t>
  </si>
  <si>
    <t>TIGRE S/N / TIGRE</t>
  </si>
  <si>
    <t>RIACHO DA CRUZ S/N / ZONA RURAL</t>
  </si>
  <si>
    <t>LADEIRA VERMELHA S/N / LADEIRA VERMELHA</t>
  </si>
  <si>
    <t>VALE DO BARBOSA S/N / VALE DO BARBOSA</t>
  </si>
  <si>
    <t>NESTOR BELO S/N / VILA CIGANA</t>
  </si>
  <si>
    <t>VERDE LINO S/N / FAZ PIPOCA</t>
  </si>
  <si>
    <t>JUTAI 01 / JUTAI</t>
  </si>
  <si>
    <t>ARARIBA S/N / RURAL</t>
  </si>
  <si>
    <t>FACA S/N / FACA</t>
  </si>
  <si>
    <t>BURITI S/N / RURAL</t>
  </si>
  <si>
    <t>OLINDA SARAIVA S/N / LAGES</t>
  </si>
  <si>
    <t>CENTRO DO GOMES S/N / CENTRO DOS GOMES</t>
  </si>
  <si>
    <t>MATO GROSSO II S/N / POV MATO GROSSO II</t>
  </si>
  <si>
    <t>MORROS S/N / ZONA RURAL</t>
  </si>
  <si>
    <t>HENRIQUE AIRES 001 / RURAL</t>
  </si>
  <si>
    <t>MARQUES JACO 100 / RURAL</t>
  </si>
  <si>
    <t>SAO BENTO S/N / RURAL</t>
  </si>
  <si>
    <t>EUROPA S/N / POV EUROPA</t>
  </si>
  <si>
    <t>EXTREMA S/N / RURAL</t>
  </si>
  <si>
    <t>RIACHO DO MATO S/N / RURAL</t>
  </si>
  <si>
    <t>IMBURANA S/N / IMBURANA</t>
  </si>
  <si>
    <t>BOA ESPERANCA S/N / RURAL</t>
  </si>
  <si>
    <t>BELO MONTE S/N / VL JOSE GUSMAO</t>
  </si>
  <si>
    <t>TRES IRMAOS S/N / ALDEIA TRES IRMAOS</t>
  </si>
  <si>
    <t>ENGENHO DAGUA S/N / II DISTRITO</t>
  </si>
  <si>
    <t>BARACAO S/N / ROSARIO</t>
  </si>
  <si>
    <t>ESTREITO S/N / RURAL</t>
  </si>
  <si>
    <t>DATA CORRENTE S/N / RURAL</t>
  </si>
  <si>
    <t>PRINCIPAL S/N / BREJO S MEIO 1</t>
  </si>
  <si>
    <t>BAUNILHA S/N / RURAL</t>
  </si>
  <si>
    <t>BURITIZAL DO NEGO VIEIRA III S/N / RURAL</t>
  </si>
  <si>
    <t>CORRENTE S/N / RURAL</t>
  </si>
  <si>
    <t>CAXIRIMBU S/N / RURAL</t>
  </si>
  <si>
    <t>TAPUIO S/N / TAPUIO</t>
  </si>
  <si>
    <t>BAMBURRAL S/N / BAMBURRAL</t>
  </si>
  <si>
    <t>SAO PEDRO CRENTES S/N / BREJO DOS CHICA</t>
  </si>
  <si>
    <t>SACO S/N / SACO</t>
  </si>
  <si>
    <t>ITAIGUARA S/N / CAMPO GRANDE</t>
  </si>
  <si>
    <t>ALTO BONITO S/N / ALTO BONITO</t>
  </si>
  <si>
    <t>MA 006 10 / RURAL</t>
  </si>
  <si>
    <t>MA 006 02 / RURAL</t>
  </si>
  <si>
    <t>RETIRO S/N / ZONA RURAL</t>
  </si>
  <si>
    <t>RIO FLORES S/N / RIO FLORES</t>
  </si>
  <si>
    <t>BAIXAO DOS MOREIRAS 03 / BAIXAO DOS MOREIRAS</t>
  </si>
  <si>
    <t>BR 223 S/N / ALTO BONITO</t>
  </si>
  <si>
    <t>PATOS S/N / PATOS</t>
  </si>
  <si>
    <t>MA 6 S/N / RURAL</t>
  </si>
  <si>
    <t>BR 230 S/N / MALHADINHA</t>
  </si>
  <si>
    <t>BR  230 S/N / PV PECUARIA</t>
  </si>
  <si>
    <t>SANTANA S/N / SANTANA</t>
  </si>
  <si>
    <t>PROJETO BOA VISTA S/N / PROJETO BOA VISTA</t>
  </si>
  <si>
    <t>ENJEITADO S/N / ENJEITADO</t>
  </si>
  <si>
    <t>LAGOINHA DOS RODRIGUES S/N / VL SAO JOSE</t>
  </si>
  <si>
    <t>TERRA DURA S/N / I DISTRITO</t>
  </si>
  <si>
    <t>SANTO ANTONIO S/N / NOVO SAO JOAO</t>
  </si>
  <si>
    <t>PICOS S/N / CABECEIRA GRANDE</t>
  </si>
  <si>
    <t>JACAREI S/N / JACAREI</t>
  </si>
  <si>
    <t>APARECIDA DO MEARIM S/N / RURAL</t>
  </si>
  <si>
    <t>PAU DARCO S/N / ZONA RURAL</t>
  </si>
  <si>
    <t>FOICE S/N / FOICE</t>
  </si>
  <si>
    <t>VICINAL S/N / SAO SEBASTIAO</t>
  </si>
  <si>
    <t>PRINCIPAL S/N / SERRA QUEBRADA</t>
  </si>
  <si>
    <t>CRIMINOSA S/N / LARANJEIRA</t>
  </si>
  <si>
    <t>AREIA DELBAO S/N / AREIA DELBAO</t>
  </si>
  <si>
    <t>RUA NAO CADASTRADA S/N / BACURI</t>
  </si>
  <si>
    <t>SA SERRARIA S/N / MURICOCA</t>
  </si>
  <si>
    <t>IGREJA S/N / CENTRO</t>
  </si>
  <si>
    <t>DATA MANGABEIRAS S/N / ZONA RURAL</t>
  </si>
  <si>
    <t>SAO RAIMUNDO S/N / RURAL</t>
  </si>
  <si>
    <t>UMBACA S/N / RURAL</t>
  </si>
  <si>
    <t>JOSE HENRIQUE 468 / CENTRO</t>
  </si>
  <si>
    <t>ESCOVADO S/N / ADICAO DE FASE</t>
  </si>
  <si>
    <t>SAIA GROSSA S/N / SAIA GROSSA</t>
  </si>
  <si>
    <t>PRINCIPAL S/N / TABOLEIRO GATO</t>
  </si>
  <si>
    <t>COCAL S/N / PICUEIXO</t>
  </si>
  <si>
    <t>AREIA S/N / AREIA</t>
  </si>
  <si>
    <t>BOM JESUS S/N / BOM JESUS</t>
  </si>
  <si>
    <t>JUNCAL S/N / ZONA RURAL</t>
  </si>
  <si>
    <t>BOM PASTOR S/N / RURAL</t>
  </si>
  <si>
    <t>BAIXAO DO ALBUQUERQUE S/N / BAIXAO DO ALBUQUERQUE</t>
  </si>
  <si>
    <t>BOA HORA S/N / CURIMATA</t>
  </si>
  <si>
    <t>FORQUILHA S/N / FORQUILHA</t>
  </si>
  <si>
    <t>RUA NAO CADASTRADA S/N / LAGES</t>
  </si>
  <si>
    <t>CARACUEIRA S/N / RURAL</t>
  </si>
  <si>
    <t>COCAL S/N / ZONA RURAL</t>
  </si>
  <si>
    <t>PEDRA GRANDE S/N / PV PEDRA GRANDE</t>
  </si>
  <si>
    <t>POV SANTA MARIA S/N / SANTA MAIRA</t>
  </si>
  <si>
    <t>NAZARE S/N / NAZARE</t>
  </si>
  <si>
    <t>QUILOMBO PREGUICA II S/N / ZONA RURAL</t>
  </si>
  <si>
    <t>CONTENDA DE VIANA S/N / CONTENDA</t>
  </si>
  <si>
    <t>CHEGA TUDO S/N / CENTRO</t>
  </si>
  <si>
    <t>SAO PEDRO S/N / SITIO DOS ARRUDAS</t>
  </si>
  <si>
    <t>LAGOA DO SOCORRO S/N / LAGOA DO SOCORRO</t>
  </si>
  <si>
    <t>MELINHA S/N / NOVA P BRANCA</t>
  </si>
  <si>
    <t>AGROVILA SANTA ROSA S/N / AGROLILA SANTA ROSA</t>
  </si>
  <si>
    <t>SAO JOSE S/N / CENTRO</t>
  </si>
  <si>
    <t>QUADRA 25 S/N / ZERO DA VINTE</t>
  </si>
  <si>
    <t>PRINCIPAL II S/N / AGUA FRIA</t>
  </si>
  <si>
    <t>QUADRA 05 S/N / POVOADO OITEIRO II</t>
  </si>
  <si>
    <t>ROSALINA R DIAS PINHEIRO S/N / PQ INDUSTRIAL SANTA ROSA</t>
  </si>
  <si>
    <t>BOA ESPERANCA S/N / BAIANO</t>
  </si>
  <si>
    <t>MATA BOI S/N / CAMUNHENGA</t>
  </si>
  <si>
    <t>MALHADINHA S/N / PEDRINHAS</t>
  </si>
  <si>
    <t>JACURUTU I S/N / RURAL</t>
  </si>
  <si>
    <t>COTOVELO S/N / CENTRO</t>
  </si>
  <si>
    <t>BEBE FUMO S/N / BEBE FUMO</t>
  </si>
  <si>
    <t>BACABAL DO MACIEL S/N / BACABAL DO MACIEL</t>
  </si>
  <si>
    <t>PRINCIPAL S/N / BANTA</t>
  </si>
  <si>
    <t>TABOCA S/N / PV TABOCA</t>
  </si>
  <si>
    <t>BACABAL S/N / BACABAL</t>
  </si>
  <si>
    <t>MANAUS DA BEIRA S/N / MANAUS DA BEIRA</t>
  </si>
  <si>
    <t>CHULANGA S/N / CHULANGA</t>
  </si>
  <si>
    <t>PRINCIPAL S/N / CALIFORNIA</t>
  </si>
  <si>
    <t>NOVA CORREIA S/N / NOVA CORREIA</t>
  </si>
  <si>
    <t>PORTO SANTO S/N / RURAL</t>
  </si>
  <si>
    <t>VITORIA DOS BRAGAS S/N / VITORIA DOS BRAGAS</t>
  </si>
  <si>
    <t>BOTEQUIM S/N / BOTEQUIM</t>
  </si>
  <si>
    <t>CIDREIRA S/N / CIDREIRA</t>
  </si>
  <si>
    <t>PRINCIPAL S/N / NOVA CORREIA</t>
  </si>
  <si>
    <t>MAMUNA S/N / MARUDA</t>
  </si>
  <si>
    <t>LAGOA SECA S/N / RURAL</t>
  </si>
  <si>
    <t>DOS COCAIS S/N / CENTRO DOS PERIQUITOS</t>
  </si>
  <si>
    <t>YWYORANGE S/N / ALDEIA YWYORANGE</t>
  </si>
  <si>
    <t>IGUARA S/N / RURAL</t>
  </si>
  <si>
    <t>VERMELHA S/N / PV VERMELHA</t>
  </si>
  <si>
    <t>CANA BRAVA S/N / CANA BRAVA</t>
  </si>
  <si>
    <t>SAO SEBASTIAO S/N / NOVA VIDA</t>
  </si>
  <si>
    <t>BOA ESPERANCA S/N / BOA ESPERANCA</t>
  </si>
  <si>
    <t>BACABALZINHO 15 / COHAB</t>
  </si>
  <si>
    <t>CAFEZAL S/N / RURAL</t>
  </si>
  <si>
    <t>ILHA DO SAPECA S/N / RURAL</t>
  </si>
  <si>
    <t>TABOCA S/N / TABOCAS</t>
  </si>
  <si>
    <t>DA PRAIA 38 / MARROCOS</t>
  </si>
  <si>
    <t>MACACOS S/N / ZONA RURAL</t>
  </si>
  <si>
    <t>OLHO DAGUA S/N / I DISTRITO</t>
  </si>
  <si>
    <t>LAGOA DANTAS S/N / RURAL</t>
  </si>
  <si>
    <t>RUA NAO CADASTRADA S/N / AMAPA</t>
  </si>
  <si>
    <t>COROATA S/N / CENTRO</t>
  </si>
  <si>
    <t>SAO GONCALO S/N / SAO GONCALO</t>
  </si>
  <si>
    <t>COMUNIDADE QUILOMBOLA DE FRECHAL DOS CAMPOS S/N / POVOADO FRECHAL</t>
  </si>
  <si>
    <t>BOA ESPERANCA S/N / SAO JOSE</t>
  </si>
  <si>
    <t>GRANDE S/N / CENTRO</t>
  </si>
  <si>
    <t>DAS TRAIRAS 06 / RURAL</t>
  </si>
  <si>
    <t>SUCURUJU S/N / SUCURUJU</t>
  </si>
  <si>
    <t>MARAJUBA 37 / CENTRO DOS PERIQUITOS</t>
  </si>
  <si>
    <t>CANARIAS S/N / PV CANARIAS CAICARAS II</t>
  </si>
  <si>
    <t>CAMPOS S/N / VILA NOVA</t>
  </si>
  <si>
    <t>ASSSENTAMENTO LULA I S/N / RURAL</t>
  </si>
  <si>
    <t>STA CRUZ S/N / CENTRO</t>
  </si>
  <si>
    <t>PORCO MORTO 105 / MATA DO GRIGORIO</t>
  </si>
  <si>
    <t>BOA ESPERANCA S/N / BOA ESPERACA</t>
  </si>
  <si>
    <t>SERRA DA IMBURANA S/N / POVOADO SERRA DA IMBURANA</t>
  </si>
  <si>
    <t>ESPINHO S/N / RURAL</t>
  </si>
  <si>
    <t>MA 6 01 / RURAL</t>
  </si>
  <si>
    <t>CANADA S/N / CANADA</t>
  </si>
  <si>
    <t>CANCELA S/N / CANCELA</t>
  </si>
  <si>
    <t>BOA VISTA S/N / FAZENDA</t>
  </si>
  <si>
    <t>SERRA NEGRA S/N / RURAL</t>
  </si>
  <si>
    <t>HORIZONTE AZUL S/N / HORIZONTE AZUL</t>
  </si>
  <si>
    <t>JACARE S/N / RURAL</t>
  </si>
  <si>
    <t>JACARE S/N / JACARE LONTRA</t>
  </si>
  <si>
    <t>FAZENDA PONTO VERDE S/N / RURAL</t>
  </si>
  <si>
    <t>PRINCIPAL S/N / ZONA RURAL</t>
  </si>
  <si>
    <t>TABOCAL S/N / TABOCAL</t>
  </si>
  <si>
    <t>ALDEIA S/N / RURAL</t>
  </si>
  <si>
    <t>BOA VISTA S/N / SANTANA DO JOAO  ANISIO</t>
  </si>
  <si>
    <t>AV GOV ANTONIO DINO S/N / CENTRO</t>
  </si>
  <si>
    <t>DOS COCAIS S/N / MURAJUBA</t>
  </si>
  <si>
    <t>RIACHO FUNDO S/N / RURAL</t>
  </si>
  <si>
    <t>LAGO DA CUTIA S/N / RURAL</t>
  </si>
  <si>
    <t>LAGINHA S/N / RURAL</t>
  </si>
  <si>
    <t>QUILOMBO DEUS BEM SABE S/N / RURAL</t>
  </si>
  <si>
    <t>ANAJA S/N / SAO JERONIMO</t>
  </si>
  <si>
    <t>FORMIGA S/N / FORMIGA</t>
  </si>
  <si>
    <t>ARRAIAL S/N / RURAL</t>
  </si>
  <si>
    <t>1 S/N / RURAL</t>
  </si>
  <si>
    <t>VAO DO MARCELINO S/N / POVOADO VAO DO MARCELINO</t>
  </si>
  <si>
    <t>MULTIRAO S/N / CRUZEIRO</t>
  </si>
  <si>
    <t>ALDEIA LAGOA DO MEIO S/N / LAGOA DO MEIO</t>
  </si>
  <si>
    <t>DA LIBERDADE S/N / NOVA CONQUISTA</t>
  </si>
  <si>
    <t>GUARIBAL S/N / RURAL</t>
  </si>
  <si>
    <t xml:space="preserve"> / </t>
  </si>
  <si>
    <t>ARRENDAMENTO S/N / RURAL</t>
  </si>
  <si>
    <t>BRACO S/N / MUCURIPI</t>
  </si>
  <si>
    <t>QUADRA XXIV 49 / LT CHÁCARAS ZÉ DO OURO</t>
  </si>
  <si>
    <t>NOVA S/N / CABECEIRA</t>
  </si>
  <si>
    <t>COCEIRAS S/N / COCEIRAS</t>
  </si>
  <si>
    <t>BARRAGEM DO RIO FLORES S/N / SERRINHA</t>
  </si>
  <si>
    <t>CENTRO DO BRAAO 3 / PIMENTEIRA CARIRI</t>
  </si>
  <si>
    <t>SALOBRO S/N / LAGEIRAO</t>
  </si>
  <si>
    <t>ASSOCIACAO TERRA VERDE S/N / RURAL</t>
  </si>
  <si>
    <t>ARIRANA 13 / POV ARIRANA</t>
  </si>
  <si>
    <t>TAMARINDO S/N / BACURIZINHO</t>
  </si>
  <si>
    <t>ARIRANA 16 / POV ARIRANA</t>
  </si>
  <si>
    <t>RIO DOS PEIXES S/N / RIO DOS PEIXES</t>
  </si>
  <si>
    <t>DA CRIANCA S/N / CENTRO</t>
  </si>
  <si>
    <t>ROMANA S/N / RURAL</t>
  </si>
  <si>
    <t>URUCURANA S/N / URUCURANA</t>
  </si>
  <si>
    <t>MACENO S/N / RURAL</t>
  </si>
  <si>
    <t>DONA CORINHA S/N / RESIDENCIAL MARIA HELENA</t>
  </si>
  <si>
    <t>RUA NAO CADASTRADA S/N / BELA VISTA</t>
  </si>
  <si>
    <t>CERIDO S/N / CATETE DE CIMA</t>
  </si>
  <si>
    <t>CENTRINHO S/N / SUMAUMA</t>
  </si>
  <si>
    <t>TABATINGA S/N / BURITI</t>
  </si>
  <si>
    <t>DOS PERIQUITOS 16 / LOTEAMENTO MURAJUBA</t>
  </si>
  <si>
    <t>SANTO HILARIO S/N / SANTO HILARIO</t>
  </si>
  <si>
    <t>RUMO DE CIMA S/N / RUMO DE CIMA</t>
  </si>
  <si>
    <t>BR 135 S/N / CENTRO DE BAIXAO GRANDE</t>
  </si>
  <si>
    <t>CIPO S/N / POVOADO SAO GONCALO</t>
  </si>
  <si>
    <t>DESCANSO S/N / RURAL</t>
  </si>
  <si>
    <t>SANTANA S/N / ZONA RURAL</t>
  </si>
  <si>
    <t>JOSE BONIFACIO 09 / CENTRO</t>
  </si>
  <si>
    <t>GETULIO VARGAS S/N / SAO SEBASTIAO</t>
  </si>
  <si>
    <t>LIVRE NOS DEUS S/N / CENTRO</t>
  </si>
  <si>
    <t>VIRTUDE S/N / CENTRO</t>
  </si>
  <si>
    <t>DOS CRENTES S/N / VL DOS CRENTES</t>
  </si>
  <si>
    <t>EIRA S/N / EIRA</t>
  </si>
  <si>
    <t>BREJO S/N / PEQUIA</t>
  </si>
  <si>
    <t>POVOADO VILA DINIZ S/N / POVOADO VILA DINIZ</t>
  </si>
  <si>
    <t>ILHA ARARUNA S/N / ILHA ARARUNA</t>
  </si>
  <si>
    <t>NOSSA SENHORA DA CONCEICAO S/N / NOVO</t>
  </si>
  <si>
    <t>RETIRO I S/N / RETIRO NATAL</t>
  </si>
  <si>
    <t>BOA VISTA S/N / RURAL</t>
  </si>
  <si>
    <t>QUADRA XXIV 51 / LT CHÁCARAS ZÉ DO OURO</t>
  </si>
  <si>
    <t>13 MAIO 61 / TRIXEIRA</t>
  </si>
  <si>
    <t>CHAVI S/N / CHAVI</t>
  </si>
  <si>
    <t>RUA NAO CADASTRADA S/N / PONTA DAREIA</t>
  </si>
  <si>
    <t>QUINTO BRACO S/N / RURAL</t>
  </si>
  <si>
    <t>PRINCIPAL 01 / RURAL</t>
  </si>
  <si>
    <t>RAMAL APARA S/N / SITIO MANGAIA</t>
  </si>
  <si>
    <t>BARRA ONCA S/N / BARRA DA ONCA</t>
  </si>
  <si>
    <t>POVOADO MARACACUEIRA S/N / MARACACUEIRA</t>
  </si>
  <si>
    <t>ANHABI S/N / CENTRO</t>
  </si>
  <si>
    <t>GLEBA VANESA S/N / GLEBA VANESA</t>
  </si>
  <si>
    <t>DATA COCO S/N / RURAL</t>
  </si>
  <si>
    <t>ESPERANCA S/N / SUMAUMA DA MATA</t>
  </si>
  <si>
    <t>BARBOSA S/N / ZONA RURAL</t>
  </si>
  <si>
    <t>CANARANA S/N / ALTO DA CRUZ</t>
  </si>
  <si>
    <t>QUILOMBO STA JOANA S/N / ZONA RURAL</t>
  </si>
  <si>
    <t>ARACA S/N / PV INHAMBU</t>
  </si>
  <si>
    <t>ALDEIA SARDINHA S/N / ALDEIA SARDINHA</t>
  </si>
  <si>
    <t>SAO BENTO S/N / REJAO</t>
  </si>
  <si>
    <t>DO SAO LOURENCO S/N / POV SAO LOURENCO</t>
  </si>
  <si>
    <t>TATAJUBA S/N / RURAL</t>
  </si>
  <si>
    <t>JOISAEL ODILON COSTA S/N / CENTRO</t>
  </si>
  <si>
    <t>NOVO CARU S/N / ZONA RURAL</t>
  </si>
  <si>
    <t>FAZENDA PEIXE S/N / RURAL</t>
  </si>
  <si>
    <t>JUCARAL S/N / JUCARAL</t>
  </si>
  <si>
    <t>BR 226 01 / EMBURUCU</t>
  </si>
  <si>
    <t>PRAINHA DO CPU S/N / PRAINHA DO CPU</t>
  </si>
  <si>
    <t>CHACARA CEU AZUL S/N / RURAL</t>
  </si>
  <si>
    <t>DESERTO S/N / MOCAMBO</t>
  </si>
  <si>
    <t>BR 222 S/N / CAJAZINHO</t>
  </si>
  <si>
    <t>PASSAGEM CUMPRIDA S/N / TAQUARI</t>
  </si>
  <si>
    <t>DOIS RIOS S/N / ALDEIA DOS PORQUINHOS</t>
  </si>
  <si>
    <t>CABECEIA DA TABATINGA S/N / RIO GRANDE DOS GONCALVES</t>
  </si>
  <si>
    <t>STA FE S/N / CENTRO</t>
  </si>
  <si>
    <t>FAZENDA ILHA S/N / RURAL</t>
  </si>
  <si>
    <t>VILA BOM JESUS S/N / VILA BOM JESUS</t>
  </si>
  <si>
    <t>MATE S/N / MATOS NOVOS</t>
  </si>
  <si>
    <t>OLHO DAGUA S/N / OLHO DAGUA</t>
  </si>
  <si>
    <t>MACAUBA S/N / ZONA RURAL</t>
  </si>
  <si>
    <t>VELHA S/N / MATA VELHA</t>
  </si>
  <si>
    <t>PLACA S/N / RURAL</t>
  </si>
  <si>
    <t>ARMINDIO S/N / ARMINDIO</t>
  </si>
  <si>
    <t>ESPORA DE OURO S/N / RURAL</t>
  </si>
  <si>
    <t>GUAJARA S/N / GUAJARA</t>
  </si>
  <si>
    <t>RUA NAO CADASTRADA S/N / BADA CELHO</t>
  </si>
  <si>
    <t>PRINCIPAL S/N / SAO ROMAO</t>
  </si>
  <si>
    <t>ALDEIA S/N / ALDEIA</t>
  </si>
  <si>
    <t>PE DE GALINHA S/N / ALDEIA PE DE GALINHA</t>
  </si>
  <si>
    <t>ENSEADA DO TANQUE S/N / ZONA RURAL</t>
  </si>
  <si>
    <t>CANAA S/N / CAMPO SAO FRANCISCO</t>
  </si>
  <si>
    <t>SANTA VITORIA S/N / STA VITORIA</t>
  </si>
  <si>
    <t>ALTO DO PARNAIBA A LIZARDA 01 / LAVRAS</t>
  </si>
  <si>
    <t>ASSOCIACAO MELAO S/N / ASSOCIACAO MELAO</t>
  </si>
  <si>
    <t>RUA NAO CADASTRADA S/N / ILHA DOS LENCOIS</t>
  </si>
  <si>
    <t>COSTA E SILVA S/N / CENTRO</t>
  </si>
  <si>
    <t>SAO LUIS DO BODE S/N / BEM FINCA</t>
  </si>
  <si>
    <t>BRIDO S/N / BRIDO</t>
  </si>
  <si>
    <t>TABOCA S/N / TABOCA</t>
  </si>
  <si>
    <t>8 550 / NOVA CAROLINA</t>
  </si>
  <si>
    <t>BARRIGUDA 56 / RURAL</t>
  </si>
  <si>
    <t>MA 303 S/N / RURAL</t>
  </si>
  <si>
    <t>VARGEM GRANDE S/N / VARGEM GRANDE</t>
  </si>
  <si>
    <t>SANTA VITORIA S/N / SANTA VITORIA</t>
  </si>
  <si>
    <t>LARANJEIRA S/N / NOVA OLINDA</t>
  </si>
  <si>
    <t>CAMPINHO 960 / CAJAZEIRAS</t>
  </si>
  <si>
    <t>ALTO AREIA S/N / CENTRO</t>
  </si>
  <si>
    <t>BACABA II S/N / PV BACABA II</t>
  </si>
  <si>
    <t>PANASQUEIRA S/N / QUADRA XII</t>
  </si>
  <si>
    <t>1 S/N / BARRA AZUL</t>
  </si>
  <si>
    <t>21 DE ABRIL S/N / PIAUI</t>
  </si>
  <si>
    <t>ALTO ALEGRE 2542 / CENTRO</t>
  </si>
  <si>
    <t>DA CAEMA S/N / DER</t>
  </si>
  <si>
    <t>EXPERIMENTA S/N / EXPERIMENTA</t>
  </si>
  <si>
    <t>PONTA DA CHAPADA S/N / PV TIUBA</t>
  </si>
  <si>
    <t>PRINCIPAL S/N / POV PORTUGAL</t>
  </si>
  <si>
    <t>SAO LUIS 11 / CENTRO</t>
  </si>
  <si>
    <t>MATA DIANA S/N / RURAL</t>
  </si>
  <si>
    <t>ALDEIA TABOCAL S/N / ALDEIA JANUARIA</t>
  </si>
  <si>
    <t>MA 014 S/N / GRAJAU</t>
  </si>
  <si>
    <t>HORIZONTINA S/N / CENTRO</t>
  </si>
  <si>
    <t>SANTAREM S/N / VILA POLINO</t>
  </si>
  <si>
    <t>ALDEIA CANAFISTOLA S/N / ALDEIA CANAFISTOLA</t>
  </si>
  <si>
    <t>CANAFISTOLA S/N / ALDEIA LEITE</t>
  </si>
  <si>
    <t>SANTA FE S/N / SANTA FE</t>
  </si>
  <si>
    <t>CHACARA BOA VISTA S/N / ZONA RURAL</t>
  </si>
  <si>
    <t>BAIXAO DO GATO S/N / FORTALEZA DE CIMA</t>
  </si>
  <si>
    <t>BACABA S/N / CENTRO</t>
  </si>
  <si>
    <t>PRINCIPAL 16 / RURAL</t>
  </si>
  <si>
    <t>ALDEIA BETEL S/N / ALDEIA BETEL</t>
  </si>
  <si>
    <t>MA 315 S/N / CENTRO</t>
  </si>
  <si>
    <t>PORTO DA MATA S/N / POV PORTO DA MATA</t>
  </si>
  <si>
    <t>BREJO DOS CASUSAS S/N / BREJO DOS CASUSAS</t>
  </si>
  <si>
    <t>COHEB GAVIAO S/N / COHEB GAVIAO</t>
  </si>
  <si>
    <t>STA RITA S/N / STA RITA</t>
  </si>
  <si>
    <t>SAO BENEDITO S/N / SAO BENEDITO</t>
  </si>
  <si>
    <t>PRINCIPAL S/N / OITEIRO</t>
  </si>
  <si>
    <t>ACAMPAMENTO S/N / RURAL</t>
  </si>
  <si>
    <t>LIMPO GRANDE S/N / LIMPO GRANDE</t>
  </si>
  <si>
    <t>VISTA ALEGRE S/N / CENTRO</t>
  </si>
  <si>
    <t>TOARI S/N / TAVARI</t>
  </si>
  <si>
    <t>BRASILANDIA S/N / RURAL</t>
  </si>
  <si>
    <t>MATA DE ANA S/N / MATA DA ANA</t>
  </si>
  <si>
    <t>COROATA S/N / RODRIGUES</t>
  </si>
  <si>
    <t>COCAL S/N / CENTRO</t>
  </si>
  <si>
    <t>PROJETADA 6 S/N / VILA JENIPAPO</t>
  </si>
  <si>
    <t>FAZENDA SAO LOURENCO S/N / FAZENDA SAO LOURENCO</t>
  </si>
  <si>
    <t>DA FELICIDADE S/N / ISAACLANDIA</t>
  </si>
  <si>
    <t>DESEMBARGADOR TACITO DE CALDAS 43 / CENTRO</t>
  </si>
  <si>
    <t>BAIXINHA S/N / ZONA RURAL</t>
  </si>
  <si>
    <t>OURO VELHO S/N / RURAL</t>
  </si>
  <si>
    <t>LAGOA AMARELA S/N / POCOES E GAVIAO</t>
  </si>
  <si>
    <t>BAIXAO DOS MESQUITA S/N / SANTA EDIVIRGEM</t>
  </si>
  <si>
    <t>SALTO S/N / RURAL</t>
  </si>
  <si>
    <t>BEBEDOURO S/N / BEBEDOURO</t>
  </si>
  <si>
    <t>BR 135 S/N / CENTRO</t>
  </si>
  <si>
    <t>FAZENDA CAMPO VERDE S/N / POVOADO SAO JUSE</t>
  </si>
  <si>
    <t>POVOADO TAPERA S/N / CENTRO</t>
  </si>
  <si>
    <t>ALDEIA TURIZINHO S/N / ALDEIA TURIZINHO</t>
  </si>
  <si>
    <t>OLHO DAGUA S/N / RIACHO FEIO</t>
  </si>
  <si>
    <t>CURRAL VELHO DOS PADRES S/N / GIKI</t>
  </si>
  <si>
    <t>PRINCIPAL S/N / ESPERANTINA</t>
  </si>
  <si>
    <t>TESO DO BOM PRAZER S/N / TESO DO BOM PRAZER</t>
  </si>
  <si>
    <t>FAZENDA COQUEIROS S/N / RURAL</t>
  </si>
  <si>
    <t>NOVA S/N / LAGOA COMPRIDA</t>
  </si>
  <si>
    <t>VEREDA I S/N / RURAL</t>
  </si>
  <si>
    <t>BR 226 S/N / CENTRO</t>
  </si>
  <si>
    <t>BARRACA CEDRO S/N / CENTRO</t>
  </si>
  <si>
    <t>ALEXANDRE GUIMARAES S/N / CENTRO</t>
  </si>
  <si>
    <t>IPIRANGA S/N / CENTRO</t>
  </si>
  <si>
    <t>MANOEL RIBEIRO S/N / COCO GRANDE</t>
  </si>
  <si>
    <t>SANTA MARIA S/N / RURAL</t>
  </si>
  <si>
    <t>FAZENDA SANTA CATARINA S/N / RURAL</t>
  </si>
  <si>
    <t>VILA CARNEIRO 224 / TRIZIDELA</t>
  </si>
  <si>
    <t>ASSENTAMENTO SAO FELIX S/N / SAO FELIX</t>
  </si>
  <si>
    <t>CHACARA SANTA MARIA S/N / RURAL</t>
  </si>
  <si>
    <t>POVOADO SAO FRANCISCO 15 / POVOADO SAO FRANCISCO</t>
  </si>
  <si>
    <t>SAO JOSE DOS MOURAS S/N / SAO JOSE DOS MOURAS</t>
  </si>
  <si>
    <t>PORFILHO PEREIRA DOS SANTOS 11 / VL ESPERANCA</t>
  </si>
  <si>
    <t>2 S/N / CENTRO</t>
  </si>
  <si>
    <t>GONCALVES DIAS S/N / ALTO DO PACOTE</t>
  </si>
  <si>
    <t>SAO FRANCISCO 15 / RURAL</t>
  </si>
  <si>
    <t>MORROS S/N / MORROS</t>
  </si>
  <si>
    <t>SAO SEBASTIAO S/N / SAO SEBASTIAO</t>
  </si>
  <si>
    <t>PORTAO S/N / RURAL</t>
  </si>
  <si>
    <t>15 DE SETEMBRO S/N / BACABAL</t>
  </si>
  <si>
    <t>NAZARE 135 / CENTRO</t>
  </si>
  <si>
    <t>SANTA MARIA S/N / ALTO DO CEDRO</t>
  </si>
  <si>
    <t>PINHEIRO RABELO S/N / ILHA DO CARRAPATAL</t>
  </si>
  <si>
    <t>DATA SANTA CRUZ S/N / RURAL</t>
  </si>
  <si>
    <t>BREJAO S/N / RURAL</t>
  </si>
  <si>
    <t>RUA NAO CADASTRADA S/N / SAO JORGE</t>
  </si>
  <si>
    <t>CURUJU S/N / POVOADO CURUJU</t>
  </si>
  <si>
    <t>CHACARA RIO DOCE S/N / RURAL</t>
  </si>
  <si>
    <t>BR 138 S/N / RURAL</t>
  </si>
  <si>
    <t>CANELEIRA S/N / RURAL</t>
  </si>
  <si>
    <t>QD UNIAO S/N / VILA UNIAO</t>
  </si>
  <si>
    <t>HELENOPOLIS S/N / HELENOPOLIS</t>
  </si>
  <si>
    <t>GLEBA FRUTUOSO S/N / ZONA RURAL</t>
  </si>
  <si>
    <t>CINCO ESTRELAS 18 / SANTO ANTONIO</t>
  </si>
  <si>
    <t>2 IRMAOS S/N / CENTRO</t>
  </si>
  <si>
    <t>PAI INACIO S/N / MUCURIPI</t>
  </si>
  <si>
    <t>FAZENDA S/N / CENTRO</t>
  </si>
  <si>
    <t>BREJO DA ILHA S/N / RURAL</t>
  </si>
  <si>
    <t>CAMPO SAO FRANCISCO S/N / SUMAUMA DA MATA</t>
  </si>
  <si>
    <t>CAICARAS S/N / PV CANARIAS CAICARAS II</t>
  </si>
  <si>
    <t>MANGUEIRA S/N / CENTRO</t>
  </si>
  <si>
    <t>PROF ANTONIO OLIVIO RODRIGUES 248 / PICARRA</t>
  </si>
  <si>
    <t>QUADRA 30 PINDORAMA S/N / ZONA RURAL</t>
  </si>
  <si>
    <t>ALDEIA AREIAO S/N / ALDEIA AREIAO</t>
  </si>
  <si>
    <t>ALTO DO PARNAIBA A GURUPA S/N / LAVRAS</t>
  </si>
  <si>
    <t>DAS JANDAIAS 22 / SANTA INES</t>
  </si>
  <si>
    <t>ANTAS S/N / ANTAS</t>
  </si>
  <si>
    <t>CABECEIRA S/N / RURAL</t>
  </si>
  <si>
    <t>VIVA DEUS S/N / RURAL</t>
  </si>
  <si>
    <t>TRES FUROS S/N / TRES FUROS</t>
  </si>
  <si>
    <t>BENJAMIM S/N / URBANO</t>
  </si>
  <si>
    <t>AGUA BOA S/N / AGUA BOA</t>
  </si>
  <si>
    <t>UNIAO S/N / CACHIMBO SECO</t>
  </si>
  <si>
    <t>MA 014 10 / SAO DOMINGOS</t>
  </si>
  <si>
    <t>DUAS CACHOEIRAS S/N / RURAL</t>
  </si>
  <si>
    <t>SAO ROQUE S/N / RURAL</t>
  </si>
  <si>
    <t>LAGOINHA 15 / LAGOINHA</t>
  </si>
  <si>
    <t>MARMORAL S/N / RURAL</t>
  </si>
  <si>
    <t>PV GUARIMANZAL S/N / PV GUARIMANZAL</t>
  </si>
  <si>
    <t>SAO JOSE DO MEARIM S/N / RURAL</t>
  </si>
  <si>
    <t>TRES LAGOAS DO MANDUCA S/N / RURAL</t>
  </si>
  <si>
    <t>LAGOINHA S/N / RURAL</t>
  </si>
  <si>
    <t>SANTO AUGUSTINHO S/N / RURAL</t>
  </si>
  <si>
    <t>SANTANA S/N / RURAL</t>
  </si>
  <si>
    <t>CAJAZEIRAS S/N / CAJAZEIRAS</t>
  </si>
  <si>
    <t>SERTAOZINHO S/N / SERTAOZINHO</t>
  </si>
  <si>
    <t>CALANGO S/N / GIKI</t>
  </si>
  <si>
    <t>SAO PAULO S/N / SAO PAULO</t>
  </si>
  <si>
    <t>GETULIO VARGAS 28 / CENTRO</t>
  </si>
  <si>
    <t>SERRA S/N / PV FLOR DO TEMPO</t>
  </si>
  <si>
    <t>PAIOL S/N / RURAL</t>
  </si>
  <si>
    <t>MA 006 S/N / VILA ALBERTO</t>
  </si>
  <si>
    <t>BOA FE S/N / BOA FE</t>
  </si>
  <si>
    <t>AGROPLANALTO S/N / VL AGROPLANALTO</t>
  </si>
  <si>
    <t>SABIA S/N / AEROPORTO</t>
  </si>
  <si>
    <t>POVOADO LAGOA S/N / POVOADO LAGOA</t>
  </si>
  <si>
    <t>SAO PEDRO 71 / ALDEIA</t>
  </si>
  <si>
    <t>JENIPAPEIRO S/N / JENIPAPEIRO DE CIMA</t>
  </si>
  <si>
    <t>RIBEIRAO 93 / CENTRO</t>
  </si>
  <si>
    <t>POVOADO CHAPADA BONITA S/N / CENTRO</t>
  </si>
  <si>
    <t>MARAVILHA S/N / PV MARAVILHA</t>
  </si>
  <si>
    <t>PRATA S/N / PRATA</t>
  </si>
  <si>
    <t>TRES LAGOAS S/N / RURAL</t>
  </si>
  <si>
    <t>BR 402 06 / PEDREIRAS</t>
  </si>
  <si>
    <t>CARRAPATO S/N / CARRAPATO</t>
  </si>
  <si>
    <t>PRINCIPAL S/N / SAO PEDRO</t>
  </si>
  <si>
    <t>NARU S/N / NARU</t>
  </si>
  <si>
    <t>RUA NAO CADASTRADA S/N / SANTA TEREZA</t>
  </si>
  <si>
    <t>SANTA TEREZA S/N / RURAL</t>
  </si>
  <si>
    <t>SAO SEBASTIAO S/N / RURAL</t>
  </si>
  <si>
    <t>DA CAIXA S/N / QUADRA 80</t>
  </si>
  <si>
    <t>BOA VISTA 29 / TAMARINEIRO</t>
  </si>
  <si>
    <t>MACACO ASSADO S/N / PEQUIA</t>
  </si>
  <si>
    <t>CENTRO DOS TEIXEIRAS S/N / RURAL</t>
  </si>
  <si>
    <t>IRMANDADE S/N / JUCARAL</t>
  </si>
  <si>
    <t>COMERCIO S/N / PALMEIRINHA</t>
  </si>
  <si>
    <t>LAGOA S/N / ASSENTAMENTO LAGOA</t>
  </si>
  <si>
    <t>BOA VISTA DOS FILOS S/N / RURAL</t>
  </si>
  <si>
    <t>RIO MEDONHO S/N / POVOADO RIO MEDONHO</t>
  </si>
  <si>
    <t>VILA NOVA DO ESPIRITO SANTO S/N / CENTRO</t>
  </si>
  <si>
    <t>HENRIQUE COELHO S/N / VL MILITAR</t>
  </si>
  <si>
    <t>SUJA PE S/N / ALDEIA</t>
  </si>
  <si>
    <t>MORRO VERMELHO S/N / MORRO VERMELHO</t>
  </si>
  <si>
    <t>NOVA S/N / MORADA NOVA</t>
  </si>
  <si>
    <t>JEJUI S/N / CENTRO</t>
  </si>
  <si>
    <t>MARAJA S/N / MARAJA</t>
  </si>
  <si>
    <t>BARREIRO S/N / RURAL</t>
  </si>
  <si>
    <t>NOSSA SENHORA APARECIDA S/N / RURAL</t>
  </si>
  <si>
    <t>SAO FRANCISCO S/N / CENTRO</t>
  </si>
  <si>
    <t>CENTRO DOS BASTINS S/N / CENTRO DO JK</t>
  </si>
  <si>
    <t>FAZENDA S/N / RURAL</t>
  </si>
  <si>
    <t>ARRANCA S/N / ALDEIA JUPE</t>
  </si>
  <si>
    <t>DOS BURITIS S/N / PQ GOV LUIS ROCHA</t>
  </si>
  <si>
    <t>MACAUBA S/N / RURAL</t>
  </si>
  <si>
    <t>BOA LEMBRANCA S/N / BOA LEMBRANCA</t>
  </si>
  <si>
    <t>DATA SANTO ANTONIO S/N / RURAL</t>
  </si>
  <si>
    <t>SANTA RITA 2 / CIDADE NOVA</t>
  </si>
  <si>
    <t>LARGA S/N / POVOADO CENTRO DOS RODRIGUES</t>
  </si>
  <si>
    <t>RIO BRANCO S/N / CENTRO</t>
  </si>
  <si>
    <t>MIRIZAL S/N / MIRIZAL</t>
  </si>
  <si>
    <t>STA MARIA S/N / PV STA MARIA</t>
  </si>
  <si>
    <t>SAO JOAO S/N / SAO JOAO</t>
  </si>
  <si>
    <t>TABOCAS S/N / TABOCAS</t>
  </si>
  <si>
    <t>NOVA S/N / SANTAREM</t>
  </si>
  <si>
    <t>VICINAL S/N / VL PALMARES</t>
  </si>
  <si>
    <t>VILA NOVA 2 / CENTRO</t>
  </si>
  <si>
    <t>IRANI RODRIGUES VIANA 28 / MIRANTE  DO FALCAO</t>
  </si>
  <si>
    <t>JOAQUIM LUIS SOARES S/N / BOM GOSTO</t>
  </si>
  <si>
    <t>GLEBA BOA VISTA S/N / RURAL</t>
  </si>
  <si>
    <t>AMAZONAS S/N / POV REMANSO</t>
  </si>
  <si>
    <t>MA 302 S/N / RIO GRANDE</t>
  </si>
  <si>
    <t>CAMPO SAO FRANCISCO S/N / RURAL</t>
  </si>
  <si>
    <t>BOA LEMBRANCA S/N / RURAL</t>
  </si>
  <si>
    <t>BARREIRO S/N / PORTO DE AREIA</t>
  </si>
  <si>
    <t>BACABAL S/N / POVOADO BATAVO</t>
  </si>
  <si>
    <t>QUEIMADA DOS BRITOS S/N / QUEIMADA DOS BRITOS</t>
  </si>
  <si>
    <t>SAO PEDRO S/N / BARREIRAS</t>
  </si>
  <si>
    <t>POVOADO ARAME S/N / RURAL</t>
  </si>
  <si>
    <t>22 S/N / GAMELEIRA</t>
  </si>
  <si>
    <t>VILA ALVORADA S/N / NENZINHO III</t>
  </si>
  <si>
    <t>SANTA CRUZ S/N / RURAL</t>
  </si>
  <si>
    <t>SANTA ROSA S/N / SANTA ROSA</t>
  </si>
  <si>
    <t>BELEM S/N / BELEM</t>
  </si>
  <si>
    <t>ALTO ALEGRE S/N / CENTRO</t>
  </si>
  <si>
    <t>CHEGA E VIRA S/N / CHEGA E VIRA</t>
  </si>
  <si>
    <t>GLEBA SERRA DPENITENTE S/N / RURAL</t>
  </si>
  <si>
    <t>CENTRINHO S/N / CENTRO</t>
  </si>
  <si>
    <t>DO CACAU S/N / NOVA CONQUISTA</t>
  </si>
  <si>
    <t>SAO GREGORIO S/N / RURAL</t>
  </si>
  <si>
    <t>SAO BENEDITO S/N / FAIXA SAO BENEDITO</t>
  </si>
  <si>
    <t>RUA NAO CADASTRADA S/N / LACADOR</t>
  </si>
  <si>
    <t>BURITI CORRENTE S/N / RURAL</t>
  </si>
  <si>
    <t>VISTA ALEGRE S/N / VISTA ALEGRE</t>
  </si>
  <si>
    <t>MELANCIAS S/N / RURAL</t>
  </si>
  <si>
    <t>CLEMENTE S/N / CENTRO</t>
  </si>
  <si>
    <t>IMPERATRIZ S/N / CHAPADA</t>
  </si>
  <si>
    <t>FAZENDA MALHADINHA S/N / ZONA RURAL</t>
  </si>
  <si>
    <t>POVOADO DOIS BRACOS S/N / ZONA RURAL</t>
  </si>
  <si>
    <t>TUCUM S/N / FEIRA NOVA</t>
  </si>
  <si>
    <t>COPACABANA S/N / PV COPACABANA</t>
  </si>
  <si>
    <t>PEDRINHAS S/N / MOITAS</t>
  </si>
  <si>
    <t>BAIXAO DA LIBERDADE S/N / BAIXAO DA LIBERDADE</t>
  </si>
  <si>
    <t>POVOADO JATOBA S/N / POVOADO JATOBA</t>
  </si>
  <si>
    <t>SANTA ROSA S/N / RURAL</t>
  </si>
  <si>
    <t>CIDELANDIA S/N / RURAL</t>
  </si>
  <si>
    <t>PORTO SIBIL S/N / PORTO SIBIL</t>
  </si>
  <si>
    <t>PEDRINHAS S/N / ZONA RURAL</t>
  </si>
  <si>
    <t>EMPOEIRA S/N / PV EMPOEIRA</t>
  </si>
  <si>
    <t>BR 135 S/N / BR 135</t>
  </si>
  <si>
    <t>CHACARA SANTO ANTONIO S/N / RURAL</t>
  </si>
  <si>
    <t>CANAFISTOLA S/N / POV CANAFISTOLA</t>
  </si>
  <si>
    <t>VILA DO CONDE S/N / VILA DO CONDE</t>
  </si>
  <si>
    <t>CHACARA IMPERIO S/N / RURAL</t>
  </si>
  <si>
    <t>LAGOA NOVA S/N / LAGOA NOVA</t>
  </si>
  <si>
    <t>CHACARA SANTOS S/N / CORREGO MARCELINO</t>
  </si>
  <si>
    <t>CORREGO MARAJA S/N / MARAJA</t>
  </si>
  <si>
    <t>TRIANGULO DOS SETES S/N / TRIANGULO DOS SETES</t>
  </si>
  <si>
    <t>SANTO ANTONIO DO DAVI S/N / BEM FINCA</t>
  </si>
  <si>
    <t>CENTRO DO DOCA S/N / BAIXAO DO RAPOSO</t>
  </si>
  <si>
    <t>13 DE MAIO I 150 / TRINCHEIRA</t>
  </si>
  <si>
    <t>BACABA S/N / BACABAL BERILO</t>
  </si>
  <si>
    <t>INACIO LINS S/N / AMAPA</t>
  </si>
  <si>
    <t>SETOR BARRACA S/N / REGIAO BARRACA</t>
  </si>
  <si>
    <t>SAO PEDRO 211 / BEIRA RIO</t>
  </si>
  <si>
    <t>BR 316 S/N / CELEIRO</t>
  </si>
  <si>
    <t>VAO SODOZO S/N / RURAL</t>
  </si>
  <si>
    <t>2 S/N / QUADRA 2</t>
  </si>
  <si>
    <t>BELAS NOVAS S/N / RURAL</t>
  </si>
  <si>
    <t>LAGOA CHAPADA S/N / LAGOA DA CHAPADA</t>
  </si>
  <si>
    <t>BREJINHO DO ISMAEL S/N / ZONA RURAL</t>
  </si>
  <si>
    <t>CENTRO DEUS DO LUCIANO S/N / DEUS DO LUCIANO</t>
  </si>
  <si>
    <t>BEIRA DO CAMPO S/N / TARUMA</t>
  </si>
  <si>
    <t>BURITI GROSSO S/N / RURAL</t>
  </si>
  <si>
    <t>RIO GRANDE DOS LOPES S/N / RIO GRANDE DOS GONCALVES</t>
  </si>
  <si>
    <t>7 S/N / VL EMBRATEL</t>
  </si>
  <si>
    <t>DEUS EXISTE S/N / ASSENTAMENTO DEUS PROTEJA</t>
  </si>
  <si>
    <t>PIQUI S/N / TUTURUBA</t>
  </si>
  <si>
    <t>POVOADO FELIZ LEMBRANCA S/N / ZONA RURAL</t>
  </si>
  <si>
    <t>SITIO SILVA S/N / CAFEZAL</t>
  </si>
  <si>
    <t>PRINCIPAL S/N / POV SAO GREGORIO</t>
  </si>
  <si>
    <t>MERCADO S/N / CENTRO</t>
  </si>
  <si>
    <t>SAO PAULO S/N / SAO JOSE</t>
  </si>
  <si>
    <t>SANTA RITA 05 / CIDADE NOVA</t>
  </si>
  <si>
    <t>SANTA RITA 01 / CIDADE NOVA</t>
  </si>
  <si>
    <t>SANTA RITA 04 / CIDADE NOVA</t>
  </si>
  <si>
    <t>SANTA RITA 3 / CIDADE NOVA</t>
  </si>
  <si>
    <t>OUTEIRO DE PAULO MACACO S/N / PV PAULO MACACO</t>
  </si>
  <si>
    <t>MA 6 S/N / ENTRONCAMENTO</t>
  </si>
  <si>
    <t>PALMARES S/N / ZONA RURAL</t>
  </si>
  <si>
    <t>20 S/N / SAO CAETANO</t>
  </si>
  <si>
    <t>VARJOTA S/N / VARJOTA PELO SINAL</t>
  </si>
  <si>
    <t>SERIDO S/N / CENTRO</t>
  </si>
  <si>
    <t>RUA NAO CADASTRADA S/N / SANTA RITA</t>
  </si>
  <si>
    <t>SAO JOSE S/N / PV ALTO BONITO</t>
  </si>
  <si>
    <t>4 S/N / VL JOAO PINTO</t>
  </si>
  <si>
    <t>NOVA S/N / BELA VISTA</t>
  </si>
  <si>
    <t>BAHIA S/N / NESTOR LEMES</t>
  </si>
  <si>
    <t>BRANDURA S/N / PV BRANDURA</t>
  </si>
  <si>
    <t>SAO LUIS DO VALE S/N / ZONA RURAL</t>
  </si>
  <si>
    <t>ASSENTAMENTO SANTO ANTONIO S/N / BARRA DA ALDEIA</t>
  </si>
  <si>
    <t>BANDARA S/N / BANDARA</t>
  </si>
  <si>
    <t>ESTRADA DO JATOBA S/N / ESTRADA DO JATOBA</t>
  </si>
  <si>
    <t>BARREIRINHAS S/N / CENTRO</t>
  </si>
  <si>
    <t>SUCUPIRA S/N / RURAL</t>
  </si>
  <si>
    <t>TANQUE S/N / PV LAGO VERDE</t>
  </si>
  <si>
    <t>ENTRONCAMENTO S/N / VL CEARENSE</t>
  </si>
  <si>
    <t>C S/N / CIDADE NOVA I</t>
  </si>
  <si>
    <t>DAS AMENDOEIRAS S/N / LT DIN DIAS</t>
  </si>
  <si>
    <t>NAZARE DOS LOPES S/N / RURAL</t>
  </si>
  <si>
    <t>CUMBUCO S/N / CENTRO</t>
  </si>
  <si>
    <t>ZE DO QUELER 36 / ZE DO QUELER</t>
  </si>
  <si>
    <t>MONTE CRISTO S/N / MONTE CRISTO</t>
  </si>
  <si>
    <t>NOVO HORIZONTE 80 / MANGUEIRA</t>
  </si>
  <si>
    <t>ARMAZEM S/N / RURAL</t>
  </si>
  <si>
    <t>PROJETADA S/N / SANTAREM</t>
  </si>
  <si>
    <t>POVOADO CAMPINA DO CARDOSO S/N / RURAL</t>
  </si>
  <si>
    <t>RECANTO DO RIO S/N / RURAL</t>
  </si>
  <si>
    <t>ANANAS S/N / RURAL</t>
  </si>
  <si>
    <t>BARRA DO BALSINHA S/N / RURAL</t>
  </si>
  <si>
    <t>TAPERA GRANDE S/N / TAPERA GRANDE</t>
  </si>
  <si>
    <t>NOVA S/N / POVOADO BACURI</t>
  </si>
  <si>
    <t>POVOADO SAO DOMINGOS S/N / RURAL</t>
  </si>
  <si>
    <t>PRINCIPAL 19 / C PERIQUITOS</t>
  </si>
  <si>
    <t>CENTRO DO ALZIR S/N / CENTRO DO ALZIR</t>
  </si>
  <si>
    <t>NOVA S/N / NOVA ESPERANCA</t>
  </si>
  <si>
    <t>MA 122 INGARANA S/N / ZONA RURAL</t>
  </si>
  <si>
    <t>BACURI S/N / PIRAMIDE</t>
  </si>
  <si>
    <t>BOM JESUS S/N / RURAL</t>
  </si>
  <si>
    <t>PRAIA DO ARACAGY 42 / ARACAGY</t>
  </si>
  <si>
    <t>BR 135 10 / CENTRO</t>
  </si>
  <si>
    <t>ESPERANCA S/N / ASSENTAMENTO DEUS PROTEJA</t>
  </si>
  <si>
    <t>QUADRA XXIV 46 / LT CHÁCARAS ZÉ DO OURO</t>
  </si>
  <si>
    <t>BREJINHO S/N / CAVALO MORTO</t>
  </si>
  <si>
    <t>CHACARA SAO JOSE S/N / ASSENTAMENTO DEUS PROTEJA</t>
  </si>
  <si>
    <t>19 S/N / CENTRO</t>
  </si>
  <si>
    <t>NOVA S/N / RECURSO</t>
  </si>
  <si>
    <t>19 DE JUNHO S/N / PEDRA FURADA</t>
  </si>
  <si>
    <t>BR 010 S/N / CIBRAZEM</t>
  </si>
  <si>
    <t>PICO DO SOL S/N / PICO DO SOL</t>
  </si>
  <si>
    <t>FAZENDA LARGINHA S/N / RURAL</t>
  </si>
  <si>
    <t>SAO JOAO DA MATA S/N / CENTRO</t>
  </si>
  <si>
    <t>CHACARA PASTO VERDE S/N / ASSENTAMENTO DEUS PROTEJA</t>
  </si>
  <si>
    <t>XXIV 40 / RURAL</t>
  </si>
  <si>
    <t>FAZENDA BOA SORTE S/N / ASSENTAMENTO DEUS PROTEJA</t>
  </si>
  <si>
    <t>CHACARA IGUAPORE S/N / ASSENTAMENTO DEUS PROTEJA</t>
  </si>
  <si>
    <t>POR ENQUANTO 01 / VL TRABALHADOR</t>
  </si>
  <si>
    <t>CHACARA CAMELO S/N / SAO FRANCISCO</t>
  </si>
  <si>
    <t>AROEIRA S/N / ZONA RURAL</t>
  </si>
  <si>
    <t>ALMA S/N / PATOS</t>
  </si>
  <si>
    <t>SABIAZAL S/N / ZONA RURAL</t>
  </si>
  <si>
    <t>CARNAUBEIRAS S/N / RURAL</t>
  </si>
  <si>
    <t>CASSO S/N / RURAL</t>
  </si>
  <si>
    <t>PEDRA GRANDE S/N / POV PEDRA GRANDE PARTE II</t>
  </si>
  <si>
    <t>AURELIANO S/N / CENTRO</t>
  </si>
  <si>
    <t>LOTE N 20 S/N / LT RECANTO DO SENHOR</t>
  </si>
  <si>
    <t>PADRE JOSIMO M TAVARES S/N / COQUELANDIA</t>
  </si>
  <si>
    <t>CHACARA RAIO DE LUZ S/N / ASSENTAMENTO DEUS PROTEJA</t>
  </si>
  <si>
    <t>PE DE MANGA S/N / GADO BRAVO</t>
  </si>
  <si>
    <t>PRINCIPAL S/N / POVOADO BELAGUA</t>
  </si>
  <si>
    <t>POVOADO LAGOA DA CRUZ S/N / POVOADO LAGOA DA CRUZ</t>
  </si>
  <si>
    <t>AGUA LIMPA S/N / AGUA LIMPA</t>
  </si>
  <si>
    <t>AVENIDA DEDEZAO S/N / JAMES RIBEIRO</t>
  </si>
  <si>
    <t>ROSEANA SARNEY S/N / PALMEIRAL</t>
  </si>
  <si>
    <t>PARAISO S/N / PIAUI</t>
  </si>
  <si>
    <t>SABINO FRAZAO 707 / OLHO DAGUA DA CAEMA</t>
  </si>
  <si>
    <t>DATA BELEM S/N / RURAL</t>
  </si>
  <si>
    <t>PARAMIRIM S/N / PARA MIRIM</t>
  </si>
  <si>
    <t>ONCA S/N / MURICI BARRA DO RIACHAO</t>
  </si>
  <si>
    <t>LOIOLA S/N / LOIOLA</t>
  </si>
  <si>
    <t>POVOADO ESTIVA S/N / ESTIVA</t>
  </si>
  <si>
    <t>BURITIZINHO S/N / BURITIZINHO</t>
  </si>
  <si>
    <t>CHACARA SOBRINHO S/N / ASSENTAMENTO DEUS PROTEJA</t>
  </si>
  <si>
    <t>SANTA BARBARA S/N / ZONA RURAL</t>
  </si>
  <si>
    <t>STA ROSA S/N / STA ROSA DO BARAO</t>
  </si>
  <si>
    <t>POV OURO S/N / RURAL</t>
  </si>
  <si>
    <t>GAMELEIRA S/N / GAMELEIRA</t>
  </si>
  <si>
    <t>BR 230 S/N / SAO JOSE</t>
  </si>
  <si>
    <t>MANGABEIRA S/N / RURAL</t>
  </si>
  <si>
    <t>BACURI S/N / BURITIZINHO</t>
  </si>
  <si>
    <t>BR 316 S/N / CENTRO</t>
  </si>
  <si>
    <t>PRINCIPAL S/N / CALDEIRAO</t>
  </si>
  <si>
    <t>NOVA S/N / JUA</t>
  </si>
  <si>
    <t>PROJETADA 3 S/N / NOVO HORIZONTE</t>
  </si>
  <si>
    <t>PRINCIPAL S/N / VL JOAO ALBERTO</t>
  </si>
  <si>
    <t>POVOADO CENTRO DO MEIO I S/N / RURAL</t>
  </si>
  <si>
    <t>DO JAMBEIRO S/N / MUTIRAO</t>
  </si>
  <si>
    <t>VARZEA DO MEIO S/N / VARZEA DO MEIO</t>
  </si>
  <si>
    <t>FAZENDA CAMPO ALEGRE S/N / RURAL</t>
  </si>
  <si>
    <t>SANTA CRUZ S/N / ZONA RURAL</t>
  </si>
  <si>
    <t>ORLA S/N / REPRESA</t>
  </si>
  <si>
    <t>SAQUINHO S/N / RURAL</t>
  </si>
  <si>
    <t>BOIADA S/N / TAMBOZINHO</t>
  </si>
  <si>
    <t>SANTA LUZIA S/N / STA LUZIA</t>
  </si>
  <si>
    <t>NOVA S/N / PLANALTO</t>
  </si>
  <si>
    <t>JABUTI S/N / RURAL</t>
  </si>
  <si>
    <t>TABOCA S/N / RURAL</t>
  </si>
  <si>
    <t>FAZENDA SAO FRANCISCO S/N / RURAL</t>
  </si>
  <si>
    <t>TOLENTINO PEREIRA S/N / ALVORADA</t>
  </si>
  <si>
    <t>TORA S/N / ZONA RURAL</t>
  </si>
  <si>
    <t>COMPRIDA S/N / COMPRIDA</t>
  </si>
  <si>
    <t>BOA VISTA 126 / BOA VISTA</t>
  </si>
  <si>
    <t>RESIDENCIAL CINCO ESTRELAS S/N / SANTO ANTONIO</t>
  </si>
  <si>
    <t>MONTEIRO S/N / PROJETADO</t>
  </si>
  <si>
    <t>MANGABEIRA S/N / MANGABEIRA</t>
  </si>
  <si>
    <t>FIM DO PASTO S/N / POVOADO FIM DO PASTO</t>
  </si>
  <si>
    <t>CHACARA FAMILIA RODRIGUES S/N / ASSENTAMENTO DEUS PROTEJA</t>
  </si>
  <si>
    <t>FAZENDA ALTO BONITO S/N / ESTRADA JATOBA</t>
  </si>
  <si>
    <t>COMUNIDADE MUCURA S/N / POVOADO PULGA</t>
  </si>
  <si>
    <t>CANTO BOM 02 S/N / RURAL</t>
  </si>
  <si>
    <t>TAQUARI S/N / TAGUARI</t>
  </si>
  <si>
    <t>BACURI DOS LOURENCOS S/N / BACURI DO LOURENCOS</t>
  </si>
  <si>
    <t>LAGOA S/N / ZONA RURAL</t>
  </si>
  <si>
    <t>GAMELEIRA S/N / PV GAMELEIRA</t>
  </si>
  <si>
    <t>MA 125 S/N / UNIAO</t>
  </si>
  <si>
    <t>JANAINA S/N / RURAL</t>
  </si>
  <si>
    <t>CACAU S/N / CACAU</t>
  </si>
  <si>
    <t>SIMPLICIO MOREIRA S/N / CENTRO</t>
  </si>
  <si>
    <t>CANAA S/N / CANADA</t>
  </si>
  <si>
    <t>PROJETADA S/N / SUDELANDIA</t>
  </si>
  <si>
    <t>SUCAM S/N / LEITE</t>
  </si>
  <si>
    <t>LAGO DA CARNAUBA S/N / LAGO DA CARNAUBA</t>
  </si>
  <si>
    <t>JOSE ALVES LOPES S/N / VL VIANA</t>
  </si>
  <si>
    <t>CACHOEIRINHA S/N / CACHOERINHA</t>
  </si>
  <si>
    <t>GATO S/N / SANTA RITA</t>
  </si>
  <si>
    <t>MARAJA S/N / CENTRO</t>
  </si>
  <si>
    <t>SAO JOAO LAGO VERDE S/N / CENTRO</t>
  </si>
  <si>
    <t>RIACHO S/N / SAO FRANCISCO</t>
  </si>
  <si>
    <t>SANTA MARIA S/N / JOAO FLAVIO L DOS SANTOS</t>
  </si>
  <si>
    <t>POV GATO S/N / CENTRO</t>
  </si>
  <si>
    <t>DATA NAZARE S/N / RURAL</t>
  </si>
  <si>
    <t>PAU BRASIL 09 / RES TRES PODERES</t>
  </si>
  <si>
    <t>5 DE JANEIRO S/N / SAO BENEDITO</t>
  </si>
  <si>
    <t>MATO GRANDE S/N / ZONA RURAL</t>
  </si>
  <si>
    <t>PADRE JOSIMO S/N / PADRE JOSIMO</t>
  </si>
  <si>
    <t>BARREIRAS S/N / ZONA RURAL</t>
  </si>
  <si>
    <t>DATA CACHOEIRA S/N / RURAL</t>
  </si>
  <si>
    <t>CHACARA DIVINO PAI ETERNO S/N / RURAL</t>
  </si>
  <si>
    <t>BOM PRINCIPIO S/N / ZONA RURAL</t>
  </si>
  <si>
    <t>DO CAMPO S/N / CENTRO</t>
  </si>
  <si>
    <t>PRESENTE ESPIRITUAL S/N / RURAL</t>
  </si>
  <si>
    <t>TRAVESSA OLINDA RODRIGUES S/N / ENTRONCAMENTO</t>
  </si>
  <si>
    <t>SANTA MARIA S/N / BELO MONTE II</t>
  </si>
  <si>
    <t>SANTA RITA DO VALE S/N / RURAL</t>
  </si>
  <si>
    <t>BR 61 S/N / CENTRO</t>
  </si>
  <si>
    <t>RODOVIA BR 330 S/N / CENTRO</t>
  </si>
  <si>
    <t>MARIA DIAS DE MORAIS NECO S/N / CENTRO</t>
  </si>
  <si>
    <t>FAZENDA DOURADA S/N / RURAL</t>
  </si>
  <si>
    <t>SAO RAIMUNDO 04 / CENTRO</t>
  </si>
  <si>
    <t>MA 034 1 / BOM GOSTO</t>
  </si>
  <si>
    <t>FAZENDA SANTANA S/N / ZONA RURAL</t>
  </si>
  <si>
    <t>PICOS S/N / POVOADO PICOS</t>
  </si>
  <si>
    <t>RUA NAO CADASTRADA 237 / VILA ISMAEL</t>
  </si>
  <si>
    <t>PAULO VI S/N / PAULO VI</t>
  </si>
  <si>
    <t>SOARES RAMOS S/N / CENTRO</t>
  </si>
  <si>
    <t>TABOCAS S/N / RURAL</t>
  </si>
  <si>
    <t>CHIFRE BRANCO S/N / CAMINHO DOS GERAIS</t>
  </si>
  <si>
    <t>SAO JOAO 21 / CENTRO</t>
  </si>
  <si>
    <t>CABECEIRA DO BACURI 02 / RURAL</t>
  </si>
  <si>
    <t>FAZENDA PASTOS VERDES S/N / RURAL</t>
  </si>
  <si>
    <t>BARRO PRETO S/N / RURAL</t>
  </si>
  <si>
    <t>POCO DO ZUCA I S/N / POCO DO ZUCA</t>
  </si>
  <si>
    <t>COCOS S/N / POVOADO COCOS</t>
  </si>
  <si>
    <t>BR 10 S/N / ALTO BONITO</t>
  </si>
  <si>
    <t>VICINAL S/N / RURAL</t>
  </si>
  <si>
    <t>CABECEIRA DO BACURI S/N / RURAL</t>
  </si>
  <si>
    <t>DA PAZ S/N / RURAL</t>
  </si>
  <si>
    <t>SERGIPE S/N / NORTE SUL</t>
  </si>
  <si>
    <t>RIO DE AREIA S/N / RIO DE AREIA</t>
  </si>
  <si>
    <t>RUA NAO CADASTRADA S/N / VILA SAO MARCOS</t>
  </si>
  <si>
    <t>JULIO DUARTE S/N / RES MIRANDA</t>
  </si>
  <si>
    <t>CHAPADINHA S/N / CORRENTE</t>
  </si>
  <si>
    <t>FERROVIA S/N / RURAL</t>
  </si>
  <si>
    <t>PA SOL NASCENTE S/N / RURAL</t>
  </si>
  <si>
    <t>LAGO DA ILHOTA S/N / POVOADO</t>
  </si>
  <si>
    <t>IGUARAPIRANGA S/N / IGUARAPIRANGA</t>
  </si>
  <si>
    <t>DO CAMPO 24 / CENTRO</t>
  </si>
  <si>
    <t>PRINCIPAL S/N / LAGOA DA ONCA</t>
  </si>
  <si>
    <t>FAZENDA NOVA S/N / RURAL</t>
  </si>
  <si>
    <t>07 DE SETEMRBO S/N / ASS NOVO HORIZONTE</t>
  </si>
  <si>
    <t>POCO DA CUIA S/N / POCO DA CUIA</t>
  </si>
  <si>
    <t>BOA SORTE S/N / RURAL</t>
  </si>
  <si>
    <t>RESIDENCIAL CINCO ESTRELAS 13 / SANTO ANTONIO</t>
  </si>
  <si>
    <t>CENTRO DO MEIO I S/N / CENTRO DO MEIO</t>
  </si>
  <si>
    <t>DEBOI S/N / VILA ADD</t>
  </si>
  <si>
    <t>FAZENDA RIACHINHO S/N / RURAL</t>
  </si>
  <si>
    <t>BR 010 04 / TRECHO SECO</t>
  </si>
  <si>
    <t>POVOADO RENASCER S/N / RURAL</t>
  </si>
  <si>
    <t>12 S/N / MANOEL NOVO</t>
  </si>
  <si>
    <t>PRINCIPAL S/N / POVOADO GATO</t>
  </si>
  <si>
    <t>CARNAUBEIRA S/N / RURAL</t>
  </si>
  <si>
    <t>CANA BRAVA S/N / RURAL</t>
  </si>
  <si>
    <t>DOM PEDRO I 220 / CENTRO</t>
  </si>
  <si>
    <t>CANTO BOM S/N / CENTRO</t>
  </si>
  <si>
    <t>POUCO TEMPO S/N / RURAL</t>
  </si>
  <si>
    <t>DO CAJUEIRO 41 / PALMEIRANDIA</t>
  </si>
  <si>
    <t>36 S/N / LT BOM SUCESSO II</t>
  </si>
  <si>
    <t>DO AMOR S/N / ASS NOVO HORIZONTE</t>
  </si>
  <si>
    <t>SAO FRANCISCO S/N / BOM LUGAR</t>
  </si>
  <si>
    <t>ESPERANCA S/N / I DISTRITO</t>
  </si>
  <si>
    <t>AGUA PRETA S/N / AGUA PRETA</t>
  </si>
  <si>
    <t>SAO RAIMUNDO S/N / ZONA RURAL</t>
  </si>
  <si>
    <t>BURITIZINHO S/N / BARROCAS</t>
  </si>
  <si>
    <t>MA 320 S/N / POVOADO TABOA</t>
  </si>
  <si>
    <t>PVOLHO DAGUA DO ESCONDIDO S/N / POVOADO OLHO D´AGUA DO ESCONDIDO</t>
  </si>
  <si>
    <t>BARRIGUDA S/N / RURAL</t>
  </si>
  <si>
    <t>SAO ROQUE S/N / CENTRO</t>
  </si>
  <si>
    <t>MONGE BELO S/N / RURAL</t>
  </si>
  <si>
    <t>CHACARA SAO JOSE S/N / RURAL</t>
  </si>
  <si>
    <t>PRINCIPAL S/N / ITANS</t>
  </si>
  <si>
    <t>SAO MANOEL S/N / SAO MANOEL</t>
  </si>
  <si>
    <t>7 DE SETEMBRO S/N / TRIZIDELA</t>
  </si>
  <si>
    <t>SECUNDARIA 2 / UNIAO</t>
  </si>
  <si>
    <t>PV VAO DOS COCOS S/N / RURAL</t>
  </si>
  <si>
    <t>CENTRO DOS CALADOS S/N / CENTRO DOS CALADOS</t>
  </si>
  <si>
    <t>DOM PEDRO II S/N / CENTRO</t>
  </si>
  <si>
    <t>CUMBUCAS S/N / RURAL</t>
  </si>
  <si>
    <t>LIVRAMENTO S/N / LIVRAMENTO</t>
  </si>
  <si>
    <t>CENTRO DO MEIO S/N / ZONA RURAL</t>
  </si>
  <si>
    <t>PRINCIPAL S/N / CONSOLACAO</t>
  </si>
  <si>
    <t>PADRE IVO NICOLAU S/N / RESIDENCIAL JK</t>
  </si>
  <si>
    <t>ADD S/N / CENTRO</t>
  </si>
  <si>
    <t>CACIMBINHA S/N / APARECIDA</t>
  </si>
  <si>
    <t>PUBA S/N / ZE LINO</t>
  </si>
  <si>
    <t>FAZENDA VELHA S/N / ZE LINO</t>
  </si>
  <si>
    <t>RIBEIRA DO ROBERTO S/N / ZE LINO</t>
  </si>
  <si>
    <t>BAIXAO DO COCO S/N / MANDI</t>
  </si>
  <si>
    <t>VAO GRANDE S/N / POVOADO VAO GRANDE</t>
  </si>
  <si>
    <t>MORADA SOL S/N / CENTRO</t>
  </si>
  <si>
    <t>TANCREDO NEVES 1186 / VL MILITAR</t>
  </si>
  <si>
    <t>SAO FRANCISCO 42 / SAO FRANCISCO</t>
  </si>
  <si>
    <t>CAJAZEIRAS S/N / CENTRO</t>
  </si>
  <si>
    <t>DA MOBANCA S/N / AEROPORTO</t>
  </si>
  <si>
    <t>FAZENDA JARDIM II S/N / RURAL</t>
  </si>
  <si>
    <t>NOVA JERUSALEM S/N / PALMEIRINHA</t>
  </si>
  <si>
    <t>PRINCIPAL 07 / POCO VERDE</t>
  </si>
  <si>
    <t>CENTRO DO ZECALVINO S/N / RURAL</t>
  </si>
  <si>
    <t>STA RITA 43 / CENTRO</t>
  </si>
  <si>
    <t>STA RITA S/N / CENTRO</t>
  </si>
  <si>
    <t>PROJETADA S/N / NOVO</t>
  </si>
  <si>
    <t>MARTA ROCHA S/N / CENTRO</t>
  </si>
  <si>
    <t>RUA NAO CADASTRADA S/N / TAPUIA</t>
  </si>
  <si>
    <t>LUDUGERO P SA S/N / CENTRO</t>
  </si>
  <si>
    <t>QUELUZ S/N / ZONA RURAL</t>
  </si>
  <si>
    <t>MA 402 S/N / ALEGRIA</t>
  </si>
  <si>
    <t>ASSENTAMENTO PEDREIRA S/N / RURAL</t>
  </si>
  <si>
    <t>JUAREZ MOTA 577 / CENTRO</t>
  </si>
  <si>
    <t>FOLHA LARGA S/N / RURAL</t>
  </si>
  <si>
    <t>PEDRO COELHO S/N / CENTRO</t>
  </si>
  <si>
    <t>QUINEIRA S/N / PALMEIRINHA</t>
  </si>
  <si>
    <t>FOZDAO S/N / FOZDAO</t>
  </si>
  <si>
    <t>POV BELA VISTA 01 / BELA VISTA</t>
  </si>
  <si>
    <t>SITIO DOS ARRUDAS S/N / SITIO DOS ARRUDAS</t>
  </si>
  <si>
    <t>BOM TEMPO S/N / RURAL</t>
  </si>
  <si>
    <t>QUEMQUEM S/N / RURAL</t>
  </si>
  <si>
    <t>MA 140 10 / EIXO DOS GERAIS</t>
  </si>
  <si>
    <t>45 SAO VICENTE S/N / SETE VOLTAS</t>
  </si>
  <si>
    <t>BR 226 S/N / BAIXAO</t>
  </si>
  <si>
    <t>DUQUE DE CAXIAS S/N / CENTRO</t>
  </si>
  <si>
    <t>JABURU S/N / JABURU</t>
  </si>
  <si>
    <t>PERIMIRIM 4 / PERIMIRIM</t>
  </si>
  <si>
    <t>BENJAMIM CONSTANT S/N / BENJAMIM CONSTANT</t>
  </si>
  <si>
    <t>CHACARA BOA ESPERANCA S/N / ZONA RURAL</t>
  </si>
  <si>
    <t>SUJAPE S/N / SUJAPE</t>
  </si>
  <si>
    <t>CRISTAL S/N / RURAL</t>
  </si>
  <si>
    <t>GRANDE 08 / SANTA LUCIA</t>
  </si>
  <si>
    <t>RUI BARBOSA S/N / CENTRO</t>
  </si>
  <si>
    <t>PIRANHAS S/N / PIRANHAS</t>
  </si>
  <si>
    <t>SERRA S/N / RURAL</t>
  </si>
  <si>
    <t>TATURABA S/N / RURAL</t>
  </si>
  <si>
    <t>RUA NAO CADASTRADA 01 / TRECHO SECO</t>
  </si>
  <si>
    <t>RUA NAO CADASTRADA 14 / TRECHO SECO</t>
  </si>
  <si>
    <t>RUA NAO CADASTRADA S/N / MENGE BELO</t>
  </si>
  <si>
    <t>BACURI 990 / SANTIAGO</t>
  </si>
  <si>
    <t>MIMOSO S/N / ZONA RURAL</t>
  </si>
  <si>
    <t>SUCURUJU S/N / PV SUCURUJU</t>
  </si>
  <si>
    <t>FAZENDA BREJO VERDE S/N / RURAL</t>
  </si>
  <si>
    <t>MARGARIDA ALVES S/N / MARGARIDA ALVES</t>
  </si>
  <si>
    <t>PONTA DO MANGUE S/N / PONTA DO MANGUE</t>
  </si>
  <si>
    <t>INTERIOR AGORA SIM S/N / INTERIOR AGORA SIM</t>
  </si>
  <si>
    <t>JUTAI S/N / LOT GRAN MENDES</t>
  </si>
  <si>
    <t>BURITI GRANDE S/N / RURAL</t>
  </si>
  <si>
    <t>ARROZ S/N / RURAL</t>
  </si>
  <si>
    <t>C 19 / CENTRO</t>
  </si>
  <si>
    <t>SERRINHA S/N / NARU</t>
  </si>
  <si>
    <t>MA 315 S/N / JATOBA</t>
  </si>
  <si>
    <t>PRINCIPAL 01 / ARARA</t>
  </si>
  <si>
    <t>MORADA NOVA S/N / CENTRO</t>
  </si>
  <si>
    <t>DA LIMEIRA S/N / PEDRO DO ROSARIO</t>
  </si>
  <si>
    <t>MA 034 S/N / BOM GOSTO</t>
  </si>
  <si>
    <t>CHACARA VITORIA S/N / PV TABOQUINHA</t>
  </si>
  <si>
    <t>GONCALVES DIAS S/N / PIAUI</t>
  </si>
  <si>
    <t>ESPERANCA S/N / RURAL</t>
  </si>
  <si>
    <t>JOACY FARIAS 596 / VILA CONCEICAO</t>
  </si>
  <si>
    <t>NOVO BACABAL 23 / NOVO BACABAL</t>
  </si>
  <si>
    <t>RIACHAO II S/N / RIACHAO II</t>
  </si>
  <si>
    <t>MACHADO S/N / ZONA RURAL</t>
  </si>
  <si>
    <t>PV CARRO VELHO S/N / RURAL</t>
  </si>
  <si>
    <t>TRINDADE S/N / ZONA RURAL</t>
  </si>
  <si>
    <t>DA PAZ S/N / SAO LUIS</t>
  </si>
  <si>
    <t>PORCAO S/N / RURAL</t>
  </si>
  <si>
    <t>PICARRA 57 / PICARRA</t>
  </si>
  <si>
    <t>BR 010 S/N / COLONIA</t>
  </si>
  <si>
    <t>BOM JESUS S/N / DAVI</t>
  </si>
  <si>
    <t>3 S/N / CAMPOS DANTAS</t>
  </si>
  <si>
    <t>CUTIAS S/N / RURAL</t>
  </si>
  <si>
    <t>DA SUBSTACAO S/N / SUBSTACAO</t>
  </si>
  <si>
    <t>BAIXA GRANDE S/N / RURAL</t>
  </si>
  <si>
    <t>SALOBO S/N / RURAL</t>
  </si>
  <si>
    <t>ANTONIO COELHO E SILVA S/N / CENTRO</t>
  </si>
  <si>
    <t>PA FLORESTAL MARACASSUME S/N / CENTRO</t>
  </si>
  <si>
    <t>PARAISO S/N / RURAL</t>
  </si>
  <si>
    <t>VILA SAO LUIS S/N / VILA SAO LUIS</t>
  </si>
  <si>
    <t>DO ARROZ S/N / PETROLINA</t>
  </si>
  <si>
    <t>AGUA BRANCA S/N / AGUA BRANCA</t>
  </si>
  <si>
    <t>SAO SEBASTIAO S/N / PORTO DE AREIA</t>
  </si>
  <si>
    <t>PV MORRO REDONDO S/N / RURAL</t>
  </si>
  <si>
    <t>SAO JOSE 45 / CONJ MARIA FIRMINA I</t>
  </si>
  <si>
    <t>PROVIDENCIA S/N / RURAL</t>
  </si>
  <si>
    <t>FAZENDA DEUS AJUDE S/N / RURAL</t>
  </si>
  <si>
    <t>PRES PRUDENTE DE MORAES S/N / SAO LUIS</t>
  </si>
  <si>
    <t>SAO GONCALO S/N / PV S GONCALO</t>
  </si>
  <si>
    <t>PRINCIPAL S/N / CANTO RIO</t>
  </si>
  <si>
    <t>SAO JOSE S/N / ZONA RURAL</t>
  </si>
  <si>
    <t>PROJETADA 2 S/N / PRIMAVERA</t>
  </si>
  <si>
    <t>CAJUEIRO 14 / ZONA RURAL</t>
  </si>
  <si>
    <t>TIJUCO S/N / RURAL</t>
  </si>
  <si>
    <t>MORRO VERMELHO S/N / ZONA RURAL</t>
  </si>
  <si>
    <t>PORTO ALEGRE S/N / RURAL</t>
  </si>
  <si>
    <t>NOSSA SENHORA DA PAZ 31 / JD SAO CRISTOVAO</t>
  </si>
  <si>
    <t>PITOMBEIRA S/N / PV PITOMBEIRA</t>
  </si>
  <si>
    <t>CANTO DA AREIA S/N / CANTO DA AREIA</t>
  </si>
  <si>
    <t>TINGUIS S/N / TINGUIS</t>
  </si>
  <si>
    <t>FOZDAO 46 / FOZDAO</t>
  </si>
  <si>
    <t>BAIXAO BARBOSA S/N / CENTRO</t>
  </si>
  <si>
    <t>DATA MOSQUITO S/N / RURAL</t>
  </si>
  <si>
    <t>CUMBUCAS S/N / ZONA RURAL</t>
  </si>
  <si>
    <t>MORRO DOCE S/N / MORRO DOCE</t>
  </si>
  <si>
    <t>COCAL DOS PIAUIZEIROS S/N / RURAL</t>
  </si>
  <si>
    <t>DUQUE CAXIAS 97 / CENTRO</t>
  </si>
  <si>
    <t>RUA NAO CADASTRADA 8 / PICARRA</t>
  </si>
  <si>
    <t>CABECEIRA DA BACABA S/N / RURAL</t>
  </si>
  <si>
    <t>OITEIRO S/N / SAO FRANCISCO</t>
  </si>
  <si>
    <t>PRINCIPAL S/N / CAMPO SAO FRANCISCO</t>
  </si>
  <si>
    <t>CANAFISTA S/N / BARRO BRANCO</t>
  </si>
  <si>
    <t>CITUSA S/N / RURAL</t>
  </si>
  <si>
    <t>1 MAIO S/N / CENTRO</t>
  </si>
  <si>
    <t>SAO JOAO S/N / CANOEIRO</t>
  </si>
  <si>
    <t>CELIBRA S/N / RURAL</t>
  </si>
  <si>
    <t>GRAN MENDES S/N / RURAL</t>
  </si>
  <si>
    <t>FAZENDA CERCA S/N / ZONA RURAL</t>
  </si>
  <si>
    <t>CHACARA NOSSA SENHORA APARECIDA S/N / RURAL</t>
  </si>
  <si>
    <t>S DOURADA S/N / SERRA DOURADA</t>
  </si>
  <si>
    <t>CHACARA PAU DE FERRO 87 / RURAL</t>
  </si>
  <si>
    <t>NAGIB HAICKEL S/N / CENTRO</t>
  </si>
  <si>
    <t>OLIMPIO MACHADO S/N / PIQUI</t>
  </si>
  <si>
    <t>LAGOA DO MATO S/N / CENTRO</t>
  </si>
  <si>
    <t>BARRA GRANDE S/N / BARRA GRANDE</t>
  </si>
  <si>
    <t>SAO RAIMUNDO 01 / CENTRO</t>
  </si>
  <si>
    <t>CABO DE FERRO 10 / CABO DE FERRO</t>
  </si>
  <si>
    <t>FAZENDA BOM JESUS S/N / FAZENDA BOM JESUS</t>
  </si>
  <si>
    <t>NOVA S/N / VILA NONATO</t>
  </si>
  <si>
    <t>CENTRO DO MEIO S/N / NARU</t>
  </si>
  <si>
    <t>BURITIRANA S/N / MANGUEIRAS</t>
  </si>
  <si>
    <t>1 S/N / LT RESIDENCIAL SÃO FRANCISCO</t>
  </si>
  <si>
    <t>SACO S/N / PV SACO</t>
  </si>
  <si>
    <t>JENIPAPO S/N / RURAL</t>
  </si>
  <si>
    <t>MILITOA S/N / CENTRO</t>
  </si>
  <si>
    <t>BAIXAO DO DOMINGAO S/N / BAIXAO DO DOMINGAO</t>
  </si>
  <si>
    <t>CONSTANTINO RABELO 22 / CENTRO</t>
  </si>
  <si>
    <t>CENTRO DO COCO S/N / MONTE CASTELO</t>
  </si>
  <si>
    <t>BACURI S/N / BACURI</t>
  </si>
  <si>
    <t>SANTA RITA S/N / SANTA RITA</t>
  </si>
  <si>
    <t>HUMBERTO DE CAMPOS S/N / SAO JOAO</t>
  </si>
  <si>
    <t>GONCALO COELHO DE SOUSA 10 / JARDIM DAS PALMEIRAS</t>
  </si>
  <si>
    <t>DO FERRO VELHO S/N / AEROPORTO</t>
  </si>
  <si>
    <t>ALEXANDRINHO S/N / CEASA</t>
  </si>
  <si>
    <t>PRINCIPAL S/N / PV FAVEIRA</t>
  </si>
  <si>
    <t>DA ALEGRIA S/N / RURAL</t>
  </si>
  <si>
    <t>POVOADO FAVEIRA S/N / RURAL</t>
  </si>
  <si>
    <t>MUMBUCA S/N / RURAL</t>
  </si>
  <si>
    <t>PESQUEIRO S/N / PESQUEIRO</t>
  </si>
  <si>
    <t>TUBOS 05 S/N / POVOADO</t>
  </si>
  <si>
    <t>BR 230 AGROVILA S/N / SONHE RURAL</t>
  </si>
  <si>
    <t>GLEBA LAGOA DO CAETANO S/N / RURAL</t>
  </si>
  <si>
    <t>DA CAPIVARA S/N / CAPIVARA</t>
  </si>
  <si>
    <t>01 S/N / MAIOBA</t>
  </si>
  <si>
    <t>RUA NAO CADASTRADA S/N / SANTANA</t>
  </si>
  <si>
    <t>CACIMBA S/N / RURAL</t>
  </si>
  <si>
    <t>VITORIA S/N / CONCEICAO</t>
  </si>
  <si>
    <t>BACURI S/N / CONTENDAS</t>
  </si>
  <si>
    <t>POSTO SELECAO S/N / POSTO SELECAO</t>
  </si>
  <si>
    <t>DAS PALMEIRAS S/N / NOVO HORIZONTE</t>
  </si>
  <si>
    <t>PEQUI S/N / RURAL</t>
  </si>
  <si>
    <t>NOSSA SENHORA APARECIDA S/N / CAMINHO DOS GERAIS</t>
  </si>
  <si>
    <t>DA FAIXA 80 / CAJAZEIRAS</t>
  </si>
  <si>
    <t>GILBERTO JOAO LEAL S/N / CONDOMINIO RESIDENCIAL GIOMAR CIPRIANO</t>
  </si>
  <si>
    <t>DA PAZ 11 / MARACUJA</t>
  </si>
  <si>
    <t>FUNDO DOS CURRAIS S/N / GIKI</t>
  </si>
  <si>
    <t>MATINHA S/N / MATINHA</t>
  </si>
  <si>
    <t>MATO LIMPO S/N / RURAL</t>
  </si>
  <si>
    <t>TUCANO S/N / ZONA RURAL</t>
  </si>
  <si>
    <t>BOLSA S/N / BOLSA</t>
  </si>
  <si>
    <t>CAMPO 930 / CAJAZEIRAS</t>
  </si>
  <si>
    <t>ACELINO BAIAO S/N / NOVA ESPERANCA</t>
  </si>
  <si>
    <t>BANDEIRANTES III 1860 / CENTRO</t>
  </si>
  <si>
    <t>ANDREKE S/N / ANDREKE</t>
  </si>
  <si>
    <t>CHAPADA DA CANA FISTA 1016 / POVOADO</t>
  </si>
  <si>
    <t>ELVIDIO PINHEIRO 500 / CENTRO</t>
  </si>
  <si>
    <t>VEREDA BOA S/N / RURAL</t>
  </si>
  <si>
    <t>ASSOCIACAO SANTO ANTONIO S/N / RURAL</t>
  </si>
  <si>
    <t>NOVA S/N / CENTRO</t>
  </si>
  <si>
    <t>CAMPO AGRICOLA S/N / RURAL</t>
  </si>
  <si>
    <t>PRINCIPAL S/N / CASTELINHO</t>
  </si>
  <si>
    <t>SERRA COSTA S/N / SAO FRANCISCO</t>
  </si>
  <si>
    <t>BOM PRINCIPIO S/N / PV BOM PRINCIPIO</t>
  </si>
  <si>
    <t>CARAMURU 322 / NOVA CAROLINA</t>
  </si>
  <si>
    <t>CALIFORNIA S/N / CALIFORNIA</t>
  </si>
  <si>
    <t>COQUEIRO S/N / RURAL</t>
  </si>
  <si>
    <t>SITIO DOIS IRMAOS S/N / RURAL</t>
  </si>
  <si>
    <t>PROF ANTONIO MANOEL S/N / VL VIANA</t>
  </si>
  <si>
    <t>DATA CHUPE S/N / RURAL</t>
  </si>
  <si>
    <t>VILA MOREIRA S/N / RURAL</t>
  </si>
  <si>
    <t>SANTA MARIA DO MASOL S/N / RURAL</t>
  </si>
  <si>
    <t>PIRI PIRI S/N / RURAL</t>
  </si>
  <si>
    <t>VILA UNIAO S/N / RURAL</t>
  </si>
  <si>
    <t>DA SUMAUMA S/N / SUMAUMA</t>
  </si>
  <si>
    <t>PEDRO CUNHA MENDES S/N / CENTRO</t>
  </si>
  <si>
    <t>OLHO D AGUA S/N / LAGOA GRANDE</t>
  </si>
  <si>
    <t>SAPUCAIBA S/N / SAPUCAIBA</t>
  </si>
  <si>
    <t>VELAME S/N / ZONA RURAL</t>
  </si>
  <si>
    <t>PIEMONTE S/N / PIEMONTE</t>
  </si>
  <si>
    <t>JOAO PEREIRA S/N / RURAL</t>
  </si>
  <si>
    <t>MA 334 S/N / ZONA RURAL</t>
  </si>
  <si>
    <t>CHAPADA BEM BEM S/N / POV SACO BELIZARIO</t>
  </si>
  <si>
    <t>PRINCIPAL S/N / IGUAIBA</t>
  </si>
  <si>
    <t>MANOEL FELINTO S/N / SAO JOSE</t>
  </si>
  <si>
    <t>FAZENDA SAO MATEUS S/N / RURAL</t>
  </si>
  <si>
    <t>RUA NAO CADASTRADA S/N / BERNARDO DO MEARIM</t>
  </si>
  <si>
    <t>POCAO COMPRIDO S/N / POVOADO</t>
  </si>
  <si>
    <t>PROJETADA S/N / GUANABARA</t>
  </si>
  <si>
    <t>ANTONIO JOSE DA SILVA S/N / CENTRO</t>
  </si>
  <si>
    <t>GOV JOSE SARNEY S/N / PRATA</t>
  </si>
  <si>
    <t>PACHECO S/N / PACHECO</t>
  </si>
  <si>
    <t>FAZENDA SABIA S/N / SAO MIGUEL</t>
  </si>
  <si>
    <t>RIBEIRA S/N / FAZENDA TELES</t>
  </si>
  <si>
    <t>MARIA DIAS DE ALMEIDA S/N / VILA DO BEC</t>
  </si>
  <si>
    <t>JATOBA CONTENDAS DO CAMPO S/N / CONTENDAS</t>
  </si>
  <si>
    <t>SANTA LUZIA S/N / FAZENDA GALO</t>
  </si>
  <si>
    <t>BECO FEITOSA S/N / BOM JESUS DA MATA</t>
  </si>
  <si>
    <t>SAO SIMAO S/N / SAO SIMAO</t>
  </si>
  <si>
    <t>SANTA MARIA S/N / SANTA MARIA</t>
  </si>
  <si>
    <t>MINAS GERAIS S/N / PEDRO JOVITA</t>
  </si>
  <si>
    <t>AGUA PRETA S/N / CENTRO</t>
  </si>
  <si>
    <t>PASSAGEM DE PREDA S/N / PASSAGEM DE PEDRA</t>
  </si>
  <si>
    <t>VEREDA COMPRIDA S/N / RURAL</t>
  </si>
  <si>
    <t>OLHO DAGUA DOS DINIZ S/N / RURAL</t>
  </si>
  <si>
    <t>SITIO NOVO S/N / RURAL</t>
  </si>
  <si>
    <t>02 S/N / VILA SA</t>
  </si>
  <si>
    <t>SANTA MARIA S/N / CJ N ESPERANCA</t>
  </si>
  <si>
    <t>TINGIDOR S/N / FAZENDAS</t>
  </si>
  <si>
    <t>BOCA DA MATA S/N / RURAL</t>
  </si>
  <si>
    <t>CINCO ESTRELAS 02 / SANTO ANTONIO</t>
  </si>
  <si>
    <t>BACURI 40 / CENTRO</t>
  </si>
  <si>
    <t>SITIO S/N / POV SITIO</t>
  </si>
  <si>
    <t>CANTO DA GAMELEIRA S/N / MARAJA</t>
  </si>
  <si>
    <t>LAGOA GRANDE S/N / LAGOA GRANDE</t>
  </si>
  <si>
    <t>COQUELANDIA S/N / OLHO DAGUA</t>
  </si>
  <si>
    <t>RIACHO GRANDE S/N / RURAL</t>
  </si>
  <si>
    <t>RAIZ S/N / SURRAO</t>
  </si>
  <si>
    <t>PROGRESSIVA S/N / PROGRESSIVA</t>
  </si>
  <si>
    <t>PRINCIPAL S/N / MATO VERDE</t>
  </si>
  <si>
    <t>MARIA DIAS S/N / CENTRO</t>
  </si>
  <si>
    <t>OURO VERDE S/N / QUADRA 04</t>
  </si>
  <si>
    <t>SANTA RITA S/N / CENTRO</t>
  </si>
  <si>
    <t>LUIZA BRANCA S/N / CAIXA DAGUA</t>
  </si>
  <si>
    <t>AGROVILA S/N / AGROVILA</t>
  </si>
  <si>
    <t>ALDEIA BARREIRO S/N / ALDEIA BARREIRO</t>
  </si>
  <si>
    <t>ENTROCAMENTO S/N / RURAL</t>
  </si>
  <si>
    <t>FAZENDA COCO S/N / RURAL</t>
  </si>
  <si>
    <t>CAMPO ALEGRE S/N / RURAL</t>
  </si>
  <si>
    <t>GLEBA CANTO GRANDE S/N / RURAL</t>
  </si>
  <si>
    <t>CHACARA PRESENTE DE DEUS S/N / RURAL</t>
  </si>
  <si>
    <t>BAIXO S/N / CENTRO</t>
  </si>
  <si>
    <t>RUA NAO CADASTRADA S/N / CJ JOVITAO</t>
  </si>
  <si>
    <t>NOVO BACURI S/N / ZONA RURAL</t>
  </si>
  <si>
    <t>NORTE 31 / FLEXEIRA</t>
  </si>
  <si>
    <t>BACURI S/N / RURAL</t>
  </si>
  <si>
    <t>P VERDE S/N / POCO VERDE</t>
  </si>
  <si>
    <t>LAGOINHA S/N / ZONA RURAL</t>
  </si>
  <si>
    <t>DATA VEREDA GRANDE S/N / ZONA RURAL</t>
  </si>
  <si>
    <t>FAZENDA BARRA CORRENTINHO S/N / POVOADO MUSEU</t>
  </si>
  <si>
    <t>MALHADA ALTA S/N / RURAL</t>
  </si>
  <si>
    <t>CHINA S/N / BELA VISTA</t>
  </si>
  <si>
    <t>ALTO BONITO S/N / RURAL</t>
  </si>
  <si>
    <t>PROJETADA S/N / SANTA MARIA</t>
  </si>
  <si>
    <t>15 DE NOVEMBRO S/N / ALTAMIRA</t>
  </si>
  <si>
    <t>PAU S/N / CENTRO DO BADE</t>
  </si>
  <si>
    <t>MURURU S/N / ZONA RURAL</t>
  </si>
  <si>
    <t>VAZIA DE CIMA S/N / RURAL</t>
  </si>
  <si>
    <t>GROTA PRETA S/N / RURAL</t>
  </si>
  <si>
    <t>ASSENTAMENTO S JOAO S/N / ASSENTAMENTO S JOAO</t>
  </si>
  <si>
    <t>7 SETEMBRO 3 / COQUELANDIA</t>
  </si>
  <si>
    <t>T C ANDRADE S/N / CENTRO</t>
  </si>
  <si>
    <t>SAO BENEDITO S/N / CENTRO</t>
  </si>
  <si>
    <t>PRINCIPAL S/N / RIACHAO</t>
  </si>
  <si>
    <t>OLHO DAGUA S/N / BACURI</t>
  </si>
  <si>
    <t>NILVAN PEREIRA DE SOUSA S/N / JARDIM DAS PALMEIRAS</t>
  </si>
  <si>
    <t>SAQUINHO S/N / SACO</t>
  </si>
  <si>
    <t>ESTREITO S/N / CENTRO DO RAFAEL</t>
  </si>
  <si>
    <t>ANGELIM 22 / SANTAREM</t>
  </si>
  <si>
    <t>DAS LARANJEIRAS S/N / LT RES PARQUE PARAISO</t>
  </si>
  <si>
    <t>SAO LUCAS S/N / RURAL</t>
  </si>
  <si>
    <t>SAO JOAO DO ANTAO S/N / ZONA RURAL</t>
  </si>
  <si>
    <t>ALFREDO MENDES CUTRIM S/N / INOCENCIO DOS SANTOS</t>
  </si>
  <si>
    <t>SIQUEIRA CAMPOS S/N / SAO JOSE</t>
  </si>
  <si>
    <t>NAMBUACU DE CIMA S/N / NAMBUACU DE CIMA</t>
  </si>
  <si>
    <t>SEBASTIAO DA F NOGUEIRA S/N / LT LU ALVES</t>
  </si>
  <si>
    <t>VIII S/N / RURAL</t>
  </si>
  <si>
    <t>III QUADRA B1 S/N / III QUADRA B1</t>
  </si>
  <si>
    <t>PURAOZINHO 20 / PURAOZINHO</t>
  </si>
  <si>
    <t>JOCA MOTA 188 / CENTRO</t>
  </si>
  <si>
    <t>CREOLI DO BINA S/N / PV CREOLI DO BINA</t>
  </si>
  <si>
    <t>SANTANA S/N / CHACARA LAGOA DO GABRIEL</t>
  </si>
  <si>
    <t>SAO JOSE 107 / CENTRO</t>
  </si>
  <si>
    <t>BOA HORA 30 / MARRECA</t>
  </si>
  <si>
    <t>ESTIVA S/N / PV ESTIVA</t>
  </si>
  <si>
    <t>ODORICO MENDES S/N / NAZARE</t>
  </si>
  <si>
    <t>FAZENDA 3RRR S/N / BATATEIRAS</t>
  </si>
  <si>
    <t>MARIA DOS SANTOS S/N / CENTRO</t>
  </si>
  <si>
    <t>PRINCIPAL S/N / SAO BENEDITO</t>
  </si>
  <si>
    <t>CANTO GRANDE 1 / CENTRO</t>
  </si>
  <si>
    <t>CAMPOS S/N / RURAL</t>
  </si>
  <si>
    <t>SERRA GRANDE S/N / SERRA GRANDE</t>
  </si>
  <si>
    <t>G S/N / GLEBAS URBANIZADAS</t>
  </si>
  <si>
    <t>CALCARIO VIRCINAL S/N / MOQUEM</t>
  </si>
  <si>
    <t>COQUINHO S/N / COQUINHO</t>
  </si>
  <si>
    <t>MANOEL VERAS S/N, povoado va / VAO DO MARCO</t>
  </si>
  <si>
    <t>BRACO FORTE S/N / RURAL</t>
  </si>
  <si>
    <t>VAO DA ONCA S/N / RURAL</t>
  </si>
  <si>
    <t>SAO JOSE BAIXA DA GATA S/N / RURAL</t>
  </si>
  <si>
    <t>DR MIRANDA S/N / RURAL</t>
  </si>
  <si>
    <t>PRESIDENTE ITAMAR FRANCO S/N / SANTA CRUZ</t>
  </si>
  <si>
    <t>PAIOL DO RIO S/N / RURAL</t>
  </si>
  <si>
    <t>MARAJA S/N / RURAL</t>
  </si>
  <si>
    <t>JACARE S/N / ZONA RURAL</t>
  </si>
  <si>
    <t>XI S/N / LT ALTOS DO SAO JOAO</t>
  </si>
  <si>
    <t>FAZENDA DEUS PROVERA S/N / RURAL</t>
  </si>
  <si>
    <t>JUCARA S/N / JUCARA</t>
  </si>
  <si>
    <t>PRINCIPAL S/N / CENTRO DOS PEBAS</t>
  </si>
  <si>
    <t>RUA NAO CADASTRADA S/N / ALTO BONITO</t>
  </si>
  <si>
    <t>SOHEN S/N / ZONA RURAL</t>
  </si>
  <si>
    <t>RUA ALVORADA S/N / JOAO PERES</t>
  </si>
  <si>
    <t>PIRIPIRI DOS LUCAS S/N / RURAL</t>
  </si>
  <si>
    <t>ALDEIA S/N / CENTRO</t>
  </si>
  <si>
    <t>GADO BRAVIM 22 / POVOADO GADO BRAVIM</t>
  </si>
  <si>
    <t>LAGOA SERRA S/N / RURAL</t>
  </si>
  <si>
    <t>CHACARA 03 S/N / RURAL</t>
  </si>
  <si>
    <t>CENTRO DO TITO S/N / CENTRO</t>
  </si>
  <si>
    <t>DOM PEDRO II S/N / ASSOCIACAO CAMINHO DOS GERAIS</t>
  </si>
  <si>
    <t>CONCEICAO S/N / RURAL</t>
  </si>
  <si>
    <t>RUA NAO CADASTRADA S/N / SANTA ROSA</t>
  </si>
  <si>
    <t>CENTRO PRIMO S/N / CENTRO</t>
  </si>
  <si>
    <t>SANTO ANTONIO DAS OLIVEIRAS 25 / SANTO ANTONIO DAS OLIVEIRAS</t>
  </si>
  <si>
    <t>JUCARA S/N / ALTO DO BODE</t>
  </si>
  <si>
    <t>FAZENDA DOIS IRMAOS S/N / RURAL</t>
  </si>
  <si>
    <t>CONGOS S/N / CONGOS</t>
  </si>
  <si>
    <t>SANTO AMARO S/N / SANTO AMARO</t>
  </si>
  <si>
    <t>BOM JARDIM DO NEM S/N / BOM JARDIM DO NEM</t>
  </si>
  <si>
    <t>PROJETADA S/N / VILA ESPERANCA</t>
  </si>
  <si>
    <t>BOM VIVER S/N / BOM VIVER</t>
  </si>
  <si>
    <t>MANGAS S/N / BANANAL</t>
  </si>
  <si>
    <t>TEODORO COSTA RIBEIRO S/N / PERI DE BAIXO</t>
  </si>
  <si>
    <t>COCAL VELHO S/N / RURAL</t>
  </si>
  <si>
    <t>POR DO SOL 35 / RURAL</t>
  </si>
  <si>
    <t>CAJAZEIRA S/N / RURAL</t>
  </si>
  <si>
    <t>DO AEROPORTO S/N / AEROPORTO</t>
  </si>
  <si>
    <t>ESTIVA S/N / ALTO DO BODE</t>
  </si>
  <si>
    <t>SANTA EMILIA S/N / ZONA RURAL</t>
  </si>
  <si>
    <t>STA CANTIDIA S/N / RURAL</t>
  </si>
  <si>
    <t>TAPERA DO JERUTA S/N / SAO PAULO</t>
  </si>
  <si>
    <t>IV S/N / LT ALTOS DO SAO JOAO</t>
  </si>
  <si>
    <t>RIACHINHO S/N / RIACHINHO</t>
  </si>
  <si>
    <t>FAZENDINHA S/N / FAZENDINHA</t>
  </si>
  <si>
    <t>CHACARA 11 12 S/N / RURAL</t>
  </si>
  <si>
    <t>SERRA VELHA S/N / RURAL</t>
  </si>
  <si>
    <t>OUTEIRO S/N / OTEIRO</t>
  </si>
  <si>
    <t>CURIBONDO S/N / CARNAIBA</t>
  </si>
  <si>
    <t>ESCONDIDO S/N / ESCONDIDO</t>
  </si>
  <si>
    <t>MARAVILHA S/N / RURAL</t>
  </si>
  <si>
    <t>COMERCIO S/N / BOA ESPERANCA</t>
  </si>
  <si>
    <t>VILLAGE PEDROSA S/N / PEDROSA</t>
  </si>
  <si>
    <t>MACAUBA 6 / MACAUBA</t>
  </si>
  <si>
    <t>VII 14 / SETOR AGRICOLA</t>
  </si>
  <si>
    <t>SAO MARCOS S/N / VILA RIBAMAR</t>
  </si>
  <si>
    <t>DATA LAGOA S/N / ZONA RURAL</t>
  </si>
  <si>
    <t>CAPIPINA S/N / PV BELO MONTE</t>
  </si>
  <si>
    <t>LAGEIRO S/N / RURAL</t>
  </si>
  <si>
    <t>SANTO ANTONIO 25 / SERRA GRANDE</t>
  </si>
  <si>
    <t>AMARO LEITE S/N / RURAL</t>
  </si>
  <si>
    <t>POVOADO COCOS DOS GLORIA S/N / RURAL</t>
  </si>
  <si>
    <t>TANQUE S/N / TANQUE</t>
  </si>
  <si>
    <t>BURITIS S/N / BURITI LARGO</t>
  </si>
  <si>
    <t>BR 222 181 / CENTRO JUAREZ</t>
  </si>
  <si>
    <t>RUA NAO CADASTRADA S/N / BELEM</t>
  </si>
  <si>
    <t>PRINCIPAL 50 / BOM JARDIM</t>
  </si>
  <si>
    <t>BARREIRINHO S/N / RURAL</t>
  </si>
  <si>
    <t>2 S/N / JARDIM CATARINA</t>
  </si>
  <si>
    <t>GLEBA CARAIBAS S/N / RURAL</t>
  </si>
  <si>
    <t>PRINCIPAL S/N / SANTA MARIA</t>
  </si>
  <si>
    <t>SANTA TEREZA S/N / POV SANTA TEREZA</t>
  </si>
  <si>
    <t>LAGOA DO CAVALOS S/N / RURAL</t>
  </si>
  <si>
    <t>PICARRA S/N / CENTRO</t>
  </si>
  <si>
    <t>CANTO ALEGRE S/N / CANTO ALEGRE</t>
  </si>
  <si>
    <t>PROGRESSIVA S/N / RURAL</t>
  </si>
  <si>
    <t>PRINCIPAL S/N / AGROVILA</t>
  </si>
  <si>
    <t>CHAPADA DO MARROAS S/N / RURAL</t>
  </si>
  <si>
    <t>DO BAIANO S/N / CENTRO</t>
  </si>
  <si>
    <t>SANTA LUZ S/N / RURAL</t>
  </si>
  <si>
    <t>BACURI S/N / REGIAO DO PINGA</t>
  </si>
  <si>
    <t>MACAUBA S/N / ALDEIA</t>
  </si>
  <si>
    <t>PATATIVAS S/N / PQ STA CRUZ</t>
  </si>
  <si>
    <t>SAO FRANCISCO S/N / RURAL</t>
  </si>
  <si>
    <t>PRINCIPAL 222 / CENTRO</t>
  </si>
  <si>
    <t>CENTRO DOS BRITO S/N / PV CENTRO DOS BRITO</t>
  </si>
  <si>
    <t>SANTA MARIA S/N / MORRO GRANDE</t>
  </si>
  <si>
    <t>ANTONIO LUCAS CRUZ S/N / CENTRO</t>
  </si>
  <si>
    <t>MARAJA S/N / NOVO MARAJA</t>
  </si>
  <si>
    <t>CANTO DA MURISSOCA S/N / ZONA RURAL</t>
  </si>
  <si>
    <t>DAS FLORES S/N / VILA GARIMPEIRA</t>
  </si>
  <si>
    <t>CIPO S/N / RURAL</t>
  </si>
  <si>
    <t>CHACARA PARAISO S/N / ILHA GRANDE DE SERRA QUEBRADA</t>
  </si>
  <si>
    <t>TABULEIRO DO MEIO S/N / ZONA RURAL</t>
  </si>
  <si>
    <t>BR 135 S/N / RURAL</t>
  </si>
  <si>
    <t>CHICADO S/N / ZONA RURAL</t>
  </si>
  <si>
    <t>PROJETADA X 2 / SANTA MARINA</t>
  </si>
  <si>
    <t>BAIXAO S/N / ZONA RURAL</t>
  </si>
  <si>
    <t>ESPERANCA S/N / ALTO BRASIL</t>
  </si>
  <si>
    <t>RANCHO PIMENTEL S/N / RURAL</t>
  </si>
  <si>
    <t>BR 222 192 / CENTRO JUAREZ</t>
  </si>
  <si>
    <t>JUCARAL DOS CANELAS S/N / POVOADO</t>
  </si>
  <si>
    <t>AMPARO S/N / PIAUI</t>
  </si>
  <si>
    <t>PACA 03 / PACA</t>
  </si>
  <si>
    <t>7 SETEMBRO S/N / CENTRO</t>
  </si>
  <si>
    <t>SAO JOSE S/N / VL SAO PAULO</t>
  </si>
  <si>
    <t>PRINCIPAL S/N / TABOLEIRAO</t>
  </si>
  <si>
    <t>LUIS BARROS 51 / LACERDA</t>
  </si>
  <si>
    <t>BAIXAO DO MARACUJA 1071 / VOLTA DA JUREMA</t>
  </si>
  <si>
    <t>DJANIRA ROCHA S/N / SAO CAETANO</t>
  </si>
  <si>
    <t>QUADRA XXIV 56 / LT CHÁCARAS ZÉ DO OURO</t>
  </si>
  <si>
    <t>MALHADA A FORTALEZA DOS NOGUEIRA S/N / RURAL</t>
  </si>
  <si>
    <t>QUADRA XXIV 57 / LT CHÁCARAS ZÉ DO OURO</t>
  </si>
  <si>
    <t>CAJUEIRO S/N / MAE CHICA</t>
  </si>
  <si>
    <t>RITA S/N / RURAL</t>
  </si>
  <si>
    <t>HELIO COSTA BARROS S/N / RESIDENCIAL SANTA MARIA</t>
  </si>
  <si>
    <t>BURITIZINHO S/N / ZONA RURAL</t>
  </si>
  <si>
    <t>ESTEVAM AMORIM S/N / CENTRO</t>
  </si>
  <si>
    <t>QUADRA XXIV 52 / LT CHÁCARAS ZÉ DO OURO</t>
  </si>
  <si>
    <t>POVOADO ALTO ALEGRE S/N / RURAL</t>
  </si>
  <si>
    <t>CHACARA ATOLEIRO S/N / CENTRO</t>
  </si>
  <si>
    <t>FLEXEIRA S/N / FLEXEIRA</t>
  </si>
  <si>
    <t>GLEBA VEREDA ALEGRE S/N / ZONA RURAL</t>
  </si>
  <si>
    <t>FAZENDA CANTINHO DO SOSSEGO S/N / ZONA RURAL</t>
  </si>
  <si>
    <t>FAZENDA PIACABA S/N / RURAL</t>
  </si>
  <si>
    <t>POVOADO SANTA CRUZ S/N / RURAL</t>
  </si>
  <si>
    <t>PROJETADA S/N / SAO JOAO</t>
  </si>
  <si>
    <t>MA 373 S/N / CENTRO</t>
  </si>
  <si>
    <t>MA 315 S/N / GUAJIRU</t>
  </si>
  <si>
    <t>PURAQUEU S/N / ZONA RURAL</t>
  </si>
  <si>
    <t>ASS SAO CARDOSO S/N / SAO CARDOSO</t>
  </si>
  <si>
    <t>CIRQUEIRA CAMPO S/N / CENTRO</t>
  </si>
  <si>
    <t>MAURA JORGE 91 / VIEIRA NETO</t>
  </si>
  <si>
    <t>GRANDE 2 / OLHO DAGUA CARNEIROS</t>
  </si>
  <si>
    <t>FERRUGEM S/N / CENTRO</t>
  </si>
  <si>
    <t>MUTIRAO S/N / MUTIRAO</t>
  </si>
  <si>
    <t>POVOADO TABULEIRAO S/N / RURAL</t>
  </si>
  <si>
    <t>CANTO DA BARRA S/N / SANTA MARIA</t>
  </si>
  <si>
    <t>VILA PRIMAVERA S/N / VL PRIMAVERA</t>
  </si>
  <si>
    <t>SERRA PELADA S/N / ASSENTAMENTO BETEL</t>
  </si>
  <si>
    <t>COLO E SOUSA S/N / BOM JARDIM</t>
  </si>
  <si>
    <t>SANTA AMELIA S/N / RURAL</t>
  </si>
  <si>
    <t>CANTO DO SAO DOMINGOS S/N / RURAL</t>
  </si>
  <si>
    <t>CHACARA SANTA MARIA S/N / SANTA MARIA</t>
  </si>
  <si>
    <t>CAIXA DAGUA S/N / CENTRO</t>
  </si>
  <si>
    <t>COBRA S/N / RURAL</t>
  </si>
  <si>
    <t>CAPITAO DEMETRIO S/N / CAJUEIRO</t>
  </si>
  <si>
    <t>BULIER S/N / LT BRUNA BARROS CARDOSO</t>
  </si>
  <si>
    <t>LARANJA S/N / RURAL</t>
  </si>
  <si>
    <t>21 S/N / SANTO AMARO</t>
  </si>
  <si>
    <t>CHACARA BOA VISTA S/N / POVOADO LARANJA</t>
  </si>
  <si>
    <t>LAGOA DO PORTO S/N / SAPE</t>
  </si>
  <si>
    <t>02 S/N / BELA VISTA</t>
  </si>
  <si>
    <t>VILA NOVA S/N / VILA NOVA</t>
  </si>
  <si>
    <t>CENTRO OSCAR S/N / CENTRO</t>
  </si>
  <si>
    <t>OLHO DAGUA S/N / PV OLHO DAGUA</t>
  </si>
  <si>
    <t>ARUEIRA S/N / RURAL</t>
  </si>
  <si>
    <t>DA SUBESTACAO S/N / MONTE SIAO</t>
  </si>
  <si>
    <t>MATO GROSSO S/N / CENTRO</t>
  </si>
  <si>
    <t>FAZENDA CANTO DO BARRO S/N / RURAL</t>
  </si>
  <si>
    <t>SITIO S/N / PV LIMEIRA</t>
  </si>
  <si>
    <t>RIO BALSAS S/N / PICOS</t>
  </si>
  <si>
    <t>DOM DIOGO S/N / STA FE</t>
  </si>
  <si>
    <t>3 S/N / VL CECI</t>
  </si>
  <si>
    <t>PRINCIPAL S/N / PV PALMAS</t>
  </si>
  <si>
    <t>COLONIA S/N / CENTRO</t>
  </si>
  <si>
    <t>MARAJA S/N / SERRA GRANDE</t>
  </si>
  <si>
    <t>CABECEIRA S/N / PEDRO REIRO</t>
  </si>
  <si>
    <t>BACURI S/N / ZONA RURAL</t>
  </si>
  <si>
    <t>LEANDRO S/N / ADICAO DE FASE</t>
  </si>
  <si>
    <t>ASSARE S/N / DATA CACHOEIRA</t>
  </si>
  <si>
    <t>DA LIBERDADE S/N / CENTRO</t>
  </si>
  <si>
    <t>RUA NAO CADASTRADA S/N / VL SAO PEDRO</t>
  </si>
  <si>
    <t>FAZENDA LAGES S/N / DATA VEREDA</t>
  </si>
  <si>
    <t>PRINCIPAL S/N / PV CUNHA CUEMA</t>
  </si>
  <si>
    <t>3 97 / VL CECI</t>
  </si>
  <si>
    <t>GRANDE S/N / JUCARAL</t>
  </si>
  <si>
    <t>MANGABA S/N / MANGABA</t>
  </si>
  <si>
    <t>CHACARA BURITI REDONDO S/N / CHACARA BURITI REDONDO</t>
  </si>
  <si>
    <t>02 S/N / RURAL</t>
  </si>
  <si>
    <t>PATAQUEIRA S/N / RURAL</t>
  </si>
  <si>
    <t>DATA TESTA BRANCA S/N / RURAL</t>
  </si>
  <si>
    <t>RIBEIRA S/N / RIBEIRA</t>
  </si>
  <si>
    <t>VALPARAISO 2 S/N / VALPARAISO 2</t>
  </si>
  <si>
    <t>BR 230 S/N / SAO JOAO</t>
  </si>
  <si>
    <t>JOAO NETO PETRUS FILHO S/N / SEVERIANO DINIZ</t>
  </si>
  <si>
    <t>MORRO REDONDO S/N / ZONA RURAL</t>
  </si>
  <si>
    <t>MA 034 S/N / COMUM</t>
  </si>
  <si>
    <t>DA FLORESTA S/N / CENTRO</t>
  </si>
  <si>
    <t>TRAVESSA CARAJAS S/N / RURAL</t>
  </si>
  <si>
    <t>ALTO FOGOSO S/N / BATATEIRAS</t>
  </si>
  <si>
    <t>2 04 / BANANAL</t>
  </si>
  <si>
    <t>MA 334 S/N / VILA DOM PEDRO</t>
  </si>
  <si>
    <t>BR 226 S/N / EXPOAGRA</t>
  </si>
  <si>
    <t>MUTUCA S/N / ZONA RURAL</t>
  </si>
  <si>
    <t>SANTOS DUMONT S/N / CANARIO</t>
  </si>
  <si>
    <t>SAO PEDRO S/N / RURAL</t>
  </si>
  <si>
    <t>VEADOS S/N / RURAL</t>
  </si>
  <si>
    <t>PROJETADA S/N / NAZARE</t>
  </si>
  <si>
    <t>DO LIMAO S/N / RURAL</t>
  </si>
  <si>
    <t>CANAJUBA S/N / CANAJUBA</t>
  </si>
  <si>
    <t>DA CAPIVARA S/N / RITA REIS</t>
  </si>
  <si>
    <t>DAS MANGABEIRAS 468 / ELDORADO</t>
  </si>
  <si>
    <t>CAPAO S/N / RURAL</t>
  </si>
  <si>
    <t>FAZENDA SAO FRANCISCO S/N / POVOADO SANTO ANTONIO</t>
  </si>
  <si>
    <t>BATOQUE S/N / MAIOBA</t>
  </si>
  <si>
    <t>MIRINZAL S/N / MIRINZAL</t>
  </si>
  <si>
    <t>GAL GURJAO 725 / BACURI</t>
  </si>
  <si>
    <t>POVOADO SERRA OCA S/N / RURAL</t>
  </si>
  <si>
    <t>PALMERINHA S/N / PALMEIRINHA</t>
  </si>
  <si>
    <t>UNIAO S/N / COCAL</t>
  </si>
  <si>
    <t>MOSQUITO S/N / RURAL</t>
  </si>
  <si>
    <t>ADELINO BARROS S/N / BOM SUCESSO</t>
  </si>
  <si>
    <t>FAZENDA SAO RAFAEL S/N / RURAL</t>
  </si>
  <si>
    <t>MAE E FILHO S/N / MONTEVIDEU</t>
  </si>
  <si>
    <t>SAO RAFAEL S/N / SAO RAFAEL</t>
  </si>
  <si>
    <t>CENTRO DOS MACHADOS S/N / TURIZINHO III</t>
  </si>
  <si>
    <t>RESIDENCIAL VIANA 40 / VILA NONATO</t>
  </si>
  <si>
    <t>PAU FERRADO S/N / PAU FERRADO</t>
  </si>
  <si>
    <t>MONTE LIRIO S/N / MONTE LIRIO</t>
  </si>
  <si>
    <t>RIO PRATA S/N / RURAL</t>
  </si>
  <si>
    <t>MA 6 S/N / RETORNO</t>
  </si>
  <si>
    <t>STA ROSA S/N / STA ROSA</t>
  </si>
  <si>
    <t>STO ANTONIO S/N / NOVO</t>
  </si>
  <si>
    <t>FAZENDA GROTAO S/N / RURAL</t>
  </si>
  <si>
    <t>NOVA S/N / CONJ ALVORADA</t>
  </si>
  <si>
    <t>PROJETADA S/N / CENTRO</t>
  </si>
  <si>
    <t>INFINITO S/N / INFINITO</t>
  </si>
  <si>
    <t>CHACARA RODRIGUES S/N / RURAL</t>
  </si>
  <si>
    <t>TIRIRICAL S/N / TIRIRICAL</t>
  </si>
  <si>
    <t>PICARREIRA 03 / MANGUEIRA</t>
  </si>
  <si>
    <t>ALDEIA DOS PORQUINHOS S/N / ALDEIA DOS PORQUINHOS</t>
  </si>
  <si>
    <t>GUERREIRO S/N / GUERREIRO</t>
  </si>
  <si>
    <t>BOCAINA II S/N / ZONA RURAL</t>
  </si>
  <si>
    <t>CURIO 16 / RESIDENCIAL WR</t>
  </si>
  <si>
    <t>MORROS S/N / RURAL</t>
  </si>
  <si>
    <t>ADAO CAMPOS S/N / ADAO CAMPOS</t>
  </si>
  <si>
    <t>CAMPO S/N / CENTRO</t>
  </si>
  <si>
    <t>SITIO OURO VERDE S/N / FAZENDA SANTANA</t>
  </si>
  <si>
    <t>BACURI DA LINHA S/N / RURAL</t>
  </si>
  <si>
    <t>CINCO ESTRELAS S/N / SANTO ANTONIO</t>
  </si>
  <si>
    <t>ILHA DO CUPIM S/N / RURAL</t>
  </si>
  <si>
    <t>RUSSAO S/N / RUSSAO</t>
  </si>
  <si>
    <t>CHACARA BOM JESUS S/N / RURAL</t>
  </si>
  <si>
    <t>PORCAO DA MARIA PRETA S/N / RURAL</t>
  </si>
  <si>
    <t>BAIXAO DO GAVIAO S/N / BAIXAO DO GAVIAO</t>
  </si>
  <si>
    <t>CAMPO AGRICOLA S/N / CAMPO AGRICOLA</t>
  </si>
  <si>
    <t>BACABA S/N / RURAL</t>
  </si>
  <si>
    <t>MORORO S/N / RURAL</t>
  </si>
  <si>
    <t>CANTO DE AREIA S/N / RURAL</t>
  </si>
  <si>
    <t>CHICO BINA S/N / CENTRO</t>
  </si>
  <si>
    <t>SANTA FE S/N / RURAL</t>
  </si>
  <si>
    <t>LAGOA DO CAMINHO S/N / LAGOA DO CAMINHO</t>
  </si>
  <si>
    <t>TINGUIS S/N / CENTRO</t>
  </si>
  <si>
    <t>PITOMBEIRA S/N / PITOMBEIRA</t>
  </si>
  <si>
    <t>R SOARES S/N / SUBESTACAO</t>
  </si>
  <si>
    <t>BREJINHO S/N / ZONA RURAL</t>
  </si>
  <si>
    <t>ATLANTICA 2026 / ARACAGY</t>
  </si>
  <si>
    <t>PROJETADA 1 S/N / SAO JOSE</t>
  </si>
  <si>
    <t>03 71 / RES SAO FRANCISCO I</t>
  </si>
  <si>
    <t>FELIPE NERES S/N / VALETA</t>
  </si>
  <si>
    <t>1 S/N / RES SAO FRANCISCO I</t>
  </si>
  <si>
    <t>PRINCIPAL S/N / PV MANGUARIR</t>
  </si>
  <si>
    <t>RES IGARAPE S/N / POV IGARAPE</t>
  </si>
  <si>
    <t>BR 316 12 / KM 17</t>
  </si>
  <si>
    <t>FAZENDA GBRAZ S/N / RURAL</t>
  </si>
  <si>
    <t>BOCA MATA S/N / BOCA DA MATA</t>
  </si>
  <si>
    <t>AUSENTE S/N / RURAL</t>
  </si>
  <si>
    <t>CANTO AGUAS S/N / CANTO AGUAS</t>
  </si>
  <si>
    <t>LAGOA DOS PRETOS S/N / LAGOA DOS PRETOS</t>
  </si>
  <si>
    <t>MA 006 POV COCALINHO S/N / MUDUBUM</t>
  </si>
  <si>
    <t>CHAGAS VIDIGAL S/N / MATADOURO</t>
  </si>
  <si>
    <t>DA PAZ S/N / JACARE</t>
  </si>
  <si>
    <t>FAZENDA CANTO GRANDE S/N / RURAL</t>
  </si>
  <si>
    <t>SAO MIGUEL S/N / RURAL</t>
  </si>
  <si>
    <t>ESTREITO S/N / BEIRA RIO</t>
  </si>
  <si>
    <t>ZE LINO S/N / ZE LINO</t>
  </si>
  <si>
    <t>VALERIO S/N / CENTRO</t>
  </si>
  <si>
    <t>FILADELFIA 09 / RESERVA VERDE</t>
  </si>
  <si>
    <t>POCO CACHORROS S/N / RURAL</t>
  </si>
  <si>
    <t>POVOADO CENTRO DOS TORRES S/N / POVOADO CENTRO DOS TORRES</t>
  </si>
  <si>
    <t>NATIVIDADE J MARINH S/N / CENTRO</t>
  </si>
  <si>
    <t>CAJAZEIRAS S/N / SANTA CECILIA</t>
  </si>
  <si>
    <t>QUEBRINHAS S/N / RURAL</t>
  </si>
  <si>
    <t>BACURI 37 / BACURI</t>
  </si>
  <si>
    <t>CALENGUE S/N / CALENGUE</t>
  </si>
  <si>
    <t>BATATEIRAS S/N / ZONA RURAL</t>
  </si>
  <si>
    <t>NOVA ESPERANCA S/N / SAO DOMINGOS</t>
  </si>
  <si>
    <t>ALEGRIA S/N / CENTRO</t>
  </si>
  <si>
    <t>ARRAIAL S/N / ARRAIAL</t>
  </si>
  <si>
    <t>POCO AZUL S/N / UNIAO</t>
  </si>
  <si>
    <t>NONATO PAIVA S/N / CARNAUBEIRAS</t>
  </si>
  <si>
    <t>RIACHAO S/N / ZONA RURAL</t>
  </si>
  <si>
    <t>IBIPIRA S/N / CENTRO</t>
  </si>
  <si>
    <t>VAREZA DO MEIO S/N / RURAL</t>
  </si>
  <si>
    <t>CANA BRAVA S/N / LISO</t>
  </si>
  <si>
    <t>2 16 / CENTRO</t>
  </si>
  <si>
    <t>ALTO SAO JOSE S/N / ALTO SAO JOSE</t>
  </si>
  <si>
    <t>06 138 / NOVA CAROLINA</t>
  </si>
  <si>
    <t>BAIXAO S/N / RURAL</t>
  </si>
  <si>
    <t>IRICURI S/N / RURAL</t>
  </si>
  <si>
    <t>006 S/N / POVOADO PE DA PONTE</t>
  </si>
  <si>
    <t>ANAJAS S/N / ANAJAS</t>
  </si>
  <si>
    <t>SANTANINHA S/N / RURAL</t>
  </si>
  <si>
    <t>PIMPAO S/N / PIMPAO</t>
  </si>
  <si>
    <t>SANTO ANTONIO S/N / ZONA RURAL</t>
  </si>
  <si>
    <t>GRANDE S/N / ZONA RURAL</t>
  </si>
  <si>
    <t>JOAO INACIO S/N / RESIDENCIAL MONTE CARLOS</t>
  </si>
  <si>
    <t>PRES SARNEY S/N / CEDRO</t>
  </si>
  <si>
    <t>SAO PEDRO CRENTES S/N / RURAL</t>
  </si>
  <si>
    <t>SAO JOSE I S/N / RURAL</t>
  </si>
  <si>
    <t>MA 136 1124 / FLORESTA</t>
  </si>
  <si>
    <t>BAIXA DAS CUTIAS S/N / BURITI</t>
  </si>
  <si>
    <t>SAO JOSE DOS BELISAS S/N / BEM FEITO</t>
  </si>
  <si>
    <t>BURITI S/N / CENTRO</t>
  </si>
  <si>
    <t>PRINCIPAL S/N / SANTO ANTONIO</t>
  </si>
  <si>
    <t>GRUTINHA S/N / GRUTINHA</t>
  </si>
  <si>
    <t>LOTEAMENTO GUIMARAES S/N / FATIMA</t>
  </si>
  <si>
    <t>BANDOLIM S/N / BANDOLIM</t>
  </si>
  <si>
    <t>CANTO DO RIO S/N / RURAL</t>
  </si>
  <si>
    <t>SAO MIGUEL S/N / AFOGA</t>
  </si>
  <si>
    <t>OLHO DAGUA S/N / BOM JESUS ALTO DA LAGOA</t>
  </si>
  <si>
    <t>JOAQUINA QUARESMA 04 / VILA DO BEC</t>
  </si>
  <si>
    <t>BR 226 S/N / CIGANA</t>
  </si>
  <si>
    <t>PAPA FEIJAO, 05 / CENTRO</t>
  </si>
  <si>
    <t>PAPA FEIJAO 05 / CENTRO</t>
  </si>
  <si>
    <t>HUMBERTO CAMPOS 1978 / CENTRO</t>
  </si>
  <si>
    <t>BAHIA S/N / CENTRO</t>
  </si>
  <si>
    <t>SANTA TEREZINHA S/N / STA TEREZINHA</t>
  </si>
  <si>
    <t>SAO JOSE DOS PARENTES S/N / SAO JOSE DOS PARENTES</t>
  </si>
  <si>
    <t>CAZUMBA S/N / CHAPADA DO TINGIDOR</t>
  </si>
  <si>
    <t>SAO JOSE DOS COSTAS S/N / SAO JOSE COSTAS</t>
  </si>
  <si>
    <t>MENDES JUNIOR 01 / CENTRO</t>
  </si>
  <si>
    <t>POVOADO VILA NOVA S/N / RURAL</t>
  </si>
  <si>
    <t>ARARIBOIA S/N / FAIXA 30</t>
  </si>
  <si>
    <t>VAQUEJADA S/N / VL TIAO</t>
  </si>
  <si>
    <t>2 5021 / CAJAZEIRAS</t>
  </si>
  <si>
    <t>SAO FRANCISCO S/N / LAGOA MATO</t>
  </si>
  <si>
    <t>PRINCIPAL S/N / ARPOADOR</t>
  </si>
  <si>
    <t>CASTANHEIRA S/N / SAO JOAO DO ANAJA</t>
  </si>
  <si>
    <t>LAGOA DA CHAPADA S/N / DESERTO</t>
  </si>
  <si>
    <t>BURITI CORRENTE S/N / III DISTRITO</t>
  </si>
  <si>
    <t>ATOLEIRO S/N / ATOLEIRO</t>
  </si>
  <si>
    <t>PROJETADA S/N / VIDA NOVA</t>
  </si>
  <si>
    <t>ENGENHO DO LAGO S/N / ENGENHO DO LAGO</t>
  </si>
  <si>
    <t>FAZENDA NOVA S/N / FAZENDA NOVA</t>
  </si>
  <si>
    <t>PE DO MORRO S/N / PE DO MORRO</t>
  </si>
  <si>
    <t>I JOAO DA MATA S/N / RES BOA ESPERANCA</t>
  </si>
  <si>
    <t>BAIXA DAS CUTIAS S/N / RURAL</t>
  </si>
  <si>
    <t>LAGOA DO JUSTO S/N / RURAL</t>
  </si>
  <si>
    <t>BOM RETIRO S/N / RURAL</t>
  </si>
  <si>
    <t>RENASCENCA S/N / RURAL</t>
  </si>
  <si>
    <t>LENI CASTRO REBELO S/N / CIDADE DOS LENCOIS</t>
  </si>
  <si>
    <t>PRINCIPAL S/N / ARARA</t>
  </si>
  <si>
    <t>3 16 / LOTEAMENTO AGUAS CLARAS</t>
  </si>
  <si>
    <t>CANARANA 32 / PV IBACA</t>
  </si>
  <si>
    <t>FAZENDA SAO RAFAEL S/N / ZONA RURAL</t>
  </si>
  <si>
    <t>BOA VISTA S/N / ZONA RURAL</t>
  </si>
  <si>
    <t>QUILOMBO S/N / NOVA OLINDA</t>
  </si>
  <si>
    <t>PRINCIPAL 02 / RURAL</t>
  </si>
  <si>
    <t>VANDA VIEIRA 52 / CANADA</t>
  </si>
  <si>
    <t>RUA NAO CADASTRADA S/N / BONITINHO</t>
  </si>
  <si>
    <t>LOTEAMENTO CHACARA VITORIA S/N / RURAL</t>
  </si>
  <si>
    <t>BURITI DOS NOVATOS S/N / JUCARA</t>
  </si>
  <si>
    <t>QUILOMBO CASCAVEL S/N / QUILOMBO CASCAVEL</t>
  </si>
  <si>
    <t>ALTO PACOTE 12 / CENTRO</t>
  </si>
  <si>
    <t>BR 010 02 / CENTRO</t>
  </si>
  <si>
    <t>NOVA S/N / MORROS</t>
  </si>
  <si>
    <t>BRACINHO S/N / BRACINHO</t>
  </si>
  <si>
    <t>ALTO DO PAULO S/N / RURAL</t>
  </si>
  <si>
    <t>DO COMERCIO S/N / CENTRO</t>
  </si>
  <si>
    <t>1 DE NOVEMBRO S/N / CENTRO</t>
  </si>
  <si>
    <t>PAU DARCO S/N / PAU DARCO</t>
  </si>
  <si>
    <t>13 DE MAIO S/N / VL LIBERDADE</t>
  </si>
  <si>
    <t>SOBRADINHO S/N / RURAL</t>
  </si>
  <si>
    <t>D S/N / 50 BIS</t>
  </si>
  <si>
    <t>PRINCIPAL S/N / POVOADO TEREZA</t>
  </si>
  <si>
    <t>PLACAS S/N / PLACA</t>
  </si>
  <si>
    <t>GADO BRAVO II S/N / RURAL</t>
  </si>
  <si>
    <t>GLEBA FERRUGEM S/N / RURAL</t>
  </si>
  <si>
    <t>PRINCIPAL S/N / ARARAS</t>
  </si>
  <si>
    <t>SANTA MARIA S/N / ZONA RURAL</t>
  </si>
  <si>
    <t>RUA NAO CADASTRADA S/N / MUDUBUM</t>
  </si>
  <si>
    <t>QUADRA 07 BEIRA RIO S/N / QUADRA 07 BEIRA RIO</t>
  </si>
  <si>
    <t>SAO JOAO BATISTA S/N / PEDREIRA</t>
  </si>
  <si>
    <t>MUQUEM S/N / RURAL</t>
  </si>
  <si>
    <t>RIO MADEIRA S/N / ARATICUM</t>
  </si>
  <si>
    <t>BREJO DA ILHA 1 / RURAL</t>
  </si>
  <si>
    <t>DAS FORMIGAS S/N / LOURDES</t>
  </si>
  <si>
    <t>CABORGE S/N / RURAL</t>
  </si>
  <si>
    <t>SAO FRANCISCO S/N / ZONA RURAL</t>
  </si>
  <si>
    <t>SAO JOSE DOS COSTA S/N / SAO JOSE COSTA</t>
  </si>
  <si>
    <t>PASTORINHA S/N / TIMBIRAS</t>
  </si>
  <si>
    <t>MORUMBI S/N / RURAL</t>
  </si>
  <si>
    <t>REMANSO S/N / CENTRO</t>
  </si>
  <si>
    <t>ASSENTAMENTO LUIS ROCHA S/N / RURAL</t>
  </si>
  <si>
    <t>CANTO DOS DOCAS S/N / RURAL</t>
  </si>
  <si>
    <t>PEIXINHO S/N / PEIXINHO</t>
  </si>
  <si>
    <t>PEDRA PRETA S/N / PEDRA PRETA</t>
  </si>
  <si>
    <t>ASSENTAMENTO SAO JOAO S/N / RURAL</t>
  </si>
  <si>
    <t>MORRO GRANDE S/N / RURAL</t>
  </si>
  <si>
    <t>PRINCIPAL S/N / MANECO LIMA</t>
  </si>
  <si>
    <t>PRAIA DA BARRINHA S/N / RURAL</t>
  </si>
  <si>
    <t>MURAJUBA 7 / LOTEAMENTO MURAJUBA</t>
  </si>
  <si>
    <t>ACESSO AO CAETITU S/N / CENTRO</t>
  </si>
  <si>
    <t>BOTA FOGO S/N / BOTA FOGO</t>
  </si>
  <si>
    <t>PRINCIPAL 28 / COSMOS</t>
  </si>
  <si>
    <t>JATOBA S/N / RESIDENCIAL VALE DO SOL</t>
  </si>
  <si>
    <t>PESQUEIRO S/N / RURAL</t>
  </si>
  <si>
    <t>POVOADO ALEGRIA S/N / POVOADO ALEGRIA</t>
  </si>
  <si>
    <t>STA MARIA S/N / STA FE</t>
  </si>
  <si>
    <t>COCO DE APARECIDA S/N / COCO DE APARECIDA</t>
  </si>
  <si>
    <t>MANGUEIRA S/N / ANJO DA GUARDA</t>
  </si>
  <si>
    <t>CAPIZAL S/N / PV BAIXA NOVA</t>
  </si>
  <si>
    <t>BOCA DO RIO S/N / SAO FRANCISCO</t>
  </si>
  <si>
    <t>BAIXAO DE AREIA S/N / BAIXAO DE AREIA</t>
  </si>
  <si>
    <t>HORTAS 23 / ITAPIRACO</t>
  </si>
  <si>
    <t>ALAGOAS 50 / VEREDA GRANDE</t>
  </si>
  <si>
    <t>MARTINS S/N / NOVA JERUSALEM</t>
  </si>
  <si>
    <t>GLORIA S/N / PIAUI</t>
  </si>
  <si>
    <t>JUNCAL S/N / CENTRO</t>
  </si>
  <si>
    <t>GROTA DAGUA S/N / RURAL</t>
  </si>
  <si>
    <t>GANGORRA S/N / RURAL</t>
  </si>
  <si>
    <t>2 15 / RESIDENCIAL VALE</t>
  </si>
  <si>
    <t>BR MA 372 S/N / CENTRO</t>
  </si>
  <si>
    <t>MUCAMBINHO S/N / CENTRO</t>
  </si>
  <si>
    <t>CONSOLACAO S/N / JUCARA</t>
  </si>
  <si>
    <t>SANTO ANTONIO 98 / ZONA RURAL</t>
  </si>
  <si>
    <t>FAZENDA INHUMA S/N / ZONA RURAL</t>
  </si>
  <si>
    <t>ZE CORREA S/N / SANTA ROSA</t>
  </si>
  <si>
    <t>LUIS ROCHA S/N / POV REMANSO</t>
  </si>
  <si>
    <t>2 14 / CENTRO</t>
  </si>
  <si>
    <t>POVOADO TABOCA S/N / ZONA RURAL</t>
  </si>
  <si>
    <t>XIMBIRENDA S/N / CENTRO</t>
  </si>
  <si>
    <t>NAO CADASTRADA S/N / SETOR CAETE</t>
  </si>
  <si>
    <t>GLEBA EXTREMA S/N / RURAL</t>
  </si>
  <si>
    <t>DERLANGE S/N / DERLANGE</t>
  </si>
  <si>
    <t>CHACARA MARINGA S/N / RURAL</t>
  </si>
  <si>
    <t>CHAPADA S/N / RURAL</t>
  </si>
  <si>
    <t>SAQUINHO S/N / SAQUINHO</t>
  </si>
  <si>
    <t>CANADA S/N / PITOMBEIRA</t>
  </si>
  <si>
    <t>PARAMBU S/N / SAO FRANCISCO</t>
  </si>
  <si>
    <t>CANTO GRANDE S/N / BURITIZAL</t>
  </si>
  <si>
    <t>ARACAS S/N / RURAL</t>
  </si>
  <si>
    <t>COCO S/N / COCO</t>
  </si>
  <si>
    <t>SAO RAIMUNDO S/N / NOVA CONQUISTA</t>
  </si>
  <si>
    <t>SANTA INES S/N / SANTA INES</t>
  </si>
  <si>
    <t>2 17 / CENTRO</t>
  </si>
  <si>
    <t>01 S/N / GONCALO</t>
  </si>
  <si>
    <t>BR 010 S/N / SETOR VALEC</t>
  </si>
  <si>
    <t>GAMELEIRA S/N / BANANAL</t>
  </si>
  <si>
    <t>TIMBIRA S/N / RURAL</t>
  </si>
  <si>
    <t>PE CICERO S/N / JUCARA</t>
  </si>
  <si>
    <t>STA FE S/N / STA FE</t>
  </si>
  <si>
    <t>PRINCIPAL TINDIBA 3 / QUEBRA POTE</t>
  </si>
  <si>
    <t>MA 274 01 / CENTRO</t>
  </si>
  <si>
    <t>MA 274 S/N / CENTRO</t>
  </si>
  <si>
    <t>MARAVILHA S/N / CALIFORNIA</t>
  </si>
  <si>
    <t>LUIZINHO FONSECA S/N / VILA SAO JOSE</t>
  </si>
  <si>
    <t>POVOADO VAO DO BURACO S/N / CENTRO</t>
  </si>
  <si>
    <t>LAGEIRAO S/N / LAGEIRAO</t>
  </si>
  <si>
    <t>CARAIBAL S/N / JOAO PAULO</t>
  </si>
  <si>
    <t>PV PALMERAS DOS RODRIGUES S/N / PV PALMERAS DOS RODRIGUES</t>
  </si>
  <si>
    <t>NOVO TEMPO S/N / NOVO TEMPO</t>
  </si>
  <si>
    <t>BETUME S/N / RURAL</t>
  </si>
  <si>
    <t>FAZENDA BEM VINDO S/N / RURAL</t>
  </si>
  <si>
    <t>SAO PEDRO S/N / MARCELINO</t>
  </si>
  <si>
    <t>COCALINHO S/N / RURAL</t>
  </si>
  <si>
    <t>LORENA S/N / ZONA RURAL</t>
  </si>
  <si>
    <t>RUA NAO CADASTRADA S/N / FLOR DO DIA</t>
  </si>
  <si>
    <t>BR 222 S/N / MATA</t>
  </si>
  <si>
    <t>PARAISO S/N / CENTRO</t>
  </si>
  <si>
    <t>SALVADOR JESUS S/N / CENTRO</t>
  </si>
  <si>
    <t>ESTRELA S/N / RURAL</t>
  </si>
  <si>
    <t>DAS FLORES S/N / LT RES PARQUE PARAISO</t>
  </si>
  <si>
    <t>CAPAO II S/N / CAPAO II</t>
  </si>
  <si>
    <t>RUA NAO CADASTRADA S/N / FAZENDA</t>
  </si>
  <si>
    <t>CARAIBAS S/N / CARAIBAS</t>
  </si>
  <si>
    <t>CHACARA BELA VISTA S/N / RURAL</t>
  </si>
  <si>
    <t>LIMOEIRO S/N / LIMOEIRO</t>
  </si>
  <si>
    <t>ANDIROBAL S/N / POVOADO ANDIROBAL</t>
  </si>
  <si>
    <t>NOVO HORIZONTE S/N / ASS NOVO HORIZONTE</t>
  </si>
  <si>
    <t>BUENOS AIRES S/N / RURAL</t>
  </si>
  <si>
    <t>PEDRA PRETA S/N / DESERTO</t>
  </si>
  <si>
    <t>BACABALZINHO S/N / IBACAZINHO</t>
  </si>
  <si>
    <t>MATA GRANDE S/N / RURAL</t>
  </si>
  <si>
    <t>EMPOEIRA S/N / SACO GRANDE</t>
  </si>
  <si>
    <t>COCEIRA S/N / RURAL</t>
  </si>
  <si>
    <t>VEREDAS S/N / SAO JOAO</t>
  </si>
  <si>
    <t>LAGOA VERMELHA S/N / ESCONDIDO</t>
  </si>
  <si>
    <t>NOVO HORIZONTE S/N / NOVO HORIZONTE</t>
  </si>
  <si>
    <t>TANCREDO NEVES S/N / CENTRO</t>
  </si>
  <si>
    <t>RUA DA MANGUEIRA S/N / COMPRIDA</t>
  </si>
  <si>
    <t>BAMBU S/N / BAMBUH</t>
  </si>
  <si>
    <t>RUA NAO CADASTRADA S/N / SANTANA DO JOAO  ANISIO</t>
  </si>
  <si>
    <t>CAJUEIRO S/N / CAJUEIRO</t>
  </si>
  <si>
    <t>RUA NAO CADASTRADA S/N / FE EM DEUS</t>
  </si>
  <si>
    <t>FAZENDA CAMPESTRE S/N / RURAL</t>
  </si>
  <si>
    <t>RUA NAO CADASTRADA S/N / BONITO SANTANA DO JOAO ANISIO</t>
  </si>
  <si>
    <t>CANTO GRANDE S/N / SANTANA DO JOAO  ANISIO</t>
  </si>
  <si>
    <t>CORREGO DOS PEBAS S/N / CORREGO DOS PEBAS</t>
  </si>
  <si>
    <t>GIQUIRI S/N / RURAL</t>
  </si>
  <si>
    <t>SAO JOSE S/N / CORREIOS</t>
  </si>
  <si>
    <t>13 MAIO S/N / CENTRO</t>
  </si>
  <si>
    <t>PRINCIPAL S/N / MORROS</t>
  </si>
  <si>
    <t>SERRARIA 33 / COCOS</t>
  </si>
  <si>
    <t>GAMELAIRA S/N / RURAL</t>
  </si>
  <si>
    <t>TABOCA S/N / TIUBA II</t>
  </si>
  <si>
    <t>REGIA 01 / VILA LACI</t>
  </si>
  <si>
    <t>SAO GERALDO S/N / RURAL</t>
  </si>
  <si>
    <t>TAMBORIL S/N / BOA VISTA</t>
  </si>
  <si>
    <t>ATLANTICA 2029 / ARACAGY</t>
  </si>
  <si>
    <t>DAS FLORES S/N / CENTRO</t>
  </si>
  <si>
    <t>BARRA DO BEM QUER S/N / BOM SUCESSO</t>
  </si>
  <si>
    <t>CHAPADA DA CONQUISTA S/N / PALESTINA</t>
  </si>
  <si>
    <t>DATA TRES MORROS S/N / CURICACA</t>
  </si>
  <si>
    <t>CHACARA DOIS IRMAOS S/N / ZONA RURAL</t>
  </si>
  <si>
    <t>PRINCIPAL S/N / UNA DOS MORAES</t>
  </si>
  <si>
    <t>RIO BALSAS S/N / CENTRO</t>
  </si>
  <si>
    <t>OLHO DAGUA SECO S/N / OLHO DAGUA SECO</t>
  </si>
  <si>
    <t>JOAO DIAS S/N / SAO JOSE CACETE</t>
  </si>
  <si>
    <t>CENTRO DO JOAO DROGA S/N / RURAL</t>
  </si>
  <si>
    <t>SANTA CRUZ S/N / SANTA CRUZ</t>
  </si>
  <si>
    <t>SAO FELIX S/N / CENTRO</t>
  </si>
  <si>
    <t>ASSENTAMENTO OZIEL S/N / RURAL</t>
  </si>
  <si>
    <t>DATA BACABA S/N / RURAL</t>
  </si>
  <si>
    <t>SAO VICENTE S/N / SAO VICENTE</t>
  </si>
  <si>
    <t>MELANCIEIRA S/N / VEREDA</t>
  </si>
  <si>
    <t>ALTOS DOS PICOS 5 / ALTOS DOS PICOS</t>
  </si>
  <si>
    <t>PRINCIPAL S/N / STO ANT CARVALH</t>
  </si>
  <si>
    <t>R DO TANQUINHO S/N / CARNAUBEIRAS</t>
  </si>
  <si>
    <t>PROJETADA 14 / TRIZIDELA</t>
  </si>
  <si>
    <t>CATULO S/N / CENTRO</t>
  </si>
  <si>
    <t>PENIEL S/N / CENTRO</t>
  </si>
  <si>
    <t>VERDE BOA S/N / RURAL</t>
  </si>
  <si>
    <t>FORTALEZA S/N / PALMEIRINHA</t>
  </si>
  <si>
    <t>GRANDE S/N / CARRASCO</t>
  </si>
  <si>
    <t>R NOVA S/N / HUMAITA</t>
  </si>
  <si>
    <t>FAZENDA SANTA ROSA S/N / RURAL</t>
  </si>
  <si>
    <t>CHACARA CANTINHO DA IRIS S/N / RURAL</t>
  </si>
  <si>
    <t>CENTRO DO JACI S/N / RURAL</t>
  </si>
  <si>
    <t>MA 305 01 / NOVA VILA</t>
  </si>
  <si>
    <t>IPIRANGA S/N / RURAL</t>
  </si>
  <si>
    <t>IVANILDE VIEIRA SALES S/N / SAO JOSE</t>
  </si>
  <si>
    <t>FE EM DEUS 6 / CENTRO</t>
  </si>
  <si>
    <t>CAJUEIRO S/N / RURAL</t>
  </si>
  <si>
    <t>BREJAO DOS ARRUDAS S/N / BREJAO DOS ARRUDAS</t>
  </si>
  <si>
    <t>BOM PASSAR S/N / STA CECILIA</t>
  </si>
  <si>
    <t>HUMBERTO DE CAMPOS S/N / CENTRO</t>
  </si>
  <si>
    <t>PRINCIPAL S/N / BOM ESTAR</t>
  </si>
  <si>
    <t>PRINCIPAL S/N / BOM TEMPO</t>
  </si>
  <si>
    <t>BOA ESPERANCA S/N / POV SERRA DO JERONIMO</t>
  </si>
  <si>
    <t>BOA VISTA 17 / PV CENTRO DO PRIMO</t>
  </si>
  <si>
    <t>SAO JOSE 06 / DAVI</t>
  </si>
  <si>
    <t>BOA VISTA S/N / PV CENTRO DO PRIMO</t>
  </si>
  <si>
    <t>ATLANTICA 2040 / ARACAGY</t>
  </si>
  <si>
    <t>JABURU S/N / STA CECILIA</t>
  </si>
  <si>
    <t>NOVO HORIZONTE S/N / VILA MARGARETE</t>
  </si>
  <si>
    <t>CAMPO S/N / CONCEICAO</t>
  </si>
  <si>
    <t>ANTONIO PEREIRA S/N / RESERVA VERDE</t>
  </si>
  <si>
    <t>ALEXANDRE COSTA S/N / LILI MARTINS</t>
  </si>
  <si>
    <t>VICINAL S/N / CORJAM II</t>
  </si>
  <si>
    <t>ELDORADO S/N / ELDORADO</t>
  </si>
  <si>
    <t>DATA CASCAVEL S/N / GLEBA FORQUILHA</t>
  </si>
  <si>
    <t>SAO PAULO S/N / VL TRABALHADOR</t>
  </si>
  <si>
    <t>2 S/N / VL CECI</t>
  </si>
  <si>
    <t>POVOADO CAMPESTRE S/N / POVOADO CAMPESTRE</t>
  </si>
  <si>
    <t>RANCHO PRIMAVERA S/N / SANTA MARIA</t>
  </si>
  <si>
    <t>PRINCIPAL 05 / AGUA BOA</t>
  </si>
  <si>
    <t>CAMPESTRE S/N / PV BAIXA NOVA</t>
  </si>
  <si>
    <t>AGROVILA DOS CURRAIS S/N / RURAL</t>
  </si>
  <si>
    <t>ADALBERTO RIBEIRO S/N / CENTRO</t>
  </si>
  <si>
    <t>SANTO ANTONIO DO APRIGIO S/N / RURAL</t>
  </si>
  <si>
    <t>BENJAMIM 6 / URBANO</t>
  </si>
  <si>
    <t>ZE GOMES S/N / ZE GOMES</t>
  </si>
  <si>
    <t>MORAIS S/N / RURAL</t>
  </si>
  <si>
    <t>CHACARA REIS S/N / RURAL</t>
  </si>
  <si>
    <t>POVOADO CAJUEIRO S/N / POVOADO CAJUEIRO</t>
  </si>
  <si>
    <t>CAPIM BRANCO S/N / RURAL</t>
  </si>
  <si>
    <t>ALEGRIA S/N / ATINS</t>
  </si>
  <si>
    <t>PRINCIPAL S/N / SÃO JOÃO DOS COSTAS</t>
  </si>
  <si>
    <t>POVOADO GUERIBES S/N / POVOADO GUERIBES</t>
  </si>
  <si>
    <t>BACURI I S/N / RURAL</t>
  </si>
  <si>
    <t>CANA BRAVA S/N / VEREDA DE CURIMATA</t>
  </si>
  <si>
    <t>MORADA NOVA S/N / RURAL</t>
  </si>
  <si>
    <t>GETULIO VARGAS S/N / COITE</t>
  </si>
  <si>
    <t>BARRA ININGA S/N / BARRA DA ININGA</t>
  </si>
  <si>
    <t>PRINCIPAL S/N / CASTANHAL</t>
  </si>
  <si>
    <t>COLINAS S/N / PIAUI</t>
  </si>
  <si>
    <t>SAO PEDRO S/N / VILA SAO PEDRO</t>
  </si>
  <si>
    <t>PRINCIPAL S/N / COCAL</t>
  </si>
  <si>
    <t>BARREIRO DO BALIZA S/N / RURAL</t>
  </si>
  <si>
    <t>JATOBA S/N / JATOBA</t>
  </si>
  <si>
    <t>CAJARI S/N / RURAL</t>
  </si>
  <si>
    <t>POTO VELHO S/N / ZONA RURAL</t>
  </si>
  <si>
    <t>DA PAZ S/N / CENTRO</t>
  </si>
  <si>
    <t>RUA NAO CADASTRADA S/N / COHAB</t>
  </si>
  <si>
    <t>SERRARIA S/N / SERRARIA</t>
  </si>
  <si>
    <t>PORQUINHOS S/N / PORQUINHOS</t>
  </si>
  <si>
    <t>ESCOLADO II S/N / RURAL</t>
  </si>
  <si>
    <t>TOARI VELHO S/N / CENTRO</t>
  </si>
  <si>
    <t>RAIMUNDO NONATO GOMES S/N / NOVO HORIZONTE</t>
  </si>
  <si>
    <t>FERROVIA S/N / FAZENDA</t>
  </si>
  <si>
    <t>GLEBA SANTA RITA S/N / RURAL</t>
  </si>
  <si>
    <t>CARAJAS S/N / COQUEIRO</t>
  </si>
  <si>
    <t>GLEBA CABECEIRA DO FARINHA S/N / RURAL</t>
  </si>
  <si>
    <t>POV PASSAGEM VELHA S/N / PASSAGEM VELHA</t>
  </si>
  <si>
    <t>ZE DO QUELER S/N / ZE DO QUELER</t>
  </si>
  <si>
    <t>BICUIBA S/N / BICUIBA</t>
  </si>
  <si>
    <t>1 004 / CENTRO</t>
  </si>
  <si>
    <t>VICINAL CO CAL S/N / ZONA RURAL</t>
  </si>
  <si>
    <t>NOVA S/N / VILA NONATO DENTISTA</t>
  </si>
  <si>
    <t>SAO FRANCISCO S/N / ALTO DO BODE</t>
  </si>
  <si>
    <t>PRINCIPAL S/N / COELHO</t>
  </si>
  <si>
    <t>MONTE CRISTO S/N / ZONA RURAL</t>
  </si>
  <si>
    <t>AMERICO S/N / RURAL</t>
  </si>
  <si>
    <t>STO ANTONIO S/N / RURAL</t>
  </si>
  <si>
    <t>BR 010 S/N / ASSENTAMENTO JOAO PALMEIRA</t>
  </si>
  <si>
    <t>BAIXAO DO COCO S/N / BAIXAO DO COCO</t>
  </si>
  <si>
    <t>BOM PASSAR S/N / CENTRO</t>
  </si>
  <si>
    <t>SANTA MARIA S/N / BREJO DA ILHA</t>
  </si>
  <si>
    <t>SANTANA VELHA S/N / SANTANA VELHA</t>
  </si>
  <si>
    <t>RUA NAO CADASTRADA 001 / FLAMENGO</t>
  </si>
  <si>
    <t>CAMPO ALEGRE S/N / GAVIAO</t>
  </si>
  <si>
    <t>ACOCHADINHO S/N / PROMISSAO</t>
  </si>
  <si>
    <t>ASSENTAMENTO SERAFIM S/N / RURAL</t>
  </si>
  <si>
    <t>SOSSEGO 35 / CENTRO</t>
  </si>
  <si>
    <t>QUATRO BOCAS S/N / SETE VOLTAS</t>
  </si>
  <si>
    <t>CAPAO S/N / SANTA ROSA</t>
  </si>
  <si>
    <t>EXU S/N / CASCAVEL</t>
  </si>
  <si>
    <t>LAGOA GRANDE S/N / CENTRO</t>
  </si>
  <si>
    <t>JIQUIRI S/N / ZONA RURAL</t>
  </si>
  <si>
    <t>QUADRA BENEDITO MENDES S/N / BENEDITO MENDES</t>
  </si>
  <si>
    <t>BOM LUGAR S/N / BOM LUGAR</t>
  </si>
  <si>
    <t>GUAGIRU S/N / SANTA RITA</t>
  </si>
  <si>
    <t>NOVA S/N / MUTIRAO</t>
  </si>
  <si>
    <t>PASTORIA S/N / RURAL</t>
  </si>
  <si>
    <t>RUA NAO CADASTRADA S/N / STA CLARA</t>
  </si>
  <si>
    <t>PROJETADA S/N / AEROPORTO</t>
  </si>
  <si>
    <t>BEIRA MAR S/N / ATINS</t>
  </si>
  <si>
    <t>FACAO S/N / POVOADO FACAO</t>
  </si>
  <si>
    <t>NOVA S/N / BREJINHO</t>
  </si>
  <si>
    <t>BREJAU S/N / PV TIUBA</t>
  </si>
  <si>
    <t>3 IRMAOS S/N / LACADOR</t>
  </si>
  <si>
    <t>BARRIGUDA S/N / POV SOCORRO</t>
  </si>
  <si>
    <t>MAMORANA S/N / RURAL</t>
  </si>
  <si>
    <t>BR 136 S/N / RURAL</t>
  </si>
  <si>
    <t>BELA VISTA S/N / IGUARA</t>
  </si>
  <si>
    <t>JUSCELINO S/N / STA CRUZ</t>
  </si>
  <si>
    <t>BOA ESPERANCA S/N / PV TIUBA</t>
  </si>
  <si>
    <t>MORCEGO S/N / MORCEGO</t>
  </si>
  <si>
    <t>LEANDRO CARDOSO 6 / CENTRO</t>
  </si>
  <si>
    <t>1 01 / CENTRO</t>
  </si>
  <si>
    <t>RONCADOR S/N / ONCA</t>
  </si>
  <si>
    <t>CANTINHO S/N / LAGOA DOS PRETOS</t>
  </si>
  <si>
    <t>SAO JOAO PARAISO S/N / CENTRO</t>
  </si>
  <si>
    <t>ALTO DA MODERACAO S/N / ALTO DA MODERACAO</t>
  </si>
  <si>
    <t>PRINCIPAL S/N / BURITIZAL</t>
  </si>
  <si>
    <t>NOVA OLINDA S/N / NOVA OLINDA</t>
  </si>
  <si>
    <t>BACURI S/N / POV BACURI</t>
  </si>
  <si>
    <t>DO CAMPO S/N, loteamento / CENTRO</t>
  </si>
  <si>
    <t>STO ANTONIO 05 / STO ANTONIO</t>
  </si>
  <si>
    <t>CENTRO DAS CANAS S/N / CENTRO DAS CANAS</t>
  </si>
  <si>
    <t>PAU DAGUA S/N / PAU DAGUA</t>
  </si>
  <si>
    <t>VILA RAFAEL S/N / VL RAFAEL</t>
  </si>
  <si>
    <t>BOCA DO COCO S/N / BOCA DO COCO</t>
  </si>
  <si>
    <t>SEBASTIAO RIBEIRO S/N / SAO CRISTOVAO</t>
  </si>
  <si>
    <t>PRINCIPAL S/N / LACADOR I</t>
  </si>
  <si>
    <t>BARRA DA AREIA S/N / CENTRO</t>
  </si>
  <si>
    <t>DOIS RICHOS S/N / DOIS RIACHOS</t>
  </si>
  <si>
    <t>RUA NAO CADASTRADA S/N / ENGENHO</t>
  </si>
  <si>
    <t>AFOGA S/N / POVOADO</t>
  </si>
  <si>
    <t>PROJETADA S/N / RURAL</t>
  </si>
  <si>
    <t>ALDEIA POO XYR CATIIJE S/N / TERRA INDIGENA GOVERNADOR</t>
  </si>
  <si>
    <t>VITORIA S/N / ET VITORIA</t>
  </si>
  <si>
    <t>ALTO DA ALEGRIA S/N, loteamento / CENTRO</t>
  </si>
  <si>
    <t>STA ROSA S/N / CENTRO</t>
  </si>
  <si>
    <t>MANGUEIRAS S/N / RURAL</t>
  </si>
  <si>
    <t>SEM TERRA S/N / CIDREIRA</t>
  </si>
  <si>
    <t>SUMAUMA DA MATA S/N / RURAL</t>
  </si>
  <si>
    <t>BOM SUCESSO S/N / RURAL</t>
  </si>
  <si>
    <t>MARAVILHA 1 / PV MARAVILHA</t>
  </si>
  <si>
    <t>BR 222 S/N / BR 222</t>
  </si>
  <si>
    <t>ESPIRITO SANTO I S/N / RURAL</t>
  </si>
  <si>
    <t>RIO BRANCO S/N / VILA SAO PEDRO</t>
  </si>
  <si>
    <t>VAREDAO S/N / VAREDAO</t>
  </si>
  <si>
    <t>EMA S/N / RURAL</t>
  </si>
  <si>
    <t>BARRAS DAS CARAIBAS S/N / MUQUEM</t>
  </si>
  <si>
    <t>GLORIA S/N / ASSENTAMENTO GLORIA</t>
  </si>
  <si>
    <t>PROJETADA 08 S/N / LT SANTA MARIA</t>
  </si>
  <si>
    <t>BAIXAO S/N / NOVA OLINDA</t>
  </si>
  <si>
    <t>SANTA CATARINA S/N / RURAL</t>
  </si>
  <si>
    <t>SETOR CHORO S/N / SETOR CHORO</t>
  </si>
  <si>
    <t>ANAPURUS S/N / RURAL</t>
  </si>
  <si>
    <t>LAJEADO S/N / RURAL</t>
  </si>
  <si>
    <t>MELQUIDADES BORGES S/N / POEIRAO</t>
  </si>
  <si>
    <t>DOS FRADES S/N / RURAL</t>
  </si>
  <si>
    <t>CHACARA AGROPECUARIA ALVORADA S/N / RURAL</t>
  </si>
  <si>
    <t>DATA BOM TEMPO S/N / RURAL</t>
  </si>
  <si>
    <t>PROJETADA 80 / TAIOBA</t>
  </si>
  <si>
    <t>BOM JARDIM S/N / RURAL</t>
  </si>
  <si>
    <t>BAIXA VERDE S/N / RURAL</t>
  </si>
  <si>
    <t>RUA NAO CADASTRADA S/N, próximo ao / ALTO BRASIL</t>
  </si>
  <si>
    <t>BANCO DE AREIA S/N / BANCO DE AREIA</t>
  </si>
  <si>
    <t>SAMBAIBA S/N / SAMBAIBA</t>
  </si>
  <si>
    <t>JERALDO PORTO FONSECA 70 / VEREDA GRANDE</t>
  </si>
  <si>
    <t>PRINCIPAL S/N / STO ANTONIO</t>
  </si>
  <si>
    <t>RIO DE JANEIRO S/N / BREJINHO</t>
  </si>
  <si>
    <t>PARAISO S/N / NOVO HORIZONTE</t>
  </si>
  <si>
    <t>CHAPADA NOVA S/N / RURAL</t>
  </si>
  <si>
    <t>7 SETEMBRO 03 / CENTRO</t>
  </si>
  <si>
    <t>CALUMBI S/N / RURAL</t>
  </si>
  <si>
    <t>VEREDA FUNDA S/N / RURAL</t>
  </si>
  <si>
    <t>VINAGRE S/N / VINAGRE</t>
  </si>
  <si>
    <t>CAPITAO DO MATO S/N / PAU DE ESTOPA</t>
  </si>
  <si>
    <t>MA 2109106 S/N / PV CANAFISTOLA</t>
  </si>
  <si>
    <t>FAZENDA CAJUEIRO S/N / PA BOM JESUS</t>
  </si>
  <si>
    <t>SANTANA DO JOAO ANISIO S/N / SANTANA DO JOAO  ANISIO</t>
  </si>
  <si>
    <t>VAO DAS GROTAS S/N / VEREDA</t>
  </si>
  <si>
    <t>CABECEIRA DOS CARNEIROS S/N / RURAL</t>
  </si>
  <si>
    <t>ITAPECURU S/N / RURAL</t>
  </si>
  <si>
    <t>STO ANTONIO 11 / MACAPAZINHO</t>
  </si>
  <si>
    <t>ALCIONE DE NAZARE 9 / MAE CHICA</t>
  </si>
  <si>
    <t>CHACARA PAVELICH S/N / RURAL</t>
  </si>
  <si>
    <t>DA GOIABEIRA S/N / ELDORADO</t>
  </si>
  <si>
    <t>GOIAS 15413 / VILA SAMPAIO</t>
  </si>
  <si>
    <t>SAO PAULO S/N / RURAL</t>
  </si>
  <si>
    <t>STO ANTONIO 12 / STO ANTONIO</t>
  </si>
  <si>
    <t>MARIA MENEZES SOUZA S/N / ALTO DO SAO JOAO</t>
  </si>
  <si>
    <t>PRINCIPAL S/N / NOVO G DIAS</t>
  </si>
  <si>
    <t>BR 226 S/N / FAZENDA NOVA</t>
  </si>
  <si>
    <t>CENTRO NOVO S/N / CENTRO NOVO</t>
  </si>
  <si>
    <t>BAIANO S/N / ZONA RURAL</t>
  </si>
  <si>
    <t>ASSOCIACAO NOVO HORIZONTE S/N / RURAL</t>
  </si>
  <si>
    <t>MANGABA S/N / VAO DA POSSE</t>
  </si>
  <si>
    <t>CHACARA DEUS AMOR S/N / RURAL</t>
  </si>
  <si>
    <t>SUMAUMA S/N / PV SUMAUMA</t>
  </si>
  <si>
    <t>PAUL S/N / CENTRO</t>
  </si>
  <si>
    <t>RESIDENCIAL CANAA 2 S/N / CENTRO</t>
  </si>
  <si>
    <t>BARRO VERMELHO S/N / JATOBA</t>
  </si>
  <si>
    <t>VITORIA 423 / ALTO DA VITORIA</t>
  </si>
  <si>
    <t>QUADRA JERUSALEM S/N / QUADRA JERUSALEM</t>
  </si>
  <si>
    <t>RODAGEM S/N / RURAL</t>
  </si>
  <si>
    <t>MACULAO S/N / MATA ROMA</t>
  </si>
  <si>
    <t>FE EM DEUS S/N / VOVO</t>
  </si>
  <si>
    <t>JERUSALEM S/N / QD NOVA</t>
  </si>
  <si>
    <t>RUA NAO CADASTRADA S/N / ANAJAS</t>
  </si>
  <si>
    <t>PROJETADA 13 S/N / POEIRAO</t>
  </si>
  <si>
    <t>ENGENHO VELHO S/N / ZONA RURAL</t>
  </si>
  <si>
    <t>LAJEADO NOVO S/N / RURAL</t>
  </si>
  <si>
    <t>BELO MONTE S/N / RURAL</t>
  </si>
  <si>
    <t>STO ANTONIO S/N / PEDRINHAS</t>
  </si>
  <si>
    <t>PROJETADA 20 / OLHO DAGUA</t>
  </si>
  <si>
    <t>PARABU S/N / PARAMBU</t>
  </si>
  <si>
    <t>SERRA VELHA 2572 / RURAL</t>
  </si>
  <si>
    <t>GAMELEIRA 37 / ASSENTAMENTO BOM JESUS</t>
  </si>
  <si>
    <t>CONSOLACAO S/N / CENTRO</t>
  </si>
  <si>
    <t>MANOEL OLAVO PEREIRA S/N / RESIDENCIAL ALENCAR</t>
  </si>
  <si>
    <t>ACUDE S/N / ACUDE</t>
  </si>
  <si>
    <t>FAZENDA ALTOS S/N / RURAL</t>
  </si>
  <si>
    <t>NOVA S/N / PEDRO ROSARIO</t>
  </si>
  <si>
    <t>BUQUEIRAO S/N / POV BUQUEIRAO</t>
  </si>
  <si>
    <t>JOANINHA S/N / JOANINHA</t>
  </si>
  <si>
    <t>PONTA DA SERRA S/N / RURAL</t>
  </si>
  <si>
    <t>FEDEGOSO S/N / ZONA RURAL</t>
  </si>
  <si>
    <t>MANGABEIRAS S/N / RURAL</t>
  </si>
  <si>
    <t>DA REPARTICAO S/N / ESTRADA NOVA</t>
  </si>
  <si>
    <t>PRINCIPAL S/N, ZONA RURAL / SAO ROMAO</t>
  </si>
  <si>
    <t>PORCAO DO JOAO CONSTANCIO S/N / JOAO CONSTANCIO</t>
  </si>
  <si>
    <t>STO ANTONIO 08 / MACAPAZINHO</t>
  </si>
  <si>
    <t>DA BARRACA S/N / STA SOFIA</t>
  </si>
  <si>
    <t>PROJETADA S/N, EM FRENTE / CENTRO</t>
  </si>
  <si>
    <t>DA SERRINHA S/N / SERRINHA</t>
  </si>
  <si>
    <t>SANTO ANTONIO S/N / ALTO ALEGRE</t>
  </si>
  <si>
    <t>ENSEADA DE SODRE S/N / ENSEADA DE SODRE</t>
  </si>
  <si>
    <t>UNIAO S/N / RURAL</t>
  </si>
  <si>
    <t>PREF ANTONIO ROCHA FILHO S/N / SAO JOSE</t>
  </si>
  <si>
    <t>CIRO DOS ANJOS S/N / CINCO ESTRELAS</t>
  </si>
  <si>
    <t>POVOADO CAJUEIRO II 34 / CAJUEIRO II</t>
  </si>
  <si>
    <t>PRINCIPAL S/N, Casa do ca / PV MIRANORTE</t>
  </si>
  <si>
    <t>JUREMA S/N / JUREMA</t>
  </si>
  <si>
    <t>MARFIM GRANDE S/N / RURAL</t>
  </si>
  <si>
    <t>PRINCIPAL S/N / PV CENTRO ABRAO</t>
  </si>
  <si>
    <t>NOVA S/N / SETOR PLANALTO</t>
  </si>
  <si>
    <t>CENTRO DO  MILITAO S/N / CENTRO</t>
  </si>
  <si>
    <t>CONDAVE S/N / RURAL</t>
  </si>
  <si>
    <t>MATA DA JUREMA S/N / MATA DA JUREMA</t>
  </si>
  <si>
    <t>JOAO LEOCADIO S/N / JOAO LEOCADIO</t>
  </si>
  <si>
    <t>ENGENHO DAGUA S/N / RURAL</t>
  </si>
  <si>
    <t>PROJETADA S/N / POVOADO FELISBERTO</t>
  </si>
  <si>
    <t>SITIO S/N / RURAL</t>
  </si>
  <si>
    <t>SANTA HELENA S/N / SANTA HELENA</t>
  </si>
  <si>
    <t>TABULEIRO ALEGRE S/N / III DISTRITO</t>
  </si>
  <si>
    <t>FREDERICO E SANTA RITA S/N, casa / RURAL</t>
  </si>
  <si>
    <t>SANTO AMARO S/N / STO AMARO</t>
  </si>
  <si>
    <t>3 09 / MORADA DO SOL</t>
  </si>
  <si>
    <t>BACABA 54 / MORRO BRANCO</t>
  </si>
  <si>
    <t>ALTO DA FUMACA S/N / ALTO DA FUMACA</t>
  </si>
  <si>
    <t>RUA NAO CADASTRADA S/N / PODE SER</t>
  </si>
  <si>
    <t>FAIXA 7 S/N / LOTEAMENTO AROUCHA</t>
  </si>
  <si>
    <t>LAGOA S/N / RURAL</t>
  </si>
  <si>
    <t>CEARA S/N / SARAMANDAIA</t>
  </si>
  <si>
    <t>BELA VISTA S/N / AEROPORTO</t>
  </si>
  <si>
    <t>POVOADO PORCOS S/N / RURAL</t>
  </si>
  <si>
    <t>COQUEIRO S/N / CENTRO</t>
  </si>
  <si>
    <t>FAZENDA 9 IRMAS S/N / RURAL</t>
  </si>
  <si>
    <t>JUAREZ MOTA S/N, CASA / RESIDENCIAL DA CAIXA</t>
  </si>
  <si>
    <t>MATINHA S/N / RURAL</t>
  </si>
  <si>
    <t>SANTA IZABEL S/N / RURAL</t>
  </si>
  <si>
    <t>ELDORADO S/N / BELA VISTA</t>
  </si>
  <si>
    <t>RUA NAO CADASTRADA S/N / BOM GOSTO</t>
  </si>
  <si>
    <t>CANTO DOS CURRAIS S/N / RURAL</t>
  </si>
  <si>
    <t>SUBESTACAO S/N / CENTRO</t>
  </si>
  <si>
    <t>OLHO DAGUA DOS PIMENTAS 60 / OLHO DAGUA DOS PIMENTAS</t>
  </si>
  <si>
    <t>7 DE JUNHO S/N / RURAL</t>
  </si>
  <si>
    <t>COMERCIO S/N / JACARE</t>
  </si>
  <si>
    <t>ALTO BONITO S/N / BAIXA DA CACHOEIRA</t>
  </si>
  <si>
    <t>GOVERNADOR ANTONIO DINO S/N / CENTRO</t>
  </si>
  <si>
    <t>POVOADO CAMPO DO ILTON S/N / RURAL</t>
  </si>
  <si>
    <t>CHUPETE S/N / CHUPETE</t>
  </si>
  <si>
    <t>PROJETADA S/N / VL LOBAO</t>
  </si>
  <si>
    <t>ALVORADA S/N / CONJ ALVORADA</t>
  </si>
  <si>
    <t>JOAO ALBERTO COELHO DE SOUSA 14 / JARDIM DAS PALMEIRAS</t>
  </si>
  <si>
    <t>SANTO ANTONIO DOS PATRICIOS S/N / ZONA RURAL</t>
  </si>
  <si>
    <t>CENTRO DA GRACA S/N / MONTE CASTELO</t>
  </si>
  <si>
    <t>27 S/N / LOTEAMENTO NOVA CANAA</t>
  </si>
  <si>
    <t>ACHUI 2 S/N / RURAL</t>
  </si>
  <si>
    <t>NAZARE DO BRUNO S/N / RURAL</t>
  </si>
  <si>
    <t>BAIXA DO VAO S/N / BAIXA DO VAO</t>
  </si>
  <si>
    <t>19 S/N / SAO CAETANO</t>
  </si>
  <si>
    <t>BEBEDOURO S/N / RURAL</t>
  </si>
  <si>
    <t>ELDORADO 351 / ELDORADO</t>
  </si>
  <si>
    <t>RUA NAO CADASTRADA S/N / VEADINHO</t>
  </si>
  <si>
    <t>RIO GRANDE DOS GATOS S/N / RURAL</t>
  </si>
  <si>
    <t>PERICUMA DOS ARAUJO S/N / PERICUMA DOS ARAUJO</t>
  </si>
  <si>
    <t>BAIXA FRIA S/N / BAIXA FRIA</t>
  </si>
  <si>
    <t>BELA VISTA S/N / SAO FRANCISCO</t>
  </si>
  <si>
    <t>SATUBA S/N / RURAL</t>
  </si>
  <si>
    <t>PALMEIRAS S/N / RURAL</t>
  </si>
  <si>
    <t>PARAGUAI S/N / PQ DAS NACOES</t>
  </si>
  <si>
    <t>VARZEA S/N / CENTRO</t>
  </si>
  <si>
    <t>VITAL BRASIL S/N / RURAL</t>
  </si>
  <si>
    <t>PLINIO ARRUDA S/N / VL VIANA</t>
  </si>
  <si>
    <t>CANARIAS 10 / CANARIAS</t>
  </si>
  <si>
    <t>RAPADURA II S/N / RURAL</t>
  </si>
  <si>
    <t>GRANDE S/N / LAGOA GRANDE</t>
  </si>
  <si>
    <t>BAIXA SALSA S/N / RURAL</t>
  </si>
  <si>
    <t>BOA ESPERANCA S/N / CENTRO</t>
  </si>
  <si>
    <t>PRINCIPAL S/N / POVOADO ESTIVA</t>
  </si>
  <si>
    <t>RIBEIRAO S/N / RIBEIRAO</t>
  </si>
  <si>
    <t>ELDORADO 162 / ELDORADO</t>
  </si>
  <si>
    <t>LAGO VERDE S/N / LAGO VERDE</t>
  </si>
  <si>
    <t>BR 226 365 / JOIA</t>
  </si>
  <si>
    <t>GRANDE 04 / MORADA NOVA</t>
  </si>
  <si>
    <t>FAZENDA SANTA TEREZA S/N / ZONA RURAL</t>
  </si>
  <si>
    <t>JONAS B MACEDO FILHO S/N / SUCUPIRA</t>
  </si>
  <si>
    <t>CRISTO REI S/N / RURAL</t>
  </si>
  <si>
    <t>SANTA BARBARA S/N / PAU DEITADO</t>
  </si>
  <si>
    <t>OLHO DAGUA DOS MIRANDAS S/N / ZONA RURAL</t>
  </si>
  <si>
    <t>RIACHAO S/N / RURAL</t>
  </si>
  <si>
    <t>STO ANTONIO 15 / CENTRO</t>
  </si>
  <si>
    <t>CABECEIRA DAS VARAS S/N / DATA VARAS</t>
  </si>
  <si>
    <t>ALTO DO COCO S/N, Alto do co / VL MATOS</t>
  </si>
  <si>
    <t>PV ANAJAAL S/N / POVOADO ANAJAZAL</t>
  </si>
  <si>
    <t>PRINCIPAL S/N / IMPUEIRA</t>
  </si>
  <si>
    <t>POV MARACUJA S/N / MARACUJA</t>
  </si>
  <si>
    <t>CAPIM S/N / RURAL</t>
  </si>
  <si>
    <t>BR 222 S/N / PEQUIA</t>
  </si>
  <si>
    <t>BUENOS AIRES 373 / CENTRO</t>
  </si>
  <si>
    <t>CATETE DE CIMA S/N / CATETE DE CIMA</t>
  </si>
  <si>
    <t>MALHADINHA S/N / MALHADINHA</t>
  </si>
  <si>
    <t>PRINCIPAL S/N / CEDRO</t>
  </si>
  <si>
    <t>BAIXAO S/N / BAIXAO</t>
  </si>
  <si>
    <t>DATA ATE VER S/N / RURAL</t>
  </si>
  <si>
    <t>VARGEM LIMPA S/N / RURAL</t>
  </si>
  <si>
    <t>SAO PAULO 162 / VILA CICERO FERRAZ</t>
  </si>
  <si>
    <t>PREFEITO JOAO BORGES LEITAO S/N / SANTO ANTONIO</t>
  </si>
  <si>
    <t>CIRO EVANGELISTA S/N / SAO BENEDITO</t>
  </si>
  <si>
    <t>CHACARA SAO RAFAEL S/N / RURAL</t>
  </si>
  <si>
    <t>PRINCIPAL S/N / STA LUZIA</t>
  </si>
  <si>
    <t>SANTA TEREZA S/N / SANTA TEREZA</t>
  </si>
  <si>
    <t>QUADRA JERUSALEM S/N / RURAL</t>
  </si>
  <si>
    <t>AROEIRA S/N / RURAL</t>
  </si>
  <si>
    <t>DO MATAGAL S/N / CENTRO</t>
  </si>
  <si>
    <t>MALHADA AREIA S/N / MALHADA DA AREIA</t>
  </si>
  <si>
    <t>FORMOSA VELHA S/N / FORMOSA</t>
  </si>
  <si>
    <t>ALTO PACOTE S/N / CENTRO</t>
  </si>
  <si>
    <t>BARRO BRANCO S/N / BARRO BRANCO</t>
  </si>
  <si>
    <t>GRANDE S/N / PV TABOA LOPES</t>
  </si>
  <si>
    <t>CANAVERAL S/N / ZONA RURAL</t>
  </si>
  <si>
    <t>SAO PEDRO S/N / SAO PEDRO</t>
  </si>
  <si>
    <t>PRINCIPAL S/N / PODE SER</t>
  </si>
  <si>
    <t>CHACARA ESCONDIDO S/N / RURAL</t>
  </si>
  <si>
    <t>FAZENDA SANTO ANTONIO 01 / POV GAVIAO</t>
  </si>
  <si>
    <t>CANAPUM S/N / CENTRO</t>
  </si>
  <si>
    <t>BOM DESCANSO S/N / RURAL</t>
  </si>
  <si>
    <t>CURRAIS 2572 / CURRAIS</t>
  </si>
  <si>
    <t>COITES S/N / PV COITES</t>
  </si>
  <si>
    <t>BAIXAO DO PAU DA CRUZ 1006 / JACARANDA</t>
  </si>
  <si>
    <t>SANTIAGO S/N / ZONA RURAL</t>
  </si>
  <si>
    <t>BAIXAO DO PAU DA CRUZ 1147 / BELEM</t>
  </si>
  <si>
    <t>ELDORADO 932 / ELDORADO</t>
  </si>
  <si>
    <t>BELO MONTE S/N / BELO MONTE</t>
  </si>
  <si>
    <t>MARACUJA S/N / RURAL</t>
  </si>
  <si>
    <t>ANGELA OLIVEIRA BEBE 85 / TESO DURO</t>
  </si>
  <si>
    <t>DA MAIOBA S/N / ESTIVA DAS OLIVEIRAS</t>
  </si>
  <si>
    <t>DATA CAMPO LARGO S/N / RURAL</t>
  </si>
  <si>
    <t>CAMPESTRE S/N / CAMPESTRE</t>
  </si>
  <si>
    <t>VILA NOVA S/N / ZONA RURAL</t>
  </si>
  <si>
    <t>SETOR CHACARAS S/N / SAQUINHO</t>
  </si>
  <si>
    <t>AEROPORTO S/N / LAGO AZUL</t>
  </si>
  <si>
    <t>LAGOA DO JENIPAPO S/N / LAGOA DO JENIPAPO</t>
  </si>
  <si>
    <t>BREJAO DO ARISTOTELES S/N / BREJAO DO ARISTOTELES</t>
  </si>
  <si>
    <t>TORRES S/N / FAZENDA</t>
  </si>
  <si>
    <t>03 S/N / ABACAXI</t>
  </si>
  <si>
    <t>PRINCIPAL S/N / PV GENIPAPO</t>
  </si>
  <si>
    <t>CHACARA CANTINHO XII S/N / RURAL</t>
  </si>
  <si>
    <t>PRINCIPAL S/N / SAO JOAO</t>
  </si>
  <si>
    <t>TIMORANTE S/N / POV TIMORANTE</t>
  </si>
  <si>
    <t>ALDEIA IPU S/N / ALDEIA IPU</t>
  </si>
  <si>
    <t>CENTRAL S/N / TANQUE II</t>
  </si>
  <si>
    <t>BRASIL S/N / CIDADE NOVA</t>
  </si>
  <si>
    <t>OTHON MELO LIMA S/N / CENTRO</t>
  </si>
  <si>
    <t>TANQUE S/N / RURAL</t>
  </si>
  <si>
    <t>RUA NAO CADASTRADA 01 / SAO JOAO</t>
  </si>
  <si>
    <t>ESTRADA DO JATOBA S/N / RURAL</t>
  </si>
  <si>
    <t>BARREIRO BRANCO S/N / MUNDO NOVO</t>
  </si>
  <si>
    <t>DO PORTO S/N / MARACUJA</t>
  </si>
  <si>
    <t>CANTO GRANDE 5 / CENTRO</t>
  </si>
  <si>
    <t>STA CLARA S/N / CENTRO</t>
  </si>
  <si>
    <t>DIDI GOMES S/N / SOLDADINHO</t>
  </si>
  <si>
    <t>JOSE SARNEY S/N / RESIDENCIAL PINDARE</t>
  </si>
  <si>
    <t>CONCEICAO S/N, FAZENDA PR / FAZENDA</t>
  </si>
  <si>
    <t>TRIZIDELA 6 / TRIZIDELA</t>
  </si>
  <si>
    <t>LONDRINA S/N / RURAL</t>
  </si>
  <si>
    <t>QUILOMBO ACRE S/N / RURAL</t>
  </si>
  <si>
    <t>SETOR BAIXAO S/N / BAIXAO</t>
  </si>
  <si>
    <t>02 S/N / CJ MAIOBAO</t>
  </si>
  <si>
    <t>CENTRO DO GATO S/N / BULANDEIRA</t>
  </si>
  <si>
    <t>CANAA S/N / BOCA DA MATA</t>
  </si>
  <si>
    <t>DA QUADRA S/N / CIPOAL</t>
  </si>
  <si>
    <t>EVANGELICOS S/N / CIGANA</t>
  </si>
  <si>
    <t>ANGICO S/N / CENTRO</t>
  </si>
  <si>
    <t>CABECEIRA DA INHUMA S/N / RURAL</t>
  </si>
  <si>
    <t>BURITIRANA S/N / BURITIRANA</t>
  </si>
  <si>
    <t>RECANTO S/N / BOCA DA MATA</t>
  </si>
  <si>
    <t>GAMELEIRA S/N / RURAL</t>
  </si>
  <si>
    <t>ADALBERTO LIMA S/N / MIL REIS</t>
  </si>
  <si>
    <t>CENTRO DO ESTEVINHO I S/N / RURAL</t>
  </si>
  <si>
    <t>DR JOAO ALBERTO 4 / MARIA RITA</t>
  </si>
  <si>
    <t>MARANHAO S/N / SANTA LUCIA</t>
  </si>
  <si>
    <t>GAMALEIRA S/N, CASA / GAMELEIRA</t>
  </si>
  <si>
    <t>PRINCIPAL S/N / POVOADO FELISBERTO</t>
  </si>
  <si>
    <t>JOAO ALVES CARDOSO S/N / EBENEZIA</t>
  </si>
  <si>
    <t>DA QUADRA S/N, casa levan / NOVA BRASILIA</t>
  </si>
  <si>
    <t>PAUL S/N / RURAL</t>
  </si>
  <si>
    <t>CHACARA BOM SOSSEGO S/N / RURAL</t>
  </si>
  <si>
    <t>JENIPAPO S/N / JENIPAPO</t>
  </si>
  <si>
    <t>PLACA DOS TUCUNS S/N / RURAL</t>
  </si>
  <si>
    <t>RUA NAO CADASTRADA S/N / BUQUEIRAOZINHO</t>
  </si>
  <si>
    <t>RUA NAO CADASTRADA S/N / PV REBOJO</t>
  </si>
  <si>
    <t>DOM PEDRO S/N / SAO BERNARDO</t>
  </si>
  <si>
    <t>ALMIRANTES 40 / VL INDEPENDENTE</t>
  </si>
  <si>
    <t>TIMBAUBA S/N / TIMBAUBA</t>
  </si>
  <si>
    <t>CHACARA SANTO REIS S/N / RURAL</t>
  </si>
  <si>
    <t>RAIMUNDA NONATA DE CARVALHO S/N / RESERVA VERDE</t>
  </si>
  <si>
    <t>CAITITU S/N / RURAL</t>
  </si>
  <si>
    <t>GENESIO CARVALHO S/N / CENTRO</t>
  </si>
  <si>
    <t>SOL BRILHANTE S/N / RURAL</t>
  </si>
  <si>
    <t>2 S/N / NOVO HORIZONTE</t>
  </si>
  <si>
    <t>CHACARA BEZERRA S/N / RURAL</t>
  </si>
  <si>
    <t>RONCADOR S/N / RURAL</t>
  </si>
  <si>
    <t>TAIJARA S/N / ALDEIA</t>
  </si>
  <si>
    <t>BAIXAO DO PEIXE S/N / ALDEIA</t>
  </si>
  <si>
    <t>II S/N / SAO MIGUEL</t>
  </si>
  <si>
    <t>19 DE SETEMBRO S/N / BACABAL</t>
  </si>
  <si>
    <t>GAMELEIRA 23 / NOVA SAO LUIS GONZAGA</t>
  </si>
  <si>
    <t>BAIXAO DO MARCOS I S/N / SERRA REDONDA</t>
  </si>
  <si>
    <t>PRINCIPAL S/N / COQUEIRO</t>
  </si>
  <si>
    <t>BR 222 123 / BR 222</t>
  </si>
  <si>
    <t>CHACARA PATIS S/N / RURAL</t>
  </si>
  <si>
    <t>PRINCIPAL S/N / SABONETE</t>
  </si>
  <si>
    <t>CUPAUBA S/N / RURAL</t>
  </si>
  <si>
    <t>CAPITAO DEMETRIO S/N / BARRA</t>
  </si>
  <si>
    <t>INTERNA 03 S/N / RIACHO</t>
  </si>
  <si>
    <t>PRINCIPAL S/N / BURANGICA</t>
  </si>
  <si>
    <t>BR 402 S/N / RURAL</t>
  </si>
  <si>
    <t>MA 125 67 / UNIAO</t>
  </si>
  <si>
    <t>PAU DE TERRA S/N / LEANDRO</t>
  </si>
  <si>
    <t>SAO MIGUEL S/N / CENTRO</t>
  </si>
  <si>
    <t>DOS CARECAS S/N / CANA BRAVA</t>
  </si>
  <si>
    <t>BR 010 S/N / PV CANTO GRANDE</t>
  </si>
  <si>
    <t>ATLANTICA S/N / ARACAGY</t>
  </si>
  <si>
    <t>MORADA NOVA S/N / BACURI DOS PIRES</t>
  </si>
  <si>
    <t>TESO GRANDE S/N / PACAS</t>
  </si>
  <si>
    <t>CHACARA SORRISO S/N / ZONA RURAL</t>
  </si>
  <si>
    <t>PERIQUITO S/N / RURAL</t>
  </si>
  <si>
    <t>TERRA DURA S/N / RURAL</t>
  </si>
  <si>
    <t>DATA BURITIZINHO S/N / RURAL</t>
  </si>
  <si>
    <t>VILA NOVA S/N / RURAL</t>
  </si>
  <si>
    <t>DO BAIXAO S/N / VILA CIDADAO</t>
  </si>
  <si>
    <t>12 69 / JOIA</t>
  </si>
  <si>
    <t>PICARREIRA S/N / RURAL</t>
  </si>
  <si>
    <t>BR 222 S/N / SAO VICENTE</t>
  </si>
  <si>
    <t>CENTRO DAS CABRAS S/N / CENTRO AMBROSIO</t>
  </si>
  <si>
    <t>12 71 / JOIA</t>
  </si>
  <si>
    <t>SANTO ANTONIO DOS CARVALHOS S/N / ZONA RURAL</t>
  </si>
  <si>
    <t>CENTRO DO VIEIRA S/N / BOM LUGAR</t>
  </si>
  <si>
    <t>LIZETH MARTINS S/N, Lote da An / BELA VISTA</t>
  </si>
  <si>
    <t>VISTA ALEGRE S/N / ZONA RURAL</t>
  </si>
  <si>
    <t>DA ESTRADA S/N / NOVA VIDA</t>
  </si>
  <si>
    <t>NADIR MENDONCA S/N / CENTRO</t>
  </si>
  <si>
    <t>FUNDAMENTO S/N / FUNDAMENTO</t>
  </si>
  <si>
    <t>URUCURANA 16 / URUCURANA</t>
  </si>
  <si>
    <t>CIGANA S/N / CIGANA</t>
  </si>
  <si>
    <t>ALTO DA COLINA S/N / PORTO SEGURO II</t>
  </si>
  <si>
    <t>MA 122 S/N / RURAL</t>
  </si>
  <si>
    <t>03 S/N / PQ CIDADE MARAVILHA</t>
  </si>
  <si>
    <t>LAVAGEM DOS PATOS S/N / ALTO BONITO</t>
  </si>
  <si>
    <t>2 02 / SERINGAL</t>
  </si>
  <si>
    <t>SOLEDADE S/N / SOLEDADE</t>
  </si>
  <si>
    <t>CATETE S/N / CATETE DE CIMA</t>
  </si>
  <si>
    <t>BARREIRINHA S/N / BARRERINHAS</t>
  </si>
  <si>
    <t>GRANDE S/N / SAO JOSE</t>
  </si>
  <si>
    <t>RANCHO DA FOLHA S/N / BAIXAO DO POCO</t>
  </si>
  <si>
    <t>DA VASSOURA S/N / SIRIEMA</t>
  </si>
  <si>
    <t>PRINCIPAL S/N / SUMAUMA</t>
  </si>
  <si>
    <t>CALUMBIRI I S/N / UNHA DE GATO</t>
  </si>
  <si>
    <t>DATA TRINDADE S/N / ZONA RURAL</t>
  </si>
  <si>
    <t>CENTRAO S/N / CENTRAO</t>
  </si>
  <si>
    <t>SARDINHAS S/N / STO ANTONIO</t>
  </si>
  <si>
    <t>DO PEQUIZEIRO S/N / COHABIANO X</t>
  </si>
  <si>
    <t>BR 010 S/N / TRECHO SECO</t>
  </si>
  <si>
    <t>VARGINHA S/N / RURAL</t>
  </si>
  <si>
    <t>DO COMERCIO S/N / MARIANOPOLIS</t>
  </si>
  <si>
    <t>PAPAGAIO S/N / SETOR PAPAGAIO</t>
  </si>
  <si>
    <t>PADRE CICERO II S/N / CORRENTE</t>
  </si>
  <si>
    <t>SANTO ANTONIO DO VELOSO 144 / SANTO ANTONIO DO VELOSO</t>
  </si>
  <si>
    <t>MERCES S/N / MERCES</t>
  </si>
  <si>
    <t>MA 203 S/N / ARACAGY</t>
  </si>
  <si>
    <t>MA 204 13 / PQ BOB KENNEDY</t>
  </si>
  <si>
    <t>CHAPADA DO BEMBEM 5 / JACARANDA</t>
  </si>
  <si>
    <t>RUSSINHA S/N / RURAL</t>
  </si>
  <si>
    <t>BEBE MINGAU S/N / BEBE MINGAU</t>
  </si>
  <si>
    <t>ESPANHA S/N / ESPENHA</t>
  </si>
  <si>
    <t>FAVEIRA S/N / BOM ESTAR</t>
  </si>
  <si>
    <t>JOSE RODRIGUES S/N / TRIZIDELA</t>
  </si>
  <si>
    <t>1 S/N / RIOZINHO</t>
  </si>
  <si>
    <t>CAPIM BRANCO S/N / CAPIM BRANCO</t>
  </si>
  <si>
    <t>SITIO RAMOS DE OLIVEIRA S/N / RURAL</t>
  </si>
  <si>
    <t>SETOR INGA S/N, PROXIMO A / SETOR INGA</t>
  </si>
  <si>
    <t>PRINCIPAL 05 / CENTRO</t>
  </si>
  <si>
    <t>PEDRINHAS S/N / CENTRO</t>
  </si>
  <si>
    <t>CHUPE S/N / POVOADO CHUPE</t>
  </si>
  <si>
    <t>CENTRO DOS NUNES S/N / CENTRO DOS CALADOS</t>
  </si>
  <si>
    <t>PROJETADA S/N / OLHO DAGUA</t>
  </si>
  <si>
    <t>SALVACAO 105 / CENTRO</t>
  </si>
  <si>
    <t>PRINCIPAL S/N / PERIMIRIM</t>
  </si>
  <si>
    <t>MORROS II S/N / RURAL</t>
  </si>
  <si>
    <t>DO NELITO S/N / DO NELITO</t>
  </si>
  <si>
    <t>BURITI AMARELO S/N / CARRAPATO</t>
  </si>
  <si>
    <t>FORTALEZA DOS NOGUEIRA S/N / FORTALEZA DOS NOGUEIRA</t>
  </si>
  <si>
    <t>FAZENDA GAMELEIRA S/N / ZONA RURAL</t>
  </si>
  <si>
    <t>FAZENDA COELHO S/N / BACABA</t>
  </si>
  <si>
    <t>BREJO SECO S/N / RURAL</t>
  </si>
  <si>
    <t>CENTRO PRETOS S/N / CENTRO</t>
  </si>
  <si>
    <t>CHACARA RANCHO NOVO S/N / RURAL</t>
  </si>
  <si>
    <t>TOCA DA ONCA S/N / RURAL</t>
  </si>
  <si>
    <t>LIMAO 56 / PICUEIXO</t>
  </si>
  <si>
    <t>JOSE SERGIO RIBEIRO S/N / CENTRO</t>
  </si>
  <si>
    <t>BOA ESPERANCA S/N / AEROPORTO</t>
  </si>
  <si>
    <t>DATA IPOEIRA S/N / RURAL</t>
  </si>
  <si>
    <t>BR 230 S/N / ZONA RURAL</t>
  </si>
  <si>
    <t>ESTRADA VICINAL S/N / CENTRO</t>
  </si>
  <si>
    <t>NOVA VILA S/N / NOVA VILA</t>
  </si>
  <si>
    <t>GONCALVES DIAS 5 / CENTRO</t>
  </si>
  <si>
    <t>SERRA ANGELIM S/N / CENTRO</t>
  </si>
  <si>
    <t>CATUCAR S/N / RURAL</t>
  </si>
  <si>
    <t>CHACARA SATIRO S/N / ZONA RURAL</t>
  </si>
  <si>
    <t>TELEMAR S/N / VL PINDARE</t>
  </si>
  <si>
    <t>STA HELENA S/N / STA HELENA</t>
  </si>
  <si>
    <t>LUDUGERO S/N / ARARA</t>
  </si>
  <si>
    <t>RASPADOR S/N / RASPADOR</t>
  </si>
  <si>
    <t>RUA CAPUCHINHO S/N / TRESIDELA</t>
  </si>
  <si>
    <t>DA ALEGRIA S/N / OLHO DAGUA</t>
  </si>
  <si>
    <t>ESTRADA DE ACESSO S/N / PARQUE GUARIMA</t>
  </si>
  <si>
    <t>DA PAZ 51 / ANGELIM</t>
  </si>
  <si>
    <t>SOARA S/N / PV SOARA</t>
  </si>
  <si>
    <t>CAROBA S/N / CHEGA TUDO</t>
  </si>
  <si>
    <t>BOM FUTURO S/N / RURAL</t>
  </si>
  <si>
    <t>PICARREIRA S/N / JUNTAI</t>
  </si>
  <si>
    <t>4 S/N / VL CECI</t>
  </si>
  <si>
    <t>GRANDE S/N / IPUIRU</t>
  </si>
  <si>
    <t>POVOADO MOSQUITO S/N / RURAL</t>
  </si>
  <si>
    <t>SAO JORGE S/N / VILA CEMAR</t>
  </si>
  <si>
    <t>BOA VIAGEM S/N / CENTRO</t>
  </si>
  <si>
    <t>ROSEANA SARNEY S/N / SETOR AEROPORTO</t>
  </si>
  <si>
    <t>BARRO PRETO 15748 / RURAL</t>
  </si>
  <si>
    <t>6 10 / JOIA</t>
  </si>
  <si>
    <t>CATARINA S/N / PIMENTA</t>
  </si>
  <si>
    <t>SARDINHA NOVA S/N / ALDEIA</t>
  </si>
  <si>
    <t>6 32 / JOIA</t>
  </si>
  <si>
    <t>13 989 / SAO JOSE</t>
  </si>
  <si>
    <t>LOTEAMENTO PARK IMPERIAL S/N / PARK IMPERIAL</t>
  </si>
  <si>
    <t>VICINAL S/N / ALDEIA NOVA CONVIVENCIA</t>
  </si>
  <si>
    <t>QUADRA 06 S/N / LT PQ RESIDENCIAL BARROS</t>
  </si>
  <si>
    <t>SAO RAIMUNDO 15 / SAO RAIMUNDO</t>
  </si>
  <si>
    <t>PRINCIPAL S/N / LAGOA PEDRA</t>
  </si>
  <si>
    <t>JOAO PAULO II S/N / SETOR INDUSTRIAL</t>
  </si>
  <si>
    <t>J KUBITSCHEK S/N / CENTRO</t>
  </si>
  <si>
    <t>TABURAI S/N / BURITIZAL</t>
  </si>
  <si>
    <t>DR RUI EVANGELISTA DA EXALTACAO S/N / DR RUI</t>
  </si>
  <si>
    <t>5 9 / JD AMERICA</t>
  </si>
  <si>
    <t>CAETETU S/N / CAETITU</t>
  </si>
  <si>
    <t>DOM DELGADO 22 / CARATATIUA</t>
  </si>
  <si>
    <t>BR 222 S/N / RURAL</t>
  </si>
  <si>
    <t>VARJAO S/N / RURAL</t>
  </si>
  <si>
    <t>CHACARA SERTANHA 01 S/N / BACABA</t>
  </si>
  <si>
    <t>NACIONAL III S/N / CENTRO</t>
  </si>
  <si>
    <t>CENTRO DOS MARTINS S/N / CENTRO DOS MARTINS</t>
  </si>
  <si>
    <t>PV JARDIM S/N / RURAL</t>
  </si>
  <si>
    <t>LOTEAMENTO NOVA CANAA S/N / LOTEAMENTO NOVA CANAA</t>
  </si>
  <si>
    <t>EDSON LOBAO S/N / CENTRO</t>
  </si>
  <si>
    <t>JERRY S/N / CIGANA</t>
  </si>
  <si>
    <t>SOLIDARIEDADE S/N / BELA VISTA</t>
  </si>
  <si>
    <t>MARIQUINHA 02 / SANTANA DOS RAPOUSOS</t>
  </si>
  <si>
    <t>PRINCIPAL S/N / PV MARG ALVES</t>
  </si>
  <si>
    <t>26 DE MARCO 361 / CENTRO</t>
  </si>
  <si>
    <t>1 6 / QUADRA B - 6</t>
  </si>
  <si>
    <t>CENTRAL 02 / MURICOCA</t>
  </si>
  <si>
    <t>TIRA LEITE S/N / CENTRO</t>
  </si>
  <si>
    <t>VAREDAO S/N / PATIS</t>
  </si>
  <si>
    <t>EXU S/N, Casa / RESIDENCIAL R DE CASTRO</t>
  </si>
  <si>
    <t>BR 222 S/N / CENTRO</t>
  </si>
  <si>
    <t>PERNAMBUCO S/N / CENTRO</t>
  </si>
  <si>
    <t>26 03 / JD IRACEMA</t>
  </si>
  <si>
    <t>BAIXAO DOS MOREIRAS S/N / BAIXAO DOS MOREIRAS</t>
  </si>
  <si>
    <t>NILO BISPO S/N / CENTRO</t>
  </si>
  <si>
    <t>MORORO S/N / MANGABEIRA VELHA</t>
  </si>
  <si>
    <t>POVOADO ATOLEIRO S/N / RURAL</t>
  </si>
  <si>
    <t>VILA 60 S/N / BAIXA GRANDE</t>
  </si>
  <si>
    <t>TRES POCOS S/N / TRES POCOS</t>
  </si>
  <si>
    <t>BR 316 S/N / ARAPIRANGA</t>
  </si>
  <si>
    <t>SAO PEDRO DOS CRENTES S/N / RURAL</t>
  </si>
  <si>
    <t>VINTE DE ABRIL S/N / CENTRO</t>
  </si>
  <si>
    <t>PA SANTA HELENA S/N / RURAL</t>
  </si>
  <si>
    <t>PE CICERO S/N / BELA VISTA</t>
  </si>
  <si>
    <t>FAZENDA BAIXA FUNDA S/N / ZONA RURAL</t>
  </si>
  <si>
    <t>SALVIANO S/N / CIGANA</t>
  </si>
  <si>
    <t>CAFE DA MATA S/N / CAFE DA MATA</t>
  </si>
  <si>
    <t>LAGOA DO CANTO S/N / LAGOA DO CANTO</t>
  </si>
  <si>
    <t>PINTO S/N / ACUDE</t>
  </si>
  <si>
    <t>VITORIA S/N / OLHO D AGUA ENGENHO D AGUA</t>
  </si>
  <si>
    <t>RIO NOVO S/N / CENTRO</t>
  </si>
  <si>
    <t>JORGE CURY S/N / SAO LUIS</t>
  </si>
  <si>
    <t>MELADINHO S/N / ANAJA</t>
  </si>
  <si>
    <t>FIRMINO MOURA S/N / CENTRO</t>
  </si>
  <si>
    <t>FAZENDA SAO GREGORIO S/N / RURAL</t>
  </si>
  <si>
    <t>TIQUARA S/N / TIQUARA</t>
  </si>
  <si>
    <t>CRIMINOSA S/N / RURAL</t>
  </si>
  <si>
    <t>CONDURU S/N / CENTRO</t>
  </si>
  <si>
    <t>PRINCIPAL S/N, Tem que co / PV MIRANORTE</t>
  </si>
  <si>
    <t>SOLZINHO S/N / SOLZINHO</t>
  </si>
  <si>
    <t>ANTA S/N / CENTRO</t>
  </si>
  <si>
    <t>FAZENDA PASSAGEM DE PEDRA S/N / ZONA RURAL</t>
  </si>
  <si>
    <t>PALMEIRAL I S/N / RURAL</t>
  </si>
  <si>
    <t>LUIZA MOTOR S/N / RESIDENCIAL MARIA HELENA</t>
  </si>
  <si>
    <t>PRINCIPAL S/N / POVOADO CENTRO DO MEIO</t>
  </si>
  <si>
    <t>CAATINGAS S/N / RURAL</t>
  </si>
  <si>
    <t>CANELEIRINHO 01 / CANELEIRO</t>
  </si>
  <si>
    <t>GRANDE 10 / RURAL</t>
  </si>
  <si>
    <t>MORRO REDONDO S/N / RURAL</t>
  </si>
  <si>
    <t>RECANTO AZUL S/N / VILA DO SOSSEGO</t>
  </si>
  <si>
    <t>CAXIRIMBU S/N / I DISTRITO</t>
  </si>
  <si>
    <t>LAGES S/N / RURAL</t>
  </si>
  <si>
    <t>JACURUTU S/N / LARANJEIRA</t>
  </si>
  <si>
    <t>CENTRO DOS GOMES S/N, CASA / FUNDAMENTO</t>
  </si>
  <si>
    <t>PROJETADA 8 S/N / POEIRAO</t>
  </si>
  <si>
    <t>CARAIBAS S/N / CENTRO</t>
  </si>
  <si>
    <t>BOM LUGAR S/N / AGUA BOA</t>
  </si>
  <si>
    <t>2 NOVEMBRO S/N / CENTRO</t>
  </si>
  <si>
    <t>PICARRA S/N / IPUIRU</t>
  </si>
  <si>
    <t>CAICARA S/N / RURAL</t>
  </si>
  <si>
    <t>TRES IRMAOS S/N / CENTRO</t>
  </si>
  <si>
    <t>ANTONIO DE JESUS FERREIRA BARBOSA 03 / VILA SAO JOSE</t>
  </si>
  <si>
    <t>BUBALINA S/N / BUBALINA</t>
  </si>
  <si>
    <t>MURICI S/N / VILA ATEMIR</t>
  </si>
  <si>
    <t>EDSON LOBAO S/N / EDSON LOBAO</t>
  </si>
  <si>
    <t>DA RAPOSA S/N / CAURA</t>
  </si>
  <si>
    <t>MATA 20 / RURAL</t>
  </si>
  <si>
    <t>MARIA VIUVA S/N / RESID PINHEIRENSE</t>
  </si>
  <si>
    <t>SAO LUCAS S/N / ALTO PARAISO</t>
  </si>
  <si>
    <t>CHACARA TRES IRMAOS S/N / ZONA RURAL</t>
  </si>
  <si>
    <t>GRANDE S/N / TRAVOSA</t>
  </si>
  <si>
    <t>ANAJA S/N / ANAJA</t>
  </si>
  <si>
    <t>JOSE AIRTON ALVES S/N / MANGUEIRA</t>
  </si>
  <si>
    <t>GLEBA SAO BENTO S/N / ZONA RURAL</t>
  </si>
  <si>
    <t>ALTO ALEGRE S/N / RURAL</t>
  </si>
  <si>
    <t>BR 135 S/N / BOA VISTA</t>
  </si>
  <si>
    <t>MATO VERDE S/N / RURAL</t>
  </si>
  <si>
    <t>SERGIO MARTINS S/N / MORRO DO CHUPE</t>
  </si>
  <si>
    <t>26 S/N / RURAL</t>
  </si>
  <si>
    <t>PASSAGEM BONITA S/N / GIKI</t>
  </si>
  <si>
    <t>ALEXANDRE COSTA S/N / CENTRO</t>
  </si>
  <si>
    <t>MARAVILHA S/N / FAZENDA</t>
  </si>
  <si>
    <t>BENEDITO CARVALHO S/N / OLHO DAGUA</t>
  </si>
  <si>
    <t>MARTINS S/N / PV MARTINS</t>
  </si>
  <si>
    <t>FAZENDA DIAMANTINA S/N / ZONA RURAL</t>
  </si>
  <si>
    <t>LOTEAMENTO SAO VICENTE S/N / CENTRO</t>
  </si>
  <si>
    <t>SAO SEBASTIAO S/N / CENTRO</t>
  </si>
  <si>
    <t>PREGUICA S/N / PREGUICA</t>
  </si>
  <si>
    <t>FAZENDA MARAVILHA I S/N / RURAL</t>
  </si>
  <si>
    <t>DO PORAO S/N / ZONA RURAL</t>
  </si>
  <si>
    <t>CANAA S/N / RURAL</t>
  </si>
  <si>
    <t>FAZENDA TIRIRICA 02 / RURAL</t>
  </si>
  <si>
    <t>PORTEIRINHA S/N / PORTEIRINHA</t>
  </si>
  <si>
    <t>APARECIDA DO MEARIM 58 / RURAL</t>
  </si>
  <si>
    <t>JATOBA NOLETOS S/N / JATOBA</t>
  </si>
  <si>
    <t>CATINGA DE PORCO S/N / POV CATINGA DE PORCO</t>
  </si>
  <si>
    <t>PRES JOSE SARNEY S/N / CENTRO</t>
  </si>
  <si>
    <t>ELDORADO 90 / SAO CRISTOVAO</t>
  </si>
  <si>
    <t>CENTRO ABREUS S/N / CENTRO</t>
  </si>
  <si>
    <t>SAO PEDRO S/N / NOVA TERRA</t>
  </si>
  <si>
    <t>7 DE SETEMBRO 15 / TRIZIDELA</t>
  </si>
  <si>
    <t>02 773 / AREIA</t>
  </si>
  <si>
    <t>MARCENA S/N / MARCENA</t>
  </si>
  <si>
    <t>URBANO SANTOS S/N / TRIZIDELA</t>
  </si>
  <si>
    <t>PEDRA GRANDE 06 / SANSAO</t>
  </si>
  <si>
    <t>BR 316 S/N / RURAL</t>
  </si>
  <si>
    <t>DO SOL S/N / CENTRO</t>
  </si>
  <si>
    <t>ALTOS S/N / ALTOS</t>
  </si>
  <si>
    <t>FAIXA 7 S/N, Vizinho Ju / LOTEAMENTO AROUCHA</t>
  </si>
  <si>
    <t>DATA ALEGRE S/N / ZONA RURAL</t>
  </si>
  <si>
    <t>PROJETADA S/N / BOA VIAGEM</t>
  </si>
  <si>
    <t>BACURI 24 / POV BACURI</t>
  </si>
  <si>
    <t>GLEBA H S/N / ZONA RURAL</t>
  </si>
  <si>
    <t>GLEBA PORTO RICO S/N / ZONA RURAL</t>
  </si>
  <si>
    <t>PRINCIPAL S/N, PROX. AO C / SAO JOAO</t>
  </si>
  <si>
    <t>BARREIROS 10 / ZONA RURAL</t>
  </si>
  <si>
    <t>RUA NAO CADASTRADA S/N / COCAL</t>
  </si>
  <si>
    <t>ARTUR GONZAGA S/N / VL NOVA</t>
  </si>
  <si>
    <t>FAZENDA TIRIRICA S/N / RURAL</t>
  </si>
  <si>
    <t>MANDIOCAL S/N / RURAL</t>
  </si>
  <si>
    <t>BARRA VERDE S/N / RURAL</t>
  </si>
  <si>
    <t>CANTO DO BERTOLDO S/N / RURAL</t>
  </si>
  <si>
    <t>MATA S/N, CASA / RURAL</t>
  </si>
  <si>
    <t>JIQUIRI S/N / RURAL</t>
  </si>
  <si>
    <t>PRINCIPAL S/N / PARQUE DOS IPES</t>
  </si>
  <si>
    <t>RAIMUNDO BATISTA S/N, CASA / RES MIRANDA</t>
  </si>
  <si>
    <t>IPUIRU S/N / ALTO DA CRUZ</t>
  </si>
  <si>
    <t>BEATRIZ SILVA S/N / CIGANA</t>
  </si>
  <si>
    <t>SANTA LUZIA S/N / RURAL</t>
  </si>
  <si>
    <t>DA OLARIA S/N / VL NOVA</t>
  </si>
  <si>
    <t>PROJETADA 123 / TESO DURO</t>
  </si>
  <si>
    <t>FAZENDA FAZENDA PONTA SERRA S/N / ZONA RURAL</t>
  </si>
  <si>
    <t>ESTRADA DO CAITANA 2020 / FOLHA SECA</t>
  </si>
  <si>
    <t>CABECEIRA DAS VARAS S/N, POXIMO A F / DATA VARAS</t>
  </si>
  <si>
    <t>SANTA MARIA S/N, casa em co / SANTA MARIA</t>
  </si>
  <si>
    <t>BARRO VERMELHO S/N / RURAL</t>
  </si>
  <si>
    <t>SAO BENEDITO S/N / ZONA RURAL</t>
  </si>
  <si>
    <t>SANTA TEREZA S/N / PAU BRANCO</t>
  </si>
  <si>
    <t>ALMIR COELHO S/N / TRIZIDELA</t>
  </si>
  <si>
    <t>DO CRIADOR S/N / CENTRO</t>
  </si>
  <si>
    <t>MA 372 S/N / RURAL</t>
  </si>
  <si>
    <t>FAZENDA SERRINHA S/N / RURAL</t>
  </si>
  <si>
    <t>DAS AGUIAS 14 / PQ ATLANTICO</t>
  </si>
  <si>
    <t>PROJETADA 03 / LT RENASCER</t>
  </si>
  <si>
    <t>DATA PAU FERRADO S/N / ZONA RURAL</t>
  </si>
  <si>
    <t>PRINCIPAL 02 / VL LOBAO</t>
  </si>
  <si>
    <t>ALFREDO PIMENTEL S/N / SAO FRANCISCO</t>
  </si>
  <si>
    <t>BAIXINHA S/N / BAIXINHA</t>
  </si>
  <si>
    <t>BOM LUGAR S/N / CENTRO</t>
  </si>
  <si>
    <t>CIDADAO S/N / VILA CIDADAO</t>
  </si>
  <si>
    <t>MA 006 S/N / LOTEAMENTO RA 01</t>
  </si>
  <si>
    <t>LAGO S/N / LAGO</t>
  </si>
  <si>
    <t>CHACARA RECANTO DAS AGUAS S/N / ZONA RURAL</t>
  </si>
  <si>
    <t>FAIXA CHAPADINHA S/N / FAIXA CHAPADINHA</t>
  </si>
  <si>
    <t>SANTANA S/N / CENTRO</t>
  </si>
  <si>
    <t>RUA NAO CADASTRADA S/N / STA ROSA</t>
  </si>
  <si>
    <t>PAU DE REMO S/N / PAU DE REMO</t>
  </si>
  <si>
    <t>QUIA S/N / RURAL</t>
  </si>
  <si>
    <t>MARIA MICHELI 05 / LOT SAO SEBASTIAO</t>
  </si>
  <si>
    <t>WILSON ARAUJO 260 / ELISIO</t>
  </si>
  <si>
    <t>JARDIM AURORA S/N / JARDIM AURORA</t>
  </si>
  <si>
    <t>FAZENDA SANTA MARIA S/N / RURAL</t>
  </si>
  <si>
    <t>MALHADINHA S/N / RURAL</t>
  </si>
  <si>
    <t>COTIA I S/N / RURAL</t>
  </si>
  <si>
    <t>LAGO DO SALVADOR 1 / ZONA RURAL</t>
  </si>
  <si>
    <t>BOI MANSO S/N / RURAL</t>
  </si>
  <si>
    <t>MZ VILA DIAMANTE S/N / VILA SILVA</t>
  </si>
  <si>
    <t>MARCOS S/N / MARCOS</t>
  </si>
  <si>
    <t>BREJO PEDRES S/N / RURAL</t>
  </si>
  <si>
    <t>CHACARA BOM SOSSEGO S/N / RIO AZUL</t>
  </si>
  <si>
    <t>CACHOEIRA S/N / RURAL</t>
  </si>
  <si>
    <t>SAO RAIMUNDO S/N / TRES FUROS</t>
  </si>
  <si>
    <t>RUA NAO CADASTRADA S/N / SAO BENEDITO</t>
  </si>
  <si>
    <t>QUILOMBO 07 / RURAL</t>
  </si>
  <si>
    <t>TIMBO S/N / TIMBO</t>
  </si>
  <si>
    <t>4 01 / CJ PQ H OLIVEIR</t>
  </si>
  <si>
    <t>GONCALVES DIAS 4 / CENTRO</t>
  </si>
  <si>
    <t>QUILOMBO 46 / RURAL</t>
  </si>
  <si>
    <t>RIO CORDA S/N / ALDEIA</t>
  </si>
  <si>
    <t>VICINAL NAJA 02 / RURAL</t>
  </si>
  <si>
    <t>PROJETADA S/N / NOVA ESPERANCA</t>
  </si>
  <si>
    <t>ROBERTO LUCIO DE CAMARGO 700 / PQ JAIR</t>
  </si>
  <si>
    <t>BOA VISTA S/N / CENTRO</t>
  </si>
  <si>
    <t>MARROCOS S/N / PV SAO JOAO DOS MARROCOS</t>
  </si>
  <si>
    <t>CANTINHO S/N / RURAL</t>
  </si>
  <si>
    <t>DATA SAO SEBASTIAO S/N / VAO DA SANTANA</t>
  </si>
  <si>
    <t>PARDAIS S/N / CENTRO</t>
  </si>
  <si>
    <t>MUCUIM S/N / POV MORCEGO</t>
  </si>
  <si>
    <t>JACAREZINHO S/N / RURAL</t>
  </si>
  <si>
    <t>ARTUR CARVALHO S/N / PORTELINHA</t>
  </si>
  <si>
    <t>LAGOA COMPRIDA S/N / BALANCO I</t>
  </si>
  <si>
    <t>FAZENDA S/N, CHACARA RE / RURAL</t>
  </si>
  <si>
    <t>RUA PROJETADA S/N / TAPERA</t>
  </si>
  <si>
    <t>RUA NAO CADASTRADA S/N / SANTO ANTONIO</t>
  </si>
  <si>
    <t>PASSAGEM GRANDE S/N / ALTO DO BODE</t>
  </si>
  <si>
    <t>JOSE PAULO SOBRINHO S/N / HUMAITA</t>
  </si>
  <si>
    <t>DA RUA ESPERANCA S/N / VILA NOVA</t>
  </si>
  <si>
    <t>QUILOMBOS 35 / RURAL</t>
  </si>
  <si>
    <t>PRINCIPAL 04 / SAO MIGUEL</t>
  </si>
  <si>
    <t>CHUPE S/N / RURAL</t>
  </si>
  <si>
    <t>MACAUBA S/N / MACAUBA</t>
  </si>
  <si>
    <t>NOVA S/N / SINCORA</t>
  </si>
  <si>
    <t>GAMELEIRA 03 / BANANAL</t>
  </si>
  <si>
    <t>BRAVA S/N / RURAL</t>
  </si>
  <si>
    <t>STA FILOMENA S/N / RURAL</t>
  </si>
  <si>
    <t>NOVA VIDA S/N / RURAL</t>
  </si>
  <si>
    <t>IMPERATRIZ 314 / ACUCENA</t>
  </si>
  <si>
    <t>RAMPA S/N / RURAL</t>
  </si>
  <si>
    <t>TANCREDO NEVES S/N / RURAL</t>
  </si>
  <si>
    <t>AGROVILA DOS PEREIRAS S/N / AGROVILA DOS PEREIRA</t>
  </si>
  <si>
    <t>MONTIVIDEU S/N / CENTRO</t>
  </si>
  <si>
    <t>EVERTON PEDRO 328 / OLHO DAGUA</t>
  </si>
  <si>
    <t>JATOBA S/N / ZONA RURAL</t>
  </si>
  <si>
    <t>N SRA GRACAS S/N / CENTRO</t>
  </si>
  <si>
    <t>FAZENDA SANTA MARIA S/N / DATA RIACHAO</t>
  </si>
  <si>
    <t>COQUEIRO S/N / COQUEIRO</t>
  </si>
  <si>
    <t>EMA S/N / ADICAO DE FASE</t>
  </si>
  <si>
    <t>LAURINDO NUNES S/N / CENTRO</t>
  </si>
  <si>
    <t>APOLINO CARDOSO S/N / ESTANDARTE</t>
  </si>
  <si>
    <t>CONTORNO S/N / COMUM</t>
  </si>
  <si>
    <t>10 DE NOVEMBRO S/N / JUSCELINO KUBITSCHE</t>
  </si>
  <si>
    <t>GALEGA S/N / GALEGA</t>
  </si>
  <si>
    <t>RIACHO FUNDO S/N / BURITI VELHO</t>
  </si>
  <si>
    <t>ROMA 24 / RESIDENCIAL VILLAGIO</t>
  </si>
  <si>
    <t>PEDRO HENRIQUE S/N / CIGANA</t>
  </si>
  <si>
    <t>JIQUI S/N / BACURI II</t>
  </si>
  <si>
    <t>GERALDO MANGELA 1554 / LUIZA QUEIROZ</t>
  </si>
  <si>
    <t>GLEBA VIADOS S/N / DATA PEIXE</t>
  </si>
  <si>
    <t>NATIVIDADE J MARINH S/N / VILA DAMIAO</t>
  </si>
  <si>
    <t>COMPRIDA 31 / COMPRIDA</t>
  </si>
  <si>
    <t>NEY BRAGA S/N / VILA ALTO BONITO</t>
  </si>
  <si>
    <t>RUA NAO CADASTRADA S/N / OUTEIRO</t>
  </si>
  <si>
    <t>BOM JESUS S/N / OLHO DAGUA</t>
  </si>
  <si>
    <t>MIRANDA S/N / CENTRO</t>
  </si>
  <si>
    <t>RUA NAO CADASTRADA S/N / DESERTO</t>
  </si>
  <si>
    <t>PROJETADA S/N / LOT RESIDENCIAL SANTO ANTONIO</t>
  </si>
  <si>
    <t>MORRO AGUDO S/N / MORRO AGUDO</t>
  </si>
  <si>
    <t>PIQUIZEIRO CALDEIRAO S/N / PIQUIZEIRO CALDEIRAO</t>
  </si>
  <si>
    <t>GIRASSOL S/N / LOT ACIOLE DA CRUZ NOGUEIRA</t>
  </si>
  <si>
    <t>APOLINARIO SERRA S/N / PEDRO ROSARIO</t>
  </si>
  <si>
    <t>RUA NAO CADASTRADA S/N / PICARRA</t>
  </si>
  <si>
    <t>PETRONILIO S/N / OUTEIRO</t>
  </si>
  <si>
    <t>OFILENO S/N / RURAL</t>
  </si>
  <si>
    <t>CUPINS S/N / RURAL</t>
  </si>
  <si>
    <t>PRINCIPAL S/N / VARJOTA</t>
  </si>
  <si>
    <t>CURRAIS NOVOS S/N / VAO DA CEROLA</t>
  </si>
  <si>
    <t>NOVA JERUSALEM S/N / ZE BRANCO</t>
  </si>
  <si>
    <t>RAPOSA S/N, povoado mo / RAPOSA</t>
  </si>
  <si>
    <t>PROJETADA 85 / SAO CRISTOVAO</t>
  </si>
  <si>
    <t>SAO BENEDITO S/N / POVOADO BREJINHO DO ISMAEL</t>
  </si>
  <si>
    <t>ARTUR DE AZEVEDO 01 / CINCO ESTRELAS</t>
  </si>
  <si>
    <t>MURICI S/N / MURICI BARRA DO RIACHAO</t>
  </si>
  <si>
    <t>HENRIQUE COELHO S/N / CIGANA</t>
  </si>
  <si>
    <t>STA MARIA S/N / CENTRO</t>
  </si>
  <si>
    <t>LAGOA DE DENTRO S/N / LAGOA DE DENTRO</t>
  </si>
  <si>
    <t>VAO DA SANTANA S/N / RURAL</t>
  </si>
  <si>
    <t>NOVA S/N / NOVO APICUM</t>
  </si>
  <si>
    <t>CANTO DO ROCADO S/N / RURAL</t>
  </si>
  <si>
    <t>LAGOA S/N / CENTRO</t>
  </si>
  <si>
    <t>CIPO CORTADO S/N / CIPO CORTADO</t>
  </si>
  <si>
    <t>MATA DA JUREMA S/N / MATA</t>
  </si>
  <si>
    <t>SAO FELIX S/N / RURAL</t>
  </si>
  <si>
    <t>SANGRADOR S/N / RURAL</t>
  </si>
  <si>
    <t>BOA HORA S/N / MARRECA</t>
  </si>
  <si>
    <t>BARRO BRANCO S/N / MATA</t>
  </si>
  <si>
    <t>PA SAO JOSE S/N / RURAL</t>
  </si>
  <si>
    <t>JUSCELINO KUBITSCHE S/N / SAO JOAO</t>
  </si>
  <si>
    <t>PORTELINHA S/N / CAMPOS VERDES</t>
  </si>
  <si>
    <t>JUAREZ MOTA 87 / CENTRO</t>
  </si>
  <si>
    <t>PALESTINA S/N / PALESTINA</t>
  </si>
  <si>
    <t>MOCAMBO MARQUES S/N / MOCAMBO</t>
  </si>
  <si>
    <t>AGRO ALEGRE S/N / AGRO ALEGRE I E II</t>
  </si>
  <si>
    <t>CONJURO S/N / CONJURO</t>
  </si>
  <si>
    <t>FAVACA S/N / LAGOA DOS MARCOS</t>
  </si>
  <si>
    <t>MATO SECO S/N / RURAL</t>
  </si>
  <si>
    <t>TANQUE S/N / JATOBA</t>
  </si>
  <si>
    <t>CAMPO GRANDE S/N / RURAL</t>
  </si>
  <si>
    <t>AEROPORTO S/N / NOVA CONCEICAO</t>
  </si>
  <si>
    <t>20 DE JANEIRO S/N / SAO SEBASTIAO</t>
  </si>
  <si>
    <t>PEREIRA DA SILVA S/N / RESIDENCIAL JK</t>
  </si>
  <si>
    <t>PASSA BEM S/N / PASSA BEM</t>
  </si>
  <si>
    <t>ALTA FLORESTA S/N / PA ALTA FLORESTA</t>
  </si>
  <si>
    <t>JATOBA S/N / CENTRO</t>
  </si>
  <si>
    <t>DATA GENIPAPO S/N / ZONA RURAL</t>
  </si>
  <si>
    <t>BOCA DO CAMINHO S/N / ZONA RURAL</t>
  </si>
  <si>
    <t>JAVALI S/N / RURAL</t>
  </si>
  <si>
    <t>CACIMBA REDONDA S/N / PRAIA DO TATU</t>
  </si>
  <si>
    <t>SERRA GRANDE S/N / RURAL</t>
  </si>
  <si>
    <t>AZEITAO I S/N / SOROROCA</t>
  </si>
  <si>
    <t>FAZENDA CANTO DA AREIA S/N / RURAL</t>
  </si>
  <si>
    <t>PORCAO S/N / SAO MIGUEL</t>
  </si>
  <si>
    <t>RAMAL S/N / RAMAL</t>
  </si>
  <si>
    <t>OLHO DAGUA DO NOGA S/N / ZONA RURAL</t>
  </si>
  <si>
    <t>21 ABRIL S/N / CENTRO</t>
  </si>
  <si>
    <t>CRIMINOSO S/N / CENTRO</t>
  </si>
  <si>
    <t>CASIMIRO DE ABREU S/N / CINCO ESTRELAS</t>
  </si>
  <si>
    <t>CORONEL JOAO SENA 386 / CENTRO</t>
  </si>
  <si>
    <t>POV LAGOA GRANDE S/N / LAGOA GRANDE</t>
  </si>
  <si>
    <t>SETUBA S/N / TRES SETUBA</t>
  </si>
  <si>
    <t>JOAO C S ABREU S/N / CENTRO</t>
  </si>
  <si>
    <t>CONCEICAO 10 / POV CONCEICAO</t>
  </si>
  <si>
    <t>STA ROSA S/N / AREINHAS</t>
  </si>
  <si>
    <t>MA 332 S/N / CENTRO</t>
  </si>
  <si>
    <t>OURO BRANCO S/N / PONTA DA SERRA</t>
  </si>
  <si>
    <t>SERRA CAPIM S/N / CENTRO</t>
  </si>
  <si>
    <t>QUILOMBO 18 / RURAL</t>
  </si>
  <si>
    <t>JOSE RODRIGUES S/N / CENTRO</t>
  </si>
  <si>
    <t>MOCAMBU S/N / MOCAMBU</t>
  </si>
  <si>
    <t>TAMARINO S/N / TAMARINDO</t>
  </si>
  <si>
    <t>LENCOIS S/N / RES LENCOIS</t>
  </si>
  <si>
    <t>BR 222 S/N / VILA CANAA</t>
  </si>
  <si>
    <t>ALTO S/N / JOAO PAULO</t>
  </si>
  <si>
    <t>BREJO DO MEIO S/N / RURAL</t>
  </si>
  <si>
    <t>DO ALECRIM S/N / POVOADO GUAGIRU</t>
  </si>
  <si>
    <t>ZECA ARAUJO 07 / SERINGAL</t>
  </si>
  <si>
    <t>03 DE MAIO 03 / RURAL</t>
  </si>
  <si>
    <t>VARGEM SUJA S/N / RURAL</t>
  </si>
  <si>
    <t>POVOADO BEM QUER S/N, EM FRENTE / RURAL</t>
  </si>
  <si>
    <t>SAO JOAO 24 / JD CRISTO REIS</t>
  </si>
  <si>
    <t>GENIPAPEIROS S/N / GENIPAPEIRO</t>
  </si>
  <si>
    <t>FORMOSA S/N / BACABA</t>
  </si>
  <si>
    <t>BURITIZINHO S/N / JUCARA</t>
  </si>
  <si>
    <t>1 S/N / CABECA GORDA</t>
  </si>
  <si>
    <t>RUA NAO CADASTRADA S/N / PIQUIZEIRO</t>
  </si>
  <si>
    <t>SAO FELIX BOA LEMBRANCA S/N / RURAL</t>
  </si>
  <si>
    <t>RIACHO DO MEIO S/N / RURAL</t>
  </si>
  <si>
    <t>MONTE ALEGRE S/N / RURAL</t>
  </si>
  <si>
    <t>BR 006 S/N / ALDEIA DIVISA</t>
  </si>
  <si>
    <t>BACURIZINHO S/N, segunda ca / PEDREIRAS</t>
  </si>
  <si>
    <t>ANGELIM S/N / MANGA</t>
  </si>
  <si>
    <t>PEDRO HENRIQUE 58 / CIGANA</t>
  </si>
  <si>
    <t>ACRE S/N / CENTRO</t>
  </si>
  <si>
    <t>POVOADO TORRE S/N / RURAL</t>
  </si>
  <si>
    <t>QD 29 S/N / LT NOVO ALTO ALEGRE</t>
  </si>
  <si>
    <t>PRINCIPAL S/N / POVOADO</t>
  </si>
  <si>
    <t>QUILOMBOS S/N / FLEXAL</t>
  </si>
  <si>
    <t>SERINGAL S/N / RURAL</t>
  </si>
  <si>
    <t>GENIPAPO S/N / RURAL</t>
  </si>
  <si>
    <t>PROJETADA S/N / SAO FRANCISCO</t>
  </si>
  <si>
    <t>LIMPEZA S/N / VALE DOURADO</t>
  </si>
  <si>
    <t>CAMPO AGRICOLA S/N / CENTRO</t>
  </si>
  <si>
    <t>CUSTODIO RESPLANDES DE ARAUJO S/N / BELA VISTA</t>
  </si>
  <si>
    <t>BARRA DO JUNCO S/N / BOA ESPERANCA</t>
  </si>
  <si>
    <t>07 DE SETEMBRO S/N / CENTRO</t>
  </si>
  <si>
    <t>SOL DA MANHA S/N / BURITIRANA</t>
  </si>
  <si>
    <t>JOSE DO PATROCINIO MILHOMEM S/N / ALVORADA</t>
  </si>
  <si>
    <t>GLEBA ARAPARI S/N / CENTRO NOVO</t>
  </si>
  <si>
    <t>PRINCIPAL S/N / VILINHA</t>
  </si>
  <si>
    <t>POVOADO COQUEIROS S/N / SALTO</t>
  </si>
  <si>
    <t>FAZENDA S/N / POVOADO VERGEM LIM</t>
  </si>
  <si>
    <t>TOMBADOR S/N / RURAL</t>
  </si>
  <si>
    <t>DA CAJA S/N / VILA BRASIL</t>
  </si>
  <si>
    <t>MA 034 S/N / BARRO DURO</t>
  </si>
  <si>
    <t>SANTO MARTINS S/N / CENTRO</t>
  </si>
  <si>
    <t>SAO JOSE DOS CACETES S/N / SAO JOSE CACETE</t>
  </si>
  <si>
    <t>PEDRINHAS S/N / RURAL</t>
  </si>
  <si>
    <t>FAZENDA CACIMBINHA S/N / ZONA RURAL</t>
  </si>
  <si>
    <t>TAMANDUA S/N / PV TAMANDUA</t>
  </si>
  <si>
    <t>SAO JOAO DOS CAMPOS S/N / RURAL</t>
  </si>
  <si>
    <t>PROJETADA 2 3 / COHAB</t>
  </si>
  <si>
    <t>BAIXAO DA LAGOA S/N / RURAL</t>
  </si>
  <si>
    <t>CAICARA S/N / CENTRO</t>
  </si>
  <si>
    <t>ASSEMBLEIA DEUS 1964 / CENTRO</t>
  </si>
  <si>
    <t>PEDREIRA S/N / PEDREIRA</t>
  </si>
  <si>
    <t>BURITI S/N / BURITI</t>
  </si>
  <si>
    <t>BR 135 S/N / PEDREIRA</t>
  </si>
  <si>
    <t>ALVORADA S/N / BOM GOSTO</t>
  </si>
  <si>
    <t>POCO DAS AGUAS S/N / PE DA LADEIRA</t>
  </si>
  <si>
    <t>JOTA S/N / VL JOTA</t>
  </si>
  <si>
    <t>ELDORADO 850 / ELDORADO</t>
  </si>
  <si>
    <t>PRINCIPAL S/N / PV SAO BENTO</t>
  </si>
  <si>
    <t>PARA SEMPRE S/N / RURAL</t>
  </si>
  <si>
    <t>I S/N / ALTO BONITO</t>
  </si>
  <si>
    <t>FLORES S/N / CARNAUBEIRAS</t>
  </si>
  <si>
    <t>MATO FRIO S/N / SAO JOAO</t>
  </si>
  <si>
    <t>MA 020  KM02 17 / ZONA RURAL</t>
  </si>
  <si>
    <t>TINGUI S/N / TINGUIS</t>
  </si>
  <si>
    <t>MANOEL MENDES S/N / PORTELINHA</t>
  </si>
  <si>
    <t>NOVA COLINAS S/N / RURAL</t>
  </si>
  <si>
    <t>SOBRADINHO S/N / SOBRADINHO</t>
  </si>
  <si>
    <t>1 03 / RESIDECIAL VILA GILEADE</t>
  </si>
  <si>
    <t>DOS CAJUEIROS 11 / DINIR SILVA</t>
  </si>
  <si>
    <t>DATA CURRALINHO S/N / RURAL</t>
  </si>
  <si>
    <t>RURAL S/N / RURAL</t>
  </si>
  <si>
    <t>SAO PAULO S/N / CENTRO</t>
  </si>
  <si>
    <t>QUILOMBO SANTA ROSA DE LIMA S/N / QUILOMBO SANTA ROSA LIMA</t>
  </si>
  <si>
    <t>CAMPESTINO S/N / RURAL</t>
  </si>
  <si>
    <t>RUA 05 S/N / POVOADO ANGELIM</t>
  </si>
  <si>
    <t>CAPITAO S/N / RURAL</t>
  </si>
  <si>
    <t>MATINHA S/N, casa / RURAL</t>
  </si>
  <si>
    <t>SOL S/N / CENTRO</t>
  </si>
  <si>
    <t>MANOEL BANDEIRA S/N / CINCO ESTRELAS</t>
  </si>
  <si>
    <t>BURITIZINHO S/N / CENTRO</t>
  </si>
  <si>
    <t>BONITO S/N / VEREDA</t>
  </si>
  <si>
    <t>PEDRAS S/N / PEDRAS</t>
  </si>
  <si>
    <t>RUA NAO CADASTRADA S/N / CAPIM</t>
  </si>
  <si>
    <t>CHACARA CONCEICAO S/N / DATA CACHOEIRA</t>
  </si>
  <si>
    <t>TABULEIRAO S/N / TABULEIRAO</t>
  </si>
  <si>
    <t>FAZENDA QUERO VER S/N / VL LEDA</t>
  </si>
  <si>
    <t>BR 230 480 / CENTRO</t>
  </si>
  <si>
    <t>ELIZA MARTINS S/N / GONZAGA FERREIRA</t>
  </si>
  <si>
    <t>CARACOL S/N / CENTRO</t>
  </si>
  <si>
    <t>STA MARIA 22 / ARACAGI</t>
  </si>
  <si>
    <t>BARRA DO RIACHO S/N / BAIXAO DO JOSIAS</t>
  </si>
  <si>
    <t>MOCA BRANCA S/N / MOCA BRANCA</t>
  </si>
  <si>
    <t>SANTA VITORIA S/N / RURAL</t>
  </si>
  <si>
    <t>NOVA S/N / NOVO</t>
  </si>
  <si>
    <t>BREJO DE SAO FELIX S/N / ZONA RURAL</t>
  </si>
  <si>
    <t>ENXU S/N / PV ENXU</t>
  </si>
  <si>
    <t>GRANDE S/N / ARROZ</t>
  </si>
  <si>
    <t>MORRO AGUDO S/N / II DISTRITO</t>
  </si>
  <si>
    <t>CHACARA COCALINHO S/N / RURAL</t>
  </si>
  <si>
    <t>PROJETADA B S/N / BOA FE</t>
  </si>
  <si>
    <t>CAMPO S/N / MUNDO NOVO</t>
  </si>
  <si>
    <t>BEIJAMIM S/N / VL BEIJAMIM</t>
  </si>
  <si>
    <t>RUA NAO CADASTRADA S/N / CABOCLO MORTO</t>
  </si>
  <si>
    <t>NOVA S/N / IPUIRU</t>
  </si>
  <si>
    <t>PRINCIPAL S/N / CASULO</t>
  </si>
  <si>
    <t>AGUAS BRANCAS S/N / RURAL</t>
  </si>
  <si>
    <t>ANA LUCIA S/N / VL ANA LUZIA</t>
  </si>
  <si>
    <t>GARIBALDE NUNES S/N / SAO LUIS</t>
  </si>
  <si>
    <t>TAMBURIL S/N / TAMBORIL</t>
  </si>
  <si>
    <t>MA 119 S/N / MARAJA</t>
  </si>
  <si>
    <t>PE CICERO 52 / VL OPERARIA</t>
  </si>
  <si>
    <t>PAULA RAMOS S/N / CENTRO</t>
  </si>
  <si>
    <t>DEUS VALE S/N / CAJUI</t>
  </si>
  <si>
    <t>06 09 / BELA VISTA</t>
  </si>
  <si>
    <t>MATA PASTO S/N / PV MATA PASTO</t>
  </si>
  <si>
    <t>VILA BIGODE S/N / POVOADO ANGELIM</t>
  </si>
  <si>
    <t>MARIA FERREIRA S/N / RURAL</t>
  </si>
  <si>
    <t>MARIA PRETA S/N / CENTRO DO 41</t>
  </si>
  <si>
    <t>CENTRO DOS NOVATOS S/N / CENTRO DOS NOVATOS</t>
  </si>
  <si>
    <t>BERNARDO SAYAO 08 / CENTRO</t>
  </si>
  <si>
    <t>PRINCIPAL S/N / GAMELEIRA</t>
  </si>
  <si>
    <t>RIO ALEGRE S/N / OLHO DAGUA</t>
  </si>
  <si>
    <t>CURRUPIAO S/N / CENTRO</t>
  </si>
  <si>
    <t>SANTA ZITA S/N / CENTRO</t>
  </si>
  <si>
    <t>CURRUPIOES S/N / CENTRO</t>
  </si>
  <si>
    <t>MOMBACA S/N / RURAL</t>
  </si>
  <si>
    <t>CHAPADA NOVA S/N, ao povoado / RURAL</t>
  </si>
  <si>
    <t>CANGATA S/N / ARPOADOR</t>
  </si>
  <si>
    <t>FAIXA URUBUZINHO S/N / RURAL</t>
  </si>
  <si>
    <t>CENTRO DO MAMEDIO S/N / CENTRO DO MAMEDIO</t>
  </si>
  <si>
    <t>PRINCIPAL S/N / ARRAIAL</t>
  </si>
  <si>
    <t>PE DE SERRA S/N / POMBO</t>
  </si>
  <si>
    <t>STA RITA 49 / CENTRO</t>
  </si>
  <si>
    <t>SAO FRANCISCO S/N / TANQUE</t>
  </si>
  <si>
    <t>CHACARA TR OLIVEIRA S/N / COCALIM</t>
  </si>
  <si>
    <t>DOM PEDRO II 30 / CENTRO</t>
  </si>
  <si>
    <t>SEBASTIAO TASSO S/N / CACAU</t>
  </si>
  <si>
    <t>ALTO ALEGRE 619 / ALTO BONITO</t>
  </si>
  <si>
    <t>FAZENDA MATO VERDE S/N / ZONA RURAL</t>
  </si>
  <si>
    <t>PLINIO TEIXEIRA FILHO 32 / VILA ESPERANCA</t>
  </si>
  <si>
    <t>CANTO DOS ATINS S/N / CANTO DOS ATINS</t>
  </si>
  <si>
    <t>DOS CORRUPIOES S/N / PASSARADA</t>
  </si>
  <si>
    <t>PA TORRAO MUQUEM S/N / ZONA RURAL</t>
  </si>
  <si>
    <t>RAIMUNDO CARDOSO S/N / LOT BRUNA ACCIOLY</t>
  </si>
  <si>
    <t>DOMINGOS AMORIM S/N / RURAL</t>
  </si>
  <si>
    <t>EXPEDITO DA AURORA S/N / LOT BRUNA ACCIOLY</t>
  </si>
  <si>
    <t>SACO SECO S/N / RURAL</t>
  </si>
  <si>
    <t>LAGOA LIMPA S/N / TRES MORROS</t>
  </si>
  <si>
    <t>COURO DANTAS S/N / DANTAS</t>
  </si>
  <si>
    <t>TERRA SANTA S/N / BANANAS</t>
  </si>
  <si>
    <t>LAGOA DAS CARAIBAS S/N / ZONA RURAL</t>
  </si>
  <si>
    <t>OLHO DAGUA DE CIMA S/N / ZONA RURAL</t>
  </si>
  <si>
    <t>FAZENDA S/N / ZONA RURAL</t>
  </si>
  <si>
    <t>GRANDE 000, casa do el / PV FORTALEZA DOS GUSTAVOS</t>
  </si>
  <si>
    <t>TOMASIA S/N / ASS SAO RAIMUNDO</t>
  </si>
  <si>
    <t>FUNDO DA CHAPADA S/N / FUNDO DA CHAPADA</t>
  </si>
  <si>
    <t>GROTA FUNDA S/N / RURAL</t>
  </si>
  <si>
    <t>SAO DOMINGOS S/N / SANTA CECILIA</t>
  </si>
  <si>
    <t>CHACARA TRES IRMAOS S/N / RURAL</t>
  </si>
  <si>
    <t>CENTRO DOS BRITOS S/N / LAGOA DOS CAZUZAS</t>
  </si>
  <si>
    <t>CANA BRAVA S/N / PALESTINA</t>
  </si>
  <si>
    <t>BR 135 S/N / SANTA MARIA</t>
  </si>
  <si>
    <t>POCO ESCURO 02 / RURAL</t>
  </si>
  <si>
    <t>PERDIDOS S/N / PERDIDOS</t>
  </si>
  <si>
    <t>CONDURU S/N / CONDURU</t>
  </si>
  <si>
    <t>DATA MONTEVIDEU S/N / CENTRO</t>
  </si>
  <si>
    <t>PEDRA FURADA S/N / RURAL</t>
  </si>
  <si>
    <t>SITIO BOM SUCESSO S/N / RURAL</t>
  </si>
  <si>
    <t>TERESINA S/N / VILA LACERDA</t>
  </si>
  <si>
    <t>POCO 10 / CANARANA</t>
  </si>
  <si>
    <t>SAO JOSE 04 / VL MUNIZ</t>
  </si>
  <si>
    <t>CORREDEIRA S/N / RURAL</t>
  </si>
  <si>
    <t>21 05 / JARDIM IRACEMA III</t>
  </si>
  <si>
    <t>STA FILOMENA S/N / SANTA FILOMENA</t>
  </si>
  <si>
    <t>STA LUZIA S/N / CENTRO</t>
  </si>
  <si>
    <t>TRAVESSA SOUSA CALDAS 6 / NOVO HORIZONTE</t>
  </si>
  <si>
    <t>DA PAZ S/N / SOL NASCENTE</t>
  </si>
  <si>
    <t>PA PACAS S/N / PACAS</t>
  </si>
  <si>
    <t>MA 203 S/N / ALTO DO FAROL</t>
  </si>
  <si>
    <t>PRINCIPAL S/N / PV LONTRA</t>
  </si>
  <si>
    <t>PERIA S/N / PERIA</t>
  </si>
  <si>
    <t>CENTRO DOS MORAIS S/N / RURAL</t>
  </si>
  <si>
    <t>LAGO ACHADO S/N / LAGO ACHADO</t>
  </si>
  <si>
    <t>COQUEIRO S/N, Povoado Co / COQUEIRO</t>
  </si>
  <si>
    <t>MANOEL GOMES S/N / VAO DO MARCO</t>
  </si>
  <si>
    <t>RIACHO DO MEIO S/N / RIACHO DO MEIO</t>
  </si>
  <si>
    <t>ASSENTAMENTO MUNDO NOVO S/N / RURAL</t>
  </si>
  <si>
    <t>PRINCIPAL S/N, Precisa de / SANTANA PRETOS</t>
  </si>
  <si>
    <t>PAU DARCO S/N / RURAL</t>
  </si>
  <si>
    <t>CAMPESTAO S/N / ZONA RURAL</t>
  </si>
  <si>
    <t>MA 122 S/N / TRIZIDELA</t>
  </si>
  <si>
    <t>GRUTAS S/N / CENTRO</t>
  </si>
  <si>
    <t>NOVA S/N / RURAL</t>
  </si>
  <si>
    <t>CANOAS S/N / ALVORADA I</t>
  </si>
  <si>
    <t>CULTURA S/N / CENTRO</t>
  </si>
  <si>
    <t>SARDINHAS S/N / CENTRO</t>
  </si>
  <si>
    <t>7 DE SETEMBRO 03 / TRIZIDELA</t>
  </si>
  <si>
    <t>7 DE SETEMBRO 04 / TRIZIDELA</t>
  </si>
  <si>
    <t>PRINCIPAL S/N / CACAU</t>
  </si>
  <si>
    <t>DATA LAGOA PRETA S/N / RURAL</t>
  </si>
  <si>
    <t>LAGOA S/N / JACARE</t>
  </si>
  <si>
    <t>ASSOCIACAO CAMPO GRANDE S/N / ZONA RURAL</t>
  </si>
  <si>
    <t>DAS FLORES 386 / CENTRO</t>
  </si>
  <si>
    <t>CHACARA BOA ESPERANCA S/N / RURAL</t>
  </si>
  <si>
    <t>BR 316 S/N / CAMPO GRANDE</t>
  </si>
  <si>
    <t>AGUAS VERMELHAS S/N / AGUAS VERMELHAS</t>
  </si>
  <si>
    <t>TORRE S/N / FAZENDA</t>
  </si>
  <si>
    <t>PRINCIPAL S/N / CURVINHA</t>
  </si>
  <si>
    <t>TERRADO S/N / RURAL</t>
  </si>
  <si>
    <t>GRACA DE DEUS S/N / RURAL</t>
  </si>
  <si>
    <t>FEIRA LIVRE S/N / CENTRO</t>
  </si>
  <si>
    <t>CRENTES S/N / CENTRO</t>
  </si>
  <si>
    <t>DAS ORQUIDEAS S/N / PARQUE DOS IPES</t>
  </si>
  <si>
    <t>BAIXAO DA PULGA S/N / RURAL</t>
  </si>
  <si>
    <t>CEARENSE S/N / MORADA NOVA</t>
  </si>
  <si>
    <t>FRANCA S/N / JARDIM EUROPA</t>
  </si>
  <si>
    <t>DE MAURI S/N / PV QUILOMBO DO DESERTO</t>
  </si>
  <si>
    <t>BOM SUCESSO S/N / BOM SUCESSO</t>
  </si>
  <si>
    <t>COMPRIDA S/N / MARIA DA EVA</t>
  </si>
  <si>
    <t>PRINCIPAL S/N / JIQUIRI</t>
  </si>
  <si>
    <t>SAO RAIMUNDO S/N / POVOADO</t>
  </si>
  <si>
    <t>SALGADINHO S/N / PV SALGADINHO</t>
  </si>
  <si>
    <t>BOA HORA S/N / BOA HORA</t>
  </si>
  <si>
    <t>FERVENTA S/N / MARACANA</t>
  </si>
  <si>
    <t>BOSQUE S/N / BOSQUE</t>
  </si>
  <si>
    <t>RUA NAO CADASTRADA S/N / VL SAO JOSE</t>
  </si>
  <si>
    <t>RAIMUNDO T NETO 20 / CAMINHO GRANDE</t>
  </si>
  <si>
    <t>MOURARIA 25 / RES BEM TE VI</t>
  </si>
  <si>
    <t>VAO DO GATO S/N / VAO DO GATO</t>
  </si>
  <si>
    <t>07 140 / MAIOBA</t>
  </si>
  <si>
    <t>MANOEL RIBEIRO S/N / DAMIAO</t>
  </si>
  <si>
    <t>4 1 / CONJ RESD MARTA MORAIS</t>
  </si>
  <si>
    <t>DATA SALOBRO S/N / RURAL</t>
  </si>
  <si>
    <t>SAO TIAGO MENOR S/N / JARDIM DAS OLIVEIRAS</t>
  </si>
  <si>
    <t>CANTINHO S/N / MORROS</t>
  </si>
  <si>
    <t>BOM ACERTO S/N / RURAL</t>
  </si>
  <si>
    <t>BAIA S/N / LACERDA</t>
  </si>
  <si>
    <t>CACHIMBO SECO S/N / RURAL</t>
  </si>
  <si>
    <t>DA SUMAUMA 23 / SUMAUMA</t>
  </si>
  <si>
    <t>MATO DE VARAS S/N / CENTRO</t>
  </si>
  <si>
    <t>MATO DE VARAS S/N / RURAL</t>
  </si>
  <si>
    <t>MATINHA S/N / ZONA RURAL</t>
  </si>
  <si>
    <t>CHACARA SAO FELIX S/N / LAGOA</t>
  </si>
  <si>
    <t>MACAJAUBA S/N / MALHADA DO MEIO</t>
  </si>
  <si>
    <t>RIO BALSAS S/N / STA FE</t>
  </si>
  <si>
    <t>UNIAO S/N / CENTRO</t>
  </si>
  <si>
    <t>GRANDE S/N / MORADA NOVA</t>
  </si>
  <si>
    <t>NOVO MUNDO S/N / RURAL</t>
  </si>
  <si>
    <t>COLLOR MELO S/N / VL APARECIDA</t>
  </si>
  <si>
    <t>CHACARA ABEMEL S/N / RURAL</t>
  </si>
  <si>
    <t>1 S/N / OLHO DAGUA</t>
  </si>
  <si>
    <t>ZILMAR BACELAR S/N / CENTRO</t>
  </si>
  <si>
    <t>GRACA ARANHA 17 / LAGOA DOS PATOS</t>
  </si>
  <si>
    <t>AGUA FRIA S/N / CENTRO</t>
  </si>
  <si>
    <t>FAZENDA CEU AZUL I S/N / ZONA RURAL</t>
  </si>
  <si>
    <t>GUARIBA III S/N / ZONA RURAL</t>
  </si>
  <si>
    <t>FAZENDA CEU  AZUL II S/N / ZONA RURAL</t>
  </si>
  <si>
    <t>RUA 1 DE MAIO 51 / VILA SAO MARCOS</t>
  </si>
  <si>
    <t>NOVA S/N / CARRASCO</t>
  </si>
  <si>
    <t>FAZENDA PIRAIBA S/N / ZONA RURAL</t>
  </si>
  <si>
    <t>FAZENDA MACUCO S/N / ZONA RURAL</t>
  </si>
  <si>
    <t>FAZENDA D JUNUA S/N / ZONA RURAL</t>
  </si>
  <si>
    <t>FAZENDA CEU AZUL III S/N / ZONA RURAL</t>
  </si>
  <si>
    <t>FAZENDA SAO JOSE S/N / RURAL</t>
  </si>
  <si>
    <t>VERA CRUZ S/N / RURAL</t>
  </si>
  <si>
    <t>SANTO ANTONIO S/N / RODRIGUES</t>
  </si>
  <si>
    <t>STA ROSA 04 / CENTRO</t>
  </si>
  <si>
    <t>CUJUBEIRA 29 / RURAL</t>
  </si>
  <si>
    <t>POVOADO BAIXAO DA MIRIDIBA S/N / RURAL</t>
  </si>
  <si>
    <t>OITIS S/N / RURAL</t>
  </si>
  <si>
    <t>JIBOIA S/N / RURAL</t>
  </si>
  <si>
    <t>ROSA FONSECA S/N / PACIENCIA</t>
  </si>
  <si>
    <t>LAVANDEIRA S/N / RURAL</t>
  </si>
  <si>
    <t>URUCURANA 30 / ZONA RURAL</t>
  </si>
  <si>
    <t>TINGIDOR S/N / RURAL</t>
  </si>
  <si>
    <t>ALEGRE S/N / ALEGRE</t>
  </si>
  <si>
    <t>RECANTO S/N / ALDEIA</t>
  </si>
  <si>
    <t>CIGANA 22 / CIGANA</t>
  </si>
  <si>
    <t>PRINCIPAL 89 / BOM ESTAR</t>
  </si>
  <si>
    <t>POCO DO ALBINO S/N / BARRAS</t>
  </si>
  <si>
    <t>CHACARA FERNANDES S/N / RURAL</t>
  </si>
  <si>
    <t>PERNAMBUCO 2890 / SAO FRANCISCO</t>
  </si>
  <si>
    <t>OLHO DAGUA S/N / MOITAS</t>
  </si>
  <si>
    <t>MORADA NOVA 442 / RURAL</t>
  </si>
  <si>
    <t>JOAO CORREIA DE OLIVEIRA S/N / PARK JARDINS</t>
  </si>
  <si>
    <t>VILA REAL S/N / RURAL</t>
  </si>
  <si>
    <t>PV JENIPAPO DOS BEZERRAS S/N / JENIPAPO DOS BEZERRAS</t>
  </si>
  <si>
    <t>CASSIMIRO DE ABREU S/N / PLANALTO II</t>
  </si>
  <si>
    <t>MEIAO S/N / MEIAO</t>
  </si>
  <si>
    <t>KM 09 S/N / ZONA RURAL</t>
  </si>
  <si>
    <t>PRINCIPAL S/N / FAZENDA</t>
  </si>
  <si>
    <t>DAS TULIPAS S/N / ARACAGY</t>
  </si>
  <si>
    <t>BOA HORA S/N / CENTRO</t>
  </si>
  <si>
    <t>MA 280 S/N / BAIXADA</t>
  </si>
  <si>
    <t>ERVA CIDREIRA 6 / CAMINHO DO FIO</t>
  </si>
  <si>
    <t>TABULEIRO COMPRIDO S/N / RURAL</t>
  </si>
  <si>
    <t>COLIBRIS 54 / XEXEU</t>
  </si>
  <si>
    <t>REGIMENTO S/N / REGIMENTO</t>
  </si>
  <si>
    <t>SAO LUIS S/N / ALVORADA</t>
  </si>
  <si>
    <t>JOSE RAIMUNDO PEREIRA 43 / MALHADA DE PRETO</t>
  </si>
  <si>
    <t>RAPADURA S/N / RAPADURA</t>
  </si>
  <si>
    <t>MERCIAL ARRUDA S/N / FORMOSA</t>
  </si>
  <si>
    <t>SAO BENEDITO S/N / RURAL</t>
  </si>
  <si>
    <t>DA QUADRA S/N / NOVA BRASILIA</t>
  </si>
  <si>
    <t>VILA SA S/N / RURAL</t>
  </si>
  <si>
    <t>OSVALDO CRUZ 434 / LACERDA</t>
  </si>
  <si>
    <t>7 DE SETEMBRO 01 / TRIZIDELA</t>
  </si>
  <si>
    <t>7 DE SETEMBRO 10 / TRIZIDELA</t>
  </si>
  <si>
    <t>SANTA ANGELA S/N / MUTIRAO</t>
  </si>
  <si>
    <t>FAZENDA S/N / TRECHO SECO</t>
  </si>
  <si>
    <t>ANTURIOS 64 / VIVENDA POTOSI</t>
  </si>
  <si>
    <t>GONCALVES DIAS 417 / CENTRO</t>
  </si>
  <si>
    <t>7 DE SETEMBRO 09 / TRIZIDELA</t>
  </si>
  <si>
    <t>SANTO ANTONIO DOS FERREIRA S/N / RURAL</t>
  </si>
  <si>
    <t>RANCHO DOS PORTOS S/N / RANCHO DOS PORTOS</t>
  </si>
  <si>
    <t>ASSOCIACAO SAO CARDOSO S/N / RURAL</t>
  </si>
  <si>
    <t>10 S/N / NOSSA SENHORA APARECIDA</t>
  </si>
  <si>
    <t>PORCAO S/N / CONTENDAS</t>
  </si>
  <si>
    <t>SANTA LUZIA S/N / BOCA DO CAMINHO</t>
  </si>
  <si>
    <t>PRINCIPAL S/N / MIRINZAL</t>
  </si>
  <si>
    <t>CENTRO DO AURELIANO S/N / CENTRO DO AURELIANO</t>
  </si>
  <si>
    <t>AGUA PRETA S/N / AGUA BRANCA</t>
  </si>
  <si>
    <t>ESPERANTINA S/N / NARU</t>
  </si>
  <si>
    <t>BOM JESUS S/N / JOAO PALMEIRA</t>
  </si>
  <si>
    <t>RIO CARAPANAI 095 / RABELAO</t>
  </si>
  <si>
    <t>VITORIA S/N / CUMBIQUE</t>
  </si>
  <si>
    <t>MELHOR CAMINHO S/N / SANTIAGO</t>
  </si>
  <si>
    <t>SAO PEDRO 10 / CENTRO</t>
  </si>
  <si>
    <t>JAPAO S/N / RURAL</t>
  </si>
  <si>
    <t>GLEBA SALOBRO S/N / RURAL</t>
  </si>
  <si>
    <t>SAO JOSE S/N / CENTRO CARLOS</t>
  </si>
  <si>
    <t>1 S/N / ASSENTAMENTO SAO RAIMUNDO</t>
  </si>
  <si>
    <t>ENDREX S/N / RURAL</t>
  </si>
  <si>
    <t>SANTOS 10 / JD PAULISTA</t>
  </si>
  <si>
    <t>GOELA S/N / GOELA</t>
  </si>
  <si>
    <t>ALAGOAS 66 / VEREDA GRANDE</t>
  </si>
  <si>
    <t>MATA 19 / RURAL</t>
  </si>
  <si>
    <t>BARRA DO RIACHAO S/N / MURICI BARRA DO RIACHAO</t>
  </si>
  <si>
    <t>MATA 05 / RURAL</t>
  </si>
  <si>
    <t>CANA BRAVA S/N / MORROS</t>
  </si>
  <si>
    <t>BARRANCO S/N / BARRANCO</t>
  </si>
  <si>
    <t>FAZENDA SOBRADINHO S/N / FAZENDA SOBRADINHO</t>
  </si>
  <si>
    <t>HAMILTON H FARIAS 22 / ENSEADA</t>
  </si>
  <si>
    <t>ASSENTAMENTO SAO RAIMUNDO S/N / RURAL</t>
  </si>
  <si>
    <t>SANTO ANTONIO S/N / SAO FRANCISCO</t>
  </si>
  <si>
    <t>BAIXAO DA MIRINDIBA S/N / BAIXAO DA MIRINDIBA</t>
  </si>
  <si>
    <t>PROJETADA S/N / PORTELINHA</t>
  </si>
  <si>
    <t>STA EULALIA S/N / STA EULALIA</t>
  </si>
  <si>
    <t>PRINCIPAL S/N / RIACHO DO MEIO</t>
  </si>
  <si>
    <t>TODOS OS SANTOS S/N / TODOS OS SANTOS</t>
  </si>
  <si>
    <t>FAZENDA LARANJEIRA S/N / BANANAL</t>
  </si>
  <si>
    <t>TRES LAGOAS DO PIRACA S/N / RURAL</t>
  </si>
  <si>
    <t>RUA NAO CADASTRADA S/N / RAMPA</t>
  </si>
  <si>
    <t>CANAFISTOLA S/N / IPUIRU</t>
  </si>
  <si>
    <t>BACABA S/N / BACABA</t>
  </si>
  <si>
    <t>ESCOLADO S/N / RURAL</t>
  </si>
  <si>
    <t>ILHA DOS AMORES S/N / ILHA DOS AMORES</t>
  </si>
  <si>
    <t>ANTUNES ROLAND S/N / CENTRO</t>
  </si>
  <si>
    <t>TIMBAUBA S/N / ZONA RURAL</t>
  </si>
  <si>
    <t>NOSSA SENHORA APARECIDA 22 / RURAL</t>
  </si>
  <si>
    <t>PROF ROSA EWERTON S/N / OUTEIRO</t>
  </si>
  <si>
    <t>2 S/N / AGROVEMA</t>
  </si>
  <si>
    <t>FAZENDA ARARAS S/N / ZONA RURAL</t>
  </si>
  <si>
    <t>FAZENDA CARAJAS S/N / RURAL</t>
  </si>
  <si>
    <t>LAGO DO SAPATEIRO S/N / LAGO DO SAPATEIRO</t>
  </si>
  <si>
    <t>PRINCIPAL S/N / BOM GOSTO</t>
  </si>
  <si>
    <t>SANTO ANTONIO S/N / NOVA LUZ</t>
  </si>
  <si>
    <t>MANDACARU S/N / BETANIA</t>
  </si>
  <si>
    <t>VELOSO DA SILVA 503 / LOT RESIDENCIAL BOA VISTA</t>
  </si>
  <si>
    <t>MONTEIRO LOBATO S/N / FAVEIRA</t>
  </si>
  <si>
    <t>03 07 / BOM JARDIM</t>
  </si>
  <si>
    <t>GUARIMANZAL 50 / BARAO DE TROMAY</t>
  </si>
  <si>
    <t>7 DE SETEMBRO 12 / TRIZIDELA</t>
  </si>
  <si>
    <t>7 DE SETEMBRO 19 / TRIZIDELA</t>
  </si>
  <si>
    <t>GRANDE S/N / MIL REIS</t>
  </si>
  <si>
    <t>BARRAS S/N / BARRAS</t>
  </si>
  <si>
    <t>JUCATUBA S/N / TESO DO BOM PRAZER</t>
  </si>
  <si>
    <t>RUA NAO CADASTRADA 04 / JUCARAL</t>
  </si>
  <si>
    <t>GONCALVES DIAS S/N / CENTRO</t>
  </si>
  <si>
    <t>PA BOCA DA MATA S/N / PA BOCA DA MATA</t>
  </si>
  <si>
    <t>ZUMBI S/N / RURAL</t>
  </si>
  <si>
    <t>CIPO VERDE S/N / REGIAO BIRITIRANA</t>
  </si>
  <si>
    <t>7 DE SETEMBRO 13 / TRIZIDELA</t>
  </si>
  <si>
    <t>FLORIANO PEIXOTO S/N / PICARRA</t>
  </si>
  <si>
    <t>ALTO DO BODE S/N / ALTO DO BODE</t>
  </si>
  <si>
    <t>CLODOMIR CARDOSO 1752 / CANGALHEIRO</t>
  </si>
  <si>
    <t>ALDEIA PICARRA PRETA S/N / PICARRA PRETA</t>
  </si>
  <si>
    <t>BR 222 S/N / BURITIZINHO</t>
  </si>
  <si>
    <t>RUA NAO CADASTRADA S/N / DINIR SILVA</t>
  </si>
  <si>
    <t>7 DE SETEMBRO 18 / TRIZIDELA</t>
  </si>
  <si>
    <t>SAO SEBASTIAO S/N / FAZENDA</t>
  </si>
  <si>
    <t>7 DE SETEMBRO 21 / TRIZIDELA</t>
  </si>
  <si>
    <t>BARRACA S/N / BARRACA</t>
  </si>
  <si>
    <t>CANA BRAVA S/N / CENTRO</t>
  </si>
  <si>
    <t>RUA NAO CADASTRADA S/N / MUTIRAO</t>
  </si>
  <si>
    <t>EDSON LOBAO S/N / FORMOSA</t>
  </si>
  <si>
    <t>7 DE SETEMBRO 14 / TRIZIDELA</t>
  </si>
  <si>
    <t>RUA NAO CADASTRADA S/N / FAZENDINHA</t>
  </si>
  <si>
    <t>OUTEIRO S/N / RURAL</t>
  </si>
  <si>
    <t>SAO JOSE S/N / SAO PAULO</t>
  </si>
  <si>
    <t>SAPUCAI S/N / RURAL</t>
  </si>
  <si>
    <t>PRINCIPAL S/N / POV POCO BONITO</t>
  </si>
  <si>
    <t>STA LUZIA S/N / STA FE</t>
  </si>
  <si>
    <t>MORRO VERMELHO S/N / RURAL</t>
  </si>
  <si>
    <t>BR 10 S/N / BANANAL</t>
  </si>
  <si>
    <t>TALISMA S/N / ZONA RURAL</t>
  </si>
  <si>
    <t>URUCUZAO S/N / BAIXAO DA LIBERDADE</t>
  </si>
  <si>
    <t>SANHARO S/N / NOVA ESPERANCA</t>
  </si>
  <si>
    <t>CAPINAL S/N / SAO JERONIMO</t>
  </si>
  <si>
    <t>RUA NAO CADASTRADA 23 / FAZENDA</t>
  </si>
  <si>
    <t>MUNDO NOVO S/N / MUNDO NOVO</t>
  </si>
  <si>
    <t>BACURI DO NESTOR S/N / CARNAUBINHA</t>
  </si>
  <si>
    <t>IBACAR S/N / STA EULALIA</t>
  </si>
  <si>
    <t>SAMBAIBA S/N / CENTRO</t>
  </si>
  <si>
    <t>DO AEROPORTO S/N / ZE GOMES</t>
  </si>
  <si>
    <t>CHACARA MAE MARIA S/N / RENASCER</t>
  </si>
  <si>
    <t>IGARAPE DOS INDIOS S/N / RURAL</t>
  </si>
  <si>
    <t>NOVO BREJO S/N / RURAL</t>
  </si>
  <si>
    <t>CENTRO TOINHO S/N / CENTRO TOINHO</t>
  </si>
  <si>
    <t>DOIS BURITIS S/N / RURAL</t>
  </si>
  <si>
    <t>5 S/N / BOM VIVER</t>
  </si>
  <si>
    <t>DOS MIRINS S/N / MANDACARU</t>
  </si>
  <si>
    <t>ABMAEL DIAS 27 / JACARE</t>
  </si>
  <si>
    <t>FAZENDA CRISTALINA S/N / RURAL</t>
  </si>
  <si>
    <t>BAIXA S/N / BAIXA DA CACHOEIRA</t>
  </si>
  <si>
    <t>SOL BRILHANTE S/N / SOL BRILHANTE</t>
  </si>
  <si>
    <t>PORTO SIBIL S/N / CANTINHO</t>
  </si>
  <si>
    <t>POVOADO MARAJA S/N / RURAL</t>
  </si>
  <si>
    <t>MA 6 S/N / FORMOSA</t>
  </si>
  <si>
    <t>PROJETADA 04 / VIDA NOVA</t>
  </si>
  <si>
    <t>PAI JOAO S/N / TRADO</t>
  </si>
  <si>
    <t>PRINCIPAL 1000 / MERCES</t>
  </si>
  <si>
    <t>FAZENDA RECURSO S/N / ZONA RURAL</t>
  </si>
  <si>
    <t>VILA SAO FRANCISCO S/N / CUTIA</t>
  </si>
  <si>
    <t>BARRIGUDINHA S/N / ZONA RURAL</t>
  </si>
  <si>
    <t>PROJETADA 1 9 / SAO JOSE</t>
  </si>
  <si>
    <t>RUA NAO CADASTRADA S/N / LAJEADO NOVO</t>
  </si>
  <si>
    <t>TETEU S/N / RIO GRANDE</t>
  </si>
  <si>
    <t>PITOMBA S/N / POCO</t>
  </si>
  <si>
    <t>PROJETADA S/N / ZILDA SAMPAIO</t>
  </si>
  <si>
    <t>MA 14 S/N / AVE MARIA</t>
  </si>
  <si>
    <t>PICARRA S/N / PARQUE BRAGÃO</t>
  </si>
  <si>
    <t>ALTO DA CRUZ S/N / ALTO DA CRUZ</t>
  </si>
  <si>
    <t>SAO JOSE S/N / VILA MARCONE</t>
  </si>
  <si>
    <t>ITAGUARA S/N / PV ITAGUARA</t>
  </si>
  <si>
    <t>RUA NAO CADASTRADA 17 / LT DR AMARAL DE MATOS</t>
  </si>
  <si>
    <t>LATA S/N / RURAL</t>
  </si>
  <si>
    <t>ITAPERA S/N / PV ITAPERA</t>
  </si>
  <si>
    <t>VILA NOVA S/N / VILA DIVINA</t>
  </si>
  <si>
    <t>SANTO ANTONIO DOS SARDINHAS S/N / ZONA RURAL</t>
  </si>
  <si>
    <t>ARLINDO FRAZAO S/N / ROCINHA</t>
  </si>
  <si>
    <t>ALVORADA S/N / QUEBRA OSSO</t>
  </si>
  <si>
    <t>SERRA NEGRA S/N / SERRA NEGRA</t>
  </si>
  <si>
    <t>PALMEIRAS S/N / PALMEIRAS</t>
  </si>
  <si>
    <t>JOSE QUEIROS DE OLIVEIRA S/N / CENTRO</t>
  </si>
  <si>
    <t>PARNASIO 413 / SALOBRO</t>
  </si>
  <si>
    <t>POVOADO CUTIA S/N / RURAL</t>
  </si>
  <si>
    <t>FAZENDA AXIXA S/N / RURAL</t>
  </si>
  <si>
    <t>DO CAMPO S/N / POVOADO VALE VERDE</t>
  </si>
  <si>
    <t>BAIXINHA S/N / I DISTRITO</t>
  </si>
  <si>
    <t>DAS MALVINAS S/N / INHAUMA</t>
  </si>
  <si>
    <t>BONFIM S/N / BONFIM</t>
  </si>
  <si>
    <t>MOMBACA S/N / MOMBACA</t>
  </si>
  <si>
    <t>9 34 / MAIOBAO</t>
  </si>
  <si>
    <t>SAO LUIS S/N / CENTRO</t>
  </si>
  <si>
    <t>BOM JESUS S/N / ZONA RURAL</t>
  </si>
  <si>
    <t>INHUMAS S/N / INHUMAS</t>
  </si>
  <si>
    <t>SANTA LUCIA S/N / TERRA BELA</t>
  </si>
  <si>
    <t>BR 226 S/N / LAJEADO NOVO</t>
  </si>
  <si>
    <t>10 05 / NOSSA SENHORA APARECIDA</t>
  </si>
  <si>
    <t>NOVO HORIZONTE S/N / RURAL</t>
  </si>
  <si>
    <t>FAZENDA KAISER S/N / PASSAGEM DA PONTE</t>
  </si>
  <si>
    <t>STA IZABEL S/N / COMUM</t>
  </si>
  <si>
    <t>PA SUCESSO S/N / PA SUCESSO</t>
  </si>
  <si>
    <t>SAO PEDRO S/N / SITIO NOVO</t>
  </si>
  <si>
    <t>13 S/N / CENTRO</t>
  </si>
  <si>
    <t>BREJINHO 50 / CENTRO CARLOS</t>
  </si>
  <si>
    <t>BAIXAO GRANDE S/N / RURAL</t>
  </si>
  <si>
    <t>PRES J KUBITSCHECK 23 / QUINTAS CALHAU</t>
  </si>
  <si>
    <t>FORTALEZA S/N / VL FORTALEZA I</t>
  </si>
  <si>
    <t>COLETORA 8000 1 / PQ VITORIA</t>
  </si>
  <si>
    <t>13 DE MAIO 15 / LOTEAMENTO TAPERINHA</t>
  </si>
  <si>
    <t>TENENTE ROSA S/N / PORTO</t>
  </si>
  <si>
    <t>PRINCIPAL S/N / SAO DOMINGOS</t>
  </si>
  <si>
    <t>RUA NAO CADASTRADA S/N / BURITIRANA</t>
  </si>
  <si>
    <t>CARNEIROS S/N / CENTRO</t>
  </si>
  <si>
    <t>MA 122 S/N / ALDEIA MUNDO NOVO TRES PALMEIRAS</t>
  </si>
  <si>
    <t>MA 134 S/N / RURAL</t>
  </si>
  <si>
    <t>COQUELANDIA S/N / COQUELANDIA</t>
  </si>
  <si>
    <t>DO AEROPORTO 02 / AEROPORTO</t>
  </si>
  <si>
    <t>PROJETADA 1804 / PINDAREZINHO</t>
  </si>
  <si>
    <t>MORRO ALEGRE S/N / MORRO ALEGRE</t>
  </si>
  <si>
    <t>PIQUIZEIRO S/N / CEZARE</t>
  </si>
  <si>
    <t>NOVA OLINDA S/N / RURAL</t>
  </si>
  <si>
    <t>RIACHO SECO S/N / RIACHO SECO</t>
  </si>
  <si>
    <t>POVOADO MEIA LEGUA S/N / MEIA LEGUA</t>
  </si>
  <si>
    <t>29 S/N / SANTO AMARO</t>
  </si>
  <si>
    <t>RODOVIA MA 119 S/N / MA 119</t>
  </si>
  <si>
    <t>PROJETADA S/N / VL CARDOSO</t>
  </si>
  <si>
    <t>JOEL BARBOSA S/N / CENTRO</t>
  </si>
  <si>
    <t>DOS PIQUIS 03 / JOAO PAULO II</t>
  </si>
  <si>
    <t>SANTOS DUMONT S/N / CENTRO</t>
  </si>
  <si>
    <t>PASSEIO S/N / ARRODEADOR</t>
  </si>
  <si>
    <t>NOVA AREA S/N / VEREDA</t>
  </si>
  <si>
    <t>EMBRATEL S/N / COCO GRANDE</t>
  </si>
  <si>
    <t>PORTO POLVORA 347 / CANGALHEIRO</t>
  </si>
  <si>
    <t>MA 006 S/N / NOVO</t>
  </si>
  <si>
    <t>DOIS RIACHOS S/N / DOIS RIACHOS</t>
  </si>
  <si>
    <t>UNIAO S/N / ZONA RURAL</t>
  </si>
  <si>
    <t>ADEMIR RESPLANDES S/N / PIQUIA</t>
  </si>
  <si>
    <t>POVOADO RIACHAO S/N / POVOADO RIACHAO</t>
  </si>
  <si>
    <t>NOVA ESPERANCA S/N / RURAL</t>
  </si>
  <si>
    <t>MARIA ALICE 14 / DIVINEIA</t>
  </si>
  <si>
    <t>CUMARU S/N / CUMARU</t>
  </si>
  <si>
    <t>POVOADO MORRO DO CHUPE S/N / RURAL</t>
  </si>
  <si>
    <t>1 96 / VL CECI</t>
  </si>
  <si>
    <t>SANTA IZABEL 14 / RURAL</t>
  </si>
  <si>
    <t>PRINCIPAL S/N / SAO RAIMUNDO DOS CALDAS</t>
  </si>
  <si>
    <t>CHACARA RECANTO DOS PASSAROS II S/N / RURAL</t>
  </si>
  <si>
    <t>ANTONIO MIRANDA S/N / PARK CANAA</t>
  </si>
  <si>
    <t>LAGOA GRANDE 07 / LAGOA GRANDE</t>
  </si>
  <si>
    <t>PRINCIPAL 525 / ZONA RURAL</t>
  </si>
  <si>
    <t>FAZENDA MARRUA S/N / RURAL</t>
  </si>
  <si>
    <t>FAZENDA MATO GROSSO S/N / ZONA RURAL</t>
  </si>
  <si>
    <t>JOAO INACIO DUTRA S/N / BOCA DO CAMINHO</t>
  </si>
  <si>
    <t>BR 226 91 / LAGOA GRANDE</t>
  </si>
  <si>
    <t>23 DE OUTUBRO S/N / BOM JESUS</t>
  </si>
  <si>
    <t>BR 226 7 / LAGOA GRANDE</t>
  </si>
  <si>
    <t>BR 226 46 / LAGOA GRANDE</t>
  </si>
  <si>
    <t>SITIO NOVO TEMPO S/N / RURAL</t>
  </si>
  <si>
    <t>COCAL DOS CORREIAS S/N / COCAL DOS CORREIAS</t>
  </si>
  <si>
    <t>CURVA DO DIDI S/N / CURVA DO DIDI</t>
  </si>
  <si>
    <t>ANAJA DE CEDRAL S/N / ANAJA DE CEDRAL</t>
  </si>
  <si>
    <t>MATRIZ S/N / CENTRO</t>
  </si>
  <si>
    <t>BR 226 09 / LAGOA GRANDE</t>
  </si>
  <si>
    <t>BR 226 20 / LAGOA GRANDE</t>
  </si>
  <si>
    <t>LITORANEA S/N / CALHAU</t>
  </si>
  <si>
    <t>AVENIDA DOS OPERARIOS S/N / NOSSA SENHORA APARECIDA</t>
  </si>
  <si>
    <t>TRAVISIA S/N / ALDEIA</t>
  </si>
  <si>
    <t>BR 226 06 / LAGOA GRANDE</t>
  </si>
  <si>
    <t>BVM S/N / DIOGO</t>
  </si>
  <si>
    <t>JACARANDA S/N / MATINHA</t>
  </si>
  <si>
    <t>PROJETADA 2 5 / COHAB</t>
  </si>
  <si>
    <t>BACURI 1232 / REGIAO DO PINGA</t>
  </si>
  <si>
    <t>ALEGRE S/N / ALTO ALEGRE</t>
  </si>
  <si>
    <t>HAROLDO VELOSO 50 / MARANHAO NOVO</t>
  </si>
  <si>
    <t>UNIAO S/N / LOT BELA VISTA</t>
  </si>
  <si>
    <t>ASSENTAMENTO 04 DE MAIO S/N / RURAL</t>
  </si>
  <si>
    <t>JUCARA S/N / RURAL</t>
  </si>
  <si>
    <t>28 DE JULHO S/N / 28 DE JULHO</t>
  </si>
  <si>
    <t>DA ESTRELA S/N / POLICARPIO</t>
  </si>
  <si>
    <t>COCALINHO S/N / ZONA RURAL</t>
  </si>
  <si>
    <t>SAO BENEDITO S/N / COMPRIDA</t>
  </si>
  <si>
    <t>NOVA BRASILIA S/N / NOVA BRASILIA</t>
  </si>
  <si>
    <t>AQUIRI S/N / RURAL</t>
  </si>
  <si>
    <t>RUA NAO CADASTRADA S/N / FOGOSO</t>
  </si>
  <si>
    <t>7 S/N / NOSSA SENHORA APARECIDA</t>
  </si>
  <si>
    <t>9 S/N / VILA CIDADAO</t>
  </si>
  <si>
    <t>BAIXAO DO GATO S/N / CENTRO DO GATO</t>
  </si>
  <si>
    <t>15 35 / NOVO COHATRAC</t>
  </si>
  <si>
    <t>OLHO DAGUA S/N / RURAL</t>
  </si>
  <si>
    <t>DOM PEDRO II S/N / BARRO DURO</t>
  </si>
  <si>
    <t>ARRUDA S/N / STA ROSA</t>
  </si>
  <si>
    <t>JABUTICABEIRA S/N / PARQUE AMAZONIA</t>
  </si>
  <si>
    <t>MANAUS 23 / RES BEM TE VI</t>
  </si>
  <si>
    <t>QUILOMBO S/N / RURAL</t>
  </si>
  <si>
    <t>25 25 / COHAJAP</t>
  </si>
  <si>
    <t>SANTO ADRIANO 06 / JARDIM DAS OLIVEIRAS</t>
  </si>
  <si>
    <t>CURRAIS S/N / CURRAIS</t>
  </si>
  <si>
    <t>JOAO PITAS S/N / ITAPECURUZINHO</t>
  </si>
  <si>
    <t>VISTA ALEGRE S/N / PV UNIAO</t>
  </si>
  <si>
    <t>DAS  FLORES S/N / CHEGA TUDO</t>
  </si>
  <si>
    <t>PALESMA S/N / PALESMA</t>
  </si>
  <si>
    <t>ANDIROBAL S/N / CENTRO</t>
  </si>
  <si>
    <t>IGREJA 80 / CENTRO</t>
  </si>
  <si>
    <t>MACACOS S/N / RURAL</t>
  </si>
  <si>
    <t>PACAS MARCAL S/N / PACAS DO MARCAL</t>
  </si>
  <si>
    <t>SATU S/N / SATU</t>
  </si>
  <si>
    <t>AMELIA DO MERCADO S/N / RESIDENCIAL MARIA HELENA</t>
  </si>
  <si>
    <t>BR 226 50 / LAGOA GRANDE</t>
  </si>
  <si>
    <t>BURANGICA S/N / BURANGICA</t>
  </si>
  <si>
    <t>SIRIEMA S/N / SIRIEMA</t>
  </si>
  <si>
    <t>RUA NAO CADASTRADA S/N / GAMELEIRA</t>
  </si>
  <si>
    <t>CENTRO DOS TIMOTEO S/N / RURAL</t>
  </si>
  <si>
    <t>SANTA IZABEL 13 / RURAL</t>
  </si>
  <si>
    <t>CIRINO ANTONIO VIEIRA S/N / ALTO BRASIL</t>
  </si>
  <si>
    <t>PRINCIPAL S/N / FORTALEZA</t>
  </si>
  <si>
    <t>PASTOR NONATO S/N / CENTRO</t>
  </si>
  <si>
    <t>PRINCESA ISABEL S/N / VL APARECIDA</t>
  </si>
  <si>
    <t>DO CAMPO S/N / SABRY</t>
  </si>
  <si>
    <t>CAMPO AGRICOLA S/N / ZONA RURAL</t>
  </si>
  <si>
    <t>VILA SANTO ANTONIO S/N / RURAL</t>
  </si>
  <si>
    <t>RUA NAO CADASTRADA S/N / PALMEIRANDIA</t>
  </si>
  <si>
    <t>POVOADO VILA  NOVA S/N / ZONA RURAL</t>
  </si>
  <si>
    <t>CHACARA MORADA DO SOL S/N / RURAL</t>
  </si>
  <si>
    <t>SUMAUMA S/N / BOCA DO CAMPO</t>
  </si>
  <si>
    <t>RUA DA CAIXA DAGUA 06 / PV QUILOMBO DO DESERTO</t>
  </si>
  <si>
    <t>UNIAO S/N / VL SAO JOSE</t>
  </si>
  <si>
    <t>DATA SANTO ANTONIO S/N / ZONA RURAL</t>
  </si>
  <si>
    <t>QUILOMBO RIO DO CURRAL S/N / ZONA RURAL</t>
  </si>
  <si>
    <t>LAGOA DA ILHOTA S/N / LAGOA DA ILHOTA</t>
  </si>
  <si>
    <t>CHACARA ARUEIRA S/N / RURAL</t>
  </si>
  <si>
    <t>MA 006 S/N / BEM FEITO</t>
  </si>
  <si>
    <t>GOIABA 15 / PIRAMIDE</t>
  </si>
  <si>
    <t>BAIXA 28 / BAIXA DA CACHOEIRA</t>
  </si>
  <si>
    <t>BACURIZINHO 10 / ALDEIA BACURIZINHO</t>
  </si>
  <si>
    <t>PICARREIRA S/N / PRIMAVERA</t>
  </si>
  <si>
    <t>PROJETADA 4 230 / DATA GAMELEIRA</t>
  </si>
  <si>
    <t>SANTA TEREZINHA S/N / VARZEA</t>
  </si>
  <si>
    <t>BR 226 02 / LAGOA GRANDE</t>
  </si>
  <si>
    <t>MARANHAO 08 / JABUTI</t>
  </si>
  <si>
    <t>FAZENDA PIONEIRA S/N / RURAL</t>
  </si>
  <si>
    <t>MARANHAO 03 / JABUTI</t>
  </si>
  <si>
    <t>QUEBRA ANZOL S/N / SANTO ANTONIO</t>
  </si>
  <si>
    <t>FAZENDA CHINELO S/N / RURAL</t>
  </si>
  <si>
    <t>GRAJAU S/N / NOVA BOM JESUS</t>
  </si>
  <si>
    <t>MATOES S/N / MATOES</t>
  </si>
  <si>
    <t>PRINCIPAL 10 / SETOR AGRICOLA</t>
  </si>
  <si>
    <t>DOM PEDRO I 8 / UNIAO</t>
  </si>
  <si>
    <t>BELA VISTA S/N / PATIS</t>
  </si>
  <si>
    <t>QUEBRA JOELHO S/N / ZONA RURAL</t>
  </si>
  <si>
    <t>VILA ABREU S/N / VILA ABREU</t>
  </si>
  <si>
    <t>BOM JESUS 190 / RURAL</t>
  </si>
  <si>
    <t>PRINCIPAL 06 / POV BOM TEMPO</t>
  </si>
  <si>
    <t>MA 320 S/N / RIO GRANDE</t>
  </si>
  <si>
    <t>FAZENDA TRES BARRAS S/N / NATIVIDADE</t>
  </si>
  <si>
    <t>FAZENDA LUAR DO SERTAO S/N / GLEBA ITAPECURU I</t>
  </si>
  <si>
    <t>EPITACIO CAFETEIRA 2321 / MATADOURO</t>
  </si>
  <si>
    <t>TAPERA S/N / CENTRO</t>
  </si>
  <si>
    <t>CAJAZEIRAS S/N / RURAL</t>
  </si>
  <si>
    <t>BREJO S/N / RURAL</t>
  </si>
  <si>
    <t>ANAJAZAL S/N / RURAL</t>
  </si>
  <si>
    <t>PV PEDRINHAS S/N / RURAL</t>
  </si>
  <si>
    <t>BR 010 S/N / SUCUPIRA</t>
  </si>
  <si>
    <t>PRINCIPAL 04 / POVOADO BOM GOSTO</t>
  </si>
  <si>
    <t>FAZENDA CANTO ALEGRE S/N / DATA BOA ESPERANCA</t>
  </si>
  <si>
    <t>TRANQUEIRAS S/N / VEREDA BONITA</t>
  </si>
  <si>
    <t>NOVA 08 / BARREIRO</t>
  </si>
  <si>
    <t>1 380 / CIDADE NOVA</t>
  </si>
  <si>
    <t>GONCALVES DIAS S/N / PV SANTA QUITERIA VELHA</t>
  </si>
  <si>
    <t>JACARE S/N / CENTRO</t>
  </si>
  <si>
    <t>SAO TOMAZ DE AQUINO 250 / IMIGRANTES</t>
  </si>
  <si>
    <t>DATA MALHADA REDONDA S/N / ZONA RURAL</t>
  </si>
  <si>
    <t>JAIME RIOS 426 / PIAUI</t>
  </si>
  <si>
    <t>BOA ESPERANCA S/N / OLHO DAGUA</t>
  </si>
  <si>
    <t>SAO MANOEL 12 / CENTRO</t>
  </si>
  <si>
    <t>FAZENDA MARAVILHA S/N / ZONA RURAL</t>
  </si>
  <si>
    <t>CENTRINHO S/N / RURAL</t>
  </si>
  <si>
    <t>PEREIRA S/N / VALE DOURADO</t>
  </si>
  <si>
    <t>PEREIRAO 15210 / PEREIRAO</t>
  </si>
  <si>
    <t>RUI BARBOSA S/N / SERRA DOURADA</t>
  </si>
  <si>
    <t>TV VITURINO FREIRE S/N / RURAL</t>
  </si>
  <si>
    <t>PRINCIPAL 2 / RURAL</t>
  </si>
  <si>
    <t>3 105 / SUCESSAO</t>
  </si>
  <si>
    <t>PRINCIPAL 8 / RURAL</t>
  </si>
  <si>
    <t>NOVA VITORIA S/N / NOVA VITORIA</t>
  </si>
  <si>
    <t>CANGOTE S/N / CANGOTE</t>
  </si>
  <si>
    <t>TABOCA I S/N / ALDEIA</t>
  </si>
  <si>
    <t>PRINCIPAL S/N / OLHO DAGUA</t>
  </si>
  <si>
    <t>JAIBARA DOS NOGUEIRAS S/N / CENTRO</t>
  </si>
  <si>
    <t>GLEBA SUMIDOR S/N / CENTRO</t>
  </si>
  <si>
    <t>CARNAUBA S/N / JACARANDA</t>
  </si>
  <si>
    <t>PRINCIPAL S/N / GUARAPIRANGA</t>
  </si>
  <si>
    <t>PROJETADA S/N / LOT BOA ESPERANCA</t>
  </si>
  <si>
    <t>ALTAMIRA S/N / CACHOEIRA COMPRIDA</t>
  </si>
  <si>
    <t>BARRO BRANCO S/N / RURAL</t>
  </si>
  <si>
    <t>PRINCIPAL 08 / CAMACARI</t>
  </si>
  <si>
    <t>RUA NAO CADASTRADA 07 / CAMACARI</t>
  </si>
  <si>
    <t>DO CAMPO DE FUTEBOL 141 / PV QUILOMBO DO DESERTO</t>
  </si>
  <si>
    <t>C S/N / GOV EDSON LOBAO</t>
  </si>
  <si>
    <t>CAPEMBA S/N / RIO GRANDE</t>
  </si>
  <si>
    <t>BAIXA DA CACHOEIRA S/N / BAIXA DA CACHOEIRA</t>
  </si>
  <si>
    <t>PROJETADA S/N / SANTA LUCIA</t>
  </si>
  <si>
    <t>10 S/N / STA ROSA</t>
  </si>
  <si>
    <t>MACACOS 1 / RURAL</t>
  </si>
  <si>
    <t>5 S/N / NOSSA SENHORA APARECIDA</t>
  </si>
  <si>
    <t>TRIZIDELA II S/N / TRIZIDELA</t>
  </si>
  <si>
    <t>VALE DO TAPUIO S/N / ZONA RURAL</t>
  </si>
  <si>
    <t>VILA DAS ALMAS S/N / VILA DAS ALMAS</t>
  </si>
  <si>
    <t>GUADALUPE S/N / GUADALUPE</t>
  </si>
  <si>
    <t>CIDADE NOVA S/N / CIDADE NOVA</t>
  </si>
  <si>
    <t>BR 010 10 / BANANAL</t>
  </si>
  <si>
    <t>CENTRO DO JUAREZ S/N / RURAL</t>
  </si>
  <si>
    <t>FAZENDA PREGUICA S/N / RURAL</t>
  </si>
  <si>
    <t>NOVA S/N / PALMEIRA</t>
  </si>
  <si>
    <t>RACHO DE FOLHA S/N / RURAL</t>
  </si>
  <si>
    <t>CACHOEIRINHA S/N / RURAL</t>
  </si>
  <si>
    <t>POVOADO CENTRO DOS CAIANOS S/N / ZONA RURAL</t>
  </si>
  <si>
    <t>MORAIS 1 / RURAL</t>
  </si>
  <si>
    <t>ALBINA PRAZERES S/N / SITIO CRAVO</t>
  </si>
  <si>
    <t>SAO JOSE 15 / SETOR AEROPORTO</t>
  </si>
  <si>
    <t>02 S/N / POVOADO SAO BENTO</t>
  </si>
  <si>
    <t>JOAO CASTELO S/N / PEQUIA</t>
  </si>
  <si>
    <t>BR 226 07 / SETOR INDUSTRIA</t>
  </si>
  <si>
    <t>CASTELO BRANCO S/N / CENTRO</t>
  </si>
  <si>
    <t>QUADRA 05 DE FEVEREIRO S/N / QUADRA 05 DE FEVEREIRO</t>
  </si>
  <si>
    <t>ANDIROBAS S/N / ANDIROBAL</t>
  </si>
  <si>
    <t>VELOSO S/N / ZONA RURAL</t>
  </si>
  <si>
    <t>VICINAL 12 / BANANAL</t>
  </si>
  <si>
    <t>MA 122 S/N / CENTRO</t>
  </si>
  <si>
    <t>STA LUZIA S/N / STA LUZIA</t>
  </si>
  <si>
    <t>POVOADO NOVO HORIZONTE S/N / NOVO HORIZONTE</t>
  </si>
  <si>
    <t>NOVA COPAIBA S/N / CACHOEIRA COMPRIDA</t>
  </si>
  <si>
    <t>MORAES S/N / MORAES</t>
  </si>
  <si>
    <t>FORDAO 10 / FORDAO</t>
  </si>
  <si>
    <t>RUA NAO CADASTRADA S/N / CARNAUBEIRAS</t>
  </si>
  <si>
    <t>CACHIMBEIRO S/N / RURAL</t>
  </si>
  <si>
    <t>TABOCAS S/N / ZONA RURAL</t>
  </si>
  <si>
    <t>PV BAIXA DAGUA S/N / POVOADO BAIXA DAGUA</t>
  </si>
  <si>
    <t>ALCIDES PEREIRA 38 / ANAJA</t>
  </si>
  <si>
    <t>54 S/N / COLINAS PARK</t>
  </si>
  <si>
    <t>FAZENDA LARANJA S/N / RURAL</t>
  </si>
  <si>
    <t>CEDRO S/N / RURAL</t>
  </si>
  <si>
    <t>TABULEIRO DO GATO S/N / GRILO</t>
  </si>
  <si>
    <t>CENTRAL S/N / CENTRO</t>
  </si>
  <si>
    <t>VAO DO CHINELO S/N / POV VAO DO CHINELO</t>
  </si>
  <si>
    <t>4 S/N / SETOR AEROPORTO</t>
  </si>
  <si>
    <t>6 S/N / ASS NOVO HORIZONTE</t>
  </si>
  <si>
    <t>ODYLO COSTA FILHO S/N / CINCO ESTRELAS</t>
  </si>
  <si>
    <t>PEQUIZEIRO S/N / CONDOMINIO MARAVILHA</t>
  </si>
  <si>
    <t>GUANARE S/N / RURAL</t>
  </si>
  <si>
    <t>MACARANDUBA S/N / RESIDENCIAL TRES PODERES</t>
  </si>
  <si>
    <t>ANGELICA S/N / CENTRO</t>
  </si>
  <si>
    <t>CENTRO DOS MEIOS DOS DAVID 23 / ZONA RURAL</t>
  </si>
  <si>
    <t>PRINCIPAL S/N / BOM LUGAR</t>
  </si>
  <si>
    <t>BREJO DE CIMA 19 / BREJO DE CIMA</t>
  </si>
  <si>
    <t>PRINCIPAL S/N / POV STA ROSA DO  TEODORO</t>
  </si>
  <si>
    <t>VALE DO TAPUIA S/N / ZONA RURAL</t>
  </si>
  <si>
    <t>CUTIA S/N / VL MATOS</t>
  </si>
  <si>
    <t>RUA NAO CADASTRADA S/N / ALTAMIRA</t>
  </si>
  <si>
    <t>DO SITIO S/N / CANELA</t>
  </si>
  <si>
    <t>BEM QUER S/N / PIRIPIRI</t>
  </si>
  <si>
    <t>DO CAMPO 25 / SABRY</t>
  </si>
  <si>
    <t>6 S/N / NOSSA SENHORA APARECIDA</t>
  </si>
  <si>
    <t>COLARES MOREIRA S/N / JD RENASCENCA</t>
  </si>
  <si>
    <t>BOM FIM S/N / BONFIM</t>
  </si>
  <si>
    <t>SETOR SABINAO S/N / RURAL</t>
  </si>
  <si>
    <t>LAGOA NOVA S/N / CANAA</t>
  </si>
  <si>
    <t>PRINCIPAL 42 / CAMPO SAO FRANCISCO</t>
  </si>
  <si>
    <t>AUSENTE S/N / BARREIRO</t>
  </si>
  <si>
    <t>TELHAS S/N / TELHAS</t>
  </si>
  <si>
    <t>19 1000 / POPULAR</t>
  </si>
  <si>
    <t>ASSOCIACAO SAO RAIMUNDO S/N / RURAL</t>
  </si>
  <si>
    <t>SAO LUIS S/N / COMUM</t>
  </si>
  <si>
    <t>JOSE NUNES FILHO 22 / CATUMBI</t>
  </si>
  <si>
    <t>INDEPENDENCIA S/N / INDEPENDENCIA</t>
  </si>
  <si>
    <t>PRINCIPAL 257 / BOM LUGAR</t>
  </si>
  <si>
    <t>QUADRA XXIV 31 / LT CHÁCARAS ZÉ DO OURO</t>
  </si>
  <si>
    <t>AGUA BRANCA S/N / RURAL</t>
  </si>
  <si>
    <t>CANTUZINHA S/N / BELA VISTA</t>
  </si>
  <si>
    <t>CAMPOS JUNIOR 45 / ARACAGY</t>
  </si>
  <si>
    <t>PRINCIPAL S/N / FEIRA NOVA</t>
  </si>
  <si>
    <t>ARLINDO MENEZES S/N / CENTRO</t>
  </si>
  <si>
    <t>ASSENTAMENTO PATIS S/N / ASSENTAMENTO PATIS</t>
  </si>
  <si>
    <t>9 13 / CENTRO OPERARIO</t>
  </si>
  <si>
    <t>9 09 / CENTRO OPERARIO</t>
  </si>
  <si>
    <t>DOS IPES 288 / PRIMEVILLE</t>
  </si>
  <si>
    <t>10 OUTUBRO 601 / GETTAT</t>
  </si>
  <si>
    <t>9 11 / CENTRO OPERARIO</t>
  </si>
  <si>
    <t>DATA ALEGRE S/N / RURAL</t>
  </si>
  <si>
    <t>BACURIZAL S/N / ZE LINO</t>
  </si>
  <si>
    <t>RUA NAO CADASTRADA S/N / PLANALTO</t>
  </si>
  <si>
    <t>BATATAL S/N / SANTA ROSA</t>
  </si>
  <si>
    <t>PRINCIPAL S/N / VL CONCEICAO</t>
  </si>
  <si>
    <t>DA FAIXA S/N / CAPELAO</t>
  </si>
  <si>
    <t>BREJO DA ILHA S/N / BOA ESPERANCA - BREJO DA ILHA</t>
  </si>
  <si>
    <t>GLEBA VAO FUNDO S/N / DATA SAO SEBASTIAO</t>
  </si>
  <si>
    <t>SOARES MELO S/N / CENTRO</t>
  </si>
  <si>
    <t>DRA TELMA 67 / JOAO PALMEIRA</t>
  </si>
  <si>
    <t>ARELY PASSOS LEAO S/N / SAO JOSE</t>
  </si>
  <si>
    <t>POVOADO JOAO PALMEIRA S/N / RURAL</t>
  </si>
  <si>
    <t>BREJO DA ILHA S/N / ZONA RURAL</t>
  </si>
  <si>
    <t>MATO REDONDO S/N / MATO REDONDO</t>
  </si>
  <si>
    <t>GRACA ARANHA 11 / LAGOA DOS PATOS</t>
  </si>
  <si>
    <t>NOVO ACORDO S/N / RURAL</t>
  </si>
  <si>
    <t>DOS AZULOES S/N / RENASCENCA</t>
  </si>
  <si>
    <t>LIBERDADE S/N / RURAL</t>
  </si>
  <si>
    <t>SAO JOSE 02 / SAGRADO CORACAO DE JESUS</t>
  </si>
  <si>
    <t>SANTA MARIA S/N / CAMINHO DOS GERAIS</t>
  </si>
  <si>
    <t>03 30 / ACUCENA VELHA</t>
  </si>
  <si>
    <t>DO BENTO S/N / PICARRA</t>
  </si>
  <si>
    <t>5 S/N / ASS NOVO HORIZONTE</t>
  </si>
  <si>
    <t>POSSE S/N / ET DA POSSE</t>
  </si>
  <si>
    <t>PROJETADA 2 S/N / VENEZA</t>
  </si>
  <si>
    <t>PEDRO NEIVA DE SANTANA 90 / JOAO PAULO II</t>
  </si>
  <si>
    <t>RUA NAO CADASTRADA S/N / MATO GROSSO</t>
  </si>
  <si>
    <t>RUA DA CAIXA DAGUA S/N / PV QUILOMBO DO DESERTO</t>
  </si>
  <si>
    <t>QUEIMADAS S/N / RURAL</t>
  </si>
  <si>
    <t>TV RUI BARBOSA 55 / ARRIELA</t>
  </si>
  <si>
    <t>PROJETADA 02 40 / APARECIDA</t>
  </si>
  <si>
    <t>SERRA DOS ARISTOTELES S/N / SERRA DOS ARISTOTELES</t>
  </si>
  <si>
    <t>SOBRADINHO S/N / PV MALHADA DO MEIO</t>
  </si>
  <si>
    <t>FRANCISCO BRAGA DE MESQUITA FILHO S/N / ALAGADICO</t>
  </si>
  <si>
    <t>CIRCULACAO H S/N / PONTA DAREIA</t>
  </si>
  <si>
    <t>MOISES BANDEIRA 01 / CENTRO</t>
  </si>
  <si>
    <t>CHACARA NOSSA SENHORA APARECIDA S/N / POVOADO SAO BENTO</t>
  </si>
  <si>
    <t>CHACARA CARVALHO S/N / CENTRO</t>
  </si>
  <si>
    <t>ANTONIO DE MELO TAVORA S/N / CENTRO</t>
  </si>
  <si>
    <t>RUA NOVA S/N / STA LUCIA</t>
  </si>
  <si>
    <t>RECANTO 12 / SAMBIAZAL</t>
  </si>
  <si>
    <t>URUGUAIANA S/N / ALVORADA I</t>
  </si>
  <si>
    <t>CENTRO NOVO S/N / ZONA RURAL</t>
  </si>
  <si>
    <t>PRAIA PANAQUATIRA 07 / PANAQUATIRA</t>
  </si>
  <si>
    <t>JORNALISMO 12 / COHAFUMA</t>
  </si>
  <si>
    <t>PROJETADA III S/N / GUAJIRU</t>
  </si>
  <si>
    <t>SAO JOSE S/N / VL SAO JOSE</t>
  </si>
  <si>
    <t>SANTO INACIO S/N / PV BELO MONTE</t>
  </si>
  <si>
    <t>RUA NAO CADASTRADA 01 / SAO JOSE</t>
  </si>
  <si>
    <t>25 S/N / MUNDICO COSME 1</t>
  </si>
  <si>
    <t>DA ALEGRIA S/N / SERTAOZINHO</t>
  </si>
  <si>
    <t>JOANA BATISTA LIMA ARRUDA 07 / VL ESPERANCA</t>
  </si>
  <si>
    <t>PORFIRIO SANTOS S/N / CENTRO</t>
  </si>
  <si>
    <t>BOM PASSAR S/N / MASSANGANO I</t>
  </si>
  <si>
    <t>ENSEADA ENGENHO S/N / ENSEADA ENGENHO</t>
  </si>
  <si>
    <t>BOM GOSTO S/N / BOM GOSTO</t>
  </si>
  <si>
    <t>CANTO GRANDE 1253 / BURITIZAL</t>
  </si>
  <si>
    <t>ABACATEIROS S/N / PARAISO</t>
  </si>
  <si>
    <t>TRINDADE S/N / ANGICAL</t>
  </si>
  <si>
    <t>VER ANTONIO B SILVA 77 / CENTRO</t>
  </si>
  <si>
    <t>DATA BABILONIA S/N / RURAL</t>
  </si>
  <si>
    <t>PRINCIPAL S/N / POV SAO DOMINGOS</t>
  </si>
  <si>
    <t>CANARINHO S/N / COLONINHA</t>
  </si>
  <si>
    <t>PARNARAMA S/N / SANTANA DA GAMELEIRA</t>
  </si>
  <si>
    <t>MULATA S/N / SANTA ROSA</t>
  </si>
  <si>
    <t>BR 010 S/N / BARRA GRANDE</t>
  </si>
  <si>
    <t>JOAO DESIDERIO 05 / PICARREIRA</t>
  </si>
  <si>
    <t>SAO FELIX S/N / PV SAO RAIMUNDO</t>
  </si>
  <si>
    <t>FAZENDA FORTALEZA PARTE 1 S/N / DATA GENIPAPO</t>
  </si>
  <si>
    <t>GEOVA S/N / RURAL</t>
  </si>
  <si>
    <t>ALTAMIRA DOS BORBAS S/N / RURAL</t>
  </si>
  <si>
    <t>TAPERA S/N / JOAO DE DEUS</t>
  </si>
  <si>
    <t>PRES MEDICI S/N / CENTRO</t>
  </si>
  <si>
    <t>BURITI DO ESTEVAO S/N / BOA VISTA</t>
  </si>
  <si>
    <t>CAPOEIRA DE BOI S/N / CAPOEIRA DE BOI</t>
  </si>
  <si>
    <t>JK S/N / CENTRO</t>
  </si>
  <si>
    <t>PRINCIPAL S/N / PV STA MARIA</t>
  </si>
  <si>
    <t>RAIMUNDO PEREIRA DOS SANTOS S/N / CHICO DURO</t>
  </si>
  <si>
    <t>CELSO COSTA S/N / CJ CELSO COSTA</t>
  </si>
  <si>
    <t>01 S/N / BAIXA DO COCO</t>
  </si>
  <si>
    <t>MARCOS SILVA S/N / CENTRO</t>
  </si>
  <si>
    <t>DA ALEGRIA S/N / GUAJIRU</t>
  </si>
  <si>
    <t>MEIO 43 / PQ PIAUI II</t>
  </si>
  <si>
    <t>BRACO DA JUCARA S/N / BRACO DA JUCARA</t>
  </si>
  <si>
    <t>315 S/N / GUAJIRU</t>
  </si>
  <si>
    <t>PARAISO DAS AGUAS S/N / BANANAL</t>
  </si>
  <si>
    <t>CLAUDIO CARNEIRO S/N / CENTRO</t>
  </si>
  <si>
    <t>NOVA LUZ S/N / NOVA LUZ</t>
  </si>
  <si>
    <t>TERRA SANTA S/N / RURAL</t>
  </si>
  <si>
    <t>BARRO PRETO S/N / CENTRO</t>
  </si>
  <si>
    <t>CACIMBINHA S/N / RURAL</t>
  </si>
  <si>
    <t>DO JOSIAS S/N / CENTRO</t>
  </si>
  <si>
    <t>1 03 / CJ PQ H OLIVEIR</t>
  </si>
  <si>
    <t>03 07 / SAO FELIX</t>
  </si>
  <si>
    <t>CURTICAL S/N / RURAL</t>
  </si>
  <si>
    <t>PROFESSOR CARLOS CUNHA S/N / JARACATI</t>
  </si>
  <si>
    <t>RUA NAO CADASTRADA S/N / SEGURADO</t>
  </si>
  <si>
    <t>TRES RAIZES S/N / RURAL</t>
  </si>
  <si>
    <t>3 PALMEIRAS 17 / CAJUPARI</t>
  </si>
  <si>
    <t>MANOEL BISPO S/N / LOT VO NAISA</t>
  </si>
  <si>
    <t>GODOFREDO ALVES DA SILVA 20 / PENIEL</t>
  </si>
  <si>
    <t>CONDOMINIO DE CHACARAS ENCCONTRO DAS AGUAS 07 / RURAL</t>
  </si>
  <si>
    <t>PROJETADA S/N / PLANALTO AZUL</t>
  </si>
  <si>
    <t>POVOADO ENCANTADO S/N / DESERTO</t>
  </si>
  <si>
    <t>13 DE MAIO 70 / JD AMERICA</t>
  </si>
  <si>
    <t>MARANHAO S/N / TRIZIDELA</t>
  </si>
  <si>
    <t>BR 222 17 / BR 222</t>
  </si>
  <si>
    <t>GUIANA FRANCESA S/N / PQ DAS NACOES</t>
  </si>
  <si>
    <t>PROJETADA S/N / PRIMAVERA</t>
  </si>
  <si>
    <t>DAVI S/N / AREAL</t>
  </si>
  <si>
    <t>TARQUINO LOPES S/N / CENTRO</t>
  </si>
  <si>
    <t>ROSEANA SARNEY S/N / CENTRO</t>
  </si>
  <si>
    <t>PROJETADA S/N / VILA NOVA</t>
  </si>
  <si>
    <t>BAIXA DO PORCO S/N / VILA SOBRAL</t>
  </si>
  <si>
    <t>FAZENDA PORTEIRA S/N / FAZENDA PORTEIRA</t>
  </si>
  <si>
    <t>SILVINO COSTA FUMEIRO S/N / BELA VISTA</t>
  </si>
  <si>
    <t>REGIMENTO 2077 / BOA ESPERANCA</t>
  </si>
  <si>
    <t>REGIMENTO 2015 / BOA ESPERANCA</t>
  </si>
  <si>
    <t>CANUDO S/N / CANUDO</t>
  </si>
  <si>
    <t>BOM FUTURO S/N / AMAPA</t>
  </si>
  <si>
    <t>PALMEIRAL S/N / ZONA RURAL</t>
  </si>
  <si>
    <t>AVENIDA LINS 15 / NOVO HORIZONTE</t>
  </si>
  <si>
    <t>DOS LAGOS S/N / JD TROPICAL</t>
  </si>
  <si>
    <t>BOM VIVER 03 / OLHO DAGUA</t>
  </si>
  <si>
    <t>CALDEIRAO S/N / RURAL</t>
  </si>
  <si>
    <t>POCO REDONDO S/N / RURAL</t>
  </si>
  <si>
    <t>PRINCIPAL S/N / JACARE</t>
  </si>
  <si>
    <t>TERRA VERMELHA S/N / CENTRO</t>
  </si>
  <si>
    <t>PV JUCARA S/N / RURAL</t>
  </si>
  <si>
    <t>PALMEIRANDIA 168 / PROJETO CASULO</t>
  </si>
  <si>
    <t>LAGOA DO BOI 79 / SAO SEBASTIAO</t>
  </si>
  <si>
    <t>SECO DAS MULATAS S/N / RURAL</t>
  </si>
  <si>
    <t>ILHA SAO PEDRO S/N / ILHA SAO PEDRO</t>
  </si>
  <si>
    <t>CANTO GRANDE S/N / CANTO GRANDE</t>
  </si>
  <si>
    <t>CAJUEIRO 68 / SABONETE</t>
  </si>
  <si>
    <t>MARANHAO DO SUL 20 / PQ PLANALTO</t>
  </si>
  <si>
    <t>MANOEL JOAO S/N / MANOEL JOAO</t>
  </si>
  <si>
    <t>CENTRO DO ANGELO S/N / CENTRO NOVO</t>
  </si>
  <si>
    <t>BEIRA MAR S/N / CENTRO</t>
  </si>
  <si>
    <t>PROJETADA S/N / JACAREZINHO</t>
  </si>
  <si>
    <t>BR 226 S/N / POV REMANSO</t>
  </si>
  <si>
    <t>FCA MORAES PINHEIRO S/N / QUINTA B VISTA</t>
  </si>
  <si>
    <t>BOA ESPERANCA 28 / CENTRO</t>
  </si>
  <si>
    <t>ROSALINO FERNANDES SILVA 10 / CENTRO</t>
  </si>
  <si>
    <t>08 S/N / OURO VERDE</t>
  </si>
  <si>
    <t>7 S/N / OURO VERDE</t>
  </si>
  <si>
    <t>MA 123 KM 1 S/N / RESIDENCIAL PINHEIRAO</t>
  </si>
  <si>
    <t>BURITIZALZINHO S/N / RIO GRANDE</t>
  </si>
  <si>
    <t>DAS GAMELEIRAS S/N, lote 8, qu / LT JARDIM APARECIDA</t>
  </si>
  <si>
    <t>RAIMUNDO FELIX 120 / FATIMA</t>
  </si>
  <si>
    <t>LAGOA DAS CARAIBAS S/N / RURAL</t>
  </si>
  <si>
    <t>JATOBA S/N / ALTO DO BODE</t>
  </si>
  <si>
    <t>PRINCIPAL S/N / JUCARAL</t>
  </si>
  <si>
    <t>4 S/N / CENTRO</t>
  </si>
  <si>
    <t>SANTA LUZIA S/N / SANTA LUZIA ENGERQUEIRA</t>
  </si>
  <si>
    <t>DA CONQUISTA S/N / SOL NASCENTE</t>
  </si>
  <si>
    <t>MA 006 S/N, CASA / CENTRO</t>
  </si>
  <si>
    <t>A 06 / BALCEIRO</t>
  </si>
  <si>
    <t>BOCA MATA S/N / CENTRO</t>
  </si>
  <si>
    <t>MA 270 S/N / CENTRO</t>
  </si>
  <si>
    <t>CANTO DA VARZEA S/N / RURAL</t>
  </si>
  <si>
    <t>RAMPA S/N / RAMPA</t>
  </si>
  <si>
    <t>GLEBA PAU CAIDO DATA LAGOA PRETA S/N / RURAL</t>
  </si>
  <si>
    <t>IBIPIRA 07 / CENTRO</t>
  </si>
  <si>
    <t>FAZENDA  ENGANO S/N / ZONA RURAL</t>
  </si>
  <si>
    <t>SATURNINO BELLO 51 / CENTRO</t>
  </si>
  <si>
    <t>SAO JOAO DO ROSARIO S/N / SAO JOAO DO ROSARIO</t>
  </si>
  <si>
    <t>SAO FRANCISCO S/N / BOA FE</t>
  </si>
  <si>
    <t>AGROVILA SANTA ROSA 30 / AGROVILA SANTA ROSA</t>
  </si>
  <si>
    <t>GRANDE S/N / AGROVILA</t>
  </si>
  <si>
    <t>DO MATADOURO S/N / RESIDENCIAL DONA FLOR</t>
  </si>
  <si>
    <t>SATURNINO BELLO 41 / CENTRO</t>
  </si>
  <si>
    <t>MORROS 90 / MORROS</t>
  </si>
  <si>
    <t>SATURNINO BELLO 72 / CENTRO</t>
  </si>
  <si>
    <t>SATURNINO BELLO 82 / CENTRO</t>
  </si>
  <si>
    <t>MA 308 S/N / TIQUARA</t>
  </si>
  <si>
    <t>LIVORNO S/N / PARK ITALIA</t>
  </si>
  <si>
    <t>NOVA COLINAS 11 / ESTIVA</t>
  </si>
  <si>
    <t>CENTRO DOS MONTELES S/N / CAJUEIRO II</t>
  </si>
  <si>
    <t>BELA VISTA 29 / MOCAGITUBA</t>
  </si>
  <si>
    <t>COHAB 526 / VL MONTEIRO</t>
  </si>
  <si>
    <t>DA ILHOTA S/N, LOTE 04, Q / LOTEAMENTO NATUREZA</t>
  </si>
  <si>
    <t>DOMINGOS GARRETO S/N / CENTRO</t>
  </si>
  <si>
    <t>BURRITISO S/N / RURAL</t>
  </si>
  <si>
    <t>LAGOA DO COCO S/N / RURAL</t>
  </si>
  <si>
    <t>RUA NAO CADASTRADA S/N / BARREIRINHA</t>
  </si>
  <si>
    <t>LUIS GONZAGA S/N / VALE VERDE</t>
  </si>
  <si>
    <t>RAPOSA S/N / CENTRO</t>
  </si>
  <si>
    <t>VICINAL I S/N, lote de te / NOVO HORIZONTE</t>
  </si>
  <si>
    <t>SANTA LUZIA S/N / ALTO DA BELA VISTA</t>
  </si>
  <si>
    <t>PRINCIPAL S/N / JACIOCA</t>
  </si>
  <si>
    <t>QUILOMBO DE ACUDE S/N / RURAL</t>
  </si>
  <si>
    <t>JEOVA S/N / CENTRO DO ALZIR</t>
  </si>
  <si>
    <t>VERA CRUZ S/N / VERA CRUZ</t>
  </si>
  <si>
    <t>RUA NAO CADASTRADA S/N / APEADOURO</t>
  </si>
  <si>
    <t>GRANDE S/N / PV BARRADAS</t>
  </si>
  <si>
    <t>ANDRADE S/N / CENTRO</t>
  </si>
  <si>
    <t>2 S/N / PQ CIDADE MARAVILHA</t>
  </si>
  <si>
    <t>BARREIRINHAS S/N / ZONA RURAL</t>
  </si>
  <si>
    <t>TIRIRICA S/N / ZONA RURAL</t>
  </si>
  <si>
    <t>LOTEAMENTO VILA NOVA GALILEIA S/N / TERRA BELA</t>
  </si>
  <si>
    <t>SAO JOAO 20 / BOM JARDIM</t>
  </si>
  <si>
    <t>GRANDE S/N / GRANDE</t>
  </si>
  <si>
    <t>FAZENDA BACABA S/N / ZONA RURAL</t>
  </si>
  <si>
    <t>SECO DAS MULATAS S/N / ZONA RURAL</t>
  </si>
  <si>
    <t>CRIOLI S/N / RURAL</t>
  </si>
  <si>
    <t>QUEBRA POTE S/N / RURAL</t>
  </si>
  <si>
    <t>CENTRO DOS MACHADOS 10 / TURIZINHO III</t>
  </si>
  <si>
    <t>PRINCIPAL S/N / CENTRO JUAREZ</t>
  </si>
  <si>
    <t>ALAMEDA DAS ROSAS 16 / NOVA IMPERATRIZ</t>
  </si>
  <si>
    <t>01 S/N / VILA CIDADAO</t>
  </si>
  <si>
    <t>MERCADO CENTRAL S/N / CENTRO</t>
  </si>
  <si>
    <t>NOVA SALVACAO S/N / PV NOVA SALVACAO</t>
  </si>
  <si>
    <t>BOM JESUS S/N, bairro nov / NOVO</t>
  </si>
  <si>
    <t>DJALMA ROCHA S/N / VL DAVI II</t>
  </si>
  <si>
    <t>ALAMEDA DOS PINTADOS S/N / SANTO AMARO</t>
  </si>
  <si>
    <t>DATA BACABA S/N / ZONA RURAL</t>
  </si>
  <si>
    <t>JIQUI S/N, bacuri ii / BACURI II</t>
  </si>
  <si>
    <t>GETULIO VARGAS S/N / ALTO DAS PALMEIRAS</t>
  </si>
  <si>
    <t>1 05 / CJ PQ H OLIVEIR</t>
  </si>
  <si>
    <t>RUA NAO CADASTRADA S/N / CJ JOSE REINALDO</t>
  </si>
  <si>
    <t>PRINCIPAL S/N / PV CANAFISTOLA</t>
  </si>
  <si>
    <t>PIRANGI S/N / CENTRO</t>
  </si>
  <si>
    <t>PROFESSORA GRACINHA S/N / VALE DO ITINGA</t>
  </si>
  <si>
    <t>CONSULTA PARTE 2 5 / AZEITAO</t>
  </si>
  <si>
    <t>GRANDE S/N / PV GENIPAPO</t>
  </si>
  <si>
    <t>19 DE NOVEMBRO S/N / VL ISAIAS</t>
  </si>
  <si>
    <t>RUA NAO CADASTRADA S/N / LAGOINHA</t>
  </si>
  <si>
    <t>SAMBAIBA S/N / II DISTRITO</t>
  </si>
  <si>
    <t>SAO JOSE DOS PATOS S/N / ZONA RURAL</t>
  </si>
  <si>
    <t>CAMPOS VERDES S/N / PRAIA DO TATU</t>
  </si>
  <si>
    <t>PORTO S/N / PORTO</t>
  </si>
  <si>
    <t>DA VITORIA 02 / PARAISO VERDE</t>
  </si>
  <si>
    <t>JARDIM DAS PALMEIRAS 2 / JARDIM DAS PALMEIRAS</t>
  </si>
  <si>
    <t>ALAGADICO S/N / ALTO ALEGRE</t>
  </si>
  <si>
    <t>FLEXEIRAS S/N / FLEXEIRA</t>
  </si>
  <si>
    <t>DO CARDOSO S/N / RESERVA VERDE</t>
  </si>
  <si>
    <t>BACURI II S/N / BACURI II</t>
  </si>
  <si>
    <t>DA PAZ S/N / CUMBIQUE</t>
  </si>
  <si>
    <t>ASSENTAMENTO SAO JOAO S/N / ASSENTAMENTO SAO JOAO</t>
  </si>
  <si>
    <t>DOS PERIQUITOS S/N / MURAJUBA</t>
  </si>
  <si>
    <t>GRANDE S/N / PV CENTRO PINAC</t>
  </si>
  <si>
    <t>FLORES S/N / PIAUI</t>
  </si>
  <si>
    <t>PROJETADA 02 S/N / APARECIDA</t>
  </si>
  <si>
    <t>DA ILHOTA S/N / ZONA RURAL</t>
  </si>
  <si>
    <t>SAO SEBASTIAO S/N / JOSE HENRIQUE</t>
  </si>
  <si>
    <t>LAUCIO FERNANDES S/N / MANGUEIRA</t>
  </si>
  <si>
    <t>SAO PEDRO 13 / STA MADALENA</t>
  </si>
  <si>
    <t>TABULEIRO ALEGRE S/N / CAROLINA</t>
  </si>
  <si>
    <t>MA 006 S/N, uma casa d / CENTRO</t>
  </si>
  <si>
    <t>VITORINO FREIRE S/N / CENTRO</t>
  </si>
  <si>
    <t>POVOADO BACABA S/N / RURAL</t>
  </si>
  <si>
    <t>DAS ROSAS S/N / PARQUE DOS IPES</t>
  </si>
  <si>
    <t>SAO JOSE 17 / ARACAGY</t>
  </si>
  <si>
    <t>MA 122 S/N / PARQUE DAS PALMEIRAS</t>
  </si>
  <si>
    <t>ALTO DO JEQUIRI S/N / RURAL</t>
  </si>
  <si>
    <t>SAO RAIMUNDO S/N / SAO SEBASTIAO</t>
  </si>
  <si>
    <t>SAO MANOEL S/N / ZONA RURAL</t>
  </si>
  <si>
    <t>PRINCIPAL S/N / JOAO DIOGO</t>
  </si>
  <si>
    <t>DOM PEDRO S/N / PRATA</t>
  </si>
  <si>
    <t>REPARTICAO S/N / REPARTICAO</t>
  </si>
  <si>
    <t>MARCELA S/N / PV MARCELA III</t>
  </si>
  <si>
    <t>SERINDO S/N / RURAL</t>
  </si>
  <si>
    <t>MANOEL MATIAS S/N / CENTRO</t>
  </si>
  <si>
    <t>DEPUTADO JOSE RESENDE 415 / SALOBRO</t>
  </si>
  <si>
    <t>BANCOS S/N / BANCOS</t>
  </si>
  <si>
    <t>GRANDE S/N / CAMPO NOVO</t>
  </si>
  <si>
    <t>CAJUEIRO 50 / SABONETE</t>
  </si>
  <si>
    <t>CARAO S/N / CARAO</t>
  </si>
  <si>
    <t>VAO DAS COIVARAS S/N / RURAL</t>
  </si>
  <si>
    <t>PRINCIPAL S/N / NOVA CONCEICAO</t>
  </si>
  <si>
    <t>BAMBU S/N / RURAL</t>
  </si>
  <si>
    <t>CANTO BOM S/N / RURAL</t>
  </si>
  <si>
    <t>JENIPAPO S/N / POVOADO JENIPAPO</t>
  </si>
  <si>
    <t>CEU S/N / CENTRO</t>
  </si>
  <si>
    <t>FRANCA S/N / POVOADO FRANCA</t>
  </si>
  <si>
    <t>STA FE 26 / PARQUE RUY BARBOSA</t>
  </si>
  <si>
    <t>TANQUE S/N / PV TANQUE</t>
  </si>
  <si>
    <t>JATOBA S/N / BREJINHO</t>
  </si>
  <si>
    <t>FAZENDAS S/N / ZONA RURAL</t>
  </si>
  <si>
    <t>RUA NAO CADASTRADA S/N / PERICUMA QUEROZ</t>
  </si>
  <si>
    <t>CLODOVEU FRANCO NETO S/N / PLANALTO</t>
  </si>
  <si>
    <t>COLONIA G3 S/N / SAO JOSE</t>
  </si>
  <si>
    <t>UNIAO S/N / FAZ UNIAO</t>
  </si>
  <si>
    <t>SAO BRAZ S/N / SAO BRAZ</t>
  </si>
  <si>
    <t>CARECA S/N, fazenda sa / CENTRO</t>
  </si>
  <si>
    <t>PICARREIRA S/N / SAO SIMAO</t>
  </si>
  <si>
    <t>FAZENDA PAU TERRA S/N / DATA DESERTO</t>
  </si>
  <si>
    <t>ALDEIA AXIGUIRENDA S/N / ALDEIA AXIGUIRENDA</t>
  </si>
  <si>
    <t>MA 225 S/N / RURAL</t>
  </si>
  <si>
    <t>DO MOUZINHO I S/N / SAO RAIMUNDO</t>
  </si>
  <si>
    <t>BURITIZINHO 48 / BURITIZINHO</t>
  </si>
  <si>
    <t>MANOEL NOIA S/N / NOVO PARAISO</t>
  </si>
  <si>
    <t>PAUL 18 / RURAL</t>
  </si>
  <si>
    <t>BREJAO S/N / DATA LONGA</t>
  </si>
  <si>
    <t>CALOBICO S/N / AREIA BRANCA</t>
  </si>
  <si>
    <t>PROJETADA S/N / APARECIDA</t>
  </si>
  <si>
    <t>JAPAO S/N / CIDADE NOVA</t>
  </si>
  <si>
    <t>CHACARA PARAISO DAS FRUTAS S/N / RURAL</t>
  </si>
  <si>
    <t>TAPERA QUEIMADA S/N / RURAL</t>
  </si>
  <si>
    <t>DO POCO S/N / POVOADO BACABAL</t>
  </si>
  <si>
    <t>GALEGA S/N / PICARREIRA</t>
  </si>
  <si>
    <t>PROJETADA S/N / ELISIO PEREIRA</t>
  </si>
  <si>
    <t>CHACARA SAO FRANCISCO S/N / ZONA RURAL</t>
  </si>
  <si>
    <t>LT 13  Q  C S/N / LOT MOURA FE</t>
  </si>
  <si>
    <t>CAPIM MACIO S/N / BAIRRO 13</t>
  </si>
  <si>
    <t>BECO DO ZEZECA S/N / CENTRO</t>
  </si>
  <si>
    <t>QUADRA 13 LOTE 10 S/N / BOM SUCESSO</t>
  </si>
  <si>
    <t>RUA DA MANGUEIRA S/N / PIAUI</t>
  </si>
  <si>
    <t>CABECEIRA DO SAO BRAS S/N / RURAL</t>
  </si>
  <si>
    <t>VALE DO TAPUIO 128 / ZONA RURAL</t>
  </si>
  <si>
    <t>MATO VERDE S/N / MATO VERDE</t>
  </si>
  <si>
    <t>SANTA ROSA S/N / STA ROSA</t>
  </si>
  <si>
    <t>CAPINAL S/N / ZONA RURAL</t>
  </si>
  <si>
    <t>SANTA INES S/N / CHAPADAO</t>
  </si>
  <si>
    <t>CONDOMINIO DE CHACARAS ENCCONTRO DAS AGUAS S/N / RURAL</t>
  </si>
  <si>
    <t>ENCONTRO DAS AGUAS S/N / ZONA RURAL</t>
  </si>
  <si>
    <t>ANGICAL 1 S/N / ANGICAL</t>
  </si>
  <si>
    <t>CHAPADINHA 5 / CHAPADINHA</t>
  </si>
  <si>
    <t>DEPUTADO JOSE RESENDE S/N / USINA VELHA</t>
  </si>
  <si>
    <t>RUA NAO CADASTRADA S/N / PLANALTO III</t>
  </si>
  <si>
    <t>PRINCIPAL S/N / PV SAO RAIMUNDO</t>
  </si>
  <si>
    <t>QUERO VER II S/N / RURAL</t>
  </si>
  <si>
    <t>PRINCIPAL S/N / VARA</t>
  </si>
  <si>
    <t>OLEIRO S/N / OLEIRO</t>
  </si>
  <si>
    <t>LEGIAO DE MARIA S/N / SAO BENEDITO</t>
  </si>
  <si>
    <t>COQUINHO 01 / MANGUEIRAS</t>
  </si>
  <si>
    <t>BOA ESPERANCA S/N / PEDRINHAS</t>
  </si>
  <si>
    <t>RUA NAO CADASTRADA S/N / ST NOVO</t>
  </si>
  <si>
    <t>PRINCIPAL S/N / PV CURRAIS</t>
  </si>
  <si>
    <t>PRINCIPAL S/N / NEMZIM BRASIL</t>
  </si>
  <si>
    <t>PALESTINA S/N / CENTRO</t>
  </si>
  <si>
    <t>VITORIA S/N / VITORIA</t>
  </si>
  <si>
    <t>ESTRADA POVOADO DE BOM GOSTO S/N / RURAL</t>
  </si>
  <si>
    <t>VEREDA DA SERRA S/N / DATA CORALIM</t>
  </si>
  <si>
    <t>STA TEREZINHA S/N / SAO JOSE</t>
  </si>
  <si>
    <t>GOVERNADOR LUIS ROCHA S/N / CENTRO</t>
  </si>
  <si>
    <t>JOAO PEREIRA S/N / ZONA RURAL</t>
  </si>
  <si>
    <t>CENTRO DOS PRIMOS S/N / RURAL</t>
  </si>
  <si>
    <t>PRINCIPAL S/N / ASS NOVO HORIZONTE</t>
  </si>
  <si>
    <t>LAGOA S/N, Depois do / CENTRO</t>
  </si>
  <si>
    <t>LAGO DO SALVADOR S/N / ZONA RURAL</t>
  </si>
  <si>
    <t>PRINCIPAL 08 / SERRA QUEBRADA</t>
  </si>
  <si>
    <t>MATO DE CANA S/N / ZONA RURAL</t>
  </si>
  <si>
    <t>TAMARINDO S/N / TAMARINDO</t>
  </si>
  <si>
    <t>PRINCIPAL S/N / CARRAPICHO</t>
  </si>
  <si>
    <t>RUA NAO CADASTRADA 150 / FAZENDINHA</t>
  </si>
  <si>
    <t>DA BENTA S/N / SANTOS DUMONT</t>
  </si>
  <si>
    <t>PALMEIRA II S/N / PALMEIRAL II</t>
  </si>
  <si>
    <t>FAZENDA MONTE ALEGRE S/N, FAZENDA SA / RURAL</t>
  </si>
  <si>
    <t>PROJETADA 7 S/N / RESID JOÃO FLÁVIO LEANDRO DOS SANTOS</t>
  </si>
  <si>
    <t>TIMBIRAS 12 / GENIPAPO</t>
  </si>
  <si>
    <t>JOAQUIM RODRIGUES 19 / VL NOVA</t>
  </si>
  <si>
    <t>STA BARBARA S/N / STA BARBARA</t>
  </si>
  <si>
    <t>FCO COELHO S/N / VL VIANA</t>
  </si>
  <si>
    <t>CONCEICAO S/N / FAZENDA</t>
  </si>
  <si>
    <t>TIMBIRAS S/N / TIMBIRAS</t>
  </si>
  <si>
    <t>PERNAMBUCO 5 / VL SANTANA</t>
  </si>
  <si>
    <t>RETIRO S/N / CENTRO</t>
  </si>
  <si>
    <t>RUA NAO CADASTRADA S/N / VL NOVA</t>
  </si>
  <si>
    <t>VALE DO TAPUIO 119 / ZONA RURAL</t>
  </si>
  <si>
    <t>QUADRA 25 CHACARA 07 S/N / VILA JOAO BINA</t>
  </si>
  <si>
    <t>BOM JARDIM 02 / BOM JARDIM</t>
  </si>
  <si>
    <t>NOVA PARAISO 40 / SUMAUMA</t>
  </si>
  <si>
    <t>DA CACHOEIRINHA S/N / ZONA RURAL</t>
  </si>
  <si>
    <t>CENTRINHO S/N / CENTRAO</t>
  </si>
  <si>
    <t>CACHOEIRA DO MACAPA S/N / ZONA RURAL</t>
  </si>
  <si>
    <t>GALVAO S/N / VL GALVAO</t>
  </si>
  <si>
    <t>MORADA NOVA S/N, morada nov / MORADA NOVA</t>
  </si>
  <si>
    <t>FREI ESTEVAO S/N / CAJUEIRO</t>
  </si>
  <si>
    <t>RIBEIRAO S/N / CENTRO</t>
  </si>
  <si>
    <t>MOCAMBO MARQUES S/N / MOCAMBO MARQUES</t>
  </si>
  <si>
    <t>ALANTEJO S/N / ALANTEJO</t>
  </si>
  <si>
    <t>RUA NAO CADASTRADA S/N / CENTRO JUAREZ</t>
  </si>
  <si>
    <t>FAZENDA PICOS S/N / RURAL</t>
  </si>
  <si>
    <t>PRINCIPAL 100 / CUTIM</t>
  </si>
  <si>
    <t>SABIA DAS LARANJEIRAS S/N / SANTA INES</t>
  </si>
  <si>
    <t>TABAJARA 8 / ITAPARI</t>
  </si>
  <si>
    <t>PRAIA BOA VIAGEM S/N / BOA VIAGEM</t>
  </si>
  <si>
    <t>IMPERIAL S/N / ZONA RURAL</t>
  </si>
  <si>
    <t>MA 132 S/N / GUANABARA</t>
  </si>
  <si>
    <t>INHUMA 1117 / CENTRO</t>
  </si>
  <si>
    <t>VICINAL I S/N / NOVO HORIZONTE</t>
  </si>
  <si>
    <t>ALTO BONITO S/N / ZONA RURAL</t>
  </si>
  <si>
    <t>MA 106 S/N / PONTA SANTANA</t>
  </si>
  <si>
    <t>RUA NAO CADASTRADA S/N / JARDIM TROPICAL</t>
  </si>
  <si>
    <t>ALONSO FELIX PONCION 0501 / SAO JOSE</t>
  </si>
  <si>
    <t>SERRARIA S/N / CENTRO</t>
  </si>
  <si>
    <t>CENTRO DA SE S/N / CENTRO</t>
  </si>
  <si>
    <t>DAS MANGUEIRAS 37 / MARACUJA</t>
  </si>
  <si>
    <t>SAO BENEDITO S/N / GONCALO</t>
  </si>
  <si>
    <t>FAZENDA MACACOS S/N / RURAL</t>
  </si>
  <si>
    <t>RUA NAO CADASTRADA S/N / TERRA NOVA</t>
  </si>
  <si>
    <t>PROJETADA 01 2099 / NOVA OLINDA</t>
  </si>
  <si>
    <t>UNHA DE GATO S/N / RURAL</t>
  </si>
  <si>
    <t>CAXUXA S/N / CAXUXA</t>
  </si>
  <si>
    <t>PROJETADA 01 2097 / NOVA OLINDA</t>
  </si>
  <si>
    <t>TABATINGA S/N / ZONA RURAL</t>
  </si>
  <si>
    <t>FAZENDA RIBEIRAO S/N / RURAL</t>
  </si>
  <si>
    <t>OLHO DAGUA DE NOGAN S/N / OLHO DAGUA DO NOGAN</t>
  </si>
  <si>
    <t>CHAPADA S/N / POVOADO CHAPADA</t>
  </si>
  <si>
    <t>01 S/N / VILA ALVORADA</t>
  </si>
  <si>
    <t>PEREIRA JUNIOR S/N / CENTRO</t>
  </si>
  <si>
    <t>MUCUZAL S/N / MUCUZAL</t>
  </si>
  <si>
    <t>BOI S/N / BARRO BRANCO</t>
  </si>
  <si>
    <t>BRASILIA S/N / NOVO BACABAL</t>
  </si>
  <si>
    <t>RUA NAO CADASTRADA S/N / ITAIPU</t>
  </si>
  <si>
    <t>PICARREIRA 07 / PICARREIRA</t>
  </si>
  <si>
    <t>DA CAEMA 06 / BOM GOSTO</t>
  </si>
  <si>
    <t>MARIQUITA S/N / RURAL</t>
  </si>
  <si>
    <t>MADEIRA SILVA S/N / CENTRO</t>
  </si>
  <si>
    <t>FAZENDA CURRALINHO S/N / ZONA RURAL</t>
  </si>
  <si>
    <t>01 S/N / POLO INDUSTRIAL</t>
  </si>
  <si>
    <t>ROSEANA SARNEY S/N / REMANSO</t>
  </si>
  <si>
    <t>PRAINHA S/N / PRAINHA</t>
  </si>
  <si>
    <t>MELQUIDADES BORGES 8 / LAGOA DO BOI</t>
  </si>
  <si>
    <t>VARZINHA 2 / VILA CASTOR</t>
  </si>
  <si>
    <t>7 DE SETEMBRO S/N / MACAUBA</t>
  </si>
  <si>
    <t>VARZINHA S/N / VILA CASTOR</t>
  </si>
  <si>
    <t>CHICO MINEIRO 1104 / ARREBENTA</t>
  </si>
  <si>
    <t>CAPAO S/N / CAPAO</t>
  </si>
  <si>
    <t>PONTES S/N / RURAL</t>
  </si>
  <si>
    <t>PAVIO S/N / ASSENTAMENTO PAVIO</t>
  </si>
  <si>
    <t>IGARAPE GRANDE S/N / PA CIGANA</t>
  </si>
  <si>
    <t>FAZENDA SANTO ANTONIO S/N / RURAL</t>
  </si>
  <si>
    <t>FAZENDA SANTO ANTONIO 02 / RURAL</t>
  </si>
  <si>
    <t>VERTENTE S/N / POVOADO</t>
  </si>
  <si>
    <t>FAZENDA MARTINS S/N / RURAL</t>
  </si>
  <si>
    <t>CHAPADA DO PADRE E ARACAS S/N / FAZENDA GRANDE</t>
  </si>
  <si>
    <t>REGIMENTO 2081 / JOIA</t>
  </si>
  <si>
    <t>OURO FINO S/N / RURAL</t>
  </si>
  <si>
    <t>PRINCIPAL S/N / POV SANTO ANTONIO</t>
  </si>
  <si>
    <t>ANTONIO PINHEIRO DE CARVALHO S/N / LOTEAMENTO VILA ESPERANCA</t>
  </si>
  <si>
    <t>JOSE RODRIGUES DA COSTA S/N / CANOEIRO</t>
  </si>
  <si>
    <t>VAQUEJADOR S/N / BAIXAO</t>
  </si>
  <si>
    <t>RUA NAO CADASTRADA 02 / VARZINHA</t>
  </si>
  <si>
    <t>VALE PORTO S/N / VALE PORTO</t>
  </si>
  <si>
    <t>MA 402 S/N / POV ARRUDINHA</t>
  </si>
  <si>
    <t>NOVO SITIO S/N / RURAL</t>
  </si>
  <si>
    <t>BEM QUER S/N / DATA SAO JOSE</t>
  </si>
  <si>
    <t>SEBASTIAO SOARES DE SOUSA S/N / CENTRO</t>
  </si>
  <si>
    <t>NELSON FONSECA S/N / SETOR FONSECA</t>
  </si>
  <si>
    <t>DAS VIOLETAS 17 / FREI PASCOAL</t>
  </si>
  <si>
    <t>DAS VIOLETAS S/N / FREI PASCOAL</t>
  </si>
  <si>
    <t>POV SANTANA S/N / CENTRO</t>
  </si>
  <si>
    <t>BARRA BEM QUER S/N / RURAL</t>
  </si>
  <si>
    <t>SENADOR JOSE SARNEY S/N / TORRE</t>
  </si>
  <si>
    <t>GLEBA SITIO NOVO S/N / ZONA RURAL</t>
  </si>
  <si>
    <t>PROJETADA S/N / STA MARIA</t>
  </si>
  <si>
    <t>CAMPO GRANDE S/N / ZONA RURAL</t>
  </si>
  <si>
    <t>PRINCIPAL S/N / SANTA LUCIA</t>
  </si>
  <si>
    <t>OLHO D AGUA S/N / BACURI DO LOURENCOS</t>
  </si>
  <si>
    <t>SAO RAIMUNDO 02 / RURAL</t>
  </si>
  <si>
    <t>RUA NAO CADASTRADA S/N / CUTIA II</t>
  </si>
  <si>
    <t>7 DE SETEMBRO S/N / PORTO DE AREIA</t>
  </si>
  <si>
    <t>SANTA TEREZINHA S/N / LACADOR</t>
  </si>
  <si>
    <t>FREI DIONIZIO S/N / PQ SAO RAIMUNDO</t>
  </si>
  <si>
    <t>ADAO BELARMINO 24 / PQ PIAUI</t>
  </si>
  <si>
    <t>JATOBA S/N / RESIDENCIAL PEDREIRAS</t>
  </si>
  <si>
    <t>BR 402 S/N / SAPUCAIA</t>
  </si>
  <si>
    <t>PROJETADA S/N / SERTAOZINHO</t>
  </si>
  <si>
    <t>I 5 / SETE ESTRELAS VI</t>
  </si>
  <si>
    <t>S FRANCISCO ASSIS S/N / NOVO BACABAL</t>
  </si>
  <si>
    <t>NOVA S/N / UNA DOS MORAES</t>
  </si>
  <si>
    <t>FIO S/N / PALMEIRINHA</t>
  </si>
  <si>
    <t>ENCRUZILHADA S/N / RURAL</t>
  </si>
  <si>
    <t>BOICIQUARA S/N / BOICIQUARA</t>
  </si>
  <si>
    <t>GETULIO VARGAS S/N / CORREGO NOVO</t>
  </si>
  <si>
    <t>PROJETADA S/N / CARNAUBAL</t>
  </si>
  <si>
    <t>JOSE FRANCISCO S/N / SAO RAIMUNDO</t>
  </si>
  <si>
    <t>1 DE MAIO S/N / CENTRO</t>
  </si>
  <si>
    <t>BR 006 S/N / PARQUE DAS CHACARAS</t>
  </si>
  <si>
    <t>BRACINHO S/N / OLHO DAGUA</t>
  </si>
  <si>
    <t>PALMEIRA JUNTA S/N / PALMEIRA JUNTA</t>
  </si>
  <si>
    <t>COELHO NETO S/N / CENTRO</t>
  </si>
  <si>
    <t>ANA DIAS FONSECA S/N / PLANALTO</t>
  </si>
  <si>
    <t>JAPAO 200 / POVOADO JAPAO</t>
  </si>
  <si>
    <t>REGIMENTO 2101 / JOIA</t>
  </si>
  <si>
    <t>SANTA FE 115 / RURAL</t>
  </si>
  <si>
    <t>PRIMEIRA S/N / CAFEZAL</t>
  </si>
  <si>
    <t>CINCO ESTRELAS 10 / SANTO ANTONIO</t>
  </si>
  <si>
    <t>222 S/N / PEQUIA</t>
  </si>
  <si>
    <t>DR PAULO RAMOS S/N / ANIL</t>
  </si>
  <si>
    <t>SAO DOMINGOS S/N / CENTRO</t>
  </si>
  <si>
    <t>SAO MIGUEL 2058 / VILA MARANHAO</t>
  </si>
  <si>
    <t>DATA SAO JOSE S/N / ZONA RURAL</t>
  </si>
  <si>
    <t>BOM SUCESSO S/N / II DISTRITO</t>
  </si>
  <si>
    <t>BR 316 S/N / SAO CRISTOVAO</t>
  </si>
  <si>
    <t>NOVA OLINDA 2095 / NOVA OLINDA</t>
  </si>
  <si>
    <t>CENTRO DOS HONORATOS S/N / CENTRO DOS HONORATOS</t>
  </si>
  <si>
    <t>BRACO FORTE S/N / CACHEIRA ARREDORES BRACO FORTE</t>
  </si>
  <si>
    <t>SERINGA S/N / SERINGA</t>
  </si>
  <si>
    <t>LARANJEIRA S/N / MACAUBA</t>
  </si>
  <si>
    <t>GAVIAO REAL S/N / PV GAVIAO</t>
  </si>
  <si>
    <t>BELA VISTA S/N / COMUM</t>
  </si>
  <si>
    <t>DO COQUEIRO S/N / RAPOSA</t>
  </si>
  <si>
    <t>URUCU S/N / URUCU</t>
  </si>
  <si>
    <t>PRINCIPAL S/N / BEBEDOURO</t>
  </si>
  <si>
    <t>SOROROCA S/N / CENTRO</t>
  </si>
  <si>
    <t>RIACHAO S/N / PV RIACHAO</t>
  </si>
  <si>
    <t>RUAM 441 / PQ ALVORADA</t>
  </si>
  <si>
    <t>BOA AVENTURA S/N / MADEIRA OITEIRINHO</t>
  </si>
  <si>
    <t>IGARAPE DO MEIO S/N / SAO VICENTE</t>
  </si>
  <si>
    <t>AREIA GROSSA S/N / ZONA RURAL</t>
  </si>
  <si>
    <t>DAS BACURIS S/N / SANTA RITA DO VALE</t>
  </si>
  <si>
    <t>CRUZ DA VELHA S/N / MORRO VERMELHO</t>
  </si>
  <si>
    <t>VICINAL S/N / FOLHA LARGA</t>
  </si>
  <si>
    <t>PRINCIPAL S/N / POV MUNIZ POV BORGES</t>
  </si>
  <si>
    <t>04 70 / BUBALINA</t>
  </si>
  <si>
    <t>ANJO GABRIEL S/N / VILA RIBAMAR</t>
  </si>
  <si>
    <t>NOVA S/N / NOVA SAO LUIS GONZAGA</t>
  </si>
  <si>
    <t>SANTOS DUMONT 80 / CENTRO</t>
  </si>
  <si>
    <t>FAZENDA BOA SORTE S/N / ZONA RURAL</t>
  </si>
  <si>
    <t>RUA NAO CADASTRADA S/N / ENSEADA ENGENHO</t>
  </si>
  <si>
    <t>BRASIL S/N / VILA RITINHA</t>
  </si>
  <si>
    <t>PRINCIPAL S/N / IMPOEIRA</t>
  </si>
  <si>
    <t>FAZENDA CANTO DO RIO S/N / ZONA RURAL</t>
  </si>
  <si>
    <t>CURUPA S/N / PV BOQUEIRAO</t>
  </si>
  <si>
    <t>HELIO PANTOJA 504 / BOA ESPERANCA</t>
  </si>
  <si>
    <t>COSTA MOREIRA 14 / VL MAURO FECURY</t>
  </si>
  <si>
    <t>VL UNIAO I S/N / PV UNIAO</t>
  </si>
  <si>
    <t>TIMBIRAS S/N / BOM GOSTO</t>
  </si>
  <si>
    <t>BOM JARDIM 7 / BAIXAO</t>
  </si>
  <si>
    <t>POVOADO DOS VEADOS S/N / ZONA RURAL</t>
  </si>
  <si>
    <t>SOARA S/N / RURAL</t>
  </si>
  <si>
    <t>GADO BRAVO III S/N / GADO BRAVO III</t>
  </si>
  <si>
    <t>CHACARA S/N / LOT PARAISO DOS LAGOS</t>
  </si>
  <si>
    <t>CANANEIA S/N / ZONA RURAL</t>
  </si>
  <si>
    <t>PATIS S/N / RURAL</t>
  </si>
  <si>
    <t>MORRO REDONDO 13 / CENTRO</t>
  </si>
  <si>
    <t>RUA NAO CADASTRADA S/N / VL PALMEIRA</t>
  </si>
  <si>
    <t>PONES BEZERRA S/N / PONES BEZERRA</t>
  </si>
  <si>
    <t>NOVO ORIENTE S/N / NOVO ORIENTE</t>
  </si>
  <si>
    <t>SANTA MARIA S/N / ALTO SANTA MARIA</t>
  </si>
  <si>
    <t>MARAJA S/N / BOM JARDIM</t>
  </si>
  <si>
    <t>AGUA AZUL S/N / AGUA AZUL</t>
  </si>
  <si>
    <t>VALDINAR BARROS S/N / SOL BRILHANTE</t>
  </si>
  <si>
    <t>BOM JESUS S/N / VL BOM JESUS</t>
  </si>
  <si>
    <t>SANTA LUZIA S/N / TOMAIZAO</t>
  </si>
  <si>
    <t>GRUPO S/N / CENTRO</t>
  </si>
  <si>
    <t>LAGOA DE AREIA I S/N / BOSQUE</t>
  </si>
  <si>
    <t>PROJETADA 2 S/N / VILA JENIPAPO</t>
  </si>
  <si>
    <t>PIQUIZEIRO S/N / PIQUIZEIRO</t>
  </si>
  <si>
    <t>3 3 / VL SAO JOSE II</t>
  </si>
  <si>
    <t>SAO BARTOLOMEU S/N / RURAL</t>
  </si>
  <si>
    <t>COELHO NETO S/N / VL IZAMARA</t>
  </si>
  <si>
    <t>LAGOA GRANDE 16 / LAGOA GRANDE</t>
  </si>
  <si>
    <t>MA 132 S/N / CENTRO</t>
  </si>
  <si>
    <t>ROSEANA SARNEY S/N / SAO JOSE</t>
  </si>
  <si>
    <t>ROSEANA SARNEY S/N / RURAL</t>
  </si>
  <si>
    <t>RUA NAO CADASTRADA S/N / SAO RAIMUNDO</t>
  </si>
  <si>
    <t>RESIDENCIAL COLINAS S/N / CAVALCANTE II</t>
  </si>
  <si>
    <t>MASSARANDUBA DOS ALVES S/N / ZONA RURAL</t>
  </si>
  <si>
    <t>DATA BURITI S/N / BACURI</t>
  </si>
  <si>
    <t>BOM JESUS S/N / LAGOA GRANDE</t>
  </si>
  <si>
    <t>COITE S/N / RURAL</t>
  </si>
  <si>
    <t>DO FIO 135 / ITAPECURUZINHO</t>
  </si>
  <si>
    <t>CAMPO ACHADO S/N / CAMPO ACHADO</t>
  </si>
  <si>
    <t>BEIRA RIO S/N / OLHO DAGUA</t>
  </si>
  <si>
    <t>BAIANO S/N / RURAL</t>
  </si>
  <si>
    <t>EIT S/N / PERIZ BAIXO</t>
  </si>
  <si>
    <t>DA CONQUISTA S/N / VL ANSELMO</t>
  </si>
  <si>
    <t>SAO PEDRO S/N / POV BRAÇO DA MADEIRA</t>
  </si>
  <si>
    <t>PRINCIPAL S/N / SAO MIGUEL</t>
  </si>
  <si>
    <t>BOM FUTURO S/N / VILINHA</t>
  </si>
  <si>
    <t>GRANDE S/N / BOA ESPERANCA</t>
  </si>
  <si>
    <t>CENTRO BERNARDINO S/N / CENTRO</t>
  </si>
  <si>
    <t>GLEBA BEBEDOURO 01 / RURAL</t>
  </si>
  <si>
    <t>PRINCIPAL S/N / SUJAPE</t>
  </si>
  <si>
    <t>CABECA GORDA S/N / RURAL</t>
  </si>
  <si>
    <t>SANTA FE 06 / SANTA FE</t>
  </si>
  <si>
    <t>MATO GROSSO S/N / MORADA DO SOL</t>
  </si>
  <si>
    <t>FONTE GRANDE S/N / REFORMA</t>
  </si>
  <si>
    <t>CEL STANLEY BATISTA 09 / RETORNO</t>
  </si>
  <si>
    <t>AVENIDA LINS 5 / NOVO HORIZONTE</t>
  </si>
  <si>
    <t>MATA 04 / MATINHA</t>
  </si>
  <si>
    <t>BARRAQUINHA S/N / RURAL</t>
  </si>
  <si>
    <t>CABECEIRA DO RIACHO DO MEIO S/N / CABECEIRA DO RIACHO DO MEIO</t>
  </si>
  <si>
    <t>DATA CACHIMBO S/N / RURAL</t>
  </si>
  <si>
    <t>FAZENDA BAVIERA 04 S/N / DATA SONHEM</t>
  </si>
  <si>
    <t>GAMELEIRA S/N / BREJO NOVO</t>
  </si>
  <si>
    <t>RUA NAO CADASTRADA S/N / SAO JOSE DOS RICARDOS</t>
  </si>
  <si>
    <t>VARGEM DA SOLTA S/N / RURAL</t>
  </si>
  <si>
    <t>BEM FEITO S/N / BEM FEITO</t>
  </si>
  <si>
    <t>BADE S/N / CENTRO DO BADE</t>
  </si>
  <si>
    <t>PRINCIPAL S/N / VILA DOLA</t>
  </si>
  <si>
    <t>DEUS E FIEL S/N / ZONA RURAL</t>
  </si>
  <si>
    <t>RUA NAO CADASTRADA S/N / ZONA RURAL</t>
  </si>
  <si>
    <t>PA AGUA BOA S/N / ZONA RURAL</t>
  </si>
  <si>
    <t>STA EFIGENIA S/N / SOBRADINHO SANTA EFIGENIA</t>
  </si>
  <si>
    <t>FORQUILHA S/N / RURAL</t>
  </si>
  <si>
    <t>PRINCIPAL 5 / RURAL</t>
  </si>
  <si>
    <t>LAGOA NOVA S/N / RURAL</t>
  </si>
  <si>
    <t>CR ALMEIDA S/N / RURAL</t>
  </si>
  <si>
    <t>ANGICAL S/N / ANGICAL</t>
  </si>
  <si>
    <t>DO TUCUM S/N / RURAL</t>
  </si>
  <si>
    <t>REI DAVI 80 / RESIDENCIAL VENEZA</t>
  </si>
  <si>
    <t>COQUEIRO S/N / VILA COQUEIRO</t>
  </si>
  <si>
    <t>BR 226 S/N / PV ALEGRE</t>
  </si>
  <si>
    <t>BURITI DOCE S/N / RURAL</t>
  </si>
  <si>
    <t>BRAZILANDIA S/N / JACARE</t>
  </si>
  <si>
    <t>SUSSUARANA S/N / BOA VISTA</t>
  </si>
  <si>
    <t>ALEGRIA S/N / VINAGRE</t>
  </si>
  <si>
    <t>JAPAO 20 / POVOADO JAPAO</t>
  </si>
  <si>
    <t>VILA BOM JESUS 2 / RURAL</t>
  </si>
  <si>
    <t>PRINCIPAL S/N / BOM JESUS</t>
  </si>
  <si>
    <t>PRINCIPAL 3 / RURAL</t>
  </si>
  <si>
    <t>ALEGRIA S/N / PERICAUA</t>
  </si>
  <si>
    <t>GUAJIRU S/N / LACADOR</t>
  </si>
  <si>
    <t>CAPIVARI S/N / CAPIVARI</t>
  </si>
  <si>
    <t>BACURI S/N / CENTRO DO MEIO</t>
  </si>
  <si>
    <t>GETULIO VARGAS S/N / CENTRO</t>
  </si>
  <si>
    <t>PARAISO S/N / SANTA RITA</t>
  </si>
  <si>
    <t>SALTO DA PEDRA S/N / RURAL</t>
  </si>
  <si>
    <t>DEUS QUER S/N / DEUS QUER</t>
  </si>
  <si>
    <t>MATO DA VACA S/N / RURAL</t>
  </si>
  <si>
    <t>PEDRA S/N / OLHO D'AGUA</t>
  </si>
  <si>
    <t>POCAO 10 / QUEBRA POTE</t>
  </si>
  <si>
    <t>GUARIBA S/N / GUARIBA</t>
  </si>
  <si>
    <t>CANARIO S/N / CANARIO</t>
  </si>
  <si>
    <t>MATA BRIGADEIRO S/N / RURAL</t>
  </si>
  <si>
    <t>PAU FERRADO S/N / CENTRO</t>
  </si>
  <si>
    <t>CEL COLARES MOREIRA S/N / RENASCENCA</t>
  </si>
  <si>
    <t>SANTO ANTONIO DOS CAXIAS S/N / SANTO ANTONIO</t>
  </si>
  <si>
    <t>ROCA VELHA S/N / RURAL</t>
  </si>
  <si>
    <t>MA 020 S/N / ZONA RURAL</t>
  </si>
  <si>
    <t>DATA AGUA BRANCA S/N / ZONA RURAL</t>
  </si>
  <si>
    <t>BR 010 S/N / LAJEADO</t>
  </si>
  <si>
    <t>BR 10 S/N / GOV EDSON LOBAO</t>
  </si>
  <si>
    <t>MILITAR S/N / VL DAVI</t>
  </si>
  <si>
    <t>PRINCIPAL S/N / CIKEL</t>
  </si>
  <si>
    <t>BAUNILHA II S/N / PACAS</t>
  </si>
  <si>
    <t>RUA NAO CADASTRADA S/N / BEIRA RIO</t>
  </si>
  <si>
    <t>MUNIM 10 / RECANTO DOS VINHAIS</t>
  </si>
  <si>
    <t>TIMBIRA S/N / MARAJA DO ARTUR</t>
  </si>
  <si>
    <t>RAMAL BOBOTA S/N / SAO JORGE</t>
  </si>
  <si>
    <t>GLEBA ESPORA S/N / ZONA RURAL</t>
  </si>
  <si>
    <t>TIRADENTES 07 / SAO JOSE DE RIBAMAR</t>
  </si>
  <si>
    <t>MIGUEL FERREIRA S/N / MARANHAO</t>
  </si>
  <si>
    <t>PRINCIPAL 13 / CENTRO</t>
  </si>
  <si>
    <t>ALDEIA OLHO DAGUA S/N / ALDEIA OLHO DAGUA</t>
  </si>
  <si>
    <t>ALTO DA PAZ S/N / ALTO DA BEATA</t>
  </si>
  <si>
    <t>BRASIL S/N / ASS NOVO HORIZONTE</t>
  </si>
  <si>
    <t>MARGARIDA S/N / COHAB</t>
  </si>
  <si>
    <t>PRINCIPAL S/N / JEAN CARVALHO</t>
  </si>
  <si>
    <t>PE DE COCO S/N / PV PE DE COCO</t>
  </si>
  <si>
    <t>BR 230 S/N / MOSQUITO</t>
  </si>
  <si>
    <t>SAO JOAO DOS POLEIROS 333 / RURAL</t>
  </si>
  <si>
    <t>VILA BOM JESUS S/N / RURAL</t>
  </si>
  <si>
    <t>PRINCIPAL S/N / ESTIVA</t>
  </si>
  <si>
    <t>FERRO VELHO S/N / ZONA RURAL</t>
  </si>
  <si>
    <t>SEMPRE VIRGEM S/N / OLHO DAGUA</t>
  </si>
  <si>
    <t>COELHO NETO 53 / SAO JOSE</t>
  </si>
  <si>
    <t>GOIAS S/N / LACERDA</t>
  </si>
  <si>
    <t>VEREDA BONITA S/N / RURAL</t>
  </si>
  <si>
    <t>FLORES 02 / CENTRO</t>
  </si>
  <si>
    <t>LAGOA S/N / PV ALDEIA</t>
  </si>
  <si>
    <t>INHUMA S/N / INHUMA</t>
  </si>
  <si>
    <t>URBANO</t>
  </si>
  <si>
    <t>RURAL</t>
  </si>
  <si>
    <t>FINAL DO PV CENTRO DO FELIANO, PROX AO CARISVALDO, TRATA-SE DA FAZENDA MANDIOCAL DO ZE OLIVIO, A 4KM</t>
  </si>
  <si>
    <t>LT 06 QD 12 PROJETADA 23</t>
  </si>
  <si>
    <t>NO COMECO DO POVOADO, LUZIA</t>
  </si>
  <si>
    <t>PROXIMO A INSTALAÇÃO 41908939 , DEPOIS DA BELA ESTRELA.</t>
  </si>
  <si>
    <t>PRÓXIMO A FAZENDA CHAPARRAL</t>
  </si>
  <si>
    <t>PROXIMO A CASA DA ANA PAULA NOLETO E PROXIMO A PLACA ARENA ALEXANDRO</t>
  </si>
  <si>
    <t>DEPOIS DA FAZENDA BOM ESPERANCA, VIZINHO DA LENIA</t>
  </si>
  <si>
    <t>PROXIMO A PONTE DA CHAPADINA</t>
  </si>
  <si>
    <t>TERRA INDIGENA RIO PINDARÉ</t>
  </si>
  <si>
    <t>PROXIMO A INSTALAÇÃO: 40356649,POVOADO GAVIAO ITAIPAVA DE GRAJAU</t>
  </si>
  <si>
    <t>PRX ASSOC DA COLISEU ANTES IGREJA CATOLICA OLHO DAGUA TEL 9832262381 UC 1403931 MD 3101011622</t>
  </si>
  <si>
    <t>ZONA RURAL</t>
  </si>
  <si>
    <t>15 KM DE BALSAS</t>
  </si>
  <si>
    <t>PROXIMO A CASA DO SEU LUIS BOA</t>
  </si>
  <si>
    <t>PROXIMO AFAZENDA BARREIRO RASO, DO SR DESDETE,</t>
  </si>
  <si>
    <t>-2.4783792595685927, -44.18094211957178; 98981103000; ENTRANDO NA RUA DO DEPOSITO ESTAÇÃO BEBIDA</t>
  </si>
  <si>
    <t>AO LADO DA CASA DE LUCIA E DA CASA DE ANTONIO SE TRATA DO POVOADO CORO DEPOIS DO SAO DOMINGOS</t>
  </si>
  <si>
    <t>DEPOIS DA FAZENDA SAO PEDRO</t>
  </si>
  <si>
    <t>APOS A ENTRADA DA CAMPINA DOS ROCHOS</t>
  </si>
  <si>
    <t>APOS A ENTRADA CAMPINA DOS ROXOS</t>
  </si>
  <si>
    <t>OBS: POVOADO CASTELO , APOS CAPOEIRA DE GATO</t>
  </si>
  <si>
    <t>APOS O POV CAPOEIRA DO GADO</t>
  </si>
  <si>
    <t>FPC7 TRATA SE  LOCAL POVOADO XIXA  ENTRE O MORRO DO MEIO E POV TORNO  PROX SRA MAZE E DO SR BENEDITO</t>
  </si>
  <si>
    <t>APOS A ENTRADA DO CAMPINA DOS ROCHOS</t>
  </si>
  <si>
    <t>APOS O POVOADO CAMPINA DOS ROCHOS</t>
  </si>
  <si>
    <t>APOS A ENTRADA DA CAMPINA</t>
  </si>
  <si>
    <t>APOS A CAMPINA</t>
  </si>
  <si>
    <t>PADRAO CONSTRUIDO LOCALIZADO NA TORRE REAL- DEPOIS 24KM DOS MORRINHOS- NAO POSSUI TELEFONE DE CONTAT</t>
  </si>
  <si>
    <t>PADRAO FINANCIADO FICA ANTES DA SEGUNDA PONTE UNS 300 METROS A DIREITA CLIENTE FILHO DO SR DIZIDERO</t>
  </si>
  <si>
    <t>ALDEIA SAPUCAIA DO MEARIM, PROCURAR CASA DA IRONILDA</t>
  </si>
  <si>
    <t>TRATA-SE DO PV SÃO SALVADOR</t>
  </si>
  <si>
    <t>PADRAO FINANCIADO DE 7 METROS FICA NA ALDEIA SAPUCAIA DO MEARIM DEPOIS DA COLONIA CC VZ 36662409 POS</t>
  </si>
  <si>
    <t>CC FICA NO PV GUARIBA AO LADO DO SR. VANUSA E A 2KM DA CC 38754424</t>
  </si>
  <si>
    <t>FPC7; POV BOM JARDIM/ CAPITÃO DO MATO PROX: CASA DO SEU ANTONIO, E AO LADO DA CASA DO SEU DEMILSON.</t>
  </si>
  <si>
    <t>PROX A FAZ DO JOAO AZEVEDO</t>
  </si>
  <si>
    <t>EXPANSAO FINANCIAR PADRAO EM CAMPO CC VZ 36723220 FICA DEPOIS DA ALDEIA REMANSO VZ A OLINDA</t>
  </si>
  <si>
    <t>ACEITA FINANCIAR PADRAO, EXPANSÃO CC VZ 7496680VZ A 3 KM FAZENDA SAO FRANCISCO TEL 99 3423 6006 ETAP</t>
  </si>
  <si>
    <t>EM FRENTE AO CAMPO DE BOLA</t>
  </si>
  <si>
    <t>PROX. A RESIDENCIA DA SENHORA JOSEFA E AO LADO DA RESIDENCIA DO SENHOR ANTONIO JOSE.</t>
  </si>
  <si>
    <t>EM FRENTE A CASA NO NATAL JORGE</t>
  </si>
  <si>
    <t>DEPOIS DO CAJUEIRO, ESTRADA DA PITU, ENTRADA PROXIMO A CASA DE PROJETO. CENTRO DO ZEZICO, CASA DO MI</t>
  </si>
  <si>
    <t>POSSUI PADRAO  PROX AO POÇO ARTESIANO PROX AO RAIMUNDO BANDEIRA DENTRO DO PV LAGOA DA TELHA</t>
  </si>
  <si>
    <t>FPC7; ENTRE O POVOADO CAJUAZEDO E CANDEI, PX: ESCLOLA E FRANCCISCO CARLOS.</t>
  </si>
  <si>
    <t>FPC 7 DEPOIS DA ALDEIA, NO POVOADO A CASA DO  CLIENTE FICA QUASE NO FINAL DO POVOADO , VIZINHO AO JA</t>
  </si>
  <si>
    <t>FPC 7 ; POVOADO LAGOA PRETA, ENTRE O POVOADO OUVIRES E CARAIBA, PX : AO SENHOR OSVALDO, PN CONHECIDO</t>
  </si>
  <si>
    <t>POVOADO SÃO RAIMUNDO</t>
  </si>
  <si>
    <t>FPC 7 ; POVOADO LAGOA PRETA, FICA ENTRE O OURIVES  E CARAIBA, PX; FILHO,PN CONHECIDO COMO OSVALDO TE</t>
  </si>
  <si>
    <t>FPC 7 ; POVOADO LAGOA PRETA, FICA ENTRE O OURIVES  E CARAIBA, PX; FILHO,PN CONHECIDA COMO JASSIARA T</t>
  </si>
  <si>
    <t>FPC7 337,67 EM 24 X 14,07 FICA ENTRE OS POV BAIXAO E SANTA ISABEL A ULTIMA CASA ENFRENTE A CASA TEM</t>
  </si>
  <si>
    <t>FPC7 337,67 EM 24 X 14,07  ANTES DO POV  SANTA MARIA DOBRA  DOBRA A DIREITA   VIZINHOS EDEZIO MAGALH</t>
  </si>
  <si>
    <t>FPC5 337,67 24 X 14,07 POV ENTRE TERRA SANTA E SAO PEDRO VAI PELO TRANSUAL PASSA PELOS POV BOM LUGAR</t>
  </si>
  <si>
    <t>FPC7 337,67  24 X 14,07 CASA NO POV SAO JOAO QUE FICA ENTRE OS POV BELEM DOS LAGES E MANDI DEPOIS DO</t>
  </si>
  <si>
    <t>FICA ENTRE OS POVOADOS BELEM E MANDI, AO LADO DO SR NELSON, PROXIMO A ESCOLA SARNEY FILHO, SOLICITAN</t>
  </si>
  <si>
    <t>FINAN EM 24 X 14,07 FICA PROX LAGOA DO SABONETE - JENIPAPO DOS VIEIRAS - FAZENDA SANTO ANTONIO - VIZ</t>
  </si>
  <si>
    <t>EXPANSAO CC VZ 7496737 POV SABONETE FICA DEPOIS DO PV COQUINHO VZ AO SEU MARIANO QUE FICA PX AO BAR</t>
  </si>
  <si>
    <t>FPC7 337,67 EM 24 X 14,07   FICA ENTRE OS POV BELEM DOS LAGES E MANDI DOS PRETOS , VIZINHOS SEU FRAN</t>
  </si>
  <si>
    <t>FPC7 337,67 EM 24 X 14,07 FICA ENTRE OS POV BELEM DOS LAGES E MANDI DOS PRETOS  , A RESIDENCIA FICA</t>
  </si>
  <si>
    <t>SE TRATA DO POVOADO COCAU DEPOIS DO POVOADO CRAVO</t>
  </si>
  <si>
    <t>PX A CASA DE MARIA DE JESUS</t>
  </si>
  <si>
    <t>PADRÃO FINANCIADO EM 24X14,07 POVOADO JURARA  PROX AO ZE PADEIRO FONE 98827-1474 TEM REDE PROX ATRIN</t>
  </si>
  <si>
    <t>LOCALIDADE CONHECIDA COMO CIQUELANDIA  POSTE 555069 MD 11050654453 FONE 9 99879064 APELIDO ZÉ DO RAD</t>
  </si>
  <si>
    <t>FPC7 METROS POSTE 2233270 ETAPA / LIVRO / SEQ 30 / 006536 / 150 CC VZ 42176427  TRATA-SE DE UM PEDID</t>
  </si>
  <si>
    <t>TRATA SE DE AREA DE EXPANSÃO SE FOR PRECISO CLIENTE ACEITA FINANCIAR PADRAO  CC VZ 7496737 TRATA SE</t>
  </si>
  <si>
    <t>AO LADO DA CASA DE POPO E DE KIKI VIZINHOS DA CLIENTE</t>
  </si>
  <si>
    <t>FPC7 LOCAL POV ILHA DAS CROS PROX AO POV GOIABAL VIZINHA SRA DAMIANA E RAIMUNDO CIPO LOCAL CASA DO S</t>
  </si>
  <si>
    <t>FPC7 337,67 24 X 14,07 CASA LOCALIZADA NO POV CAZUZA QUE FICA ENTRE OS POV LAMBEDOR E SERRINHA CASA</t>
  </si>
  <si>
    <t>POSTE BT E AT 1554995 FICA 4000 METROS DA CASA. #POVOADO LARANJAL.#TRAFO 1769510</t>
  </si>
  <si>
    <t>PV. PITU, ALDEIA VELHA, QUADRA 2 IRMÃOS.</t>
  </si>
  <si>
    <t>FPC5M; SE TRATA DO POVOADO TIQUIRA AO LADO DO POVOADO PAU POMBO E ANTES DO POVOADO ENGERQUEIRA SE TR</t>
  </si>
  <si>
    <t>FPC5M; SE TRATA DO POVOADO TIQUIRA AO LADO DO POVOADO PAU POMBO E ANTES DO POVOADO ENGERQUEIRA  E AO</t>
  </si>
  <si>
    <t>PRÓXIMO DA VIZINHA CONHECIDA COMO IOLANDA.</t>
  </si>
  <si>
    <t>ESTRADA DO ARARIBA RURAL DEPOIS DO IGARAPE ACU</t>
  </si>
  <si>
    <t>TRATA-SE DO POVOADO SANTA BARBARA DOS MAFRA, DEPOIS DO JAMARI, NA CASA DO SR,   NIVALDO CONHECIDO CO</t>
  </si>
  <si>
    <t>PROXIMO AO AEROPORTO NOVO AO LADO DO BAIRRO NOVA JERUSALEM  TEL 98982688551 COM FIN DE PADRAO POSTO</t>
  </si>
  <si>
    <t>PADRAO INSTALADO PROX DA ESCOLA E DA ASSOCIAÇÃO DOS MORADORES DEPOIS DA ESCOLA 98 989071357</t>
  </si>
  <si>
    <t>PROXIMO AO AEROPORTO NOVO AO LADO DO BAIRRO NOVA JERUSALEM  TEL 98982448890</t>
  </si>
  <si>
    <t>JENIPAPO DOS VIEIRAS - POV CARREIRO - APELIDO TINGA - PROX POV CENTRO DOS NECOS</t>
  </si>
  <si>
    <t>FPC7-AO LADO DA CASA DA DONA MARIA DO SOCORRO, ATRAVESSANDO O RIACHO, DEPOIS DO CAMPO, CASA DO ZECA</t>
  </si>
  <si>
    <t>A 30 KM SENTIDO COCAL. PROXIMO A FAZENDA</t>
  </si>
  <si>
    <t>ENTRADA PELA SANTA RITA DOS BARROS.</t>
  </si>
  <si>
    <t>FPC7, PROXIMO AO COMERCIO DO CARDOSO, PROXIMA A ROZANA MORADORA CONHECIDA NO POVOADO</t>
  </si>
  <si>
    <t>AO LADO DO TERRENO  SR. MANOEL FERREIRA</t>
  </si>
  <si>
    <t>FPC7- NO FINAL DO CAMPO DA AVIACAO, ENTRE O SITIO DO SEU CLEBER E DO NEGO</t>
  </si>
  <si>
    <t>TERRENO CHIBER AO LADO DO TERRENO JOAO DO REAL E MIGUEL</t>
  </si>
  <si>
    <t>FCP; PXO AO POVOADO HENRIQUE DO ARAUJO; TRATA-SE DO POVOADO FORTALEZA; PXO A MARIA MORAES; CONHECIDA</t>
  </si>
  <si>
    <t>PFC 07 CLIENTE FINANCIOU PADRAO E INFORMA QUE A UNIDADE FICA NO POV MUCUNA NAS ILHAS DA BARRAGEM  CL</t>
  </si>
  <si>
    <t>PFC 07 CLIENTE FINANCIOU PADRAO E INFORMA QUE A UNIDADE FICA NO POV BOM PRINCIPIO NAS ILHAS DA BARRA</t>
  </si>
  <si>
    <t>PFC 07 CLIENTE FINANCIOU PADRAO</t>
  </si>
  <si>
    <t>CRISPIANA   ESTRADA DO LIMAO</t>
  </si>
  <si>
    <t>FINADO CEARÁ</t>
  </si>
  <si>
    <t>PROX A MARIA JOSE CC: 37513598</t>
  </si>
  <si>
    <t>FPC(7), 3KM DO VIZINHO MAIS PRÓXIMO CHAMADO ALBERTO.</t>
  </si>
  <si>
    <t>DEPOIS DO RIO LAVA A POMBA</t>
  </si>
  <si>
    <t>PROXIMO AO CUTIA, AO LADO DO VIZINHO CONHECIDO COMO PRETINHO, CLI</t>
  </si>
  <si>
    <t>PLPT - PADRAO FINAN EM 24 X 14,07 - ALDEIA CAJUEIRO BR DEPOIS DA ENTRADA DO JENIPAPO SEGUE DIRETO SE</t>
  </si>
  <si>
    <t>FPC- FAZ. NOVO AGRESTE - ANTES DO MORRINHOS 9KM - AO LADO DE JOAO LUCAS - TEL (99)988490084</t>
  </si>
  <si>
    <t>LIGAÇÃO NOVA NO POVOADO CENTRO DO BARROSO DEPOIS DO PV CAJAZEIRA BR, PROX A ESCOLA E A CASA DA DONA</t>
  </si>
  <si>
    <t>FPC 07 DO LADO DA CASA DA SRA VERA LUCIA</t>
  </si>
  <si>
    <t>FPC 7 PORTO DA JUCAREIRA, CLIENTE FICA APROXIMADAMENTE 600 METROS DO POSTE MAIS PRÓXIMO 1255235</t>
  </si>
  <si>
    <t>ENTRADA VILA BATISTA(98) 98459-0295</t>
  </si>
  <si>
    <t>TRATA-SE PV. QUADRA 2 IRMÃOS, PRÓXIMO AO PV. PITU, PROX. AO IGARAPÉ 2 IRMÃOS</t>
  </si>
  <si>
    <t>FPC FAZ RIO BRANCO  RAMAL FAZENDA SIBERIA APOS O POV APARECIDA DO MEARIN</t>
  </si>
  <si>
    <t>EM FRETE O EUCALIPTOS DA ERNEGIA VERDE (98) 99233-0865</t>
  </si>
  <si>
    <t>REF: POVOADO LAGOINHA.....PROXIMO A FAZENDA DO SEU ZE VIERA....PERTO DA CASA DO SEU NEGO FA......PRO</t>
  </si>
  <si>
    <t>LOCALIZADO NO POVOADO BACABA FPC COM POSTE 7M 99 98813 5815</t>
  </si>
  <si>
    <t>DEPOIS DO ALTO DO COCO AO LADO DA FAZENDA DO DIDA SERRA DOS CABOCLO CASA DO HULK</t>
  </si>
  <si>
    <t>LIGAÇÃO NOVA NO POVOADO JACARÉ NA RUA PRINCIPAL DEPOIS DO TREMEDAL FEST E AO MANOEL MOISÉS. FONE: 99</t>
  </si>
  <si>
    <t>PROX AO POV ARAPAPA</t>
  </si>
  <si>
    <t>CLIENTE MORAR NA PRAIA DE LENCOIS.</t>
  </si>
  <si>
    <t>PROX AO VIZINHO ANDRE E SR. EDILSON</t>
  </si>
  <si>
    <t>PROX. A FAZENDA ZALDIMAR -SITIO DO ANIBAL FONE: 98-987564031/999339020 FALAR COM ANIBAL.  PADRÃO FIN</t>
  </si>
  <si>
    <t>FPC7 AO LADO DO TERRENO DO MANEL FERREIRA</t>
  </si>
  <si>
    <t>AO LADO DO TERRENO DO ZE ORELHA</t>
  </si>
  <si>
    <t>DEPOIS DO COMERCIO DE VALDECY</t>
  </si>
  <si>
    <t>FPC 7- SITIO AGUA BOA</t>
  </si>
  <si>
    <t>FPC7 PROX AO SILVAN PROX A CC 34825009</t>
  </si>
  <si>
    <t>VIZINHA AO LADO MARIA DELCY. ESPOSA DO FRAZÃO.  FPC 7</t>
  </si>
  <si>
    <t>NA RUA DO CAMPO AO LADO TEL 99991341124</t>
  </si>
  <si>
    <t>FPC 7 METROS   PX A CC VIZINHA 34825009  PX A MARIA JOSE</t>
  </si>
  <si>
    <t>FPC 7 METROS  POVOADO TATAJUBAU  ENTRANDO A DIREITA ANTES DO IGUAMA   TEM UMA PLACA COM NOME POVOADO</t>
  </si>
  <si>
    <t>VIZINHO PEOX LEUDO , TRATA SE DO SITIO DO MUCA</t>
  </si>
  <si>
    <t>FPC7 337,67 24 X 14,07 CASA LOCALIZADA NO POV SALVACAO QUE FICA ENTRE OS POV CANELEIRO E BOM LUGAR,</t>
  </si>
  <si>
    <t>TRATA-SE DO POVOADO GLEBA VANESSA, VIZINHO MANOEL DE JESUS, TEL. 98 98254-2829</t>
  </si>
  <si>
    <t>FPC (7 METROS) AO LADO DA CC 34825009</t>
  </si>
  <si>
    <t>AO LADO DO TERRENO DO SR. JOSE PEREIRA</t>
  </si>
  <si>
    <t>SITIO DO  SR JOÃO HÊM, LOCALIZADO DEPOIS DO CARABÉ DO PAU DARCO, PRIMEIRA CASA DEPOIS</t>
  </si>
  <si>
    <t>MATA DO LUIS</t>
  </si>
  <si>
    <t>FPC 7 - AO LADO DO TERRENO DO SR RAIMUNDO NONATO</t>
  </si>
  <si>
    <t>DEPOIS DO TAPAJUBAL POVOADO DURICO</t>
  </si>
  <si>
    <t>AO LADO DO TERRNO DO RIBAMAR</t>
  </si>
  <si>
    <t>AO LADO TERRENO BAJACO</t>
  </si>
  <si>
    <t>FPC7M:  AO LADO DA CASA DE LURDIVAL SE TRATA DA CASA DE MAO GROSSA APELIDO DO CLIENTE</t>
  </si>
  <si>
    <t>FPC7M; AO LADO DA CASA DE MAO GROSSA E DA CASA DE RAIMUNDINHO  SE TRATA DA CASA DE MACHAO APELIDO DO</t>
  </si>
  <si>
    <t>FPC7M: SE TRATA DO POVOADO DURICO  ANTES DO IGUAMA E DEPOIS DO VASSORAL E AO LADO DA CASA DE OSVALDO</t>
  </si>
  <si>
    <t>FPC7 - SEGUE RAMAL A DIREITA AO LADO DO TERRENO DO NAZIVALDO</t>
  </si>
  <si>
    <t>REF: ANTES DA PONTE 24, PROXIMO AO SITIO DO RAFAEL, ENDEREÇO DA NOVA CC: POVOADO  TRAJANO, MUNICÍPIO</t>
  </si>
  <si>
    <t>FPC7 POVOADO ALTAMIRA PROXIMO A CASA DO SR. WAGNER TEL: 9999512685</t>
  </si>
  <si>
    <t>PLPT - FINANCIAR PADRAO EM CAMPO - POVOADO PEBA - FAZENDA JEOVA - PROX FAZ DO ANTONIO CALOR</t>
  </si>
  <si>
    <t>PROXIMO PV DO MUTUM</t>
  </si>
  <si>
    <t>FPC ( 5 METROS) AO LADO DO TERRENO DO ANTONIO BRANQUINHO</t>
  </si>
  <si>
    <t>QUADRA 10 PERTO DA CASA DO SR MANOEL</t>
  </si>
  <si>
    <t>FPC 7 METROS   AO LADO DO TERRENO DA SILVANIRA E JOAO MUQUECA NA ESTRADA DO RAMO</t>
  </si>
  <si>
    <t>AO LADO DO TERRENO DO SEU MANDUCA. RAMAL DO COIMBRA</t>
  </si>
  <si>
    <t>POVOADO AGUA LIMPA NA LEDEIRA DO NEGUIM PILOTO VIZ MAIS PROXIMO DONA JANEIDE</t>
  </si>
  <si>
    <t>DEPOIS DO TERRENO DO NENECO</t>
  </si>
  <si>
    <t>AO LADO DO TERRENO DO SEREJO</t>
  </si>
  <si>
    <t>FPC7 ESTRADA PONTO DO RAMO AO LADO DO TERRENO DO JOAO MUQUECA TERRENO DA MARIQUINHA</t>
  </si>
  <si>
    <t>FPC 7</t>
  </si>
  <si>
    <t>AO LADO DO TERRENO ARUCA ALCANTARA</t>
  </si>
  <si>
    <t>AO LADO DO TERRENO DO SR. GEAN QUEIROZ</t>
  </si>
  <si>
    <t>FPC7M; AO LADO DA CASA DE ZE DE DOCA E DA CASA DE GONÇALVES E ALCIDES SE TRATA DA CASA DE OSMAR APEL</t>
  </si>
  <si>
    <t>LIGAÇÃO NOVA NO POVOADO BAIXADA DOIS DO POVOADO DA SANTA VITORIA. NA FAZENDA SÃO JOSE. FONE: 99 3427</t>
  </si>
  <si>
    <t>DEPOIS DO BAR DE RAIMUNDO</t>
  </si>
  <si>
    <t>REF POVOADO BREJO DO GATO MUNICIO DE BREJO DE AREIA PROXIMO A LAGOA DO GALDINO CASA DO GESSE FONE 98</t>
  </si>
  <si>
    <t>REF POVOADO BREJO DO GATO DEPOIS DO BREJO DA FOTURNA VIZ AO JANUARIO CASA DA DONA SOCORRO FONE 98991</t>
  </si>
  <si>
    <t>DEPOIS DA CASA DE BABACO E ANTES DA PONTE SE TRATA DA CASA DE LALA APELIDO DA CLIENTE</t>
  </si>
  <si>
    <t>DPOIS DO TURIMIRIM, NO GABI. PROX BARRACAO FESTA</t>
  </si>
  <si>
    <t>PROXIMO A ASSEMBLEIA DE DEUS</t>
  </si>
  <si>
    <t>PDR: É NO INTERIOR LAGOA DA ANTA, DEPOIS DO CALDERÃO, ANTES DE SÃO JOSÉ, LÁ É UMA FAZENDA CONHECIDA</t>
  </si>
  <si>
    <t>PROX A FAZENDA SAO RAIMUNDO</t>
  </si>
  <si>
    <t>TRATA-SE DO POVOADO LAGOA DA ANTA FICA ENTRE OS POVOADOS CALDEIRÃO E SÃO JOSE LOCAL DE LIGAÇÃO FICA</t>
  </si>
  <si>
    <t>PROXIMO A FAZENDA SAO JOAO</t>
  </si>
  <si>
    <t>DEPOIS DO CAMPO A PRIMEIRA CASA VIZINHO TOCO E RAFAEL,DIOCRESIO</t>
  </si>
  <si>
    <t>DEPOIS DO CAMPO , CLIENTE E CONHECIDO POR TOCO</t>
  </si>
  <si>
    <t>APROXIMADAMENTE 100MTS DA REDE D MT,POSTE ILEGÍVEL COMPONENTE PROXIMO 0469045</t>
  </si>
  <si>
    <t>PROX A ESCOLA. O APELIDO DO CLIENTE É DEDÊ</t>
  </si>
  <si>
    <t>PROX AO JOÃO SILUPI</t>
  </si>
  <si>
    <t>SE TRATA DA CASA DE MARIA DOMINGAS FILHA DE MARIA BOLO</t>
  </si>
  <si>
    <t>COLÉGIO WOSHINGTON LUIS              99984156829</t>
  </si>
  <si>
    <t>REFERENCIA: AO LADO DA FAZENDA DO DUDA JOSE ALTACILIO  CONTATO: 98984033465 98981907898  PROCURAR PE</t>
  </si>
  <si>
    <t>POSSUI PADRAO FAZENDA UZIÉ / NO MANGUEIRÃO POV BRASILIA</t>
  </si>
  <si>
    <t>NA ESTRADA DE SAO PEDRO DOS CRENTES SETOR INGAR PROXIMO AO PEDRO PINDO</t>
  </si>
  <si>
    <t>FPC  5M,PRX MARCIO</t>
  </si>
  <si>
    <t>COMP. PROX 0467227, TRATA - SE DA FAZENDA ALTO ALEGRE EM FRENTE AO TERRENO DO GAL</t>
  </si>
  <si>
    <t>DEPOIS DO BOM PRINCIPIO - PROXIMO A IGREJA CATOLICA - PROXIMO AO MAGNO</t>
  </si>
  <si>
    <t>FPC   7  LIGAÇÃO NOVA RUA PRINCIPAL S/N POV. BELA ESTRELA É PARA A FAZENDA  BOA ESPERANÇA  SENTIDO V</t>
  </si>
  <si>
    <t>NAO POSSUI PADRAO: PADROA FINANCIADO COM O POSTE FPC 7M / PROXIMO DA FAZENDA DE CAZUZA</t>
  </si>
  <si>
    <t>NAO POSSUI PADRAO: PADRAO FINANCIADO COM O POSTE FPC 7M / PROXIMO DA FAZENDA DE CAZUZA</t>
  </si>
  <si>
    <t>AO LADO DA CAS DE RAIMUNDO DE COSTINA MARIA ESPOSA DE SEVERO</t>
  </si>
  <si>
    <t>PADRAO FINANCIADO COMP FPC 7 ENTRA NO CAFE DA MATA PASSA PELO B1 E QUADRA TANCREDO AI CHEGA NO PV PE</t>
  </si>
  <si>
    <t>DEPOIS DA FAZENDA DO BIA JACO</t>
  </si>
  <si>
    <t>FPC 5 NAO POSSUI REDE CLIENTE INFORMA QUE FICA A 400 METROS DA REDE TELEFONE 91971098</t>
  </si>
  <si>
    <t>PROXIMO A CASA DA MARIA DAS GRACAS SILVA TELES 9882001985</t>
  </si>
  <si>
    <t>PRÓXIMO A CASA DA MARIA DAS GRACAS SILVA TELES</t>
  </si>
  <si>
    <t>FPC AREA DE EXPANSAO DEPOIS DO CAMPO DE FUTEBOL PV FLORES</t>
  </si>
  <si>
    <t>VIZINHA DA CC 44313073 ALDENIRA C OLIVEIRA SILVA</t>
  </si>
  <si>
    <t>PRÓXIMO A CASA DE MARIA DAS GRAÇA SILVA TELES  CC 3003790966</t>
  </si>
  <si>
    <t>SUA CASA FICA NO POV STO ANTONIO QUE FICA PX DO POV PILOTO II , PX AO SISTEMA DE IRRIGAÇÃO DO FRANCI</t>
  </si>
  <si>
    <t>FPC 7 PX AO COLEGIO JOSE FRANCISCO DE ASSIS, RUA NOVA, CONSTANCIA PX A CASA DO SR FRANCISQUIM PX A C</t>
  </si>
  <si>
    <t>TRATA-SE DO POVOADO LAGOA DA MENTIRA LIGAÇÃO NOVA VAI SER NA FAZENDA FELISIO PROX DA FAZENDA REUNIDA</t>
  </si>
  <si>
    <t>SUA CASA FICA  NO POV CONHECIDO COMO MATO NOVO , QUE FICA PX AO POV BAIXAO DO MOACIR E E POV BOA VIS</t>
  </si>
  <si>
    <t>PROXIMO A FAZENDA DO JOAQUIM MAGNO</t>
  </si>
  <si>
    <t>FPC7 DEPOIS DO POSTO DE GASOLINA DO OSVALDO ULTIMA CASA SENTIDO TUTOIA POR TRAS DO CANTEIRO DE OBRAS</t>
  </si>
  <si>
    <t>PROXIMO A FAZENDA DIDI</t>
  </si>
  <si>
    <t>FPC 7 DEPOIS DO CAMPO DE FUTEBOL MEDIDOR MAIS PROXIMO  11020687560</t>
  </si>
  <si>
    <t>PV COTIA ENTRADA PROXIMO A CASA DO SR IVALDO NO CAMPO DE FUTEBOL PROPRIEDADE DE NEILA  CONTATO 98982</t>
  </si>
  <si>
    <t>DEPOIS DA FAZENDA DO MARCULINO, CASA DO FRANKLIN</t>
  </si>
  <si>
    <t>PV QUADRA DOIS IRMÃOS, DO OUTRO LADO DO RIO PARUÁ, PRÓXIMO A CASA DE FORNO</t>
  </si>
  <si>
    <t>POV. QUADRA 2 IRMÃOS, DEPOIS DA PITU</t>
  </si>
  <si>
    <t>POV. QUADRA DOIS IRMÃOS, DEPOIS DA PITU, EM FRENTE O TERRENO DO NARCIZO</t>
  </si>
  <si>
    <t>DEPOIS DA PITU, DEPOIS DA FAZENDA PITU, POV DOIS IRMÃOS</t>
  </si>
  <si>
    <t>DEPOIS DO PV PITU, FAIXA 2,  DEPOIS DO RIO PARUÁ</t>
  </si>
  <si>
    <t>DEPOIS DA PITU, ENTRADA PRÓXIMO A FAZENDA PITU,  EM FRENTE O ASSENTAMENTO DO INCRA</t>
  </si>
  <si>
    <t>POSTE1977402 MT MAS PRÓXIMO A 15 KM</t>
  </si>
  <si>
    <t>DEPOIS DA PITU, AO LADO DA FAZENDA DO MARCULINO</t>
  </si>
  <si>
    <t>DEPOIS DA PITU, PRÓXIMO A FAZENDA DO MARCULINO</t>
  </si>
  <si>
    <t>DEPOIS DA PITU,  DEPOIS DO RIO PARUÁ</t>
  </si>
  <si>
    <t>DEPOIS DA  PITU, AO LADO DO TERRENO DO FRANÇA E DO ORDENO</t>
  </si>
  <si>
    <t>PROXIMO AO JEOVANE</t>
  </si>
  <si>
    <t>CASA DO GEOVANE</t>
  </si>
  <si>
    <t>DEPOIS DA PITU, AO LADO DA CASA DO JOÃO PARENTE</t>
  </si>
  <si>
    <t>DEPOIS DA PITU, AO LADO DA CASA DO RIBAMAR E DO PETUNILO, EM FRENTE A FAZENDA DO NINA</t>
  </si>
  <si>
    <t>DEPOIS DO PV. PITU, DEPOIS DA PONTE, 1° CASA DO POVOADO DOIS IRMÃOS</t>
  </si>
  <si>
    <t>TRATA- SE NA AVENIDA PALMORA - 08  COMUNIDADE ALTO DA MANGUEIRA  BAIRRO NOVA JERUSALEM  CIDADE - SAN</t>
  </si>
  <si>
    <t>PROXIMO AO ZECA</t>
  </si>
  <si>
    <t>SE TRATA DO POVOADO SANTA ROSA AO LADO DO POVOADO CENTRINHO  AO LADO DA CASA DE ZE PREGO E DA CASA D</t>
  </si>
  <si>
    <t>FAZENDA BREJINHO, PROX. A CASA DO JOAO SALGADO</t>
  </si>
  <si>
    <t>TELEFONE  09833231119,POSTE 1244085  MT COMP. 1468138 FICA A 400 METROS DA CASA</t>
  </si>
  <si>
    <t>RUA TAMARINEIRO S/N 8 TRAVESSA CASA DA SR MARIA OLINDA SOARE MORAES</t>
  </si>
  <si>
    <t>FPC7 LOCAL POV CANARIAS AO LADO DO CEMITERIO PROX SR SOLINHA</t>
  </si>
  <si>
    <t>LIGACAO NOVA NA ALDEIA CACHIMBEIRO PROX AO SEU MAZIM CLIENTE INFORMA QUE JA POSSUI PADRAO FONE 999 9</t>
  </si>
  <si>
    <t>PROXIMO A CHACARA CHRIST</t>
  </si>
  <si>
    <t>FPC7 LOCAL PV ILHA DE CANARIAS PROX SRA CONCEICAO DO LADO DO SR GALEGO</t>
  </si>
  <si>
    <t>RUA GALHEIRO S/N POVOADO GALHEIRO  EM FRENTE A CC 45143716  O VIZINHO DO MESMO CONHECIDO COMO  GORDO</t>
  </si>
  <si>
    <t>PERTO DO SIVALDO</t>
  </si>
  <si>
    <t>PROXIMO A RESIDENCIA DO SR. EDVAR TELEFONE: 98 984878650</t>
  </si>
  <si>
    <t>REF.: FPC7 337,67 24 X 14,07  CASA LOCALIZADA NO POV CENTRO DO MANEL VITURINO  QUE FICA ENTRE OS POV</t>
  </si>
  <si>
    <t>FPD7: PONTO DE REF.  PROX A CASA DE EDIR,  PROX A CASA DE LUIZ,  PROX A ESCOLA  TEL. 989 85304484</t>
  </si>
  <si>
    <t>AO LADO DA CHACARA DO EDVALDO NA CHACARA DO VEIM FONE 99 991803359</t>
  </si>
  <si>
    <t>FPC 7 CLIENTE SEM REDE BT</t>
  </si>
  <si>
    <t>PRETO POUSADA ILHA DOS LENCOES</t>
  </si>
  <si>
    <t>AO LADO DO BAR DO PEXEIRO  E CHACARA NETO DO OURO POSSUI PADRAO TEL 99981250299</t>
  </si>
  <si>
    <t>PERTO DONCAMPO DE FUTEBOL SAIDA PARA LAGOA</t>
  </si>
  <si>
    <t>ENTRE O CENTRO DO GOVERNO E LAGOA, ACUDE DO OCIMAR</t>
  </si>
  <si>
    <t>PROX SRA POPÓ</t>
  </si>
  <si>
    <t>PROX SRA POPO</t>
  </si>
  <si>
    <t>CASA DE TAIPA, 10 KM DEPOIS DO MEDIDOR 12522581885.  PROX DO SENHOR ZE DA RITA. TEL: 98988716121</t>
  </si>
  <si>
    <t>AO LADO DO JOSE ORLANDO</t>
  </si>
  <si>
    <t>NÃO POSSUI PADRÃO FPC 5 -PONTO DE REFERENCIA- ENFRENTE A CASA DE NEGÃO ROOTS  VIZINHOS - FRANCISCA E</t>
  </si>
  <si>
    <t>BARRACO DO RODELSON</t>
  </si>
  <si>
    <t>PROXIMO A CASA DE MALTILDE</t>
  </si>
  <si>
    <t>MEDIDOR VIZINHO:10080614123/PROX IVONETE ,MARIA ANTONIA</t>
  </si>
  <si>
    <t>PROX A ESCOLA MUNICIPAL SAO JOSE</t>
  </si>
  <si>
    <t>PROXIMO A ESCOLA MUNICIPAL SAO JOSE</t>
  </si>
  <si>
    <t>VIZINHO JOÃO SILVA</t>
  </si>
  <si>
    <t>FPC 7 ENTRE O POV. MANGUEIRA E O POV. TUTOIA VELHA, PX A CASA DA DONA APARECIDA, PROCURAR POR VAGNO</t>
  </si>
  <si>
    <t>PROXIMO AO VIZINHO MARCIO</t>
  </si>
  <si>
    <t>FPC7 LOCAL POV ILHA DO CUPIM ATRAVESSANDO O RIO SANTA ROSA DEPOIS DO POV MANGA PROX LENILDA E SR PED</t>
  </si>
  <si>
    <t>POVOADO BETANIA</t>
  </si>
  <si>
    <t>FPC7 PROX SR RIBAMAR E DO SR JOAO 86 995612915</t>
  </si>
  <si>
    <t>REFERENCIAS: AO LADO DA CASA DO IRMÃO, E DA TAIANE  CC DO VIZINHO: 3005849364</t>
  </si>
  <si>
    <t>10 KM DA INSTALAÇÃO 45455343</t>
  </si>
  <si>
    <t>PRÓXIMO AO JUVENAL. FONE: 099984571251</t>
  </si>
  <si>
    <t>AO LADO DA CASA DO PEDRO DO MUNDE</t>
  </si>
  <si>
    <t>PLPT - PADRAO FINAN EM 24 X 14,07 ALDEIA JATOBA - PROX ALDEIA COPAIBA - EM CASO DE DUVIDAS, FALAR CO</t>
  </si>
  <si>
    <t>AO LADO DA FAZENDA DO MOISÉS</t>
  </si>
  <si>
    <t>POVOADO SOLTA PRIMEIRO CASA PARA CHEGAR NO POVOADO DO LADO ESQUERDO</t>
  </si>
  <si>
    <t>PADRÃO INSTALADO     REF: PRÓXIMO A FAZENDA DO NEGO DAKOTA CC DO VIZINHO DO LADO:6079822 POVOADO SAN</t>
  </si>
  <si>
    <t>MA 352 (G. DIAS P/ GOV ARCHER)</t>
  </si>
  <si>
    <t>CLT POSSUI PADRAO CASA FICA NO POV MORADA NOVA QUE FICA DEPOIS  DOS POV SANTA ISABEL E CENTRO DOS GO</t>
  </si>
  <si>
    <t>CC VIZINHA 31323738</t>
  </si>
  <si>
    <t>PROX A FAZENDA DO PAULISTA</t>
  </si>
  <si>
    <t>RUA DAS PALMEIRAS FICA DE ESQUINA COM A RUA DAS PALMEIRAS 98 98717-0586/9898227-1394</t>
  </si>
  <si>
    <t>CC  VIZINHA 33095830 PROX A BARRAGEM DEPOIS DO PV ESTREITO VIA BARRA DO CORDA</t>
  </si>
  <si>
    <t>PONTO DE REF.    APOS O CAMPO DE BOLA.  PROX A CASA DE JOAO SOEIRO, EM FRENTE A MAGUEIRA A CASA DO C</t>
  </si>
  <si>
    <t>RUA STA TERESA</t>
  </si>
  <si>
    <t>ESCOLA ANTONINHO BALDEZ 98984324753</t>
  </si>
  <si>
    <t>PADRAO FINANCIADO NO ATENDIMENTO EM 24X14,07 VIZINHO DO ANTONIO SEVERO CLIENTE CONHECIDO POR NEGUIN</t>
  </si>
  <si>
    <t>CLT POSSUI PADRAO CASA FICA NO POV BARREIRINHA  CASA DEPOIS DA CASA DO CARLOS CASA DEPOIS DA ENTRADA</t>
  </si>
  <si>
    <t>MONOFASICA COM FINANCIAMENTO DE PADRAO EM 3 X DE 112,56 PADRAO DE 7 METROS POVOADO SANTA LUZIA CHACA</t>
  </si>
  <si>
    <t>DEPOIS DA BARRAGEM, QUE FICA DEPOIS DA PONTE, CASA DE TIJOLO COM PALHA. EDVALDO DA ESTRADA VERMELHA.</t>
  </si>
  <si>
    <t>. CC VIZINHA 12119224 OU 12119232 CLIENTE PEDE QUE A EQUIPE ENTRE EM CONTATO, PARA INDICA ONDE FICA</t>
  </si>
  <si>
    <t>PRIMEIRA CASA DO LADO DIREITO CHEGANDO NO POVOADO, PROX A UMA CASA DE COR VERDE CLARO, DE PORTÃO. CL</t>
  </si>
  <si>
    <t>POVOADO IGARAPÉ GRANDE DO JOÃO MARINHO</t>
  </si>
  <si>
    <t>INST: 7632614</t>
  </si>
  <si>
    <t>PROXIMO MARIA PE PRO MATO NA INHUMA</t>
  </si>
  <si>
    <t>LATITUDE 05°08'05,78" S LONGITUDE 44°33'32,67" O MD VIZINHO 12522419832 CC 3011886522</t>
  </si>
  <si>
    <t>PROX A FAZENDA DO HUGO, MD  VIZINHO 10583430364 CC 40184856</t>
  </si>
  <si>
    <t>PROX AO JOSE SOUSA</t>
  </si>
  <si>
    <t>CC 3005025787 TEL 98 99148-9051</t>
  </si>
  <si>
    <t>PROX AO SENHOR JOSE SOUSA</t>
  </si>
  <si>
    <t>POVOADO BACURI ROXO</t>
  </si>
  <si>
    <t>CHACARA TABOCA RIO TOCANTINS</t>
  </si>
  <si>
    <t>SÍTIO SÃO FRANCISCO</t>
  </si>
  <si>
    <t>POR TRÁS DA FAZENDA MARATÁ</t>
  </si>
  <si>
    <t>DEPOIS DO POVOADO BATATEIRA</t>
  </si>
  <si>
    <t>CLIENTE POSSUI PADRAO, CASA NO POVOADO SERRA BONITA ,NA FAZENDA IMPUEIRA , PROXIMO A FAZENDA DO NENÔ</t>
  </si>
  <si>
    <t>CLIENTE POSSUI PADRAO, CASA NO POVOADO SERRA BONITA ,NA FAZENDA OLIVEIRA  , PROXIMO A FAZENDA DO JOD</t>
  </si>
  <si>
    <t>CLIENTE POSSUI PADRAO, CASA NO POVOADO IMPUEIRA  ,PROXIMO A FAZENDA DO RAIMUNDO VALDO , VIZINHO ANA</t>
  </si>
  <si>
    <t>DIVISA COM A FAZENDA MARATA</t>
  </si>
  <si>
    <t>POVOADO VAQUEIRINHO POR TRÁS DA FAZENDA MARATÁ</t>
  </si>
  <si>
    <t>POR TRÁS DA FAZENDA MARATÁ, P. A. JEOVA</t>
  </si>
  <si>
    <t>PV SÃO RAIMUNDO 50 FAZENDA JUSSARAL, PRÓXIMO AO SR EDINALDO E RAIMUNDO</t>
  </si>
  <si>
    <t>LADO DIREITO ANTES DA ENTRADA DO CENTO DO MEIO</t>
  </si>
  <si>
    <t>DEPOIS DO CIAZINHA.</t>
  </si>
  <si>
    <t>POVOADO VAQUEIRINHO. POR TRÁS DA FAZENDA MARATÁ. TELL: 98991807404</t>
  </si>
  <si>
    <t>LOTEAMENTO SUCUPIRA</t>
  </si>
  <si>
    <t>PROXIMO AO POVOADO GRÃ- BETANIA</t>
  </si>
  <si>
    <t>PROXIMO AO POV0AD0 GRANBETANIA</t>
  </si>
  <si>
    <t>PROXIMO AO POVOADO MUTUNHO.</t>
  </si>
  <si>
    <t>PROX AO PV GRAMBETANIA</t>
  </si>
  <si>
    <t>EM FRENTE A CHACARA DO SEU JONAS</t>
  </si>
  <si>
    <t>POVOADO ITAPERA DE APOLONIO</t>
  </si>
  <si>
    <t>FPC5 24X INSTALAÇÃO DO VIZINHO:45289656</t>
  </si>
  <si>
    <t>PONTO DE REFERÊNCIA: PROXIMO A INSTALAÇÃO 39628708, CHACARA NOSSA SENHORA APARECIDA TELEFONE: 999812</t>
  </si>
  <si>
    <t>CAMPO DE BOLA DE JUNIOR</t>
  </si>
  <si>
    <t>DEPOIS  DA FAZENDA  SILVA VIZINHO COM SEU ANTONIO JOSÉ FINANCIOU EM 12X 36,04</t>
  </si>
  <si>
    <t>DEPOIS DA POUSADA RAIMUNDO ARI VIZINHO COM O SEU PEREIRA FINANCIOU PADRÕA COMPLETO EM 24 X 18,03.</t>
  </si>
  <si>
    <t>FPC7,RUA DO SOL VILA 27 PV PIQUIZEIRO TEL:98992515921</t>
  </si>
  <si>
    <t>FAZ MUNDEO PX LUIS DE FRANCA</t>
  </si>
  <si>
    <t>OBS: CLIENTE INFORMA QUE TEM UM PROJETO PARA ESSA REGIAO DE PLACA SOLAR. NO ENDENREÇO: FAZENDA ESTIV</t>
  </si>
  <si>
    <t>FPC7 24X INSTALAÇÃO  DO VIZINHO:38165534</t>
  </si>
  <si>
    <t>FPC5 24X PROXIMO A SERRA DO SOBRADINHO ; PROXIMO A FAZENDA PALMEIRINHO E FAZENDA RIBEIRO</t>
  </si>
  <si>
    <t>FPC5 24X NO PISA NO FREIO PENDE A DIREITA FICA APOS A FAZENDA SETE IRMAOS</t>
  </si>
  <si>
    <t>POR TRÁS SA IGREJA BATISTA VIZINHO COM SEU BEBE, FINANCIOU PADRÃO COMPLETO EM 12 X 36,05 CONT: 86994</t>
  </si>
  <si>
    <t>FPC5 24X  -PROXIMO A CACHOEIRA DO PRATA: PROXIMO A FAZENDA VALE DA SERRA</t>
  </si>
  <si>
    <t>PROXIMO A IGREJA ASSEMBLEIA DE DEUS, FILHO DE SEBASTIANA CONHECIDA NO POVOADO. TEL: 98992447584</t>
  </si>
  <si>
    <t>FPC5 24X  INSTALAÇÃO  DO VIZINHO:2000407234- CC 3007935110 (5MIL METROS)</t>
  </si>
  <si>
    <t>FPC5 24X  3KM DA PEDRA CAIDA, DEPOIS DO DODO 3KM A DIREITA</t>
  </si>
  <si>
    <t>DEPOIS DO CANTO GRANDE, A ESQUERDA NA LADEIRA DO RAIZ. CHACARA COM PLACA SITIO MARAJA</t>
  </si>
  <si>
    <t>PROXIMO A CASA DA LENITA</t>
  </si>
  <si>
    <t>FPC5 24X  PROXIMO A FAZENDA SANTO ANTONIO, FAZENDA DO SEU JOÃO</t>
  </si>
  <si>
    <t>PRÓX À CC: 35834796</t>
  </si>
  <si>
    <t>CONTA CONTRATO VIZINHA 35834796</t>
  </si>
  <si>
    <t>DEPOIS DA  FAZENDA DO ROGERIO VIZINHO COM VAQUEIRO ZÉ MARIA FINANCIOU PADRÃO COMPLETO EM 24 X 18,03</t>
  </si>
  <si>
    <t>CONTA CONTRATO DO VIZINHO 8679274</t>
  </si>
  <si>
    <t>FPC5 INSTACAO PROXIMA 2000082138 PERTO DO NETO LOURO PROCURAR POR NENEZIM POVADO CONHECIDO COMO CHAP</t>
  </si>
  <si>
    <t>ANTES DO GARAPÉ DAS BATATAS VIZINHO COM SEU DADÁ E ANTES DO BAR DA SANDRA  FINANCIOU PADRÃO COMPLETO</t>
  </si>
  <si>
    <t>O MESMO FINANCIOU PADRAO COMPLETO FPC7 432,62 EM 24 X 18,03, ALDEIA MANGUEIRA , FICA DEPOIS DA ALDEI</t>
  </si>
  <si>
    <t>CLIENTE FICA  250 DA MT MAIS PRÓXIMA</t>
  </si>
  <si>
    <t>FPC5  24X SENTIDO AO PARQUE, PROXIMO A CACHOEIRA DO PRATA</t>
  </si>
  <si>
    <t>FAZENDA MARIENE</t>
  </si>
  <si>
    <t>ESCOLA MUNICIPAL MERCIAL LIMA DE ARRUDA NO POVOADO FORMOSA DO RIO CORDA – REGIÃO MATOS ALÉM NESTE MU</t>
  </si>
  <si>
    <t>PROX AO MATADOR</t>
  </si>
  <si>
    <t>CENTRO DO QUATI</t>
  </si>
  <si>
    <t>PROX AO ZULU</t>
  </si>
  <si>
    <t>NA ENTRADA DO MANÉ ROSA,FICA DEPOIS DO CENTRO DO CEMIR IRMÃO DA MINGA,NO ANTIGO CENTRO QUE ERA DO SE</t>
  </si>
  <si>
    <t>POVOADO RITA - TURILANDIA - MA TEL: 9885037419, CLIENTE CONHECIDO COMO JERSO DA MOREÁ, PROXIMO DA FA</t>
  </si>
  <si>
    <t>SITIO RECANTO VERDE</t>
  </si>
  <si>
    <t>PONTO DE REFERENCIA:LOTEAMENTO EM FRENTE A CSA DA DIANA, PROXIMO A INSTALACAO 43612310 TELEFONE:9998</t>
  </si>
  <si>
    <t>TELEFONE: 99991536497 PONTO DE REFERÊNCIA: POV SANTA RITA , DEPOIS DO POV LAMBEDOR  CLIENTE CONHECID</t>
  </si>
  <si>
    <t>PADRAO FINANC FPC 7 FINANC EM 24X 18,03 TELEFONE 98985666925 TRATA SE P  A  ALTO TURI DEPOIS DA   QU</t>
  </si>
  <si>
    <t>CENTRO DO MACHADO, FAZENDA SÃO JOSE</t>
  </si>
  <si>
    <t>PONTO DE REFERÊNCIA: PV RENASCER,S/N  CHACARA ESPERANÇA RENASCER ZONA RURAL VIZINHO INSTALACAO 20005</t>
  </si>
  <si>
    <t>SOLICITA CONEXÃO NOVA, AFIRMA TER PADRÃO COMPLETO INSTALADO NO LOCAL PONTO DE REFERÊNCIA:  RECANTO D</t>
  </si>
  <si>
    <t>PROXIMO AO CLAUDINO, ANTES DO POVOADO LAGO BONITO, NA ENTRADA DE SÃO DOMINGOS.</t>
  </si>
  <si>
    <t>FPC5, INST VIZINHA 4441966, NA ESTRADA DO ROSARIO, LOCAL A SER LIGADO E NA TERRA DO JOSUE PERTO DOS</t>
  </si>
  <si>
    <t>FPC5 TEL 98984996415   EM FRENTE AO COMERCIO E RESIDENCIA DO SR MORAES PROX CC3002521660</t>
  </si>
  <si>
    <t>PADRÃO FOI FINANCIADO: FPC5 OU PFC7 COORDENADAS GEOGRÁFICAS: LAGOINHA E IGARAPÉ DA MATA TELEFONE: 98</t>
  </si>
  <si>
    <t>VAI BR 230, EM FRENTE A ENTRADA DA CACHOEIRA DO DODO VAI A DIREITA,  FICA  PROXIMO A CACHOEIRA DO PR</t>
  </si>
  <si>
    <t>COORDENADAS GEOGRÁFICAS: 02°09´13,28"S 45°18´38,23"O  TELEFONE: 98984497058 PONTO DE REFERÊNCIA: PX</t>
  </si>
  <si>
    <t>PRÓXIMO AO SITIO DO SEU LOURO</t>
  </si>
  <si>
    <t>PN SR. EDIZIO DE OLIVEIRA NASCIMENTO SOLICITA UMA CONEXAO NOVA  PADRAO ESTA OK RUA DAS FLORES S/N NO</t>
  </si>
  <si>
    <t>PFC7- SAO GERONIMMO DEPOIS DA MORADA NOVA, TELEFONE: 9898115311</t>
  </si>
  <si>
    <t>PADRÃO FOI FINANCIADO: FPC5 COORDENADAS GEOGRÁFICAS DO MEDIDRO MAIS PROXIMO:  2.152401700000-   45.2</t>
  </si>
  <si>
    <t>PROX A CASA DA D TEREZINHA</t>
  </si>
  <si>
    <t>9899913958358 INSTALÇÃO VIZINHA 2000777152 PRÓX. AO RIO</t>
  </si>
  <si>
    <t>PROX AO GARAPÉ IRIRI</t>
  </si>
  <si>
    <t>PROXIMO ROSANA SANTOS RODRIGUES (CC 3003571024) INSTALACAO 2000195449</t>
  </si>
  <si>
    <t>SIGFI - PV DAS POMBAS</t>
  </si>
  <si>
    <t>PROX A IGREJA TODO SANTO</t>
  </si>
  <si>
    <t>BEIRA CAMPO</t>
  </si>
  <si>
    <t>98991409778 INSTAL. VIZINHA 32875602 COORDENADAS : -2.7491545006678755, -42.85736066438874</t>
  </si>
  <si>
    <t>PONTO DE REFERÊNCIA: FICA NARUA  TRAVESSA PIAUI FICA NA RUA DE FRENTE A BAR CASARÃO  , FICA  BEM NA</t>
  </si>
  <si>
    <t>INST: 3007589165 / 10584214487</t>
  </si>
  <si>
    <t>VIZINHO SEU TONHEIRO</t>
  </si>
  <si>
    <t>TEL:98991813393 INSTALAÇÃO VIZINHA:45638367 COORDENADAS APROXIMADAS:-2.598989057521897, -42.70219968</t>
  </si>
  <si>
    <t>PRÓXIMO AO JADIEL</t>
  </si>
  <si>
    <t>ENTRADA DO CHICO PRETO</t>
  </si>
  <si>
    <t>43777220 CONTA CONTRATO VIZINHO</t>
  </si>
  <si>
    <t>QUADRA 15 DE NOVEMBRO, AO LADO DA FAZENDA DA FAZENADA DO SR CEARA, DEPOIS DA FAZENDA DO SR PERNAMBUC</t>
  </si>
  <si>
    <t>FPC 07 EM 1XDE 432,62 PONTO DE REFERÊNCIA:PV BELA VISTA, PROX A CASA DO SEU JORGE . E PROX AO VITOR</t>
  </si>
  <si>
    <t>PX A INST 38777254</t>
  </si>
  <si>
    <t>PX A INST 9404856</t>
  </si>
  <si>
    <t>INSTALACAO 2000752212_CC 3016176450</t>
  </si>
  <si>
    <t>PROX AO EDILSON, E PROX A VANESSA</t>
  </si>
  <si>
    <t>1300 METROS DE DISTANCIA DO ULTIMO POSTE, PROCURAR POR JOAO AUGUSTINHO.</t>
  </si>
  <si>
    <t>BR 230, ANTES DA TORRE DA CLARO, PENDE A ESQUERDA, PERTO DO CIPO. ASSENTAMENTO TERRA VERDE (CIPOZINH</t>
  </si>
  <si>
    <t>ENTRADA DA TORRE</t>
  </si>
  <si>
    <t>TEL:98991762040 INSTALAÇÃO VIZINHA:2000751579 POVOADO PROXIMO AO BAIXÃO DOS ROMUALDOS COORDENADAS:-2</t>
  </si>
  <si>
    <t>PRÓXIMO A UMA IGREJA CATÓLICA</t>
  </si>
  <si>
    <t>MEDIDOR PROXIMO 17050344657 TEL 99988206872 OU 99984946349 ANTIGO LOTE RENAN DO GAS</t>
  </si>
  <si>
    <t>TELEFONE:99991008417</t>
  </si>
  <si>
    <t>PV RIACHO GRANDE, PROX A ISABEL</t>
  </si>
  <si>
    <t>FICA NO POVODO LAGO DO CIPO, IN VIZINHO 33470932, LATITUDE DO VIZINHO:3.273748292500- LONGITUDE DO V</t>
  </si>
  <si>
    <t>DECREDO</t>
  </si>
  <si>
    <t>VILA DAVINOPOLIS</t>
  </si>
  <si>
    <t>PONTO DE REFERÊNCIA: FICA NO POVOADO BAIXA DO 15 FICA PROXIMO DA VIZINHA LUANA  ALVES DA SILVA , ELA</t>
  </si>
  <si>
    <t>FAZENDA ARAPIRANGA</t>
  </si>
  <si>
    <t>FPC07, GUARIBAS III PROXIMO A ASSEMBLEIA DE DEUS MARIA DE GRACA  INSTALACAO : 9766880</t>
  </si>
  <si>
    <t>ASSENTAMENTO TERRA VERDE, PROXIMO A FAZENDA DO ADAILTON, 200METROS DE DISTANCIA DA CHACARA LIBERDADE</t>
  </si>
  <si>
    <t>NUMERO DO MEDIDOR MAIS PROXIMO: 17031184398 COORDENADAS GEOGRÁFICAS DO MEDIDOR MAIS PROXIMO:  2.1612</t>
  </si>
  <si>
    <t>PROX AO POCO ARTESIANO</t>
  </si>
  <si>
    <t>BAR DO DADAL NA BEIRA DO RIO DO ARANHA CONTATO 98991856071</t>
  </si>
  <si>
    <t>PONTO DE REFERÊNCIA:AO LADO DO RANCHO OLIVEIRA, POVOADO SAO BENTO, RUA PIAUI, NAO SOUBE PASSAR MAIS</t>
  </si>
  <si>
    <t>CAIXA D'AGUA</t>
  </si>
  <si>
    <t>FPC7 61993755160 PROXIMO DO RESTAURANTE SÃO FRANCISCO  COORDENADAS GEOGRÁFICAS: -  5.098101290000 -</t>
  </si>
  <si>
    <t>BR 230</t>
  </si>
  <si>
    <t>EST VACINAL  POV QUEREMOS DEUS</t>
  </si>
  <si>
    <t>FPC07,ESCOLA SAO RAIMUNDO VISINHO: JOSE 35865381</t>
  </si>
  <si>
    <t>NAO INFORMADO PELO CLIENTE - INSTALAÇÃO DO VIZINHO: 2000804706 POVOADO ABELHA, BAIRRO VILA BOM PASTO</t>
  </si>
  <si>
    <t>SR. BARRÃO</t>
  </si>
  <si>
    <t>PROXIMO A CASA DO EVERALDO, CONTA VIZINHO 30307356</t>
  </si>
  <si>
    <t>NO POVOADO QUEREMOS DEUS PROXIMO A PRIMAVERA</t>
  </si>
  <si>
    <t>NA BEIRA ESTRADA EM FRENTE AO ACUDE CONTATO WHATZAPP 98 991330970</t>
  </si>
  <si>
    <t>CLIENTE :ITAYMY CARLOS MARIZE DE S BENTO GUAJAJARA COMPARECEU EM ATENDIMENTO FOI REALIZADA SOLICITAÇ</t>
  </si>
  <si>
    <t>PONTO DE REFERÊNCIA:   IGREJA ASSEMBLEIA DE DEUS, A PRIMEIRA ENTRADA ANTES DE CHEGAR NA ASSEMBLEIA D</t>
  </si>
  <si>
    <t>FICA ENFRENTE AOS ACUDES, IN VIZINHO 5190037, LONGITUDE DO VIZINHO:44.404691700000- LATITUDE DO VIZI</t>
  </si>
  <si>
    <t>CC E INSTALAÇÃO Nº 44210304 (VIVEIRO)</t>
  </si>
  <si>
    <t>CLIENTE : TONY EVERTON LIMA DA SILVA COMPARECEU EM ATENDIMENTO FOI REALIZADA SOLICITAÇÃO DE CONEXÃO</t>
  </si>
  <si>
    <t>DEPOIS DOS SÃO JOSE  DOS PEREIRAS 6KM , PLACA COM O NOME DA FAZENDS ONÇA, 13KM DEPOIS DO ASFALTO.</t>
  </si>
  <si>
    <t>:  PV SACO, ( PE DE GALINHA) PROX AP BARNABÉ, PROX  AO BAR DA PRINCESINHA  INSTALAÇÃO VIZINHA: 20006</t>
  </si>
  <si>
    <t>99 984617287 REFE: JA TEM CASA FEITA DE PALHA,  VIZINHOS ALDEMIR QUE TRABALHA NA CEMAR. SANTOS, PROX</t>
  </si>
  <si>
    <t>2 KM DO POVOADO GAVIÃO SENTIDO ALDEIA INDIGINA</t>
  </si>
  <si>
    <t>CHACARA BOA ESPERANCA PROXIMO A UNIDADE 3007074882</t>
  </si>
  <si>
    <t>EM FRENTE A CHACARA DO JURANDIR AGUIAR LIMA</t>
  </si>
  <si>
    <t>PONTO DE REFERÊNCIA:PROXIMO AO BAR DA GILMARIA, PROXIMO AO SITIO SAO JOAO TELEFONE:99981315267</t>
  </si>
  <si>
    <t>POVODO ANGICO</t>
  </si>
  <si>
    <t>PROX A ASSEMBLEIA DE DEUS VIZINHO COM SEU FRANCINALDO, FINANCIOU PADRÃO COMPLETO EM 12 X 36,05 FPC5:</t>
  </si>
  <si>
    <t>PROXIMO A CASA DO CABANA E PROXIMO A CC 3017267271</t>
  </si>
  <si>
    <t>EM FRENTE AO CAMPO DE FUTEBOL VIZINHO COM SEU DORIVAL CONT: 61981402084 INSTALAÇÃO VIZ: 41910216</t>
  </si>
  <si>
    <t>2KM DA ENTRDA DA CACHOEIRA DO VIRISTO</t>
  </si>
  <si>
    <t>PX A INSTALACAO 10392160  TELEFONE:99991548976</t>
  </si>
  <si>
    <t>PA AGICO</t>
  </si>
  <si>
    <t>NA ESQUINA DA ASSEMBLEIA DE DEUS</t>
  </si>
  <si>
    <t>FICA  A 06 KM  DA  ENTRA NO POVOADO GATO PRETO, A ESQUERDA DE QUEM VAI SENTIDO IMPERATRIZ. A  PRIMEI</t>
  </si>
  <si>
    <t>PROXIMO A CC: 4918460, INSTALAÇÃO: 4918460, NA RUA DA IGREJA,</t>
  </si>
  <si>
    <t>VIZINHO DO SEBASTIAO</t>
  </si>
  <si>
    <t>PROXIMO ESTA UNIDADE 38363140</t>
  </si>
  <si>
    <t>PROXIMO ESTA UNIDADE 37503720</t>
  </si>
  <si>
    <t>PROXIMO A FAZENDA MORRO DO CAMPESTRE</t>
  </si>
  <si>
    <t>PROX A CASA DA DONA ANTONIA</t>
  </si>
  <si>
    <t>FICA  1.500 METROS  ANTES   DO MEDIDOR  10650506915 NO KM 05 AS  AS MARGEM ESQUERDA DA  MA 229 SENTI</t>
  </si>
  <si>
    <t>PV SÃO PEDRO, DEPOIS DO MIRANDA, PROX AO GERONINO, PROX A ANTIGA FAZENDA DO LUIS CARLOS, PROX AO EVE</t>
  </si>
  <si>
    <t>PROXIMO AO PE DE GALINHA</t>
  </si>
  <si>
    <t>ALDEIA ESPERANÇA</t>
  </si>
  <si>
    <t>PONTO DE REFERÊNCIA:PROXIMO A INSTALAÇÃO 2000417147,PROXIMO A IGREJA ASSEMBLEIA DE DEUS, SENTIDO SAO</t>
  </si>
  <si>
    <t>PONTO DE REFERÊNCIA: POVOADO LAGOA DE BAIXO. DEPOIS DO POVOADO PAVIO INSTALAÇÃO VIZINHA:2000086476 A</t>
  </si>
  <si>
    <t>UNS A  200  METROS DEPOIS  DO MEDIDOR 10142637893, O GENRO DO CLIENTE  É CONHECIDO COMO ANTONIO  DA</t>
  </si>
  <si>
    <t>É PARA UMA CHACARA QUE  ANTES DO POVOADO  NOVA TERRA CONHECIDO COMO POVOADO PAU FERRADO, MEDIDOR MAI</t>
  </si>
  <si>
    <t>É PARA UMA CHACARA  QUE FICA A  2 KM  DO  POVOADO TERRA  ( PAU FERRADO) E FICA  EM   FRENTE A TERRA</t>
  </si>
  <si>
    <t>FICA   200KL DESTA UNIDADE 30141217845,</t>
  </si>
  <si>
    <t>PROXIMO A INSTALAÇÃO: 31932955</t>
  </si>
  <si>
    <t>PROXIMO AO CENTRO INDIGINISTA , E PROXIMO AO PESQUE PAQGUE DO SOUSA DO OUTRO LADO DO RIO</t>
  </si>
  <si>
    <t>1 KM DESTA INSTALAÇAO  2000853181</t>
  </si>
  <si>
    <t>AS MARGEM DO RIACHO ANGICO 1. PROXIMO A ORATRIA</t>
  </si>
  <si>
    <t>RESIDÊNCIA FICA POR TRÁS DA IGREJA ASSMBLEIA DE DEUS E DO LADO DA CC E INSTALAÇÃO Nº 41581760</t>
  </si>
  <si>
    <t>SRA EDETE. INST 36884231</t>
  </si>
  <si>
    <t>PROX A EDITE (36884231)</t>
  </si>
  <si>
    <t>PROXIMO A SENHORA EDITE INSTALAÇAO 36884231</t>
  </si>
  <si>
    <t>PROXIMO AO BAR DO DOMINGUINHOS.</t>
  </si>
  <si>
    <t>BAIXAO DO  MARINHO  S/N  ZONA  RURAL FAZENDA  BOM JESUS. FICA  A  5 KM DEPOIS  POÇO ARTESIANO DO POV</t>
  </si>
  <si>
    <t>DEPOIS DA CASA DE TABUA DO SR PEREIRA TELEFONE: 98988663793</t>
  </si>
  <si>
    <t>PONTO DE REFERÊNCIA: ORTA DOS IRMAOS, IRMAO NILTON  COORDENADAS GEOGRÁFICAS: NAO LOCALIZADAS VIA GOO</t>
  </si>
  <si>
    <t>REFERENCIAS: PROXIMO FAZENDA TORRES E A FAZENDA NOVA VIDA</t>
  </si>
  <si>
    <t>FPC 07 EM 24X 18,03, REFERÊNCIA:  PONTE LIMITE ENTRE CAXIAS  E ALDEIAS ALTAS, A DIREITA DO RIACHO LI</t>
  </si>
  <si>
    <t>FAZENDA  JERUSALEM    S/N  ZONA RURAL  POVOADO FLORES,  FICA  1 KM DO POVOADO  PROXIMO  INSTALAÇÃO</t>
  </si>
  <si>
    <t>POVOADO NOVA VIDA ZONA RURAL</t>
  </si>
  <si>
    <t>SENHOR JOGOIO</t>
  </si>
  <si>
    <t>PROX A SEU CHIQUINHO, PROCURAR POR NALDO</t>
  </si>
  <si>
    <t>PROXIMO AO POÇO DA VILA</t>
  </si>
  <si>
    <t>PROXIMO AO COLEGIO</t>
  </si>
  <si>
    <t>PRÓXIMO A CAIXA D\'AGUA E A CC 3010320126 COM INSTALAÇÃO Nº 2000512289</t>
  </si>
  <si>
    <t>FICA  A  50 METROS   ANTES  INSTALAÇÃO  40716181  E PROXIMO A IGREJA  CAPELA.  PA NOVA CANAAA   S/N</t>
  </si>
  <si>
    <t>AO LADO DO SEU EDVALDO RIBEIRO DE SOUSA, Nº DO POSTE 3012735110</t>
  </si>
  <si>
    <t>PA  NOVA CANAA  S/N   POVOADO GATO PRETO, PROXIMO A  FAZENDA  DO GULAR   E FICA A  10 KM DA INSTALAÇ</t>
  </si>
  <si>
    <t>DEPOIS  DA  ALDEIA  BACURIZINHO E  APOS A PONTE  DA ALDEIA IPUR  E PROXIMO A  INSTALAÇÃO  2000679342</t>
  </si>
  <si>
    <t>PONTO DE REFERÊNCIA:PROX. A FAZENDA DO SR RAMOS</t>
  </si>
  <si>
    <t>PONTO DE REFERÊNCIA: RUA DA RPOOÇA, CAMINHO DOS GERAIS, PROXIMO AO ZE BANGUELA  COORDENADAS GEOGRÁFI</t>
  </si>
  <si>
    <t>MA 226 - ENTRADA A DIREITA 2KM DE ESTRADA DE CHÃO</t>
  </si>
  <si>
    <t>DEPOIS DO POVOADO FLORES,  ENTRA  NO POVOADO  RETIRO   A 11 KM PARA CHEGAR AO LOCAL A SER LIGADO   F</t>
  </si>
  <si>
    <t>A 1 KM  DEPOIS DO POVOADO  FLORES, INSTALAÇAO  MAIS  PROXIMA 38895893  LOCAL  PARA SER  LIGADO  FAZE</t>
  </si>
  <si>
    <t>ENFRENTE O NETO QUE VENDE QUEIJO CONHECIDO COMO PEBA</t>
  </si>
  <si>
    <t>PX A CASA DO RICARDO</t>
  </si>
  <si>
    <t>PROX A COMUNIDADE FAZENDA GALO</t>
  </si>
  <si>
    <t>PROXIMO A ESCOLA GONCALVES DIAS</t>
  </si>
  <si>
    <t>FPC 07 EM 24X 18,03, TELEFONE: 99984196326 REFERÊNCIA:  POVOADO ANTES: IANHAMUM, O LOCAL É LOGO APÓS</t>
  </si>
  <si>
    <t>GORITA DA SAO JORGE  COORDENADAS GEOGRÁFICAS:      4.192467530000-        46.481321690000- ISTALAÇAO</t>
  </si>
  <si>
    <t>PLACA  CHACARA TAXI DO POVAO</t>
  </si>
  <si>
    <t>PROXIMO A INSTALAÇÃO: 2000028902</t>
  </si>
  <si>
    <t>CLIENTE . MARIA DO CARMO DOS SANTOS VEIO AO ATENDIMENTO PRESENCIAL E SOLICITA CONEXAO NOVA, O MESMO</t>
  </si>
  <si>
    <t>FICA  ANTES DO  POVOADO  BEBEDOURO  S/N  ZONA RURAL, E PROXIMO  AO SENHOR CELIO.</t>
  </si>
  <si>
    <t>POSSUI PADRAO PADRAO INSTALÇAO PROXIMA 9399054 PROCURAR POR SONIA</t>
  </si>
  <si>
    <t>:  PV TIGRE,  PROX AO DAILTON DO AÇO,  PROX RAIMUNDO DA CESANHA, NA  CHACARA DO SE JARDEL DUARTE INS</t>
  </si>
  <si>
    <t>BAR ERINETE</t>
  </si>
  <si>
    <t>DEPOIS DO POVOADO FLORES, SENTIDO POVOADO DO COCO, ESTRADA QUE PASSA PELA LAGOA DO POVOADO FLORES E</t>
  </si>
  <si>
    <t>FICA  NA ESTRADA QUE DA  ACESSO  ENTRE O  POVOADO NOVA TERRA   E  POVOADO ALDEIA VELHA   A UNS  400</t>
  </si>
  <si>
    <t>INSTALAÇÃO DO VIZINHO:35971386 CONHECIDO COMO BILDA,NA ESTRADA DO POVOADO  DIGIDO,ENTRA NO SOBRADINH</t>
  </si>
  <si>
    <t>CASA</t>
  </si>
  <si>
    <t>ANTES DO POVOADO TORRE, LOCALIZADO NO BREJINHO</t>
  </si>
  <si>
    <t>ASSENTAMENTO VALE DO BARBOSA  E FICA  A 800 METROS DA  BR  E  A 100 METROS  DA  INSTALAÇÃO  20003787</t>
  </si>
  <si>
    <t>PROXIMO  ESTA UNIDADE 2000614200</t>
  </si>
  <si>
    <t>INSTALAÇÃO VIZINHA:  2000072611 TELEFONE: 99991553303 TERCEIRA CASA APOS A IGREJA</t>
  </si>
  <si>
    <t>INSTALACAO DO VIZINHO 4940997</t>
  </si>
  <si>
    <t>EM FRENTE A CC: 3008150060, INSTALAÇÃO: 4940997, PROXIMO A FAZENDA DO SR VALTER, CASA SEM REBOCO, A</t>
  </si>
  <si>
    <t>PROX.RAIMUNDO NONATO VIERA DE QUEIROZ CC/42209767</t>
  </si>
  <si>
    <t>PONTO DE REFERÊNCIA: INSTALAÇÃO VIZINHA: 2000651977, CHACARA DO CAPITAO GANCHO COORDENADAS GEOGRÁFIC</t>
  </si>
  <si>
    <t>VIZINHO DE ADALTON SANTOS</t>
  </si>
  <si>
    <t>VIZINHO DE RAIMUNDO SANTOS</t>
  </si>
  <si>
    <t>VIZINHO DE ADEALDO SANTOS</t>
  </si>
  <si>
    <t>PONTO DE REFERÊNCIA: POVOADO VALE VERDE, RIACHO DO FACA, SAO RAIMUNDO DAS MANGABEIRAS, CHACAR NOSSA</t>
  </si>
  <si>
    <t>NA CHEGADA DO POVOADO NA DESCIDA, A 1º RUA DIREITA NA TERCEIRA CASA E PRÓXIMO A CC 3018316047  SRA.</t>
  </si>
  <si>
    <t>FAZENDA PE DA LADEIRA PROXIMO AO CACHIMBO</t>
  </si>
  <si>
    <t>PIAU OLHO D AGUA DOS CARNEIROS TELEFONE: 98985645299</t>
  </si>
  <si>
    <t>ANTES DO COLEGIO</t>
  </si>
  <si>
    <t>PONTO DE REFERÊNCIA: PROXIMO A INSTALAÇÃO 2000521209 POVOADO MATO GROSSO II COORDENADAS GEOGRÁFICAS:</t>
  </si>
  <si>
    <t>DEPOIS DA ILHA DAS CANARIAS PROX A POUSADA ILHA DOS POLDROS CONT; 86999663113 FINANCIOU PADRÃO EM CO</t>
  </si>
  <si>
    <t>DEPOIS DA ILHA DAS CANARIAS PROX A POUSADA ILHA DOS POLDROS CONT; 86998430505 FINANCIOU PADRÃO EM CO</t>
  </si>
  <si>
    <t>PONTO DE REFERÊNCIA: POVOADO ANGELI, PROXIMO A DEUS E AMOR IGREJA, RUA 02 COORDENADAS GEOGRÁFICAS: N</t>
  </si>
  <si>
    <t>FINANCIADO NA AGENCIA EM 24 VEZES DE R$ 18,03 FPC7 - OUTRO LADO DA RUA, TEL 98991227572, ENTRA NA RU</t>
  </si>
  <si>
    <t>PONTO DE REFERÊNCIA: PROXIMO AO POSTO SAO BENTO, POVOADO SAO BENTO, CHACARA BOA UNIAO COORDENADAS GE</t>
  </si>
  <si>
    <t>PROXIMO CARLINHO BRITO</t>
  </si>
  <si>
    <t>ESTRADA DA VENEZA PRIMEIRA CANCELA A DIREITA</t>
  </si>
  <si>
    <t>ANTES DA ESCOLA DOMIGOS COSTA</t>
  </si>
  <si>
    <t>PONTO DE REFERÊNCIA: PROXIMO A INSTALAÇÃO 2000620983 FAZENDA SAO GABRIEL, GLEBA RETIRO. PROXIMO A FA</t>
  </si>
  <si>
    <t>DEPOIS DA ANTIGA FAZENDA DO ZÉ TUTES PROX AO UM IGARAPÉ QUE VAI PRA CANARIAS FINANCIOU PADRÃO COMPLE</t>
  </si>
  <si>
    <t>PROX AO MATO DA VEIA</t>
  </si>
  <si>
    <t>PROXIMO A SOLTA E PASSAGEM DE PEDRA</t>
  </si>
  <si>
    <t>ENTRADA  DO LADO ESQUERDO DO LADO DO PARQUE GAUCHAO, A  800 METROS DA BR  É NA FAZENDA SAPUCAIA O LO</t>
  </si>
  <si>
    <t>CLIENTE LUIS ALVES PEREIRA VEIO ATENDIMENTO PRESENCIAL SOLICITAR LIGAÇÃO NOVA. HOJE CONSULTA CPF ATI</t>
  </si>
  <si>
    <t>PONTO DE REFERÊNCIA:  POVOADO ANGELIM, PROXIMO A IGREJA DEUS E AMOR COORDENADAS GEOGRÁFICAS: NÃO FOI</t>
  </si>
  <si>
    <t>SOLICITA CONEXAO NOVA PERMANENTE MESMO FINANCIOU PADRAO COMPLETO FPC7 432,62 EM 24 X 18,03 CLIENTE E</t>
  </si>
  <si>
    <t>INST DO VIZINHO PROXIMO: 15978473 TELEFONE: 99982607932  REFERÊNCIA: EM FRENTE AO CAMPO FERROVIARIO</t>
  </si>
  <si>
    <t>DEPOIS DE CHAPADINHA DE MASALINO</t>
  </si>
  <si>
    <t>PONTO DE REFERÊNCIA: DATA TORRE, SENTIDO SALOBRO LADO ESQUERDO COORDENADAS GEOGRÁFICAS: ,NAO LOCALIZ</t>
  </si>
  <si>
    <t>POVOADO  BREJO SITIO DO MEIO, A CASA  FICA  ANTES DA IGREJA  CATOLICA  LADO ESQUERDO  COM CURAL NA E</t>
  </si>
  <si>
    <t>ATRAS DA CAIXA DAGUA E DA IGREJA CRISTA</t>
  </si>
  <si>
    <t>VIZINHO RENATO</t>
  </si>
  <si>
    <t>EM UM BECO EM FRENTE AO COMERCIAL BOM JESUS</t>
  </si>
  <si>
    <t>DO LADO DA CC 3015864981 E INSTALAÇÃO Nº 2000740343 E PRÓXIMO A FAZENDO DO LUIZINHO</t>
  </si>
  <si>
    <t>FPC 07 EM 24X  18,03 TELEFONE: 99984735565, INS. DO VIZINHO DE FRENTE: 8177880, MEDIDOR: 12010033770</t>
  </si>
  <si>
    <t>FPC 07 EM 24X 18,03, TELEFONE: 99991563015,  INS. DO VIZINHO: 32993923, MEDIDOR: 10130739194, AO LAD</t>
  </si>
  <si>
    <t>PROXIMO AO CAMPO DE FUTEBOL</t>
  </si>
  <si>
    <t>DEPOIS DO POVOADO SACO  E ANTES DO  POVOADO TATUS PROXIMO A CAIXA DAGUA DOBRANDO A ESQUERDA  SO PROC</t>
  </si>
  <si>
    <t>PROX MADEIRA DO SR WILSON,FICA POVOADO CAMPO GRANDE ENTRADA A DIREITA DO PORTAL DA AMAZONIA</t>
  </si>
  <si>
    <t>PROXIMO A INSTALAÇÃO: 44332329</t>
  </si>
  <si>
    <t>MA  006 S/N  PARQUE DAS CHACARAS, É PARA UM  LOTE NA ANTIDA SEDE E  PROXIMO A CASA DA DONA CONCEICAO</t>
  </si>
  <si>
    <t>PROXIMO INSTALAÇÃO: 38774255</t>
  </si>
  <si>
    <t>CASA FICA ANTES DE CHEGAR NA ESCOLA DA COMUNIDADE SÃO RAIMUNDO. PA RETIRO.</t>
  </si>
  <si>
    <t>RESIDENCIA DE TABOA COM UM PE DE CAJU AO LADO</t>
  </si>
  <si>
    <t>PROXIMO AO RIACHO</t>
  </si>
  <si>
    <t>BAIXAO DOS MOREIRAS  S/N  CHACARA BURITIRANA, REGIAO  CANHOEIRA DO VIRIATO,  FICA  A  500 METROS DA</t>
  </si>
  <si>
    <t>PROXIMO A  INSTALAÇÃO: 41347120</t>
  </si>
  <si>
    <t>ENTRE  O POV CENTRO DO MATIAS E AO POV MANGUEIRA E CENTRO DOS CORREIAS  E PROX A PROPRIEDADE SR EDSO</t>
  </si>
  <si>
    <t>FICA   DEPOIS  DA INSTALAÇÃO  2000795425  A UNS  300 METROS, E FICA PROXIMO AO CLUBE DO RIBA DO LEIT</t>
  </si>
  <si>
    <t>PROXIMO  A INSTALAÇÃO: 43890140</t>
  </si>
  <si>
    <t>AO LADO DA INSTALAÇÃO: 33576641</t>
  </si>
  <si>
    <t>FPC 07 EM 24X DE 18,03, TELEFONE: 99984205735, INST. DO VIZINHO: 40484752 E MEDIDOR 12520486400, POV</t>
  </si>
  <si>
    <t>PROXIMO AO RIO DO POVOADO PROJETO BOA VISTA,  A LIGACAO  É PARA UMA PISCICULTURA DO SEU MOACIR   E F</t>
  </si>
  <si>
    <t>PROX AO BAR DA DU</t>
  </si>
  <si>
    <t>PROXIMO JUNIOR CARVALHO</t>
  </si>
  <si>
    <t>TELEFONE: 99981540469  PONTO DE REFERÊNCIA: SITIO JERUSALEM   POVOADO ANTES E POVOADO DEPOIS: CRIMIN</t>
  </si>
  <si>
    <t>AO LADO DA ESCOLA FLORIANO DE OLIVEIRA</t>
  </si>
  <si>
    <t>PROXIMO A INSTALAÇÃO: 2000327176</t>
  </si>
  <si>
    <t>PROXIMO AO   POVOADO DE CAPOEIRA EM CAJARI  COORDENADAS GEOGRÁFICAS:  -5.08035020666673, -45.6006678</t>
  </si>
  <si>
    <t>PROXIMO A INSTALAÇÃO: 2000028623</t>
  </si>
  <si>
    <t>PROXIMO A INSTALAÇÃO: 2000788754</t>
  </si>
  <si>
    <t>PROXIMO INSTALAÇÃO: 2000788754</t>
  </si>
  <si>
    <t>FAZENDA BOM JESUS</t>
  </si>
  <si>
    <t>FAZENDA ALTO BONITO INSTALAÇÃO VIZINHA: 2000426461 TELEFONE: 99984084168</t>
  </si>
  <si>
    <t>MA  006  S/N  ZONA  RURAL   VILA  BARBOSA, É  UMA  AREA  DENTRO DA  FAZENDA DO HAMILTON  JORGE.</t>
  </si>
  <si>
    <t>FPC7M EM 24X DE 18,03 PONTO DE REFERÊNCIA: A 300 METROS DA BRG  INSTALAÇÃO DO VIZINHO:2000744653 POV</t>
  </si>
  <si>
    <t>EM FRENTE A INSTALAÇÃO: 36599200</t>
  </si>
  <si>
    <t>AO LALDO DA INSTALAÇÃO: 2000352066</t>
  </si>
  <si>
    <t>CHACARA SANTO ANTONIO 4 KM DE BALSAS SENTIDO RIACHAO PROXIMO A MARIA DO TATUZAO</t>
  </si>
  <si>
    <t>PROX LUSIMAR DIAS FERREIRA</t>
  </si>
  <si>
    <t>VIZINHO AO CICERO E JAMAICA,  CONHECIDO POR APELIDO: NAO TELEFONE:99982039610 OU 99992039961 INSTALA</t>
  </si>
  <si>
    <t>INSTALACAO MAIS PROXIMA 41150130,CONHECIDA COMO POVOADO SUCUPIRA, MUNICIPIO DE RIACHAO</t>
  </si>
  <si>
    <t>INSTALAÇÃO: 2000327176</t>
  </si>
  <si>
    <t>POVOADO RENASCER, EM FRENTE AO LIXAO</t>
  </si>
  <si>
    <t>PONTO DE REFERÊNCIA: EM FRENTE AO LIXÃO, POVOADO RENASCER COORDENADAS GEOGRÁFICAS: NÃO ENCONTRADA IN</t>
  </si>
  <si>
    <t>PONTO DE REFERÊNCIA: PROXIMO A REPRESA CONHECIDO POR APELIDO: NAO  TELEFONE:99 985495538 INSTALAÇAO</t>
  </si>
  <si>
    <t>NA ENTRADA DO CAMPO, FICA NO FINAL DO PV UMBACA PRA QUEM VAI PRO JEJUI, CLIENTE CONHECIDO COMO LUIZI</t>
  </si>
  <si>
    <t>VIZINHO COM SEU JOSÉ IRAN E SEU SILVANO E SEU DOMINGÃO FINANCIOU PADRÃO COMPLETO EM  12 X 36,05 FPC7</t>
  </si>
  <si>
    <t>FAZENDA DA DONA RITA DO FINADO VERA</t>
  </si>
  <si>
    <t>CC DO VIZINHO 3011708543 ANTES DO BAR DO JAMES E PROXIMO AO GALPÃO DO RIVALDO</t>
  </si>
  <si>
    <t>NOVA, PADRAO DE ENTRADA FINANCIADO NA AGENCIA  EM 24 VEZES DE 18,03  FPC7 ENDERECO : ALDEIA ESCALVAD</t>
  </si>
  <si>
    <t>PROX A LAGOA SALGADA VIZINHA COM SEU SILVANO FINANCIOU PADRÃO COMPLETO EM 12 X 36,05 FPC7: CONT 8699</t>
  </si>
  <si>
    <t>SOLICITA CONEXAO NOVA PERMANENTE  MESMO FINANCIOU PADRAO COMPLETO FPC7 432,62 EM 24 X 18,03 CLIENTE</t>
  </si>
  <si>
    <t>PROX SR. DOMINGOS</t>
  </si>
  <si>
    <t>VAI BR 010, 12 KM, TEM PLANCA NA ENTRADA ESPOSA DE OURO , ILHA DO ANANIAS   COORDENADAS GEOGRÁFICAS:</t>
  </si>
  <si>
    <t>VZ. AURI</t>
  </si>
  <si>
    <t>CASA AFASTADA DAS OUTRAS, FICA DEPOIS DA CASA DA DONA MOCINHA.</t>
  </si>
  <si>
    <t>DO LADO DA CC 3004550292 E INSTALAÇÃO Nº 2000245781, PRÓXIMO A ESCOLA UNIDADE ESCOLAR LUIS JACINTO</t>
  </si>
  <si>
    <t>PRÓXIMO A IGREJA CATÓLICA</t>
  </si>
  <si>
    <t>CONTATO: 98 9 82508088  E 98 9 87558090 PONTO DE REFERENCIA: EM FRENTE O MACAQUISAL VIZINHO DE MANOE</t>
  </si>
  <si>
    <t>FPC7 CASA DE TAIPA EM FRENTE UM PE DE MANGA , CLIENTE CONHECIDO COMO VERI, DEPOIS DO POVOADO POCO DA</t>
  </si>
  <si>
    <t>PROX.ADELSON DAS NEVES CC/33741910</t>
  </si>
  <si>
    <t>PROXIMO AO COMERCIO DO SEU JOÃO</t>
  </si>
  <si>
    <t>NA RUA DO MANGUEIRAO</t>
  </si>
  <si>
    <t>RUA DO MANGUEIRÃO</t>
  </si>
  <si>
    <t>POVOADO COCAL DO ZECA COSTA- ATRAS DA ESCOLA JOSE DINIZ DA COSTA</t>
  </si>
  <si>
    <t>PROXIMO A INSTALACAO 37004049 - POV PEDRA GARNDE DO ABDIAS</t>
  </si>
  <si>
    <t>CC VIZ  34865710  FICA NO TAMBURI ANTES DO POVOADO SANTA MARIA</t>
  </si>
  <si>
    <t>LOCAL É CONHECIDO COMO SERGIPE, CLIENTE MORA PRÓXIMO A CASA DE GAMELA E PIÇARRA</t>
  </si>
  <si>
    <t>TRATA SE DO QUILOMBO DE NAZARE PROXIMO AO POVOADO SANTA RITA EM SERRANO CONTATO  98984580918 VIZINHA</t>
  </si>
  <si>
    <t>CONHECIDO COMO CALANGO</t>
  </si>
  <si>
    <t>PROXIMO A CASA DA RAMONE</t>
  </si>
  <si>
    <t>FPC5; PRIMEIRO PV DEPOIS DO SITIO DOS ARRUDAS ANTES DO PV PASSAGEM DE PEDRA NO INICIO DO PV CASA DA</t>
  </si>
  <si>
    <t>AO FINAL DO POVOADO. VIZ: COQUINHO</t>
  </si>
  <si>
    <t>PROXIMO A CASA DE CARLÃO ( VIZINHO)</t>
  </si>
  <si>
    <t>VIZINHO DE MARIA DO FINADO AIRTON, DEPOIS DO BAR DO OSCAR</t>
  </si>
  <si>
    <t>PROXIMO A CASA DO MANOEL</t>
  </si>
  <si>
    <t>ULTIMA CASA DA RUA PROXIMO AO CHICO CARECA</t>
  </si>
  <si>
    <t>PROXIMO AO SEU MIGUEL JORGE</t>
  </si>
  <si>
    <t>PROX AO SEU OSMAR</t>
  </si>
  <si>
    <t>FICA A 2KM DEPOIS DA CC: 3006946517, INSTALAÇÃO: 2000362681, TEM UM AÇUDE AO LADO, CONHECIDO COMO BA</t>
  </si>
  <si>
    <t>PONTO DE REFERÊNCIA: 300 METROS DA TERRAMATA BR 010,TELEFONE: 99981159170</t>
  </si>
  <si>
    <t>PROXIMO A ESCOLA MUNICIPAL</t>
  </si>
  <si>
    <t>BAIRRO CASTELO DEPOIS DA CAPOEIRA DE GADO EM FRENTE A ANTIGA FAZENDA DE NANA FONSECA</t>
  </si>
  <si>
    <t>POVOADO CASTELO</t>
  </si>
  <si>
    <t>DEPOIS DA CAPOEIRA DE GADO</t>
  </si>
  <si>
    <t>COMERCIO DE EXPERDITO</t>
  </si>
  <si>
    <t>DEPOIS DO TURIMIRIM, DEPOIS DE SR. VITOR OLIVEIRA</t>
  </si>
  <si>
    <t>PROXIMO AO CHALE DO NETINHO</t>
  </si>
  <si>
    <t>PROXIMO AO TOIN DA CITA</t>
  </si>
  <si>
    <t>FICA NA LADEIRA VERMELHEA, PROX A VILINHA,  PROX AO BAR DO COMENDADOR,  PROX AO TETÉ REDE BT MAIS PR</t>
  </si>
  <si>
    <t>VIZINHO DE JOSIMAR</t>
  </si>
  <si>
    <t>PROXIMO ENTRADA ENFRENTE ESCOLA MARINALVA</t>
  </si>
  <si>
    <t>FP7 PROX AO COMERCIO DO SR EDGAR MACIEL</t>
  </si>
  <si>
    <t>VAI PELA ESTRADA DO CURRAL DA IGREJA SEGUE DIRETO ATE O TABOCAL TAVESSIA DE RIO PROCURAR DONA DADA A</t>
  </si>
  <si>
    <t>ILHA DA VIGÍLIA, S/N, ZONA RURAL,</t>
  </si>
  <si>
    <t>PROXIMO AO ANTONIO VEREADOR</t>
  </si>
  <si>
    <t>SITIO PANELÃO</t>
  </si>
  <si>
    <t>PROXIMO PALMERIO</t>
  </si>
  <si>
    <t>PROXIMO A PONTE</t>
  </si>
  <si>
    <t>PROXIMO DE JR DE BOREL</t>
  </si>
  <si>
    <t>PERTO DO CAMPO VIZINHO FRANCISCO</t>
  </si>
  <si>
    <t>DEPOIS DA FAZENDA MATUZALEM, ANTES DA CASA DA MARILENE</t>
  </si>
  <si>
    <t>EM FRENTE A CASA DE NORA E ZE BAIXINHO</t>
  </si>
  <si>
    <t>OUTEIRO GRANDE, PROX A STA ROSA, BEM EM FRENTE A CURVA, TELEFONE 98984681874</t>
  </si>
  <si>
    <t>ENTRE ESPIRITO SANTO E ESTRELA NO RAMAL, NA PRIMEIRA ENTRADA A ESQUERDA</t>
  </si>
  <si>
    <t>EM FRENTE A CASA DE MIGUEL E RODRIGUES/A ULTIMA CASA AO LADO ESQUERDO</t>
  </si>
  <si>
    <t>PERTO DO POMBO</t>
  </si>
  <si>
    <t>RUA QUE DAR ACESSO AO POVOADO CRUZEIRO</t>
  </si>
  <si>
    <t>NA ENTRADA DO MOCAJUBAL</t>
  </si>
  <si>
    <t>PROXIMO A FAZENDA DO EX PREFEITO CARDOSO</t>
  </si>
  <si>
    <t>CLT APELIDADO DE BAIIM , DE FRENTE AO SEU BAJERÉ, DEPOIS DA PONTE A ESQUERDA NO FINAL DO TERRENOS QU</t>
  </si>
  <si>
    <t>LOTE 20 QD 06 LOTEAMENTO MURAJUBA</t>
  </si>
  <si>
    <t>TRATA-SE DA COMUNIDADE RUMO STA MARIA E FICA NA ESTRADA DE SANTA CLARA ,TRATA-SE DO SITIO MARANATA</t>
  </si>
  <si>
    <t>PROXIMO DA IGREJA CATOLICA</t>
  </si>
  <si>
    <t>PROXIMO AO SENHOR PEDRO MIGUEL DIAS</t>
  </si>
  <si>
    <t>PROXIMO AO HOTEL BANANA REGIAO DO FARINHA</t>
  </si>
  <si>
    <t>FPC7; NA RUA BACABALZINHO QD 11 LOTE 15 ANTES DO FINAL DO ASFALTO ENTRA A DIREITA ENTRE A CASA DA IS</t>
  </si>
  <si>
    <t>RUA PRINCIPAL DO POVOADO, COM ENTRADA NO BAR GULEGÃO DA BR</t>
  </si>
  <si>
    <t>PONTA DO SAPECA QUASE EM FRENTE AOS 3 CURRAL NA ILHA DO ANTONIO PEREIRA DA LUZ</t>
  </si>
  <si>
    <t>CASA DO BINHA</t>
  </si>
  <si>
    <t>LOTEAMENTO RIO NOVO LENÇOIS PARK</t>
  </si>
  <si>
    <t>FPC07, VAI PELA ESTRADA DEPOIS DA TRIZIDELA, PASSA O PV SANGANHA, PASSA A LAGOA DOS SALES, ANTES DO</t>
  </si>
  <si>
    <t>VAI PELA ESTRADA DEPOIS DA TRIZIDELA, PASSA O PV SANGANHA, PASSA A LAGOA DOS SALES, ANTES DO POSTO D</t>
  </si>
  <si>
    <t>PROXIMO A DONA MARIA PERPETUO</t>
  </si>
  <si>
    <t>FPC 07 - ENTRA A ESQUERDA NO SÃO FELIPE, SENTIDO LAGOA DANTAS, ENTRA A ESQUERDA NO POVOADO REMEDIO,</t>
  </si>
  <si>
    <t>FAIXA CATEARA, OU FAIXA 11, TRATA-SE DA FAZENDA TEIXEIRA, CASA DE COR VERMELHA, CONHECIDO COMO MANIN</t>
  </si>
  <si>
    <t>DEPOIS DO ARODEIO DO CARRO, DEPOIS DA CASA DO MARCHA LENTE</t>
  </si>
  <si>
    <t>FPC 07 EM 12X PROXIMO AO BAR DO ROGERIO A ESQUERDA, PROXIMO A CASA DA DONA LUZIA</t>
  </si>
  <si>
    <t>PERTO A CASA DE ANAILMA</t>
  </si>
  <si>
    <t>PROXIMO A CHACARA  DO BRAQUEARA</t>
  </si>
  <si>
    <t>FPC07 PTOXIMO A INSTALAÇÃO: 2000294583  DEPOIS DA CASA DO LORO DO JOÃO ROSA</t>
  </si>
  <si>
    <t>POVOADO ZE LEAL</t>
  </si>
  <si>
    <t>PROXIMO A CASA DA ROSA PALMERON</t>
  </si>
  <si>
    <t>PROXIMO AO POVOADO MURAJUBA</t>
  </si>
  <si>
    <t>PROXIMO A IGREJA EVANGELICA ASSEMBLEIA DE DEUS 86994831727</t>
  </si>
  <si>
    <t>EM FRENTE AOS 3 CURRAIS DO LADO ESQUERDO</t>
  </si>
  <si>
    <t>EXPANSAO DE REDE BAIXAO DO LORENA/ NAJA</t>
  </si>
  <si>
    <t>EM FRENTE A CASA DE ZÉ DE CHARUTO</t>
  </si>
  <si>
    <t>ESQUINA COM A RUA DA BOA VISTA</t>
  </si>
  <si>
    <t>ENFRENTE AO SEU ADALBERTO</t>
  </si>
  <si>
    <t>PRÓXIMO A CASA DE BARROSO</t>
  </si>
  <si>
    <t>PROXIMO DEROTIDE</t>
  </si>
  <si>
    <t>FPC5. ANTES DA CASA DO COME CANA E EM FRENTE O TERRENO BITOIN.</t>
  </si>
  <si>
    <t>FICA  SENTIDO  FORMOSA, ENTRA  NO POVOADO MATO LIMPO  E FICA  A  UNS  2000 METROS DA INSTALAÇAO  392</t>
  </si>
  <si>
    <t>PROMEIRA RESIDENCIA DO POVOADO RESIDENCIA NAO REBOCADA</t>
  </si>
  <si>
    <t>PERTO A CASA DE JADILSON</t>
  </si>
  <si>
    <t>LOTE ANTONIO SERGIO</t>
  </si>
  <si>
    <t>PROXIMO POVOADO CAPOEIRA E VIZINHO DE ROSILEIDE</t>
  </si>
  <si>
    <t>RUA DA PAZ VILA DO NOBRES POVOADO JACARE /PROXIMO AO POVOADO CAPOEIRO E VIZINHO DE IVANEIDE</t>
  </si>
  <si>
    <t>PROXIMO AO BAR DO SARGENTO</t>
  </si>
  <si>
    <t>MA 280 KM13, ENTRADA DA VL PALMARES</t>
  </si>
  <si>
    <t>PROX A RAIMUNDO GAGO</t>
  </si>
  <si>
    <t>FICA  ANTES   INSTALAÇAO  37505749  FICA DEPOIS DO POVOADO MACAUBA, PROXIMO AO BAR DO DOMINGOS,  A C</t>
  </si>
  <si>
    <t>RITA DE FATIMA PEREIRA NUNES INSTALAÇÃO: 33402813 CC 3016652600</t>
  </si>
  <si>
    <t>ENTRE O BOM DE DANÇA E CUTIA (CASA DRO SR. BICUDO)</t>
  </si>
  <si>
    <t>PRIMEIRA CASA DA ENTRADA DA RUA. PÉ DE BACURIZEIRO BEM NA FRENTE /DEPOIS DO PORTAL DA CIDADE.( TEM A</t>
  </si>
  <si>
    <t>CHACARA FAMILIA QUEIROZ COSTA</t>
  </si>
  <si>
    <t>AO LADO DAFAZENDA SALOBRO DO MARCIO PONTES E PROXIMO A FAZENDA SURUBIM DE LUIS MOURA</t>
  </si>
  <si>
    <t>LOTEAMENTO NOVO DO PROF ELIAS, PX A CASA DO ZE HAROUDO.</t>
  </si>
  <si>
    <t>FINANCIAMENTO DE PADRÃO EM 24 X R$ 18,03. PRÓXIMO AO POVOADO MACHADO, PRÓXIMO AO NONATO MARINHEIRO,</t>
  </si>
  <si>
    <t>PROXIMO MARIA DOS AFLITOS 86998031710</t>
  </si>
  <si>
    <t>DEPOIS DO BAR DA KARINA</t>
  </si>
  <si>
    <t>PROXIMO AO DOMINGOS</t>
  </si>
  <si>
    <t>PERTO A CASA DE ROSINETE</t>
  </si>
  <si>
    <t>FICA DEPOIS DO CAPINAL, E DEPOIS DO JERONIMO, FICA PROXIMO AO COLEGIO INST VIZINHA: 37166766</t>
  </si>
  <si>
    <t>FICA 4KM DE DISTANCIA DO POV. FORMIGA, PROX A CASA DA MARIA BRANCA, N° INSTALAÇÃO: 33286180</t>
  </si>
  <si>
    <t>PROXIMO AO GORDIM DA CARROÇA 8699538239</t>
  </si>
  <si>
    <t>PROXIMO JOAO DA THAINA 98981149961</t>
  </si>
  <si>
    <t>34706972 CC MAIS PROXIMA</t>
  </si>
  <si>
    <t>CHACARA DO PEDRO MARRUQUIM</t>
  </si>
  <si>
    <t>TRATA-SE DO SITIO FARIAS  QUE FICA PROXIMO A ESTRADA DE MONTE ALEGRE  ,CASA DE JAIME E BENEDITO,MARI</t>
  </si>
  <si>
    <t>PROX: A CASA DO NEGAO</t>
  </si>
  <si>
    <t>PROX A CAIXA D\'AGUA</t>
  </si>
  <si>
    <t>PROXIMO O ARANCA TOCO E O GORDIM</t>
  </si>
  <si>
    <t>PROXIMO AO TRAPICHE PRINCIPAL,CAIS 86995701884</t>
  </si>
  <si>
    <t>PROXIMO BAIRRO DO GALEGO 86995528337</t>
  </si>
  <si>
    <t>PROXIMO A ALDEIA LAGO BRANCO</t>
  </si>
  <si>
    <t>-3.1440869,-44.3064338,3A,75Y,157.56H,75.15 -CTT 98991421951</t>
  </si>
  <si>
    <t>PROXIMO AO DOSH 86994278654</t>
  </si>
  <si>
    <t>FPC07, PV ARRENDAMENTO DEPOIS DO ALTO FOGOSO, SEGUE RETO, POVOADO CONHECIDO COMO EIRA VELHA, NA FREN</t>
  </si>
  <si>
    <t>PROX A MAURO- INTALACAO VIZINHA 40156544</t>
  </si>
  <si>
    <t>PROX- A RESIDENCIA DA RAIMUNDA NONATA DA SILVA C.C 7816871</t>
  </si>
  <si>
    <t>PROXIMO AO ZAQUEU</t>
  </si>
  <si>
    <t>SPORT BAR</t>
  </si>
  <si>
    <t>FINANCIAMENTO DE PADRÃO FPC7 EM 24X R$ 18,03. PROXIMO A RESIDÊNCIA NA INSTALAÇÃO: 30318056</t>
  </si>
  <si>
    <t>PERTO A ESCOLA</t>
  </si>
  <si>
    <t>PROXIMO A CASA DO MARIO BARROSO 86994698036</t>
  </si>
  <si>
    <t>PROXIMO AO POVOADO VILA NOVA</t>
  </si>
  <si>
    <t>PROXIMO GORDINHO DA CARROÇA</t>
  </si>
  <si>
    <t>DEPOIS DO PV BOM PRINCIPIO, ILHA LOCALIZADA NA BARRAGEM DO RIO FLORES.</t>
  </si>
  <si>
    <t>PROX AO BAR DO TOINHO, MD VIZINHO 10583708346 CC 7186789</t>
  </si>
  <si>
    <t>FINANCIAMENTO DE PADRÃO PFC7 EM 24X R$ 18,03. PRÓXIMO AO SÃO MIGUEL A 9 QUILOMETROS, PRÓXIMO AO ARAÇ</t>
  </si>
  <si>
    <t>TELEFONE: 99991000034 FAZENDA SAO JOSE DE RIBAMAR ANTIGA FAZENDA BIRUNGA PFC7 PARCELADO: 6X R$ 72,10</t>
  </si>
  <si>
    <t>INSTALAÇÃO: 40858571</t>
  </si>
  <si>
    <t>POVOADO ARIRANA</t>
  </si>
  <si>
    <t>FICA  DEPOIS  DA ALDEIA  BACURIZINHO, ENDEREÇO ALDEIA  TAMARINDO  FICA  AO LADO DA  INSTALAÇAO 20004</t>
  </si>
  <si>
    <t>ENFRENTE A CASA DO BIRAL</t>
  </si>
  <si>
    <t>POVOADO BRAGA</t>
  </si>
  <si>
    <t>PROXIMO  A CASA DE BECO</t>
  </si>
  <si>
    <t>CONTATO: 98991225938 E 98991179251 E  9893135150 PONTO DE REFERENCIA:  ESTRADA DO IPIXUNA SEGUE DIRE</t>
  </si>
  <si>
    <t>PROXIMO A UMA CASA DE VARANDA</t>
  </si>
  <si>
    <t>SEU NÊMESIO</t>
  </si>
  <si>
    <t>FPC7; NO PV ANGICO DEPOIS DO PARQUE DE VAQUEJADA MAIAO NO CAMINHO DA FAZENDA DO BARRETO ENTRE A CASA</t>
  </si>
  <si>
    <t>CHARLES LOPES PEREIRA LIGAÇÃO NOVA – COM FINANCIAMENTO DE PADRÃO COORD. GEOGRÁFICAS: NAO INFORMOU  E</t>
  </si>
  <si>
    <t>PROXIMO A CASA DE MANOELZINHO</t>
  </si>
  <si>
    <t>PELA ESTRADA DO TAMARINDO NA BEIRA DO RIO , NO POVOADO CIRIDO, DEPOIS DO BAR DA LUCIA, NA PROXIMA EN</t>
  </si>
  <si>
    <t>AO LADO DA RESIDENCIA DA CONTA CONTRATO 3017878238</t>
  </si>
  <si>
    <t>PROXIMO A SRA. PRINCESA CC 40860835</t>
  </si>
  <si>
    <t>PONTO DE REFERÊNCIA: NO POVOADO PAVAO, FAZENDA PADRE CICERO  TELEFONE: 98984368954</t>
  </si>
  <si>
    <t>PROXIMO A AGENTE DE SAUDE CELESTINA</t>
  </si>
  <si>
    <t>3.163692700000-42.691357600000- CTT98986260568</t>
  </si>
  <si>
    <t>FUNDO DO CAMPO DE FUTEBOL</t>
  </si>
  <si>
    <t>PRÓIXMO AO RESTAURANTE BAIXAO GRANDE</t>
  </si>
  <si>
    <t>FAZENDA DO SENHOR ANTÔNIO JOSÉ</t>
  </si>
  <si>
    <t>GILVAN GOMES CC 45670767 INSTALACAO 45670767</t>
  </si>
  <si>
    <t>PROXIMO A GRAÇA</t>
  </si>
  <si>
    <t>PROXIMO AO NONATO E A CELESTINA</t>
  </si>
  <si>
    <t>CAMPO DE FUTEBOL</t>
  </si>
  <si>
    <t>ATRÁS DA CASA DA SOCORRO, EM FRENTE A CASA 06</t>
  </si>
  <si>
    <t>PROXIMO AO CURAL DO BERTO / AROLDAO</t>
  </si>
  <si>
    <t>PROX AO COMENDADOR,  PROX AO PEDRO GARIMPEIRO</t>
  </si>
  <si>
    <t>PROX AO VALE DO AMANHECER EM FRENTE A CASA DE JANALDO</t>
  </si>
  <si>
    <t>ENTRE GUANANIM E TATAJUBINHA</t>
  </si>
  <si>
    <t>COCOZINHO</t>
  </si>
  <si>
    <t>ZONA RURAL/PROX.AO POVOADO ARRENDAMENTO TEL.DO TITULAR DA CC (99982071860)</t>
  </si>
  <si>
    <t>DEPOIS DO MILHARAL. VIRANDO PRA DIREITA. CASA DE BEGO. / ESTRADA PRA QUEM VAI PRO QUIMBÓ</t>
  </si>
  <si>
    <t>PONTA DAS MERCES/ARARUNA</t>
  </si>
  <si>
    <t>DEPOIS DO PORTAL, PEGA PRIMEIRA ENTRADA A DIREITA.</t>
  </si>
  <si>
    <t>PROX A CASA DE FARINHA - 98984308017</t>
  </si>
  <si>
    <t>160 KM DE CAROLINA MA</t>
  </si>
  <si>
    <t>PRÓXIMO A CC: 3020066988, INSTALAÇÃO:2000908679, TRATA-SE DO SITIO SANTA CLARA, APÓS O SITIO SANTA M</t>
  </si>
  <si>
    <t>PROXIMO AO PROFESSOR SILVIO</t>
  </si>
  <si>
    <t>FPC7 NA RUA DA VACARIA DO CHIQUINHO DO COELHO NA CASA DO AMAILTON INSTALAÇÃO PROXIMA 9309802</t>
  </si>
  <si>
    <t>PERTO DA IGREJA ASSEMBLEIA DE DEUS, APELIDADDO COMO DICO COBRA.</t>
  </si>
  <si>
    <t>TRATA-SE DA VILA DA PAZ PROXIMO A CASA DE BOLSONARO   DADÁ E DENILSON, A RUA QUE ENTRA NO BAIRRO É D</t>
  </si>
  <si>
    <t>TRATA SE DA ALDEIA TUKAMA HA 3 KM DO PV QUINTO BRACO</t>
  </si>
  <si>
    <t>FINANCIOU NA AGENCIA O FPC07 EM 24X 18,03 NA ALDEIA TUKUMA 3 KM NA ESTRADA DO QUINTO BRACO, NAO TEM</t>
  </si>
  <si>
    <t>TRATA SE DA ALDEIA TUKUMA  FICA 3 KM DO PV QUINTO BRACO</t>
  </si>
  <si>
    <t>FICA 3 KM DO PV QUINTO BRACO TRATA SE DA ALDEIA TUKUMA</t>
  </si>
  <si>
    <t>TRATASE DA ALDEIA DOS INDIOS TUKUMA DEPOIS DO PV QUINTO BRACO HA 3 KM</t>
  </si>
  <si>
    <t>TRATA SE DA ALDEIA DOS INDIOS HA 3 KM DE PV QUINTO BRACO ALDEIA TUKUMA</t>
  </si>
  <si>
    <t>ALDEIA TUKUMA RUA PRINCIPAL S/N 3 KM DEPOIS DO PV QUINTO BRACO</t>
  </si>
  <si>
    <t>TRATA-SE DA COMUNIDADE QUILOMBOLA BOA ESPERANÇA DOS CAMPOS, FICA DEPOIS DA VILA NOVA E PRÓXIMO AO PO</t>
  </si>
  <si>
    <t>PONTO DE REFERÊNCIA: PROXIMO A ELIENE E JORDANIA</t>
  </si>
  <si>
    <t>PROXIMO MERCADINHO GALEGO E POUSADA RECANTO DOS PASSAROS</t>
  </si>
  <si>
    <t>PROXIMO AO ITALO</t>
  </si>
  <si>
    <t>PROXIMO A SRA. FRANCISCA INST 10195390</t>
  </si>
  <si>
    <t>NA BEIRA DO RIO</t>
  </si>
  <si>
    <t>VZ. MARIA</t>
  </si>
  <si>
    <t>VAI PELA ESTRADA DA PREGUIÇA DEPOIS DO MIGUEL CURUSU VIZINHO DE LUCIANO</t>
  </si>
  <si>
    <t>MEDIDOR 10580727560</t>
  </si>
  <si>
    <t>PROXIMO A SANTA MARIA</t>
  </si>
  <si>
    <t>ANA DE SOUSA TEIXEIRA LIGAÇÃO NOVA – COM FINANCIAMENTO DE PADRÃO COORD. GEOGRÁFICAS:      5.52677121</t>
  </si>
  <si>
    <t>CASA DE TOTA</t>
  </si>
  <si>
    <t>DEPOIS DO POVOADO MEDEIROS E PROXIMO AO POVOADO MANGUEIRA</t>
  </si>
  <si>
    <t>PESQUE PAGUE DO VELOSO</t>
  </si>
  <si>
    <t>SULENIR MENES AMARO GUAJAJARA LIGAÇÃO NOVA – COM FINANCIAMENTO DE PADRÃO COORD. GEOGRÁFICAS: NAO INF</t>
  </si>
  <si>
    <t>FPC07, ANTES DO INHANBU, PRÓXIMO AO BAR DO CARÁ. TEL: 98992036056</t>
  </si>
  <si>
    <t>IN VIZ: 2000956507.  APELIDO: FRANCISQUINHA. A PENULTIMA CASA DO POVOADO CENTRO DO ROQUE, DESCENDO A</t>
  </si>
  <si>
    <t>SANTA RITA CAPIM COLONIA</t>
  </si>
  <si>
    <t>IN VIZ: 33507259. REDE BT A 300M. A ULTIMA CASA DA ALDEIA. CASA RECUADA A 600M. CASA DO GOVERNO CONS</t>
  </si>
  <si>
    <t>ANA RODRIGUES GUAJAJARA LIGAÇÃO NOVA – COM PADRÃO INSTALADO COORD. GEOGRÁFICAS:      5.495251800000-</t>
  </si>
  <si>
    <t>PERTO DA DONA ROSÁLIA</t>
  </si>
  <si>
    <t>DEPOIS DO NOVO MIX</t>
  </si>
  <si>
    <t>PONTO DE REFERÊNCIA: FICA ENTRE A FAZENDA DO  MANOEL CACHACA E VANDERLAN , PROXIMO A UM POSTE ENTRAD</t>
  </si>
  <si>
    <t>RUA:CALDEIRÃO/  DATA CACHOEIRA/ PROX AO AVARISTA, PERTO DO ZÉ LACRAIA</t>
  </si>
  <si>
    <t>PRÓXIMO A CASA DE JOSÉ CARLOS</t>
  </si>
  <si>
    <t>EM FRENTE AO CAMPO DE FUTEBOL</t>
  </si>
  <si>
    <t>SENTIDO  FORMOSA,  ENTRADA  NO  POVOADO EMBURUÇU, A LIGAÇÃO É  A PARA FAZENDA  DO GERALDINHO,  FAZEN</t>
  </si>
  <si>
    <t>TRATA-SE DO PV SAIA GROSSA, CONHECIDO COMO JORGE BRANCO, CASA SEM REBOCO</t>
  </si>
  <si>
    <t>PROX. AO FERNANDO</t>
  </si>
  <si>
    <t>COM FDP- TEL 98985262514- PXM DO CLUBE IDEAL- SEM COORDENADAS.</t>
  </si>
  <si>
    <t>PRÓXIMO DA CASA DE CARROLHA E DA CASA DE REU</t>
  </si>
  <si>
    <t>PROXIMO AO ROSA E ADRIANA,</t>
  </si>
  <si>
    <t>PROXIMO AO ASSENTAMENTO CORREIOS</t>
  </si>
  <si>
    <t>PROXIMO AO POVOADO DESERTO MOCAMBO</t>
  </si>
  <si>
    <t>TELEFONE: 98985943020 PONTO DE REFERÊNCIA:  O LOCAL É PROXIMO AO VUIZINHO DARLAN  PROXIMO A INSTALAÇ</t>
  </si>
  <si>
    <t>PROX A CASA DE RIBEIRO</t>
  </si>
  <si>
    <t>LADO ESQUERDO SR LINDOMAR</t>
  </si>
  <si>
    <t>PROX AO COMERCIAL FABIO// POV PASSAGEM CUMPRIDA 3 TAQUARI</t>
  </si>
  <si>
    <t>POR TRAS DA QUADRA EVANGELICA</t>
  </si>
  <si>
    <t>ENFRENTE O CAMPO DE FUTEBOL</t>
  </si>
  <si>
    <t>FP7 A ENTRADA FICA DEPOIS DO POVOADO BURITI LOCAL CONHECIDO COMO VACA MORTA</t>
  </si>
  <si>
    <t>RIO GRAJAU DO OUTRO LADO DO RIO</t>
  </si>
  <si>
    <t>DEPOIS DO RIO GRAJAU</t>
  </si>
  <si>
    <t>CONTATO: 98 988490438 NA RUA DA INSTALAÇÃO: 33802528 É NECESSARIO IR PELA CURVA DA MATA DO BOI</t>
  </si>
  <si>
    <t>NA RUA DA INSTALAÇÃO: 33802528 É NECESSARIO IR PELA CURVA DA MATA DO BOI</t>
  </si>
  <si>
    <t>PROXIMO AO ZE DO DEGA/ 2000511383 VIZINHO:SEBASTIAO SILVA SANTOS / POV MATE</t>
  </si>
  <si>
    <t>TELEFONE:98988813837 INSTALACAO 33802528 MEDIDOR : 10571762680</t>
  </si>
  <si>
    <t>TELEFONE:98984477703 INSTALACAO 33802528 MEDIDOR : 10571762680</t>
  </si>
  <si>
    <t>1KM PROXIMO DO POVOADO  OLHO D'AGUA INSTALAÇÃO : 41583460</t>
  </si>
  <si>
    <t>MANOEL NASCIMENTO DOS SANTOS VEIO AO ATENDIMENTO PORTANDO CPF E RG SOLICITAR LIGAÇÃO NOVA COM FINANC</t>
  </si>
  <si>
    <t>POVOADO GANGORRA, 2KM PROXIMO DO POVOADO  OLHO D'AGUA ,INSTALAÇÃO : 41583460</t>
  </si>
  <si>
    <t>CLIENTE INFORMA QUE HÁ 3 ACUDES EM FRENTE A RESIDÊNCIA E FICA EM FRENTE A CASA DA JOSI</t>
  </si>
  <si>
    <t>CHIQUINHO DA ESTRADA DA RUA CARRASCO, ESTRADA NOVA DE TERRA.</t>
  </si>
  <si>
    <t>PRÓXIMO A CASA ZÉ CARLOS</t>
  </si>
  <si>
    <t>FAZENDA ANGICO</t>
  </si>
  <si>
    <t>PROX. A DANIEL OU CLEUDINETE</t>
  </si>
  <si>
    <t>99 988126497  DA ILHA DO ANANIAS, CASA DE TIJOLO COBERTA DE PALHA,  CONHECIDADE COMO DALTA, VIZINHO</t>
  </si>
  <si>
    <t>POVOADO GUAJARA III</t>
  </si>
  <si>
    <t>PX CAIXA D´AGUA</t>
  </si>
  <si>
    <t>PROXIMO GILSON</t>
  </si>
  <si>
    <t>NO MEIO DA ALDEIA. VIZ: JOCIEL, LORINDA E JOCINO. AO LADO DA ALDEIA PÉ DE GALINHA. DEPOIS DO CATETÉ</t>
  </si>
  <si>
    <t>DEPOIS DO BAR DA LENINHA E DE MUQUECA</t>
  </si>
  <si>
    <t>REDE BT DISTANTE A 1KM. ÚLTIMA CASA DA ALDEIA. VIZ: ISMARTH, LORINDA E JOCINO. AO LADO DA ALDEIA PÉ</t>
  </si>
  <si>
    <t>A ULTIMA CASA, AO FINAL DO POVOADO. VIZ: IRACEMA E TOINHA REDE BT A 420M. CASA RECUADA A 20M. CASA D</t>
  </si>
  <si>
    <t>FPC 7  PONTO DE REFERÊNCIA: ESTRADA DO TUBI SEGUE CERCA DE 4 KM PRA DENTRO PROCURAR PRECHE VIZINHO D</t>
  </si>
  <si>
    <t>PROXIMO A CASA DO SENHOR EVILAZIO,E DO IRMAO DELE CONHECIDO COMO "TABAQUIM"</t>
  </si>
  <si>
    <t>RUA NOVA, PROXIMO A POUSADA ILHA DOS LENCOIS</t>
  </si>
  <si>
    <t>PROXIMO A MULHER DO QUEIJO</t>
  </si>
  <si>
    <t>INSTALACAO VIZINHO: 36977922 PONTO DE REFERÊNCIA: PROXIMO A CASA DA ELIENE</t>
  </si>
  <si>
    <t>REDE BT DISTANTE A 1KM. NO MEIO DA ALDEIA. VIZ: JOCIEL, LORINDA E JOCINO. AO LADO DA ALDEIA PÉ DE GA</t>
  </si>
  <si>
    <t>FPC 7CAMPO DO CHADO NA MELA ALTA PONTO DE REFERÊNCIA:  ENTRADA DO TUBI 3 KM PRA DENTRO PROPRIEDADE</t>
  </si>
  <si>
    <t>PROXIMO A CASA DE ISABEL</t>
  </si>
  <si>
    <t>FPC07, ANTES DAS PLACAS DOS TUCUNS, ANTES CEMITERIOS DOS SETE, ENTRAR A ESQUERDA, TEL: 98985688271</t>
  </si>
  <si>
    <t>PROXIMO A OFICINA DO ELIVAN</t>
  </si>
  <si>
    <t>NA MESMA RUA DO BALNEÁRIO MEU REI</t>
  </si>
  <si>
    <t>PROXIMA A CLAUDIA</t>
  </si>
  <si>
    <t>É NA   FAENDA VARGEM GRANDE S/N ZONA  RURAL.  E   FICA PROXIMO A ESCOLA SENHOR DO BONFIM ,   A CLIEN</t>
  </si>
  <si>
    <t>FPC 7 PONTO DE REFERÊNCIA:  ENTRADA DO TUBI 5 KM PRA DENTRO PROPRIEDADE DE ELTON PROXIMO A MAURO E Z</t>
  </si>
  <si>
    <t>PROX AO RODRIGO MECANICO   DEPOIS DO ANTIGO BAR DO CREU</t>
  </si>
  <si>
    <t>PROX A GREGORIA</t>
  </si>
  <si>
    <t>FPC7 PROX AO SR. CARRIM LOTEAMENTO PANASQUEIRA, 98985455091</t>
  </si>
  <si>
    <t>DEPOIS DA LEO LAR 4 KM, LADO ESQUERDO</t>
  </si>
  <si>
    <t>FAZENDA DO GUILHERME DO MITONHO</t>
  </si>
  <si>
    <t>BEM PROXIMO AO POVOADO PAPAGAIO/BEM PROXIMO AO POVOADO PAPAGAIO</t>
  </si>
  <si>
    <t>PROXIMO AO LOIRO DO CARANGUEIJO</t>
  </si>
  <si>
    <t>PROX A CASA DA DELTA</t>
  </si>
  <si>
    <t>CLIENTE CLICIANE SHAYANA BANDEIRA QUARESMA VEIO  AAGENCIA DE ATENDIMENTO SOLICITA   LIGAÇÃO NOVA – C</t>
  </si>
  <si>
    <t>COMERCIAL DE MAURO JORGE</t>
  </si>
  <si>
    <t>PROX AO POÇO</t>
  </si>
  <si>
    <t>PROX AO SR CARRIM LOTEAMENTO DO POVOADO PANASQUEIRA</t>
  </si>
  <si>
    <t>FAZENDA MATEIRO, GLEBA ESCURO, DATA TRANQUEIRA, REFERENCIA FAZENDA ESCURO</t>
  </si>
  <si>
    <t>VALE DA FECIDADE, PROXIMO A FAZENDA SAO FELIX</t>
  </si>
  <si>
    <t>VALDER MORA A DIREITA</t>
  </si>
  <si>
    <t>APOS O COLEGIO SEGUE RETO NA RUA FINAL DA RUA APOS A CANCELA</t>
  </si>
  <si>
    <t>PFC7 PROXIMO AO CARRINHOS E PROXIMO AO TOINHO PANASQUEIRA      98985007780         NO DOCUMENTO ESTÁ</t>
  </si>
  <si>
    <t>PROX AO SR. CARRIM RUA ANTONIO BRAGA PV PANASQUEIRA</t>
  </si>
  <si>
    <t>PFC7 PROXIMO AO SEU CARRINHO 9896148515. NA DOCUMENTAÇÃO DO TERRENO ESTÁ  NO POVOADO PANASQUEIRA ; R</t>
  </si>
  <si>
    <t>VIZINHA LUCILENE GUAJAJARA</t>
  </si>
  <si>
    <t>PROX AO BEIJA FLOR</t>
  </si>
  <si>
    <t>NA CASA DO GALEGO,PROXIMO A CASA DA AGENTE DE SAUDE CELESTINA</t>
  </si>
  <si>
    <t>COMERCIAL BRASIL</t>
  </si>
  <si>
    <t>PROX AO VIZINHO GERMANO, CASA DE TAIPA COBERTA DE TELHA, PROX A UMA CAIXA D´AGUA</t>
  </si>
  <si>
    <t>POVOADO CENTRO DO ISIDORIO  MAIKON DOURADO</t>
  </si>
  <si>
    <t>RAIMUNDO NONATO PEREIRA COSTA LIGAÇÃO NOVA – COM FINANCIAMENTO DE PADRÃO PADRÃO FINANCIADO: FPC5 OU</t>
  </si>
  <si>
    <t>PFC5 FICA AO LADO DO SEU ANTONIO 98984797989 FICA NO POVOADO COCAL ,AVENIDA SANTA FÉ  ;GOVERNADOR NU</t>
  </si>
  <si>
    <t>R.PICOS ,POVOADO PICOS ,CHACARA BOA SORTE , POVOADO PIAÇABA / DEPOIS DA PACIENCIA</t>
  </si>
  <si>
    <t>DEPOIS DA CASA DO GETULIO  CC VIZINHA  /  3001873422 HA MAIS DE  UM  KM  CASA DO  DOMINGOS DA  CIGAN</t>
  </si>
  <si>
    <t>NO LOTEAMENTO DOS BRANCO, AO LADO DA CASA DO TIAGO</t>
  </si>
  <si>
    <t>APOS O POVOADO FOGOSO PROXIMO AO SEU TOME</t>
  </si>
  <si>
    <t>PROX A BETEL</t>
  </si>
  <si>
    <t>AO LADO DO TERRENO DO VANDO MACHADO</t>
  </si>
  <si>
    <t>-2.725958035000534, -42.5704156281346;LOCAL NÃO MAPEADO; ANTES DA ENTRADA DA POUSADA  BRISA DO CAMPO</t>
  </si>
  <si>
    <t>ENTRADA DO POVOADO BARRACA 98991608267</t>
  </si>
  <si>
    <t>FP7 DEPOIS DA FAZENDA DO ADAILTON NO CORRENTE VIZ AO SRA ROSELINA NO POVOADO CORRENTE</t>
  </si>
  <si>
    <t>PROXIMO DO BAZUMGA</t>
  </si>
  <si>
    <t>PROOXIMO A ESCOLA</t>
  </si>
  <si>
    <t>PROXIMO A CASA DA CLAUDIANA</t>
  </si>
  <si>
    <t>PROZXIMO A ESCOLA DO ENSINO FUNDAMENTAL</t>
  </si>
  <si>
    <t>ARRAIL , DESCENDO BEIRA RIO</t>
  </si>
  <si>
    <t>PROXIMO A FAZENDA DE CARDOSO</t>
  </si>
  <si>
    <t>EM FRENTE BAR DO 6</t>
  </si>
  <si>
    <t>FAZENDA RECANTO</t>
  </si>
  <si>
    <t>MEDIDORES VIZINHOS: 17052075769 INSTALAÇÃO PROXIMA: 2000904581 PONTO DE REFERÊNCIA: PROXIMO A FAZEND</t>
  </si>
  <si>
    <t>MEDIDORES VIZINHOS: 37030126212 INSTALAÇÃO 2000721286 PONTO DE REFERÊNCIA: PROXIMO A FAZENDA DO ANDR</t>
  </si>
  <si>
    <t>AO LADO DA CASA DO SEU EDIVAL</t>
  </si>
  <si>
    <t>PROXIMO AO ZÉ DO BREJO</t>
  </si>
  <si>
    <t>LOCAL DENOMINADO FAZENDA SANTA MARIA / PERTO DO POVOADO BRASILÉIA</t>
  </si>
  <si>
    <t>ATRAS DA ESCOLA SAO RAIMUNDO</t>
  </si>
  <si>
    <t>UMA RUA ATRAS DO CAMPO DE FUTEBOL</t>
  </si>
  <si>
    <t>PROX A ASSEMBLEIA DE DEUS   98991296840</t>
  </si>
  <si>
    <t>COMEÇO DO COCAL</t>
  </si>
  <si>
    <t>SE TRATA DA ULTMA RUA NA SAIDA DE FF SENTIDO A BDC TEL 99 984871161 CASA DA ANALICE</t>
  </si>
  <si>
    <t>COORD. GEOGRÁFICAS: NAO LOCALIZADAS VIA GOOGLE MAPS    PONTO DE REFERÊNCIA:    DATA SAO LOURENÇO, RE</t>
  </si>
  <si>
    <t>EM FRENTE O JONIELSON</t>
  </si>
  <si>
    <t>PROX A CHACARA SANTANA</t>
  </si>
  <si>
    <t>PFC7  AO LADO DA CASA DO LUIS VIEIRA   98984855663  O0BS: NO DOCUMENTO ESTÁ AVENIDA PANASQUEIRA, POV</t>
  </si>
  <si>
    <t>PERTO DA CASA DA MARIA LUIZA, PERTO DA CASA DO MANOEL BRAZ</t>
  </si>
  <si>
    <t>PROXIMO AO POVOADO TRES SETUBAL</t>
  </si>
  <si>
    <t>EM FRENTE AO SITIO DO IVAN DA IDEAL TECIDOS E DO SITIO DO CAPITAO JADIEL | CHAMADOR: 9981582409 | CH</t>
  </si>
  <si>
    <t>FPC07 24X 18,03 DEPOIS DO LIXAO FICA DEPOIS DO POVOADO SANTA RITA E ANTES DO POVOADO FERNANDES AO LA</t>
  </si>
  <si>
    <t>PROXIMO AO RIO</t>
  </si>
  <si>
    <t>NA CASA DE MANEZINHO.</t>
  </si>
  <si>
    <t>FICA  A 3 KM  DO POVOADO SALTO,  LOCAL  FAZENDA  SINDARU.</t>
  </si>
  <si>
    <t>TELE: 98989190228 INSTALAÇÃO VIZINHA: 347768412 COORDENADAS: -2.8915759619707906, -43.00624998150193</t>
  </si>
  <si>
    <t>AO LADO DO TERRENO DA LOURDES</t>
  </si>
  <si>
    <t>PERTO DA FAZENDA DO SEU BATISTA / NA ENTRADA DO POVOADO SÃO JOSÉ</t>
  </si>
  <si>
    <t>PROXIMO A VARZEA 6KM</t>
  </si>
  <si>
    <t>ARAGUANÃ/MA, JURISDICIONADO AO POLO BASE DE ZÉ DOCA - MA / LATITUDE: -02 54' 08,45992''  LONGITUDE:</t>
  </si>
  <si>
    <t>PERTO DA FAZENDA LAGOA DA UNIÃO</t>
  </si>
  <si>
    <t>MARIA APARECIDA GOMES PEREIRA CC 34823855 INSTALACAO 34823855 MEDIDOR 12521721918</t>
  </si>
  <si>
    <t>ANTES DA 2 PONTE DA ESTRADA DO TESO UM RANCHO ONDE TEM UNS AÇUDES.</t>
  </si>
  <si>
    <t>ILHA DE BALSAS, PROXIMO ANANAS</t>
  </si>
  <si>
    <t>PROXIMO A INSTALAÇÃO 2000813913</t>
  </si>
  <si>
    <t>EM FRENTE AO PARQUE DE VAQUEJADA E PROX AO COLEGIO CARLOS GOMES E PROX A IGREJA CATOLICA 99 8823 566</t>
  </si>
  <si>
    <t>PROXIMO AO BAR DO MILA</t>
  </si>
  <si>
    <t>PROXIMO A CASA DO VIZINHO FRANCISCO GARCIA, MEDIDOR VIZINHO: 12000316472</t>
  </si>
  <si>
    <t>PN DESEJA FINANCIAMENTO DE PADRÃO COMPLETO, EM 24 VEZES DE 14, 07  PV BARRACA CEDRO, CENTRO, ALTO AL</t>
  </si>
  <si>
    <t>CC 39086751</t>
  </si>
  <si>
    <t>PROX COMERCIO DO CEARA.</t>
  </si>
  <si>
    <t>CLIENTE ANTONIO LUIS PACHECO FERREIRA SOLICITA   LIGAÇÃO NOVA – COM FINANCIAMENTO DE PADRÃO COORD. G</t>
  </si>
  <si>
    <t>BR 222, ZONA RURAL</t>
  </si>
  <si>
    <t>CLIENTE  FRANCISCO DAS CHAGAS DA SILVA  SOLICITA  LIGAÇÃO NOVA – COM FINANCIAMENTO DE PADRÃO COORD.</t>
  </si>
  <si>
    <t>CONTA CONTRATO DO VIZINHO 31464331 , MEDIDOR 10570814643 PX AO CAMPO DE FUTEBOL TELE 98985593051</t>
  </si>
  <si>
    <t>IN VIZINHA: 2000131581</t>
  </si>
  <si>
    <t>EM FRENTE AO SAPUCAIAL</t>
  </si>
  <si>
    <t>undefined | Chamador: 99991062391 | Chamador: 99991776535</t>
  </si>
  <si>
    <t>REDE BT A 15 KM. LIGAÇAO PARA SIGFI. PROX AO POVOADO SANTO ESTEVAO.   VIZ: ELEDILSON E ZÉ CABELUDO.</t>
  </si>
  <si>
    <t>IN VIZINHA: 39836416</t>
  </si>
  <si>
    <t>GARDENIA DOS SANTOS DUQUESA LIGAÇÃO NOVA – COM FINANCIAMENTO DE PADRÃO COORD. GEOGRÁFICAS: NÃO INFOR</t>
  </si>
  <si>
    <t>LOTEAMENTO  VILA  ESPERANÇA, SENTIDO ARAME. RUA  PORFILHO  PEREIRA DOS SANTOS , QD  36 LOTE 11  FICA</t>
  </si>
  <si>
    <t>REDE BT A 15KM. LIGAÇAO PARA SIGFI. APELIDO: TOIZIM. PROXIMO AO POVOADO SANTO ESTEVAO. VIZ: RAIMUNDO</t>
  </si>
  <si>
    <t>EM FRENTE A FAZENDA MATO VERDE, ENTRADA DO POV JACOCA E O VIZINHO EDIN.</t>
  </si>
  <si>
    <t>PERTO D CHACARA 47 JUNTAI</t>
  </si>
  <si>
    <t>POR TRAS DO HOTEL MONARCA</t>
  </si>
  <si>
    <t>ANTES DA LAGOA DO CACHORRO SECO</t>
  </si>
  <si>
    <t>RAIMUNDO ADELSON GOMES LIGAÇÃO NOVA – COM FINANCIAMENTO DE PADRÃO COORD. GEOGRÁFICAS: NÃO INFORMOU</t>
  </si>
  <si>
    <t>PADRÃO FINANCIADO POSTE 7 METROS  24X 18,03 BAIRRO ANGELIM, CASA DE ESQUINA , PROXIMO A IGREJA EVANG</t>
  </si>
  <si>
    <t>PONTO DE REFERÊNCIA: PV MORRO DA BOA VISTA , PROX BREJO SAO FELIX, CONHECIDO COMO FAZENDA BREJINHO A</t>
  </si>
  <si>
    <t>PROXIMO AO POVOADO SANTO ESTEVAO</t>
  </si>
  <si>
    <t>APOS O POSTO PAISAO ENTRA A ESQUERDA SEGUE RETO</t>
  </si>
  <si>
    <t>AO LADO DO ANTONIO LIMA E  FICA AO LADO DESSA INSTALAÇÃO: 37853801      TELEFONE:  98985331280</t>
  </si>
  <si>
    <t>PROXIMO A CASA DA DONA MARIA JOSE</t>
  </si>
  <si>
    <t>AO LADO DO MUSEU DE GASTRONOMIA</t>
  </si>
  <si>
    <t>PX A ESCOLA</t>
  </si>
  <si>
    <t>AO LADO DA USINA II</t>
  </si>
  <si>
    <t>PROXIMO A FAZENDA BACURI</t>
  </si>
  <si>
    <t>PRX AO ALAN KARDEC AO LADO DA MARIA VANUSA BEZERRA</t>
  </si>
  <si>
    <t>PROX A FAZENDA DO BAZOLENO</t>
  </si>
  <si>
    <t>PROX A CASA DE LEONÇINHO</t>
  </si>
  <si>
    <t>EM FRENTE AO BARRACAO DO SERGIPANO ULTIMO TERRENO NA SAIDA PARA O  IPIUIRU  CC VIZINHA   3013940419</t>
  </si>
  <si>
    <t>ET CURUJU 34, POVOADO CAJUEIRO, ZONA RURAL, SAMBAIBA - PROX A CONTA ONTRATO 3007767721</t>
  </si>
  <si>
    <t>AO LADO DA CHACARA ANTONIO</t>
  </si>
  <si>
    <t>ESTRADA DO MATO VERDE, CASA DO PRETO DO ABELIM, PROXIMO AO MIGUEL DO ACIOLINO</t>
  </si>
  <si>
    <t>FAZENDA RECANTO FELIZ</t>
  </si>
  <si>
    <t>ESTALAÇÃO VIZINHA  2000348481</t>
  </si>
  <si>
    <t>FINANCIOU NA AGENCIA FPC7 EM 24X 18,03 VIZINHA DA ELIENE E DO DO TINHOR, TEL 98985127257, NA QD UNIA</t>
  </si>
  <si>
    <t>PROXIMO AO COLEGIO DO POVOADO SAO BENTO</t>
  </si>
  <si>
    <t>PROXIMO A INSTALAÇÃO: 34783691</t>
  </si>
  <si>
    <t>PROXIMO AO GUIDA E FLAVIO</t>
  </si>
  <si>
    <t>PROXIMO AO COMERCIO DA ANA PAULA/EM FRENTE A NILDE</t>
  </si>
  <si>
    <t>PONTO DE REFERÊNCIA: POVOADO 2 IRMAOS , DEPOI DA VILA ABREU FICA PROXIMO AO PROFESSOR RAILSON CONTAT</t>
  </si>
  <si>
    <t>IGREJA</t>
  </si>
  <si>
    <t>LOTEAMENTO MORADA DA FAZENDA PROX DO HOSPITAL NAYLA TEIXEIRA</t>
  </si>
  <si>
    <t>IN VIZINHA:2000413025</t>
  </si>
  <si>
    <t>BAIRRO CCAMPO SÃO FRANCISCO, RUA MARIANO PEDRINHO, S/N, BARRA DO CORDA MA</t>
  </si>
  <si>
    <t>PRX AO PRESA</t>
  </si>
  <si>
    <t>PROXIMO AO CLUB DO TITICO</t>
  </si>
  <si>
    <t>PROXIMO AO POCO ARTESIANO</t>
  </si>
  <si>
    <t>LOTEAMENTO ESTRELA DO MAR / MINHA CASA MINHA VIDA</t>
  </si>
  <si>
    <t>PROX DOMINGO JOIA/ NO PEDRO PUPU</t>
  </si>
  <si>
    <t>PROX A RUBENS MORENO</t>
  </si>
  <si>
    <t>PROX A IVONETE</t>
  </si>
  <si>
    <t>RUA PROF. ANTONIO OLIVIO RODRIGUES, 248, PIÇARRA</t>
  </si>
  <si>
    <t>QUADRA 30 PINDORAMA C, PA PINDORAMA /ARARIBOIA/ COLONE. AO LADO DA INSTALAÇAO 3010002965</t>
  </si>
  <si>
    <t>PONTO DE REFERÊNCIA:  PROXIMO A ESCOLA TELEFONE: 98970160221</t>
  </si>
  <si>
    <t>COMUNIDADE MACACOS</t>
  </si>
  <si>
    <t>TELEFONE: 99991783502 PRÓXIMO A ACADEMIA  J FIT PRIME</t>
  </si>
  <si>
    <t>LADO 45285146</t>
  </si>
  <si>
    <t>FAZENDA DR HÉLIO</t>
  </si>
  <si>
    <t>VILA PANASQUEIRA, PROX AO SR CARRINHO</t>
  </si>
  <si>
    <t>VIZINHO DA FAZENDA DO GUILHERME, PERTO DA FAZENDA DO BAIXADERA</t>
  </si>
  <si>
    <t>LOTEAMENTO DO RIBA</t>
  </si>
  <si>
    <t>AO LADO DE UMA CASA DE UM COMODO SÓ, EM FRENTE A UMA CASA QUE TEM VÁRIAS PLANTAS</t>
  </si>
  <si>
    <t>BAIXAO DO NAJA</t>
  </si>
  <si>
    <t>AO LADO DA PROPRIEDADE DO ROMARIO. POVOADO DEPOIS DO CEMITERIO NOVE 4KM</t>
  </si>
  <si>
    <t>PROXIMO A FABRICA DE BISCOITOS JACOTA</t>
  </si>
  <si>
    <t>NO COMEÇO DA VILA  . VIZ: AO LADO DO BAR VILA DAS CACHOEIRAS. CASA RECUADA A 40M.</t>
  </si>
  <si>
    <t>PV SANTA BARBARA</t>
  </si>
  <si>
    <t>PROX: A ANTIGA CASA ROSADA, TEL:98991452749, INSTAL: 2000662710</t>
  </si>
  <si>
    <t>PFC07 TEL:98988050763 PROX : OFICINA DE PACHA</t>
  </si>
  <si>
    <t>PERTO DO POVOADO LAGOA E DO POVOADO PO</t>
  </si>
  <si>
    <t>FAZENDA SÃO PAULO, S/N, BAIXA FUNDA, ZONA RURAL, BALSAS – MA, CEP: 65.800-000</t>
  </si>
  <si>
    <t>IN VIZ: 2000637423. APELIDO: DANDA. DEPOIS DO CERIDO DOBRA A DIREITA DEPOIS DA LADEIRA, NA SEGUNDA F</t>
  </si>
  <si>
    <t>IN VIZ: 2000796781. NO FINAL DO POVOADO. VIZ: CARRIM, AMOTA, RAIMUNDO BALÃO E VICENTE. CASA RECUADA</t>
  </si>
  <si>
    <t>LOTE N 04, GLEBA N 28, ZONA RURAL, BARRA DO CORDA MA</t>
  </si>
  <si>
    <t>DATA TRANQUEIRA, SERRA DO PENITENTE, PROXIMO A FAZENDA NEBRASKA</t>
  </si>
  <si>
    <t>ANTONIO ALVES DE OLIVEIRA  LIGAÇÃO NOVA – COM PADRÃO INSTALADO COORD. GEOGRÁFICAS:  NÃO INFORMOU  PO</t>
  </si>
  <si>
    <t>POVOADO SÃO JOSE DO MEARIM, ZONA RURAL, BARRA DO CORDA MA PROXIMO AO VIZINHO RAIMUNDO BALAO</t>
  </si>
  <si>
    <t>FAZENDA DE EUCALIPTOS</t>
  </si>
  <si>
    <t>PRÓXIMO AO CAMPO</t>
  </si>
  <si>
    <t>TEL:98981116997 PROX A POUSADA VIDA NOS LENÇOIS - COORD: -2.75425414403901, -42.802321673535666</t>
  </si>
  <si>
    <t>NASIRO SOUSA CC 3020976747 INSTALACAO 2000947162</t>
  </si>
  <si>
    <t>PADRÃO FINANCIADO NA AGENCIA PROXIMO AO ANTIGO LAVA JATO VIZINHO INST 32698654  CC 3023458178</t>
  </si>
  <si>
    <t>TRATA SE DE UM NOVO POVOADO DENOMINADO PV GUERREIRO II QUE FICA LOCALIZADO APÓS O PV SERRA</t>
  </si>
  <si>
    <t>TELEFONE:  99988443318 COORD: 05º14'41,48"S  43°45'51,68" O  REFERÊNCIA:  FICA ENTE O POV. POSTO PAI</t>
  </si>
  <si>
    <t>PROXIMO AO POVOADO PÓ.</t>
  </si>
  <si>
    <t>IN VIZ: 7500823. REDE BT MESMO LADO. VIZ: MACIEL E CHICO DO BIGODE. NO MEIO DO POVOADO. DEPOIS DA VI</t>
  </si>
  <si>
    <t>PROX AO DANDA EAO LADO DO TAURINO</t>
  </si>
  <si>
    <t>SITIO / DONA ROMANA</t>
  </si>
  <si>
    <t>CHÁCARA JOSÉ CARLOS</t>
  </si>
  <si>
    <t>ESTRADA DO ANTIGO LIXAO SEGUE PARA CUEIRA VIZINHO DA PROPRIEDADE DE  NEY DA FARMACIA E ERCULANO E AN</t>
  </si>
  <si>
    <t>TELE: 98984406745 COORDENADAS: -2.754325029739073, -42.81575766708778  PROXIMO AO PARQUE DAS DUNAS.</t>
  </si>
  <si>
    <t>POVOADO LAGOA, PERTO DO POVOADO PÓ</t>
  </si>
  <si>
    <t>FPC 7 PONTO DE REFERÊNCIA:  ENTRADA DO LIXAO NO CONJUNTO DO HELIO E SEGUE A 1,5 KM ANTES DA PROPRIED</t>
  </si>
  <si>
    <t>PROX A  FAZ CAPITAO DO CAMPO</t>
  </si>
  <si>
    <t>POVOADO JENIPAPEIRO, DO MUNICÍPIO DE ROSÁRIO</t>
  </si>
  <si>
    <t>PROXIMO A CASA DO JOSÉ CARDOSO EX PREFEITO DE SÃO DOMINGOS</t>
  </si>
  <si>
    <t>PROXIMO AO POVOADO LAGOA</t>
  </si>
  <si>
    <t>SE TRATA DA FAZENDA DO TOIZIN DA EMA VIZ AO JANIO NO PV MARAVILHA</t>
  </si>
  <si>
    <t>PV BAIXAO DO CURICA 2, S/N, TRES LAGOAS</t>
  </si>
  <si>
    <t>GALERIA MUNIM CENTER CENTER</t>
  </si>
  <si>
    <t>OFICINA RS MOTO PECAS INSTA: 33163860 TELE: 98985104764</t>
  </si>
  <si>
    <t>DEPOIS DA ESCOLA</t>
  </si>
  <si>
    <t>PROXIMO A GRAÇA DO MERCADO</t>
  </si>
  <si>
    <t>ADAILTON BISPO DA SILVA LIGAÇÃO NOVA – COM FINANCIAMENTO DE PADRÃO COORD. GEOGRÁFICAS:  NÃO INFORMOU</t>
  </si>
  <si>
    <t>CASA EM CONSTRUÇAO</t>
  </si>
  <si>
    <t>NA FAZENDA SECA OCA, TERRA DO NIL</t>
  </si>
  <si>
    <t>IN VIZ; 33308914. ANTES DO POVOADO ANGELIM. NO LOCAL DO ANTIGO CAMPO DE MELANCIA DO SEU DECA. CASA N</t>
  </si>
  <si>
    <t>FP7 DEPOIS DO PV MARAVILHA NA BEIRA DO RIO PROXIMO AO RIO DO JANE NA PROPRIEDADE DO CRENTIN</t>
  </si>
  <si>
    <t>PFC7, PROX AO SEU NETAO,  TELEFONE 98984187805</t>
  </si>
  <si>
    <t>PROX. A RESIDENCIA DE NÚMERO 45</t>
  </si>
  <si>
    <t>MARLIN QUE TRABALHA NA UPA</t>
  </si>
  <si>
    <t>ENTRADA DA PLACA DA VIENA, PROXIMO  AO CAMPO DE SOJA DO ANDRE</t>
  </si>
  <si>
    <t>DEPOIS DA FAZENDA DO DIDA DO TIO LUIS  DEPOIS DO PV CENTRO DOS TEIXEIRAS  CLIENTE CONHECIDO POR  BOD</t>
  </si>
  <si>
    <t>IN VIZ: 2000522021. REDE BT MESMO LADO. CASA NO MEIO DA RUA. VIZ: PEDRO E JUAREZ. CASA BRANCA NÃO RE</t>
  </si>
  <si>
    <t>MARCOS BRUNO ALVES BRASIL VEIO COM PROCURACAO ASSINADA PRO RESPONSAVEL PELO CNPJ, O MESMO SOLICITA U</t>
  </si>
  <si>
    <t>FINANCIOU NA AGENCIA O PADRAO FPC7 EM 24X 18,03 TEL XXX LOTEAMENTO ELSHADAY, DEPOIS DO PARQUE AQUATI</t>
  </si>
  <si>
    <t>FPC 7 PONTO DE REFERÊNCIA:   PROXIMO AO NEY E CHICÓ PROCURAR PROPRIEDADE DE VITOR  TELEFONE: 9898419</t>
  </si>
  <si>
    <t>FICA PROXIMO A ASSEMBLEIA DE DEUS</t>
  </si>
  <si>
    <t>FAZENDA SAPE</t>
  </si>
  <si>
    <t>PROX A IGREJA BATISTA DA PROMESSA.</t>
  </si>
  <si>
    <t>PROXIMO AO GALPÃO DA FRUTARIA</t>
  </si>
  <si>
    <t>O NONATO MARTINS OLIVEIRA LIGAÇÃO NOVA – COM FINANCIAMENTO DE PADRÃO COORD. GEOGRÁFICAS:  NÃO INFORM</t>
  </si>
  <si>
    <t>LADO33178751, CC 33178751</t>
  </si>
  <si>
    <t>PROXIMO AO ZE BRANCO/ RETIRO MUTUM.</t>
  </si>
  <si>
    <t>PROX. A CASA DE MARIA JOSE</t>
  </si>
  <si>
    <t>FAZENDA FORTALEZA, POVOADO MORRO VERMELHO/SUC. DO RIACHÃO/MA</t>
  </si>
  <si>
    <t>PROXIMO A FAZENDA SABESA E CARLOS.  CLIENTE CONHECIDO ZE VAQUEIRO</t>
  </si>
  <si>
    <t>PROXIMO A FAZENDA SABESA E ZE VAQUEIRO</t>
  </si>
  <si>
    <t>PROXIMO A INSTALAÇÃO: 36847670 E PROXIMO  AO ASSENTAMENTO CALIFORNIA</t>
  </si>
  <si>
    <t>ENTRE O SITIO DO MOZART E O SITIO DO IRAMAR</t>
  </si>
  <si>
    <t>FICA DENTRO DO POVOADO RENASCER, NA SAIDA SENTIDO TASSO FRAGOSO DEPOIS DA BENTIVI, APROXIMADAMENTE 1</t>
  </si>
  <si>
    <t>ESTRADA SENTIDO SANTA LUZIA, PASSA DO DOM FRANCO, UMA RESIDENCIA COBERTADA DE LONA, PARA MAIS INFORM</t>
  </si>
  <si>
    <t>ATRAS DA CRECHE ADALGISA LOPES, NA RUA DE PICARRA</t>
  </si>
  <si>
    <t>EM FRENTE A ESCOLA</t>
  </si>
  <si>
    <t>LADO 39085852</t>
  </si>
  <si>
    <t>FICA  NO PROJETO  BOA VISTA  A LIGAÇÃO  É  PARA UMA  BOMBA INSTALADA   NO RIO DO  PROJETO BOA VISTA,</t>
  </si>
  <si>
    <t>JOSEMAR RESPLANDES DOS REIS LIGAÇÃO NOVA – COM FINANCIAMENTO DE PADRÃO COORD. GEOGRÁFICAS: 5.2379501</t>
  </si>
  <si>
    <t>A CIMA DA PADARIA</t>
  </si>
  <si>
    <t>PX AO PROJETO DA IRES, PX A FAZENDA DO JOSE WILSON</t>
  </si>
  <si>
    <t>ZONA RURAL, CHÁCARA BOA LEMBRANÇA</t>
  </si>
  <si>
    <t>PROXIMO A FAZENDA RIBACABRAL,</t>
  </si>
  <si>
    <t>DEPOIS DA CONSTRUÇÃO QUE FICA NA ESQUINA DO LADO ESQUERDO DE QUEM ENTRA NA RUA. LA FUNCIONARÁ KIT NE</t>
  </si>
  <si>
    <t>LADO35689516</t>
  </si>
  <si>
    <t>PROXIMO AO RESIDENCIAL PADRE JOSE</t>
  </si>
  <si>
    <t>INICIO DO POVOADO TANQUE, SEGUNDA CANCELA SAINDO DO ASFALTO</t>
  </si>
  <si>
    <t>NA RUA DA CAIXA DAGUA</t>
  </si>
  <si>
    <t>AO LADO DA UBS</t>
  </si>
  <si>
    <t>CASA DO ZÉ MARIA</t>
  </si>
  <si>
    <t>PROX VAVA CORREA</t>
  </si>
  <si>
    <t>TEL: 98992301871, COORD: -2.769993188803862, -42.81701802653776, EM FRETE AO PARQUE COMUNITARIO DE V</t>
  </si>
  <si>
    <t>PE DE MANGA GRANDE EM FRENTE</t>
  </si>
  <si>
    <t>PORTO SILVERIO, FP7 SE TRATA DO PORTO SILVERIO DEPOIS DOS AÇUDES DO ZE FILHO NA PROPRIEDADE DO ZE CA</t>
  </si>
  <si>
    <t>PROXIMO DA QUADRA ESPORTIVA A SEGUNDA RUA A DIREITA.</t>
  </si>
  <si>
    <t>PROX: AO BARA DO LUIS BRAGA, TEL: 98984645482, INSTAL: 40605517</t>
  </si>
  <si>
    <t>FAZENDA BOA VISTA, DEPOIS DA ALDEIA ENTRA A ESQUERDA. INFORMA QUE É ONDE ESTÁ TENDO OBRA DO LUZ PARA</t>
  </si>
  <si>
    <t>LOTE N 32, DA GLEBA N 53, SS/N, POVOADO MANGUEIRA, JENIPAPO DOS VIEIRAS</t>
  </si>
  <si>
    <t>CONFROTANDO-SE AO NORTE COM SR. MARIANO REGO CEREJO ESTRADA PONTA DA AREIA</t>
  </si>
  <si>
    <t>PROXIMO O MERCADO PAULO TURIBA, AS MARGENS DA BR 226 SENTIDO BARRA DO CORDA, SENHOR  CONHECIDO NA RE</t>
  </si>
  <si>
    <t>PROXIMO CEMITERIO DO CATEAUA</t>
  </si>
  <si>
    <t>ROBSON ABREU DE ARAUJO BARROS LIGAÇÃO NOVA – COM FINANCIAMENTO DE PADRÃO COORD. GEOGRÁFICAS:  NÃO IN</t>
  </si>
  <si>
    <t>FAZENDA DO NEZIM, REGIAO DO CACAL, PROXIMO A CASA DO LAUDIMIRO.</t>
  </si>
  <si>
    <t>FPC07, PROX: A CAIXA DAGUA, TEL:98985090108, INSTAL: 2000080088</t>
  </si>
  <si>
    <t>8 CASAS ACIMA DA BARBEARIA DO DOMINGUINHO. EM FRENTE AO MURO DO ANDORINHA</t>
  </si>
  <si>
    <t>TELEFONE:98986051346 COORD. GEOGRÁFICAS: -2.507134157921384, -43.06226814570319 PONTO DE REFERÊNCIA:</t>
  </si>
  <si>
    <t>APOS O POSTO ELISON</t>
  </si>
  <si>
    <t>PROXIMO AO RAIMUNDO QUINTO, PROXIMO AO ZE DIRIGENTE</t>
  </si>
  <si>
    <t>VIZINHO DA INSTALAÇÃO:2000647742 CC:3013416574</t>
  </si>
  <si>
    <t>VIZINHO DO ANALDO</t>
  </si>
  <si>
    <t>PROXIMO AO RIO/EM FRENTE AO PORTO GRANDE/PROC AO CAMPO DE BOLA</t>
  </si>
  <si>
    <t>NO LOCAL TEM UMA PLACA PRETA COM NOME LAVA JATO E CORUJAO. AO LADO DO PEDRO CANOEIRO. NO COMEÇO DA R</t>
  </si>
  <si>
    <t>PFC5-TEL 98999830066- TEL WHATS-98985742890- PV JACO ANTIGO PV SAO CHICO /CLIENTE CONHECIDO COMO ZE</t>
  </si>
  <si>
    <t>VIZINHO AO SALES</t>
  </si>
  <si>
    <t>INSTALACAO DO VIZINHO 2000678003 TELEFONE: 99992056053</t>
  </si>
  <si>
    <t>TRATA SE DO POVOADO ALTO ALEGRE. PROX A SUA MAE ANTONIA. . CLIENTE CONHECIDO COMO NEM</t>
  </si>
  <si>
    <t>PROXIMO A CASA MARIA DE CANUTA</t>
  </si>
  <si>
    <t>PROXIMO A FAZENDA 3S , PROXIMO A INSTALACAO: 37487279</t>
  </si>
  <si>
    <t>ZONA RURAL DE SANTO ANTONIO DOS LOPES -MA</t>
  </si>
  <si>
    <t>ENTRA NA  QUARTA  RUA  SENTIDO ARROZ  APOS  A CASA  VERDE ENTRA NOVAMENTE A ESQUERDA NA QUARTA TRAVE</t>
  </si>
  <si>
    <t>40 KM, SENTIDO BARRA DA ALDEIA, ENTRADA FICA NA REGIÃO CONHECIDA COMO MELANCIA, PASSA A SAO GREGORIO</t>
  </si>
  <si>
    <t>PROX. A IZOLENE</t>
  </si>
  <si>
    <t>NA  SEGUNDA ENTRADA APOS O TERREIRO DE TERECEOR  ENTRA  A  ESQUERDA NA  QUARTA ESQUINA   APOS O GUIL</t>
  </si>
  <si>
    <t>TEL:98985752707/98984740343 -LAÇADOR 2- NA RUA  DA ARENA ARENA SOCIETY- COORD:-2.7836853677540736, -</t>
  </si>
  <si>
    <t>PADRAO FINANCIADO EM 24X DE 18,03  FONE 99981331279 COORD. : 04°46'30,83" S 43°38'46,18" O REFERÊNCI</t>
  </si>
  <si>
    <t>PROX A PRAIA E AO LADO DAS CABANAS DEL MAR</t>
  </si>
  <si>
    <t>CC VIZINHO FLAVIANA 3021602336</t>
  </si>
  <si>
    <t>LOTE 302, POVOADO CLEMENTE, S/N, BARRA DO CORDA MA</t>
  </si>
  <si>
    <t>PROXIMO AO POVOADO BREJO DA CATINGA</t>
  </si>
  <si>
    <t>DEPOIS DO PAULO CRENTE COM ENTRADA NA RUA QUE VAI PRO ARAIM ANTES DO LIXÃO</t>
  </si>
  <si>
    <t>PROXIMO A IGREJA, PROXIMO A CASA DA TAMIRES GALVAO</t>
  </si>
  <si>
    <t>PROX. IZOLENE</t>
  </si>
  <si>
    <t>ENTRANDO EM FRENTE A FAZENDA SERRARIA / PRÓXIMO AO DAMIÃO</t>
  </si>
  <si>
    <t>FAZENDA CHAPADINHA</t>
  </si>
  <si>
    <t>FPC07, VAI PELA SOROROCA PASSA BACABA OS CUIMBRAS, CHEGA NO VISTA ALEGRE, CASA A 100 METROS DA INTAL</t>
  </si>
  <si>
    <t>IGREJA CATOLICA</t>
  </si>
  <si>
    <t>PX A FAZENDA DO JOSIMAR, CASA DO CELIO DO SR ANTONIO CABELUDO.</t>
  </si>
  <si>
    <t>PERTO DO ZE GODER</t>
  </si>
  <si>
    <t>FPC 7 - ANTES DO PV ALIANÇA E DEPOIS DO PV SÃO PEDRO  PROXIMO AO BAR DO OSMAR</t>
  </si>
  <si>
    <t>LADO 39362945/CC 39362945</t>
  </si>
  <si>
    <t>2000344338 PROXIMO AO POVOADO SANTA FÉ</t>
  </si>
  <si>
    <t>ANTES DO BAR YPE, ENTRADA FICA DE FRENTE O CAMPO DO SEU DOQUINHA.</t>
  </si>
  <si>
    <t>POR TRAS DA BR NA MESMA RUA, VIZINHA LURDIANE</t>
  </si>
  <si>
    <t>PONTO DE REFERÊNCIA: INSTALACAO DO VIZINHO 2000652733 TELEFONE: (99) 9 8805-4191</t>
  </si>
  <si>
    <t>AO FUNDO DA AGRICOLA BALSAS</t>
  </si>
  <si>
    <t>PROX A FAZENDA DO DILO</t>
  </si>
  <si>
    <t>LAT 3.429524665698 LONG 46.103994632140 TEL:98 982886296</t>
  </si>
  <si>
    <t>KM 222, EM FRENTE A FAZENDA GIA ENTRA A DIREITA</t>
  </si>
  <si>
    <t>PROXIMO A OFICINA DO NEGUINHO</t>
  </si>
  <si>
    <t>R. PRINCIPAL PRIMEIRA TV A ESQUERDA, PROX A CHACARA DO ELI, CLIENTE CONHECIDA COMO EDINHA.</t>
  </si>
  <si>
    <t>PRIMEIRA CASA DO LADO DIREITO</t>
  </si>
  <si>
    <t>PROXIMO A CASA DO ADAILTON  PROXIMO A NUMERAÇÃO DESSE POSTE  68063929</t>
  </si>
  <si>
    <t>POSSUI PADDRAO PROXIMO AO CEMITEIO DE SAO JOAO BATISTA E PERTO DA CASA DO CLEBER DA VAN FONE 9813209</t>
  </si>
  <si>
    <t>FPC5, PASSA A ENTRADA DA  FAZENDA ABELHA, ENTRA DE FRENTE O RICHO SECO NO SALAO E ESTA, PASSA O BACA</t>
  </si>
  <si>
    <t>PX AO LIXAO, PX DO REDBUL E SR IRENE</t>
  </si>
  <si>
    <t>PROX A ISNTALACAO 2000037524</t>
  </si>
  <si>
    <t>TELE: 98988623119 COORDENADAS: -2.761140902377786, -42.83924259485712 PROXIMO A CASA CIDE, DEPOIS DO</t>
  </si>
  <si>
    <t>CC 3014272096</t>
  </si>
  <si>
    <t>PROX AO CAMPO BEIRA RIO</t>
  </si>
  <si>
    <t>POVOADO CELEIRO, RURAL, PROX A PONTE DO CELEIRO,EM FRENTE AO OLIVEIRA. UMA CASINHA NA BARREIRA DO AC</t>
  </si>
  <si>
    <t>PROXIMO AO PISA NO FREIO/PROX;INST; 10842679 DEUSIRA BARBOSA DOS REIS</t>
  </si>
  <si>
    <t>VIZINHO PELE</t>
  </si>
  <si>
    <t>PROXIMO DA INSTALAÇÃO:2000354690,POVOADO BELAS NOVAS, S/N, ZONA RURAL</t>
  </si>
  <si>
    <t>: DEPOIS DO SITIO DO NOZAO E PROX AO JACARE NO FINAL DO POV BREJINHO DO ISMAEL</t>
  </si>
  <si>
    <t>CONTA CONTRATO PRÓXIMO, 37022691</t>
  </si>
  <si>
    <t>CASA DO OZIEL , 200 MT ANTES DA CASA LAYANE OLIVEIRA MUNIZ CONTA CONTRATO 3010675501</t>
  </si>
  <si>
    <t>BURITI GROSSO</t>
  </si>
  <si>
    <t>PROXIMO O SR. MARCOS INST 38486853</t>
  </si>
  <si>
    <t>PRÓXIMO A AVENIDA DO ATALHO</t>
  </si>
  <si>
    <t>ANTONIO E RAFAEL</t>
  </si>
  <si>
    <t>RURAL, DEPOIS DA CASA DO PAULO DA IRENIR</t>
  </si>
  <si>
    <t>PRÓXIMO A MARIA DOS REIS</t>
  </si>
  <si>
    <t>PROXIMO AO SINTETE</t>
  </si>
  <si>
    <t>-3.04733247887898, -42.52233410181075 / PROX A ESCOLA VIEIRA BARROSO / TEL 98985324700</t>
  </si>
  <si>
    <t>ESTALAÇÃO VIZINHA 2000506552</t>
  </si>
  <si>
    <t>PROX CABANA VISTA DEL MAR</t>
  </si>
  <si>
    <t>FAZENDA EXTREMA</t>
  </si>
  <si>
    <t>PRX A UBS</t>
  </si>
  <si>
    <t>PRÓXIMO A ESCOLA BENEDITO AVELINO SOARES</t>
  </si>
  <si>
    <t>PROXIMO A CONSTRUÇÃO CARLOS MATIAS E PROXIMO A CASA DA DONA JANDIRA</t>
  </si>
  <si>
    <t>PROX A ABIDIAS</t>
  </si>
  <si>
    <t>PROX A PEDRINHO</t>
  </si>
  <si>
    <t>(PROXIMO A CASA DE EDINHO COLINS)</t>
  </si>
  <si>
    <t>PASSANDO PELA PONTE, ENTRANDO NO LADO DIREITO, PASSANDO DOIS BANHOS, NO SEGUNDO EM FRENTE FICA A CAS</t>
  </si>
  <si>
    <t>P PRINCIPAL FICA NO CENTRO DO POVOADO VARJORTA , VARJOTA / LADO 2000194523[ ENTRADA DA VARJOTA] / CC</t>
  </si>
  <si>
    <t>PROX A CASA DE ZE DO CAIXAO</t>
  </si>
  <si>
    <t>NA RUA DA IGREJA.</t>
  </si>
  <si>
    <t>PROX A GILO</t>
  </si>
  <si>
    <t>FAZ DE GULLES</t>
  </si>
  <si>
    <t>DEPOIS DA VILA, FAZENDA SAO JOSE, CONHECIDO POR SEU CAMPELO</t>
  </si>
  <si>
    <t>DO LADO DO BAR DA LAILA</t>
  </si>
  <si>
    <t>000000012523220517</t>
  </si>
  <si>
    <t>CLIENTE CONHECIDO ZECA BALDINO</t>
  </si>
  <si>
    <t>AO LADO DA INSTALAÇÃO:15974230 CC:15974230</t>
  </si>
  <si>
    <t>PERTO DO JHONATAN DO MAITA BRANCA</t>
  </si>
  <si>
    <t>FAZ CABECEIRA DO BOQUEIRAO</t>
  </si>
  <si>
    <t>PROXIMO A SENHORA ROZANGELA</t>
  </si>
  <si>
    <t>DEPOIS  DA  CERAMICA  SANTIAGO  VIZINHO AO RAILSON E O ORLEANDY CASA  FERNANDO</t>
  </si>
  <si>
    <t>NA ULTIMA RUA , NOS FUNDOS DEPÓSITO DE BEBIDA AMBEV SAÍDA PARA SAMBAÍBA</t>
  </si>
  <si>
    <t>NA MESMA PLACA DA FAZENDA CAJUEIRO ENTRA</t>
  </si>
  <si>
    <t>FAZ CANADA</t>
  </si>
  <si>
    <t>A 750M DA INSTALACAO 40791124, PROX A FAZENDA SÃO FRANCISCO, ANTES DO PV IPIRANGA,  NA FRENDE DA RES</t>
  </si>
  <si>
    <t>PX A CASA DO SEU DEDE  NA UBIRATANIA  TELE  98983326478</t>
  </si>
  <si>
    <t>PEGA A ESTRADA PRINCIPAL, DEPOIS DO SEGUNDO BREJO, VAI RETO, CASA FICA PROXIMO A CASA DO RAIMUNDO NO</t>
  </si>
  <si>
    <t>PROXIMO A ESCOLA PRESIDENTE MEDICI</t>
  </si>
  <si>
    <t>AO LADO DA CASA DA ANA</t>
  </si>
  <si>
    <t>PROX AO ANTIGO CLUBE ANGELIM</t>
  </si>
  <si>
    <t>FPC7, 98991307520 TRATA-SE DO POVOADO ESPIRITO SANTO, PERTO DA ESCOLA DE OITEIRO, IGREJA CATOLICA DO</t>
  </si>
  <si>
    <t>FPC07 9 X 48,07 POVOADO ANTES FOLHA LARGA E MALHADA DOS FRANCESES E PV DEPOIS INHAMBU, PROXIMO A CAS</t>
  </si>
  <si>
    <t>PROX AO BAR DA KATIA//-2.7613064388905086, -42.825068257287334</t>
  </si>
  <si>
    <t>DEPOIS DA ESCOLA DO GERALDO</t>
  </si>
  <si>
    <t>PROXIMO A INSTALAÇAO  40650202</t>
  </si>
  <si>
    <t>ENTRA NO POVOADO ANANAS, NO PRIMEIRO CANTO DA PRAÇA PEGA ESQUERDA E SEGUE RETO, QUE QUEM SAI DO BALS</t>
  </si>
  <si>
    <t>PRÓX A FAZENDA CANTO ALEGRE</t>
  </si>
  <si>
    <t>PONTO DE REFERÊNCIA:INSTALACAO DO VIZINHO 2001013103  TELEFONE: 99988044269</t>
  </si>
  <si>
    <t>TITULAR CONHECIDO COMO JOSSA</t>
  </si>
  <si>
    <t>DEPOIS DA CASA DO MANOEL DA VICENÇA</t>
  </si>
  <si>
    <t>PROXIMA A GENTILEZA, E AO LADO DA 2000891619</t>
  </si>
  <si>
    <t>CAIXAS DO BANCO DO BRASIL, LOCALIZADO NA RUA RIO BRANCO, S/Nº, CENTRO, BEQUIMÃO-MA. (PRÉDIO DA GUARD</t>
  </si>
  <si>
    <t>ATRAS DA CASA DA DONA RAIMUNDA</t>
  </si>
  <si>
    <t>ENTRA NA AVENIDA DO POSTO TEL: 98988333101 CASA FICA NO FINAL DA RUA</t>
  </si>
  <si>
    <t>PROX AO TABOCAL</t>
  </si>
  <si>
    <t>PROXIMO A MERCEARIA SILVA</t>
  </si>
  <si>
    <t>PROX AO BAR DO PEDRO NA BEIRA DA PRAIA</t>
  </si>
  <si>
    <t>PRÓXIMO A PROFESSORA ROSÂNGELA</t>
  </si>
  <si>
    <t>VIZINHO LEIZIO E MARIA DO SOCORRO</t>
  </si>
  <si>
    <t>AO LADO DA CHACARA DO JUNIOR FISIOTERAPEUTA. O CLIENTE DESEJA O FINANCIAMENTO DO POSTE DE 7 METROS</t>
  </si>
  <si>
    <t>PROX.RAIMUNDA NONATA PEREIRA DA SILVA CC/42727695</t>
  </si>
  <si>
    <t>VIZINHO ANTONIO E MARIA ANTONIA</t>
  </si>
  <si>
    <t>PROX A FAZ PEREDAO</t>
  </si>
  <si>
    <t>PROX A LIVIO BASTOS</t>
  </si>
  <si>
    <t>CC 3002638923</t>
  </si>
  <si>
    <t>CC 36151188</t>
  </si>
  <si>
    <t>PROXIMO AO VALDER E PROXIMO AO DURICO. O CLIENTE E CONHECIDO COMO DÔDE</t>
  </si>
  <si>
    <t>PADRAO DE 7 METROS, POVOADO CANCELA, SENTIDO CERAMICA NA MARCOS ROCHA, CASA DO LADO ESQUERDO ANTES D</t>
  </si>
  <si>
    <t>PROX- AO SITIO DO NOVIN E EM FRENTE AO SITIO DO DIDA</t>
  </si>
  <si>
    <t>VIZINHO LEANDRO E WANDERLEY</t>
  </si>
  <si>
    <t>ENFRENTE AO CURAL DO ZÉ DO OURO</t>
  </si>
  <si>
    <t>VIZINHO GINO E JOAO</t>
  </si>
  <si>
    <t>FICA DO LADO DO SOMBRA E DIONIZIA</t>
  </si>
  <si>
    <t>GLEBA PORENQUANTO</t>
  </si>
  <si>
    <t>PROX- AO SITIO DO JÃO MACELO, E DA ZILDA , DO CABELO FINO</t>
  </si>
  <si>
    <t>REGIAO DO SUCRUIU, PROXIMO AO JAKSON</t>
  </si>
  <si>
    <t>DEPOIS DO SR. PANHÔ</t>
  </si>
  <si>
    <t>AÇUDES DO LADO DIREITO APOS O BANHO BOM JESUS</t>
  </si>
  <si>
    <t>PROXIMO AO FAZENDA ALTO ALEGRE,</t>
  </si>
  <si>
    <t>PROXIMO A CHACARA PE DE BOI</t>
  </si>
  <si>
    <t>PROX O SERGIO</t>
  </si>
  <si>
    <t>FPC 05 - ENTRA A ESQUERDA DEPOIS DO POSTO DE SAUDE, PASSA BAR DA EDIENE, ENTRA A SEGUNDA ESQUERDA, C</t>
  </si>
  <si>
    <t>ANTES DA CRECHE</t>
  </si>
  <si>
    <t>FPC05, DEPOIS DO PV MATO GRANDE, E ANTES DO PV APARECIDA, PROX AO TERRENO DO SR MANOEL PEREIRA, TEL:</t>
  </si>
  <si>
    <t>AO LADO DA INSTALAÇÃO:2000215127, POVOADO PEDRA GRANDE. PROXIMO AO PROFESSO MARCOS, A LIGAÇÃO É PARA</t>
  </si>
  <si>
    <t>FICA NO SETOR TINGUI</t>
  </si>
  <si>
    <t>BAR DA REGINA</t>
  </si>
  <si>
    <t>PROXIMO AO PROF. LOPES, PULADEIRA DE ARROZ DO SR CARRIM, VIZINHA A DANIEL E ROBERTO</t>
  </si>
  <si>
    <t>QUASE EM FRENTE AO RANCHO DONA MARTA , TELEFONE: 99991539393</t>
  </si>
  <si>
    <t>VIZINHO BARRINHA E NELCIR</t>
  </si>
  <si>
    <t>PROXIMO A INSTALAÇÃO: 38210459, SENHOR CONHECIDO COMO ZOMA.</t>
  </si>
  <si>
    <t>PROXIMO AO SEU AGUINELO</t>
  </si>
  <si>
    <t>CONSTRUÇÃO DO PREDIO DA NO GRAU REFRIGERAÇÃO.</t>
  </si>
  <si>
    <t>PROXIMO AO BAR DO CAETANO VIOLA</t>
  </si>
  <si>
    <t>PROXIMO A CASA DE  SEU ZE. PROXIMO A TRAVESSA DO  BREJO DO 89</t>
  </si>
  <si>
    <t>PROXIMO AO BAR DA DELTA</t>
  </si>
  <si>
    <t>FAZENDA ANGICOS</t>
  </si>
  <si>
    <t>PROXIMO AO BAR,PV ANTES TERRA DURA, PV DEPOIS BARRIGUDA</t>
  </si>
  <si>
    <t>FPC7 - VAI PELO PV MORRIN, VAI DIRETO LOGO APOIS PV PARAMERIM, RESIDENCIA FICAR DEPOIS DO COLEGIO DR</t>
  </si>
  <si>
    <t>FPC07 24 X 18,03 INSTALACAO VIZINHA: 2001065246 ENTRE OS PVS SANTA ROSA E RIACHAO FICA NA CASA DO ZE</t>
  </si>
  <si>
    <t>A CASA MAIS PROXIMA DA DONA OZITA</t>
  </si>
  <si>
    <t>PROXIMO A ISTALAÇAO 44177994</t>
  </si>
  <si>
    <t>PROX A VIZINHA DONA ZUZU, CASA DE PALHA, PÉ DE CAJU  NA FRENTE, PORTEIRA NA FRENTE RD BT PROX 367713</t>
  </si>
  <si>
    <t>PROX;CC;3014768059 RUBENS PAES DE OLIVEIRA JUNIOR</t>
  </si>
  <si>
    <t>VIZINHO RAIMUNDO E MARIA DO SOCORRO</t>
  </si>
  <si>
    <t>LIGAÇÃO NOVA – COM FINANCIAMENTO DE PADRÃO COORD. GEOGRÁFICAS: 2.451397674920-; 46.039358204476- PON</t>
  </si>
  <si>
    <t>TEL 99982549744</t>
  </si>
  <si>
    <t>PROXIMO A INSTALACAO 2000280594, CC 3005232162</t>
  </si>
  <si>
    <t>KM 143</t>
  </si>
  <si>
    <t>PFC7   24X R$ 18,03 PROXIMO A CASA DO MAGAO DEPOIS DA PONTE DA MANGABEIRA PROXIMO OFICINA DO NEGUIN.</t>
  </si>
  <si>
    <t>DEPOIS DA ONG / LOTEAMENTO</t>
  </si>
  <si>
    <t>FINANC: PFC7, TELEFONE:98984272053 ATRAS DO POSTO IPIRANGA NO LOTEAMENTO NOVO PARAISO</t>
  </si>
  <si>
    <t>PROXIMO A DÃO / BAIRRO NOVO</t>
  </si>
  <si>
    <t>PROXIMO A CASA DA MARIA DE JESUS, E PROXIMO A OFICINA DO MIRANDA</t>
  </si>
  <si>
    <t>PROXIMO CASA DO CEARÁ DO SAL</t>
  </si>
  <si>
    <t>ENTRADA DO LIXÃO, DEPOIS DO PAU PRETO / CHÁCARA SANTA ANA</t>
  </si>
  <si>
    <t>VINZINHO DE LUCIANO E GILSON</t>
  </si>
  <si>
    <t>PROX AO CAMPO DO MIZAO PERTO DA CASA DE DOMINGOS</t>
  </si>
  <si>
    <t>PROX. A CASA DA LUANA</t>
  </si>
  <si>
    <t>LATITUDE 05º07'24,44''S LONGITUDE 42°59'10,6'' O PROXIMO A CASA  DO ZE PEREIRA</t>
  </si>
  <si>
    <t>PROXIMO AO RIACHO CURRALINHO</t>
  </si>
  <si>
    <t>2°59'16,32''O   LATITUDE  05°07'27,41''S</t>
  </si>
  <si>
    <t>DEPOIS DA PONTE DO RIO BACABA, SENTIDO ANANAS, NA BENTIVI ENTRA NA DIREITA 15 KM DE ESTRADA DE CHÃO.</t>
  </si>
  <si>
    <t>PONTO DE REFERÊNCIA: PROXIMO AO CEMITERIO TELEFONE: 99988335255</t>
  </si>
  <si>
    <t>FONE: 99982362936 PADRAO PFC7 EM 24X DE 18,03 COORD. : 04º48'38,4"S   43°18'56,32"O  ;  PONTO DE : I</t>
  </si>
  <si>
    <t>PROXIMO AO CAMPO DE BOLA</t>
  </si>
  <si>
    <t>PROX;INST;2000450883 MARIA DO SOCORRO DIAS DA SILVA</t>
  </si>
  <si>
    <t>PROXIMO A INSTALAÇAO 39387743</t>
  </si>
  <si>
    <t>CORREDEIRAS DA TABOCA</t>
  </si>
  <si>
    <t>PRIMEIRA ENTRADA A DIREITA APOS A LADEIRA DO BALSINHA, PORTEIRA DE MADEIRA</t>
  </si>
  <si>
    <t>LADO 0000000017031346860</t>
  </si>
  <si>
    <t>PROXIMO A CC 3011967980, AO RONALDO DO RIBO NO RIACHO DE RAIZ E AO TOTOR</t>
  </si>
  <si>
    <t>PROX A CASA DO  IRMAO FRANCISCO</t>
  </si>
  <si>
    <t>PROXIMO A CASA DA MARIA DO ROSARIO E FATIMA INST VIZINHA37202843</t>
  </si>
  <si>
    <t>LOTE 45</t>
  </si>
  <si>
    <t>POSSUI PADRAO PROXIMO A PROFESSORA MEYRE RUTI E SEU FERREIRAINSTALAÇÃO PROXIMA 2000162400</t>
  </si>
  <si>
    <t>SENTIDO DA BATAVO, NA ENTRADA DA FAZENDA FERNADA, NA BEIRA DO MARAVILHA, FICA NO VÃO DA ONÇA</t>
  </si>
  <si>
    <t>PROXIMO AO DRINKS BAR</t>
  </si>
  <si>
    <t>CASA DO FLAVIO GENRO DO PAULO DA RADIO</t>
  </si>
  <si>
    <t>PROXIMO A CONTA CONTRATO 3009537197,POVOADO BARREIRAS</t>
  </si>
  <si>
    <t>PROX A  FAZENDA DO SR AGMAR, DEPOIS DO ESTADIO A DIREITA</t>
  </si>
  <si>
    <t>VIZINHO JANETE E OZIAS</t>
  </si>
  <si>
    <t>RAIMUNDO ROXO</t>
  </si>
  <si>
    <t>REDE BT DO MESMO LADO. FPC5M. IN VIZ: 2000531799. PRIMEIRA CHACARA DO CANTO BOM 02. VIZ: RAIMUNDO IN</t>
  </si>
  <si>
    <t>PRÓXIMO A CASA DO JURANDI / LOCALIDADE PÉS DE MANGA</t>
  </si>
  <si>
    <t>PROXIMO AO RIBA ROCK</t>
  </si>
  <si>
    <t>PROXIMO AO COLEGIO ANTONIO PEREIRA DA SILVA</t>
  </si>
  <si>
    <t>DE FRENTE A CAIXA D\'AGUA</t>
  </si>
  <si>
    <t>INSTALACAO VIZINHA 2000891708</t>
  </si>
  <si>
    <t>RUA SEM SAIDA, PROX AO BAR DE ESQUINA.</t>
  </si>
  <si>
    <t>PROXIMO AO RESTAURANTE DA PAZ, BALNEARIO VILA BURITI</t>
  </si>
  <si>
    <t>PERTO DO CHICO BRANCO / OA LADO DO BIRAJA</t>
  </si>
  <si>
    <t>PROXIMO AO RIBA, ATRAS DO CLUBE SANTANA, EM FRENTE AO CAMPO DE FUTEBOL</t>
  </si>
  <si>
    <t>PEDRO ALCANTRA ,JUNIOR ,MOURA</t>
  </si>
  <si>
    <t>LOTE 22</t>
  </si>
  <si>
    <t>CC VIZINHA 11928374</t>
  </si>
  <si>
    <t>PV GATO ZONA RURAL</t>
  </si>
  <si>
    <t>PROXIMO A IGREJA</t>
  </si>
  <si>
    <t>RUA DO CAMPO, AO LADO DA CC 3024427772 / AO LADO DO WILIAN PEREIRA</t>
  </si>
  <si>
    <t>-2.764150838635698, -42.8251585234214</t>
  </si>
  <si>
    <t>ADRIANA DA TROPICAL MOVEIS</t>
  </si>
  <si>
    <t>PROXIMO AO POÇO ARTESIANO</t>
  </si>
  <si>
    <t>PROXIMO AO CAMPO DO FUTEBOL JOAO DA MATA</t>
  </si>
  <si>
    <t>60 KM ANTES DA BATAVO, NA ENTRADA DO MOURA, DESCEU A LADEIRA A ESQUERDA</t>
  </si>
  <si>
    <t>PROXIMO A SRA. MARIA CC 38809725</t>
  </si>
  <si>
    <t>(PROXIMO A CASA DE PAULO VICTOR TAXISTA)</t>
  </si>
  <si>
    <t>(ENTRADA QUE VAI PRA SÃO MIGUEL, PROXIMO A CASA DE ANTONIA MENDES)</t>
  </si>
  <si>
    <t>RANCHO SENA/ PERTO DO ESTÁDIO</t>
  </si>
  <si>
    <t>PERTO DO MUNDICO</t>
  </si>
  <si>
    <t>ENTRA A DIREITA DEPOIS DA RONCADEIRA, PROX A TABOCA / CASA CONSTRUÍDA</t>
  </si>
  <si>
    <t>FAZENDA ALVORADA</t>
  </si>
  <si>
    <t>BREJO DE CIMA</t>
  </si>
  <si>
    <t>FAZENDA VALE DE BENÇÃO</t>
  </si>
  <si>
    <t>VIZ. DA EDIVANIA E ELIZETE</t>
  </si>
  <si>
    <t>PROXIMO A CHACARA SO CISO</t>
  </si>
  <si>
    <t>ATRAS DA ACADEMIA IRON FORCE</t>
  </si>
  <si>
    <t>VAO DA ONCA</t>
  </si>
  <si>
    <t>PROXIMO A INSTALAÇAO 2000873584</t>
  </si>
  <si>
    <t>PROX AO SITIO SANTA RITA</t>
  </si>
  <si>
    <t>TRATA SE DO POVOADO JEJU, PROX A CASA DO MEL</t>
  </si>
  <si>
    <t>PERTO DO SENHO LUIS</t>
  </si>
  <si>
    <t>FP7 A ENTRADA FICA DEPOIS DO POV BURITI SE TRATA DO PV BREJO DOS CASUAS DEPOIS DA SANTA FE INST VIZI</t>
  </si>
  <si>
    <t>PROX LUIS RAMIRO</t>
  </si>
  <si>
    <t>FCP07, PROX: A BAIXA FUNDA, TEL: 98984885788, COORD: -2.855741576856812, -42.30587152395017</t>
  </si>
  <si>
    <t>PROXIMO AO POÇO HORTEZIANO ,ENTRADA DE BATATEIRAS,SENTIDO LORETO</t>
  </si>
  <si>
    <t>FAZENDA SANTA FE II, LT. 237 A GLEBA MUCUIBA/COBRA, NA MARGEM DIREITA DA ESTRADA DE JOAO LISBOA A AM</t>
  </si>
  <si>
    <t>BAR ESSENCIAL</t>
  </si>
  <si>
    <t>NO COMEÇO DO POVOADO. A QUARTA OU QUINTA CASA. VIZ: NONATO, VILMAR EM FRENTE. ENTRE O NONATO E O VIL</t>
  </si>
  <si>
    <t>VIZINHO DE JOSE RIBAMAR COSTA</t>
  </si>
  <si>
    <t>NO FINAL DA RUA SOARES RAMOS. AO LADO DA CASA DO TIAGO UMA CHACARA</t>
  </si>
  <si>
    <t>PROXIMO AO POVOADO SÃO FELIM, LOCAL CONHECIDO COMO ESTREITO PROXIMO DA INSTALAÇÃO: 2001028468.</t>
  </si>
  <si>
    <t>AO LADO DA CONVENIENCIA JA</t>
  </si>
  <si>
    <t>PROXIMO AO ROQUE MATCON SANTA INÊS</t>
  </si>
  <si>
    <t>PROX A CASA DO ORLANDO</t>
  </si>
  <si>
    <t>MARIA DA LANCHONETE</t>
  </si>
  <si>
    <t>PV OLHO DAGUA DO  BONFIM,ENTRADA A ESQUERDA, ANTES DA ESCOLA, PROX AO MANOEL, PROX CARLINHOS,NA CASA</t>
  </si>
  <si>
    <t>PROX- AO MATADOURO BR 336</t>
  </si>
  <si>
    <t>ESQUINA DA OFICINA BR316</t>
  </si>
  <si>
    <t>ANTES DO COLEGIO DO POVOADO, E PRÓXIMO DO ANTONIO DO ANORO</t>
  </si>
  <si>
    <t>FINAL DA RUA</t>
  </si>
  <si>
    <t>PROX; A FAZENDA DE PAULO CIDUR</t>
  </si>
  <si>
    <t>CC VIZINHA 3002071753</t>
  </si>
  <si>
    <t>LONGITUDE: 223694.31 M E, LATITUDE: 9493227.76 M S</t>
  </si>
  <si>
    <t>PROX A PONTE, O LOCAL DA LIGACAO É UM LAVA JATO , PROX A INSTALACAO 7549962</t>
  </si>
  <si>
    <t>POSTE DE 7 METROS, PROXIMO A ESCOLA JESUS DE NAZARE</t>
  </si>
  <si>
    <t>RUA DO SOL S/N , AO LADO DA CAIXA D'ÁGUA</t>
  </si>
  <si>
    <t>CASA DO TANDOR. PX A INST 37697648, PX AO SEU DUCA DA JUREMA</t>
  </si>
  <si>
    <t>ASSENTAMENTO SOL NASCENTE, LOTE DO ADELSON DA EVA, PROXIMO AO PIQUENO CABEÇA.</t>
  </si>
  <si>
    <t>NA BEIRA DO LAGO A PRIMEIRA CASA</t>
  </si>
  <si>
    <t>PROXIMO A CASA DE CLAUDIO/PROXIMO A CASA DE PATROCINIO</t>
  </si>
  <si>
    <t>(PROXIMO A CASA DE ZÉ LIANO)</t>
  </si>
  <si>
    <t>VIZ. JOÃO CRISTIAN E IVANILDE</t>
  </si>
  <si>
    <t>DEPOIS DA ESCOLA, A 500 METROS, DO LADO DIREITO, CASA COM CONSTRUCAO EM ANDAMENTO DE TAIPA</t>
  </si>
  <si>
    <t>PROXIMO A LOJA DE CONSTRUCAO MAJU</t>
  </si>
  <si>
    <t>FICA APROXIMADAMENTE 5KM DO POVOADO PROGRESSO, AO LADO DO BREJO DE CIMA, INSTALAÇAÕ AO LADO 20010048</t>
  </si>
  <si>
    <t>FAZENDA SÃO JOSE, S/N, POVOADO PORTO DA CUIA, BARRA DO CORDA MA</t>
  </si>
  <si>
    <t>PROXIMO AO POÇO /CASA DO KLEITON D AMAGAZINE</t>
  </si>
  <si>
    <t>PROXIMO A CASA DE GORJE LIGAO E LUIS CAMPINA</t>
  </si>
  <si>
    <t>BAR DA ANA</t>
  </si>
  <si>
    <t>PROXIMO A FAZENDA CAMPO REAL</t>
  </si>
  <si>
    <t>CHACARA IPE DO SR. CIMAR POLIR</t>
  </si>
  <si>
    <t>(PROXIMO AO POVOADO MORCEGO)</t>
  </si>
  <si>
    <t>PROXIMO AO PRIME RIO</t>
  </si>
  <si>
    <t>PROXIMO AO CEMITERIO</t>
  </si>
  <si>
    <t>TEL: 99984079220, COOD:-2.748779063160028, -42.837245042752514, DE OUTRO LADO RIO QUE FICA FRENTE CA</t>
  </si>
  <si>
    <t>INSTALACAO DO VIZINHO 8165645 - TELEFONE: 99981815591- PONTO DE REFERÊNCIA:  DEPOIS DO COMERCIAL NOV</t>
  </si>
  <si>
    <t>FICA AO LADO DA INSTALAÇÃO: 4995309  E  PRÓXIMO DO ESQUINÃO DO AÇAÍ E  DA IGREJA CATOLICA SÃO FRANCI</t>
  </si>
  <si>
    <t>VIZINHO JOSE GARCIAS E RAIMUNDO DO BAR</t>
  </si>
  <si>
    <t>TIT: 5.906193310000- LONG:44.125093030000- PONTO DE REFERÊNCIA: PROXIMO AO CAMPO DE  BOLA E VIZINHO</t>
  </si>
  <si>
    <t>PROXIMO A CASA DO JUNIOR DA ARACI</t>
  </si>
  <si>
    <t>ESCOLA PEDRO GARIM , PV SANTANA , PV DAS MOÇAS</t>
  </si>
  <si>
    <t>FAZENDA PAULIST, S/N, POVOADO PORTO DA CUIA, FERNANDO FALCAO MA</t>
  </si>
  <si>
    <t>CC:3019802522</t>
  </si>
  <si>
    <t>RUA LOCALIZADA ATRÁS DA ESCOLA ANDRÉ</t>
  </si>
  <si>
    <t>DEPOIS DO POVOADO SIMAUMA.</t>
  </si>
  <si>
    <t>PX CAMPO DA VITORIA - BOM SUCESSO II</t>
  </si>
  <si>
    <t>FICAR ATRAIS DA SUBESTAÇÃO DE  ENERGIA</t>
  </si>
  <si>
    <t>PASSA O RONCADOR, DEPOIS DO SITIO DO ALBERTO BARROS, DEPOIS DA ENTRADA DA FAZENDA BURITI,  ENTRADA A</t>
  </si>
  <si>
    <t>PROXIMO A MAJU CONSTRUÇOES , ESQUINA COM A RUA 06</t>
  </si>
  <si>
    <t>7 KM DEPOIS DO BREJINHO DO ISMAEL NA BARELOS, NA FAZENDA DO ROMANO JUSTINO</t>
  </si>
  <si>
    <t>POV ANTES BOA HORA POV DEPOIS SOSSEGO</t>
  </si>
  <si>
    <t>FAZENDA DA PAZ DEPOIS DO MATADOR  2000647178 VIZINHO PROXIMO</t>
  </si>
  <si>
    <t>FAZ. BURITIZINHO DE JORGE NELSON PRESSI</t>
  </si>
  <si>
    <t>ENTRADA NA CHACARA BRASIL RANCHO BELO ENCANTO</t>
  </si>
  <si>
    <t>ROD MA-320 S/N ZONA RURAL 65195000 -2,54113 -43,26258 SANTO AMARO DO MARANHÃO</t>
  </si>
  <si>
    <t>POÇO BAIRRO ARP</t>
  </si>
  <si>
    <t>TRATA SE DO POVOADO OLHO D´AGUA DO ESCONDIDO. PROX AO POSTO DE SAUDE E DA VIZINHA TEREZA</t>
  </si>
  <si>
    <t>PONTO DE REFERÊNCIA:  AO LADO DO BAR DO NEGO  TELEFONE: 99982178291</t>
  </si>
  <si>
    <t>LIGAÇÃO NOVA – COM PADRÃO INSTALADO COORD. GEOGRÁFICAS: 2.451397674920-; 46.039358204476- PONTO DE R</t>
  </si>
  <si>
    <t>PROXIMO A CHURRASCARIA COSTA LEITE</t>
  </si>
  <si>
    <t>PROXIMO AO RIO MARAVILHA</t>
  </si>
  <si>
    <t>DEPOIS DA CASA DO SR PRETO</t>
  </si>
  <si>
    <t>PROX A ESCOLA JOÃO FRANCISCO GOMES</t>
  </si>
  <si>
    <t>PROX AO POVOADO NOVO HORIZONTE</t>
  </si>
  <si>
    <t>EM FRENTE A IGREJA PRESBETERIANA</t>
  </si>
  <si>
    <t>MATERIAL DE CONTRUÇÕES DANIEL</t>
  </si>
  <si>
    <t>BEIRA RIO</t>
  </si>
  <si>
    <t>PROXIMO A CASA DO SEU ROMAO</t>
  </si>
  <si>
    <t>POVOADO CUMBUCAS</t>
  </si>
  <si>
    <t>POVOADO LIVRAMENTO</t>
  </si>
  <si>
    <t>DEPOIS DA FAZENDA DO NELSIN</t>
  </si>
  <si>
    <t>PERTO DO COM SR. JOSÉ SILVA</t>
  </si>
  <si>
    <t>SITIO PAULO VELOSO QUE FICA PROXIMO UNIDADE DE SAUDE</t>
  </si>
  <si>
    <t>VIZINHO NALDIM</t>
  </si>
  <si>
    <t>AO LADO DO MEDIDOR DE NUMERO 1058-327899 POSTE: 2278/273</t>
  </si>
  <si>
    <t>PROXIMO AO ESCRITÓRIO DA CLASSIC</t>
  </si>
  <si>
    <t>ZONA RURAL,POVOADO BARREIRAS</t>
  </si>
  <si>
    <t>ESCOLA MUNICIPAL TANCREDO NEVES</t>
  </si>
  <si>
    <t>E.M. GOVERNADOR GASPAR DE SOUSA</t>
  </si>
  <si>
    <t>ESCOLA MUNICIPAL MARECHAL DEODORO</t>
  </si>
  <si>
    <t>ZONA RURAL - FAZENDA BAIXAO DO COCO</t>
  </si>
  <si>
    <t>LIGAÇÃO NOVA – COM PADRÃO INSTALADO COORD. GEOGRÁFICAS:NÃO LOCALIZADOS PONTO DE REFERÊNCIA: PROXIMO</t>
  </si>
  <si>
    <t>-2.892315221718405, -43.98381940865382 -2.8973032882568464, -43.99233194438117 -2.8956864487849554,</t>
  </si>
  <si>
    <t>AO LADO DO HOSPITAL MUNICIPAL</t>
  </si>
  <si>
    <t>ENTRE O AMERICO ALVE E O CIÇO SAPATO</t>
  </si>
  <si>
    <t>PROX AO CONJUNTO DA CAIXA TEL 99 3663 1749</t>
  </si>
  <si>
    <t>RESIDENCIAL SAO FRANCISCO LLL</t>
  </si>
  <si>
    <t>PROXIIMO AO CAMPO</t>
  </si>
  <si>
    <t>ASSEMTAMENTO BIEL 1</t>
  </si>
  <si>
    <t>LOTE 40</t>
  </si>
  <si>
    <t>PROXIMO A CASA DO CHICO PACOTE</t>
  </si>
  <si>
    <t>TELEFONE: 99 992116509 PROXIMO A UNIDADE 40566813,  42 KM DO PARAÍSO,ESTRADA  FIM DA LINHA DEPOIS DE</t>
  </si>
  <si>
    <t>MORRO DA SANTA</t>
  </si>
  <si>
    <t>AO LADO DA CHACARA DO ZÉ FILHO</t>
  </si>
  <si>
    <t>VIZINHO EDMAR PEREIRA</t>
  </si>
  <si>
    <t>CHÁCARA ALVORADA,FAZENDA SANTA RITA</t>
  </si>
  <si>
    <t>CHACARA ESPERANÇA</t>
  </si>
  <si>
    <t>-3.171622326667,-42.311965916667 PX SALÃO MAZUNGA TELE 98984619399</t>
  </si>
  <si>
    <t>-3.38034644,-42.42709999 TELE 98985808011 PX AO LAVA JATO</t>
  </si>
  <si>
    <t>DEPOIS DA PRACA</t>
  </si>
  <si>
    <t>TEL: 98988046971 NANDO (CESEIRO) ESPOSO DA TITULAR CONHECIDO COMO LEAL -INST VIZINHA:2000677648  COO</t>
  </si>
  <si>
    <t>MARIA DOMINGAS CC 3008822378 INSTALACAO 2000447365 ( VILA NOVA)</t>
  </si>
  <si>
    <t>LIGAÇÃO NOVA – COM PADRÃO INSTALADO COORD. GEOGRÁFICAS: XXXXXXXXXXXXXXXXXX; XXXXXXXXXXXXXXXXXX INSTA</t>
  </si>
  <si>
    <t>ROD BR-402 KM12 ALEGRIA 65190000 -2,77476 -43,32475 PRIMEIRA CRUZ  COORDENDAS: -2,77476 -43,32475</t>
  </si>
  <si>
    <t>DEPOIS DA CURVA DA ALDEIA, SENTIDO TASSO FRAGOSO, PRIMEIRA ENTRADA A DIREITA, SEGUE RETO 100 METROS.</t>
  </si>
  <si>
    <t>BAIRRO: GRAN MENDES/ ANTES DO CAMPO DE BOLA</t>
  </si>
  <si>
    <t>PROXIMO DO PIPI E EDUARDO</t>
  </si>
  <si>
    <t>CONDOMINIO DE CASAS DA CAIXA</t>
  </si>
  <si>
    <t>INST. VIZINHA 38361082</t>
  </si>
  <si>
    <t>PROXIMO AO POSTO DO NATO DA RODOVIARIA E AO ANTIGO FORUM</t>
  </si>
  <si>
    <t>PROXIMO A SEU LORENÇO / ZONA RURAL</t>
  </si>
  <si>
    <t>SEDE DA TUPUIO</t>
  </si>
  <si>
    <t>RUA COELHO NETO,FAZENDA SANTA RITA</t>
  </si>
  <si>
    <t>ANTES DA IGREJA BATISTA, COM FRENTE DOIS POSTES , UM NDE MADEIRA E OUTRO DE CIMENTO</t>
  </si>
  <si>
    <t>PROXIMO A INSTALAÇÃO:10933315  , CHACARA SANTA FE, S/N, ZONA RURAL, POVOADO DOS CURRAIS</t>
  </si>
  <si>
    <t>PROXIMO A INSTALAÇÃO:45385990, EM FRENTE AO CICERO ARRUDA CONHECIDO NA REGIAO. POVOADO JABURU.</t>
  </si>
  <si>
    <t>PROX. A CHACARA MANANCIAL</t>
  </si>
  <si>
    <t>PROXIMO AO BAR DE VANDA</t>
  </si>
  <si>
    <t>PROXIMO A FAZENDA DO GILMAR PAULISTA, FAZENDA DO ALFRESO</t>
  </si>
  <si>
    <t>POVOADO GAUCHO, PROX  A CAIXA D´GUA , BAIXADA DO PÉ DE FAVEIRA</t>
  </si>
  <si>
    <t>REGIAO DO CRISTAL, ESTRADA DO PARAISO, PROXIMO A CHACARA DO ADOLFO.</t>
  </si>
  <si>
    <t>RUA PROXIMA A IGREJA</t>
  </si>
  <si>
    <t>PROXIMO A CASA BURGUER DO RIBA FILHO</t>
  </si>
  <si>
    <t>INSTALAÇÃO VIZINHA: 2000811879</t>
  </si>
  <si>
    <t>DEPOIS DA ENTRADA DA FAZENDA DO BENEDITO</t>
  </si>
  <si>
    <t>DE FRENTE O CAMPO DE FUTIBOL</t>
  </si>
  <si>
    <t>PROXIMO A ESCOLA</t>
  </si>
  <si>
    <t>CASA DO OSIMAR</t>
  </si>
  <si>
    <t>EM FRENTE AO TERRENO DO ZE PERINO</t>
  </si>
  <si>
    <t>DEPOIS DO VAO DA SALINA, 3272036 11018156 NUMEROS QUE TEM NO POSTE QUE FICA BEM PROXIMO A SUA CASAA.</t>
  </si>
  <si>
    <t>CASA EM CONSTRUCAO. DEPOIS DO BAIRRO DO FERNANDO</t>
  </si>
  <si>
    <t>POSTE 2086328</t>
  </si>
  <si>
    <t>TEL:98991735180/ 98991444459 - PROX A PONTE DOS QUADRI</t>
  </si>
  <si>
    <t>PROX; A CASA DE EUCLIDES</t>
  </si>
  <si>
    <t>PROXIMO A LEITA E CLAUDIONOR</t>
  </si>
  <si>
    <t>PROXIMO AO CAMPO DE FUTBOL</t>
  </si>
  <si>
    <t>PEGA BR 230, SENTIDO VALE VERDE, ANTES DO VALE VERDE PEGA A ESQUERDA DE BALSAS PRA O VALE VERDE , NA</t>
  </si>
  <si>
    <t>ESCOLA MUNICIPAL MONTE VIDEU</t>
  </si>
  <si>
    <t>PROX A IGREJA JERICO.</t>
  </si>
  <si>
    <t>FICA NO POVOADO SERRA GRANDE. FAZENDA BOA VISTA. DEPOIS DA GONZAGA PASSA A CANCELA , DEPOIS TEM A FA</t>
  </si>
  <si>
    <t>TEL: 3024085464, COORD: -2.7588758763598573, -42.68334957508025, DEPOIS DO RESTAURANTE JABOTAR, AO L</t>
  </si>
  <si>
    <t>DEPOIS DA  FAZENDA DO RAIMUNDO CUNHA  NA ESTRADA DO ARARAS  ANTES  DO  CEMITERIO  PORTAO DE FERRO NA</t>
  </si>
  <si>
    <t>VIZINHO OLIVAN</t>
  </si>
  <si>
    <t>PROXIMO AO CAMPO</t>
  </si>
  <si>
    <t>FPC05,PROX: A BAIXA FUNDA, TEL;98984032473, COODE-2.841667105222153, -42.328261834194876</t>
  </si>
  <si>
    <t>DEPOIS DA TABOQUINHA 1 KM LADO DIREITO DEPOIS DA CASA DE TABA</t>
  </si>
  <si>
    <t>PROXIMO AO POVOADO VALE VERDE</t>
  </si>
  <si>
    <t>PROXIMO AO POVOADO MORCEGO</t>
  </si>
  <si>
    <t>POVOADO RENSCER</t>
  </si>
  <si>
    <t>PROXIMO A MARILENE</t>
  </si>
  <si>
    <t>DEPOIS DO POVOADO SALTO, SENTINDO RIO GRAJAU</t>
  </si>
  <si>
    <t>PROXIMO AO BAR DO JOEL</t>
  </si>
  <si>
    <t>FICA PROXIMO AO CHIQUINHO MEDIDOR: 11024400095</t>
  </si>
  <si>
    <t>PROX A UM PE DE CAJU -2.9263736,-44.0597112,14</t>
  </si>
  <si>
    <t>PV SACO</t>
  </si>
  <si>
    <t>TELEFONE: 99981911794 COORD. GEOGRÁFICAS: NÃO LOCALIZAADO, ZONA RURAL  PONTO DE REFERÊNCIA: INS. VIZ</t>
  </si>
  <si>
    <t>QUADRA A FRENTE DA CRECHE</t>
  </si>
  <si>
    <t>PORCAO</t>
  </si>
  <si>
    <t>ONTO DE REFERÊNCIA:  RUA PIÇARREIRA . PROX AO JUNIOR DO FRANCISCO , NA CASA DA JULIANA, LIGAR ANTES</t>
  </si>
  <si>
    <t>PONTO DE REFERÊNCIA:  PROXIMO AO JANIO , NA RUA TEM TRESCASA, PROXIMO AO TERRENO DO DIVINO</t>
  </si>
  <si>
    <t>PROXIMO AO AEROPORTO</t>
  </si>
  <si>
    <t>DEPOIS DA VILA MATA  DEPOIS DO RONEY  DEPOIS DO FOGIOR  AO LADO DO  ZE  DOS SANTOS EM  FRENTE AO PED</t>
  </si>
  <si>
    <t>VIZINHO FRANCISCO E ANA LUCIA</t>
  </si>
  <si>
    <t>VIZINHO DO PAULO</t>
  </si>
  <si>
    <t>PROXIMO A CC 3021531170, PROXIMO A CASA DA POLIANA</t>
  </si>
  <si>
    <t>PLACA COM O NOME \"SITIO SANTA ROSA\" / FICA ENTRE O VANDO E O NANDO</t>
  </si>
  <si>
    <t>PROX AO BAR DA RAIMUNDA DO MESMO LADO</t>
  </si>
  <si>
    <t>EM FRENTE A CASA DE SEU JOAO, COORDENADAS: -2.751257818928739, -42.8585118496727</t>
  </si>
  <si>
    <t>LOCALIZADO A MARGEM ESQUERDA DE QUEM VEM SENTIDO IMPRETATRIZ DA RODOVIA ESTADUAL MA 386, EM FRENTE A</t>
  </si>
  <si>
    <t>FCP07, TEL:9884661452, COORD: -2.792996462000662, -42.27798903926879, PROX:PROXIMO AO RESTAURANTE TA</t>
  </si>
  <si>
    <t>MORRO REDONDO, S/N - CENTRO. SUCUPIRA DO RIACHAO CEP 65668000</t>
  </si>
  <si>
    <t>PROXIMO AO BAR DO COBRA</t>
  </si>
  <si>
    <t>-2.5319367,-44.1616949/ FONE: 98986050569// WHATSAAP:98986050569//  REFERÊNCIA: FARMACIA EB FARMA</t>
  </si>
  <si>
    <t>CASA DE FARINHA DE JOAO BIDOLA</t>
  </si>
  <si>
    <t>DEPOIS DA PROVIDENCIA PELA PANTAL, ENTRA A DIREIT DE FRENTE AO CAMPO , CASA DO LADO DA ESQUERDA, DO</t>
  </si>
  <si>
    <t>PROXIMO DO PEDRO PINTO</t>
  </si>
  <si>
    <t>CASA LOCALIZADA NA METADE DA RUA</t>
  </si>
  <si>
    <t>VIZINHO: FAZENDA DO CIÇAO DO COCAL E VIZINHA LEIA,</t>
  </si>
  <si>
    <t>PRINCIPAL, POVOADO CANTO RIO, RIBAMAR FIQUENE, PRÓXIMO A CHÁCARA MONTE MORIÁ, PRIMEIRO COLCHETE A DI</t>
  </si>
  <si>
    <t>POVOADO IGUARA</t>
  </si>
  <si>
    <t>PROXIMO A TORRE DE CELULAR E DA DONA HILDA, AO LADO DA INSTALAÇÃO: 2000593226</t>
  </si>
  <si>
    <t>POVOADO MORCEGO</t>
  </si>
  <si>
    <t>PROX AO CARAR</t>
  </si>
  <si>
    <t>PROXIMO AO FAZENDA BURITI SO, CASA DO PASSARINHO</t>
  </si>
  <si>
    <t>INSTALAÇÃO VIZINHA: 2000804821</t>
  </si>
  <si>
    <t>POUSADA VIA AMOR</t>
  </si>
  <si>
    <t>POÇO DANTAS</t>
  </si>
  <si>
    <t>PROX RECANTO DA LUA,DO LADO DA DONA JANDIRA</t>
  </si>
  <si>
    <t>PROXIMO AO POSTO DE SAUDE</t>
  </si>
  <si>
    <t>MORRINHOS</t>
  </si>
  <si>
    <t>PROXIMO A CC 3014453058 ZONA RURAL DE SANTO ANTONIO DOS LOPES - MA</t>
  </si>
  <si>
    <t>CHACARA CAROLINA, SENTIDO MANGABEIRAS, SENTINDO QUEM VAI PRA ANTIGA SERRA CAL, REGIAO CONHECIDA COMO</t>
  </si>
  <si>
    <t>PROXIMO A CC 3017921427</t>
  </si>
  <si>
    <t>PROX A IGREJA</t>
  </si>
  <si>
    <t>DEPOIS DO POVOADO EXTREMA, ANTES DA FAZENDA TOMAZIA</t>
  </si>
  <si>
    <t>VIZINHA VALDENOR, FRANCISCO. BECO DO VICENTE</t>
  </si>
  <si>
    <t>GALPAO ANTES DO ESCRITORIO DA PIPES</t>
  </si>
  <si>
    <t>PROXIMO A MADEREIRA DO FINADO ROGERIO. CASA DE PORTÃO. VIZINHO JUNIOR</t>
  </si>
  <si>
    <t>PROXIMO AO GALPAO DO JOSUELDE</t>
  </si>
  <si>
    <t>PROX A FAZENDA BOM PRINCIPIO,REGIAO CANA BRAVA</t>
  </si>
  <si>
    <t>FPC5 - VAI PELO PV SANTANA VELHA, PV PINDOVAL A PRIMEIRA ESQUERDA, NO SITIO OTEIRO DO.</t>
  </si>
  <si>
    <t>PROX A CASA DO PETRONIUNA, PROX A CASA DO MATEUS , A LIGACAO É NUMA CASA DE TAIPA</t>
  </si>
  <si>
    <t>POV CANAFISTOLA</t>
  </si>
  <si>
    <t>NA SAIDA DE EUGENIO BARROS ET QUE VAI PRA GONCALVES DIAS, PROX AO BAR DA LOIRA</t>
  </si>
  <si>
    <t>NA BR 226, CHACARA DA IGREJA BATISTA DA PROMESSA.</t>
  </si>
  <si>
    <t>PROXIMO AO SOBRAL, FICA ABAIXO DA CACHOEIRA PICO, PROXIMO A INSTALAÇÃO 2000161369, POIS ESSA VAI SER</t>
  </si>
  <si>
    <t>PROXIMO A RUA PRINCIPAL, POVOADO AZUIS, CASA DA PROFESSORA PATRICIA, CASA 5</t>
  </si>
  <si>
    <t>RUA PROXIMA A ACADEMIA PREDADOR, FUNDOS DA ANTIGA CASA DO ZE ORLANDO</t>
  </si>
  <si>
    <t>VARJÃO, LOTE 43, FAZENDA SANTA LUZIA</t>
  </si>
  <si>
    <t>PROX; A CASA DO DOMINGUIM</t>
  </si>
  <si>
    <t>PROXIMO AO COLEGIO JARBAS PASSARINHOS</t>
  </si>
  <si>
    <t>PROX AO LADO DO PARQUE, VIZINHO LEANDRO</t>
  </si>
  <si>
    <t>BAIRRO PICARRA</t>
  </si>
  <si>
    <t>FPC7 98991407207; 1KM DO COLEGIO DO POVOADO SERRAREINHA</t>
  </si>
  <si>
    <t>DO LADO DA CASA DA ROSALDI PEREIRA</t>
  </si>
  <si>
    <t>RUA NOVA ANTES DO MOTEL</t>
  </si>
  <si>
    <t>NO FINAL DO POVOADO CENTRO DO MEIO, DEPOIS DO CAMPO A QUARTA CASA. VIZ: VALMIR E BERTO. É UM BARRACO</t>
  </si>
  <si>
    <t>PONTO DE REFERÊNCIA:  PV RECANTO,  ENTRE O DOMINGO E O CARLOS TENORIO , PROCURAR CASA COM BALTRAME C</t>
  </si>
  <si>
    <t>SERRALHERIA DO ALESSANDRO</t>
  </si>
  <si>
    <t>PROXIMO A ASSOCIAÇAO DO POVOADO</t>
  </si>
  <si>
    <t>NA MESMA RUA DA ESCOLA, PROXIMO A ASSEMBLEIA DE DEUS</t>
  </si>
  <si>
    <t>PROXIMO A OFICINA DO VEIM</t>
  </si>
  <si>
    <t>PRÓXIMO À PREFEITURA, AO LADO DO 20</t>
  </si>
  <si>
    <t>LADO 2000912377/CC 3023036028RRRRR</t>
  </si>
  <si>
    <t>VIZINHO ZE BORGES</t>
  </si>
  <si>
    <t>PX AO ECHU /PX AO QUILOMBO JACU, PX A INST 2000674135</t>
  </si>
  <si>
    <t>POVOADO SANTA RITA,CHACARA ALVORADA</t>
  </si>
  <si>
    <t>PROX; INST;2000380475 CC; 3007345185</t>
  </si>
  <si>
    <t>PROXIMO A CASA DA LUCIMAR</t>
  </si>
  <si>
    <t>PROXIMO AO PADERIN, AO LADO DA INSTALAÇÃO: 2000569043</t>
  </si>
  <si>
    <t>PX AO RUAN DEPOIS DO COMDOMIO</t>
  </si>
  <si>
    <t>RICARDO LEITURISTA E SONIA</t>
  </si>
  <si>
    <t>PROXIMO AO POVOADO CAJUEIRO</t>
  </si>
  <si>
    <t>GENIVALDO,CASIMIRO,FRIGORIFICO GM</t>
  </si>
  <si>
    <t>CHICO ZANOI</t>
  </si>
  <si>
    <t>PESQUEIRO</t>
  </si>
  <si>
    <t>-2.8191003310538925, -42.86449309179097</t>
  </si>
  <si>
    <t>DE FRENTE A FAZENDA SANTA HELENA , SONHEN , AGROVILA</t>
  </si>
  <si>
    <t>DETRAS DA ARENA DO CHIQUINHO DO TERTO</t>
  </si>
  <si>
    <t>PROXIMO A INSTALACAO 41014423,</t>
  </si>
  <si>
    <t>PROX AO FRANCIEL DO PEIXE</t>
  </si>
  <si>
    <t>AVENIDA 01, S/N, MAIOBÃO, PAÇO DO LUMIAR. /  PARQUE AMBIENTAL DO PRÓ  VERDE (-2.533527, -44.171563)</t>
  </si>
  <si>
    <t>CACHOEIRA DO ARRUDA</t>
  </si>
  <si>
    <t>PROXIMO A IMPASA, FICA DO LADO DIREITO</t>
  </si>
  <si>
    <t>FONE 99985354457 FAZENDA MARACAJA  ,SEDE DA FAZENDA ,99985354457</t>
  </si>
  <si>
    <t>AO LADO DA MARCENARIA</t>
  </si>
  <si>
    <t>TEL:98984094371  INSTAL VIZINHA: 9854657 PROX A IGREJA ASSEMBLEIA  COORD:</t>
  </si>
  <si>
    <t>PROXIMO AO MATADOR, AO LADO DA CHACARA DO JOAO VIGARO</t>
  </si>
  <si>
    <t>PROXIMO AO BAR DA AURICELIA, EM FRENTE AO TERRENO DO RODRIGO BLOQUEIRO, DESCENDO AO CAMPO DA CAJAZEI</t>
  </si>
  <si>
    <t>TELEFONE: 99992320569 CASA DE  TIJOLO COM TELHA BRASILIDE, PROXIMO A UNIDADE 3009277403, VAI VELA BR</t>
  </si>
  <si>
    <t>PROXIMO A INSTALACAO 42351105</t>
  </si>
  <si>
    <t>PROXIMO AO CARECA DA D-20 NA ESTRADA DO ARROZ</t>
  </si>
  <si>
    <t>EM FRENTE AO PARQUE SAO SEBASTIAO</t>
  </si>
  <si>
    <t>AO LADO DA UC LADO 44129043</t>
  </si>
  <si>
    <t>PROXIMO A FAZENDA DA FRANCINETE, SAINDO DO RIACHAO SENTIDO MARAVILHA, NUMERO DO POSTE MAIS PROXIMO 1</t>
  </si>
  <si>
    <t>FAZENDA FERREIRA GL SAO BENEDITO</t>
  </si>
  <si>
    <t>VIZINHO DA DONA RITA, CENTRO DO JUNIOR. PASSA PELA RUA PIQUETE E VAI DIRETO E DOBRA ANTES DO NATUS B</t>
  </si>
  <si>
    <t>PERTO DO BBAT DA ARICELIS PROCRAR POR MALHADA DA AREIA</t>
  </si>
  <si>
    <t>QUASE EM FRENTE A MADEREIRA QUE VENDE MADEIRA TRATADA,</t>
  </si>
  <si>
    <t>DETRAS DA ANTIGA ESCOLA</t>
  </si>
  <si>
    <t>POSSUI PADRAO NA CHAPADA DO BEMBEM NA ESTRADA DOS ALTOS DEPOIS DO SITO DO FINAL BASTINHO</t>
  </si>
  <si>
    <t>DEPOIS DA VILA DO ANANAIS</t>
  </si>
  <si>
    <t>INSTALACAO VIZINHA 2000699352 AO LADO DA CHACARA DO DIMICA,</t>
  </si>
  <si>
    <t>PROX- A RESIDENCIA DA PATRIKYA OLIVEIRA DOS SANTOS C.C;3015748892</t>
  </si>
  <si>
    <t>PROX A DONA MARINALVA</t>
  </si>
  <si>
    <t>PROX AO MEDIDOR N°10650971324</t>
  </si>
  <si>
    <t>PROX A PONTE, PROX AO ANTONIO SALVADOR</t>
  </si>
  <si>
    <t>EM FRENTE R SOM</t>
  </si>
  <si>
    <t>-3.278828333,-42.32054167 ATRAS DA ESCOLA TELE 98970227434</t>
  </si>
  <si>
    <t>CC 3002147660</t>
  </si>
  <si>
    <t>PROXIMO A INSTALACAO 2000591266</t>
  </si>
  <si>
    <t>PROXIMO AO COMERCIAL OLIVEIRA</t>
  </si>
  <si>
    <t>ANTE DO POVOADO CANA</t>
  </si>
  <si>
    <t>NO FINAL DO POVOADO, A ULTIMA CASA. VIZ: ELIETE E ZÉ BEZERRA. É UM BARRACO RECUADO A 80M. TEM ESTACA</t>
  </si>
  <si>
    <t>CC 3024477559 CENTRO SUMAUMA</t>
  </si>
  <si>
    <t>NA CENTRAL DA RAÇÃO</t>
  </si>
  <si>
    <t>PROX A CHACARA DO DR WALTER, MD VIZINHO 10583527708 CC 45354865</t>
  </si>
  <si>
    <t>EM FRENTE A CASA DA DONA ASTROGILDA</t>
  </si>
  <si>
    <t>PROXIMO AO MIUDO E O PARQUE BIANCA, PROJETO  DA AREIA DO DELBAO, CASA DO ANTONIO NOLETO</t>
  </si>
  <si>
    <t>PROXIMO A CASA DO JANUEL, GALPAO DO SEU ANTONIO</t>
  </si>
  <si>
    <t>PROXIMO A INSTALACAO 2000820430 APROXIMADAMENTE 300M, PROXIMO AO ASSENTAMENTO,PROXIMO AO RIO BALSAS,</t>
  </si>
  <si>
    <t>-2.5051227,-44.1087764,3 LOTEAMENTO AO LADO DA IGREJA, TELEFONE 98988099907</t>
  </si>
  <si>
    <t>PROX A FAZENDA BOA ESPERANCA</t>
  </si>
  <si>
    <t>POSSUI PADRAO PERTO DA CASA DA PITOCA</t>
  </si>
  <si>
    <t>ANTES DO POVOADO COROATA, PROXIMO A INSTALACAO 2000559817</t>
  </si>
  <si>
    <t>RUA PROJETADA, SN -  GUANABARA / COLINAS</t>
  </si>
  <si>
    <t>EM FRENTE AO CRIATORIO DO C IGOR</t>
  </si>
  <si>
    <t>DOADO 7M, 98985814796 PROXIMO AO BAR DE JOSY, AO LADO DE ANTONIO PACHECO</t>
  </si>
  <si>
    <t>PADRAO EM 24X DE 18,03 COORD.: 4.616371666667-  42.900758333333- REFERÊNCIA: POV. ANTES: IHUMA POV.</t>
  </si>
  <si>
    <t>TELES PROXIMO A CC 43686933</t>
  </si>
  <si>
    <t>DEOIS DA SERRARIA DO PELADO, A RESIDENCIA TEM PIÇARRA NA FRENTE E A MURETA FEITA</t>
  </si>
  <si>
    <t>PROXIMO A FAZENDA 6 IRMAOS, E PROXIMO A INSTALAÇÃO 41575166</t>
  </si>
  <si>
    <t>98985350482;EM FRENTE A ESCOLA MUNICIPAL ERNESTO SEVERO MOREIRA; PFC7</t>
  </si>
  <si>
    <t>PROXIMO A PARADA DE ONIBUS DO PV</t>
  </si>
  <si>
    <t>COORD. GEOGRÁFICAS: -2.9375606,-44.2040746,3A,75Y,154.84H,81.09T PONTO DE REFERÊNCIA:PROX A OLARIA A</t>
  </si>
  <si>
    <t>FRENTE PARA RUA PRINCIPAL / ZONA RURAL</t>
  </si>
  <si>
    <t>MINAS GERAIS</t>
  </si>
  <si>
    <t>PROXIMO AO POVOADO LIVRAMENTO,PROXIMO A CASA DO BILA</t>
  </si>
  <si>
    <t>AO FINAL DO POVOADO DO LADO ESQUERDO DE QUEM VAI . A ULTIMA FAZENDA. CASA RECUADA A 70 METROS PORTEI</t>
  </si>
  <si>
    <t>AO LADO DA INSTALACAO 36902930</t>
  </si>
  <si>
    <t>CC MAIS PRÓXIMA 3018440015 E INSTALAÇÃO Nº 2000808017 E O LOCAL É CONHECIDO CO MONTE ALEGRE</t>
  </si>
  <si>
    <t>PROX.AO POVOADO SAO DOMINGOS E POVOADO SANTA ROSA</t>
  </si>
  <si>
    <t>POVOADO RIACHÃO, DEPOIS DO RIACHO PONTE, PROX AO BAR DO QUINTINO</t>
  </si>
  <si>
    <t>-3.374297479168,-42.440646886826 TELE 98985428224 PX A SERRARIA DO BODINHO</t>
  </si>
  <si>
    <t>LIGAÇÃO NOVA – COM PADRÃO INSTALADO TRIFASICO COORD. GEOGRÁFICAS: 2.451397674920-; 46.039358204476-</t>
  </si>
  <si>
    <t>FPC07 24 X DE   18,03  INSTALACAO VIZINHA: 9681558 POSTE N 626-428   FICA NO POVOADO BOCA DA MATA DE</t>
  </si>
  <si>
    <t>PROXIMO AO DRINKS BAR/ VIZINHOS JOSIAS(QUE TRABALHA NA CERISA) E JAQUELINE</t>
  </si>
  <si>
    <t>PROX. COMERCIO DE REMEDINHO</t>
  </si>
  <si>
    <t>DIVISA COM PV MARAJA</t>
  </si>
  <si>
    <t>PROXIMO A IGREJA, PROXIMO AO CAMPO DE FUTEBOL, RESIDENCIA DO SEU RAIMUNDO NONATO</t>
  </si>
  <si>
    <t>A: PROXIMO AO SEU JOSE ANTONIO SENTINDO ANTES AO POVOADO SOLIDADE E FRANÇA</t>
  </si>
  <si>
    <t>POVOADO DEPOIS DO POVOADO SANTA MARIA</t>
  </si>
  <si>
    <t>PROXIMO A DONA DO CARMO E EM FRENTE A CHACARA DO PAULO CROSS</t>
  </si>
  <si>
    <t>PROX MAJO</t>
  </si>
  <si>
    <t>PROXIMO AO SR.MUNDICO</t>
  </si>
  <si>
    <t>PROXIMO A CASA DO LEOGILSON/CASA DA NETA DO POSTO</t>
  </si>
  <si>
    <t>LADO 36899298 CC 36899298</t>
  </si>
  <si>
    <t>PROXIMO A CC 40175555, MARIA DO SOCORRO , DEPOIS DA NALVINHA</t>
  </si>
  <si>
    <t>ALDEIA BARREIRO</t>
  </si>
  <si>
    <t>-3.40100005,-42.376110433333 PX HORTA COMUNITARIA TELE 86981822858</t>
  </si>
  <si>
    <t>PEGA A ESTRADA DA PONTE DE MADEIRA, ANTES DO JACARE PEGA A DIREITA, SENTIDO COCO DOS GLORIAS.</t>
  </si>
  <si>
    <t>-3.40100005,-42.376110433333  PX HORTA COMUNITARIA TELE 86999559241</t>
  </si>
  <si>
    <t>VIZINHO AO DÓ, AO LADO DA INSTALAÇÃO 2000511056, CONTA CONTRATO: 3010287692. TELEFONE: 99984619269</t>
  </si>
  <si>
    <t>-3.40100005,-42.376110433333  PX HORTA COMUNITARIA TELE 86981822858</t>
  </si>
  <si>
    <t>PROXIMO A AVIACAO NEW FLEY</t>
  </si>
  <si>
    <t>DEPOIS DA FAZENDA CAJUEIRO 8 KM</t>
  </si>
  <si>
    <t>ÚNICA CASA DE MURO DA RUA, EM FRENTE A UMA MAGUEIRA</t>
  </si>
  <si>
    <t>PROXIMO A ONG SANTUARIO DO AMOR</t>
  </si>
  <si>
    <t>PRÓXIMO A PRAÇA DO POVOADO DE FLEXEIRAS</t>
  </si>
  <si>
    <t>A 5KM DE TIMBIRAS, ÀS MARGENS DA MA-026/DEPOIS DO SÍTIO DO DR. PIERRO, EM FRENTE AO SÍTIO (CASA) DE</t>
  </si>
  <si>
    <t>INSTALAÇAO: 33573197</t>
  </si>
  <si>
    <t>CASA DE TAIPA</t>
  </si>
  <si>
    <t>PROXIMO AO BAR DO JORGE, E A INSTALACAO 35936637</t>
  </si>
  <si>
    <t>PROXIMO A INSTALCAÇAO</t>
  </si>
  <si>
    <t>AO LADO DA INSTALACAO 35376070, PROXIMO AO MIUDO DO PARQUE BIANCA</t>
  </si>
  <si>
    <t>PROX A CASA DA JORDANIA,</t>
  </si>
  <si>
    <t>PROXIMO A INSTALACAO 2001075871, PROXIMO AO BREJO</t>
  </si>
  <si>
    <t>-3.171952803333,-42.304028346667 PX A CASA DA SOCORRO  TELE 85986844783</t>
  </si>
  <si>
    <t>LATERAL AV BRASIL, PX AS CASAS DO REINALDO</t>
  </si>
  <si>
    <t>CASA MANOEL ALVES / PRX FAZ CABEÇA</t>
  </si>
  <si>
    <t>PROXIMOA CC 3021208069, ALTO BONITO</t>
  </si>
  <si>
    <t>VIZINHO SENHOR DECA, AO LADO DO PRIMEIRO POCO, PROPIEDADE QUE VAI INICIAR OBRAS. ANÁLISE DUP CADASTR</t>
  </si>
  <si>
    <t>DEPOIS DO PARQUE DE VAQUEJADA (GILO NUNES)</t>
  </si>
  <si>
    <t>PROXIMO AO AÇUDE</t>
  </si>
  <si>
    <t>PV VARZEA DE CIMA</t>
  </si>
  <si>
    <t>PROX POVOADO BACURI</t>
  </si>
  <si>
    <t>RAIMUNDA NONATA CC 8607052 INSTALACAO 8607052</t>
  </si>
  <si>
    <t>EM FRENTE AO QUEBRA MOLA</t>
  </si>
  <si>
    <t>PROXIMO AO JAIRO DO LACERDA</t>
  </si>
  <si>
    <t>DEPOIS DA CASA DA BERNADETE, ANTES DAS PRIMEIRAS CASAS DO RIACHAO, TERA A PLACA COM O PAPEL DE SOLIC</t>
  </si>
  <si>
    <t>DEPOIS DO SÍTIO DO PAI/ AO LADO CHÁCARA SR. MANOEL</t>
  </si>
  <si>
    <t>PROX A CC 3020847440, PROX A CC 3020847440</t>
  </si>
  <si>
    <t>200M ANTES DO BEL CANTOR</t>
  </si>
  <si>
    <t>REGIAO BOA LEMBRANÇA, SETOR BURITIZIM, PROXIMO A CASA DO RAIMUNDO LIMOEIRO</t>
  </si>
  <si>
    <t>AO FINAL DA RUA PRINCIPAL, VIZ: PROXIMO AO CAMPO DE FUTEBOL. VIZ: WAGNER E JOSÉ FOGOIÓ. CASA SÓ NO R</t>
  </si>
  <si>
    <t>-2.888462560554543, -43.9746505195883 TELEFONE: 98988182496</t>
  </si>
  <si>
    <t>LOTEAMENTO RESIDENCIAL PARQUE PARAISO QUADRA  LOTE  ENTRE A AVENIDA CAETE E RUA CARAJAS</t>
  </si>
  <si>
    <t>PROXIMO A IGREJA CATOLICA</t>
  </si>
  <si>
    <t>AO LADO DO SITIO DO SR. JOÃO CARNEIRO</t>
  </si>
  <si>
    <t>PROX PLACAS</t>
  </si>
  <si>
    <t>PROXIMO A RESIDENCIA DO PROFESSOR PETRONIO</t>
  </si>
  <si>
    <t>PROX A RAIMUNDO JOSE</t>
  </si>
  <si>
    <t>POR TRAS DA CRECHE , PROXIMO A CAIXA DAGUA LORETO NOVO</t>
  </si>
  <si>
    <t>PRÓXIMO À ESCOLA,</t>
  </si>
  <si>
    <t>PRÓXIMO À ESCOLA MUNICIPAL DA 3ª QUADRA DA B1</t>
  </si>
  <si>
    <t>FPC7 98988072301; DEPOIS DO CAMPO DE BOLA</t>
  </si>
  <si>
    <t>POV JATOBA - FAZENDA BOA VISTA  FPC7 337,67  24 X 14,07 CASA FICA NO POV JATOBA QUE FICA DEPOIS DO P</t>
  </si>
  <si>
    <t>PROXIMO A CASA DA MARIA DO NETO, CASA QUE TEM UMA MURETA NA FRENTE</t>
  </si>
  <si>
    <t>DEPOIS DO  CAMPO NA SAIDA  PARA   MORIMBONDO  A  SEGUNDA CASA  DO  LADO ESQUERDO APOS O CAMPO.   ANT</t>
  </si>
  <si>
    <t>VIZ. AO GONZAGA E VEREADOR ZE FILHO</t>
  </si>
  <si>
    <t>PROXIMO A ESCOLA GERONIMO PINHEIRO</t>
  </si>
  <si>
    <t>LOCALIZADA NA SEGUNDA ESQUINA QUE SOBE PARA CRECHE TIA LENA</t>
  </si>
  <si>
    <t>POSSUI PADRAOPROXIMO AO BAR DO VINICUIS SEM MAIS REF</t>
  </si>
  <si>
    <t>PROX;A CASA DA DOMINGAS / PROX; A CASA DO ADEMAR</t>
  </si>
  <si>
    <t>PROX. AO SR. PAULINO DO BAR</t>
  </si>
  <si>
    <t>DEPOIS DA FAZENDA DO MIGUEL PESSOA   DEPOIS DO  ZE  GARCIA   ANTES  DO  JOAO  COLETA</t>
  </si>
  <si>
    <t>PLACA DEUS PROVERA PROPRIEDADE JK</t>
  </si>
  <si>
    <t>VIZINHO CHICAO E ZE SUPER BOM.</t>
  </si>
  <si>
    <t>PROXIMO A TORNEADORA METAL SHALON E A SUBSTACAO</t>
  </si>
  <si>
    <t>BAR DO MANGABA</t>
  </si>
  <si>
    <t>PEGA A PONTE DE MADEIRA DO MARAVILHA E 6KM ANTES DO BALNEARIO TRES AMORES</t>
  </si>
  <si>
    <t>PROXIMO AO CURRAL DO SR. ANTONIO JOSE</t>
  </si>
  <si>
    <t>INSTALAÇÃO VIZINHA: 2000217511</t>
  </si>
  <si>
    <t>FAZENDA BREJO DE CIMA</t>
  </si>
  <si>
    <t>PROX A BARBEARIA DO ALISSON NO BREJINHO DO ISMAEL</t>
  </si>
  <si>
    <t>SENTIDO AO POVOADO PEDRAS/PERTO DA FAZENDA DO INÁCIO RUFINO</t>
  </si>
  <si>
    <t>POVOADO ALDEIA, RUA PRINCIPAL, AV. DR. MIRANDA,  MUNICÍPIO DE ALTAMIRA DO MARANHÃO - MA</t>
  </si>
  <si>
    <t>NO BECO QUE VAI PRA CASA DE LUCIANA DE ABRAAO</t>
  </si>
  <si>
    <t>EM FRENTE A CASA DO OTAVIANO</t>
  </si>
  <si>
    <t>PONTO DE REFERÊNCIA: PV MARAJA PADRÃO FINANCIADO: FPC5 OU PFC7 PARCELADO: 24 X R$ 18,03TELEFONE: 999</t>
  </si>
  <si>
    <t>PROXIMO AO BAIRRO DOM FRANCO</t>
  </si>
  <si>
    <t>PADRAO FPC7 24X DE 18,03 FONE 99988525790 VIZINHO 2001025685 MED.17053669883 DEPOIS DO BANHO ESTRELA</t>
  </si>
  <si>
    <t>PERTO DA FACULDADE</t>
  </si>
  <si>
    <t>PROXIMO AO POVOADO BOM JARDIM, PARA MAIS INFORMAÇÃO ENTRAR EM CONTATO 99984334970 JOSE WALQUIMAR</t>
  </si>
  <si>
    <t>PROXIMO AO BAR DA RAIMUNDINHA, E  AO LADO DA INSTALAÇÃO 2000475632</t>
  </si>
  <si>
    <t>NA ULTIMA CAIXA D'AGUA  NA BR MA 344</t>
  </si>
  <si>
    <t>NO FINAL DA RUA DO PASSARIM, DEPOIS DO ORLANDO CLUB</t>
  </si>
  <si>
    <t>PROXIMO A A INSTALAÇAO 43789325</t>
  </si>
  <si>
    <t>REDE BT DISTANTE A 10 M. NO COMEÇO DA ALDEIA, A SEGUNDA CASA. CASA DE TAIPA. FOTO E VIDEO DO LOCAL E</t>
  </si>
  <si>
    <t>FICA NO POVOADO SANTA LUZIA, PROCURAR JODAIR DOS SANTOS, INSTALACAO VIZINHA 2000472383, A CASA FICA</t>
  </si>
  <si>
    <t>DEPOIS  DO POVOADO AXIXA OU JOAO DROGA VIIZNHOS: ANTONIO DO ZE DO CHICO PROX A ANTIGA CASA DOS EU AN</t>
  </si>
  <si>
    <t>INDO DE SÃO FÉLIX SENTIDO BR DEPOIS DA FAZENDA QL 3KM ENTRA NA PRIMEIRA ESTRADA À ESQUERDA</t>
  </si>
  <si>
    <t>PRÓXIMO À CASA DO SR. JOÃO PAULO,COM COORDENADAS GEOGRÁFICAS DO CENTRÓIDE DO IMÓVEL URBANO: LATITUDE</t>
  </si>
  <si>
    <t>PROXIMO A CLINICA DE RECUPERACAO VINDE A MIM, E A UM PE DE FAVEIRA</t>
  </si>
  <si>
    <t>PROX AO ZÉ DOS SANTOS E AO BAR DO VAUDIMIRO</t>
  </si>
  <si>
    <t>CHACARA DO NENEM RODRIGUES E MOTA</t>
  </si>
  <si>
    <t>CHACARA DO NENEM RODRIGUES</t>
  </si>
  <si>
    <t>LEVAR: PFC5.  FICA PRÓXIMO DA INSTALÇÃO 2000292212 , ANTES DO CEMITÉRIO  E DEPOIS A ESCOLA PAULO FRE</t>
  </si>
  <si>
    <t>PROXIMO AO BREJO DE CIMA</t>
  </si>
  <si>
    <t>PROXIMO AO BARRACO DO LAN DA METALURGICA, PROXIMO AO BAR DO SEU RIBA. TELEFONE: 99984573250, POVOADO</t>
  </si>
  <si>
    <t>ESTRADA MA-140 PRÓXIMO A AGROMINA / BALSAS/SANTO AMARO</t>
  </si>
  <si>
    <t>TELEFONE: 99984703248 COORD. GEOGRÁFICAS:  5.125541666667-      43.651611666667- PONTO DE REFERÊNCIA</t>
  </si>
  <si>
    <t>PROX A CASA DO ORIVAL, CASA DE TIJOLOS NO FINAL DA RUA, ATRAS DA KITNETS DA BETE TEL  99984034278</t>
  </si>
  <si>
    <t>PROX A RUA DO ANEL, VIZINHO COM SR JOAO</t>
  </si>
  <si>
    <t>PROXIMO A GILCIANE</t>
  </si>
  <si>
    <t>PROX DAIGREJA CATOLICA -2.9084672,-44.333637,1</t>
  </si>
  <si>
    <t>POSTE 2104036</t>
  </si>
  <si>
    <t>PROXIMO AO PARQUE PEDRO E MARIANE</t>
  </si>
  <si>
    <t>NO ASSENTAMENTO EM ACOQUE DESCE NA ESQUINA DE ALBINEIA VIZINHA DE DO CARMO CLIENTE ESPOSA DE AILTON</t>
  </si>
  <si>
    <t>PROXIMO AO DOMINGOS DA CONCEICAO, E A LEIANE QUE TRABALHA NA RODOVIARIA</t>
  </si>
  <si>
    <t>TELE: 98992420305 INSTAL VIZINHA: 39976749  COORD: -2.7793803134136996, -42.697973568117455</t>
  </si>
  <si>
    <t>PROXIMO AS ESCOLA</t>
  </si>
  <si>
    <t>MIGUEL BONUS</t>
  </si>
  <si>
    <t>PROXIMO A FAZENDA MARIBOMDO</t>
  </si>
  <si>
    <t>CASA DO CABEÇA, ANTES DO SINCORAL, PROXIMO A FAZENDA SABESA, WHATSAPP 99991124816</t>
  </si>
  <si>
    <t>POÇO ARTESIANO NO POVOADO CARNAÍBAS,  UC MAÍS  PRÓXIMA DO LOCAL  Nº 3008927765</t>
  </si>
  <si>
    <t>CASA DO CABEÇA, ANTES DO SINCORAL, PROXIMO A FAZENDA SABESA</t>
  </si>
  <si>
    <t>FPC 05 - CASA EM CONSTRUCAO DE TAIPA, DO LADO DIREITO, AO LADO DO SITIO MAGALU, ANTES DO SITIO DO ZE</t>
  </si>
  <si>
    <t>RUA CIPRIANO LUCENA DE SOUSA, S/N, VILA MARIA, POVOADO ESCONDIDO, BARRA DO CORDA MA</t>
  </si>
  <si>
    <t>PROXIMO A VILA</t>
  </si>
  <si>
    <t>PROXIMO A LAGOA DO COCO  PROXIMO A SOCORRO DO CORNELIO  DEPOIS DA  PONTE DO MACHADO ENTRA A  DIREITA</t>
  </si>
  <si>
    <t>HOSPITAL DA CIDADE</t>
  </si>
  <si>
    <t>ENTRA NA RUA EM FRENTE A IGREJA CATOLICA CASA BRANCA A PRIMEIRA DO LADO DIREITO</t>
  </si>
  <si>
    <t>NO FINAL DO ASFALTO DA RUA 21 DE ABRIL</t>
  </si>
  <si>
    <t>DEPOIS DO SR. CACHOEIRA</t>
  </si>
  <si>
    <t>FPC7 A MARGEM DA BR 135 PERTO DO ISMAEL LIMA AO LADO DA ESCOLA</t>
  </si>
  <si>
    <t>PROXIMO A INSTALAÇÃO 2000660587, DEPOIS DO POVOADO BOM SOSSEGO</t>
  </si>
  <si>
    <t>SENTIDO A SANTA MARIA, PROXIMO AO BAR DO WANDERSON, FICA AO LADO DA INSTALACAO 2000313483</t>
  </si>
  <si>
    <t>PROX A CERAMICA RIACHAO, AO LADO DA INSTALACAO 43890140</t>
  </si>
  <si>
    <t>PONTO DE REFERÊNCIA: PV MATA LIMPA , AO LADO DO JAIME PARCELADO: 24X R$ 18,03 TELEFONE: 99984426538</t>
  </si>
  <si>
    <t>PROPRIEDADE DO RONALDO CONTADOR. TELEFONE: 99981125103</t>
  </si>
  <si>
    <t>-5.001362250000, -47.455216520000 CHACREAMENTO PARK DA CONQUISTA</t>
  </si>
  <si>
    <t>ESTRADA DO RIBEIRO PASSA A SEGUNDA PONTE A SEGUNDA ENTRADA A DIREITA</t>
  </si>
  <si>
    <t>POVOADO BELÉM, BAIRRO BELÉM, MUNICÍPIO DE TUNTUM/MA, SGV– POÇO POVOADO BELÉM - TUNTUM/MA.</t>
  </si>
  <si>
    <t>PROX O JOAO EUVINO, EM FRENTE A NAIDE</t>
  </si>
  <si>
    <t>RUA DO TAMARINDEIRO</t>
  </si>
  <si>
    <t>PROXIMO A CASA DO SR. SEBASTIAO</t>
  </si>
  <si>
    <t>PROXIMO A INSTALACAO 2000643451</t>
  </si>
  <si>
    <t>-2.64433906937746, -44.168156184476636 ; TEL 98991563080 ; PROX A ESCOLA SANTA MARIA</t>
  </si>
  <si>
    <t>PROXIMO A IGREJA ASSEMBLEIA DE DEUS</t>
  </si>
  <si>
    <t>PONTO DE REFERÊNCIA: DEPOIS DA CASA DO FRANCISCO MEDIDOR: 10520749344, PROXIMO AO ANTONIO DO SIPAU ,</t>
  </si>
  <si>
    <t>DEPOIS  DA  IGREJINHA DO  CANTO BOM PROXIMO AO  SRA  INOCENCIA  E ZE DA MATA   CC  VIZINHA   3012194</t>
  </si>
  <si>
    <t>PROXIMO AO PAULO DA BARBARA</t>
  </si>
  <si>
    <t>PADRAO FPC7 EM 24X DE 18,03 FONE 99988007359 COORD.:5.270075850000- 43.519696170000- REFERÊNCIA INS.</t>
  </si>
  <si>
    <t>LOTE RURAL</t>
  </si>
  <si>
    <t>FICA EM FRENTE A CHACARA DO PAULO CROSS, DEPOIS DO BAR E RESTAURANTE DO CICERRO ( BARRIGA CHEIA),  T</t>
  </si>
  <si>
    <t>NO MEIO DO LOCAL DE NOME OSÓRIO. FAZENDA DO OSORIO DO LADO DIREITO DE QUEM VAI . VIZ: FRANCISCO ZUMB</t>
  </si>
  <si>
    <t>PROXIMO A FAZENDA DO JUNIOR BETROM, VIZINHO DO FLORENÇO, PROXIMO A CAIXA D´AGUA. TELEFONE: 999852927</t>
  </si>
  <si>
    <t>PROX A CASA DO BANGUELO</t>
  </si>
  <si>
    <t>POV MARAVILHA PROX A CASA  TONINHO FERRO FILHO DO SEU CABOCLO CADA  DO SEU MUZÉ</t>
  </si>
  <si>
    <t>A 200 METROS DA CC 45145743</t>
  </si>
  <si>
    <t>PRIMEIRA ENTRADA A DIREITA PASSANDO O TANGARA, LOCAL CONHECIDO COMO CHACARA VIVA PLCA NA FRENTE, CAS</t>
  </si>
  <si>
    <t>NO MEIO DA ALDEIA. VIZ: OMILSON POMPEU  E ORLANDO. A QUARTA CASA DA ALDEIA. CASA DE TAIPA NAO RECUAD</t>
  </si>
  <si>
    <t>INSTALAÇAO:12032312991</t>
  </si>
  <si>
    <t>PROXIMO A CASA DO SR ANTONIO LUZIA, DEPOIS DA TRIZIDELA, CONHECIDO COMO CACHINBEIRO</t>
  </si>
  <si>
    <t>A SIREITA O SR. IRMAO BENÈ, A ESQUERDA A SRA MARIA</t>
  </si>
  <si>
    <t>INDO PELO CANUEIRO, DEPOIS DA LAGO DOS SALES, CHEGANDO NA LOCALIDADE CASA FICA DEPOIS DO BAR DA LORA</t>
  </si>
  <si>
    <t>PROXIMO ISNT VIZINHA2000445230 POV SANTA TEREZA</t>
  </si>
  <si>
    <t>PROX A CASA DO EDUARDO, NOVO MARAJÁ</t>
  </si>
  <si>
    <t>ANTES A FAZENDA PANDORA,</t>
  </si>
  <si>
    <t>AO LADO A CASA DA ALCIONE DO ZEZIM / OFICINA J. FILHO DO ZEZIM</t>
  </si>
  <si>
    <t>EM FRENTE AO ESTACIONAMENTO DA POUSADA</t>
  </si>
  <si>
    <t>PROXIMO A FAZENDA DO EMILIAO E AO CUSTODIO DO FRAZO</t>
  </si>
  <si>
    <t>ENTRADA FICA ENTRE A PITOMBEIRA E A FAZ VALE VERDE, PROX A FAZ MORIA.</t>
  </si>
  <si>
    <t>PROXIMO A VEREDA GRANDE, AS MARGENS DO RIACHO DA CANAVIEIRA</t>
  </si>
  <si>
    <t>PROXIMO A MEARIM GLESS</t>
  </si>
  <si>
    <t>PROXIMO A FAZENDA BERICAN,</t>
  </si>
  <si>
    <t>PROXIMO A IGREJA ADVENTISTA</t>
  </si>
  <si>
    <t>PROX. A FAZENDA DO DINAR</t>
  </si>
  <si>
    <t>-5.001362250000, -47.455216520000  CHACREAMENTO PARK DA CONQUISTA</t>
  </si>
  <si>
    <t>FAZENDA JUCARAL</t>
  </si>
  <si>
    <t>POR TRÁS DO ESTÁDIO ANTIGO CAMPO DO GUARANI</t>
  </si>
  <si>
    <t>CC DO VIZINHO 3007122160 PROXIMA A FAZENDA DO ITAIRES</t>
  </si>
  <si>
    <t>DEPOIS DA PITOMBEIRA, A ENTRADA FICA PROXIMO AO POSTO CONFIANCA, PROX A FAZENDA DO DR FERNANDO.</t>
  </si>
  <si>
    <t>MAIS OU MENOS 600 METROS DA INSTALACAO 36876409,</t>
  </si>
  <si>
    <t>PRÓXIMO AO BAR DO JARANDI</t>
  </si>
  <si>
    <t>PROX; A CASA DA ALESSANDRA</t>
  </si>
  <si>
    <t>PROXIMO A INSTALAÇÃO: 40603115</t>
  </si>
  <si>
    <t>AO LADO DA RECICLAGEM</t>
  </si>
  <si>
    <t>NA ESTRADA DA MATA DO ADELSON E PERTO DA CASA DO ALAN CLIENTE NÃO SABE OUTRA REFERENCIA</t>
  </si>
  <si>
    <t>PROXIMO A GLEYCE EVENTOS, RUA SEM ASFALTO</t>
  </si>
  <si>
    <t>PROXIMO A CASA DO IRMÃO DEMIR</t>
  </si>
  <si>
    <t>PROX. A CHACARA DO VEREADOR JAMES, ANTES DO POVOADO SANTA EMILIA</t>
  </si>
  <si>
    <t>EM FRENTE A NAIDE</t>
  </si>
  <si>
    <t>PROXIMO A CASA DE IDOURIOVAN</t>
  </si>
  <si>
    <t>PROX AO RECANTO SABIA, E PROX CHACARA ADELMO ANTES DO BELEZA PURA</t>
  </si>
  <si>
    <t>AO LADO DA CASA DO MADSON PROFESSOR</t>
  </si>
  <si>
    <t>-2.6119378,-44.3220815,3 PONTO ATRAS DO POSTO ROMA AO LADO DO PESQUE PAGUE</t>
  </si>
  <si>
    <t>ROD MA 006 FAZENDA CRISTO REI, SN, KM 18 FAZENDA CRISTO REI</t>
  </si>
  <si>
    <t>PROX. AO AMILTON</t>
  </si>
  <si>
    <t>DEPOIS DO MATA BURRO, INDO DE SÃO FÉLIX EM DIREÇÃO BR DEPOIS DA FAZENDA QL ENTRA À SUA ESQUERDA NA P</t>
  </si>
  <si>
    <t>PROXIMO AO BAR DA TABOCA</t>
  </si>
  <si>
    <t>DEPOIS DO PARQUE DE VAQUEJADA DO DAO JOAO</t>
  </si>
  <si>
    <t>PROXIMO AO PROFESSOR SILVIO E PROXIMO AO DR JUNIOR</t>
  </si>
  <si>
    <t>PX O CUMPADE</t>
  </si>
  <si>
    <t>A ESQUERDA DA CASA DO SR. IRONILDO PRIMEIRA ENTRADA ANTES DA ESCOLA  DA ESCOLA MUNICIPAL SAO LUIS E</t>
  </si>
  <si>
    <t>FRENTE AO TERRENO DO SENHOR ANTONIO GERALDO. PROX. A CASA DO BAIANO.</t>
  </si>
  <si>
    <t>LUIS OLIVEIRA LIMA CC 8590770 INSTALACAO 8590770</t>
  </si>
  <si>
    <t>POVOADO FLEXEIRAS</t>
  </si>
  <si>
    <t>PELA ESTRADA DO RIO MARAVILHA, 30 KM DA CIDADE</t>
  </si>
  <si>
    <t>SENTIDO MARAVILHA, PASSA DO JENIPAPO, SENTIDO AO BELO BANHO, DEPOIS DO COCALIM, E DO PASSA E ROLA, S</t>
  </si>
  <si>
    <t>TELEFONE: 99985324322 PROXIMO A UNIDADE 35974067,  VAI PELA ESTRADA DA PONTE DE CONCRETO  DE LAJEADO</t>
  </si>
  <si>
    <t>PROXIMO A CHACARA 3 IRMÃOS</t>
  </si>
  <si>
    <t>PROX A CASA DO VARGIM CASA ROXA, A QUARTA CASA DEPOIS DO VARGIM EM CONSTRUÇÃO, INDO PRO MATADOURO, T</t>
  </si>
  <si>
    <t>DEPOIS DA FAZENDA QL, DE FRENTE A ENTRADA DO CALENGUE INDO DAQUI DE SÃO FÉLIX FICA DO LADO DIREITO,</t>
  </si>
  <si>
    <t>ALDEIA MUCAZAR, S/N, BARRA DO CORDA MA</t>
  </si>
  <si>
    <t>TELE: 98987342190  COORD: -2.7684551071307033, -42.81182141385907  ROTA DOS LENÇOIS</t>
  </si>
  <si>
    <t>VIZINHA DONA NENZINHA ,PROXIMO A ESCOLA</t>
  </si>
  <si>
    <t>DEPOIS DO CAMPO A PRIMEIRA A ESQUERDA, PODE IR RETO E NA PRIMEIRA ENTRA A ESQUERDA NOVAMENTE. AO LAD</t>
  </si>
  <si>
    <t>PROXIMOA CC 3005638100, DEPOIS DA CAIXA DAGUA LORETO NOVO</t>
  </si>
  <si>
    <t>TEL. 99984573406 // REF. ESTADIO MUNICIPAL</t>
  </si>
  <si>
    <t>PROX A CADA DO SEU DIÓ</t>
  </si>
  <si>
    <t>OLHO DAGUA CARNEIROS</t>
  </si>
  <si>
    <t>FAZENDA SANTA LUZIA</t>
  </si>
  <si>
    <t>NA RUA MIRANTE</t>
  </si>
  <si>
    <t>PX AO TRANSFORMADOR DE ENERGIA</t>
  </si>
  <si>
    <t>PROXIMO A CASA DA JOCILENE, POVOADO LAGOINHA, PROXIMO AO INTERIOR CAZUQUI, POVOADO DOS NOLETOS, TELE</t>
  </si>
  <si>
    <t>PROX. A FAZENDO DO JOSE ROBERTO TAXISTA, PROX. A FAZENDA DO DOMINGOS PIMENTEL, ASSENTAMENTO SANTA LU</t>
  </si>
  <si>
    <t>ANTES DO  CEMITERIO  DA GAMELEIRA   SEGUE PELO RAMAL DE COQUE ENTRADA DO CANTO DO OSMAR VIZINHO DE L</t>
  </si>
  <si>
    <t>LOTEAMENTO PROXIMO AO POVOADO VILA PRIMAVERA,LOTE DO ZÉ DO LUCIO.</t>
  </si>
  <si>
    <t>PROXIMO A FAZENDA DO ABISALAO, CONHECIDO COMO PEDRO B, PROXIMO AO ADONIAS CAREIRO, PROXIMO DA SAMBAI</t>
  </si>
  <si>
    <t>PEA BOA ESPERANÇA III, ASS DA CREUZA</t>
  </si>
  <si>
    <t>PROXIMO AO MANOEL ,  PROXIMO AO GENRO DO PAULO DA RADIO</t>
  </si>
  <si>
    <t>TELEFONE: 99991866087 PROXIMO A CASA DO JOAO COLOR, PROXIMO A UNIDADE 3019899542,  SOMENTE O TERRENO</t>
  </si>
  <si>
    <t>R. CRAUNA, S/N, SANTA AMELIA, BARRA DO CORDA MA</t>
  </si>
  <si>
    <t>SENTIDO ´PASSAGEM BOA ENTRADA DO MARIBIMDO DA ENTRADA ATE A CASA 7 KM DO LADO DA ESQUERDA PROXIMO A</t>
  </si>
  <si>
    <t>PROX; MANOEL DO ARIMATÈIA</t>
  </si>
  <si>
    <t>PROXIMO AO RIO TAPICURU</t>
  </si>
  <si>
    <t>FCP05, COORD: -2.7617933,-42.2864164, TEL: 98985831569, PROX: ATRAS DA CASA COM A INSTALAÇÃO (004091</t>
  </si>
  <si>
    <t>INSTALACAO DO VIZINHO:2000021667, PROXIMO UM BAR SEU VESTE, PV ANTES RUMO, PV DEPOIS BOM LUGAR .</t>
  </si>
  <si>
    <t>SENTIDO MANGABEIRAS, SENTIDO ZE DO QUELER, 12 KM, CONVENIENCIA BAR DO LON FICA EM FRENTE</t>
  </si>
  <si>
    <t>ALDEIA FAVEIRO, ZONA RURAL, S/N, BARRA DO CORDA MA</t>
  </si>
  <si>
    <t>NO LOTEAMENTO  REALEZA NO PORTAO LATERAL</t>
  </si>
  <si>
    <t>PROXIMO AO BAR DO LOM</t>
  </si>
  <si>
    <t>PONTO DE REFERÊNCIA: PROXIMO AO BAR DO ANTONIO, INSTALACAO DO VIZINHO: 43130188 WHATSAPP: (99) 9 882</t>
  </si>
  <si>
    <t>PROX A CASA DO IZAEL</t>
  </si>
  <si>
    <t>PROX CHICO VITALINA</t>
  </si>
  <si>
    <t>PROXIMO AO SENHOR EDSON</t>
  </si>
  <si>
    <t>PONTO DE REFERÊNCIA: FICA DEPOIS DO POVAODO OSCAR , NO LOETAMENTO BRASILEIRAO, FICA A 300 METROS DA</t>
  </si>
  <si>
    <t>EM FRENTE A CC 3016940606 / PROX A FRANCISCO BRITO</t>
  </si>
  <si>
    <t>ESCOLA MANOEL BRITO</t>
  </si>
  <si>
    <t>ÀS MARGENS DA RODOVIA MA-372</t>
  </si>
  <si>
    <t>PROX ENTRADA VOLTA DO RIO ET.PV VOLTA DO RIO</t>
  </si>
  <si>
    <t>PROXIMO A CC3019151823, MATO GROSSO</t>
  </si>
  <si>
    <t>MIGUEL DA SUCAN</t>
  </si>
  <si>
    <t>INSTALAÇÃO DO VIZINHO:42301310, PROXIMO A ESCOLA ANTONIO ROSA DE LIMA, PV ANTES:BELEM , PV: VAI QUEM</t>
  </si>
  <si>
    <t>PROXIMO A CC 3016314004 , MARIA DE JESUS DO ZE DA LUZ , CANTINHO</t>
  </si>
  <si>
    <t>POR TRAS DO CAMPO DA FE , PERTO DO ANDRE CABELEIRO</t>
  </si>
  <si>
    <t>IGREJA ASSEMBLEIA</t>
  </si>
  <si>
    <t>AO LADO DA CASA DA IARA</t>
  </si>
  <si>
    <t>PROX AO VIZINHO IVAN.</t>
  </si>
  <si>
    <t>: ANTES  DO PV SERRA  GRANDE   ENTRA A DIREITA  VIZINHO AO SOLISVAN VEREADOR E ADRIEL   CASA  DO  BR</t>
  </si>
  <si>
    <t>TEL: 98992275572, COORD: -2.7097224308570373, -43.14484699999999, INSTALAÇÕ VIZINHA 36836059</t>
  </si>
  <si>
    <t>PEOX A CASA DO DEDÉ, NA CASA DA LEILA</t>
  </si>
  <si>
    <t>FP7 A ENTRADA FICA NO ESTIRAO DO BOM LUGAR PROXIMO AO PV BREJINHO DEPOIS DO LEANDRO NA SAIDA PRA FF</t>
  </si>
  <si>
    <t>AO LADO DA MARCIA,</t>
  </si>
  <si>
    <t>PROX; A CASA DO PEDRO DO CARRO/ PROX; A CASA DO FELIPE</t>
  </si>
  <si>
    <t>NO FINAL DA ALDEIA. VIZ: REMILTON. A PENULTIMA CASA. CASA DE BARRO. DO LADO DIREITO DE QUEM VAI. NA</t>
  </si>
  <si>
    <t>CASA DO DANIEL</t>
  </si>
  <si>
    <t>ALDEIA SAMARIA DO MEARIM, S/N, BARRA DO CORDA MA</t>
  </si>
  <si>
    <t>O UNICO VIZINHO COM ENERGIA</t>
  </si>
  <si>
    <t>DEPOIS DO BAR DO SOLTEIRO, TEM UM COLÉGIO ABANDONADO AO LADO DA ENTRADA</t>
  </si>
  <si>
    <t>AO LADO DA CHACARA BOA VISTA, INSTALACAO VIZINHA 2000689700</t>
  </si>
  <si>
    <t>PROXIMO A TORRE E CASA DE NANA</t>
  </si>
  <si>
    <t>ENTRADA DA RUA EM FRENTE O PONTO X PROCURAR MOACY TAXISTA   WHATSAPP 98982423756 E 984126201</t>
  </si>
  <si>
    <t>PROXIMO AO PAI DO RUI</t>
  </si>
  <si>
    <t>TEL: 98999826300, COORD?: -2.73640021,-42.77915239,</t>
  </si>
  <si>
    <t>PROX. A FAZENDA DO DOMINGOS NOVA</t>
  </si>
  <si>
    <t>JDA COMERCIO</t>
  </si>
  <si>
    <t>POVOADO, 99 99171-5657</t>
  </si>
  <si>
    <t>PROXIMO AO RESTAURANTE SABORES DA COTINHA</t>
  </si>
  <si>
    <t>INSTALACAO PROXIMA 2001022439, PROXIMO AO RANCHO REFUGIO</t>
  </si>
  <si>
    <t>PROXIMO A INSTALACAO 2000028907</t>
  </si>
  <si>
    <t>FPC 7    3 KM ANTES DE GAMELEIRA PROCURAR ZECA DA CARROCA EM FRENTE NATO ESTRADA DE GAMELEIRA</t>
  </si>
  <si>
    <t>PROXIMO A CC 3001867244</t>
  </si>
  <si>
    <t>VISINHOS DE PROPRIEDADE JURIMAR E ANIZIO PONTO REFERENCIA PONTO DE REFERENCIA ENTRE A SOLTA E CENTRO</t>
  </si>
  <si>
    <t>ENTRE O FILHO E O ORELHA</t>
  </si>
  <si>
    <t>ENTRADA NO JOÁ, PROX AO JOÃO DA DUTA, CASA DO TELETAMBES</t>
  </si>
  <si>
    <t>EM FRENTE AO BALNEÁRIO FAMILIA SANTOS</t>
  </si>
  <si>
    <t>COMUNIDADE MORRO REDONDO</t>
  </si>
  <si>
    <t>FCP07, COORD: -2.8072565331777986, -42.30883342294554, PROX:, TEL: 98984206402</t>
  </si>
  <si>
    <t>AO LADO DA CAMERA  TEL:84331577449</t>
  </si>
  <si>
    <t>POR TRAS DA CAIXA DAGUA ,LORETO NOVO ,PROXIMO A CC 3005670275</t>
  </si>
  <si>
    <t>FAZENDA PATI /PROXIMO A CC3015308523</t>
  </si>
  <si>
    <t>LOCA SERA UM POSTO DE COMBUSTIVEL, ANTIGA TERRA MATA</t>
  </si>
  <si>
    <t>DEPOIS DA IGREJA, FINAL DA RUA, CASA CONSTRUIDA,  PORTA PRETA, DEPOIS DO JOSE CAVOREIRO, AO LADO DE</t>
  </si>
  <si>
    <t>DEPOIS DA VILA MATA  SENTIDO  CUTIA  DEPOIS DA CASA DO RONEY  A DIREITA SEGUE RETO A ESQUERDA  VIZIN</t>
  </si>
  <si>
    <t>BAIRRO:  VILA  NOVA ,  FICA  A  150 METROS  DA  INSTALAÇAO  2000142754  E A CHACARA DO ELVES BIOCA.</t>
  </si>
  <si>
    <t>PROXIMO A POUSADA SANTOS DUMONT</t>
  </si>
  <si>
    <t>FPC 7 METROS; BR 230 ENTRA DA FAZENDA DO SR DACI CRESPAN ; A 65KM DE BALSAS LIGADA NA FAZENDA SERRA</t>
  </si>
  <si>
    <t>PROXIMO A CASA DA MARCIA / PROXIMO A INSTALACAO 2000707815</t>
  </si>
  <si>
    <t>A 34KM DE BALSAS ENTRADA PELA BUNGUE DEPOIS ENTRADA PELA FAZENDA DO HONAISER A 1000M DEPOIS TEM A PL</t>
  </si>
  <si>
    <t>POR TRÁS DA OFICINA DO JUNIOR</t>
  </si>
  <si>
    <t>NA FRNETE DA ANTIGA FEIRINHA , CANTO DAS THUTHUCA , PROXIMO AO JEILSON.</t>
  </si>
  <si>
    <t>PROX INSTA:3000100810064</t>
  </si>
  <si>
    <t>FPC7. PONTO DE REFERÊNCIA: PV SAO JOSE DA NENAA , DEPOIS DO DO PV SAO DOMINGOS . NA RUA NOVA ENFRE A</t>
  </si>
  <si>
    <t>PROXIMO AO COLEGIO MARIA JOSE</t>
  </si>
  <si>
    <t>FICA PRÓXIMO A CASA DO NILTON E DA VERA E ANTES DA  2000654600. PROCURAR NO POVOADO PORTÃO ONDE FICA</t>
  </si>
  <si>
    <t>EM FRENTE A CRECHE TIA EUZA</t>
  </si>
  <si>
    <t>NO MEIO DO POVOADO PALMEIRINHA , DO LADO ESQUERDO DE QUEM VAI. REDE BT A 2KM. VIZ: DIEGO E BENEVAL.</t>
  </si>
  <si>
    <t>PADRÃO FINANCIADO PARCELADO: 24X R$ 18,03 PROXIMO AO RESTAURANTE DA FRANÇA, AO LADO DA CASA DA FATIM</t>
  </si>
  <si>
    <t>SENTIDO AS PANELA, PROX A CASA DA BRANCA, PROX A CASA DA PATRICIA, SERROTE.</t>
  </si>
  <si>
    <t>PROXIMO A AO CLUBE DE TIRO PONTO 45 SENTIDO VALE DO BARBOSA. CASA DO PORTAO BRANCO.</t>
  </si>
  <si>
    <t>FPC07, PASSA DO MONTIVIDEU, NA ESTRADA QUE VAI PRA BACABINHA, DEPOIS DOS CURRAIS, EM FRENTE A UM POR</t>
  </si>
  <si>
    <t>PROXIMO A INSTALAÇÃO: 2001124477</t>
  </si>
  <si>
    <t>: PROXIMO A INSTALAÇÃO: 2001124477  NA FAZENDA SAO RAFAEL</t>
  </si>
  <si>
    <t>PADRAO PFC7 24X 18,03 FONE: 14997134448 COORD.:4.826077483333- 43.428797716667- REFERÊNCIA: INS. VIZ</t>
  </si>
  <si>
    <t>POVOADO ANGELIM</t>
  </si>
  <si>
    <t>FPC05, PROX:A OFICINA DO PRETO, TEL;98985000622, INSTAL: 0009992600</t>
  </si>
  <si>
    <t>CONTATO: CONTATO: 98984905083   PROXIMO A FAZENDA DO FOGOIOR NA FAZENDA SAFIRA PROXIMO DA INSTALAÇÃO</t>
  </si>
  <si>
    <t>PRIMEIRA CASA NA ENTRADA DO POVO SACO, DEPOIS DO MURO</t>
  </si>
  <si>
    <t>DEPÓSITO</t>
  </si>
  <si>
    <t>ULTIMA CASA DO POVOADO, TEL 9885062855 SO ZAP, LAT 3.036503333333, LONG 45.642485000000, INST 458084</t>
  </si>
  <si>
    <t>NÃO INFORMADO</t>
  </si>
  <si>
    <t>PRÓXIMO A CASA DO MARCONE</t>
  </si>
  <si>
    <t>A 400M DA INSTALACAO 39753944</t>
  </si>
  <si>
    <t>RESIDENCIAL VALE DO SOL</t>
  </si>
  <si>
    <t>PRÓXIMO A IRMÃ EMILE E DO CLUBE XBAR</t>
  </si>
  <si>
    <t>DA BERA DA ESTRADA  ENTRANDO NA FAIXA NOVA FICA UNS 3,7 QUILÔMETROS A UNIDADE. A UNIDADE FICA AO LAD</t>
  </si>
  <si>
    <t>PROX  A CASA DO ADÃO</t>
  </si>
  <si>
    <t>FICA  PRÓXIMO AO TERRENO DO NILTON 2000652883 E HÁ UMA BACURIZAL NA FRENTE . TELEFONE: 98984511370 /</t>
  </si>
  <si>
    <t>FPC7. PONTO DE REFERÊNCIA:PV INFINITO , PROX AO JAO DA PICARREIRA - PROCURAR A CASA DO SEU JOSE ESPI</t>
  </si>
  <si>
    <t>PROXIMO AO BALNEARIO PADRICICIO</t>
  </si>
  <si>
    <t>TELEFONE: 34984082619  OU 99 984099425 PROXIMO A PASSGEM BOA, ENTRADA DO VAO DO MARCO  PRXOMO AS UNI</t>
  </si>
  <si>
    <t>PONTO DE REFERÊNCIA:PROX A ALDENIR, CASA NOVA DA ESQUINA</t>
  </si>
  <si>
    <t>REDE BT A 2KM NO COMEÇO DA ALDEIA. A PRIMEIRA CASA. FOTO EM ANEXO. LIDER DA ALDEIA É ELIEZER. MESMO</t>
  </si>
  <si>
    <t>PROX AO BAR DO SEBASTIAO NO POVOADO GUERREIRO 2</t>
  </si>
  <si>
    <t>DEPOIS DO MATADOURO NA ESTRADA DA AGUA PRETA</t>
  </si>
  <si>
    <t>COORD. GEOGRÁFICAS: -5.358908800000,-45.781594400000  PONTO DE REFERÊNCIA: PROXIMO A INSTALAÇÃO: 335</t>
  </si>
  <si>
    <t>HOTEL PADRE CICERO //99991516966//EDMILSON</t>
  </si>
  <si>
    <t>DIVISA COM A FAZENDA MUNDO NOVO</t>
  </si>
  <si>
    <t>PROX A MARIA HILDA</t>
  </si>
  <si>
    <t>EM FRENTE AO PEDRO BALÃO E AO ZE LISVALDO, POR TRAS DO ESTAGIO BACURIZAO</t>
  </si>
  <si>
    <t>REGIAO SANTANA</t>
  </si>
  <si>
    <t>TRATA-SE DO RESIDENCIAL VALE DO SOL</t>
  </si>
  <si>
    <t>DEPOIS DO BACURI DA LINHA SENTIDO O LAGO, PRÓXIMO A FAZENDA DO FAZENDEIRINHO, OU O MAXO VÉIO</t>
  </si>
  <si>
    <t>PROXIMO AO COMERCIAL LA APOS A  PLACA DRINKS BAR</t>
  </si>
  <si>
    <t>PROXIMO A ALZENIRA</t>
  </si>
  <si>
    <t>INSTALAÇÃO DO VIZINHO PROXIMO:2000550064</t>
  </si>
  <si>
    <t>PROXIMO A INSTALACAO 39612933, PROXIMO A CHACARA SABIA</t>
  </si>
  <si>
    <t>FAZ ALTO ALEGRE LT 120 POV CENTRO DO MINEIRO</t>
  </si>
  <si>
    <t>ESTRADA DA PLANALTA</t>
  </si>
  <si>
    <t>PROX AO BAR DO BODINHO</t>
  </si>
  <si>
    <t>SONIA E FRANCISCO</t>
  </si>
  <si>
    <t>PROXIMO A UNIDADE 38524275, VAI BR 226, ENTRADA NO AUSTACIO, DEPOIS DA CIDADE LAJEADO NOVO, CASA SEM</t>
  </si>
  <si>
    <t>PROX AO POVOADO RIACHAO CASA FICA PROX AO COMERCIO DO NELSON</t>
  </si>
  <si>
    <t>PROXIMO A BROTHER AUTO CENTER</t>
  </si>
  <si>
    <t>RUA PRINCIPAL, S/N, POVOADO SANTA FE, BARRA DO CORDA MA</t>
  </si>
  <si>
    <t>DO LADO DA CASA DA DIVA NO POVOADO LAGOA DO CAMINHO</t>
  </si>
  <si>
    <t>ATRÁS DO NOVO POSTO DE SAÚDE</t>
  </si>
  <si>
    <t>PROXIMO A CC 3016750572</t>
  </si>
  <si>
    <t>PROXIMO AO BAR DO GERALDAO TEL: 98982380001</t>
  </si>
  <si>
    <t>LADO OPOSTO RODOVIARIA. PX A INST 2000829812, FUNDO AO RESTAURANTE MARIA EDUARDA</t>
  </si>
  <si>
    <t>UUN INTEGRADA DOM PEDRO</t>
  </si>
  <si>
    <t>CASA EM CONSTRUÇAO /NAO INFORMADO</t>
  </si>
  <si>
    <t>PERTO DA CASA DO CLAUDIO PEIXOTO</t>
  </si>
  <si>
    <t>PX CHAGA LUCINDA</t>
  </si>
  <si>
    <t>RUA CARLOS EDUARDO MAGALHÃES, RESIDENCIAL SÃO FRANCISCO I E II, CEP 65973-000, GPS 6°27'42.0"S 47°03</t>
  </si>
  <si>
    <t>PERTO DO TERRE DO FALA MANSA/DO LADO DA SENHORA ADRIANA</t>
  </si>
  <si>
    <t>FPC07 - AO LADO DO POSTO IPIRANGA, E PROX A CASA DA DONA EVA.</t>
  </si>
  <si>
    <t>PROXIMO A CAIXA D´ÁGUA, JATOBA CONTENDAS PROXIMO AO CANTO GRANDE TELEFONE: 61992101009</t>
  </si>
  <si>
    <t>PROXIMO A INSTALAÇÃO 45331733</t>
  </si>
  <si>
    <t>PROXIMO A INSTALACAO 2000407078</t>
  </si>
  <si>
    <t>PROX CHACRA DO BOI</t>
  </si>
  <si>
    <t>DEPOIS  DA OLIESSO  NO PV  FORTALEZA DE CIMA  LOTE 21 PROCURAR O DIDI  .</t>
  </si>
  <si>
    <t>TELEFONE: 99988068878 AO LADO DA INSTALAÇÃO BR KM 34. MA 270, A 200 METROS DA PLACA, ENTRE PASTOS BO</t>
  </si>
  <si>
    <t>TELEFONE: 99981932224 PROXIMO A UNDADE 12117710, ESTRADA DO SAO MIGUEL, CASA DA DOURA, IGREJA E ESCO</t>
  </si>
  <si>
    <t>POÇO 1 DO  POVOADO ZÉ LINO;</t>
  </si>
  <si>
    <t>VILA DO HOSPITAL</t>
  </si>
  <si>
    <t>PRÓXIMO A DONA LENIR, PRÓXIMO A DONA LENIR</t>
  </si>
  <si>
    <t>POSTE DO OUTRO LADO DA RUA DO IMÓVEL, MEDIDOR EM POSTE AUXILIAR</t>
  </si>
  <si>
    <t>SARGENTO IRÃ, CLIENTE CONHECIDO POR JOAO VICTOR</t>
  </si>
  <si>
    <t>AO LADO DIREITO DA RUA PRA QUEM VAI, AO LADO DA CASA JORGE LUIS</t>
  </si>
  <si>
    <t>PROX AO COLEGIO</t>
  </si>
  <si>
    <t>SETOR CASTOR</t>
  </si>
  <si>
    <t>FPC7.PONTO DE REFERÊNCIA: RUA BACURI PROX A INSTALAÇÃO: 2000766788,PROX AO BAR DO LEO GRANDE</t>
  </si>
  <si>
    <t>POVOADO CALENGUE VELHO FICA 800 MTS DEPOIS DO POVOADO MATINHA NAS TERRAS ISAIAS</t>
  </si>
  <si>
    <t>FAZENDA RIACHO DE AREIA ,POVOADO BATATEIRAS , PERTO DO ANTONIO NETO</t>
  </si>
  <si>
    <t>TELE: 98984880958 COORD; -2.7399547919070657, -42.79077231153915 INSTALAÇÃO VIZINHA: 9835741   PROXI</t>
  </si>
  <si>
    <t>PERTO DO NOVIM</t>
  </si>
  <si>
    <t>EM FRENTE A FAZENDA DO CASCARIA</t>
  </si>
  <si>
    <t>SUBIDA RUA DA PEDRA</t>
  </si>
  <si>
    <t>APÓS A LADEIRA, PROX A CASA DA GRACINHA</t>
  </si>
  <si>
    <t>FAZENDA UNIÃO</t>
  </si>
  <si>
    <t>PROXIMO AO COBRA CHOCA</t>
  </si>
  <si>
    <t>PROXIMO A CASA DA NETA ESPOSA DO ZILDO</t>
  </si>
  <si>
    <t>DENILSON CC 3014114903 INSTALACAO 2000676695</t>
  </si>
  <si>
    <t>MORADOR CONHECIDO COMO AURICELIA , PASSANDO A PONTE, AO LADO DO RIACHO GRANDE, BR 230, POVOADO VARZE</t>
  </si>
  <si>
    <t>FLORISMAR RODRIGUES CC 35135863 INSTALACAO 35135863</t>
  </si>
  <si>
    <t>QUADRA 03</t>
  </si>
  <si>
    <t>CABANA POPULAR</t>
  </si>
  <si>
    <t>END RUA 5 NUMERO 138- PERTO DO ADGAR BAR</t>
  </si>
  <si>
    <t>PROX DA IGREJA NOSSA SENHORA APARECIDA</t>
  </si>
  <si>
    <t>ESTRADA PROXIMO AO POVOADO IRICURI / CASA DE MADEIRA DE ALTOS E BAIXOS /DEPOIS DA FAZENDA DO RONALDO</t>
  </si>
  <si>
    <t>33629842</t>
  </si>
  <si>
    <t>ANTES DA FAZENDA UNIMAR, DEPOIS DO ALTO DO DIDI</t>
  </si>
  <si>
    <t>BAIRRO SAO BENTO</t>
  </si>
  <si>
    <t>DO LADO DA FAZENDA MALHADA, DO MARCOS DO FRANGO</t>
  </si>
  <si>
    <t>PROXIMO A CASA DO PETELECO</t>
  </si>
  <si>
    <t>VIZINHA. GIOVANY</t>
  </si>
  <si>
    <t>SETOR CARDOSO LOTES 02 E 03 QUADRA D</t>
  </si>
  <si>
    <t>FICA EM FRENTE A CASA DO SANTO  INSTALAÇÃO: 38186752. TELEFONE: 98981415160</t>
  </si>
  <si>
    <t>NA BEIRA DA ESTRADA PROXIMO AO COLEGIO HIDELBRANDO COELHO  KM</t>
  </si>
  <si>
    <t>TELE: 98988844488 COORD: -2.752565296556938, -42.711100982533125 PROXIMO A CASA DO ZECA</t>
  </si>
  <si>
    <t>DEPOIS DO  TERRECOR   VIZINHO AO GUILA E O JEDECA    NO  FIM  RUA  CASA DO DANIEL .</t>
  </si>
  <si>
    <t>POVOADO SANTO ANTÔNIO / ZONA RURAL</t>
  </si>
  <si>
    <t>PROX; POSTO DE SAÚDE</t>
  </si>
  <si>
    <t>PROX A CASA DO TOINHO</t>
  </si>
  <si>
    <t>PROX AO TOP 10</t>
  </si>
  <si>
    <t>NA FAZENDA PARAISO</t>
  </si>
  <si>
    <t>PROX AO MAX BEN GAS.  PENULTIMA RUA DO BAIRRO</t>
  </si>
  <si>
    <t>POR TRÁS DA ANTIGA MADEIREIRA DO REISINHO TAVARES</t>
  </si>
  <si>
    <t>AO LADO DA IGREJA ASSEMBELIA DE DEUS  ANTES  DA  ENTRADA  DA OLIESSO  CC  VIZINHA  3019440647  INSTA</t>
  </si>
  <si>
    <t>PROX A CC 3013712890</t>
  </si>
  <si>
    <t>ESQUINA COM HUMBERTO CAMPOS, CONSELHO TUELAR</t>
  </si>
  <si>
    <t>FINAL DO PV VILA NOVA,  ANTES DO PV VILA SÃO JOAO,  PROX AO ANTONIO, PROX A CAIXA DAGUA, CASA DA SRA</t>
  </si>
  <si>
    <t>FAZENDA CANTO BOM, REGIAO DOS CABOCOS PROXIMO AO RAIMUNDO ANA</t>
  </si>
  <si>
    <t>PROXIMO A INSTALACAO 44524325/PROXIMO A CASA DA FRANCILENE BATISTA</t>
  </si>
  <si>
    <t>TV 2 JOAQUIN TAVORA, BAIRRO CAJAZEIRAS MORADORA CONHECIDA COMO LAYNE PROXIMO AO GEOVANI CARPINTEIRO,</t>
  </si>
  <si>
    <t>FPC07, PROX: A CASA DA CELENA, TEL:98984256635</t>
  </si>
  <si>
    <t>FAZENDA DO PARAIBA</t>
  </si>
  <si>
    <t>POSTE 2055274 2 KM DEPOIS DA ENTRADA DA MACAUBA | CHAMADOR: 8699659209 | CHAMADOR: 8699659209</t>
  </si>
  <si>
    <t>EM FRENTE POSTO DIAMANTE</t>
  </si>
  <si>
    <t>TELE:98991384659  COORD:-2.6952145692383787, -42.7910525333725 DEOIS DA IGREJA ASSEMBLEIA</t>
  </si>
  <si>
    <t>FPC07 3 X INSTALACAO VIZINHA: 39382601 PROX AO CAMPO DOS GAUCHOS, SENTIDO VEREDAO 38 KM PARA EQUERDA</t>
  </si>
  <si>
    <t>ESTRADA DE PARNAMIRIM TEL 98984045462</t>
  </si>
  <si>
    <t>RUA PROJETADA RUA MORRINS</t>
  </si>
  <si>
    <t>PROXIMO A INSTALACAO 37892017</t>
  </si>
  <si>
    <t>LADO ESQUERDO SR FRANCISCO</t>
  </si>
  <si>
    <t>PROX A INSTALÇÃO 41094664</t>
  </si>
  <si>
    <t>PROX AO POVOADO SAO BENTO</t>
  </si>
  <si>
    <t>RUA EM FRENTE A FÁBRICA DA ARGAMASSA</t>
  </si>
  <si>
    <t>DEPOIS CEMITERIO  DO ARARAS DEPOIS DO  MOTEL,  ANTES DA VAQUEIJADA  PROXIMO  AO  MURILO VIZINHO AS Q</t>
  </si>
  <si>
    <t>PROXIMO AO MURO DO SARGENTO ADRIANO</t>
  </si>
  <si>
    <t>FPC7, 98991699644- PXM A INSTALAÇÃO 30809700- SEM COORDENADAS</t>
  </si>
  <si>
    <t>SENTIDO ARAME,  A  LIGAÇÃO   É  PARA  A FAZENDA  SAO RAFAEL , PROXIMO AO  MEDIDOR 12032156639  INSTA</t>
  </si>
  <si>
    <t>ALDEIA ZAHY , S/N, ZONA RURAL, BARRA DO CORDA MA</t>
  </si>
  <si>
    <t>CONTATO:  98992122971 NA BEIRA RIO</t>
  </si>
  <si>
    <t>PROXIMO A ARENA FIGUEREDO E PROXIMO A INSTALAÇÃO: 2000988160</t>
  </si>
  <si>
    <t>VIZINHO DO ANTONIO EDSON</t>
  </si>
  <si>
    <t>COORD. GEOGRÁFICAS: NÃO MAPEADO PONTO DE REFERÊNCIA:PERTO DO CAMPO  ANÁLISE DUP CADASTRO? SIM  PADRÃ</t>
  </si>
  <si>
    <t>FERRO VELHO</t>
  </si>
  <si>
    <t>NA MESMA RUA DO COMERCIO DO BIL NA CASA DO ARISTON DA VAN QUE FAZ VIAJEM PARA IMPERATRIZ</t>
  </si>
  <si>
    <t>PROXIMO AO  POVOADO MIGUEL 2 E EM FRENTE AO SITIO DO DODO</t>
  </si>
  <si>
    <t>VIZINHA. GIOVANY/INSTALACAO: 3004500767</t>
  </si>
  <si>
    <t>VIZ. LUZIA</t>
  </si>
  <si>
    <t>LOTEAMENTO POR DO SOL II</t>
  </si>
  <si>
    <t>POVOADO BRACIM, S/N, ZONA RURAL</t>
  </si>
  <si>
    <t>RESTAURANTE DA BONECA TEL 98987001718</t>
  </si>
  <si>
    <t>VIZINHO DO ZE MILTON</t>
  </si>
  <si>
    <t>PROXIMO AO SITIO CANNAN, FICA NO SITIO NOSSO RECANTO, TEL 98988839266</t>
  </si>
  <si>
    <t>PROXIMO A PEIXARIA MAGU</t>
  </si>
  <si>
    <t>PROX AO BAR DO REGINALDO</t>
  </si>
  <si>
    <t>PROXIMO AO LOURO DA SUCATA, E AO BAR LILAS</t>
  </si>
  <si>
    <t>INICIO DO PV LADEIRA VERMELHA, VILINHA, PROX A LUCIANA, PROX A CHACARA DO MARAZU</t>
  </si>
  <si>
    <t>PROXIMO A ESCOLA SAO FRANCISCO</t>
  </si>
  <si>
    <t>PROXIMO A FAZENDA PRAINHA</t>
  </si>
  <si>
    <t>APOS A  VL LUDUGERO EM  FRENTE AO ACUDE DOS PREAS, ENTRA A ESQUERDA   NA ENTRADA DA RUA TEM UMA  LIX</t>
  </si>
  <si>
    <t>PROX AO BANHO IHUNHMAS</t>
  </si>
  <si>
    <t>POVOADO CERIDO, S/N, ZONA RURAL, BARRA DO CORDA MA</t>
  </si>
  <si>
    <t>ENTRADA A DIREITA NO POVOADO RECANTO, MORROS-MA</t>
  </si>
  <si>
    <t>PROX AO CALCARIO VERUN</t>
  </si>
  <si>
    <t>LOTEAMENTO DO GILVAN</t>
  </si>
  <si>
    <t>DEPOIS DO BAIRRO  VILA MATA  AO LADO  DO SR  JOSIMAR,   PROXIMO AO CHARMSON DO OURO. PROCURAR O  REG</t>
  </si>
  <si>
    <t>PROXIO A ASSEMBLEIA DE DEUS DO LADO ESQUERDO DE QUEM VAI. NO MEIO DA RUA. VIZ: JOAO DO DEDO. CASA CO</t>
  </si>
  <si>
    <t>ASSENTAMENTO BREJO DA ILHA</t>
  </si>
  <si>
    <t>EM FRENTE AO RAMAL DA FLEXEIRA / ENTRADA DO QUEBRANZOL</t>
  </si>
  <si>
    <t>PROX.AO POVOADO MELANCIA</t>
  </si>
  <si>
    <t>PROXIMO AO CAMPO DE FUTEBOL, VIZINHO AO FILHO</t>
  </si>
  <si>
    <t>CALT DE ESPERANTINÓPOLIS</t>
  </si>
  <si>
    <t>PROX WALTER</t>
  </si>
  <si>
    <t>PROX; A CASA DO DOMINGOS</t>
  </si>
  <si>
    <t>PROX; A CASA DA EVA PEREIRA. PROX; A CASA DO DOMINGOS.</t>
  </si>
  <si>
    <t>PROX A ISRAEL / PROX A CC 3023327014</t>
  </si>
  <si>
    <t>JOSIMAR CARVALHO CC 40283056 INSTALACAO 40283056</t>
  </si>
  <si>
    <t>PROX; A CASA DA DIANA RODRIGUES PONTO REFERENCIA PROX; A CASA DO MANOEL RODRIGUES</t>
  </si>
  <si>
    <t>POV MORRO GRANDE/ AO LADO DE DAMIAO</t>
  </si>
  <si>
    <t>PV. BARROCÃO. PROXIMO A CASA DO PAULO SERGIO</t>
  </si>
  <si>
    <t>PASSANDO A RUA DO MATADOURO</t>
  </si>
  <si>
    <t>PROXIMO AO SR. LUÍS CARLOS FILHO / PROXIMO A SRA. FRANCINETE MACHADO</t>
  </si>
  <si>
    <t>CENTRO DOS PERIQUITOS PONTO REFERENCIA HOSTALIÇA HC</t>
  </si>
  <si>
    <t>PRAÇA SEVERINO PIMENTA</t>
  </si>
  <si>
    <t>PROX. A ASSEMBLEIA DE DEUS</t>
  </si>
  <si>
    <t>ATRÁS DA CASA DE ARABY MIRANDA</t>
  </si>
  <si>
    <t>ENFRENTE AO GALPAO DO BACABAL</t>
  </si>
  <si>
    <t>ENTRADA A DIREITA NO POVOADO RECANTO,</t>
  </si>
  <si>
    <t>PROX.AO POVOADO ARRENDAMENTO</t>
  </si>
  <si>
    <t>JAUDECY CC 42247740 INSTALACAO 42247740 / POVOADO CABACEIRA</t>
  </si>
  <si>
    <t>PROX; A CASA DA LUCIA</t>
  </si>
  <si>
    <t>PROX.RENATO DOS SANTOS _INSTALACAO 2000478090</t>
  </si>
  <si>
    <t>PROXIMO A CC 36283548, PROXIMO A AMPARO QUE TRATA FATOS</t>
  </si>
  <si>
    <t>BAIXAO DO COCO DEPOIS DO JOAO CARLOS ,PROXIMO A CC 37975338 RAIMUNDO ALVES</t>
  </si>
  <si>
    <t>PROX.MARIA ALBERTINA DA SILVA _INSTALACAO 2000837169</t>
  </si>
  <si>
    <t>PROX.AO POVOADO SANTA VITORIA</t>
  </si>
  <si>
    <t>PROXIMO A CAIXA D´AGUA</t>
  </si>
  <si>
    <t>SEM REFERENCIAS PROXIMAS, CASA NO FINAL DA RUA, POR TRAS DA CC - 3012305426</t>
  </si>
  <si>
    <t>CAMPO DO PENHAROL -2.5222494,-44.1957127,3</t>
  </si>
  <si>
    <t>AO LADO DO CAMPO DO REGINALDO/AO LADO DA CASA DO DIMAS</t>
  </si>
  <si>
    <t>PERTO DA GRANVIPI MARMORARIA E VIDRAÇARIA</t>
  </si>
  <si>
    <t>FEITO EM 072006 99 9179 5571 PROX A CASA DO SR JOSE</t>
  </si>
  <si>
    <t>PERTO DA ARENA NOVA FORTUNA</t>
  </si>
  <si>
    <t>COORDENADAS -2.291261392608684, -45.27207269844062</t>
  </si>
  <si>
    <t>PROX AO MEDIDOR 10140708475</t>
  </si>
  <si>
    <t>PROXIMO AO BAR DO CANARIN DO SERTAO</t>
  </si>
  <si>
    <t>ESCOLA MILITAR</t>
  </si>
  <si>
    <t>PROX; AO PROJETO DO NICÓ</t>
  </si>
  <si>
    <t>FAZENDA SOMBRA DA SERRA - JC AGROPECUARIA</t>
  </si>
  <si>
    <t>PRÓXIMO A CAIXA DA ÁGUA</t>
  </si>
  <si>
    <t>FPC07, PROX: INSTAL: 40218394,TEL: 98985166825, AO COMERCIO DA POLIANA</t>
  </si>
  <si>
    <t>PFC7 PARCELADO: 24X R$ 18,03 PONTO DE REFERÊNCIA: TANQUE PROXIMO A INSTALAÇAO 2000943632 ANGELICA .</t>
  </si>
  <si>
    <t>QUADRA 10, FAIXA 05, LOTE 98, ZONA RURAL DE GOV. NUNES FREIRE</t>
  </si>
  <si>
    <t>PROX A CASA DO EX VEREADOR MOISES E AO PEDRO DODO</t>
  </si>
  <si>
    <t>FCP07, PROX: PROXIMO AO CAMPO DE FUTEBOL, CASA VIZ(INSTAL.36420073), COORD: -2.94136123191299, -42.5</t>
  </si>
  <si>
    <t>AO LADO DO BARRACAO DA ASSOCIACAO, EM FRENTE AO CIMITERIO</t>
  </si>
  <si>
    <t>FICA  QUASE EM FRENTE A  INSTALAÇAO  32577806    E AO LADO DA SEGUNDA TORRE  DO  REMANSO  LADO DIRET</t>
  </si>
  <si>
    <t>CASA DO SR CLOVES, SENTIDO TASSO FRAGOSO, FICA 3KM APOS A ESCOLA DO POVOADO EXTREMA</t>
  </si>
  <si>
    <t>DEPOIS DA FAZENDA DO EUCALIPTO, VIZINHO SO VALDEAN</t>
  </si>
  <si>
    <t>EM FRENTE GALPAO DO LUND BORGES</t>
  </si>
  <si>
    <t>INSTA DO VIZINHO- 8165130, SENTIDO A COELHO NETO, PROXIMO AO BALNEARIO RECANTO DA MINA.</t>
  </si>
  <si>
    <t>PROXIMO AO BAR DO SEU MANOEL</t>
  </si>
  <si>
    <t>BAR DO ROMEILSOM</t>
  </si>
  <si>
    <t>PROXIMO AO POVOADO SAO BENEDITO</t>
  </si>
  <si>
    <t>APOS O POVOADO SAO BENEDITO,</t>
  </si>
  <si>
    <t>SENTIDO SANTA LUZIA, POVOADO CUMBUCAS</t>
  </si>
  <si>
    <t>PONTO DE REFERÊNCIA: PROXIMO A ROZILMA CONTATO: 98984405886</t>
  </si>
  <si>
    <t>AV. PARAMBU, S/N, CAMPO SÃO FRANCISCO, BARRA DO CORDA MA</t>
  </si>
  <si>
    <t>PROXIMO A CASA DO MANE BODE, POVOADO CANTO GRANDE. TELEFONE: 99984473598</t>
  </si>
  <si>
    <t>PROXIMO AO BALNEARIO</t>
  </si>
  <si>
    <t>DEPOIS DE POCO DA ILHA BELA</t>
  </si>
  <si>
    <t>RESIDENCIAL VALE</t>
  </si>
  <si>
    <t>EM FRENTE A UPA</t>
  </si>
  <si>
    <t>FAZENDA CANA BRAVA, PROXIMO A LADEIRA DO PAPAGAIO, PROXIMO AO MOQUEIRÃO DA CRUZ, MUNICIPIO DE LAGOA</t>
  </si>
  <si>
    <t>PROX.AO POVOADO CHAPEU</t>
  </si>
  <si>
    <t>FP7 A ENTRADA PARA O PV FICA AO LADO DA IGREJA CATOLICA DO POV MUQUEM LOCAL CONHECIDO COMO POVOADO A</t>
  </si>
  <si>
    <t>PROXIMO A CC3016377758, PROXIMO AO MAURICIO NO HUMAITA</t>
  </si>
  <si>
    <t>PROXIMOA CC 3009022065. EM FRENTE A CASA DA LUANA BRINGEL</t>
  </si>
  <si>
    <t>PROXIMO A CC 3009022065, EM FRENTE A LUANA BRINGEL</t>
  </si>
  <si>
    <t>LOTEAMENTO BOA ESPERANÇA, RUA PROJETADA</t>
  </si>
  <si>
    <t>CABECA BRANCA E ANSELMO</t>
  </si>
  <si>
    <t>FAZENDA MARAVILHA</t>
  </si>
  <si>
    <t>ANTES DO RIO PAQUETA UC</t>
  </si>
  <si>
    <t>PROX A NELSONITA</t>
  </si>
  <si>
    <t>PROX AO ZEZIN</t>
  </si>
  <si>
    <t>AO LADO DA  INSTALAÇAO   36651911 E  AO LADO  DO DEPOSITO PAULINHO CONSTRUÇOES E EM FRENTE A UPA</t>
  </si>
  <si>
    <t>VIZINHA MARIA DOS PRAZERES LOPES RODRIGUES</t>
  </si>
  <si>
    <t>PROXIMO AO CUSTODIO, CASA DO LUCAS DO JANUARIO, SENTIDO POÇO AZUL</t>
  </si>
  <si>
    <t>PROX DO CAMPO DE FUTEBOL</t>
  </si>
  <si>
    <t>PROXIMO AO BAR DO GELITO TEL 98983220623</t>
  </si>
  <si>
    <t>EM FRENTE AO PÉ DE MANGA CASA DE TIJOLO</t>
  </si>
  <si>
    <t>POVOADO BOM DIA,  A CASA  PARA LIGAR FICA  PROXIMO A  INSTALAÇAO  2000398991, CLIENTE CONHECIDA COMO</t>
  </si>
  <si>
    <t>TEL: 98991522764 COORD:-2.790185661704209, -42.88692877020165</t>
  </si>
  <si>
    <t>JOÃO CLIMA, ANTIGA CHÁCARA DO GENIVALDO</t>
  </si>
  <si>
    <t>KM 278 / ZONA RURAL</t>
  </si>
  <si>
    <t>PROXIMO A CC 3024136506 CANTO ALEGRE</t>
  </si>
  <si>
    <t>PROXIMO AS CASAS DA CAIXA</t>
  </si>
  <si>
    <t>PRÓXIMO A MARIA DO DIDI</t>
  </si>
  <si>
    <t>LOCALIDADE POVOADO BELÉM</t>
  </si>
  <si>
    <t>NO MESMO LOTE DA INSTALACAO 40888187, NA FAZENDA BREJINHO</t>
  </si>
  <si>
    <t>PLPT EM FRENTE AO BAR DO TINHO E AO LADO DA AGENCIA DA CAEMA  CHAMADOR</t>
  </si>
  <si>
    <t>BAIXA DO GATO</t>
  </si>
  <si>
    <t>PROXIMO AO BAR DO BAIXOTE E FAZENDA DR SIVIO( JUIZ) E OSVALDO DA TOCA</t>
  </si>
  <si>
    <t>INSTALACAO</t>
  </si>
  <si>
    <t>AO LADO DA CASA DE JOÃO LUIZ AZEVEDO FERREIRA, CONTA CONTRATO: 44652218</t>
  </si>
  <si>
    <t>BAR DA MIRELA</t>
  </si>
  <si>
    <t>DEPOIS DO ZE BANGUELA, ONDE TEM UM GALPAO</t>
  </si>
  <si>
    <t>PX A CASA DA REGINA CLIENTE CONHECIDA POR MONA</t>
  </si>
  <si>
    <t>INDO PELA SANTANA, DEPOIS DA FAZENDA BH PRIMEIRA CASA.</t>
  </si>
  <si>
    <t>PROXIMO BAR TOCA DO GRODINHO</t>
  </si>
  <si>
    <t>INDO PELA SANTANA DO ZE MARCIEL, PASSA O BARRO VERMELHO, PASSA A ENTRADA DA ANTA RITA DO DEUSDETE, D</t>
  </si>
  <si>
    <t>PONTO DE REFERÊNCIA: AO LADO DA CASA DO CONCEICAO  INSTALAÇÃO DO VIZINHO PRÓXIMO:  38639005 TELEFONE</t>
  </si>
  <si>
    <t>PROX HOSPITAL</t>
  </si>
  <si>
    <t>PROXIMO AO GLEDSON,VALDECI E MANOEL MENDES POVOADO VEREDAS</t>
  </si>
  <si>
    <t>DEPOIS ENTRADA DO CENTRO DOS TONICOS</t>
  </si>
  <si>
    <t>PROXIMOA IGREJA ASSEMBLEIA DE DEUS VIZINHO ANA LUCIA INST:35408673</t>
  </si>
  <si>
    <t>PROXIMO AO FILHO PNEUS</t>
  </si>
  <si>
    <t>AO LADO DA EDINALVA C.C 43508369. AO LADO ANTONIO DO ZÉ DO BENA.</t>
  </si>
  <si>
    <t>POR TRAS DA PRAÇA DA JUVENTUDE</t>
  </si>
  <si>
    <t>PROXIMO AO COMERCIO DO CHICO CAMELO</t>
  </si>
  <si>
    <t>PROX.AO POVOADO ARRENDAMENTO APELIDO DO NOVO TITULAR MIUDO</t>
  </si>
  <si>
    <t>FRANCISCA RITA DE CASTRO E SILVA INSTALAÇÃO: 2000887086 CC 30196556335</t>
  </si>
  <si>
    <t>ATRAS DO ESTADIO GONCALAO</t>
  </si>
  <si>
    <t>PROX- AO SITIO DO ZÉ DO BOGE E AO SITIO DO ARTHUR</t>
  </si>
  <si>
    <t>PROXIMO AO SITIO BOM SOSSEGO</t>
  </si>
  <si>
    <t>ROXIMO  A ENTRADA DO POVOADO VILA  SÃO JOAO FICA DO LADO ESQUEDO AO POÇO ARTESIANO</t>
  </si>
  <si>
    <t>PROXIMO AO BAR ADEGA BEIRA RIO</t>
  </si>
  <si>
    <t>LIGAÇÃO NOVA – COM PADRÃO INSTALADO COORD. GEOGRÁFICAS: NÃO LOCALIZADAS PONTO DE REFERÊNCIA: ESTRADA</t>
  </si>
  <si>
    <t>ASSOCIAÇÃO ENCONTRO DAS ÁGUAS/ VIZINHOS OZIEL DE TAL E GALENO DE TAL.</t>
  </si>
  <si>
    <t>PROXIMO AO CLUB NA ENTRADA DA TAPERA</t>
  </si>
  <si>
    <t>CLAUDIANA CC 36531932 INSTALACAO 36531932</t>
  </si>
  <si>
    <t>POVOADO PROXIMO AO POVOADO BURITI DO MEIO / POVOADO PROXIMO AO BURITI DO MEIO /POVOADO CENTRO DE BAR</t>
  </si>
  <si>
    <t>PROXIMO AO POVOADO BURITI DO MEIO</t>
  </si>
  <si>
    <t>FAZENDA BREJAO</t>
  </si>
  <si>
    <t>FPC DEPOIS DO POV FLOR DO DIA FAZENDA GAMELEIRA PROX A CASA DO SR DOURA</t>
  </si>
  <si>
    <t>SENTIDO A BATAVO, TEM UMA PLACA COM O NOME KAISER, PODE IR DIRETO TEM MUITAS LAVROURAS MAS VAI TERUM</t>
  </si>
  <si>
    <t>BAR DOMINGOS</t>
  </si>
  <si>
    <t>PROXIMO AO ALTO DA  FE  TELEFONE: 98985320449 - FPC7</t>
  </si>
  <si>
    <t>RD BT PROX 2001116369</t>
  </si>
  <si>
    <t>DEPOIS DO GERALDAO</t>
  </si>
  <si>
    <t>RUA DAS FLORES SETOR CAETE, S/N  - . SÃO JOAO DO PARAISO MA CEP</t>
  </si>
  <si>
    <t>UC VIZ 2000400608 ENTRA NA ENTRADA APOS O COLEGIO</t>
  </si>
  <si>
    <t>ANTES DO PORTAL DA CIDADE NO LOTEAMENTO CARNAUBA</t>
  </si>
  <si>
    <t>PROXIMO A CC LONVIN MOURA , CC 40858008 , CANTINHO</t>
  </si>
  <si>
    <t>PROXIMO AO BAR DO ZE DARIA</t>
  </si>
  <si>
    <t>PROX- A RESIDENCIA DO RAIMUNDO FERNADES LIMA FILHO C.C;7824173</t>
  </si>
  <si>
    <t>COORD. GEOGRÁFICAS: -2.9182381,-43.8181912 PONTO DE REFERÊNCIA:PROX AO POVOADO CEBOLA, ESTRADA DO MI</t>
  </si>
  <si>
    <t>TELEFONE: 99 982280329   EM FRENTE AO COMERCIAL BARAQUEL, CASA DE PALHA, ENTRADA DO GELA GUELA</t>
  </si>
  <si>
    <t>PROXIMO A LANTERNAGEM DO ANDRE</t>
  </si>
  <si>
    <t>PROXIMO AO INSTALAÇÃO: 2000304660,  POVOADO CANA BRAVA.</t>
  </si>
  <si>
    <t>PONTO DE REFERÊNCIA: DEPOIS DA CASA DO ALCEU E DA BRENDA  ANÁLISE DUP CADASTRO? NÃO PADRÃO FINANCIAD</t>
  </si>
  <si>
    <t>PISICULTURA SO TILAPIAS, AO LADO DO MIKAEL</t>
  </si>
  <si>
    <t>POCO AZUL AO LADO</t>
  </si>
  <si>
    <t>RUA PRINCIPAL, S/N, POVOADO SANTO ANTONIO DOS CARVALHOS, PINHEIRO/MA,  CEP 65.200-000.  ✓ REFERÊNCIA</t>
  </si>
  <si>
    <t>PROXIMO A FAZENDA BELA VISTA EM CARNAUBEIRAS</t>
  </si>
  <si>
    <t>DEPOIS DA ESCOLA ALEXANDRE PIRES, E PROXIMO A CASA N12</t>
  </si>
  <si>
    <t>EM FRENTE AO EDIFICIO BURITIS, PROXIMO A ROTATORIA</t>
  </si>
  <si>
    <t>PROXIMO A OFICINA DO JOILSON</t>
  </si>
  <si>
    <t>DEPOIS DO ANANAS</t>
  </si>
  <si>
    <t>FONE 99981364693 PADRAO PFC7 24X DE 18,03 REFERÊNCIA: INS. VIZINHO: 2000779915 MEDIDOR: 17050672530</t>
  </si>
  <si>
    <t>POVOADO CARRASCO DEPOIS DO POVOADO BANANEIRA A UNS 02 KM DE DISTANCIA DE UM IGARAPE</t>
  </si>
  <si>
    <t>EM FRENTE A CC E INSTALAÇÃO Nº 9776079 E 4 CASAS DEPOIS DA PONTE DE MADEIRA, CONTATO (98) 98534-7818</t>
  </si>
  <si>
    <t>PROXIMO A CC 10580056</t>
  </si>
  <si>
    <t>PROXIMO A CASA DO JOSE CICERO, NA ESTRADA DO RIBEIRO, ENTRADA NA FAZENDA SAO MIGUEL, 5KM APOS, ASSOC</t>
  </si>
  <si>
    <t>FPC7, COORDENADA DE REFERENCIA: -2.1117241,-46.0714995 ENTRADA. RUA,PROXIMO A CASA DE DONA FATIMA E</t>
  </si>
  <si>
    <t>EM FRENTE AO PORTAL DA CIDADE</t>
  </si>
  <si>
    <t>DEPOIS DA CC 39819120 DA MARIA CAETANA , FAZENDA SAO GABRIEL CHICO DA LENIR</t>
  </si>
  <si>
    <t>LOTE 113, GLEBA 20, POVOADO IPIRANGA, BARRA DO CORDA MA</t>
  </si>
  <si>
    <t>ATRAS DA ESCOLA DE MUSICA</t>
  </si>
  <si>
    <t>NA CHACARA ANA LETICIA, POSTE MAIS PROXIMO 9419610, PARA MAIS INFORMAÇOES ENTRAR EM CONTATO COM 9998</t>
  </si>
  <si>
    <t>-2.774546,-43.7568999</t>
  </si>
  <si>
    <t>AO LADO DO DEPOSITO DO WALISON</t>
  </si>
  <si>
    <t>REGIAO DO BOM ESTAR PROXIMO A CASA DO FELIX MATOS</t>
  </si>
  <si>
    <t>COORD. GEOGRÁFICAS: 2.910676500000- ,    44.133242600000- PONTO DE REFERÊNCIA: DEPOIS DO POSTO SÃO M</t>
  </si>
  <si>
    <t>PONTO DE REFERÊNCIA: FICA A ULTIMA RUA DEPOIS DA TORRE</t>
  </si>
  <si>
    <t>PROXIMO AO BAR DO GERALDAO</t>
  </si>
  <si>
    <t>PRÓXIMO AO JAMARIR BAR</t>
  </si>
  <si>
    <t>ENFRENTE AO MURO DO CAMPO IPIRANGA TEL 99985374876</t>
  </si>
  <si>
    <t>AO LADO DA INSTALAÇÃO 2000802732, PROXIMO A PANIFICADORA DO PADEIRO POR TRÁS. ATITUDE DE ENVIO: 6.74</t>
  </si>
  <si>
    <t>GLEBA SITIO DATA CASCAVEL / ZONA RURAL</t>
  </si>
  <si>
    <t>LOTEMANETO COSTA, NA SEGUNDA RUA DO LOTEAMENTO,TEM UMA CONSTRUÇÃO NO FUNDO</t>
  </si>
  <si>
    <t>PROX.FRANCISCO CANTANHEDE DE OLIVEIRA _INSTALACAO 2000267071</t>
  </si>
  <si>
    <t>PROX.EM FRENTE A ENTRADA DA ALMAS SOZINHAS</t>
  </si>
  <si>
    <t>FICA NO FINAL DA RUA</t>
  </si>
  <si>
    <t>NO FINAL DO POVOADO. UMA DAS ULTIMAS CASAS. DO LADO DIREITO DE QUEM VAI . VIZ: FAZENDA DO MARITONHO</t>
  </si>
  <si>
    <t>PROXIMO A CC 10669898</t>
  </si>
  <si>
    <t>VIZINHO DJONE</t>
  </si>
  <si>
    <t>TAINARA</t>
  </si>
  <si>
    <t>ANTES DO SPORTE  BAR</t>
  </si>
  <si>
    <t>INSTALAÇÃO MAIS PROXIMA: 2000752659</t>
  </si>
  <si>
    <t>ABERTURA INTERNA EXPANSAO CMUNI</t>
  </si>
  <si>
    <t>TELE: 98986036021 COORD: -2.5731057967433295, -42.75137912919766  PROXIMO AO VILA GOTA  DAYA</t>
  </si>
  <si>
    <t>POSTO DE SAUDE</t>
  </si>
  <si>
    <t>PROXIMO AO RUIS</t>
  </si>
  <si>
    <t>FAZENDA CANA BRAVA, PX A INST 33045018</t>
  </si>
  <si>
    <t>TELEFONE:99 991438827 WHATSAPP:99 982217565 ENTRADA DEO COMERCIO, CASA CONTRUIDA, PROXIMO AO VIZINHO</t>
  </si>
  <si>
    <t>FPC7. PONTO DE REFERÊNCIA: PV BARRA DA ININGA , DEPOIS DO LUISAO , PROX AO BAR DO DINAR - NA CASA DA</t>
  </si>
  <si>
    <t>PONTO DE REFERÊNCIA: PROXIMO A ENTRADA DO RAPADURA VELHO, SEBASTIAO BISPO</t>
  </si>
  <si>
    <t>CONTA CONTRATO: 3015933495</t>
  </si>
  <si>
    <t>COMERCIAL DOIS IRMAO.-3.0370624,-42.5050938,3A,73.7Y,344.34H,83.22T</t>
  </si>
  <si>
    <t>ULTIMA CASA DO POVOADO VIIZNHOS ANGICO E NATAL DEPOIS DO POVADO MATA DOS PRETOS</t>
  </si>
  <si>
    <t>PADRÃO MONTADO, PROXIMO AO WAGNER E ZULEIDE</t>
  </si>
  <si>
    <t>PROXIMO A CASA DO SR FELICIANO NUNES DOS SANTOS, SENTIDO A BATAVO, MA140, PROXIMO AO POVOADO SALOBRO</t>
  </si>
  <si>
    <t>PONTO DE REFERÊNCIA: PV BOA ESPERANÇA , PROX AO BIRUCA,  NA CASA DA FRANÇA.</t>
  </si>
  <si>
    <t>PRÓXIMO A RESIDÊNCIA DE AGENTE DE SAÚDE EDINETE</t>
  </si>
  <si>
    <t>PROXIMO O DEPOSITO DE GAS TRATASE DO LOTEAMENTO DO DODO</t>
  </si>
  <si>
    <t>PROXIMO A CHÁCARA DO BATATA</t>
  </si>
  <si>
    <t>CHACARA DO ZE COCO</t>
  </si>
  <si>
    <t>PROXIMO A CHACARA BOA ESPERANÇA, PROXIMO A CAIXA D´AGUA, PROXIMO AO MORADOR CONHECIDO COMO BOLINHA.</t>
  </si>
  <si>
    <t>AO LADO DO LAVA JATO SAO JOSE. NA MA 008</t>
  </si>
  <si>
    <t>DO LADO DA ESCOLA CLEONICE MEDEIROS</t>
  </si>
  <si>
    <t>DEPOIS DA IGREJA ASSEMBLEIA DE DEUS. EM FRENTE A CASA DA FRANCILENE</t>
  </si>
  <si>
    <t>PISTA DE CAMINHADA</t>
  </si>
  <si>
    <t>FICA ATRAS DA FAZENDA MONTINES, PROXIMO AO POVOADO LAGOA, A 45 KM DO POVOADO ANANAS, INSTALAÇÃO VIZI</t>
  </si>
  <si>
    <t>ZONA RURAL, PEDRAS PRETA , DEPOIS DA CC 44679558,</t>
  </si>
  <si>
    <t>CACHOEIRA DO PRATA</t>
  </si>
  <si>
    <t>NA CHAPA, NO CRUZAMENTO DO JURARA</t>
  </si>
  <si>
    <t>TELE: 98985952283 INSTALAÇÃO VIZINHA:  COORD:-2.892923563268338, -42.81033214766715 PROXIMO A PONTE</t>
  </si>
  <si>
    <t>PRÓXIMO AO ZÉ DO QUELÉ - ZONA RURAL - BALSAS-MA</t>
  </si>
  <si>
    <t>-3.284598793834,-42.333732359111 PX AO CAMPO DE FUTEBOL TELE 61992032627</t>
  </si>
  <si>
    <t>VALE</t>
  </si>
  <si>
    <t>PX A ZECA TURISMO</t>
  </si>
  <si>
    <t>DEPOIS DA VILA MATA  SENTIDO CUTIAS  DEPOIS DA CASA DO RONEY A DIREITA  FICA EM UM ALTO AO LADO DA M</t>
  </si>
  <si>
    <t>RUA NÃO CADASTRADA, NÃO TEM NOME AINDA. UMA CASA ANTES DO MOTEL</t>
  </si>
  <si>
    <t>PROXIMO AO LOIRO E COBRA CHOCA</t>
  </si>
  <si>
    <t>LOCAL RESIDENCIA DO JOSE RIBAMAR-LAGOINHA</t>
  </si>
  <si>
    <t>PROXIMO AO CEMITÉRIO</t>
  </si>
  <si>
    <t>POVOADO BOM CANTINHO</t>
  </si>
  <si>
    <t>PROXIMO AO CRAS</t>
  </si>
  <si>
    <t>PROXIMO DA BURITIRANA</t>
  </si>
  <si>
    <t>PROXIMO A CC 40430318</t>
  </si>
  <si>
    <t>IRMÃO MISSILEIA</t>
  </si>
  <si>
    <t>PROXIMO AO ZE OLAVO E A FAZENDA DO ARAME</t>
  </si>
  <si>
    <t>COORD. GEOGRÁFICAS:  -5.069211400000 -  47.558426700000  CORDENADAS APROXIMADAS</t>
  </si>
  <si>
    <t>CHACARA 3 IRMÃO, PROXIMO AO NIVALDO</t>
  </si>
  <si>
    <t>APELIDO :DÊDEU, VIZINHA CONTA CONTRATO 3022639535 ELINE ROCHA DA SILVA,NOVA RUA DO LADO DA CASA DO E</t>
  </si>
  <si>
    <t>A ENTRADA FICA NO MUQUEM PROXIMO A IGREJA CATOLICA</t>
  </si>
  <si>
    <t>INSTALAÇÃO PROXIMA: 2000877058</t>
  </si>
  <si>
    <t>COORD. GEOGRÁFICAS:-2.7659298,-43.7390027  PONTO DE REFERÊNCIA: APOS A OFICINA DE DANIEL ANÁLISE DUP</t>
  </si>
  <si>
    <t>PROXIMO A RESIDENCIA DO PROFESSOR MARCÃO</t>
  </si>
  <si>
    <t>BEIRA DA FERROVIA</t>
  </si>
  <si>
    <t>VIZINHO MAIS PROXIMO FAUSIANO</t>
  </si>
  <si>
    <t>FINAL DO POVOADO</t>
  </si>
  <si>
    <t>POÇO ARTESIANO, NO RECANTO CEARA</t>
  </si>
  <si>
    <t>ESCOLA MUNICIPAL MARIA DAGMAR SANTOS</t>
  </si>
  <si>
    <t>TELEFONE: 99981078596 COORD. GEOGRÁFICAS: 4.894493700000-  43.381492950000- PONTO DE REFERÊNCIA: INS</t>
  </si>
  <si>
    <t>PX AO QUILOMBO JACU PONTO REFERENCIA DEPOIS DO PEQUI, PX AO ANTONIO DE PADUA</t>
  </si>
  <si>
    <t>FICA A CEM METROS DO BALNERIA DO MAGAO , EM FRENTE A CASA DO VIZINHO NENEM</t>
  </si>
  <si>
    <t>DEPOIS DA FAZENDA DO JOÃO BARBOSA/ DEPOIS DA FAZENDA DO DOMINGO DO DIOR.</t>
  </si>
  <si>
    <t>ENTRA NA RUA DO SALAO E FESTA, VIZINHO DO SR ZE MENDES</t>
  </si>
  <si>
    <t>DEPOIS DA PISCINA DO ALEX, PRIMEIRO PORTÃO DE MADEIRA A DIREITA</t>
  </si>
  <si>
    <t>PROX O BAR CAJUEIRO</t>
  </si>
  <si>
    <t>PROXIMO A CASA DO MOACIR</t>
  </si>
  <si>
    <t>PROX.FAZ. BOM SUCESSO</t>
  </si>
  <si>
    <t>APROXIMADAMENTE 4 KM DE FORTUNA EM DIREÇÃO A SÃO JOSÉ</t>
  </si>
  <si>
    <t>CC 3010345978 INSTALACAO 35091955 PROXIMO PEDRO VAQUEIRO</t>
  </si>
  <si>
    <t>PROX ADVOCACIA GUEDES</t>
  </si>
  <si>
    <t>PERTO DO BAR DO PADECO</t>
  </si>
  <si>
    <t>PROX A CUTA E O HELIO, DEPOIS DO BREJINHO DO ISMAEL NO POVOADO BOCA DO COCO</t>
  </si>
  <si>
    <t>PROX.AO,POVOADO MELANCIAS</t>
  </si>
  <si>
    <t>INSTALÇÃO DO VIZINHO: 2000778424, PROXIMO A ZE DA LINA, SENTIDO BAU</t>
  </si>
  <si>
    <t>PONTO DE REFERÊNCIA:EM UNS PE DE AÇAI EM FRENTE DA CASA  CONTATO: 98985005830</t>
  </si>
  <si>
    <t>PROXIMO A ESCOLA MUNICIPAL SANTA MARIA, APOS O POVOADO EXTREMA</t>
  </si>
  <si>
    <t>CABECEIRA DOS PADRES</t>
  </si>
  <si>
    <t>PROXIMO A CASA DO SEU JOSE OSCAR, TEL 86994838484</t>
  </si>
  <si>
    <t>ENTRADA DO CENTRO DOS TONICOS</t>
  </si>
  <si>
    <t>CASA CONSTRUIDA AO LADO DE UMA KITNET E TEM UMA CASA NO FUNDO TAMBEM PROXIMO CEMITERIO PRIMEIRA RUA</t>
  </si>
  <si>
    <t>IRMAO DO VICEPREFEITO</t>
  </si>
  <si>
    <t>TELE: 98991870292 COORD: -2.777199731478162, -42.819888887946725 INSTALA VIZINHA: 2000626244</t>
  </si>
  <si>
    <t>PROXIMO AO LADO DO POSTO CLEMENTINO</t>
  </si>
  <si>
    <t>INSTALAÇÃO DO VIZINHO 31840945  TELE 9891381641 PX A CASA DO LEO DA GESSICA</t>
  </si>
  <si>
    <t>PROX DONIZAR</t>
  </si>
  <si>
    <t>PROX.ESCOLA JOSE PEREIRA DE BRITO</t>
  </si>
  <si>
    <t>INSTALACAO VIZINHA 2000956143</t>
  </si>
  <si>
    <t>EM FRENTE AO CAMPO DE FUTEBOL86 9529 2155</t>
  </si>
  <si>
    <t>PV ANTES BURITI CORRENTE , PV GARIMAN , PROXIMO AO SITIO DA LUCIENY , FICA PERTO DE UM PÉ DE CAJÁ(O</t>
  </si>
  <si>
    <t>PROX AO VIZINHO LUZIEL E DR VITOR.</t>
  </si>
  <si>
    <t>QUADRA 1 CASA 1</t>
  </si>
  <si>
    <t>NA ENTRADA TEM UMA PLACA DO LADO DIREITO, COM NOME SITIO BODOURO</t>
  </si>
  <si>
    <t>PROXIMO AO FAZENDA JV</t>
  </si>
  <si>
    <t>FONE: 99982015323 COORD. :4.758217900000- 43.336852983333-REFERÊNCIA: INS. VIZINHO 33493266 MEDIDOR</t>
  </si>
  <si>
    <t>PONTO DE REFERÊNCIA: DEPOIS DO BARROTE, CASA BEM PROXIMA A ESTRADA CONTATO: 98984884725</t>
  </si>
  <si>
    <t>PROXIMO A INSTALAÇÃO 39889226, VIZINHO DO JOÃO, PROXIMO A CAIXA D´AGUA E EM FRENTE POÇO ARTESIANO. L</t>
  </si>
  <si>
    <t>PONTO DE REFERÊNCIA: DEPOIS DO BARROTE, CASA BEM PROXIMA A ESTRADA PROXIMO AO PAI DELA  CONTATO: 989</t>
  </si>
  <si>
    <t>FPC7. PONTO DE REFERÊNCIA:PV BELA BELA VISTA, PROX AO ROBERTO CARLOS</t>
  </si>
  <si>
    <t>SETOR CAETE,</t>
  </si>
  <si>
    <t>VIZINHO DA MARIA JOSE</t>
  </si>
  <si>
    <t>AO LADO DO MATHEUS ENFRENTE AO CANICO PONTO REFERENCIA POVOADO BURITIZAL DOS REIS</t>
  </si>
  <si>
    <t>CC 3005443481</t>
  </si>
  <si>
    <t>CONHECIDO COMO POVAODO PEDRINHA</t>
  </si>
  <si>
    <t>POVOADO RENDERA, S/N, BAIRRO ZONA  RURAL, BARÃO DE GRAJAÚ/MA, MEDIDOR DE REFERÊNCIA MAIS PRÓXIMO É O</t>
  </si>
  <si>
    <t>FAZENDA DO MARCIO, ULTIMA CASA DO POVOADO</t>
  </si>
  <si>
    <t>DEPOIS DA PONTE, 500 METROS A ESQUERDA.</t>
  </si>
  <si>
    <t>PX SITIO DO COSTA JUNIOR</t>
  </si>
  <si>
    <t>INSTALACAO :2000601047 LADO DA CHACARA MARIA APARECIDA</t>
  </si>
  <si>
    <t>DEPOIS DO BREJINHO DO ISMAEL, DO LADO DA CASA DA NATY</t>
  </si>
  <si>
    <t>RUA SÃO SEBASTIÃO, BAIRRO SÃO CRISTÓVÃO, BARÃO DE  GRAJAÚ/MA.</t>
  </si>
  <si>
    <t>TELE: 98991996998 COORD:</t>
  </si>
  <si>
    <t>POÇO ARTESIANO DO POVOADO BAIRRO DA AREIA II / POVOADO BAIRRO DA AREIA II, S/N, ZONA RURAL, BARÃO DE</t>
  </si>
  <si>
    <t>COORD. GEOGRÁFICAS: -3.0755134390191032, -43.71180699118654 PONTO DE REFERÊNCIA:PROX A BACABINHA DO</t>
  </si>
  <si>
    <t>A ULTIMA CASA DA RUA DO LADO ESQUERDO</t>
  </si>
  <si>
    <t>REGIAO DO BARRO VERMELHO PROXIMO A NEUZILENE DO MANER RIBEIRO</t>
  </si>
  <si>
    <t>AO POSTE PRETO</t>
  </si>
  <si>
    <t>DEPOIS DO COMERCIAL OLINDA EM FRENTE A MACALINO AO LADO DE LINDALVA</t>
  </si>
  <si>
    <t>ENTRADA DE ACESSO AO POVOADO AFOGA,MA 339,BOCA DO CAMINHO</t>
  </si>
  <si>
    <t>FONE: 99981090056 COORD. GEOGRÁFICAS: 4.759212450000- 43.406666133333- REFERÊNCIA: INS. VIZINHO 2000</t>
  </si>
  <si>
    <t>PROX A CASA DO JAIRAM</t>
  </si>
  <si>
    <t>ENTRE CANAN E CANTO BOM</t>
  </si>
  <si>
    <t>PROX AO BALNEARIA DO ZE MITO</t>
  </si>
  <si>
    <t>PROXIMO A INSTALAÇÃO: 2001116369 CC: 003025085964 PROXIMO AO TRILHO,  MERCADINHO SAO GONCALO NA CHAC</t>
  </si>
  <si>
    <t>PROXIMO AO SAO SETE CLUBE</t>
  </si>
  <si>
    <t>ANTIGO BAR DA SORAIA</t>
  </si>
  <si>
    <t>CAMPO SÃO FRANCISCO, S/N, SUAMUMA DA MATA, BARRA DO CORDA MA</t>
  </si>
  <si>
    <t>DATA SÃO JOSÉ</t>
  </si>
  <si>
    <t>TEM QUE IR ACESSO POR FERNANDO FALCAO APOS 20 KM DEPOIS DA PONTE DO RIO PERCATA FICA DO LADO MUNICIP</t>
  </si>
  <si>
    <t>PROXIMO A ESQUINA QUE VAI PRA COROATA</t>
  </si>
  <si>
    <t>VILA SÃO PEDRO</t>
  </si>
  <si>
    <t>PROX; A CASA DO HUGO PONTO REFERENCIA PROX; CHICO DA PATRA</t>
  </si>
  <si>
    <t>AVENIDA PIAUI</t>
  </si>
  <si>
    <t>PROXIMO A MOTOPECAS EDIMAR</t>
  </si>
  <si>
    <t>PERTO DA CASA DE FORNO/ PERTO DA CASA DE SEU PIRES/ TEL:  99984201186 | CHAMADOR: 99984606765 | CHAM</t>
  </si>
  <si>
    <t>VIZINHO DO SR. ROBSON DA SILVA CRUZ</t>
  </si>
  <si>
    <t>RD BT   PROXIMO 35664912</t>
  </si>
  <si>
    <t>PROXIMO A CHACARA DA DONA OLGA</t>
  </si>
  <si>
    <t>NA FAZENDA BOA ESPERANÇA, PROXIMO A MERCEARIA VASCONCELOS CONTATO: 99981740656</t>
  </si>
  <si>
    <t>PROX.SUZANA EUCALIPITO</t>
  </si>
  <si>
    <t>-3.377893986,-42.42972309  PX A BERNARDO JOCA TELE 98981074160</t>
  </si>
  <si>
    <t>PROX A CS DO SEU PEDRO</t>
  </si>
  <si>
    <t>UC VIZ 2000258088 PROXIMO DO BAR DA HILDA</t>
  </si>
  <si>
    <t>PROXIMO DO BAR DA HILDA. UC VIZ 2000258088</t>
  </si>
  <si>
    <t>PROXIMO DO BAR DA HILDA UC VIZ 2000258088 PROCURAR POR ZIANE</t>
  </si>
  <si>
    <t>RUA DO CAJUEIRO</t>
  </si>
  <si>
    <t>POVOADO ANAPURUS, BARRA DO CORDA MA</t>
  </si>
  <si>
    <t>VIZINHO DO LUIS E EM FRENTE A CASA DO CARRANCA</t>
  </si>
  <si>
    <t>DEPOIS DA CAIXA DAGUA, EM FRENTE A LUCILEIA</t>
  </si>
  <si>
    <t>TEL 99984924379</t>
  </si>
  <si>
    <t>PV SANTA TEREZA, DEPOIS DO CAJUEIRO, PROX AO ARNA,  ANTES DA FAZENDA DO LUIS SOUSA, PROX AO PRETINHO</t>
  </si>
  <si>
    <t>PONTO DE REFERÊNCIA:CASA DA CAIXA , CASA AMARELA DA ESQUINA. POR TRAS DAS CASAS DA FRENTE DA AVENIDA</t>
  </si>
  <si>
    <t>ANTES DO PINHEIRAO</t>
  </si>
  <si>
    <t>PROX BAIXA VERDE/POCO ARTESIANO</t>
  </si>
  <si>
    <t>EM FRENTE O TERRENO DA PRACA</t>
  </si>
  <si>
    <t>FICA  AO  LADO DA  INSTALAÇAO  37489220   EM FRENTE A  CLECI RIBEIRO,  A RESIDENCIA A SER LIGADA  É</t>
  </si>
  <si>
    <t>CEP: 65.660.000</t>
  </si>
  <si>
    <t>(17) 99624-9331 - RUA PRINCIPAL, S/N, POVOADO SANTO ANTONIO DOS CARVALHOS, PINHEIRO/MA,  CEP 65.200-</t>
  </si>
  <si>
    <t>PROX AO BAR DO BOROCA</t>
  </si>
  <si>
    <t>AO LADO DO SENHOR FRANCIVALDO</t>
  </si>
  <si>
    <t>-3.7700163,-44.272646</t>
  </si>
  <si>
    <t>PROX A MARIA DOMINGAS</t>
  </si>
  <si>
    <t>REGIAO DA CACHOEIRA PROXIMO A CASA DO JACOB COELHO</t>
  </si>
  <si>
    <t>LIGAÇÃO NOVA – COM PADRÃO INSTALADO COORD. GEOGRÁFICAS: XXXXXXXXXXXXXXXXXX; XXXXXXXXXXXXXXXXXX SEM I</t>
  </si>
  <si>
    <t>PROX A ELIANA DESCENDO A INHUMA</t>
  </si>
  <si>
    <t>COORD. GEOGRÁFICAS: LAT 4.075410400000 LONG 44.195114400000 INSTALACAO VIZINHO: 35473742 PONTO DE RE</t>
  </si>
  <si>
    <t>INSTALACAO : 7183925  ENFRENTE A FAZENDA DO CHICAO</t>
  </si>
  <si>
    <t>DEPOIS DA ENTRADA DO PV DESCANSO, PROXIMO A CASA DO CRIADOR , BEM N BR 316</t>
  </si>
  <si>
    <t>LOCAL FAZENDA NOVA DESCOBERTA NA PORTA DA FAZENDA TEM UIMA PLACA JC AGROPECUARIA</t>
  </si>
  <si>
    <t>PROXIMO AO PASTOR NONATO</t>
  </si>
  <si>
    <t>RITA CLARA CC 33297491 INSTALACAO 33297491</t>
  </si>
  <si>
    <t>PROX A CASA DO JACARE</t>
  </si>
  <si>
    <t>:PROXIMO  AO NUMERO DO POSTE: 2054412, PROXIMO AO SENHOR EGIDIO CONHECIDO NA REGIAO.</t>
  </si>
  <si>
    <t>TRAS DA UBS JOSE ALBERTO GOMES CRUZ</t>
  </si>
  <si>
    <t>PROXIMO A CASA DE MARINETE</t>
  </si>
  <si>
    <t>COMERCIAL DORA ;-2.60543113,-44.32695925; TELEFONE 98988783107</t>
  </si>
  <si>
    <t>ANTES DA  BRITA SUL, TEM ESCRITO LA CHACARAS BIANCA</t>
  </si>
  <si>
    <t>PRÓXIMO DO LAVA JATO DO ZEZIM CANGUÇU</t>
  </si>
  <si>
    <t>PFC7;98991576446; A QUINTA CASA APOS A ESCOLA ROMUALDO FERREIRA</t>
  </si>
  <si>
    <t>PROXIMO A LINHA DO TREM</t>
  </si>
  <si>
    <t>RUA GOIAS, N 15413, VILA SAMPAIO, BARRA DO CORDA MA</t>
  </si>
  <si>
    <t>DEPOIS DA DO CARMO DO ELOI</t>
  </si>
  <si>
    <t>PROX AO DEUSAMAR ABELHA, DEPOIS DA FAZENDA DO ELIESIO</t>
  </si>
  <si>
    <t>EM CONSTRUÇAO, N TEM NADA PROX, RUA VII</t>
  </si>
  <si>
    <t>BAR DA ROSINETE, NOVO HORIZONTE</t>
  </si>
  <si>
    <t>ENTRADA DO EX VEREADOR DINALDO NOS EUSTACIO  KM DA BR ATE O LOCAL LADO DA DIREITA</t>
  </si>
  <si>
    <t>PROX A PEDRA GRANDE</t>
  </si>
  <si>
    <t>CHÁCARA SÃO FRANCISCO, 300  - CENTRO NOVO. BURITIRANA CEP</t>
  </si>
  <si>
    <t>PROXIMO A CASA DA DALVA MARIA</t>
  </si>
  <si>
    <t>POVOADO DE BAIANO, S/N  - . PERI MIRIN CEP</t>
  </si>
  <si>
    <t>CASA DE TELHA BRASILITE COM POCO NA FRENTE</t>
  </si>
  <si>
    <t>ESTRADA DO JOAO DA POP</t>
  </si>
  <si>
    <t>CENTRO DOS MAMEDIOS ESTRADA DE ROÇA LOCAL  PROXIMO AO REJANIO E MARIO</t>
  </si>
  <si>
    <t>FAZENDA GAMELEIRA | CHAMADOR: 99981553107</t>
  </si>
  <si>
    <t>NAO SOUBE INFORMAR</t>
  </si>
  <si>
    <t>PROXIMO AO JOAO PITANGA</t>
  </si>
  <si>
    <t>RESIDENCIAL CANAÃ 3, PROXIMO AO AÇUDE MUNICIPAL</t>
  </si>
  <si>
    <t>CC DO VIZINHO 36294108 PROX AO SITIO FRIGO EDSON</t>
  </si>
  <si>
    <t>PROXIMO A CONSTRUCAO DA CRECHE</t>
  </si>
  <si>
    <t>NA ESTRADA  DA  ALDEIA   DEPOIS  FAZENDA DO ZICO   FAZENDA MB  DA SENHORA MARIA BRITO</t>
  </si>
  <si>
    <t>NA  ESTRADA   DA  ALDEIA   DEPOIS  FAZENDA DO ZICO   FAZENDA MB  DA SENHORA MARIA BRITO  POCILGA DE</t>
  </si>
  <si>
    <t>QUADRA JERUSALEM, 22 - QUADRA JERUSALEM. CENTRO NOVO DO MARANHAO CEP 65299000</t>
  </si>
  <si>
    <t>POVOADO RODAGEM,  S/N, ZONA RURAL, BARÃO DE GRAJAÚ/MA</t>
  </si>
  <si>
    <t>PERTO DA CASA DA LELEGA/DE FRENTE PARA RUA FE EM DEUS</t>
  </si>
  <si>
    <t>AO LADO DA CASA DA SURAMA</t>
  </si>
  <si>
    <t>PX AO CAMPO DE AVIAO</t>
  </si>
  <si>
    <t>PROX AO POSTO CARVALHO.</t>
  </si>
  <si>
    <t>PROXIMO AO MATADOURO</t>
  </si>
  <si>
    <t>SAIDA DO PV BELO MONTE,  DEPOIS DA CAIXA DAGUA, PROX MARIA PAIXAO,   PROX AO ATENOR</t>
  </si>
  <si>
    <t>COMUNIDADE AROEIRA / 99984242784</t>
  </si>
  <si>
    <t>RUA DO MATERIAL DE CONSTRUÇÃO AGNELO</t>
  </si>
  <si>
    <t>ATRAS DA AGROMINA</t>
  </si>
  <si>
    <t>VIZINHO DO EDINALDO PRETO EM FRENTE AO CAMPO INSTALACAO DO VIZINHO: NAO INFORMADO</t>
  </si>
  <si>
    <t>NO FINAL, PENUTIMA CASA, NA PRO RUMO DAS 4 BOCAS, FRENTE A CASA DO SEU ANTONIO DO POÇO, CASA MURO CI</t>
  </si>
  <si>
    <t>EDIMILSON COQUEIRO</t>
  </si>
  <si>
    <t>PROXIMO A SEDE DOS TAXISTA VIZINHO RODOLFO</t>
  </si>
  <si>
    <t>PROX AO QUILOMBO JACU PONTO REFERENCIA PROXIMO AO EXU, PROXIMO A FAZENDA DO ANTONIO DE PADUA, DEPOIS</t>
  </si>
  <si>
    <t>PROX A CASA DO ITALO CARDOSO</t>
  </si>
  <si>
    <t>ENFRENTE AO MURO DO CAMPO IPIRANGA</t>
  </si>
  <si>
    <t>POVOADO RUA NOVA</t>
  </si>
  <si>
    <t>POÇO ARTESIANO DO POVOADO BUQUEIRÃO</t>
  </si>
  <si>
    <t>PROXIMO AO VIZINHO DENERVAL</t>
  </si>
  <si>
    <t>PROX A INSTALACAO 44302918</t>
  </si>
  <si>
    <t>PROX AO ESPAÇO BOI E BRASA, E CESAR DO GESSO E EMERSON TEIXEIRA.</t>
  </si>
  <si>
    <t>PROX A FAZENDA DO IGOR BUZU</t>
  </si>
  <si>
    <t>DEPOIS DO COMERCIAL BRASIL NA ENTRADA DA SEGUNDA CAIXA DAGUA</t>
  </si>
  <si>
    <t>PROXIMO AO COMERCIO DA NELMA</t>
  </si>
  <si>
    <t>PFC7; 98991227684; PROXIMO A CASA DE DANILA E PROXIMO A CASA DE IZAEL</t>
  </si>
  <si>
    <t>FPC7, TRATA-SE DO POVOADO ILHA DO TUCUM IGARAPE DO MEIO, AO LADO DE INACINHO</t>
  </si>
  <si>
    <t>PROXIMO A FAZENDA DO ANTONIO SANTU</t>
  </si>
  <si>
    <t>PROX A CASA DE AUGUTINHO BOTAO</t>
  </si>
  <si>
    <t>PONTO DE REFERÊNCIA:PV GENIPAPO , PROX A FAZENDA PARAISO DAS VAQUEJADA . 1 CASA DA UNIAO</t>
  </si>
  <si>
    <t>INSTALAÇÃO DA FRENTE 10870364</t>
  </si>
  <si>
    <t>AD1608713SNO0004</t>
  </si>
  <si>
    <t>PROXIMO CASA DO JOAO DO QUEIJO POVOADO ESCONDIDO</t>
  </si>
  <si>
    <t>LNGA 8 KM DO POVOADO JUREMA, EM FRENTE A ALDEIA BURITIZINHO</t>
  </si>
  <si>
    <t>ANTONIO NUNES, INICIO DO POVOADO</t>
  </si>
  <si>
    <t>LADO 35317856</t>
  </si>
  <si>
    <t>PADRAO FPC7 24X18,03FONE 99991855541 COORD.: 05º01'12,76"S 43º26'07,03"O INS. VIZINHO: 45414175 MEDI</t>
  </si>
  <si>
    <t>ENFRENTE O OTIMAR</t>
  </si>
  <si>
    <t>PROXIMO A TORNEADORA,</t>
  </si>
  <si>
    <t>PADRAO FINANCIADO FPC7 EM 24X R$ 18,03, EM FRENTE A INSTAL: 2001004641, PROXIMO AO BAR DO GONZAGA, L</t>
  </si>
  <si>
    <t>PA JOAO LEOCADIO</t>
  </si>
  <si>
    <t>TELE: 98985847575 INSTALAÇÃO VIZINHA: 2000873991</t>
  </si>
  <si>
    <t>( SITIO BEIRA RIO) / FICA PRÓXIMO A CACHOEIRA DO PRATA</t>
  </si>
  <si>
    <t>RUA PROJETADA, S/N, BAIRRO SANTA HELENA (LOCALIZAÇÃO  5°32'14.0"S 43°13'12.7"W);</t>
  </si>
  <si>
    <t>PASSA PELA AABB, PROXIMO A MARIA DO ROSARIO , PROXIMO A CERAMICA. INSTA DO VIZINHO:2000622010</t>
  </si>
  <si>
    <t>PROXIMO A CASA DA DEILANE PROXIMO A CASA DO GESSO</t>
  </si>
  <si>
    <t>ESCOLA MUNICIPAL MINGUEL ARCANJO MENDES</t>
  </si>
  <si>
    <t>FP7 SE TRATA DO POVOADO DEPOIS DE FERNANDO FALCAO PROXIMO AO POV SOTURNO NA PROPRIEDADE DO DEUSIANO</t>
  </si>
  <si>
    <t>PROXIMO AO CIRO EVANGELISTA E PROXIMO AO CESAR DO GESSO</t>
  </si>
  <si>
    <t>2.962145300000- 44.258830400000-</t>
  </si>
  <si>
    <t>FPC7, PROXIMO AO TERRENO DO COBRA, COORD. DA ESTRADA QUE DA ACESSO: -2.3887211,-45.8874219, DOIS ACU</t>
  </si>
  <si>
    <t>PROXIMO A INSTALAÇAO 41822805</t>
  </si>
  <si>
    <t>PONTO DE REFERÊNCIA: POR TRAS DOS TERRENOS DO ANTONIO PAULO E MANINA , NO CAMINHO DA BELA VISTA</t>
  </si>
  <si>
    <t>INSTALAÇÃO DO VIZINHO 2000209081 AO LADO DA CASA DA DONA JESUS TELE 98984909110</t>
  </si>
  <si>
    <t>PROXIMO AO DEPOSITO DO JOSUELDE</t>
  </si>
  <si>
    <t>DO LADO DO BAR DO PIABA E PAULO CESAR NA RUA PRINCIPAL DO POVOADO MATINHA</t>
  </si>
  <si>
    <t>PROX A CASA DO VALTER</t>
  </si>
  <si>
    <t>RECANTO</t>
  </si>
  <si>
    <t>CASA DO NOVINHO</t>
  </si>
  <si>
    <t>DATA PICOS</t>
  </si>
  <si>
    <t>PROX.MARIA DOMINGAS MACHADO DA SILVA _INSTALACAO 35146679 / ZONA RURAL</t>
  </si>
  <si>
    <t>R  N VL NAZARE PROX O COMERCIO DO SR ZEQUINHA  CHAMADOR</t>
  </si>
  <si>
    <t>MEDIDOR VIZINHO: 17031024722 TELEFONE: 98999072006 PROXIMO DA ASSEMBLEIA DE DEUS</t>
  </si>
  <si>
    <t>FINANCIOU NA AGENCIA O PADRAO FPC7 EM 18X 18,03  BEM NA ENTRADA DA GURITA DO JOSIAS , NA ENTRADA DA</t>
  </si>
  <si>
    <t>PADRÃO FINANCIADO FPC7 EM 24X R$ 18,03 PROXIMO A PRIMEIRA CASA APOS IGREJA QUEESTA EM CONSTRUÇÃO.  T</t>
  </si>
  <si>
    <t>PROXIMO AO FRIGOTIL</t>
  </si>
  <si>
    <t>PROXIMO A CASA DA BETANIA AGENTE DE SAUDE</t>
  </si>
  <si>
    <t>PROX FAZENDA MURRINHO</t>
  </si>
  <si>
    <t>CASA DE BARRO NA CHEGADA DO POVOADO / PROXIMO AO POV. CENTRO GRAÇA A 4KM / CENTRO DO MAROTO SAO RAIM</t>
  </si>
  <si>
    <t>ENFRENTE A USINA DE PLACA SOLARES , PROXIMO AO POSTO GB EM DIRECAO A SAO DOMINGOS</t>
  </si>
  <si>
    <t>OFICINA SERRALHERIA / -2.5227228,-44.1557685</t>
  </si>
  <si>
    <t>PROXIMO A INSTALAÇÃO: 2001068148 CC: 3023891530 PROXIMO A ASSOCIACAO BELA VISTA</t>
  </si>
  <si>
    <t>PROX; A CASA DA ADRIELY PONTO REFERENCIA PROX;A CASA DO FELIX</t>
  </si>
  <si>
    <t>PONTO DE REFERÊNCIA: EM FRENTE AO DEPOSITO DE AREIA PADRÃO FINANCIADO:  PFC7 PARCELADO: 24 X R$ 18,0</t>
  </si>
  <si>
    <t>: VILA MAE LOURA, VIZINHOS OSNIZ E CASA DO SEU VANDA APOS A ESCOLA</t>
  </si>
  <si>
    <t>ANTES DO POVOADO BEBEDOURO, SENTIDO AO RIO E AO LADO DA CASA DO LAZARO.</t>
  </si>
  <si>
    <t>LOTEAMENTO ELDORADO II, QUADRA B6, LOTE 19</t>
  </si>
  <si>
    <t>AÇUDE E TEM UM CURRAL A 300M</t>
  </si>
  <si>
    <t>INSTALACAO :2000853816 PROXIMO A PROPRIEDADE DO ANTONIO DA ANA</t>
  </si>
  <si>
    <t>:POVOAOD LAGOA GRANDE INST: 35277072 VIIZNHA VERA LUCIA APOS A ENTRADA DO CAMPO ALEGRE ANÁLISE DUP C</t>
  </si>
  <si>
    <t>PROXIMO A  CASA DE BINÉ</t>
  </si>
  <si>
    <t>PROXIMO AO BAR DO SILVA, LOTEAMENTO ELDORADO RUA DA IGREJA DIRETO, TEL 89994408007</t>
  </si>
  <si>
    <t>NA RUA BELA VISTA QUE ENTRA NA ESQUINA DO POSTO MAXIMO, CASA FICA POR TRAS DO DICEU E PROX A DO MARD</t>
  </si>
  <si>
    <t>PROX A GILES NO SAO JOSE</t>
  </si>
  <si>
    <t>PROX.AO CAPOEIRA</t>
  </si>
  <si>
    <t>POVOADO MAMUI, A CASA FICA  PROXIMO AO  POSTE  NUMERO 1521992  CLIENTE CONHECIDO COMO  ARTHUR.</t>
  </si>
  <si>
    <t>INSTALAÇÃO DO VIZINHO : 2000562210</t>
  </si>
  <si>
    <t>MAAIS06</t>
  </si>
  <si>
    <t>DEPOIS DA CHACARA DO CABRAL</t>
  </si>
  <si>
    <t>PROXIMO A CASA DO LEONARDO</t>
  </si>
  <si>
    <t>LOT ZONA NORTE</t>
  </si>
  <si>
    <t>EM FRENTE O CURRAL DO JOÃO IGOR</t>
  </si>
  <si>
    <t>CASA DA MARIA DO TOIN, ANTES DO POVOADO MANGUEIRA, VIZINHA DO MIGUEL CAMPOS</t>
  </si>
  <si>
    <t>COMERCIAL JR</t>
  </si>
  <si>
    <t>POR TRAS DA METALÚRGICA DO RAFINHA , TELEFONE 89999395747</t>
  </si>
  <si>
    <t>FAZENDA NOVO HORIZONTE</t>
  </si>
  <si>
    <t>PROXIMO AO POSTO DE LAVAGEM</t>
  </si>
  <si>
    <t>PROXIMO LAGO ZE MARIA  E ESTRADA DE FERRO CARAJAS</t>
  </si>
  <si>
    <t>PROXIMO AO RANCHO REFUGIO</t>
  </si>
  <si>
    <t>PROX A CASA DO AMARAL AR CONCONDICIONADO</t>
  </si>
  <si>
    <t>-2.5344729,-44.0827277         PROXIMO A ESCOLA CENTRO EDUCA MAIS PIRES COLLINS   / INSTALAÇAO VIZIN</t>
  </si>
  <si>
    <t>ENTRADA FICA NA CAIXA DGUA VIZINHA DONA ALCINA</t>
  </si>
  <si>
    <t>ALDEIA VILA NOVA, S/N, BARRA DO CORDA MA</t>
  </si>
  <si>
    <t>REDE BT A 100 METROS. DEPOIS DA PONTE DA VILA REAL VAI DIRETO. DEPOIS DA ALDEIDA ALDEIA BAIXAO DO PE</t>
  </si>
  <si>
    <t>NO FINAL DA ALDEIA. VIZ: SANTA E GEOMARIO. REDE BT A 100 METROS. DEPOIS DA PONTE DA VILA REAL VAI DI</t>
  </si>
  <si>
    <t>ALDEIA VILA NOVA 2, S/N ,BARRA DO CORDA MA</t>
  </si>
  <si>
    <t>DEPOIS DA ESCOLA NA SEGUNDA ESQUINA DO LADO ESQUERDO     4.030488790000-   44.592157900000-</t>
  </si>
  <si>
    <t>PROXIMO A CASA DO SENHOR WILSON VIVIANE ESPOSA DO WEMERSON SOBRINHO DO IRMAO JAKSON</t>
  </si>
  <si>
    <t>TELE: 98991345240 COORD:</t>
  </si>
  <si>
    <t>INSTALACAO :2000507300 ANTES DA CASA DO MESSIA E ENFRENTE A CASA DO ROSIEL</t>
  </si>
  <si>
    <t>DEPOIS DO CAMPO, PROX A TASSIA</t>
  </si>
  <si>
    <t>PROXIMO A INSTALAÇAO: 2000899265, POVOADO CACHOEIRA DOS BAIANOS.</t>
  </si>
  <si>
    <t>TELE: 98991624517 COORD: -2.9522559468634877, -42.94184194079631</t>
  </si>
  <si>
    <t>PROXIMO A INSTALACAO 41701170</t>
  </si>
  <si>
    <t>-4.909429, -47.382845 DEPOIS DA PONTO DO 40, PROX  A POUSADA DO ACAI</t>
  </si>
  <si>
    <t>DA QUADRA 51</t>
  </si>
  <si>
    <t>REDE DE ENERGIA PASSA BEM EM FRENTE, SENTIDO AS ALDEIAS INDIGENAS,QUINTA DO LADO DIREITO PROXIMO ARE</t>
  </si>
  <si>
    <t>PERTO DO ZE PIFANIO BAR</t>
  </si>
  <si>
    <t>CHÁCARA CRISTO REI,   - . SAO JOAO DO PARAISO CEP</t>
  </si>
  <si>
    <t>PROX; A FAZENDA DO BETO DA ALESSANDRA PONTO REFERENCIA PRO; A FAZENDA DA ALESSANDRA DA LAN HAUSE</t>
  </si>
  <si>
    <t>PRÓXIO A CASA DO JOILSON PEREIRA BARBOSA</t>
  </si>
  <si>
    <t>RUA PRINCIPAL, S/N  - TEREZINHA ,CENTRO, ZONA URBANA. LAGOA DO MATO CEP</t>
  </si>
  <si>
    <t>MURICOCA</t>
  </si>
  <si>
    <t>INICIO DA ENTRADA DO LOCAL TEM UMA IGREJA, PE DE JATOBA NO LOTE</t>
  </si>
  <si>
    <t>PRÓXIMO AO JOILSON PEREIRA BARBOSA</t>
  </si>
  <si>
    <t>PROXIMO A ADEGA DO RAIMUNDO NO</t>
  </si>
  <si>
    <t>CASA DE JOYVAN QUE TRABALHA EM ARMANDO</t>
  </si>
  <si>
    <t>200 METROS DO POVOADO PONTO REFERENCIA PRIMEIRA CASA FETA DE BARRO DO POVOADO</t>
  </si>
  <si>
    <t>PROXIMO A UMA GESSARIA</t>
  </si>
  <si>
    <t>MEGA MIX, HTTPS://MAPS.APP.GOO.GL/1RND9JSVU8GBAFTVA?G_ST=AM LINK DA LOCALIZACAO</t>
  </si>
  <si>
    <t>PONTO DE REFERÊNCIA: ANTES DO POVOADO SÃO PEDRO, ANTES DA ENTRADA DO ROSARIO, BEM NA ENTRADA TEM UMA</t>
  </si>
  <si>
    <t>PROX ; JURANDIR</t>
  </si>
  <si>
    <t>POVOADO ATOLEIRO</t>
  </si>
  <si>
    <t>PROX; AO BALNEARIO PONTO REFERENCIA PROX; AÇUDE</t>
  </si>
  <si>
    <t>FRANCISCO GOMES DE OLIVEIRA CC 8607400 INSTALACAO 8607400</t>
  </si>
  <si>
    <t>PROX ;AO BALNEARIO PONTO REFERENCIA PROX; AO AÇUDE</t>
  </si>
  <si>
    <t>FP7 SE TRATA DA LOCALIDADE BURITI DO MEIO DEPOIS DO POVOADO MARAVILHA INSTAL VIZINHA 2000820215</t>
  </si>
  <si>
    <t>GILSANDRA CC 41751112</t>
  </si>
  <si>
    <t>PROX; A OFICINA DO BAZILIO PONTO REFERENCIA PROX; A OFICINA</t>
  </si>
  <si>
    <t>PROXIMO A FAZENDA PINDAIBA</t>
  </si>
  <si>
    <t>PROXIMO AO CAMPO, RESTAURANTE MARIA DO MUDO</t>
  </si>
  <si>
    <t>NO CAMINHO DA INHUMAS, PROX A ELIANE, EM FRENTE AO CURRAL DO ARISTEU</t>
  </si>
  <si>
    <t>FORMOSA VERMELHA/ZONA RURAL</t>
  </si>
  <si>
    <t>ANTES DA ESCOLA MILITAR</t>
  </si>
  <si>
    <t>LOTEAMENTO BARRO BRANCO , PROXIMO A CAIXA D´GUA, DEPOIS DO MATADOURO DO JUDIMAR , TELEFONE 899942932</t>
  </si>
  <si>
    <t>MEDIDOR VIZINHO(10550175334)</t>
  </si>
  <si>
    <t>INSTALACAO VIZINHO:7200781 PROXIMO A CASA DO BENTIVI</t>
  </si>
  <si>
    <t>PROXIMO A INSTALAÇAO 2000766822</t>
  </si>
  <si>
    <t>AO LADO DA INSTALAÇÃO 2000620039 , EM FRENTE AO ANTONIO MOTA</t>
  </si>
  <si>
    <t>POVOADO PODE SER</t>
  </si>
  <si>
    <t>FP7 SE TRATA DO ASSENTAMENTO ALAGOAS PROXIMO AO POVOADO MUQUEM</t>
  </si>
  <si>
    <t>FICA  A  1.000 METROS  DA  INSTALAÇAO  40356649  A LIGACAO FICA DENTRO DA FAZENDA  SANTO ANTONIO, CA</t>
  </si>
  <si>
    <t>ZONA RURAL, S/N  - ZONA RURAL. PRESIDENTE VARGAS CEP 65455000</t>
  </si>
  <si>
    <t>PONTO DE REF; PARQUE PAI E FILHO PONTO REFERENCIA PROX; A CASA DO PAULO DO FORUM</t>
  </si>
  <si>
    <t>NO INICIO, CASA DE ESQUINA , PERTO DE UMA MATA BURRO, CASA REBOCADA, NO SENTIDO DE QUEM VAI FICA AO</t>
  </si>
  <si>
    <t>REFERÊNCIA:PV JOA ESTEVAM , DEPOIS DO TANQUE E PALMEIRA DE BAIXO -NA CAS DO ANTONIO</t>
  </si>
  <si>
    <t>VIZINHO CONTA CONTRATO 30848667 JOSE DOMINGOS VIDINHA PINTO ,VIZINHO ZEZAO PROXIMO AS MANGUEIRAS</t>
  </si>
  <si>
    <t>FPC7. PONTO DE REFERÊNCIA: PROX A ESCOLA , PROX A ACASA DA SAMARA</t>
  </si>
  <si>
    <t>POSSUI PADRAO DA EURIDES E GELCO</t>
  </si>
  <si>
    <t>OSSUI PADRAO PROXIMO AO ANTONIO DOS REIS E GELCO  EM FRENTE A TORRE DE CELULAR</t>
  </si>
  <si>
    <t>PERTO DA ESCOLA</t>
  </si>
  <si>
    <t>PROXIMO AO BAR ,LOTEAMENTO ELDORADO , TELEFONE 99985457683</t>
  </si>
  <si>
    <t>PROX AO PE DE CAJU</t>
  </si>
  <si>
    <t>PROXIMO A ASSOCIAÇÃO DE MORADORES</t>
  </si>
  <si>
    <t>TELEFONE: 99981721049 COORD. GEOGRÁFICAS: -4.8418950547929205, -43.34518851822322 PONTO DE REFERÊNCI</t>
  </si>
  <si>
    <t>LOCALIZADO PROXIMO A GEIZA GOMES RAMOS CC 302515198 . OBS; PROXIMO AO KOME KETO</t>
  </si>
  <si>
    <t>ENFRENTE A CHACARA DO CREMIOTO</t>
  </si>
  <si>
    <t>PROX AO POVOADO ABACATE E A TG PROX A CASA TEM UM MORRO</t>
  </si>
  <si>
    <t>PROXIMO A CHACARA DOS ROCHA</t>
  </si>
  <si>
    <t>RUA CAMPO VELHO, S/N  - TERRA DO SOL. BREJO DE AREIA CEP</t>
  </si>
  <si>
    <t>E NO SITIO 4 IRMÃOS / ANTES DE CHEGAR NO CAMPESTRE.</t>
  </si>
  <si>
    <t>CASA MAIS PRÓXIMA CC E INSTALAÇÃO Nº 44078104, É UM ASSENTAMENTO ENTRE O CADETE E A GROTA FUNDA, CON</t>
  </si>
  <si>
    <t>PROXIMO A CASA MARIA VIRTUDE PONTO REFERENCIA CASA DO DAMIAO</t>
  </si>
  <si>
    <t>AO LADO DO ITALO CARDOSO NA TORRE</t>
  </si>
  <si>
    <t>NO MEIO DA RUA. VIZ: RAIMUNDINHA. CASA COM TRES AREAS E DOIS ALPENDRES E PORTAO GALVANIZADO .  REDE</t>
  </si>
  <si>
    <t>PROX AO BAR DO GILMAR, BAR DOIS IRMÃOS</t>
  </si>
  <si>
    <t>KM 74</t>
  </si>
  <si>
    <t>PROXIMO A RUA 19 DO JARDIM IRACEMA I, HA 1,5 KM DA RUA 19. PARA MAIS INFORMAÇOES LIGAR- 99991574531</t>
  </si>
  <si>
    <t>PRÓXIMO AO SR. ERONDINO</t>
  </si>
  <si>
    <t>FICA  A UNS  20 METROS  DA  INSTALAÇAO  2000490352  A CLIENTE É CONHECIDA  CONHECIDA COMO MOÇA, FILH</t>
  </si>
  <si>
    <t>PROXIMO AO GALPÃO DA MADEREIRA SILVA</t>
  </si>
  <si>
    <t>"DATA “ALEGRE"</t>
  </si>
  <si>
    <t>ACADEMIA DA YLLA</t>
  </si>
  <si>
    <t>ESTRADA QUE VAI PRO SAMTAREM</t>
  </si>
  <si>
    <t>PROXIMO A INSTALAÇÃO:15981962,  DEPOIS DO  COLEGIO SAO JOAO</t>
  </si>
  <si>
    <t>DEPOIS DO BECO DO ALBERTO</t>
  </si>
  <si>
    <t>PROX AO SITIO DE MANGA - NO LOCAL É UMA CHACARA DO MARCOS - APELIDO DE MARCOS VAQUEIRO - VIZINHO JAI</t>
  </si>
  <si>
    <t>PROXIMO A INSTALAÇAO 2000850120</t>
  </si>
  <si>
    <t>FICA PROXIMO A CASA DO JOAO BATISTA</t>
  </si>
  <si>
    <t>AO LADO DA CASA DA VIVIAN NA RUA POÇO</t>
  </si>
  <si>
    <t>ANTES DO POVOADO DE CIMA, 200 METROS DEPOIS ENTRA A DIREITA, SENTIDO CACHAÇA JACOBINA, SENTIDO BATAV</t>
  </si>
  <si>
    <t>INSTALAÇAO VIZINHA:  2001099745</t>
  </si>
  <si>
    <t>PROX A CASA DO RAIMUNDO</t>
  </si>
  <si>
    <t>CAMPO DE BOLA</t>
  </si>
  <si>
    <t>PEGA A ESTRADA DO BREJO DE CIMA, ANTES DE CHEGA BREJO DE CIMA, ANTES DO MATA BURRO, DEPOIS DO AÇUDE,</t>
  </si>
  <si>
    <t>MA</t>
  </si>
  <si>
    <t>PROX A PONTE FONE 98982899161</t>
  </si>
  <si>
    <t>PROXIMO A GRANJA E DEPOIS DA FAZENDA DO ROBSON VARAO TEL:98985321911</t>
  </si>
  <si>
    <t>PROXIMO A FAZENDA DO ZE CHICOR E PROXIMO DA NEM</t>
  </si>
  <si>
    <t>PROXIMO A CASA DE NETA E CELINA ,TRATA-SE DO PV DO ACRE QUE FICA PROXIMO ALTO BONITO.</t>
  </si>
  <si>
    <t>PROXIMO AO MEDIDOR: 11023663726, FAZENDA BAIXAO</t>
  </si>
  <si>
    <t>NO MEIO DA CHAPADA. VIZ: OLIVIO, NO BAIXAO. TEM CANCELA NA FRENTE. DISTANTE DE 90 M DA PORTEIRA PRA</t>
  </si>
  <si>
    <t>PARQUE AMBIENTAL DO PRÓ VERDE NA AV. 2 DO MAIOBÃO, PAÇO DO LUMIAR – MA.  PONTO DE REFERÊNCIA: EM FRE</t>
  </si>
  <si>
    <t>VIZINHO ASSIS, GAE E BRUNO</t>
  </si>
  <si>
    <t>PROX AO MEDIDOR (11025892889)</t>
  </si>
  <si>
    <t>DEPOIS DO POÇO DA BOMBA PROCURAR SHALOM APELIDO DO CLIENTE WHATSAPP 98991447495</t>
  </si>
  <si>
    <t>PX POSTE 2218 5664 DEPOIS DA NEGA DO PASTEL PROCURAR PELA MICHELE ESPOSA DO LOIRIN</t>
  </si>
  <si>
    <t>NO  FIM  DA  RUA  DOS  EVANGELICOS PROXIMO A CASA DA ANA  CELIA    CASA  REBOCADA  ROÇADO DE FEIJÃO</t>
  </si>
  <si>
    <t>PX A CASA DO MATEUS, UC VIZ 38894064</t>
  </si>
  <si>
    <t>FPC5, COORD: FUGA NAO FUNCIONA, TEL: 51999429564, PROX: PROXIMO A CASA DO RAIUMUNDO NONATO, INSTALAÇ</t>
  </si>
  <si>
    <t>AO LADO DO SÍTIO SÃO VICENTE(DO SR. ALEXANDRE)</t>
  </si>
  <si>
    <t>PROXIMO AO MEDIDOR: 2000851837, POVOADO  BURITIRANA.</t>
  </si>
  <si>
    <t>LIGAÇÃO NOVA – COM PADRÃO INSTALADO COORD. GEOGRÁFICAS: -3.465966079384; -44.205719456077 PONTO DE R</t>
  </si>
  <si>
    <t>ANTES DA CAIXA D AGUA  VIZINHO AO KAW BOY  DEPOIS DO  CLUBE DO COROR . CASA  CONSTRUIDA</t>
  </si>
  <si>
    <t>CHACARA SOUZA</t>
  </si>
  <si>
    <t>RODOVIA PA-70 - FAZENDA SÃO JOSÉ, GLEBA 02, KM 81 - ZONA RURAL</t>
  </si>
  <si>
    <t>SENTIDO BATAVO BREJO DE CIMA</t>
  </si>
  <si>
    <t>INSTALAÇÃO VIZINHA 2001052379</t>
  </si>
  <si>
    <t>PROXIMO A RESIDENCIA DE SR ZE LINO</t>
  </si>
  <si>
    <t>TEL:98991244432 MEDIDOR VIZINHO:17053653480  - INSTALAÇÃO:2000873991</t>
  </si>
  <si>
    <t>FINANCIOU NA AGENCIA PFC7 24X18,03 RUA ENFRENTE O CEMITERIO NA AVENIDA ALVES CARDOSO TEL:91981093194</t>
  </si>
  <si>
    <t>POR TRAS DA QUADRA DE ESPORTE</t>
  </si>
  <si>
    <t>PROXIMO AO RESIDENCIAL DONA OLGA</t>
  </si>
  <si>
    <t>FAZENDA  SAO JOAO</t>
  </si>
  <si>
    <t>EM FRENTE AO BAR DO CAROBA</t>
  </si>
  <si>
    <t>FICA NO POVOADO CAVIANA, REGIAO PLACA DOS TUCUNS TEL: 98970122310</t>
  </si>
  <si>
    <t>PROXIMO A INSTALAÇÃO: 37025135 CASA DE TIJOLO DE GESSO</t>
  </si>
  <si>
    <t>PROXIMO A CASA DA DONA ELIZABETH</t>
  </si>
  <si>
    <t>MEDIDOR VIZINHO (11024646310)</t>
  </si>
  <si>
    <t>LOCALIZADA CONHECIDA COMO BREJO DE CIMA, SENTIDO BATAVO, DEPOIS DO SALOBRO VIRA A DIREITA</t>
  </si>
  <si>
    <t>PONTO DE REFERÊNCIA: PROXIMO AO BAR DO TIJOLINHO CONTATO: 98991920393</t>
  </si>
  <si>
    <t>ATRÁS DO JL LAZER, PROXIMO AO SUPERMERCADO SÃO MIGUEL</t>
  </si>
  <si>
    <t>DEPOIS DA CHACARA DA MARIA DO MARINHEIRO</t>
  </si>
  <si>
    <t>POV BELO HORIZONTE</t>
  </si>
  <si>
    <t>NA AV COELHO      4.103895700000-    44.464328500000-</t>
  </si>
  <si>
    <t>PROX AO BAR DO OSCAR, AO LADO DA FAZ SAO JOSE MD VIZINHO 17054680279 CC 3020230206</t>
  </si>
  <si>
    <t>terceira casa do lado esquerdo depois do colegio</t>
  </si>
  <si>
    <t>RUMO PARA OS QUADRO BAIXAO, NA FAZENDA VALE DO JABUTE, NO POVOADO PALMERINHA, CASA NO TIJOLO, PROXIM</t>
  </si>
  <si>
    <t>PONTO DE REFERÊNCIA: PROXIMO AO BAR DO TIJOLINHO CONTATO: 98992065089</t>
  </si>
  <si>
    <t>PONTO DE REFERÊNCIA: PROXIMO AO BAR DO TIJOLINHO CONTATO: 98985616327</t>
  </si>
  <si>
    <t>COORD. GEOGRÁFICAS: -5.362396600000,-46.210761800000 PONTO DE REFERÊNCIA: PROXIMO DA INSTALAÇÃO: 370</t>
  </si>
  <si>
    <t>PX AO SR ANTONIO PROCURAR POR FOGOIO CASA NO COMECO DO CAITITU</t>
  </si>
  <si>
    <t>MEDIDOR REFERÊNCIA – 3703-019415-3</t>
  </si>
  <si>
    <t>PONTO DE REFERÊNCIA: DEPOIS DO AÇUDE</t>
  </si>
  <si>
    <t>PROXIMO AÇAIZAL, PARA MAIS INFORMAÇÃO 99991018009 MARIO</t>
  </si>
  <si>
    <t>PROXIMO A INSTALACAO 2000928912</t>
  </si>
  <si>
    <t>INSTALACAO2000793551 PROXIMO A ALDEIA TAIJARA</t>
  </si>
  <si>
    <t>@-2.995114,-44.2383814,3A,75Y,101.06H,80.66T</t>
  </si>
  <si>
    <t>PROXIMO AO TERRENO DO ELIETON DA MALHARIA FASHION A CLIENTE DESEJA O POSTE FINANCIADO DE 7 METROS</t>
  </si>
  <si>
    <t>FAZENDA DO MARITON LUCENA</t>
  </si>
  <si>
    <t>DOCA JR</t>
  </si>
  <si>
    <t>PROXIMO A CAS DO FRANCISCO, CC3019833959, MEDIDOR 1705356965</t>
  </si>
  <si>
    <t>PROXIMO AO MEDIDOR: 12522045800, POVOADO MORROS PROXIMO AO POÇO ARTESIANO.</t>
  </si>
  <si>
    <t>PROXIMO A LINHA DE FERRO</t>
  </si>
  <si>
    <t>TELE: 98991144788 COORD:   -2.762941549549756, -42.784540729895255 INSTALAÇÃO VIZINHA: 2000827880</t>
  </si>
  <si>
    <t>DEPOIS DO  POVOADO ARRANCA,   2 KM DEPOIS  DA  INSTALAÇAO  2000339433 ,   VIZINHO COM BEÇO</t>
  </si>
  <si>
    <t>VIZINHO MANIN E ROSENA</t>
  </si>
  <si>
    <t>DENTRO DO POVOADO RENASCER</t>
  </si>
  <si>
    <t>FPC07, PROX: :CASA DA AMPARO, TEL: 98987025839, INSTAL: 0009969837</t>
  </si>
  <si>
    <t>TEL:98984319097 INST: 39526212 COORD:-2.7627567189858104, -42.82662610277554</t>
  </si>
  <si>
    <t>PONTO DE REFERÊNCIA: PROXIMO AO ROBERTO, ESTRADA QUE DA ACESSO AO ROSARIO CONTATO: 98994867879</t>
  </si>
  <si>
    <t>PROXIMO A INSTALAÇAO 40985336</t>
  </si>
  <si>
    <t>- 5.051181880000; -7.608393200000 PROX A ESSA INSTALAÇÃO 2000928403 7KM DA ENTRADA DA CALIFONIA</t>
  </si>
  <si>
    <t>PROXIMO AO POSTO SÃO SIMÃO</t>
  </si>
  <si>
    <t>-5.102771, -47.509862 PROX A FAZENDA DA RAIMUNDINHA E ZUCA</t>
  </si>
  <si>
    <t>VAI PELA RUA SAO FRANCISCO PX AO CHICO BOCAO, PROCURAR PELA SUELI DO CHICO DO ZE NETO</t>
  </si>
  <si>
    <t>DEPOIS DO CAMPO DE AVIÃO</t>
  </si>
  <si>
    <t>FP7 FICA NA BEIRA DO RIO NO POVOADO PAU DE TERRA DEPOIS DE FF DEPOIS DO CHILENGO</t>
  </si>
  <si>
    <t>PROX VALDECIR</t>
  </si>
  <si>
    <t>COORD. GEOGRÁFICAS: A AREA NÃO É MAPEADA E CLIENTE INFORMA QUE NÃO TEM NINGUEM COM MEDIDOR PROXIMO N</t>
  </si>
  <si>
    <t>PROXIMO A SRA. MARIA REGIANE</t>
  </si>
  <si>
    <t>PROX A PONTE DO URUPUCHETE</t>
  </si>
  <si>
    <t>OLHO DE PORCO TEL:98970037676 TOCA DO PROVAO -FPC7</t>
  </si>
  <si>
    <t>PROXIMO A CASA DO SR. CLEOMAR, AO LADO DA CASA DE FARINHA</t>
  </si>
  <si>
    <t>FICA ENFRENTE A CASA DO INDIO</t>
  </si>
  <si>
    <t>PROX.A CONTA CONTRATO DE 005010385 THALIA DIOGENES DA SILVA, E VIZ. AO CHICO MANEIRO</t>
  </si>
  <si>
    <t>POVOADO SANTA RITA,CHACARA ALVORADA,LOTEAMENTO NOVO,ATRAS DO RESIDENCIAL PADRE JOSE</t>
  </si>
  <si>
    <t>POVOADO BURITIZINHO PROX AO BAR DO GEAN</t>
  </si>
  <si>
    <t>ASSENTAMENTO VILA NOVA FAZENDA 7 IMÃOS</t>
  </si>
  <si>
    <t>NA ENTRADA PRO LOCAL TEM A IGREJA ASSEMBLEIA DE DEUS, PROX AOS BARREIROS</t>
  </si>
  <si>
    <t>A ENTRADA TEM A IGREJA ASSEMBLEIA DE DEUS PROX AO BARREIRO</t>
  </si>
  <si>
    <t>PROXIMO AO ESCRITORIO DA CONSTRUTORA SEMOG</t>
  </si>
  <si>
    <t>-2,9457826,-44,2671421</t>
  </si>
  <si>
    <t>VIZINHO CONTA CONTRATO: 3007755979 NUMERO DA UC 1.722.675.016-41FRANCISCO DAS CHAGAS BASTOS OLIVEIRA</t>
  </si>
  <si>
    <t>ENTRANDO NO POVOADO PITOMBEIRA. PRÓXIMO DA CASA SANDRA.</t>
  </si>
  <si>
    <t>ORRE DE TELEFONIA PROXIMA A ESCOLA MUNICIPAL RAIMUNDO CARVALHO</t>
  </si>
  <si>
    <t>proximo a casa da Mara Vanessa</t>
  </si>
  <si>
    <t>PROXIMO A COMERCIAL DO MORENO</t>
  </si>
  <si>
    <t>CASA DO OZIEL,CONHECIDO COMO DOQUE,PROXIMO AO AÇUDE E A CC 3024541389</t>
  </si>
  <si>
    <t>PROXIMO A ARICOR</t>
  </si>
  <si>
    <t>PADRAO DOADO 7M: MEDIDRO VIZINHO: 10550588337. 98984907736  DEPOIS DA IGREJA SOL DA JUSTICA</t>
  </si>
  <si>
    <t>ANTES DA ESCOLA DO PV    NO INICIO DA  RUA  A CASA PINTADA DE AMARELA   AO LADO DA CASA DO JANAILSON</t>
  </si>
  <si>
    <t>-4.942631, -47.512170 PROX A ARVORE DA IBAP  NOS FUNDOS DA PRAINHA DO JACU</t>
  </si>
  <si>
    <t>AO LADO DO GOGO DA ONCA</t>
  </si>
  <si>
    <t>ATRAS DA ASSEMBLEIA DE DEUS</t>
  </si>
  <si>
    <t>TEL 99 996511699</t>
  </si>
  <si>
    <t>INDO PELO CATETE DE BAIXO, NO FINAL DA RUA, CASA DE TAIPA, VIZINHO ANTONIO ERNALDO, NO SENTIDO QUEM</t>
  </si>
  <si>
    <t>ESTAÇÃO RÁDIO BASE</t>
  </si>
  <si>
    <t>PROXIMO AO ANTONIO</t>
  </si>
  <si>
    <t>PROXIMO AO PARQUE DE VAQUEJADA</t>
  </si>
  <si>
    <t>FPC7, COORD: -2.7517733,-42.4382046, TEL: 9894898841, PROX: NAO ENTRAR NO BECO PORQUE TEM UMA LAGOA,</t>
  </si>
  <si>
    <t>FICA EM  FRENTE A  CHACARA  SUMAUMA,  E   A 300 METROS  DO  POSTE  Nº 1228389. CLIENTE CONHECIDO COM</t>
  </si>
  <si>
    <t>DEPOIS DO CENTRO DOS CHAGAS.PROXIMO A CASA DO LEONILSON, CASA DO JOAOZINHO</t>
  </si>
  <si>
    <t>BR230, ASSENTAMENTO CEU AZUL, PROX A FOICE</t>
  </si>
  <si>
    <t>VIZINHOS JOAQUIM DE JULHO E CHICO PARAIBA</t>
  </si>
  <si>
    <t>AREA NAO MAPEADA COORD. GEOGRÁF -2.527578281809433, -44.18085132714512 PONTO DE REFERÊNCIA: ASSOCIAÇ</t>
  </si>
  <si>
    <t>PROX FAZENDO PEDRO CUSTODIO</t>
  </si>
  <si>
    <t>RUA DO COMÉRCIO, POVOADO PAU D'ARCO, PEDREIRAS - MA</t>
  </si>
  <si>
    <t>ESTRADA QUE VAI PARA A PATIOBA, PROX AO PARQUE SONHARE.</t>
  </si>
  <si>
    <t>-3.37610443,-42.41883807  PX A CASA DO RAIMUNDO PRETO TELE 98985209778</t>
  </si>
  <si>
    <t>-2.5278676,-44.3063699,3A,90Y, EM FRENTE AO PALACIO DOS LEOES</t>
  </si>
  <si>
    <t>ULTIMA CASA LADO ESQUERDO NA SAIDA PRA CORRENTE VIZINHO MAIS PROXIMO FERNANDO</t>
  </si>
  <si>
    <t>NO FINAL DA PRIMEIRA RUA ASFALTADA A DIREITA.</t>
  </si>
  <si>
    <t>CONSTRUCAO DE CONDOMINIO THE ONE PROXIMO AO ALPHAVILE</t>
  </si>
  <si>
    <t>GALPAO AZUL -2.4836183,-44.1705328,3</t>
  </si>
  <si>
    <t>AO LADO DA CHACARA DO DOUTOR FARIAS</t>
  </si>
  <si>
    <t>POVOADO PRÓXIMO AO KM-12, SENTIDO SÃO  JOÃO DOS PATOS, ZONA RURAL DO MUNICÍPIO DE BARÃO DE GRAJAÚ –</t>
  </si>
  <si>
    <t>FPC TRATASE DO POV DE MORROS CENTRO DO PEDRO BARROS VIZ MAURO JOEL</t>
  </si>
  <si>
    <t>ZONA RURAL / POVOADO ESPANHA</t>
  </si>
  <si>
    <t>PROX A PRAÇA / PROX A GRANJA</t>
  </si>
  <si>
    <t>VIZINHO DE GEILSON E MARCIO</t>
  </si>
  <si>
    <t>NAO INFORMADO</t>
  </si>
  <si>
    <t>VIA DE ACESSO AO VILLAGE DOS PÁSSAROS,CEP: 65115-240</t>
  </si>
  <si>
    <t>TEL 99981920424</t>
  </si>
  <si>
    <t>SAIDA PARA PATIOBA, ULTIMA RUA</t>
  </si>
  <si>
    <t>ESTRADA DA BALIZA</t>
  </si>
  <si>
    <t>CASA DO ANTONIO LUIS BATISTA CONHECIDO COMO VEI</t>
  </si>
  <si>
    <t>PROX A CASA DO JOSE TAVARES DA TAVARES CONSTRUCAO</t>
  </si>
  <si>
    <t>CHUPE</t>
  </si>
  <si>
    <t>UC VIZ 2000745958 APOS A ASSEMBLEIA DE DEUS</t>
  </si>
  <si>
    <t>PROX AO OIA POUSADA    ENDERECO NAO MAPEADO  -2.4874446,-43.2437847 CLIENTE DESEJA O FINANCIAMENTO</t>
  </si>
  <si>
    <t>COMERCIAL BRANDAO</t>
  </si>
  <si>
    <t>PV INAMBU</t>
  </si>
  <si>
    <t>FAZENDA LC</t>
  </si>
  <si>
    <t>PROX AO BAR DA CHARLIANE</t>
  </si>
  <si>
    <t>ANTES DO SITIO MORCEGO  FAZENDA GAMELEIRA DO VAN</t>
  </si>
  <si>
    <t>RUA DA RODOVIARIA</t>
  </si>
  <si>
    <t>DEPOIS DA SEGUNDA CAIXA PROXIMO AO NELSON</t>
  </si>
  <si>
    <t>PROX AO PARQUE DE VAQUEJADA, MD VIZINHO 12030829784 CC 3013522862</t>
  </si>
  <si>
    <t>ENTRADA DEPOIS DA ASSEBLEIS DE DEUS  EQUERDA SEGUE  DIREITA</t>
  </si>
  <si>
    <t>PROX. A FAZENDA DO MASSIM, DEPOIS DA CHACARA DO ERINALDO</t>
  </si>
  <si>
    <t>PROXIMO AO VIZINHO POPO</t>
  </si>
  <si>
    <t>VIZINHO A CC 39348373,CASA DO CHIQUINHO DA SANTA RITA</t>
  </si>
  <si>
    <t>GUARITA NA ENTRADA DA FAZENDA COM PORTÃO BRANCO. PX CAIXA DÁGUA</t>
  </si>
  <si>
    <t>POVOADO BURITIZINHO , BAR DO GEAN</t>
  </si>
  <si>
    <t>na entrada da Vila Conceicao</t>
  </si>
  <si>
    <t>DEPOIS DA IGREJA SEGUNDA ENTRADA HA  ESQUERDA   UM PE  CAJA NA ENTRADA  DO  LOTE  NOS  FUNDOS DO LOT</t>
  </si>
  <si>
    <t>AO LADO DA CASA DO SR NEGO . POV RASPADOR , CASA DA ZONA RURAL,ULTIMA CASA ,PROXIMO AO CABELIM, NO G</t>
  </si>
  <si>
    <t>BEIRA DO RIO</t>
  </si>
  <si>
    <t>ATRAS DA IGREJA DA CATOLICA</t>
  </si>
  <si>
    <t>POSTE  DEPOIS DA FLOR DO DIA</t>
  </si>
  <si>
    <t>POSTE DO MESMO LADO DA RUA DO IMÓVEL</t>
  </si>
  <si>
    <t>POVOADO CANA BRAVA</t>
  </si>
  <si>
    <t>ENTRADA DO PIÇARREIRA CERCA DE 1 KM DEPOIS DA CASA DE VARANDA LADO ESQUERDO CASA DE VARANDA TAMBEM P</t>
  </si>
  <si>
    <t>PROX AO TELÉ</t>
  </si>
  <si>
    <t>APOS  O SAMBORA  I ENTRA NA SEGUNDA ENTRADA A DIREITA  SEGUE RETO  NA  SEGUNDA BIRFUCACAO A DIREITA</t>
  </si>
  <si>
    <t>RUA SAO JORGE</t>
  </si>
  <si>
    <t>PRÓXIMO À RESIDÊNCIA DO SENHOR, EDILSON SILVA MARCINEIRO, COM A CONTA CONTRATO Nº 3.933.112.016-03.</t>
  </si>
  <si>
    <t>BEM NO BELCHOR</t>
  </si>
  <si>
    <t>TRATA-SE DO POVOADO SAO SEBASTIAO APOS O BAIRRO VILA NOVA ESPERANCA APOS O PARQUE DE VAQUEJADA DO ON</t>
  </si>
  <si>
    <t>EM FRENTE AO SEVERINO, PROX AO CAMPO DE FUTEBOL.</t>
  </si>
  <si>
    <t>FICA NA MESMA RUA DO CONDOMINIO HABITART</t>
  </si>
  <si>
    <t>UC VIZ 2000890736 DEPOIS DO CAMPO A DIREITA 1000KM UC</t>
  </si>
  <si>
    <t>INSTALACAO VIZINHO:36590599 ANTES DA ALDEIA SARDINHA NOVA</t>
  </si>
  <si>
    <t>NTES DA ALDEIA SARDINHA NOVA, NA  ALDEIA PLANICE , ALDEIA PARA O RUMO DA CACHUEIRA DA FUMAÇA</t>
  </si>
  <si>
    <t>PROX AO MATADOURO PUBLICO</t>
  </si>
  <si>
    <t>INSTALACAO VIZINHO:36590599  ANTES DA ALDEIA SARDINHA NOVA</t>
  </si>
  <si>
    <t>ESQUINA COM AVENIDA INDUSTRIAL TELE:99991434851</t>
  </si>
  <si>
    <t>PROX AO POÇO, MEDIDOR VIIZNHO (60450436)</t>
  </si>
  <si>
    <t>PROX A ESCOLA</t>
  </si>
  <si>
    <t>PFC7-98984372234- APOS O FERRO VELHO, LOGO APOS A CASA BRANCA</t>
  </si>
  <si>
    <t>PROXIMO AO POSTE: 1215527 E PROXIMO AO MEDIDOR: 10583609674, NA CASA DO SENHOR EVANDRO.</t>
  </si>
  <si>
    <t>PROXIMO A CAIXA DAGUA</t>
  </si>
  <si>
    <t>PADRÃO FINANCIADO: PFC7 PARCELADO: 24X R$ 18,03, INSTALAÇÃO PROXIMO 40878050, 2 INDO PELA RUA 13 MAI</t>
  </si>
  <si>
    <t>R 5 N 9 QD 1 JD AMERICA SAO LUIS TEL 96082584 ATRAS DA PANIFICADORA MARTINS E DA CHOPPERIA AMERICA</t>
  </si>
  <si>
    <t>PROX DA MASSONARIA UMA OFICINA DE CARRO</t>
  </si>
  <si>
    <t>NO  FIM  DA RUA   DOS EVANGELICOS  AO LADO DA CASA DA DEJA  VIZINHO AO ATONIO DO TITA  -  CONHECIDO</t>
  </si>
  <si>
    <t>PERTO DO DAMIÃO</t>
  </si>
  <si>
    <t>PROXIMO A CASA DO ANTONIO PEDRO E PROXIMO A CASA DA RITA MARIA</t>
  </si>
  <si>
    <t>NO FIM DA RUA DO POSTO DE SAUDE  EM FRENTE AO LOKINHA  ANTES  DA  CASA DA NEIDE  DIRETORA CASA REBOC</t>
  </si>
  <si>
    <t>VILA MARGARETE</t>
  </si>
  <si>
    <t>PROX A CASA DO RIBA TECLADISTA, MD VIZINHO 12032258628 CC 3022628738</t>
  </si>
  <si>
    <t>PROXIMO AO PIAUI, E DO ROGERIO E O HELINHO QUE ARRUMA TV</t>
  </si>
  <si>
    <t>NO  FINAL DA  RUA  EVANGELICOS  DEPOIS  DA CASA  DA DEJA   CASA  PINTADA  MARON  ANTIGA  RUA DA VAQU</t>
  </si>
  <si>
    <t>PROX; AO POSTO AZEITÃO</t>
  </si>
  <si>
    <t>RUA ANTES CONDOMINIO PORTO AMARO / RUA DO CONDOMINIO DE NELSON PIQUET</t>
  </si>
  <si>
    <t>ANTONIO CC 38804570 INSTALACAO 38804570</t>
  </si>
  <si>
    <t>PROXIMO A INSTALAÇÃO: 33277776 , POVOADO ARRANCA ASSENTAMENTO CARAO BEIRA RIO.</t>
  </si>
  <si>
    <t>FICA PERTINHO DE MARGARIDA ALVES,FICA NA BERADA DA PISTA SO TEM ELA NA BEIRADA DA PISTA ,FICA 9KM DA</t>
  </si>
  <si>
    <t>PROX; A CASA DO FERNANDO</t>
  </si>
  <si>
    <t>AO LADO DO ACAI, PROX AO IRMAO VAGNE,  TRATE-SE DE UM CASA EM CONSTRUÇÃO, PROX AO TEIXEIRA INSTALAÇÃ</t>
  </si>
  <si>
    <t>RUA PRINCIPAL, POVOADO SANTA CANTÍDIA E TIRA LEITE, PEDREIRAS</t>
  </si>
  <si>
    <t>PROX; A CHACARA DA JAKELINE/PROX; A CHACARA CHICO BIA</t>
  </si>
  <si>
    <t>Rua multirao proximo a casa do Joao beliza perto das terras do Ze Alberto</t>
  </si>
  <si>
    <t>@-2.8274184,-44.0454669,3A,75Y,146.75H,72.69T</t>
  </si>
  <si>
    <t>DEPOIS DO IPUIRUI SENTIDO SAMBORAR  A QUARTA ENTRADA  VIZINHO AO VALDIVINO  ANTES DA TORRE DE TELEFO</t>
  </si>
  <si>
    <t>PERTO DA ESCOLA ARTHUR AZEVEDO</t>
  </si>
  <si>
    <t>FRANCISCO CONTA</t>
  </si>
  <si>
    <t>FINANCIOU NA AGENCIA O FPC7 EM 24X 18,03 PV JOSIAS , VIZINHO DO SEU LUIS, AONDE ESTAO COLOCANDO OS P</t>
  </si>
  <si>
    <t>BAIXAO DAS MOREIRAS,  FICA  PROXIMO AO  MEDIDOR   17053268960 E  POSTE  Nº 22159852 / Nº 3497003. A</t>
  </si>
  <si>
    <t>LOT VO NAISA,PROXA CHACARA DO ROBERTO,  PROX A CHACARA DO ALEX JUNIOR</t>
  </si>
  <si>
    <t>JOAO BENTO CC 3003786330 INSTALACAO 2000207616</t>
  </si>
  <si>
    <t>VIZINHA ANTONIA LOCAL ESTA EM CONSTRUCAO</t>
  </si>
  <si>
    <t>AO LADO DA CASA DA IGREJA</t>
  </si>
  <si>
    <t>PROXIMO A INSTALAÇAO 2001062444</t>
  </si>
  <si>
    <t>98985423273 - APÓS A PRIMEIRA FAZENDA CHAMADA SANTA MARIA, LOGO DEPOIS A PLACA GRANDE FAZENDA SANTO</t>
  </si>
  <si>
    <t>PFC7-98984283998-APÓS A TERRA DE ZE FRANCISCO, CASA DE RAIMUNDINHO DE MADÁ, SITIO SÃO RAIMUNDO – POV</t>
  </si>
  <si>
    <t>NO  FIM DA RUA SALVIANO  PROXIMO A IGREJA ADVETISTA  AO LADO DA CASA DA  DIRETORA NEIDE  REBOCADA  E</t>
  </si>
  <si>
    <t>PONTO DE REFERÊNCIA: INSTALACAO DO VIZINHO 38808885 TELEFONE: 99988087808</t>
  </si>
  <si>
    <t>PROXIMO AO RODOANEL</t>
  </si>
  <si>
    <t>PADRAO FPC7 24X 18,03 FONE 99981998914COORD.:4.894617302343-43.122799443081- INS.VIZINHO39033640 MED</t>
  </si>
  <si>
    <t>DEPOIS DA UNIFLORA, VAI RETO E PEGA A EQUERDA NA QUARTA RUA, CASA EM CONTRUÇÃO, TERCEIRA CASA DEPOIS</t>
  </si>
  <si>
    <t>PRX A CASA DA SRA FRANCISCA FERREIRA DE OLIVEIRA</t>
  </si>
  <si>
    <t>PROXIMO A CHACARA MORAES DO SENHOR ANTONIO VEREADOR E DONA CIRLENE, A CASA DA CLIENTE E UMA QUE ESTA</t>
  </si>
  <si>
    <t>FAZENDA SAO GREGORIO</t>
  </si>
  <si>
    <t>NA RUA PRINCIPAL ENTRE O POVOADO SOBRADINHO E TIQUARA, NA FAAZENDA DO RICARDO</t>
  </si>
  <si>
    <t>PADRAO FPC7 24X 18,03 FONE: 99984976921 COORD.:4.952925810000--43.385795010000- INS.VIZINHO 34988900</t>
  </si>
  <si>
    <t>PROXIMO AO MORENAS BAR</t>
  </si>
  <si>
    <t>PADRAO FPC7 12X 36,05FONE: 99981827010 COORD: 4.952925810000- 43.385795010000- REFERÊNCIA: INS.VIZIN</t>
  </si>
  <si>
    <t>AO LADO DO AÇUDE E PROXIMO AO CAMPO DE FUTBOL LOCAL FICA  A MAIS OU  MENOS UNS 200 METRO DAS CASAS</t>
  </si>
  <si>
    <t>Casa do canelinha</t>
  </si>
  <si>
    <t>POVOADO SOZINHO, ZONA RURAL</t>
  </si>
  <si>
    <t>PROXIMO A CASA DO JULIO E DA ALZENIRA</t>
  </si>
  <si>
    <t>PROXIMO A INSTALAÇAO 2001057905</t>
  </si>
  <si>
    <t>MEDIDOR VIZINHO 12520684105</t>
  </si>
  <si>
    <t>VIZINHO A  DIRETORA NEIDE  AO LADO DA CASA DA LETICIA NO  FIM  DA RUA  CASA REBOCADA    AO LADO DA</t>
  </si>
  <si>
    <t>AO LADO DO RIBAMAR. / APOS A PONTE.</t>
  </si>
  <si>
    <t>PROX A CASA DO RAIMUNDINHO</t>
  </si>
  <si>
    <t>ATRAS DA OFICINA DO BRANCO  VIZINHO AO ANTONIO  JOSE MOURA   NO   FIM  DA  RUA  LUIZA   MOTOR   ENTR</t>
  </si>
  <si>
    <t>SITUADO A CHÁCARA INÁCIO DESMEMBRADA DA FAZENDA SANTA RITA LOCALIZADA NO POVOADO SANTA</t>
  </si>
  <si>
    <t>TEL:98991439847 INST VIZI: 44950138 COORD:-2.7536757550743642, -42.79985814599718</t>
  </si>
  <si>
    <t>POVOADO BACURI DA LINHA</t>
  </si>
  <si>
    <t>FAZENDA MORRO REDONDO,A 500 METROS DA UC 3.406.252.016-03</t>
  </si>
  <si>
    <t>PROXIMO A PONTE DA LINHA FERREA E DO PA 417 DA VALE - COORDENADAS: 4.40803ºS, 46.85330º O</t>
  </si>
  <si>
    <t>BAIRRO: BELA VISTA</t>
  </si>
  <si>
    <t>PRÓXIMO A FAZENDA BONANZA - OLIVERIO MELO /FAZENDA BOA ESPERANÇA, S/Nº, ZONA RURAL, NO MUNICÍPIO DE</t>
  </si>
  <si>
    <t>PV ANTES LARANJAEIRA/BARRIGUDA PV DEPOIS SAO MIGUEL SENTIDO PRA QUEM VAI PRA ESTRADA DO BAU, SENTIDO</t>
  </si>
  <si>
    <t>DEPOIS  DO  PV  IPUIRU NO SAMBORA  I    ENTRA NA  QUARTA A  DIREITA  APOS A  TORRE DE CELULAR  APOS</t>
  </si>
  <si>
    <t>DEPOIS  DO  PV  IPUIRU NO SAMBORA  I    ENTRA NA  QUARTA A  DIREITA  APOS A  TORRE DE CELULAR  ANTES</t>
  </si>
  <si>
    <t>Proximo a resistencia do Chico Basilio</t>
  </si>
  <si>
    <t>PADRAO FPC7 24X 18,03 FONE 99984244785  COORD.:4.986493333333-43.387605000000- INS. VIZINHO 34346852</t>
  </si>
  <si>
    <t>PROXIMO AO IDAL EM FRENTE AO ANTONIO LUCIO</t>
  </si>
  <si>
    <t>Proxima a caixa dagua</t>
  </si>
  <si>
    <t>FICA  A  UNS  200 METROS  DO MEDIDOR 17054475896   E  PROXIMO AO POSTE  1831417.  O ESPOSA  DA CLIEN</t>
  </si>
  <si>
    <t>CAPELA CEMITERIO CARAIBAS</t>
  </si>
  <si>
    <t>POR TRAS DO HOTEL FAVORITO, AO LADO DA CASA DO JARDEL, PROXIMO A CASA DO DELEGADO</t>
  </si>
  <si>
    <t>PADRAO 24X 18,03 COORD.:4.580626389943-43.287679860368-  PONTO DE REFERÊNCIA: INS. VIZ.2000565593 ME</t>
  </si>
  <si>
    <t>PROXIMO A CASA DA LUANA</t>
  </si>
  <si>
    <t>PROX CASA DO MAOZINHA</t>
  </si>
  <si>
    <t>PROXIMO AO AÇOGUE DO SEU BIBIANO, PROXXIMO A CASA DA DONA MILAGRE</t>
  </si>
  <si>
    <t>ANTES DO CEMITERIO  AO LADO DA SENHORA  ELIENE  NA  SAIDA PARA  A  VENEZA   CC  VIZINHA      3920411</t>
  </si>
  <si>
    <t>NOVO BALNEÁRIO DO POVOADO SANTA TERESA, RUA PROJETADA, SN, ZONA RURAL.</t>
  </si>
  <si>
    <t>ANTONIO CC 3015628358 INSTALACAO 44125056</t>
  </si>
  <si>
    <t>PONTO DE REFERÊNCIA: EM FRENTE A CASA TEM UM PE DE ARVORE NA FRENTE, TEM UMA PLACA NA FRENTE FINELON</t>
  </si>
  <si>
    <t>PONTO DE REFERÊNCIA: INSTALACAO DO VIZINHO 34988471 TELEFONE: 99981377330</t>
  </si>
  <si>
    <t>MEDIDOR VIZINHO: 17052469066/ 10144333140/ 98985236250 NÚMERO DE WHATSAPP VALIDADO: 98985236250; EM</t>
  </si>
  <si>
    <t>PFC7; 98987353533; DEPOIS DA CASA RAIMUNDO DOS SANTOS SOARES</t>
  </si>
  <si>
    <t>TRATA SE DA COMUNIDADE EUROPA SEM MAIS REF PX A ENTRADA DO RIO DO PRATA</t>
  </si>
  <si>
    <t>POVOADO CONCEICAO</t>
  </si>
  <si>
    <t>,EM FRENTE AO CONDOMINIO EM FRENTE AO CONDOMÍNIO ATLÂNTICO II  PADRAO FINANCIADO  FPC7 ,-2.442577621</t>
  </si>
  <si>
    <t>MEDIDORES PRÓXIMOS: 1014–4421202-4 / 1065-158004-3 /   NUMERO DE POSTE PRÓXIMO: 1306/1966</t>
  </si>
  <si>
    <t>DEPOIS DA CHACARA SOL, EM FRENTE AO LEADRO DECORACAO NA MESMA RUA DA SANDRA, CASA DO SR RUBA</t>
  </si>
  <si>
    <t>LOCAL DA LIGAÇÃO FICA NA TORRE OI NA BR 135 NA  ESTRADA DE QUEM SAI DE ANGICAL E VAI PARA SÃO PEDRO.</t>
  </si>
  <si>
    <t>REGIAO DA MELANCIA PRXIMO A CASA DO ADALBERTO DO CARNEIRO</t>
  </si>
  <si>
    <t>PROX A QUADRA</t>
  </si>
  <si>
    <t>PROX VOLTA DO RIO</t>
  </si>
  <si>
    <t>RES EPITACIO SOARES POR DETRAS DE UM GALPAO.</t>
  </si>
  <si>
    <t>COMECO DO POVOADO</t>
  </si>
  <si>
    <t>PROX AO AÇUDE</t>
  </si>
  <si>
    <t>PROX A CHARCRA DA SEBASTIANA</t>
  </si>
  <si>
    <t>FINANCIAMENTO DE PADRÃO EM 24 X 18,03 POSTE 7 MTS NO PV MARTINS INST/VIZ: 31548055 / 12521370210 POS</t>
  </si>
  <si>
    <t>LOTEAMENTO SAO VICENTE FICA POR TRAS DA PREFEITURA</t>
  </si>
  <si>
    <t>A DESCIDA DO VEREADOR ZE ROBERTO PROCURAR SOCORRINHO CONTATO 98983302984</t>
  </si>
  <si>
    <t>INSTALACAO VIZINHA 40380167, POSTE PROXIMO : 1260170</t>
  </si>
  <si>
    <t>PRÓXIMO PRÉDIO DO ASSIS UNIDADE CONSUMIDORA ( 1014-058623-0)</t>
  </si>
  <si>
    <t>: DO OUTRO DA LAGOA PRETA, ENTRAR EM CONTATO 99982255451, PARA ABRIR O IMOVEL</t>
  </si>
  <si>
    <t>PROXIMA A IGREJA ASSEMBLEIA DE DEUS</t>
  </si>
  <si>
    <t>POSTE: 126017.0, CC: 236862101626</t>
  </si>
  <si>
    <t>PEGA A PONTE DE MADEIRA, PASSA O CEMITERIO, DEPOIS A PIÇARREIRA, CIRA A ESQUERDA, SENTIDO AO RIO</t>
  </si>
  <si>
    <t>PROXIMO AO POVOADO ALTO BONITO,VIZINHO: CARMIM E PAULO.</t>
  </si>
  <si>
    <t>TEL: 98992070298, INSTALAÇAÕ VIZINHA 2000764656</t>
  </si>
  <si>
    <t>PRÓXIMO AO POVOADO RUMO E PRÓXIMO AO POVOVADO INTENO</t>
  </si>
  <si>
    <t>-3.270178206667,-42.29305241 TELE 98984067086  PX AO ANTONIO PASSOS</t>
  </si>
  <si>
    <t>POSTE 2102134 | CHAMADOR: 77998044517</t>
  </si>
  <si>
    <t>FICA   A 600 METROS  DO MEDIDOR  17053271090  ASSENTAMENTO APARECIDA DO MEARIM, O LOCAL A SER  LIGAD</t>
  </si>
  <si>
    <t>PROXIMO A JARDINEIRA, LOCAL TERRENO DO SEU RAFLESIO</t>
  </si>
  <si>
    <t>CMLPT</t>
  </si>
  <si>
    <t>PONTO DE REFERÊNCIA: PRIMIERA CASA ANTES DO LIXAO , ENTRADA DO ROSARIO</t>
  </si>
  <si>
    <t>PROXIMO AO GALPÃO DO EMIDIO, PROXIMO A CAIXA D´ÁGUA LOTEAMENTO EL DOURADO FONE: 99985594431</t>
  </si>
  <si>
    <t>ENTRE A RUA 05, E RUA 06, FINAL DA RUA ULTIMO TERRENO DO LADO ESQUERDO</t>
  </si>
  <si>
    <t>PROXIMO AO RAPAZ DO CHEIRO VERDE, 98981086269</t>
  </si>
  <si>
    <t>FPC07, PROX:A IGREJA ASSEMBLEIA, TEL: 47997044479, INSTAL: 2001047507</t>
  </si>
  <si>
    <t>VIZINHO PIRES</t>
  </si>
  <si>
    <t>PROX- A RESIDENCIA DO DIONIZIO COLACO VERAS U.C;30282450</t>
  </si>
  <si>
    <t>POVOADO ANTES; FAZENDA ESTREMA SANTA LUZIA.  LOCAL</t>
  </si>
  <si>
    <t>PADRÃO FINANCIADO: FPC5 PARCELADO: 24X R$ 18,03, LATITUDE DE ENVIO 6.674487283453-, LONGITUDE DE ENV</t>
  </si>
  <si>
    <t>POLINO UC</t>
  </si>
  <si>
    <t>Vizinho Clelton</t>
  </si>
  <si>
    <t>PROXIMO AO POSTE 126017.0, PASSA A PONTE DE MADEIRA DO MARAVILHA, SOBE SENTIDO AO COLEGIO, ENTRA NA</t>
  </si>
  <si>
    <t>-2.574352541667,-44.125818241667  SEGUE CORDENADAS DA INSTALAÇÃO VIZINHA</t>
  </si>
  <si>
    <t>PROXIMO  A INSTALACAO 2000642477</t>
  </si>
  <si>
    <t>REGIAO DO PANELA SETOR ALDEIA PROXIMO A FAZENDA DO MIUDO DO SIMIAO</t>
  </si>
  <si>
    <t>LAGOA DATA RIACHO SECO</t>
  </si>
  <si>
    <t>PROXIMO  AO SEU JUVENAL  REGO</t>
  </si>
  <si>
    <t>PROX AO COMERCIO DO VALDEMIRO</t>
  </si>
  <si>
    <t>POVOADO COCAL ZONA RURAL CEMTRAL DO MARANHÃO</t>
  </si>
  <si>
    <t>ANTES DO BANHO DA MANGUEIRA NA CHACARA NOVA VIDA</t>
  </si>
  <si>
    <t>DEPOIS DA  RUA DO MAURO BORRACHEIRO, DEPOIS DA CASA DO SR JOAO PAI DO LIQUINHA, ENTRA A DIREITA  NO</t>
  </si>
  <si>
    <t>AO LADO DE UMA CASA DE PORTAO PRETO E PAREDES AZUL, COM PE DE COCO NA FRENTE, PROXIMO A LAGOA FEIA,</t>
  </si>
  <si>
    <t>PROCURAR DUGMAR ANTES DE SOCORRO NA DASCIDA DO VEREADOR ZE ROBERTO</t>
  </si>
  <si>
    <t>PROPRIEDADE DO SEU JOSE WHASHINTON INST VIZINHA:37906298 APOS POV LARANJAL</t>
  </si>
  <si>
    <t>PROXIMO A CASA DA MERCER E ANTONIO JOSE</t>
  </si>
  <si>
    <t>CONTA CONTRATO 3021694419</t>
  </si>
  <si>
    <t>PROX POCO ARTESIANO DA MATA</t>
  </si>
  <si>
    <t>TEL 61992317243</t>
  </si>
  <si>
    <t>MEDIDOR VIZINHO 37030079427</t>
  </si>
  <si>
    <t>DEPOIS DA RUA DA TORRE</t>
  </si>
  <si>
    <t>NO  FIM DA RUA EVANGELICOS  APOS A  CASA DA ANA CELIA  CASA  REBOCADA  ROÇADO DE FEIJAO EM FRENTE</t>
  </si>
  <si>
    <t>ANTES DA FAZENDA DO JUVENAL E PROX A CASA DO OLIEVIRA E LOLOZO</t>
  </si>
  <si>
    <t>FPC7.PONTO DE REFERÊNCIA: PROX A PICARREIRA</t>
  </si>
  <si>
    <t>DENTRO DO POVOADO BACABA</t>
  </si>
  <si>
    <t>PX A CHACARA BREJIM</t>
  </si>
  <si>
    <t>TEL 99988206680</t>
  </si>
  <si>
    <t>PROXIMO A PEDREIRA DO ASSIS</t>
  </si>
  <si>
    <t>COORD. GEOGRÁFICAS:-3.5153409093673056, -43.905438660851615 PONTO DE REFERÊNCIA: SÍTIO JERUSALÉM</t>
  </si>
  <si>
    <t>PROXIMO A GUAIRA</t>
  </si>
  <si>
    <t>PROX AO BAR DA DAMIANA</t>
  </si>
  <si>
    <t>FONE 99984691266 COORD.: 04°44'38,7"S 43°05'35,46"O REF. INS. VIZINHO 2000685479 MED. 12031467142  P</t>
  </si>
  <si>
    <t>FPC 05 - KM 17, PASSA DIRETO, PASSA MATINHA, MONTE CRISTO, CHEGA NO ARADO, ENTRA A ESQUERDA, E MAIS</t>
  </si>
  <si>
    <t>PROXIMO A ASSOCIAÇAO</t>
  </si>
  <si>
    <t>PROXIMO AS CASAS DO PROJETO DA CAIXA</t>
  </si>
  <si>
    <t>PRÓXIMO A CELMA</t>
  </si>
  <si>
    <t>DATA SÃO JOÃO / PROXIMO AO COLEGIO MILITAR EM CONSTRUÇÃO DO MUNICIPIO</t>
  </si>
  <si>
    <t>NA SERRA DA BACABA</t>
  </si>
  <si>
    <t>SENTIDO TASSO FRAGOSO, PASSA O BREJO COMPRIDO PRIMEIRA ENTRADA A DIREIRA, POR TRAS DA FAZENDA EMA</t>
  </si>
  <si>
    <t>COORD: -2.4861764166878064, -44.24037930346208</t>
  </si>
  <si>
    <t>LOTEAMENTO NOVO, DEPOIS DE UMA REVENDEDORA E LOCADORA DE VEICULOS</t>
  </si>
  <si>
    <t>-2.547609791564254, -44.18133486674307</t>
  </si>
  <si>
    <t>PROXIMO A FAZENDA BREJINHO</t>
  </si>
  <si>
    <t>PROXIMO AO POSTE 22110836 E PROXIMO A INSTALAÇÃO: 2000883306 SENTIDO ARAME FICA NA CHACARA BAIANO</t>
  </si>
  <si>
    <t>DO LADO DA CC 3020740867 E INSTALAÇÃO Nº 2000936897 E DEPOIS DA CASA DA ASSOCIAÇÃO E ANTES DO CEMITÉ</t>
  </si>
  <si>
    <t>CASA DE ESQUINA, PROX A IGREJA, NA RUA 03</t>
  </si>
  <si>
    <t>QUADRA 07 LOTE 07</t>
  </si>
  <si>
    <t>PROXIMO A BADALEIRA,RUA ABAIXO DA BADALEIDA</t>
  </si>
  <si>
    <t>PROX A PSICULTURA RIACHO FUNDO</t>
  </si>
  <si>
    <t>NO ÚLTIMO LOTE PARA QUEM VAI PARA CAMARÃO / TELEFONE: 98981172763</t>
  </si>
  <si>
    <t>EM FRENTE AO COMERCIO DE NADSON</t>
  </si>
  <si>
    <t>EPOIS  DO PV  IPUIRU  DEPOIS DA TORRE DE CELULAR  ENTRA NA SEGUNDA A ESQEURDA   VIZINHO AO MENEZINHO</t>
  </si>
  <si>
    <t>DEPOIS DO BAR DA HELENA</t>
  </si>
  <si>
    <t>QUIA, S/N - QUIA. SAO JOAO BATISTA CEP 65225000</t>
  </si>
  <si>
    <t>PROX POV BALI</t>
  </si>
  <si>
    <t>POR   TRAS  DA  ESCOLA NOVA DO  LOT. SAO SEBASTIAO,   É  UMA  CASA RECEM CONSTRUIDA</t>
  </si>
  <si>
    <t>QUADRA 503 LOTE 01</t>
  </si>
  <si>
    <t>ULTIMA TRAVESSA DA RUA, UNICA INFORMAÇÃO QUE O CLIENTE SOUBE INFORMAR( TRATA-SE DE UM POÇO)</t>
  </si>
  <si>
    <t>PROXIMO AO EDIVILSON CC</t>
  </si>
  <si>
    <t>PROXIMO AO DEPOSITO DO GLAUBER</t>
  </si>
  <si>
    <t>PROXIMO A CASA DO DEDÉ, VIZINHO AO FRANCISCO, POVOADO MALHADINHA, BARÃO DE GRAJAÚ - MA FONE: 8999470</t>
  </si>
  <si>
    <t>PROX A INSTALACAO 31665604</t>
  </si>
  <si>
    <t>PROXIMO AO RESTAURANTE DA MARIA</t>
  </si>
  <si>
    <t>ULTIMA CASA DO LOTEAMENTO DO ELIAS, PROXIMO A CASA DO ZE PRETO</t>
  </si>
  <si>
    <t>PROXIMO A CASA DO PROFESSOR RUBENS-POR TRAS DO BAR DO BRISOLAS TERRENO DA RITA</t>
  </si>
  <si>
    <t>PFC7-ENTRADA DO CAMPO DE BOLA E DA DECA</t>
  </si>
  <si>
    <t>PROX FAZENDA JATOBA</t>
  </si>
  <si>
    <t>VAO DO ANAJA</t>
  </si>
  <si>
    <t>ESTRADA DO GRUPO</t>
  </si>
  <si>
    <t>PROX A BARRACA DO CHAPEU A 5KM DA PEDRA CAIDA</t>
  </si>
  <si>
    <t>VIZINHO SANTANA E PROXIMO A CAIXA DÁGUA LOCAL CENTRINHO</t>
  </si>
  <si>
    <t>POVOADO CLEMENTE, BARRA DO CORDA MA</t>
  </si>
  <si>
    <t>PRIMEIRA LAGOA NA ESTRADA DA MARIA PRETA</t>
  </si>
  <si>
    <t>CHACARA BOM SOSSEGO, PROXIMO A PONTE DA LINHA FERREA E DO PA 417 DA VALE COORDENADAS: 4.40803ºS, 46.</t>
  </si>
  <si>
    <t>DEPOIS DOS PES DE EUCALIPTO. NA PLANTACAO DE FEIJAO</t>
  </si>
  <si>
    <t>-3.326688466667,-42.435692363333  PX A ASSEMBLEIA DE DEUS TELE 98984228703</t>
  </si>
  <si>
    <t>LOCALIDADE AGUA PRETA</t>
  </si>
  <si>
    <t>FICA PV CACHOEIRA, PROX CHICO LOPES, PROX AO BAR DA RITA</t>
  </si>
  <si>
    <t>POR TRAS DO CLUBE BOY NA BRASA</t>
  </si>
  <si>
    <t>DEPOIS DA CASA DO MANINHO ROSENO, CENTO DO ISAIAS MUNINS</t>
  </si>
  <si>
    <t>PONTO DE REFERÊNCIA:PV  QUILOMBO ,PROX  A PIZZARIA DA LIZA E COMERCIAL TOIN - PROCURAR A CASAA DONA</t>
  </si>
  <si>
    <t>PROX A GONÇALO</t>
  </si>
  <si>
    <t>-3.327201266667,-42.435332843333  PX ASSEMBLEIA DE DEUS TELE 86994882632</t>
  </si>
  <si>
    <t>PRÓXIMO AO INTENO E PRÓXIMO A CASA DE DONA NAZARE</t>
  </si>
  <si>
    <t>PM. PONTO DE REFERÊNCIA: TRATA-SE DO PV  CONCEICAO, DEPOIS DO TABURIL - PROX A CASA DO FRANCISCO VIR</t>
  </si>
  <si>
    <t>R PRINCIPAL, S/N  - CENTRO. LAGOA DO MATO CEP</t>
  </si>
  <si>
    <t>INDO PELO CAETE DE CIMA, DEPOIS DA COLONIA, ENTRE A NOVA COPAIBA E ALDEIA ARROZ, INDO NO SENTIDO DE</t>
  </si>
  <si>
    <t>-3.17237582,-42.299796023333  TELE 98970262904  PX AO PARQUE DE VAQUEIJADA</t>
  </si>
  <si>
    <t>CASA II</t>
  </si>
  <si>
    <t>LOTEAMENTO MORADA NOVA</t>
  </si>
  <si>
    <t>EM FRENTE AO COMERCIO DA ADRIANA BANDEIRA</t>
  </si>
  <si>
    <t>SQUINA DO CHOPP, PONTO FINAL  -2.498836210090064, -44.18202830033823</t>
  </si>
  <si>
    <t>FAZ. GRARIBAS</t>
  </si>
  <si>
    <t>PROXIMO A CC 3000332614,CASA DO LUIS ROSA</t>
  </si>
  <si>
    <t>NA RUA DO COLEGIO ULTIMA CASA A ESQUERDA</t>
  </si>
  <si>
    <t>FAZENDA SANTA RITA</t>
  </si>
  <si>
    <t>PROXIMO A DISTRUIBUIDORA, CORDENADAS: 7 07'21.0" S 46 14'47.9"W</t>
  </si>
  <si>
    <t>POVOADO PARAISO</t>
  </si>
  <si>
    <t>RESIDENCIAL PALMEIRAS, SETOR B.</t>
  </si>
  <si>
    <t>TELEFONE: 98998323302 INSTALAÇÃO VIZINHA: 2000944470, PROXIMO A CASA DO DENIS E MORITA. FICA NA CASA</t>
  </si>
  <si>
    <t>FAZENDA ARAUJO, ZONA RURAL, JENIPAPO DOS VIEIRAS</t>
  </si>
  <si>
    <t>PRÓXIMO PROFESSOR FLAILTON</t>
  </si>
  <si>
    <t>FAZENDA SÃO FRANCISCO</t>
  </si>
  <si>
    <t>PROXIMO AO COLÉGIO</t>
  </si>
  <si>
    <t>UC VIZ 6079423 PX A FAZENDA DO VIERIA PROCURAR POR TUCUN</t>
  </si>
  <si>
    <t>PERTO DO CAMPO SAO FRANCISCO, CASA DE TAIPA, NO COMEÇO DA RUA TERCEIRA CASA, DO LADO DIREITO DE QUEM</t>
  </si>
  <si>
    <t>REGIAO DO BARRO VERMELHO PROXIMO A CASA DO MAURO DO ANJO</t>
  </si>
  <si>
    <t>TEL: 98988042058, COORD:NAO LOCALIZADA  INSTALAÇÃO VIZINHA 2000527751</t>
  </si>
  <si>
    <t>DEPOIS  DO  IPUIRU ENTRA NA QUARTA ENTRADA NO SAMBORAR  DEPOIS DA TORRE DEPOIS  DA BALANCA DO PEDRO</t>
  </si>
  <si>
    <t>VILA NOVA, POV. SÃO JOSÉ DOS COSTAS, SÃO BENEDITO DO RIO PRETO,  MA – ZONA RURAL /PRÓXIMO AO POSTO P</t>
  </si>
  <si>
    <t>RUA JOSÉ PAULO SOBRINHO, BAIRRO HUMAITÁ, SÃO BENEDITO DO RIO  PRETO, MA – ZONA URBANA.</t>
  </si>
  <si>
    <t>PROX: AO DEPOSITO DA COCA, TEL: 98988500988, INSTAL: 42191914</t>
  </si>
  <si>
    <t>PRÓXIMO AO BAR DO ROBERTO</t>
  </si>
  <si>
    <t>PROX AO BAR DO BARZIN</t>
  </si>
  <si>
    <t>NA ESTRADA QUE DA ACESSO AO POVOADO BOA ESPERANÇA</t>
  </si>
  <si>
    <t>PONTO DE REFERÊNCIA: FICA PROXIMO A CASA DO DÉ , NO LOAMENTO BRASILEIRAO NO POVOADO OSCAR</t>
  </si>
  <si>
    <t>PONTO DE REFERÊNCIA: DEPOIS DO CAMPO DO REAL ANÁLISE DUP CADASTRO? SIM  PADRÃO FINANCIADO:  PFC7 PAR</t>
  </si>
  <si>
    <t>PROXIMO A CHACARA CAMPO VERDE E BALNEARIO DO VALDIVINO</t>
  </si>
  <si>
    <t>PROX A CASA DO LEILSON DA SERRARIA</t>
  </si>
  <si>
    <t>LUGAR DENOMINADO SAO LUIZ DA FAZENDA "MATO LIMPO"POCO DA DATA BACABA</t>
  </si>
  <si>
    <t>PRÓXIMO AO INTENO E PRÓXIMO A CASA DE DONA JOCELIA</t>
  </si>
  <si>
    <t>AO LADO DO BAR DO ZANGA</t>
  </si>
  <si>
    <t>PROXIMO AO FRANCIEL</t>
  </si>
  <si>
    <t>PROXIMO AO PROJETO DE MILHO E SOJA APÓS O GUIMARÃES LUCIANO AZEVEDO POVOADO BRAVAS, FONE: 9998494481</t>
  </si>
  <si>
    <t>ZONA RURAL NOVA VIDA</t>
  </si>
  <si>
    <t>NO ANTIGO COBRA CHOCA</t>
  </si>
  <si>
    <t>IGREJA CATOLICA  E POSTO DE SAUDE</t>
  </si>
  <si>
    <t>ENTRADA FICA NUMA CANCELA DE MADEIRA DEBAIXO DOS FIO DA COEB  PROX A FAZENDA DO DIOELENO, FICA A UNS</t>
  </si>
  <si>
    <t>PROX AO CARANGUEJO E PROX A CAPIM PUBO E PROX SITIO NOVO</t>
  </si>
  <si>
    <t>94984246907 - PROXIMO A CASA DE GILVAN</t>
  </si>
  <si>
    <t>CASA SEM REBOCO</t>
  </si>
  <si>
    <t>SAINDA DA CIDADE DE GRAÇA ARANHA, KM 01, SENTIDO PRESIDENTE DUTRA</t>
  </si>
  <si>
    <t>PROXIMO AO POVOADO CANTO DO BACABAL</t>
  </si>
  <si>
    <t>ESCOLA MUNICIPAL MACIBELA</t>
  </si>
  <si>
    <t>FP7 SE TRATA DO POVOADO EMA ENTRE OS POV LEANDRO E BURITI PROX A CASA DO DIRETOR DONATO ANTES DA CUR</t>
  </si>
  <si>
    <t>PROX- A RESIDENCIA DA MARIA APARECIDA FELIPE MARROCOS C.C.T;3022561625/ POR TRÁS DA RESIDENCIA DO PI</t>
  </si>
  <si>
    <t>PRÓXIMO ANTIGO SITIO DO VALDIR ( QUE AGORA É DO PREFEITO )</t>
  </si>
  <si>
    <t>FPC5, COORD: -2.8038221,-42.3032008, TEL: 98988084813, PROX: PROXIMO DA CASA DO MATIAS INSTALCAO VIZ</t>
  </si>
  <si>
    <t>PROX ZE DIAS</t>
  </si>
  <si>
    <t>PROXIMO A INTALACAO 2000378716</t>
  </si>
  <si>
    <t>PROX A FAZENDA DE VALDIR</t>
  </si>
  <si>
    <t>FP7 DEPOIS DO POV PASSAGEM DE PEDRA A ENTRADA A DIREITA SE TRATA DO POVOADO RIACHO FUNDO ANTES DO PO</t>
  </si>
  <si>
    <t>AO LADO DO ARENA CLUB</t>
  </si>
  <si>
    <t>VIZINHOS VELHO DA METALURGICA  E JOSE WILK</t>
  </si>
  <si>
    <t>NO MEIO DA RUA ANTE  DA BARBEARIA DO  JOSE   AO LADO DO JACILDO  CASA  PINTADA DE VERDE  NA RUA PEDR</t>
  </si>
  <si>
    <t>FP7 SE TRATA DO CANTO DO BACURI DEPOIS DO PORTO SILVERIO SENTIDO AO MORRO DA MESA PROX AO NETO DO ZE</t>
  </si>
  <si>
    <t>TEL 99 984618264</t>
  </si>
  <si>
    <t>PROXIMO AO VAO DA ONCA</t>
  </si>
  <si>
    <t>NA ESTRADA RUMO AO SANTUÁRIO DE SAO BENEDITO</t>
  </si>
  <si>
    <t>DE FRENTE PARA A CHACARÁ NOVA ESPERANÇA, LADO DA SERRA COM O SENHOR EDIMILSON, LADO ESQUERDI CIM O S</t>
  </si>
  <si>
    <t>LOTEMANETO ELIAS NERES DE QUERIOZ NUMERO DO POSTE 6802 1243 VIZINHA DUCINEIDE GOMES LOTE SOBRE ESQUI</t>
  </si>
  <si>
    <t>-2.5092364661099613, -43.25689130735134; EM FRENTE A POUSADA GIRASSOL ; TELEFONE 21982006449 ;</t>
  </si>
  <si>
    <t>LOCAL BANHO DO SOL PROXIMO ATERRO SANITARIO</t>
  </si>
  <si>
    <t>LOTES 10 E 11 DA QQUADRA 14</t>
  </si>
  <si>
    <t>NA SERRALHERIA PROXIMO A ANDREIA</t>
  </si>
  <si>
    <t>INS. VIZINHO: 9010491, MEDIDOR: 10581393445.</t>
  </si>
  <si>
    <t>ARENA MORROS , DISTRITO MORROS</t>
  </si>
  <si>
    <t>OFICINA DO RONALDO</t>
  </si>
  <si>
    <t>PLPT PVOADO LAGOA DO TABULEIRO E PROXIMO DO VISINHO ZE DELIA TEL    TEKL PARA CONTATO</t>
  </si>
  <si>
    <t>DO LADO DA CASA DO PAULO</t>
  </si>
  <si>
    <t>NO FUNDO DA CASA DA SABRINA,UC: 3.406.606.016.46, ATRAS DA RUA DA AMEIXA, TELEFONE 89981042731</t>
  </si>
  <si>
    <t>DO LADO DA IGREJA CATOLICA NO BREJINHO DO ISMAEL</t>
  </si>
  <si>
    <t>FINANCIAMENTO DE PADRÃO EM 24 X 18,03 POSTE 7 MTS NO PV MURICI POSTE 1850987 PROX AO BOM SUCESSO ENT</t>
  </si>
  <si>
    <t>NA A CASA  DO ZE DO INDIO     DEPOIS DA IGREJA CATOLICA   AO  LADO DA DENIZE E MAIKELY CC  VIZINHA</t>
  </si>
  <si>
    <t>PROXIMO A PROPRIEDADE DO JOAO DA JOELMA, NA BR 006, NO TASSO FRAGOSO, HA 5KM DO POVOADO PARAISO</t>
  </si>
  <si>
    <t>PROXIMO A PIZZARIA FERNANDES NA PRACA DA FAMILIA</t>
  </si>
  <si>
    <t>PROXIMO AO SITIO BETEZA</t>
  </si>
  <si>
    <t>ESCOLA MUNICIPAL  MACIBELA</t>
  </si>
  <si>
    <t>PROXIMO AO JOÃO PERINO, POVOADO MATA DA JUREMA, LATITUDE DE ENVIO 6.423327900000-; LONGITUDE DE ENVI</t>
  </si>
  <si>
    <t>INSTALACAO DO VIZINHO:  38648365 TELEFONE: 99988272311</t>
  </si>
  <si>
    <t>PRIMEIRA ENTRADA PROXIMO DO SENHOR ANTONIO E DA BRUNA</t>
  </si>
  <si>
    <t>BALNEARIO TIMONZIN, DEPOSITO DO  GALVAO</t>
  </si>
  <si>
    <t>PROX;A CASA GUINALDO</t>
  </si>
  <si>
    <t>VIZINHO DA KESIA</t>
  </si>
  <si>
    <t>PROX- A RESIDENCIA DA MARIA APARECIDA FELIPE MARROCOS/U.N;3022561625</t>
  </si>
  <si>
    <t>PROXIMO AO RIACHO LIMPEZA PROXIMO AO SITIO DA SOLANGE.</t>
  </si>
  <si>
    <t>PROX AO POVOADO ABACATE E PROX AO BAR DO PIZEIRO E A DONA LUZIMAFRANCISCO R E PROX AO BACELAR</t>
  </si>
  <si>
    <t>PROX AO RIACHO LIMPEZA PROX AO SITIO DA SOLANGE</t>
  </si>
  <si>
    <t>PRÓXIMO À RUA VILA NOVA</t>
  </si>
  <si>
    <t>PRÓXIMO À RUA VILA NOVA, LOCALIZADO NO PERÍMETRO URBANO DO POVOADO P.A SÃO JOSÉ</t>
  </si>
  <si>
    <t>VIZINHO AO WILIAN</t>
  </si>
  <si>
    <t>PROXIMO AO CLUBE  DE AGOSTO.</t>
  </si>
  <si>
    <t>ABERTURA INTERNA EXPANSÃO - MA-2601312UNI1.3.0279</t>
  </si>
  <si>
    <t>PROXIMO AO POVOADO SAO JOAO</t>
  </si>
  <si>
    <t>NA  QUARTA ENTRADA  NO PV  SAMBORAR  APOS  A  TORRE DE CELULAR   VIZINHA A ZUMIRA   8 KM DO  IPUIRU</t>
  </si>
  <si>
    <t>REAL RANCH</t>
  </si>
  <si>
    <t>PROXIMO A FAZENDA NOROESTE</t>
  </si>
  <si>
    <t>PROXIMO A CASA DO ELIVALDO</t>
  </si>
  <si>
    <t>LOTEAMENTO NOVO DO BREJINHO</t>
  </si>
  <si>
    <t>PROXIMO A VACARAIA E FAZENDA JV</t>
  </si>
  <si>
    <t>BAR DO ANIBAS</t>
  </si>
  <si>
    <t>PROXIMO A CASA DE FORNO DA SANDRA</t>
  </si>
  <si>
    <t>VIZINHA DO BRIAN</t>
  </si>
  <si>
    <t>PROX BANDEIRA</t>
  </si>
  <si>
    <t>LOTEAMENTO NOVO POR TRAS DA ESTRADA DA FIRMA, INIDADE CONSUMIDORA MAIS PROXIMA 3017914757</t>
  </si>
  <si>
    <t>PARQUE DE VAQUEJADA</t>
  </si>
  <si>
    <t>PROXIMO A ANTIGA CASA DO BAIANO</t>
  </si>
  <si>
    <t>VIZINHO MAIS PROXIMO MAGUILA  LOCAL É UM SITIO FICA NA ENTRADA DA CHOEIRA</t>
  </si>
  <si>
    <t>BELAS  NOVAS,   CASA FICA  ANTES DA INSTALAÇAO 2000918680   E PROXIMO A CASA DO  ANDERSON  SERRALHEI</t>
  </si>
  <si>
    <t>LOTE 334 GLEBA N PA CLEMENTE FAZENDA SAO FRANCISCO POVOADO CLEMENTE BARRA DO CORDA MA</t>
  </si>
  <si>
    <t>PROXIMO AO MEDIDOR 11024845364</t>
  </si>
  <si>
    <t>PRÓXIMO DA RESIDÊNCIA DE, GLEIDIANE DOS ANJOS NASCIMENTO</t>
  </si>
  <si>
    <t>PROXIMO A CAIXA D'AGUA / LINHA DO TREM</t>
  </si>
  <si>
    <t>POVOADO SERRA GRANDE,BARRA DO CORDA MA</t>
  </si>
  <si>
    <t>DEPOIS  DO CEMITERIO DO CIPO  ENTRA A DIREITA  NA  ESTRADA DA OLIESSO A  TERCEIRA  CASA  DO LADO DIR</t>
  </si>
  <si>
    <t>APROXIMADAMENTE 35 KM DA SEDE MUNICIPAL</t>
  </si>
  <si>
    <t>PONTO DE REFERÊNCIA: CANA BRAVA , NO RANCHO DO BENTO</t>
  </si>
  <si>
    <t>POSO ARTESIANO,INSTA DO VIZINHO:33525834</t>
  </si>
  <si>
    <t>RAMAL - S/N - SANTA LUZIA - RAMAL</t>
  </si>
  <si>
    <t>PROX A CHACARA DO PEDRO ARRAIA, AO LADO DA CHACARA DO IVAN ARRAIA.</t>
  </si>
  <si>
    <t>NA RUA PRINCIPAL DO LADO DA CASA DO JACKSON. LOCAL É UM POSTO DE COMBUSTIVEL</t>
  </si>
  <si>
    <t>PROXIMO A CHACARÁ DO BEBE</t>
  </si>
  <si>
    <t>PROX DA QUADRA DE ESPORTE NAO MAPEADO</t>
  </si>
  <si>
    <t>FRANCISCA / 99985150100 - NO CENTRO MARANHENSE DE CARDIOLOGIA.</t>
  </si>
  <si>
    <t>NA ENTRADA DA IGREJA EVANGELICA A 300M</t>
  </si>
  <si>
    <t>DE FRENTE AO ANTIGO LIXÃO DE LAGO DA PEDRA NA SAIDA PARA PAULO RAMOS</t>
  </si>
  <si>
    <t>CC DO VIZINHO 8225613 AO LADO DO FRIGO EDSON</t>
  </si>
  <si>
    <t>PROXIMO A CASA DA LIBIA, PROXIMO UC 375438701659</t>
  </si>
  <si>
    <t>VEREADOR NATAL DO RAFAEL/ NOVA CONCEICAO</t>
  </si>
  <si>
    <t>O MEDIDOR DE REFERÊNCIA MAIS PRÓXIMO É O SOB Nº 17030185617.</t>
  </si>
  <si>
    <t>PROXIMO A INSTALAÇÃO 2000954269</t>
  </si>
  <si>
    <t>PROX A CASA DO SR ADAO</t>
  </si>
  <si>
    <t>INSTALAÇAO DO VIZINHO : 2001130650 PROXIMO A FAZENDA PEDRO CUSTODIO</t>
  </si>
  <si>
    <t>BAIRRO ZONA RURAL</t>
  </si>
  <si>
    <t>DEPOIS DA PONTE</t>
  </si>
  <si>
    <t>ANTES DA ESCOLA REMUALDO COSTA LIMA REGIAO BOA ESPERANCA</t>
  </si>
  <si>
    <t>PRXIMO A FAZENDA DE IRAM FICAS APOS A RESIDENCIA DE FOGUINHO  AO LADO ESQUERDO</t>
  </si>
  <si>
    <t>PROXIMO A IGREJA SAO MIGUEL, E PROXIMO AO RESTAURANTE RANCHO</t>
  </si>
  <si>
    <t>PFC5; A RESIDENCIA FICA NA ESTRADA DE QUEM VAI PARA O CANTA GALO, TEM UMA MANGUEIRA BEM NA FRENTE DA</t>
  </si>
  <si>
    <t>EM FRENTE A CASA QUE VENDE QUEIJO CEARA E PERTO DA INSTA  32740030</t>
  </si>
  <si>
    <t>PROXIMO AO POSTE 22125016,  PROXIMO AO POVOADO 2 BURIRTIS, BUSCA REFERENCIA FAZENDA DO BRULI OU NO C</t>
  </si>
  <si>
    <t>PROXIMO AO JUVENAL</t>
  </si>
  <si>
    <t>RUA NOVA, S/N, BAIRRO TAMARINDO, BARRA DO CORDA MA</t>
  </si>
  <si>
    <t>FICA  A 300 METROS  DO POSTE  68067329  E PROXIMO A CHACARA DO ANDERSON  CLIENTE AFIRMA QUE  VAI MON</t>
  </si>
  <si>
    <t>TELE: 98986012799 COORD: -2.7606935055291406, -42.79532876430985</t>
  </si>
  <si>
    <t>INSTALACAO VIZINHA 2001062443</t>
  </si>
  <si>
    <t>INSTALAÇÃO : 38489020  AO LADO DA CASA DO MOISES , ANTIGA CASA DO BASTIAO CEARENSE</t>
  </si>
  <si>
    <t>PROXIMO AO CICERO IRMÃO DA REGINA CHEQUIM</t>
  </si>
  <si>
    <t>TELE: 98991802342 COORD: -2.769286082843991, -42.81068001974132</t>
  </si>
  <si>
    <t>RESIDENCIAL NOSSA SENHORA DE APARECIDA | CHAMADOR: 9981103734 | CHAMADOR: 9991902217 | CHAMADOR: 999</t>
  </si>
  <si>
    <t>FINANCIOU NA AGENCIA O PADRAO FPC7 EM 18X 18,03 AO LADO DO BAR DO GONCALO TEL:98983399345</t>
  </si>
  <si>
    <t>PARQUE DE VAQUEJADA O PIPOCA</t>
  </si>
  <si>
    <t>APOS A PONTE DO TAPUI</t>
  </si>
  <si>
    <t>WM FRENTE A OFICINA DO MIKAEL</t>
  </si>
  <si>
    <t>EM FRENTE AO UNISUMA | CHAMADOR: 9984465001</t>
  </si>
  <si>
    <t>RUA PRINCIPAL</t>
  </si>
  <si>
    <t>ENTRE O PV GENIPAPEIRO E JATOPA</t>
  </si>
  <si>
    <t>ANTES DO RIO MOLHA FARINHA</t>
  </si>
  <si>
    <t>RESIDENCIAL SOL NASCENTE</t>
  </si>
  <si>
    <t>PERTO DO RESERVATORIO DO TABULEIRO SÃO BERNARDO</t>
  </si>
  <si>
    <t>REGIAO DO BURITIZIM PROXIMO A FAZENDA DO ROBERTO VARGAS</t>
  </si>
  <si>
    <t>FPC05 24 X INSTALACAO VIZINHA: 39276038 PROXIMO A ENTRADA DO RIACHO DOCE, NA FRENTE A PADARIA E BAR</t>
  </si>
  <si>
    <t>ALDEIA DIVISA</t>
  </si>
  <si>
    <t>PROXIMO A RAIMUNDA DA PAZ</t>
  </si>
  <si>
    <t>TEL:98985165108 /98985869156 INSTAL VIZINH: 34830711 - N DO POSTE 198 151 -COORD:-2.978459873682284,</t>
  </si>
  <si>
    <t>NO FIM DA  RUA  PEDRO HENRIQUE   DEPOIS DO  BAR DO  VALDIR  APOS A  BARBEARIA DO  JOSE  CASA  PINTAD</t>
  </si>
  <si>
    <t>INSTALACAO PROXIMA 2000976384,  APOS A SEGUNDA CANCELA  DE MADEIRA LADO ESQUERDO</t>
  </si>
  <si>
    <t>PORXIMO AOS ACUDES</t>
  </si>
  <si>
    <t>QUILOMBO MAXIXE</t>
  </si>
  <si>
    <t>FA BOM LUGAR</t>
  </si>
  <si>
    <t>PROXIMO AO MEDIDOR: 12523432557, NA FAZENDA CAMPO, ENTRANDO NA DESCIDA DO VELOSO, NA FAZENDA DO SENH</t>
  </si>
  <si>
    <t>PX SEU SOBRINHO E  A INSTALACAO 41447729</t>
  </si>
  <si>
    <t>PROXIMO AO CAMPO E DA IGREJA DEPOIS DO COMERCIO DO BOQUIMHA</t>
  </si>
  <si>
    <t>INSTALAÇÃO : 45073173 VILA DA DODO</t>
  </si>
  <si>
    <t>CHACARA DO PAULO</t>
  </si>
  <si>
    <t>FINANCIAMENTO DE PADRÃO EM 24 X 18,03 POSTE 7MTS NO PV TABOQUINHA ENTRE OS PVS CAPAO GRANDE E TABOQU</t>
  </si>
  <si>
    <t>INSTALAÇÃO : 45073173  VILA DA DODO</t>
  </si>
  <si>
    <t>PRÓXIMO A AVENIDA PRINCIPAL DA VILA CECI</t>
  </si>
  <si>
    <t>DEPOIS DO RIACHO DO SACO ENFRENTE A QUINTA DO ZE CELSO ENTRE O POVOADO RACHO SECO E BOA ESPERANCA</t>
  </si>
  <si>
    <t>RUA RESIDENCIAL A. ASSUNÇÃO IL, S/N, MA 132, VILINHA</t>
  </si>
  <si>
    <t>PROXIMO A INSTALAÇÃO 2000584905</t>
  </si>
  <si>
    <t>PRÓXIMO A CARDOSO CONSTRUÇÕES</t>
  </si>
  <si>
    <t>PROX. A FAZENDA DO PEDRO DO ZECA, INSTALAÇÃO VIZINHA: 38461621, PROX. AO POVOADO SALTO</t>
  </si>
  <si>
    <t>PROXIMO A BRITASUL E AO PONTO DA DESCIDA DE BOIA</t>
  </si>
  <si>
    <t>POVOADO TOMBADOR, PERTO DO CANTO DO BURITI</t>
  </si>
  <si>
    <t>CLIENTE NAO SOUBE INFORMAR</t>
  </si>
  <si>
    <t>PROX: POSTO MAGUALAS, TEL: 98974001783</t>
  </si>
  <si>
    <t>INSTALAÇÃO VIZINHA - 2000788011. MEDIDOR MAIS PROXIMO: 12110128884</t>
  </si>
  <si>
    <t>PROXIMO AO FERNANDO</t>
  </si>
  <si>
    <t>-3.327201266667,-42.435332843333 PX ASSEMBLEIA DE DEUS TELE 98985435320</t>
  </si>
  <si>
    <t>PROXIMO A CHACARA SAO JOSE</t>
  </si>
  <si>
    <t>EM FRENTE AO SR FERNANDO</t>
  </si>
  <si>
    <t>APOS A CANCELA  E PERTO DO ACUDE</t>
  </si>
  <si>
    <t>PROXIMO  A CRISLENE</t>
  </si>
  <si>
    <t>FINANCIOU NA AGENCIA O PADRAO FPC7 24X 18,03 VIZINHO DO TERRENO FINADO DO XIXI E DO ZE MARIA MOTA  I</t>
  </si>
  <si>
    <t>PROXIMO AO JUSTINO</t>
  </si>
  <si>
    <t>AO LADO DO JAVAJATO SAO JOSE. PROX A SUBSTACAO</t>
  </si>
  <si>
    <t>PROXIMO AO VAO DA ONÇA, E DA INSTALAÇÃO 2001154278</t>
  </si>
  <si>
    <t>PROXIMO AO CAMPO VIZINHOS CLEMILDA E MARIA DE LOURDES</t>
  </si>
  <si>
    <t>NAO INFORMA</t>
  </si>
  <si>
    <t>BEM NA ENTRADA DO POVOADO</t>
  </si>
  <si>
    <t>COORD. GEOGRÁFICAS:  -5.040154200000;  -47.642446660000</t>
  </si>
  <si>
    <t>NIS</t>
  </si>
  <si>
    <t>PROXIMO AO POSTO SAO JOAO</t>
  </si>
  <si>
    <t>PROXIMO AO POSTO DE SAUDE, E AO LAOD DO VIZINHO LUIS MARIANO</t>
  </si>
  <si>
    <t>PORX: POR TRAS DA POUSADA JUSSARAL, TEL; 98984125806</t>
  </si>
  <si>
    <t>DEPOIS DO PV VARGINHA, DEPOIS DO PE DA LADEIRA, VIZINHO DO CHICO FEIJAO</t>
  </si>
  <si>
    <t>PRÓXIMO AO CAMPO DE BOLA</t>
  </si>
  <si>
    <t>DEPOIS DA CAIXA DAGUA</t>
  </si>
  <si>
    <t>PROXIMO AO MURO GRANDE , LOTEAMENTO ELDORADO III</t>
  </si>
  <si>
    <t>FPC7, COORD: -2.9749961,-42.4028629, TEL: 98985373196, PROX: PERTO DA CASA DO CHICO, E UM MURO BRANC</t>
  </si>
  <si>
    <t>PROX. CASA DO ADÃO JARDIM, DEPOIS DO PUÇÁ</t>
  </si>
  <si>
    <t>PRÓXIMO AO RAIMUNDO DA MARINA</t>
  </si>
  <si>
    <t>REGIAO AGUA BRANCA PROXIMO A CASA DO NILTON DO ORTENCO</t>
  </si>
  <si>
    <t>PROXIMO AO SERGIO E GRAÇA</t>
  </si>
  <si>
    <t>PROX A CASA DA PREFEITA</t>
  </si>
  <si>
    <t>PROX- A RESIDENCIA DO ANTONIO FRANCISCO BEZERRA DE ALMEIDA U.N;3013707633</t>
  </si>
  <si>
    <t>TEL 99 981862184</t>
  </si>
  <si>
    <t>DEPOIS DO ZUMBI A ESQUERDA 86 9402 6232 | CHAMADOR: 98987146980</t>
  </si>
  <si>
    <t>CASA DA FRANCISCA</t>
  </si>
  <si>
    <t>INSTALAÇÃO :41249552 PROXIMO A CASA DA CARLIANE E GILMAR</t>
  </si>
  <si>
    <t>O  DO PV  SAMBORA   ENTRA NA QUARTA ENTRADA A DIREITA  APOS   UMA  TORRRE DE CELULAR  VIZINHO AO SR</t>
  </si>
  <si>
    <t>FINANCIAMENTO DE PADRÃO EM 24 X 18,03 POSTE 7MTS NO PV TINGUIS ENTRE OS PV BACURI E MORRO GRANDE ENT</t>
  </si>
  <si>
    <t>FAZENDA SÃO JOSÉ</t>
  </si>
  <si>
    <t>NO  DO PV  SAMBORA   ENTRA NA QUARTA ENTRADA A DIREITA  APOS   UMA  TORRRE DE CELULAR  DEPOIS A DIRE</t>
  </si>
  <si>
    <t>POVOADO SAO FRANCISCO ZONA RURAL</t>
  </si>
  <si>
    <t>DO LADO DO PARQUE DE CORRIDA DE PRADO</t>
  </si>
  <si>
    <t>DEPOIS DA PONTE DA ESTRADA DO CENTRO PERNINHO</t>
  </si>
  <si>
    <t>NO FINAL DO POVOADO  VIZINHO JOAO BRITO</t>
  </si>
  <si>
    <t>INSTALAÇÃO VIZINHA 2000976325</t>
  </si>
  <si>
    <t>FAZENDA TRES MARIAS, VILAREJO ESTREITO, BARRA DO CORDA MA</t>
  </si>
  <si>
    <t>LOTEAMENTO ALTO DA CRUZ</t>
  </si>
  <si>
    <t>EM FRENTE A FAZENDA LAGOINHA</t>
  </si>
  <si>
    <t>MIRALCEU II  DATA LOMBRIQUEIRO</t>
  </si>
  <si>
    <t>COMUNIDADE QUILOMBOLA SANTA ROSA ST</t>
  </si>
  <si>
    <t>ANTES DE CHEGAR NO PEDOCA, CASA DE TAIPAS</t>
  </si>
  <si>
    <t>PROXIMO A IGREJA ASSEMBLEIA DE DEUS, NA ENTRADA DO POVOADO ANGELIM</t>
  </si>
  <si>
    <t>PROXIMO AO TUCANO</t>
  </si>
  <si>
    <t>PROXIMO AO BAR DO DE</t>
  </si>
  <si>
    <t>PROXIMO AO PAULO CESAR</t>
  </si>
  <si>
    <t>DEPOIS DA CHACARA DO CHARLES</t>
  </si>
  <si>
    <t>PROXIMO A CRECHE NOVA</t>
  </si>
  <si>
    <t>PROXIMO A CASA DA FRANCINETEN CONHECIDA COMO CINEIDE, CC3013024447 INSTALACAO 9509372</t>
  </si>
  <si>
    <t>AO LADO DO TERRENO DO POÇO.</t>
  </si>
  <si>
    <t>PADRÃO FINANCIADO: PFC7 PARCELADO: 24X R$ 18,03, INSTALAÇÃO MAIS PRÓXIMA 33275960 MORADOR CONHECIDO</t>
  </si>
  <si>
    <t>ESTRADA DA FIRMA / PROXIMO AO ANTIGO GARAJAO,VIZINHO A CC 3025325833,VIZINHO DO LERIANO</t>
  </si>
  <si>
    <t>DEPOIS DA FAZENDA DO CAPITAO, MD VIZINHO 17051282949 CC 3013149371</t>
  </si>
  <si>
    <t>CONTA CONTRATO DO VIZINHO: UC: 254119601626</t>
  </si>
  <si>
    <t>PROX;A CASA DA MARIA DE DEUS</t>
  </si>
  <si>
    <t>PROXIMO AO NEURIVAN</t>
  </si>
  <si>
    <t>PERTO DA IGREJA AVENTISTA E AO GASPAR LOCAL É A FAZENDA SAO PEDRO</t>
  </si>
  <si>
    <t>PROXIMO A RESIDENCIA DO RAIMUNDO NONATO</t>
  </si>
  <si>
    <t>PROXIMO  AO POSTO TROPICAL  TEL: 89999735940</t>
  </si>
  <si>
    <t>POR TRAS DA CHURRASCARIA SUL MARANHESE / RUA ACIMA DA CHURRASCARIA</t>
  </si>
  <si>
    <t>PROXIMO A RESIDENCIA DO PEDRO PINHEIRO DA SILVA MDD; 17052494915</t>
  </si>
  <si>
    <t>PROXIMO AO DEPOSITO PIT STOP - PROX A INSTALACAO 44380609</t>
  </si>
  <si>
    <t>PROX; A CASA DA EDNA</t>
  </si>
  <si>
    <t>DEPOIS  DO  PV MOCA BRANCA  ANTES DA  FAZENDA DO ORLEANS   INSTALCAO  VIZINHA 30316240   NA ESTRADA</t>
  </si>
  <si>
    <t>DO LADO DO AEROPORTO NEW FLY</t>
  </si>
  <si>
    <t>INDO RUMO DA SANTA VITORIA, DEPOIS DA SABUCAIA MEDIDOR 10081699360 INSTALACAO  0006228780 POVOADO NO</t>
  </si>
  <si>
    <t>DIVISA COM O BAIRRO NOVA CONQUISTA</t>
  </si>
  <si>
    <t>ANTIGA SUDENE / ZONA RURAL</t>
  </si>
  <si>
    <t>DO LADO DA MARIA DE JESUS E JUCILENE PROX AO PÉ DE TOMARINO NA RUA DO ALECRIN</t>
  </si>
  <si>
    <t>-3.320693508334,-42.586739625  PX A CASA DO ELIVALDO TELE 98985882301</t>
  </si>
  <si>
    <t>ANTES DE ACUDE NO MEIO DO PV  ARROZ  ENTRA A DIREITA  NA ESTRADA DA ASSOCIACAO  APOS CASA DA SOLANGE</t>
  </si>
  <si>
    <t>PERTO DESSA INSTA 37901938</t>
  </si>
  <si>
    <t>PROX A ANDREINA</t>
  </si>
  <si>
    <t>-2.774546,-43.7568999, PROXIMO AO CAFE DO MINEIRO</t>
  </si>
  <si>
    <t>TELE: 98985790907 COORD: -2.7671071570311003, -42.82573002183177</t>
  </si>
  <si>
    <t>PROXIMO A NSTALAÇAO 2001023748</t>
  </si>
  <si>
    <t>PROXIMO AO ESTADIO TERCEIRA RUA LOCAL SO TEM O TITULAR NA RUA</t>
  </si>
  <si>
    <t>FICA NO SITIO RECANTO DAS MANGUEIRAS, S/N, NO CABLOCO MORTO EM IGARAPE DO MEIO – MA, TELEFONE: 98985</t>
  </si>
  <si>
    <t>A ENTRADA DO SITIO BOM JESUS</t>
  </si>
  <si>
    <t>PROXIMO DA RESIDENCIA DE IVO, PROXIMO A CAPELA SAO FRANCISCO</t>
  </si>
  <si>
    <t>FPC7 PONTO DE REFERÊNCIA: PV CANA BRAVA  CASA DO LUIZAO , PROX AO CICERO</t>
  </si>
  <si>
    <t>PROX A FAZENDA DO ZEZINHO DA CONSTRUTORRES.</t>
  </si>
  <si>
    <t>FINAL DO BAIRRO: CASULO</t>
  </si>
  <si>
    <t>IGREJA SANTA LUZIA FICA BEM NA ENTRADA</t>
  </si>
  <si>
    <t>PONTO DE REFERÊNCIA: PROXIMO A PLACA, DEPOIS DA FAZENDA CATANA.</t>
  </si>
  <si>
    <t>98985205833 // PROXIMO AO CAIXA DE AGUA</t>
  </si>
  <si>
    <t>PROXIMO DA CASA DO DR ERICK</t>
  </si>
  <si>
    <t>FICA  PROXIMO AO POSTE NUMERO DO  POSTE 1882849  E O VIZINHO CONHECIDO COMO (PINCEL )</t>
  </si>
  <si>
    <t>APOS A SUBESTACAO, PX A NILDE E TALLISON, PROCURAR PELO RITE</t>
  </si>
  <si>
    <t>-2.5596543,-44.1809193,3A</t>
  </si>
  <si>
    <t>CEMITÉRIO DA PAULO RAMOS, LOCALIZADO NA RUA PAULO RAMOS, S/N, CENTRO, BARÃO DE  GRAJAÚ/MA.</t>
  </si>
  <si>
    <t>PROXIMO AO MOTEL PARADISE</t>
  </si>
  <si>
    <t>POSSUI PADRAO: POVOADO MATA PASTO IMOVEL FICA PROXIMO AO BAR DO TORO NO TERRENO DO PEDIM</t>
  </si>
  <si>
    <t>PROXIMO AO MUQUEM</t>
  </si>
  <si>
    <t>PROXIMO A OFICINA DO IRMAO</t>
  </si>
  <si>
    <t>RUA PRINCIPAL DS/N POVOADO JACARE JENIPAPO DOS VIEIRAS</t>
  </si>
  <si>
    <t>PROXIMO AO OTAVIO</t>
  </si>
  <si>
    <t>VIZINHOS DEJANE E TOINHA</t>
  </si>
  <si>
    <t>proximo a UC</t>
  </si>
  <si>
    <t>-2.5057067,-43.2640056</t>
  </si>
  <si>
    <t>PRÓXIMO AO LATICÍNIO DO NEREU</t>
  </si>
  <si>
    <t>PROXIMO A CEICA</t>
  </si>
  <si>
    <t>PONTO DE REFERÊNCIA:PROX AO POVOADO BOCA DO CAMPO  ANÁLISE DUP CADASTRO? SIM  PADRÃO FINANCIADO: PFC</t>
  </si>
  <si>
    <t>UC VIZ 6134700 PX A PONTE</t>
  </si>
  <si>
    <t>PROXIMO AO POVOADO BOCA DO CAMPO</t>
  </si>
  <si>
    <t>44254972 INSTALAÇÃO DO VIZINHO PX AO CAMPO DE FUTEBOL TELE 98984292040</t>
  </si>
  <si>
    <t>PROX:A CASA DO DR. MAURICIO, TEL: 989991674361</t>
  </si>
  <si>
    <t>PROX POÇO ARTEZIANO, E NO FUNDO DA ESCOLA</t>
  </si>
  <si>
    <t>2001029892 INSTALAÇÃO DO VIZINHO PX AO CARLINHO  TELE 98985502141</t>
  </si>
  <si>
    <t>AO LADO DA PROPRIEDADE DO VALMIR, FAZ DO PRATIADO.</t>
  </si>
  <si>
    <t>EM FRENTE O RUBIM</t>
  </si>
  <si>
    <t>VIVIZNHO MAIS PROXIMO BASTO E LIDIANE A MAIS OU MENOS UNS 500M ENTRADA A DIREITA</t>
  </si>
  <si>
    <t>PROXIMO A INSTALACAO 3015099 E INSTALCAO-30153278</t>
  </si>
  <si>
    <t>DEPOIS DO  IPUIRU  ENTRA NA QUARTA  ENTRADA  DEPOIS DA TORRE  DE CELULAR  SEGUE SEMPRE A DIREITA AO</t>
  </si>
  <si>
    <t>PX AO MERCEARIA AGAMENON</t>
  </si>
  <si>
    <t>AO LADO DO MANTEGA</t>
  </si>
  <si>
    <t>LOTEAMENTO DO RADA DEPOIS DO ACUDE, MD VIZINHO 12030974237 CC 3018480890</t>
  </si>
  <si>
    <t>PONTO DE REFERÊNCIA: PROX AO JESSO, , NA CASA DA NEGA</t>
  </si>
  <si>
    <t>MATO VERDE</t>
  </si>
  <si>
    <t>FICA  PROXIMO A  INSTALAÇAO  2000985030  E  FICA NA QUART QUADRA  APOS O MIRANTE.</t>
  </si>
  <si>
    <t>TELE: 98992459356 COORD: -2.5676390158872864, -42.805337904886585</t>
  </si>
  <si>
    <t>CHACARA DO TENENTE</t>
  </si>
  <si>
    <t>COORDENADAS 7°15\'42.5\"S 47°30\'05.1\"W</t>
  </si>
  <si>
    <t>PROXIMO A PROPRIEDADE DO SR .FELIZARDO DUARTE DE CARVALHO</t>
  </si>
  <si>
    <t>PROXIMO DO JOSIMAR GOMES VASCONCELOS SENTIDO RIACHÃO</t>
  </si>
  <si>
    <t>PRÓXIMO À CONTA CONTRATO N° 1.015.004.016.66</t>
  </si>
  <si>
    <t>Proximo a casa da Samira do Joao neto</t>
  </si>
  <si>
    <t>DO LADO DA CASA DO GIMA E AO MERCADINHO NA RUA PRINCIPAL POV OLHO DAGUA DE CIMA DEPOIS DA FEITURIA</t>
  </si>
  <si>
    <t>rua grande</t>
  </si>
  <si>
    <t>NO  PV  SAMBORA I ENTRA NA QUARTA ENTRADA  SEGUE  SEMPRE  DIREITA   VIZINHO AO NATO  E  ROBERTOPROXI</t>
  </si>
  <si>
    <t>ENTRA NA LONDRINA , DEPOIS DO ASSENTAMENO 28, FINAL DO POVOADO ANTES DO CEMITERIO, TEL 98984414786 L</t>
  </si>
  <si>
    <t>FPC 07 - DEPOIS DO SANGANHA, CHEGA NO CENTRO DOS BRITOS, DEPOIS DO ACUDE GRANDE, ENTRA NO RAMAL DO L</t>
  </si>
  <si>
    <t>DEPOIS DO BAR DO MOCINHO  SEGUE ATE UMA BIRFUCACAO E DEPOIS A DIREITA   DEPOIS DE  UMA MATA  CASA DO</t>
  </si>
  <si>
    <t>PROX A CRECHE</t>
  </si>
  <si>
    <t>PROXIMO A CONCEICAO</t>
  </si>
  <si>
    <t>POVOADO POÇO ESCURO</t>
  </si>
  <si>
    <t>PROXIMO AO SALAO DA GILDA</t>
  </si>
  <si>
    <t>REFERENCIA DO IMOVEL NILDO GENTIL E BRAS FACUNDES E RAIMUNDO QUEIROZ, TITULAT  LEANDRO FILHO DO RIBA</t>
  </si>
  <si>
    <t>PROX- A RESIDENCIA DE JURANIR PINHEIRO DA COSTA PESSOA U.N;3005286769</t>
  </si>
  <si>
    <t>LIMPEZA</t>
  </si>
  <si>
    <t>PROXIMO  A COMUNIDADE DO BRUTO,TRATA-SE DO SITIO BOM SUCESSO DE BIU.</t>
  </si>
  <si>
    <t>ALDEIA PE DE GALINHA S/N BARRA DO CORDA MA</t>
  </si>
  <si>
    <t>RUA QUE FICA EM FRENTE A CAIXA DAGUA, PRIMEIRA RUA DO LADO DIREITO, PROXIMO A CASA DO LAMIR E ENFREN</t>
  </si>
  <si>
    <t>LIGADO AO SENHOR JOAQUIM</t>
  </si>
  <si>
    <t>NA  ESTRADA DO  PV  SAMBORAR  ENTRA NA  QUARTA  RUA  APOS UMA TORRE  ENTRA A ESQUERDA ANTES DA ZULMI</t>
  </si>
  <si>
    <t>98991311349;  PROXIMO AO BAR DO ZE MARIA E VAGUINHO, EM FRENTE AO CAMPO DE FUTEBOL</t>
  </si>
  <si>
    <t>PONTO DE REFERÊNCIA: PROXIMO A FABRICA DE GELO</t>
  </si>
  <si>
    <t>PRIMEIRA CASA A ESQUERDA, MEDIDOR VIZINHO (15F84134)</t>
  </si>
  <si>
    <t>ENTRA DEPOIS DO SAO GREGORIO A 3HM PEGA A ESQUERDA, ENTRA NA AREA DESMATADA, ATE A LAVOURA, PASSA A</t>
  </si>
  <si>
    <t>U E M PRESIDENTE JOSE SARNEY</t>
  </si>
  <si>
    <t>RUA 09 QUADRA 12 BAIRRO SOL NASCENTE BARRA DO CORDA</t>
  </si>
  <si>
    <t>ENTRE OS  POVOADOS PA PACA  E  SERRA  GRANDE  HA   200 METROS  DA CASA DO   JOSE JEFERSON  FILHO DO</t>
  </si>
  <si>
    <t>EM FRENTE AO CONDOMINIO ATLANTC I</t>
  </si>
  <si>
    <t>ENTRA NA MA 123 SEGUE 61KM VIRA A ESQUERDA SEGUE 5KM</t>
  </si>
  <si>
    <t>PRÓXIMO A BR É UMA MA SITIO DO LUIZINHO / CONTATO: 98984539092</t>
  </si>
  <si>
    <t>PERTO DO SENHOR CLAUDIVAN, DEPOIS DO LIXAO</t>
  </si>
  <si>
    <t>MEDIDOR VIZINHO: 1203-193028-4</t>
  </si>
  <si>
    <t>SENTIDO ARAME, COMUNIDADE BELAS NOVAS DEPOIS DA ENTRADA DO PARQUES DA CHARAS, SENTIDO A ESQUEDA, PRO</t>
  </si>
  <si>
    <t>FICA DEPOIS DA EXTREMO, NA FAZENDA BOA VISTA, AO LADO DO SEU ADALTO</t>
  </si>
  <si>
    <t>DEPOIS DO POVOADO CESARIO ESTRADA A ESQUERDA, ANTES DO CEMITERIO</t>
  </si>
  <si>
    <t>PADRÃO FINANCIADO: PFC7 PARCELADO: 24X R$ 18,03, N 9.265808,24 E E 579.221,85, AZIMUTE DE 329°15'49'</t>
  </si>
  <si>
    <t>PROX: A CASA DO COSMO, TEL: 98985384933, INSTAL: 2000493295</t>
  </si>
  <si>
    <t>FERROVIA</t>
  </si>
  <si>
    <t>Rua invasao</t>
  </si>
  <si>
    <t>FINANCIOU NA AGENCIA FPC7 24X 18,03 CONHECIDO BETIN, VIZ DO JR QUE FICA A 150 MET NA BEIRA DA BR DEP</t>
  </si>
  <si>
    <t>PROXIMO A UMA OFICINA DO ALAN</t>
  </si>
  <si>
    <t>Proximo a Cardoso Construcoes</t>
  </si>
  <si>
    <t>PROXIMO A INSTALAÇAO 2000886248</t>
  </si>
  <si>
    <t>PROXIMO A CHACARA DA TOINHA</t>
  </si>
  <si>
    <t>FICA   PROXIMO  A  POSTE  22145525  E PROXIMO A  INSTALACAO  2001052927    PROXIMO A CHACARA  DO REN</t>
  </si>
  <si>
    <t>AO LADO DE UMA CONSTRUCAO</t>
  </si>
  <si>
    <t>PROXIMO AO VAO DA ONCA,NA ESTRADA DA BATAVO</t>
  </si>
  <si>
    <t>COCO FUNDO, MEDIDOR VIZINHO (12031991127)</t>
  </si>
  <si>
    <t>SUPERMERCADO MAES E FILHOS</t>
  </si>
  <si>
    <t>SENTIDO BATAVO, DEPOIS DA FAZENDA FERNADA NO PRIMEIRO TRANSFORMADOR  VIRA A DIREITA, NO VAO DA ONÇA</t>
  </si>
  <si>
    <t>PROX A PISCINA DA CELZA</t>
  </si>
  <si>
    <t>COORDENADAS 7°15\'42.5\"S 47°30\'05.2\"W</t>
  </si>
  <si>
    <t>PROXIMO A MERCEARIA</t>
  </si>
  <si>
    <t>NO SALÃO DE BELEZA DIVAS</t>
  </si>
  <si>
    <t>NO POVOADO LARANJA, PROXIMO A CHACARA BOA VISTA</t>
  </si>
  <si>
    <t>TRATA-SE DO SITIO SAO BENTO EM FRENTE A PLACA RESTAURANTE GEANE | Chamador: 86988794382 | Chamador:</t>
  </si>
  <si>
    <t>DEPOIS DO POVOADO COQUEIRO 3KM, NA RUA PRINCIPAL E FICA PROX A ZE LUZIA E MERQUIDES</t>
  </si>
  <si>
    <t>INSTALAÇÃO PRÓXIMA - 32239617</t>
  </si>
  <si>
    <t>PRÓXIMO AO CAMPO DE FUTEBOL DUCA NESTOR</t>
  </si>
  <si>
    <t>PROXIMO AO CHAFARIZ, PROXIMO AO COMERCIO DO TADEU</t>
  </si>
  <si>
    <t>FPC05, PROX: AO RESTAURANTE, TEL: 91988310575, INSTAL: 0014118667</t>
  </si>
  <si>
    <t>2001141534</t>
  </si>
  <si>
    <t>PROXIMO AO POÇO ARTESIANO DO MUNICIPIO</t>
  </si>
  <si>
    <t>ATRAS DA OFICINA TOP CAR</t>
  </si>
  <si>
    <t>VIIZINHOS RIBA ENTRE A PROPRIEDADE  FAZEDNDA DO BAHIA POVOADO BAIXADO DA PULGA</t>
  </si>
  <si>
    <t>PROXIMO A INSTALAÇÃO 2001141534</t>
  </si>
  <si>
    <t>SETOR RESIDENCIAL 89981331210</t>
  </si>
  <si>
    <t>QUILOMBO DESERTO</t>
  </si>
  <si>
    <t>JULIO DO CORREIO</t>
  </si>
  <si>
    <t>DEPOIS DA TABOQUINHA, CHEGA NA FAZENDA DO AURELIO A 3 KM</t>
  </si>
  <si>
    <t>EM FRENTE AO ESTADIO  CHAMADOR</t>
  </si>
  <si>
    <t>TELE: 98984443182 COORD: -2.7496766524357037, -42.643039896000424  PROXIMO AO BANANAL DO JOEL</t>
  </si>
  <si>
    <t>DEPOIS DA ASSEMBLEIA DE DEUS PORTA FORMOSA</t>
  </si>
  <si>
    <t>22981785880   -2.6148710517268894, -44.282966252570155  INSTALAÇAO PROXIMO   2421763</t>
  </si>
  <si>
    <t>TEL:98988726660 PROX A IGREJA ASSEMBLEIA  INST:37343110 COORD:-2.7496000209497695, -42.7548492906609</t>
  </si>
  <si>
    <t>TELE:  98988310173 INSTALAÇÃO VIZINHA: 2000772301 COORD: -2.730709552980524, -42.82104177546268 PROX</t>
  </si>
  <si>
    <t>RUA RAIMUNDO TINOCO Nº20, BAIRRO CAMINHO GRANDE</t>
  </si>
  <si>
    <t>PROXIMO A CASA DA RAIMUNDA ELIAS</t>
  </si>
  <si>
    <t>-2.500700400000, -44.137249360000 ; TEL 98982066001 ; RUA TIA BIA</t>
  </si>
  <si>
    <t>DEPOIS DO RIACHAO , ANTES DA BARRIGUDA,INSTALAÇÃO DO VIZINHO 8181861</t>
  </si>
  <si>
    <t>PX AO COLEGIO CRISTOVAO COLOMBO | CHAMADOR: 99984405053 | CHAMADOR: 99984405053 | CHAMADOR: 99984405</t>
  </si>
  <si>
    <t>POVOADO CERINDO, ZONA RURAL, BARRA DO CORDA MA</t>
  </si>
  <si>
    <t>PROXIMO A CHACARA DO DAVID OFICINA PRIMOS</t>
  </si>
  <si>
    <t>TEL 99 981169992</t>
  </si>
  <si>
    <t>CHACARA NOSSA SENHORA APARECIDA</t>
  </si>
  <si>
    <t>PROX A IGREJA CATOLICA</t>
  </si>
  <si>
    <t>NO POVOADO SAMBORA  I  ENTRA A  DIREITA  SENTIDO A  UMA  TORRE DE CELULAR   SEGUE  RETO SEMPRE A DIR</t>
  </si>
  <si>
    <t>PRÓXIMO À CONTA CONTRATO N° 39383306 /POVOADO CANTINHO DE SANTA QUITÉRIA DO  MARANHÃO</t>
  </si>
  <si>
    <t>PROXIMO AO RAIMUNDINHO DA VANESSA</t>
  </si>
  <si>
    <t>POÇO POVOADO VILA LACERDA</t>
  </si>
  <si>
    <t>PROXIMO AO SITIO DO KADOCHI</t>
  </si>
  <si>
    <t>DEPOIS DO LIXAO,PROXIMO AO CEMITÉRIO. PROCURAR POR GALEGO, VIZINHO A SOCORRO</t>
  </si>
  <si>
    <t>CASA DO VALDECI  4.048516350000-44.510194250000-</t>
  </si>
  <si>
    <t>RD BT PROX 2001118778</t>
  </si>
  <si>
    <t>DEPOIS DO POVOADO SABONETE A ENTRADA FICA PROXIMO A AS TERRAS DA SANTANA  LOCAL É A FAZENDAOLHO D'AG</t>
  </si>
  <si>
    <t>2000064095 INSTALAÇÃO DO VIZINHO   TELE 98985792670 PX A CASA DA ROSA</t>
  </si>
  <si>
    <t>BEM NA ENTRADA DO BAIRRO ANGELIM</t>
  </si>
  <si>
    <t>FAZENDA ALTO ALEGRE, IPRIRANGA, BARRA DO CORDA MA</t>
  </si>
  <si>
    <t>PEDRIHAS NOVA PROXIMO AO SEU AGEMIAS</t>
  </si>
  <si>
    <t>PROXIMO A CASA DO ZE DO BODE</t>
  </si>
  <si>
    <t>PROX A UZINA DE ASFALTO, MEDIDOR VIZINHO (10650980196)</t>
  </si>
  <si>
    <t>OFICINA DE MOTO  , DO NALDO</t>
  </si>
  <si>
    <t>APRAFI BEIRA DA ITAUEIRA</t>
  </si>
  <si>
    <t>PROXIMO A CASA DA RITA MARIA, PROXIMO A INSTALCAO 9368337</t>
  </si>
  <si>
    <t>NO CODOMINIO MARAVILHA, A PRIMEIRA ULTIMA RUA NA TERRENO DA ESQUINA DO LADO DIREITO NA ENTRADA DO CO</t>
  </si>
  <si>
    <t>PROXIMO AO CONDOMINIO PORTAL DE SANTO AMARO / PONTO RESIDENCE TOCA DA RAPOSA TEL:  98987021228</t>
  </si>
  <si>
    <t>LANCHE DA ZILDINHA</t>
  </si>
  <si>
    <t>LIGAÇÃO NOVA – COM PADRÃO INSTALADO COORD. GEOGRÁFICAS: NÃO LOCALIZADAS PONTO DE REFERÊNCIA: RUA GRA</t>
  </si>
  <si>
    <t>SENTIDO A TASSO FRAGOSO, 110 KM DE BALSAS</t>
  </si>
  <si>
    <t>PROXIMO AO INDIOS</t>
  </si>
  <si>
    <t>INSTALACAO VIZINHA 2915</t>
  </si>
  <si>
    <t>ANTES DO VALDECI DA REMEDIO</t>
  </si>
  <si>
    <t>PONTO DE REFERÊNCIA:  PROXIMO AO FIQUE FRIO TELEFONE:  94988058957</t>
  </si>
  <si>
    <t>-2.731952497512558, -42.5376276101908 / PROX A CASA DO SR CALITO / 86995517432</t>
  </si>
  <si>
    <t>PROXIMO A INSTALAÇÃO 2915, CC: 1000000304</t>
  </si>
  <si>
    <t>PROXIMO A INSTALAÇÃO: 31203660, POVOADO VERA CRUZ, PROXIMO AO SENHOR JOSUE.</t>
  </si>
  <si>
    <t>FRENTE A ELETROLAR TEL 9888363278</t>
  </si>
  <si>
    <t>PROXIMO AS INSTALACOES 2001158784 E A 2001161688</t>
  </si>
  <si>
    <t>SITIO BOA ESPERANÇA</t>
  </si>
  <si>
    <t>ESTRADA DO MARAJÁ - ZONA RURAL</t>
  </si>
  <si>
    <t>PX LORISVAL</t>
  </si>
  <si>
    <t>POV. BAIXAO DA MIRIDIBA, RUA EM SEGUINTE AO ESTADIO MUNICIPAL A 5KM DO ESTADIO, CASA DE TIJOLOS COMA</t>
  </si>
  <si>
    <t>AD1608713SNO0009 | CHAMADOR: 9981506100 | CHAMADOR: 9981366963</t>
  </si>
  <si>
    <t>LOCAL É A FAZENDA CAJEUIRO DEPOIS DO POVOADO A ENTRADA FICA NO PÉ' DA LADEIRA</t>
  </si>
  <si>
    <t>PFC5-98991243900-PROX A ESCOLA NOSS SENHORA DAS GRAÇAS E COMERCIO DE MAURO JORGE / CASA DE GALO</t>
  </si>
  <si>
    <t>FPC7,  98986256361 PONTO DE REFERÊNCIA:  DEPOIS DA ESCOLA</t>
  </si>
  <si>
    <t>PROXIMO A ASSOCIACAO SAO RAIMUNDO DOS PEQUENOS PRODUTORES RURAIS</t>
  </si>
  <si>
    <t>FPC05, PROX: A IGREJA PREBITERIANA, TEL: 98985480169, POSTE 1972/439</t>
  </si>
  <si>
    <t>CLIENTE CONHECIDO COMO CATITU</t>
  </si>
  <si>
    <t>TEL: 98999712051,COORD: INSTALAÇÃO VIIZNHA 2001015112</t>
  </si>
  <si>
    <t>PERTO DA INSTALACAO 8181861</t>
  </si>
  <si>
    <t>PROXIMO A ESTRADA DO PV PAU PRETO</t>
  </si>
  <si>
    <t>NA  PRIMEIRA  ENTRADA DO LOTEAMENTO  SANTA CRUZ SENTIDO PV ARROZ   RUA PRINCIPAL  S/N  DEPOIS DO LOT</t>
  </si>
  <si>
    <t>NA MESMA RUA DA IGREJA A ASSEMBLEIA DE DEUS FONE | CHAMADOR: 9981016644 | CHAMADOR: 9984196064</t>
  </si>
  <si>
    <t>ALDEIA PE DE GALINHA II S/N ZONA RURAL BARRA DO CORDA MA</t>
  </si>
  <si>
    <t>PROX A CASA DA SILVANA, EM FRENTE AO CAMPO DE FUTEBOL</t>
  </si>
  <si>
    <t>FPC7 DO LADO DO SITIO COQUEIRO | CHAMADOR: 99984734307 | CHAMADOR: 99984734307 | CHAMADOR: 919933475</t>
  </si>
  <si>
    <t>AO LADO DE UMA CHACARA DO MANOEL QUE TEM VARIAS PLACAS SOLARES</t>
  </si>
  <si>
    <t>FINAL DA RUA PERNAMBUCO, SITIO BENVINDO, PROX AO SITIO SÃO FRANCISCO, DEPOIS DA ENTRADA DO SITO CANA</t>
  </si>
  <si>
    <t>PROXIMO AO PARUQ EDA JUÇARA, VIZINHA LELA</t>
  </si>
  <si>
    <t>LOTE DO SEU ROMÃO, LOTEAMENTO MORADA DO SOL, BAIRRO VEREDA GRANDE, CIDADE DE BARÃO DE GRAJAU, FONE:</t>
  </si>
  <si>
    <t>COORD. GEOGRÁFICAS: -4.919590, -47.509132 CORDENADAS APROXIMADAS</t>
  </si>
  <si>
    <t>ANTES  DA ESCOLA DO PV  ENTRA A  ESQUERDA  EM FRENTE A TORRE DE CELULAR  VIZINHA A A  DONA ANTONIA</t>
  </si>
  <si>
    <t>POVOADO CACHIMBEIRO VILA REAL BARRA DO CORDA MA</t>
  </si>
  <si>
    <t>SENTIDO ALTO PARNAIBA PROXIMO A LAGOA GRANDE E POVOADO ALDEIA</t>
  </si>
  <si>
    <t>FINANCIOU NA AGENCIA O PADRAO FPC7 EM 24X 18,03 TRATASE DO RESIDENCIAL ELSHADAY PROXIMO AOS PES DE E</t>
  </si>
  <si>
    <t>5 KM DEPOIS DO CATETE DE CIMA, PROXIMO AO  PE DE GALINHA I,  NO SENTIDO DE QUEM TA INDO DO LADO ESQU</t>
  </si>
  <si>
    <t>A 250M DA INSTALACAO 2000109935</t>
  </si>
  <si>
    <t>FAZENDA DANIEL AO LADO DO POÇO ARTESIANO DE FRENTE AO CEMITERIO</t>
  </si>
  <si>
    <t>QUASE EM FRENTE CRAS E FRENTE TERRENO BALDE AO LADO CASA 08</t>
  </si>
  <si>
    <t>UC VIZ 39019000 PX AO EROSMAR</t>
  </si>
  <si>
    <t>APOS O POVOADO SOA BENEDITO NO POVOADO MEIAO NA CASA DO ANTONILSON</t>
  </si>
  <si>
    <t>PROXIMO A CAPELA SANTA LUZIA  CASA REBOCADA SEM PINTURA</t>
  </si>
  <si>
    <t>NA ENTRDA DA SERAICA    3.969746400000- 44.457952500000-</t>
  </si>
  <si>
    <t>RANCHO IMA, BR 135 KM 5</t>
  </si>
  <si>
    <t>PRÓXIMO A FAZENDA \"ELDORADO\" BAIRRO ZONA RURAL</t>
  </si>
  <si>
    <t>AO LADO DO CHICO MAURO</t>
  </si>
  <si>
    <t>ENTRADA NO SALOBRO / VIZINHA CHIQUINHA</t>
  </si>
  <si>
    <t>LÁ NO FUNDO ENTRE OS TRES AÇUDES, AO LADO DA ADUZINDA, LÁ NO FUNDO. EM FRENETE AO LOCAL QUE VENDE CA</t>
  </si>
  <si>
    <t>TEL:98991718798 -2.4854022,-44.1882798</t>
  </si>
  <si>
    <t>A 3,5KM DA BR 280</t>
  </si>
  <si>
    <t>CM1869534LPT110002</t>
  </si>
  <si>
    <t>CASA DO RAIMUNDO CHIQUINHO</t>
  </si>
  <si>
    <t>SITIO MARIA ANDRADE, SITIO FRANCISCO SARMENTO</t>
  </si>
  <si>
    <t>DEPOIS DO CAMPO DE BOLA, SENTIDO POVOADO SANTA CRUZ</t>
  </si>
  <si>
    <t>PADRAO FPC7 24X DE 18,03 FONE 86989039230 COORD 04º52'39,04"S 43º06'17,89"O  INS. VIZINHO: 200107419</t>
  </si>
  <si>
    <t>SITUADA A CHACARA INACIO,DESMEMBRADA DA FAZENDA SANTA RITA</t>
  </si>
  <si>
    <t>PROXIMO A CASA DA MARIA DO HOR / VILA SÁ LOTEAMENTO</t>
  </si>
  <si>
    <t>NA ESQUINA DA DONA MARLENE DO SEU WILLAME</t>
  </si>
  <si>
    <t>PROX AO DENILSO, PROX AO ELENO</t>
  </si>
  <si>
    <t>NA MESMA RUA DO NAGASAKI NO INICIO TEL 981790029 | CHAMADOR: 99984333582</t>
  </si>
  <si>
    <t>PRÓXIMO AO SENAC &gt;&gt;99981173030</t>
  </si>
  <si>
    <t>ET DA LAGOA GRANDE, DEPOIS DO LOCAL DE EVENTOS DO CABRAL.</t>
  </si>
  <si>
    <t>UC VIZ 34239991 CONHECIDO COMO VILA NOVA PX A OFICINA DE CARRO</t>
  </si>
  <si>
    <t>TELE: 98985231404 INSTALAÇÃO VIZINHA: 41291583  COORD:  -2.8619749404439463, -42.68627444152919</t>
  </si>
  <si>
    <t>PROXIMO AO SITIO PENIEL CASA EM CONSTRUÇAO</t>
  </si>
  <si>
    <t>PRÓX AO POVOADO BOCA DO CAMPO</t>
  </si>
  <si>
    <t>IMOVEL NA ESQUINA APOS O CAMPO, NUMERO DO POSTE MAIS PROXIMO 22116088</t>
  </si>
  <si>
    <t>PADRÃO FINANCIADO: PFC7 PARCELADO: 24X R$ 18,03, ROXIMO DONA MARIA DO CICERO, ANTES DA LADEIRA NOVE</t>
  </si>
  <si>
    <t>PROXIMO AO POVOADO SALVACAO</t>
  </si>
  <si>
    <t>PROXIMO AO CENTRO AURELIANO</t>
  </si>
  <si>
    <t>PRÓX AO POVOADO BOCA DO CAMPOS</t>
  </si>
  <si>
    <t>PRÓXIMO A PROPRIEDADE DO INÁCIO FICA NO FUNDO DA PROPRIEDADE DO JARDELSON</t>
  </si>
  <si>
    <t>PROXIMO A FAZENDA OURO VERDE, POVOADO ESPERANTINA, SENTIDO TA INDO DO LADO ESQUERDO, FAZENDA BELIA,</t>
  </si>
  <si>
    <t>ANTES DO CONDOMÍNIO ITALIA DO VALDIR NETO, APOS A ESCOLA</t>
  </si>
  <si>
    <t>NÃO POSSUI</t>
  </si>
  <si>
    <t>PROXIMO AO ANTIGO BAR DO MIGUEL -2.4532059594830233, -44.135090023357485-PROXIMO AO MEDIDOR 12110154</t>
  </si>
  <si>
    <t>UC VIZ 2000972550 PX AO CHICAO DO REDBULL</t>
  </si>
  <si>
    <t>PROXIMO A INSTALAÇAO 2000312533</t>
  </si>
  <si>
    <t>DEPOIS  DO  IPUIRU  ENTRA NA  QUARTA  RUA   APOS  O  PIJUCA ANTES DA  TORRE    CASA DO SILI</t>
  </si>
  <si>
    <t>UC VIZ 6137229 PROCURAR POR JOAO BACELAR</t>
  </si>
  <si>
    <t>DEPOIS  DO    IPUIRU  ENTRA NA  QUARTA  RUA   APOS   A TORRE  ENTRA  A   DIREITA SEGUE SEMPRE A DIRE</t>
  </si>
  <si>
    <t>AO LADO DA CASA DO SR CAJUABA, EM FRENTE AO XODORO</t>
  </si>
  <si>
    <t>PROXIMO A CASA DO TOME, INSTALAÇAO VIZINHA 9702954</t>
  </si>
  <si>
    <t>SENTIDO MANGABEIRAS, DEPOIS DO POSTO PAIZAO, SEGUE RETO, PASSA NA PONTE DO CACHOREIRA E DEPOIS PEGA</t>
  </si>
  <si>
    <t>POVOADO   TANQUE, A CASA  FICA  PROXIMO A  ESCOLA  SAO JOAO.</t>
  </si>
  <si>
    <t>DE FRENTE AO VIZINHA FRANCIMAR, POVOADO LAGOINHA, NO SENTIDO DE QUEM TA INDO DO LADO DIREITO, CASA E</t>
  </si>
  <si>
    <t>NO FINAL DO POVOADO ENDREX, DEPOIS DA CHACARA DA DONA CIDA. PROPRIEDADE DO ABRAAO, PROXIMO A CASA DO</t>
  </si>
  <si>
    <t>AO LADO DO POSTO SP 99 3226 3132</t>
  </si>
  <si>
    <t>PEGA A BR MA 140, SENTIDO INVASAO, NO FINAL DO LOTEAMENTO DO CIDADE NOVA, VAI RETO, NA PENUTIMA RUA</t>
  </si>
  <si>
    <t>DEPOIS DA RUA  FREDERICO COELHO  SENTIDO  GOELA  ENTRA NA  PRIMEIRA RUA A  ESQUERDA  NO  FIM DA RUA</t>
  </si>
  <si>
    <t>SAÍDA PARA O BEM QUER</t>
  </si>
  <si>
    <t>FICA ENTRE AREAL E O MURICI</t>
  </si>
  <si>
    <t>ENTRADA PROXIMO A IGREJA EVANGELICA</t>
  </si>
  <si>
    <t>E NA FABRICA DE PREMOLDADOS TRATA SE DA FABRICA DE SINUCA POSTE 256910</t>
  </si>
  <si>
    <t>PROXIMO A CHOPERIA MORENO, CASA DE ALVENARIA, SEM REBOCO,  TRATA SE DA ULTIMA CASA DO POVOADO</t>
  </si>
  <si>
    <t>CONDOMINIO CASA 1 PROX A EMPRESA EXOLUX CONDOMINIO RESIDENCIAL BURITI II</t>
  </si>
  <si>
    <t>TELE: 70687773172  COORD: -2.569633831371465, -42.749008996018134 PROXIMO A POUSADA DO MELO</t>
  </si>
  <si>
    <t>PROX A DISTRIBUIDORA DE AGUA ILHA BELA</t>
  </si>
  <si>
    <t>ESTRADA QUE LIGA O ESTADIO JAILSON TAVEIRA</t>
  </si>
  <si>
    <t>DE FRENTE A GUARDA MUNICIPAL</t>
  </si>
  <si>
    <t>PROXIMO AO COLEGIO DA PORTELINHA / NA ULTIMA RUA</t>
  </si>
  <si>
    <t>PROX AO CAMPO DE BOLA</t>
  </si>
  <si>
    <t>FPC05, PROX: A CASA DO EDVALDO, TEL: 98985569827,</t>
  </si>
  <si>
    <t>FAZENDA SAPUCAIA</t>
  </si>
  <si>
    <t>FAZENDA LARAJEIRA - JATOBA</t>
  </si>
  <si>
    <t>PROX AO BAR DO SEU MANEL(LAZARINO)</t>
  </si>
  <si>
    <t>-3,0775776,-44,2945247</t>
  </si>
  <si>
    <t>HA    6  KM   DA   2226  VIZINHO AO  PRETO   FAZENDA  BOA  ESPERANCA    ANTES DO IPUIRU   DEPOIS  DA</t>
  </si>
  <si>
    <t>FAZENDA RANCHO QUEIMADO – BR 316 DE CAXIAS PARA SÃO LUÍS KM 527, ZONA RURAL - MA, 65600-010 .</t>
  </si>
  <si>
    <t>PX A MARIVALVA E NA RUA DA IGREJA</t>
  </si>
  <si>
    <t>98988501336- PROX A INSTALAÇAO 3165906</t>
  </si>
  <si>
    <t>91984988407; PROXIMO A POUSADA SEDUCAO, TRATA-SE DE UMA CASA EM CONTRUCAO QUE ESTA COM REBOCADA</t>
  </si>
  <si>
    <t>PROXIMO AO BAR ESTILO 4.091918800000- 44.464082500000-</t>
  </si>
  <si>
    <t>PROXIMO A CHACARA DA PARECIDA CARDOSO</t>
  </si>
  <si>
    <t>ULTIMA CASA NA RUA 2 DO LADO ESQUERDO</t>
  </si>
  <si>
    <t>PFC7; 98985786593; PROXIMO A CASA DE SR JOAO MELO E PROXIMA A CASA DE NETO</t>
  </si>
  <si>
    <t>PROXIMO  A INSTALAÇÃO 2915, CC 1000000304</t>
  </si>
  <si>
    <t>REGIÃO FARINHA</t>
  </si>
  <si>
    <t>ENTRADA DO CHACREAMENTO DEPOIS DA CHACARA DO CONRADO,CHACARA GOSTOSURA,LOTEAMENTO NOVO</t>
  </si>
  <si>
    <t>PX AO SEU DEDA NA ENTRADA NO PV CACHIMBO QUEM VAI PELO LIXAO</t>
  </si>
  <si>
    <t>FPC05, PROX: A CASA DA MARIA DA CRUZ, TEL:98970291749, INSTAL:2000863346</t>
  </si>
  <si>
    <t>PROXIMO AO BAR DO CHICO ANJO</t>
  </si>
  <si>
    <t>CORRIDA DE PRADO , LOTEAMENRTO BELA VISTA</t>
  </si>
  <si>
    <t>INSTALAÇÃO VIZINHA: 2000861382</t>
  </si>
  <si>
    <t>2000808634 INSTALAÇÃO DO VIZINHO PX ACAIXA DE AGUA TELE 98970102698</t>
  </si>
  <si>
    <t>-2.6334669399016724, -44.158516033378056</t>
  </si>
  <si>
    <t>PROXIMO A CASA DO RIQUELME</t>
  </si>
  <si>
    <t>INSTALAÇÃO : 7507038 PROXIMO A ASSEMBLEIA DE DEUS</t>
  </si>
  <si>
    <t>DEPOIS DA SANTA FE, ANTES DO PV FARIAS, VIZINHO DO ZEZINHO LAFAETE</t>
  </si>
  <si>
    <t>DEPOIS DO BAIRRO MIL REIS  NA ESTRADA DO ARROZ  APOS A CHACARA DA SORAIA   ANTES DA  FAZENDA MACARAN</t>
  </si>
  <si>
    <t>FAZENDA DO CATRACA PROXIMO -  POV BARRA</t>
  </si>
  <si>
    <t>FRENTE AO CHAPEUZINHO VERMELHO</t>
  </si>
  <si>
    <t>PROXIMO A IGREJA EVANGELICA POSTE 858602</t>
  </si>
  <si>
    <t>PROXIMO A CASA DA TOINHA</t>
  </si>
  <si>
    <t>PROXIMO AO LIXAO, IMOVEL ESTA MURADO REBOCAD GRANDE, EM FRENTE A FAZENDA CHALO, NA BR INDO NO RUMO D</t>
  </si>
  <si>
    <t>-2.875403,-44.1666969,157</t>
  </si>
  <si>
    <t>VIZ JOSE WILSON</t>
  </si>
  <si>
    <t>600 METROS DE DISTANCIA DO MD VIZINHO 10572592516 CC 34772681</t>
  </si>
  <si>
    <t>PROXIMO AO MANOEL BORGES</t>
  </si>
  <si>
    <t>LETAMENTO VILA NOVA ,INSTA DO VIZINHO 2001163044</t>
  </si>
  <si>
    <t>TEL:98985136795 INS VIZINHA:38682628  - COORD:-2.8355407112371767, -42.70704891202512</t>
  </si>
  <si>
    <t>PROXIMO A MOTO ARTE</t>
  </si>
  <si>
    <t>EM FRENTE ALDEIA PICARRA</t>
  </si>
  <si>
    <t>RUA ALTO DA CRUZ, 3800 – BAIRRO DINIR SILVA – LOTEAMENTO ALTO DA CRUZ – CAXIAS – MA – CEP  65605-360</t>
  </si>
  <si>
    <t>TRATA-SE DA RESIDENCIA DO PASTOR DANIEL</t>
  </si>
  <si>
    <t>ANTES DA CASA DE LENIR, NA ENTRADA DO POVOADO</t>
  </si>
  <si>
    <t>QUILOMBOS DE DESERTO</t>
  </si>
  <si>
    <t>PRÓXIMO À PONTE DE FERRO</t>
  </si>
  <si>
    <t>LOCALIZADO NA BR-010, S/N, PRÓXIMO AO ZÉ GAVIÃO</t>
  </si>
  <si>
    <t>DEPOIS DA CASA DO NATEIRA</t>
  </si>
  <si>
    <t>TERRENO DOS AÇUDE DO VIENTE SIQUEIRA</t>
  </si>
  <si>
    <t>BENEDITINHO E O DONO DE LA</t>
  </si>
  <si>
    <t>AO LADO DA CHACARA DE JÂNIO PEREIRA</t>
  </si>
  <si>
    <t>PADRAO FINANCIADO DE 7 METROS EM 24 PARCELAS DE 14,07-REFERENCIA TRATA SE DO POVOADO MORRO VERMELHO,</t>
  </si>
  <si>
    <t>VIZINHO DA C.C. 7822936, ANGELITA C. DA SILVA</t>
  </si>
  <si>
    <t>LT EVILZIO VILANOVA,DEPOIS DA VENEZA, RUMO AO BAU MA-034.</t>
  </si>
  <si>
    <t>ALDEIA RECANTO, ZONA RURAL BARRA DO CORDA DO CORDA MA</t>
  </si>
  <si>
    <t>AO LADO DA CHACARA DO SR REGIMAR</t>
  </si>
  <si>
    <t>PX A QUADRA POLI ESPORTIVA E A ESCOLA MARIETA SA</t>
  </si>
  <si>
    <t>FICA NO SITIO MEDANDA, S/N, NO POVOADO LAGES PINDARE MIRIM– MA, TELEFONE: 98984770352</t>
  </si>
  <si>
    <t>-3.4116539,-42.50147402 PX A ESCOLA SANTA TEREZINHA TELE 98970080997</t>
  </si>
  <si>
    <t>FICA PROXIMO AO PV SANTA MARIA, PROXIMO A CASA DO MANOEL BORGES TEL: 98984883741</t>
  </si>
  <si>
    <t>PROXIMO AO CIRIO NO CELINO</t>
  </si>
  <si>
    <t>PV BOCA DA MATA</t>
  </si>
  <si>
    <t>DEPOIS DO PV PITOMBA DE LEITE, ANTS DO BACURRI DO NESTOR, VIZINHO DO MANE CARLOS</t>
  </si>
  <si>
    <t>PROXIMO AO CAMPOS DE BOLA</t>
  </si>
  <si>
    <t>PROXIMO AO SEU CIRIO / LOTE DE CHACARA DESMEBRADA DA FAZENDA SANTA IZABEL</t>
  </si>
  <si>
    <t>PROXIMO A INSTALACAO 2000932904</t>
  </si>
  <si>
    <t>FICA  PROXIMO A  INSTALAÇAO  2000849645, E EM FRENTE A VIZINHA  GESSSICA,  A LIGACAO É PARA    UM  T</t>
  </si>
  <si>
    <t>POVOADO NOVO BREJO, ZONA RURAL, BARRA DO CORDA MA</t>
  </si>
  <si>
    <t>PX AO FRANCIMAR TEL99 3591 4026</t>
  </si>
  <si>
    <t>PROXIMO A INSTALAÇÃO: 44158221 , E PROXIMO AO MEDIDOR: 12521260945,  POVOADO DOIS BURITIS,</t>
  </si>
  <si>
    <t>COMUNIDADE DE CARNAUBEIRAS ZONA RURAL</t>
  </si>
  <si>
    <t>LEVAR:FPC7.  FICA ANTES DA INSTALAÇÃO 2000873013 E PRÓXIMO AO ESTÁDIO PROCOPÃO. TELEFONE:98985714774</t>
  </si>
  <si>
    <t>PROXIMO A FAZENDDA SEU DAMACENO</t>
  </si>
  <si>
    <t>AREA NAO MAPEADA / COORD -2.5003304808921496, -43.24514145203365 / REF RESTAURANTE GUAJIRU/ TEL 9898</t>
  </si>
  <si>
    <t>PROX DO INSTITUTU EDUCACIONAL FILHO</t>
  </si>
  <si>
    <t>POSTE 1953509 PERTO DA FAZENDA ORIGINAL</t>
  </si>
  <si>
    <t>ULTIMA CASA DA RUA</t>
  </si>
  <si>
    <t>ESTRADA VICINAL DO POVOADO MARAJA</t>
  </si>
  <si>
    <t>PROXIMO AO SEU EDILSON TEIXEIRA, POVOADO BACURI, RUA COMUMENTE CONHECIDA COMO TEIXEIRA, FONE: 619827</t>
  </si>
  <si>
    <t>NO SITIO MARTINS, PROCURAR NASCIMENTA</t>
  </si>
  <si>
    <t>PROXIMO AO LOTEAMENTO BELL VITA</t>
  </si>
  <si>
    <t>-2.5431831,-44.1296288</t>
  </si>
  <si>
    <t>PROXIMO A PONTE DO RIO COCA, VILA FEITOSA, E OURO VERDE</t>
  </si>
  <si>
    <t>PROXIMO AO ALDEIA IAO, NA ENTREDA DA CACHOEIR GRANDE, NO SENTIDO DE QUEM TA INDO DO LADO DIREITO</t>
  </si>
  <si>
    <t>CONHECIDA COMO RUA DO MEIO KM 17</t>
  </si>
  <si>
    <t>FICA NO LAGEADO, PROX A CAIXA DGUA FICA NOI FINAL DO POVAODO VIIZINHOS JOSE ANTNIO E CAFE CASA DO ZE</t>
  </si>
  <si>
    <t>FPC07, PROX: AO CLUBE DE FESTA,TEL: 98984465351, INSTAL:2001135057</t>
  </si>
  <si>
    <t>ESQUINA COM ROGE INSTALAÇÃO VIZINHA 2000662650</t>
  </si>
  <si>
    <t>POSSUI PADRAO INSTALACAO PROXIMA 2000965505 ATRAS DO HOTEL FAVORITO NA RUA DA VIP SHOW PERTO DO CLED</t>
  </si>
  <si>
    <t>BEC</t>
  </si>
  <si>
    <t>LIMITANDO COM POVADO TAMARIDO E POÇO DANTAS</t>
  </si>
  <si>
    <t>PROXIMO AO CLEITON PORTO</t>
  </si>
  <si>
    <t>FICA PROXIMO AO ZEQUINA E SEU FILHO MARCONE , VILA MARCONE DEPPIS DO RAFAEL</t>
  </si>
  <si>
    <t>ANTES DE CHEGAR AO ASANBUJA ENTRAR A 1 DO LADO DIREITO DOBRA NOVAMENTE 1 A ESQUERDA FONE 86 88619083</t>
  </si>
  <si>
    <t>-2.5476983,-44.1903637 NO  LOTEAMENTO EM FRENTE AO KIOLA  FERRAGEM</t>
  </si>
  <si>
    <t>MARIA RAIMUNDA CC85142301617 MEDIDOR 10520683335</t>
  </si>
  <si>
    <t>POVOADO LATA, S/N ZONA RURAL - . LAGO DO JUNCO CEP</t>
  </si>
  <si>
    <t>SENTIDO BATAVO, PROXIMO DO POSTO SAO BENTO</t>
  </si>
  <si>
    <t>BAIRRO SANTA ROSA, PRÓXIMO A ACADEMIA TOP FITNESS</t>
  </si>
  <si>
    <t>PROXIMO AO ZE DO LOIRO</t>
  </si>
  <si>
    <t>EM FRENTE A FAZENDA DO IRONALDO</t>
  </si>
  <si>
    <t>PROX AS KITNETS DE DINGO | CHAMADOR: 98984047176</t>
  </si>
  <si>
    <t>PROXIMO A CASA DO SR LUIS CARLOS</t>
  </si>
  <si>
    <t>TEL 66 999426063</t>
  </si>
  <si>
    <t>NAO MAPEADO</t>
  </si>
  <si>
    <t>SITUADA NA FAZENDA COROATÁ</t>
  </si>
  <si>
    <t>AO LADO DO TINTOR</t>
  </si>
  <si>
    <t>EM FRENTE O POSTO DE SAÚDE.</t>
  </si>
  <si>
    <t>PFC7, TELEFONE:98984621350 PROXIMO AO POV. COCAL E PROXIMO AO SITIO FAMILIA.</t>
  </si>
  <si>
    <t>FAZENDA ELDOURADO</t>
  </si>
  <si>
    <t>CEP 65840-000</t>
  </si>
  <si>
    <t>PROXIMO AO COLEGIO DAVI LIMA</t>
  </si>
  <si>
    <t>NA RUA DA IGREJA BASTISTA OU PROXIMO A CASA DO ERASMO TEL: 98991285314</t>
  </si>
  <si>
    <t>MARCELO CC390054701630 MEDIDOR 17054139918 POVOADO BOI MORTO</t>
  </si>
  <si>
    <t>NA RUA 10 NA NOSSA SENHORA APARECIDA, PROXIMO A SANTA LUZIA, AO LADO DO HOMEM CHAMADO PÉ DE BOI</t>
  </si>
  <si>
    <t>FPC7, COORD: -3.0579427,-42.2396503, TEL: 98989276304, PROX: INTALACAO VIZINHA  2000974054, PROXIMO</t>
  </si>
  <si>
    <t>POSSUI PADRAO. PROX AO POVOADO MALICA E PROX AO TIAGO.</t>
  </si>
  <si>
    <t>-3.2950645,-42.39478271 PX A IGREJA TELE 98983145231</t>
  </si>
  <si>
    <t>FICA PROX A FARMABELO | Chamador: 98984917138 | Chamador: 9892030212 | Chamador: 9892453326 | Chamad</t>
  </si>
  <si>
    <t>PROXIMO A ELETRO NORTE</t>
  </si>
  <si>
    <t>PX DO JULIO, DEPOIS DA CUTIA, PROCURAR PELA NEGA, LOTEAMENTO PROSPERIDADE 1</t>
  </si>
  <si>
    <t>CHACARA SÃO LUIS, PROXIMO A TIANA E EDMILSON</t>
  </si>
  <si>
    <t>PRÓXIMA A FAZENDA ELDOURADO</t>
  </si>
  <si>
    <t>INSTALACAO VIZINHA 2000444422      4.087635100000-   44.842412200000-</t>
  </si>
  <si>
    <t>POVOADO INHUMAS CASA</t>
  </si>
  <si>
    <t>PROXIMO A INSTALAÇÃO 2001165823</t>
  </si>
  <si>
    <t>DEPOIS DO POSTO SÃO JOÃO</t>
  </si>
  <si>
    <t>DEPOIS DA ASSOCIAÇÃO CAMINHO DOS GERAIS</t>
  </si>
  <si>
    <t>POCO DATA MELADO - LOCALIZADA NA RUA ELISA  MARTINS – LOTE 01, BAIRRO DADA MELADO, NO MUNICÍPIO DE S</t>
  </si>
  <si>
    <t>NO PAVOAO LOGOINHA, EM FRENTE AO VIZINHO FRANCIMAR, NO SENTIDO DE QUEM TA INDO DO LADO ESQUERDO, NO</t>
  </si>
  <si>
    <t>PROXIMO AO BAR DO SEU CARLOS</t>
  </si>
  <si>
    <t>COORD: -2.7894203148663785, -42.31497947376077, TEL: 98984601445, PROX: PERTO DA CASA DO VALDIELY, I</t>
  </si>
  <si>
    <t>FINANCIOU NA AGENCIA O PADRAO FPC7 EM 24X 18,03 NA ENTRADA DA CASA DO CHICO BENTOTEL:98984716603</t>
  </si>
  <si>
    <t>ANTES VIZINHO JOSE RAIMUNDO GOMES</t>
  </si>
  <si>
    <t>COM FRENTE A DONA MARIA RAIMUNDA</t>
  </si>
  <si>
    <t>LOTEAMENTO PINDORAMA, QUADRA 2 - LOTE 50</t>
  </si>
  <si>
    <t>NO CAMINHO DA ARAGUAINA LOTEAMENTO DO CELIO LOCAL É UM POÇO</t>
  </si>
  <si>
    <t>ENTRE PV CUTIA E PV ALTO ALEGRE. NO LOTEAMENTO PROSPERAR PROXIMO A CHACARA DO NANAL</t>
  </si>
  <si>
    <t>PROX AO PARQUE SONHARE</t>
  </si>
  <si>
    <t>PRO RUMO DO MUCUNAN, ENTRE ALDEIA MIRELE E A RODEADOR, ALDEIA NO MEIO, PROXIMO ALDEIA KYARAHY,</t>
  </si>
  <si>
    <t>PROXIMO AO SPORT VILLAGE, COORD -2.4871306,-44.2584943</t>
  </si>
  <si>
    <t>AO LADO DE EXPOSICOES ZEZE SANTOS TRATA SE DO AUTO POSTO NACIONAL 99 35328217</t>
  </si>
  <si>
    <t>FINANCIOU NA AGENCIA O PADRAO FPC7 EM 24X 18,03 LAT 3.291211300000 LONG  45.618826600000 NA TRATASE</t>
  </si>
  <si>
    <t>FPC05, PROX: A CAIXA DE AGUA, TEL: 98970029756, Nº 68005207</t>
  </si>
  <si>
    <t>PROXIMO AO RESIDENCIAL AURORA</t>
  </si>
  <si>
    <t>ATRÁS DO CONDOMINIO RAFAELA</t>
  </si>
  <si>
    <t>PRÓXIMO A FAZENDA PLANALTO</t>
  </si>
  <si>
    <t>BAR DA ELENA</t>
  </si>
  <si>
    <t>AO LADO DA CASA DO JULIO</t>
  </si>
  <si>
    <t>MA 122, SN, 65923-000, AMARANTE DO MARANHÃO-MA</t>
  </si>
  <si>
    <t>POÇO ARTESIANO MA 134</t>
  </si>
  <si>
    <t>PROXIMO A PLACA TRES PODERES</t>
  </si>
  <si>
    <t>CLUSTER 03 - PROJETO GAVIÃO BELO</t>
  </si>
  <si>
    <t>AO LADO DA INSTALAÇÃO: 45689417</t>
  </si>
  <si>
    <t>PROXIMO A INSTALAÇAO  2000356012</t>
  </si>
  <si>
    <t>PROXIMO A INSTALACAO 2000346285</t>
  </si>
  <si>
    <t>NA RUA DO TORRE , PROXIMO  A CASA DO SILVESTRE NO POVOADO IPUIRU</t>
  </si>
  <si>
    <t>PROX VERIADOR GUITA</t>
  </si>
  <si>
    <t>PROX A CAIXA DGUA</t>
  </si>
  <si>
    <t>PROX AO VIZINHO JOSUE</t>
  </si>
  <si>
    <t>CLIENTE EDINAMARA A MESMA É PROCURADORA DA EMPRESA UNIAO DE ENSINO DE BALSAS LTDA LIGAÇÃO NOVA – COM</t>
  </si>
  <si>
    <t>PROXIMO AO RAIMUNDO BAIAR MISSIONARIO</t>
  </si>
  <si>
    <t>NA FAZENDA HORIVDERD VERDE, PROXIMO A FAZENDA SAO PAULO</t>
  </si>
  <si>
    <t>É A PRIMEIRA CASA DEPOIS DO PARQUE DE VAQUEJADA AO LADO DIREITON SENTIDO DE QUEM TA INDO, NO SENTIDO</t>
  </si>
  <si>
    <t>PROCURAR PELA CASA DO IRMAO RAIMUNDO PX A SEDE</t>
  </si>
  <si>
    <t>RUA PROJETADA,  SN, BAIRRO TAPUIO, PRÓXIMO AO PARQUE PAI E FILHO</t>
  </si>
  <si>
    <t>EM FRENTE A CASA DA SRA MARIA SILVIA</t>
  </si>
  <si>
    <t>RUA  PROJETADA, SN, BAIRRO BELA VISTA</t>
  </si>
  <si>
    <t>PROXIMO AO TITALIO, BURITI LARGO, PASSANDO O CANTINHO DO CEU, TELEFONE: 99984882102</t>
  </si>
  <si>
    <t>AO LADO DAS BAIAS DE CAVALO</t>
  </si>
  <si>
    <t>FPC7- PERTO DO AEROPORTO | CHAMADOR: 99981701861 | CHAMADOR: 99981616413 | CHAMADOR: 9984655159</t>
  </si>
  <si>
    <t>SITIO ROSY - RUA PROJETADA, 0 - RURAL</t>
  </si>
  <si>
    <t>NA RUA DO BAR DA MANINHA</t>
  </si>
  <si>
    <t>PX A CHACARA DO ABRAAO APOS A SEDE</t>
  </si>
  <si>
    <t>SÍTIO AGROVIDA, S/N - BARROCA FUNDA, PROXIMO AO POVOADO NOVA ÁREA - RURAL</t>
  </si>
  <si>
    <t>PROX PV PATOS</t>
  </si>
  <si>
    <t>PROX DA IN 2001041306</t>
  </si>
  <si>
    <t>EM FRENTE A ESCOLA ODOLFO MEDEIROS | CHAMADOR: 99992251089 | CHAMADOR: 99992251089</t>
  </si>
  <si>
    <t>CHACARA DO NANAL, PX AO ARTHUR E IRMAO RAIMUNDO RUA DA AMIZADE</t>
  </si>
  <si>
    <t>LEVAR:PFC7.  PRÓXIMO A INSTALAÇÃO  2000585918, DA SINPROESEMMA   E ATRÁS DA IGREJA MARANATA. TELEFON</t>
  </si>
  <si>
    <t>PROXIMO AO IFMA</t>
  </si>
  <si>
    <t>CHACARA DO THEO MORAL CANTOR, PROXIMO AO SEU CIRIO</t>
  </si>
  <si>
    <t>PROX. A CASA DO BOLINHA NO LOTEAMENTO DA PREFEITURA</t>
  </si>
  <si>
    <t>COMERCIA GRACA BARROSO TRA SE</t>
  </si>
  <si>
    <t>LOTE DE CHACARA DESMEBRADA DA FAZENDA SANTA IZABEL</t>
  </si>
  <si>
    <t>UNIDADE BÁSICA DE SAÚDE (UBS) ALBERTINA SILVA</t>
  </si>
  <si>
    <t>: RUA PRINCIPAL, POVOADO MORRO DO CHUPÉ, SÃO RAIMUNDO DAS  MANGABEIRAS - MA.</t>
  </si>
  <si>
    <t>PROXIMO A POUSADA ALTAS HORAS</t>
  </si>
  <si>
    <t>PROXIMO AO SEU CIRIO- LOTE 14 CHACARA DESMEBRADA DA FAZENDA SANTA IZABEL</t>
  </si>
  <si>
    <t>AO LADO DA CASA DE MARLENE, CASA COM CERCA NA FRENTE CASA RECUADA</t>
  </si>
  <si>
    <t>PROX POVOADO NOVO HORIZONTE</t>
  </si>
  <si>
    <t>PONTO DE REFENCIA. ASSOCIAÇÃO INSTALAÇÃO:2001073510</t>
  </si>
  <si>
    <t>UNP0105</t>
  </si>
  <si>
    <t>PROX A CASA DE LUCIA, ASSEMBLEIA DE DEUS</t>
  </si>
  <si>
    <t>PROXIMO A FAZENDA TAROBA</t>
  </si>
  <si>
    <t>PONTO DE REFERÊNCIA: FICA NA DESCIDA DO POVOADO, CONHECIDO COMO ALTO DO CHICO LAU, FICA NO SENTINDO</t>
  </si>
  <si>
    <t>PROXIMO DEDE E KATIA</t>
  </si>
  <si>
    <t>ENTRA NO DECIO SANDRA, SEGUE RETO PROXIMO AFAZENDA SANTA FE</t>
  </si>
  <si>
    <t>ASSOCIAÇÃO INSTALAÇÃO:2001073510</t>
  </si>
  <si>
    <t>DEPOIS DO FIO DA COEB</t>
  </si>
  <si>
    <t>ONTO DE REFERÊNCIA: FICA NA DESCIDA DO POVOADO, CONHECIDO COMO ALTO DO CHICO LAU, FICA NO SENTINDO D</t>
  </si>
  <si>
    <t>PROXIMO A CHACARA JOAO PEQUI, NO RANCHO LIRA DO EZEQUIEL MOTO TAXI</t>
  </si>
  <si>
    <t>PX AO JOAQUIN NETO, DO RONALDO PROCURAR POR IRMAO CICERO</t>
  </si>
  <si>
    <t>PROX A INSTALACAO 45292398</t>
  </si>
  <si>
    <t>PROXIMO A ALDEIA BEIRA RIO, RUMO PARA O CATETE, DEPOIS DA ALDEIA ARROZ</t>
  </si>
  <si>
    <t>FAZENDA NERES NOGUEIRA</t>
  </si>
  <si>
    <t>PONTO DE REFERÊNCIA: PROX AO RAIMUNDAO</t>
  </si>
  <si>
    <t>PROX AO PV TIUBAS</t>
  </si>
  <si>
    <t>PROXIMO DO CEMITERIO -CURVA DO DIDI II</t>
  </si>
  <si>
    <t>PERTO DA BORRACHARIA</t>
  </si>
  <si>
    <t>PRÓX AO MEDIDOR: 12032473146</t>
  </si>
  <si>
    <t>Z1193496419 // -2.4837903,-44.2609447</t>
  </si>
  <si>
    <t>NA ESQUINA QUE ENTRA PRO SALOBRO</t>
  </si>
  <si>
    <t>DEPOIS DO POVOADO TRES LAGOS, ANTES DE CHEGAR NO CATITU. CHACARA DO ANTONIO LUIS</t>
  </si>
  <si>
    <t>DEPOIS DO PRESIDIO</t>
  </si>
  <si>
    <t>UNS 10M DEPOIS DA ALDEIA TAMBURI</t>
  </si>
  <si>
    <t>PROX A UC 256608201639, E A CASA DO CIRIO</t>
  </si>
  <si>
    <t>01 RUA DO LOT BVM</t>
  </si>
  <si>
    <t>PX SEDE ENTRE O ALTO ALEGRE E CUTIA</t>
  </si>
  <si>
    <t>PROXIMO AO CHARLES</t>
  </si>
  <si>
    <t>AO LADO MERTINHO( GILBERTO)</t>
  </si>
  <si>
    <t>LIGAÇÃO NOVA – COM PADRÃO INSTALADO COORD. GEOGRÁFICAS: NÃO LOCALIZADAS PONTO DE REFERÊNCIA: RENASCE</t>
  </si>
  <si>
    <t>PX A SEDE ENTRE O ALTO ALEGRE E CUTIA</t>
  </si>
  <si>
    <t>LOTE 21, DESMENBRADO DA FAZENDA SANTA  IZABEL/PROX A CASA DO CIRIO</t>
  </si>
  <si>
    <t>FPC7 ANTES DO ANTONIO DA LIA PERDO DA CASA DO EDMULSONDA FUNERARIA MEDIDOR PROXIMO 10610107856</t>
  </si>
  <si>
    <t>PROXIMO DO DILMAR ,INSTALAÇÃO DO VIZINHO:9009361</t>
  </si>
  <si>
    <t>PROX AO FIO BOM</t>
  </si>
  <si>
    <t>LT PROSPERIDADE ENTRE O ALTO ALEGRE E CUTIA CHACARA KM</t>
  </si>
  <si>
    <t>POVOADO FLORESTA ZONA RURAL DE LAGO DA PEDRA</t>
  </si>
  <si>
    <t>PROXIMO A CAPITAO</t>
  </si>
  <si>
    <t>UC 293572801650</t>
  </si>
  <si>
    <t>PONTO DE REFERÊNCIA: PROXIMO A CASA TEM UM CARRO AZUL ABANDONADO , CASA EM CONSTRUCAO AINDA</t>
  </si>
  <si>
    <t>CASA DO BOGE</t>
  </si>
  <si>
    <t>APOS O POVOADO NOVA BRASÍLIA</t>
  </si>
  <si>
    <t>PX A SEDE  VIZ DO MOISES E ANTONIO FILHO</t>
  </si>
  <si>
    <t>CASA DO ZE FILHO, MD VIZINHO 10583811651 CC 3006199274</t>
  </si>
  <si>
    <t>FPC7.PONTO DE REFERÊNCIA: PV SANTA LUZIA , NA RUA DA CAIXA DAGUA  E NA RUA DO QUIEL</t>
  </si>
  <si>
    <t>- 98987337950 - ELISANGELA  - REFF: ACEROLIMA</t>
  </si>
  <si>
    <t>FPC7; NO PV MATA DO BRIGADEIRO SITIO DA IGREJA CRISTA EVANGELICA 98988229654</t>
  </si>
  <si>
    <t>PROX: AO SITIO DO JUNIOR, TEL: 98984244668, INSTAL: 2001132256</t>
  </si>
  <si>
    <t>VISINHA AO CARLOS E NENZIM (CARLOS E FRENTISTA DO POSTO LACERDA ). O CLIENTE O POSTE FINANCIADO DE 7</t>
  </si>
  <si>
    <t>CHÁCARA FARIAS</t>
  </si>
  <si>
    <t>PROXIMO A QUADRA SEU JOAO</t>
  </si>
  <si>
    <t>PROXIMO A HORTA E OFICINA DO CHIQUINHO</t>
  </si>
  <si>
    <t>PROXIMO AO LADO DO CHURAQUINHO DO RIBA TEL&gt;98988851166</t>
  </si>
  <si>
    <t>APOS O CONDOMIO DO WALDIR NETO, ENTRA NA CANCELA DO RUMAO</t>
  </si>
  <si>
    <t>FPC7 PONTO DE REFERÊNCIA:PV QUILOMBO  PROX AO EDILSON</t>
  </si>
  <si>
    <t>ENTRE O RESIDENCIAL LABURCHE E O FERRO MIRANDA - 98991598933</t>
  </si>
  <si>
    <t>-3.36560595,-42.51078773 PX AO BANHO CARLOS ROSEIRA TELE 98986257679</t>
  </si>
  <si>
    <t>A UMA CASA CONSTRUIDA NO TERRENO VIZINHO DE TRAS, TERRENO LIMPO</t>
  </si>
  <si>
    <t>EM FRENTE AO ESPACO FESTA</t>
  </si>
  <si>
    <t>NA RUA DA IGREJA CATOLICA SAO JOSE PROX A ESCOLA SAO JOSE</t>
  </si>
  <si>
    <t>FPC7 - AO LADO DA LOJA BASIC MODAS | CHAMADOR: 9883093173</t>
  </si>
  <si>
    <t>PROXIMO AO CHICÃO,</t>
  </si>
  <si>
    <t>NA RURAL NA BR 402</t>
  </si>
  <si>
    <t>PERTO DO CHAFARIZ, FICA NO PV SANTA ROSA DEPOIS DO PV SANTIN, 2000889890 INST VIZINHO</t>
  </si>
  <si>
    <t>PROXIMO AO EDMILSON DO PEIXE</t>
  </si>
  <si>
    <t>VIZINHO A CC 36547545,PROXIMO A CASA DA TOINHA</t>
  </si>
  <si>
    <t>AO LADO DO  MEDIDOR 17054495382, O LOCAL SER FICA  FINAL LOTE SENTIDO AO  RIO.</t>
  </si>
  <si>
    <t>INSTALAÇÃO:2001073510</t>
  </si>
  <si>
    <t>DESMEMBRADO DA FAZENDA SANTA IZABEL</t>
  </si>
  <si>
    <t>PROXIMO A INSTALAÇAO 37916773</t>
  </si>
  <si>
    <t>PROXIMO AO MEDIDOR: 30670001179, A LIGAÇÃO PARA BOMBEAMENTO DE AGUA, CLIENTE VAI DEMARCAR O LOCAL QU</t>
  </si>
  <si>
    <t>NA RUA DA SERRA. FRENTE A CHACARA DA NENZINHA</t>
  </si>
  <si>
    <t>SEGUNDO BARRO DO LADO DIREITO DA RUA</t>
  </si>
  <si>
    <t>REFERÊNCIA O MEDIDOR Nº 12032516139</t>
  </si>
  <si>
    <t>PROX AO LT 29</t>
  </si>
  <si>
    <t>CAMINHO DO FIO , PRO LADO QUE VAI PRA BOCA DA MATA,JOEL VIZINHO</t>
  </si>
  <si>
    <t>REGIAO SAO FELIX, PROXIMO AO CASA DO VICENTE CABOCO</t>
  </si>
  <si>
    <t>EM FRENTE AO MORRO DA PENHA</t>
  </si>
  <si>
    <t>PROXIMO A CAMIL, PASSA PELO COVA, VIZINHO SEU RAIMUNDO DA LUCIA, CASA COM PORTEIRA COM DISTANCIA DA</t>
  </si>
  <si>
    <t>EM FRENTE A CASA DO MIZAEL QUE TRABALHA NO POSTO, ATRÁS DO HOSPITAL LUIZ GONZAGA AMORIM</t>
  </si>
  <si>
    <t>PERTO DA CRECHE CANTONHO DO SABER EM FRENTE AO CAMPO</t>
  </si>
  <si>
    <t>PROXIMO A CHACARA PE DA SERRA</t>
  </si>
  <si>
    <t>INSTALAÇÃO DO VIZINHO: 8181351</t>
  </si>
  <si>
    <t>LOCALIZADA MUNDO NOVO NA BEIRA DA ITAUEIRA</t>
  </si>
  <si>
    <t>PROX A CASA DE CHEROSO</t>
  </si>
  <si>
    <t>PROXIMO AO POVOADO ANGELIM</t>
  </si>
  <si>
    <t>TELE: 98991328373 INSTALAÇÃO VIZINHA:  2001125176</t>
  </si>
  <si>
    <t>SENTIDO VENEZA, SENTIDO BAU, DEPOIS DA FABRICA DE POSTE</t>
  </si>
  <si>
    <t>PROXIMO AO POVOADO ANGELIM , INSTALACAO VIZINHA: 40052577</t>
  </si>
  <si>
    <t>PROXIMO AO MEDIDOR:17031346789, ASSENTAMENTO BAIXAO DOS MOREIRAS, PROXIMO A MARIA HELENA DEPOIS DO R</t>
  </si>
  <si>
    <t>PROX ANTONIO CARLOS</t>
  </si>
  <si>
    <t>PROXIMO A VIZINHA CELIA, ULTIMO TRANSFORMADOR, (SR. CONHECIDO COMO JOAO PRETO)</t>
  </si>
  <si>
    <t>SEGUNDO LOTE DEPOIS DO POVOADO E PROXIMO A INSTALAÇAO 37309508</t>
  </si>
  <si>
    <t>PROXIMO A COMERCIAL ARIMATEIA AO LADO DA INSTALACAO 2000485038</t>
  </si>
  <si>
    <t>NA RUA PRINCIPAL LADO ESQUERDO PRA QUEM VAI, AO LADO DO VICENTE E DO CICERO JACÓ</t>
  </si>
  <si>
    <t>EM FRENTE A INSTALACAO 2000878770</t>
  </si>
  <si>
    <t>PRÓXIMO A CASA DO IRMÃO LUCAS</t>
  </si>
  <si>
    <t>PROXIMO A ASSOCIAÇÃO</t>
  </si>
  <si>
    <t>DE FRENTE AO CLADEMIR</t>
  </si>
  <si>
    <t>PROXIMO AO BAR DO OSMILDO</t>
  </si>
  <si>
    <t>AS MARGENS DO RIO BALSAS</t>
  </si>
  <si>
    <t>PROX A FAZENDA CASTELO</t>
  </si>
  <si>
    <t>PROXIMO AO MURO DO JONAS, NO FINAL DA RUA, CASA EM CONSTRUÇÃO. PDR FINANC. 24X R$18,05 POSTE 05M</t>
  </si>
  <si>
    <t>PX AO SARAVO,  LT PROSPERIDADE GILVANI  QUE TRABALHA NO PARAIBA</t>
  </si>
  <si>
    <t>PROX A UMA LANCHONETE ( MEDIDOR VIZINHO 12030923900)</t>
  </si>
  <si>
    <t>ATRAS DA ESCOLA RUI BARBOSA | CHAMADOR: 9981308430 | CHAMADOR: 9981308430 | CHAMADOR: 9981308430</t>
  </si>
  <si>
    <t>PROX; A CASA DA ALDENOURA</t>
  </si>
  <si>
    <t>PV TIRA LEITE - ZONA RURAL</t>
  </si>
  <si>
    <t>PX AO BACABAL LT PROSPERIDADE</t>
  </si>
  <si>
    <t>PRÓXIMO AO MEDIDOR 17053380328</t>
  </si>
  <si>
    <t>99984093123 - EM FRENTE A MADALENA</t>
  </si>
  <si>
    <t>DO LADO DA CC 3002137932 E DEPOIS DA DESCIDA, NO FINAL DO POVOADO, CONTATO (98) 97007-5368</t>
  </si>
  <si>
    <t>POVOADO PAU D'ARCO</t>
  </si>
  <si>
    <t>REFERENCIA: PROXIMO AO SITIO ALENCAR</t>
  </si>
  <si>
    <t>LT PROSPERIDADE AO LADO DO NANAU DEPOIS DA SEDE</t>
  </si>
  <si>
    <t>UNIDADE ESCOLAR PASTOR JOAO JONAS</t>
  </si>
  <si>
    <t>R DA AMIZADE, PX AO NANAU</t>
  </si>
  <si>
    <t>LEVAR:PFC7.  FICA DEPOIS A RESIDENCIA DO JOÃO VITAL, NO SITIO AGUA VERMELHA   E 4 KM  DA INSTALAÇÃO</t>
  </si>
  <si>
    <t>PRÓXIMO AO MEDIDOR 17053914691</t>
  </si>
  <si>
    <t>LT PROSPERIDADE PX AO JUNIOR APOS A SEDE</t>
  </si>
  <si>
    <t>CASA DO CESAR E FAZENDA SÃO RAIMUNDO NAO MAPEADO</t>
  </si>
  <si>
    <t>APOS A SEDE E PX AO NANAL</t>
  </si>
  <si>
    <t>NIS | CHAMADOR: 9884526716</t>
  </si>
  <si>
    <t>BAIRRO POVOADO  MA-320, SANTO AMARO DO MARANHÃO /MA.</t>
  </si>
  <si>
    <t>SAINDO DE SAO RAIMUNDO DAS MANGABEIRA, SENTIDO AO BAIRRO PALMEIRO E O POVOADO DESCANSO, REGUE PASSAN</t>
  </si>
  <si>
    <t>POR TRAS DA CERRARIA E DO LADO DA INSTALAÇÃO 2001026234 ELTON</t>
  </si>
  <si>
    <t>MACINHA</t>
  </si>
  <si>
    <t>BAR DO JUNIOR PEDRA,COMERCIAL JN</t>
  </si>
  <si>
    <t>PX A DEANE E DO NANAL</t>
  </si>
  <si>
    <t>FINANCIAMENTO DE PADRÃO EM 24 X 18,03 POSTE 7MTS CONTATO 98984266602 PROXIMO AO CEMITERIO E DA CASA</t>
  </si>
  <si>
    <t>ENTRE PV CUTIA E PV ALTO ALEGRE.LOT ESQUINA AO LADO PROPRIEDADE DE ABRAAO</t>
  </si>
  <si>
    <t>PROXIMO A PSICULTURA BRASIL</t>
  </si>
  <si>
    <t>RUMO DA CACHOEIRA DO FUMAÇA, INDO PRO ORENTE, REGIAO DO BAIXAO DO PEIXE, ENTRE AS ALDEIA FOMOSA E AL</t>
  </si>
  <si>
    <t>ALDEIA TAWMIRIN ZONA RURAL BARRA DO CORDA MA</t>
  </si>
  <si>
    <t>EM FRENTE A CHACARA DO JUNIOR DESPACHANTE.</t>
  </si>
  <si>
    <t>PX AO VAL</t>
  </si>
  <si>
    <t>REGIAO CONHECIDA COMO COBO</t>
  </si>
  <si>
    <t>NA RUA A DIREITA  NO PAU FERRADO, ANTES DA ENTRADA DA CONCEICAO. DO LADO DO MARQUINHOS E DONA CHICA.</t>
  </si>
  <si>
    <t>VIZ TOTA, DEPOIS DA SEDE LA NO FIM</t>
  </si>
  <si>
    <t>DEPOIS DA PIAÇABA</t>
  </si>
  <si>
    <t>ATRAS DA OFICINA DE CHAROPE</t>
  </si>
  <si>
    <t>LT PROSPERIDADE PX AO SEU RAIMUNDO LOTE DE ESQUINA</t>
  </si>
  <si>
    <t>PE DE FAVEIRA NA FRENTE</t>
  </si>
  <si>
    <t>LT PROSPERIDADE  PX AO IMRAO JOSUE</t>
  </si>
  <si>
    <t>7500769</t>
  </si>
  <si>
    <t>FPC07 12 X INSTALACAO VIZINHA: 2001039886 PROXIMO A CAAS DO PARDAL AO LADO DEPOIS DAS MIL CASAS NA E</t>
  </si>
  <si>
    <t>PROXIMO A CASA DO SEU LEONDO, E AO PEDRO BELIZA</t>
  </si>
  <si>
    <t>PROXIMO AO RESIDENCIAL JOIA</t>
  </si>
  <si>
    <t>EM FRENTE AO COLEGIO BATISTA ENTREGAR FATURAS NA CAIXA DE CORREIOS | CHAMADOR: 86988544786</t>
  </si>
  <si>
    <t>ENTRE PV CUTIA E PV ALTO ALEGRE. RUA DA SERRA, PROXIMO A CASA DO ESAÚ. PROPRIEDADE DO JOVIANO MOTOS</t>
  </si>
  <si>
    <t>98984267051   AO LADO DA PISTA DE CAVALO</t>
  </si>
  <si>
    <t>SITIO DO RUBINHO</t>
  </si>
  <si>
    <t>PEGA A MA 373, PROXIMO NO POSTO, ANTES DE CHEGAR NO SAO FELIX, E NO RIO, NA FAZENDA MARARILHA</t>
  </si>
  <si>
    <t>LT PROSPERIDADE DE FRENTE EZEQUIEL PX AO RAIMUNDINHO</t>
  </si>
  <si>
    <t>NA MESMA RUA DA CASA DO SR ANTENOR PINTO PORX PACIENCIA</t>
  </si>
  <si>
    <t>CLIENTE CONHECIDO COMO CABECA, VIZINHO AO CARLOS REFRIGERACAO</t>
  </si>
  <si>
    <t>PROXIMO A FAZENDA SEDE, NA MESMA RUA DO RAIMUNDO DA SERRARRIA AO LADO WELITON</t>
  </si>
  <si>
    <t>RUA PIAU, CASA FICA NO MEIO DA QUADRA</t>
  </si>
  <si>
    <t>PX A AMBEV CASA EM CONSTRUCAO PADRAO NA MURETA</t>
  </si>
  <si>
    <t>PROXIMO AO ACOUGUE DO BRANCO</t>
  </si>
  <si>
    <t>TERRA INDIGENA RIO PINDARE</t>
  </si>
  <si>
    <t>PROXIMO A UM COMERCIO</t>
  </si>
  <si>
    <t>ALDEIA SANTA NOVA ZONA RURAL BARRA DO CORDA MA</t>
  </si>
  <si>
    <t>PERTO DA ROSIMAR</t>
  </si>
  <si>
    <t>PX A CHACARA DO SEU PEQUI</t>
  </si>
  <si>
    <t>PX AO NENEM</t>
  </si>
  <si>
    <t>TEL: 98991922367, COORD: -2.9635846846510154, -42.8259651166933, INSTALAÇÃO VIZINHA 31832381</t>
  </si>
  <si>
    <t>ANTES DA ALDEIA SANTA CRUZ, VIZ RAFAEL</t>
  </si>
  <si>
    <t>ALDEIA MILENA S/N, ZONA RURAL BARRA DO CORDA MA</t>
  </si>
  <si>
    <t>COORD. GEOGRÁFICAS: -2.5170677,-43.2615103 /// PROX AO MED: 1706 - 5195836 PONTO DE REFERÊNCIA: CONF</t>
  </si>
  <si>
    <t>CASA NO POVOADO QUEM QUEM PROXIMO AO BAR DA DOMINGA CACETE</t>
  </si>
  <si>
    <t>PX AO ABRAAO LT PROSPERIDADE</t>
  </si>
  <si>
    <t>LOTES 03 E 04 DA QUADRA 03</t>
  </si>
  <si>
    <t>PROXIMO A FAZENDA DO MARCONE</t>
  </si>
  <si>
    <t>PROXIMO AO POÇO, APÓS A CASA DO BICUDO, POVOADO CARNAUBA, TELEFONE: 99984227029, E-MAIL VÁLIDO: ANAM</t>
  </si>
  <si>
    <t>PROXIMO A ALDEIA ALTAMIRA</t>
  </si>
  <si>
    <t>UC VIZ 15941030 ENTRA NO EDIO PALOZO</t>
  </si>
  <si>
    <t>PROXIMO DA INSTALAÇÃO 2000946964, CHACARA SÃO RAIMUNDO, FICA NO COMERCIAL DO BOLSONARO,</t>
  </si>
  <si>
    <t>PROXIMO AO LOTEAMENTO AURORA</t>
  </si>
  <si>
    <t>RODOVIA PA-70 - FAZENDA SÃO JOSÉ, GLEBA 02, KM 81 - ZONA RURAL - SÃO PEDRO  DA ÁGUA BRANCA – MA – CE</t>
  </si>
  <si>
    <t>ENTRADA DA CIDADE DE LORETO ,DEPOIS DO GILBERTO / MA 374</t>
  </si>
  <si>
    <t>CAMPESTÃO,  ZONA RURAL - . RIBEIRÃOZINHO DO MARANHÃO CEP</t>
  </si>
  <si>
    <t>MEDIDOR VIZINHO 17051573110</t>
  </si>
  <si>
    <t>SETOR CAIXA DAGUA, PROXIOMO A IGREJA CRISTAN NO BRASIL</t>
  </si>
  <si>
    <t>R. 05</t>
  </si>
  <si>
    <t>PROXIMO AO COMERCIAL LUCAS DE ESQUINA PROCURAR POR RIBA DE ZE ANDRADE</t>
  </si>
  <si>
    <t>PROXIMO AO CHARLES BAR, 98991068032</t>
  </si>
  <si>
    <t>NA NETRADA DO BANHO DO TUNEL | CHAMADOR: 99984741516</t>
  </si>
  <si>
    <t>PROXIMO  AO MEDIDOR: 17052198739, POVOADO NOVA CONQUISTA, A LIGAÇÃO E PARA O SEU MACAXEIRA CONHECIDO</t>
  </si>
  <si>
    <t>PONTO DE REFERÊNCIA:CAMINHO QUE DA ACESSO AO POVOADO SÃO PEDRO</t>
  </si>
  <si>
    <t>LT PROSPERIDADE PX AO RUBI E BRUCUTA</t>
  </si>
  <si>
    <t>EM FRENTE A CHACARA DO ABRAAO DA HORTA, E DO CLEYTON BRANDAO</t>
  </si>
  <si>
    <t>PROXIMO DO POSTE 1080334</t>
  </si>
  <si>
    <t>PROXIMO AO CHICO SOLTEIRO</t>
  </si>
  <si>
    <t>PROXIMO AO POVOADO ANGELIM, PROXIMO A INSTALACAO 40052577</t>
  </si>
  <si>
    <t>PROXIMO DO LUIS NEGAO E DA BORRACHARIA, NO RANCHO MS CASTELO BRANCO</t>
  </si>
  <si>
    <t>POSTO DE SAUDE - USB PEQUIA</t>
  </si>
  <si>
    <t>SETOR INDUSTRIAL,  O LOCAL  A SER  LIGADO FICA  PROXIMO A  DO  RENATINHO.   E FICA   NO FINAL  DA  R</t>
  </si>
  <si>
    <t>FAZENDA SÃO FRANCISCO, ESQUINA COM O BAR DO ARAPUCA.</t>
  </si>
  <si>
    <t>FINANCIOU NA AGENCIA FPC7 24X 18,03 ,  DEPOIS DO ASSENTAMENTO AONDE FICA AS CASA NA BEIRA DA ESTRADA</t>
  </si>
  <si>
    <t>PROXIMO A CHACARA DO PEQUI E DA MARIA DA PAZ</t>
  </si>
  <si>
    <t>PROXIMO A INSTALAÇÃO: 38749021  POVOADO FLORES</t>
  </si>
  <si>
    <t>PROXIMO DA BORRACHARIA DO IRMAO E DO POSTO SAO BENTO, PROXIMO DO POSTE 2111949</t>
  </si>
  <si>
    <t>PROXIMO A FAZENDA DO MILTON, NA CHACARA DO BELEU</t>
  </si>
  <si>
    <t>LT PROSPERIDADE PX AO PIQUI</t>
  </si>
  <si>
    <t>MA 122, SN</t>
  </si>
  <si>
    <t>PROXIMO AO ZE CARNEIRO</t>
  </si>
  <si>
    <t>FPC7. PONTO DE REFERÊNCIA:PV GUILHERMAO , DEPOIS DA ADRIANA A 200 M PARA FRENTE , NA CASA DA BRITA</t>
  </si>
  <si>
    <t>PROX JOAO DO DOUTOR/FAZENDA PINDAIBA</t>
  </si>
  <si>
    <t>PROXIMO A ALDEIA COPAIBA</t>
  </si>
  <si>
    <t>NA RUA DA AMIZADE, PROXIMO A CHACARA DO NANAL</t>
  </si>
  <si>
    <t>PERTO DO PLANTIU DE AÇAI, NO SENTIDO DE QUEM TA INDO LADO ESQUERDO, CASA TIJOLO</t>
  </si>
  <si>
    <t>PSICULTRUA BRASIL</t>
  </si>
  <si>
    <t>LT PROSPERIDADE PX AO EDIVAN</t>
  </si>
  <si>
    <t>APÓS A ATRAVESSIA DO BREJO, PROXIMO AO BAR DO DELEGADO</t>
  </si>
  <si>
    <t>PROXIMO AO FRAZÃO E SEU EMIDIO, CASA DE TAIPA, CERCADA DE ARAME FARPADO, COM AREA DE CAMPO LIMPO. AP</t>
  </si>
  <si>
    <t>TELE: 99991736588 INSTALAÇÃO VIZINHA: 2001022652 COORD:-3.0243639761901076, -43.03491712516416 PROXI</t>
  </si>
  <si>
    <t>INSTALAÇÃO : 35356770 ENFRENTE A FAZENDA SAO JOSE</t>
  </si>
  <si>
    <t>POSTE 1914057-MFAZ MALHADA ALEGRE- ENTRADA NAS 4 BOCAS A 2 600KM</t>
  </si>
  <si>
    <t>INSTALACAO: 2000782604,</t>
  </si>
  <si>
    <t>QUADRA DE ESPORTES DO POVOADO CEDRO</t>
  </si>
  <si>
    <t>QUADRA DE ESPORTES DO POVOADO TABULEIRO DO GATO</t>
  </si>
  <si>
    <t>SUBINDO A LADEIRA PELA ESTRADA DO CENTRO DA VILA, PRIMEIRO CAMPO A ESQUERDA, PORXIMO AO A TORRE USAD</t>
  </si>
  <si>
    <t>ADIANTE DA FAZENDA PONTAL</t>
  </si>
  <si>
    <t>PROXIMO A INSTALACAO 2000597847</t>
  </si>
  <si>
    <t>TRES PE DE IPE NA FRENTE, CASA VERDE GRAMADO NA FRENTE</t>
  </si>
  <si>
    <t>PROXIMO A IGREJA SAO FRANCISCO, PROXIMO A PONTE DO TREM</t>
  </si>
  <si>
    <t>PROXIMO AO POSTO MIX NA RUA MACARANDUBA</t>
  </si>
  <si>
    <t>COORD. GEOGRÁFICAS: -2.5019377950693698, -44.21459040395719   PONTO DE REFERÊNCIA: CONDOMINIO CASA D</t>
  </si>
  <si>
    <t>FPC07: PROX: A OFICINA DO PRETO, TEL: 98985291823, INSTAL: 0009992600</t>
  </si>
  <si>
    <t>PROXIMO AO JOSE VAQUEIRO, CHACARA DO PLINIO</t>
  </si>
  <si>
    <t>INSTALAÇÃO : 2000574401 PROXIMO A FAZENDA GRANDE  , PROCURAR POR JURITE</t>
  </si>
  <si>
    <t>FICA  ANTES DO  POVOADO  BEBEDOURO,  PROXIMO AO  LAZARO,    A LIGACAO  É  PARA   RANCHO POR DO SOL,</t>
  </si>
  <si>
    <t>MARGEM ESQUERDA , ZONA RURAL</t>
  </si>
  <si>
    <t>PROXIMO AO SAPECA</t>
  </si>
  <si>
    <t>DEPOIS DO SEU ANTONIO RAMANHO</t>
  </si>
  <si>
    <t>PERTO DO CONDOMINIO LENCOIS PRIME</t>
  </si>
  <si>
    <t>AO LADO DA CHACARA DO MARQUIM</t>
  </si>
  <si>
    <t>LEVAR:PFC7.  PRÓXIMO A CONSTRUÇÃO  DO POSTO DE SAÚDE E PRÓXIMO A RESIDENCIA DA BOBO. TELEFONE: 98984</t>
  </si>
  <si>
    <t>ENTRANDO NA RUA DE UMA CASA DE DOIS ANDARES, AO FUNDO DA CRECHE ADELAIDE, NA ULTIMA CASA DO LADO ESQ</t>
  </si>
  <si>
    <t>DEPOIS DO MISAIN 2KM MORADA NOVA</t>
  </si>
  <si>
    <t>PROXIMO A CHACARA PERNAMBUCO</t>
  </si>
  <si>
    <t>98991576643 - PROXIMO AO POVOADO GUARIBA,</t>
  </si>
  <si>
    <t>PROXIMO DE SÃO PEDRO DOS CRENTES SENTIDO A FORTALEZA DOS NOGUEIRAS</t>
  </si>
  <si>
    <t>NA RUA PRINCIPAL DO LADO PEQUENO E DONA SEBASTIANA. CLIENTE É CONHECIDO COMO NADE</t>
  </si>
  <si>
    <t>AV. DOS SAMBAQUIS - JARDIM RENASCENÇA, SÃO LUÍS - MA/ EM FRENTE A CONSTANS CONSTRUTORA</t>
  </si>
  <si>
    <t>A CONTA CONTRATO MAIS PRÓXIMA É DE NÚMERO 2.751.454.016-60)</t>
  </si>
  <si>
    <t>PRÓXIMO AO CRUZAMENTO COM A RUA ABDON SILVA</t>
  </si>
  <si>
    <t>PROXIMO AO MEDIDOR: 12520732878, AO LADO DA IGREJA, POVOADO MORRO NA MATINHA.</t>
  </si>
  <si>
    <t>LT PROSPERIDADE PX AO JOAQUIN NETO E WILSON, CLIENTE CONHECIDO COMO BACABAL</t>
  </si>
  <si>
    <t>PROXIMO AO  MEDIDOR  10572688874    LOCAL  A SER  LIGADA  FAZENDA  SANTA MARIA.   OBSERVAÇÃO:  ACESS</t>
  </si>
  <si>
    <t>PROXIMO A FAZENDA CANA BRAVA, PERTO DA COCHOEIRA DOS MONTES LINDOS.</t>
  </si>
  <si>
    <t>ENTRADA DOS PIROES</t>
  </si>
  <si>
    <t>INDO PELA ESTRADA DE PRESIDENTE DUTRA, ENTRANDO NO FUSCA, TINDO RETO DEPOIS DE MIL METRO ENTRAR NA E</t>
  </si>
  <si>
    <t>POVOADO AUSENTE , CHACARA OLIVEIRA , MEDIDOR DO VIZINHO 11024196684</t>
  </si>
  <si>
    <t>PROX A BARRAGEM</t>
  </si>
  <si>
    <t>PROXIMO A TORRE DO PRESIDIO</t>
  </si>
  <si>
    <t>PERTO DA PONTE, PROXIMO RIO BALSAS</t>
  </si>
  <si>
    <t>SENTIDO ALDEIA, 90 KM DA ALDEIA ATE O LOCAL, PROXIMO DA FAZENDA KERESSE</t>
  </si>
  <si>
    <t>FPC07, PROX: ESCOLA EXPEDITO BARQUIL, TEL: 98970099614</t>
  </si>
  <si>
    <t>PX A CASA DO SR MILTOM MONTINA FICA NUMA CASA CONSTRUIDA E REBOCADA E PINTADA DE PESSEGO N DO POSTE</t>
  </si>
  <si>
    <t>POSTE MAIS PROXIMO 22091283</t>
  </si>
  <si>
    <t>PROXIMO A CASA DA DONA ICASSIANE, ENTRADA RUMO A LIMA CAMPOS</t>
  </si>
  <si>
    <t>: DEPOIS DO MISAIN 2KM MORADA NOVA CONHECIDO COMO GALO, PX AO LOURENCO</t>
  </si>
  <si>
    <t>PROXIMO AO CAMPO, NO SENTIDO DE QUEM TA INDO LADO ESQUERDO, CASA TIJOLO,</t>
  </si>
  <si>
    <t>VIZINHO A CC 3026231999</t>
  </si>
  <si>
    <t>INSTALACAO DO VIZINHO: 44470993, ANTES DO BAU  TELEFONE: 99982053906</t>
  </si>
  <si>
    <t>ANTES DA FAZENDA DO SENHOR CAETANO, PROXIMO AO TERRENO DO IRMAO DO CIMENTAO, A CLIENTE DESEJA O POST</t>
  </si>
  <si>
    <t>ICA  PROXIMO A  MEDIDOR  12520179435  E  EM FRENTE AO  SENHOR BOGO E LACERDA.   OBSERVAÇAO:  TRATA</t>
  </si>
  <si>
    <t>INSTALACAO VIZINHA 40380167, POSTE PROXIMO 1260170 PROXIMO A PICARREIRA, CHACARA LAGOA PRETA 1</t>
  </si>
  <si>
    <t>CONTATO: 98983342087 PROXIMO A ENTRADA DO BAR DA LOIRA POVOADO BARRO FILHO.</t>
  </si>
  <si>
    <t>POSTE PROXIMO,1260 170, INSTALACAO 40380167 PROXIMA</t>
  </si>
  <si>
    <t>PROXIMO AO NUMERO DO POSTE 4039963, NO FUNDO DA ANTIGA ESCOLA MECENAS FALCAO, DE FRENTE AO ANTIGO AQ</t>
  </si>
  <si>
    <t>-2.4780838,-44.2063223 ; EM FRENTE AO ITC ; TELEFONE 989982621522</t>
  </si>
  <si>
    <t>ANTES DE CHEGAR NO PALMERINHA, TEM UMA ENTRADA NA DIREITA, ENTRANDO RETO A SEGUNDA CASA</t>
  </si>
  <si>
    <t>RUA PRINCIPAL, POVOADO CANAÃ COUTINHO</t>
  </si>
  <si>
    <t>REFERENCIA: PRIMEIRA CASA DO LADO ESQUERDO, DEPOIS DA ENTRADA DA POUSADA</t>
  </si>
  <si>
    <t>PROX. AO LOTE DO ANTÔNIO, NA SAÍDA DO ASSENTAMENTO PATI, PROX. AO VÃO DO MARCO</t>
  </si>
  <si>
    <t>LOTEAMENTO PARQUE GIRASSOL</t>
  </si>
  <si>
    <t>PONTO DE REFERÊNCIA: PROXIMO A INSTALAÇÃO 2000469305 AL DOS IPES QD 01 LOTE 288 TELEFONE: 9999128450</t>
  </si>
  <si>
    <t>PROX A ESCOLA SAO JOAO BATISTA | CHAMADOR: 9884299595 | CHAMADOR: 9991670633</t>
  </si>
  <si>
    <t>PX AO LIXAO</t>
  </si>
  <si>
    <t>PROX AO ASSENTAMENTO NOVA VITORIA NA FAZ CANTO DA LAGOA</t>
  </si>
  <si>
    <t>LT PROSPERIDADE PX AO ADRIANO</t>
  </si>
  <si>
    <t>UC VIZ 40053506 PX AO BAR DO TIAGO</t>
  </si>
  <si>
    <t>PASSA DA PONTE DOS CARAIBA, A ESQUERDAM DEPOIS DO ESPETINHO DA LUIZA, SEGUE RETO ATE O FINAL DA RUA,</t>
  </si>
  <si>
    <t>PADRAO FINANCIADO FPC7 EM 24X 18,03 FONE: 99996461861  INS. VIZINHO 41361760 MEDIDOR 11025340096  CO</t>
  </si>
  <si>
    <t>POVOADO SÃO FRANCISCO, ZONA RURAL</t>
  </si>
  <si>
    <t>CHÁCARA ZÉ MOÇA</t>
  </si>
  <si>
    <t>PV LAMEIRAO , PROXIMO A CASA DA ELIANE LIMA UC 375141001622, MEDIDOR DO VIZINHO 12032247901</t>
  </si>
  <si>
    <t>INSTALACAO A 6KM DO LOCAL 10852528, PROXIMO AO POVOADO PARAISO</t>
  </si>
  <si>
    <t>FINANCIOU NA AGENCIA FPC7 24X 18,03, PROX A FAZ DO ALAGOANO E DA MARIA MENDES, ZAP 98991811728, LATI</t>
  </si>
  <si>
    <t>PADRAO FPC7 24X 18,03 FONE 99981796777 PROXIMO AO JUNIOR PEDRAS  VIZINHO 40648968 MEDIDOR 1013150947</t>
  </si>
  <si>
    <t>PROX.A CHACARA DO ROMULO,CASA BRANCA NOVA</t>
  </si>
  <si>
    <t>PROXIMO AO AROMAS DA HORTA</t>
  </si>
  <si>
    <t>VIZINHO MAIS PROXIMO INSTALAÇÃO 39871998  PROXIMO A INSTALAÇÃO 39871661,  FICA ENTRE O MORRO DO CHUP</t>
  </si>
  <si>
    <t>CHACARA INACIO,DESMEMBRADA DA FAZENDA SANTA RITA</t>
  </si>
  <si>
    <t>POVOADO LARANJA</t>
  </si>
  <si>
    <t>TORRE DE TELEFONIA CLARO S/A</t>
  </si>
  <si>
    <t>RUA PRINCIPAL, CENTRO, FEIRA NOVA DO MARANHÃO- MA</t>
  </si>
  <si>
    <t>PROXIMO A CLÍNICA DE ODONTOLOGIA LUIZ PINHO RODRIGUES</t>
  </si>
  <si>
    <t>VIZINHO DO JOSÉ FERNANDES</t>
  </si>
  <si>
    <t>CASA MAIS PRÓXIMA UC Nº 15021990160 E PRÓXIMO AO BAR DO AREAL, CONTATO (98) 98524-7722</t>
  </si>
  <si>
    <t>EM FRENTE AO VINDE A MIM</t>
  </si>
  <si>
    <t>PROXIMO AO ALEMÃO</t>
  </si>
  <si>
    <t>VIZINHO DO JOSÉ FERNANDES / 386542101656 / POVOADO MATA GROSSA</t>
  </si>
  <si>
    <t>SITIO SAO BERNARDO</t>
  </si>
  <si>
    <t>LT PROSPERIDADE PX AO ZE BRUCUTA</t>
  </si>
  <si>
    <t>LOCALIDADE SÃO BENTO</t>
  </si>
  <si>
    <t>CANTEIRO DE OBRAS CONDOMÍNIO DIAMOND/ QUADRA 58</t>
  </si>
  <si>
    <t>PROX AO ECO PARK TRES</t>
  </si>
  <si>
    <t>FAZENDA BREJO CURTO/DEPOIS DA CASA DO FELIX DA BRIGIDA , MATO GROSSO</t>
  </si>
  <si>
    <t>PERTO DO CAMPO . BATATEIRAS</t>
  </si>
  <si>
    <t>PROXIMO AO POVOADO BRASILANDIA</t>
  </si>
  <si>
    <t>PADRÃO FINANCIADO: PFC7 PARCELADO: 24X R$ 18,03, PROXIMO A CASA DE CONJUNTO, PROXIMO LUIZ CARLOS, RU</t>
  </si>
  <si>
    <t>FPC5, PROXIMO AO POSTO NOVO HORIZONTE, VIZINHO SR LEANDRO, SRA CONCEIÇÃO (CITA) TEL 98988235020</t>
  </si>
  <si>
    <t>TELEFONE: 98981571391 FPC07  INSTALACAO VIZINHA 31789028 A ENTRADA DO POV RIACHO FUNDO PROXIMO A ESC</t>
  </si>
  <si>
    <t>PROXIMO AO VIZINHO DO ANTOTONIO, ENTRANDO CANTO BOM 2, DEPOIS DE UMA TERRENDO, NA CANCELA, NO SENTID</t>
  </si>
  <si>
    <t>PROX A CAMILA VERAS</t>
  </si>
  <si>
    <t>MEDIDOR VIZINHO MAIS PROXIMO 10143030410</t>
  </si>
  <si>
    <t>98970116153 -PROXIMO AO VIZINHO BODINHO</t>
  </si>
  <si>
    <t>EM FRENTE AO LAVA JATO DO CABOCÓ  PROX A IGREJA CATOLICA</t>
  </si>
  <si>
    <t>POSTE MAIS PROXIMO 2111  949, PROXIMO A INSTALACAO 2001170241</t>
  </si>
  <si>
    <t>CHACARA CARVALHO,POVOADO SANTA RITA</t>
  </si>
  <si>
    <t>FP7 SE TRATA DO PV SUTURNO DEPOIS DA RUA ANTONIO D M TAVORA A ENTRADA FICA DEPOIS DA PROPRIEDADE DO</t>
  </si>
  <si>
    <t>CASA NO POVOADO VARJO, ANTES DO POSTINHO DE SAUDE</t>
  </si>
  <si>
    <t>PRÓXIMO DA ESCOLA ROSALINA SÁ</t>
  </si>
  <si>
    <t>LOTEAMENTO  BELVITA</t>
  </si>
  <si>
    <t>FPC 07  - DEPOIS DA TIRIRICA, ANTIGO BAR DA DORA, ENTRA A DIREITA, VAI PASSA DO ACAMPAMENTO DO BATIS</t>
  </si>
  <si>
    <t>SETOR ARRUDA, PROXIMO A QUADRA SEU JOAO / SETOR NOVO</t>
  </si>
  <si>
    <t>3021437394</t>
  </si>
  <si>
    <t>TEL:98984568962 - PROX AO SITIO DO ARANHA - INST VIZI:2000604629 - CORD:-2.750509231592137, -42.7197</t>
  </si>
  <si>
    <t>INST VIZINHA 2000736165</t>
  </si>
  <si>
    <t>APÓS O BAR DA ARLENE, POVOADO BACURI, PROX ANTONIO DA LIA, SUBINDO AO QUARTEL NA CIDADE DE SÃO JOÃO</t>
  </si>
  <si>
    <t>PROX SUBSTAÇÃO TEL 98984548478</t>
  </si>
  <si>
    <t>COORD. GEOGRÁFICAS: LAT 4.260507100000; LONG 44.170964800000 PONTO DE REFERÊNCIA: PROXIMO AO SENHOR</t>
  </si>
  <si>
    <t>-2.4943667,-44.0335698     INSTALÇAÇÃO VIZINHA 2000689512</t>
  </si>
  <si>
    <t>EM FRENTE SUPES GAS BRAS | CHAMADOR: 98984462496 | CHAMADOR: 98985397887</t>
  </si>
  <si>
    <t>EM FRENTE A ENTRADA DA ESCOLA CORDEIRO FILHO</t>
  </si>
  <si>
    <t>TEL: 98988858303, COORD: -2.7619950186396474, -42.79972445767164INSTALAÇÃO VIZINHA 2001011388</t>
  </si>
  <si>
    <t>PRÓXIMO A CASA DO JOSÉ NETO</t>
  </si>
  <si>
    <t>DEPOIS DA FAZENDA DO FAUSTO DA VANUSA NO TELES E DR JUNIOR NO TELES</t>
  </si>
  <si>
    <t>DEPOIS DO RIACHO / TERCEIRA CASA</t>
  </si>
  <si>
    <t>TEL: 98984461912, COORD/: -2.7482164301498315, -42.79872175670755, INSTALAÇÃO VIZINHA 2001138859</t>
  </si>
  <si>
    <t>FICA AO LADO DA  INSTALAÇAO 2000829507   LOTEAMENTO  VILA ESPERANÇA.</t>
  </si>
  <si>
    <t>DO LADO DA UC: 164803301613 E DEPOIS DO CMERCIO DA DONA DOMINGAS, 02 ENTRADA A DIREITO SUBINDO A LAD</t>
  </si>
  <si>
    <t>TELE: 98988834988 INSTALAÇÃ VIZINHA:  2000117796  COORD: -2.7340060353069644, -42.91154773112874</t>
  </si>
  <si>
    <t>CHACARA INACIO, DESMEMBRADA DA FAZENDA SANTA RITA</t>
  </si>
  <si>
    <t>PROXIMO AO CAMPO /  ZONA RURAL</t>
  </si>
  <si>
    <t>PROX: A CARPITARIA 2 IRMAO, TEL; 98984667682</t>
  </si>
  <si>
    <t>POSSUI PADRAO NA RUA DO POÇO DOCANTO GRANDE PERTO DA CASA DO JUNIOR PROCURAR POR ZE PERTO DA CLAUDIN</t>
  </si>
  <si>
    <t>CONDOMINIO DE ADEMAR</t>
  </si>
  <si>
    <t>LATERAL DA FAZENDO E PROJETO OURO VERDE,CASA DA FILHA DO ZE REGO (FERNANDA)</t>
  </si>
  <si>
    <t>SETOR ARRUDA, PROXIMO A QUADRA SEU JOAO</t>
  </si>
  <si>
    <t>AO LADO DO COLEGIO IMPARCIAL TEL 89 3523 1148</t>
  </si>
  <si>
    <t>PROXIMO CASA DO SEU ADAO,NO POVOADO BABILONIA</t>
  </si>
  <si>
    <t>TEL:98989033049 - PROX AO RESTAURANTE DELICIAS DA LENE - COORD:-2.7367114970800035, -42.786585194314</t>
  </si>
  <si>
    <t>COORD. GEOGRÁFICAS: -2.618484549071152, -44.32612724449566 TELEFONE 41988624335 PONTO DE REFERÊNCIA:</t>
  </si>
  <si>
    <t>ESPOSA DO DOUTOR</t>
  </si>
  <si>
    <t>BAR PRETAO</t>
  </si>
  <si>
    <t>SENTIDO CAPÃO, DEPOIS DA AABB,</t>
  </si>
  <si>
    <t>PONTO DE REFERÊNCIA: NA RUA DIRETO DEPOIS DO JUNIO DO FRANGO , ANTES DA CAIXA D'ÁGUA. CASA REBOCADA</t>
  </si>
  <si>
    <t>PERTO DO CAMPO</t>
  </si>
  <si>
    <t>DEPOIS DO GALPAO DA IGREJA BATISTA</t>
  </si>
  <si>
    <t>AVENIDA PRINCIPAL RUA NOVA PARAMBU BARRA DO CORDA MA</t>
  </si>
  <si>
    <t>PROXIMO DA INSTALAÇAO 2001157154</t>
  </si>
  <si>
    <t>(LOCALIDADE CONHECIDA COMO BAIXÃO DA PUGA)</t>
  </si>
  <si>
    <t>PROXIMO A FAZENDA DO CELSO, FAZENDA PARCEIRAO</t>
  </si>
  <si>
    <t>FINANCIAMENTO DE PADRÃO EM 24 X 18,03 POSTE 7MTS BURITIZINHO DEPOIS DO RESIDENCIAL JOSE DE SOUSA ALM</t>
  </si>
  <si>
    <t>APOS O CLUBE MUCURAO</t>
  </si>
  <si>
    <t>PROXIMO AO FRAQUEZA</t>
  </si>
  <si>
    <t>VIZINHO DO FELINHO DO POÇO ARTESIANO</t>
  </si>
  <si>
    <t>AVENIDA PRESIDENTE MEDICI</t>
  </si>
  <si>
    <t>DEPOIS DO AEROPORTO, FICA NA ESTRADA QUE SEGUE PARA O BURITI DO ESTEVÃO, TELEFONE PARA CONTATO 98991</t>
  </si>
  <si>
    <t>FPC 7, POÇO ARTESIANO DA COMUNIDADE CAPOEIRA DE BOI PADRÃO FINANCIADO: PFC7 PARCELADO: 6X 72,10</t>
  </si>
  <si>
    <t>CHURRASCARIA E CONVENIÊNCIA PALMEIRA IMPERIAL</t>
  </si>
  <si>
    <t>VIZINHO CONHECIDO  BALERA</t>
  </si>
  <si>
    <t>PROX DA RESIDENCIA DO AIRON SILVA</t>
  </si>
  <si>
    <t>PROX A ESCOLA JOSE DE RIBAMAR</t>
  </si>
  <si>
    <t>TEL: 98991200491, COORD:-2.770521170702741, -42.803969036328894, INSTALAÇÃO VIZINHA 2001121334</t>
  </si>
  <si>
    <t>PROXIMO AO POVOADO JENIPAPO</t>
  </si>
  <si>
    <t>ZONA RURAL.</t>
  </si>
  <si>
    <t>PROX A GARAGEM DO ORESTE  //TELL 99991777272</t>
  </si>
  <si>
    <t>TELEFONE: 98985511877 FINANCIAMENTO DE PADRÃO EM 24 X 18,03 POSTE 7 MTS NO PV MARTINS INST/VIZ: 3154</t>
  </si>
  <si>
    <t>TEL:98988483773  INSTAL PROX: 37184551 - BAR DA JUÇARA</t>
  </si>
  <si>
    <t>TEL: 98970164746, COORD: -2.7645376242961754, -42.79993390585165, INSTALAÇÃO VIIZNHA 2000238125</t>
  </si>
  <si>
    <t>PROXIMO A INSTALAÇAO 2000149016</t>
  </si>
  <si>
    <t>SENTIDO A FABRICA DO DIDA , NO FINAL DA RUA  , CASA DO PEQUENO</t>
  </si>
  <si>
    <t>PX ANTONIO SARDINHA</t>
  </si>
  <si>
    <t>LOTEAMENTO ALVORADA</t>
  </si>
  <si>
    <t>PROXIMO A RESIDENCIA DA MARTA DOS SANTOS SILVA [UN]2.298.541.061-37</t>
  </si>
  <si>
    <t>INSTALAÇÃO  : 2000772851  PROXIMO AO PARQUE DE VAQUEJADA  , PROXIMO A CASA DO CALADO</t>
  </si>
  <si>
    <t>PROXIMO A CASA DA DONA LURDES E A LILIAN</t>
  </si>
  <si>
    <t>DEPOIS DO MISAIN 2KM MORADA NOVA PROCURAR POR ANTONIO OLEIRO UC VZ 2001171166</t>
  </si>
  <si>
    <t>PRÓXIMO A PATRICIA</t>
  </si>
  <si>
    <t>SETOR ARRUDA, PROXIMO A QUADRA SEU JOAO, AO LADO DA CASA DA SAMILA /SETOR NOVO</t>
  </si>
  <si>
    <t>FRENTE PARA LOTEAMENTO JARDIM APARECIDA</t>
  </si>
  <si>
    <t>TERRENO DE ESQUINA | CHAMADOR: 9999019513 | CHAMADOR: 9999019513 | CHAMADOR: 9999019513</t>
  </si>
  <si>
    <t>PROXIMO A SENHORA NETINHA</t>
  </si>
  <si>
    <t>EM FRENTE A CASA DA MULHER BRASILEIRA</t>
  </si>
  <si>
    <t>DEPOIS DO PV TAMBORI, PROX AO POCO ARTESIANO</t>
  </si>
  <si>
    <t>EM FRENTE AO CAMPO</t>
  </si>
  <si>
    <t>LEVAR:PFC7.  FICA ATRÁS DO GINASIO ,  DA  ESCOLA VILA NOVA TRÊS RAIZES ,  PRÓXIMO AO POSTO DE SAÚDE,</t>
  </si>
  <si>
    <t>POSTE N 2209</t>
  </si>
  <si>
    <t>-2.6466484,-44.2051579,3 SITIO PISICURTURA ELISA MARIA 98982131611</t>
  </si>
  <si>
    <t>PROXIMO AO LIXÃO</t>
  </si>
  <si>
    <t>ANTES DA CHACARA DO GENESIO, DEPOIS DA LEDA TAGIRA, PRIMEIRA CASA, TRATA-SE DA CHACARA DO FERRERINHA</t>
  </si>
  <si>
    <t>VILA RIACHO FUNDO, EM FUNDO A CASA DO MANOEL PUETA</t>
  </si>
  <si>
    <t>CASA DE TAIPA AO LADO DO BAR DA PITOMBA</t>
  </si>
  <si>
    <t>FICA  PROXIMO  A INSTALAÇAO  2000142754</t>
  </si>
  <si>
    <t>POSSUI PADRAO. PROX AOS QUATIS E PROX JOSE MARTINS. TERRENO DE PORTAO PRETO.</t>
  </si>
  <si>
    <t>FAZENDA SERRA DO ELIO MATIAS</t>
  </si>
  <si>
    <t>PROXIMO A DEUSDETE</t>
  </si>
  <si>
    <t>COORD. GEOGRÁFICAS: -4.935191, -47.467053</t>
  </si>
  <si>
    <t>PROXIMO A TORRE E AO FERVEDOURO E INSTALACAO 2000747262</t>
  </si>
  <si>
    <t>PROXIMO AO CAMPO, NO SENTIDO DE QUEM TA INDO LADO ESQUERDO, NO SITIO DEUS E FIEL, CASA DE TAIPA</t>
  </si>
  <si>
    <t>MANTINGA</t>
  </si>
  <si>
    <t>NO POSTO GIRAFA, PROXIMO A ELITE FITNESS</t>
  </si>
  <si>
    <t>ANTIGO COLEGIO</t>
  </si>
  <si>
    <t>NA FAZENDA BOA VISTA , NO SENTIDO DE QUEM TA INDO LADO ESQUERDO, BARRACO, ENTRA NA PLACA DO INDICA O</t>
  </si>
  <si>
    <t>PRÓXIMO UC 114898201664 E O HOSPITAL MUNICIPAL ANTÔNIA VALENTIM,  TRATA-SE DO NOVO RESIDENCIAL MINHA</t>
  </si>
  <si>
    <t>PARQUE NOVO MUNDO LOTEAMENTO DR DEMERVAL</t>
  </si>
  <si>
    <t>PROXIMO A CASA DO JOSE GENTIL, SENTIDO TASSO FRAGOSSO, 3KM DO CEMITERIO DA TRESIDELA ATE LA</t>
  </si>
  <si>
    <t>TELL: 99 98846 3238 PROX FAZENDA TABOCAL</t>
  </si>
  <si>
    <t>TEL:98984873811 - COORD:  -2.767581021138954, -42.84607352679421 -</t>
  </si>
  <si>
    <t>APOS A IGREJA ASSEMBLEIA DE DEUS</t>
  </si>
  <si>
    <t>PROXIMO A PEIXARIA</t>
  </si>
  <si>
    <t>-2.5798014,-44.1806863</t>
  </si>
  <si>
    <t>POVOADO SAO BENTO, PROXIMO AO RIACHO</t>
  </si>
  <si>
    <t>POVOADO NA SAIDA DE BOM LUGAR LOCALIZADO DEPOIS DO POV SANTO ANTONIO DOS PATRICIOS</t>
  </si>
  <si>
    <t>PROXIMO AO PEDRO MOREIRA</t>
  </si>
  <si>
    <t>PV POÇO REDONDO,  DEPOIS DO LAJEADO, PROX AO COMERCIAO DA NELSON E DEPOIS DA ESCOLA</t>
  </si>
  <si>
    <t>ROXIMO POÇO DANTAS , NO SENTIDO DE QUEM TA INDO LADO DIREITO, CSA DE TAIPA,</t>
  </si>
  <si>
    <t>AO LADO DA INSTALAÇÃO 9387811, APÓS O CAMPO, PROX A CASA DO SR ANTONIO DA SRA MARIA DEPOIS DO ACUDE</t>
  </si>
  <si>
    <t>ESTRADA DA MATINA, AO PARQUE DE VAQUEJADA</t>
  </si>
  <si>
    <t>PROXIMO AO CNJ JOAO MACHADO</t>
  </si>
  <si>
    <t>UC VIZ 6115012  CASA DO CESARIO</t>
  </si>
  <si>
    <t>SETOR ARRUDA, PROXIMO A QUADRA SEU JOAO, AO LADO DO LOTE DO JAOZIM</t>
  </si>
  <si>
    <t>ANTIGO BAIRRO DOS INDIOS, : 98984537961 PONTO DE REFERÊNCIA: PROX A CAIXA DAGUA E DE LORAO, AO LADO</t>
  </si>
  <si>
    <t>FPC7 PERTO DA CASA DA ROSA E DA JOELMA PROCURAR POR RITINHA SEMMAIS REF</t>
  </si>
  <si>
    <t>PROXIMO A CASA O SEBASTIÃO E FRANCISCA RAMOS</t>
  </si>
  <si>
    <t>VIZINHO DE LEONAGE, VIZINHO DE PUQUINHA, EM FRENTE MARIANO</t>
  </si>
  <si>
    <t>FINANCIAMENTO DE PADRÃO 12 X 36,05 POSTE 7MTS MD VIZ 17053963196 FICA NO POVOADO LAGOA AMARELA ANTES</t>
  </si>
  <si>
    <t>NO CAMINHO DO JARDINS</t>
  </si>
  <si>
    <t>INSTALAÇÃO :32948243 DEPOIS DA CASA DO ALCINO  , PROXIMO A NELSIANE</t>
  </si>
  <si>
    <t>PROXIMO MIGUEL DO PEIXE , INSTALACAO DO VIZINHO: 45622479</t>
  </si>
  <si>
    <t>POSTE 1504954 ATRAS MIX ESTOFADOS | CHAMADOR: 9981220114</t>
  </si>
  <si>
    <t>FICA NO CAMPO DO BEBE, ESTRADA DE JUNTAI, VIZINHO DE DOMINGOS E JAIRO</t>
  </si>
  <si>
    <t>PLPT 012007 ANTES DE CHEGAR NO MERCADO EM UMA CASA DE ANDAR</t>
  </si>
  <si>
    <t>AO LADO DA PRAÇA MARIA ARAGÃO</t>
  </si>
  <si>
    <t>PADRAO FPC7 EM 24X DE 18,03 FONE 99988261583 VIZINHO 2000860948 FICA ENTRE OS POVOADOS DESTERRO E QU</t>
  </si>
  <si>
    <t>LOCALIZADO NO POVOADO SÍTIO 2 IRMÃOS, BR 402, HUMBERTO DE CAMPOS/MA</t>
  </si>
  <si>
    <t>TELE: 98984895849 COORD:  -2.763928926089057, -42.82930792744422 PROXIMO A CASA DE DE ANDREIA</t>
  </si>
  <si>
    <t>PROXIMO A INSTALAÇAO: 38327240 MEDIDOR: 30680383037 , SENTIDO AO REMANSO</t>
  </si>
  <si>
    <t>PFC7-98985825579-ATRAS DO SITIO DE DR NONATO</t>
  </si>
  <si>
    <t>ANTES DO PARQUE AQUATICO DA NATALIA DUDA  INSTALACAO DO VIZINHO 6511821</t>
  </si>
  <si>
    <t>NO POVOADO MACAQUIÇAL, DEPOIS DO ENGENHO GRANDE, VIZINHO DE LINDOSO</t>
  </si>
  <si>
    <t>12 (DOZE) LINHAS DE UMA GLEBA DE TERRAS</t>
  </si>
  <si>
    <t>PROX A ORALCLIN | CHAMADOR: 99984158135 | CHAMADOR: 9935410805</t>
  </si>
  <si>
    <t>PROXIMO A INSTALACAO -2000785833- MEDIDOR 17050581551</t>
  </si>
  <si>
    <t>TELE: 98984796510 INST VIZINHA: 2000867604</t>
  </si>
  <si>
    <t>VIIZNHO SEU ASSIS</t>
  </si>
  <si>
    <t>98987312845 - DEPOIS DO CAMPO DE FUTEBOL</t>
  </si>
  <si>
    <t>FAZ MORRO DO CHAPEU -ESTRADA DO BOM JARDIM DEPOIS DA TERCEIRA PONTE</t>
  </si>
  <si>
    <t>TEL: 98985020343, COOR: INSTALAÇÃO VIIZNHA 2001071352</t>
  </si>
  <si>
    <t>DE FRENTE COM O LETREIRO VINDO DE MIRINZAL</t>
  </si>
  <si>
    <t>PROXIMO AO BAR DO TOIN</t>
  </si>
  <si>
    <t>UMA CASA BRANCA DA NETE PERTO DA CASA DO ISRAEL</t>
  </si>
  <si>
    <t>DEPOIS DA CASA DO FELIXDA BRIGIDA, MATO GROSSO</t>
  </si>
  <si>
    <t>(SAÍDA PARA MIRADOR - ATRÁS DA FÁBRICA DE RAÇÃO DE COCO BABAÇU)</t>
  </si>
  <si>
    <t>DEPOIS DA CASA DO FELIX DA BRIGIDA, MATO GROSSO</t>
  </si>
  <si>
    <t>PROXIMO AO BAR DO VALDO</t>
  </si>
  <si>
    <t>SETOR ARRUDA, PROXIMO A QUADRA SEU JOAO, AO LADO DO LOTE DO JOSE WILSON</t>
  </si>
  <si>
    <t>PROX A PONTE DE MADEIRA PROX ANTIGA CHURUPITA</t>
  </si>
  <si>
    <t>MERCEARIA MAE E FILHOS</t>
  </si>
  <si>
    <t>ANTES DA PONTE</t>
  </si>
  <si>
    <t>TEL:98986251583 -PROX AO RENATO DA CAÇAMBA -  INST VIZIN:38363565 CORD:</t>
  </si>
  <si>
    <t>REGIAO DO CRISTAL, PROXIMO LAZARO COELHO</t>
  </si>
  <si>
    <t>PROXIMO A CASA DO MANEL, PROXIMA A CASA DA ELIZANGELA</t>
  </si>
  <si>
    <t>EM FRENTE A DESCIDA AGROVILA DOS CURRAIS, AO LADO DA CHACARA DA PROFESSORA SOLANGE, NO SENTIDO DE QU</t>
  </si>
  <si>
    <t>TEL: 98985322974, COORD: -2.7564571006286074, -42.829896403886316, INSTALAÇAÕ VIZINHA 2000915000, AO</t>
  </si>
  <si>
    <t>AO LADO DA INSTALAÇÃO 8572860 PROXIMO A FAZENDA DO LUIZ SOUSA, POVOADO SANTA TEREZA, FONE: 949914894</t>
  </si>
  <si>
    <t>BONEARO  2000936387  4.063131280000- 44.474086910000-</t>
  </si>
  <si>
    <t>MAIADINHA</t>
  </si>
  <si>
    <t>ENTRADA SENTIDO NOVA COLINAS, PRIMEIRA ENTRADA ADIREITA, NO FINAL DA LAVOURA, SEGUNDA CHACARA DEPOIS</t>
  </si>
  <si>
    <t>FINAL DA RUA LIVORNO PROXIMO A MA 272</t>
  </si>
  <si>
    <t>SN</t>
  </si>
  <si>
    <t>FINANCIAMENTO DE PADRÃO EM 24 X 18,03 POSTE 5MTS POSTE 1278869 DEPOIS DO BALNEARIO DO GENTIL MONTELE</t>
  </si>
  <si>
    <t>-2.5116115,-44.1576692</t>
  </si>
  <si>
    <t>PRÓXIMO O LAVA JATO DO ZEZIM CANGUÇU</t>
  </si>
  <si>
    <t>AO LADO DA FAZENDA CANTANHEDE (CHIQUINHO)</t>
  </si>
  <si>
    <t>PERTO DA IGREJA | CHAMADOR: 9991441144 | CHAMADOR: 99985488751</t>
  </si>
  <si>
    <t>VIZINHA. CARMELITA</t>
  </si>
  <si>
    <t>PERTO DO CAMPO E PROXIMO CIMETÉRIO</t>
  </si>
  <si>
    <t>NO POVOADO HURUTI</t>
  </si>
  <si>
    <t>VERICE 4.031001697294-  44.480155622587- 2000700572</t>
  </si>
  <si>
    <t>PFC7;98985918295; A ULTIMA CASA DO QUILOMBO, PROXIMO A CASA DE JOSE DE COSEL</t>
  </si>
  <si>
    <t>AO LADO DA CASA DA PRETINHA, DE FRENTE A CASA DA ANA</t>
  </si>
  <si>
    <t>PRÓXIMO A CAIXA D'ÁGUA, EM FRENTE AO CAMPO DE BOLA E PRÓXIMO A CASA DE INDIO</t>
  </si>
  <si>
    <t>PROXIMO AO RESTAURANTE CARUARU, VIZINHO DO CELCA</t>
  </si>
  <si>
    <t>PROXIMO AO MERCADO DO VAILTON</t>
  </si>
  <si>
    <t>VIZINHO NEILON,E A PRIMEIRA CASA QUEM VAI</t>
  </si>
  <si>
    <t>INSTALAÇÃO : 2000911642 PROXIMO A CASA DO RODRIGO , E PROXIMO A CASA DO SANDRO</t>
  </si>
  <si>
    <t>HTTPS://MAPS.APP.GOO.GL/YWBAYZ1RMSIIV2IU6?G_ST=IC LINK DAS CORDENADAS  7°30'32.6"S 46°03'30.7"W</t>
  </si>
  <si>
    <t>ROSA MARIA OLIVEIRA UC 1.850.297.016-84</t>
  </si>
  <si>
    <t>FAZENDA TIRIRICA</t>
  </si>
  <si>
    <t>PROXIMO AO JOAO BATISTA</t>
  </si>
  <si>
    <t>-2.456896,-44.5697898 MEDIDOR VIZINHO NA RUA PROXIMO, CASA 20/ BOM JARDIM</t>
  </si>
  <si>
    <t>PROX A FAZENDA DO BOSCO, PROX AO ZEZINHO</t>
  </si>
  <si>
    <t>R. GRANDE  S/N POV BAIXAO DO BICHO  CENTRO BARRA DO CORDA MA</t>
  </si>
  <si>
    <t>A ULTIMA CASA DO POVOADO</t>
  </si>
  <si>
    <t>PROX AO POVOADO SANTA LUZIA PROX AO LUIZ FININ</t>
  </si>
  <si>
    <t>EM FRENTE O LOTEAMENTO GIRASSOL OBS:ENTRADA</t>
  </si>
  <si>
    <t>PROX FAZENDA DO DAGNOL</t>
  </si>
  <si>
    <t>ARENA VANDERLEY</t>
  </si>
  <si>
    <t>COORD. GEOGRÁFICAS:-3.2844085440799065, -46.05043977538353 PONTO DE REFERÊNCIA: 2000605715 INSTALAÇÃ</t>
  </si>
  <si>
    <t>RUA  ALAMEDA DALIAS , Nº  16 LOT. SAMANBAIA, FICA  QUASE AO LADO  DA INSTALAÇAO 2000232402  MEDIDOR</t>
  </si>
  <si>
    <t>LIGAÇÃO NOVA IILHA DOS LENCOIS DE CURURUPU CLIENTE POSSUI PADRÃO EM ANEXO DOCUMENTO APRESENTADO</t>
  </si>
  <si>
    <t>FORA MERCADO DA CARNE</t>
  </si>
  <si>
    <t>TERRENO VIZINHO DEPOSITO DA COCA COLA</t>
  </si>
  <si>
    <t>0530176219100222</t>
  </si>
  <si>
    <t>PROXIMO A ÁREA DE LAZER</t>
  </si>
  <si>
    <t>EM FRENTE AO JOAZINHO FORTE SOLDA, AO LADO DA GARAGEM RODOVIVA</t>
  </si>
  <si>
    <t>M. DA CARNE</t>
  </si>
  <si>
    <t>03 ENTRADA DA RUA 01 DO PARQUE</t>
  </si>
  <si>
    <t>PROX PEDRO LUIS</t>
  </si>
  <si>
    <t>ESTRADA DO FIRMINO AO PV CANAFISTOLA, MD VIZINHO 10131597938 CC 38377817, CASA DO ARIÓ</t>
  </si>
  <si>
    <t>PROXIMO AO BIU</t>
  </si>
  <si>
    <t>POSSUI PADRAO PROXIMO A FAZENDA CANUDEIRO PERTO DA RAIMUNDA COSTA NA FAZENDA CONSULTA PROCURAR PRO B</t>
  </si>
  <si>
    <t>PROX A CAIXA D AGUA, CASA DA DONA LINDONETE.</t>
  </si>
  <si>
    <t>ANTES DO CEMITERIO A 200M ESQUERDA, APOS 150M CHEGA NA CASA  VIZ DO ANDRE CONHECIDO COMO FRANSQUIN</t>
  </si>
  <si>
    <t>SITIO JERLAN, SENTIDO PRA QUEM VAI PRO JUNCO</t>
  </si>
  <si>
    <t>FPC7, PROXIMO AO RESTAURANTE SITIO CANOAS, AO LADO DA CASA DE DECIO DA BRAHMA</t>
  </si>
  <si>
    <t>ULTIMA CASA DO POVOADO PATOS, DO LADO DA CASA DA MARINALVA E A BRUNA</t>
  </si>
  <si>
    <t>CASA DE NICE NA PONTA DE PAULO ,PROX PRETO MONTEIRO</t>
  </si>
  <si>
    <t>PROX AO ARRUPIADO</t>
  </si>
  <si>
    <t>ILHA DOS LENCOIS DE CURURUPU</t>
  </si>
  <si>
    <t>PRÓXIMO AO SITIO RECANTO DAS PEDRAS, PRÓXIMO A RESIDÊNCIA DA SRA. CHAGUINHA DO PAIXÃO</t>
  </si>
  <si>
    <t>PROXIMO O SR. ANTONIO ANJO</t>
  </si>
  <si>
    <t>-2.453747,-44.13712954</t>
  </si>
  <si>
    <t>-3.621098333333,-45.141668333333,ESTRADA DO POVOADO DO POVOADO PINACOS,ENTRA NO PANTANAL,ENFRENTE AO</t>
  </si>
  <si>
    <t>NO CAMPO DE AVIÃO,VIZINHA AO CARECA</t>
  </si>
  <si>
    <t>FAZENDA BATISTA PERTO AO LAGO DA VIDA</t>
  </si>
  <si>
    <t>PROXIMO A CASA DA SENHORA MARGARIDA</t>
  </si>
  <si>
    <t>PROX A RESIDENCIA DE CHIQUINHO DA BILHARINA</t>
  </si>
  <si>
    <t>CERÂMICA</t>
  </si>
  <si>
    <t>RESIDENCIAL DIAS</t>
  </si>
  <si>
    <t>NÚMERO DO MEDIDOR VIZINHO N°10144031887 PRÓXIMO A ESCOLA SAO JOSE</t>
  </si>
  <si>
    <t>LT NOVA VIDA, FAZENDA MARIA CLARA</t>
  </si>
  <si>
    <t>PV FLORESTA , SANTA HELENA</t>
  </si>
  <si>
    <t>AO LADO DO TERMINAL DE INTEGRAÇAO DA PRAIA GRANDE  -2.5341564,-44.3073439</t>
  </si>
  <si>
    <t>SAPUCAIA , S/N SANTA VITORIA BARRA DO CORDA MA</t>
  </si>
  <si>
    <t>PROX AO BAR DO ZE RAIMUNDO</t>
  </si>
  <si>
    <t>MET RANER / VIP ALIMENTOS TELEFONE: 98999711771 / 9891728755</t>
  </si>
  <si>
    <t>PROXIMO A INSTALAÇAO 2000351090</t>
  </si>
  <si>
    <t>PROX A CASA DO ANTONIO NOSTOSA,</t>
  </si>
  <si>
    <t>PERTO DA ELIANE , LOTES DO MUNDAO</t>
  </si>
  <si>
    <t>EM FRENTE A FAZENDA DA PATRICIA</t>
  </si>
  <si>
    <t>COORD. GEOGRÁFICAS: -5.097546, -47.382293;  APROXIMADAS</t>
  </si>
  <si>
    <t>UC VIZ 6132405 ATRAS DA IGREJA CATOLICA</t>
  </si>
  <si>
    <t>NA RUA DO LAGO, MAIS OU MENOS NO MEIO DA RUA</t>
  </si>
  <si>
    <t>ANTES DO AÇIDE DO GENIPAPEIRO</t>
  </si>
  <si>
    <t>COORD. GEOGRÁFICAS: -2.9391307,-44.2359938 ( PROCURAR POR PATRÃO) PONTO DE REFERÊNCIA: ANTES DA OFIC</t>
  </si>
  <si>
    <t>PFC7 TELEFONE:9881847965 PROXIMO AO COMERCIAL NUNES</t>
  </si>
  <si>
    <t>PROXIMO AO BAR DO BORNO EM FRENTE A TORRE DA INTERNET</t>
  </si>
  <si>
    <t>POVOADO REPARTIÇÃO OU ERCULANOPOLIS</t>
  </si>
  <si>
    <t>FPC7, ENTRE A IGREJA CATOLICA E EVANGELICA.</t>
  </si>
  <si>
    <t>PADRAO FPC7 24X 18,03 FONE 99991542032 PROXIMO AO COMERCIO DO ADRIANO  COORD.: -4.887817537620208, -</t>
  </si>
  <si>
    <t>PROXIMA DA CASA DA ALENITA CANTINHO DA FAMILIA ;</t>
  </si>
  <si>
    <t>APÓS CASA DRA TECLA AO LADO DO CABO FRAZAO INSTALACAO DO VIZINHO: 45619877</t>
  </si>
  <si>
    <t>RUA HUMBERTO DE CAMPO, POVOADO CARÃO, NO MUNICÍPIO DE SÃO JOÃO BATISTA - MA.</t>
  </si>
  <si>
    <t>FPC5 PERTO DA CASA DO SEU CICERO TRATASE DO POVOADO ADÃO CAMPOS NO POVOADO MACACOS</t>
  </si>
  <si>
    <t>PROXIMO A INSTALAÇAO 43360248</t>
  </si>
  <si>
    <t>RECANTO BOM S/N ZONA RURAL BARRA DO CORDA MA</t>
  </si>
  <si>
    <t>NA RUA PRINCIPAL, POVOADO TOÁ DO MUNICÍPIO DE SÃO JOÃO BATISTA - MA</t>
  </si>
  <si>
    <t>RUA BAIRRO DO CEU, S/N FRENTE 08:00M, LATERAL DIREITA 28:00M, LATERAL ESQUERDA 28:00M - BAIRRO DO CE</t>
  </si>
  <si>
    <t>ASSOCIACAO ENCONTRO DAS AGUAS</t>
  </si>
  <si>
    <t>PROXIMO AO RESTAURANTE DA LUZIA, PRIMEIRO MORRO MURADO</t>
  </si>
  <si>
    <t>PROXIMO AO BARREIRO</t>
  </si>
  <si>
    <t>PROXIMO A NEGA LÚICA</t>
  </si>
  <si>
    <t>INDO PELA MARECHAL CASTELO BRANCO, PASSA A COLONIA, OLHO DAGUA, SANTANA VELHA AI ENTRA A ESQUERDA, C</t>
  </si>
  <si>
    <t>PROXIMO CURRAL DA ZILDA RIBEIRO</t>
  </si>
  <si>
    <t>SETOR ARRUDA, PROXIMO A QUADRA SEU JOAO, AO LADO DO LOTE DO JOAZINHO DO CANARINHO</t>
  </si>
  <si>
    <t>PROXIMO A FAZENDA PACIENCIA</t>
  </si>
  <si>
    <t>PROXIMO AO CAMPO DE BOLA (INSTALAÇÃO VIZINHA 3233472)</t>
  </si>
  <si>
    <t>PROX. A CASA DO NEUTON ENFERMEIRO</t>
  </si>
  <si>
    <t>FICA PROXIMO A RUA DA CAIXA D AGUA</t>
  </si>
  <si>
    <t>INSTALACAO A INSTALACAO: 39324920, PROXIMO AO BAR DO BRANCO</t>
  </si>
  <si>
    <t>RESTAURANTE DO CACHICA</t>
  </si>
  <si>
    <t>POVOADO TRES LAGOAS DO PIRACA ZONA RURAL RURAL SAO RAIMUNDO DO DOCA BEZERRA</t>
  </si>
  <si>
    <t>ASSOCIACAO DOS MORADORES</t>
  </si>
  <si>
    <t>PROXIMO AO ASSENTAMENTO.</t>
  </si>
  <si>
    <t>FAZ SR GERVASIO</t>
  </si>
  <si>
    <t>CENTRO DO GUILHERME ALDEIA AXINGUERENDA, S/N, ZONA RURAL.</t>
  </si>
  <si>
    <t>VIZINHO NEGO CHICO</t>
  </si>
  <si>
    <t>FPC07 98991544854 ANTES DA FAZENDO DO BARRETO, DEPOIS DO PQ DE VAQUEJADA DO MAIAO A ESQUERDA, PROXIM</t>
  </si>
  <si>
    <t>PV BAIXA DA PULGA,  RUA DO CAMPO,   PROX AO ZE BELOCA DA VAN, TRATA-SE DA CHACARA DO FM, CASA DO SR</t>
  </si>
  <si>
    <t>FICA PRÓXIMO A LANTERNAGEM DO NEGÃO  E DA AUTO ELETRICA JARDEL.  TELEFONE: 98985148681/ 98984376662</t>
  </si>
  <si>
    <t>TEL: 98988642860, COORD: -2.7882847149025123, -42.832454680819524</t>
  </si>
  <si>
    <t>PROX A BORRACHARIA DO ZE GONÇALO</t>
  </si>
  <si>
    <t>LOTE 11, GLEBA 23, ZONA RURAL, BARRA DO CORDA-MA, POVOADO NARU</t>
  </si>
  <si>
    <t>98991178265 - PROXIMO A BARRAGEM DO SÃO FRANCISCO</t>
  </si>
  <si>
    <t>DEPOIS DA PITOMBEIRA ESTRADA QUE VAI PARA O CREOLI DO SINHA</t>
  </si>
  <si>
    <t>PROXIMO A CASA DO EVANDRO DEPOIS DE ATRAVESSAR UM RIACHO</t>
  </si>
  <si>
    <t>DEPOIS DO RESIDENCIAL EUGENIO COUTINHO,INSTALAÇÃO DO VIZINHO PROXIMO: 2001047996</t>
  </si>
  <si>
    <t>PRÓXIMO AO BAR DO SABONETE</t>
  </si>
  <si>
    <t>CAMPO DE AVIÃO,VIZ. AO MARCELO DO NETO POMPO</t>
  </si>
  <si>
    <t>PARQUE AMBIENTAL</t>
  </si>
  <si>
    <t>PROX SETOR DOS BRITO</t>
  </si>
  <si>
    <t>PROXIMO AO BANHO DO GENTIL, PROXIMO A CASA DO CHICAO DA PARNALTO</t>
  </si>
  <si>
    <t>PROX A IGREJA CATOLICA SAGRADA FAMILIA</t>
  </si>
  <si>
    <t>PROXIMO AO ANTONIO DA ROSA</t>
  </si>
  <si>
    <t>PROX AO SALÃO DA JILKELY</t>
  </si>
  <si>
    <t>ATRAS DO COLEGIO ELISIO/ LOTEAMENTO DO PROFESSOR CLIANILDO/ TEL 98984859337/ (98) 98434-0917</t>
  </si>
  <si>
    <t>DEPOIS DA CASA DO ABRAO, PROX A SERRARIA DA DONA ANA</t>
  </si>
  <si>
    <t>FAZENDA HORIZONTINA LESTE / SAINDO DA ROD. MA006 KM 49, SENTIDO  BALSAS PIRES, 30 KM APÓS O POVOADO</t>
  </si>
  <si>
    <t>PROXI A FAZENDA BREJINHO CASA DO SEU LUCAS</t>
  </si>
  <si>
    <t>PROX A CLEZIA DO AGELO, CASA DO CLIENTE E BRANCA EM FRENTE AO PE COCO AMARELO</t>
  </si>
  <si>
    <t>FINANCIAMENTO DE PADRÃO EM 24 X 18,03 POSTE 7MTS NO PV CIDADE NOVA DEPOIS DO POV ROÇA VELHA ENTRE A</t>
  </si>
  <si>
    <t>PROXIMO AO LUIS MARICA</t>
  </si>
  <si>
    <t>PROXIMO A INSTALAÇAO 37620963</t>
  </si>
  <si>
    <t>FAZENDA CAFÉ COM LEITE</t>
  </si>
  <si>
    <t>DEPOIS DO SANTA VITORIA, CAPINAL, SÃO JOSE, MORADA NOVA, ZUADOR, CHEGA NO PASSA MAL, DEPOIS DA LADEI</t>
  </si>
  <si>
    <t>PROXIMO AO DR LUCIANO</t>
  </si>
  <si>
    <t>98983396826; DENTRO DO PARQUE BEM PROXIMO AO RESTAURANTE CANOAS</t>
  </si>
  <si>
    <t>PROXIMO AO ADELSON</t>
  </si>
  <si>
    <t>PROX AO PARQUE DE VAQUEJADA GILO NUNES</t>
  </si>
  <si>
    <t>NA CRUZILHADA VIRA A ESQUERDA PROX AO GERSON, NA CHACARA DO ARUEIRA DO DOMINGÃO</t>
  </si>
  <si>
    <t>CASA DE SENHOR VALMIR DEPIS DA ESCOLA.</t>
  </si>
  <si>
    <t>ENTRA NA RUA DO LADO DIREITO ONDE TEM UMA PLACA DE GLS EMPREENDIMENTO, A CASA É A ULTIMA DA RUA</t>
  </si>
  <si>
    <t>FICA DEPOIS DO PV BOA HORA, INSTALACAO VIZINHA 35881506</t>
  </si>
  <si>
    <t>DIVISA COM A FAZENDA MARACAJA</t>
  </si>
  <si>
    <t>TERRENO DO ROBSON RIOS</t>
  </si>
  <si>
    <t>PROXIMO A DONA LUCIA DA TAIS CONSTRUÇÕES</t>
  </si>
  <si>
    <t>PADRAO FPC7 24X DE 18,03 FONE 99984954035 COORD. -4.887774778339861 -43.3649374293121 PROXIMO AO COM</t>
  </si>
  <si>
    <t>RUA TEOTONIO VILELA, S/N BAIRRO: PLANALTO III   ESTREITO MA</t>
  </si>
  <si>
    <t>NO COMEÇO DO POVOADO SAO RAIMUNDO, ESTALAÇAO PROXIMA:2000037913</t>
  </si>
  <si>
    <t>PROXIMO AO MEDIDOR 1102371664</t>
  </si>
  <si>
    <t>COORD. GEOGRÁFICAS: NUMERO DO POSTE 1316 6176 PONTO DE REFERÊNCIA: PRIMEIRA ENTRADA APOS A LINHA DE</t>
  </si>
  <si>
    <t>TEL:48984871245 INST VIZIN: 43529064 - DEPOIS DA OFICINA DO REISINHO  COORD:-3.0225627342562698, -43</t>
  </si>
  <si>
    <t>-2.5230753890508093, -44.11269623662152   98987673903</t>
  </si>
  <si>
    <t>PROXIMO AO CAMPO PIRINAM</t>
  </si>
  <si>
    <t>98984544152- PROXIMO AO VIZINHO TÔTA E DONA MARIA DE FATIMA</t>
  </si>
  <si>
    <t>-2.5230753890508093, -44.11269623662152    98987673903</t>
  </si>
  <si>
    <t>LOTE 13, QD 05</t>
  </si>
  <si>
    <t>PROXIMO PRIMEIRA CASA DO POVOADO//TELEFONE: 98984561615</t>
  </si>
  <si>
    <t>ASSENTAMENTO DEUS PROTEJA</t>
  </si>
  <si>
    <t>FPC07  INSTALACAO VIZINHA: 33519524,FICA NA CASA DA DONA MILAGRE NA CASA NOVA, PROXIMO A CASA DO JAN</t>
  </si>
  <si>
    <t>PROX. A FAZENDA DA MARIA MENDES, DEPOIS DO POVOADO PACIENCIA 8 KM, INSTALAÇÃO VIZINHA: 40345809</t>
  </si>
  <si>
    <t>FPC05, PROX: AO TERRENO DO VICENTE, TEL: 98984361291</t>
  </si>
  <si>
    <t>FPC7, TELEFONE: 98981585191, PROX A IGREJA CATOLICA SAGRADA FAMILIA</t>
  </si>
  <si>
    <t>PROXIMO A CHACARA DO JORIAN, DEPOIS DO POSTO DO ENTRACAMENTO A PRIMEIRA A ESQUERDA, NO POVOADO BACAB</t>
  </si>
  <si>
    <t>SAIDA PARA BATATEIRAS , PERTO DO RAIMUNDO DO ARISTEU</t>
  </si>
  <si>
    <t>PARQUE DE VAQUEJADA DR JOSE WILL AVENIDA</t>
  </si>
  <si>
    <t>TEL:98985223601 INST VIZ: 2001068805</t>
  </si>
  <si>
    <t>CHACARA DO FREITAS</t>
  </si>
  <si>
    <t>PEGA A PRINCIPAL JA INDO PRA ESTRADA DA SANTA LUZIA, PASSA A BAIXADA, NO SEGUNDO POSTE A DIREITA</t>
  </si>
  <si>
    <t>PROXIMO A FAZENDA DO GETO</t>
  </si>
  <si>
    <t>EM FRENTE A LANC DELICIA CASAIRAS</t>
  </si>
  <si>
    <t>CAMPO SAO FRANCISCO ZONA RURAL BARRA DO CORDA MA</t>
  </si>
  <si>
    <t>INDO EM SENTIDO DO CEMITAREIORO DO TAMARINDO, DEPOIS QUE PASSA DO ASFALTO PEFANDO A RUA DO LADO ESQU</t>
  </si>
  <si>
    <t>TEL 99 984900919</t>
  </si>
  <si>
    <t>TERRENO BALDIO</t>
  </si>
  <si>
    <t>DEPOIS DO COMERCIO LONGUIM  GOMES, FICA NO INTERIOR DO DAVI</t>
  </si>
  <si>
    <t>MEDIDOR VIZINHO MAIS PROXIMO 12500116550</t>
  </si>
  <si>
    <t>POR TRAS  DA CIDADE JUDICIARA, CENOL CERAMICA</t>
  </si>
  <si>
    <t>PROXIMO AO BECO DA BENTA, SENTIDO FORMOSA UMA CASA SEM REBOCO UNICA CASA COM A PORTA DE VIDRO</t>
  </si>
  <si>
    <t>ENTRADA DO COIVARAS</t>
  </si>
  <si>
    <t>PROXIMO DA UC</t>
  </si>
  <si>
    <t>CASA DO LUIS LB INSTALACOES</t>
  </si>
  <si>
    <t>AO LADO DA CASA DE NUMERO  LIV  SEQ  VIZINHO ADELAIDE E EXPEDITO TEM UM BARZINHO AGORA LA</t>
  </si>
  <si>
    <t>PADRAO INSTALADO BAIRRO CURVA VILA RENASCER</t>
  </si>
  <si>
    <t>VILA NOVA, P A JEOVA, PROXIMO VILA DA PONTE, S/N PONTO DE REFERENCIA PROXIMO DA VILA NOVA - ZONA RUR</t>
  </si>
  <si>
    <t>P A JEOVA, PROXIMO A VILA DA PONTE</t>
  </si>
  <si>
    <t>PONTO DE REFERENCIA PROXIMO DA VILA NOVA - VILA NOVA. PIO XII CEP</t>
  </si>
  <si>
    <t>VILA NOVA, P. A. JEOVÁ, PRÓXIMO VILA DA PONTE, S/N  - ZONA RURAL. PIO XII CEP</t>
  </si>
  <si>
    <t>PROXIMO AO MANOEL BAIAO</t>
  </si>
  <si>
    <t>UC DO VIZINHO:  80028201637 TELEFONE: 99984937402</t>
  </si>
  <si>
    <t>PERTO DO SITIO DO ILSON CAMARAO , INSTALACAO DO VIZINHO: 2001032982</t>
  </si>
  <si>
    <t>TERRENO DO FILHO DO PEITO PELADO</t>
  </si>
  <si>
    <t>POVOADO REGIÃO DOS GONZAGAS, S/N, ZONA RURAL, LAJEADO NOVO /MA,  MEDIDOR MAIS PRÓXIMO SOB Nº 1203202</t>
  </si>
  <si>
    <t>36085983 INSTALACAO LOCALIZADA A 2 KM DO LOCAL DA LIGACAO</t>
  </si>
  <si>
    <t>PROXIMO AO CLUB MARANHAO</t>
  </si>
  <si>
    <t>-3.32703043,-42.435446853333 DEPOIS DA ASSEMBLEIA DE DEUS TELE 98984936687</t>
  </si>
  <si>
    <t>PROXIMO AO POSTO IPIRANGA E AO FRANGO NA BRASA</t>
  </si>
  <si>
    <t>-4.577853, -45.126535 OFICINA DO CRISTIANO</t>
  </si>
  <si>
    <t>FAZENDA DO PRADO, ANTES DA FAZENDA TEM UM BAR, NO SENTIDO QUEM TA INDO LADO ESQUERDO, TERRONO SEM TA</t>
  </si>
  <si>
    <t>PROXIMO A ESCOLA E CAPELA, EM FRENTE AO EDIVAN</t>
  </si>
  <si>
    <t>LIGADO AO RANCHO NUNES</t>
  </si>
  <si>
    <t>PONTO DE REFERÊNCIA: DEPOIS DO POVOADO CASSIMIRO, EM FRENTE A FAZENDA DO JACINTO</t>
  </si>
  <si>
    <t>DO LADO DA CASA DE UM HOMEM CHAMADO BABA E DO ZÉ DOS SANTOS, É NA CASA DO ARLINDO</t>
  </si>
  <si>
    <t>BARREIRAS ELETRONICA - AV METROPOLITANA</t>
  </si>
  <si>
    <t>PROX A PRAÇA DO VIVO // 98991325923</t>
  </si>
  <si>
    <t>FPC 05 - PRIMEIRA ENTRADA A DIREITA  EM FRENTE A ENTRADA DO CANGUMBA ANTES DA SEDE DA IMPERIAL, CASA</t>
  </si>
  <si>
    <t>CONSTRUÇÃO ATRAS DA ESCOLA SEMIC</t>
  </si>
  <si>
    <t>FPC7 PROXIMO A FAZENDA DO AROLDO NA LOCALIDADE INHUMA</t>
  </si>
  <si>
    <t>LIGAÇÃO NOVA – COM PADRÃO INSTALADO COORD. GEOGRÁFICAS: -3.4611866; -44.5422399 PONTO DE REFERÊNCIA:</t>
  </si>
  <si>
    <t>TERRENO DO PINDUCA / PROX. CASA DO MATHEUS DA INTERNET</t>
  </si>
  <si>
    <t>FPC7 MEDIDOR ROUBADO- BOLETIM DE OCORRENCIA NA NOTA- ANTES DA AMBEV, E DO PARQUE EMPRESARIAL, EM FRE</t>
  </si>
  <si>
    <t>98982848763 - PROXIMO AO SEU DOMINGOS</t>
  </si>
  <si>
    <t>EM FRENTE AO CAMPO DE BOLA E PROXIMA A ESCOLA</t>
  </si>
  <si>
    <t>PRÓXIMO A RODOVIÁRIA</t>
  </si>
  <si>
    <t>EM FRENTE A MARIA ALICE NA AVENIDA BRASIL E AO PÉ DE PEQUI</t>
  </si>
  <si>
    <t>VILA NOVA, P A JEOVA, PROXIMO VILA DA PONTE, S/N FRENTE: 6M, LADO ESQUERDO: 5M, LADO DIREITO: 5M, FU</t>
  </si>
  <si>
    <t>RUA POVOADO UBIRATANIA, S/N TERRENO RURAL FORREIRO - ZONA RURAL.</t>
  </si>
  <si>
    <t>UC VIZ 2001107049 VIZ DO RIBA ARRUDA</t>
  </si>
  <si>
    <t>SAO JOSE, MIRADOR</t>
  </si>
  <si>
    <t>-2.6539088027396063, 44.25344036747946 TEL 98988158644</t>
  </si>
  <si>
    <t>ULTIMO TERRENO DO LOTEAMENTO, MIL METROS APÓS A SITIO DO ELIAS</t>
  </si>
  <si>
    <t>NO FINAL RUA DA IGREJA DA SANTA LUZIA, PROX A CASA DA GRAÇA E A MACILIA</t>
  </si>
  <si>
    <t>5°08'46.0"S 42°50'05.6"W  -  LOCALIZAÇÃO</t>
  </si>
  <si>
    <t>PROXIMO A CASA DO SEU RAIMUNDO CARMELINO</t>
  </si>
  <si>
    <t>EM FRENTE AO CEMITERIO, PROX A ESCOLA</t>
  </si>
  <si>
    <t>BAIANO</t>
  </si>
  <si>
    <t>LAT -6909793  -45.980749 LONG</t>
  </si>
  <si>
    <t>COORD. GEOGRÁFICAS:NÃO MAPEADO PONTO DE REFERÊNCIA: PROX DO POV BOCA DO CAMPO  ANÁLISE DUP CADASTRO?</t>
  </si>
  <si>
    <t>PROXIMO AO BAR DO GILBERTO</t>
  </si>
  <si>
    <t>NA CASA DO VEREADOR HIANES, LIGAÇÃO PARA UM POÇO</t>
  </si>
  <si>
    <t>PROX AO COLEGIO ULYSSES GUIMARAES</t>
  </si>
  <si>
    <t>AO LADO DA CASA DO CHINA, NA ASSOCIAÇÃO NOVO HORIZONTE</t>
  </si>
  <si>
    <t>AO LADO DO TERRENO DO BAIA/PRÓXIMO AO LIXÃO</t>
  </si>
  <si>
    <t>PROXIMO AO MERCADINHO</t>
  </si>
  <si>
    <t>LEVAR: PFC7. FICA PRÓXIMO A LANCHONETE BOM JESUS  E DO COMERCIAL NOVA VIDA BAR E DE FRENTE AO CAMPO</t>
  </si>
  <si>
    <t>PFC7; 98981364332;PROXIMO A CASA DE MARIA MARGARIDA E DE FILOMENO</t>
  </si>
  <si>
    <t>FICA ENTRE O POVOADO BOI E POVOADO BARRO BRANCO</t>
  </si>
  <si>
    <t>VIZINHO DA IRMA SOCORRO, NO FINAL DO POVOADO, A ULTIMA CASA</t>
  </si>
  <si>
    <t>POR TRAS DO CAMPO DA BEIRA DO LAGO</t>
  </si>
  <si>
    <t>PROXIMO A UM BAR</t>
  </si>
  <si>
    <t>COORD. GEOGRÁFICAS: NÃO MAPEADO PONTO DE REFERÊNCIA: PROX AO MED: 12032479551 ANÁLISE DUP CADASTRO?</t>
  </si>
  <si>
    <t>PROX A RUA DA CAEMA//-2.831810411978924, -42.31426007780232//2000076896 INSTALAÇÃO MAIS PROXIMA</t>
  </si>
  <si>
    <t>PROXIMO AO CRUZAMENTO ESTRADA DA CONCEICAO COM MA 372</t>
  </si>
  <si>
    <t>PROXIMO AO MEDIDOR 12030739351</t>
  </si>
  <si>
    <t>PROX AO SEU JOAQUIN NO CALUMBI, CASA DO CLIENTE ENCIMA DO MORRO</t>
  </si>
  <si>
    <t>FAZENDA AGUA FRIA, ENTRADA DO CARLOS MANGA,</t>
  </si>
  <si>
    <t>REGIAO DO BREJO DAS MENINAS, PROXIMO A FAZENDA DO JOSE FONSECA.</t>
  </si>
  <si>
    <t>RD BT PROX 2000767009</t>
  </si>
  <si>
    <t>AO LADO DA OFICINA DO ERALDO</t>
  </si>
  <si>
    <t>PROX A FABRICA DE GELO</t>
  </si>
  <si>
    <t>PERTO DO NENILSON , ALTO BONITO</t>
  </si>
  <si>
    <t>FPC7 PROXMO A BORRACHARIA VIANA INSTALAÇÃO PROXIMA 2000500670 PROCURAR POR BIA</t>
  </si>
  <si>
    <t>INDO PELA ESTRADA DO CANOEIRO, DEPOIS DA VILA VERDE, CASA FICA ANTES DO BAR DO ODITO, CASA DO LADO D</t>
  </si>
  <si>
    <t>CASA EM CONSTRUÇÃO, COM TIJOLOS NA FRENTE, SEM REFERENCIAS PROXIMAS</t>
  </si>
  <si>
    <t>PROXIMO AO CASTELO DAS BOMBAS ULTIMA CASA DA RUA. PROXIMO A CASA DO LANE</t>
  </si>
  <si>
    <t>NAO TEM</t>
  </si>
  <si>
    <t>ATRAS DO CAMPO DE FUTEBOL DO ARREBENTA</t>
  </si>
  <si>
    <t>VIZINHO DE SR SANTANA E VANILDÃO</t>
  </si>
  <si>
    <t>POÇO ARTESIANO POV CAPAO DE SANTA QUITERIA</t>
  </si>
  <si>
    <t>EM FRENTE A INSTALAÇAO 37067261</t>
  </si>
  <si>
    <t>TRATA-SE DE UM GALPAO, DE FRENTE A OFICINA DO ZE REIS.</t>
  </si>
  <si>
    <t>TRATA-SE DE IGREJA AO LADO DA INSTALAÇÃO 2000402329, LATITUDE DE ENVIO 5.969293965027-; LONGITUDE DE</t>
  </si>
  <si>
    <t>APOS O CONDOMINIO DO WALDIR NETO, ENTRA NA CANCELA DO RUMAO CLIENTE CONHECIDO COMO NEGAO</t>
  </si>
  <si>
    <t>PROXIMO A CURVA DO S</t>
  </si>
  <si>
    <t>PROX A ESCOLA MONTEIRO LOBATO</t>
  </si>
  <si>
    <t>PV  MEMORIA,  PROX A ESCOLA MONTEIRO LOBATO</t>
  </si>
  <si>
    <t>PROXIMO A INSTALACAO 43871170</t>
  </si>
  <si>
    <t>LEVAR:PFC7.  FICA ATRÁS DO POSTO SANTA MARIA E AO LADO DA INSTALAÇÃO  2000934258. TELEFONE:989852647</t>
  </si>
  <si>
    <t>FAZENDA PORAQUÊ</t>
  </si>
  <si>
    <t>VIRANDO A ULTIMA À DIREITA ANTES DE CHEGAR NO CAMPO DE AVIÃO.</t>
  </si>
  <si>
    <t>PROXIMO A IGREJA FILADELFIA</t>
  </si>
  <si>
    <t>SENTIDO A ALDEIAS ALTAS,NA ENTRADA DO BAR DO GAXINIR, NOS PRIMEIROS LOTES</t>
  </si>
  <si>
    <t>POÇO PROX. A ESCOLA  REGINALDO LIMA</t>
  </si>
  <si>
    <t>PROXIMO A CAIXA D´AGUA DO MIRANTE</t>
  </si>
  <si>
    <t>FICA  AO LADO  DA  INSTALAÇAO  40742395, CASA EM CONSTRUÇÃO.</t>
  </si>
  <si>
    <t>OLHO DO AGUA ARI</t>
  </si>
  <si>
    <t>TELE: 98987818218 COOORD: -2.798313170523938, -42.84703046419842  PROXIMO A O CAMPO DE FUTEBOL</t>
  </si>
  <si>
    <t>FAZENDA SERRA VERDE</t>
  </si>
  <si>
    <t>COMUNIDADE BAIXÃO</t>
  </si>
  <si>
    <t>ESTRADA PARA BREJÃO</t>
  </si>
  <si>
    <t>ESIDENCIAL GALVAO, LOTE 02</t>
  </si>
  <si>
    <t>RESIDENCIAL GALVAO, LOTE 03 N 19</t>
  </si>
  <si>
    <t>RESIDENCIAL GALVAO LOTE 04 N 21</t>
  </si>
  <si>
    <t>PROXIMO A INSTALACAO 44315394 E AO NETO DO TUNDA</t>
  </si>
  <si>
    <t>2000997650 INSTALAÇÃO DO VIZINHO PERTO DO BETEL TELE 98984600270</t>
  </si>
  <si>
    <t>PROX AVIZINHA CELILENE - AO LADO DO POVOADO CUPUNZAL</t>
  </si>
  <si>
    <t>NA ESTRADA DAS CUTIAS APOS O RONEY  DA SUZANA   PROXIMO A CASA DA FIAMA   CASA  DO HAROLDO.  CASA DE</t>
  </si>
  <si>
    <t>FICA ENTRE O POVOADO SANTA LUZIA E POVOADO VEREDA, FICA NA FAZENDA SANTO ANTONIO, FICA NA AREA QUE P</t>
  </si>
  <si>
    <t>TELEFONE: 9885030086 FAZENDA ALVES. A APROXIMADAMENTE 3KM DO PORTAO.</t>
  </si>
  <si>
    <t>SETOR NOVO, PROXIMO A QUADRA SEU JAOAO, AO LOTE DO NEUTIA</t>
  </si>
  <si>
    <t>PRIMEIRA CURVA, APOS RESTAURANTE BOM DE GOSTO</t>
  </si>
  <si>
    <t>PROXIMO A ANA</t>
  </si>
  <si>
    <t>MEDIDOR DA MESMA RUA 10650818585</t>
  </si>
  <si>
    <t>PROXIMO A INSTALACAO 2000954269</t>
  </si>
  <si>
    <t>FICA ENTRE O POVOADO CAPINAL E CAJUEIRO DO BARRO</t>
  </si>
  <si>
    <t>PROX AO VIZINHO FELIPE</t>
  </si>
  <si>
    <t>FPC7, COORD: -2.7940291,-42.2810954, TEL: 98984027156, PROX: INSTALACAO VIZINHA 9980270 PROXIMO DA C</t>
  </si>
  <si>
    <t>APOS  A ESCOLA   TREZINHA DE ALMEIDA   ANTES  DA CASA  DO GILMAR  EM FRENTE A CASA DA IVONE  CASA DA</t>
  </si>
  <si>
    <t>TELE: 98988889675 INSTALAÇÃO VIZINHA: 2000825096  COORD: -2.7776006555252266, -42.82454938456192</t>
  </si>
  <si>
    <t>PROXIMO A OFICINA DO EDUARDO ANTES DA CASA DO CARLINHOS DO  TIBURCIO  CLIENTE CONHECIDA COMO BONITA</t>
  </si>
  <si>
    <t>RUA A DIREITA APÓS A PONTA DA ESTIVA, A MESMA MORA PRÓXIMO A CASA DE SEU RAIMUNDO</t>
  </si>
  <si>
    <t>RUA  POR  TRAS DA INSTALAÇAO 2000915663  OU SEJA    FUNDO  A   INSTALAÇAO 2000915663, A LIGAÇÃO  É</t>
  </si>
  <si>
    <t>PROXIMO AO CEMITERIO JARDIM DAS FLORES</t>
  </si>
  <si>
    <t>BORRACHARIA RETOCCAR</t>
  </si>
  <si>
    <t>COORD. GEOGRÁFICAS: NUMERO DO POSTE; 4047801 PONTO DE REFERÊNCIA: PROX AO DEPOSITO DE ALMEIDA ANÁLIS</t>
  </si>
  <si>
    <t>TEL;98986050257 PROX A AGUIACELL - COORD: -2.750599867897265, -42.79802864016476</t>
  </si>
  <si>
    <t>AV PARNARAMA</t>
  </si>
  <si>
    <t>FINAL DA AV BRASILIA ATRAIS DO CAMPO DE FUTEBOL BEIRA DO LAGO</t>
  </si>
  <si>
    <t>PX A CASA DO POLICIAR TADINHO</t>
  </si>
  <si>
    <t>NA RUA DA MADEREIRA</t>
  </si>
  <si>
    <t>PROXIMO A INSTALAÇÃO: 2000858703, A LIGAÇÃO FICA PROXIMO DO POSTE 22138451 PARQUE DAS CHACARAS</t>
  </si>
  <si>
    <t>1ª CASA APÓS O PÉ DE MANGA</t>
  </si>
  <si>
    <t>LAVA JATO</t>
  </si>
  <si>
    <t>PROXIMO A VIZINHO ZE MUNDICA</t>
  </si>
  <si>
    <t>PX AO ZÉ DO REMEDIO</t>
  </si>
  <si>
    <t>PROXIMO AOS FIOS DA COEB</t>
  </si>
  <si>
    <t>NAO MAPEADO 2.111829975620-</t>
  </si>
  <si>
    <t>FPC 7,  98981787295 PONTO DE REFERÊNCIA:  ANTES DO POSTO DE SAUDE, AO LADO DE DOMINGAS E SEU DEDE</t>
  </si>
  <si>
    <t>PROXIMO AO ATACADO DO LUCIANO</t>
  </si>
  <si>
    <t>PROXIMO AO BAR DO BARZIIN</t>
  </si>
  <si>
    <t>PROX A AV REGIMENTO</t>
  </si>
  <si>
    <t>GALPÃO, ANTIGA ASSEMBLEIA</t>
  </si>
  <si>
    <t>PRO AO LAVA JATO, NA RUA PR JUAREZ PEREIRA SALVINO JUNIOR,</t>
  </si>
  <si>
    <t>NA QUARTA  ENTRADA DO SAMBORA  SEGUE RETO APOS UMA TORRE SEMPRE A DIREITA   VIZINHO A  BALANCA DE PE</t>
  </si>
  <si>
    <t>PROXIMO A INSTALAÇÃO 2001044103, PROXIMO AO ZUZUCA EVENTOS, LATITUDE DE ENVIO 6.047764500000-; LONGI</t>
  </si>
  <si>
    <t>FPC5, COORD: -2.7269951,-42.5468057, TEL: 98984898136, PROX: INSTALACAO VIZINHA 2001035043, PERTO DA</t>
  </si>
  <si>
    <t>MEDIDOR DE REFERÊNCIA: 6044355-9</t>
  </si>
  <si>
    <t>POSTE 1313 3689 PX A PONTE DE MADEIRA</t>
  </si>
  <si>
    <t>PROXIMO A CAIXA D AGUA DA PREFEITURA</t>
  </si>
  <si>
    <t>LEVAR:FPC5 PRÓXIMO AO MERCEARIA FERNANDES. TELEFONE: 98985328182</t>
  </si>
  <si>
    <t>DEPOIS DO POV MORRO DOS CABLOCOS</t>
  </si>
  <si>
    <t>FAZENDA CERTEZA</t>
  </si>
  <si>
    <t>PROXIMO DA PROPRIESADE DO PAULO DO MACIEL , PLANTAÇÃO DE MARACUJÁ</t>
  </si>
  <si>
    <t>FERRO NORTE</t>
  </si>
  <si>
    <t>PROXIMO A UMA RADIOLA</t>
  </si>
  <si>
    <t>LOCALIZAÇÃO NO PA, BRAÇO FORTE PRÓXIMO AO BAR DO RONI E O NELSON JAPONÊS</t>
  </si>
  <si>
    <t>PROXIMO AO LAVA JATO</t>
  </si>
  <si>
    <t>FINANCIAMENTO DE PADRÃO EM 24 X 18,03 POSTE 7MTS CONTATO 98999919140 PV RECANTO DA ALEGRIA  VAI PELA</t>
  </si>
  <si>
    <t>REFERENCIA: PROXIMO AO FRANCISCO , DEPOIS DO POVOADO BARROTE  POVOADO CENTRO DO ATANAZIO</t>
  </si>
  <si>
    <t>TEM UMA CASA DE MADEIRA, PX A CASA DO MESSIAS UC VIZ 2000407903</t>
  </si>
  <si>
    <t>EM FRENTE A VILA DOS CRENTES</t>
  </si>
  <si>
    <t>FPC5, COORD: -2.7862634709480383, -42.315689274424145, TEL: 9885207151, PROX: INSTALACAO VIZINHA 418</t>
  </si>
  <si>
    <t>PROXIMO A POUSADA EPICUS/ INVASAO TERRENO EM FRENTE TEL: 98984171386 - FPC7</t>
  </si>
  <si>
    <t>REFERENCIA: POVOADO BOA VISTA, ENTRADA DE FRENTE AO CEMITÉRIO NA BR, PROXIMO AO IVO</t>
  </si>
  <si>
    <t>LOCAL DA LIGAÇÃO FICA NA TORRE VIVO PROXIMO A ESCOLA MUNICIPAL FREI TADEU BAIRRO: PARQUE ALVORADA EN</t>
  </si>
  <si>
    <t>PFC7-TEL-98970213067-APÓS A PISTA DE MÁRCIO MURILO, BEM NA ENTRADA QUE VAI PRA MADEIRA</t>
  </si>
  <si>
    <t>COORD. GEOGRÁFICAS: LAT 4.160064800000; LONG 44.042842600000 IN VIZINHO 2000350254 PONTO DE REFERÊNC</t>
  </si>
  <si>
    <t>RUMO A ESTRADA PARA O PV DA PALHA, PROCURAR POR NILCELIO 98991377770</t>
  </si>
  <si>
    <t>PROXIMO A POVOADO CANTO FERREIRA</t>
  </si>
  <si>
    <t>APOS A ALDEIA ENTRADA DA FRANCA</t>
  </si>
  <si>
    <t>EM FRENTE A FAZENDA DO ROGERIO MALUF</t>
  </si>
  <si>
    <t>PROXIMO AO COMERCIAL FRANQUELINOO</t>
  </si>
  <si>
    <t>INSTALAÇÃO AO LADO 2000281193 COORD. GEOGRÁFICAS: -2.7084789901398736, -44.247191827180934  PONTO DE</t>
  </si>
  <si>
    <t>DEPOIS DO BANHO PORAO</t>
  </si>
  <si>
    <t>TELE: 98988335423 INSTALAÇÃO VIZINHA : 30877225  COORD: -3.0271984979077615, -43.03433074348577 PROX</t>
  </si>
  <si>
    <t>98970253368 PONTO DE REFERÊNCIA: NA RUA DE TRAZ DA PANIFICADORA MANA, AO LADO DO SR. MANOEL DO POÇO</t>
  </si>
  <si>
    <t>NO LOTEAMENTO JARDIM DE NAZARE, LOGO NAS CASAS QUE FICAM NA BR</t>
  </si>
  <si>
    <t>ATRAS DO ESTADIO UMA CONSTRUCAO DE ESCOLA</t>
  </si>
  <si>
    <t>-3.31990611,-42.44820379  FINAL DO ALFATO TELE 98985398629</t>
  </si>
  <si>
    <t>TELEFONE: 98984961266 FICA AO LADO DA MOVEIS PORTAS.</t>
  </si>
  <si>
    <t>FAZENDA LAJEADO, SETOR III BAIRRO ZONA RURAL  ESTREITO MA PROXIMO A FAZENDA BOA SORTE</t>
  </si>
  <si>
    <t>NO POVOADO MACAQUIÇAL, DEPOIS DO ENGENHO GRANDE, VIZINHO DE MESSIASOSO</t>
  </si>
  <si>
    <t>CONTATO: 98985096331 OU 98985150287 EM FRENTE AO POÇO ARTESIANO DA PREFEITURA, A CASA É DO LADO DIRE</t>
  </si>
  <si>
    <t>PROX A CHACARA COLINA, MD VIZINHO 17054544316 CC 3020714980</t>
  </si>
  <si>
    <t>INSTALACAO PROXIMA  -2001054437-   UNIDADE TEM UMA PLACA COM A INFORMAÇÃO  CASA DO RIO CARTA</t>
  </si>
  <si>
    <t>MEDIDOR VIZINHO 12031762799</t>
  </si>
  <si>
    <t>INSTALACAO VIZINHA 2000943258: PROXIMO A CHACARA TAMBORI,</t>
  </si>
  <si>
    <t>DEPOIS DA CASA DO ANTONIO CARLOS ROCHA</t>
  </si>
  <si>
    <t>PASSANDO A MARIGUELA, DESCENDO A LADEIRA DO LADO DA ESQUERDA TEL: 98992068305</t>
  </si>
  <si>
    <t>PRÓXIMO AO BALNEÁRIO FONTE DAS PEDRAS</t>
  </si>
  <si>
    <t>INSTITUTO SOCIAL TIA LIVRAMENTO</t>
  </si>
  <si>
    <t>PFC5, TELEFONE: 98985388003, PROXIMO A SRA RAIMUNDINHA</t>
  </si>
  <si>
    <t>LEVAR: FPC5. FICA  A 5KM  ANTES DA VILA UNIÃO ,FICA EM FRENTE A PROPRIEDADE DO SEU JUNIOR DA PANIFIC</t>
  </si>
  <si>
    <t>COORD: -2.8182138,-42.3111673, TEL: 98984012401, PROX: PERTO DA OCEANA EMPRESA, NUMERO DO POSTE 3126</t>
  </si>
  <si>
    <t>PROX A LUZIA E MOISES ROCHA</t>
  </si>
  <si>
    <t>PROXIMO AO PEQUENO, DUAS CASAS DEPOIS, CASA DE TELHA BRASILITE</t>
  </si>
  <si>
    <t>PROXIMO A IGREJA VISAO MISSIONARIA</t>
  </si>
  <si>
    <t>CONTATO: 98991422279 PROXIMO AO JOSENOR NO POVOADO SANTA MARIA</t>
  </si>
  <si>
    <t>VIZ ANDRE COELHO, TENDA SANTA ANA</t>
  </si>
  <si>
    <t>RUA DO CAPAO CLUB DO PIOTA</t>
  </si>
  <si>
    <t>RUA SUBINDO MERCADINHO BRAUNA</t>
  </si>
  <si>
    <t>PROXIMO COCO DOS TUMAIS, NO SENTIDO QUEM TA INDO LADO ESQUERDO,  CASA DEE TIJOLO, CASA EM CONTRUÇAO</t>
  </si>
  <si>
    <t>COORD. GEOGRÁFICAS: -4.542011632584 - 47.102132532746</t>
  </si>
  <si>
    <t>VIZ IGREJA CATOLICA</t>
  </si>
  <si>
    <t>2000241576 INSTALAÇÃO DO VIZINHO  PX A CASA DA MARILENE TELE 98970196923</t>
  </si>
  <si>
    <t>PROX A PONTE DO MARAJA ANTES DA ESCOLA ADAO MACEDO</t>
  </si>
  <si>
    <t>MATA DO CEDRO</t>
  </si>
  <si>
    <t>PROX A CASA DO DOMINGOS REIS, PRO POV ALTO DA CANA</t>
  </si>
  <si>
    <t>PRÓXIMO A CAIXA D'ÁGUA DO CALOBICO</t>
  </si>
  <si>
    <t>PROXIMO AO COMERCIO RENOR</t>
  </si>
  <si>
    <t>AO LADO DA CASA DO ANTENOR, MEDIDOR VIZINHO (11500400244)</t>
  </si>
  <si>
    <t>TELE: 98989213409 INSTALAÇÃO VIZINHA: 38924133</t>
  </si>
  <si>
    <t>PROCIMO AO COMERCIO RENOR,PV DEPOIS POÇO SECO, PV ANTES SURULI</t>
  </si>
  <si>
    <t>FP7 PROX AS CAIXAS D\'AGUA NO NOVO BAIRRO DE FF CASA DO FERNANDO DO ARIMATEIA TEL 99984070026</t>
  </si>
  <si>
    <t>TEL:98984448721 - INST VIZINHA :30876911</t>
  </si>
  <si>
    <t>IGRJA ASSEMBLEIA DE DEUS</t>
  </si>
  <si>
    <t>SERRA GRANDE ZONA RURAL BARRA DO CORDA</t>
  </si>
  <si>
    <t>PADRAO FPC7 24X 18,03 PROXIMO  BAR DO JOVINO  ENTRE OS POV. BAU E PODREZA  TELEFONE: 99985282113. CO</t>
  </si>
  <si>
    <t>CASA DA FARINHA</t>
  </si>
  <si>
    <t>PROXIMO UMA CRECHE EM CONSTRUÇAO</t>
  </si>
  <si>
    <t>PRÓXIMO AO POSTO DE COMBUSTÍVEL MIRANTE E PRÓXIMO A PONTE DA PASSADINHA</t>
  </si>
  <si>
    <t>INSTALAÇÃO AO LADO 2001011142  COORD. GEOGRÁFICAS:  3.124565S  42.40082W  PONTO DE REFERÊNCIA:  HOSP</t>
  </si>
  <si>
    <t>PROXIMO AO IEMA</t>
  </si>
  <si>
    <t>AO LADO CASA DO FELIX, CLIENTE CONHECIDO COMO LORIVAL</t>
  </si>
  <si>
    <t>PROXIMO AO POÇO E A FAZENDA PAPA CUNHA</t>
  </si>
  <si>
    <t>FPC07, PROX: 98985047683, TEL: 98985047683</t>
  </si>
  <si>
    <t>RUA DO CAMPO, S/N LOTEAMENTO RECANTO VERDE LOTE N 9 - POVOADO ENCANTADO DE CIMA ZONA RURAL. BERNARDO</t>
  </si>
  <si>
    <t>LVAJATO AO LADO, FICA A POS AS DUAS FRUTARIAS.</t>
  </si>
  <si>
    <t>RUA PRINCIPAL, POVOADO BREJO DO PASCOAL, TIMON - MA</t>
  </si>
  <si>
    <t>ALTO DO BODE PROX. A FAZENDA DO MASSIM, DIVISA COM A CHACARA DO ZE ALBERTO PROX. AO SOBRAL</t>
  </si>
  <si>
    <t>PROXIMO A FAZENDA DO RAIMUNDO, PROXIMO A SAIDA PRO INTERIOR, VIZINHO A MENINA QUE FAZ BRONZE</t>
  </si>
  <si>
    <t>TRATA-SE DO BAR DA ANA  QUE FICA NO POVOADO</t>
  </si>
  <si>
    <t>PROXIMO A  CERAMICA RIACHAO</t>
  </si>
  <si>
    <t>COORD. GEOGRÁFICAS:  2.904441200000- ,    44.348699400000-  PONTO DE REFERÊNCIA:MED: 1705-066163-6 A</t>
  </si>
  <si>
    <t>TEL: 98988716475, COORD: -2.764313621304385, -42.836685250087115, INSTALAÇÃO VIZINHA 44753723</t>
  </si>
  <si>
    <t>TEL:98992143299 - DEPOIS DO POVOADO MARICÃO - DEPOIS DA PONTE - INST VIZINHA:  43777220</t>
  </si>
  <si>
    <t>COORD. GEOGRÁFICAS: LAT 4.129203110000; LONG 44.158425590000 PONTO DE REFERÊNCIA: SITIO DO WILSON</t>
  </si>
  <si>
    <t>PROXIMO AO LOTE DO DR ALEXANDRE NA ET DO ARROZ-  PN CONHECIDA POR PIO DO CAMPO VELHO</t>
  </si>
  <si>
    <t>NA ENTRADA DO ARQUE  PARQUE</t>
  </si>
  <si>
    <t>PROXIMO AO BAR DO RENILDO E DE UMA IGREJA EVANGELICA  LAT 5.818585300000 LONG 46.167314000000 TEL:99</t>
  </si>
  <si>
    <t>PROXIMO A  ESCOLA</t>
  </si>
  <si>
    <t>EM FRENTE AO PARQUE DE VAQUEJADA</t>
  </si>
  <si>
    <t>PROXIMO AO SITIO JUREMA</t>
  </si>
  <si>
    <t>PROX AO VIZINHO NEURIVAN</t>
  </si>
  <si>
    <t>BAR DA CONSUELO</t>
  </si>
  <si>
    <t>PROXIMO DEPOIS IGREJA CATOLICA 200 METROS, NO SENTIDO QUEM TA INDO LADO ESQUERDO, CASA EM COSTRUÇAO</t>
  </si>
  <si>
    <t>SITIO 3 IRMAOS</t>
  </si>
  <si>
    <t>CANTEIRO DE OBRAS CONDOMÍNIO DIAMOND,PRÓXIMO AO SAKURA EVENTOS</t>
  </si>
  <si>
    <t>TELEFONE:61992633015 NA ENTRADA DA COMASA, AO LADO DE UM CURRAL</t>
  </si>
  <si>
    <t>POVOADO RUA NOVA S/N – ZONA RURAL DE  PEDRO DO ROSÁRIO</t>
  </si>
  <si>
    <t>RUA MATO GROSSO N 00 BAIRRO: LOTEAMENTO MORADA DO SOL  ESTREITO MA</t>
  </si>
  <si>
    <t>CLUBE DE FESTA (SEM NOME)</t>
  </si>
  <si>
    <t>PROXIMO O CEMITERIO MANGUEIRAO QD 04 LT 09 LAT 3.267682500000 LONG 45.666227300000 TEL:86998495850</t>
  </si>
  <si>
    <t>PROXIMO AO RESERVATORIO</t>
  </si>
  <si>
    <t>FPC7  PX AO CAMPO FLUMINENSE</t>
  </si>
  <si>
    <t>NA PRIMEIRA ESQUINA DA RUA SOL NASCENTE CHACARA MEARIM AGRICULA</t>
  </si>
  <si>
    <t>PROXIMO AO MARIO BARROSO</t>
  </si>
  <si>
    <t>TEL: 98987464337, COORD: -3.096060783828787, -42.94138385570119, INSTALAÇÃO VIZINHA 33366272</t>
  </si>
  <si>
    <t>DATA SONHEM</t>
  </si>
  <si>
    <t>AO LADO DA PRAÇA DA JUVENTUDE</t>
  </si>
  <si>
    <t>FAZENDA POMBAS 2 E PROXIMO A  FAZENDA BOM TEMPO</t>
  </si>
  <si>
    <t>LEVAR:PFC7.  FICA ATRÁS DA ESCOLA DO BACURI  E EM FRENTE A INSTALAÇÃO  2000679475.</t>
  </si>
  <si>
    <t>PROXIMO AO MAURO</t>
  </si>
  <si>
    <t>ADRIANA FERREIRA PESSOA</t>
  </si>
  <si>
    <t>PADRAO PRONTO, DO LADO DA FAZENDA DO ZE WILTHON, NO FINAL DA RUA SAO FRANCISCO</t>
  </si>
  <si>
    <t>377105601611</t>
  </si>
  <si>
    <t>APOS O LIXAO, PX AO LUIZAO E DA PONTE</t>
  </si>
  <si>
    <t>MEDIDOR VIZINHO 12031184396</t>
  </si>
  <si>
    <t>ATRAS DA NOVA CAR</t>
  </si>
  <si>
    <t>PROX RESTAURANTE DA CONCEICAO INSTALACAO DO VIZINHO: 6919537</t>
  </si>
  <si>
    <t>PONTO DE REFERÊNCIA: PROXIMO AO SITIO SÃO FRANCISCO NO PVOADO ZE BOEIRO</t>
  </si>
  <si>
    <t>VIZINHO AO CHICO DA DONA SANTANA. CHACARA DO NATAL</t>
  </si>
  <si>
    <t>PROXIMO RESIDENCIA SENHORA LUCIANA CAXIAS</t>
  </si>
  <si>
    <t>NA RUA DO TERECOR SEGUE RETO  NO TERCEIRO  CRUZAMENTO  APOS O PIRES LEDA  E APOS A CASA DO GUILA  EN</t>
  </si>
  <si>
    <t>MEDIDOR VIZINHO (17052564425)</t>
  </si>
  <si>
    <t>UC 301267601612</t>
  </si>
  <si>
    <t>REGIAO DO CRISTAL, PROXIMO A PROPRIEDADE DO LAZARO COELHO, AO LADO DA CHACARA DO MANO DA INTERNET</t>
  </si>
  <si>
    <t>PROXIMO A CASA DA LENE</t>
  </si>
  <si>
    <t>ANTONIO FRANCISCO CC 3015837984 INSTALACAO 36570938 MEDIDOR</t>
  </si>
  <si>
    <t>VIZINHO A CC 43596322</t>
  </si>
  <si>
    <t>2001143099 INSTALAÇÃO DO VIZINHO PX A CASA O ANTONIO JOSE TELE 4799967072</t>
  </si>
  <si>
    <t>ANTES DO PARQUE ONDA AZUL , NAO REGISTRADO AINDA NO SISTEMA ENDERECO TEL 98985210801</t>
  </si>
  <si>
    <t>PROX PEDRO CHUPA</t>
  </si>
  <si>
    <t>CONTATO : 98985480179  REFERENCIA: PROXIMO AO ESPERTINHO DO IRAN</t>
  </si>
  <si>
    <t>ESTRADA PIGARRADA ENTRE OS POVOADOS ANGICAL E CAMPESTRE</t>
  </si>
  <si>
    <t>VIZINHO A CC 3019090514</t>
  </si>
  <si>
    <t>AO LADO DA CASA DR MARCELO</t>
  </si>
  <si>
    <t>AO LADO DA VILA ORUN POUSADA   98984214416   -2.763009255733475, -42.79913433430969</t>
  </si>
  <si>
    <t>FINANCIAMENTO DE PADRÃO EM 9 X 48,07 POSTE 5MTS NO PV SANTA CRUZ ENTRE OS PVS BATURITE E BARRO VERME</t>
  </si>
  <si>
    <t>PROX A ENTRADA DO ALEGRE</t>
  </si>
  <si>
    <t>FICA ENTRE O POVOADO BATURITER E POVOADO BARRO VERMELHO, INSTALAÇAO VIZINHA 2000362713</t>
  </si>
  <si>
    <t>PROXIMO AO POVOADO BREJINHO</t>
  </si>
  <si>
    <t>COORD. GEOGRÁFICAS: 3.945465395000; 44.120065330000 INSTALACAO VIZINHO 38811010 PONTO DE REFERÊNCIA:</t>
  </si>
  <si>
    <t>INSTALACAO VIZINHO 38811010 DEPOIS DE UMA PONTE ENTRE O POVOADO  BARRO VERMELHO E TEREZA</t>
  </si>
  <si>
    <t>COORD. GEOGRÁFICAS: NÃO IDENTIFICADAS  9899842990636  POVOADO MAMORANA</t>
  </si>
  <si>
    <t>PROXIMO A INSTALAÇAO 43789031</t>
  </si>
  <si>
    <t>PROX A CASA DE ADALZIRA</t>
  </si>
  <si>
    <t>TRES LAGOA</t>
  </si>
  <si>
    <t>PROXIMO A CASA DA VANILA</t>
  </si>
  <si>
    <t>PROXIMO AO MOTEL DO LADO OPOSTO -2.7476425,-42.5077325</t>
  </si>
  <si>
    <t>FPC7, 98987249989, AO LADO DE DOMINGAS DE DUDE</t>
  </si>
  <si>
    <t>MANGABEIRA</t>
  </si>
  <si>
    <t>RUA LOTE RURAL 02, S/N AREA DE TERRA DE 7.595,00M2 - ZONA RURAL. C</t>
  </si>
  <si>
    <t>QUILOMBO DO MONDEGO</t>
  </si>
  <si>
    <t>PROXIMO A PONTE, AXIXA / MORROS</t>
  </si>
  <si>
    <t>POÇO TRAVESSA EMIDIO NAZARE</t>
  </si>
  <si>
    <t>FINANCIOU NA AGENCIA O FPC7 24X 18,03 ANTES DO PARQUE ONDA AZUL , NAO REGISTRADO AINDA NO SISTEMA EN</t>
  </si>
  <si>
    <t>98988987254  COORDENADAS NAO LOCALIZADAS  17055397295 MEDIDOR VIZINHO</t>
  </si>
  <si>
    <t>MEDIDOR VIZINHO (32180074863)</t>
  </si>
  <si>
    <t>PROXIMO A ESQUINA COELHO NETO</t>
  </si>
  <si>
    <t>PROXIMO AO SITIO DE JOÃO DO BURRO,SITIO DE VASSORÃO ,FICA NO POVOADO PARAISO PROXIMO AO PV SOLEDADE.</t>
  </si>
  <si>
    <t>2000874332 INSTALAÇÃO DO VIZINHO PX CAIXA DE AGUA TELE 86999282913</t>
  </si>
  <si>
    <t>DEPOIS DO QUILOMETRO 5,  LADO ESQUERDO CASA DO DIRI VIZINHO A CASA DO QUIBEBE</t>
  </si>
  <si>
    <t>COORD. GEOGRÁFICAS: LAT 3.945465395000; LONG 44.120065330000  INSTALACAO VIZINHO 38811010 PONTO DE R</t>
  </si>
  <si>
    <t>PROXIMO A CASA DO LEONARDO AO LADO DA CASA DA LUCILENE   NO FIM DO  POVOADO OLHO D AGUA DO PEDRA  CA</t>
  </si>
  <si>
    <t>-2.691063441310235, -44.21170531831275</t>
  </si>
  <si>
    <t>TEL:98992464596 INST VIZIN:2000115959</t>
  </si>
  <si>
    <t>PROXIMO A RUA DE JUNIOR MARLEY</t>
  </si>
  <si>
    <t>ENTRANDO NO BAR DO GOIABAL, PASSA EM FRENTE A ESCOLA E SEGUE RETO,PROXIMO AO SARNEI E ELIS REGINA IN</t>
  </si>
  <si>
    <t>PONTO DE REFERÊNCIA: PROXIMO AO SITIO SÃO FRANCISCO NO BOEIRO</t>
  </si>
  <si>
    <t>UC VIZ 35720448 DEPOIS DO POVOADO SANTA RITA EM FRENTE A FAZENDA DO SEU RAIMUNDO  AO LADO DA CASA DA</t>
  </si>
  <si>
    <t>COORD. GEOGRÁFICAS: LAT 3.945465395000; LONG 44.120065330000 INSTALACAO VIZINHO 38811010 PONTO DE RE</t>
  </si>
  <si>
    <t>PROXIMO A CAIXA D'AGUA</t>
  </si>
  <si>
    <t>PROX AO GOLDEN TOWER -2.4964255,-44.2820142</t>
  </si>
  <si>
    <t>98985566273 - PROXIMO A IGREJA CATOLICA</t>
  </si>
  <si>
    <t>FINANCIAMENTO DE PADRÃO EM 24 X 18,03. POSTE 5MTS ENTRE A FAZENDA DO DR PEDRO E PV CIDADE NOVA AO LA</t>
  </si>
  <si>
    <t>PROX O ZE MECIANO, PROX SEU ANTONIO, CLIENTE CONHECIDO COMO SEBASTIAO.</t>
  </si>
  <si>
    <t>COORD. GEOGRÁFICAS: LAT 4.089861307293; LONG 44.087549205869 PONTO DE REFERÊNCIA: OFICINA DO MARQUIN</t>
  </si>
  <si>
    <t>SETOR DA CAIXA DAGUA, AO LADO DA CAA DO TOQUIM CIGANO</t>
  </si>
  <si>
    <t>PROXIMO A FAZENDA DO GAUCHINHO ONDE TEM UMENGENHO</t>
  </si>
  <si>
    <t>PROXIMO A CASA DO RATO, O CLIENTE E CONHECIDO POR NATANAEL PROFESSOR. O CLIENTE DESEJA O POSTE DE 7</t>
  </si>
  <si>
    <t>PONTO DE REFERÊNCIA: EM FRENTE AO CEMITERIO, NA ENTRADA DO LADO FICA A CASA DO IVO, PROCURAR ZE FILH</t>
  </si>
  <si>
    <t>CONTATO: 98984984733  BALNEARIO VOLTA MORTA VILA VIEGAS. DESCER O ALTO DO PODE PARA A BEIRA DO RIO Q</t>
  </si>
  <si>
    <t>COORD. GEOGRÁFICAS:-2.5203174297002042, -44.25845854297508 PONTO DE REFERÊNCIA: CONDOMINIO PRIME VIN</t>
  </si>
  <si>
    <t>COORD. GEOGRÁFICAS: -2.6507695,-43.2580518 PONTO DE REFERÊNCIA: RECANTO J&amp;J - POVOADO TETEU ,TEL: 98</t>
  </si>
  <si>
    <t>98985644220 - POVOADO SANTO ANTONIO DO RIO CAXIAS</t>
  </si>
  <si>
    <t>98985919247</t>
  </si>
  <si>
    <t>AGRO VILA</t>
  </si>
  <si>
    <t>PROXIMO A CASA DA DONA FATIMA</t>
  </si>
  <si>
    <t>UC 76043201652</t>
  </si>
  <si>
    <t>PROXIMO AO POVOADO URUCUZAL INSTALAÇÃO VIZINHA 2001071361</t>
  </si>
  <si>
    <t>PROXIMO AO MEDIDOR:11023403376   A LIGAÇÃO É NA ALDEIA DEUS É FIEL.</t>
  </si>
  <si>
    <t>ALDEIA OLHO DA` AGUA, S/N, ZONA RURAL MEDIDOR VIZINHO: 11023403376</t>
  </si>
  <si>
    <t>QUASE EM FRENTE A MAJU CONTRUCOES</t>
  </si>
  <si>
    <t>PROX A CHACARA SÃO BENEDITO</t>
  </si>
  <si>
    <t>VIZINHO AO  JOSE NIVALDO E ALISSON    DEPOIS DA  RUA  LUIZA MOTOR  A SEGUNDA  A    ESQUERDA  ANTES D</t>
  </si>
  <si>
    <t>PROXIMO AO SENHOR MARCO</t>
  </si>
  <si>
    <t>PV BAIXAO DA  PULGA , DEPOIS DA ESCOLA LEDA TAJARA, PROX AO DODO, CASA DA SR RICARDO</t>
  </si>
  <si>
    <t>PROXIMO AO POVOADO PONTA GRANDE VIZINHO DE ADRIANA E BARBADO</t>
  </si>
  <si>
    <t>CAMPO MACONHAO, MD VIZINHO 10584244998 3026387689, CASA  NOS FUNDO.</t>
  </si>
  <si>
    <t>PONTO DE REFERÊNCIA: AO LADO DO SITIO MARIANA</t>
  </si>
  <si>
    <t>RUA DA PAROQUIA SÃO PAULO ÁPOSTOLO /  FICA ENTRE A RUA GÓIAS E ESPIRITO SANTO</t>
  </si>
  <si>
    <t>TEL 99 988336549</t>
  </si>
  <si>
    <t>AO LADO DO SARNEY</t>
  </si>
  <si>
    <t>COORD. GEOGRÁFICAS: TRATA-SE DA COMUNIDADE BOA VISTA PONTO DE REFERÊNCIA: PROX AO COMERCIAL ESTRELIN</t>
  </si>
  <si>
    <t>CHACARA DA MARIA DO MARINHEIRO</t>
  </si>
  <si>
    <t>FPC 7 METROS ; SENTIDO TASSO FRAGOSO DEPOIS DO POVOADO ENTRADA NA FRANÇA A ESQUERDA  DESCE A LADEIRA</t>
  </si>
  <si>
    <t>FPC FICA DEPOIS DO AMADEUS MOTA 22 KM MD 10142367250 DEPOIS DE OZIEL E CELIO TEL 9996315811</t>
  </si>
  <si>
    <t>STATUS SISCO</t>
  </si>
  <si>
    <t>STATUS LIST</t>
  </si>
  <si>
    <t>PRIORIDADE</t>
  </si>
  <si>
    <t>MARIA DA PAZ GOMES DE GORVEIA</t>
  </si>
  <si>
    <t>FONE 98981150595</t>
  </si>
  <si>
    <t>FRANCISCO DE ASSIS SILVA DA CRUZ</t>
  </si>
  <si>
    <t>PV TAMBOR - TAMBOR</t>
  </si>
  <si>
    <t> 111279140</t>
  </si>
  <si>
    <t>1105075864_V2</t>
  </si>
  <si>
    <t>MATOES</t>
  </si>
  <si>
    <t>CODÓ</t>
  </si>
  <si>
    <t>OLHO D'AGUA DAS CUNHAS</t>
  </si>
  <si>
    <t>MBT</t>
  </si>
  <si>
    <t>B</t>
  </si>
  <si>
    <t>BT</t>
  </si>
  <si>
    <t>REGIONAL</t>
  </si>
  <si>
    <t>MUNICIPIO</t>
  </si>
  <si>
    <t>ANA CLISSE DE FRANCA LIMA</t>
  </si>
  <si>
    <t>ALAIM ROGERIO CARVALHO TAVARES</t>
  </si>
  <si>
    <t>ADRIANO FONTINELES LIMA</t>
  </si>
  <si>
    <t>ARGEMIRO PAULINO GUAJAJARA</t>
  </si>
  <si>
    <t>ANTONIO AZEVEDO MARTINS</t>
  </si>
  <si>
    <t>ANTONIA RIBEIRO COSTA</t>
  </si>
  <si>
    <t>MARIA DAS GRACAS VIEIRA DE FRANCA</t>
  </si>
  <si>
    <t>CARLA GOMES BATISTA</t>
  </si>
  <si>
    <t>JOSE MARCELINO ALMEIDA FILHO</t>
  </si>
  <si>
    <t>LINDALVA MOURA LOPES</t>
  </si>
  <si>
    <t>JOSE VALMIR FERREIRA PEREIRA</t>
  </si>
  <si>
    <t>MINERVINA DO NASCIMENTO CORREA</t>
  </si>
  <si>
    <t>SANDERSON DOS SANTOS NOGUEIRA</t>
  </si>
  <si>
    <t>JOSE MARIA AGUIAR FILHO</t>
  </si>
  <si>
    <t>JOSE NILTON RAMOS SILVA</t>
  </si>
  <si>
    <t>THELMITA DE CARVALHO DE LIRA</t>
  </si>
  <si>
    <t>GUSTAVO DE LIMA SILVA</t>
  </si>
  <si>
    <t>DANUBIO BADU DE ASSIS</t>
  </si>
  <si>
    <t>CARLOS ALVES GOMES</t>
  </si>
  <si>
    <t>LUZIA LIMA BRANDAO</t>
  </si>
  <si>
    <t>GONCALO GOMES DA SILVA</t>
  </si>
  <si>
    <t>IOLETE ALVES</t>
  </si>
  <si>
    <t>JOSE DE SALES FILHO</t>
  </si>
  <si>
    <t>MARIA DE PAIVA SANTOS</t>
  </si>
  <si>
    <t>ELIANE DE CARVALHO SILVA COSTA</t>
  </si>
  <si>
    <t>MARIA DAS DORES BORGES VITOR</t>
  </si>
  <si>
    <t>ANA CLEA SOARES DOS SANTOS</t>
  </si>
  <si>
    <t>SANTANA GOVEIA DOS SANTOS LOPES</t>
  </si>
  <si>
    <t>JOSE MARTINS SOARES NETO</t>
  </si>
  <si>
    <t>ADAO MILHOMEM DOS SANTOS</t>
  </si>
  <si>
    <t>DENILSON LIMA DA SILVA</t>
  </si>
  <si>
    <t>RONALDO MARCHAO ALVES</t>
  </si>
  <si>
    <t>JOAQUIM AVELANGES CAMPOS CUNHA</t>
  </si>
  <si>
    <t>LILIA MARYA GOMES RABELO</t>
  </si>
  <si>
    <t>DOROTEA LOPES MACHADO</t>
  </si>
  <si>
    <t>LUANA RODRIGUES DA SILVA ARAUJO</t>
  </si>
  <si>
    <t>DANIELA PEREIRA MARTINS DA SILVA</t>
  </si>
  <si>
    <t>MARINALVA PEREIRA DOS SANTOS</t>
  </si>
  <si>
    <t>GENIVALDO FREITAS DA SILVA</t>
  </si>
  <si>
    <t>FRANCISCO RIBEIRO DA SILVA FILHO</t>
  </si>
  <si>
    <t>JOSE LUIS RODRIGUES DE SOUZA</t>
  </si>
  <si>
    <t>CARLITO DE FRANCA VILANOVA</t>
  </si>
  <si>
    <t>FRANCIANE SOUSA SANTOS</t>
  </si>
  <si>
    <t>GERSON LOPES MOREIRA</t>
  </si>
  <si>
    <t>WANDERSON LOPES MOREIRA</t>
  </si>
  <si>
    <t>GILMAR DE ANDRADE SILVA</t>
  </si>
  <si>
    <t>ANTONIO CARLOS DE MORAIS FARIAS</t>
  </si>
  <si>
    <t>REGIANO SILVA DA COSTA</t>
  </si>
  <si>
    <t>JOAO PEDRO DOS SANTOS SILVA</t>
  </si>
  <si>
    <t>JANILTON DE SOUSA SANTOS OLIVEIRA</t>
  </si>
  <si>
    <t>WESLEY DO ROSARIO SOUSA</t>
  </si>
  <si>
    <t>EDINALVA DA COSTA FARIAS</t>
  </si>
  <si>
    <t>JOSE BEZERRA DA SILVA FILHO</t>
  </si>
  <si>
    <t>WALISSON LEMES GOMES DA COSTA</t>
  </si>
  <si>
    <t>FRANCINALDO MEDEIROS PEREIRA</t>
  </si>
  <si>
    <t>ASSOCIACAO COMUNITARIA DO POVOADO ALAZAO</t>
  </si>
  <si>
    <t>MARIA DO SOCORRO CARDOSO DE SOUSA</t>
  </si>
  <si>
    <t>GUTEMBERG TEIXEIRA BORGES</t>
  </si>
  <si>
    <t>JOSE PROFIRIO RODRIGUES NETO</t>
  </si>
  <si>
    <t>ILDENY DA SILVA COSTA</t>
  </si>
  <si>
    <t>JHONY NASH PAZ SANTOS</t>
  </si>
  <si>
    <t>ALONCO DA CONCEICAO JORGE</t>
  </si>
  <si>
    <t>MANOEL SANTANA DA COSTA</t>
  </si>
  <si>
    <t>DANIERY SUCUPIRA BARROSO</t>
  </si>
  <si>
    <t>JOSE FERREIRA LIMA</t>
  </si>
  <si>
    <t>JOSIELDA REIS BATISTA</t>
  </si>
  <si>
    <t>GILCIMAR FARIAS ROCHA</t>
  </si>
  <si>
    <t>ALEX NASCIMENTO FLOR</t>
  </si>
  <si>
    <t>ISAAC AZEVEDO TENORIO</t>
  </si>
  <si>
    <t>ANTONIO EVANDRO TEIXEIRA</t>
  </si>
  <si>
    <t>MARCOS ANTONIO FARIAS ROCHA</t>
  </si>
  <si>
    <t>OTAVIO AUGUSTO MOREIRA DE AMORIM</t>
  </si>
  <si>
    <t>TERESA CRISTINA NASCIMENTO DE ABREU</t>
  </si>
  <si>
    <t>NALDINEIA CRISPIM BRITO BRITO</t>
  </si>
  <si>
    <t>MARIA ROSA ABREU RODRIGUES</t>
  </si>
  <si>
    <t>JOAO CARLOS SARGES FERREIRA</t>
  </si>
  <si>
    <t>RUBENILTON SILVA COSTA</t>
  </si>
  <si>
    <t>LUIS HENRIQUE RIBEIRO CARDOSO</t>
  </si>
  <si>
    <t>GLECIO CANDIDO DE OLIVEIRA</t>
  </si>
  <si>
    <t>RAIMUNDO NONATO FERREIRA LOPES</t>
  </si>
  <si>
    <t>ALCINO DE JESUS LIMA ROCHA</t>
  </si>
  <si>
    <t>VANDERLEI DE JESUS SILVA RIBEIRO</t>
  </si>
  <si>
    <t>NEILENE TOMAZ MARIANO GUAJAJARA</t>
  </si>
  <si>
    <t>CARMINA TOMAZ MARIANO GUAJAJARA</t>
  </si>
  <si>
    <t>MARINALVA ESPINDOLA REIS</t>
  </si>
  <si>
    <t>DOMICIANA LIMA BESERRA DO NASCIMENTO</t>
  </si>
  <si>
    <t>ANA ILMA LOPES</t>
  </si>
  <si>
    <t>ILMARA REIS</t>
  </si>
  <si>
    <t>JANIO CHAVES SILVA</t>
  </si>
  <si>
    <t>NEILSON PINTO PIMENTA</t>
  </si>
  <si>
    <t>ARAO LIRA DOS SANTOS</t>
  </si>
  <si>
    <t>ENILDO OLIVEIRA</t>
  </si>
  <si>
    <t>RAIMUNDO NONATO CASTRO NETO</t>
  </si>
  <si>
    <t>GRACIELMA DE JESUS DA SILVA</t>
  </si>
  <si>
    <t>GRACIJANE DE JESUS DA SILVA</t>
  </si>
  <si>
    <t>ARNALDO REIS</t>
  </si>
  <si>
    <t>LEIDIENE DE SOUSA SANTOS</t>
  </si>
  <si>
    <t>IRACY BARROS RAMOS</t>
  </si>
  <si>
    <t>RAIMUNDO BARROS RAMOS</t>
  </si>
  <si>
    <t>JOSE AURELIO OLIVEIRA COSTA FILHO</t>
  </si>
  <si>
    <t>RAIMUNDO NONATO ARAUJO AROUCHA</t>
  </si>
  <si>
    <t>ARNALDO ARAUJO AROUCHA</t>
  </si>
  <si>
    <t>GIVALDO ARAUJO AROUCHA</t>
  </si>
  <si>
    <t>ELIANE SODRE MELOS</t>
  </si>
  <si>
    <t>JOSE RIBAMAR DE SOUSA SILVA</t>
  </si>
  <si>
    <t>JORLANGE LEMOS TEIXEIRA</t>
  </si>
  <si>
    <t>NEILTON PINTO PIMENTA</t>
  </si>
  <si>
    <t>LINDINALVA PINTO PIMENTA</t>
  </si>
  <si>
    <t>MARIA RAIMUNDA COSTA RODRIGUES</t>
  </si>
  <si>
    <t>JOSE DIOMAR COSTA</t>
  </si>
  <si>
    <t>JOSENILSON PINTO PIMENTA</t>
  </si>
  <si>
    <t>ADRIELLE DE ARAUJO PEREIRA</t>
  </si>
  <si>
    <t>MATIAS MOREIRA DA SILVA</t>
  </si>
  <si>
    <t>MARIA ANTONIA GOMES</t>
  </si>
  <si>
    <t>NILSON CARLOS RIBEIRO MELO</t>
  </si>
  <si>
    <t>VANUBIA SETUBAL BELEM</t>
  </si>
  <si>
    <t>JOSENILDE DE JESUS PINHEIRO</t>
  </si>
  <si>
    <t>RAIMUNDO NONATO ROCHA</t>
  </si>
  <si>
    <t>EVALDO DO VALE DA CONCEICAO</t>
  </si>
  <si>
    <t>VALCY DINIZ</t>
  </si>
  <si>
    <t>ANILCE FERREIRA</t>
  </si>
  <si>
    <t>NOELY REIS BORGES</t>
  </si>
  <si>
    <t>DANIELA RODRIGUES SOARES DA SILVA</t>
  </si>
  <si>
    <t>EDIMILSON GONCALVES GOMES</t>
  </si>
  <si>
    <t>LUIS MARIO CORREA DA SILVA</t>
  </si>
  <si>
    <t>ANTONIO JOAQUIM FONSECA SILVA</t>
  </si>
  <si>
    <t>RODRIGO FIDELES BATISTA</t>
  </si>
  <si>
    <t>AILTON CUNHA PESTANA</t>
  </si>
  <si>
    <t>LEONILSON MOURA RODRIGUES</t>
  </si>
  <si>
    <t>MARIA JULIA ALVES CAMARA</t>
  </si>
  <si>
    <t>MARLON MAKAAY SALDANHA NASCIMENTO</t>
  </si>
  <si>
    <t>FLORINILDE PIRES  DO NASCIMENTO SANTOS</t>
  </si>
  <si>
    <t>JAIME BRITO</t>
  </si>
  <si>
    <t>JOINA DOS SANTOS TAVARES</t>
  </si>
  <si>
    <t>LURDINEIA ARAUJO LOPES</t>
  </si>
  <si>
    <t>EVANDO DOS SANTOS SILVA</t>
  </si>
  <si>
    <t>LUILSON OLIVEIRA VITOR</t>
  </si>
  <si>
    <t>FRANCISCO DAS CHAGAS DE OLIVEIRA</t>
  </si>
  <si>
    <t>ANETA SILVA LIMA GUAJAJARA</t>
  </si>
  <si>
    <t>MARLUCE GUAJAJARA</t>
  </si>
  <si>
    <t>GRACILENE ROCHA SILVA FARIAS</t>
  </si>
  <si>
    <t>DANIEL ALVES BALTAZAR</t>
  </si>
  <si>
    <t>LUZIA FERREIRA DOS SANTOS</t>
  </si>
  <si>
    <t>ANTERO PEREIRA DOS SANTOS</t>
  </si>
  <si>
    <t>BARTOLOMEU  SILVA DO NASCIMENTO</t>
  </si>
  <si>
    <t>FRANCE MARISE CAMPELO PIRES</t>
  </si>
  <si>
    <t>JOAO LUIS GATINHO LOPES</t>
  </si>
  <si>
    <t>ANA SYNARA FEIJO UCHOA BRITO</t>
  </si>
  <si>
    <t>CANOPUS</t>
  </si>
  <si>
    <t>MUNICIPIO DE BOM JESUS DAS SELVAS</t>
  </si>
  <si>
    <t>VALDENIRA BRITO COSTA SILVA</t>
  </si>
  <si>
    <t>AURANEIDE BORGES</t>
  </si>
  <si>
    <t>EVANDRO DOS SANTOS REGO</t>
  </si>
  <si>
    <t>ELIVANE GOMES MARQUES</t>
  </si>
  <si>
    <t>QUINTILIANA CARDOSO DOS SANTOS</t>
  </si>
  <si>
    <t>IVANILDE SOUZA</t>
  </si>
  <si>
    <t>JOAO CAMPELO TELES</t>
  </si>
  <si>
    <t>EVANDO TOMAS REIS SILVA</t>
  </si>
  <si>
    <t>GERSON PEREIRA CAMPELO</t>
  </si>
  <si>
    <t>ANDRESSA SILVA CASTRO</t>
  </si>
  <si>
    <t>WILMA MONTEIRO BARROS</t>
  </si>
  <si>
    <t>MARIA ELIANE LEITAO BRAGA LOPES</t>
  </si>
  <si>
    <t>MARIA DELFINA FERREIRA</t>
  </si>
  <si>
    <t>FRANCISCA DE ASSIS CALDAS MAIA</t>
  </si>
  <si>
    <t>RAIMUNDO NONATO DA SILVA MARQUES</t>
  </si>
  <si>
    <t>ADAILSON FERREIRA SILVA</t>
  </si>
  <si>
    <t>RAIMUNDO SOUSA DE PAULA</t>
  </si>
  <si>
    <t>DANIEL RIBEIRO DIAS</t>
  </si>
  <si>
    <t>EVERTON SABINO NASCIMENTO DE CARVALHO</t>
  </si>
  <si>
    <t>JOSE WALTER SILVA DE AZEVEDO JUNIOR</t>
  </si>
  <si>
    <t>JOSE ROBERTO SOUSA DE OLIVEIRA</t>
  </si>
  <si>
    <t>REJANE MARIA MARTINS FROTA</t>
  </si>
  <si>
    <t>MARIA DAS DORES RODRIGUES GONCALVES</t>
  </si>
  <si>
    <t>IZAEL ALVES DE SOUZA</t>
  </si>
  <si>
    <t>LUCIMAR DE AGUIAR DA SILVA</t>
  </si>
  <si>
    <t>WAGNER SANTOS DE JESUS</t>
  </si>
  <si>
    <t>MARIA NILCE ALVES SANTOS</t>
  </si>
  <si>
    <t>JOAO BATISTA MORAES FILHO</t>
  </si>
  <si>
    <t>FRANCISCO DAS CHAGAS RIBEIRO SILVA</t>
  </si>
  <si>
    <t>GERSON FERANDES FERREIRA</t>
  </si>
  <si>
    <t>FRANCIMAR MORENO DO VALE</t>
  </si>
  <si>
    <t>L E R PATRIMONIAL LTDA</t>
  </si>
  <si>
    <t>FRANCINETE MOREIRA</t>
  </si>
  <si>
    <t>MARIA DO ESPIRITO SANTO ALMEIDA DA SILVA</t>
  </si>
  <si>
    <t>LUCIENE BORGES DOS SANTOS</t>
  </si>
  <si>
    <t>LUCINEIDE DE JESUS DINIZ DOS SANTOS</t>
  </si>
  <si>
    <t>LEIDIANE NASCIMENTO DA SILVA BRAGA</t>
  </si>
  <si>
    <t>MARIA JUCILENE DA SILVA</t>
  </si>
  <si>
    <t>FRANCISCO DAS CHAGAS BARROS DA COSTA</t>
  </si>
  <si>
    <t>RAIMUNDO NETO AMORIM</t>
  </si>
  <si>
    <t>THIAGO FERREIRA SILVA</t>
  </si>
  <si>
    <t>RAIMUNDO JOSE BORGES SILVA</t>
  </si>
  <si>
    <t>CLAUDIO LUIZ MADEIRA GOMES PEREIRA</t>
  </si>
  <si>
    <t>FIRMINO DOS SANTOS VIDAL FILHO</t>
  </si>
  <si>
    <t>MUNICIPIO DE CODO SERVICO AUTONOMO</t>
  </si>
  <si>
    <t>RIVALDO LIMA BEZERRA</t>
  </si>
  <si>
    <t>JOSE DE ARIMATEIA DOS SANTOS DA SILVA</t>
  </si>
  <si>
    <t>JOSE RIGOBERTO DE CASTRO VIANA</t>
  </si>
  <si>
    <t>EURIJANES DA SILVA BORGES</t>
  </si>
  <si>
    <t>ALEXSANDRA MENDES DE JESUS</t>
  </si>
  <si>
    <t>AGATA CONSTRUCOES E SERVICOS LTDA</t>
  </si>
  <si>
    <t>EDINALVA CASTRO RODRIGUES</t>
  </si>
  <si>
    <t>CLEIDIMAR DOS SANTOS CRUZ</t>
  </si>
  <si>
    <t>JACINTO FERREIRA MENDES NETO</t>
  </si>
  <si>
    <t>ROSA MARIA MARTINS</t>
  </si>
  <si>
    <t>WESLEY ANDRADE DE MIRANDA SOUZA</t>
  </si>
  <si>
    <t>ALUIZIO ALVES SARAIVA</t>
  </si>
  <si>
    <t>SEBASTIANA DA SILVA CONCEICAO</t>
  </si>
  <si>
    <t>ANDRESSA BARROS</t>
  </si>
  <si>
    <t>MARIA HELENA CARVALHO CARDOSO</t>
  </si>
  <si>
    <t>THAIS DE SOUSA CAMPOS</t>
  </si>
  <si>
    <t>FRANCISCO DE MELO FERREIRA</t>
  </si>
  <si>
    <t>JOSE ANTONIO DE AMORIM GUIMARAES</t>
  </si>
  <si>
    <t>ROSILENE COSTA GONCALVES</t>
  </si>
  <si>
    <t>ANDREZA AVELINO BATISTA BRITO LIMA</t>
  </si>
  <si>
    <t>GLAVANILSON SOARES DA SILVA</t>
  </si>
  <si>
    <t>DARKILENE SANTOS LIMA</t>
  </si>
  <si>
    <t>RAIMUNDO NONATO DA SILVA PEREIRA</t>
  </si>
  <si>
    <t>GEYSE GERDANIA RIBEIRO NUNES</t>
  </si>
  <si>
    <t>EMERSON REINALDO DA SILVA</t>
  </si>
  <si>
    <t>CARLOS EDUARDO PEREIRA DA SILVA</t>
  </si>
  <si>
    <t>ROGERIO DE MIRANDA MACEDO</t>
  </si>
  <si>
    <t>ANTONIO FRANCISCO ARAUJO DA SILVA</t>
  </si>
  <si>
    <t>JOSE NILTON DA SILVA BEZERA</t>
  </si>
  <si>
    <t>MARIA CAROLINE DO NASCIMENTO RODRIGUES</t>
  </si>
  <si>
    <t>MARIA DO SOCORRO DE FREITAS SILVA</t>
  </si>
  <si>
    <t>MARIA EDINEIA BEZERRA VIANA</t>
  </si>
  <si>
    <t>NECIVALDA FERREIRA DA SILVA</t>
  </si>
  <si>
    <t>EDIANA FERREIRA SILVA</t>
  </si>
  <si>
    <t>FRANCISCO DA CRUZ SILVA</t>
  </si>
  <si>
    <t>JOICICLEIA LIMA SILVA</t>
  </si>
  <si>
    <t>ERIKA GOMES DE ALENCAR</t>
  </si>
  <si>
    <t>RAIMUNDO NONATO DE ALMEIDA SILVA</t>
  </si>
  <si>
    <t>MIRELLY DA SILVA MIRANDA</t>
  </si>
  <si>
    <t>FRANCISCO DA SILVA LINHARES</t>
  </si>
  <si>
    <t>IDALBERTO MENDONCA</t>
  </si>
  <si>
    <t>ADRIANO DOS SANTOS SILVA</t>
  </si>
  <si>
    <t>CLAUDEMI GOMES DE ALMEIDA</t>
  </si>
  <si>
    <t>JOSE DE RIBAMAR DINIZ CARVALHO</t>
  </si>
  <si>
    <t>PEDRO DA SILVA MACIEL</t>
  </si>
  <si>
    <t>REGINALDO SOUZA MACIEL</t>
  </si>
  <si>
    <t>ROSALIA DA SILVA MACIEL MARQUES</t>
  </si>
  <si>
    <t>FRANCISCO ALVES OLIVEIRA</t>
  </si>
  <si>
    <t>JOSE TALIANO PRAXEDES RODRIGUES GUAJAJARA</t>
  </si>
  <si>
    <t>CONCEICAO REGINA COELHO DO CARMO</t>
  </si>
  <si>
    <t>JWSOUSA LIMA</t>
  </si>
  <si>
    <t>SANDRA MARIA NASCIMENTO SILVA</t>
  </si>
  <si>
    <t>RAFAEL RODRIGUES DA COSTA</t>
  </si>
  <si>
    <t>DANIELLE CHRISTINE DE LIMA</t>
  </si>
  <si>
    <t>DULCINEIA SOUSA DA SILVA</t>
  </si>
  <si>
    <t>SAMYR VICTER MELO PINHEIRO</t>
  </si>
  <si>
    <t>ONEIDE PEREIRA CUNHA</t>
  </si>
  <si>
    <t>MARIA DE NAZARE ALVES DOS SANTOS</t>
  </si>
  <si>
    <t>FRANCISCO DE ANDRADE</t>
  </si>
  <si>
    <t>EMYLLE VITORIA MARTINS DA FONSECA</t>
  </si>
  <si>
    <t>MANOEL CLECIO DE SOUSA RODRIGUES</t>
  </si>
  <si>
    <t>SHUERLYANE ARAUJO DA SILVA</t>
  </si>
  <si>
    <t>FRANCISCA JESSICA DAMASCENO DOS SANTOS</t>
  </si>
  <si>
    <t>PEDRINHO DA COSTA FRANCA</t>
  </si>
  <si>
    <t>JOSE FRANCISCO DA SILVA SANTOS</t>
  </si>
  <si>
    <t>HILDILENE LOPES DE SOUSA</t>
  </si>
  <si>
    <t>OSVALDINA DOS SANTOS REIS</t>
  </si>
  <si>
    <t>YASMIN DAMIAO PAULINO</t>
  </si>
  <si>
    <t>MARIA DAMIAO GUAJAJARA</t>
  </si>
  <si>
    <t>MARIA LUCIA DAMIAO GUAJAJARA</t>
  </si>
  <si>
    <t>ROSAMAR ALVES GUAJAJARA</t>
  </si>
  <si>
    <t>ROSENIRA DAMIAO GUAJAJARA</t>
  </si>
  <si>
    <t>NAISALRA CARLOS DAMIAO GUAJAJARA</t>
  </si>
  <si>
    <t>GRACINETE FILOMENO CAMORO GUAJAJARA</t>
  </si>
  <si>
    <t>ELENICE DE SOUSA CARLOS DAMIAO GUAJAJARA</t>
  </si>
  <si>
    <t>NAISA CARLOS DAMIAO GUAJAJARA</t>
  </si>
  <si>
    <t>RAIMUNDO CARLOS DAMIAO GUAJAJARA</t>
  </si>
  <si>
    <t>ARIOSTO COELHO DE SA</t>
  </si>
  <si>
    <t>MAYANA CUNHA COELHO</t>
  </si>
  <si>
    <t>JEFFESON SILVA DIAS</t>
  </si>
  <si>
    <t>DENILZA DA COSTA SILVA</t>
  </si>
  <si>
    <t>MARILENE KUZAETE CAMILO GUAJAJARA</t>
  </si>
  <si>
    <t>MARIA GOMES PAULINO GUAJAJARA</t>
  </si>
  <si>
    <t>ANTONIA MARIA OLIVEIRA DA SILVA</t>
  </si>
  <si>
    <t>GEREMIAS GUAJAJARA</t>
  </si>
  <si>
    <t>ROSILANGIA PAULINA GUAJAJARA</t>
  </si>
  <si>
    <t>GRACILENE GUAJAJARA</t>
  </si>
  <si>
    <t>FLORENILDE DOS REIS SOARES RAIOL</t>
  </si>
  <si>
    <t>LUZINETE SOUSA SANTOS</t>
  </si>
  <si>
    <t>FRANCISCO VALE SILVA</t>
  </si>
  <si>
    <t>CELINA GOMES GUAJAJARA</t>
  </si>
  <si>
    <t>SARA PAULINA GUAJAJARA</t>
  </si>
  <si>
    <t>ARTUZINHO GUAJAJARA</t>
  </si>
  <si>
    <t>CHARLENE PAULINO GUAJAJARA</t>
  </si>
  <si>
    <t>ELENILDE PAULINO GUAJAJARA</t>
  </si>
  <si>
    <t>ELIZANE GUAJAJARA</t>
  </si>
  <si>
    <t>CALEBI PAULINO GUAJAJARA</t>
  </si>
  <si>
    <t>IRENE PAULINO GUAJAJARA</t>
  </si>
  <si>
    <t>NECY RIBEIRO GUAJAJARA</t>
  </si>
  <si>
    <t>JOANINHA GUAJAJARA</t>
  </si>
  <si>
    <t>GRACILENE GUSTAVO GUAJAJARA</t>
  </si>
  <si>
    <t>ESTER RIBEIRO GUAJAJARA</t>
  </si>
  <si>
    <t>GRACA GUSTAVO GUAJAJARA</t>
  </si>
  <si>
    <t>ALBERTO SOUSA PONTES FILHO</t>
  </si>
  <si>
    <t>CARINE GUIMARAES DA SILVA</t>
  </si>
  <si>
    <t>LUIS DAMIAO GUAJAJARA</t>
  </si>
  <si>
    <t>MANOELZINHO PAULINO GUAJAJARA</t>
  </si>
  <si>
    <t>FRANCISCO GERALDO DA SILVA</t>
  </si>
  <si>
    <t>LUIZ FELIPE ANDRADE CAMPELO</t>
  </si>
  <si>
    <t>FERNANDO NASCIMENTO SALGUEIRO</t>
  </si>
  <si>
    <t>ANA PAULA LIMA DOS SANTOS</t>
  </si>
  <si>
    <t>JEREMIAS HENRIQUE DO NASCIMENTO</t>
  </si>
  <si>
    <t>JOSIANE DOS SANTOS CARDOSO</t>
  </si>
  <si>
    <t>ALEXANDRO SILVA AMORIM</t>
  </si>
  <si>
    <t>EDILEUZA ARAUJO COSTA</t>
  </si>
  <si>
    <t>MAX SAMUEL RAMALHO GONCALVES</t>
  </si>
  <si>
    <t>LUCAS MARQUES DO NASCIMENTO</t>
  </si>
  <si>
    <t>VERENA FAUSTINO RODRIGUES GUAJAJARA</t>
  </si>
  <si>
    <t>FERNANDA MOURA VIEIRA ALVES</t>
  </si>
  <si>
    <t>LEANDRO SOARES PEREIRA</t>
  </si>
  <si>
    <t>UNIAO DE ENSINO DE BALSAS LTDA</t>
  </si>
  <si>
    <t>OTACILIO RODRIGUES DE  SOUSA</t>
  </si>
  <si>
    <t>NARA LUCIA ALVES DE CARVALHO</t>
  </si>
  <si>
    <t>RAIMUNDO NONATO CARLOS DE MENDONCA</t>
  </si>
  <si>
    <t>JOSELINO GOMES</t>
  </si>
  <si>
    <t>MANUELA SILVA ROCHA</t>
  </si>
  <si>
    <t>ROSILENE SILVA ROCHA</t>
  </si>
  <si>
    <t>RACKSON DE SOUZA PEREIRA</t>
  </si>
  <si>
    <t>BRENDA E SILVA DA CONCEICAO</t>
  </si>
  <si>
    <t>REGINA CELIA LIMA DA COSTA</t>
  </si>
  <si>
    <t>JOSE GOMES DAS CHAGAS</t>
  </si>
  <si>
    <t>FRANCISCA CELIA COSTA DE ALMEIDA</t>
  </si>
  <si>
    <t>DAVID KENED ARAUJO LIMA</t>
  </si>
  <si>
    <t>HELIO FERREIRA SOUSA</t>
  </si>
  <si>
    <t>MARIVAN MORAES DE SOUSA</t>
  </si>
  <si>
    <t>JEZUA JEANE CHAVES DE SOUZA LACERDA</t>
  </si>
  <si>
    <t>VALDENILDE DAMACENO LIMA</t>
  </si>
  <si>
    <t>REGIANE MATOS LIMA</t>
  </si>
  <si>
    <t>MARIA DE FATIMA VALE DE SOUSA</t>
  </si>
  <si>
    <t>MARIA JOSE SILVA LISBOA</t>
  </si>
  <si>
    <t>LUIZ DOS SANTOS</t>
  </si>
  <si>
    <t>MAYARA FERREIRA SOARES</t>
  </si>
  <si>
    <t>MARCELO FERREIRA SOARES</t>
  </si>
  <si>
    <t>JOSE LUIS PEREIRA</t>
  </si>
  <si>
    <t>MARIA DA CONCEICAO PEREIRA PENHA</t>
  </si>
  <si>
    <t>NADIA REGINA COSTA</t>
  </si>
  <si>
    <t>JOSE BURNET DOS SANTOS</t>
  </si>
  <si>
    <t>LUIS CARLOS MORAIS DE ABREU</t>
  </si>
  <si>
    <t>JESSE WILKESON DE ALMEIDA SILVA</t>
  </si>
  <si>
    <t>DARA DA SILVA SAMPAIO</t>
  </si>
  <si>
    <t>LO LIMA LAGO</t>
  </si>
  <si>
    <t>ELIAS RAMOS RABELO</t>
  </si>
  <si>
    <t>CELIA MARIA OLIVEIRA DA COSTA</t>
  </si>
  <si>
    <t>RAIMUNDO NONATO AMARAL ARAGAO</t>
  </si>
  <si>
    <t>LUCIA HELENA REGES FONSECA</t>
  </si>
  <si>
    <t>PROCOPIO MANOEL ARAUJO NETO</t>
  </si>
  <si>
    <t>ANA KELLY NASCIMENTO DA SILVA</t>
  </si>
  <si>
    <t>MARIA DA CONCEICAO ALVES</t>
  </si>
  <si>
    <t>BRUNO MENDONCA DA CUNHA REBOUCAS</t>
  </si>
  <si>
    <t>ROBERT SOARES BARBOSA</t>
  </si>
  <si>
    <t>JOZELIA DE SOUZA DO NASCIMENTO ARAÚJO</t>
  </si>
  <si>
    <t>ADRIANA COSTA OLIVEIRA</t>
  </si>
  <si>
    <t>JOSE DE RIBAMAR SOUSA FILHO</t>
  </si>
  <si>
    <t>JUCILENE NOGUEIRA</t>
  </si>
  <si>
    <t>ALEXSANDRO AUGUSTO CARVALHO DE OLIVEIRA</t>
  </si>
  <si>
    <t>MARCOS ANTONIO DA SILVA</t>
  </si>
  <si>
    <t>ND INDUSTRIA E COMERCIO DE ARGAMASSA</t>
  </si>
  <si>
    <t>LFS SILVA CONSTRUCOES LTDA</t>
  </si>
  <si>
    <t>EDILSON CARVALHO DE CASTRO</t>
  </si>
  <si>
    <t>MANOEL GOMES DA CONCEICAO</t>
  </si>
  <si>
    <t>SOLANGE DA SILVA DUARTE</t>
  </si>
  <si>
    <t>RAIMUNDO FIRMINO</t>
  </si>
  <si>
    <t>VERONICA DA SILVA SANTOS</t>
  </si>
  <si>
    <t>ANGELA SILVA DOS SANTOS</t>
  </si>
  <si>
    <t>FRANCISCA ALMEIDA</t>
  </si>
  <si>
    <t>ADALTO FERREIRA SANDES</t>
  </si>
  <si>
    <t>CLEONILSON ALMEIDA DA CRUZ</t>
  </si>
  <si>
    <t>CARLOS CESAR PEREIRA</t>
  </si>
  <si>
    <t>IASMIM VITORIA FERREIRA DOS SANTOS</t>
  </si>
  <si>
    <t>ANTONIO FRANCISCO LOPES</t>
  </si>
  <si>
    <t>RAIMUNDO TEIXEIRA NUNES</t>
  </si>
  <si>
    <t>ANTONIO PINTO DE QUEIROZ NETO</t>
  </si>
  <si>
    <t>SOCIEDADE IMPERATRIZ DE DESPORTOS</t>
  </si>
  <si>
    <t>MUNICIPIO DE PARNARAMA</t>
  </si>
  <si>
    <t>RONALDO BISPO COIMBRA</t>
  </si>
  <si>
    <t>CLEILSON VARGAS DOS SANTOS BARROS</t>
  </si>
  <si>
    <t>MAURO PEREIRA DA SILVA</t>
  </si>
  <si>
    <t>LEONARDA PEREIRA DA SILVA</t>
  </si>
  <si>
    <t>SEVERINA DO ROSARIO</t>
  </si>
  <si>
    <t>JOAO BATISTA COSTA DOS SANTOS</t>
  </si>
  <si>
    <t>AYRTON COSTA DA CONCEICAO</t>
  </si>
  <si>
    <t>JOAO SILVEIRA DE SOUSA FILHO</t>
  </si>
  <si>
    <t>AIRTON AZEVEDO DA SILVA</t>
  </si>
  <si>
    <t>ISLEY ALMEIDA ROCHA</t>
  </si>
  <si>
    <t>ANA LUIZA SIQUEIRA FRANCA</t>
  </si>
  <si>
    <t>MARIA VITORIA MESQUITA CRUZ</t>
  </si>
  <si>
    <t>ARIDELMA CHAGAS MARQUES</t>
  </si>
  <si>
    <t>ANTONIO EMERSON DA SILVA ARAUJO</t>
  </si>
  <si>
    <t>LUANA FEITOSA PEREIRA</t>
  </si>
  <si>
    <t>JOSE CARLOS ARAUJO SOUZA</t>
  </si>
  <si>
    <t>ANDRE SOUZA BRITO</t>
  </si>
  <si>
    <t>ALEXANDRE JOSE DE SOUSA</t>
  </si>
  <si>
    <t>ANTONIO NASCIMENTO BARBOSA</t>
  </si>
  <si>
    <t>JOSE MARQUES DE SOUSA</t>
  </si>
  <si>
    <t>LEANDERSON BRENO MARINHO PIMENTEL</t>
  </si>
  <si>
    <t>GLAUSTON TRES</t>
  </si>
  <si>
    <t>MARIA DAS DORES SOUSA PIMENTEL</t>
  </si>
  <si>
    <t>EDESIO NASCIMENTO BRITO</t>
  </si>
  <si>
    <t>NEUDIMAR CARREIRO SANTOS</t>
  </si>
  <si>
    <t>VENICE PEREIRA MARTINS</t>
  </si>
  <si>
    <t>ELAINE FERNANDES PRASERES</t>
  </si>
  <si>
    <t>ELVITA DA CONCEICAO GOMES FEITOSA</t>
  </si>
  <si>
    <t>ANDERSON CARVALHO EVERTON</t>
  </si>
  <si>
    <t>ALDENIZA TORRES FERREIRA</t>
  </si>
  <si>
    <t>ANTONIO ROSENO DE OLIVEIRA NETO</t>
  </si>
  <si>
    <t>ANTONIO SANTOS DOS REIS</t>
  </si>
  <si>
    <t>RAIMUNDO MARIA DOS SANTOS REIS</t>
  </si>
  <si>
    <t>RAINARIA DA SILVA MIRANDA</t>
  </si>
  <si>
    <t>JOAO DE JESUS RODRIGUES DA SILVA</t>
  </si>
  <si>
    <t>DIEGO SANTOS CUNHA</t>
  </si>
  <si>
    <t>JOSE DIVINO DOS REIS SANTOS</t>
  </si>
  <si>
    <t>JOSE FRANCISCO RODRIGUES DOS SANTOS</t>
  </si>
  <si>
    <t>AGENOR SILVA MORAES</t>
  </si>
  <si>
    <t>GLAUDEMIR PEREIRA SILVS</t>
  </si>
  <si>
    <t>MARIO PEREIRA DA SILVA</t>
  </si>
  <si>
    <t>NAIDES DA SILVA ARAUJO</t>
  </si>
  <si>
    <t>ANTONIO CARLOS RAMOS DOS SANTOS</t>
  </si>
  <si>
    <t>RAIMUNDO NONATO RIBEIRO</t>
  </si>
  <si>
    <t>ADAO DE SOUSA E SOUSA</t>
  </si>
  <si>
    <t>LOURIVAL MORAES DE ARRUDA FILHO</t>
  </si>
  <si>
    <t>MARIA CECILIA SOUZA RODRIGUES</t>
  </si>
  <si>
    <t>MARIA DO CARMO VIEIRA DA SILVA</t>
  </si>
  <si>
    <t>ANTONIO CARLOS BELCHIOR DE SOUSA</t>
  </si>
  <si>
    <t>ANEDINO PEREIRA DA SILVA</t>
  </si>
  <si>
    <t>LEANDRA MINEIRO MARTINS</t>
  </si>
  <si>
    <t>REJANE CARDOSO DA SILVA</t>
  </si>
  <si>
    <t>RAIMUNDA GOMES MESQUITA</t>
  </si>
  <si>
    <t>MARIA JOSE DA SILVA</t>
  </si>
  <si>
    <t>ANTONIA LUCIA ALVES DE JESUS</t>
  </si>
  <si>
    <t>WALISSON   DO NASCIMENTO  CRUZ</t>
  </si>
  <si>
    <t>ADRIELMA DOS SANTOS REIS</t>
  </si>
  <si>
    <t>RAIMUNDO RODRIGUES DA CUNHA</t>
  </si>
  <si>
    <t>RITA DE CASSIA BARROS DA SILVA MACIEL</t>
  </si>
  <si>
    <t>VAGNER DOS SANTOS SILVA</t>
  </si>
  <si>
    <t>MARIA JOSE ARAUJO</t>
  </si>
  <si>
    <t>EDIVALDO PEREIRA DOS ANJOS</t>
  </si>
  <si>
    <t>LUCAS AIRES RODRIGUES</t>
  </si>
  <si>
    <t>JOSIVALDO REIS CHAVES</t>
  </si>
  <si>
    <t>HEYLANE BRANDAO DA SILVA</t>
  </si>
  <si>
    <t>JOSE JOAO CANTANHEDE</t>
  </si>
  <si>
    <t>ELANE CRISTINA SILVA VIEIRA</t>
  </si>
  <si>
    <t>MARIA ARLETE DIAS DOS SANTOS</t>
  </si>
  <si>
    <t>ROSILENE DO ROSARIO CRUZ</t>
  </si>
  <si>
    <t>ROSILENE SANTANA LIMA</t>
  </si>
  <si>
    <t>PHELIPE MARTINS FERREIRA</t>
  </si>
  <si>
    <t>MARIA DAS DORES SANTOS RIBEIRO</t>
  </si>
  <si>
    <t>GEORGE LUCAS RIBEIRO DOS REIS MAIA</t>
  </si>
  <si>
    <t>MARIA DAS GRACAS MARTINS DA CUNHA</t>
  </si>
  <si>
    <t>BRENO RAMOS DOS SANTOS</t>
  </si>
  <si>
    <t>DANIELLE ARANHA BANDEIRA</t>
  </si>
  <si>
    <t>CLAUDIO GUIMARAES MOREIRA</t>
  </si>
  <si>
    <t>EVANDRO SANTANA DOS SANTOS</t>
  </si>
  <si>
    <t>JOSIEL PEREIRA DE ALMEIDA</t>
  </si>
  <si>
    <t>IRES GONCALVES DA SILVA</t>
  </si>
  <si>
    <t>TEOPLISTES DE SOUZA BEZERRA</t>
  </si>
  <si>
    <t>LUZIA MENDONCA DOS SANTOS</t>
  </si>
  <si>
    <t>JONILSON RAMOS DA SILVA</t>
  </si>
  <si>
    <t>ROSIELEIA DA SILVA PEREIRA</t>
  </si>
  <si>
    <t>DANIELE DE KASIA DA SILVA EVERTON</t>
  </si>
  <si>
    <t>CELSO DA CRUZ GASPAR</t>
  </si>
  <si>
    <t>MANOEL RUMAO GOMES SILVA</t>
  </si>
  <si>
    <t>MANOEL JOSE DE RIBAMAR SANTOS DE SOUSA</t>
  </si>
  <si>
    <t>MAURO QUINTINO TORRES DA SILVA</t>
  </si>
  <si>
    <t>JOSE ROBERTO OLIVEIRA DE SOUSA</t>
  </si>
  <si>
    <t>HOZANA LUANA MARTINS DA SILVA GALVAO</t>
  </si>
  <si>
    <t>NAYNE SOUSA SANTOS</t>
  </si>
  <si>
    <t>VALCI MIRANDA SILVA</t>
  </si>
  <si>
    <t>LEOMAR SANTOS CAMPOS</t>
  </si>
  <si>
    <t>ANTONIO DE LISBOA PEREIRA</t>
  </si>
  <si>
    <t>RAIMUNDO NONATO RIBEIRO DA SILVA</t>
  </si>
  <si>
    <t>NELCIMAR DA SILVA SANTOS</t>
  </si>
  <si>
    <t>ELIZANGELA COSTA SODRE</t>
  </si>
  <si>
    <t>ONEIDE SANTOS DA SILVA</t>
  </si>
  <si>
    <t>ALTAMIRA ALMEIDA DOS SANTOS</t>
  </si>
  <si>
    <t>FRANCISCO SILVA BARBOSA</t>
  </si>
  <si>
    <t>FRANCIVAL FERNANDES DA SILVA</t>
  </si>
  <si>
    <t>JOSE RAIMUNDO ALVES DE ALMEIDA</t>
  </si>
  <si>
    <t>MARTINHO RIBEIRO DA COSTA</t>
  </si>
  <si>
    <t>HILDEBRANDO ALVES DE OLIVEIRA</t>
  </si>
  <si>
    <t>JOELSON ALVES DA SILVA</t>
  </si>
  <si>
    <t>SEBASTIANA SANTOS LOPES</t>
  </si>
  <si>
    <t>MIGUEL PEREIRA</t>
  </si>
  <si>
    <t>FIHAMA RAVENNA KETLHENN SOUSA</t>
  </si>
  <si>
    <t>FELIX COSTA BARROS</t>
  </si>
  <si>
    <t>JORGE NASCIMENTO COSTA</t>
  </si>
  <si>
    <t>JOSE MARIA RAMOS DOS SANTOS</t>
  </si>
  <si>
    <t>LUIS BARROS NETO</t>
  </si>
  <si>
    <t>MARIO SERGIO SOUZA SILVA</t>
  </si>
  <si>
    <t>MARLON SIQUEIRA DE SOUSA</t>
  </si>
  <si>
    <t>GUSTAVO PEREIRA VIANA GUAJAJARA</t>
  </si>
  <si>
    <t>GENILSON OLIVEIRA DA SILVA</t>
  </si>
  <si>
    <t>LINDOMAR DE JESUS ABREU</t>
  </si>
  <si>
    <t>ANTONIO AUGUSTO PINTO MEDEIROS</t>
  </si>
  <si>
    <t>IANNA PAULA COSTA BRITO</t>
  </si>
  <si>
    <t>FRANCISCO LEONILDO SOUSA PIMENTEL</t>
  </si>
  <si>
    <t>RAIMUNDO FERREIRA DE ALENCAR</t>
  </si>
  <si>
    <t>VANEIDE TRINDADE DA CRUZ</t>
  </si>
  <si>
    <t>MARIA DE LOURDES COSTA SOUSA</t>
  </si>
  <si>
    <t>CHRISTYAN BRUNO BORGES BARBOSA</t>
  </si>
  <si>
    <t>EDINALDO GONCALVES DE SOUSA</t>
  </si>
  <si>
    <t>ANTONIA DA SILVA SOUSA</t>
  </si>
  <si>
    <t>AUTO POSTO PANTANAL LTDA</t>
  </si>
  <si>
    <t>MATHEUS MENDES VELLOSO MONTANHA CASTRO</t>
  </si>
  <si>
    <t>MARIA IRACY NERES DOS SANTOS</t>
  </si>
  <si>
    <t>SILVANA MATOS SOUZA</t>
  </si>
  <si>
    <t>CLAUDENICE LIMA DA SILVA</t>
  </si>
  <si>
    <t>ANA BENTA MORAIS NOGUEIRA</t>
  </si>
  <si>
    <t>KELMA SAMARA DE SOUSA IAGHI</t>
  </si>
  <si>
    <t>GABRIELA SANTOS  MOREIRA</t>
  </si>
  <si>
    <t>KAROLAINE ROCHA CASTRO</t>
  </si>
  <si>
    <t>CELIA REGINA DO NASCIMENTO BARBOSA</t>
  </si>
  <si>
    <t>JOVERALDO RIBEIRO DOS SANTOS</t>
  </si>
  <si>
    <t>ISAC ALVES OLIVEIRA  SILVA</t>
  </si>
  <si>
    <t>GUTEMBERG GOMES LIMA</t>
  </si>
  <si>
    <t>TERESO CLAUDIO GOMES DE MORAIS</t>
  </si>
  <si>
    <t>ADELADIO DA SILVA MARTINS</t>
  </si>
  <si>
    <t>FRANCYELY DOS SANTOS FIGUEIREDO</t>
  </si>
  <si>
    <t>ERNANE SANTOS DA SILVA</t>
  </si>
  <si>
    <t>KELSIANE DA COSTA SILVA</t>
  </si>
  <si>
    <t>JOSE RAIMUNDO OLIVEIRA DOS SANTOS VARGAS</t>
  </si>
  <si>
    <t>EUBILENE OLIVEIRA DA SILVA</t>
  </si>
  <si>
    <t>RAYMARA DANTAS GOMES SILVA</t>
  </si>
  <si>
    <t>RAIMUNDO HERCILON DO CARMO AGUIAR</t>
  </si>
  <si>
    <t>MAYANA DE SA FEITOSA</t>
  </si>
  <si>
    <t>DEUSIVAN DE SOUSA E SILVA</t>
  </si>
  <si>
    <t>WALYSSON CALVANTE DE SOUSA E SILVA</t>
  </si>
  <si>
    <t>LUIS MARTINS DOS SANTOS</t>
  </si>
  <si>
    <t>FRANCISCO DE SOUSA</t>
  </si>
  <si>
    <t>INSTITUTO HORIZONTE DE DESENVOLVIMENTO</t>
  </si>
  <si>
    <t>WENDERSON TAFAREL PEREIRA DA SILVA</t>
  </si>
  <si>
    <t>FRANCISCO DIAS FERREIRA DIAS FERREIRA NETO</t>
  </si>
  <si>
    <t>EZEQUIAS SILVA CUNHA</t>
  </si>
  <si>
    <t>JULIANNA DOS SANTOS VIEIRA</t>
  </si>
  <si>
    <t>FRANCISCO LOPES MONTEIRO</t>
  </si>
  <si>
    <t>FRANCISCO DAS CHAGAS MELO DE ALMEIDA</t>
  </si>
  <si>
    <t>EDIANA DE OLIVEIRA MATOS</t>
  </si>
  <si>
    <t>NAYANE DE SOUSA CARDOSO</t>
  </si>
  <si>
    <t>ANTONIO CARLOS SOUSA DE CARVALHO</t>
  </si>
  <si>
    <t>EDVAN MENDES ABREU</t>
  </si>
  <si>
    <t>PREFEITURA DE APICUM ACU</t>
  </si>
  <si>
    <t>CLAUDIO FERNANDES DA SILVA</t>
  </si>
  <si>
    <t>LUCIMARIA NUNES REIS</t>
  </si>
  <si>
    <t>TATIANE DA SILVA</t>
  </si>
  <si>
    <t>NICOLAS ALVES DA HORA</t>
  </si>
  <si>
    <t>DEIDIMAR EH PRYCWY BORGES MILHOMEM KRIKATI</t>
  </si>
  <si>
    <t>KELLY PAACRYN BORGES KRIKATI</t>
  </si>
  <si>
    <t>ROBERTO JOWAHT KRIKATI</t>
  </si>
  <si>
    <t>ISMAEL ACYTIT KRIKATI</t>
  </si>
  <si>
    <t>NARA PYTMYPU KRIKATI</t>
  </si>
  <si>
    <t>ADONES SOUSA ROSA</t>
  </si>
  <si>
    <t>ERVILSON SOUSA SILVA</t>
  </si>
  <si>
    <t>MARIA IVANILDE SILVA DE SOUSA</t>
  </si>
  <si>
    <t>MARCO ANTONIO BEZERRA BONFIM</t>
  </si>
  <si>
    <t>LN</t>
  </si>
  <si>
    <t>OC</t>
  </si>
  <si>
    <t>A DIREITA SO SR. SERROTE</t>
  </si>
  <si>
    <t>2 5 / CENTRO</t>
  </si>
  <si>
    <t>NA MESMA RUA DELEGACIA</t>
  </si>
  <si>
    <t>OESTE 975 / SAO JOSE</t>
  </si>
  <si>
    <t>PROXIMO A ASSEMBLEIA DE DEUS, TEL 98991379096</t>
  </si>
  <si>
    <t>PRAIA DE BALEIA S/N / ZONA PRAIANA</t>
  </si>
  <si>
    <t>CAMPINA DOS ROCHO 01 / BARRACA</t>
  </si>
  <si>
    <t>APOS A ENTRADA DA CAMPINAS DOS ROCHOS</t>
  </si>
  <si>
    <t>FPC7;PV JUTAI DEPOIS DO PV ILHA DOS PAUS E SÃO JOÃO  NO MEIO DO PV   AO LADO DE JOSE MARTINS E MARCI</t>
  </si>
  <si>
    <t>DOS PARDAIS S/N / CENTRO</t>
  </si>
  <si>
    <t>PROXIMO A CASA DA DONA ZUMIRA</t>
  </si>
  <si>
    <t>CAJUEIRO S/N / JOAO TOCO</t>
  </si>
  <si>
    <t>CONHECIDO COMO CAZUZA.</t>
  </si>
  <si>
    <t>FPC7 - EM FRENTE A FAZENDA DO EX PREFEITO</t>
  </si>
  <si>
    <t>FPC7; TRATA-SE DO POVOADO PONTA DO RAMO;RETIRO CAMPO VERDE ;AO LADO DO TERRENO DA SENHORA MALRINA</t>
  </si>
  <si>
    <t>RETIRO BOM JARDIM S/N / RETIRO BOM</t>
  </si>
  <si>
    <t>FPC 7 METROS   AO LADO DO TERRENO DA FRANCISCA</t>
  </si>
  <si>
    <t>PEDRA FOGO S/N / PEGA FOGO</t>
  </si>
  <si>
    <t>FPC7 AO LADO DO TERRENO DO JURACY GARRIDO</t>
  </si>
  <si>
    <t>BEM POSTA DE BEQUIMAO S/N / BEM POSTA</t>
  </si>
  <si>
    <t>AO LADO DE DACINHO E AO LADO DA CASA DO FORNO FPC5M</t>
  </si>
  <si>
    <t>PROXIMO  AO POVOADO BACABAL E VIZINHO  DE TOCO E JOAO PERTO DA BAIRA DO CAMPO</t>
  </si>
  <si>
    <t>CAMPESTRE S/N / TIJUCO</t>
  </si>
  <si>
    <t>VIZINHO AO MANOEL FELIPE 99999775061</t>
  </si>
  <si>
    <t>CURRALINO S/N / RURAL</t>
  </si>
  <si>
    <t>FPC 7 PV CURRALINO PROXIO A CC 15982004 TELEFONE 99991186347</t>
  </si>
  <si>
    <t>VICINAL S/N / LAGO VERDE</t>
  </si>
  <si>
    <t>ANTES DA TERRA DO SR ELSON</t>
  </si>
  <si>
    <t>ESTRADA FAIXA I 04 / PV QUADRA DOIS IRMAOS</t>
  </si>
  <si>
    <t>DEPOIS DA PITU, DEPOIS DA PONTE QUE PASSA O RIO PARUÁ</t>
  </si>
  <si>
    <t>DEPOIS DA PITU, DEPOIS DA FAZENDA DO MARCULINO, ANTIGA ALDEIA VELHA</t>
  </si>
  <si>
    <t>ESTRADA FAIXA I 08 / PV QUADRA DOIS IRMAOS</t>
  </si>
  <si>
    <t>ENTRADA NA PITU,  PARA FAIXA 1, DEPOIS DA PONTE QUE PASSA O RIO PARUÁ</t>
  </si>
  <si>
    <t>DEPOIS DA PONTE QUE PASSA O RIO PARUÁ, PV. QUADRA 2 IRMÃOS</t>
  </si>
  <si>
    <t>BR 226 S/N / EMBURUCU</t>
  </si>
  <si>
    <t>RUA  BR 226   S/N POVOADO EMBURUÇU  PROXIMO   A CC 35316981   ENTRADA NO DESTERRO O MESMO CONHECIDO</t>
  </si>
  <si>
    <t>A S/N / COHAB II</t>
  </si>
  <si>
    <t>CLIENTE MARIA DE PAIVA SANTO SOLICITA LIGAÇÃO NOVA LOCAL SANTA LUZIA DO TIDE PONTO DE REFRENCIA POR</t>
  </si>
  <si>
    <t>UNHA DE GATO S/N / CATETE DE CIMA</t>
  </si>
  <si>
    <t>REFERENCIA .:  FPC7 937,31 24 X 39,05 ,CASA LOCALIZADA NO POVOADO VOLTA GRANDE , UNHA DE GATO , DEPO</t>
  </si>
  <si>
    <t>JUTAI 0 / JUTAI</t>
  </si>
  <si>
    <t>PRÓXIMO A IGREJA</t>
  </si>
  <si>
    <t>PRÓXIMO A MARIA DE FÁTIMA SILVA E SILVA</t>
  </si>
  <si>
    <t>RUA NAO CADASTRADA S/N / AREIAS</t>
  </si>
  <si>
    <t>SANTA JOANA S/N / SANTA JOANA</t>
  </si>
  <si>
    <t>ONFRONTA COM A TERRA DE COMPANHEIRO   SANTA ANA</t>
  </si>
  <si>
    <t>CENTRAL S/N / RURAL</t>
  </si>
  <si>
    <t>PROXIMO A FAZEDNDA SAO JORGE</t>
  </si>
  <si>
    <t>QUADRA XV S/N / QUADRA V</t>
  </si>
  <si>
    <t>AO LADO DE SEU DUCIVALDO  - LOGRADOURO CASA 10</t>
  </si>
  <si>
    <t>VILA CARNEIRO S/N / TRIZIDELA</t>
  </si>
  <si>
    <t>TRV 2</t>
  </si>
  <si>
    <t>CAUACU S/N / CAUACU</t>
  </si>
  <si>
    <t>POSTE 1928734</t>
  </si>
  <si>
    <t>SAO JOAO S/N / RIACHAO</t>
  </si>
  <si>
    <t>COORDENADAS: -2.849106, -44.062372,EM CIMA DO QUEBRA MOLA NA MA 402, EM FRENTE LOJA MODA PRAIA. TEL:</t>
  </si>
  <si>
    <t>DO INTERNATO S/N / ROCINHA</t>
  </si>
  <si>
    <t>PRÓXIMO A EDNALDO,FICA NA RUA DO INTERNATO E SITIO DE NEGÃO,TRATA-SE DO SÍTIO DE WADINHO</t>
  </si>
  <si>
    <t>CONCEICAO S/N / ZONA RURAL</t>
  </si>
  <si>
    <t>PROXIMO A CASA DO GONZAGA</t>
  </si>
  <si>
    <t>RESIDENCIAL DADA S/N / RIACHO DO PADRE</t>
  </si>
  <si>
    <t>RESIDENCIAL DADA, PROX  AO ANTIGO PONTO DE VENDAS DE LOTES ,  PRIMEIRA RUA APOS A PONTE</t>
  </si>
  <si>
    <t>RIO ORIVES S/N / RURAL</t>
  </si>
  <si>
    <t>TERRENO COM CASA CONSTRUIDA. FAZENDA SEM CANCELA. VIZINHO ELIO E ZEIR. DISTANTE A 15KM DO MONTEVIDEU</t>
  </si>
  <si>
    <t>CANTO BOM S/N / CANTO BOM</t>
  </si>
  <si>
    <t>PONTO DE REFERÊNCIA: LOCALIZADO NO POVOADO CANTO BOM ´PROXIMO DA ESCOLA E VIZINHO RIAMUNDO GONÇALVES</t>
  </si>
  <si>
    <t>BARRA BOA S/N / RURAL</t>
  </si>
  <si>
    <t>PONTO DE REFERÊNCIA: PROXIMO AO POVOADO SAO JOSE, PROXIMO A VIZINHA DONA LAURINDA TELEFONE: 99645315</t>
  </si>
  <si>
    <t>LOCALIZADO NO BREJO DE CIMA, DEPOIS DO SALOBRO, PROXIMO A UMA IGREJA</t>
  </si>
  <si>
    <t>JOIA 2 / ACAIZAL</t>
  </si>
  <si>
    <t>PROXIMO A INSTALAÇÃO 34694753</t>
  </si>
  <si>
    <t>ALTO DO MARINHO S/N / RURAL</t>
  </si>
  <si>
    <t>FAZENDA  CANTO FINO  S/N  POVOADO ALTO DO COCO. ENTRADA  PARA   A FAZENDA  NO  POÇO ARTESIANO E  FIC</t>
  </si>
  <si>
    <t>ALTO DO MARINHO 01 / RURAL</t>
  </si>
  <si>
    <t>FICA  A 08 KM DA INSTALAÇÃO 2000111504  E  DO POVOADO ALTO DO COCO, ENTRADA  NO POÇO ARTESIANO  LOCA</t>
  </si>
  <si>
    <t>PONTO DE REFERÊNCIA: LOCALIZADO NO POVOADO ANAJA- ANTES DO POV VILINHA VIZINHO PROXIMO SEBASTIAO INS</t>
  </si>
  <si>
    <t>BREJO SITIO DO MEIO S/N / RURAL</t>
  </si>
  <si>
    <t>ALTO SAO JOSE S/N / ZONA RURAL</t>
  </si>
  <si>
    <t>FPC07 REF: DEPOIS DA CONSTRU SERVC, PASSA 200 METROS, ENTRA A DIREITA, PASSA MAIS 200 METROS, CASA D</t>
  </si>
  <si>
    <t>ENFRENTE AO TERRENO DO SENHOR REIS</t>
  </si>
  <si>
    <t>IMPERIAL S/N / RIACHO SECO</t>
  </si>
  <si>
    <t>FPC05 REF: PROX A CAGUNBAR ACENTAMENTO IMPERIAL, CASA DE TAIPA DO LADO ESQUERDO, TEL: 99999055445</t>
  </si>
  <si>
    <t>VEREDA DA SERRA S/N / RURAL</t>
  </si>
  <si>
    <t>PROXIMO AO ENTRONCAMENTO</t>
  </si>
  <si>
    <t>CHACARA PROGRESSO S/N / RURAL</t>
  </si>
  <si>
    <t>PROX. A FAZENDA DO CONSTANTINO, ENTRADA NO POVOADO OLHO DAGUA</t>
  </si>
  <si>
    <t>RUA NAO CADASTRADA S/N / ALTO DO BODE</t>
  </si>
  <si>
    <t>TELE;98984055949 COORDENADAS: -2.667213519894699, -42.66603335703541, PROXIMO A ESCOLA   ANTONIO DE</t>
  </si>
  <si>
    <t>GIRO NO PRAZO</t>
  </si>
  <si>
    <t>GIRO FORA PRAZO</t>
  </si>
  <si>
    <t>PASSIVO</t>
  </si>
  <si>
    <t>CANC</t>
  </si>
  <si>
    <t>REJE</t>
  </si>
  <si>
    <t>ATIV</t>
  </si>
  <si>
    <t>FINL</t>
  </si>
  <si>
    <t>AGUA</t>
  </si>
  <si>
    <t>RECE</t>
  </si>
  <si>
    <t>DEVO</t>
  </si>
  <si>
    <t>IMPR</t>
  </si>
  <si>
    <t>Pré Análise</t>
  </si>
  <si>
    <t>Liberado para Levantamento</t>
  </si>
  <si>
    <t>Avaliação de Expurgo</t>
  </si>
  <si>
    <t>Concluído</t>
  </si>
  <si>
    <t>Expurgo Concluído</t>
  </si>
  <si>
    <t>Pendente de Análise</t>
  </si>
  <si>
    <t>Expurgo Direto</t>
  </si>
  <si>
    <t>Cancelado</t>
  </si>
  <si>
    <t>Notas para expurgos</t>
  </si>
  <si>
    <t>Em levantamento</t>
  </si>
  <si>
    <t>Improdutivo</t>
  </si>
  <si>
    <t>Correção de levantamento</t>
  </si>
  <si>
    <t>Análise de levantamento</t>
  </si>
  <si>
    <t>Pendência NIP</t>
  </si>
  <si>
    <t>Pendência EQTL</t>
  </si>
  <si>
    <t>Análise de Qualidade</t>
  </si>
  <si>
    <t>Nota vinculada</t>
  </si>
  <si>
    <t>Em projeto</t>
  </si>
  <si>
    <t>Expurgo enviado</t>
  </si>
  <si>
    <t>LEVANTADOR</t>
  </si>
  <si>
    <t>DATA DESPACHO</t>
  </si>
  <si>
    <t>JEFFERSON COSTA JANSEM</t>
  </si>
  <si>
    <t>DIEGO LOPES DOS SANTOS</t>
  </si>
  <si>
    <t>ISRAEL GARRAS VERAS</t>
  </si>
  <si>
    <t>IZAQUIEL MACHADO ARAUJO</t>
  </si>
  <si>
    <t>IRIS DOS SANTOS DA SILVA</t>
  </si>
  <si>
    <t>BARRIGUDA S/N / I DISTRITO</t>
  </si>
  <si>
    <t>PROXIMO A INSTALACAO 35569162</t>
  </si>
  <si>
    <t>HELENA MARIA SILVA DOS SANTOS</t>
  </si>
  <si>
    <t>CAJUEIRO 1402 / SIRIEMA</t>
  </si>
  <si>
    <t>TEL 99988207084</t>
  </si>
  <si>
    <t>LPT</t>
  </si>
  <si>
    <t>F C MOTOS LTDA</t>
  </si>
  <si>
    <t>AVSENADOR A COSTA,2698 / VL LOBAO</t>
  </si>
  <si>
    <t>CHURRASCARIA DECANTOS - 99981158200</t>
  </si>
  <si>
    <t>RAIMUNDO DE SOUSA</t>
  </si>
  <si>
    <t>DR ANA KARINE 128 / PAMPULHA</t>
  </si>
  <si>
    <t>TELEFONE: 99991760188 COORD. GEOGRÁFICAS: -4.889831093515833, -43.34834945467273 PONTO DE REFERÊNCIA</t>
  </si>
  <si>
    <t>ANDREO BACARIN SCARPETTO</t>
  </si>
  <si>
    <t>DO MATADOURO 1710 / RAIZ</t>
  </si>
  <si>
    <t>FPC7M EM  24X DE 18,03 PONTO DE REFERÊNCIA: PROX A CERAMICA VEREDA  REDE BT MAIS PRÓXIMA: SIM  TELEF</t>
  </si>
  <si>
    <t>MANOEL FERREIRA CARDOZO</t>
  </si>
  <si>
    <t>R.DA COHEB,21 / ITAPECURUZINHO</t>
  </si>
  <si>
    <t>HIOSAMA LIMEIRA ALVES</t>
  </si>
  <si>
    <t>BR 316 1600 / NOVA CAXIAS</t>
  </si>
  <si>
    <t>PRÓXIMO HOSPITAL MACRO REGIONAL/99982630755</t>
  </si>
  <si>
    <t>EVALDO FERREIRA CRUZ</t>
  </si>
  <si>
    <t>PONTO DE REFERÊNCIA: INSTALACAO DO VIZINHO: 8177686 TELEFONE: 99988002798</t>
  </si>
  <si>
    <t>REGINA LOPES SILVA</t>
  </si>
  <si>
    <t>R. JIQUIRI,S/N,1° DISTRITO</t>
  </si>
  <si>
    <t>FPC7M EM 24X DE 18,03  TEL 34991299217</t>
  </si>
  <si>
    <t>MARIJARA DA SILVA LIMA ROCHA</t>
  </si>
  <si>
    <t>PV BARRIGUDA - RURAL</t>
  </si>
  <si>
    <t>JOSE MARIA MACELO DOS SANTOS</t>
  </si>
  <si>
    <t>PV MARIBONDO - III DISTRITO</t>
  </si>
  <si>
    <t>EDELSON SOUSA GUIMARÃES</t>
  </si>
  <si>
    <t>LANDRY COSTA LIMA</t>
  </si>
  <si>
    <t>TABULEIRO DOS PRETOS S/N / RURAL</t>
  </si>
  <si>
    <t>FINANCIAMENTO DE PADRÃO EM 09 X 48,07 - POSTE 7 MTS TRATA-SE DE UM CHAFARIZ DEPOIS DA FAZENDA DO LAN</t>
  </si>
  <si>
    <t>ERIVAN LIMA DE MORAES SILVA</t>
  </si>
  <si>
    <t>PV RIACHO FUNDO,S/N / PV INHAMBU</t>
  </si>
  <si>
    <t>98991935022 PROXIMO AO CAMPO EO BAR DO BERDE. FICA NO POVOADO RIACHO FUNDO DEPOIS DA PONTE DE CIMENTO TEL:</t>
  </si>
  <si>
    <t>ALLEFE DANIEL BARROSO DE SOUSA</t>
  </si>
  <si>
    <t>ABDIEL BARBOSA ALVES</t>
  </si>
  <si>
    <t>ALMEIDA S/N / CENTRO</t>
  </si>
  <si>
    <t>FPC7 - PROXIMO A CASA DO PIPIRA SENTIDO O POVOADO FIO/CASA DE PALHA, INST VIZINHA PROX 8559961</t>
  </si>
  <si>
    <t>FRANCISCA PAULA DA CONCEICAO</t>
  </si>
  <si>
    <t>PVBELO MONTE,S/N / RURAL</t>
  </si>
  <si>
    <t>:PROXIMO AO CEMITERIO/ VIZINHO FRANCOSC DAS CHAGAS INTS:8566038/POVOADO BELO MONTE</t>
  </si>
  <si>
    <t>ARGELL CARLOS LOPES AZEVEDO</t>
  </si>
  <si>
    <t>LUIS FERREIRA DE ARAUJO</t>
  </si>
  <si>
    <t>STO ANTONIO S/N / STO ANTONIO</t>
  </si>
  <si>
    <t>AO LADO DA INSTALAÇÃO: 2000364231</t>
  </si>
  <si>
    <t>RAIMUNDO NONATO DA SILVA SOUSA</t>
  </si>
  <si>
    <t>MIGUEL II S/N / CABECEIRA</t>
  </si>
  <si>
    <t>PROXIMO A INSTALAÇÃO 42522317</t>
  </si>
  <si>
    <t>CLEUDIMAR DOS SANTOS ARAUJO</t>
  </si>
  <si>
    <t>RUBI 1211 / JOIA</t>
  </si>
  <si>
    <t>PROXIMO A AV PARNARAMA</t>
  </si>
  <si>
    <t>CRISTIANO CUNHA DIAS</t>
  </si>
  <si>
    <t>PROXIMO A ADRIANA CONSTRUÇÕES</t>
  </si>
  <si>
    <t>MARCIO JOSE LIMA SALMI</t>
  </si>
  <si>
    <t>OURO 51 / JOIA</t>
  </si>
  <si>
    <t>PROXIMO AO VILLAGE DOS PASSAROS</t>
  </si>
  <si>
    <t>HOSANA DE JESUS VIANA</t>
  </si>
  <si>
    <t>AV3,9780 / BOA ESPERANCA</t>
  </si>
  <si>
    <t>PROX AO COMERCIAL DO GERALDO</t>
  </si>
  <si>
    <t>12 77 / JOIA</t>
  </si>
  <si>
    <t>ROXIMO A INSTALAÇÃO: 2000542913 CC: 3010869772  EM FRENTE AO CAMPO, PROXIMO AO SEU MANOEL (RESPONSAV</t>
  </si>
  <si>
    <t>JOAO VITOR MACIEL</t>
  </si>
  <si>
    <t>PRINCIPAL S/N / BONITINHO</t>
  </si>
  <si>
    <t>PONTO DE REFERÊNCIA: PV BONITINHO , PROX AO COMERCIAL SANTA VITORIA CONHECIDO COMO ALADIÇO , DEPOIS</t>
  </si>
  <si>
    <t>KATIANE GALISA DA SILVA</t>
  </si>
  <si>
    <t>R.VERTENTE,S/N</t>
  </si>
  <si>
    <t>ENZO MACHADO FERRAZ</t>
  </si>
  <si>
    <t>11 2006 / JOIA</t>
  </si>
  <si>
    <t>PROXIMO A PECCATTO PIZZAS</t>
  </si>
  <si>
    <t>JOSE RUFINO NETO</t>
  </si>
  <si>
    <t>GAMELEIRA 50 / GAMELEIRA</t>
  </si>
  <si>
    <t>PX A ESCOLA GAMELEIRA A PRIMEIRA RUA A DIREITA E A ESQUERDA DA CAIXA DAGUA DO ALTO DA GAMELEIRA TEL:</t>
  </si>
  <si>
    <t>EDINALVA BATISTA LOPES SANTOS</t>
  </si>
  <si>
    <t>PROXIMO AO BAR DO ROGERIO</t>
  </si>
  <si>
    <t>FABIO SILVA COSTA</t>
  </si>
  <si>
    <t>LT CHACARAS NOVO SAO GONCALO</t>
  </si>
  <si>
    <t>FRANCISCA MARIA DA COSTA</t>
  </si>
  <si>
    <t>RONCADOR S/N / BANCO DE AREIA</t>
  </si>
  <si>
    <t>FPC7 EM 24X14,07,FICA ENTRE OS POVOADOS ONCA E RONCADOR//86988535955</t>
  </si>
  <si>
    <t>DAVYD TELES BASILIO</t>
  </si>
  <si>
    <t>RONCADOR S/N / RONCADOR</t>
  </si>
  <si>
    <t>H 72 / SETE ESTRELAS</t>
  </si>
  <si>
    <t>RESIDENCIAL JÓIA</t>
  </si>
  <si>
    <t>SAULO JOSE DE LIMA</t>
  </si>
  <si>
    <t>R. SANGRADOURO,S/N,BENEFICIO IRRIGANTE</t>
  </si>
  <si>
    <t>POV SANGRADOURO</t>
  </si>
  <si>
    <t>MARGARIDA DA SILVA SOUSA</t>
  </si>
  <si>
    <t>PROX A CHACARA BALDEZ</t>
  </si>
  <si>
    <t>ROOSIVELT AURELIO RIBEIRO DE CARVALHO</t>
  </si>
  <si>
    <t>PV BANCO DE AREIA,S/N,POV PINTO DATA DA CONCEICAO</t>
  </si>
  <si>
    <t>PFC7 PARCELADO:6 X DE  R  72,10 PROXIMO AO SENNA BRASIL, E PROXIMO AO BALNEARIO MANANCIA SALOLANDIA EM FRENTE  LA VAI SER UM POÇO</t>
  </si>
  <si>
    <t>MARCIA REGINA DA CRUZ MOTA</t>
  </si>
  <si>
    <t>PROXIMO A ASSOCIACAO DE MORADORES, PROXIMO A RUA SAO JOAO A DIREITA. SITIO MARACUJINA.</t>
  </si>
  <si>
    <t>GLEYDSON LESSIO BORGES NUNES DE BRITO</t>
  </si>
  <si>
    <t>PROXIMO AO ASSOCIACAO DO SEU ACELINO.</t>
  </si>
  <si>
    <t>ADELSON BRAZ CARDOSO</t>
  </si>
  <si>
    <t>ASSOCIACAO DE MORADORES DO POV SACO , DEPOIS DO POV 89 , KM 26 , RESTAURANTE PE DE SERRA</t>
  </si>
  <si>
    <t>RUAN CARVALHO FERREIRA</t>
  </si>
  <si>
    <t>Devolução EQTL</t>
  </si>
  <si>
    <t>R.GRANDE,S/N / AREIAS</t>
  </si>
  <si>
    <t>PVOLHO DAGUA,S/N / CENTRO</t>
  </si>
  <si>
    <t>R.PRINCIPAL,S/N / RURAL / POVOADO ITAPERI</t>
  </si>
  <si>
    <t>PVRENASCER,S/N / SUMAUMA</t>
  </si>
  <si>
    <t>R.PRINCIPAL,S/N / RURAL / COMUNIDADE BOA VISTA</t>
  </si>
  <si>
    <t>COORD. GEOGRÁFICAS: TRATA-SE DA COMUNIDADE BOA VISTA PONTO DE REFERÊNCIA: PROX AO COMERCIAL JV ANÁLI</t>
  </si>
  <si>
    <t>PVRIACHAO I,S/N / MANGUEIRA / POVOADO RIACHAO I</t>
  </si>
  <si>
    <t>LOCAL NÃO MAPEADO, PRINT DO MAPS ANEXADO. COORD. GEOGRÁFICAS: -1.7076533328137788, -45.0075795066747</t>
  </si>
  <si>
    <t>LUIZ ALESSANDRO OLIVEIRA CASTRO CONRADO DA SILVA</t>
  </si>
  <si>
    <t>R.DAS PERDIZES,S/N / MORADA DO BOSQUE /QD C LT 18</t>
  </si>
  <si>
    <t>R.BOM JARDIM,S/N / PQ ALVORADA</t>
  </si>
  <si>
    <t>ETDO ARROZ,S/N / ZONA RURAL</t>
  </si>
  <si>
    <t>R.PRINCIPAL,S/N / RURAL / POVOADO CAPEMBA D´AGUA</t>
  </si>
  <si>
    <t>R.CAJUEIRO,S/N / LOT PRIMAVERA</t>
  </si>
  <si>
    <t>ETDO ARROZ,09 / BARRA GRANDE / FAZENDA SAO RAIMUNDO</t>
  </si>
  <si>
    <t>R.DOS PERIQUITOS,S/N / MURAJUBA</t>
  </si>
  <si>
    <t>ETCACHOEIRINHA,S/N</t>
  </si>
  <si>
    <t>R.PRINCIPAL,S/N / LAGOA DA ONCA</t>
  </si>
  <si>
    <t>FABIO ALTINO DE SOUZA JUNIOR</t>
  </si>
  <si>
    <t>FABIANO DE JESUS FROES CHAGAS</t>
  </si>
  <si>
    <t>QDQUADRA 5,S/N / LOTEAMENTO SANTA FE / LOTE 04</t>
  </si>
  <si>
    <t>LEVAR:FPC5.  FICA ANTES DA FAZENDA DO DOUTOR SEGUNDO  JOÃO DA  INSTALAÇÃO  33264771. TELEFONE: 98984</t>
  </si>
  <si>
    <t>JATOBA</t>
  </si>
  <si>
    <t>PAT 1</t>
  </si>
  <si>
    <t>PAT 2</t>
  </si>
  <si>
    <t>PAT 3</t>
  </si>
  <si>
    <t>CODO</t>
  </si>
  <si>
    <t>MAYRKONN DAVID DA CUNHA SABOIA</t>
  </si>
  <si>
    <t>SEM LEVANTADOR</t>
  </si>
  <si>
    <t>BELAGUA</t>
  </si>
  <si>
    <t>PRIORIDADE LESTE</t>
  </si>
  <si>
    <t>SIM</t>
  </si>
  <si>
    <t>MUNICIPIO DE JOAO LISBOA / UNID ESC TANCREDO NEVES</t>
  </si>
  <si>
    <t>R.DA BANANINHA,S/N / CENTRO</t>
  </si>
  <si>
    <t>R.ITAMAR GUARA,9 / VL MARIANA</t>
  </si>
  <si>
    <t>R.TOPAZIO,S/N / SANTA INES / LOTE 14   QUADRA 15</t>
  </si>
  <si>
    <t>JEIAN CLAUDIO NAVA PEREIRA</t>
  </si>
  <si>
    <t>MARCOS DA SILVA NEVES</t>
  </si>
  <si>
    <t>JOSE ANTONIO LEITE ALVES</t>
  </si>
  <si>
    <t>TOVAR SOARES RAPOSO</t>
  </si>
  <si>
    <t>NILO ALVES BARROSO</t>
  </si>
  <si>
    <t>KATIA DE SOUSA E SILVA</t>
  </si>
  <si>
    <t>ANA CAROLINA RODRIGUES ALMEIDA</t>
  </si>
  <si>
    <t>SO FRANGOS AGUIAR LTDA</t>
  </si>
  <si>
    <t>SANDRO DIAS DA SILVA</t>
  </si>
  <si>
    <t>FRANCISCO CORREIA LIMA FILHO</t>
  </si>
  <si>
    <t>RONALDO DE JESUS SILVA SANTOS</t>
  </si>
  <si>
    <t>JULIMAR DE SOUZA COSTA</t>
  </si>
  <si>
    <t>CONCEICAO DE MARIA MACHADO VIEIRA</t>
  </si>
  <si>
    <t>MARIA DOS REIS DA SILVA MACIEL</t>
  </si>
  <si>
    <t>ELANE SANTOS CARDOSO</t>
  </si>
  <si>
    <t>HIAGO MENDES DA SILVA</t>
  </si>
  <si>
    <t>PREFEITURA DE AFONSO CUNHA</t>
  </si>
  <si>
    <t>JARDESON VIANA CAVALCANTE</t>
  </si>
  <si>
    <t>GENIVONIO SANTOS DE SOUZA</t>
  </si>
  <si>
    <t>MARINICE SARAIVA ATTEM ARRAIS</t>
  </si>
  <si>
    <t>ELIVAN MALHA DOS SANTOS</t>
  </si>
  <si>
    <t>ANAIANA CARDOSO DA SILVA SENA</t>
  </si>
  <si>
    <t>RAILSON ALVES DE SOUSA</t>
  </si>
  <si>
    <t>FRANKLIN FERREIRA DA SILVA</t>
  </si>
  <si>
    <t>JOSEANA SOUSA DA CONCEICAO</t>
  </si>
  <si>
    <t>ANTONIO LIMA DE OLIVEIRA FILHO</t>
  </si>
  <si>
    <t>JEAN SILVA ERICEIRA</t>
  </si>
  <si>
    <t>ERISMAR SILVA BASTO</t>
  </si>
  <si>
    <t>SUZANA SANTOS FERREIRA</t>
  </si>
  <si>
    <t>LUZIMAR RODRIGUES FERREIRA</t>
  </si>
  <si>
    <t>CLAUDILENE DOS SANTOS NASCIMENTO</t>
  </si>
  <si>
    <t>ANTONIA LEICIENE MACEDO MARQUES</t>
  </si>
  <si>
    <t>MARIA DE FATIMA SILVA CARDOSO</t>
  </si>
  <si>
    <t>DARLANE LIMA DOS SANTOS</t>
  </si>
  <si>
    <t>DOMINGAS DE ARAUJO BEZERRA</t>
  </si>
  <si>
    <t>DOMINGOS DO ESPIRITO SANTOS MACHADO SILVA</t>
  </si>
  <si>
    <t>FRANCISCO VIEIRA DE CARVALHO</t>
  </si>
  <si>
    <t>FRANCISCO MARQUES DA COSTA</t>
  </si>
  <si>
    <t>MARLI GOMES PONTES DA SILVA</t>
  </si>
  <si>
    <t>RAFAEL TEIXEIRA OLIVEIRA</t>
  </si>
  <si>
    <t>MARIA MEIRE VIEIRA QUEIROZ</t>
  </si>
  <si>
    <t>DELCIANE DO NASCIMENTO MENDES</t>
  </si>
  <si>
    <t>MARIA DOURA OLIVEIRA ALVES</t>
  </si>
  <si>
    <t>ERALDO VALE DE SOUZA</t>
  </si>
  <si>
    <t>BEATRIZ DA COSTA MENDONCA DE CARVALHO</t>
  </si>
  <si>
    <t>ANTONIO SOUSA BARROS</t>
  </si>
  <si>
    <t>HELIO DIAS DE SOUSA</t>
  </si>
  <si>
    <t>ANTONIO CARDOSO DE MENESES</t>
  </si>
  <si>
    <t>JAINARA SILVA DA CONCEICAO</t>
  </si>
  <si>
    <t>LUIS SIMAO DE FRANCA</t>
  </si>
  <si>
    <t>ALEXANDRINA DE SOUZA LIMA</t>
  </si>
  <si>
    <t>ALINE ANDRE SANTOS</t>
  </si>
  <si>
    <t>ELISVALDO MONTEIRO SILVA</t>
  </si>
  <si>
    <t>MARIA DE JESUS SILVA FALCAO</t>
  </si>
  <si>
    <t>JANAINA DA SILVA CASTRO</t>
  </si>
  <si>
    <t>GILDACIA PEREIRA DE SOUSA</t>
  </si>
  <si>
    <t>JULIANA BEZERRA DA SILVA</t>
  </si>
  <si>
    <t>ELISA FERREIRA DO NASCIMENTO</t>
  </si>
  <si>
    <t>ROBERTO CARLOS PEREIRA DA SILVA</t>
  </si>
  <si>
    <t>EDUARDO RAVYERE OLIVEIRA BORGES</t>
  </si>
  <si>
    <t>DAYANNY DA SILVA FERREIRA OLIVEIRA</t>
  </si>
  <si>
    <t>MARIA FRANCISCA SILVA DE SOUSA</t>
  </si>
  <si>
    <t>OSCAR NUNES DA SILVA</t>
  </si>
  <si>
    <t>AROLDO DA SILVA</t>
  </si>
  <si>
    <t>CARLOS ANTONIO GOMES DA SILVA</t>
  </si>
  <si>
    <t>JUASELIA SALES MOURAO</t>
  </si>
  <si>
    <t>JOSE ANTONIO ALENCAR DOS SANTOS</t>
  </si>
  <si>
    <t>DEUZIANE DOS SANTOS LIMA ARAUJO</t>
  </si>
  <si>
    <t>JOYCE RAFAELLA BARBOSA DOS SANTOS</t>
  </si>
  <si>
    <t>MARIA LUCIA PEREIRA DA SILVA E SILVA</t>
  </si>
  <si>
    <t>ANA PAULA PEREIRA SOUSA</t>
  </si>
  <si>
    <t>FRANCISCA EREMITA FONTES DA SILVA</t>
  </si>
  <si>
    <t>JURANDI SOUSA DOS REIS</t>
  </si>
  <si>
    <t>MARIA NALVA DUTRA</t>
  </si>
  <si>
    <t>LEYS THOME SILVA DE CARVALHO</t>
  </si>
  <si>
    <t>RAIMUNDO LOPES DA SILVA FILHO</t>
  </si>
  <si>
    <t>MARIA ELIANE DA SILVA</t>
  </si>
  <si>
    <t>BENTO DE SOUSA NASCIMENTO</t>
  </si>
  <si>
    <t>SEBASTIANA PARGA NUNES</t>
  </si>
  <si>
    <t>THIAGO JOSE DE ANDRADE CORREA</t>
  </si>
  <si>
    <t>NILZANGELA SANTOS DA COSTA</t>
  </si>
  <si>
    <t>ELIZABETH ALVES DOS SANTOS</t>
  </si>
  <si>
    <t>DOMINGAS DA COSTA RAMOS</t>
  </si>
  <si>
    <t>FRANCISCA DA SILVA CARNEIRO</t>
  </si>
  <si>
    <t>LUCIANA ASSUNCAO MOURA SILVA</t>
  </si>
  <si>
    <t>FRANCINETE DE SOUSA BORGES</t>
  </si>
  <si>
    <t>ANA PAULA AMORIM DA CONCEICAO</t>
  </si>
  <si>
    <t>CNN IMOVEIS SOCIEDADE DE PROPOSITO ESPEC</t>
  </si>
  <si>
    <t>LAURILENE SENA SILVA</t>
  </si>
  <si>
    <t>LUZILENE OLIVEIRA DE FRANCA</t>
  </si>
  <si>
    <t>JOSE GALVAO DA SILVA</t>
  </si>
  <si>
    <t>CONSTRUTORA CARRANO LTDA</t>
  </si>
  <si>
    <t>MARIA DAS GRACAS CRUZ DE SOUSA</t>
  </si>
  <si>
    <t>MARIA ELISIDETE SALGADO DA SILVA</t>
  </si>
  <si>
    <t>ANTONIO JOSE DOS SANTOS</t>
  </si>
  <si>
    <t>LUCAS DO NASCIMENTO FARIAS</t>
  </si>
  <si>
    <t>ARNALDO LIMA FURTADO</t>
  </si>
  <si>
    <t>JOVITA DE SOUSA SILVA</t>
  </si>
  <si>
    <t>FRANCISCA NASCIMENTO DE SOUSA LIMA</t>
  </si>
  <si>
    <t>MARIA DOS ANJOS DUTRA DA SILVA</t>
  </si>
  <si>
    <t>SUZANA COELHO PACHECO</t>
  </si>
  <si>
    <t>NATANAEL MARAES DE SOUSA</t>
  </si>
  <si>
    <t>LETICIA KELLEN RODRIGUES DE ARAUJO PEREIRA</t>
  </si>
  <si>
    <t>FRANCISCO CARLOS MARTINS</t>
  </si>
  <si>
    <t>JOSE ALEX DA SILVA DUTRA</t>
  </si>
  <si>
    <t>LUIZ ANTONIO VEIGA CARVALHAR</t>
  </si>
  <si>
    <t>ABIAIL DA SILVA</t>
  </si>
  <si>
    <t>ALINE FERNANDES DE SOUSA CAMPOS</t>
  </si>
  <si>
    <t>JOSE CLAUDINO DOS SANTOS</t>
  </si>
  <si>
    <t>VANESSA DE MIRANDA SILVA</t>
  </si>
  <si>
    <t>LETICIA DA SILVA SOUSA</t>
  </si>
  <si>
    <t>CLEIDIANE LIMA CAMPELO</t>
  </si>
  <si>
    <t>HEVYLLA NAYARA MESQUITA DE ARAUJO</t>
  </si>
  <si>
    <t>DANIEL DE SOUSA</t>
  </si>
  <si>
    <t>ANTONIA DE OLIVEIRA DA SILVA</t>
  </si>
  <si>
    <t>ALANY MAGNA DA SILVA AMORIM</t>
  </si>
  <si>
    <t>JOSE LEONARDO MUNIZ SILVA</t>
  </si>
  <si>
    <t>BETANIA FALCAO LIMA</t>
  </si>
  <si>
    <t>GILCIFRAN ANDRADE MIRANDA</t>
  </si>
  <si>
    <t>ALDAIR COIMBRA DA CONCEICAO SILVA</t>
  </si>
  <si>
    <t>MARIA DE NAZARE ALVES DE SOUSA</t>
  </si>
  <si>
    <t>MARIA SEBASTIANA MARTINS REGO</t>
  </si>
  <si>
    <t>MATHEUS DA COSTA SILVA</t>
  </si>
  <si>
    <t>JOSENITA CARVALHO MAGALHAES</t>
  </si>
  <si>
    <t>DOMINGAS DA CONCEICAO DA SILVA</t>
  </si>
  <si>
    <t>DANIEL DEIVID DA SILVA VIEIRA</t>
  </si>
  <si>
    <t>ELIENE MARIA VIEIRA RODRIGUES</t>
  </si>
  <si>
    <t>ROSINETE DE SOUSA SANTOS</t>
  </si>
  <si>
    <t>DRUMOND  E  VILARINHO LTDA</t>
  </si>
  <si>
    <t>LINDOMAR DE OLIVEIRA</t>
  </si>
  <si>
    <t>LUIZ FELIPE SANTOS CARVALHO</t>
  </si>
  <si>
    <t>CLEITON DE MORAES SILVA</t>
  </si>
  <si>
    <t>RAIMUNDO GOMES DA SILVA FILHO</t>
  </si>
  <si>
    <t>FRANCISCA PEREIRA LIMA</t>
  </si>
  <si>
    <t>TANIELLI ALVES DO NASCIMENTO</t>
  </si>
  <si>
    <t>TATIELE ALVES DO NASCIMENTO SILVA</t>
  </si>
  <si>
    <t>CESAR LAZARIN BEPPLER</t>
  </si>
  <si>
    <t>ELIANE BARROS DA SILVA</t>
  </si>
  <si>
    <t>GILSANDRA FERRO SUCUPIRA</t>
  </si>
  <si>
    <t>FRANCISCO REIS DA SILVA</t>
  </si>
  <si>
    <t>DALBIANA DIAS CARNEIRO</t>
  </si>
  <si>
    <t>MATEUS DOS REIS SILVA</t>
  </si>
  <si>
    <t>FRANCISCA BORGES GOMES</t>
  </si>
  <si>
    <t>DAVI DE SOUSA NEVES</t>
  </si>
  <si>
    <t>VANESSA LOPES BATISTA</t>
  </si>
  <si>
    <t>KAUANNE PEREIRA DE SOUSA</t>
  </si>
  <si>
    <t>JACQUELINE MAGALHAES LIMA</t>
  </si>
  <si>
    <t>JEFERSON DIAS  DE LIMA</t>
  </si>
  <si>
    <t>AURILENE DA SILVA LIMA</t>
  </si>
  <si>
    <t>SUELI LUCENA OLIVEIRA</t>
  </si>
  <si>
    <t>JULIMAR FERREIRA DA SILVA</t>
  </si>
  <si>
    <t>JUCILENE DE SOUSA PRIMO</t>
  </si>
  <si>
    <t>FRANCISCO DIAS DE MACEDO</t>
  </si>
  <si>
    <t>ANA CAROLINA FERREIRA VIEIRA</t>
  </si>
  <si>
    <t>ANTONIO ALVES DE SOUSA</t>
  </si>
  <si>
    <t>JOMARCEL BORGES SANTANA</t>
  </si>
  <si>
    <t>RICARDO JOSE BORGES DE SOUSA</t>
  </si>
  <si>
    <t>ALCIRENE ALVES DA SILVA</t>
  </si>
  <si>
    <t>FRANCISCA SILVA BRITO</t>
  </si>
  <si>
    <t>MARIA LUIZA SANTOS DE CARVALHO</t>
  </si>
  <si>
    <t>DANIELA CARVALHO SOUSA</t>
  </si>
  <si>
    <t>RAISSA  BARBOSA DA SILVA</t>
  </si>
  <si>
    <t>ERNESTO BARBOSA DE SOUSA NETO</t>
  </si>
  <si>
    <t>ADRIANA PEREIRA DA SILVA</t>
  </si>
  <si>
    <t>SARAH SILVA CASTRO</t>
  </si>
  <si>
    <t>JOSE ALBERTO FERREIRA RIOS</t>
  </si>
  <si>
    <t>MARIA ZELIA DE SOUSA CARVALHO</t>
  </si>
  <si>
    <t>ELIZON PINHEIRO DOS SANTOS</t>
  </si>
  <si>
    <t>ANA JOANA PEREIRA DE SOUSA</t>
  </si>
  <si>
    <t>NILSON JOAQUIM SILVA DE OLIVEIRA</t>
  </si>
  <si>
    <t>FRANCISCO WELBERT COSTA DA CONCEICAO</t>
  </si>
  <si>
    <t>CLEITON WESLEY DE ALENCAR RAMOS</t>
  </si>
  <si>
    <t>JOSE DE ANDRE ARAUJO LIMA</t>
  </si>
  <si>
    <t>ANTONIA MARCIA FERREIRA DA SILVA</t>
  </si>
  <si>
    <t>JOSIVAN DE SOUSA CARVALHO</t>
  </si>
  <si>
    <t>VILMARA CASTRO NASCIMENTO</t>
  </si>
  <si>
    <t>VANIA MARIA DE SOUSA SANTOS</t>
  </si>
  <si>
    <t>FRANCISCO GOMES DE SOUZA</t>
  </si>
  <si>
    <t>WILSON SAMINEZ SOUZA</t>
  </si>
  <si>
    <t>MARIA DE NAZARE BRITO DO NASCIMENTO</t>
  </si>
  <si>
    <t>LEANDRO OLIVEIRA FEITOSA</t>
  </si>
  <si>
    <t>ILCILENE BASTOS DINIZ</t>
  </si>
  <si>
    <t>CREONILDE DA CUNHA CORDEIRO</t>
  </si>
  <si>
    <t>JOELIA CORREIA DA COSTA</t>
  </si>
  <si>
    <t>ELISANGELA SOUSA GARRETO</t>
  </si>
  <si>
    <t>JOSUE MORAES ALMEIDA</t>
  </si>
  <si>
    <t>BAZIMAR GOMES</t>
  </si>
  <si>
    <t>PV CAMPO AGRICOLA, SN - PROX AO FERRINHO  PROX AO CAMPO DE FUTEB</t>
  </si>
  <si>
    <t>PV CASTANHEIRA, SN -</t>
  </si>
  <si>
    <t>R. DO CAMPO, SN - SOL NASCENTE</t>
  </si>
  <si>
    <t>CJ ELIAS LIMA, SN -</t>
  </si>
  <si>
    <t>R. MANOEL PEREIRA, 885 -</t>
  </si>
  <si>
    <t>R. TINGUI, SN -</t>
  </si>
  <si>
    <t>R. FRANCISCO DE ASSIS MEDEIROS, SN -</t>
  </si>
  <si>
    <t>R. MANGABEIRA, SN -</t>
  </si>
  <si>
    <t>R. PROJETADA, SN -</t>
  </si>
  <si>
    <t>PV TABULEIRO DOS PRETOS, SN -</t>
  </si>
  <si>
    <t>R. PRINCIPAL, SN - POVOADO ALAGADO</t>
  </si>
  <si>
    <t>R. TABOCA, SN -</t>
  </si>
  <si>
    <t>PV ORFAO, SN -</t>
  </si>
  <si>
    <t>PV MORAIS, SN -</t>
  </si>
  <si>
    <t>R. JOAO CASTELO, SN - GARAGEM MUNICIPAL</t>
  </si>
  <si>
    <t>R. SAO MIGUEL, 238 - R SAO GABRIEL QD 03 LT 31 RES CAVALCANTE</t>
  </si>
  <si>
    <t>R. SAO MIGUEL, 240 - R SAO GABRIEL QD 03 LT 32 RES CAVALCANTE</t>
  </si>
  <si>
    <t>PV VILA SAO JOSE, SN -</t>
  </si>
  <si>
    <t>R. PRINCIPAL, SN - RUA DO PEQUI</t>
  </si>
  <si>
    <t>R. PRINCIPAL, SN - POVOADO BARRACAO</t>
  </si>
  <si>
    <t>PV TUTANGUIRA, SN -</t>
  </si>
  <si>
    <t>PV IZAMARA, 52 - RUA BOA ESPERANCA  52  VILA ISAMARA</t>
  </si>
  <si>
    <t>R. DA PEDREIRA, SN -</t>
  </si>
  <si>
    <t>R. DA FAZENDINHA, SN -</t>
  </si>
  <si>
    <t>R. PEDREIRA, SN - VILA  LIBERDADE</t>
  </si>
  <si>
    <t>PV VL NOVA, SN -</t>
  </si>
  <si>
    <t>PV SAO JOAO DO RIACHAO, SN -</t>
  </si>
  <si>
    <t>R. MORAES, 1 - RURAL CS 45</t>
  </si>
  <si>
    <t>PV BACABAL DOS TIBERIOS, SN -</t>
  </si>
  <si>
    <t>PV VEREDA I, SN - BAIRRO ZONA RURAL</t>
  </si>
  <si>
    <t>R. SAO SEBASTIAO, SN -</t>
  </si>
  <si>
    <t>R. STO INACIO, SN - ZONA RURAL</t>
  </si>
  <si>
    <t>R. ESTRADA PEDRA DE AMOLAR, SN -</t>
  </si>
  <si>
    <t>R. JOAO CASTELO, SN - GOVERNADOR JOAO CASTELO</t>
  </si>
  <si>
    <t>R. JAPAO, SN -</t>
  </si>
  <si>
    <t>R. PAU DARCO, SN -</t>
  </si>
  <si>
    <t>R. PROJETADA, SN - LOTES 14 DA QUADRA 69</t>
  </si>
  <si>
    <t>PV PIQUIZEIRO, SN -</t>
  </si>
  <si>
    <t>PV NOVO BACABAL, SN - MA 025  S N  LOTEAMENTO CINCO ESTRELAS</t>
  </si>
  <si>
    <t>R. MOURA, SN - RIACHO VERDE</t>
  </si>
  <si>
    <t>R. POLICARPO DA SILVA OZORIO, SN -</t>
  </si>
  <si>
    <t>R. DO SABIA, SN -</t>
  </si>
  <si>
    <t>PV AGUA RICA, SN - CASA</t>
  </si>
  <si>
    <t>PV ALTO DA MODERACAO, SN -</t>
  </si>
  <si>
    <t>PV BUENOS AIRES, SN -</t>
  </si>
  <si>
    <t>PV CHAPADA, SN - PARAISO</t>
  </si>
  <si>
    <t>R. RUA NAO CADASTRADA, SN - CHAPADA NOVA</t>
  </si>
  <si>
    <t>PV VEREDA GRANDE - VEREDA GRANDE</t>
  </si>
  <si>
    <t>PV SITIO - RURAL</t>
  </si>
  <si>
    <t>TV BRASIL, SN -</t>
  </si>
  <si>
    <t>PV SACO, SN -</t>
  </si>
  <si>
    <t>PV LIVRAMENTO, SN - LIVRAMENTO DA CIT</t>
  </si>
  <si>
    <t>SO PROVIDENCIA, 01 - QD D   RUA MASSARANDUBA</t>
  </si>
  <si>
    <t>PV SABIAZAL, SN -</t>
  </si>
  <si>
    <t>R. GILBERTO CARVALHO, SN -</t>
  </si>
  <si>
    <t>R. 3, 122 -</t>
  </si>
  <si>
    <t>PV SALVA TERRA, SN -</t>
  </si>
  <si>
    <t>R. CAJAZEIRAS, SN -</t>
  </si>
  <si>
    <t>R. SAO JOSE, SN -</t>
  </si>
  <si>
    <t>PV MELANCIA, SN - PV MELANCIA  S N RANCHO YPE DE SETEMBRO</t>
  </si>
  <si>
    <t>AV MARECHAL CASTELO BRANCO, 07 - A  CHACREAMENTO  RESIDENCIAL VITORIA</t>
  </si>
  <si>
    <t>PV CAEIRA, SN -</t>
  </si>
  <si>
    <t>AV PANTANAL, 15 - QD   A  RUA IPE  N  15  QD   A</t>
  </si>
  <si>
    <t>PV KM 17, SN - SALVA TERRA</t>
  </si>
  <si>
    <t>PV SABIAZAL, 15 - RUA TALISMA</t>
  </si>
  <si>
    <t>PV LIVRAMENTO, SN - LIVRAMENTO DA CITY</t>
  </si>
  <si>
    <t>R. DA PAZ, 10 - TRAVESSA</t>
  </si>
  <si>
    <t>PV CANCELA, SN -</t>
  </si>
  <si>
    <t>PV LAGOA DO MATO - POV STA JOANA</t>
  </si>
  <si>
    <t>PV MELANCIA, SN - CASA</t>
  </si>
  <si>
    <t>PV EIRA, SN -</t>
  </si>
  <si>
    <t>PV MARESIA, SN -</t>
  </si>
  <si>
    <t>PV BOCA DA MATA - BOA ESPERANCA</t>
  </si>
  <si>
    <t>PV SITIO DO MEIO - CORDILEIA</t>
  </si>
  <si>
    <t>PV SARDINHA, SN -</t>
  </si>
  <si>
    <t>PV SUTERO - SABIAZAL</t>
  </si>
  <si>
    <t>PV BACABINHA - RURAL</t>
  </si>
  <si>
    <t>R. SAO JOSE - ZONA RURAL</t>
  </si>
  <si>
    <t>PV SAO BENEDITO - PINDOVAL</t>
  </si>
  <si>
    <t>PV SANTA CRUZ, SN -</t>
  </si>
  <si>
    <t>R. 2, SN - RUA 1  PROX A CASA DO SEU NATINHO  DEPOI</t>
  </si>
  <si>
    <t>PV CAPIZAL - PV BAIXA NOVA</t>
  </si>
  <si>
    <t>TV ITAPECURUZINHO, 07 - RUA 01 QD 02  LOTE 07</t>
  </si>
  <si>
    <t>PV QUILOMBO, 44 -</t>
  </si>
  <si>
    <t>PV SAQUINHO, SN - 2° DISTRITO  RURAL</t>
  </si>
  <si>
    <t>PV SANTA TEREZA, SN -</t>
  </si>
  <si>
    <t>BC 11, 172 - QUADRA 20 A  LOTE 10</t>
  </si>
  <si>
    <t>PV QUILOMBO, 35 -</t>
  </si>
  <si>
    <t>AV BOA VISTA, 365 -</t>
  </si>
  <si>
    <t>R. ANTONIO A DIAS, SN - GREENVILLE</t>
  </si>
  <si>
    <t>AV JOSE GRACY, 1591 - RUA DA COHEB</t>
  </si>
  <si>
    <t>R. MARIINHA, 1859 - CAMPO DE BELEM</t>
  </si>
  <si>
    <t>PV QUILOMBO, 46 - PV CONCEICAO</t>
  </si>
  <si>
    <t>R. OURO, 49 -</t>
  </si>
  <si>
    <t>R. 6, 24 -</t>
  </si>
  <si>
    <t>R. 6, 30 - QD 148 LT 12 B</t>
  </si>
  <si>
    <t>R. 6, 32 - QUADRA 148  LOE 12 C</t>
  </si>
  <si>
    <t>R. 6, 23 - RUA 06 N 23 QD 141  LT19 A</t>
  </si>
  <si>
    <t>R. 6, 22 - QUADRA 148  LOE 11 A</t>
  </si>
  <si>
    <t>R. 6, 29 - QUADRA 141  LOTE 20 A</t>
  </si>
  <si>
    <t>PV CRUZ, SN -</t>
  </si>
  <si>
    <t>PV BARTOLOMEU, SN -</t>
  </si>
  <si>
    <t>PV ENCARNADINHO, SN -</t>
  </si>
  <si>
    <t>R. 3, 103 -</t>
  </si>
  <si>
    <t>R. PEPITA, 338 - RUA PEPITA N 338  BAIRRO JOIA TIMON MA</t>
  </si>
  <si>
    <t>R. PEPITA, 336 - QD 140</t>
  </si>
  <si>
    <t>PV ARRAIAL, SN -</t>
  </si>
  <si>
    <t>R. 6, 24 - QD 147</t>
  </si>
  <si>
    <t>AV ANTONIO ATA, 580 -</t>
  </si>
  <si>
    <t>AV VALPARAISO 2, SN - QUADRA D04</t>
  </si>
  <si>
    <t>R. 12, 73 - QUADRA AX  LOTES 19 E 20 C</t>
  </si>
  <si>
    <t>PV RIACHAO, SN - POVOADO JIQUIRI RIACHAO      ZONA RURAL</t>
  </si>
  <si>
    <t>PV ENGENHO DAGUA, SN - RUA CENTRAL 2  DISTRITO</t>
  </si>
  <si>
    <t>PV LAGOA GRANDE, SN -</t>
  </si>
  <si>
    <t>R. 1, SN - QUADRA M  LOTE 20  CHACARA GIRASSOL</t>
  </si>
  <si>
    <t>PV BANCO DE AREIA, SN - QD 01  LT 10  LOTEAMENTO BOM JESUS</t>
  </si>
  <si>
    <t>R. DIAMANTE, 922 - QUADRA 152  LOTE 14A</t>
  </si>
  <si>
    <t>R. BAMBU, SN -</t>
  </si>
  <si>
    <t>R. DR ANA KARINE, 21 -</t>
  </si>
  <si>
    <t>PV LAGOA GRANDE, SN - POVOADO LAGOA S N ZONA RURAL  TIMON MA</t>
  </si>
  <si>
    <t>PV BAIXAO GRANDE, SN -</t>
  </si>
  <si>
    <t>R. SAO GONCALO, SN - QD E LT 11</t>
  </si>
  <si>
    <t>PV CAETITU, SN - RURAL CEP 65630020 TIMON MA</t>
  </si>
  <si>
    <t>PV LAGOA GRANDE, SN - O POVOADO TERRA PROMETIDA</t>
  </si>
  <si>
    <t>PV SAO RAIMUNDO, SN - APOS O POVOADO SANTA MARIA PROXIMO AO BA</t>
  </si>
  <si>
    <t>R. ACUDE, SN -</t>
  </si>
  <si>
    <t>LT RONCADOR, SN - POVOADO RONCADOR</t>
  </si>
  <si>
    <t>PV ONCA, SN - POVOADO ONCA   ZONA RURAL TIMON MA</t>
  </si>
  <si>
    <t>RD BR 226, 09 - QD AF LT 08 B E 09</t>
  </si>
  <si>
    <t>LT VALPARAISO I, SN -</t>
  </si>
  <si>
    <t>PV CANCELAS, SN -</t>
  </si>
  <si>
    <t>TV FAZENDA NOVA, SN - RUA PROJETADA</t>
  </si>
  <si>
    <t>PV ANAJA, SN - POVOADO ANAJA  PEDRA PRETA  ZONA RURAL</t>
  </si>
  <si>
    <t>R. JERUSALEM, 342 - BAIRRO PAI GERALDO</t>
  </si>
  <si>
    <t>R. 8, 236 - RUA 08  N 236</t>
  </si>
  <si>
    <t>R. RUA NAO CADASTRADA, SN - POVOADO BAMBU</t>
  </si>
  <si>
    <t>PV CANTA GALO, SN -</t>
  </si>
  <si>
    <t>R. BOA ESPERANCA, SN - 5 142350572848066   42 828415457671</t>
  </si>
  <si>
    <t>R. BECO 01, 800 - RUA PROJETADA PEDRO PATRICIO</t>
  </si>
  <si>
    <t>PV GAMELEIRA, SN - QD Q LT 14 E 15 RUA POCAO REGIMENTO</t>
  </si>
  <si>
    <t>R. ITAIGUARA, SN - POVOADO ITAGUARA  SITIO RECREIO</t>
  </si>
  <si>
    <t>PV SACO, SN - LAT 05 07'26 11 S LONG 43 02'59 92 O</t>
  </si>
  <si>
    <t>PV SANTA HELENA, SN - UBS DO SANTA HELENA</t>
  </si>
  <si>
    <t>PV PICHURI, SN - GLEBA SANTA ROSA LOTE 422</t>
  </si>
  <si>
    <t>PV PENHACO, SN -</t>
  </si>
  <si>
    <t>CD CINCO ESTRELAS, 07 -</t>
  </si>
  <si>
    <t>PV LADEIRA VERMELHA, SN - VEREDAS</t>
  </si>
  <si>
    <t>R. RUA QUADRA, SN - PARQUE ALPHAVILLE</t>
  </si>
  <si>
    <t>R. PROJETADA II, SN -</t>
  </si>
  <si>
    <t>PV MATE, SN -</t>
  </si>
  <si>
    <t>PV FIO, SN -</t>
  </si>
  <si>
    <t>PV SUCUPIRA GROSSA, SN -</t>
  </si>
  <si>
    <t>R. JOAO ALBERTO COELHO DE SOUSA, 12 - QUADRA 06</t>
  </si>
  <si>
    <t>CD CINCO ESTRELAS, 04 - QD 63</t>
  </si>
  <si>
    <t>PV SERRA, SN -</t>
  </si>
  <si>
    <t>R. PEQUI, SN -</t>
  </si>
  <si>
    <t>R. 03, SN -</t>
  </si>
  <si>
    <t>PV CAFE GOSTOSO, SN -</t>
  </si>
  <si>
    <t>CJ RESIDENCIAL CINCO ESTRELAS, 25 -</t>
  </si>
  <si>
    <t>PV VEREDAS, SN -</t>
  </si>
  <si>
    <t>R. CHAPADINHA, 120 -</t>
  </si>
  <si>
    <t>PV CONGOS, 1075 -</t>
  </si>
  <si>
    <t>CD CINCO ESTRELAS, 09 - QD 47</t>
  </si>
  <si>
    <t>AV OSVALDO CRUZ, 05 - PROX A THAYNAN BARROS QUADRA 12</t>
  </si>
  <si>
    <t>R. VILA SANTA, SN -</t>
  </si>
  <si>
    <t>LT RAMASSES II, 127 - QD 04</t>
  </si>
  <si>
    <t>PV MORRO VERMELHO, SN -</t>
  </si>
  <si>
    <t>PV PE DE GALINHA, SN -</t>
  </si>
  <si>
    <t>CD CINCO ESTRELAS, 17 -</t>
  </si>
  <si>
    <t>R. BELA VISTA, SN -</t>
  </si>
  <si>
    <t>CD CINCO ESTRELAS, 09 -</t>
  </si>
  <si>
    <t>AV JUSTINO FRANCISCO DE SA, SN - VARZEA</t>
  </si>
  <si>
    <t>PV CONGOS, SN -</t>
  </si>
  <si>
    <t>PV CONGOS, SN - SAO PAULO  CASA DO HAROLDO DA NORTISTA</t>
  </si>
  <si>
    <t>PV BARREIRO - CAJUEIRO</t>
  </si>
  <si>
    <t>PV PE DA LADEIRA - PE DA LADEIRA</t>
  </si>
  <si>
    <t>R. SANTA LUZIA, SN -</t>
  </si>
  <si>
    <t>R. PROJETADA, 58 - LOGRADOURO RUA ALAGOAS</t>
  </si>
  <si>
    <t>R. PRINCIPAL, SN - POVOADO AGRESTFM  BAIRRO AGRESTIM</t>
  </si>
  <si>
    <t>PV BARRA ONCA, SN -</t>
  </si>
  <si>
    <t>PV LAGOA DAS CARAIBAS, SN -</t>
  </si>
  <si>
    <t>R. NOVA, SN - TRATA SE DO RESIDENCIAL VALE DO SOL</t>
  </si>
  <si>
    <t>R. SANTOS CARVALHO, 8 - RESIDENCIAL RECANTO DAS AGUAS</t>
  </si>
  <si>
    <t>PV LAGOA SECA, SN -</t>
  </si>
  <si>
    <t>PV CAJAZEIRAS - CAJAZEIRA</t>
  </si>
  <si>
    <t>PV SURRAO - RURAL</t>
  </si>
  <si>
    <t>PV SANTO ANTONIO III - SANTO ANTONIO</t>
  </si>
  <si>
    <t>PV SURRAO - SURRAO</t>
  </si>
  <si>
    <t>R. SERRARIA - ZONA RURAL</t>
  </si>
  <si>
    <t>Aberto</t>
  </si>
  <si>
    <t>Expurgo Devolvido</t>
  </si>
  <si>
    <t>LTSETE ESTRELAS,800 / AV PARNARAMA</t>
  </si>
  <si>
    <t>AO LADO DA GARAGEM R.A</t>
  </si>
  <si>
    <t>RAIMUNDO JHONES ASSUNÇÃO DA LUZ</t>
  </si>
  <si>
    <t>(Penalva) 25.03.2026          08:14:03            U5514259 Cliente mora a mais d 300 metros d distância da rede  BT e uns 60 da rede d MT. Padrão já DISJUNTOR: 50A Descrição problema NOME DO CLIENTE:FRANCIEDSON SOUSA RODRIGUES PARCELADO 024 REFRENCIA: SOLICITA FINANCIAMENTO DE PADRÃO SOLICITAÇÃO VIA BACKOFFICE MA Nº DO PROTOCOLO DO SITE 20260323000325049 TELEFONE:(17) 99602-8412 TIPO DE FASE: MONOFÁSICO financiado. Poste BT prox 3048613. poste MT próx 3048602. medidor prox 10143744103. Zona rural</t>
  </si>
  <si>
    <t>19.05.2026          10:59:35            U5514801 20260518000438428 CIENTE QUE CASO A INEXISTÊNCIA SEU PEDIDO SERÁ REJEITADO. CIENTE DO CLIENTE AFIRMA QUE JÁ POSSUI O PADRÃO INSTALADO DENTRO DO LIMITE DA VIA Descrição problema O cliente fica cerca de 250 metros de distância da rede PADRÃO INSTALADO: SIM FASE: MONOFASICO DISJUNTOR: 50A PONTO DE REFERÊNCIA: NAO INFORMADO PRAZO DE 05 DIAS PÚBLICA E SOLICITAÇÃO VIA BACKOFFICE EQUATORIAL MA Nº DO PROTOCOLO DO SITE: TELEFONE: (98) 97400-0955 ÚTEIS PARA VISTORIA E EXECUÇÃO DO SERVIÇO.</t>
  </si>
  <si>
    <t>20260527000456197 28.05.2026          08:31:25            U5514801 CIENTE QUE CASO A INEXISTÊNCIA SEU PEDIDO SERÁ REJEITADO. CIENTE DO CLIENTE AFIRMA QUE JÁ POSSUI O PADRÃO INSTALADO DENTRO DO LIMITE DA VIA Cliente fica cerca de mais de 150 metros longe da bt e passar por dentro de vários terrenos. Descrição problema PADRÃO INSTALADO: SIM FASE: MONOFASICO DISJUNTOR: 50A PONTO DE REFERÊNCIA: Divisa com o bairro nova conquista PRAZO DE 05 DIAS PÚBLICA E SOLICITAÇÃO VIA BACKOFFICE EQUATORIAL MA Nº DO PROTOCOLO DO SITE: TELEFONE: (98) 98126-4122 ÚTEIS PARA VISTORIA E EXECUÇÃO DO SERVIÇO.</t>
  </si>
  <si>
    <t>SOLICITAÇÃO VIA BACKOFFICE EQUATORIAL PARA  Nº DO PROTOCOLO DO SITE PADRÃO INSTALADO:  SIM 31.01.2023          16:35:18            U5511828 20230131004307416 CIENTE DO PRAZO DE 10 DIAS ÚTEIS PARA VISTORIA E EXECUÇÃO DO SERVIÇO.  FASE:  MONOFASICO  DISJUNTOR: 50A      TELEFONE:(98992213656  CLIENTE AFIRMA QUE JÁ POSSUI O PADRÃO INSTALADO DENTRO DO LIMITE DA VIA Cliente a 84 metros da bt Descrição problema PONTO DE REFERÊNCIA:Beira campo PÚBLICA E CIENTE QUE CASO A INEXISTÊNCIA SEU PEDIDO SERÁ REJEITADO.</t>
  </si>
  <si>
    <t>31.07.2026 10:40:42 U5515290 CIENTE DO PRAZO DE 05 DIAS ÚTEIS PARA VISTORIA E EXECUÇÃO DO SERVIÇO. CLIENTE AFIRMA QUE JÁ POSSUI O PADRÃO INSTALADO DENTRO DO LIMITE DA VIA Cliente pra expansão, bt fica a 165 metros e MT a 360 metros. 2 alternativa seria pelo Descrição problema Nº DO PROTOCOLO DO SITE 20260730000570216 PADRÃO INSTALADO: SIM FASE: MONOFASICO DISJUNTOR: 25A PONTO DE REFERÊNCIA: PÚBLICA E CIENTE QUE CASO A INEXISTÊNCIA SEU PEDIDO SERÁ REJEITADO. SOLICITAÇÃO VIA BACKOFFICE MA TELEFONE: (98) 98534-2716 positivamente da rua atrás. Porém passaria por propriedade de terceiros.</t>
  </si>
  <si>
    <t>01.07.2026 09:32:19 U5513370 17031192927. Componente 3129187 20260630000515132 APELIDO: NÃO INFORMADO CLASSE DE CONSUMO: RESIDENCIAL Cliente para expansão. Cliente fica a 217 metros da BT e 450mts da MT. Medidor mais próximo Descrição problema NOME DO CLIENTE: CRISLAINE COSTA MEIRELES FINANCIAMENTO DE PADRÃO PARCELADO EM: 024 PONTO DE REFERÊNCIA: NÃO INFORMADO SOLICITAÇÃO VIA BACKOFFICE (MA) Nº DO PROTOCOLO DO SITE TELEFONE: (98) 98585-1717 TIPO DE FASE: MONOFÁSICO: medidor_monofasico</t>
  </si>
  <si>
    <t>08.09.2025          10:10:56            U5514259 SOLICITAÇÃO VIA BACKOFFICE MA Nº DO PROTOCOLO DO SITE 20250904008252779 TIPO DE FASE: MONOFÁSICO: 25A TELEFONE: (98) 98869-3923 Cliente fica a 2000 BTe 2500 metros da MT Componente 3129195 mais próximo.Medidor mais Descrição problema NOME DO CLIENTE:EDMILSON FERREIRA COSTA PARCELADO EM:24_-_R$_18,03 SOLICITA FINANCIAMENTO DE PADRÃO PONTO DE REFERÊNCIA:PROOXIMO AO BAR DE POCA E RACHO ESPERANCA 17031192650Acesso total pra caminhão,  só no verão</t>
  </si>
  <si>
    <t>20.02.2026          09:58:44            U5514801 20260219000265367 CLASSE DE CONSUMO: RESIDENCIAL Cliente mora a mais d 78 metros d distância da rede d BT,e tens alguns terrenos na passagem, Descrição problema MARIA RAIMUNDA GOMES SOLICITA FINANCIAMENTO DE PADRÃO PARCELADO EM: 24 VEZES PONTO DE REFERÊNCIA: nao informado SOLICITAÇÃO VIA BACKOFFICE EQUATORIAL MA Nº DO PROTOCOLO DO SITE: Sem rede cliente aceita financiamento   tem várias residências  impossibitando a execução tem que TELEFONE: (98) 98113-9101 TIPO DE FASE: MONOFÁSICO construir rede poste px 13112630 precisa construir rede pra atender a mesma.Medidor vizinho 17050646475, poste BT 13112630.Zona urbana Penal</t>
  </si>
  <si>
    <t>09.06.2026          10:12:18            U5511865 CLASSE DE CONSUMO: RESIDENCIAL Cliente fica cerca de 400m de distância da BT, o mesmo foi orientado como proceder. Medidor mais Descrição problema MA) NOME DO CLIENTE: RAIMUNDO JOSE PEREIRA Nº DO PROTOCOLO DO SITE 20260608000476938 PARCELADO EM: 24 X PONTO DE REFERÊNCIA: PROX A ESCOLA SANTO SOLICITAÇÃO DE LIGAÇÃO COM FINANCIAMENTO DE PADRÃO VIA SITE (EQUATORIAL TELEFONE:(98) 97023-5404 TIPO DE FASE: MONOFÁSICO: 25 A próximo 10570867887. Componente 0574732</t>
  </si>
  <si>
    <t>Cliente mora a mais d 110  metros longe da rede d BT e uns 10 metros da MT. Viz prox 10131480240. TEL: 98970053076 CIDADE:  PENALVA CLIENTE SOLICITA A LIGACAO NOVA JUNTAMENTE COM FINANCIAMENTO DE PADRAO CPF: MARTINHA GLORIA MACHADO SOUSA PARCELAS: 24X 18,03 27.01.2023          09:56:51            U5510643 Descrição problema PONTO DE REFERENCIA:  PROX A IGREJA TODO SANTO Viz prox 17050691829, componente prox 177168X TAMANHO:  7 METROS BAIRRO: RURAL JOANA U5510643 VALOR TOTAL: 432,62 CLIENTE:   MARTINHA GLORIA MACHADO SOUSA CREDENCIADO(A): VALDELICE DAC AGENCIA ENDEREÇO: POVOADO BEIRA DO LAGO PADRÃO MONOFASICO:</t>
  </si>
  <si>
    <t>04.08.2026 11:33:34 U5514259 DISJUNTOR: 25A Descrição problema FINANCIAMENTO DE PADRÃO NOME DO CLIENTE: EDIVALDO JORGE LOPES O cliente fica cerca de 4,5km de distância da rede PARCELADO:24_-_R$_18 03 REFRENCIA: PROXIMO AO POVOADO PONTA GRANDE VIZINHO DE ADRIANA E BARBADO SOLICITAÇÃO VIA BACKOFFICE MA Nº DO PROTOCOLO DO SITE 20260803008416240 TELEFONE:(98) 98518-2144 TIPO DE FASE: MONOFÁSICO</t>
  </si>
  <si>
    <t>07.08.2026 10:54:33 U5514259 DISJUNTOR: 25A Descrição problema FINANCIAMENTO DE PADRÃO NOME DO CLIENTE:IEAILCE MENDONCA LOPES O cliente fica cerca de 4,5km longe da rede de bt/MT PARCELADO:24_-_R$_18 03 REFRENCIA:PROXIMO AO POVOADO PONTA GRANDE VIZINHO DE ADRIANA E BARBADO SOLICITAÇÃO VIA BACKOFFICE MA Nº DO PROTOCOLO DO SITE 20260806008417445 TELEFONE: (98) 97004-9036 TIPO DE FASE: MONOFÁSICO</t>
  </si>
  <si>
    <t>TIPO DE FASE: MONOFÁSICO: 50A CLASSE DE CONSUMO: RESIDENCIAL Descrição problema 15.08.2024          19:01:31            U5512390 Nº DO PROTOCOLO DO SITE 20240814006793418 MA ) SOLICITAÇÃO DE LIGAÇÃO COM FINANCIAMENTO DE PADRÃO VIA SITE (EQUATORIAL 230 metros da bt  12053440 poste de referência PARCELADO EM:24_-_R$_18,03 NOME DO CLIENTE: BENEDILSON NUNES MOTA PONTO DE REFERÊNCIA:  PROXIMO AO POVOADO CAPOEIRO E VIZINHO DE IVANEIDE TELEFONE: (98) 99217-3722</t>
  </si>
  <si>
    <t>24.03.2026          14:11:07            U5513369 CLASSE DE CONSUMO: RESIDENCIAL Descrição problema NOME DO CLIENTE:   MILKAA PEREIRA SILVA Nº DO PROTOCOLO DO SITE 20260324000327651 PARCELADO EM: 24 VEZES NO VALOR DE R$18,03. PONTO DE REFERÊNCIA:  NÃO INFORMADO SOLICITAÇÃO DE LIGAÇÃO COM FINANCIAMENTO DE PADRÃO VIA SITE (MA) TELEFONE:  (98) 98465-7176 TIPO DE FASE: monofásico</t>
  </si>
  <si>
    <t>200 metros da MT.Posto mais próximo 13051440 CLASSE DE CONSUMO: RESIDENCIAL 15.08.2024          18:31:20            U5512390 TIPO DE FASE: MONOFÁSICO: 50A Descrição problema Nº DO PROTOCOLO DO SITE 20240814006792528 CAPOEIRA E VIZINHO DE ROSILEIDE MA ) PONTO DE REFERÊNCIA:  RUA DA PAZ VILA DO NOBRES / PRÓXIMO POVOADO SOLICITAÇÃO DE LIGAÇÃO COM FINANCIAMENTO DE PADRÃO VIA SITE (EQUATORIAL NOME DO CLIENTE: CLENILDA NUNES MOTA TELEFONE: (98) 99217-3722 PARCELADO EM: 24_-_R$_18,03</t>
  </si>
  <si>
    <t>05.08.2026 09:50:50 U5513423 2200241. Pv capivari Área rural de Penalva CLASSE DE CONSUMO: RESIDENCIAL Cliente mora a mais de 150 metros d distância da rede d BT e uns 15 METROS DA MT. Trafo  prox DISJUNTOR: 25A Descrição problema ENDEREÇO: sitio fe em deus lugar capivari s/n area de 12 6840 ha - NOME DO CLIENTE: MARIA DA CONCEICAO DOS SANTOS Nº DO PROTOCOLO DO SITE 20260804000578345 PARCELADO EM: 24 VEZES PONTO DE REFERÊNCIA: N/D SOLICITA FINANCIAMENTO DE PADRÃO SOLICITAÇÃO VIA BACKOFFICE MA TELEFONE: (98) 99200-5756 TIPO DE FASE: MONOFÁSICO povoado capivari. penalva CEP MA</t>
  </si>
  <si>
    <t>PROCURAR POR - MARCOS Descrição problema PONTO DE REFERENCIA- ENFRENTE A CASA DE NEGÃO ROOTS CRM E CCS Clinte mora 25 metro da rede de bt não executada devido a rede de mt ser mais baixa que a rede BT CIENTE DO PRAZO PARA ATENDIMENTO , DOCUMENTAÇÃO E TERMO EM ANEXO NO SAP RUA- POVOADO SÃO JOAQUIM 03.10.2019          08:30:50            TATE5506510 VIZINHOS - FRANCISCA E NATANAEL BAIRRO- ZONA RURAL POVOADO SÃO JOAQUIM CELIO MARCOS DOS ANJOS PADILHA O CLIENTE VEIO AO ATENDIMENTO SOLICITAR que ficar  do outro lado do terreno poste mais próximo mt 1858869 medidor vizinho 10570095035 LIGAÇÃO NOVA PARA SUA RESIDENCIA , O MESMA INFORMA QUE NÃO POSSUI PADRÃO S/N X 14,07 O CLIENTE APRESENTA DOCUMENTOS COMO RG E CPF ORIGINAIS E ESTA E POR ESSE MOTIVO ESTA FINANCIANDO O PADRÃO NO VALOR DE R$ 337,67  EM 24</t>
  </si>
  <si>
    <t>20260608000474673 Aberto Anexos BackOffice Equatorial Energia Busca de solicitações CPF do responsável técnico 672.499.733-04 CPF ou CNPJ CPF/CNPJ do formulário Celular com DDD (98) 98402-3856 Celular do responsável técnico (99) 98157-2568 Conta Contrato 328605701654 Dados da solicitação Dados gerais Data de abertura 08/06/2026 00:10 Data de criação 08/06/2026 Detalhes da Solicitação Disjuntor de entrada 63 E-mail do responsável técnico matheus-o-menezes@hotmail.com Empresa do responsável técnico Endereço de e-mail para acompanhamento matheus-o-menezes@hotmail.com</t>
  </si>
  <si>
    <t>COM AUMENTO DE CARGA (  X )  COM DECRESCIMO DE CARGA (   ) PEDIDO PODERÁ SER REJEITADO. TELEFONE: (98) 98283-9679 TIPO DE FASE: Trifásico PRAZO DE ATENDIMENTO É DE ATÉ 5 DIAS ÚTEIS E CASO HAJA PENDÊNCIAS O SEU Dentancia de rede trifásico 150 metros a rede no local e monofasico ok O PADRÃO CONVENCIONAL DEVE ESTÁ DE ACORDO COM AS NORMAS TÉCNICAS, O 26.02.2025          17:55:20            U5510702 Descrição problema Nº DO PROTOCOLO DO SITE 20250226007744214 DISJUNTOR: 40A PONTO DE REF: PROX A ASSEMBLEIA DE DEUS SOLICITAÇÃO VIA BACKOFFICE MARANHÃO</t>
  </si>
  <si>
    <t>2026060599228154 Anexos BackOffice Equatorial Energia MA BackOffice Equatorial Energia v 2.1.2 - GMZ Solutions CPF ou CNPJ validado pelo formulário Conta Contrato Conta Contrato validada pelo formulário Conta ativa no momento da solicitação Dados Orçamento de Conexão – 1780626786 Dados da Solicitação Dados do Usuário Logado Data 05/06/2026 02:51:57 Nome do usuário logado POTÊNCIA INVERSOR: 12,00 KW POTÊNCIA MÓDULO: 12,20  KW Painel de Agendamentos Preferência de retorno de contato Protocolos de Solicitação 20260604008402328 Relatórios Situação Em Aberto</t>
  </si>
  <si>
    <t xml:space="preserve">               TELEFONE: (98) 98504-8149 11.05.2026          09:24:01            U5512834 20260508000419385 CLASSE DE CONSUMO: RESIDENCIAL Cliente se encontra ligado em rede própria, clandestina com trafo em sua propriedade Descrição problema ENDEREÇO: QUIA, S/N - QUIA. SÃO JOÃO BATISTA CEP 65225000 NOME DO CLIENTE: VALDECI PINTO SANTOS  SOLICITA FINANCIAMENTO DE PADRÃO PARCELADO EM: 002 PONTO DE REFERÊNCIA:  SITIO SÃO JOSÉ  APELIDO:  NÃO INFORMADO SOLICITAÇÃO VIA BACKOFFICE (MA) Nº DO PROTOCOLO DO SITE TIPO DE FASE: MONOFÁSICO:</t>
  </si>
  <si>
    <t>Descrição problema  TEL. 989 85304484 FINANCIAMENTO DE PADRAO, CLIENTE FINANCIOU PADRAO EM 24 VEZES DE 14,07; PONTO DE REF.  PROX A CASA DE EDIR,  PROX A CASA DE LUIZ,  PROX A ESCOLA 01.07.2019          11:19:34            TATE5507136 rede mais proxima MT 30mts poste MT 203932 CLIENTE VEIO AO ATENDIMENTO, SOLICITOU LIGAÇÃO NOVA DEFINITIVA COM</t>
  </si>
  <si>
    <t>15.04.2026          08:36:51            U5514801 20260410008390784 CLASSE DE CONSUMO: RESIDENCIAL Da 150 metros do transformador mas próximo  número do poste 1221789 Descrição problema OSMAR DO ESPIRITO SANTO SARAIVA MENDES SOLICITA FINANCIAMENTO DE PADRÃO PARCELADO EM: 24 VEZES PONTO DE REFERÊNCIA: PROX A COMERCIAL DO MORENO SOLICITAÇÃO VIA BACKOFFICE EQUATORIAL MA Nº DO PROTOCOLO DO SITE: TELEFONE: 98991560096 TIPO DE FASE: MONOFÁSICO</t>
  </si>
  <si>
    <t>20.03.2026          14:11:32            U5516023 CLASSE DE CONSUMO: residência Descrição problema FINANCIAMENTO DE PADRÃO NOME DO CLIENTE: LUZIANE PEREIRA MOREIRA Nº DO PROTOCOLO DO SITE 20260320008386835 Não possui  bt pra atender o cliente, a última estrutura a 100 metros PARCELADO EM: 12_-_R$_36,05 SOLICITAÇÃO VIA BACKOFFICE MA TELEFONE: (98) 99199-0930 TIPO DE FASE: monofasico Tipo endereco pv bairro POVOADO ENSEADA DOS PINTOS complemento CASA logradouro POVOADO ENSEADA DOS PINTOS municipio SAO VICENTE FERRER numero imovel 00 ponto referencia PROX A CASA DE AUGUTINHO BOTAO</t>
  </si>
  <si>
    <t>15.05.2026          09:52:22            T43946 ASSINOU O CHECKLIST DE PADRÃO MONTADO? SIM CONSULTOU O SISTEMA DE DUPLICIDADE DE CADASTRO? COORDENADAS GEOGRÁFICAS:-3.170333051190722, -45.0023594013349 Cliente não montou padrão inexistente transformador mais próximo 0443263 DECLARAÇÃO DE CARGA: 01 GELADEIRA, 01 VENTILADOR, 01 TELEVISÃO E 05 Descrição problema EVIDÊNCIA? LAMPADAS NOVA JUNTO A EQUATORIAL. NÚMERO DE WHATSAPP VALIDADO: 98991588160 PADRÃO MONTADO EXTERNAMENTE? SIM PONTO DE REFERÊNCIA: PROX A FAZENDA DE VALDIR POSSUI REDE ELÉTRICA PROX AO IMÓVEL? SIM SEGUE ANEXO AS DOCUMENTAÇÕES APRESENTADAS PELO SOLICITANTE Sra. ALCIONE CUTRIM PEREIRA VEIO AO ATENDIMENTO, ONDE SOLICITA CONEXAO TELEFONE: 98991588160 TIROU O PRINT DA TELA DO SISTEMA DE DUPLICIDADE DE CADASTRO? ANEXOU A VALIDOU O CHECKLIST DE PADRÃO MONTADO COM O CLIENTE? SIM</t>
  </si>
  <si>
    <t>26.12.2025          15:32:24            T43946 AO IMÓVEL? SIMASSINOU O CHECKLIST DE PADRÃO MONTADO? CHECKLIST DE PADRÃO MONTADO COM O CLIENTE? SIMPOSSUI REDE ELÉTRICA PROX COORDENADAS GEOGRÁFICAS: NÃO LOCALIZADATELEFONE: 98970106290NÚMERO DE DO SISTEMA DE DUPLICIDADE DE CADASTRO? ANEXOU A DOCUMENTAÇÕES APRESENTADAS PELO SOLICITANTE Descrição problema EVIDÊNCIA?Sr. JOSE VICENTE SANTO DOS SANTOS VEIO AO ATENDIMENTO, ONDE Não possui rede, poste mais próximo 2039472 RAIMUNDO JOSEDECLARAÇÃO DE CARGA: 01 GELADEIRA, 01 VENTILADOR, 01 SIMCONSULTOU O SISTEMA DE DUPLICIDADE DE CADASTRO?TIROU O PRINT DA TELA SOLICITA CONEXAO NOVA JUNTO A EQUATORIAL.SEGUE ANEXO AS TELEVISÃO E 05 LAMPADASPADRÃO MONTADO EXTERNAMENTE? SIMVALIDOU O WHATSAPP VALIDADO: 98970106290PONTO DE REFERÊNCIA:PROX A</t>
  </si>
  <si>
    <t>24.02.2026          10:15:46            T61157 A 80 metros da mt componentes 0258199 cliente já possui padrao ASSINOU O CHECKLIST DE PADRÃO MONTADO? SIM CONSULTOU O SISTEMA DE DUPLICIDADE DE CADASTRO? COORDENADAS GEOGRÁFICA ; -3.210909824202335, -44.96823437334381 DECLARAÇÃO DE CARGA: 01 GELADEIRA, 01 VENTILADOR, 01 TELEVISÃO E 05 Descrição problema EDIANE NOEME PEREIRA MARTINS VEIO AO ATENDIMENTO, ONDE SOLICITA CONEXAO EVIDÊNCIA? LAMPADAS NOVA JUNTO A EQUATORIAL. NÚMERO DE WHATSAPP VALIDADO: SIM PADRÃO MONTADO EXTERNAMENTE? SIM PONTO DE REFERÊNCIA: PROXIMO BAR TOCA DO GRODINHO POSSUI REDE ELÉTRICA PROX AO IMÓVEL? SIM SEGUE ANEXO AS DOCUMENTAÇÕES APRESENTADAS PELO SOLICITANTE TELEFONE: 98981836271 TIROU O PRINT DA TELA DO SISTEMA DE DUPLICIDADE DE CADASTRO? ANEXOU A VALIDOU O CHECKLIST DE PADRÃO MONTADO COM O CLIENTE? SIM</t>
  </si>
  <si>
    <t>14.02.2026          07:42:47            U5512390 20260209000253178 3049787 CLASSE DE CONSUMO: RESIDENCIAL Descrição problema NOME DO CLIENTE: ELIZABETE NETA SOLICITA FINANCIAMENTO DE PADRÃO PARCELADO EM: 024 VEZES PONTO DE REFERÊNCIA:  NÃO INFORMADO SOLICITAÇÃO VIA BACKOFFICE (PI) Nº DO PROTOCOLO DO SITE Sem rede,  nec3ssario construir rede de bt pra atender cliente , MEDIDOR vizinho 17050814300 , comp TELEFONE: (98) 98583-7901 TIPO DE FASE: MONOFÁSICO: 50A</t>
  </si>
  <si>
    <t>Descrição problema Protocólo: 784590 RG: 0558445320158 CPF: 06363496322 DATA EXP RG: 16/04/2015 NATURALIDADE: NOME: MARINILCE SANTOS SILVA DATA NASC: 09/11/1993 MAE: MARINALVA SANTOS ATENDENTE: MANOEL LOPES SOARES JUNIOR(CREDCAJARI) Assunto: FINANCIAMENTO PADRÃO LAMPADAS 1 TV 21 POLEGADAS PONTO DE REFERENCIA: VIZINHO JOÃO SILVA CARGA DECLARADA 1 GELADEIRA 6 FINANCIAMENTO PADRÃO ENDEREÇO: POVOADO SÃO JOSÉ COMPLEMENTO: SÃO JOSE Tipo de Atendimento: ATENDIMENTO CREDENCIADOS UC: 06363496322 SUPORTE CHAT TATE92317 JOFRAN CAJARI ESTADO CIVIL: CASADA TELEFONE: 98992135002 LIOGAÇÃO NOVA 11.12.2019          12:17:40            TATE92317 600 mts da MT e BT. Transformador sem componente</t>
  </si>
  <si>
    <t>CREDENCIADO(A): JORIO MA CAJARI E INFORMA QUE OS REQUISITOS PARA A LIGAÇÃO NOVA FORAM PADRONIZADOS DE 1250 metros da Bt componentes mais próximo 0261815 28.11.2019          11:08:28            TATE5507392 COM FINANCIAMENTO DE PADRÃO EM 24X TITULAR APRESENTOU DOCUMENTAÇÃO PESSOAL E SOLICITA VISTORIA PARA LIGAÇÃO ACORDO COM AS NORMAS, FEITO ANÁLISES E LEVANTAMENTO DE CARGA. Descrição problema</t>
  </si>
  <si>
    <t>30.01.2026          08:48:53            T12476 A rede de MT mas próxima fica há 100mts de sua residência ANEXO DOC. DO SOLICITANTE, FORMULÁRIO DE CONEXÃO E FORMULÁRIO DE ANÁLISE DUP CADASTRO?  NÃO ASSINOU FORMULÁRIO DE FINANC. DE PADRÃO? SIM AUTORIZAÇÃO BLITZ URBANA?   NÃO CARROÇA EM FRENTE NATO ESTRADA DE GAMELEIRA CIENTE DO PRAZO DE VISTORIA. CLIENTE VEIO AO ATENDIMENTO E SOLICITOU CONEXÃO COM FINANCIAMENTO DE COORD. GEOGRÁFICAS:   NOA FORNECEU Descrição problema ENDEREÇO CORRESPONDÊNCIA: POVOADO GAMELEIRA S/N PA SANTA ROSA CAJARI  MA ENDEREÇO DA CONEXÃO É O MESMO ENDEREÇO DE CORRESPONDÊNCIA? SIM ENDEREÇO: POVOADO GAMELEIRA S/N PA SANTA ROSA CAJARI  MA FINACIAMENTO DE PADRÃO ASSINADOS E DOC POSSE LIG. EM PRAÇA PÚBLICA? NÃO LIGAÇÃO NOVA – COM FINANCIAMENTO DE PADRÃO 432,62 EM 18 X 18,03 LOCAL DEMARCADO: SIM O TELEFONE NAO FUNCIONA NO LOCAL E NAO TEM INTERNET LA PADRÃO FINANCIADO:  PFC7</t>
  </si>
  <si>
    <t>24.07.2026 11:16:08 J79814734 A instalação possui ou contará com carregadores para veículos ANEXO DOC. DO SOLICITANTE FORMULÁRIO DE CONEXÃO E FORMULÁRIO DE ANÁLISE DUP CADASTRO? SIM / NÃO ASSINOU FORMULÁRIO DE FINANC. DE PADRÃO? SIM CLIENTE VEIO AO ATENDIMENTO E SOLICITOU CONEXÃO COM FINANCIAMENTO DE COORD. GEOGRÁFICAS: Descrição problema E-MAIL VÁLIDO: NAOINFORMADO@EQUATORIAL.COM ENDEREÇO CORRESPONDÊNCIA: XXXXXXXXXXXXXXXXXXXXXXXXXXXXXXXXXXXXX ENDEREÇO DA CONEXÃO É O MESMO ENDEREÇO DE CORRESPONDÊNCIA? SIM FINACIAMENTO DE PADRÃO ASSINADOS. CONFORME POP 00868 EQTL ANEXO III LIG. EM PRAÇA PÚBLICA? AUTORIZAÇÃO BLITZ URBANA? SIM / NÃO LOCAL DEMARCADO: SIM OU NÃO (DESCREVER O LOCAL) MODELO DE REGISTRO Não tem acesso a residência do cliente devido a estrada carro não passar PADRÃO FINANCIADO: FPC5 OU PFC7 PADRÃO. CIENTE DO PRAZO DE VISTORIA. PARCELADO: 24X18 03 PONTO DE REFERÊNCIA: VIZINHO DE SR SANTANA E VANILDÃO</t>
  </si>
  <si>
    <t xml:space="preserve">               TELEFONE: (98) 99251-8981 20260330008388811 31.03.2026          08:57:11            U5516018 CLASSE DE CONSUMO: RESIDENCIAL Descrição problema NOME DO CLIENTE: LUCIA MARIA COSTA DOS SANTOS SOLICITA FINANCIAMENTO DE PADRÃO PARCELADO EM: 24_-_R$_18,03 X VEZES PONTO DE REFERÊNCIA:  XXXXXXXX   APELIDO:  NÃO INFORMADO SOLICITAÇÃO VIA BACKOFFICE (MA  ) Nº DO PROTOCOLO DO SITE Sem rede de BT só rede MT.   100 metros da última estrutura até a cs da solicitante TIPO DE FASE: MONOFÁSICO: 50A</t>
  </si>
  <si>
    <t>SOLICITA CONEXAO DE LIGACAO DE ENERGIA PARA SUA CASA NOVA CONTATO 98991330970 A distancia do poste mas de 100 14.06.2023          14:33:36            T12476 Descrição problema NÃO FORNECEU CORDENADAS DOCUMENTOS DE POSSE EM ANEXO A SENHORA MARIELENE MENDES BARROSO POVOADO VILA PALMEIDA CAJARI  MA PROXIMO AO SR ARIAS , EM FRENTE AO ACUDE NA BEIRA DA ESTRADA CIENTE DO PRAZO DE  5 DIAS</t>
  </si>
  <si>
    <t>INFORMAÇÕES</t>
  </si>
  <si>
    <t>09.10.2025          16:58:28            U5511235 20251007008283101 CIENTE DO PRAZO DE 05 DIAS ÚTEIS PARA VISTORIA E EXECUÇÃO DO SERVIÇO. CLIENTE AFIRMA QUE JÁ POSSUI O PADRÃO INSTALADO DENTRO DO LIMITE DA VIA DISJUNTOR: 25A Descrição problema FASE: medidor_monofasico PADRÃO INSTALADO:  SIM PONTO DE REFERÊNCIA: PRÓXIMO A PROFESSORA ROSÂNGELA PÚBLICA E CIENTE QUE CASO A INEXISTÊNCIA SEU PEDIDO SERÁ REJEITADO. Rede de BT MAIS  APROXIMADA A 100 METROS,CLIENTE JÁ POSSUI PADRÃO MONTADO SOLICITAÇÃO VIA BACKOFFICE (MARANHAO) Nº DO PROTOCOLO DO SITE TELEFONE: (99) 99220-7756</t>
  </si>
  <si>
    <t>19.12.2025          09:47:12            U5516018 20251203008335532PADRÃO INSTALADO:  SIM FASE: MONOFASICO    DISJUNTOR: 25 APONTO DE REFERÊNCIA:TELEFONE: (99) 98267-5079CLIENTE AFIRMA QUE JÁ CIENTE QUE CASO A INEXISTÊNCIA SEU PEDIDO SERÁ REJEITADO. CIENTE DO Descrição problema Maior que 100mts POSSUI O PADRÃO INSTALADO DENTRO DO LIMITE DA VIA PÚBLICA E PRAZO DE 05 DIAS ÚTEIS PARA VISTORIA E EXECUÇÃO DO SERVIÇO. SOLICITAÇÃO VIA BACKOFFICE  MANº DO PROTOCOLO DO SITE</t>
  </si>
  <si>
    <t>20260106000198923PADRÃO INSTALADO:  SIM FASE: MONOFASICO    DISJUNTOR: 21.01.2026          11:49:28            U5514981 25APONTO DE REFERÊNCIA:TELEFONE: (99) 98467-4671CLIENTE AFIRMA QUE JÁ CIENTE QUE CASO A INEXISTÊNCIA SEU PEDIDO SERÁ REJEITADO. CIENTE DO Descrição problema POSSUI O PADRÃO INSTALADO DENTRO DO LIMITE DA VIA PÚBLICA E PRAZO DE 05 DIAS ÚTEIS PARA VISTORIA E EXECUÇÃO DO SERVIÇO. SOLICITAÇÃO VIA BACKOFFICE  MANº DO PROTOCOLO DO SITE Sem rede BT para ligar o cliente, rede mas próxima a uns 55 metros, PG do último poste 13036124</t>
  </si>
  <si>
    <t>29.01.2026          16:34:18            T34411 ATENDIMENTO PRESENCIAL. CEL: 99984626523 CPF REGULAR NA RECEITA: SIM Descrição problema END: RUA PRINCIPAL, S/N, SAO BENEDITO IN: 2001099046 O cliente já é mono mais o cliente que agora rede trifásico  mais não tem rede trifásico PADRAO MONO MONTADO NA PAREDE. REF:ESTRADA DA CANAFISTULA SRA DANGYLA TASSILA RODRIGUES ALVES CARNIB SOLICITA REATIVAÇAO NO necessário 90 metros de rede de BT trifásico multiplequisada</t>
  </si>
  <si>
    <t xml:space="preserve"> ANÁLISE DUP CADASTRO? NÃO 02.02.2026          17:03:53            T12482 ANEXO DOC. DO SOLICITANTE E FORMULÁRIO DE CONEXÃO ASSINADO. CIDADE :  LIMA CAMPOS CLIENTE VEIO AO ATENDIMENTO E SOLICITOU CONEXÃO. CIENTE DO PRAZO DE COORD. GEOGRÁFICAS: NÃO APRESENTOU Descrição problema E-MAIL VÁLIDO: NÃO POSSUI ENDEREÇO CORRESPONDÊNCIA:  POV SANTO ANTONIO DOS NINAS LIMA CAMPOS ENDEREÇO DA CONEXÃO É O MESMO ENDEREÇO DE CORRESPONDÊNCIA? SIM LOCAL DEMARCADO:  NÃO MILHO CONHECIDA COMO DOUTOR PARCELADO: 12 x R$ 36,05 PONTO DE REFERÊNCIA:  ENFRENTE A SUA CASA TEM UM PLANTIO DE ARROZ E POSSUI REDE ELÉTRICA PROX. AO IMÓVEL? SIM Rede de BT a 300 metros referência 68056794 SERÁ REJEITADO. TELEFONE: 99981084499 VISTORIA E QUE, EM CASO DE PADRÃO INCOMPLETO/INEXISTENTE, SEU PEDIDO WHATSAPP:99981084499</t>
  </si>
  <si>
    <t>- VITORINO FREIRE MA 10.02.2026          10:16:19            T12653 ANEXO DOC. DO SOLICITANTE, FORMULÁRIO DE CONEXÃO E FORMULÁRIO DE PADRAO ANÁLISE DUP CADASTRO? NÃO AUTORIZAÇÃO BLITZ URBANA? NÃO CLIENTE  RENATA BRITO SILVA  SOLICITOU CONEXAO NOVA COM COMPADRAO JÁ CLIENTE VEIO AO ATENDIMENTO E SOLICITOU CONEXÃO COM O PADRÃO JÁ COORD. GEOGRÁFICAS: NAO APRESENTOU Cliente fica a 61 metros da rede de baixa tensão, não sendo possível realizar o serviço porque a DEVIDAMENTE MONTADO. CIENTE DO PRAZO DE VISTORIA. Descrição problema E-MAIL VÁLIDO: RENATABRITTO103@GMAIL.COM ENDEREÇO CORRESPONDÊNCIA: AV DOS TUCANOS BAIRRO LUANA LOTE 05 - QD 02 B ENDEREÇO DA CONEXÃO É O MESMO ENDEREÇO DE CORRESPONDÊNCIA? SIM INSTALACAO VIZINHO: 2000906104 LIG. EM PRAÇA PÚBLICA? NAO LOCAL DEMARCADO: SIM MONTADO EM CAMPO MONTADO. NAO</t>
  </si>
  <si>
    <t>11.02.2026          09:29:29            U5515375 CIENTE DO PRAZO DE 05 DIAS CLIENTE AFIRMA QUE JÁ POSSUI O PADRÃO INSTALADO DENTRO DO LIMITE DA VIA DISJUNTOR: 25A Descrição problema FASE: Monofásica Não tem rede da equatorial proxima PADRÃO INSTALADO:  SIM PONTO DE REFERÊNCIA:NÃO INFORMADO PÚBLICA E CIENTE QUE CASO A INEXISTÊNCIA SEU PEDIDO SERÁ REJEITADO. SOLICITAÇÃO VIA BACKOFFICE MA Nº DO PROTOCOLO DO SITE 20260204000247493 TELEFONE: (98) 98240-3358 ÚTEIS PARA VISTORIA E EXECUÇÃO DO SERVIÇO.</t>
  </si>
  <si>
    <t>16.02.2026          15:34:43            U5511235 20260212000257469 CIENTE DO PRAZO DE 05 DIAS ÚTEIS PARA VISTORIA E EXECUÇÃO DO SERVIÇO. CLIENTE AFIRMA QUE JÁ POSSUI O PADRÃO INSTALADO DENTRO DO LIMITE DA VIA DISJUNTOR: 25A Descrição problema FASE: medidor_Monofásica Não possui rede BT próxima do local. Sem PG no local PADRÃO INSTALADO:  SIM PONTO DE REFERÊNCIA: FEITO EM 072006 99 9179 5571 PROX A CASA DO SR JOSE PÚBLICA E CIENTE QUE CASO A INEXISTÊNCIA SEU PEDIDO SERÁ REJEITADO. SOLICITAÇÃO VIA BACKOFFICE (MARANHAO) Nº DO PROTOCOLO DO SITE TELEFONE: (99) 98527-6572</t>
  </si>
  <si>
    <t xml:space="preserve"> 98 8115-5438  ASSINOU FORMULÁRIO DE FINANC. DE PADRÃO? SIM *CLIENTE VEIO AO 13.03.2026          15:22:10            T12500 ANÁLISE DUP CADASTRO? NÃO ATENDIMENTO E SOLICITOU CONEXÃO COM FINANCIAMENTO DE PADRÃO. CIENTE DO AUTORIZAÇÃO BLITZ URBANA? NÃO CC / MD  VIZINHO 8686289 /11521903599 COORD. GEOGRÁFICAS: 5.910067600000- 44.417774400000- ; Descrição problema E-MAIL VÁLIDO: VICTORPCROSA@GMAILCOM ENDEREÇO CORRESPONDÊNCIA: FAZENDA MANDIOCAL, PORTO ALEGRE, COLINAS-MA ENDEREÇO DA CONEXÃO É O MESMO ENDEREÇO De CORRESPONDÊNCIA? SIM FELICIANO,  PROX AO HAIRAM, PROX AO RENATO FORMULÁRIO DE FINACIAMENTO DE PADRÃO ASSINADOS. LIG. EM PRAÇA PÚBLICA? NÃO LIGAÇÃO NOVA COM FINANCIAMENTO DE PADRAO LOCAL DEMARCADO:NÃO NÃO POSSUI REDE PROX. AO IMÓVEL? NÃO OBS: ENTRAR EM CONTATO COM CLIENTE, DEVIDO AO ACESSO  VICTOR ROSA FONE: PADRÃO FINANCIADO:  PFC7</t>
  </si>
  <si>
    <t>17.03.2026          17:11:02            T12482 ANEXO DOC. DO SOLICITANTE, FORMULÁRIO DE CONEXÃO E FORMULÁRIO DE PADRAO ANÁLISE DUP CADASTRO? NÃO AUTORIZAÇÃO BLITZ URBANA? NÃO CLIENTE  SOLICITOU CONEXAO NOVA COM COMPADRAO JÁ MONTADO EM CAMPO CLIENTE VEIO AO ATENDIMENTO E SOLICITOU CONEXÃO COM O PADRÃO JÁ COORD. GEOGRÁFICAS: XXXXXXXXXX DEVIDAMENTE MONTADO. CIENTE DO PRAZO DE VISTORIA. Descrição problema E-MAIL VÁLIDO: NÃO APRESENTOU ENDEREÇO CORRESPONDÊNCIA: ENDEREÇO DA CONEXÃO É O MESMO ENDEREÇO DE CORRESPONDÊNCIA? SIM Falta construir rede de BT pra atender o cliente a mais do limite permitido pela equatorial INSTALACAO VIZINHO: XXXXXXXXXX LIG. EM PRAÇA PÚBLICA? LOCAL DEMARCADO: SIM MONTADO. NAO PONTO DE REFERÊNCIA:  ENFRENTE A CASA DO SIM CONSTRURORA . RUA SEM SAIDA POSSUI REDE PROX. AO IMÓVEL? SIM</t>
  </si>
  <si>
    <t>"CLIENTE JECIARA SANTOS DE ANDRADE SOLICITOU CONEXAO NOVA COM 06 QUADRA 12 ZONA URBANA DE VARGEM GRANDE MA 18.03.2026          15:56:28            T35429 ANEXO DOC. DO SOLICITANTE, FORMULÁRIO DE CONEXÃO E FORMULÁRIO DE ANÁLISE DUP CADASTRO? NÃO ASSINOU FORMULÁRIO DE FINANC. DE PADRÃO? SIM AUTORIZAÇÃO BLITZ URBANA? NÃO CLIENTE VEIO AO ATENDIMENTO E SOLICITOU CONEXÃO COM FINANCIAMENTO DE COORD. GEOGRÁFICAS: NAO INFORMADO Descrição problema E-MAIL VÁLIDO: NÃO APRESENTOU ENDEREÇO CORRESPONDÊNCIA:LOTEAMENTO NOVA ALIANCA RUA PROJETDA III LOTE ENDEREÇO DA CONEXÃO É O MESMO ENDEREÇO DE CORRESPONDÊNCIA? NAO FINACIAMENTO DE PADRÃO ASSINADOS." FINANCIAMENTO DE PADRAO FPC7 INSTALACAO VIZINHO: NAO INFORMADO LIG. EM PRAÇA PÚBLICA?NAO LOCAL DEMARCADO: SIM NAO PADRÃO FINANCIADO: SIM</t>
  </si>
  <si>
    <t>(99) 98849-9579 Oi (99) 99141-0688 Claro -------------- Mensagem original -------------- 09.04.2026          21:36:53            U5510610 30 AVISO: Este e-mail foi originado de fora do Grupo Equatorial Energia. Assunto: De: Kleber Carneiro [klebercarneiro10@gmail.com] Descrição problema Enviado: 09/04/2026 13:56 Grato, Kléber Carneiro Não clique em links ou abra anexos, a menos que reconheça o remetente e Para: laise.rabelo@equatorialenergia.com.br; artemilton.torres@equatorialenergia.com.br; grandesclientes.maranhao@equatorialenergia.com.br saiba que o conteúdo é seguro.</t>
  </si>
  <si>
    <t>,20)* 20.04.2026          11:44:58            T40239 ANEXO DOC. DO SOLICITANTE E FORMULÁRIO DE CONEXÃO ASSINADO. ANÁLISE DUP CADASTRO? SIM / NÃO ATO DA REALIZAÇÃO SERVIÇO. VALOR DE R$ 57,20 (PARC DE 1 VEZES DE R$57 CHECKLIST PADRÃO MONTADO ASSINADO PELO CLIENTE? SIM / CLIENTE VEIO AO ATENDIMENTO E SOLICITOU CONEXÃO. CIENTE DO PRAZO DE COORD. GEOGRÁFICAS: NAO MAPEADO Descrição problema E-MAIL VÁLIDO: ELENILTON BARDOSA ENDEREÇO CORRESPONDÊNCIA: RU APRINCIPAL, POVOADO CASCAVEL CIDADE SANTA ENDEREÇO DA CONEXÃO É O MESMO ENDEREÇO DE CORRESPONDÊNCIA? SIM FINANCIAMENTO PARCIAL DE PADRÃO DO DISJUNTOR, CASO ESTEJA PENDENTE NO PADRÃO INSTALADO EXTERNAMENTE?  SIM / NÃO PONTO DE REFERÊNCIA: PROXIMO AO SITIO SAO JOSE POSSUI REDE ELÉTRICA PROX. AO IMÓVEL? SIM / RITA-MA SERÁ REJEITADO. Sem rede falta de padrão cliente ainda não se pradronizou</t>
  </si>
  <si>
    <t>04.05.2026          11:38:37            T16550 A INSTALAÇÃO POSSUI OU CONTARÁ COM CARREGADORES PARA VEÍCULOS ELÉTRICOS? AMPERAGEM DO DISJUNTOR: 25A ANEXO DOC. DO SOLICITANTE E FORMULÁRIO DE CONEXÃO ASSINADO. ANÁLISE DUP CADASTRO? SIM CASO  SIM, INFORMAR DADOS DO CARREGADOR : (Potência e modelo da estação CHECKLIST PADRÃO MONTADO ASSINADO PELO CLIENTE? SIM CLIENTE VEIO AO ATENDIMENTO E SOLICITOU CONEXÃO. CIENTE DO PRAZO DE COORD. GEOGRÁFICAS: 5.073342700000, 44.158955400000 SEM REDE PROXIMA Cliente sem rede de Mt a rede de MT passar em  frente a casa do cliente  fica só 5 metros da  casa Descrição problema E-MAIL VÁLIDO: XXXXXXXXXXXXXXXXXXXXXXXXXXXXXXXXXXXXX ENDEREÇO CORRESPONDÊNCIA:  PV LARGES ZONA RURAL ENDEREÇO DA CONEXÃO É O MESMO ENDEREÇO DE CORRESPONDÊNCIA? SIM Expansão rural, não possui rede de bt para atender o cliente,cliente ja possui o padrão montado. FICA UNS 1000M DE DISTANCIA DA REDE INSTALAÇÃO DO VIZINHO: 37977969 Necessidade de obra, no endereço da ligação não possui rede de BT,  passa a rede de MT monofasico a PADRÃO INSTALADO EXTERNAMENTE?  SIM PONTO DE REFERÊNCIA: LUIZA MARIA,  NO COMECO DO POVOADO,</t>
  </si>
  <si>
    <t xml:space="preserve">               TELEFONE: (99) 98487-4227 04.05.2026          14:06:41            U5512834 20260428000398591 8 km do poste 1004231 CLASSE DE CONSUMO: RESIDENCIAL Descrição problema Endereço não localizado NOME DO CLIENTE: RITA MARIA DOS SANTOS SOUSA  SOLICITA FINANCIAMENTO DE PADRÃO PARCELADO EM: 024 PONTO DE REFERÊNCIA:  NÃO TEM APELIDO:  NÃO INFORMADO SOLICITAÇÃO VIA BACKOFFICE (MA) Nº DO PROTOCOLO DO SITE TIPO DE FASE: MONOFÁSICO:</t>
  </si>
  <si>
    <t>05.05.2026          10:00:56            T53617 ? NAO A INSTALAÇÃO POSSUI OU CONTARÁ COM CARREGADORES PARA VEÍCULOS ELÉTRICOS AMPERAGEM DO DISJUNTOR : 25A ANEXO DOC. DO SOLICITANTE, FORMULÁRIO DE CONEXÃO E FORMULÁRIO DE ANÁLISE DUP CADASTRO? NÃO ASSINOU FORMULÁRIO DE FINANC. DE PADRÃO? SIM CARREGADOR : XXXXXXXXXXXXXX CHECKLIST PADRÃO MONTADO ASSINADO PELO CLIENTE?  NÃO CIENTE DO PRAZO DE VISTORIA. CLIENTE: ISAEL DO ESPIRITO SANTO DOS SANTOS COORD. GEOGRÁFICAS: NAO LOCALIZADAS Cliente  fica a 150 metros dessa instalação 41908939 Descrição problema E-MAIL VÁLIDO: ISAEL2533@GMAIL.COM ENDEREÇO CORRESPONDÊNCIA: CHACARA SANTA LUZIA, S/N, ZONA RURAL. ENDEREÇO DA CONEXÃO É O MESMO ENDEREÇO DE CORRESPONDÊNCIA? SIM ESTRELA. FINACIADO EM 24X DE 18,03 FINACIAMENTO DE PADRÃO ASSINADOS.</t>
  </si>
  <si>
    <t>07.05.2026          10:20:12            T34411 ANEXO DOC. DO SOLICITANTE E FORMULÁRIO DE CONEXÃO ASSINADO CHECKLIST PADRÃO MONTADO ASSINADO PELO CLIENTE? SIM CLIENTE VEIO AO ATENDIMENTO E SOLICITOU CONEXÃO. CIENTE DO PRAZO DE COORD. GEOGRÁFICAS:  5.292562620000-  44.478204560000- Descrição problema ENDEREÇO CORRESPONDÊNCIA: RD BR 226, PARQUE DOS IPES, S/N, CENTRO NOVA. Necessário construção de rede BT e MT para atender o cliente, rede MT mais próxima fica a 600m PADRÃO INSTALADO EXTERNAMENTE?  SIM PONTO DE REFERÊNCIA:  MEDIDOR VIZINHO 37030079427 POSSUI REDE ELÉTRICA PROX. AO IMÓVEL? SIM SERÁ REJEITADO. Sr. LUIS ANTONIO LINDOLFO DA SILVA VEIO AO ATENDIMENTO SOLICITAR LIGAÇÃO TELEFONE: 99991276318 VISTORIA E QUE, EM CASO DE PADRÃO INCOMPLETO/INEXISTENTE, SEU PEDIDO WHATSAPP: 99991276318</t>
  </si>
  <si>
    <t>12.05.2026          16:32:06            U5514207 20260507000416598 CIENTE QUE CASO A INEXISTÊNCIA SEU PEDIDO SERÁ REJEITADO. CIENTE DO CLIENTE AFIRMA QUE JÁ POSSUI O PADRÃO INSTALADO DENTRO DO LIMITE DA VIA Descrição problema FASE: MONOFASICO DISJUNTOR: SIM PADRÃOINSTALADO: NÃO FINANCIAMENTO 24X PONTO DE REFERÊNCIA: PROX POCO ARTESIANO DA MATA PRAZO DE 05 DIAS PÚBLICA E SOLICITAÇÃO VIA BACKOFFICE (EQUATORIAL MARANHÂO) Nº DO PROTOCOLO DO SITE Sem rede e cliente aceita financiamento 1004231 PG fica a 9km TELEFONE: (99) 98425-1166 ÚTEIS PARA VISTORIA E EXECUÇÃO DO SERVIÇO.</t>
  </si>
  <si>
    <t>20.05.2026          09:22:18            U5512834 CIENTE DO PRAZO DE 05 DIAS ÚTEIS PARA VISTORIA E EXECUÇÃO DO SERVIÇO. CLIENTE AFIRMA QUE JÁ POSSUI O PADRÃO INSTALADO DENTRO DO LIMITE DA VIA Cliente nao montou seu pradao e nao tem rede pra ligar o cliente Cliente sem pontalete sem disjuntor sem aterramento sem eletroduto sem estalacao Cliente orientado Descrição problema ENDEREÇO: RUA 03,  lotes 16 e 17 do lado esquerdo - vila do val. centro Nº DO PROTOCOLO DO SITE 20260519000439489 PADRÃO INSTALADO:  SIM FASE: MONOFÁSICO DISJUNTOR: 25A PONTO DE REFERÊNCIA: lotes 16 e 17 do lado esquerdo PÚBLICA E CIENTE QUE CASO A INEXISTÊNCIA SEU PEDIDO SERÁ REJEITADO. SOLICITAÇÃO VIA BACKOFFICE  MA TELEFONE: (98) 98204-6902 a se padronizar do guilherme CEP 65288000</t>
  </si>
  <si>
    <t xml:space="preserve"> Cliente a 3km a frente ,sem acesso ao local. 22.05.2026          08:47:31            U5513369 CLASSE DE CONSUMO: RESIDENCIAL Descrição problema NOME DO CLIENTE:   EDILSON MARQUES DOS SANTOS Nº DO PROTOCOLO DO SITE 20260521000444621 PARCELADO EM: 24 VEZES NO VALOR DE R$18,03. PONTO DE REFERÊNCIA:  NÃO INFORMADO SOLICITAÇÃO DE LIGAÇÃO COM FINANCIAMENTO DE PADRÃO VIA SITE (MA) Sem rede TELEFONE:  (98) 9929-1559 TIPO DE FASE: monofásico</t>
  </si>
  <si>
    <t xml:space="preserve"> COORD. GEOGRÁFICAS:   LAT  3.545078000000- ; LONG 43.927388790000- 22.05.2026          15:55:32            T41311 ? NÃO A INSTALAÇÃO POSSUI OU CONTARÁ  COM CARREGADORES PARA VEÍCULOS ELÉTRICOS AMPERAGEM DO DISJUNTOR : 25 A ANEXO DOC. DO SOLICITANTE E FORMULÁRIO DE CONEXÃO ASSINADO. ANÁLISE DUP CADASTRO?NÃO CHECKLIST PADRÃO MONTADO ASSINADO PELO CLIENTE? SIM DO PRAZO DE VISTORIA E QUE, EM CASO DE PADRÃO INCOMPLETO/INEXISTENTE, Descrição problema E-MAIL VÁLIDO: XXXXXXXXXXXXXXXXXXXXXXXXXXXXXXXXXXXXX ENDEREÇO CORRESPONDÊNCIA: RUA PROJETADA I S/N SAO FRANCISCO VARGEM ENDEREÇO DA CONEXÃO É O MESMO ENDEREÇO DE CORRESPONDÊNCIA? SIM GRANDE MA INSTALAÇÃO : 45073173 ITAYANARA MARTINS DIAS VEIO AO ATENDIMENTO E SOLICITOU CONEXÃO. CIENTE PADRÃO INSTALADO EXTERNAMENTE?  SIM PONTO DE REFERÊNCIA: VILA DA DODO POSSUI REDE ELÉTRICA PROX. AO IMÓVEL? SIM SEU PEDIDO SERÁ REJEITADO.</t>
  </si>
  <si>
    <t xml:space="preserve"> COORD. GEOGRÁFICAS:   LAT  3.545078000000- ; LONG 43.927388790000- 22.05.2026          16:57:41            T41311 ? NÃO A INSTALAÇÃO POSSUI OU CONTARÁ  COM CARREGADORES PARA VEÍCULOS ELÉTRICOS AMPERAGEM DO DISJUNTOR : 25 A ANEXO DOC. DO SOLICITANTE E FORMULÁRIO DE CONEXÃO ASSINADO. ANÁLISE DUP CADASTRO?NÃO CHECKLIST PADRÃO MONTADO ASSINADO PELO CLIENTE? SIM DO PRAZO DE VISTORIA E QUE, EM CASO DE PADRÃO INCOMPLETO/INEXISTENTE, Descrição problema E-MAIL VÁLIDO: XXXXXXXXXXXXXXXXXXXXXXXXXXXXXXXXXXXXX ENDEREÇO CORRESPONDÊNCIA: RUA PROJETADA I S/N SAO FRANCISCO VARGEM ENDEREÇO DA CONEXÃO É O MESMO ENDEREÇO DE CORRESPONDÊNCIA? SIM GRANDE MA INSTALAÇÃO : 45073173 ITAYANARA MARTINS DIAS VEIO AO ATENDIMENTO E SOLICITOU CONEXÃO. CIENTE PADRÃO INSTALADO EXTERNAMENTE?  SIM PONTO DE REFERÊNCIA: VILA DA DODO POSSUI REDE ELÉTRICA PROX. AO IMÓVEL? SIM SEU PEDIDO SERÁ REJEITADO.</t>
  </si>
  <si>
    <t>23.05.2026          08:25:52            U5515486 CLASSE DE CONSUMO: RESIDENCIAL Descrição problema FINANCIAMENTO NOME DO CLIENTE: ANTONIO JOSE ARAUJO CRUZ SOLICITA FINANCIAMENTO DE Nº DO PROTOCOLO DO SITE 20260520000443882 PADRÃO PARCELADO EM: 024 VEZES PONTO DE REFERÊNCIA:  XXXXXXXX SOLICITAÇÃO VIA BACKOFFICE MARANHÃO TELEFONE: (98) 98545-7279 TIPO DE FASE: MONOFÁSICO sem rede cliente aceita financiamento</t>
  </si>
  <si>
    <t>Descrição problema PADRÃO INSTALADO:  SIM      FASE: monofasico   DISJUNTOR: 50A A distância da MT para casa do cliente é de 1.200 mts TELEFONE:98985421755 SOLICITAÇÃO VIA BACKOFFICE MA Nº DO PROTOCOLO DO SITE 20240429006275096 PÚBLICA E CIENTE QUE CASO A INEXISTÊNCIA SEU PEDIDO SERÁ REJEITADO. PONTO DE REFERÊNCIA: A DIREITA SO SR. SERROTE 29.04.2024          14:45:51            U5513960 CIENTE DO PRAZO DE 05 DIAS ÚTEIS PARA VISTORIA E EXECUÇÃO DO SERVIÇO. ENDEREÇO:POVOADO VILA JAPARIQUARA CLIENTE AFIRMA QUE JÁ POSSUI O PADRÃO INSTALADO DENTRO DO LIMITE DA VIA</t>
  </si>
  <si>
    <t>20260526000453726 27.05.2026          09:17:30            U5513370 APELIDO:  NÃO INFORMADO CLASSE DE CONSUMO: RESIDENCIAL Descrição problema NOME DO CLIENTE: JOINA BASTOS TRINDADE FINANCIAMENTO DE PADRÃO PARCELADO EM: 024 PONTO DE REFERÊNCIA: NÃO INFORMADO SEM rede MT e bt no local SOLICITAÇÃO VIA BACKOFFICE (MA) Nº DO PROTOCOLO DO SITE TELEFONE: (98) 98501-5374 TIPO DE FASE: MONOFÁSICO: medidor_monofasico cliente aceita financiamento</t>
  </si>
  <si>
    <t>28.05.2026          14:25:50            T27855 ?NAO A INSTALAÇÃO POSSUI OU CONTARÁ  COM CARREGADORES PARA VEÍCULOS ELÉTRICOS AMPERAGEM DO DISJUNTOR : ANEXO DOC. DO SOLICITANTE, FORMULÁRIO DE CONEXÃO E FORMULÁRIO DE ANÁLISE DUP CADASTRO? SIM / ASSINOU FORMULÁRIO DE FINANC. DE PADRÃO? SIM / CHECKLIST PADRÃO MONTADO ASSINADO PELO CLIENTE? SIM / CLIENTE Sra. MARIA DE JESUS SANTOS DE ARAUJO  VEIO AO ATENDIMENTO E COORD. GEOGRÁFICAS: NAO LOCALIZADA ; Descrição problema E-MAIL VÁLIDO: NAO INFORMADO ENDEREÇO CORRESPONDÊNCIA: XXXXXXXXXXXXXXXXXXXXXXXXXXXXXXXXXXXXX ENDEREÇO DA CONEXÃO É O MESMO ENDEREÇO DE CORRESPONDÊNCIA? SIM / FINACIAMENTO DE PADRÃO ASSINADOS. IMOVEL LOCALIZADO NA AREA URBANA LIGAÇÃO NOVA – COM FINANCIAMENTO DE PADRÃO PADRAO FINANCIADO: ( X ) SIM   FPC7 PADRÃO INSTALADO EXTERNAMENTE?  SIM / PONTO DE REFERÊNCIA: Próximo a fazenda chaparral</t>
  </si>
  <si>
    <t>20260528008400704 29.05.2026          17:41:05            U5513370 APELIDO:  NÃO INFORMADO CLASSE DE CONSUMO: RESIDENCIAL Descrição problema NOME DO CLIENTE: RAIMUNDA DO LAGO CASTRO FINANCIAMENTO DE PADRÃO PARCELADO EM: 24_-_R$_18,03 PONTO DE REFERÊNCIA: CHACARA DO TENENTE Rede de MT há 130 metros da residência poste 22151919 para referência SOLICITAÇÃO VIA BACKOFFICE (MA) Nº DO PROTOCOLO DO SITE TELEFONE: (98) 99146-6385 TIPO DE FASE: MONOFÁSICO: medidor_monofasico</t>
  </si>
  <si>
    <t xml:space="preserve">  200 METROS  DA CASA DO   JOSE JEFERSON  FILHO DO COXINHA POPRIEDADE DO  CIDADE TUNTUM  DIOGO TAVARES DA SILVA  CLIENTE   SOLICITOU CONEXAO NOVA COM 01.06.2026          15:58:44            T12490 ? CASO  SIM, INFORMAR DADOS DO CARREGADOR : (Potência e modelo da A INSTALAÇÃO POSSUI OU CONTARÁ  COM CARREGADORES PARA VEÍCULOS ELÉTRICOS AMPERAGEM DO DISJUNTOR :  25 ANEXO DOC. DO SOLICITANTE, FORMULÁRIO DE CONEXÃO E FORMULÁRIO DE ANÁLISE DUP CADASTRO?  SIM ASSINOU FORMULÁRIO DE FINANC. DE PADRÃO? SIM AUTORIZAÇÃO BLITZ URBANA? NÃO CASA  EM CONSTRUCAO CLIENTE VEIO AO ATENDIMENTO E SOLICITOU CONEXÃO COM FINANCIAMENTO DE COORD. GEOGRÁFICAS:  -5.2783018302665115, -44.775652326919335 DIOGO DA AGROFORT. CC VIZINHA  3019560545   HA  2 KM DA SERRA  GRANDE Descrição problema E-MAIL VÁLIDO:  ZOOTDIOO@GMAIL.COM ENDEREÇO CORRESPONDÊNCIA:  ESTRADA DO PV PACA , PACA  -    ZONA RURAL, ENDEREÇO DA CONEXÃO É O MESMO ENDEREÇO DE CORRESPONDÊNCIA? SIM FINACIAMENTO DE PADRÃO ASSINADOS.</t>
  </si>
  <si>
    <t>09.06.2026          09:15:02            U5511622 CIENTE DO PRAZO DE 05 DIAS ÚTEIS PARA VISTORIA E EXECUÇÃO DO SERVIÇO. CLIENTE AFIRMA QUE JÁ POSSUI O PADRÃO INSTALADO DENTRO DO LIMITE DA VIA Descrição problema PADRÃO INSTALADO:  SIM       FASE: monofásico DISJUNTOR: 25a PONTO DE REFERÊNCIA:  não informado TELEFONE: (98) 98196-9471 PÚBLICA E CIENTE QUE CASO A INEXISTÊNCIA SEU PEDIDO SERÁ REJEITADO. Rede de BT a mais de 90mts SOLICITAÇÃO VIA BACKOFFICE  Nº DO PROTOCOLO DO SITE 20260608000475801</t>
  </si>
  <si>
    <t>09.06.2026          11:47:06            U5511865 CIENTE DO PRAZO DE 05 DIAS ÚTEIS PARA VISTORIA E EXECUÇÃO DO SERVIÇO. CLIENTE AFIRMA QUE JÁ POSSUI O PADRÃO INSTALADO DENTRO DO LIMITE DA VIA DISJUNTOR:25 A Descrição problema FASE: MONOFASICO NOME: ROSILENE ALENCAR DA SILVA NOLETO Nº DO PROTOCOLO DO SITE 20260608008403043 PADRÃO INSTALADO: SIM PLACA ARENA ALEXANDRO PONTO DE REFERÊNCIA: PROXIMO A CASA DA ANA PAULA NOLETO E PROXIMO A Poste mais próximo  100 metros PÚBLICA E CIENTE QUE CASO A INEXISTÊNCIA SEU PEDIDO SERÁ REJEITADO. SOLICITAÇÃO VIA BACKOFFICE (EQUATORIAL MA) TELEFONE: (99) 98491-2916</t>
  </si>
  <si>
    <t>10.06.2026 11:51:37 F39989912 150 metros longe da rede ANATALIA COSTA DE FRANCA VEIO AO ATENDIMENTO E SOLICITOU CONEXÃO. ANEXO DOC. DO SOLICITANTE E FORMULÁRIO DE CONEXÃO ASSINADO.TERMOS ANÁLISE DUP CADASTRO? NÃO CHECKLIST PADRÃO MONTADO ASSINADO PELO CLIENTE? SIM CIENTE DO PRAZO DE VISTORIA E QUE EM CASO DE PADRÃO INCOMPLETO/ COORD. GEOGRÁFICAS: NÃO INFORMADO Cliente não se encontra pra fazer o financiamento casa fechada DEVIDAMENTE ANEXADOS NO CRM E CSS Descrição problema E-MAIL VÁLIDO: NÃO INFORMADO ENDEREÇO CORRESPONDÊNCIA: PV BOM JESUS S/N BURITI ZONA RURAL ENDEREÇO DA CONEXÃO É O MESMO ENDEREÇO DE CORRESPONDÊNCIA? SIM INEXISTENTE SEU PEDIDO SERÁ REJEITADO. LIGAÇÃO NOVA COM PADRÃO INSTALADO PADRÃO INSTALADO EXTERNAMENTE? SIM PONTO DE REFERÊNCIA: DEPOIS DA FAZENDA BOM ESPERANCA VIZINHO DA LENIA POSSUI REDE ELÉTRICA PROX. AO IMÓVEL? SIM TELEFONE: 98984387618</t>
  </si>
  <si>
    <t>10.06.2026 22:27:13 U5514856 BAIRRO: ZONA RURAL CIDADE: BREJO CIENTE DO PRAZO DE 05 DIAS ÚTEIS PARA VISTORIA E EXECUÇÃO DO SERVIÇO CLIENTE A QUE JÁ POSSUI O PADRÃO INSTALADO DENTRO DO LIMITE DA VIA COMPLEMENTO:xxxxxxxxx Cliente Fora de padrão, Sem padrão, e não ta no local para financiar kit poste Cliente fica mais de 300mt da Rede BT e MT a casa fica no fundo da casa que tem um orelhão na porta Descrição problema FASE: Monofásica DISJUNTOR: 50A NOME DO TITULAR: FLAVIO JOSE MORAES DE SOUSA PADRÃO INSTALADO: não PONTO DE REFERÊNCIA:xxxxxxxxx PROTOCOLO DO SITE 20260609000479566 PÚBLICA E CIENTE QUE CASO A INEXISTÊNCIA SEU PEDIDO SERÁ REJEITADO. RUA: ESCALVADO s/n SOLICITAÇÃO BACKOFFICE Telefone: (99) 99167-8647</t>
  </si>
  <si>
    <t>20.06.2026 07:54:19 U5512599 APELIDO: XXXXXXXXXXX CLASSE DE CONSUMO: RESIDENCIAL Cliente fica a uns 200 metros da BT mais próximo, componente mais próximo 3554465. Descrição problema FINANCIAMENTO DE PADRÃO NOME DO CLIENTE: MARDENS ROCHA DE SOUSA SOLICITA FINANCIAMENTO DE PADRÃO PARCELADO EM:24_-_R$_18 03 X VEZES PONTO DE REFERÊNCIA: PROXIMO A PONTE DA CHAPADINA SOLICITAÇÃO VIA BACKOFFICE MA Nº DO PROTOCOLO DO SITE 20260618008405686 TELEFONE: (99) 98446-1748 TIPO DE FASE: MONOFÁSICO: 25A</t>
  </si>
  <si>
    <t>(SEGUE EM ANEXO) 26.06.2026 11:21:28 L90862636 ANEXO DOC. DO SOLICITANTE FORMULÁRIO DE CONEXÃO E FORMULÁRIO DE PADRAO CLAUDENICE GUAJAJARA BARROS SOLICITA LIGACAO NOVA FAVOR FINANCIAR CLIENTE CIENTE DO PRAZO DE VISTORIA. Descrição problema E-MAIL VÁLIDO: HELIVANDO.SOUSA@FUNAI.GOV.BR ENDERECO ALDEIA GUARIMA TERRA INDIGENA DO RIO PINDARE SEM NUMERO ZONA ENDEREÇO CORRESPONDÊNCIA: ENDERECO ALDEIA GUARIMA TERRA INDIGENA DO RIO ENDEREÇO DA CONEXÃO É O MESMO ENDEREÇO DE CORRESPONDÊNCIA? SIM Levantob. PG mais próximo 13160959 MONTADO. NAO Necessário obra,  sem rede e cliente aceita financiamento e sem padrão , código para a nota PADRAO EM CAMPO PINDARE SEM NUMERO ZONA RURAL MUNICIPIO DE BOM JARIM Pg mais próximo 368517 RURAL MUNICIPIO DE BOM JARIM SITUAÇÃO DO CPF DO CLIENTE REGULAR NA RECEITA FEDERAL? ( X ) SIM ( ) SOLICITACAO COM AUTORIZACAO DA GERENTE LAISE AZEVEDO</t>
  </si>
  <si>
    <t>13.07.2026 17:07:05 RFCUSER CPF: 60185129390 Descrição problema E-mail para recebimento de conta: Mecessita de obra pra atender esse cliente, mais  de 900 metros do poste mais próximo  várias casas Medidor: 0 Nome civil: FRANCIMARIO CARVALHO FERNANDES Nome: FRANCIMARIO CARVALHO FERNANDES Novo titular: Padrão de instalação: Parcelas: 000 Poste: 0 Representante: Não em construção</t>
  </si>
  <si>
    <t>20260129000236919 Aberto Anexos BackOffice Equatorial Energia Busca de solicitações CPF do responsável técnico 904.217.281-91 CPF ou CNPJ 021.224.843-06 CPF/CNPJ do formulário 021.224.843-06 Celular com DDD (98) 99107-6922 Celular do responsável técnico (63) 98426-7870 Conta Contrato 3012153650 Dados da solicitação Dados gerais Data de abertura 29/01/2026 13:38 Data de criação 29/01/2026 Detalhes da Solicitação Disjuntor de entrada 40 E-mail do responsável técnico davilucasrodriguesjorge@gmail.com Empresa do responsável técnico SE LIGA SOLUCOES Endereço de e-mail para acompanhamento davilucasrodriguesjorge@gmail.com</t>
  </si>
  <si>
    <t>20260312000302705 Aberto Anexos BackOffice Equatorial Energia Busca de solicitações CPF do responsável técnico 956.170.943-00 CPF ou CNPJ 151.391.404-97 CPF/CNPJ do formulário 151.391.404-97 Celular com DDD (86) 98893-7435 Celular do responsável técnico (86) 98893-7435 Conta Contrato 35106936 Dados da solicitação Dados gerais Data de abertura 12/03/2026 09:09 Data de criação 12/03/2026 Detalhes da Solicitação Disjuntor de entrada 63 E-mail do responsável técnico projetos@madseng.com.br Empresa do responsável técnico MADS ENGENHARIA LTDA Endereço de e-mail para acompanhamento projetos@madseng.com.br</t>
  </si>
  <si>
    <t>20260512000425842 Aberto Anexos BackOffice Equatorial Energia Busca de solicitações CPF do responsável técnico 088.776.454-15 CPF ou CNPJ 00.820.295/0001-42 CPF/CNPJ do formulário 00.820.295/0001-42 Celular com DDD (98) 98348-7323 Celular do responsável técnico (84) 99637-6086 Conta Contrato 400318501605 Dados da solicitação Dados gerais Data de abertura 12/05/2026 10:25 Data de criação 12/05/2026 Detalhes da Solicitação Disjuntor de entrada 63 E-mail do responsável técnico financeiro@worldtelecom.com.br Empresa do responsável técnico WORLD TELECOM LTDA Endereço de e-mail para acompanhamento financeiro@worldtelecom.com.br</t>
  </si>
  <si>
    <t>20260513000427460 Aberto Anexos BackOffice Equatorial Energia Busca de solicitações CPF do responsável técnico 035.298.283-78 CPF ou CNPJ CPF/CNPJ do formulário Celular com DDD (86) 98135-0536 Celular do responsável técnico (99) 99144-9411 Conta Contrato 0 Dados da solicitação Dados gerais Data de abertura 12/05/2026 22:09 Data de criação 13/05/2026 Detalhes da Solicitação Disjuntor de entrada 63 E-mail do responsável técnico eduardofacundejr@gmail.com Empresa do responsável técnico EVOLUCAO SOLAR E ELETRICA LTDA Endereço de e-mail para acompanhamento eduardofacundejr@gmail.com</t>
  </si>
  <si>
    <t xml:space="preserve">               TELEFONE: (99) 8808-2918 19.05.2026          08:50:37            U5512834 20260515000433054 CLASSE DE CONSUMO: RESIDENCIAL Descrição problema ENDEREÇO: FAZENDO RIACHUELO - GLEBA 3, S/N, BAIRRO: ZONA RURAL, Essa uc está a mais de 500 metros do última pg NOME DO CLIENTE: EVALDO BARBOSA DA SILVA  SOLICITA FINANCIAMENTO DE PADRÃO PARCELADO EM: 024 PONTO DE REFERÊNCIA:  NÃO TEM APELIDO:  NÃO INFORMADO SAMBAÍBA/MA SOLICITAÇÃO VIA BACKOFFICE (MA) Nº DO PROTOCOLO DO SITE TIPO DE FASE: MONOFÁSICO:</t>
  </si>
  <si>
    <t>19.05.2026          10:38:34            T37123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Descrição problema E-MAIL VÁLIDO: NÃO POSSUI ENDEREÇO CORRESPONDÊNCIA: POVOADO ANGELIM, RURAL ENDEREÇO DA CONEXÃO É O MESMO ENDEREÇO DE CORRESPONDÊNCIA? SIM IMOVEL LOCALIZADO NA AREA URBANA OU RURAL? RURAL LIGAÇÃO NOVA – COM PADRÃO INSTALADO PADRÃO INSTALADO EXTERNAMENTE?  SIM / PONTO DE REFERÊNCIA: 15 KM DE BALSAS POSSUI REDE ELÉTRICA PROX. AO IMÓVEL? SIM / Poste mais próximo 22157758 SERÁ REJEITADO.</t>
  </si>
  <si>
    <t>20.05.2026          09:10:38            T27855 ? NAO A INSTALAÇÃO POSSUI OU CONTARÁ  COM CARREGADORES PARA VEÍCULOS ELÉTRICOS AMPERAGEM DO DISJUNTOR :  25AP ANEXO DOC. DO SOLICITANTE E FORMULÁRIO DE CONEXÃO ASSINADO. ANÁLISE DUP CADASTRO? SIM / CHECKLIST PADRÃO MONTADO ASSINADO PELO CLIENTE? SIM / CLIENTE  FELIPE DE LISBOA RODRIGUES LOPES  VEIO AO ATENDIMENTO E COORD. GEOGRÁFICAS: XXXXXXXXXXXXXXXXXX; XXXXXXXXXXXXXXXXXX Descrição problema E-MAIL VÁLIDO: NAO POSSUI ENDEREÇO CORRESPONDÊNCIA: XXXXXXXXXXXXXXXXXXXXXXXXXXXXXXXXXXXXX ENDEREÇO DA CONEXÃO É O MESMO ENDEREÇO DE CORRESPONDÊNCIA? SIM / IMOVEL LOCALIZADO NA AREA  RURAL INCOMPLETO/INEXISTENTE, SEU PEDIDO SERÁ REJEITADO. LIGAÇÃO NOVA – COM PADRÃO INSTALADO PADRÃO INSTALADO EXTERNAMENTE?  SIM / PONTO DE REFERÊNCIA: PROXIMO A CASA DO SEU LUIS BOA POSSUI REDE ELÉTRICA PROX. AO IMÓVEL? SIM / SOLICITOU CONEXÃO. CIENTE DO PRAZO DE VISTORIA E QUE, EM CASO DE PADRÃO</t>
  </si>
  <si>
    <t>20.05.2026          14:41:04            T37123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Descrição problema E-MAIL VÁLIDO: NÃO POSSUI ENDEREÇO CORRESPONDÊNCIA:  FAZENDA RIACHO DO MEIO ( IPOEIRA) , DATA ENDEREÇO DA CONEXÃO É O MESMO ENDEREÇO DE CORRESPONDÊNCIA? SIM IMOVEL LOCALIZADO NA AREA URBANA OU RURAL? RURAL LIGAÇÃO NOVA – COM PADRÃO INSTALADO PADRÃO INSTALADO EXTERNAMENTE?  SIM / PONTO DE REFERÊNCIA: PROXIMO AFAZENDA BARREIRO RASO, DO SR DESDETE, POSSUI REDE ELÉTRICA PROX. AO IMÓVEL? SIM / RIACHO SECO SERÁ REJEITADO.</t>
  </si>
  <si>
    <t>2026053099227034 Anexos BackOffice Equatorial Energia MA BackOffice Equatorial Energia v 2.1.2 - GMZ Solutions CPF ou CNPJ validado pelo formulário Conta Contrato Conta Contrato validada pelo formulário Conta ativa no momento da solicitação Dados Orçamento de Conexão – 1780102227 Dados da Solicitação Dados do Usuário Logado Data 30/05/2026 01:09:02 Nome do usuário logado POTÊNCIA INVERSOR: 25,00  KW POTÊNCIA MÓDULO: 35,96 KW Painel de Agendamentos Preferência de retorno de contato Protocolos de Solicitação 20260529008401208 Relatórios Situação Em Aberto</t>
  </si>
  <si>
    <t>2026060899228582 Anexos BackOffice Equatorial Energia MA BackOffice Equatorial Energia v 2.1.2 - GMZ Solutions CPF ou CNPJ validado pelo formulário Conta Contrato Conta Contrato validada pelo formulário Conta ativa no momento da solicitação Dados Orçamento de Conexão – 1780918132 Dados da Solicitação Dados do Usuário Logado Data 08/06/2026 11:47:57 Nome do usuário logado POTÊNCIA INVERSOR: 10,00 KW POTÊNCIA MÓDULO: 8,93 KW Painel de Agendamentos Preferência de retorno de contato Protocolos de Solicitação 20260608008402756 Relatórios Situação Em Aberto</t>
  </si>
  <si>
    <t>2026061599230451 Anexos BackOffice Equatorial Energia MA BackOffice Equatorial Energia v 2.1.2 - GMZ Solutions CPF ou CNPJ validado pelo formulário Conta Contrato Conta Contrato validada pelo formulário Conta ativa no momento da solicitação Dados Orçamento de Conexão 1781528926 Dados da Solicitação Dados do Usuário Logado Data 15/06/2026 13:28:05 Nome do usuário logado POTÊNCIA MÓDULOS: 4,88 KW POTÊNCIA INVERSOR: 5,00 KW Painel de Agendamentos Preferência de retorno de contato Protocolos de Solicitação 20260615008404625 Relatórios Situação Em Aberto Solicitação - Orçamento de Conexão 1781528926</t>
  </si>
  <si>
    <t>22.06.2026 11:45:58 U10263 420038771 Descrição problema</t>
  </si>
  <si>
    <t>20260625000509059 Aberto Anexos BackOffice Equatorial Energia Busca de solicitações CPF do responsável técnico 038.671.383-97 CPF ou CNPJ CPF/CNPJ do formulário Celular com DDD (98) 98497-4300 Celular do responsável técnico (98) 98838-2213 Conta Contrato 361096201658 Dados da solicitação Dados gerais Data de abertura 25/06/2026 19:46 Data de criação 25/06/2026 Detalhes da Solicitação Disjuntor de entrada 50 E-mail do responsável técnico ELETROKSAPROJETOS@GMAIL.COM Empresa do responsável técnico ELETROKSA ENGENHARIA LTDA Endereço de e-mail para acompanhamento ELETROKSAPROJETOS@GMAIL.COM</t>
  </si>
  <si>
    <t>29.05.2026          11:38:15            RFCUSER CPF: 05055702389 Cliente fica a 80m da rede de bt,com medidor mais próximo 12032189367 e componente 354642x Descrição problema E-mail para recebimento de conta: Medidor: 1 Nome civil: RAIMUNDO NONATO SANTOS DA SILVA Nome: RAIMUNDO NONATO SANTOS DA SILVA Novo titular: Padrão de instalação: Parcelas: 024 Poste: 1 Representante: Não</t>
  </si>
  <si>
    <t>1212/660 1212/660 30.03.2026          16:15:38            T53617 30.03.2026          16:15:38            T53617 ANEXO DOC. DO SOLICITANTE, FORMULÁRIO DE CONEXÃO E FORMULÁRIO DE ANEXO DOC. DO SOLICITANTE, FORMULÁRIO DE CONEXÃO E FORMULÁRIO DE ANÁLISE DUP CADASTRO? NÃO ANÁLISE DUP CADASTRO? NÃO CIENTE DO PRAZO DE VISTORIA. CIENTE DO PRAZO DE VISTORIA. CLIENTE: ROBSON GOMES DA SILVA CLIENTE: ROBSON GOMES DA SILVA COORD. GEOGRÁFICAS:NAO LOCALIZADAS COORD. GEOGRÁFICAS:NAO LOCALIZADAS Descrição problema Descrição problema E-MAIL VÁLIDO: MARILENEPERREIRASILVA09@GMAIL.COM E-MAIL VÁLIDO: MARILENEPERREIRASILVA09@GMAIL.COM ENDEREÇO CORRESPONDÊNCIA: LOCALIZADO NA FAZENDA SANTO ANTONIO, POVOADO ENDEREÇO CORRESPONDÊNCIA: LOCALIZADO NA FAZENDA SANTO ANTONIO, POVOADO</t>
  </si>
  <si>
    <t>11.05.2026          14:22:44            T27638 11.05.2026          14:22:44            T27638 APOIO : EZEQUIEL REIS E EDUARDO ACACIO - GERC APOIO : EZEQUIEL REIS E EDUARDO ACACIO - GERC BACURI) BACURI) Descrição problema Descrição problema E-MAIL FORMALIZADO E ANEXADO NO PEDIDO E-MAIL FORMALIZADO E ANEXADO NO PEDIDO Esse cliente fica a 200 mts do pg 1014176 Esse cliente fica a 200 mts do pg 1014176 Esse cliente fica a 500 MTS do PG 1046616 Esse cliente fica a 500 MTS do PG 1046616 PADRÃO SERÁ DOADO CONFORME ORIENTAÇÃO DA AREA POR UNIVERSALIZAÇÃO PADRÃO SERÁ DOADO CONFORME ORIENTAÇÃO DA AREA POR UNIVERSALIZAÇÃO PROX A INSTALACAO 31665604 PROX A INSTALACAO 31665604 SOLICITACAO PARA ATENDER AS ALDEIAS ( VILA MARTINS, VILA MEL,PORTGUAL E SOLICITACAO PARA ATENDER AS ALDEIAS ( VILA MARTINS, VILA MEL,PORTGUAL E</t>
  </si>
  <si>
    <t>22.06.2026 17:32:19 U10263 420038771 Descrição problema</t>
  </si>
  <si>
    <t>CSS DE PRAZO E PROCEDIMENTO E AFIRMA QUE VAI FINANCIAR O SEU PADRÃO EM 24X VEIO AO ATENDIMENTO PORTANDO CPF E RG SOLICITAR LIGAÇÃO NOVA ESTA CIENTE ____________________ LIGAÇÃO NOVA ESTA CIENTE DE PRAZO E PROCEDIMENTO E AFIRMA QUE VAI Descrição problema FINANCIAR O SEU PADRÃO EM 24X PELA CEMAR. VERIFICAR TERMOS ANEXO CRM E PELA CEMAR. VERIFICAR TERMOS ANEXO CRM E CSS 08.01.2020          14:40:34            TATE5508377 Descrição da solução ELIAS ALMEIDA FERNANDES VEIO AO ATENDIMENTO PORTANDO CPF E RG SOLICITAR</t>
  </si>
  <si>
    <t>23.06.2026 09:07:46 U5511865 CIENTE DO PRAZO DE 05 DIAS ÚTEIS PARA VISTORIA E EXECUÇÃO DO SERVIÇO. CLIENTE AFIRMA QUE JÁ POSSUI O PADRÃO INSTALADO DENTRO DO LIMITE DA VIA DISJUNTOR:25 A Descrição problema FASE: MONOFASICO NOME:ANTONIO AZEVEDO MARTINS Nº DO PROTOCOLO DO SITE 20260622000500703 PADRÃO INSTALADO: SIM PONTO DE REFERÊNCIA: NÃO INFORMADO PÚBLICA E CIENTE QUE CASO A INEXISTÊNCIA SEU PEDIDO SERÁ REJEITADO. SOLICITAÇÃO VIA BACKOFFICE (EQUATORIAL MA) TELEFONE: (98) 97005-8407</t>
  </si>
  <si>
    <t>30.10.2020          16:47:28            TATE5507104 FINS DE SOLICITAR LIGAÇÃO NOVA , A MESMA JA FINANCIOU O SEU PADRAO EM Sra. MARIA DA CONCEICAO MACEDO CUNHA CLIENTE VEIO AO ATT COM RG E CPF A 24X DE 14,07 Descrição problema</t>
  </si>
  <si>
    <t>98984324753 ACORDO COM OS PADRÃO DE ACORDO COM O PADRÃO DA COMPANHIA SUA NOTA DE LIGAÇÃO SERÁ CANCELADA E O VALOR DA FISCALIZAÇÃO SERÁ DE SUA SEU PADRÃO ESTA DEVIDAMENTE EXTERNAMENTE DENTRO DOS PADRÕES CEMAR. ESCOLA ANTONINHO BALDEZ SOLICITAR LIGAÇÃO NOVA ESTA CIENTE DE PRAZO E PROCEDIMENTO E AFIRMA QUE Sem rede, cliente sem padrão e sem financiamento de padrão. CLIENTE ASSINOU TERMO E ESTA CIENTE QUE SE NÃO ESTIVER COM O PADRÃO DE Descrição problema VERIFICAR TERMOS ANEXO CRM E CSS . FRANCISCO COSTA FERREIRA VEIO AO ATENDIMENTO PORTANDO CPF E RG 11.11.2020          10:20:52            TATE5507908 RESPONSABILIDADE</t>
  </si>
  <si>
    <t>Descrição problema cliente solicita ligacao nova 01.03.2016          16:51:01            TATE50377</t>
  </si>
  <si>
    <t>COMO RONE, NÃO TEM TELEFONE 28.03.2016          12:03:13            TCGB12368 CLIENTE SOLICITA LIGAÇAO NOVA E INFORMA QUE O PADRAO JA ESTA MONTADO, A PAULO, CASA DE PROJETO É A PIRMEIRA ANTES DA FAZENDA CLIENTE CONHECIDO Descrição problema Comp. 100326 7. Poste. 469042 CASA FICA NO POV CANELEIRO DEPOIS DO ENCANTADO,  FICA PX A FAZENDA SAO</t>
  </si>
  <si>
    <t>SRA JEANE ATT TURIACU 09833971496 EM NOME DA SRA ALAIDE JINKINGS ROXO 7M 04.04.2016          09:33:31            TATE70304 337,67 EM 24X FINANCIAMENTO DE PADRAO TATE0304 FERNANDO Descrição problema</t>
  </si>
  <si>
    <t>DA LIGAÇÃO NOVA  INF QUE O CLIENTE DESEJA  SOLICITAR  UM FPC;7 357.67 24 X14.07 TATE6730TAIS Descrição problema SR(A )JEANE       (ATENDENTE) TUARIACU   09833971496  SOLICITA O PEDIDO 04.04.2016          09:43:37            TATE67305</t>
  </si>
  <si>
    <t>JEANE ATT TURIACU Descrição problema SOLICITA FPC 5 MT VALOR 337.67 EM 24X 14.07 TATE 5341 ANDREIA 04.04.2016          10:00:44            TATE35341 EM NOME DA SRA  TEREZINHA  ROXO</t>
  </si>
  <si>
    <t>Descrição problema 04.04.2016          10:48:53            TATE54359 ATT; GEANE AG: TURIACUL, SOLICITA LIGACAO NOVA PARA CLIENTE  JOSE PADRAO NA CEMAR VALOR 337,67 / 24 DE 14,07. TATE 54359 - LEUCIVAN PAULINO FERREIRA NETO, COM FINANCIMENTO  DE PADRAO  FINANCIAMENTO DE</t>
  </si>
  <si>
    <t>04.04.2016          11:03:26            TATE70304 TATE0304 FERNANDO 7M SRA JEANE ATT TURIACU 09833971496 EM NOME DA SRA MARIA DO SOCORRO ROXO 337,67 EM 24X Descrição problema FINANCIAMENTO DE PADRAO</t>
  </si>
  <si>
    <t>A uc ficar 56 metros  da Bt pg legível vizinha 1252329373-5 tráfico 049856-4 TEL:09834851301 Descrição problema rg: 241374120037 TATE47319WALDANHA CPF: 01839800348 07.03.2018          10:06:51            TATE47319 ATENDENTE RESPONSAVEL PARA ANEXAR A  DOCUMENTACAO  AT: LETICIA      AG: AGUA DOCE SOLICITA LIGACAO NOVA  COM FCP DE 7M EM 12X</t>
  </si>
  <si>
    <t>Descrição problema 04.04.2016          15:52:28            TATE44370 RAYSUANE ATD: GEANE AG: TURIAÇU SOLICITA LIGAÇÃO NOVA MONOFASICA TATE 44370</t>
  </si>
  <si>
    <t>04.04.2016          16:10:53            TATE73320 Descrição problema ATT GEANE AG:TURIACU  SOLICITA PEDIDO DE LIGACAO NOVA COM FINANCIAMENTO DE PADRAO DE 5 METROS DIVIDIDO EM 24 VEZES TATE73320JUCILENE</t>
  </si>
  <si>
    <t>Descrição problema 06.04.2016          14:19:13            TATE09323 ATD: GEANE AG: TURIAÇU Sr. CESARIO GARCIA SOLICITA O FINANCIAMENTO DE PADRÃO COMPLETO EM 24X DE 5 METROS TATE09323 LILIANE</t>
  </si>
  <si>
    <t>Descrição problema 06.04.2016          14:39:53            TATE06392 ATT:GEANE AG TURIACU SOLICITA PEDIDO DE LIGACAO NOVA EM NOME SR AGAPTO ASSUNCAO MELO O MESMO DESEJA FINANCIAR PADRAO DE 7 METROS  24 VEZES TATE06392 KALINE</t>
  </si>
  <si>
    <t>Descrição problema 06.04.2016          14:50:22            TATE73320 ATT GEANE AG:TURIACU 9956 SOLICITA PARA SRA EVANGELINA FERREIRA OLIVEIRA LPEDIDO DE LIGACAO NOVA CLIENTE DESEJA FINANCIAR PADRAO DE 5 METROS 24 VEZES TATE73320JUCILENE</t>
  </si>
  <si>
    <t>Descrição problema 06.04.2016          15:24:41            TATE09323 ATD: GEANE AG: TURIAÇU INF QUE CLIENTE ROSILENE OLIVEIRA MELO DESEJA O FINANCIAMENTO DE PADRÃO COMPLETO DE 24X DE 5 METROS TATE09323 LILIANE</t>
  </si>
  <si>
    <t>PARA ZONA RURAL, JÁ POSSUI PADRAO MONTADO. REF: LOCALIZADO NA TORRE REAL- DEPOIS 24KM DOS MORRINHOS- NAO POSSUI TELEFONE DE CONTATO- Sr. JOSIAS LUSTOSA DE PAULA VEIO ATENDIMENTO SOLICITAR LIGAÇÃO NOVA MONO 11.04.2016          15:19:20            TATE35395 TATE35395SAMYA Descrição problema</t>
  </si>
  <si>
    <t>direita casa do senhor dizidera A UC fica mas o menos uns 3 km da rede de MT último coponetev0482269 Descrição problema 12.04.2016          09:51:37            TCGB86377 parceiro solicita uma ligacao nova fica antes da segunda ponte do ad a</t>
  </si>
  <si>
    <t>CPF E RG, SOLICITA LIGACAO NOVA 12.04.2016          10:19:57            TCGB08347 Sr. IRONILDA RODRIGUES MATIAS, VEIO AO ATENDIMENTO COM DOCS ORIGINAIS JOABE Para expansão Descrição problema</t>
  </si>
  <si>
    <t>Descrição problema 12.04.2016          14:08:00            TATE84314 ATT: JEANE AG: TURIACU   09833971496  9956 SOLICITA LIGACAO NOVA A MESMA INFORMA QUE CLIENTE DESJA FINANCIAR O PADRAO DE 5 METROS EM 24X DE 14 R$ TATE84314 FERNANDA</t>
  </si>
  <si>
    <t>ATD PALOMA MARIA JULIA RODRIGUES GUAJAJARA SOLICITOU LIGAÇÃO NOVA COM FINANCIAMENTO Descrição problema Para expansão 18.04.2016          10:29:31            TCGB61302 DE PADRÃO SOLICITU PARCELAR EM 24 PARCELAS DE 14,07</t>
  </si>
  <si>
    <t xml:space="preserve"> EVALDO BARBOSA DA SILVA, veio ao atendimento solicitar uma LIGAÇÃO NOVA Poste 1511363 Descrição problema 19.04.2016          08:58:56            TDPL59326 O mesmo possui dois debitos 03/2014 e 02/2016 em outra CC mais foram Referencia: Proximo a Vila Grupo Novo e ao Sr. Domingo de Assis. o mesmo ciente do valor deseja parcelar em 24 vezes de 14,07. Ponto de pagos dia 04.04.2016 na casa loterica. COM FINANCIAMENTO DE PADRÃO DE 7 METROS</t>
  </si>
  <si>
    <t>Descrição problema 16.10.2018          11:12:14            TATE50359 Casa a 210m da rede de baixa tensão  poste 4045567 medidor visinho 10143204703 componente 2066412. 14,07 CLIENTE COM DEBITO NEGOCIADO LIGAÇÃO NOVA COM FINANCIAMENTO DE  PADRAO COMPLETO TOTAL 337,67 EM 24X</t>
  </si>
  <si>
    <t>PROX: CASA DO SEU ANTONIO, E AO LADO DA CASA DO SEU DEMILSON. sra ELIETE CARDOSO BEZERRA VEIO AO ATENDIMENTO SOLICITAR LIGAÇÃO NOVA EM SUA RESIDENCIA. A MESMA DESEJA FINANCIAMENTO COMPLETO DO PADRAO. 60 mts da bt poste 1972803 padrão financiado completo no atendimento 29.04.2016          08:27:53            TCGB27394 TITULAR: ELIETE CARDOSO BEZERRA. Descrição problema POV BOM JARDIM/ CAPITÃO DO MATO</t>
  </si>
  <si>
    <t>TATE54359 - LEUCIVAN ATT:DAMASIO AG: SITIO NOVO , SOLICITA LIGACAO NOVA PARA CLIENTE JACKSON DE SOUSA MIRANDA, COM FINANCIAMENTO DE PADRAO DE CINCO METROS :FINANCIAMENTO DE PADRAO NA CEMAR VALOR 337,67 / 24 DE 14,07 Descrição problema Poste1999634 06.05.2016          11:35:53            TATE54359</t>
  </si>
  <si>
    <t>DEPOIS DA ALDEIA REMANSO VZ A OLINDA TRATA SE DA ALDEIA SAPUCAIA NOVA REFERENCIA, EXPANSAO FINANCIAR PADRAO EM CAMPO CC VZ 36723220 FICA TCGB61302PALOMA 11.05.2016          10:12:07            TCGB61302 Descrição problema Expansão SR. JARCIO RODRIGUES GAUAJAJARAVEIO AO ATENDIMENT E SOLICIOU LIGAÇAO</t>
  </si>
  <si>
    <t>DE 54,23 PAGA DIA 01/06/2016 AS 12:065 NO BANCO DO BRASIL, REFERENCIA Descrição problema DOCUMENTOS ORIGINAIS RG,CPF, APRESENTOU FAT PAGA DE CMP 05/2016 NO VALOR Sr. VICENTE QUIRINO DA SILVA VEIO AO ATENDIMENTO APRESENTOU OS FRANCISCO VZ AO TONHÃO TCGB61302PALOMA Para expansão 01.06.2016          12:27:00            TCGB61302 ACEITA FINANCIAR PADRÃO, EXPANSÃO CC VZ 7496680 vz a 3 km  TEL 99 3423 6006 Etapa,Livro,Seq 30,006535,87TEL 34236006 TRATA SE DA FZ SAO</t>
  </si>
  <si>
    <t>FINANCIAMENTO DE PADRAO NA CEMAR VALOR 337,67 / 24 DE 14,07. TATE54359 - ATT:GEANE AG: TURIACU, SOLICITA LIGACAO NOVA PRA CLIENTE JOINA DE JESUS Descrição problema FERREIRA SILVA, COM FINANCIAMENTO DE PADRAO COM POSTE DE SETE METROS. 02.06.2016          10:23:42            TATE54359 Cliente mora atrás de outros terreno e fica a 55 m da rede de baixa tensão LEUCIVAN</t>
  </si>
  <si>
    <t>03.06.2016          10:04:43            TMON60300 TMON60300 PARCEIRO DE NEGOCIO SOLICITA UMA LIGAÇÃO NOVA COM FINANCIAMENTO DE Descrição problema PADRAO COM POSTE DE 7 METROS. NEIDYANE</t>
  </si>
  <si>
    <t>POSTE DE SETE METROS -  FINANCIAMENTO DE PADRAO NA CEMAR VALOR 337,67 / Descrição problema 61850516308 03.06.2016          10:32:05            TATE54359 24 DE 14,07. TATE54359 - LEUCIVAN CLIENTE WEDILLA NASCIMENTO DOS SANTOS, COM FINANCIAMENTO DE PADRAO COM ATT:MATEUS AG: FARMOSA DA SERRA NEGRA, SOLICITA LIGACAO NOVA PARA</t>
  </si>
  <si>
    <t>Descrição problema Poste At 1977500 mais próximo fica a 20 metros da casa, fica na frente da UC LIGAÇÃO NOVA, PADRÃO FINANCIADO 13.06.2016          16:11:47            TATE45397</t>
  </si>
  <si>
    <t>Descrição problema 21.06.2016          10:45:12            TATE85387 Poste 1015-797 mais de 170mts BT LIGAÇÃO NOVA</t>
  </si>
  <si>
    <t>24.06.2016          08:57:53            TATE80333 FPC 7 IRA FINANCIAR EM 24X DE 14,07, ENTRE O POVOADO CAJUAZEDO E CANDEI, Descrição problema PX: ESCLOLA E FRANCCISCO CARLOS. Da rede de bt para a casa do cliente da 85mts...trafo mais próximo da casa da cliente. ..1973126..</t>
  </si>
  <si>
    <t>EM 24 VEZES DE 14,07 FPC 7 CLIENTE ANTONIO RAIMUNDO DOS SANTOS SOUSA VEIO NO ATENDIMENTO SOLICITAR POVOADO , VIZINHO AO JANIEL, CLIENTE CONHECIDO COMO ZILON DEPOIS DA ALDEIA, NO POVOADO A CASA DO  CLIENTE FICA QUASE NO FINAL DO Distância aproximadamente 1000m poste 1332606 PARCELADO 27.06.2016          15:02:42            TCGB87399 Descrição problema REFERENCIA LIGAÇÃO NOVA ONDE O MESMO DESEJA O PADRAO FINANCIADO DE 337,67 O MESMO</t>
  </si>
  <si>
    <t>1889965poste mais próximo da casa do cliente da 1000mts ENTRE O POVOADO OUVIRES E CARAIBA, PX : AO SENHOR OSVALDO, PN CONHECIDO FPF7 ; IRA FINANCIAR O PADRAO EM 24X DE 14,07, POVOADO LAGOA PRETA, Descrição problema 27.06.2016          15:32:04            TATE80333 COMO FILHO, TEL:098992381187.</t>
  </si>
  <si>
    <t>Distância aproximadamente 1000m poste 1332606 POVOADO SÃO RAIMUNDO ACESSO A ESTRADA DA ALDEIA A ONDE TEM QUE CLIENTE VEIO ATE O ATENDIMENTO  A MESMA SOLICITA LIGAÇÃO NOVA CLIENTE DESEJA FINANCIAMENTO DE PADRÃO DE ENTRADA DESTE CC A MESMA FICAR NO Descrição problema 27.06.2016          16:53:43            TCGB65376 ATRAVESSAR.</t>
  </si>
  <si>
    <t>28.06.2016          09:19:26            TATE80333 FPC 7 ; IRA FINANCIAR O PADRAO EM 24 X DE 14,07, POVOADO LAGOA PRETA, Da casa do cliente para rede de bt da 1000mts..poste mais próximo da casa do cliente 1889965... TEL:098991960720 FICA ENTRE O OURIVES  E CARAIBA, PX; FILHO,PN CONHECIDO COMO OSVALDO Descrição problema</t>
  </si>
  <si>
    <t>Da casa do cliente para rede de bt da 1000mts..poste mais próximo da casa do cliente. . 28.06.2016          09:43:05            TATE80333 TEL:098991483233 Descrição problema FPC 7 ; IRA FINANCIAR O PADRAO EM 24X DE 14,07; POVOADO LAGOA PRETA, FICA ENTRE O OURIVES  E CARAIBA, PX; FILHO,PN CONHECIDA COMO JASSIARA</t>
  </si>
  <si>
    <t>02.10.2019          12:16:35            TATE5503451 Descrição da solução CLASSE: RESIDENCIAL CPF: 000.614.543-46 RG: 165777020013 NAS:16/05/1962 NOME DA MÃE: MARIA SUPORTE CHAT TATE20358NATIELE DE REFERÊNCIA: AO LADO DO JOSE ORLANDO MUNICIPIO : ALTO ALEGRE - MA Descrição problema MASCULINO PROFISSÃO: LAVRADOR ENDEREÇO: PV VARJADO BAIRRO: VARJADO PONTO UC: 1 ____________________ GOMES DA SILVA NATURALIDADE: COROATA - MA ESTADO CIVIL:SOLTEIRO SEXO: LIGAÇÃO NOVA COM FINANCIAMENTO DE PADRÃO NOME: VALDECY GOMES DA SILVA Assunto: FINANCIAMENTO PADRÃO  24 X MOTA E COUTINHO LTDA ME(CREDALTOALEGREDOMA) Protocólo: 776765 Tipo de Atendimento: ATENDIMENTO CREDENCIADOS Área de expansão, Cliente encontra-se a mais de 50 mts do último poste da rede de BT.</t>
  </si>
  <si>
    <t xml:space="preserve"> PONTO  DE REFERÊNCIA:  PV JUTAI DEPOIS DO PV ILHA DOS PAUS E SÃO JOÃO FINANCIAMENTO DE PADRÃO EM 24 X 14,07. acesso normalizado: kledson Descrição problema PN SOLICITA  PEDIDO LIGAÇÃO  DE SUAS INSTALAÇÕES A MESMA DESEJA O Sem acesso para carro  NO MEIO DO PV   AO LADO DE JOSE MARTINS E MARCIA  E MARIA JOSE 08.07.2016          10:23:17            TATE41033</t>
  </si>
  <si>
    <t>Sr. ANTONIO PEREIRA DA SILVA SOLICITA UMA LIGACAO NOVA O FINANCIOU O 13.07.2016          09:52:13            TATE31376 Descrição problema PADRAO COMPLETO FPC7 337,67 EM 24 X 14,07 O MESMO APRESENTOU FATURA PAGA FPC7 337,67 EM 24 X 14,07  ANTES DO POV  SANTA MARIA DOBRA  DOBRA A EM SEU NOME COMPT 02/2016 13,18 PAGA NA CASA LOTERICA DIA 11/07/2016 AS REFERENCIA Poste 494888
Coponente 1175033
Distância 3km 09:02 DIREITA   VIZINHOS EDEZIO MAGALHES E JOAQUIM CONHECIDO COMO PATRICIO</t>
  </si>
  <si>
    <t>Poste n: 1108550. REFERENCIA SR ANTONIO MENDES ALVES SOLICITA LIG NOVA O MESMO FINANCIOU PADRAO COMO ANTONIO MENDES FPC5 337,67 24 X 14,07 POV ENTRE TERRA SANTA E SAO PEDRO VAI PELO TRANSUAL PASSA PELOS POV BOM LUGAR TERRA SANTA E CHEGA NO BELEM DOS LAGES PX AO BAR DO EROTILDE VIZINHOS ZE MOURAO E VANESSA CLT CONHECIDO Descrição problema 14.07.2016          12:01:35            TATE85318 COMPLETO FPC5 337,67 24 X 14,07</t>
  </si>
  <si>
    <t>ELA APRESENTOU FAT PAGA  COMPT 05/2016 24,16  DA CC 5981727 PAGA NA CAS 14.07.2016          15:05:59            TATE85318 PADRAO COMPLETO FPC7 337,67 24 X 14,07 CONHECIDA COMO MARIA 99 9 8152 2013 FPC7 337,67  24 X 14,07 CASA NO POV SAO JOAO QUE FICA ENTRE OS POV BELEM PARA IR PRO SAO JOAO VIZINHOS CONHECIDO TOIN DO VALDEMAR E MUNDOCA Poste n: 1108550 REFERENCIA LOTERICA DIA  14/07/2016 AS 14:39 DOS LAGES E MANDI DEPOIS DO COLEGIO E DEPOIS DO POSTO DE SAUDE DEPOIS DO Descrição problema POV BELEM DOS LAGES ENTRA NA RUA EM FRENTE A CASA DO TOIM DO VALDEMAR SRA MARIA EMILENE RODRIGUES DA SILVA SOLICITA LIG NOVA A MESMA FINANCIOU</t>
  </si>
  <si>
    <t>NELSON, PROXIMO A ESCOLA SARNEY FILHO, SOLICITANTE APELIDADO DE TIQUIM TEL: 99 996414069 VALOR TOTAL DE 337,67 DIVIDIDO EM 24X DE 14,07, O MESMO (A) CIENTE DO PONTO DE REF: FICA ENTRE OS POVOADOS BELEM E MANDI, AO LADO DO SR PN SOLICITA LIG NOVA COM FINANCIAMENTO DE PADRAO COMPLETO (FPC7) NO Descrição problema VALOR TOTAL E DA FORMA PARCELADO 15.07.2016          09:35:30            TATE97306 Post3 n: 1108550</t>
  </si>
  <si>
    <t>FAZENDA SANTO ANTONIO - VIZ FAZENDA DO VICENTE QUIRINO Descrição problema Para expansão. LIGACAO NOVA, Sr. ANTONIO COSTA DOS REIS, VEIO AO ATENDIMENTO COM CPF E RG, SOLICTA 18.07.2016          17:12:16            TATE08347 FINAN EM 24 X 14,07 FICA PROX LAGOA DO SABONETE - JENIPAPO DOS VIEIRAS - JOABE</t>
  </si>
  <si>
    <t>Descrição problema NOVA EXPANSAO CC VZ 7496737 POV SABONETE FICA DEPOIS DO PV COQUINHO VZ 19.07.2016          16:47:19            TATE16130 Para expansão Sr. RAIMUNDO DOURADO DOS REIZES VEIO AO ATENDIMENTO E SOLICITOU LIGACAO 006535 / 90 TRATA SE DA FAZENDA DOURADO  DO SEU RAIMUNDO TATE16130PALOMA AO SEU MARIANO QUE FICA PX AO BAR DO RAIMUNDAO  Etapa / Livro / Seq30 /</t>
  </si>
  <si>
    <t>Descrição problema REFERENCIA  FPC7 337,67 EM 24 X 14,07   FICA ENTRE OS POV BELEM DOS LAGES E MANDI DIA 20/072016 AS 08:46 Poste 1108511 Sr. LELDISON DE SOUSA SANTOS SOLICITA UMA LIGACAO NOVA O MESMO FINANCIOU LELDISON 36367018 20.07.2016          09:07:21            TATE31376 DOS PRETOS , VIZINHOS SEU FRANCISCO E  JOAO DE SOUSA  CONHECIDO COMO O PADRAO COMPLETO FPC7 337,67 EM 24 X 14,07 O MESMO APRESENTOU FATURA PAGA EM SEU NOME CC 40404716 COMPT 05/2016  68,72 PAGA NA CASA LOTERICA</t>
  </si>
  <si>
    <t>PAGAS NA CASA LOTERICA DIA 20/07/2016 AS 08:45 Sr. FRANCISCO CLEMENTE DE SOUSA SOLICITA UMA LIGACAO NOVA O MESMO 20.07.2016          09:25:27            TATE31376 LELDISON E ANTONIO DA BAIA CONHECIDO COMO QUIRRIR PRETOS  , A RESIDENCIA FICA DENTRO DA FAZENDA SAO FRANCISCO VIZINHOS Poste n: 1108511. Descrição problema FATURAS PAGAS EM SEU NOME CC 35452796 COMPT 04/2016  5,92 05/2016 10,17  FPC7 337,67 EM 24 X 14,07 FICA ENTRE OS POV BELEM DOS LAGES E MANDI DOS FINANCIOU O PADRAO COMPLETO FPC7 337,67 EM 24 X 14,07 O MESMO APRESENTOU REFERENCIA</t>
  </si>
  <si>
    <t>Descrição problema 25.07.2016          15:29:48            TATE50377 cliente solicita ligacao nova</t>
  </si>
  <si>
    <t xml:space="preserve"> FATIMA ATT SAO PEDRO DOS CRENTES 5341 ANDREIA Descrição problema Não tem bt px ao cliente. Só MT poste 1941 862 29.07.2016          08:55:00            TATE35341 EM NOME DO SR(A) JAMES NONATO DA SILVA  SOLICITA FPC 7 MT VALOR 337.67 EM 24X 14.07 TEL  99 9818124 89 TATE</t>
  </si>
  <si>
    <t>,07  PROX AO ZE PADEIRO FONE 98827-1474 TEM REDE PROX ATRINTA METROS E SOLICITA LIGAÇÃO  NOVA NO POVOADO JURARA  PADRÃO FINANCIADO EM 24X14 02.08.2016          12:00:19            TATE08347 Para expansão. Sr. IVALDO DE SOUSA LIMA VEIO AO ATENDIMENTO COM DOCS ORIGINAIS CPF E RG Descrição problema</t>
  </si>
  <si>
    <t>Descrição problema TELEFONE:99991548976 COORDENADAS GEOGRÁFICAS:NAO INFORMADO PONTO DE REFERÊNCIA: PX A INSTALACAO 10392160 CARGA: 1 GELADEIRA,1 VENTILADOR E 3 LAMPADAS CPF REGULAR JUNTO  A RECEITA FASE: MONOFASICO ALDINORLANDES PATEZ SANTOS COMPARECEU EM ATENDIMENTO FOI REALIZADA SOLICITAÇÃO DE CONEXÃO PG mas próximo 841608 10.07.2023          14:53:53            T22383 PERMANENTE,  FINANCIAMENTO DE PADRÃO COMPLETO FPC7</t>
  </si>
  <si>
    <t>poste 2233270 Etapa / Livro / Seq 30 / 006536 / 150cc vz 42176427 29.08.2016          08:35:10            TATE16130 Descrição problema LIGACAO NOVA COM PADRAO FINANCIADO DE 7 METROS EM 24 PARCELAS DE 14,07 e ao Centro do Necos  vizinho ao Novo TATE16130PALOMA trata-se de um pedido para o povoado Serra Bonita fica px a Serra Grande MARIA EDILEUZA MARTINS DOS SANTOS VEIO AO ATENDIOMENTPO E SOLICITOU Para expansão</t>
  </si>
  <si>
    <t>FINANCIAR PADRAO  CC VZ 7496737 DISTANTE 3 KM TRATA SE DA FAZENDA NOVA NOVA TRATA SE DE AREA DE EXPANSÃO SE FOR PRECISO CLIENTE ACEITA Para expansão Descrição problema 05.09.2016          10:52:01            TATE16130 ESTRADA DO LIMÃO POV SABONETE   TATE16130PALOMA SOLICITANTE CONHECIDO COMO GATO FONE: 99 3643-0359 A ENTRADA FICA NA Sr. ANTONIO RODRIGUES DA COSTA VEIO AO ATENDIMENTO E SOLICITOU LIGACAO</t>
  </si>
  <si>
    <t>CLIENTE SOLICITA LIGACAO NOVA COM FINANCIAMENTO DE PADRAO A MESMA ESTA CIENTE DO VALOR DE 337,67 E EM 24X DE 14,07 VINDO NAS FATURAS MENSAIS Descrição problema 12.09.2016          08:58:35            TATE50377 Distância 15 metros da mt,poste próximo 2074275,trafo 220009-0,cliente financiou padrão completo no atendimento da cemar</t>
  </si>
  <si>
    <t>14.02.2026          11:37:26            U5510702 CLASSE DE CONSUMO: RESIDENCIAL Cliente fica em uma ilha Descrição problema ENDEREÇO:municipio Água Doce do Maranhão FINANCIAMENTO DE PADRÃO NOME DO CLIENTE: LUIZA DE MARILAC RIPARDO DA COSTA SOLICITA Nº DO PROTOCOLO DO SITE 20260206008370087 PARCELADO EM: 1-_R$_432,62 PONTO DE REFERÊNCIA:  Proximo a Sra. Francinete Machado SOLICITAÇÃO VIA BACKOFFICE MARANHÃO TELEFONE: (11) 99285-0440 TIPO DE FASE: MONOFÁSICO Tipo endereco pv bairro Povoado Barrinha complemento Proximo ao Sr. Luís Carlos Filho logradouro Povoado Praia da Barrinha numero imovel S/N ponto referencia Proximo a Sra. Francinete Machado</t>
  </si>
  <si>
    <t>SR RAIMUNDO BRANDAO SOLICITA LIG NOVA O MESMO FINANCIOU PADRAO COMPLETO 11.10.2016          14:38:45            TATE85318 POV LAMBEDOR E SERRINHA CASA PX AO COLEGIO JOAO XXIII VIZINHOS MARIA Descrição problema EDITE E FRANCISCA DO ARNALDO CLT CONHECIDO COMO GINO 99 9 9934 1844 FPC7 337,67 24 X 14,07 Cliente deseja colocar energia em uma propriedade que fica a 800m da rede de MT e do outro lado do rio mearim, por isso não tiramos FPC7 337,67 24 X 14,07 CASA LOCALIZADA NO POV CAZUZA QUE FICA ENTRE OS REFERENCIA</t>
  </si>
  <si>
    <t>ATT:  DINALVA  AG: NOVA OLINDA  SOLICITA EM NOME DO CLIENTE: EDINALDO DOS SANTOS MELO Poste BT E AT 1554995 fica 4000 metros da casa. #Povoado laranjal.#Trafo TATE47319WALDANHA ATENDENTE RESPONSAVEL PARA ANEXAR A  DOCUMENTACAO 1769510 17.10.2016          09:39:49            TATE47319  SOLICITA LIGACAO NOVA COM FNP DE 73 EM 12X Descrição problema</t>
  </si>
  <si>
    <t>LIGAÇÃO NOVA, PADRÃO FINANCIADO 7MTS. (98)996189986, PITU, QUADRA 2 IRMÃOS, ANTIGA ALDEIA VELHA Descrição problema 07.11.2016          15:21:57            TATE45397 POSTE DE AT MAIS PRÓXIMO FICA A 400 MIL METROS DA CASA.</t>
  </si>
  <si>
    <t>Descrição problema Distância 7 km,poste mais próximo 2098619,componente 255709-6,cliente financiou padrão completo no atendimento da cemar,sem acesso p ciente do valor de 337,67 e em 24x de 14,07 vindo nas faturas mensais cliente solicita ligacao nova com financiamento de padrao o mesmo esta 08.11.2016          09:53:20            TATE50377</t>
  </si>
  <si>
    <t>Distância 7 km da BT,poste mais próximo 2098619,componente 2557096,cliente financiou padrão completo no atendimento da cemar,sem ace cliente solicita ligacao nova com financiamento de padrao o mesmo esta 08.11.2016          13:51:39            TATE50377 Descrição problema ciente do valor de 337,67 e em 24x de 14,07 vindo nas faturas mensais</t>
  </si>
  <si>
    <t>PARA SUA RESIDENCIA NO POVOADO  CAPOEIRA DE GADO,PROX DA VIZINHA Sr. LOURIVAL RODRIGUES FERREIRA   SOLICITA UM PEDIDO DE LIGAÇÃO NOVA Uc do cliente fica a 150mts do trafo 2593793 o cliente financiou o kit padrão 5mts com a equipe em campo vai levar apenas 150mts de 08.11.2016          14:42:21            TATE65356 CONHECIDA COMO IOLANDA.PADRÃO ESTÁ MONTADO. Descrição problema</t>
  </si>
  <si>
    <t>Distância 7 km da BT,poste mais próximo 2098619,componente 2557096,cliente financiou padrão completo no atendimento da cemar,sem ace cliente solicita ligacao nova com financiamento de padrao o mesmo esta Descrição problema 09.11.2016          15:02:07            TATE50377 ciente do valor de 337,67 e em 24x de 14,07 vindo nas faturas mensais</t>
  </si>
  <si>
    <t>Cliente está a 7200 metros  da rede de MT  poste  mais próximo  1531866 EM NOME: SR(A)  MANOEL FERREIRA TEL: 09833931163 Descrição problema 09.12.2016          08:21:41            TATE76373 AG: LUIS DOMINGUES ATENDENTE RESPONSAVEL PARA ANEXAR A  DOCUMENTACAO TATE76373ANAPAULA AGUIAR ATD: TOMAZ SANTIAGO CPF: 12158631287 RG: 8530319 SOLICITA: LIGACAO NOVA COM FINANCIAMENTO DE PADRAO EM 24X DE 14,07</t>
  </si>
  <si>
    <t>SANTA BARBARA DOS MAFRAS, CLIENTE FINANCIOU O PADRAO DE 7 METROS EM 24X DE 14,07 . REFERENCIA: AO LADO DO VIZINHO CONHECIDO COMO BENEDITO. 14.12.2016          09:56:04            TATE65356 Descrição problema NIVALDO VELOSO MAFRA   SOLICITA UM PEDIDO DE LIGAÇÃO NOVA PARA O POVOADO</t>
  </si>
  <si>
    <t>PN Sra. JOSEANE SILVA DA COSTA SOLICITA A LIGACAO NOVA MONOFASSICA  A MESMA DESEJA FIN PADRAO EM 24 X COM POSTE 7 METROS TRATA-SE DE AREA DE 02.01.2017          14:22:22            TATE29388 Descrição problema 500m para o post 1993687 GAMBIARRA</t>
  </si>
  <si>
    <t>04.01.2017          16:59:32            TATE42392 INSTALADO ; APRESENTOU RG E CPF. MARIA DAS DORES LIMA SILVA VEIO AO ATT SOLICITAR LIGAÇÃO NOVA  PADRÃO JÁ Aproximadamente 140 metros Descrição problema</t>
  </si>
  <si>
    <t>PN LUZINETE SILVA PEREIRA SOLICITA A LIGACAO NOVA MONOFASSICA A MESMA Descrição problema AFIRMA QUE JA POSSUI PADRAO INSTALADO TRATA-SE DE AREA DE GAMBIARRA 06.01.2017          12:10:33            TATE29388 1000 mts da inst para mt para área de espançao cód 35 Crow</t>
  </si>
  <si>
    <t>18.01.2017          15:22:10            TATE08347 Descrição problema JENIPAPO DOS VIEIRAS - POV CARREIRO - APELIDO TINGA - PROX POV CENTRO JOABE ORIGINAIS CPF E RG, SOLICITA LIGACAO NOVA Para expansão
Padrão já financiado pelo atendimento Sra. MARIA DE FATIMA COSTA FERREIRA, VEIO AO ATENDIMENTO COM DOCS DOS NECOS</t>
  </si>
  <si>
    <t>Descrição problema 23.01.2017          11:23:15            TATE47315 CLIENTE ESTA CIENTE QUE O VALOR DA PARCELA VIRA INCLUSA NAS SUAS FATURAS CLIENTE FINANCIA NO ATENDIMENTO PADRÃO GALVANIZADO E APRESENTOU CPF E TATE47315 UC fica aproximadamente 400mts da rede de MT,poste1072254. MENSAIS. RG, FPC7. CLIENTE ESTA CIENTE DO VALOR TOTAL E FINANCIA EM 24X R$14,07,</t>
  </si>
  <si>
    <t>TATE 69339 Descrição problema Poste 2127-312 Sr. JOSIAS PEREIRA CHAVES VEIO A AGENCIA SOLICITA O PEDIDO DE LIGAÇÃO NOVA COM FINANCIAMENTO DO POSTE PADRAO 7 METROS EM 24 X DE 14,07. 02.02.2017          16:42:36            TATE69339</t>
  </si>
  <si>
    <t>FPC7(7).EM 24X 14,07. Para expansão o poste mais próximo fica 4 km do povoado  md mais próximo 100821022947 CLIENTE FINANCIA NO ATENDIMENTO PARÃO GALVANIZADO E APRESENTOU CPF E RG, Descrição problema 03.02.2017          16:15:12            TATE65356</t>
  </si>
  <si>
    <t>DIREITA DO RIACHO LIMPEZA. INSTALAÇÃO DOVIZINHO: 41121297 COORDENADAS GEOGRÁFICAS: NÃOO LOCALIZADO Descrição problema TELEFONE:  99982701568, SOMNETE WHATSSAPP FPC 07 EM 24X 18,03 REDE BT MAIS PRÓXIMA:  NÃO DO PRAZO DE DIAS. DOCUMENTAÇÃO DE PROPRIEDADE/POSSE SOLICITAR LIGAÇÃO NOVA, CIENTE CLIENTE ELINE SIQUEIRA DA CONCEICAO VEIO AO ATENDIMENTO PORTANDO RG, CPF E 14.08.2023          09:23:01            T12730 Não há PG.   Medidor próximo 10141304106 TERMOS DEVIDAMENTE ANEXADOS NO CRM E CSS  DOC DE POSSE/PROP APRESENTADO:  CNH E DOAÇÃO CARGA:  MONOFASICA 495 W PONTO DE REFERÊNCIA:  PONTE LIMITE ENTRE CAXIAS  E ALDEIAS ALTAS, A</t>
  </si>
  <si>
    <t>Cliente fica a 5.800 metros da rede de MT poste mais próximo 1531866 MOREIRA PEREIRA,  COM FINANCIAMENTO DE PADRAO. POSTE DE SETE METROS - - LEUCIVAN Descrição problema 17.02.2017          09:46:41            TATE54359  FINANCIAMENTO DE PADRAO NA CEMAR VALOR 337,67 / 12 DE 28,14. TATE54359 ATT:TOMAS AG: LUIS DOMINGUES SOLICITA LIGACAO NOVA PARA CLIENTE  HAROLDO</t>
  </si>
  <si>
    <t>RG, FPC7. CLIENTE ESTA CIENTE DO VALOR TOTAL E FINANCIA EM 06X R$56,28, CLIENTE ESTA CIENTE QUE O VALOR DA PARCELA VIRA INCLUSA NAS SUAS FATURAS Cliente fica a 600 metros da rede de MT poste mais próximo 1074434 09.03.2017          09:25:18            TATE47315 MENSAIS. CLIENTE FINANCIA NO ATENDIMENTO PADRÃO GALVANIZADO E APRESENTOU CPF E TATE47315 Descrição problema</t>
  </si>
  <si>
    <t>Descrição problema ATT:TOMAZ  AGENCIA:LUIZ DOMINGUES EM  NOME DE 29.03.2017          09:30:13            TATE06304 Sr. BENEDITO DA SILVA RIBEIRO SOLCITA LIG NOVA TATE6304EVA Rural acesso apenas para moto sem rede ária de expansão cliente aceita financiamento de padrão</t>
  </si>
  <si>
    <t>30.03.2017          12:46:31            TATE53332 LIGAÇÃO NOVA COM FPC 7 EM 12 VEZES. INFORMOU QUE É PRIMEIRA LIGAÇÃO. Descrição problema Poste 2252180.MD.11024882510  km6 Sra. MARIA EVILASIA ARAUJO DOS SANTOS, VEIO AO ATENDIMENTO SOLICITAR</t>
  </si>
  <si>
    <t>Descrição problema 06.04.2017          10:11:49            TATE15347 Só conseguimos chegar ater o pg 898482 que fica a 3500 e só mt FORMA DE PAGAMENTO DO MESMO CLIENTE VEIO AO ATENDIMENTO SOLICITAR LIGACAO NOVA APRESENTOU DEITO DE SUA OUTRA CC PAGO E DESEJA FINANCIAR PADRAO COMPLETO E ESTA CIENTE DA</t>
  </si>
  <si>
    <t>Descrição problema 06.04.2017          10:56:30            TATE15347 O PADRAO DA UNIDADE E ESTA CIENTE DA FORMA DE PAGAMENTO CLIENTE VEIO AO ATENDIMENTO SOLICITAR LIGACAO NOVA O MESMO IRA FINANCIAR Só onseguimos chegar ater o pg 898482 que fica a 3500m de distância e só mt</t>
  </si>
  <si>
    <t>DOCUMENTOS NECESSARIOS E ESTA CIENTE QUE O PADRAO SERA CPOBRADO NAS Descrição problema 10.04.2017          08:55:32            TATE15347 CLIENTE VEIO AO ATENDIMENTO SOLICITAR LIGACAO NOVA O MESMO APRESENTOU Poste de MT fica a 3000  Poste 881334 FATURAS DE ENERGIA</t>
  </si>
  <si>
    <t>Número de identificação 0001196232994 Número s/n Ponto de referência crispiana 18.04.2017          09:39:59            TATE57363 Código do órgão expedidor ssp Data de nascimento 02/10/1953 Município candido mendes Termos aceitos Sim Motivo da demora a uc deslocada carro ficou ato lado e o porta escada quebrou devido o atolamento País de nascimento brasil Protocolo de solicitação 2017041881146336 Tipo do imóvel casa Complemento crispiana Descrição problema Tipo de logradouro estrada do limao UF do tipo de identificaçao ma Classe principal Residencial Dados da Solicitação Data de expedição do documento 26/11/2006 Declaração de carga</t>
  </si>
  <si>
    <t>Cliente fica a 2.600 metros da rede de MT poste mais próximo componente 112385 8 Data de expedição do documento 15/04/1999 Declaração de carga Estado civil Solteiro Tipo pessoa fisica UF do tipo de identificaçao ma Município de nascimento candido mendes Nome do cliente ismael caxias amorim Número de identificação 1187291991 Número s/n Responsável pela veracidade dos dados informados Sim Classe principal Serviços Dados da Solicitação Data 19/04/2017 08:24:42 Nome da mãe ambrosina caxias Bairro maneco lima Localização Rural Ponto de referência finado ceará Tipo de serviço Solicitar ligação nova Município candido mendes</t>
  </si>
  <si>
    <t>28.04.2017          09:50:03            TATE53355 CRISTINA SILVA MORAES VEIO AO ATENDIMENTO SOLICITAR UMA LIGAÇÃO NOVA A Componente 180765x poste 1541127 medidor 11024461876 60metrô Descrição problema MESMA VAI FINANCIAR O PADRÃO EM 24X DE 14,047 TATE 53355 RAFIZA</t>
  </si>
  <si>
    <t>02.05.2017          10:27:05            TATE49397 CLIENTE FINANCIOU O PADRÃO EM 12 X 28,14. PN INFORMA QUE SUA RESIDÊNCIA TATE49397 FICA DO LADO OPOSTO DA REDE ELÉTRICA. Descrição problema Poste de AT 1546128 mais proximo fica a 8 km da casa do cliente
Cliente conhecido como pinduca mora na rua São vicente no começo Sr. FRANCISCO BARBOSA VIANA VEIO AO ATENDIMENTO SOLICITAR LIGAÇÃO NOVA, NARJARA</t>
  </si>
  <si>
    <t>ANEXADO CPF E RG SRA Sra. EDILENE COSTA SANTIAGO SOLICITA LIG NOVA VIA SITE SUPORTE DE ATENDIMENTO VIRTUAL 15.05.2017          10:46:46            TATE76196 Descrição problema</t>
  </si>
  <si>
    <t>ANEXADO CPF E RG SR CARLA GOMES BATISTA SOLICITA LIG NOVA VIA SITE 17.05.2017          14:25:13            TATE76196 Descrição problema Poste 4020404 SUPORTE DE ATENDIMENTO VIRTUAL</t>
  </si>
  <si>
    <t>Bairro Zona Rural Código do órgão expedidor sspma Declaração de carga Endereço Povoado Fortunato Município de nascimento Altamira do Maranhao CPF 034.783.453-16 Complemento Zona Rural Dados Ligação Nova Data de nascimento 15/08/1956 Tipo de serviço Solicitar ligação nova Nome do cliente Antonio Felipe Alves Protocolo de solicitação 20170524115712694 Classe principal Rural Data 24/05/2017 11:57:12 Número s/n Responsável pela veracidade dos dados informados Sim UF do tipo de identificaçao sspma 25.05.2017          08:04:04            TATE70360 Dados da Solicitação Natureza do negócio Casa</t>
  </si>
  <si>
    <t>Descrição problema Sem rede cliente financiou padrõe poste mais próximo fica 2000 mts poste mais próximo  870513 CLIENTE FINANCIA NO ATENDIMENTO PARÃO GALVANIZADO E APRESENTOU CPF E RG, 05.06.2017          17:05:13            TATE65356 FPC(5) EM 24X DE 14,07 . COM LIGAÇÃO NOVA. PARA O POVOADO ENSEADA FUNDA.</t>
  </si>
  <si>
    <t>Descrição problema ALDEIA PARAIBA DINACILENE GOMES GUAJAJARA, VEIO AO ATENDIMENTO COM DOCS ORIGINAIS CPF E 06.06.2017          09:52:25            TATE08347 JOABE RG, SOLICITA LIGACAO NOVA PLPT - PADRAO FINAN EM 24 X 14,07 - ALDEIA CAJUEIRO BR - PROX SITIO E Para expansão
Padrão já financiado pelo atendimento</t>
  </si>
  <si>
    <t>06.06.2017          11:23:17            TATE35395 Componente 217976-8 poste 2083304 distância 9 kms TATE35395SAMYA Descrição problema SRA SANTANA VEIO ATENDIMENTO SOLICITAR LN COM FPC DIVIDIDO EM 24X 14,07.</t>
  </si>
  <si>
    <t>Posts 2278537 Sr. JONAS DE MELO SILVA VEIO AO ATENDIMENTO CO DOCUMENTOS ORIGINAS CPF, RG E SOLICITA LIGAÇÃO NOVA NO POVOADO CENTRO DO BARROSO DEPOIS DO PV Descrição problema CAJAZEIRA BR, PROX A ESCOLA E A CASA DA DONA BRANCA. PADRÃO FINANCIADO 12.06.2017          08:40:18            TATE43930 EM 01 X 337,67. CC VIZ: 3002110074. PN NÃO POSSUI TELEFONE PARA CONTATO TATE43930 MAYLON</t>
  </si>
  <si>
    <t>AG CANDIDO MENDES VEZES 7 TATELUCAS58395 19.06.2017          11:10:25            TATE58395 Cliente fica aproximadamente 500 metros poste mais próximo poste está legível Descrição problema FINANCIAMENTO SOLICITA UMA LIGACAO NOVA PARA DENISE DA SILVA DOS SANTOS ATT ILVIA METROS 24</t>
  </si>
  <si>
    <t>19.06.2017          11:42:01            TATE58395 Cliente fica aproximadamente 600 metros do poste mais próximo 1255235 AG candido mendes METROS 24 ATT ilvia FINANCIAMENTO TATELUCAS58395 SOLICITA UMA LIGACAO NOVA PARA Sr. ANTONIO MARIO DO BONFIM Descrição problema VEZES 7</t>
  </si>
  <si>
    <t>Complemento ENTRADA VILA BATISTA Dados Ligação Nova Data de expedição do documento 07/10/1998 Protocolo de solicitação 2017062185054670 SUPORTE ATENDIMENTO VIRTUAL Tipo de identificação RG Tipo do imóvel CASA Município CANDIDO MENDES Município de nascimento CANDIDO MENDES Nome da mãe SEBASTIANA ROSA DOS SANTOS PINHEIRO Profissão LAVRADORA Tipo de serviço Solicitar ligação nova 2216558 componente 260938 X Bairro POVOADO Código do órgão expedidor SSP Descrição problema UF do tipo de identificaçao MA Data de nascimento 15/11/1972 País de nascimento BRASIL Natureza do negócio CASA</t>
  </si>
  <si>
    <t>Descrição problema 27.06.2017          11:04:28            TATE45397 LIGAÇÃO NOVA, PADRÃO FINANCIADO 7MTS. (98)989182497 Poste de BT e AT mais proximo fica 4000 mil metros da casa.</t>
  </si>
  <si>
    <t>FPC FAZ RIO BRANCO  RAMAL FAZENDA SIBERIA APOS O POV APARECIDA DO MEARIN 27.06.2017          11:43:09            TATE38300 Descrição problema Área de expansão mt aprox.500mts nao tem br</t>
  </si>
  <si>
    <t>Nome da mãe Camila Alves Pereira Dados Ligação Nova Natureza do negócio Moradia País de nascimento Brasil Termos aceitos Sim E-mail natalia.natally.souza0@gmail.com Telefone (98) 98800-3934 Tipo de identificação RG Tipo de logradouro Pv Rio bim Tipo de serviço Solicitar ligação nova Bairro São Francisco Celular (98) 99233-0865 Dados da Solicitação Tipo de medidor Monofásico Tipo do imóvel Lajota 04.07.2017          17:13:33            TATE06329 Município Bom Jardim Município de nascimento Medeiros neto UF do tipo de identificaçao Estado do Maranhão CPF 475.058.003-10</t>
  </si>
  <si>
    <t>Descrição problema FINANCIANDO PADRÃO EM 24X 13.07.2017          09:50:53            TATE5504726 CASA DO SEU NEGO FA......PROXIMO AO POVOADO CAJUEIRO distância  superior a  1. 500 metros , poste 897-629. PN SOLICITA LIGAÇÃO NOVA REF: POVOADO LAGOINHA.....PROXIMO A FAZENDA DO SEU ZE VIERA....PERTO DA TEL: 99984222639</t>
  </si>
  <si>
    <t>OBSdestancia daredi MT1800metros expançaõ Sr. MANOEL DUARTE DO NASCIMENTO VEIO AO ATENDIMENTO SOLICITAR LIGACAO NOVA COM FINANCIAMENTO DE PADRAO EM 24X   APRESENTOU CPF E RG Descrição problema NA RUA PRINCIPAL 19.07.2017          10:45:40            TATE68367 TEL 991014468</t>
  </si>
  <si>
    <t>Poste1332449  Sr(a)  DEUSINACIO CARVALHO DE SOUSA COMPARECEU AO ATENDIMENTO MUNIDO(a) DOS CABOCLO DEPOIS DO ALTO DO COCO DE DOCUMENTAÇÃO PESSOAL PARA SOLICITAR UMA LIGAÇÃO NOVA COM Descrição problema FAZENDA HULK DEPOIS DO JOAO DA PRACINHA AO LADO DA FAZENDA DO DIDA SERRA FINANCIAMENTO DO PADRÃO DE ENTRADA EM SUA INSTALAÇÃO NO POVOADO SAPUCAIA 24.07.2017          11:49:22            TATE52335</t>
  </si>
  <si>
    <t>24.07.2017          16:08:28            TATE43930 Descrição problema Para expansão a mais 150 mts Sra. MARIA ROSINETE DE LIMA ALVES VEIO AO ATENDIMENTO COM DOCUMENTOS TATE43930 MAYLON 99 93425-7001.  PADRÃO FINANCIADO EM 24X14,07 COM POSTE DE 07 METROS. MD PRINCIPAL DEPOIS DO TREMEDAL FEST E AO MANOEL MOISÉS. FONE: 9934257029 E VIZ: 15G00849; CC: 7500262; Etapa / Livro / Seq 30 / 006538 / 140 ORIGINAIS CPF, RG E SOLICITA LIGAÇÃO NOVA NO POVOADO JACARÉ NA RUA</t>
  </si>
  <si>
    <t>FONE 098982079841 OU 098983415672 08.08.2017          14:21:52            TATE47327 Rede mais proxima fica a 2km  no povoado arapapa 24X14,07  VALOR 337,67 Descrição problema REF FAZENDO DOUCE GUIDA PROX AO POV ARAPAPA CASA DA MARGARIA E FABIANO E ESTA CIENTE DE TODO O PARCELAMENTO PN VEIO SOLICITAR LIGACAO NOVA  O MESMO FINANCIOU O PADRAO FPC 7 EM</t>
  </si>
  <si>
    <t>TATE49397 Sr. JOSE MARCELINO ALMEIDA FILHO VEIO AO ATENDIMENTO SOLICITAR LIGAÇÃO Descrição problema NOVA. CLIENTE FINANCIOU O PADRÃO EM 24X DE 14,07. 10.08.2017          12:54:48            TATE49397 NARJARA PONTO DE REF: CONHECIDO COMO CAZUZA.</t>
  </si>
  <si>
    <t>11.08.2017          11:42:44            TATE55308 SEGUE  EM ANEXO O TERMO DE FINANCIAMENTO. CLEONICE PEREIRA SIQUEIRA  VEIO AO ATENDIMENTO SOLICITAR UMA LIGAÇÃO CLIENTE FINANCIOU UM FPC7 DE 337,67 DE 12 VEZES DE 28,14. atender a cliente, a mesma financiou padrão no atendimento. Poste mais próximo 3130/954 Cliente está a 100 metros da BT precisa implantar 2 postes de fibra para CLIENTE MORAR NA PRAIA DE LENCOIS. Descrição problema NOVA PARA SUA CC.</t>
  </si>
  <si>
    <t>ATT:ESTER AG: GOD VIANA  SOLICITA LIGACAO NOVA PARA CLIENTE  ANTONIO Poste  prox, 10950318 a 4 km do terreno do cliente 15.08.2017          09:29:40            TATE54359 24 DE 14,07.  POSTE DE SETE METROS  TATE54359 - LEUCIVAN Descrição problema JOSE SAMPAIO GOMES COM  FINANCIAMENTO DE PADRAO NA CEMAR VALOR 337,67 /</t>
  </si>
  <si>
    <t>FONE: 98-987564031 - JOSE DA CGB RG.             98-999339020 TRATA-SE DO POVOADO CAFEZAL -SITIO DO ANÍBAL PROX. A FAZENDA ZALDIMAR. 16.08.2017          10:05:19            TATE5504617 PN Sr. JOSE DA SILVA NETO SOLICITA LIGAÇÃO NOVA, O MESMO TROUXE CPF E FP 24 X 14,07 fica a 5 km da rede de média tenção! componente de referencia 007036 X Descrição problema</t>
  </si>
  <si>
    <t>Cliente fica a 5.200 da rede de MT poste mais próximo 1531866    padrão financiado no atendimento SOLICITA LIGACAO NOVA EM NOME DO CLIENTE SIOMAR FERREIRA SOUSA ATENDENTE RESPONSAVEL PARA ANEXAR A  DOCUMENTACAO RG 0148924220009 CLIENTE DESEJA FINANCIAR PADRAO DE 7 METROS EM 24X CPF 05838091380 Descrição problema TATE13310 ALANNA 21.08.2017          10:11:40            TATE13310 ATD TOMAZ AG LUIS DOMINGUES TEL 09833931163</t>
  </si>
  <si>
    <t xml:space="preserve"> AT :  THOMAS SANTIAGO     AG: LUIS DOMINGUES 22.08.2017          11:23:16            TATE47319 Descrição problema TEL:09833931163 UC fica aproximadamente 2km da rede d bt, poste mais próximo 2080184.  SOLICITA LIGACAO NOVA COM FPC D E7M EM 24X D E14,07 TATE47319WALDANHA</t>
  </si>
  <si>
    <t>A rede de baixa tensão mais
 próxima está a 68 metros 
MD vizinho 10582756495
Trafo 241669-7 Descrição problema SR(A):  ROSIBENE REIS FERREIRA SOLICITA LIGACAO NOVA 24.08.2017          11:24:27            TATE45395 SUPORTE DE ATENDIMENTO VIRTUAL TEL: 98981355084    98988054192</t>
  </si>
  <si>
    <t>25.08.2017          08:55:48            TATE14314 EM NOME DE Sra. LINDALVA MOURA LOPES Descrição problema ATT. TOMAS SANTIAGO - LUIZ DOMINGUES SOLICITA LIGACAO NOVA COM FINANCIAMENTO DE PADRAO DE 7 METROS DIVIDIDO EM 12 X MONOFASICO Uc fica aproximadamente  1000  metros da rede mt cliente financiou padrão no atendimento da cemar TATE14314ELISSON</t>
  </si>
  <si>
    <t>Cliente fica aproximadamente a 8km de distância da rede de MT poste mais próximo 4033615 cliente ATEN: TOMAIS  AGEN   LUIS DOMINGUES  ATENDE RESPONSÁVEL  PARA   ANEXAR DOCUMENTAÇÃO  TATE82340 SOLICITA SERVIÇO DE  LIGAÇAO NOVA COM FINANCIAMENTO PADRAO  COMPLETO  7 financiou padrão completo no atendimento 25.08.2017          09:54:49            TATE82340 Descrição problema M EM 24 X EM NOME</t>
  </si>
  <si>
    <t>25.08.2017          10:37:32            TATE13310 CLIENTE DESEJA FINANCIAR PADRAO DE 7 METROS EM 24X CPF 24928623304 RG 465089 ATENDENTE RESPONSAVEL PARA ANEXAR A  DOCUMENTACAO A uc fica aproximadamente 3500 mts da rede MT poste mais próximo 1095031 TATE13310 ALANNA ATD REGILENE AG AMAPA TEL 09833211055 Descrição problema EM NOME DO CLIENTE MARIA DE JESUS DA PAZ FERREIRA DE AMORIM SOLICITA LIGACAO NOVA</t>
  </si>
  <si>
    <t>PONTO DE REF.: VIZINHA AO LADO MARIA DELCY. ESPOSA DO FRAZÃO.  FPC 7 28.08.2017          08:16:07            TATE5504927 CLIENTE VEIO AO ATENDIMENTO SOLICITAR LIGAÇÃO NOVA  E APRESENTOU RG E Descrição problema CPF. CLIENTE FINANCIA PADRÃO EM 6 X DE 56,28. Poste  1905 601 MT Mais próximo a 3 KM no final da faixa trata se do terreno do senhor frazao depois da viuva do ze cabiludo</t>
  </si>
  <si>
    <t>Descrição problema RAIMUNDO DA SILVA LIMA   DESEJA  LG NOVA 500 de distância  BT  poste 859.814 29.08.2017          13:45:59            TATE41330</t>
  </si>
  <si>
    <t>Descrição problema LIGACAO NOVA COM FINANCIAMENTO DE PADRAO RG:    03406696200710 CPF:  60133136361 TATE 47352 LUANA Financiamento feito pelo atendimento. A 3km do terreno  do cliente  e da mt SOLICITA EM NOME DO CLIENTE :    EDIVAN DA SILVA ATD: REGILENE CREDENCIADA : AMAPA  MARANHAO  09833211055 01.09.2017          10:46:32            TATE47352 DE 7 METROS VALOR DE 337,67  24 X 14,06</t>
  </si>
  <si>
    <t>LIGACAO NOVA COM FINANCIAMENTO DE PADRAO Sem rede de BT, a mais próxima está a 2 km
Poste 303019
 TATE 47352 LUANA 06.09.2017          10:48:54            TATE47352 ATD: SANDRO CREDENCIADA :  TURILANDIA   09833821357 DE 7 METROS VALOR DE 337,67  24 X 14,06 SOLICITA EM NOME DO CLIENTE :    JOSE CARLOS SILVA BRAGA CPF:  01900193361 Descrição problema RG:    244956520030</t>
  </si>
  <si>
    <t>11.09.2017          10:07:21            TATE58395 METROS 7 30 metros da MT poste 2228470. Descrição problema VEZES 24 TATELUCAS58395 AG  PRESIDENTE SARNEY FINANCIAMENTO SOLICITA UMA LIGACÃO NOVA PARA Sr. MOACIR DOS SANTOS DIAS ATT  JOSINETE</t>
  </si>
  <si>
    <t>VIZINHO ANTONIO GONCALVES CLT CONHECIDO COMO ALAILSON 99982080202 COMPLETO FPC7 337,67 24 X 14,07 Descrição problema Distância 150 mts poste 469402 11.09.2017          16:58:51            TATE85318 FPC7 337,67 24 X 14,07 CASA LOCALIZADA NO POV SALVACAO QUE FICA ENTRE OS POV CANELEIRO E BOM LUGAR, CASA PX AO COLEGIO E PX IGREJA CATOLICA REF, ALAILSON LISBOA DA SILVA SOLICITA LIG NOVA O MESMO FINANCIOU PADRAO</t>
  </si>
  <si>
    <t>MANOEL DE JESUS BRANDAO, SOLICITA LIGAÇÃO NOVA, 12.09.2017          10:45:59            TATE5504806 Área de expansão há 100metros da BT. Poste3136986 Descrição problema</t>
  </si>
  <si>
    <t>CPF: 84480297391 A 4 km da rede de MT zona rural trata-se de um terreno Descrição problema 15.09.2017          10:02:03            TATE05370 METROS) COM  FINANCIAMENTO DE PADRAO NA CEMAR VALOR 337,67 / 24 DE 14,07. (7 TATE05370JAYNA AG:  AMAPA SOLICITA LIGACAO NOVA  EM NOME DE  LOURIVAL DA SILVA ATT: REGILENE RG: 0340635420079</t>
  </si>
  <si>
    <t>19.09.2017          15:49:10            TATE84378 CLIENTE FINANCIA NO ATENDIMETO PARÃO GALVANIZADO E APRESENTOU CPF E RG, 24X14,07 Cliente fica a 2.200 metros da rede de BT padrão financiado no atendimento Descrição problema FPC7</t>
  </si>
  <si>
    <t>Descrição problema PEREIRA EM 6X POSTE DE 7 METROS UC fica aproximadamente 3km da rede d bt,poste mais próximo 2080184,cliente já havia feito o 20.09.2017          09:03:52            TATE44370 TOMAZ AG: LUIS DOMINGUES SOLICITA LIGAÇÃO NOVA PARA SR. ALDENOR GOMES financiamento no atendimento.</t>
  </si>
  <si>
    <t>Cliente a 120 metros da rede MT poste 2228654. Sr. JOAO DE DEUS PEREIRA, VEIO AO ATENDIMENTO SOLICITAR LIGAÇÃO NOVA COM FPC 5M. APRESENTOU RG E CPF CLIENTE PREFERE O SEU FINANCIAMENTO EM 24X 20.09.2017          11:38:09            TATE5504872 Descrição problema</t>
  </si>
  <si>
    <t>Sem rede cliente aceita financiamento poste mas proximo fica a 2500mts EM NOME Sr. JOSE FELICIANO GOMES COSTA SOLICITA SERVICO  DE LIGACAO NOVA COM FINANCIMENTO DE PADRAO 12X 7 M número do poste e 1531147   ATENDENTE RESPONSÁVEL PARA ANEXAR DOCUMENTO TATE82340 21.09.2017          08:37:44            TATE82340 AGEN:  PRESIDENTE  SARNEY Descrição problema ATEN: JOSINETE número do tráfico e 1782797..</t>
  </si>
  <si>
    <t>ATT. TOMAS SANTIAGO - LUIZ DOMINGUES SOLICITA LIGACAO NOVA EM NOME DE financiado no atendimento TATE14314ELISSON ANTONIO FERNANDES DA SILVA COM FINANCIAMENTO DE PADRAO DE 7 METROS DIVIDIDO EM 24X MONOFASICO Cliente fica aproximadamente a 5Km da rede de MT poste mais próximo componente 0469653 padrão 21.09.2017          09:21:59            TATE14314 Descrição problema</t>
  </si>
  <si>
    <t>Sem rede, a rede de MT mais próxima está a 6 km
Poste 303019 21.09.2017          09:26:41            TATE87634 ATENDENTE SANDRO AGENCIA  TURILANDIA METROS RODRIGUES FERREIRA COM FINANCIAMENTO DE PADRÃO EM 24X COM DISTANCIA DE 7 ENTROU EM CONTATO PARA SOLICITAR UMA LIGAÇÃO NOVA EM NOME DE VALDELICE Descrição problema TATE87634THIAGO</t>
  </si>
  <si>
    <t xml:space="preserve"> AT:    THOMAS   SANTIAGO  AG:  LUIS DOMINGUES Descrição problema ATENDENTE RESPONSAVEL PARA ANEXAR A  DOCUMENTACAO Cliente fica aproximadamente a 26 km da rede de MT poste mais próximo 4033615 padrão financiado no 22.09.2017          08:33:46            TATE47319 SOLICITA LIGACAO NOVA  7M EM 24X TATE47319WALDANHA CPF:  29667763234 RG:  792085 atendimento TATE47319WALDANHA TEL:09833931163</t>
  </si>
  <si>
    <t>FINANCIAMENTO DE PADRAO:SIM TATE 2391 SILETHE atendimento 25.09.2017          12:01:59            TATE22391 Cliente fica aproximadamente a 29 km da rede de MT poste mais próximo 4033615 padrão financiado no PARA  CORNELIO DA SILVA VINHAS CPF 02109857390 ATD TOMAS  AG:LUIS DOMINGUES 09833931163 TEL DO CLIENTE SOLICITOU LIG NOVA 24 VEZES DE 14,07         FPC  7M RG 3078982 Descrição problema</t>
  </si>
  <si>
    <t>CLIENTE FINANCIA NO ATENDIMETO PADRÃO GALVANIZADO E APRESENTOU CPF E RG, 26.09.2017          10:33:29            TATE50377 Distância 6km da MT,poste mais proximo 303019,cliente financiou padrão completo no atendimente FPC7(5). Descrição problema</t>
  </si>
  <si>
    <t>CLIENTE FINANCIA NO ATENDIMETO PADRÃO GALVANIZADO E APRESENTOU CPF E RG, Descrição problema cemar 26.09.2017          10:52:08            TATE50377 Distância 6km da mt,poste mais proximo 303019,cliente financiou padrao completo no atendimento da FPC7(5).</t>
  </si>
  <si>
    <t>cemar 26.09.2017          12:31:00            TATE50377 FPC7(5). Descrição problema CLIENTE FINANCIA NO ATENDIMETO PADRÃO GALVANIZADO E APRESENTOU CPF E RG, Distância 6km da mt,poste mais proximo 303019,cliente financiou padrão completo no atendimento da</t>
  </si>
  <si>
    <t>AG: LUIS DOMINGUES TEL CLT: NÃO POSSUI FPC7 SOLICITA:  LIGACAO NOVA COM FINANCIAMENTO DE PADRAO EM 3X DE 112,56 - ATENDENTE RESPONSAVEL PARA ANEXAR A  DOCUMENTAÇÃO Cliente fica a 19 km de distância da rede de MT poste mais próximo 4033615 padrão financiado no RG: 0585048520166 TATE76373ANA PAULA AGUIAR TEL: 09833931163 CPF:  70880964200 Descrição problema atendimento ATD: TOMAS EM NOME: SR(A) AGENALDO DE SOUSA GOMES 28.09.2017          08:45:38            TATE76373</t>
  </si>
  <si>
    <t>LADO DO RIO&lt;(&gt;,&lt;)&gt; PN INFORMOU QUE FEZ PROJETO NO LOCAL, E APRESENTOU UMA CARTA DE AV CARAJÁS VILA ATEMIR ALTO ALEGRE DO PINDARÉ&lt;(&gt;,&lt;)&gt; OPER, JUNTAMENTE COM ASSINATURA DO CLIENTE, INFORMANDO QUE O MESMO NÃO PN INFORMOU QUE COLOCOU TRANSFORMADOR, E QUE PASSA FIAÇÃO NO LOCAL REF: ANTES DA PONTE 24, PROXIMO AO SITIO DO RAFAEL poste mais proximo 3047968... A casa desse cliente fica do outro lado do Rio .. ENDEREÇO DA NOVA CC: POVOADO  TRAJANO, MUNICÍPIO DE BOM JARDIM, DO OUTRO orientado procurar otendimento corporativo &lt;(&gt;,&lt;)&gt; NOTA SEGUE REATIVADA. SOLICITOU O SERVIÇO. encontrado em campo ser PN JOSE MENDES DO NASCIMENTO Rural falta de rede falta padrao a rede de mt passa uns 2 kilometros da casa do cliente numero do VEIO AO ATENDIMENTO SOLICITAR LIGAÇÃO NOVA É NECESSÁRIO TERMO DE REJEIÇÃO PARA CANCELAMENTO ANEXADO NO SISTEMA Descrição problema SITIO DOIS IRMÃOS, FONE: (98) 984186387 PADRÃO JA INSTALADO. VIABILIDADE&lt;(&gt;,&lt;)&gt;</t>
  </si>
  <si>
    <t>02.10.2017          10:38:23            TATE44370 Descrição problema FINCIAMENTO DE PADRÃO DE 24X 7 METROS ANDREIA AG: FORMOSA DA SERRA NEGRA - SOLICITA LIGAÇÃO NOVA COM Cliente estar a 200 metros da rede existente bifasica 34 .5 kva pg mais proximo 1891028</t>
  </si>
  <si>
    <t>FAZ DO ANTONIO CALOR ELSON DE MACEDO ROCHA, DOCS OK- SOLICITA LIGACAO NOVA Descrição problema 02.10.2017          11:48:23            TATE08347 JOABE PLPT - FINANCIAR PADRAO EM CAMPO - POVOADO PEBA - FAZENDA JEOVA - PROX Para expansão  
Padrão  já financiado pelo atendimento 
Trata-se do povoado  alto  do peba  antes do povoado  peba</t>
  </si>
  <si>
    <t>DOCUMENTOS EM ANEXO Sr. SEBASTIAO DE BARROS ALVES TATE  47352 LUANA RG:   0362578220080 SOLICITAR LIGACAO NOVA CPF:    12158194200 Descrição problema Sem rede sem padrão cliente financiou padrõe poste mais próximo fica a 3000 poste 3071734 SUPORTE  DE ATENDIMENTO VIRTUAL 02.10.2017          18:53:02            TATE47352</t>
  </si>
  <si>
    <t>ANG: LUIS DOMNINGUES SOLICITA LIGACAO NOVA  EM NOME DE  Sr. VALDEMAR Descrição problema CPF: 68045387220 TEL: 098984442692 METROS) RG: 4222599 03.10.2017          10:57:47            TATE05370 MOTA OLIVEIRA FILHO TATE05370JAYNA ATT: THOMAS UC fica aproximadamente 2,5km da rede de BT poste mais próximo 2080184, cliente já havia feito o COM  FINANCIAMENTO DE PADRAO NA CEMAR VALOR 337,67 / 24 DE 14,07.  (5 financiamento no atendimento.</t>
  </si>
  <si>
    <t>TATE 47352 LUANA 04.10.2017          08:44:50            TATE47352 ATD: TOMAS CREDENCIADA: LUIS DOMINGUES 09833931163 CPF:  84349107304 DE 7 METROS VALOR DE 337,67  24 X 14,06 LIGACAO NOVA COM FINANCIAMENTO DE PADRAO RG: 0527922820144 SOLICITA EM NOME DO CLIENTE :    Sra. MINERVINA DO NASCIMENTO CORREA Descrição problema UC fica aproximadamente 1000 metros da rede de MT cliente financiou  padrão no atendimento da cemar</t>
  </si>
  <si>
    <t>Endereço Quadra 10 Tipo pessoa fisica Profissão Comerciante Tipo de identificação RG Tipo de logradouro Rua 05.10.2017          08:00:01            TATE24334 Bairro Quadra 10 Classe principal Residencial Localização Rural Número S/N Tipo do imóvel Casa Celular (98) 8893-1118 Estado civil Casado Número de identificação 4649731 Protocolo de solicitação 2017100411424183 Dados da Solicitação Data 04/10/2017 11:04:24 Data de expedição do documento 03/10/200 Declaração de carga Município Maranhãozinho</t>
  </si>
  <si>
    <t>05.10.2017          08:16:26            TATE47352 DE 7 METROS VALOR DE 337,67  24 X 14,06 SOLICITA EM NOME DO CLIENTE :   RAIMUNDO BRAGA DE SOUSA UC fica aproximadamente 2000 metros da rede de bt cliente  financiou padrão no atendimento da cemar Descrição problema ATD: TOMAS CREDENCIADA: LUIS DOMINGUES 09833931163 LIGACAO NOVA COM FINANCIAMENTO DE PADRAO poste mais próximo  2080184 RG: 158987220004 TATE 47352 LUANA CPF:  22563270359</t>
  </si>
  <si>
    <t>cemar 05.10.2017          10:03:19            TATE24365 UC fica aproximadamente  1000 metros da  REDE  de bt cliente  financiou  padrão no atendimento da JOSE CLAUDIO PEREIRA. COM FINANCIAMENTO DE PARÃO 24 X 14,07. ATENDENTE: TOMAS SANTIAGO 09833931163 SOLICITA LIGAÇÃO NOVA PARA SR. CLIENTE NÃO POSSUI NUMERO PARA  ENTRAR EM CONTATO. TATE24365  MARIA HELENA Descrição problema</t>
  </si>
  <si>
    <t>Descrição problema JANEIDE PN VEIO SOLICITAR LIGACAO NOVA  O MESMO AFIRMA QUE SEU PADRAO JA ESTA 10.10.2017          16:15:09            TATE47327 INSTALADO E APTO PARA LIGACAO POVOADO AGUA LIMPA NA LEDEIRA DO NEGUIM PILOTO VIZ MAIS PROXIMO DONA</t>
  </si>
  <si>
    <t>TATE36237EDUARDO Descrição problema FINACI. DE PADRAO DE 7 METROS EM 12 X , CLT ESTA CIENTE DE VALOR  CPF: LOC: LUIS DOMINGUES EM NOME DE  REGIANE RAIOL DE OLIVEIRA LIG. NOVA COM UC fica aproximadamente 900mts da rede de MT poste mais próximo 1539978, cliente já havia feito o ATE: TOMAS  01364985314 RG : 0352333020088 13.10.2017          09:37:13            TATE36237 financiamento no atendimento.</t>
  </si>
  <si>
    <t>ATD: TOMAZ   AG: LUIS DOMINGUES  TEL: 09833931163 TATE71302 LARYSSA 16.10.2017          09:17:47            TATE71302 ATENDENTE RESPONSAVEL PARA ANEXAR A  DOCUMENTACAO Descrição problema UC fica aproximadamente  2000 metros da rede de bt cliente  financiou  padrão no atendimento POSTE TEL: 09833931163 TEL: 98981422574 ,14 ATD: TOMAZ SOLICITA LIGACAO NOVA COM FINANCIAMENTO DE PADRÃO DE 7 METROS 12X DE 28 EM NOME DO CLIENTE: MAURINA GONCALVES PEREIRA DE NAZARE RG: 1511424 mais próximo 2080184 AG: LUIS DOMINGUES CPF: 52871096368</t>
  </si>
  <si>
    <t>TATE13310 ALANNA CLIENTE DESEJA FINANCIAR PADRAO DE 7 METROS EM 12X ATD TOMAS AG LUIS DOMINGUES TEL 09833931163 Descrição problema POSTE  mais próximo 2080184 UC fica aproximadamente  1500 metros da rede bt cliente financiou  padrão no atendimento da cemar SOLICITA LIGACAO NOVA 17.10.2017          09:14:26            TATE13310 RG 790939975 EM NOME DO CLIENTE MARIA PEIXOTO DOS SANTOS ATENDENTE RESPONSAVEL PARA ANEXAR A  DOCUMENTACAO CPF 81928106315</t>
  </si>
  <si>
    <t>17.10.2017          11:20:21            TATE87634 SANDRO AGENCIA TURILANDIA SOLICITA LIGAÇÃO NOVA EM NOME DE JOSE RIBAMAR Descrição problema Sem rede de BT  e MT  a mais proxima esta a  6 km
Poste 303019 CARNEIRO COM FINANCIAMENTO DE PADRÃO EM 24X DE 7 METROS TATE87634THIAGO</t>
  </si>
  <si>
    <t>TATE53344 MARCOS 18.10.2017          12:05:09            TATE53344 financiamento no atendimento. ANEXAR DOCUMENTACAO Descrição problema AG ; LUIS DOMINGUES ATENDENTE ; TOMAZ SOLICITA LIGACAO NOVA COM FINANCIAMENTO DO PADRAO EM 24 X ,ATENDENTE UC fica aproximadamente 7kmda rede de MT componente mais próximo 297004x, cliente já havia feito o</t>
  </si>
  <si>
    <t>UC sem rede o  mesmo financiou no atendimento UC fica aproximadamente  4 km da rede BT poste  mais ,67 / 12 DE 28,14. TATE54359 - LEUCIVAN 24.10.2017          10:41:08            TATE54359 CARMEM AZEVEDO PINHEIRO COM  FINANCIAMENTO DE PADRAO NA CEMAR VALOR 337 Descrição problema próximo 2080184 ATT:TOMAS AG: LUIS DOMINGUES - SOLICITA LIGACAO NOVA PARA CLIENTE  EDNA</t>
  </si>
  <si>
    <t>24.10.2017          15:21:35            TATE50377 Descrição problema CLIENTE FINANCIA NO ATENDIMETO PADRÃO GALVANIZADO E APRESENTOU CPF E RG, FPC7(5).</t>
  </si>
  <si>
    <t>29.06.2023          08:13:10            U5512635 TIPO DE FASE: MONOFASICO Nº DO PROTOCOLO DO SITE: 20230628004895806 PARCELADO EM: 12_-_R$_36,05 casa o mesmo falou que  na próxima semana vai começar  a construir NOME DO CLIENTE:RAI PINTO DO AMARAL Descrição problema CLASSE DE CONSUMO: RESIDENCIAL TELEFONE:  99984360045 PONTO DE REFERÊNCIA: FAZENDA SANTO ANTONIO DISJUNTOR: 50A SOLICITAÇÃO VIA BACKOFFICE MARANHÃO Sem rede  MT aproximadamente um  800 mts da última estrutura  PG 843896  Cliente ainda não fez  a</t>
  </si>
  <si>
    <t>TATE13310 ALANNA 07.11.2017          08:21:57            TATE13310 ATD TOMAS AG LUIS DOMINGUES TEL 09833931163 EM NOME DO CLIENTE SANDERSON DOS SANTOS NOGUEIRA CLIENTE DESEJA FINANCIAR PADRAO DE 7 METROS EM 12X Uc fica aproximadamente 2km da rede d bt, cliente já havi feito o financiamento no Descrição problema ATENDENTE RESPONSAVEL PARA ANEXAR A  DOCUMENTACAO RG 0637509520176 SOLICITA LIGACAO NOVA atendimento,poste ilegível. CPF 62428587382</t>
  </si>
  <si>
    <t>CPF 291.755.183-68 Complemento PV IGUAMÃ Data de nascimento 23/04/1966 Natureza do negócio CASA Dados Ligação Nova Nome da mãe LUZIA PUREZA BRAGA DA SILVA Número de identificação 165825420019 Sem rede a mais próxima está a  2km
Poste 305272
Entra na primeira entrada pra esquerda antes da 07.11.2017          11:40:35            TATE44370 Descrição problema Termos aceitos Sim Tipo de identificação RG Tipo de medidor Monofásico Data de expedição do documento 08/03/2001 Bairro IGUAMÃ Nome do cliente MARIA JOVEM BRAGA SILVA Sexo feminino UF do tipo de identificaçao MA Celular (98) 98192-9966 Município TURILANDIA</t>
  </si>
  <si>
    <t>PN VEIO SOLICITAR LIGACAO NOVA  O MESMO FINANCIOU O PADRAO FPC 7 EM 24X14,07 E ESTA CIENTE DE TODO O PARCELAMENTO GALDINO CASA DO GESSE FONE 9898628676 Descrição problema 07.11.2017          15:30:26            TATE47327 REF POVOADO BREJO DO GATO MUNICIO DE BREJO DE AREIA PROXIMO A LAGOA DO</t>
  </si>
  <si>
    <t>24X14,07 E ESTA CIENTE DE TODO O PARCELAMENTO REF POVOADO BREJO DO GATO DEPOIS DO BREJO DA FOTURNA VIZ AO JANUARIO 13.11.2017          09:43:58            TATE47327 Descrição problema 5N VEIO SOLICITAR LIGACAO NOVA  O MESMO FINANCIOU O PADRAO FPC 5 EM CASA DA DONA SOCORRO FONE 98991738884 Cliente aceita financiamento.distância da rede de MT 16km</t>
  </si>
  <si>
    <t>REFERENCIA E ENDEREÇO PARA SOLICITAÇÃO. A MESMO ESTA CIENTE QUE CASO O CIENTE APRESENTOU CPF E RG PARA SOLCILITAÇÃO E INFORMOU PONTOS DE 13.11.2017          11:45:29            TATE50377 CANCELADA. Sem rede a mais proxima esta a 3 km
Poste 305272
Entra antes da Ponte primeira entrada pra esquerda bem no transformador PADRAO NÃO ESTEJA CONFORME NORMA DE SEGURAÇA SUA SOLICITAÇÃO SERA Descrição problema</t>
  </si>
  <si>
    <t>16.11.2017          09:28:24            TATE58302 Bairro TURIMIRIM Classe principal Residencial Tipo de logradouro PV Número SN Ponto de referência DPOIS DO TURIMIRIM, NO GABI. PROX BARRACAO FESTA 
Poste 2043368 Localização Rural Município TURILANDIA Sem rede a mais próxima está  á  100 metros.
Trata-se da casa de Glorinha, no final da linha. Tipo do imóvel CASA Complemento PV GABI Descrição problema Endereço TURIMIRIM Natureza do negócio RESIDENCIA</t>
  </si>
  <si>
    <t>CPF 771.709.113-53 Declaração de carga Descrição problema Natureza do negócio CONVENCIONAL Nome do cliente LINDOMAR PENHA SILVA Número SN Solicitado envio das faturas por email Não Termos aceitos Sim Celular (98) 98455-4453 País de nascimento Brasil Dados da Solicitação Data de expedição do documento 08/12/2000 E-mail 98984554453 Município OLINDA NOVA Responsável pela veracidade dos dados informados Sim Tipo de medidor Monofásico Data 22/11/2017 11:51:01 Município de nascimento OLINDA NOVA Nome da mãe IRANEIDE PENHA SILVA Número de identificação 2293744</t>
  </si>
  <si>
    <t>TEL: 015 (98) 99191-2161 / 015 (98) 99188-2200 LÁ É UMA FAZENDA CONHECIDA COMO FÉ EM DEUS, NUMERO DO POSTE MAIS PROX, UNS 5 KM: 0953938., PROX A FAZENDA SÃO RAIMUNDO 23.11.2017          10:32:49            TATE5505175 LIGAÇÃO NOVA PDR: É NO INTERIOR LAGOA DA ANTA, DEPOIS DO CALDERÃO, ANTES DE SÃO JOSÉ, PROCURAR POR SEU MANOEL BENEDITO Descrição problema</t>
  </si>
  <si>
    <t>Descrição problema ENDEREÇO: POVOADO LAGOA DA ANTA 97, MUNICIPIO DE ALTAMIRA POVOADO Distância 10km PN SOLICITA LIGAÇÃO NOVA COM FINANCIAMENTO DE PADRAO 24 X R$ 14,07 LOCALIZADO ENTRE CALDERÃO E SAO JOSE TELE:(98)99159-8504 23.11.2017          09:49:35            TATE20361 PONTO DE REFERENCIA: PROXIMO DA FAZENDA SÃO RAIMUNDO FPC7</t>
  </si>
  <si>
    <t>CC VIZINHA 6769314 JOÃO E FÉ EM DEUS POSTE PROX 0953938 Descrição problema FICA ENTRE OS POVOADOS CALDEIRÃO E SÃO JOSE REF: TRATA-SE DO POVOADO LAGOA DA ANTA 23.11.2017          10:51:35            TATE03394 PN DESEJA SOLICITA LIGAÇÃO NOVA O MESMO FINANCIOU PADRÃO COMPLETO LOCAL DE LIGAÇÃO FICA NA FAZENDA SÃO RAIMUNDO, PROX DAS FAZENDAS SÃO</t>
  </si>
  <si>
    <t>COM FINANCIAMENTO DE PADRAO 23.11.2017          10:07:28            TATE20361 24 X R$ 14,07 ENDEREÇO: POVOADO SAO JOSE S/N, POVOADO SITUADO ANTES DA LAGOA DA ANTA. FPC7 PN SOLICITA LIGAÇÃO NOVA Descrição problema TELE:(98)99149-6567 Distância 10 km NA FAZENDA TALISMÃ PONTO DE REFERENCIA: PROXIMO DA FAZENDA SÃO JOÃO</t>
  </si>
  <si>
    <t>FINANCIOU PADRÃO POR 24 X DE 14,07 COM POSTE DE 7 METROS CLIENTE FOI INFORMADO QUE SEU PEDIDO IRA PRA EXPANSÃO JA QUE A CASA E A CLIENTE VEIO AO ATENDIMENTO SOLICITANDO LIGAÇÃO NOVA MONOFÁSICA E PONTO: DEPOIS DO CAMPO A PRIMEIRA CASA VIZINHO TOCO E RAFAEL,DIOCRESIO Descrição problema Fica do outro lado do campo cliente sem rede, fez o financimento do poste pelo atendimento. 28.11.2017          16:13:26            TATE39388 700 METROS DA REDE DE BAIXA TENSÃO</t>
  </si>
  <si>
    <t>28.11.2017          16:31:26            TATE39388 Cliente financiou o padrao pelo atendimento, componente de referência 1053965. DE BAIXA TENSÃO Descrição problema CLIENTE VEIO AO ATENDIMENTO SOLICITANDO LIGAÇÃO NOVA MONOFÁSICA E CLIENTE FOI INFORMADO QUE IRA PARA EXPANSÃO JA QUE ESTA A 700 KM DA REDE FINANCIOU PADRÃO POR 24 X DE 14,07 PONTO: DEPOIS DO CAMPO , CLIENTE E CONHECIDO POR TOCO</t>
  </si>
  <si>
    <t>CLIENTE FINANCIA NO ATENDIMENTO PADRÃO GALVANIZADO E APRESENTOU CPF E Descrição problema SUAS PARCELAS SERAO INCLUSAS NAS  FATURAS MENSAIS, REFERENCIA: FPC7- Uc fuça aproximadamente 100mts da rede d MT,poste ilegível componente mais proximo0469045,cliente há havia feito o financiamento no atendimento.
 MANAUS, AO LADO GRANJA MANAUS. RGCLIENTE FINANCIA EM 24X R$14,07 E ESTA CIENTE DO VALOR TOTAL E QUE 11.12.2017          10:55:27            TATE47315 TRATA SE DO RETIRO SITIO NOVO, NA BEIRA DA ESTRADA QUE VAI PARA O POV TATE47315</t>
  </si>
  <si>
    <t>12.12.2017          18:00:21            TATE47327 Descrição problema PN VEIO SOLICITAR LIGACAO NOVA  O MESMO AFIRMA QUE SEU PADRAO JA ESTA REF POVOADO CENTRO DO DAVI MUNICIPIO DE ALTAMIRA DO MARANHAO DEPOIS DO animal Rede bt inexistente  nesta area Área  de expansão, não tem acesso por conta das fortes chuvas na região,  só chega até o local de INSTALADO E APTO PARA LIGACAO POVOADO CENTRO DO CLEMENTE FONE 98981150595 OU 36552601</t>
  </si>
  <si>
    <t>Poste de AT sn mais proximo fica a 1500 metros da casa do cliente ATD: JOSINETE-PRESIDENTE SARNEY SOLICITA LIGACAO NOVA COM FINANCIAMENTO DE PADRÃO DE 7 MT EM 24X DE 14 ,06 CPF: 03782375351 EM NOME DO CLIENTE: IRANILDO COSTA DA CONCEICAO 0escrição problema 02.01.2018          12:26:26            TATE71302 TEL: NÃO POSSUI RG: 0275444720040 ATENDENTE RESPONSAVEL PARA ANEXAR A  DOCUMENTACAO TATE71302 LARYSSA</t>
  </si>
  <si>
    <t>Descrição problema EM NOME DO CLIENTE: GILCILANE DA SILVA RG: 565911961 SOLICITA LIGACAO NOVA COM FINANCIAMENTO DE PADRÃO DE 7 MT EM 24X DE 14 CPF: 79432786234 ,06 TATE71302 LARYSSA ATD: RAFAELA-CENTRO NOVO-09833241259 ATENDENTE RESPONSAVEL PARA ANEXAR A  DOCUMENTACAO Poste mas próximo a uns 300 metros poste 13801325 04.01.2018          10:27:20            TATE71302 TEL: NÃO POSSUI</t>
  </si>
  <si>
    <t>Descrição problema REFERENCIA E ENDEREÇO PARA SOLICITAÇÃO. A MESMO ESTA CIENTE QUE CASO O PADRAO NÃO ESTEJA CONFORME NORMA DE SEGURAÇA SUA SOLICITAÇÃO SERA Fica 400 metros  da MT e BT área para inspancao CIENTE APRESENTOU CPF E RG PARA SOLCILITAÇÃO E INFORMOU PONTOS DE CANCELADA. 16.01.2018          09:50:49            TATE50377</t>
  </si>
  <si>
    <t>CLIENTE SOLICITOU LIGAÇAO NOVA COM FINANCIAMENTO DE PADRAO FINANCIAMENTO DE PADRAO  FPC (5) 5DE 24VEZES DE14,07 Poste 3229 620 trafo 261859 1 padrão financiado no atendimento Descrição problema JOSE MARIA AGUIAR FILHO  CLIENTE VEIO AO ATENDIMENTO SOLICITA 18.01.2018          11:41:48            TATE34237</t>
  </si>
  <si>
    <t>Classe principal Residencial Confirmo que o padrão está completo e instalado Sim Estado civil Casado Município de nascimento Presidente Dutra Nome do cliente José Roberto Nazario Sousa Tipo de medidor Monofásico Complemento Povoado Dik 4 Protocolo de solicitação 2018011884955244 Tipo de identificação RG Dados da Solicitação Município São José dos Basilios Número de identificação 0338302020073 18.01.2018          14:07:37            TATE12171 Data de expedição do documento 06/09/2007 Data de nascimento 27/02/1970 Descrição problema Nome da mãe Maria Nice de Nazario SUPORTE DE ATENDIMENTO VIRTUAL Termos aceitos Sim Tipo de serviço Solicitar ligação nova</t>
  </si>
  <si>
    <t>98984033465 AO LADO DA FAZENDA DO DUDA Descrição problema RUA NAO CADASTRADA, S/N 200 metros da instalação para bt. Para área de expansão PAUMORA 98981907898 CONTATO: SANTA INES JOSE ALTACILIO PROCURAR PELO SENHOR "ALMIZINHO" ASS AUTO DA MANGUEIRA 22.01.2018          17:21:57            TATE30609 PN ANTONILSON DE MELO BATISTA, SOLICITOU UMA LIGAÇÃO NOVA. REFERENCIA:</t>
  </si>
  <si>
    <t>Este cliente fica do outro lado do campo sem acesso com viatura somente de moto, medidor de Sr. LEOCADIO OLIMPIO RODRIGUES  VEIO AO ATENDIMENTO SOLICITAR LIGAÇÃO Descrição problema 24.01.2018          12:46:25            TATE05356 referência 1252104753 2. NOVA  CLIENTE INFORMA QUE POSSUI PADRÃO.</t>
  </si>
  <si>
    <t>METROS Port mais prox  1535232 TATE87634THIAGO 26.01.2018          11:43:27            TATE87634 ATENDENTE: FATIMA - SAO PEDRO DOS CRENTES SOLICITA LIGAÇÃO NOVA EM  NOME Descrição problema DE RAIMUNDO DE SOUSA AZEVEDO  COM FINANCIAMENTO DE PADRAO EM 24 X DE 7 DAC AGENCIA</t>
  </si>
  <si>
    <t>RG  43703320119 UC fica 1700 metros da rede MT poste ilegível cliente aceita financiamento 24 VEZES DE 14,07          FPC  5M Descrição problema SOLICITOU LIG NOVA TATE 2391 SILETHE ATD  ILVIA  AG:CANDIDO MENDES  09833961381 CPF 10398210225 02.02.2018          11:33:49            TATE22391 DAC AGENCIA FINANCIAMENTO DE PADRAO:SIM TEL DO CLIENTE  98984433752 PARA  JOSE MARIA SANTIAGO COSTA</t>
  </si>
  <si>
    <t>DAC AGENCIA - FINANCIAMENTO DE PADRÃO EM 12X POSTE DE 7 METROS SOLICITA LIGAÇÃO NOVA MONOFASICO TATE44370 RAYSUANE A uc fica aproximadamente 700 mts da rede MT  próximo do COMPONENTE 0467227 Descrição problema TOMAS AG: LUIS DOMINGUES  09833931163 07.02.2018          08:57:56            TATE44370</t>
  </si>
  <si>
    <t>06.03.2026          10:58:13            U5513370 20260304008383236 APELIDO:  NÃO INFORMADO CLASSE DE CONSUMO: RESIDENCIAL Descrição problema NOME DO CLIENTE: Carmem Lucia da Silva Patricio FINANCIAMENTO DE PADRÃO PARCELADO EM: 12_-_R$_36,05 PONTO DE REFERÊNCIA: Proximo a residencia do professor Marcão SOLICITAÇÃO VIA BACKOFFICE (MA) Nº DO PROTOCOLO DO SITE Sem rede de bt a mais próxima fica a 80 metros de distância TELEFONE: (98) 98314-0104 TIPO DE FASE: MONOFÁSICO: medidor_monofasico</t>
  </si>
  <si>
    <t>,20) 07.04.2026          10:56:56            L84945457 10131273024 trafo 0509779 ANEXO DOC. DO SOLICITANTE E FORMULÁRIO DE CONEXÃO ASSINADO. ANÁLISE DUP CADASTRO? SIM ATO DA REALIZAÇÃO SERVIÇO. VALOR DE R$ 57,20 (PARC DE 1 VEZES DE R$57 CHECKLIST PADRÃO MONTADO ASSINADO PELO CLIENTE? SIM CLIENTE VEIO AO ATENDIMENTO E SOLICITOU CONEXÃO. CIENTE DO PRAZO DE COORD. GEOGRÁFICAS: FUGA NAO FUNCIONA Cliente fica a 36 metros da rede de BT, Intercalar poste no meio dos PG ilegivel. Med. vz Descrição problema E-MAIL VÁLIDO: naoinformado@equatorialenergia.com.br ENDEREÇO CORRESPONDÊNCIA: ANGICO S/N CENTRO AGUA DOCE MARANHAO ENDEREÇO DA CONEXÃO É O MESMO ENDEREÇO DE CORRESPONDÊNCIA? SIM FINANCIAMENTO PARCIAL DE PADRÃO DO DISJUNTOR, CASO ESTEJA PENDENTE NO HAGAMENON LIRA VALE PADRÃO INSTALADO EXTERNAMENTE?  SIM PONTO DE REFERÊNCIA: PROXIMO A CASA DO RAIUMUNDO NONATO, INSTALAÇÃO DO POSSUI REDE ELÉTRICA PROX. AO IMÓVEL? SIM RAIIMUNDO (9910832)</t>
  </si>
  <si>
    <t xml:space="preserve"> 3005197618  CONTATO 62   986351114   O VIZINHO DO MESMO   É CONHECIDO Descrição problema 20.03.2018          13:37:28            TATE25300 Bt a mais de 100mm pg1506609 FAZENDA  BOA ESPERANÇA  SENTIDO VARGEM GRANDE    CC  MAS PROXIMO TATE25300 COMO ESTEVAM DA SILVA. FPC   7  LIGAÇÃO NOVA RUA PRINCIPAL S/N POV. BELA ESTRELA É PARA A</t>
  </si>
  <si>
    <t>Sr. EDILSON SERRA LIMA, VEIO AO ATENDIMENTO E SOLICITOU PEDIDO DE Descrição problema LIGACAO NOVA COM O PEDIDO DE FINANCIAMENTO DO PADRAO DE ENTRADA COM O 12.04.2018          11:14:01            TATE06031 POSTE FPC 7M. SEGUE ANEXO Cliente fica aproximadamente 1000mts da MT componentes 0456144 PONTO DE REFERENCIA: PROXIMO DA FAZENDA DE CAZUZA</t>
  </si>
  <si>
    <t>Descrição problema SILVIA REGINA MENDES, VEIO AO ATENDIMENTO E SOLICITOU PEDIDO DE LIGACAO NOVA COM O PEDIDO DE FINANCIAMENTO DO PADRAO DE ENTRADA COM O POSTE FPC 7M. SEGUE ANEXO Cliente aproximadamente 1000mts da mt...cliente tem rede clandestina e transformador próprio e não PONTO DE REFERENCIA: PROXIMO DA FAZENDA DE CAZUZA. tem componente está desligado. ..........COMPONENTE da MT 0456144 12.04.2018          11:37:10            TATE06031</t>
  </si>
  <si>
    <t>10582756614 REFERENCIA E ENDEREÇO PARA SOLICITAÇÃO. A MESMO ESTA CIENTE QUE CASO O Descrição problema CIENTE APRESENTOU CPF E RG PARA SOLCILITAÇÃO E INFORMOU PONTOS DE PADRAO NÃO ESTEJA CONFORME NORMA DE SEGURAÇA SUA SOLICITAÇÃO SERA mesma informa numero de telefone para contato 98 983101195 CANCELADA. 17.04.2018          15:10:11            TATE50377 cliente informa que esta sem acesso para carro, mais a cliente se responsabiliza de da o transporte para a equipe fazer sua solicitacao a Sem rede distância 120 metros  bt poste   mais  2077098 componente 220008-2 medidor  vizinho</t>
  </si>
  <si>
    <t>24.04.2018          11:29:03            TATE5505497 Cliente fica aproximadamente há 980 metros  da redes mais próxima. .. medidor mais próximo 1102 MESMO APRESENTOU DOCUMENTOS NECESSARIOS E FINANCIOU  PADRAO COMPLETO JOSE NILTON RAMOS SILVA VEIO AO ATENDIMENTO SOLICITAR LIGACAO NOVA E O 387336 4,trafo mais próximo 2206225 BACABAL TRATA SE DO POVOADO BRASILIA EM SERRANO DO MARANHAO PROXIMO AO POVOADO O TITULAR E MAIS CONHECIDO COMO ZE NILTON VIZINHO DE JOAO E TOCO  PROXIMO A BEIRA DO CAMPO Descrição problema</t>
  </si>
  <si>
    <t>COM FINANCIAMENTO DE PADRÃO COMPLETO FPC7 PARCELADO EM 24X 14,07 15.05.2018          13:44:05            TATE86377 Descrição problema PARCEIRO Sr. EDIVALDO FERREIRA DA SILVA SOUSA SOLICITA UMA LIGAÇÃO NOVA</t>
  </si>
  <si>
    <t>Cliente em área de Expansão, sem Rede de BT, o mesmo aceitou o financiamento do padrão em campo. Código do órgão expedidor SSP Estado civil Solteiro Número de identificação 0153164520005 País de nascimento BRASIL Sexo feminino Termos aceitos Sim Tipo do imóvel Casa 26.06.2018          14:34:28            TATE5505254 Classe principal Rural Data 26/06/2018 11:59:44 Endereço CAMPESTRE Localização Rural Tipo pessoa fisica Confirmo que o padrão está completo e instalado Sim Descrição problema Ponto de referência VIZINHO AO MANOEL FELIPE Profissão PESCADORA Responsável pela veracidade dos dados informados Sim Dados Ligação Nova</t>
  </si>
  <si>
    <t>DOCUMENTAÇÃO PESSOAL PARA SOLICITAR UMA LIGAÇÃO NOVA EM SUA UNIDADE LOCALIZADA NO PV  BAIXÃO DO JUMENTO S/N SEMPRE VERDE ENTRA A DIREITA 28.06.2018          15:38:24            TATE52335 Trata tá se de uma Ilha, só chega de canoa no local.
Ninguém no local
Poste 1250000 Descrição problema Sra. MARIA DE LOURDES DE SOUSA COMPARECEU AO ATENDIMENTO MUNIDO(A) DE ANTES DO PV ALDEIA DEPOIS DA FAZENDA DO BIA JACO FONE 99 992194650</t>
  </si>
  <si>
    <t>DIVISA COM A FAZENDA MACAMBIRAL MEDIDOR MAIS PROXIMO 10120329265 Descrição problema 17.07.2018          11:32:34            TATE5501937 Poste 1887-266 INFORMA QUE FICA A 400 METROS DA REDE JUDACI CARNEIRO DA CRUZ SOLICITA LIGAÇÃO NOVA PARA RD MA 06 ANTES DO PROJETO BOA VISTA</t>
  </si>
  <si>
    <t>Confirmo que o padrão está completo e instalado Sim Estado civil Solteiro Ponto de referência PROXIMO A CASA DA MARIA DAS GRACAS SILVA TELES Termos aceitos Sim 23.07.2018          14:53:19            TATE5505266 Data de nascimento 07/05/1983 Município BREJO DE AREIA Celular (98) 8200-1985 Dados Ligação Nova Tipo de identificação RG Tipo de medidor Monofásico Tipo do imóvel Casa E-mail cemar.altamira@hotmail.com Nome do cliente ELDER ARAUJO DO SANTOS Profissão LAVRADO Telefone (98) 8200-1985 Data 23/07/2018 10:12:11 País de nascimento BRASIL Responsável pela veracidade dos dados informados Sim Solicitado envio das faturas por email Sim</t>
  </si>
  <si>
    <t>23.07.2018          14:54:52            TATE5505268 Confirmo que o padrão está completo e instalado Sim Declaração de carga Responsável pela veracidade dos dados informados Sim Tipo de logradouro PV UF do tipo de identificaçao MA Celular (98) 99201-0930 Código do órgão expedidor SSP Dados Ligação Nova Data de nascimento 07/02/1962 Não  tem rede de BT  e MT. Tipo do imóvel Casa Tipo pessoa fisica Número S/N Sexo masculino Solicitado envio das faturas por email Sim Termos aceitos Sim Tipo de medidor Monofásico Complemento 3003790966 Município de nascimento SANTA LUZIA MA</t>
  </si>
  <si>
    <t>Descrição problema Pg 1832808 CLEMENTE BATISTA RIBEIRO NETO VEIO AO ATENDIMENTO SOLICITAR LIGAÇÃO NOVA Nº POSTE 1832808 PARA AREA DE EXPANSO DEPOIS DO CAMPO DE FUTEBOL DO PV FLORES LEVAR PADRAO COMPLETO CLIENTE FINANCIOU NA AGENCIA 01.08.2018          13:53:16            TATE5501937</t>
  </si>
  <si>
    <t>Dados Ligação Nova Data de expedição do documento 10/08/2017 Endereço COMERCIO Nome da mãe MARIA ANTONIA MOURA DE OLIVEIRA Nome do cliente RAFAELA MOURA ARAUJO Tipo pessoa fisica 03.08.2018          16:42:51            TATE32307 Código do órgão expedidor SSP Data de nascimento 01/05/1997 Município de nascimento GOVERNADOR EUGENIO BARROS- MA Natureza do negócio Residência CPF 057.313.681-55 Número de identificação 3348422 País de nascimento BRASIL Sexo feminino Suporte Atendimento Virtual Celular (61) 99392-7719 Profissão LAVRADORA Município GOV EUGENIO BARROS Ponto de referência VIZINHA DA CC 44313073 ALDENIRA C OLIVEIRA SILVA</t>
  </si>
  <si>
    <t>Complemento 3003790966 Percorremos todo o pov. Brejo Novo e ninguém  conhece o titular desta UC,nem a vizinha como Data de expedição do documento 02/08/2010 SUPORTE DE ATENDIMENTO VIRTUAL Telefone (98) 99113-9419 05.08.2018          07:22:28            TATE94536 Data de nascimento 27/11/1986 Descrição problema Localização Rural País de nascimento BRASIL Tipo de logradouro PV UF do tipo de identificaçao MA Município de nascimento BREJO DE AREIA Não há rede de BT e MT Número S/N Celular (98) 99113-9419 Nome da mãe MARIA ALENCAR referência. tentamos ligar para o cliente mas não deu certo. Confirmo que o padrão está completo e instalado Sim Endereço BREJO NOVO</t>
  </si>
  <si>
    <t>23.08.2018          16:25:56            TATE31376 Descrição problema em frente a casa do cliente.e o componente 2996247 e o mais perto da casa REFERENCIA   REFERENCIA DYEVILLA CASSIANA ALVES DA SILVA SOLICITA  LIGACAO NOVA A MESMA SUA CASA FICA NO POV STO ANTONIO QUE FICA PX DO POV PILOTO II , PX AO Rede de BT inexistente pg 22011582  mais proximo 250m .também passa um pg 4039107 de média tensão COM FILHA  DO DIMAS 981783311 SISTEMA DE IRRIGAÇÃO DO FRANCIMAR , VIZINHOS LUIZ E  BADU,  CONHECIDA FINANCIOU O PADRAO COMPLETO FPCE 337,67 EM 24 X 14,07</t>
  </si>
  <si>
    <t>14.04.2026          10:41:23            U5512834 20260408008390183 9241-3744 A casa do cliente fica a 120 metros da rede de bt mas próximo CLASSE DE CONSUMO: RESIDENCIAL Descrição problema NOME DO CLIENTE: Davi da Silva Souza  SOLICITA FINANCIAMENTO DE PADRÃO PARCELADO EM: 1-_R$_432,62 PONTO DE REFERÊNCIA:  Proximo ao Sr. Rubenes / Proximo a Sra. Maria Regiane  APELIDO:  NÃO INFORMADO                TELEFONE: (98) 9 SOLICITAÇÃO VIA BACKOFFICE (MA) Nº DO PROTOCOLO DO SITE TIPO DE FASE: MONOFÁSICO:</t>
  </si>
  <si>
    <t>04.09.2018          14:29:02            TATE03394 LIGAÇÃO NOVA VAI SER NA FAZENDA FELISIO Sr. EUFRASIO PAULO DE MORAIS DESEJA SOLICITA LIGAÇÃO NOVA Descrição problema O MESMO ESTA FINANCIANDO PADRÃO COMPLETO EM 24 VEZES PN PROX DA FAZENDA REUNIDA CC VIZINHA 32512747 Mato fechado e o carro não  passa entre as barreiras Não tem rede de BT e MT REF: TRATA-SE DO POVOADO LAGOA DA MENTIRA</t>
  </si>
  <si>
    <t>REFERENCIA BAIXAO DO MOACIR E E POV BOA VISTA DO GUSTAVO , VIZINHO MAIS PX LUIS Descrição problema PEDRO BESERRA DE FRANCA SOLICITA LIGACAO NOVA O MESMO FINANCIOU O PADRAO COMPLETO FPC7 337,67 EM 24 X 14,07 SUA CASA FICA  NO POV CONHECIDO COMO MATO NOVO , QUE FICA PX AO POV 984318341 CC DO VIZINHO MAIS PROXIMO 5914280 Distância 800 mts poste 2055-151 01.10.2018          15:21:01            TATE31376 CAMILO , CONHECIDO COMO PEDRO PICHICA</t>
  </si>
  <si>
    <t>03.10.2018          10:54:38            TATE5505250 CPF: 92963692315 EIRA Rede mais próximo com distancia de 4500om dk cliente poste 4026730 ATENDENTE RESPONSAVEL POR ANEXAR A DOCUMENTACAO Descrição problema FINANCIAMENTO DO PADRAO A PEDIDO DO CLIENTE JOAO BATISTA GONCALVES PER 337,67 DIVIDIDO EM 24 X DE 14,06 TATE5505250 GABRIEL RG: 0001156535996 RAMAL DE 7 METROS ATENDENTE ELIZABETH DE MONTES ALTOS SOLICITA LIGACAO NOVA COM TELEFONE: 099984366074</t>
  </si>
  <si>
    <t>04.05.2026          08:28:47            U5514259 Casa a 100m da rede de baixa tensão DISJUNTOR: 25A Descrição problema FINANCIAMENTO DE PADRÃO NOME DO CLIENTE:GRACIANO JOAQUIM DE ARAUJO NETO PARCELADO:24_-_R$_18,03 REFRENCIA: TELEFONE:(86) 98875-7576 TIPO DE FASE: MONOFÁSICO</t>
  </si>
  <si>
    <t>14.05.2026          17:02:06            U5515563 20260513008397183 Antonia   APELIDO:  N INFORMADO       TELEFONE: (98) 98485-9392 CLASSE DE CONSUMO: RESIDENCIAL Descrição problema NOME DO CLIENTE: JOSE DE RIBAMAR PESSOA SOLICITA FINANCIAMENTO DE PADRÃO PARCELADO EM: 24_-_R$_18,03 PONTO DE REFERÊNCIA:  Proximo ao Club estação Show, Proximo a Sra. SOLICITAÇÃO VIA BACKOFFICE (MA) Nº DO PROTOCOLO DO SITE TIPO DE FASE: MONOFÁSICO:</t>
  </si>
  <si>
    <t>26.10.2018          13:28:04            TATE5501937 Descrição problema FPC COMPLETO O cliente estar a 150 metros da rede mt pg mais próximo 1047121 GUSTAVO DE LIMA SILVA VEIO AO ATENDIMENTO SOLICITAR LIGAÇÃO NOVA PARA PV SENTIDO IMPERATRIZ CURRALINO PROXIMO A CC 15982004</t>
  </si>
  <si>
    <t>Descrição problema Distancia  80 metro do pg mas proximo  pg1246942 31.10.2018          09:53:56            TATE5506380 LIGACAO NOVA NO POVOADO SOSSEGO O PADRAO ESTA MONTADO  A MESMA STA CIENTE DO PRAZO</t>
  </si>
  <si>
    <t>JAKSON SILVA DA CONCEICAO VEIO AO ATENDIMENTO SOLICITAR LIGAÇÃO NOVA COM 31.10.2018          16:14:57            TATE5501937 Descrição problema TELEFONE  99984373138 AGENCIA Sem rede mt e bt MEDIDOR MAIS PROXIMO  11020687560 FINANCIAMENTO DE PADRAO COMPLETO COM POSTE 7 METROS CLIENTE FINANCIOU NA  DEPOIS DO CAMPO DE FUCTEBOL</t>
  </si>
  <si>
    <t>Da rede de nte para a casa do cliente da 200mts... SOLICITA  LIGACAO  DE SUA ENERGIA 06.11.2018          09:41:31            TATE43320 NEILA CARDOSO  SARMENTO Descrição problema PV COTIA ENTRADA NO IVALDO PADRAO JA INSTALADO</t>
  </si>
  <si>
    <t>ref: antes da terra do sr Elson Descrição problema Sr. DANUBIO BADU DE ASSIS, solicita ligacao nova com financiamento de padrao em 24x de 14,07 e poste de 7 metros 07.11.2018          14:18:58            TATE5506533 Trata se de área de expacao,  Poste mais próximo 1182352 que fica a 2km da casa do cliente.</t>
  </si>
  <si>
    <t>Poste 1977402 de MT MAIS PRÓXIMO E A 5 quilômetros Descrição problema LIGAÇÃO NOVA, PADRÃO COMPLETO FINANCIADO 7MTS. (98)987160522 09.11.2018          10:51:58            TATE45397</t>
  </si>
  <si>
    <t>Descrição problema LIGAÇÃO NOVA, PADRÃO FINANCIADO COMPLETO 7MTS 12.11.2018          10:00:27            TATE45397 Poste 1977402 mais próximo e a 5 quilômetros</t>
  </si>
  <si>
    <t>12.11.2018          10:24:18            TATE45397 Descrição problema LIGAÇÃO NOVA, PADRÃO FINANCIADO COMPLETO 7MTS (98)987151712 Poste 1985605 MT MAIS PRÓXIMO E A 5 QUILÔMETROS</t>
  </si>
  <si>
    <t>Poste 1985605 MT MAIS PRÓXIMO E A 8 QUILÔMETROS 12.11.2018          10:51:50            TATE45397 LIGAÇÃO NOVA, PADRÃO FINANCIADO COMPLETO 7MTS Descrição problema</t>
  </si>
  <si>
    <t>LIGAÇÃO NOVA, PADRÃO FINANCIADO COMPLETO 7MTS (98)987112454 Poste 1985605 mais próximo de MT e a 9 quilômetros 12.11.2018          12:06:05            TATE45397 Descrição problema</t>
  </si>
  <si>
    <t>Descrição problema LIGAÇÃO NOVA, PADRÃO FINANCIADO COMPLETO 7MTS Poste 1977402 mais próximo e a 5 quilômetros 12.11.2018          12:47:53            TATE45397</t>
  </si>
  <si>
    <t>LIGAÇÃO NOVA, PADRÃO COMPLETO FINANCIADO 7MTS (98)987146606 Poste 1985605MT mas próximo a 9 km 13.11.2018          09:25:01            TATE45397 Descrição problema</t>
  </si>
  <si>
    <t>LIGAÇÃO NOVA, PADRÃO FINANCIADO COMPLETO 7MT. Descrição problema 13.11.2018          09:46:00            TATE45397 Poste1977402 MT mas próximo a 15 km</t>
  </si>
  <si>
    <t>Descrição problema Poste1977402 MT mas próximo a 15 km 13.11.2018          10:21:09            TATE45397 LIGAÇÃO NOVA, PADRÃO COMPLETO FINANCIADO 7MT. (98)988251299</t>
  </si>
  <si>
    <t>Descrição problema Poste 1977402 MT mas próximo a 15 km 13.11.2018          10:41:22            TATE45397 LIGAÇÃO NOVA, PADRÃO FINANCIADO COMPLETO 7MT.</t>
  </si>
  <si>
    <t>Descrição problema Poste1977402 MT mas próximo a 15 km 14.11.2018          10:27:00            TATE45397 PADRÃO COMPLETO FINANCIADO 7MT. (98)989051655</t>
  </si>
  <si>
    <t>14.11.2018          14:55:23            TATE45397 PADRÃO COMPLETO FINANCIADO 7MT. Poste 1985605MT mas próximo a 80 km Descrição problema</t>
  </si>
  <si>
    <t>16.11.2018          09:44:42            TATE76196 E-mail fotosaoraimundo@hotmail.com Natureza do negócio Residência Telefone (99) 99651-2530 Estado civil Solteiro Sem rede de bt, e sem rede de mt Solicitado envio das faturas por email Não Tipo de identificação RG Bairro CANAA Celular (99) 99651-2530 Descrição problema Município SAO ROBERTO Número SN Número de identificação 0585105720165 Tipo de logradouro PV Localização Rural Município de nascimento ESPERANTINPOLIS Tipo do imóvel Casa Complemento BAIXÃO BOA VIAJEM Nome do cliente REGINA PEREIRA VIANA</t>
  </si>
  <si>
    <t>Tipo de medidor Monofásico Confirmo que o padrão está completo e instalado Sim Município SAO ROBERTO Natureza do negócio Residência Ponto de referência CASA DO GEOVANE Solicitação Bairro CANAA Data de expedição do documento 21/03/2015 Endereço POVOADO CANAA Estado civil Casado Nome da mãe VALDEIDE VIANA BEZERRA Tipo de identificação RG Dados da Solicitação Município de nascimento ESPERANTINOPOLIS Tipo pessoa fisica Data 16/11/2018 09:41:59 Nome do cliente RAIMUNDO VIANA BEZERRA Tipo do imóvel Casa 16.11.2018          14:18:02            TATE5506850 CPF 784.908.803-44</t>
  </si>
  <si>
    <t>Descrição problema Poste 1985605 de MT mais próximo e a 9 quilômetros PADRÃO COMPLETO FINANCIADO 7MT. (98)987834305 19.11.2018          10:24:45            TATE45397</t>
  </si>
  <si>
    <t>Descrição problema 19.11.2018          10:41:37            TATE5506346 PN ANTONIA MARCIANA LIMA DO NASCIMENTO VEIO AO ATENDIMENTO SOLICITAR LIGACAO NOVA, O MESMO DESEJA FINACIAR O PADRAO FPC 337,67  24 X 14,07 ZONA RURAL ENDERECO:  POV NOVA VIDA, JOSELANDIA - MA REFERENCIA: ENTRE RIO PRETO E PILOTO II , MUNICIPIO DE JOSELANDIA PROX A CASA DO VIZINHOS ANTONIO RUMAO E FRANCISCO ADAO CEL: 99984514736 CC DO VIZINHO 3001472800 Sem rede de bt . o pg numero 22011582 mais próximo fica aproximadamente 100  metros  passar área de expansão</t>
  </si>
  <si>
    <t>PADRÃO COMPLETO FINANCIADO 7MT. 21.11.2018          11:58:08            TATE45397 Descrição problema Poste 1985605 de MT mais próximo e 7 quilômetros</t>
  </si>
  <si>
    <t>Poste1985605 MT mas próximo a 5 km Descrição problema PADRÃO COMPLETO FINANCIADO 7MT. 21.11.2018          14:45:39            TATE45397</t>
  </si>
  <si>
    <t>26.11.2018          09:45:02            TATE45397 Descrição problema PADRÃO COMPLETO FINANCIADO 7MTS</t>
  </si>
  <si>
    <t>Descrição problema Sem rede 1000 mts da instalaçao para MT np 13008204 CLIENTE FINANCIOU O PADRAO EM 24X14,07 CLIENTE CONHECIDA COMO ANA BAIRRO NOVA JERUSALEM COMUNIDADE ALTO DA MANGUEIRA CONTATO: 98 988335749 TRATA- SE NA AVENIDA PALMORA - 08 PROX AO CONJUNTO SOL NASCENTE 26.11.2018          12:26:10            TATE5506931 PROXIMO AO AEROPORTO NOVO CIDADE - SANTA INES PN ANA ALICE PESSOA DE SOUSA VEIO AO ATENDIMENTO E SOLICITA LIGACAO NOVA</t>
  </si>
  <si>
    <t>TEL DO CLIENTE  98982241985 TEL   09833241259 Descrição problema 26.11.2018          13:08:51            TATE5506846 Cliente  esta a 1000mts da rede de baixa a nesecidade de dois vão  de rede de baixa PADRAO DE 7 METROS EM 24X DE 14.10 SOLICITA LIGACAO NOVA COM FINANCIAMENTO DE PADRAO CPF    60114350337 EM NOME DO SRA MARIA JOSE PINHEIRO AG   CENTRO NOVO ATD   FERNANDA CC TATE5506846NATALIA RG   0663601520183</t>
  </si>
  <si>
    <t>PADRÃO COMPLETO FINANCIADO 7MT  (98)988447572 Descrição problema 28.11.2018          10:58:52            TATE45397</t>
  </si>
  <si>
    <t>CANCELADA. Descrição problema PADRAO NÃO ESTEJA CONFORME NORMA DE SEGURAÇA SUA SOLICITAÇÃO SERA REFERENCIA E ENDEREÇO PARA SOLICITAÇÃO. A MESMO ESTA CIENTE QUE CASO O CIENTE APRESENTOU CPF E RG PARA SOLCILITAÇÃO E INFORMOU PONTOS DE 29.11.2018          11:20:46            TATE50377</t>
  </si>
  <si>
    <t>PADRÃO FINANCIADO COMPLETO 7MT. (98)987388084 Descrição problema 03.12.2018          10:38:16            TATE45397</t>
  </si>
  <si>
    <t>Celular (99) 98451-8301 Endereço PRINCIPAL Natureza do negócio Residência Ponto de referência FAZENDA BREJINHO, PROX. A CASA DO JOAO SALGADO Sexo feminino Estado civil Solteiro 03.12.2018          17:42:02            TATE5506083 Complemento BREJINHO Data 03/12/2018 08:28:03 Data de expedição do documento 04/12/2013 Data de nascimento 04/11/1995 Nome do cliente LICIA SANTOS PEREIRA Número S/N Responsável pela veracidade dos dados informados Sim SUPORTE DE ATENDIMENTO VIRTUAL UF do tipo de identificaçao MA Bairro VL VIANA Tipo do imóvel Casa Dados Ligação Nova Tipo de medidor Monofásico</t>
  </si>
  <si>
    <t>CPF 0288899420056 TATE82340 MARCOS TELEFONE CLIENTE    098986015274 05.12.2018          09:28:53            TATE82340 SOLICITA SERVICO  DE LIGACAO NOVA     COM FINANCIAMENTO DE PADRÃO 338,51 Descrição problema EM 24X DE 14,10  - FPC5 EM NOME SENHOR   FRANCIVALDO DOS SANTOS VIA DAC AGENCIA AGENCIA   CENTRO DO GUILHERME RG   03079636325 ATENDENTE   JUVENICE poste 1244085  MT comp. 1468138 fica a 400 metros da casa ATENDENTE RESPONSAVEL PARA ANEXAR A  DOCUMENTAÇÃO TELEFONE  09833231119</t>
  </si>
  <si>
    <t>Descrição problema ;LIGAÇÃO NOVA, PADRÃO COMPLETO FINANCIADO 7MT. 17.12.2018          10:24:09            TATE45397</t>
  </si>
  <si>
    <t>PN DESEJA FINACIAR PADRAO PONTO DE REFERENCIA RUA TAMARINEIRO S/N 8 TRAVESSA CASA DA SR MARIA 04.01.2019          13:40:49            TATE5507127 ENDEREÇO R. TAMARINEIRO S/N 8 TRAVESSA A RUA NAO TA CADASTRADA Descrição problema Área de expansão unidade fica aproximadamente 200m da rede BT POSTE 2291409 OLINDA SOARE MORAES DONA DA CC 3005252457 PN ELISABETH FERREIRA ROCHA SOLICITA LIGAÇAO NOVA E A UNICA CASA DA RUA</t>
  </si>
  <si>
    <t>02.06.2026          17:47:05            U5513370 11520708822mais próximo 20260601008401382 APELIDO:  NÃO INFORMADO CLASSE DE CONSUMO: RESIDENCIAL Descrição problema NOME DO CLIENTE: Keliane Silva e Silva FINANCIAMENTO DE PADRÃO PARCELADO 12_-_R$_36,05 PONTO DE REFERÊNCIA: Próximo ao campo de futebol Duca Nestor SOLICITAÇÃO VIA BACKOFFICE (MA) Nº DO PROTOCOLO DO SITE Sem rede de BT mais mais próxima fica há 200 metros de distância do PG1892572 e do MD TELEFONE: (11) 95448-5495 TIPO DE FASE: MONOFÁSICO: medidor_monofasico</t>
  </si>
  <si>
    <t>ANEXO DOC. DO SOLICITANTE, FORMULÁRIO DE CONEXÃO E FORMULÁRIO DE PONTO DE REFERÊNCIA: PROXIMO A IGREJA MADUREIRA ANA DE SOUSA TEIXEIRA ANÁLISE DUP CADASTRO? SIM / NÃO TELEFONE: 99992175798 WHATSAPP: 99992175798 POSSUI REDE PROX. AO IMÓVEL? SIM / NÃO Área que necessita construção de rede de BT. Poste mais próximo fica cerca de 350 metros PG 1394942 14.11.2024          12:41:02            T42280 Descrição problema PADRÃO. CIENTE DO PRAZO DE VISTORIA. E-MAIL VÁLIDO: 99992175798 FINACIAMENTO DE PADRÃO ASSINADOS. LIG. EM PRAÇA PÚBLICA? AUTORIZAÇÃO BLITZ URBANA? SIM LIGAÇÃO NOVA ¿ COM FINANCIAMENTO DE PADRÃO COORD. GEOGRÁFICAS:      5.526771219447-;     45.223358273506- ENDEREÇO:   RUA PROJETADA  01 BAIRRO CILA ESPERENÇA ASSINOU FORMULÁRIO DE FINANC. DE PADRÃO? SIM / ENDEREÇO DA CONEXÃO É O MESMO ENDEREÇO DE CORRESPONDÊNCIA? SIM LOCAL DEMARCADO: SIM OU NÃO (DESCREVER O LOCAL)</t>
  </si>
  <si>
    <t>25.03.2019          19:54:40            TATE5506926 Data de expedição do documento 20/03/2007 Tipo pessoa fisica UF do tipo de identificaçao MA Data de nascimento 20/08/1991 E-mail mauriciocross91@gmail.com Rural nao passa rede de bt no local poste mais proximo 917019 Tipo de logradouro R. Celular (99) 9100-6689 Dados da Solicitação Natureza do negócio Residência País de nascimento Brasil Solicitado envio das faturas por email Não COORDENADAS NAO ESPECIFICAS Ponto de referência Proximo a chacara christ Profissão Professor SUPORTE DE ATENDIMENTO BACKUP Telefone (99) 98156-3465 Código do órgão expedidor SSP Declaração de carga</t>
  </si>
  <si>
    <t>17.06.2026 11:52:49 L84945457 ANEXO DOC. DO SOLICITANTE FORMULÁRIO DE CONEXÃO E FORMULÁRIO DE ANÁLISE DUP CADASTRO? SIM ASSINOU FORMULÁRIO DE FINANC. DE PADRÃO? SIM AUTORIZAÇÃO BLITZ URBANA? NÃO CLIENTE VEIO AO ATENDIMENTO E SOLICITOU CONEXÃO COM FINANCIAMENTO DE COORD. GEOGRÁFICAS: -3.0579427 -42.2396503 DANIELE Descrição problema E-MAIL VÁLIDO: naoinformado@equatorialenergia.com.br ENDEREÇO CORRESPONDÊNCIA: MANOEL PEREIRA S/N CANA BRAVA AGUA DOCE ENDEREÇO DA CONEXÃO É O MESMO ENDEREÇO DE CORRESPONDÊNCIA? SIM FINACIAMENTO DE PADRÃO ASSINADOS. JOSE DE RIBAMAR GOMES LIG. EM PRAÇA PÚBLICA? NÃO LOCAL DEMARCADO: SIM MARANHAO PADRÃO FINANCIADO: FPC7 PADRÃO. CIENTE DO PRAZO DE VISTORIA. PARCELADO: 12 x R$ 36 05</t>
  </si>
  <si>
    <t>08.04.2019          11:06:53            TATE25300 Poste 3045836 Sem acesso conforme as foto acesso so pra carro 4x4 favor se o cliente retornar na agencia e  24X 14,07 TATE25300 GALHEIRO  EM FRENTE A CC 45143716  O VIZINHO DO MESMO CONHECIDO COMO MAURO BARBOSA BRITO, SOLICITA LIGACAO NOVA RUA GALHEIRO S/N POVOADO  GORDO  CONTATO  99 982141621 . ESTA FINANCIANDO PADRAO COMPLETO  FPC 07 Descrição problema reativar o pedido fovor enviar pra equipe de sitio novo pq o carro dele e 4x4</t>
  </si>
  <si>
    <t>Classe principal Residencial Data 17/05/2019 10:12:52 Natureza do negócio Residência Nome da mãe Irallde Pereira Lima Silva Ponto de referência Perto do sivaldo Solicitação VENTILADOR DE COLUNA 1 150 17.05.2019          11:07:02            TATE5504949 Bairro J BELEM Dados da Solicitação Data de expedição do documento 08/09/2009 Endereço CAMPO Município de nascimento São João Do Caru Nome Quantidade Potência Nome do cliente Franklin Lima Silva País de nascimento Brasil Responsável pela veracidade dos dados informados Sim Tipo de identificação RG Município SAO JOAO DO CARU Profissão lavrador</t>
  </si>
  <si>
    <t>17.06.2026 13:44:52 U5514259 DISJUNTOR: 25A Descrição problema FINANCIAMENTO DE PADRÃO NOME DO CLIENTE:Terezinha de Maria Lima da Silva PARCELADO:9_-_R$_48 07 REFRENCIA: PROXIMO AO SEU CIRIO Rede mais próxima dar 80metros md 11020252091 PG mais próximo 2061298 SOLICITAÇÃO VIA BACKOFFICE MA Nº DO PROTOCOLO DO SITE 20260616008404976 TELEFONE:(61) 99537-9462 TIPO DE FASE: MONOFÁSICO</t>
  </si>
  <si>
    <t>,07. 12.06.2019          10:11:29            TATE5507129 XAVIER  TELEFONE 99 988115985 VITURINO  QUE FICA ENTRE OS POV LAGOINHA 1  E CENTRO DO BISPO, CASA  REF.: FPC7 337,67 24 X 14,07  CASA LOCALIZADA NO POV CENTRO DO MANEL SOLICITA LIG NOVA O MESMO FINANCIOU PADRAO COMPLETO FPC7 337,67 24 X 14 PN FRANCISCO BARBOSA DE MOURA 3002037563 E JOSE DIRIGENTE DA IGREJA CATOLICA , CLT CONHECIDO COMO RG 0637594220179 CPF 33565872349 Sem rede e cliente financiou o padrão , no momento não tinha ninguem na casa poste mais proximo 3084267 Descrição problema DEPOIS DOS LOTEAMENTOS VIZINHO MAIS PROXIMO JOSE RIBAMAR DA SILVA CC</t>
  </si>
  <si>
    <t>TATE25300 EMBURUÇU  PROXIMO   A CC 35316981   ENTRADA NO DESTERRO O MESMO Sr. JOSE DE SALES FILHO, SOLICITA LIGACAO NOVA RUA  BR 226   S/N POVOADO 17.06.2019          16:44:04            TATE25300 CONHECIDO COMO DICK  , O MESMO ESTA FINANCIADO PADRAO COMPLETO   EM 24 X Descrição problema Poste1222119 14,07  FPC 07 CONTATO 99 98251-5357</t>
  </si>
  <si>
    <t>Descrição problema 02.07.2019          16:03:11            TATE92330 Sr. EDILSON VIEIRA DE OLIVEIRA SOLICITA PEDIDO DE LIGACAO NOVA COM FINANCIAMENTO DE PADRAO COMPLETO POSTE DE 7 METROS DE 337,67 EM 24 PARCELAS DE  14,07 PONTO DE REFERENCIA AO LADO DA CHACARA DO EDVALDO NA CHACARA DO VEIM FONE 99 991803359 Uc sem rede de BT distância mais ou menos 60 metros do poste de MT 1029819</t>
  </si>
  <si>
    <t>PROXIMIDADES DO MEDIDOR 12522046904 JOAO DOMINGOS DA CONCEICAO SOLICITA LIGAÇÃO NOVA PARA SUA CASA NAS CLIENTE FINANCIA PADRAO COMPLETO COM POSTE DE 7 METROS CLIENTE SEM REDE BT INFORTMA FICAR A 1000 METROS DO TRANSFORMADOR Poste 3019990 08.07.2019          10:04:56            TATE5501937 Descrição problema</t>
  </si>
  <si>
    <t>CLIENTE RURAL SIM CPF  03545516393 RG   244559520034 TELEFONE ATENDENTE 09833531056 VALOR PADRAO 337,67 Descrição problema 19.07.2019          08:44:05            TATE36237 QUATIDADE DE PARCELAS 24 * 14,07 SOLICITA LIGACAO NOVA COM FINANCIAMENTO DE PADRAO 7 METROS NIS NAO TATE36237EDUARDO TELEFONE 98984575167 ATENDENTE NADIRA APICUN ACU EM NOME DE  ALDO JOSE SANTOS FILHO DAC AGENCIA</t>
  </si>
  <si>
    <t>Descrição problema 26.07.2019          08:49:55            TATE5506281 NOVA O MESMO APRESENTOU RG CPF  O MESMO AFIRMA PADRAO JA ESTA MONTADO NA PAREDE DA CASA AYRTON PEREIRA BARBOSA MARTINS VEIO AO ATENDIMENTO SOLICITAR LIGACAO Cliente ja fez pedido a 1 ano atras fica na chacara do ouro na br 226. E nao a rede de bt</t>
  </si>
  <si>
    <t>Descrição problema 30.07.2019          10:01:01            TATE5505465 Suporte de Atendimento Virtual CEMAR | Atendimento Relatórios Cadastros Solicitação Dados da Solicitação Data 29/07/2019 09:55:07 Tipo de serviço Solicitar ligação nova Protocolo de solicitação 201907299557322 Dados Ligação Nova Tipo pessoa fisica Nome do cliente CICERO BRITO ALVES CPF 001.079.513-80 Tipo de identificação RG Número de identificação 0165425920016 UF do tipo de identificaçao MA Data de expedição do documento 16/07/2017 Código do órgão expedidor SSP Data de nascimento 18/06/1975 Estado civil Casado</t>
  </si>
  <si>
    <t>Número de identificação 31238866 SUPORTE DE ATENDIMENTO VIRTUAL Tipo do imóvel Casa Tipo pessoa fisica CPF LATITUDE -4.978394, LONGITUDE -44.693073 JA POSSUI PADRAO INSTALADO Município JOSELANDIA Telefone (99) 98446-4183 Declaração de carga Natureza do negócio Residência Nome Quantidade Potência Nome da mãe INACIA ALVES DA SILVA Número S/N País de nascimento BRASIL Classe principal Residencial Localização Rural Profissão LAVRADOR Protocolo de solicitação 20190729112333155 Tipo de serviço Solicitar ligação nova Complemento CENTRO DO GOVERNO</t>
  </si>
  <si>
    <t>04.08.2019          07:53:44            TATE5506090 Data 02/08/2019 11:15:09 Declaração de carga Natureza do negócio Residência Profissão PESCADOR Sexo masculino Telefone (98) 98287-7024 Confirmo que o padrão está completo e instalado Sim Data de expedição do documento 30/09/2015 Município de nascimento SANTA HELENA Tipo de medidor Monofásico UF do tipo de identificaçao MA tate5506090 Código do órgão expedidor SSP Dados Ligação Nova Localização Urbano Tipo de identificação RG Celular (98) 98287-7024 Dados da Solicitação Responsável pela veracidade dos dados informados Sim</t>
  </si>
  <si>
    <t>Classe principal Residencial Dados Ligação Nova Número 34 Número de identificação 286170620052 Sexo feminino Tipo de identificação RG Declaração de carga SUPORTE DE ATENDIMENTO VIRTUAL Tipo pessoa fisica Data de expedição do documento 20/11/2015 TELEVISOR EM CORES 32 1 180 Termos aceitos Sim Confirmo que o padrão está completo e instalado Sim Nome Quantidade Potência Ponto de referência PROX SRA POPÓ Protocolo de solicitação 20190806102822573 Sem acesso, fica do outro lado do Rio, somente de canoa. Tipo de medidor Monofásico Tipo do imóvel Casa Código do órgão expedidor SSP</t>
  </si>
  <si>
    <t>CLIENTE SOLICITA LIGAÇÃO NOVA DEFINITIVA O MESMO INFORMOU PONTOS DE PADRÃO GALVANIZADO. Descrição problema MUITO ANTIGA. Do último porte da estrada que tem rede até chegar a  casa do cliente é mais ou menos 9 km de REFAZENDO SOLICITAÇÃO DE LIGAÇÃO NOVA DE NOTA 1001331676, POIS JÁ ESTA 09.08.2019          10:55:01            TATE5505387 REFERENCIA  E APRESENTOU IDENTIDADE E CPF,  E FINANCIA NO ATENDIMENTO TERMO EM ANEXO distancia.</t>
  </si>
  <si>
    <t>29.08.2025          10:02:32            U5513514 Falta de rede de BT somente rede de MT...no local TIPO DE FASE: MONOFÁSICO CLASSE DE CONSUMO: RESIDENCIAL SOLICITA FINANCIAMENTO DE PADRÃO NOME DO CLIENTE: ANTONIO MARCOS ALVES GOMES Nº DO PROTOCOLO DO SITE 20250828008246606 SOLICITAÇÃO VIA BACKOFFICE MARANHÃO Descrição problema PONTO DE REFERÊNCIA:  VIZINHO DO ANALDO PARCELADO EM: 6_-_R$_72,10 TELEFONE: (99) 98406-4414 VEZES</t>
  </si>
  <si>
    <t>LIGAÇÃO NOVA COM FINANCIAMENTO DE PADRÃO PONTO DE REFERÊNCIA CONHECIDO COMO ANTONIO Descrição problema TEL: 98984399590 22.10.2019          09:36:08            TATE5507519 CLIENTE ACEITOU FINANCIAR PADRÃO NO ATENDIMENTO 24X R$ 14,07 Cliente área de expansão PRÓXIMO AO CAMPO DA VILA BRASIL</t>
  </si>
  <si>
    <t>Código do órgão expedidor SSP Data 12/11/2019 14:21:10 Data de expedição do documento 09/09/2015 Descrição problema Estado civil Solteiro Nome da mãe maria jose pinheiro silva País de nascimento brasil CPF Declaração de carga Endereço ACAMPAMENTO Localização Rural Município SAO PEDRO DA AGUA BRANCA Profissão lavrador VENTILADOR MESA 1 80 |AtendimentoRelatóriosCadastros Classe principal Rural Município de nascimento jragau Ponto de referência barraco do rodelson SEM REDE CLIENTE  ACEITA FINANCIAMENTO  
PORTE  MS  PROCIMO  300 METRO  NÚMERO  DO PG 2220018 Sexo masculino</t>
  </si>
  <si>
    <t>20.11.2019          12:26:40            TATE5508023 CPF 04958963308 TATE5508023BEATRIZ TELEFONE 098985524292 ATD BEATRIZ TELEFONE DO CLIENTE NAO POSSUI VIA DAC AGENCIA Descrição problema EM NOME DE ROZIVALDO DA CONCEICAO PEREIRA CLIENTE RURAL? SIM RG 0360365320085 VALOR 337,67 expanção AG PEDRO DO ROSARIO QTD DE PARCELAS 24X DE 14,07 Uc fica a 1800 metros da rede bt... poste 2242267...medidor 10570734720... trfo 0480657 area de SOLICITA  LIGACAO NOVA COM FINANCIAMENTO DE PADRAO FPC7</t>
  </si>
  <si>
    <t>JESSICA DA SILVA FERREIRA,FINANCIOU O PADRAO DE 7 M EM 24 VEZES Descrição problema 27.11.2019          09:23:28            TATE5501350 UC fica a 115 metros da BT poste bt 822991 medidor vizinho 1008061412-3 trofo ilegível</t>
  </si>
  <si>
    <t>TATE48320 28.11.2019          10:39:08            TATE48320 SR(A) JOSELINA DE JESUS SILVA ASSUNTO:  LIGAÇÃO NOVA COM FINANCIAMENTO DE PADRÃO 24 X DE 14,07 Descrição problema CC: ATD: JUNIOR AG: CAJARI 1300 metros da Bt componentes  0261815  depois do lago</t>
  </si>
  <si>
    <t xml:space="preserve"> DISTÂNCIA 85 METROS DO MD mais próximo 1203.2199427.PG-2154861 29.06.2026 10:44:08 T46531 ANEXO DOC. DO SOLICITANTE FORMULÁRIO DE CONEXÃO E FORMULÁRIO DE ANÁLISE DUP CADASTRO? SIM ASSINOU FORMULÁRIO DE FINANC. DE PADRÃO? SIM CLIENTE VEIO AO ATENDIMENTO E SOLICITOU CONEXÃO COM FINANCIAMENTO DE COORD. GEOGRÁFICAS:-2.8900025536789546 -41.913875209672206 Descrição problema E-MAIL VÁLIDO:MARIADEJESUSN28@GMAIL.COM ENDEREÇO CORRESPONDÊNCIA: XXXXX ENDEREÇO DA CONEXÃO É O MESMO ENDEREÇO DE CORRESPONDÊNCIA? SIM FINACIAMENTO DE PADRÃO ASSINADOS. LIG. EM PRAÇA PÚBLICA? AUTORIZAÇÃO BLITZ URBANA? SIM LOCAL DEMARCADO: NÃO (DESCREVER O LOCAL) PADRÃO FINANCIADO: FPC5 PADRÃO. CIENTE DO PRAZO DE VISTORIA. PARCELADO: 12x R$ 36 05 PONTO DE REFERÊNCIA: PROXIMO AO CHICO SOLTEIRO POSSUI REDE PROX. AO IMÓVEL? SIM TELEFONE: 98987125450</t>
  </si>
  <si>
    <t>Descrição problema 18.12.2019          15:58:31            TATE23371 SUPORTE DE ATENDIMENTO VIRTUAL Solicitação Dados da Solicitação Data 18/12/2019 09:12:31 Tipo de serviço Solicitar ligação nova Protocolo de solicitação 2019121891231708 Dados Ligação Nova Tipo pessoa fisica Nome do cliente RAYANNE MARQUES SANTANA ROCHA CPF 035.898.373-81 Tipo de identificação RG Número de identificação 0312496520063 UF do tipo de identificaçao MA Data de expedição do documento 17/10/2012 Código do órgão expedidor SSP Data de nascimento 21/08/1989 Estado civil Casado Sexo feminino</t>
  </si>
  <si>
    <t>15.07.2026 15:50:10 U5513370 20260714008411506 APELIDO: NÃO INFORMADO TELEFONE: (98) 98504-5736 CLASSE DE CONSUMO: RESIDENCIAL DE PADRÃO Descrição problema NOME DO CLIENTE: Maria de Lourdes Araujo Pereira SOLICITA FINANCIAMENTO Na UC não existe rede nem de MT  nem  BT o  medidor mas próximo fica a 200 metros PARCELADO EM: 6_-_R$_72 10 PONTO DE REFERÊNCIA: Próximo ao sitio recanto das pedras Próximo a SOLICITAÇÃO VIA BACKOFFICE (MA) Nº DO PROTOCOLO DO SITE TIPO DE FASE: MONOFÁSICO: 25A residência da sra. Chaguinha do Paixão</t>
  </si>
  <si>
    <t>23.07.2026 14:03:48 U5513369 CLASSE DE CONSUMO: RESIDENCIAL Descrição problema NOME DO CLIENTE: JOSE ADRIANO ARAUJO SOUZA Nº DO PROTOCOLO DO SITE 20260722008413552 Não executado,   Poste mais perto fica a mas 600 metros do local  pg da última estrutura 68015213 PARCELADO EM: 06 VEZES NO VALOR DE R$72 10. PONTO DE REFERÊNCIA: Ao lado do terreno do Baia/Próximo ao Lixão SOLICITAÇÃO DE LIGAÇÃO COM FINANCIAMENTO DE PADRÃO VIA SITE (MA) TELEFONE: (98) 98529-0978 TIPO DE FASE: Monofásico</t>
  </si>
  <si>
    <t>31.07.2026 14:16:29 U5511865 CLASSE DE CONSUMO: RESIDENCIAL Descrição problema LN fica a 100m do PG 13098622 MD 17030494458 mais próximo componente 3076636 MA) NOME DO CLIENTE: João Jorge Sousa Rocha Nº DO PROTOCOLO DO SITE 20260730008415528 PARCELADO EM: 12_-_R$_36 05 PONTO DE REFERÊNCIA: Próximo ao Posto de Combustível Mirante E Próximo a SOLICITAÇÃO DE LIGAÇÃO COM FINANCIAMENTO DE PADRÃO VIA SITE (EQUATORIAL TELEFONE: (98) 98481-5822 TIPO DE FASE: MONOFÁSICO: 25 A ponte da Passadinha</t>
  </si>
  <si>
    <t>REFERENCIAS: AO LADO DA CASA DO IRMÃO, E DA TAIANE EDINEUDA DA SILVA SOUSA, VEIO AO ATENDIMENTO SOLICITAR LIGAÇÃO NOVA CC DO VIZINHO: 3005849364 03.01.2020          10:19:10            TATE5506712 Rede de Bt a mais de 60 metros DEFINITIVA, A MESMA FINANCIOU EM 24X DE 14,07 Descrição problema</t>
  </si>
  <si>
    <t>CONTRATRO DE OBRA REFERENTE A VT 1091211773</t>
  </si>
  <si>
    <t>Descrição problema 10.02.2020          10:30:04            TATE5508515 CLIENTE SOLICITA LIGACAO NOVA COM FINANCIAMENTO DE PADRAO DIVIDIDO EM 24 VEZES DE 14,07 Md 12523173144  10km</t>
  </si>
  <si>
    <t>REFERÊNCIA: PRÓXIMO AO JUVENAL. SOLICITA LIGAÇÃO NOVA COM FINANCIAMENTO DE PADRÃO EM 09 X R$ 37,52. FONE: 099984895900 CIDADE: FORMOSA DA SERRA NEGRA - MA CLIENTE FRANCISCO RAMOS LIMA RAFAELA RODRIGUES APRESENTOU DOCUMENTOS SOLICITADOS. RG. 0393947320102 SSP-MA AGÊNCIA: FORMOSA DA SERRA NEGRA CPF. 60574563350 Descrição problema VIA DAC-AGÊNCIA CREDENCIADO(A): LIANA D/N. 10.11.1993 RAMAL DE 07 METROS. 06.03.2020          11:23:07            TATE5507256 FONE: 099984571251 Poste 1397095
Já estão expandindo a rede na localidade. TATE5507256 ESTRADA PEDRA FURADA, NA FAZENDA ISRAEL, S/N, ZONA RURAL.</t>
  </si>
  <si>
    <t>DAC AGENCIA DE 14,07 PEDRO DO MUNDÉ TELEFONE: 099984575156 TELEFONE DO CLIENTE: 099984141233 ATT: ELIANE Fica a 50 metros da rede BT,  medidor 10584965415. E a 10 da MT 1534134 SOLICITAÇÃO: LIGAÇÃO NOVA DEFINITIVA COM FINANCIAMENTO DE PADRÃO EM 24X TATE5507177 LUCIANA 06.03.2020          16:53:43            TATE5507177 PONTO DE REFERENCIA: TRIZIDELA, PRAÇA DA IGREJA, AO LADO DA CASA DO Descrição problema AGENCIA: SÃO FELIZ DE BALSAS</t>
  </si>
  <si>
    <t>ANEXO DOC. DO SOLICITANTE, FORMULÁRIO DE CONEXÃO E FORMULÁRIO DE CLIENTE VEIO AO ATENDIMENTO E SOLICITOU CONEXÃO COM FINANCIAMENTO DE 23.12.2024          11:42:53            T27827 ANÁLISE DUP CADASTRO?  NÃO ASSINOU FORMULÁRIO DE FINANC. DE PADRÃO? SIM / NÃO ITAMAR VAQUEIRO MARCELINO FILHO COORD. GEOGRÁFICAS: 2000910417 PARCELADO: 24 x R$ 18,03 PROXIMO A ALDEIA CANAAN , ALDEIA ESTIRAO TEM UMA PLACA NA FRENTE Descrição problema Expansão de rede LOCAL DEMARCADO: SIM OU NÃO LIG. EM PRAÇA PÚBLICA? AUTORIZAÇÃO BLITZ URBANA? SIM / NÃO , PROXIMO A ALDEIA CANAAN , ALDEIA ESTIRAO TEM UMA PLACA NA FRENTE Endereço totalmente diferente da OS. Localização está dando no bairro abacaxi e não tem nenhuma PADRÃO. CIENTE DO PRAZO DE VISTORIA. PONTO DE REFERÊNCIA: 2000910417 EDELSON MOURA RODRIGUES MARCELINO , TELEFONE:99984795247 WHATSAPP: 99984795247 casa PARA ligar proximo da localização E-MAIL VÁLIDO: 99984795247</t>
  </si>
  <si>
    <t>CORUJAO. AO LADO DO PEDRO CANOEIRO. NO COMEÇO DA RUA. É NA INVASAO.  EM DEVIDAMENTE MONTADO. CIENTE DO PRAZO DE VISTORIA. Descrição problema ENDEREÇO CORRESPONDÊNCIA: BR 226 S/N VILA ALVORADA  SOLICITOU CONEXAO NOVA COM COMPADRAO TRIFASICO JÁ MONTADO EM CAMPO INSTALACAO VIZINHO: 2000620819 ANEXO DOC. DO SOLICITANTE, FORMULÁRIO DE CONEXÃO E FORMULÁRIO DE PADRAO AUTORIZAÇÃO BLITZ URBANA? NÃO NAO WHATSAPP: 99992156626 "CLIENTE VITORIA RIBEIRO LIMA COORD. GEOGRÁFICAS:    5.466695040000- ;     45.284724830000- MONTADO." ENDEREÇO DA CONEXÃO É O MESMO ENDEREÇO DE CORRESPONDÊNCIA? SIM SITUAÇÃO DO CPF DO CLIENTE REGULAR NA RECEITA FEDERAL?  (X  ) SIM (  ) ANÁLISE DUP CADASTRO? NÃO CLIENTE VEIO AO ATENDIMENTO E SOLICITOU CONEXÃO COM O PADRÃO JÁ FRENTE A BR226. LOCAL DEMARCADO: SIM E-MAIL VÁLIDO: VITORIAGLICERIA909@GMAIL.COM</t>
  </si>
  <si>
    <t>Data 01/08/2020 19:04:40 Protocolo de Solicitação 2020080100807613 Bairro Centro Ponto Referencia Povoado Solta primeiro casa para chegar no povoado do Tipo de Serviço Solicitar ligação nova ¿ 1596319925 Conta Contrato Numero Imovel Sem número Dados da Solicitação Descrição problema Complemento Povoado Solta logo na chegada Tipo Endereco pv Localizacao rural Municipio Joselândia lado esquerdo 04.08.2020          11:50:16            TATE5506538 Logradouro Rua Clodomir Paz</t>
  </si>
  <si>
    <t>2 CASA DO LADO DIREITO 28.09.2020          08:55:53            TATE5504929 DEPOIS DO POVOADO ALTO ALEGRE 981485138 CONHECIDO COMO JANILSON TAXISTA REF: PRÓXIMO A FAZENDA DO NEGO DAKOTA Sem rede de BT parar atender o cliente CC DO VIZINHO DO LADO:6079822 TEL: 981566379 JÁ POSSUI PADRÃO INSTALADO Descrição problema POVOADO SANTA TEREZA PN SOLICITA LIGAÇÃO NOVA E</t>
  </si>
  <si>
    <t>Bairro CENTRO Celular (99) 981558184 Hidden Documento Imovel Localizacao rural NOFBaZ-pWvYBO2NNoica5dp-btAlWapeP8CxG0EmGJ2HhBpetBfVPq0eguDc-cE3BXvgRW84 Nome Padrao Formulario Solicitar ligação nova Nome Titular FRANCISCA LEANDRO DE SOUSA rede somente de gambiarra Conta Contrato validada pelo formulário Orgao Expedidor SSP Pais Nascimento BRASIL Protocolo de Solicitação 20201005001055683 Relatórios Wp Http Referer /sua-conta/solicitar-ligacao-nova/ Conta ativa no momento da solicitação Fatura-Email nao Nome do usuário logado Profissao LAVRADORA Sexo feminino TATE5508916</t>
  </si>
  <si>
    <t>Nº DO PROTOCOLO DO SITE 20250923008270439 24.09.2025          17:52:22            U5512834 PONTO DE REFERÊNCIA: PRIMEIRA CASA DO LADO DIREITO / DESDE DA BARRAGEM PADRÃO INSTALADO:  SIM FASE: MONOFÁSICO  DISJUNTOR: 25A CIENTE DO PRAZO DE 10 DIAS ÚTEIS PARA VISTORIA E EXECUÇÃO DO SERVIÇO. CLIENTE AFIRMA QUE JÁ POSSUI O PADRÃO INSTALADO DENTRO DO LIMITE DA VIA PÚBLICA E CIENTE QUE CASO A INEXISTÊNCIA SEU PEDIDO SERÁ REJEITADO. TELEFONE: (99) 99107-4244 SOLICITAÇÃO VIA BACKOFFICE MA EXPANSÃO DE BT ÚLTIMO POSTE DE MT E BT  ENCONTRA-SE A CERCA DE 60 METROS Descrição problema</t>
  </si>
  <si>
    <t>ENCONTRA-SE INSTALADO CC VIZINHA 31323738 CPF 46029230387 Descrição problema MARIA  OCILENE  SOARES FREITAS CLIENTE INFORMOU QUE O PADRAO JA CONTATO 9982355573 RG 0000098458930 PROXIMO A SANTA TEREZA A RESIDENCIA FICA DO LADO OPOSTO AO PIOSTE 7 M 19.10.2020          10:23:19            TATE5506345 1 km da BT ELIAS MELO DA SILVA POVOADA : BAIXAO DE SANTA TEREZA IGARAPE GRANDE SOLICITA  LIGACAO NOVA -BT VIZINHO :  BAR DO MARIBONDO</t>
  </si>
  <si>
    <t>A 100 metro da MT Descrição problema SOLICITA LIGACAO NOVA EM NOME: ANTONIO INACIO DA SILVA COM FINANCIAMENTO PONTO DE REFERÊNCIA: PROX A FAZENDA DO PAULISTA TEL P/ CONTATO: 99984539952 TEL:  99984411242 21.10.2020          10:24:27            TATE5507841 TATE5507841 LAILTON FINANCIAMENTO: 24X DE 14,07 CREDENCIADO(A): CLARISSE COMPLEMENTO. RAMAL DE 7- METROS. DE PADRÃO MEDIANTE DOCUMENTOS EM ANEXO.</t>
  </si>
  <si>
    <t>(98) 98308-1870 | elidio.fumph@gmail.com (Escola de Qualificacao em Turismo) da Prefeitura Municipal de São 26.04.2025          08:39:18            U5511353 &lt;&lt;)&gt;allan.almeida@equatorialenergia.com.br&gt;;geyse.rodrigues@equatorialen AVISO: Este e-mail foi originado de fora do Grupo Equatorial Energia. Assessor Especial Assunto: Solicitação de revalidação da viabilidade técnica para ligação At.te, CC: De: "Elidio A. Ferreira" &lt;(&gt;&lt;&lt;)&gt;elidio.fumph@gmail.com&gt; Descrição problema Elídio Arimatéia Ferreira Em anexo segue documentação necessária para revalidação da viabilidade Enviado: 25.04.25 11:43:48 Fundação Municipal de Patrimônio Histórico (FUMPH) Luís. CNPJ 06.307.102/0001-30 PARCEIRO DE NEGÓCIO: 4634 Nota: 1067213520 Nº Protocolo: 8026795622 Não clique em links ou abra anexos, a menos que reconheça o remetente e Para: grandesclientes.maranhao@equatorial &lt;(&gt;&lt;&lt;)&gt;grandesclientes.maranha</t>
  </si>
  <si>
    <t>28.10.2025          14:36:55            T42280 ANEXO DOC. DO SOLICITANTE E FORMULÁRIO DE CONEXÃO ASSINADO. ANÁLISE DUP CADASTRO?  NÃO CHECKLIST PADRÃO MONTADO ASSINADO PELO CLIENTE? SIM CLIENTE VEIO AO ATENDIMENTO E SOLICITOU CONEXÃO. CIENTE DO PRAZO DE COORD. GEOGRÁFICAS:       5.252177500000-     45.036324300000- Cliente sem pontalete e o mesmo é travessia de rua Cliente sem pontalete o mesmo vai regularizar EMANIEL DOS SANTOS NASCIMENTO ENDEREÇO CORRESPONDÊNCIA: RUA DA PAZ, S/N,   POV IPIRANGA BAIRRO ZONA ENDEREÇO DA CONEXÃO É O MESMO ENDEREÇO DE CORRESPONDÊNCIA? SIM LIGAÇÃO NOVA – COM PADRÃO INSTALADO Necessário expansão de rede BT PADRÃO INSTALADO EXTERNAMENTE?  SIM PONTO DE REFERÊNCIA: PROX A PONTE, O LOCAL DA LIGACAO É UM LAVA JATO , POSSUI REDE ELÉTRICA PROX. AO IMÓVEL? SIM PROX A INSTALACAO 7549962 RURAL BARRA DO CORDA MA SERÁ REJEITADO. TELEFONE: 11981691898</t>
  </si>
  <si>
    <t>Descrição problema Sem rede de MT, fica a aproximadamente 300 metros do fim da MT. COMPONENTE PRÓXIMO: 1020390 FRENTE A MAGUEIRA A CASA DO CLIENTE,  PROX AO SITIO DE COCO  TEL: 989 CLIENTE VEIO AO ATENDIMENTO E SOLICITOU SERVIÇO DE LIGAÇÃO NOVA,   CLIENTE FINANCIOU O PADRAO EM 24 VEZES DE 14,07 99679522 05.11.2020          12:20:02            TATE5507136 PONTO DE REF.    APOS O CAMPO DE BOLA.  PROX A CASA DE JOAO SOEIRO, EM</t>
  </si>
  <si>
    <t>R. STA TERESA, CPF 75824299315 AGAPITO RODRIGUES ALENCAR PONTO DE REFERENCIA:VIZINHO AO JOAO DA DOCA E ENOQUE RG 0000354232959 24X14,07 CLIENTE FINANCIOU O PADRAO NO ATENDIMENTO POVOADO POCO DANTAS ZONA RURAL  MARIA OCILENE SOARES FREITAS CC VIZINHA 31323738 Descrição problema Sem rede 11.11.2020          10:08:23            TATE5506345 COMPARECEU AO ATENDIMENTO E SOLICITA LIGACAO NOVA-BT POCAO DE PEDRAS</t>
  </si>
  <si>
    <t>numero imovel S/N ENDEREÇO: bairro Vila Embratel ponto referencia Próximo a avenida do atalho 29.09.2025          10:16:58            U5510702 DISJUNTOR: 63A PADRÃO INSTALADO:  SIM CIENTE DO PRAZO DE 05 DIAS ÚTEIS PARA VISTORIA E EXECUÇÃO DO SERVIÇO. Tipo endereco r PÚBLICA E CIENTE QUE CASO A INEXISTÊNCIA SEU PEDIDO SERÁ REJEITADO. municipio São Luís SOLICITAÇÃO VIA BACKOFFICE MARANHÃO complemento Outros logradouro Rua 7 Vila Embratel TELEFONE: (98) 98506-6409 Descrição problema CLIENTE AFIRMA QUE JÁ POSSUI O PADRÃO INSTALADO DENTRO DO LIMITE DA VIA FASE: Monofásico Necessário apliamento de rede Nº DO PROTOCOLO DO SITE 20250928008274616</t>
  </si>
  <si>
    <t>Anexos Conta Contrato validada pelo formulário Descrição problema Estado Nascimento ma Estado Orgao Expedidor ma FINANCIAMENTO DE PADRAO EM 24X GmzVA 6566ec4e5b Logradouro ABREU Orgao Expedidor SSP Wp Http Referer /sua-conta/solicitar-ligacao-nova/ Celular 99984240892 Classe Principal residencial Data 30/11/2020 13:34:47 Data Nascimento 10/01/1975 Hidden Documento Imovel FINANCIAMENTO FRANCISCO20201130_11270307.pdf Image-Doc Frente Titular Nome Titular FRANCISCO RIBEIRO SILVA Numero Imovel LOTE 12 Preferência de retorno de contato Tipo Endereco pv</t>
  </si>
  <si>
    <t>01ª Vara Cível LIGAÇÃO NOVA 0801913-61.2025.8.10.0128 SENTENÇA SR. ANTONIO CARVALHO DE SOUSA, LOCALIZADA NA RUA BARREIRÃO, S/N, BARRO PROCEDA À LIGAÇÃO IMEDIATA DE ENERGIA ELÉTRICA NA RESIDÊNCIA DO AUTOR, nda DETERMINAR QUE A RÉ EQUATORIAL MARANHÃO DISTRIBUIDORA DE ENERGIA S/A 27.10.2025          15:27:48            TATE15264 Descrição problema ,00 REAIS. ANTONIO CARVALHO DE SOUSA Expansão de MT e BT último poste encontra-se a cerca de 500 metros PRETO, ALTO ALEGRE DO MARANHÃO - MA, SOB PENA DE MULTA DIÁRIA DE R$ 300</t>
  </si>
  <si>
    <t>04.12.2020          14:01:01            TATE5506741 LATITUDE   6.797376245000-LONGITUDE  45.285223660000- POVOADO SANTA LUZIA CHACARA CANAA  EM SAO RAIMUNDO DAS MANGABEIRA ZONA GILDEON RIBEIRO SOUSA SOLICITA LIGACÃO NOVA MONOFASICA COM FINANCIAMENTO Rural sem rede cliente aceita financiamento de padrao distancua destes 2500mts  md 10583073154 poste 11002930.... DE PADRAO EM 3 X DE 112,56 PADRAO DE 7 METROS RURAL TELEFONE 99981733420 VIZINHO INSTALACAO 2000225387 COORDENADAS Resposta</t>
  </si>
  <si>
    <t>TEL 99 981617977 Cliente está a 230 metros da rede de MT poste 1919294 END: LOTEAMENTO INVASÃO, NO SAO RAIMUNDO -PORTO FRANCO 27.01.2021          09:18:28            T12697 Descrição problema EDVALDO ALVES DA SILVA SOLICITA LIGAÇAO NOVA T12697 KELLE</t>
  </si>
  <si>
    <t>ENDEREÇO  RACHO CARVALHO. CC VIZINHA 12119224 OU 12119232 03.02.2021          09:33:24            T12697 TEL  99 981141778 OU 9981583101 Descrição problema Sr. JOSE ELCIO FERREIRA CARVALHO SOLICITA LIGAÇÃO NOVA Cliente está a 120 metros da rede de MT componente 0661554 T12697 KELLE</t>
  </si>
  <si>
    <t>MESMO ESTA CIENTE QUE SE NÃO ESTIVER COM O PADRÃO MONTADO OU ESTIVER 23.02.2021          09:15:25            T12527 MONTADO INDEVIDAMENTE, O SEU PEDIDO SERA CANCELADO. Poste de MT1839 479  mais  próximo a 20 metros  em frente  a residência do cliente o Poste  de MT Descrição problema CLIENTTE SOLICITA LIGAÇAÕ NOVA E AFIRMA JA ESTAR COM O PADRÃO MONTADO, O</t>
  </si>
  <si>
    <t>Profissao LAVRADOR uqW77xuhiZxIJF_HJLCqQ36Sdb9PLKeoMMl4RA9jXm0C7hCKmWkrBUmbVc6T Conta ativa no momento da solicitação Data Expedicao 23/11/2016 Descrição problema Hidden Carta Social Hidden Documento Imovel Image-Doc Frente Titular Natureza Negocio residência Numero Identificacao 0605739420163 Preferência de retorno de contato Tipo Documento rg Tipo Endereco r Z1DB1rvuFRNK5foeGTiZW_svW4oOjHKWLqNrpiJ3D_7kiEdweedRCDXCyZk8 CPF ou CNPJ validado pelo formulário 00842096825 Data 31/03/2021 19:11:22 Estado Civil casado GmzVA e37eb6068b Nome Mae MARIA SOARES SILVA ALVES Protocolo de Solicitação 20210331001662626</t>
  </si>
  <si>
    <t>TIDE PONTO DE REFRENCIA POR TRAS DA ESCOLA DEOH INSTALAÇÃO EM FRENTE A CLIENTE MARIA DE PAIVA SANTO SOLICITA LIGAÇÃO NOVA LOCAL SANTA LUZIA DO 12.04.2021          09:40:15            T12483 CONTATO 98985650641 INSTALAÇÃO  2000350419 Descrição problema</t>
  </si>
  <si>
    <t>Complemento CASA Protocolo de Solicitação 20210518001839557 18.05.2021          18:53:24            TATE5506438 Descrição problema Logradouro RUA PRINCIPAL Celular 995867167 Ponto Referencia INST: 7632614 Tipo Endereco ac Bairro PV. OLHO D`AGUA Expansão Municipio SANTO ANTONIO DOS LOPES Numero Imovel 00 BackOffice Equatorial Energia MA</t>
  </si>
  <si>
    <t>ENDEREÇO: CRIMEL- FAZENDA GAEIRO. PADRÃO. COM POSTE DE 7 METROS  O MESMO APRESENTOU DOCUMENTOS PESSOAIS . Descrição problema DE 937,31 EM 24X 39,05. Componente  mais próximo  2880822
Distância  5 km REF.: PROXIMO MARIA PE PRO MATO NA INHUMA SR. DOMINDOS  SOLICITA LIGAÇÃO NOVA DEFINITIVA COM FINANCIAMENTO DE TEL.: 99985236896. 30.06.2021          10:26:30            T13308</t>
  </si>
  <si>
    <t>MD VIZINHO 12522419832 CC 3011886522 REF: LATITUDE 05°08'05,78" S LONGITUDE 44°33'32,67" O 30.06.2021          11:29:38            T12533 Descrição problema Sr. FRANCISCO NEUFRAN LIMA SOLICITA LIGACAO NOVA, CLIENTE INFORMA QUE O PADRAO ESTA DEVIDAMENTE INSTALADO. R DO CAMPO, PV SANTA LUZIA SAO JOSE DOS BASILIOS Expansão FAZENDA ANTUNILDE</t>
  </si>
  <si>
    <t>CLIENTE FINANCIOU PADRAO EM 24X DE 39,05 PV NOVA VIDA, S/N VILA MILITAR JOSELANDIA MA 09.07.2021          10:35:10            T12533 Descrição problema Expansão de rede. Rede de MT fica a 1km da residência REF: PROX A FAZENDA DO HUGO, MD  VIZINHO 10583430364 CC 40184856 SRA MARIA ELISANGELA PEREIRA DE SOUSA SOLICITA LIGACAO NOVA,</t>
  </si>
  <si>
    <t>CLIENTE JOSE SOUSA CORREIA AG PIRAMPEMAS CREDENCIADO:  EVANDRO VIA DAC AGENCIA 27.07.2021          09:29:40            TATE91394  SOLICITAR A LIGAÇÃO NOVA COM O FINANCIAMENTO DE PARÃO EM ATÉ 24 X 39,03 Descrição problema TATE91394FRANCEUILDA O cliente já financiou o padrão no atendimento.fica longe da rede uns 2.500metros</t>
  </si>
  <si>
    <t xml:space="preserve"> VIA DAC AGENCIA *** AG.CREDENCIADO(A):IVANDRO CIDADE: PIRAPEMAS Endereço não localizado perguntamos por os moradores eles não conhecer PARCELAS CLIENTE SOLICITA LIGAÇÃO NOVA COM FINANCIAMENTO DE PADRÃO EM 24X AS Não tem rede de MT e de BT 28.07.2021          08:53:47            TATE5508464 Descrição problema TATE5508464 IGOR TELEFONE:9834661406</t>
  </si>
  <si>
    <t>BackOffice Equatorial Energia MA Bairro ZONA RURAL Email-Para-Retorno-Preferencial francielvasconcelos744@gmail.com Hidden Doc Frente Titular FRANCIEL VASCONCELOS DAS CHAAGAS RG FRENTE.jpg Hidden Doc Verso Titular FRANCIEL VASCONCELOS DAS CHAAGAS RG VERSO.jpg Hidden Foto Padrao Nome Mae MARIA DALVA VASCONCELOS DAS CHAGAS Profissao LAVRADOR Situação Em Aberto Tipo Endereco pv Wp Http Referer /sua-conta/solicitar-ligacao-nova/ Aceite Termos aceite Cliente numa distância da rede MT de BT de 200 mts número  do poste 22013079 Hidden Carta Social Natureza Negocio residência Numero Identificacao 266635820031 Ponto Referencia CC 3005025787 Estado Civil solteiro Estado Orgao Expedidor ma Localizacao rural</t>
  </si>
  <si>
    <t xml:space="preserve"> VIA DAC *** 29.07.2021          10:14:06            TATE5508902 ATD: EVANDRO Area de expansão há 500 metros da bt CLIENTE CIENTE E DE ACORDO AOS VALORES CPF: 98286137353 Descrição problema EM  24X DE 39,05 EM NOME DE Sr(a). MARIA DE FATIMA BEZERRA SANTOS REFERENCIA: PROX AO SENHOR JOSE SOUSA, POVOADO MORRO DA SANTA CRUZ RG: 0184164420017 SOLICITA LIGACAO NOVA C/ FINANCIAMENTO DE PADRAO 7 METROS TATE5508902 ANA LETÍCIA TEL CLIENTE: NÃO TEM</t>
  </si>
  <si>
    <t>Casa a 90metros da bt trafo0591629 medidor vizinho 31010103480 sem PG legivel</t>
  </si>
  <si>
    <t>CLT CONHECIDO COMO ALIANE  TELEFONE 99988457420 10.08.2021          15:29:27            T12566 SRA ELIANE FERREIRA DE CARVALHO SILVA Cliente aceita financiamento para expansão Descrição problema RG 0001103322998 CPF 00306930390 SOLICITA LIGAÇAO  NOVA O MESMO FINANCIOU PADRAO COMPLETO FPC7  937,31 24 11521166594  LATITUDE  5.507811354473- LONGITUDE 45.318863857538-   , GRANDE , UNHA DE GATO , DEPOIS DA CHACARA DA ANA SOGRA DO MARCOS DA UNILAR , VIZINHO JOSE ARRUDA SOUZA  INSTALAÇAO  33959680 MEDIDOR REFERENCIA .:  FPC7 937,31 24 X 39,05 ,CASA LOCALIZADA NO POVOADO VOLTA X 39,05,.</t>
  </si>
  <si>
    <t>CLIENTE DESEJA FINANCIAMENTO DE PADRAO FASE MONOFASICO TELEFONE 99982007539 Descrição problema 01.09.2021          09:59:04            T13297 SEM REDE  O MESMO  ACEITA  FINANCIAMENTO  PG MS PR0CIMO  DE MT 22024303 6 KM ELOI SARAIVA PEREIRA VEIO AO ATENDIMENTO SOLICITAR LIGACAO NOVA POSTE FPC5</t>
  </si>
  <si>
    <t>Estrado ainda não estar raspada até o povoado do cliente. MONÇÃO, JUTAÍ, PV QUILOMBO SN RURAL. PROXIMO A IGREJA PROTOCOLO DE SOLICITAÇÃO: 20210902002256491 SR MARIA DAS DORES BORGES VITOR SOLICITA VIA BACKOFFICE POR MEIO DO LIGAÇÃO NOVA PARA ESSA LOCALIDADE, SEGUE DOCUMENTAÇÃO EM ANEXO. 05.09.2021          15:38:54            TATE5508037 TELEFONE 98 985643356, SEM FINANCIAMENTO DE PADRÃO, POSTE DE 7 METROS. Descrição problema Sem rede de bt pg 2285302</t>
  </si>
  <si>
    <t>Descrição problema Email-Para-Retorno-Preferencial credenciado.satubinha@gmail.com Hidden Doc Frente Titular img20210906_11182706.jpg Hidden Foto Padrao Image-Doc Frente Titular Numero Imovel S/N Solicitação - Solicitar ligação nova ¿ 1630938181 syWP86T2B5pe9QWvdJu-ycb085w2oOMXSZWnCxiGGqm1WEpzjI58rK5m8q510HVoGv4uwLZS tate5508733 07.09.2021          06:38:53            TATE5508733 Classe Principal rural Data 06/09/2021 14:24:56 Data Nascimento 31/07/1995 Fatura-Email nao Hidden Doc Verso Titular img20210906_11182706.jpg Telefone Tipo Documento rg Tipo Medidor monofasico _6xqjxbd4pZf47axhFSXWaxX3V8BISZUWFu76DJku_IjMGIbELPYP6kudxBu BackOffice Equatorial Energia MA</t>
  </si>
  <si>
    <t>BackOffice Equatorial Energia MA Conta ativa no momento da solicitação Data 13/09/2021 14:35:11 Municipio PIO XII Nome Titular FRANCISCO ANTONIO DE ANDRADE Preferência de retorno de contato Relatórios Solicitação - Solicitar ligação nova ¿ 1631543599 Tipo Documento rg Tipo Endereco pv 0mSgu4D9d-Bk52hgA_otVuIILVXz3keb8jZVQcvXK3shtSKyiTvvbTSlOJPN1p8tZGnHINtl Criado por GMZ Solutions Jeová,  tem que passar pra equipe da construção Logradouro POVOADO NOVO HORIZONTE MsYfoLHUgRDR6XSOxrF-ef2zX6o6_E2_yJT3uGpi5viBKlVg40Lk0pvVoYbZ Nome Servico Formulario Protocolo de Solicitação 20210913002291149 Tipo de Serviço Solicitar ligação nova ¿ 1631543599 Aceite Termos aceite Dados do Usuário Logado</t>
  </si>
  <si>
    <t>14.09.2021          12:00:12            TATE5508432 Fica a 3 km da rede MT Poste mais próximo 2302349 Descrição problema FONE: 099985134129 PONTO DE REFERENCIA: DEPOIS DO POVOADO BATATEIRA SR(A). DANIEL MARTINS SANTOS DESEJA LIGAÇÃO COM FINANCIAMENTO DE PADRAO EQUIPAMENTOS: 1 GELADEIRA- 1 TELEVISÃO - 4 LAMPADAS - 1 VENTILADOR</t>
  </si>
  <si>
    <t>Procuramos no povoado todo e ninguém conhece esse cliente RG 3600135200878 SR REFERENCIA.: CLIENTE POSSUI PADRAO, CASA NO POVOADO SERRA BONITA ,NA 16.09.2021          09:20:02            T12566 5.237950175000- LONGITUDE 45.454702720000-   , CLIENTE CONHECIDO COMO MARCIO  TELEFONE 99981790741 Para expansão  a mais 4km poste  mais próximo 3143843 FAZENDA IMPUEIRA , PROXIMO A FAZENDA DO NENÔ, VIZINHO ANA PAULA GOMES MENDES  INSTALAÇAO 2000106971  MEDIDOR 10141648280  LATITUDE CPF 03477103360 SOLICITA LIGAÇAO NOVA O MESMO AFIRMA QUE PADRAO ESTA MONTADO. Descrição problema MARCIO RIBEIRO SOUSA</t>
  </si>
  <si>
    <t>SRA 16.09.2021          14:59:09            T12566 MARIA DAS DORES   TELEFONE 99984423644 RG 0000537938958 REFERENCIA.: CLIENTE POSSUI PADRAO, CASA NO POVOADO SERRA BONITA ,NA FAZENDA OLIVEIRA  , PROXIMO A FAZENDA DO JODAO , VIZINHO ANA PAULA GOMES 5.237950175000- LONGITUDE 45.454702720000-   , CLIENTE CONHECIDO COMO Procuramos no povoado todo e ninguém conhece esse cliente CPF 76172821334 Descrição problema MENDES  INSTALAÇAO 2000106971  MEDIDOR 10141648280  LATITUDE SOLICITA LIGAÇAO NOVA O MESMO AFIRMA QUE PADRAO ESTA MONTADO. MARIA DAS DORES DOS REIS DE OLIVEIRA Para expansão  a mais 4km poste  mais próximo 3143843</t>
  </si>
  <si>
    <t>MARIA DAS DORES   TELEFONE 99984423644 5.237950175000- LONGITUDE 45.454702720000-   , CLIENTE CONHECIDO COMO Para expansão  a mais 4km poste  mais próximo 3143843 Procuramos no povoado todo e ninguém conhece esse cliente MENDES  INSTALAÇAO 2000106971  MEDIDOR 10141648280  LATITUDE SRA MARIA DAS DORES DOS REIS DE OLIVEIRA CPF 76172821334 Descrição problema REFERENCIA.: CLIENTE POSSUI PADRAO, CASA NO POVOADO SERRA BONITA ,NA RG 0000537938958 16.09.2021          15:11:40            T12566 FAZENDA OLIVEIRA  , PROXIMO A FAZENDA DO JODAO , VIZINHO ANA PAULA GOMES SOLICITA LIGAÇAO NOVA O MESMO AFIRMA QUE PADRAO ESTA MONTADO.</t>
  </si>
  <si>
    <t>CPF ou CNPJ validado pelo formulário 78768217315 Dados Solicitar ligação nova ¿ 1631879743 Email-Para-Retorno-Preferencial-Credenciado j.paulosobrinho23@gmail.com Hidden Foto Padrao Nome Titular JOSE NUNES Tipo Documento rg Estado Orgao Expedidor ma Solicitação - Solicitar ligação nova ¿ 1631879743 equipe de construção jFgmtLiPZsHzB9MBabfpkRd7eRfVVGwjPnElVe38GfjQgJGf6AaS4SR0_GdhcQ2Cb48qrbtK lVemD1XUNVluRqPg2iM5C8m6vvxoTDJnnv2kU4hApUIUVWRNwFrlUUDZ2Khi 3i4Fs2C8gEtGaUamytA63DwiaNc5OBxLFnMRDPGYSDk_c_gqYrZBp4lDVhKw BackOffice Equatorial Energia MA Bairro ZONA RURAL Email-Para-Retorno-Preferencial NAO@INFORMADO Fatura-Email nao Natureza Negocio residência Situação Em Aberto Telefone Termo Compromisso declaracao</t>
  </si>
  <si>
    <t>Descrição problema GmzVA decf954585 Tipo Documento rg Trata-se do povoado novo aonde estão fazendo casas e pedindo ligação Nova aonde vai ser preciso a Actiongr form_builder CPF ou CNPJ validado pelo formulário 40513874372 Hidden Documento Imovel Protocolo de Solicitação 20210917002310801 Tipo Endereco pv Tipo Imovel casa Tipo de Serviço Solicitar ligação nova ¿ 1631884434 Wp Http Referer /sua-conta/solicitar-ligacao-nova/ AQbcTjjwQ4W2SFPwKWJv7Y5w Conta Contrato validada pelo formulário RO9H-GUoThOxLR0Hwj2rIRs9fB6tfsTjpW4uThMyCYfG-q7etq-IDi2YZBe6E8SeuO6qXxVx tbF-6g3m-yN4UwtaDJEcBOfGNZgifoVesdjbaEI4baPYtSmDHa136WRtBNoe Celular (98) 99108-9952 Conta ativa no momento da solicitação Email-Para-Retorno-Preferencial NAO@INFORMADO Hidden Foto Padrao</t>
  </si>
  <si>
    <t>REFERENCIA.: CLIENTE POSSUI PADRAO, CASA NO POVOADO IMPUEIRA  ,PROXIMO A 45.454702720000-   , CLIENTE CONHECIDO COMO  MENÔ   TELEFONE  (99) 9 CPF 40911802304 Descrição problema FAZENDA DO RAIMUNDO VALDO , VIZINHO ANA PAULA GOMES MENDES  INSTALAÇAO SR CLAUDENOR SANTOS SILVA 17.09.2021          15:01:29            T12566 8203-9426 Não localizada Para expansão  a mais 4km poste  mais próximo 3143843 2000106971  MEDIDOR 10141648280  LATITUDE 5.237950175000- LONGITUDE SOLICITA LIGAÇAO NOVA O MESMO AFIRMA QUE PADRAO ESTA MONTADO. RG 766193</t>
  </si>
  <si>
    <t>Conta Contrato validada pelo formulário Criado por GMZ Solutions Descrição problema Estado Nascimento ma Estado Orgao Expedidor ma GmzVA c10a21695d Nome Servico Formulario Orgao Expedidor SSP-MA Preferência de retorno de contato Tipo Imovel casa Tipo de Serviço Solicitar ligação nova ¿ 1631877178 Email-Para-Retorno-Preferencial-Credenciado j.paulosobrinho23@gmail.com Image-Doc Verso Titular Municipio Nascimento PIO XII Nome Mae MARIA MADALENA VASCONCELOS DE LIMA Sexo masculino Solicitação - Solicitar ligação nova ¿ 1631877178 Termo Compromisso declaracao upYDGaLYsNH8zoIzTzT0stON_W6I7hG8U0E1V6YKOK8zUrbLGc53dlkXAjB86OcZkkq9Vtw9 Data Nascimento 21/01/1996</t>
  </si>
  <si>
    <t>0WoCKwiXsTWsEev2_jlKkOuBHgaN97VJFmN45h_BRFaLjP1mT28DtoM8QKs5cypKORRGHccW Dados da Solicitação Descrição problema Estado Orgao Expedidor ma Hidden Carta Social Image-Doc Frente Titular PC3eKbwrD7HXwAeE0mVM-kMYifIZKvRV5fCnWGslRtZJn8Kwdc1boBob-RcK Povoado novo, aonde estão fazendo pedido de ligação nova, passar pra equipe da construção, todas no Tipo Endereco pv Wp Http Referer /sua-conta/solicitar-ligacao-nova/ 20.09.2021          07:44:30            TATE5508904 Bairro ZONA RURAL Celular (98) 99169-5694 Classe Principal rural P54V37Y9K76L09pzbwWmohGBzPjYlBA45LIi8d9D4mfSx5zet75uYgkgOfNg CPF ou CNPJ validado pelo formulário 01281929336 Data 17/09/2021 11:30:26 Email-Para-Retorno-Preferencial-Credenciado j.paulosobrinho23@gmail.com Localizacao rural Municipio Nascimento PIO XII</t>
  </si>
  <si>
    <t>BackOffice Equatorial Energia MA Data 17/09/2021 14:16:55 Data Expedicao 05/01/2021 Municipio PIO XII Numero Imovel S/N Preferência de retorno de contato Sem rede de MT e bt casa já possui padrão intalado, pv fica a 5 km da estrada que liga pv Jeová AbNsYyeFD3KpJ99lCqeQlcNJ3NBLxNdU9ynwLLV8V2MGhe9he7gjvNJRyhjz Conta ativa no momento da solicitação Criado por GMZ Solutions Hidden Doc Verso Titular SAMILE DA ROCHA NASCIMENTO BARBOSA RG VERSO.jpg Image-Doc Frente Titular Municipio Nascimento BELEM Orgao Expedidor SSP-MA Solicitação - Solicitar ligação nova ¿ 1631888104 WLRMw2asSK19LhKtlurzOle-6K91ATIRJyCm8seBdVlmsrpC2LQsupX3f68_ oGBH4mkdWTfQuDag__HRDCY-I8aLWUg475cNa-goAYIrxetxg3rEkkjIw_e6CueB9ewsGgaQ Aceite Termos aceite Conta Contrato validada pelo formulário Situação Em Aberto</t>
  </si>
  <si>
    <t>BackOffice Equatorial Energia MA CPF ou CNPJ validado pelo formulário 12587109353 Classe Principal residencial Conta ativa no momento da solicitação Hidden Carta Social Hidden Doc Frente Titular ANTONIO JOVINO DA SILVA RG FRENTE.jpg Hidden Doc Verso Titular ANTONIO JOVINO DA SILVA RG VERSO.jpg Hidden Documento Imovel L9Y97YWkcd8_gG7iPgZFC8yjyG6Vb7DybOR9tDuN7cU6c Ponto Referencia POR TRÁS DA FAZENDA MARATÁ Protocolo de Solicitação 20210920002316258 Sexo masculino Tipo de Serviço Solicitar ligação nova ¿ 1632136699 Aceite Termos aceite Dados da Solicitação Data 20/09/2021 11:20:09 Email-Para-Retorno-Preferencial NAO@INFORMADO Email-Para-Retorno-Preferencial-Credenciado j.paulosobrinho23@gmail.com Estado Orgao Expedidor ma kwB0B88VMIVkMVY42Ii94MmRqrX_Coibrz3zehP7DMvPDOK-BO53dyxAEKb93ea4XzqcePWu</t>
  </si>
  <si>
    <t>0RXYZJigY1scRFoprstUH9lSL0SMMIk2106LiYYVGKRG9dperRytyE7zVcu5cIWX2DzN-hsa Actiongr form_builder Dados do Usuário Logado Descrição problema Localizacao rural Natureza Negocio residência Nome Titular MARIA JOSE ROSA Ponto Referencia POR TRÁS DA FAZENDA MARATÁ Trata-se de um povoado  novo, sem rede, passar pra equipe de construção iHkO2azv4iGo6f56_9qi59HCgraQoyGBWBfx4dGWMB0dtN2U1nFWTPnUaJe5 Aceite Termos aceite Bairro ZONA RURAL CLIENTE!. Dados Solicitar ligação nova ¿ 1632222494 Email-Para-Retorno-Preferencial NAO@INFORMADO Email-Para-Retorno-Preferencial-Credenciado j.paulosobrinho23@gmail.com Numero Identificacao 0329945320070 Termo Compromisso declaracao A-RhF770YhE-s721AL24MZAkYVLfMM_FNmWYoSs8YogqQQUWWzWo5ReDHG9I Estado Orgao Expedidor ma</t>
  </si>
  <si>
    <t>CPF ou CNPJ validado pelo formulário 04621495283 Hidden Documento Imovel Image-Doc Frente Titular Municipio PIO XII Preferência de retorno de contato Telefone Termo Compromisso declaracao Tipo Documento rg Tipo Endereco pv Aceite Termos aceite Criado por GMZ Solutions Dados Solicitar ligação nova ¿ 1632224900 Natureza Negocio residência Numero Identificacao 8436083 Ponto Referencia POR TRÁS DA FAZENDA MARATÁ Wp Http Referer /sua-conta/solicitar-ligacao-nova/ 23.09.2021          08:03:30            TATE5508904 Numero Imovel S/N Profissao LAVRADOR Protocolo de Solicitação 20210921002321498</t>
  </si>
  <si>
    <t>Conta Contrato validada pelo formulário Conta ativa no momento da solicitação Dados da Solicitação Data Expedicao 29/07/2019 Email-Para-Retorno-Preferencial-Credenciado j.paulosobrinho23@gmail.com Fatura-Email nao Hidden Carta Social Nome Mae MARIA DA CONCEICAO OLIVEIRA SILVA Orgao Expedidor SSP-MA Protocolo de Solicitação 20210924002335077 Aceite Termos aceite Bairro ZONA RURAL Dados Solicitar ligação nova ¿ 1632483040 GmzVA 56e000909d Hidden Doc Frente Titular FRANCISCO OLIVEIRA SILVA RG FRENTE.jpg Hidden Doc Verso Titular FRANCISCO OLIVEIRA SILVA RG VERSO.jpg Municipio PIO XII Tipo de Serviço Solicitar ligação nova ¿ 1632483040 Estado Nascimento ma Logradouro POVOADO VAQUEIRINHO</t>
  </si>
  <si>
    <t>Ponto Referencia POR TRÁS DA FAZENDA MARATÁ Trata-se de um povoado novo, aonde estão construindo  casa, passar pra equipe de construção Protocolo de Solicitação 20210924002335427 Tipo Endereco pv BackOffice Equatorial Energia MA Bairro ZONA RURAL Complemento P. A. JEOVA Logradouro POVOADO VAQUEIRINHO Municipio PIO XII 29.09.2021          10:11:45            TATE5506438 Celular (98) 98461-1625 Numero Imovel S/N Descrição problema</t>
  </si>
  <si>
    <t>Bairro ZONA RURAL Classe Principal rural Dados da Solicitação Fatura-Email nao Protocolo de Solicitação 20210928002347452 Sexo masculino Solicitação - Solicitar ligação nova ¿ 1632829435 4bOSpQPkMjqVsEXHmneu_e4q3t74UDcYJ0qbIkLtYDYjDaIhlW7JwAbCv0Th Estado Civil solteiro Nome Mae MARIA JOSE FEITOSA Nome Titular ANTONIO FEITOSA Pais Nascimento BRASIL Preferência de retorno de contato Tipo de Serviço Solicitar ligação nova ¿ 1632829435 4MCIOLjM2sU7b0lLYPgBgCUw CUZC1erMruZOqlYFz9XgTtwm2BR_F_oEVZU68Y3C-LuUW0bd_EpU00CcaMWDlXCIV1YiUgOy Logradouro POVOADO VAQUEIRINHO Municipio PIO XII Natureza Negocio residência Ponto Referencia POR TRÁS DA FAZENDA MARATÁ</t>
  </si>
  <si>
    <t>GmzVA 4c72370dc3 Nome Servico Formulario Numero Imovel S/N Tipo Documento rg eoGdRyy41F5WI7pkHlRTyic2r--77bo4Ie46VPPFWpI39GTaIq9PQHhmYTFIG-P-ZYkxlSu5 rt05Bz6OU267wTqD56xZNlt0pe8WbLxDuyf02c0eIEnuamtEQeOnKN41kCmPsPKvjAkF7Y-P CPF ou CNPJ validado pelo formulário 61996142321 Complemento NOVO HORIZONTE Conta ativa no momento da solicitação Fatura-Email nao Natureza Negocio residência Nome Titular ADRIANA MOREIRA DA COSTA Ponto Referencia POR TRÁS DA FAZENDA MARATÁ Sem rede de MT e bt casa já possui padrão Situação Em Aberto Tokengr 03AGdBq25s7mzfH7iCfAE94PKcXsQjCiGUybX4LYDKoEc_ligFFxGBITW6kNJ8Fm p7nNmRZeARhkLLGiwO2bs9a2a3wWG0aPOKLVG52x9ZOhXtHjb-dqPF7uzHtM Conta Contrato validada pelo formulário Hidden Carta Social Localizacao rural</t>
  </si>
  <si>
    <t>BackOffice Equatorial Energia MA Dados da Solicitação Data Nascimento 16/12/1964 Estado Orgao Expedidor ma Hidden Foto Padrao padrao juçaral.jpg 7p3RiyXql1dTGXgbGGQKTbxW6qH6_TbSqQ00AXDyjbaFHCDyCftKDHEO1wF30Z44UFq6ZRBH Aceite Termos aceite Actiongr form_builder Municipio PORTO FRANCO Termo Compromisso declaracao Tipo Imovel casa Tipo Medidor monofasico Uu9yrKF0SjB8BDbBKRERfxqh3dyrhwHGtcQAO15ut47D7PPTMUwtUFUTEjlb Natureza Negocio residência Nome Padrao Formulario Solicitar ligação nova Preferência de retorno de contato Situação Em Aberto GILF3PolVNRuwJiITc955HCA Hidden Carta Social CPF SEBA.jpg Localizacao rural</t>
  </si>
  <si>
    <t>Nome Mae MARIA CREUZA FERREIRA CHAVES Profissao LAVRADOR Relatórios CPF ou CNPJ validado pelo formulário 27107680382 Data Expedicao 29/03/2017 Estado Orgao Expedidor ma Hidden Doc Frente Titular AMBROZIO FERREIRA CHAVES RG FRENTE.jpg Hidden Doc Verso Titular AMBROZIO FERREIRA CHAVES RG VERSO.jpg Numero Identificacao 0616877420178 Ponto Referencia POR TRÁS DA FAZENDA MARATÁ 6U8M8fvphbxb2aGgMrOrf7cJqh9xhdcBrtwAWr7LIn2N3UQcsFKal2cf_L4ZxL9F8aPWoPWF Aceite Termos aceite Complemento P. A. JEOVA Fatura-Email nao Numero Imovel S/N VKfUyX77BtzjndVpwqNAnvzJIpbf-Ajjs0rzWpFzbqyhW-GVbmFbN4fjmXUrLFxB3DZzh-9p Descrição problema Image-Doc Frente Titular Municipio PIO XII Orgao Expedidor SSP-MA</t>
  </si>
  <si>
    <t>06.10.2021          18:53:07            TATE5508874 CPF ou CNPJ validado pelo formulário 00765187361 Celular (98) 99134-1809 Tipo Endereco pv Wp Http Referer /sua-conta/solicitar-ligacao-nova/ Classe Principal rural Conta Contrato Natureza Negocio residência Nome Padrao Formulario Solicitar ligação nova Nome Servico Formulario RpiTABUZ45tyh5rkBfgqUoG7xyDycqks1mincZOds4L2VF8EeEc1u9m0dRaFEqZJ8KuH07HC Sem rede de MT e bt casa já possui padrão 0Q0WqN3mkQJ0J2vZ46TKZbiAmRO1gZnLuo9kJWFk1VCFUGFK0iMY2HWjUN5h BackOffice Equatorial Energia MA Conta ativa no momento da solicitação Estado Civil casado Municipio Nascimento GRANJA TATE5508874 Telefone Tipo Imovel casa</t>
  </si>
  <si>
    <t>7sIsuIL6K57tAouYgKKY0tI1CvpYriwdK90Tm1ZL2p_k467UJlhjJaUH-_2a Classe Principal residencial GmzVA 1811fc6dec BackOffice Equatorial Energia MA Complemento VIZINHO DA MARIA DO CHICO Conta Contrato Dados Solicitar ligação nova ¿ 1633345977 Data Nascimento 10/11/1984 Estado Civil solteiro Hidden Carta Social Email-Para-Retorno-Preferencial emariellydossantossousa@hotmail.com Estado Nascimento ma Hidden Documento Imovel Imóvel está em construção e não financiou o padrão MHppWOV127940MjiMVciqEMmVPTE8MQYV3J7sPB0oi-yjy0WCssufx6Mgg0PByj795HkpxIx Municipio ESPERANTINÓPOLIS Natureza Negocio residência Sexo masculino Situação Em Aberto Solicitação - Solicitar ligação nova ¿ 1633345977</t>
  </si>
  <si>
    <t>Bairro ZONA RURAL Dados da Solicitação EY0dMLByRCUwNKKh4grzjjOqbfKE_L2RfJKXk_MRm13CF6yEd-sRcZFGE2N9 GmzVA 4946e715f2 Image-Doc Verso Titular Tipo Documento rg Tipo de Serviço Solicitar ligação nova ¿ 1633098589 Aceite Termos aceite CPF ou CNPJ validado pelo formulário 60857397370 Classe Principal rural Dados Solicitar ligação nova ¿ 1633098589 Municipio PIO XII Tipo Imovel casa Tipo Medidor monofasico dsBIVqaon1J73QPjsa5YkXeICVt56upKu1QaKsWic97MY iDr-paoFD9SBTkGrTXHD2nc9-X-WhhrVtJa6OesDVEh_8ukRhXIK1sXNr1QH Anexos BackOffice Equatorial Energia MA Complemento CENTRO DO MESAC Criado por GMZ Solutions</t>
  </si>
  <si>
    <t>Actiongr form_builder Conta Contrato validada pelo formulário Dados da Solicitação Estado Orgao Expedidor ma Fatura-Email nao Municipio Nascimento PIO XII Nome do usuário logado maria Numero Imovel S/N Telefone 12.10.2021          12:08:05            U5509822 Estado Nascimento ma Numero Identificacao 0428415420113 OB7kaV-h1yR69HoDSsvfy5UAon3d125q3imiZliwScm-8MfXt8wLoEcC7kq_ Tipo Medidor monofasico VERSO.jpg Wp Http Referer /sua-conta/solicitar-ligacao-nova/ hDBeLM79gIEzgy4CqpnEK_emBPOXyKcw5xCEmyj2uYPHPcRUT1o-KeLaiD1O 5tyd7uY9mUbK06QuNy39FJHOAU8_yWmknnAu6D0xSAFTkiJ541Q94WY4fGInIj9pd8TxsyRF Aceite Termos aceite Dados Solicitar ligação nova ¿ 1633612252</t>
  </si>
  <si>
    <t>LAIANE SILVA LIMA Sem rede no local aqui 
Têm uma rede mais não é tá equaltorial. Clandestina.  VEIO AO ATENDIMENTO E SOLICITA UMA LIGAÇAO NOVA TELEFONE: 99 9 84205275 22.11.2021          12:44:08            T16636 A UC FICA NO LOTEAMENTO SUCUPIRA  NA QUADRA 05 E LOTE 03 NO BANANAL Descrição problema A MESMA DESEJA FINANCIAMENTO DE PADRAO EM 24 VEZES</t>
  </si>
  <si>
    <t>Anexos Classe Principal rural Dados Solicitar ligação nova ¿ 1638185967 Estado Orgao Expedidor ma GmzVA cb04f89387 Hidden Documento Imovel Localizacao rural Logradouro SAO JOSE Nome Mae MARIA ESTELINA DE OLIVEIRA SILVA Nome do usuário logado daniele Numero Identificacao 0176596920011 Numero Imovel S/N Orgao Expedidor SSP Termo Compromisso declaracao Tipo Imovel casa 29.11.2021          18:13:54            U5510452 Criado por GMZ Solutions Favor atribuir pra equipe de expansão, dá em torno de 2 km de distância da rede de media tensão, Tipo Documento rg Tipo Medidor trifasico</t>
  </si>
  <si>
    <t>Data Expedicao 12/11/2020 Email-Para-Retorno-Preferencial-Credenciado Estado Nascimento ma Fatura-Email nao Logradouro SAO JOSE Municipio Nascimento LAGO DA PEDRA Nome Servico Formulario Preferência de retorno de contato Relatórios hSEQFwUz57DS9Kc0YZdTBFESVEEDwnKRJrFAYzHgcKHRxREl9hPCMscw5JIh 30.11.2021          00:12:43            U5510452 Aceite Termos aceite Bairro POVOADO SAO JOSE Criado por GMZ Solutions Dados Solicitar ligação nova ¿ 1638194567 Descrição problema Nome Titular GENIVALDO DE BRITO FERREIRA Numero Identificacao 0000742450961 Ponto Referencia PROXIMO AO POV0AD0 GRANBETANIA Protocolo de Solicitação 20211129002584842</t>
  </si>
  <si>
    <t>29.09.2016          08:13:55            TATE50359 Casa a 200m da rede de baixa tensão medidor vizinho 11024706224 poste  2250103 componente 260552X. LIGAÇÃO NOVA FPC7 TOTAL 337,67 EM 24X 14,07 Descrição problema</t>
  </si>
  <si>
    <t>TELEFONE: NÃO TEM CREDENCIADO: WAGNER PADRÃO, DOCUMENTOS ANEXADOS RUA: PV SAO JOSE SOLICITA VISTORIA P/ LIGAÇÃO UNIDADE CONSUMIDORA COM FINANCIAMENTO DE 15.12.2021          10:24:47            TATE5508702 PONTO DE REFERENCIA: PROX AO PV GRAMBETANIA SAC AGENCIA LETICIA falta rede de baixa tensão,  já existe umas cinco casas a serem ligadas, Tablet pediu atualização e TELEFONE: 99984674939 não foi possível baixar o serviço no local, da em torno de mil metros pras casas que fizemos fotos, CIDADE: SAO RAIMUNDO DO DOCA BEZERRA Descrição problema POSTE: 7 METROS BAIRRO: PV SAO JOSE</t>
  </si>
  <si>
    <t>Descrição problema Casa a 400m da rede de baixa tensão medidor vizinho 10550603425 componente 0591394 poste ilegível. 11.01.2019          10:32:39            TATE50359 LIG NOVA COM FINANCIAMENTO DE PADRAO TOTAL 337,678 EM 24X 14,07</t>
  </si>
  <si>
    <t>Sem rede cliente financiou o padrão no atendimento poste mais próximo RETORNO AO GSTC PARA REALIZAR LIGAÇÃO PRÓXIMO A REDE BT</t>
  </si>
  <si>
    <t>Descrição problema SR(A).VALTERLINO SANTOS SODRE DESEJA LIGAÇÃO COM FINANCIAMENTO DE PADRAO 06.01.2022          13:03:59            TATE5508432 FONE: 098991875296</t>
  </si>
  <si>
    <t>FPC5 24X DOCUMENTOS EM ANEXO REFERÊNCIAS: PROXIMO A FAZENDA DO EDIBERTO (FAZENDA URUPUCHETE) esquerda 900mt Descrição da solução Distância da Uc 90MT para o componente 2626705 trafo estrada churupita tem uma cancela de ferro a ENDEREÇO: ET BABAÇULANDIA S/N - CENTRO MONOFÁSICO 10.01.2022          09:22:06            T13296 INSTALAÇÃO DO VIZINHO:45289656 TELEFONE:99984946330</t>
  </si>
  <si>
    <t>PONTO DE REFERÊNCIA: PROXIMO A INSTALAÇÃO 39628708, CHACARA NOSSA 300 metros da rede BT 100 metros da rede MT TELEFONE: 99981229880 26.01.2022          10:14:26            T17495 SENHORA APARECIDA Sr. CARLOS CESAR PEREIRA DOS SANTOS SOLICITA LIGAÇÃO NOVA, COM CARGA: MONOFASICO Descrição da solução FINANCIAMENTO DE PADAO EM 24 X DE 18,03</t>
  </si>
  <si>
    <t>Descrição problema TATE56308 ROSIANE VIA SAC PROXIMO  CAMPO DE BOLA DE JUNIOR SR(A)  LUCAS ROCHA TRINDADE 28.01.2022          10:54:01            TATE5503199 TELEFONE    098985938348  LIGAÇÃO NOVA COM FINANCIAMENTO DE PADRAO 24X R$18,03 BAIRRO   CAMPINIMA Rede de BT mais próxima fica a 180mt da MT fica a 100mt e para expansão fazer CONTA CONTRATO  N/A CREDENCIADO(A)    ADRIELE</t>
  </si>
  <si>
    <t>LIG NOVA COM FPC7 TOTAL 337,67 EM 24X 14,07 TERMO EM ANEXO Casa a 4000m da rede de baixa tensão componente 0591459 medidor vizinho 10570057974 poste ilegível. 01.04.2019          10:32:45            TATE50359 Descrição problema</t>
  </si>
  <si>
    <t>26.12.2019          08:57:20            TATE5501314 Descrição problema LIG NOVA COM FPC7 TOTAL 337,67 EM 24X14,07  TERMO EM ANEXO Casa a 1500m da rede de baixa tensão medidor visinho 11024706542 componente 2605635 poste 2076084</t>
  </si>
  <si>
    <t>RUA DO SOL VILA 27 PV PIQUIZEIRO TEL:98992515921  VEIO AO ATENDIMENTO PORTANDO CPF E RG SOLICITAR LIGAÇÃO NOVA ESTA PELA EQTL MA. VERIFICAR TERMOS ANEXO CRM E CCS CIENTE DE PRAZO E PROCEDIMENTO E FINANCIOU O SEU PADRÃO EM 24X DE 18,03 Descrição problema 22.02.2022          09:11:27            T19810 Fica a 234 mts da rede bt pg 2185662 MARIA RIBAMAR SILVA SANTOS</t>
  </si>
  <si>
    <t>O MEMSO APRESENTOU DOCUMENTOS PESSOAIS E CERTIDAO DE INTEIRO TEOR. Descrição problema COM PSOTE DE  7METROS. REF: PROXIMO DE LUIS DE FRANÇA. SR PEDRO SOLICITA LIGAÇAO NOVA DEFINITIVA COM FINANCIAMENTO DE PADRAO 16.03.2022          09:42:34            T13308 ENDEREÇO: ALTO PARNAIBA A CURUPA BOQUEIRAO FAZNEDNA MUNDEO. TEL: 99984436210</t>
  </si>
  <si>
    <t>Descrição problema 29.03.2022          17:12:35            T12683 CLIENTE INFORMA QUE NAO TEM REDE PROXIMO Entra em frente às duas torres da oi, depôs do canto grande, em frente o componente 1868942 OBS: CLIENTE INFORMA QUE TEM UM PROJETO PARA ESSA REGIAO DE PLACA SOLAR. SEGUE EM ANEXOS DOCUMENTOS Sr. ANTONIO LOPES DE ARAUJO SOLICITA LIGAÇAO NOVA MONOFASICA TEL: 99 981051120 NO ENDENREÇO: FAZENDA ESTIVA , REGIAO SAPUCAIA</t>
  </si>
  <si>
    <t>Descrição da solução ENDEREÇO: ASSENTAMENTO BOM JESUS S/N - ASSENTAMENTO BOM JESUS - FAZENDA INSTALAÇÃO  DO VIZINHO:38165534 12.04.2022          14:13:16            T13296 FPC7 24X MONOFÁSICO Sem  rede de bt pg2141429 componente 230046x TELEFONE:99991029906 AXIXÁ DOCUMENTOS EM ANEXO REFERÊNCIAS:SENTIDO BURITIRANA, CANTO DO PORTO</t>
  </si>
  <si>
    <t>18.04.2022          13:33:55            T13296 BR 010 sentido estreito vira a esquerda em frente às torre 70km da BR e do componente 1868942 DOCUMENTOS EM ANEXO Descrição da solução ENDEREÇO: PV CANTO GRANDE S/N - FAZENDA VÃO (DATA RIACHO FUNDO) FPC5 24X MONOFÁSICO PALMEIRINHO E FAZENDA RIBEIRO REFERÊNCIAS:PROXIMO A SERRA DO SOBRADINHO ; PROXIMO A FAZENDA TELEFONE:99981213999</t>
  </si>
  <si>
    <t>BR 010 sentido estreito vira a esquerda em frente às torre 53km da BR e do componente 1868942 Descrição da solução ENDEREÇO: BURITIRANA S/N - CANTO GRANDE (FAZENDA SERRA GRANDE ) INSTALAÇÃO DO VIZINHO:2000233094 FAZENDA SETE IRMAOS MONOFÁSICO DOCUMENTOS EM ANEXO 19.04.2022          11:17:29            T13296 FPC5 24X REFERÊNCIAS:NA BRA 230 NO PISA NO FREIO PENDE A DIREITA FICA APOS A TELEFONE:99984897301</t>
  </si>
  <si>
    <t>Descrição problema 
Área de gambiarra. 31.12.2019          14:11:35            TATE5501314 Casa a 2000m da rede de baixa tensao COMPONENTE 0591432 medidor visinho 10550609105 poste ilegível. LIG NOVA COM FPC7 TOTAL 337,67 EM 24X 14,07 TERMO EM ANEXO</t>
  </si>
  <si>
    <t>CREDENCIADO(A): TAIS SILVA SOLICITA LIGAÇÃO NOVA COM FINANCIAMENTO DE PADRÃO EM 24X DE 18,03, POSTE AGENCIA: ESPERANTINOPOLIS CIGISMUNDO TEL:99984503821 REF: EM FRENTE AO CAMPO UC: LIGAÇÃO NOVA TATE5508741 ALINE  VIA  DAC AGENCIA TEL: 99985336253 02.05.2022          08:37:49            TATE5508741 DE 7 METROS. SEGUE DOC EM ANEXOS. ESPERANTINOPOLIS, CENTRO, LAGO DO Sem rede e cliente financiou o padrão no atendimento Descrição problema</t>
  </si>
  <si>
    <t>DOCUNETOS EM ANEXO FPC5 24X REFERÊNCIAS:PROXIMO A CACHOEIRA DO PRATA: PROXIMO A FAZENDA VALE DA Componente mais próximo 2575876 MONOFÁSICO 02.05.2022          09:05:08            T13296 ENDEREÇO: BR 010 S/N - RURAL (BURITIRANA) - FAZENDA SERRA GRANDE SERRA TELEFONE:99984272834 Descrição da solução</t>
  </si>
  <si>
    <t>CLIENTE APRESENTOU DOCUMENTAÇÃO NECESSARIA . Md,10571238522,aproximadamente, 500 da BT.dentro do povo fazenda galo,,, ENDEREÇO:POVOADO FAZENDA GALO S/N FAZENDA GALO PRESIDENTE SARNEY - MA 12.05.2022          08:46:09            T19247 INFORMA QUE JA ESTA COM O SEU PADRAO INSTALADO. SEBASTIANA CONHECIDA NO POVOADO. TEL: 98992447584 Descrição problema NEILSON LOPES ABREU VEIO AO ATENDIMENTO SOLICITAR LIGAÇÃO NOVA,CLIENTE PONTO DE REFERENCIA: PROXIMO A IGREJA ASSEMBLEIA DE DEUS, FILHO DE</t>
  </si>
  <si>
    <t>10.02.2022          16:21:51            T20266 CRM E CSS LIGAÇÃO NOVA ESTA CIENTE DE PRAZO E PROCEDIMENTO E AFIRMA QUE VAI Descrição problema FINANCIAR O SEU PADRÃO EM 12X PELA EQUATORIAL. VERIFICAR TERMOS ANEXO VAGNER BARROS MARQUES, VEIO AO ATENDIMENTO PORTANDO CPF E RG SOLICITAR</t>
  </si>
  <si>
    <t>DOCUMENTOS EM ANEXO REFERÊNCIAS: PROXIMO A FAZENDA SANTO ANTONIO, FAZENDA DO SEU JOÃO há 5km da BR INSTALAÇÃO  DO VIZINHO:2000407234- CC 3007935110 (5MIL METROS) TELEFONE:99988599438 ENDEREÇO: BURITIRANA S/N CANTO GRANDE - FAZENDA SANTO ANTONIO 01.06.2022          09:41:53            T13296 BR 010 sentido estreito vira a direita depois da pedra caida obs tem um barraco de palha na entrada MONOFÁSICO FPC5 24X Descrição da solução</t>
  </si>
  <si>
    <t>____________________ ENDEREÇO: BURITIRANA S/N - CANTO GRANDE - FAZENDA SERRA GRANDE REFERÊNCIAS: 3KM DA PEDRA CAIDA, DEPOIS DO DODO 3KM A DIREITA ENDEREÇO: BURITIRANA S/N - CANTO GRANDE TELEFONE:99984667789, 9984159228 Descrição da solução Entrada depois da pedra caida sentido estreito vira a direita no barraco de palha há 4km da BR 010 01.06.2022          14:45:51            T13296 DOCUMENTOS EM ANEXO INSTALAÇÃO DO VIZINHO:2000407234 - CC 3007935110 FPC5 24X MONOFÁSICO</t>
  </si>
  <si>
    <t>BR 010sentido estreito entrada ladeira do raiz há 1300mtdo pg 1066986 Descrição da solução FPC5 24X REFERÊNCIAS: DEPOIS DO CANTO GRANDE, A ESQUERDA NA LADEIRA DO RAIZ. TELEFONE:99984686710 MONOFÁSICO 09.06.2022          09:44:27            T13296 CHACARA COM PLACA SITIO MARAJA DOCUMENTOS EM ANEXO ENDEREÇO: PV CANTO GRANDE S/N - CANTO GRANDE (SITIO MARAJA)</t>
  </si>
  <si>
    <t>Preferência de retorno de contato Relatórios Solicitação - Solicitar ligação nova ¿ 1654863391 Bairro zona rural CjEMXdfIcJxWqJSq6mWIOV92lQaXff16F-h4uPa0_GrD4P4zfVcNjLsFhDRD Criado por GMZ Solutions Dados do Usuário Logado Email-Para-Retorno-Preferencial leandrofinanceira32@gmail.com Fatura-Email nao Gmypr2G51pLMb466K1Q9VXFNQ5zZy0ZQYKk6Tr1uOs6hiGfnnxGI7Hg_fYg_MJ2pycf-D5N9 GmzVA a91e126321 Medidor 10584931820Pg4088981Componente 3098249Distância 400 metros Municipio barao de grajau Pais Nascimento brasil Complemento povoado lameirao Conta Contrato Dados da Solicitação Hidden Carta Social Hidden Doc Frente Titular WhatsApp Image 2022-06-10 at 09.29.36.jpeg Hidden Foto Padrao</t>
  </si>
  <si>
    <t>ENDEREÇO: BURITIRANA S/N CANTO GRANDE - FAZENDA SANTO ANTONIO FPC5 24X MONOFÁSICO INSTALAÇÃO  DO VIZINHO:2000407234- CC 3007935110 (5 MIL METROS) DOCUMENTOS EM ANEXO REFERÊNCIAS: PROXIMO A FAZENDA SANTO ANTONIO, FAZENDA DO SEU JOÃO Descrição da solução Próximo ao hotel banana quase enfrente a entrada da Cachoeira do Dodô há 6km da rede de alta TELEFONE:99988599438 20.06.2022          09:31:48            T13296 PROXIMO A INSTALAÇÃO: 2000740293 (PEDIDO DE LIGAÇÃO NOVA) 200METROS</t>
  </si>
  <si>
    <t>AGENCIA: MIRADOR 20.06.2022          09:39:36            TATE5508421 PRÓX À CC: 35834796 RG 0188171920018 EM NOME DE Sr(a). EDYVAN CRUZ  DA SILVA CC/CPF: 00206145357 CREDENCIADO:  JAIANE Descrição problema SERVIÇO:  LIGACAO NOVA C/ FINANCIAMENTO___ TEL/CRED: 099985038916  VIA SAC *** CPF 00206145357 TATE5508421 FRANCISCA VIA SAC. CLIENTE CIENTE E DE ACORDO AOS VALORES EM  12X DE 36,05 SOLICITA LIGACAO NOVA C/ FINANCIAMENTO DE PADRAO 7 METROS UC fica a mais de 1km da rede mais próxima mt</t>
  </si>
  <si>
    <t>FINANCIAMENTO DE PADRÃO EM: 24X 18,03 RUA: PV COROATA CREDENCIADO(A): JAIANE BAIRRO: ESCONDIDO CIDADE: MIRADOR PADRÃO REFERENCIA: PROXIMO A CASA DE JOSE ALBINO TELEFONE: 99999870665 POSTE: 7 METROS SOLICITA VISTORIA P/ LIGAÇÃO UNIDADE CONSUMIDORA COM FINANCIAMENTO DE TATE5508702 LETICIA VIA SAC Sem rede  de de baixa tensão  Cliente  fica 1 KM da rede mais  próxima</t>
  </si>
  <si>
    <t>PROTOCOLO: Descrição problema SAC AGENCIA LUDIMILLA SERVIÇO: LIGAÇÃO NOVA  COM FINACIAMNETO DE PADRÃO, EM  24X DE  18,03. CREDENCIADO(A): JAIANE POSTE DE  7 METROS Não possui rede para atender o cliente rede mais próximo 1km UC: 85059390349 22.06.2022          09:28:53            TATE5509121</t>
  </si>
  <si>
    <t>DE 7 METROS. SEGUE DOC EM ANEXOS.  MIRADOR, ESCONDIDO, COROATA S/N UC: LIGAÇÃO NOVA TEL:35992174184 REF: CONTA CONTRATO VIZINHA 35834796 SOLICITA LIGAÇÃO NOVA COM FINANCIAMENTO DE PADRÃO EM 24X DE 18,03, POSTE TEL: 099985038916 Não possui rede para atender o cliente rede mais 1km TATE5508741 ALINE  VIA  DAC AGENCIA 22.06.2022          11:24:54            TATE5508741 AGENCIA: MIRADOR CREDENCIADO(A): JAIANE Descrição problema</t>
  </si>
  <si>
    <t>ANEXO CRM E CSS mais próximo 1905879 Descrição problema VAI FINANCIAR O SEU PADRÃO EM 24X PELA EQUATORIAL. VERIFICAR TERMOS Casa a 200 metros da bt transformador mais próximo 0591599 medidor mais proximo 10140747322 poste SOLICITAR LIGAÇÃO NOVA ESTA CIENTE DE PRAZO E PROCEDIMENTO E AFIRMA QUE Sr. BERNARDO JOSE FELIX DE ARAUJO, VEIO AO ATENDIMENTO PORTANDO CPF E RG 21.02.2022          12:21:39            T20266</t>
  </si>
  <si>
    <t>CREDENCIADO(A): IVANDRO EM 24X DE 18,03. Distância de 5km da casa do cliente REFERENCIA: POVOADO/FAZENDA CAICARA Descrição problema CLIENTE SOLICITA LIGACAO NOVA COM FINANCIAMENTO DE PADRAO DE 7M DIVIDIDO 12.07.2022          09:01:57            TATE5503418 TELEFONE: NAO POSSUI. TATE5503418 DEBORA VIA SAC AGENCIA</t>
  </si>
  <si>
    <t>Celular 99991588565 Dados Solicitar ligação nova ¿ 1657798881 Descrição problema ECOpa0RxuVQpWpEowEgfguTDnu-Uwa1usdnHeuu7QiYMMFxzf5aY3BlS86EB 14.07.2022          19:24:56            U5510253 Actiongr form_builder CPF ou CNPJ validado pelo formulário 98094530359 Conta Contrato validada pelo formulário Hidden Foto Padrao Image-Doc Verso Titular Protocolo de Solicitação 20220714003442438 Situação Em Aberto Tipo Imovel casa 6ZC03pubWsuFbH08hajrU6QiNLusl6YyEQMWKq6J2Vyh9rAn092Gj97zySAh Dados do Usuário Logado Estado Civil casado Estado Orgao Expedidor ma Fatura-Email nao Hidden Documento Imovel Tokengr 03ANYolqvYVFEvk2GTzoVtInYMPtp1oxhX2O4LYQqF_JXNkR03tmJKSJIZRH7qPa</t>
  </si>
  <si>
    <t>19.07.2022          08:43:08            T12533 3091298 Sr. REIS MARIA DOS SANTOS SILVA SOLICITA UMA NOVA CONEXAO DE ENERGIA, CIDADE: PRESIDENTE DUTRA - MA LATITUDE DO VIZINHO: 5.197498756461- LONGITUDE DO VIZINHO: 44.418859602884- CASA RECUADA: ( ) SIM ( X) NÃO Descrição problema TELEFONE: 99985382039 CLIENTE FINANCIOU PARAO EM 24X DE 18,03 PONTO DE REFERÊNCIA: SEM REFERENCIA ENDEREÇO: PV CENTRO DO CIRINO O MESMO ESTÁ CIENTE E DE ACORDO COM PRAZO DE ATENDIMENTO. Cliente fica a uns 20 metros de distância da rede de MT,  sem rede de BTNúmero do último poste. CONTA CONTRATO VIZINHO: 45766659 INSTALAÇÃO DO VIZINHO: 45766659</t>
  </si>
  <si>
    <t>FPC 05 EM 24X 01 geladeira de 280 Latitude de Envio 6.599574836667- Longitude de Envio 44.019588980000- TELEFONE:99984353594 Uc fica a 500 metros do pg mais próximo pg 1853606 LOURO PROCURAR POR NENEZIM POVADO CONHECIDO COMO CHAPADA SEVERIANO PONTO DE REFERÊNCIA: FPC5 INSTACAO PROXIMA 2000082138 PERTO DO NETO LIGAÇÃO NOVA, CIENTE CLIENTE DO 05 lampdas de 14 19.07.2022          11:12:52            T12438 Descrição problema PRAZO. REDE BT MAIS PRÓXIMA : 500 metros CARGA: COORDENADAS GEOGRÁFICAS: Sr. NILSON REGO ALMEIDA VEIO AO ATENDIMENTO PORTANDO CPF E RG SOLICITAR</t>
  </si>
  <si>
    <t>Sra. MARIA DAS DORES PEREIRA LIMA, VEIO AO ATENDIMENTO PORTANDO CPF E RG Cliente a mais de 100m da rede bt Me vizinho 10141997659 VAI FINANCIAR O SEU PADRÃO EM 12X PELA EQUATORIAL. VERIFICAR TERMOS 28.04.2022          08:28:42            T20266 Descrição problema ANEXO CRM E CSS SOLICITAR LIGAÇÃO NOVA ESTA CIENTE DE PRAZO E PROCEDIMENTO E AFIRMA QUE</t>
  </si>
  <si>
    <t xml:space="preserve"> ARNALDO SILVINO GUAJAJARA  VEIO AO ATENDIMENTO E SOLICITOU CONEXÃO. /INEXISTENTE, SEU PEDIDO SERÁ REJEITADO. 10.04.2026          09:00:24            T41311 ANEXO DOC. DO SOLICITANTE E FORMULÁRIO DE CONEXÃO ASSINADO. ANÁLISE DUP CADASTRO? NÃO CHECKLIST PADRÃO MONTADO ASSINADO PELO CLIENTE? SIM CIENTE DO PRAZO DE VISTORIA E QUE, EM CASO DE PADRÃO INCOMPLETO COORD. GEOGRÁFICAS: XXXXXXXXXXXXXXXXXX; XXXXXXXXXXXXXXXXXX Descrição problema E-MAIL VÁLIDO: XXXXXXXXXXXXXXXXXXXXXXXXXXXXXXXXXXXXX ENDEREÇO CORRESPONDÊNCIA: ALDEIA IONAR S/N CANA BRAVA BARRA DO CORDA MA ENDEREÇO DA CONEXÃO É O MESMO ENDEREÇO DE CORRESPONDÊNCIA? NÃO INSTALACAO VIZINHO:2000793551 PADRÃO INSTALADO EXTERNAMENTE?  SIM PASSA A 300 M PONTO DE REFERÊNCIA: PROXIMO A ALDEIA TAIJARA POSSUI REDE ELÉTRICA PROX. AO IMÓVEL? NÃO , CLIENTE INFORMA QUE A REDE TELEFONE: 99984173675 WHATSAPP: 99984173675</t>
  </si>
  <si>
    <t>Descrição problema TATE55506710SARASILVA TELEFONE CLIENTE:98985977105 CONTA CONTRATO:  09725704380 PONTO DE REFERENCIA: ENTRADA DO POVOADO PARCELAS:  13X DE 36,05 TAMANHO:  7M AGENCIA:  TURIACU VALOR TOTAL:  432,62 Cliente fica  250 da MT mais próxima CREDENCIADO:  KATIA TEL AGENCIA: 098984879067 VIA DAC 01.08.2022          09:50:02            TATE5506710 CLIENTE SOLICITA LIGACAO NOVA JUNTAMENTE COM FINANCIAMENTO DE PADRAO PADRÃO MONOFASICO: SIM</t>
  </si>
  <si>
    <t>Descrição da solução 02.08.2022          11:32:28            T13296 Entra em frente à torre da oi no componente  1868942 e anda mas uns 40 km próximo a cachoeira da SOLICITA LIGAÇÃO NOVA. . MONOFÁSICO COORDENADAS APROXIMADA:-6.989473, -47.196141 DOCUMENTOS EM ANEXO Prata TELEFONE:99984121256 ENDEREÇO: BURITIRANA S/N - CANTO GRANDE (FAZENDA RIACHO FUNDO) FPC5  24x REFERÊNCIAS:SENTIDO AO PARQUE, PROXIMO A CACHOEIRA DO PRATA</t>
  </si>
  <si>
    <t>PEDIDO DA OUVIDORIA DEVOLVER NOTA PARA OBRAS RD EXECUTAR</t>
  </si>
  <si>
    <t>BOM DIA! GRATO, CAETANO NETO De: Prefeitura Municipal de Grajaú PMGR &lt;(&gt;&lt;&lt;)&gt;sccpmg15@gmail.com&gt; Texto original lenergia.com.br o@equatorialenergia.com.br&gt;;ana.fontes@equatorialenergia.com Enviado: 05.08.22 10:37:50 CC:  NA CERTEZA DO ATENDIMENTO DO PLEITO, ENCAMINHAMOS OFICIO 078/2022 .br;corporativo@cemar-ma.com.br;geracaodistribuida.ma@equatorialene &lt;(&gt; 06.08.2022          06:26:38            TATE5508945 &lt;&lt;)&gt;geracaodistribuida.ma@equatorialenergia.com.br&gt;;marcus.nas@equatoria Assunto: LIGAÇÃO NOVA m.br&gt;;grandesclientes.maranhao@equatorial &lt;(&gt;&lt;&lt;)&gt;grandesclientes.maranha Descrição problema Para: Daniel Daynne Monte Viana &lt;(&gt;&lt;&lt;)&gt;daniel.viana@equatorialenergia.co</t>
  </si>
  <si>
    <t>CIDADE:  BENEDITO LEITE TAMANHO:  7 METROS DAC AGENCIA JOANA U5510643 PONTO DE REFERENCIA:  PROX AO MATADOR ENDEREÇO: RUA DO MATADOURO BAIRRO: SAO JOSE uc fica a uns 1km da rede de bt pg mais próximo 11031327 CLIENTE:   ELIANE ALVES FERREIRA PAIVA VALOR TOTAL: 432,62 CLIENTE SOLICITA A LIGACAO NOVA JUNTAMENTE COM FINANCIAMENTO DE PADRAO CPF: 71602119368 CREDENCIADO(A): SILVANA 10.08.2022          08:44:46            U5510643 Descrição problema PADRÃO MONOFASICO: RG: 375303327 PARCELAS: 24X 18,03 TEL: 89988069311</t>
  </si>
  <si>
    <t>QUATI. UC: LIGAÇÃO NOVA CARUTAPERA, ZONA RURAL, CENTRO DO QUATI PONTO DE REFERNCIA: SITIO CENTRO CLIENTE SOLICITA PEDIDO DE LIGAÇÃO NOVA COM FINANCIAMENTO DE PADRÃO CREDENCIADO(A): ROZY LEME AGENCIA: CARUTAPERA TATE5508741 ALINE TEL: 098985244846 DE 24X DE 18,03 R$. RAMAL DE 7 METROS Descrição problema 11.08.2022          08:31:01            TATE5508741 TEL: 098970086898 A cc fica aproximadamente 1500 mts da rede mt poste mais próximo 1816993 DOCUMENTAÇÃO EM ANEXO</t>
  </si>
  <si>
    <t>PARCELAS:12X 36,05 PONTO REF:  PROX AO ZULU U5510789 NADIA CLIENTE SOLICITA A LIGACAO NOVA JUNTAMENTE COM FINANCIAMENTO DE PADRAO Descrição problema atendimento VIA DAC TEL: 98981050687 11.08.2022          09:43:05            U5510789 VALOR TOTAL: 432,62 POSTE 5MTS CREDENCIADO: LAIS UC fica aproximadamente 2 km da MT mais próximo poste 13076051cliente financio o padrão no</t>
  </si>
  <si>
    <t>12.08.2022          09:06:56            TATE5508125 CLIENTE: MARIA DO SOCORRO SILVA DA SILVA FASE: MONOFASICO CREDENCIADO(A): ROSILENE Cidade: CARUTAPERA da rede de mt componente mais próximo 0469858 DA MINGA,NO ANTIGO CENTRO QUE ERA DO SEU RAEL DAC AGENCIA Descrição problema Endereço: CENTRO BACURI AGENCIA: CARUTAPERA Poste de 7 metros CC/CPF: 04985062316 Referência: NA ENTRADA DO MANÉ ROSA,FICA DEPOIS DO CENTRO DO CEMIR IRMÃO TEL: 098970086898 CARINE TATE 5508125 VIA DAC AGENCIA Bairro: ZONA RURAL CLIENTE SOLICITA LIGAÇÃO NOVA COM FINANCIAMENTO DE PADRAO EM 24X18,03 Rural sem rede e a mesma financiou o padrão completo no atendimento uc fica aproximadamente 3300mts</t>
  </si>
  <si>
    <t>TELEFONE: 9885037419 16.08.2022          10:44:47            T23889 CONEXÃO NOVA JUNTO A EQUATORIAL. PONTO DE REFERÊNCIA: CLIENTE CONHECIDO COMO JERSO DA MOREÁ, PROXIMO DA CONSULTOU O SISTEMA DE DUPLICIDADE DE CADASTRO? SIM COORDENADAS GEOGRÁFICAS: POVOADO RITA - TURILANDIA - MA Não tem rede de MT distância da casa 5 km POSSUI REDE ELÉTRICA PROX AO IMÓVEL? SIM SEGUE ANEXO AS DOCUMENTAÇÕES APRESENTADAS PELO SOLICITANTE. CLIENTE Sr. JACIMIEL MENEZES AMARAL VEIO AO ATENDIMENTO, ONDE SOLICITOU Descrição problema FAZENDA DE CHICO FRANÇA E A FAZENDA DE BATISTA ASSINOU O CHECKLIST DE PADRÃO MONTADO? SIM ASSINOU O FORMULÁRIO DE FINANCIAMENTO DE PADRÃO? NÃO PADRÃO FOI FINANCIADO: NAO</t>
  </si>
  <si>
    <t>atendimento componente mais próximo 0468169 A casa do cliente fica aproximadamente 5km metros da rede mt cliente financiou padrão no Descrição problema ZONA RURAL NO SITIO PONTA VERDE COM O FINACIAMENTO DE PADRAO NA DATA 30/08/2022. U5510262 MARCOS CLIENTE SOLICITA A LIGAÇÃO NOVA NO ENDEREÇO , RUA SAO LOURENÇO BAIRRO: 30.08.2022          10:15:12            U5510262 CREDENCIADO: ROSILENE</t>
  </si>
  <si>
    <t>01.09.2022          08:51:10            T23950 PONTO DE REFERENCIA:LOTEAMENTO EM FRENTE A CSA DA DIANA, PROXIMO A TELEFONE:99988266275 CARGA:MONOFASICO FINANCIAMENTO DE PADRAO EM 24X, CLIENTE NAO SABE INFORMAR EM QUAL LADO PASSA A REDE CLIENTE WEMERSON DA SILVA DE OLIVEIRA SOLICITA CONEXAO NOVA COM INSTALACAO 43612310 Sem rede Poste 3006072Medidor 10583646910 COORDENADAS GEOGRAFICAS:7.344262199476-   46.155253155157- Descrição da solução</t>
  </si>
  <si>
    <t>CLIENTE AO ATENDIMENTO PRESENCIAL SOLICITAR CONEXÃO NOVA COM PADRÃO Descrição problema PONTO DE REFERÊNCIA: POV SANTA RITA , DEPOIS DO POV LAMBEDOR CLIENTE CONHECIDO COMO DIDI , NO COMEÇO DO POV , PERTO DO LUCIO E INSTALAÇÃO DO VIZINHO: 2000117288 CASA RECUADA: (X ) SIM ( ) NÃO CIDADE: LAGO DA PEDRA DEPOIS DO ANGICO , CASA FICA NO ALTO CONTA CONTRATO VIZINHO:3011907171 LATITUDE DO VIZINHO:  4.751288876667- FRANCISCO FERREIRA TEIXEIRA CONEXÃO NOVA COM PADRÃO JÁ INSTALADO O MESMO ESTÁ CIENTE E DE ACORDO COM PRAZO DE ATENDIMENTO. 06.09.2022          10:24:43            T18751 ANTONIO SOUSA ENDEREÇO: ANGICO LONGITUDE DO VIZINHO:   45.411600793333- Mais de 500 metros da rede MONOFÁSICO JÁ INSTALADO INFORMADO PELO CLIENTE. TELEFONE: 99991536497</t>
  </si>
  <si>
    <t>SOLICITA UM ACESSO NOVO DE CONEXAO ____________________ Descrição problema Ligação nova com financiamento de padrão,  rural sem rede, PG 3002754 fica 2.500mts da UC, vai pelo Araguanã, fone. 984756784. PADRAO FINANC FPC 7 FINANC EM 24X 18,03 PN MAYARA SILVEIRA RODRIGUES VIZINHOS DE LOTE CARLINDO SILOVA E CHICO AMARANTE E FRANCISCO DE ASSIS TELEFONE 98985666925 06.09.2022          11:08:51            T12470 06.09.2022          10:54:00            T12470 MUNICIPIO DE NOVA OLINDA MA TRATA SE P  A  ALTO TURI DEPOIS DA   QUADRA TANCREDO NEVES HA 5 KM</t>
  </si>
  <si>
    <t>Descrição problema CLIENTE SOLICITA PEDIDO DE LIGAÇÃO NOVA COM FINANCIAMENTO DE PADRÃO TEL: NÃO INFORMADO 12.09.2022          10:45:01            TATE5508741 AGENCIA: SÃO RAIMUNDO DO DOCA BEZERRA CREDENCIADO(A): WAGNER DE 24X DE 18,03 R$. RAMAL DE 7 METROS Sem rede de MT e BT para atender o cliente. UC: LIGAÇÃO NOVA TATE5508741 ALINE DOCUMENTAÇÃO EM ANEXO SÃO JOSE, S/N PONTO DE REFERNCIA: PROX AO VIZINHO OTAVIO DA SILVA SÃO RAIMUNDO DO DOCA BEZERRA, RURAL, POVOADO, CENTRO DO MACHADO, FAZENDA TEL: 099984674939</t>
  </si>
  <si>
    <t>COORDENADAS GEOGRAFICAS: LATITUDE   7.613972942345- LONGITUDE COMPLETO INSTALADO NO LOCAL RURAL VIZINHO INSTALACAO 2000511215 12.09.2022          14:36:49            T17495  45.993723906577- CARGA: MONOFASICO Descrição da solução PONTO DE REFERÊNCIA: PV RENASCER,S/N  CHACARA ESPERANÇA RENASCER ZONA TELEFONE: 99981404544 Rede fica a 130 metros do local da instalação. Ultimo poste 11025795Comp .2919893 Sr. IVAN SANTOS RIBEIRO SOLICITA CONEXÃO NOVA, AFIRMA TER PADRÃO</t>
  </si>
  <si>
    <t>SOLICITOU CONEXÃO NOVA JUNTO A EQUATORIAL. ASSINOU O FORMULÁRIO DE FINANCIAMENTO DE PADRÃO? NÃO   45.319074570000- CLIENTE Sra. DARLENE RIBEIRO RODRIGUES VEIO AO ATENDIMENTO, ONDE PADRÃO FOI FINANCIADO: NAO CONSULTOU O SISTEMA DE DUPLICIDADE DE CADASTRO? SIM COORDENADAS GEOGRÁFICAS: MEDIDO MAIS PROXIMO 2.083892630000- SEGUE ANEXO AS DOCUMENTAÇÕES APRESENTADAS PELO SOLICITANTE. Dois clientes da casa para a última estrutura da 350 metro só tem rede de MT POSSUI REDE ELÉTRICA PROX AO IMÓVEL? 350 METROS SEGUNDO O CLIENTE. 12.09.2022          15:55:23            T23889 PONTO DE REFERÊNCIA: PROXIMO DA ESCOLA MUNICIPAL PV CENTRO DO GERALDDO TELEFONE: 98985152095 ASSINOU O CHECKLIST DE PADRÃO MONTADO? SIM Descrição problema</t>
  </si>
  <si>
    <t>CARGA:MONOFASICO 200 metros da mt 13.8kv poste 22075847 completamente 3189449 CLIENTE Sr. LUIS CARLOS DOS SANTOS CHAVES SILVA  TELEFONE: ASOLICITA CONEXÃO NOVA, AFIRMA TER PADRÃO COMPLETO INSTALADO NO LOCAL Descrição da solução NO MEMSO LOCAL DA CONTA CONTRATRO;3014311237 PONTO DE REFERÊNCIA:  RECANTO DOS VIERA 20.09.2022          09:09:46            T25425</t>
  </si>
  <si>
    <t>CONSULTOU O SISTEMA DE DUPLICIDADE DE CADASTRO? SIM FINANCIAMENTO DE PADRÃO JUNTO A EQUATORIAL. POSSUI REDE ELÉTRICA PROX AO IMÓVEL? SIM COORDENADAS GEOGRÁFICAS: -2.311340, -45.497579 Da última estrutura de BT pra residência do cliente fica a 200 metros O mesmo esta ciente que seu PONTO DE REFERÊNCIA: PROXIMO AO CLAUDINO, ANTES DO POVOADO LAGO BONITO, PADRÃO FOI FINANCIADO: FPC5 OU PFC7 TELEFONE: 98981513691 pedido foi pra expansão. CLIENTE JOCINALDO COSTA DIAS VEIO AO ATENDIMENTO, ONDE SOLICITOU O 20.09.2022          11:32:25            T23889 LOCAL DA LIGAÇÃO É PARA PRAÇA PÚBLICA? NAO PARCELADO: 24 x R$ 18,03 ASSINOU O CHECKLIST DE PADRÃO MONTADO? NÃO ASSINOU O FORMULÁRIO DE FINANCIAMENTO DE PADRÃO? SIM Descrição problema NA ENTRADA DE SÃO DOMINGOS. LOCAL DEMARCADO: (DESCREVER O LOCAL) SIM, SAO DOMINGOS SEGUE ANEXO AS DOCUMENTAÇÕES APRESENTADAS PELO SOLICITANTE.</t>
  </si>
  <si>
    <t>LIGACAO NOVA MONOFASICA, CLIENTE NAO POSSUI O PADRAO E DESEJA FINANCIAR ROSARIO, LOCAL A SER LIGADO E NA TERRA DO JOSUE PERTO DOS ACUDES NA AFIRMA QUE HA REDE BT NO LOCAL. EM 24X DE 18,03 CLIENTE CIENTE DO PRAZO E NAO POSSUI DEBITOS, O MESMO REFERENCIA: PADRAO FINANCIADO, INSTALACAO VIZINHA 4441966, NA ESTRADA DO 20.10.2022          16:30:18            T13287 45.716527700000- Sr. JOSUE MORAES SALES, VEIO AO ATENDIMENTO COM RG E CPF PAR SOLICITAR Descrição problema FAZENDA MORAES SALES, CORDENADAS: LATITUDE 3.605431300000- LONGITUDE: CLEYTON SANTOS T13287 Cliente contruiu sua própria mini substituição mais não apresentou projeto. ENDERECO: RUA PRINCIPAL, ZONA RURAL, CEP 65380-000 BOM JARDIM-MA</t>
  </si>
  <si>
    <t>07.11.2022          12:56:51            T12450   FPC5 TEL 98984996415   EM FRENTE AO COMERCIO E RESIDENCIA DO SR MORAES FINANCIAMENTO DE PADRÃO JUNTO A EQUATORIAL. TIROU O PRINT DA TELA DO SISTEMA DE DUPLICIDADE DE CADASTRO? ANEXOU A 24 X Sem rede CONSULTOU O SISTEMA DE DUPLICIDADE DE CADASTRO? SIM Sr. JORIM WANDERLEY ITHAMAR VEIO AO ATENDIMENTO, ONDE SOLICITOU O POSSUI REDE ELÉTRICA PROX AO IMÓVEL? SIM ASSINOU O CHECKLIST DE PADRÃO MONTADO? NAO Descrição problema PONTO DE REFERÊNCIA:  EM FRENTE AO COMERCIO E RESIDENCIA DO SR MORAES SEGUE ANEXO AS DOCUMENTAÇÕES APRESENTADAS PELO SOLICITANTE. Sr. JORIM WANDERLEY ITHAMAR TEL 98984996415 EVIDÊNCIA? SIM OU NÃO LATITUDE E LONGITUDE: SEM CLIENTE</t>
  </si>
  <si>
    <t>LOCAL DA LIGAÇÃO É PARA PRAÇA PÚBLICA? NAO TELEFONE: 98982106030 CONSULTOU O SISTEMA DE DUPLICIDADE DE CADASTRO? SIM FINANCIAMENTO DE PADRÃO JUNTO A EQUATORIAL. PADRÃO FOI FINANCIADO: FPC5 POSSUI REDE ELÉTRICA PROX AO IMÓVEL? NÃO Rural. PONTO DE REFERÊNCIA: DEPOIS DE LARANJEIRA ASSINOU O FORMULÁRIO DE FINANCIAMENTO DE PADRÃO? SIM PARCELADO: 24 x R$ 18,03 08.11.2022          17:53:58            T23889 ASSINOU O CHECKLIST DE PADRÃO MONTADO? NÃO CLIENTE Sra. EDNOLIA RABELO SILVA VEIO AO ATENDIMENTO, ONDE SOLICITOU O Da última estrutura de BT pra residência do cliente fica a 3 kilometros. Descrição problema LOCAL DEMARCADO: (DESCREVER O LOCAL) SEGUE ANEXO AS DOCUMENTAÇÕES APRESENTADAS PELO SOLICITANTE. COORDENADAS GEOGRÁFICAS: LAGOINHA E IGARAPÉ DA MATA</t>
  </si>
  <si>
    <t>Entrada em frente à cachoeira co Dodô, sentido ao parque REFERÊNCIAS:VAI BR 230, EM FRENTE A ENTRADA DA CACHOEIRA DO DODO VAI A 16.11.2022          16:58:13            T13296 FPC5  24x SR.LEANDRO DA SILVA CARNEIRO SOLICITA CONEXÃO PERMANENTE  MONOFÁSICO DIREITA,  FICA Descrição da solução INSTALAÇÃO DO VIZINHO:2000219214 TELEFONE:99984200668 COORDENADAS APROXIMADAS:-6.997298, -47.173002 PROXIMO A CACHOEIRA DO PRATA ENDEREÇO: CANTO GRANDE S/N CANTO GRANDE - DOCUMENTOS EM ANEXO</t>
  </si>
  <si>
    <t xml:space="preserve"> COORDENADAS GEOGRÁFICAS: 02°09¿13,28"S 45°18¿38,23"O ASSINOU O CHECKLIST DE PADRÃO MONTADO? SIM POSSUI REDE ELÉTRICA PROX AO IMÓVEL? SIM CLIENTE Sr. MARIA DA CONCEICAO MENDES VEIO AO ATENDIMENTO, ONDE CONSULTOU O SISTEMA DE DUPLICIDADE DE CADASTRO? SIM Da última estrutura de BT pra residência do cliente fica a 800 metros. Cliente ciente que seu ASSINOU O FORMULÁRIO DE FINANCIAMENTO DE PADRÃO? NÃO pedido foi pra área de expansão. TELEFONE: 98984497058 21.11.2022          12:18:00            T23889 PADRÃO FOI FINANCIADO: NAO PONTO DE REFERÊNCIA: PX A CAMBOA SEGUE ANEXO AS DOCUMENTAÇÕES APRESENTADAS PELO SOLICITANTE. Descrição problema SOLICITOU CONEXÃO NOVA JUNTO A EQUATORIAL.</t>
  </si>
  <si>
    <t>Anexos BackOffice Equatorial Energia MA Celular 86999592973 Criado por GMZ Solutions Estado Orgao Expedidor pi GmzVA ed241f9cf9 JsHOmobyrvxXgmYyMm827CYB2DJfuEMaNoVtifCW43wm4 Termo Compromisso declaracao U5509814 CPF ou CNPJ validado pelo formulário 019.167.793-01 Data 18/05/2022 20:32:29 Hidden Carta Social Sexo feminino Situação Em Aberto Solicitação - Solicitar ligação nova ¿ 1652905800 Tokengr 03AGdBq26CnQOiasnB1oQyeRTOsi_k4t3JOt81m9GibHZkusTqSoyvI4vY44aN-E 19.05.2022          10:31:47            U5509814 Cliente a mais de 100m da 4ede BT Md vizinho 10651668480 Conta Contrato Localizacao rural</t>
  </si>
  <si>
    <t xml:space="preserve"> DOC DE POSSE/PROP APRESENTADO:  CNH E DOAÇÃO TELEFONE:  99988130170 DIREITA DO RIACHO LIMPEZA. INSTALAÇÃO DOVIZINHO: 41121297 NOVA, CIENTE CLIENTE DO PRAZO DE DIAS. PONTO DE REFERÊNCIA:  PONTE LIMITE ENTRE CAXIAS  E ALDEIAS ALTAS, A TERMOS DEVIDAMENTE ANEXADOS NO CRM E CSS Não há rede de BT nem  MT trafo mais próximo há 200mt.comp.2016818. Expansão de rede REDE BT MAIS PRÓXIMA:  NÃO PORTANDO RG, CPF E DOCUMENTAÇÃO DE PROPRIEDADE/POSSE SOLICITAR LIGAÇÃO 14.08.2023          09:38:58            T12730 CARGA:  MONOFASICA 535 W COORDENADAS GEOGRÁFICAS: NÃOO LOCALIZADO Descrição problema FPC 07 EM 24X 18,03 Sra. MARIA BENEDITA SIQUEIRA DA CONCEICAO SILVA VEIO AO ATENDIMENTO</t>
  </si>
  <si>
    <t>TRATA SE DA CHACARA SAO JOSE Descrição problema RUA DAS FLORES S/N NO ALTO DO CHICO MANO PV NOVA CONQUISTA TELEFONE 98981048679 SO ZAP VIZINHOS ELAILTON E CLEUDIMAR E JOANDERSON PN Sr. EDIZIO DE OLIVEIRA NASCIMENTO 30.11.2022          11:04:11            T12470 PADRAO ESTA OK SOLICITA UMA CONEXAO NOVA Expansão a residência encontra-se a 250 metros da ultima estrutura da rede de baixa tensão.</t>
  </si>
  <si>
    <t>14.12.2022          16:41:32            U5511219 CIENTE DO PRAZO DE 05 DIAS ÚTEIS PARA VISTORIA E EXECUÇÃO DO SERVIÇO. Fica a 50 mts do poste 1526062 Ponto Referencia CONFRONTA COM A TERRA DE COMPANHEIRO 20221213004065326 Municipio TURIAÇU Tipo Endereco fa PADRÃO INSTALADO:  SIM      FASE: MONOFASICO   DISJUNTOR: 25A SOLICITAÇÃO VIA BACKOFFICE (EQUATORIAL) Nº DO PROTOCOLO DO SITE Logradouro SANTA ANA Numero Imovel SN 98982141813 PONTO DE REFERÊNCIA:  CONFRONTA COM A TERRA DE COMPANHEIRO   TELEFONE: Complemento POVOADO DO CRUZEIRO Bairro RAIA SOL CLIENTE AFIRMA QUE JÁ POSSUI O PADRÃO INSTALADO DENTRO DO LIMITE DA VIA Descrição problema PÚBLICA E CIENTE QUE CASO A INEXISTÊNCIA SEU PEDIDO SERÁ REJEITADO.</t>
  </si>
  <si>
    <t>LOCAL DA LIGAÇÃO É PARA PRAÇA PÚBLICA? NAO 16.12.2022          16:18:28            T23889 SEGUE ANEXO AS DOCUMENTAÇÕES APRESENTADAS PELO SOLICITANTE. SOLICITOU O FINANCIAMENTO DE PADRÃO JUNTO A EQUATORIAL. LOCAL DEMARCADO: (DESCREVER O LOCAL) SAO GERONIMO DEPOIS DA MORADA NOVA PADRÃO FOI FINANCIADO: PFC7 PARCELADO: 24x R$ 18,03 PONTO DE REFERÊNCIA: SAO GERONIMO POSSUI REDE ELÉTRICA PROX AO IMÓVEL? NÃO  45.277860090137- ASSINOU O FORMULÁRIO DE FINANCIAMENTO DE PADRÃO? SIM pedido foi enviado pra expansão  COORDENADAS GEOGRÁFICAS DO MEDIDOR MAIS PROXIMO: 2.217337600887- CLIENTE Sr. ANTONIO JOSE PINTO NOGUEIRA VEIO AO ATENDIMENTO, ONDE CONSULTOU O SISTEMA DE DUPLICIDADE DE CADASTRO? SIM Descrição problema Da última estrutura de BT pra residência do cliente fica a 1200 metros .O mesmo está ciente que seu  TELEFONE: 9898115311 ASSINOU O CHECKLIST DE PADRÃO MONTADO? NÃO</t>
  </si>
  <si>
    <t>21.12.2022          12:22:51            T23889 Descrição problema PONTO DE REFERÊNCIA: PV VASSORAL PARCELADO: 24 x R$ 18,03 TURILANDIA - MA LOCAL DEMARCADO: (DESCREVER O LOCAL) PV VASSORAL - MUNICIPIO DE Não tei rede elétrica próximo a três 3000 mil metros  da rede  epra áreas de expansão PADRÃO FOI FINANCIADO: FPC5 SEGUE ANEXO AS DOCUMENTAÇÕES APRESENTADAS PELO SOLICITANTE. FINANCIAMENTO DE PADRÃO JUNTO A EQUATORIAL. LOCAL DA LIGAÇÃO É PARA PRAÇA PÚBLICA? NAO POSSUI REDE ELÉTRICA PROX AO IMÓVEL?  NÃO CONSULTOU O SISTEMA DE DUPLICIDADE DE CADASTRO? SIM CLIENTE Sra. ROSANGELA SILVA BRAGA VEIO AO ATENDIMENTO, ONDE SOLICITOU O   45.298091200000- ASSINOU O CHECKLIST DE PADRÃO MONTADO? NÃO ASSINOU O FORMULÁRIO DE FINANCIAMENTO DE PADRÃO? SIM COORDENADAS GEOGRÁFICAS DO MEDIDRO MAIS PROXIMO:  2.152401700000- TELEFONE: 98981043703</t>
  </si>
  <si>
    <t>ASSINOU O FORMULÁRIO DE FINANCIAMENTO DE PADRÃO? SIM CLIENTE Sr. RAIMUNDO NONATO BASTOS SILVA  VEIO AO ATENDIMENTO, ONDE TURILANDIA - MA PARCELADO: 24 x R$ 18,03 POSSUI REDE ELÉTRICA PROX AO IMÓVEL?  NÃO PADRÃO FOI FINANCIADO: FPC5 PONTO DE REFERÊNCIA: PV VASSORAL CONSULTOU O SISTEMA DE DUPLICIDADE DE CADASTRO? SIM Descrição problema TELEFONE: 98983287054 21.12.2022          12:53:25            T23889 ASSINOU O CHECKLIST DE PADRÃO MONTADO? NÃO Não tei rede elétrica próximo a três 3000 metros da rede elétrica e pra área de expansão SOLICITOU O FINANCIAMENTO DE PADRÃO JUNTO A EQUATORIAL. COORDENADAS GEOGRÁFICAS DO MEDIDRO MAIS PROXIMO:  2.152401700000- LOCAL DEMARCADO: (DESCREVER O LOCAL) PV VASSORAL - MUNICIPIO DE SEGUE ANEXO AS DOCUMENTAÇÕES APRESENTADAS PELO SOLICITANTE.   45.298091200000- LOCAL DA LIGAÇÃO É PARA PRAÇA PÚBLICA? NAO</t>
  </si>
  <si>
    <t>COORDENADAS GEOGRÁFICAS DO MEDIDRO MAIS PROXIMO:  2.152401700000-   45.298091200000- 21.12.2022          13:24:20            T23889 PARCELADO: 24 x R$ 18,03 PONTO DE REFERÊNCIA: PV VASSORAL FINANCIAMENTO DE PADRÃO JUNTO A EQUATORIAL. TURILANDIA - MA CONSULTOU O SISTEMA DE DUPLICIDADE DE CADASTRO? SIM ASSINOU O CHECKLIST DE PADRÃO MONTADO? NÃO ASSINOU O FORMULÁRIO DE FINANCIAMENTO DE PADRÃO? SIM Descrição problema CLIENTE ZELIA BATISTA FERREIRA VEIO AO ATENDIMENTO, ONDE SOLICITOU O LOCAL DEMARCADO: (DESCREVER O LOCAL) PV VASSORAL - MUNICIPIO DE Não tem rede da casa do cliente para a última estrutura da 2000 metros POSSUI REDE ELÉTRICA PROX AO IMÓVEL?  NÃO LOCAL DA LIGAÇÃO É PARA PRAÇA PÚBLICA? NAO PADRÃO FOI FINANCIADO: FPC5 SEGUE ANEXO AS DOCUMENTAÇÕES APRESENTADAS PELO SOLICITANTE. TELEFONE: 98982482266</t>
  </si>
  <si>
    <t>ASSINOU O CHECKLIST DE PADRÃO MONTADO? NÃO POSSUI REDE ELÉTRICA PROX AO IMÓVEL?  NÃO TELEFONE: 98982608649   45.298091200000- 21.12.2022          13:48:04            T23889 PARCELADO: 24 x R$ 18,03 SEGUE ANEXO AS DOCUMENTAÇÕES APRESENTADAS PELO SOLICITANTE. pedido foi enviado pra expansão CLIENTE Sra. LUCILENE FRAZAO VIEIRA  VEIO AO ATENDIMENTO, ONDE SOLICITOU PADRÃO FOI FINANCIADO: FPC5 ASSINOU O FORMULÁRIO DE FINANCIAMENTO DE PADRÃO? SIM O FINANCIAMENTO DE PADRÃO JUNTO A EQUATORIAL. LOCAL DA LIGAÇÃO É PARA PRAÇA PÚBLICA? NAO PONTO DE REFERÊNCIA: PV VASSORAL CONSULTOU O SISTEMA DE DUPLICIDADE DE CADASTRO? SIM COORDENADAS GEOGRÁFICAS DO MEDIDRO MAIS PROXIMO:  2.152401700000- Descrição problema LOCAL DEMARCADO: (DESCREVER O LOCAL) PV VASSORAL - MUNICIPIO DE TURILANDIA - MA Da última estrutura de BT pra residência do cliente fica a 3 kilometros O mesmo está ciente que seu</t>
  </si>
  <si>
    <t>NO SISTEMA.  VALOR: 432,62 24X 18,03 SAC AGENCIA Sem rede de BT, cliente fica 180 mts da rede MT TEL: 098984623270 CREDENCIADO(A): MONICA PONTO DE REFERNCIA: PROX A CASA DA D TEREZINHA POSTE: 07 METROS ANÁLISES E LEVANTAMENTO DE CARGA. DOCUMENTOS PESSOAIS E TERMOS ANEXADOS CC/CPF:  60922598347 Descrição problema TEL DO CLIENTE:99985368339 23.12.2022          10:56:28            U5509454 LIGAÇÃO NOVA COM FINANCIAMENTO DE PADRÃO E INFORMA QUE OS REQUISITOS AG: ROSARIO PARA A LIGAÇÃO NOVA FORAM PADRONIZADOS DE ACORDO COM AS NORMAS, FEITO</t>
  </si>
  <si>
    <t>SOLICITAR LIGAÇÃO NOVA ESTA CIENTE DE PRAZO E PROCEDIMENTO E AFIRMA QUE 05.07.2022          14:34:32            T20266 VAI FINANCIAR O SEU PADRÃO EM 24X PELA EQUATORIAL. VERIFICAR TERMOS Essa é na ilha tem que agendar o barco Ln na ilha ANEXO CRM E CSS. RAIMUNDO NONATO MONTEIRO DA SILVA, VEIO AO ATENDIMENTO PORTANDO CPF E RG Descrição problema</t>
  </si>
  <si>
    <t>11.01.2023          09:56:16            U5510789 PONTO REF: PROX AO IGARAPÉ IRIRI TEL: 98985244846 Descrição problema PARCELAS:24X 18,03 BAIRRO: POVOADO QUATIR RUA:   SITIO PIRIMIRIM VIA DAC U5510789 NADIA VALOR TOTAL: 432,62 POSTE 7MTS CLIENTE SOLICITA A LIGACAO NOVA JUNTAMENTE COM FINANCIAMENTO DE PADRAO CREDENCIADO: MONIQUE Rural sem rede e cliente financiou o padrão completo no atendimento uc fica aproximadamente 2km da rede de mt poste mais próximo 1816993</t>
  </si>
  <si>
    <t>27.10.2025          09:49:08            T28203 ANEXO DOC. DO SOLICITANTE, FORMULÁRIO DE CONEXÃO E FORMULÁRIO DE SITUAÇÃO DO CPF DO CLIENTE REGULAR NA RECEITA FEDERAL?  (X  ) SIM (  ) TELEFONE: 9981303981 LOCAL DEMARCADO: SIM PADRÃO FINANCIADO: SIM PADRÃO. CIENTE DO PRAZO DE VISTORIA. DOBRA A ESQUERDA, SEGUINDO POR 5KM. É CERCADO. AO LADO DE UM PÉ DE INSTALACAO VIZINHO: NAO INFORMA ASSINOU FORMULÁRIO DE FINANC. DE PADRÃO? SIM Cliente está a aproximadamente 100 metros da rede de BT Poste última estrutura 68061881estrutura ENDEREÇO CORRESPONDÊNCIA: FAZENDA BELA VISTA, GLEBA LAGOA DA SERRA, CLIENTE AGENOR ALVES DA SILVA SOLICITOU CONEXAO NOVA COM FINANCIAMENTO COLINAS MA NAO POSSUI REDE PROX. AO IMÓVEL? SIM COORD. GEOGRÁFICAS: NAO INFORMA DE PADRAO FPC5M ENDEREÇO DA CONEXÃO É O MESMO ENDEREÇO DE CORRESPONDÊNCIA? SIM FINACIAMENTO DE PADRÃO ASSINADOS.</t>
  </si>
  <si>
    <t>VAI FINANCIAR O SEU PADRÃO EM 24X PELA EQUATORIAL. VERIFICAR TERMOS Descrição problema ROZANGELA FERREIRA DA SILVA, VEIO AO ATENDIMENTO PORTANDO CPF E RG próximo 11024527087  casa da filha do seu José Neves Rosangela cunhada do sabido 20.07.2022          15:04:48            T20266 Casa a 800 metors da bt poste mais próximo 2697213 transformador mais próximo 2605570 medidor mais SOLICITAR LIGAÇÃO NOVA ESTA CIENTE DE PRAZO E PROCEDIMENTO E AFIRMA QUE ANEXO CRM E CSS.</t>
  </si>
  <si>
    <t>PONTO DE REFERÊNCIA: DATA CAMPO LIMPO MUNICIPIO DE BALSAS APOS O POVOADO CLIENTE ALAN SILVA ANDRADE COMPARECEU EM ATENDIMENTO FOI REALIZADA Descrição da solução SOLICITAÇÃO DE CONEXÃO PERMANENTE,COM FINANCIAMENTO DE PADRÃO COMPLETO TELEFONE: 99984056422 CARGA: TELEVISAO, GELADEIRA, TELEVISAO 25.01.2023          10:08:15            T17495 FPC5: EM 24X DE 18,03 SALOBRO A DIREITA COORDENADAS GEOGRÁFICAS:NÃO FOI POSSIVEL LOCALIZAR NO GOOGLE MAPS FASE: MONOFASICO Mais informações sobre o local, zona rural</t>
  </si>
  <si>
    <t>CONSULTOU O SISTEMA DE DUPLICIDADE DE CADASTRO? Sim NÚMERO DE WHATSAPP VALIDADO: 86999938696  NÃO PARCELADO: 12 X 36,05 TIROU O PRINT DA TELA DO SISTEMA DE DUPLICIDADE DE CADASTRO? ANEXOU A SEGUE ANEXO AS DOCUMENTAÇÕES APRESENTADAS PELO SOLICITANTE. CLIENTE: Sr. FRANCINALVA RAQUEL CABRAL, VEIO AO ATENDIMENTO, ONDE Descrição problema EVIDÊNCIA? SIM LIGAÇÃO NOVA COM FINACIAMENTO DE PADRÃO PONTO DE REFERÊNCIA: PROX A ASSEMBLEIA DE DEUS LOCAL DA LIGAÇÃO É PARA PRAÇA PÚBLICA? TEM AUTORIZAÇÃO DA BLITZ URBANA? LOCAL DEMARCADO: SIM Area de gambiarra...sem rede de baixa tensãa propriedade fica 200 mts da bt POSSUI REDE ELÉTRICA PROX AO IMÓVEL? SIM TELEFONE: 86999938696 ASSINOU O FORMULÁRIO DE FINANCIAMENTO DE PADRÃO? SIM PADRÃO FINANCIADO: FPC5 SOLICITOU O FINANCIAMENTO DE PADRÃO JUNTO A EQUATORIAL. 07.07.2023          11:44:56            T20266</t>
  </si>
  <si>
    <t>30.12.2025          16:16:17            U5511865 Cliente fica aprocimadaemente a 2500 de doatancia do pg 2013032 e componente 2146185 Descrição problema JÁ POSSUI O PADRÃO INSTALADO DENTRO DO LIMITE DA VIA PÚBLICA E CIENTE PRAZO DE 05 DIAS ÚTEIS PARA VISTORIA E EXECUÇÃO DO SERVIÇO. PROTOCOLO DO SITE 20251229008346886PADRÃO INSTALADO: QUE CASO A INEXISTÊNCIA SEU PEDIDO SERÁ REJEITADO. CIENTE DO SIMFASE: monofasicoDISJUNTOR:50 APONTO DE REFERÊNCIA: VIZ. AO GONZAGA E SOLICITAÇÃO VIA BACKOFFICE (EQUATORIAL MA)NOME: IVAN LEITE DA SILVANº DO VEREADOR ZE FILHOTELEFONE: (99) 99778-266CLIENTE AFIRMA QUE</t>
  </si>
  <si>
    <t>CIENTE DO PRAZO DE 05 DIAS ÚTEIS PARA VISTORIA E EXECUÇÃO DO SERVIÇO. CLIENTE AFIRMA QUE JÁ POSSUI O PADRÃO INSTALADO DENTRO DO LIMITE DA VIA Descrição problema PADRÃO INSTALADO:  SIM         FASE:  MONOFASICO   DISJUNTOR: 40A LIGAÇÃO NOVA ¿ PADRÃO INSTALADO ÁREA TELEFONE:    9992283776 03.02.2023          16:12:27            U5510839 PÚBLICA E CIENTE QUE CASO A INEXISTÊNCIA SEU PEDIDO SERÁ REJEITADO. Sem rede cliente já possui padrão nÚltima estrutura fica em média de 350 mtsnNúmero do poste= Nº DO PROTOCOLO DO SITE: 20230202004320703 SOLICITAÇÃO VIA BACKOFFICE( EQUATORIAL MARANHAO ) 1377102 PONTO DE REFERÊNCIA:  INST: 3007589165 / 10584214487 /</t>
  </si>
  <si>
    <t>CIDADE: SÃO DOMINGOS DO MARANHÃO MA O(A) MESMO(A)  DESEJA O FINANCIAMENTO DE PADRÃO, SUA OPÇÃO PELO PADRÃO ENDEREÇO:RUA TABOCA 4, S/N,  PARAGUAIO Expansao sem rede uc fica 200 metros Da última estrutura LONGITUDE DO VIZINHO:   44.321452500000- PONTO DE REFERÊNCIA: VIZINHO SEU TONHEIRO CONTA CONTRATO VIZINHO: 3007346645 Descrição problema FPC7 (Financiamento de Padrão Completo com poste 7m) ¿ LOR: Lado oposto INSTALAÇÃO DO VIZINHO: 2000380574 LATITUDE DO VIZINHO: 5.718329050000- O MESMO ESTA CIENTE E DE ACORDO COM PRAZO DE ATENDIMENTO. da rua É: EM 24 VEZES DE 18,03 CASA RECUADA?:  (X) SIM ( ) NÃO TELEFONE: 99 9 9141-1300 06.02.2023          10:17:23            T24352 LIGAÇÃO NOVA. Sr. MANOEL DOMINGOS DE AZEVEDO VEIO AO ATENDIMENTO PRESENCIAL SOLICITAR</t>
  </si>
  <si>
    <t>COORDENADAS GEOGRÁFICAS: NÃO ENCONTRADAS CONSULTOU O SISTEMA DE DUPLICIDADE DE CADASTRO? SIM 10.07.2023          08:26:33            T20266 SOLICITA CONEXAO NOVA JUNTO A EQUATORIAL. VALIDOU O CHECKLIST DE PADRÃO MONTADO COM O CLIENTE? SIM ASSINOU O CHECKLIST DE PADRÃO MONTADO? SIM DORIVAL Descrição problema LIGAÇÃO NOVA COM PADRÃO MONTADO PELO CLIENTE TIROU O PRINT DA TELA DO SISTEMA DE DUPLICIDADE DE CADASTRO? ANEXOU A CLIENTE ANTONIO JOSE PEREIRA DA SILVA  VEIO AO ATENDIMENTO, ONDE SEGUE ANEXO AS DOCUMENTAÇÕES APRESENTADAS PELO SOLICITANTE Sem rede de baixa tensão uns 200 metros TELEFONE: 61981402084 PADRÃO MONTADO EXTERNAMENTE? SIM POSSUI REDE ELÉTRICA PROX AO IMÓVEL? SIM EVIDÊNCIA? SIM PONTO DE REFERÊNCIA: EM FRENTE AO CAMPO DE FUTEBOL VIZINHO COM SEU</t>
  </si>
  <si>
    <t>Descrição problema Poste mas próximo com rede de MT e BT a proximadamente:300 metros poste:1377102 SOLICITAÇÃO VIA BACKOFFICE MA Nº DO PROTOCOLO DO SITE 20230209004350994 PADRÃO INSTALADO:  SIM        FASE: MONOFASICO   DISJUNTOR: XXXXX PÚBLICA E CIENTE QUE CASO A INEXISTÊNCIA SEU PEDIDO SERÁ REJEITADO. PONTO DE REFERÊNCIA: INST: 3007589165 / 2000391818 PRÓXIMO AO JADIEL CLIENTE AFIRMA QUE JÁ POSSUI O PADRÃO INSTALADO DENTRO DO LIMITE DA VIA 10.02.2023          08:46:21            U5511235 CIENTE DO PRAZO DE 05 DIAS ÚTEIS PARA VISTORIA E EXECUÇÃO DO SERVIÇO. TELEFONE: 99982053343</t>
  </si>
  <si>
    <t>Cliente fica a 5000 metros  da MT  mais próxima  poste 1842289 TATE5508741 ALINE CREDENCIADO(A): KATIA DE 24X DE 18,03 R$. RAMAL DE 7 METROS Descrição problema 10.02.2023          11:23:38            TATE5508741 DO CHICO PRETO. OBS: INFORMA QUE NÃO VAI PRECISAR DE EXTENSÃO DE REDE. TURIACU, ZONA RURAL, POVOADO CRISTOVÃO S/N. PONTO DE REFERNCIA: ENTRADA UC: CONEXÃO NOVA AGENCIA: TURIACU CLIENTE SOLICITA PEDIDO DE LIGAÇÃO NOVA COM FINANCIAMENTO DE PADRÃO DOCUMENTAÇÃO EM ANEXO TEL: 098984162137</t>
  </si>
  <si>
    <t>CONSULTOU O SISTEMA DE DUPLICIDADE DE CADASTRO? Sim COORDENADAS GEOGRÁFICAS: NÃO ENCONTRADAS LOCAL DEMARCADO: SIM ASSINOU O FORMULÁRIO DE FINANCIAMENTO DE PADRÃO? SIM NÚMERO DE WHATSAPP VALIDADO: 86999663113 PONTO DE REFERÊNCIA: DEPOIS DA ILHA DAS CANARIAS PROX A POUSADA ILHA DOS TELEFONE: 86999663113 CLIENTE: ELISANGELA LIMA BARROSO  , VEIO AO ATENDIMENTO, ONDE SOLICITOU Rede de media e baixa tensão inexistente EVIDÊNCIA? SIM PADRÃO FINANCIADO: FPC7  NÃO TIROU O PRINT DA TELA DO SISTEMA DE DUPLICIDADE DE CADASTRO? ANEXOU A Descrição problema SEGUE ANEXO AS DOCUMENTAÇÕES APRESENTADAS PELO SOLICITANTE. O FINANCIAMENTO DE PADRÃO JUNTO A EQUATORIAL. LOCAL DA LIGAÇÃO É PARA PRAÇA PÚBLICA? TEM AUTORIZAÇÃO DA BLITZ URBANA? POSSUI REDE ELÉTRICA PROX AO IMÓVEL? SIM 20.09.2023          11:58:55            T20266 PARCELADO: 12 X 36,05</t>
  </si>
  <si>
    <t>PROXIMO A FAZEDNDA SAO JORGE, 14.02.2023          10:28:13            T22175 Cliente não localizado e não atendeu o telefone Número poste/1550734 CLIENTE Sr. ADAO MILHOMEM DOS SANTOS COMPARECEU EM ATENDIMENTO FOI REALIZADA SOLICITAÇÃO DE CONEXÃO Descrição problema MILHOMEM PERMANENTE com  FINANCIAMENTO DE PADRÃO COMPLETO PONTO DE REFERÊNCIA: Poste mais próximo 1087132 distancia 400 mts ANTES DA PASSAGENS BOA, ENTRADA NO POSTAO GUARDIAO PROCURA RICADOR COORDENADAS GEOGRÁFICAS DO VIZINHO:-,6.118118316667,-46.827070760000 TELEFONE: 99 984066214 CC VIZINHA 40046232 MONOFASICO</t>
  </si>
  <si>
    <t>14.02.2023          18:39:05            U5511622 CIENTE DO PRAZO DE 10 DIAS ÚTEIS PARA VISTORIA E EXECUÇÃO DO SERVIÇO. PONTO DE REFERÊNCIA:  Referencia AO LADO DE SEU DUCIVALDO  APELIDO: NÃO Cliente fez pedido dizendo que  montou padrão Mais o padrão  não  fio montado  e agora aceita INFORMADO  TELEFONE:  98984061831 SOLICITAÇÃO VIA BACKOFFICE MA Nº DO PROTOCOLO DO SITE 20230214004370547 financiamento POSTE de MT MAIS PRÓXIMO FICA À UNS 6KM PADRÃO INSTALADO:  SIM FASE:  MONO DISJUNTOR: 50A PÚBLICA E CIENTE QUE CASO A INEXISTÊNCIA SEU PEDIDO SERÁ REJEITADO. CLIENTE AFIRMA QUE JÁ POSSUI O PADRÃO INSTALADO DENTRO DO LIMITE DA VIA Descrição problema</t>
  </si>
  <si>
    <t>16.04.2026          09:24:11            G64955553 ? NAO A INSTALAÇÃO POSSUI OU CONTARÁ  COM CARREGADORES PARA VEÍCULOS ELÉTRICOS AMPERAGEM DO DISJUNTOR : 25A ANEXO DOC. DO SOLICITANTE, FORMULÁRIO DE CONEXÃO E FORMULÁRIO DE ANÁLISE DUP CADASTRO? NÃO ASSINOU FORMULÁRIO DE FINANC. DE PADRÃO? SIM CLIENTE VEIO AO ATENDIMENTO E SOLICITOU CONEXÃO COM FINANCIAMENTO DE COORD. GEOGRÁFICAS:  5.557423001155-; 45.330240866169- 300 METRO DA CASA Cliente sem rede d sem residência no local Descrição problema E-MAIL VÁLIDO: XXXXXXXXXXXXXXXXXXXXXXXXXXXXXXXXXXXXX ENDEREÇO CORRESPONDÊNCIA: LOTE 104, POVADO CATETE, BARRA DO CORDA ENDEREÇO DA CONEXÃO É O MESMO ENDEREÇO DE CORRESPONDÊNCIA? SIM FINACIAMENTO DE PADRÃO ASSINADOS. LIG. EM PRAÇA PÚBLICA? AUTORIZAÇÃO BLITZ URBANA?  NÃO LIGAÇÃO NOVA – COM FINANCIAMENTO DE PADRÃO LOCAL DEMARCADO: SIM PADRÃO FINANCIADO: PFC7 PADRÃO. CIENTE DO PRAZO DE VISTORIA.</t>
  </si>
  <si>
    <t xml:space="preserve"> ANÁLISE DUP CADASTRO? NÃO  ASSINOU FORMULÁRIO DE FINANC. DE PADRÃO? SIM  AUTORIZAÇÃO BLITZ URBANA? SIM  E-MAIL VÁLIDO:NAO POSSUI  ENDEREÇO DA CONEXÃO É O MESMO ENDEREÇO De CORRESPONDÊNCIA? SIM  PADRÃO FINANCIADO: FPC5 OU PFC7  PARCELADO: 12x R$ 36,05  PONTO DE REFERÊNCIA: INSTALACAO DO VIZINHO:2000021667, PROXIMO UM BAR 28.01.2026          09:01:13            T18578 ANEXO DOC. DO SOLICITANTE, FORMULÁRIO DE CONEXÃO E FORMULÁRIO DE CLIENTE VEIO AO ATENDIMENTO E SOLICITOU CONEXÃO COM FINANCIAMENTO DE COORD. GEOGRÁFICAS: NAO POSSUI Cliente sem rede de BT na porta a mais próxima a 60 Metros de sua casa PG3089882 Descrição problema ENDEREÇO CORRESPONDÊNCIA: PV FAVEIRA , S/N FINACIAMENTO DE PADRÃO ASSINADOS. LIG. EM PRAÇA PÚBLICA? SIM LOCAL DEMARCADO: SIM NÃO POSSUI REDE PROX. AO IMÓVEL? SIM PADRÃO. CIENTE DO PRAZO DE VISTORIA.</t>
  </si>
  <si>
    <t>NORMAS, FEITO ANÁLISES E LEVANTAMENTO DE CARGA. DOCUMENTOS PESSOAIS E REQUISITOS PARA A LIGAÇÃO NOVA FORAM PADRONIZADOS DE ACORDO COM AS RONALDO MARCHAO ALVES POSTE: 07 METROS TERMOS ANEXADOS NO SISTEMA.  VALOR: 24X 18,03 CC/CPF: 07279255396 Descrição problema VIA SAC CREDENCIADO(A): NAERCIO ARAUJO TEL: 098985121151 Cliente ficar a mais de 70 metros da rede de BT Pg 4044263Medidor vizinho 10142424822 SOLICITA: LIGAÇÃO NOVA COM FINANCIAMENTO DE PADRÃO E INFORMA QUE OS AG: SAO BENEDITO PONTO DE REFERENCIA:  Do lado da Sra. Gilcilene SAC AGENCIA: TEL: 98986259390 24.02.2023          12:10:20            TATE5509113</t>
  </si>
  <si>
    <t>PADRÃO INSTALADO: SIM       FASE: 1   DISJUNTOR: 50A REJEITADO E QUE O PADRÃO DEVE SER INSTALADO DENTRO DOS LIMITES DA VIA SERVIÇO. 20230223004399426 24.02.2023          11:51:28            U5511235 PONTO DE REFERÊNCIA: NAO INFORMADO TELEFONE: 98991902092 SOLICITAÇÃO VIA BACKOFFICE (MARANHÃO) Nº DO PROTOCOLO DO SITE rede e poste! CLIENTE CIENTE QUE CASO A INEXISTÊNCIA DO PADRÃO SEU PEDIDO SERÁ PÚBLICA. CIENTE DO PRAZO DE 05 DIAS ÚTEIS PARA VISTORIA E EXECUCAO DO Sem rede de mt,sem acesso ao imóvel do cliente, área de campo alagado,pendência de reposição de Descrição problema</t>
  </si>
  <si>
    <t>21.01.2026          10:23:55            T12587 99984796992E-MAIL VÁLIDO: NÃO INFORMADOENDEREÇO DA CONEXÃO É O CADASTRO?  SIMPADRÃO FINANCIADO:FPFC7PARCELADO: 12x R$36,05LOCAL CONEXÃO COM FINANCIAMENTO DEPADRÃO. CIENTE DO PRAZO DE COORD. GEOGRÁFICAS: 6.014474560507-  44.334815684706-PONTO DE DEMARCADO: SIMLIG. EM PRAÇA PÚBLICA? NÃOAUTORIZAÇÃO BLITZ URBANA? Descrição problema FORMULÁRIO DEFINACIAMENTO DE PADRÃO ASSINADOS. MEDIDOR mais próximo 12523320945 MESMO ENDEREÇO De CORRESPONDÊNCIA? SIMENDEREÇO CORRESPONDÊNCIA: POVOADO NÃOPOSSUI REDE PROX. AO IMÓVEL? SIMTELEFONE: 99984796992WHATSAPP: RAIMUNDO NONATO DE SOUZA E SILVA  VEIO AO ATENDIMENTO E SOLICITOU REFERÊNCIA: PROXIMO SNT VIZINHA2000445230 POV SANTA TEREZAANÁLISE DUP SANTA TEREZAASSINOU FORMULÁRIO DE FINANC. DE PADRÃO? SIMSr. VISTORIA.SEGUE EM ANEXO DOC. DO SOLICITANTE, FORMULÁRIO DE CONEXÃO E</t>
  </si>
  <si>
    <t>PN CONHECIDO POR VALDIR Sr. OSVALDO RODRIGUES BARROS SOLICITA CONEXAO NOVA, CLIENTE INFORMA QUE A REDE FICA A MAIS OU MENOS 95 METROS DE DISTANCIA Descrição problema ENDERECO DA CONEXAO: POV FAVEIRA S/N SANTA FILOMENA MA TEL: 99 985212771 06.03.2023          14:38:23            T13455 CLIENTE FINANCIOU O PADRAO EM 24X DE 18,03 REFERENCIA: PROX AO EDILSON, E PROX A VANESSA Expansão rede MT a 90 metros do imóvel. Poste para fazer a derivação esta comprometido necessário fazer a substituição</t>
  </si>
  <si>
    <t>necessário fazer a substituição do poste PN CONHECIDO POR VALDIR Sr. OSVALDO RODRIGUES BARROS SOLICITA CONEXAO NOVA, ENDERECO DA CONEXAO: POV FAVEIRA S/N SANTA FILOMENA MA Expansão, rede MT fica a 95 metros do imóvel,  estrutura para fazer a derivação está comprometida REFERENCIA: PROX AO EDILSON, E PROX A VANESSA TEL: 99 985212771 Descrição problema CLIENTE INFORMA QUE A REDE FICA A MAIS OU MENOS 95 METROS DE DISTANCIA. 06.03.2023          14:45:40            T13455 CLIENTE FINANCIOU O PADRAO EM 24X DE 18,03</t>
  </si>
  <si>
    <t>CIDADE: PRESIDENTE DUTRA MA PONTO DE REFERÊNCIA: 1300 METROS DE DISTANCIA DO ULTIMO POSTE, CLIENTE FINANCIOU PADRAO EM 24X DE 18,03 Sr. JOAO AUGUSTO BORGES SOLICITA CONEXAO NOVA, ENDEREÇO: R. DOS MESTRES, S/N PV PALMA PROCURAR POR JOAO AUGUSTINHO. Rural aproximadamente 1350 de distância da Palma,medidor mas próximo 30590328193 Descrição problema TELEFONE: 99991541686 09.03.2023          10:57:50            T12533</t>
  </si>
  <si>
    <t>09.03.2023          14:30:40            U5511838 CLASSE DE CONSUMO: RESIDENCIAL PONTO DE REFERÊNCIA:  COORDENADAS: -2.849106, -44.062372,EM CIMA DO APELIDO:  XXXXXXXXXXX Nº DO PROTOCOLO DO SITE 20230308004456355 SOLICITAÇÃO VIA BACKOFFICE MARANHÃO Descrição problema TELEFONE: 98985661575 Poste mais próximo 1237562 NOME DO CLIENTE: LILIA MARYA GOMES RABELO PARCELADO EM: 12_-_R$_36,05 TIPO DE FASE: MONOFÁSICO: 50A QUEBRA MOLA NA MA 402, EM FRENTE LOJA MODA PRAIA. TEL: 98985661575</t>
  </si>
  <si>
    <t>LIGAÇÃO NOVA ¿ PADRÃO INSTALADO PRAZO DE 05 DIAS PÚBLICA E ÚTEIS PARA VISTORIA E EXECUÇÃO DO SERVIÇO. CIENTE QUE CASO A INEXISTÊNCIA SEU PEDIDO SERÁ REJEITADO. CIENTE DO Nº DO PROTOCOLO DO SITE: 20251016008292148 TELEFONE: (99) 99141-4642 Descrição problema PONTO DE REFERÊNCIA: RAIMUNDO ROXO PADRÃO INSTALADO: SIM FASE: medidor_monofasico DISJUNTOR: 40A Rd de mt mais próxima fica mais de 1 km 3179882 poste 20.10.2025          15:49:43            U5513370 CLIENTE AFIRMA QUE JÁ POSSUI O PADRÃO INSTALADO DENTRO DO LIMITE DA VIA SOLICITAÇÃO VIA BACKOFFICE EQUATORIAL</t>
  </si>
  <si>
    <t xml:space="preserve"> MONOFÁSICO TELEFONE:99991808734, 6191755080 16.03.2023          08:15:24            T13296 Descrição da solução DOCUMENTOS EM ANEXO INSTALAÇÃO DO VIZINHO:41313510 CIPO. ASSENTAMENTO TERRA VERDE (CIPOZINHO) 8KM DA BR, PROXIMO A PONTE ENDEREÇO: BR 230 S/N - RURAL - CHACARA 05 IRMÃOS FPC5  24x Estrada da terra vermelha ao lado do claro pg px 2140912. Rede MT passa a 90 MT da casa REFERÊNCIAS:BR 230, ANTES DA TORRE DA CLARO, PENDE A ESQUERDA, PERTO DO SRA.DALIRA BARBOSA DA SILVA SOLICITA CONEXÃO PERMANENTE COORDENADAS:-7.297399, -47.438139</t>
  </si>
  <si>
    <t>CREDENCIADO CAROLINA FPC 07  EM 06X 72,10 NOME:RAIMUNDO NONATO DA SILVA SILVA 16.03.2023          10:11:48            U5510419 Rede passa a 300 metros da casa do cliente Medidor vizinho 10081921925 componente 1776263 Pg Descrição problema U5510419 LUCIMAR 1550582 DESCRIÇÃO:LIGAÇÃO NOVA COM FINANCIAMENTO DE PADRÃO TEL: 99988075344 CPF:40301281300 PONTO DE REFERENCIA:ENTRADA DA TORRE/CHACARA MATO DO COCO TERMOS E DOCUMENTAÇAO PESSOAL DEVIDAMENTE ANEXADOS NO CRM E CSS</t>
  </si>
  <si>
    <t>CLIENTE Sr. AURINEZ REGO  VEIO AO ATENDIMENTO, ONDE SOLICITOU O EVIDÊNCIA? NÃO MAPEADO ASSINOU O FORMULÁRIO DE FINANCIAMENTO DE PADRÃO? SIM LOCAL DEMARCADO: NÃO PADRÃO FINANCIADO:  PFC5 PARCELADO: 24 R$ 18,03 POSSUI REDE ELÉTRICA PROX AO IMÓVEL? SIM TIROU O PRINT DA TELA DO SISTEMA DE DUPLICIDADE DE CADASTRO? ANEXOU A Descrição problema LOCAL DA LIGAÇÃO É PARA PRAÇA PÚBLICA? TEM AUTORIZAÇÃO DA BLITZ URBANA? SEGUE ANEXO AS DOCUMENTAÇÕES APRESENTADAS PELO SOLICITANTE. A 2 km da MT Post 2219334 CONSULTOU O SISTEMA DE DUPLICIDADE DE CADASTRO?  NÃO MAPEADO FINANCIAMENTO DE PADRÃO JUNTO A EQUATORIAL. BAIXÃO DOS ROMUALDOS  NÃO 16.03.2023          11:39:57            T24276 PONTO DE REFERÊNCIA: INSTALAÇÃO VIZINHA:2000751579 POVOADO PROXIMO AO TELEFONE: 98991762040 COORDENADAS GEOGRÁFICAS::-2.878613339412229, -42.97941709325463</t>
  </si>
  <si>
    <t>CLIENTE: CARLOS ANTONIO PAZ DE CARVALHO  , VEIO AO ATENDIMENTO, ONDE EVIDÊNCIA? SIM Rede de media e baixa tensão inexistente ASSINOU O FORMULÁRIO DE FINANCIAMENTO DE PADRÃO? SIM POSSUI REDE ELÉTRICA PROX AO IMÓVEL? SIM TIROU O PRINT DA TELA DO SISTEMA DE DUPLICIDADE DE CADASTRO? ANEXOU A PARCELADO: 12 X 36,05 TELEFONE: 86998430505 POLDROS LOCAL DEMARCADO: SIM COORDENADAS GEOGRÁFICAS: NÃO ENCONTRADAS SOLICITOU O FINANCIAMENTO DE PADRÃO JUNTO A EQUATORIAL. NÚMERO DE WHATSAPP VALIDADO: 86998430505 PADRÃO FINANCIADO: FPC7 Descrição problema SEGUE ANEXO AS DOCUMENTAÇÕES APRESENTADAS PELO SOLICITANTE.  NÃO 20.09.2023          12:17:48            T20266 CONSULTOU O SISTEMA DE DUPLICIDADE DE CADASTRO? Sim LIGAÇÃO NOVA COM FINACIAMENTO DE PADRÃO</t>
  </si>
  <si>
    <t>FASE: MONOFÁSICA 27.03.2023          10:33:58            T25401 Cliente fica distante da rede de MT 120 metrs poste 2232020 PONTO DE REFERÊNCIA: PRÓXIMO AO MEDIDOR DE N° 17050344657 ANTIGO LOTE COMPARECEU EM ATENDIMENTO FOI REALIZADA SOLICITAÇÃO DE CONEXÃO COORDENADAS GEOGRÁFICAS: SEM INF PERMANENTE, CARGA: LAMPADAS 05, TELEVISÃO 01, VENTILADOR 01 E GELADEIRA 01 O MESMO AFIRMA ESTAR COM O PADRÃO COMPLETO RENAN DO GAS Descrição problema TELEFONE: 99988206872 / 99984946349</t>
  </si>
  <si>
    <t>PÚBLICA E CIENTE QUE CASO A INEXISTÊNCIA SEU PEDIDO SERÁ REJEITADO. CLIENTE AFIRMA QUE JÁ POSSUI O PADRÃO INSTALADO DENTRO DO LIMITE DA VIA DISJUNTOR: 50A Descrição problema FASE:   medidor_monofasico Numero De Parcelas 24_-_R$_18,03 Nº DO PROTOCOLO DO SITE:20230327004519830 Sem rede de bt e o cliente aceita o financiamento. Somente rede de MT o pg mais próximo é  3097248 CIENTE DO PRAZO DE 05 DIAS ÚTEIS PARA VISTORIA E EXECUÇÃO DO SERVIÇO. PADRÃO INSTALADO:   NÃO TELEFONE: 91987080873 28.03.2023          15:12:06            U5511821 SOLICITAÇÃO VIA BACKOFFICE: EQUATORIAL MA PONTO DE REFERÊNCIA:  CC DO VIZINHO 30077490</t>
  </si>
  <si>
    <t>TELEFONE:99991008417 COMPARECEU EM ATENDIMENTO FOI REALIZADA SOLICITAÇÃO DE CONEXÃO CUVERLANDIA,CHÁCARA SANTOS Descrição problema PONTO DE REFERÊNCIA: PX A CHÁCARA DO JOSÉ WILSON ,PRIMEIRA CHÁCARA APÓS COORDENADAS GEOGRÁFICAS: 5.194825, -48.095218 MARIA DE FATIMA SILVA SANTOS CARGA: 1 GELADEIRA,1 VENTILADOR E 3 LAMPADAS Cliente direcionado para espancao, sem rede no local pg mas procimo 1999109 FASE: MONOFÁSICO 14.04.2023          16:47:31            T22383 CLIENTE PERMANENTE, FINANCIAMENTO DE PADRÃO COMPLETO  OU FPC7:</t>
  </si>
  <si>
    <t>PONTO DE REFERÊNCIA:  PV RIACHO GRANDE, PROX A ISABEL TELEFONE: 99981488463 CLASSE DE CONSUMO: 50A Descrição problema TIPO DE FASE: MONOFÁSICO:   FINANCIAMENTO DE PADRÃO SIM SOLICITAÇÃO VIA BACKOFFICE (MA) PARCELADO EM: 24_-_R$_18,03 17.04.2023          09:43:48            U5512630 Cliente fica 120 metros da rede MT pg 1958857 Nº DO PROTOCOLO DO SITE:20230414004588791 NOME DO CLIENTE:APOLONIO LUIS DE SOUSA</t>
  </si>
  <si>
    <t>19.04.2023          10:41:49            T12485 Descrição problema CIDADE: ITAPECURU MIRIM CONTA CONTRATO VIZINHO: 3017026096 CASA RECUADA: (X) SIM ( ) NÃO ENDEREÇO: PV JAIBARA DOS RODRIGUES CLIENTE AO ATENDIMENTO PRESENCIAL SOLICITAR LIGAÇÃO NOVA COM PADRÃO LATITUDE DO VIZINHO:3.273748292500- LONGITUDE DO VIZINHO:44.477189892500- MONOFÁSICO. PRAZO DE ATENDIMENTO. A MESMA FINANCIOU O PADRAO COMPLETO FPC7 EM 24X 18,03. SEGUE EM ANEXO INSTALAÇÃO DO VIZINHO: 33470932 SEGUEM EM ANEXO DOCUMENTO DO IMOVEL.O MESMO ESTÁ CIENTE E DE ACORDO COM TELEFONE: 98 982660793 TERMOS DE FINANCIAMENTO A residência do  cliente está à mais de  300 metros de distância   da residência do cliente. JOSE AUGUSTO MENDES PONTO DE REFERÊNCIA: FICA NO POVODO LAGO DO CIPO</t>
  </si>
  <si>
    <t>Nº DO PROTOCOLO DO SITE: 20230419004603297 TIPO DE FASE: MONOFÁSICO: 50A CLASSE DE CONSUMO: Residencial PARCELADO EM: 24 VEZES NO VALOR DE R$ 18,03 Uc fica a uns 150mt da rede de bt mas próximo Pg próximo 68002460 SOLICITAÇÃO DE LIGAÇÃO COM FINANCIAMENTO DE PADRÃO VIA SITE (MA) PONTO DE REFERÊNCIA: DECREDO APELIDO:  não informado   TELEFONE: 99 NOME DO CLIENTE: CARLOS ARMANDO DE OLIVEIRA LIMA 992198444 Descrição problema 20.04.2023          10:44:56            U5512620</t>
  </si>
  <si>
    <t>LOCAL DA LIGAÇÃO É PARA PRAÇA PÚBLICA? TEM AUTORIZAÇÃO DA BLITZ URBANA? POSSUI REDE ELÉTRICA PROX AO IMÓVEL? SIM SIM CLIENTE DOROTEA LOPES MACHADO VEIO AO ATENDIMENTO, ONDE SOLICITOU O PADRÃO FOI FINANCIADO: FPC7 PONTO DE REFERÊNCIA: Próximo a Ednaldo,fica na rua do Internato e sitio de Negão,trata-se do sítio de Wadinho FINANCIAMENTO DE PADRÃO JUNTO A EQUATORIAL. ASSINOU O CHECKLIST DE PADRÃO MONTADO? NÃO ASSINOU O FORMULÁRIO DE FINANCIAMENTO DE PADRÃO? SIM PARCELADO: 24 x R$ 18,03 Descrição problema Poste 1545 038 poste mais próximo TELEFONE: 1.820326158777   44.848411353305- LOCAL DEMARCADO: SIM OU NÃO (DESCREVER O LOCAL) SEGUE ANEXO AS DOCUMENTAÇÕES APRESENTADAS PELO SOLICITANTE. 24.04.2023          15:19:02            T12432 EVIDÊNCIA? SIM CONSULTOU O SISTEMA DE DUPLICIDADE DE CADASTRO? SIM TIROU O PRINT DA TELA DO SISTEMA DE DUPLICIDADE DE CADASTRO? ANEXOU A</t>
  </si>
  <si>
    <t>TIPO DE FASE: MONOFÁSICO: SIM CLASSE DE CONSUMO: RESIDENCIAL Componente  04649xnPoste inelegível nRede de BT mais próximo a residência a 180 metros Descrição problema aproximadamente. nCliente já possui o padrão NOME DO CLIENTE: GISÉLIA DO NASCIMENTO BARBOSA SOLICITA FINANCIAMENTO DE PADRÃO 20230425004623597 PONTO DE REFERÊNCIA:  VILA DAVINÓPOLIS APELIDO:  XXXXXXXXXXX               TELEFONE: 98 8541-6021 SOLICITAÇÃO VIA BACKOFFICE (MARANHÃO) Nº DO PROTOCOLO DO SITE 26.04.2023          16:53:26            U5511200 PARCELADO EM: 24X18,03 VEZES</t>
  </si>
  <si>
    <t>05.02.2026          09:30:56            U5511235 20260122008360895 CIENTE DO PRAZO DE 05 DIAS ÚTEIS PARA VISTORIA E EXECUÇÃO DO SERVIÇO. CLIENTE AFIRMA QUE JÁ POSSUI O PADRÃO INSTALADO DENTRO DO LIMITE DA VIA Cliente fica aproximadamente 150 metros do trafo 3107625 DISJUNTOR: 25A DO NELSON Descrição problema FASE: medidor_monofasico PADRÃO INSTALADO:  SIM PONTO DE REFERÊNCIA: PROX AO POVOADO RIACHAO CASA FICA PROX AO COMERCIO PÚBLICA E CIENTE QUE CASO A INEXISTÊNCIA SEU PEDIDO SERÁ REJEITADO. SOLICITAÇÃO VIA BACKOFFICE (MARANHAO) Nº DO PROTOCOLO DO SITE TELEFONE: (99) 98520-9538</t>
  </si>
  <si>
    <t>PONTO DE REFERÊNCIA:  FAZENDA ARAPIRANGA rede mt poste de MT mais próximo 1100397 04.05.2023          13:37:20            U5511838 APELIDO:  XXXXXXXXXXX SOLICITAÇÃO VIA BACKOFFICE MARANHÃO NOME DO CLIENTE: NERES FERNANDES ALVES SOLICITA FINANCIAMENTO DE PADRÃO. CLASSE DE CONSUMO: MONO PARCELADO EM: 1-_R$_432,62 FINANCIAMENTO DE PADRÃO Nº DO PROTOCOLO DO SITE 20230503004651015 A casa do cliente fica na zona rural sem rede de bt a rede de mt fica aproximadamente 100 metros da Descrição problema TELEFONE: XXXXXXXX TIPO DE FASE: MONOFÁSICO: 50A</t>
  </si>
  <si>
    <t>VEIO AO ATENDIMENTO PORTANDO CPF E RG SOLICITAR LIGAÇÃO NOVA COM COORDENADAS GEOGRÁFICAS: NAO APRESENTOU DO PRAZO DE ATENDIMENTO DE 05 ÚTEIS. Descrição problema TERMOS DEVIDAMENTE ANEXADOS NO CRM E CSS DECLARAÇÃO DE CARGA: TELEVISAO , GELADEIRA E LAMPADA CARGA: 380 REDE BT MAIS PRÓXIMA: FPC07 FINANCIAMENTO DE PADRÃO COMPLETO NO ATENDIMENTO EM 24 X DE 18,03. CIENTE FPC 07 EM 24X DOC DE POSSE/PROP APRESENTADO: RG E CPF  DECLARACAO DE COMPRA E VENDA PONTO DE REFERÊNCIA:  GUARIBAS III PROXIMO A ASSEMBLEIA DE DEUS MARIA DE TELEFONE: 98985327842 DARLIANE DO CARMO VIANA 05.05.2023          10:21:09            T19810 GRACA  INSTALACAO : 9766880 Rede BT mais próxima 100 mts Medidor VISINHOS próximo 10080769780) 11530123326Trafo da área 1457314</t>
  </si>
  <si>
    <t>08.05.2023          08:34:35            T13296 200METROS DE DISTANCIA DA CHACARA LIBERDADE COORDENADAS APROXIMADAS:-7.367715, -47.413334 Cliente está a aprox 300 metros desse PG 2163190 INSTALAÇÃO DO VIZINHO:41461683 ENDEREÇO: RD BR 230 S/N - CENTRO - CHACARA SÃO JUDAS TADEU DOCUMENTOS EM ANEXO FPC5  24x REFERÊNCIAS:ASSENTAMENTO TERRA VERDE, PROXIMO A FAZENDA DO ADAILTON, Descrição da solução SR. ADAO PEREIRA DE ARAUJO SOLICITA CONEXÃO PERMANENTE MONOFÁSICO TELEFONE:99981591616</t>
  </si>
  <si>
    <t>A última estrutura fica a 6KM DA Residência Número do poste 830570Assesso para o caminhão só no PARCELADO: 24 x R$ 18,03 08.05.2023          10:24:50            T23889 NUMERO DO MEDIDOR MAIS PROXIMO: 17031184398 COORDENADAS GEOGRÁFICAS DO MEDIDOR MAIS PROXIMO:  2.161251000000- O FINANCIAMENTO DE PADRÃO JUNTO A EQUATORIAL. verão ASSINOU O CHECKLIST DE PADRÃO MONTADO? NÃO LOCAL DA LIGAÇÃO É PARA PRAÇA PÚBLICA? NAO CONSULTOU O SISTEMA DE DUPLICIDADE DE CADASTRO? SIM LOCAL DEMARCADO: (DESCREVER O LOCAL) PV QUEREMOS DEUS PADRÃO FOI FINANCIADO: FPC5 SEGUE ANEXO AS DOCUMENTAÇÕES APRESENTADAS PELO SOLICITANTE.  45.616477100000- CLIENTE Sra. ANATILDE ALMEIDA MOURA VEIO AO ATENDIMENTO, ONDE SOLICITOU Descrição problema PONTO DE REFERÊNCIA: PV QUEREMOS DEUS, FAIXA DEPOIS DO PV PRIMAVERA. TELEFONE: 98985250393 ASSINOU O FORMULÁRIO DE FINANCIAMENTO DE PADRÃO? SIM POSSUI REDE ELÉTRICA PROX AO IMÓVEL? NÃO</t>
  </si>
  <si>
    <t>LOCAL DEMARCADO: (DESCREVER O LOCAL) PV QUEREMOS DEUS PADRÃO FOI FINANCIADO: FPC5 CONSULTOU O SISTEMA DE DUPLICIDADE DE CADASTRO? SIM NUMERO DO MEDIDOR MAIS PROXIMO: 17031184398 O FINANCIAMENTO DE PADRÃO JUNTO A EQUATORIAL.  45.616477100000- A última estrutura fica a 6km da residência Número do poste 830570Assesso a caminhão só no verão PONTO DE REFERÊNCIA: PV QUEREMOS DEUS, FAIXA DEPOIS DO PV PRIMAVERA. COORDENADAS GEOGRÁFICAS DO MEDIDOR MAIS PROXIMO:  2.161251000000- LOCAL DA LIGAÇÃO É PARA PRAÇA PÚBLICA? NAO ASSINOU O FORMULÁRIO DE FINANCIAMENTO DE PADRÃO? SIM SEGUE ANEXO AS DOCUMENTAÇÕES APRESENTADAS PELO SOLICITANTE. ASSINOU O CHECKLIST DE PADRÃO MONTADO? NÃO PARCELADO: 24 x R$ 18,03 Descrição problema TELEFONE: 98985250393 08.05.2023          10:54:11            T23889 CLIENTE JOSE LUIS BARBOSA RODRIGUES VEIO AO ATENDIMENTO, ONDE SOLICITOU POSSUI REDE ELÉTRICA PROX AO IMÓVEL? NÃO</t>
  </si>
  <si>
    <t>ASSINOU O CHECKLIST DE PADRÃO MONTADO? NÃO FINANCIAMENTO DE PADRÃO JUNTO A EQUATORIAL. LOCAL DA LIGAÇÃO É PARA PRAÇA PÚBLICA? NAO TELEFONE: 98985250393 LOCAL DEMARCADO: (DESCREVER O LOCAL) PV QUEREMOS DEUS A última estrutura fica a 6km da Residência Número do poste 830570Assesso a caminhão só no  verão Descrição problema POSSUI REDE ELÉTRICA PROX AO IMÓVEL? NÃO CLIENTE Sr. JOSE JOAO SILVA COSTA VEIO AO ATENDIMENTO, ONDE SOLICITOU O COORDENADAS GEOGRÁFICAS DO MEDIDOR MAIS PROXIMO:  2.161251000000- SEGUE ANEXO AS DOCUMENTAÇÕES APRESENTADAS PELO SOLICITANTE.  45.616477100000- CONSULTOU O SISTEMA DE DUPLICIDADE DE CADASTRO? SIM NUMERO DO MEDIDOR MAIS PROXIMO: 17031184398 PADRÃO FOI FINANCIADO: FPC5 PARCELADO: 24 x R$ 18,03 ASSINOU O FORMULÁRIO DE FINANCIAMENTO DE PADRÃO? SIM PONTO DE REFERÊNCIA: PV QUEREMOS DEUS, FAIXA DEPOIS DO PV PRIMAVERA. 08.05.2023          11:27:17            T23889</t>
  </si>
  <si>
    <t>FASE: MONOFASICA TELEFONE: 99985412581 PERMANENTE PARA SUA CASA NA ALDEIA PAPAGAIO , LEVAR PADRÃO COMPLETO COM PONTO DE REFERÊNCIA: ALDEIA PAPAGAIO  PERTOF DO PV MATUSALEM COMPARECEU EM ATENDIMENTO FOI REALIZADA SOLICITAÇÃO DE CONEXÃO POSTE DE 5 METROS, CLIENTE FICNANCIOU NA AGENCIA 08.05.2023          11:34:02            T12459 Descrição problema CARGA: 395 CLIENTE INES SOUSA BENTO GUAJAJARA Cliente fica a 100 meda última bt</t>
  </si>
  <si>
    <t>ASSINOU O CHECKLIST DE PADRÃO MONTADO? NÃO NUMERO DO MEDIDOR MAIS PROXIMO: 17031184398 POSSUI REDE ELÉTRICA PROX AO IMÓVEL? NÃO SEGUE ANEXO AS DOCUMENTAÇÕES APRESENTADAS PELO SOLICITANTE. TELEFONE: 98985250393  45.616477100000- A última estrutura fica a 6km da residência Número do poste 830570Assesso a caminhão só no verão Descrição problema FINANCIAMENTO DE PADRÃO JUNTO A EQUATORIAL. ASSINOU O FORMULÁRIO DE FINANCIAMENTO DE PADRÃO? SIM PADRÃO FOI FINANCIADO: FPC5 CLIENTE LUCIENE FARIAS DA SILVA VEIO AO ATENDIMENTO, ONDE SOLICITOU O PARCELADO: 24 x R$ 18,03 08.05.2023          11:47:01            T23889 COORDENADAS GEOGRÁFICAS DO MEDIDOR MAIS PROXIMO:  2.161251000000- CONSULTOU O SISTEMA DE DUPLICIDADE DE CADASTRO? SIM LOCAL DA LIGAÇÃO É PARA PRAÇA PÚBLICA? NAO LOCAL DEMARCADO: (DESCREVER O LOCAL) PV QUEREMOS DEUS PONTO DE REFERÊNCIA: PV QUEREMOS DEUS, FAIXA DEPOIS DO PV PRIMAVERA.</t>
  </si>
  <si>
    <t>PADRÃO FOI FINANCIADO: FPC5 PONTO DE REFERÊNCIA: PV QUEREMOS DEUS, FAIXA DEPOIS DO PV PRIMAVERA. SOLICITOU O FINANCIAMENTO DE PADRÃO JUNTO A EQUATORIAL. COORDENADAS GEOGRÁFICAS DO MEDIDOR MAIS PROXIMO:  2.161251000000- POSSUI REDE ELÉTRICA PROX AO IMÓVEL? NÃO TELEFONE: 98985250393 ASSINOU O FORMULÁRIO DE FINANCIAMENTO DE PADRÃO? SIM LOCAL DEMARCADO: (DESCREVER O LOCAL) PV QUEREMOS DEUS  45.616477100000- CLIENTE Sr. MILTON LEONIDAS PEREIRA BARBOSA  VEIO AO ATENDIMENTO, ONDE LOCAL DA LIGAÇÃO É PARA PRAÇA PÚBLICA? NAO Descrição problema A última estrutura fica a 6km da residência Número do poste 830570Assesso a caminhão só no verão PARCELADO: 24 x R$ 18,03 08.05.2023          12:03:01            T23889 ASSINOU O CHECKLIST DE PADRÃO MONTADO? NÃO CONSULTOU O SISTEMA DE DUPLICIDADE DE CADASTRO? SIM NUMERO DO MEDIDOR MAIS PROXIMO: 17031184398 SEGUE ANEXO AS DOCUMENTAÇÕES APRESENTADAS PELO SOLICITANTE.</t>
  </si>
  <si>
    <t>CLIENTE ALESSANDRO PEREIRA BARBOSA   VEIO AO ATENDIMENTO, ONDE SOLICITOU LOCAL DEMARCADO: (DESCREVER O LOCAL) PV QUEREMOS DEUS O FINANCIAMENTO DE PADRÃO JUNTO A EQUATORIAL. A última estrutura fica a 6km da residência Número do poste 830570Assesso a caminhão só no verão CONSULTOU O SISTEMA DE DUPLICIDADE DE CADASTRO? SIM LOCAL DA LIGAÇÃO É PARA PRAÇA PÚBLICA? NAO NUMERO DO MEDIDOR MAIS PROXIMO: 17031184398 PONTO DE REFERÊNCIA: PV QUEREMOS DEUS, FAIXA DEPOIS DO PV PRIMAVERA. PARCELADO: 24 x R$ 18,03 Descrição problema POSSUI REDE ELÉTRICA PROX AO IMÓVEL? NÃO 08.05.2023          12:32:30            T23889 ASSINOU O FORMULÁRIO DE FINANCIAMENTO DE PADRÃO? SIM SEGUE ANEXO AS DOCUMENTAÇÕES APRESENTADAS PELO SOLICITANTE. ASSINOU O CHECKLIST DE PADRÃO MONTADO? NÃO PADRÃO FOI FINANCIADO: FPC5 TELEFONE: 98985250393  45.616477100000- COORDENADAS GEOGRÁFICAS DO MEDIDOR MAIS PROXIMO:  2.161251000000-</t>
  </si>
  <si>
    <t>CLIENTE JOSE DOMINGOS DA HORA  VEIO AO ATENDIMENTO, ONDE SOLICITOU O POSSUI REDE ELÉTRICA PROX AO IMÓVEL? NÃO Descrição problema NUMERO DO MEDIDOR MAIS PROXIMO: 17031184398 SEGUE ANEXO AS DOCUMENTAÇÕES APRESENTADAS PELO SOLICITANTE. CONSULTOU O SISTEMA DE DUPLICIDADE DE CADASTRO? SIM 08.05.2023          14:01:56            T23889 A última estrutura fica a 6km da residência Número do poste 830570Assesso a caminhão só no verão PADRÃO FOI FINANCIADO: FPC5 PONTO DE REFERÊNCIA: PV QUEREMOS DEUS, FAIXA DEPOIS DO PV PRIMAVERA. ASSINOU O CHECKLIST DE PADRÃO MONTADO? NÃO TELEFONE: 98985250393 LOCAL DA LIGAÇÃO É PARA PRAÇA PÚBLICA? NAO ASSINOU O FORMULÁRIO DE FINANCIAMENTO DE PADRÃO? SIM COORDENADAS GEOGRÁFICAS DO MEDIDOR MAIS PROXIMO:  2.161251000000- FINANCIAMENTO DE PADRÃO JUNTO A EQUATORIAL.  45.616477100000- LOCAL DEMARCADO: (DESCREVER O LOCAL) PV QUEREMOS DEUS PARCELADO: 24 x R$ 18,03</t>
  </si>
  <si>
    <t>CONSULTOU O SISTEMA DE DUPLICIDADE DE CADASTRO? SIM LOCAL DA LIGAÇÃO É PARA PRAÇA PÚBLICA? NAO ASSINOU O CHECKLIST DE PADRÃO MONTADO? NÃO CLIENTE ELINALTO MARTINS SOUSA  VEIO AO ATENDIMENTO, ONDE SOLICITOU O LOCAL DEMARCADO: (DESCREVER O LOCAL) PV QUEREMOS DEUS FINANCIAMENTO DE PADRÃO JUNTO A EQUATORIAL.  45.616477100000- Descrição problema PADRÃO FOI FINANCIADO: FPC5 TELEFONE: 98985250393 COORDENADAS GEOGRÁFICAS DO MEDIDOR MAIS PROXIMO:  2.161251000000- 08.05.2023          14:22:33            T23889 A última estrutura fica a 6km da residência Número do poste 830570Assesso a caminhão só no verão NUMERO DO MEDIDOR MAIS PROXIMO: 17031184398 POSSUI REDE ELÉTRICA PROX AO IMÓVEL? NÃO PARCELADO: 24 x R$ 18,03 SEGUE ANEXO AS DOCUMENTAÇÕES APRESENTADAS PELO SOLICITANTE. ASSINOU O FORMULÁRIO DE FINANCIAMENTO DE PADRÃO? SIM PONTO DE REFERÊNCIA: PV QUEREMOS DEUS, FAIXA DEPOIS DO PV PRIMAVERA.</t>
  </si>
  <si>
    <t>CLIENTE JOSIVALDO ARAUJO SODRE  VEIO AO ATENDIMENTO, ONDE SOLICITOU O PADRÃO FOI FINANCIADO: FPC5 TELEFONE: 98985250393 ARAUJO SODRE ASSINOU O CHECKLIST DE PADRÃO MONTADO? NÃO PONTO DE REFERÊNCIA: PV QUEREMOS DEUS, FAIXA DEPOIS DO PV PRIMAVERA. A última estrutura fica a 6km da residência Número do poste 830570Assesso a caminhão só no verão POSSUI REDE ELÉTRICA PROX AO IMÓVEL? NÃO  45.616477100000- ASSINOU O FORMULÁRIO DE FINANCIAMENTO DE PADRÃO? SIM NUMERO DO MEDIDOR MAIS PROXIMO: 17031184398 08.05.2023          14:47:24            T23889 LOCAL DA LIGAÇÃO É PARA PRAÇA PÚBLICA? NAO LOCAL DEMARCADO: (DESCREVER O LOCAL) PV QUEREMOS DEUS SEGUE ANEXO AS DOCUMENTAÇÕES APRESENTADAS PELO SOLICITANTE.JOSIVALDO CONSULTOU O SISTEMA DE DUPLICIDADE DE CADASTRO? SIM COORDENADAS GEOGRÁFICAS DO MEDIDOR MAIS PROXIMO:  2.161251000000- Descrição problema PARCELADO: 24 x R$ 18,03 FINANCIAMENTO DE PADRÃO JUNTO A EQUATORIAL.</t>
  </si>
  <si>
    <t>ASSINOU O CHECKLIST DE PADRÃO MONTADO? NÃO LOCAL DEMARCADO: (DESCREVER O LOCAL) PV QUEREMOS DEUS CONSULTOU O SISTEMA DE DUPLICIDADE DE CADASTRO? SIM LOCAL DA LIGAÇÃO É PARA PRAÇA PÚBLICA? NAO SEGUE ANEXO AS DOCUMENTAÇÕES APRESENTADAS PELO SOLICITANTE.  45.616477100000- Descrição problema PADRÃO FOI FINANCIADO: FPC5 TELEFONE: 98984109424 CLIENTE MARENILSON CANTANHEDE ALMEIDA VEIO AO ATENDIMENTO, ONDE COORDENADAS GEOGRÁFICAS DO MEDIDOR MAIS PROXIMO:  2.161251000000- SOLICITOU O FINANCIAMENTO DE PADRÃO JUNTO A EQUATORIAL. A última estrutura fica a 6km da residência Número do poste 830570 ASSINOU O FORMULÁRIO DE FINANCIAMENTO DE PADRÃO? SIM PONTO DE REFERÊNCIA: PV QUEREMOS DEUS, FAIXA DEPOIS DO PV PRIMAVERA. 08.05.2023          15:29:49            T23889 NUMERO DO MEDIDOR MAIS PROXIMO: 17031184398 POSSUI REDE ELÉTRICA PROX AO IMÓVEL? NÃO PARCELADO: 24 x R$ 18,03</t>
  </si>
  <si>
    <t>CONSULTOU O SISTEMA DE DUPLICIDADE DE CADASTRO? SIM SEGUE ANEXO AS DOCUMENTAÇÕES APRESENTADAS PELO SOLICITANTE. COORDENADAS GEOGRÁFICAS DO MEDIDOR MAIS PROXIMO:  2.161251000000- PADRÃO FOI FINANCIADO: FPC5 LOCAL DA LIGAÇÃO É PARA PRAÇA PÚBLICA? NAO CLIENTE JOSE DOMINGOS CUNHA VEIO AO ATENDIMENTO, ONDE SOLICITOU O LOCAL DEMARCADO: (DESCREVER O LOCAL) PV QUEREMOS DEUS PONTO DE REFERÊNCIA: PV QUEREMOS DEUS, FAIXA DEPOIS DO PV PRIMAVERA. POSSUI REDE ELÉTRICA PROX AO IMÓVEL? NÃO TELEFONE: 98985250393 08.05.2023          15:51:09            T23889 Descrição problema  45.616477100000- ASSINOU O CHECKLIST DE PADRÃO MONTADO? NÃO ASSINOU O FORMULÁRIO DE FINANCIAMENTO DE PADRÃO? SIM NUMERO DO MEDIDOR MAIS PROXIMO: 17031184398 A última estrutura fica a 6km da residência Número do poste 830570Assesso a caminhão só no verão FINANCIAMENTO DE PADRÃO JUNTO A EQUATORIAL. PARCELADO: 24 x R$ 18,03</t>
  </si>
  <si>
    <t>08.05.2023          16:09:39            T23889 CLIENTE Sr. ISMAEL DA COSTA AZEVEDO  VEIO AO ATENDIMENTO, ONDE SOLICITOU LOCAL DA LIGAÇÃO É PARA PRAÇA PÚBLICA? NAO COORDENADAS GEOGRÁFICAS DO MEDIDOR MAIS PROXIMO:  2.161251000000- TELEFONE: 98985250393 LOCAL DEMARCADO: (DESCREVER O LOCAL) PV QUEREMOS DEUS ASSINOU O CHECKLIST DE PADRÃO MONTADO? NÃO PARCELADO: 24 x R$ 18,03 PADRÃO FOI FINANCIADO: FPC5 A última estrutura fica a 6km da residência Número do poste 830570Assesso a caminhão só no verão CONSULTOU O SISTEMA DE DUPLICIDADE DE CADASTRO? SIM SEGUE ANEXO AS DOCUMENTAÇÕES APRESENTADAS PELO SOLICITANTE. Descrição problema O FINANCIAMENTO DE PADRÃO JUNTO A EQUATORIAL. POSSUI REDE ELÉTRICA PROX AO IMÓVEL? NÃO NUMERO DO MEDIDOR MAIS PROXIMO: 17031184398  45.616477100000- ASSINOU O FORMULÁRIO DE FINANCIAMENTO DE PADRÃO? SIM PONTO DE REFERÊNCIA: PV QUEREMOS DEUS, FAIXA DEPOIS DO PV PRIMAVERA.</t>
  </si>
  <si>
    <t>LOCAL DEMARCADO: (DESCREVER O LOCAL) PV QUEREMOS DEUS A última estrutura fica a 6km da residência Número do poste 830570Assesso a caminhão só no verão CONSULTOU O SISTEMA DE DUPLICIDADE DE CADASTRO? SIM LOCAL DA LIGAÇÃO É PARA PRAÇA PÚBLICA? NAO NUMERO DO MEDIDOR MAIS PROXIMO: 17031184398 PONTO DE REFERÊNCIA: PV QUEREMOS DEUS, FAIXA DEPOIS DO PV PRIMAVERA. CLIENTE Sra. BENEDITA MARCIANA FRAZAO  VEIO AO ATENDIMENTO, ONDE PARCELADO: 24 x R$ 18,03 Descrição problema POSSUI REDE ELÉTRICA PROX AO IMÓVEL? NÃO ASSINOU O FORMULÁRIO DE FINANCIAMENTO DE PADRÃO? SIM SEGUE ANEXO AS DOCUMENTAÇÕES APRESENTADAS PELO SOLICITANTE. ASSINOU O CHECKLIST DE PADRÃO MONTADO? NÃO PADRÃO FOI FINANCIADO: FPC5 SOLICITOU O FINANCIAMENTO DE PADRÃO JUNTO A EQUATORIAL. TELEFONE: 98985250393  45.616477100000- 10.05.2023          08:33:35            T23889 COORDENADAS GEOGRÁFICAS DO MEDIDOR MAIS PROXIMO:  2.161251000000-</t>
  </si>
  <si>
    <t>ENDEREÇO: RUA DOS CRENTES, S/N PV ANGICAL PONTO DE REFERÊNCIA: PROX AO POCO ARTESIANO TELEFONE: 99999890325 SR RICARDO DA COSTA OLIVEIRA SOLICITA CONEXAO NOVA, 10.05.2023          16:52:10            T12533 CLIENTE IFNANCIOU PADRAO EM 24X DE 18,03. CIDADE: PRESIDENTE DUTRA MA Expansão sem rede de BT  somente rede de MT  monofazica Descrição problema</t>
  </si>
  <si>
    <t>CONTATO 98991856071 NAO FORNECEU CORDENADAS 12.05.2023          10:10:11            T12476 PADRAO INSTALADO POVOADO ARANHA NA BEIRA DO RIO SOLICITA LIGACAO DE ENERGIA PARA SUA CASA BAR DO DADAL NA BEIRA DO RIO DO ARANHA Da rede de bt para o bar onde o cliente quer colocar a energia 100 mts Descrição problema</t>
  </si>
  <si>
    <t>CLIENTE Sr. MAXSUEL DE SOUSA RESPLANDES COMPARECEU EM ATENDIMENTO FOI Expansão de rede distância de 200metros MT 34,5kv comp.2302136 PIAUI, NAO SOUBE PASSAR MAIS REFERENCUAS COMPLETO  FPC7:9X REALIZADA SOLICITAÇÃO DE CONEXÃO PERMANENTE, FINANCIAMENTO DE PADRÃO FASE:MONOFASICA 15.05.2023          12:09:21            T23950 COORDENADAS GEOGRÁFICAS:NAO LOCALIZADAS TELEFONE:99982284658 OU 99991659113 SILVANIA PONTO DE REFERÊNCIA:AO LADO DO RANCHO OLIVEIRA, POVOADO SAO BENTO, RUA CARGA:510W Descrição da solução</t>
  </si>
  <si>
    <t>COMPARECEU EM ATENDIMENTO FOI REALIZADA SOLICITAÇÃO DE CONEXÃO APADINHA , LEVAR PADRÃO COMPLETO COM POSTE DE 5 METROS, CLIENTE TELEFONE:99991254858 16.05.2023          09:14:53            T12459 Descrição problema FINANCIOU NA AGENCIA EM 24 PARCELAS CLIENTE CARLINHO SOUSA BENTO GUAJAJARA COORDENADAS GEOGRÁFICAS:5.980285448022 45.757679706439- CARGA: 395 Cliente a mais de 80nmetros da MT sem rede de bt pg da última estrutura  1908164 FASE:MONOFASICA PERMANENTE PARA SUA CASA NA ADLEIA PAPAGAIO VELHO DEPOIS DA ALDEIA CH PONTO DE REFERÊNCIA: DEPOIS DA ALDEIA CHAPADINHA INSTALAÇÃO 38758110</t>
  </si>
  <si>
    <t>FASE: MONOFASICA PERMANENTE PARA SUA CASA NA ALDEIA PAPAGAIO VELHO , LEVAR PADRÃO COMP Descrição problema LETO COM POSTE DE 5 METROS, SOLICITANXTE FINANCIOU NA AGENCIA EM 24 CARGA: 395 Cliente  a mais de 100  da MT,sem rede de bt última estrutura  1908164 PARCELAS PONTO DE REFERÊNCIA: ALDEIA PAPAGAIO VELHO DEPOIS DA ALDEIA CHAXPADINHA 16.05.2023          09:31:41            T12459 COORDENADAS GEOGRÁFICAS:5980285448022 45757679706439 CLIENTE JOSE BONIFACIO CARLOS GUAJAJARA TELEFONE:99985648575 COMPARECEU EM ATENDIMENTO FOI REALIZADA SOLICITAÇÃO DE CONEXÃO INSTALAÇÃO 38758110</t>
  </si>
  <si>
    <t>06.02.2026          11:38:51            U5513369 CLASSE DE CONSUMO: RESIDENCIAL Cleiente fica aprocimadamente 100 metros da rede de bt de PG 25003596 Descrição problema NOME DO CLIENTE:   FRANCISCO DAS CHAGAS DA SILVA DOS REIS Nº DO PROTOCOLO DO SITE 20260126000230965 PARCELADO EM: 09 VEZES. PONTO DE REFERÊNCIA:  NÃO INFORMADO SOLICITAÇÃO DE LIGAÇÃO COM FINANCIAMENTO DE PADRÃO VIA SITE (MA) TELEFONE:  (99) 98554-3864 TIPO DE FASE: monofásico</t>
  </si>
  <si>
    <t xml:space="preserve"> ANÁLISE DUP CADASTRO? NÃO  ASSINOU FORMULÁRIO DE FINANC. DE PADRÃO? SIM *CLIENTE VEIO AO  AUTORIZAÇÃO BLITZ URBANA?  E-MAIL VÁLIDO: PAIVADIELE375@GMAIL.COM  ENDEREÇO DA CONEXÃO É O MESMO ENDEREÇO De CORRESPONDÊNCIA? SIM  PADRÃO FINANCIADO: PFC7  PARCELADO: 24X DE 18,03  PONTO DE REFERÊNCIA: INS. VIZINHO: 2000779915 MEDIDOR: 17050672530 POV. 27.02.2026          08:57:42            T12730 ATENDIMENTO E SOLICITOU CONEXÃO COM FINANCIAMENTO DE PADRÃO. CIENTE DO CLIENTE É CONHECIDO COMO:  DIELE COORD. GEOGRÁFICAS: 4.837281480432-  43.050464875996- ; Descrição problema ENDEREÇO CORRESPONDÊNCIA: POVOADO FORTALEZA S/N FORMULÁRIO DE FINACIAMENTO DE PADRÃO ASSINADOS. LIG. EM PRAÇA PÚBLICA? NÃO LOCAL DEMARCADO: NÃO NÃO POSSUI REDE PROX. AO IMÓVEL? SIM PRAZO DE VISTORIA. **ANEXO DOC. DO SOLICITANTE, FORMULÁRIO DE CONEXÃO E PROXIMO AO NAZARÉ DO BRUNO.</t>
  </si>
  <si>
    <t>22.05.2023          15:55:16            U5512753 Descrição problema 2911833 CIENTE DO PRAZO DE 10 DIAS ÚTEIS PARA VISTORIA E EXECUÇÃO DO SERVIÇO. PADRÃO INSTALADO:  SIM FASE:  MONOFASICO  DISJUNTOR: 50A PÚBLICA E CIENTE QUE CASO A INEXISTÊNCIA SEU PEDIDO SERÁ REJEITADO. CLIENTE AFIRMA QUE JÁ POSSUI O PADRÃO INSTALADO DENTRO DO LIMITE DA VIA Cliente fica aproximadamente aproximadamente 200 metros da rede pg próximos 22055550 componente 20230522004736255 SOLICITAÇÃO VIA BACKOFFICE (MA) Nº DO PROTOCOLO DO SITE APELIDO:   XXXXXXXXXXX     TELEFONE: 99988440664 PONTO DE REFERÊNCIA: BR 230</t>
  </si>
  <si>
    <t>Sem acessoEstrutura Mais próximo da residência fica a 6km VALIDOU O CHECKLIST DE PADRÃO MONTADO COM O CLIENTE? NAO CLIENTE AO SR MAURO Descrição problema NOVA JUNTO A EQUATORIAL. NÚMERO DE WHATSAPP VALIDADO: 98984819366 COORDENADAS GEOGRÁFICAS: NÃO LOCALIZADAS - PONTO DE REFERÊNCIA:PROXIMO POSSUI REDE ELÉTRICA PROX AO IMÓVEL?NAO SEGUE ANEXO AS DOCUMENTAÇÕES APRESENTADAS PELO SOLICITANTE SOLICITA FINANCIAMENTO DE PADRAO POSTRE DE 7 MESTROS MONOFASICO CLIENTE MIGUEL DOS SANTOS  VEIO AO ATENDIMENTO, ONDE SOLICITA CONEXAO 23.05.2023          09:45:07            T20232 PADRÃO MONTADO EXTERNAMENTE. NAO</t>
  </si>
  <si>
    <t>23.05.2023          09:45:07            T12459 PONTO DE REFERÊNCIA: DEPOIS DA ALDEIA CHAPADINHA , INSTALAÇÃO MAIS PROXIMA 38758110, TRATA¿-SE DE NOVA ALDEIA A SE FORMAR CARGA:395 COORDENADAS GEOGRÁFICAS: 5.980367590673  45.757683729753 FASE: MONOFASICA TELEFONE: 99984858120 CLIENTE ECIARA BENTA DE SOOUSA GUAJAJARA COMPARECEU EM ATENDIMENTO FOI REALIZADA SOLICITAÇÃO DE CONEXÃO OMPLETO COM POSTE DE 5 METROS CLIENTE FINANCIOU NA AGENCIA Descrição problema PERMANENTE PARA SUA CASA NA ALDEIA PAPAGAIO VELHO ,  LEXVARX PADRÃO C Fica há 300 metros da MT PG 1908164</t>
  </si>
  <si>
    <t>05 LAMPADAS 9W 24.05.2023          10:43:07            T12667 01 TELEVISAO 29 Descrição problema PONTO DE REFERÊNCIA: PROXIMO A MARIA RITA / PROX. BAR DO FERNANDO PORTANDO RG, CPF E DOCUMENTAÇÃO DE PROPRIEDADE/POSSE SOLICITAR LIGAÇÃO CLIENTE Sra. LUANA RODRIGUES DA SILVA ARAUJO VEIO AO ATENDIMENTO TELEFONE: 66996922096 CARGA: COORDENADAS GEOGRÁFICAS: 01 GELADEIRA 280 INSTALAÇÃO DO VIZINHO: 8570647 NOVA, CIENTE CLIENTE DO PRAZO DE  DIAS. FPC 07 EM 24X 18,03 Sem rede de bt e mt rede mt mais próxima 100 metros Pg mais próximo 1833236 TERMOS DEVIDAMENTE ANEXADOS NO CRM E CS DOC DE POSSE/PROP APRESENTADO: TERMO DE DOAÇÃO /  RG E CPF LAT:   6.106620593928- LONG: 44.076921036467- REDE BT MAIS PRÓXIMA: 15 MT</t>
  </si>
  <si>
    <t>Cliente deseja uma trifásica mas só tem bifasico a 100 metros da bt poste 200380 LIGAÇÃO NOVA ¿ÁREA RURAL PÚBLICA E CIENTE QUE CASO A INEXISTÊNCIA SEU PEDIDO SERÁ REJEITADO. 20230525004751570 25.05.2023          18:51:14            U5512460 CLIENTE AFIRMA QUE JÁ POSSUI O PADRÃO INSTALADO DENTRO DO LIMITE DA VIA Descrição problema PADRÃO INSTALADO:  SIM FASE:  TRIFASICO DISJUNTOR: 40A 99991785636 CIENTE DO PRAZO DE 10 DIAS ÚTEIS PARA VISTORIA E EXECUÇÃO DO SERVIÇO. PONTO DE REFERÊNCIA: NÃO INFORMADO APELIDO:   XXXXXXXXXXX     TELEFONE: SOLICITAÇÃO VIA BACKOFFICE EQUATORIAL MA Nº DO PROTOCOLO DO SITE</t>
  </si>
  <si>
    <t>TELEFONE: 98987667885 29.05.2023          10:52:25            T19810 CARGA: 380 DECLARAÇÃO DE CARGA: TELEVISAO , GELADEIRA E  LAMPADA FINANCIAMENTO DE PADRÃO COMPLETO NO ATENDIMENTO EM 24 X DE 18,03. CIENTE REDE BT MAIS PRÓXIMA: FPC07 DO PRAZO DE ATENDIMENTO DE 05 ÚTEIS. DOC DE POSSE/PROP APRESENTADO: RG E CPF E DECLARACAO DE PREF TERMOS DEVIDAMENTE ANEXADOS NO CRM E CSS FPC 07 EM 24X VEIO AO ATENDIMENTO PORTANDO CPF E RG SOLICITAR LIGAÇÃO NOVA COM A uc fica 1000 metro distante da rede BT medidor vizinho 11020810310 componente 0956430 PONTO DE REFERÊNCIA:  ESCOLA SAO RAIMUNDO VISINHO: JOSE 35865381 COORDENADAS GEOGRÁFICAS: NAO APRESENTOU Descrição problema Sr. CARLOS MAGNO DOS REIS SANTOS</t>
  </si>
  <si>
    <t>EM 24 VEZES DE 18,03 LONGITUDE DO VIZINHO:   45.065469956026- O(A) MESMO(A)  DESEJA O FINANCIAMENTO DE PADRÃO, SUA OPÇÃO PELO PADRÃO CIDADE: LAGO DO JUNCO MA LATITUDE DO VIZINHO:    4.585868893191- TELEFONE: 99981756508 CONTA CONTRATO VIZINHO: 3017508627 ENDEREÇO: POVOADO ABELHA, BAIRRO VILA BOM PASTOR O(A) CLIENTE(A)  VEIO AO ATENDIMENTO PRESENCIAL SOLICITAR LIGAÇÃO NOVA. FPC7 (Financiamento de Padrão Completo com poste 7m) ¿ LOR: Lado oposto O MESMO ESTA CIENTE E DE ACORDO COM PRAZO DE ATENDIMENTO. Sr. GENIVAL DA CRUZ PADRÃO FINANCIADO É: Descrição problema Sem rede de BT , distância do transformador 55 metros , poste mais próximo 13016195 29.05.2023          16:47:22            T25107 COMPLEMENTO: PONTO DE REFERÊNCIA: NAO INFORMADO PELO CLIENTE da rua CASA RECUADA?:  (X)SIM ( )NAO</t>
  </si>
  <si>
    <t>APELIDO:  XXXXXXXXXXX Nº DO PROTOCOLO DO SITE 20230601004779346 PARCELADO EM: 24_-_R$_18,03 SOLICITAÇÃO VIA BACKOFFICE MARANHÃO Descrição problema TELEFONE: 98970158090 CLASSE DE CONSUMO: MONO NOME DO CLIENTE: ANTONIO VIEIRA RODRIGUES SOLICITA FINANCIAMENTO DE O poste mais próximo de mt 78 metros número do poste 3093 902 TIPO DE FASE: MONOFÁSICO: 50A PONTO DE REFERÊNCIA:  SR. BARRÃO 02.06.2023          08:54:49            U5511838 PADRÃO.</t>
  </si>
  <si>
    <t>CREDENCIADO: KARLA Cliente fica aproximadamente uns 100 metros de distância do PG mais próximo número do PG 1806567 PADRÃO FINANCIADO: SIM CLASSE DE CONSUMO: RESIDENCIAL CLIENTE SOLICITA LIGAÇÃO NOVA COM FINANCIAMENTO DO PADRÃO, DOCUMENTAÇÃO PONTO DE REFERENCIA: PROXIMO A CASA DO GONZAGA 05.06.2023          10:43:57            U5511336 CLIENTE: DANIELA PEREIRA MARTINS DA SILVA VISTORIA E EXECUÇÃO DO SERVIÇO. FELIPE/U5511336 PARCELAS: 9X TIPO DE PADRÃO: MONOFASICO Descrição problema TELEFONE: 99984451995 VALIDADA E ANEXADA NO SISTEMA. CIENTE DO PRAZO DE 05 DIAS ÚTEIS PARA</t>
  </si>
  <si>
    <t>DAC AGENCIA : CREDENCIADO(A):  NATALIA Pg 1032491 mais próximo a 10 metros da MT TELEFONE DO CLIENTE:   99984034701 U5509480 LUAN VIA DAC AGENCIA  CLIENTE SOLICITA LIGAÇÃO NOVA COM FINANCIAMENTO DE PADRÃO,  POSTE DE 09.06.2023          09:55:58            U5509480 PONTO DE REFERENCIA:  CANTO DO JAU, PROXIMO A CASA DO EVERALDO, CONTA Descrição problema SETE METROS, 24X 18,03  DOCUMENTOS  EM ANEXO. TEL:   099984410608 VIZINHO 30307356</t>
  </si>
  <si>
    <t>12.06.2023          08:52:21            T12459 CPF/CNPJ consultado no site da receita federal e a situação cadastral FASE:MONOFASICA PONTO DE REFERÊNCIA:FAZENDA NOVA ZELANDIA TELEFONE:99988321333 24 PARCELAS Cliente a mais de 200metros  da MT última estrutura 2139827 CARGA:395 COORDENADAS GEOGRÁFICAS:5.523509550000 45.877076610000 Descrição problema PADRÃO COMPLETO COM POSTE DE 5 METROS, CLIENTE FINANCIOU NA AGENCIA EM cliente JOSE OSMAR DA SILVA LIMA está regular/ativa no momento do atendimento PERMANENTE PARA SUA CASA NA FAZENDA NOVA ZELANDIA EM ALDEIA VELHA ,LEVAR COMPARECEU EM ATENDIMENTO FOI REALIZADA SOLICITAÇÃO DE CONEXÃO</t>
  </si>
  <si>
    <t>12.06.2023          11:18:24            T27980 EVIDÊNCIA?  NÃO LOCAL DEMARCADO: SIM OU NÃO ( EM FRENTE A RESIDENCIA ) SIM TELEFONE: 98981149148 TIROU O PRINT DA TELA DO SISTEMA DE DUPLICIDADE DE CADASTRO? ANEXOU A ASSINOU O FORMULÁRIO DE FINANCIAMENTO DE PADRÃO? SIM CONSULTOU O SISTEMA DE DUPLICIDADE DE CADASTRO? NÃO NÚMERO DE WHATSAPP VALIDADO: 98981149148 POSSUI REDE ELÉTRICA PROX AO IMÓVEL?  NÃO PARCELADO: 24 x R$ 18,03 ASSEMBLEIA DE DEUS COORDENADAS GEOGRÁFICAS:   2.161553000000- 45.613882800000- Cliente fica a ms de 5 km da última estrutura LOCAL DA LIGAÇÃO É PARA PRAÇA PÚBLICA? TEM AUTORIZAÇÃO DA BLITZ URBANA? SEGUE ANEXO AS DOCUMENTAÇÕES APRESENTADAS PELO SOLICITANTE. Descrição problema FINANCIAMENTO DE PADRÃO JUNTO A EQUATORIAL. PONTO DE REFERÊNCIA:UNS 500 METROS DA RESIDENCIA TEM UMA IGREJA CLIENTE JOSE RAIMUNDO MONTEIRO VEIO AO ATENDIMENTO, ONDE SOLICITOU O</t>
  </si>
  <si>
    <t>14.06.2023          15:30:49            T12501 CARGA:  361 kwh DOCUMENTOS APRESENTADOS :  DECLARAÇÃO DE VINCULO, RG E CPF ENDEREÇO:  ALDEIA  BACURIZINHO   S/N   ZONA RURAL FASE: MONOFASICO CPF   CONSULTADO NO SITE DA RECEITA FEDERAL E A SITUAÇÃO CADASTRAL ESTÁ Casa ah 80 metros do último poste 22090817 PERMANENTE, FINANCIOU PADRAO COMPLETO NA AGENCIA EM 24 X R$ 18,03 FPC 07 14/06/2023 AS 15h25mim. CLIENTE :ITAYMY CARLOS MARIZE DE S BENTO GUAJAJARA COMPARECEU EM ATENDIMENTO FOI REALIZADA SOLICITAÇÃO DE CONEXÃO Nº  DO PARCEIRO DE NEGOCIO: 1001128310 REGULAR/ATIVA NO MOMENTO DO ATENDIMENTO. CONSULTA REALIZADA  DIA PROXIMO A TORRE DE TELEFONE. TELEFONE: 99981717296 COORDENADAS GEOGRÁFICAS:  -5.867098600000, -45.975935200000 Descrição problema PONTO DE REFERÊNCIA:  FICA  A 150 METROS DA INSTALAÇÃO  36676655  E</t>
  </si>
  <si>
    <t>ANTES DE CHEGAR NA ASSEMBLEIA DE DEUS, CHACARA DO MANOEL CARGA: LAMPADA, GELADEIRA, TELEVISAO CLIENTE Sra. MARIA DOS REIS FEITOSA DO NASCIMENTO  COMPARECEU EM TELEFONE:99992152776 Cliente fica aproximadamente aproximadamente  200metros da baixa tensão medidor vizinho 10141859132 pg 3169685 Fica na passagem da ponte AMENTO DE PADRÃO COMPLETO  12X DE 36,05 Descrição da solução FASE: MONOFASICO PONTO DE REFERÊNCIA:   IGREJA ASSEMBLEIA DE DEUS, A PRIMEIRA ENTRADA 15.06.2023          09:02:58            T25425 COORDENADAS GEOGRÁFICAS: NAO LOCALIZADAS VIA GOOGLE MAPS ATENDIMENTO FOI REALIZADA SOLICITAÇÃO DE CONEXÃO PERMANENTE,FINANCI</t>
  </si>
  <si>
    <t>CONTATO: 98 991691594 INSTALACAO DO VIZINHO: 5190037 A cliente  está sem o  padrão montado e está  à mais de 280 metros da rede de bt, e ela irá CLIENTE VEIO AO ATENDIMENTO PRESENCIAL E SOLICITA CONEXAO NOVA, A MESMA O MESMO ESTA CIENTE E DE ACORDO COM PRAZO DE ATENDIMENTO DE ATE 5 DIAS PONTO DE REFERENCIA: FICA ENFRENTE AOS ACUDES 15.06.2023          09:20:24            T12485 BAIRRO: SERRA CIDADE: ITAPECURU MIRIM- MA CONTA CONTRATO VIZINHO: 3011685594 financiar um padrão completo,número  do último  poste888770 AFIRMA QUE PADRAO COMPLETO ESTA INSTALADO NO LOCAL UTEIS. Descrição problema ENDERECO: PV SERRA LARICE MAGALHAES MARTINS LATITUDE DO VIZINHO:3.451747700000- LONGITUDE DO VIZINHO:44.404691700000- CPF DO CLIENTE ENCONTRA-SE REGULAR NO SITE DA RECEITA FEDERAL Ninguém na residência Fica a mais de 500 metros do último poste de bt</t>
  </si>
  <si>
    <t>DISJUNTOR: 50A Descrição problema SERVIÇO. CLIENTE SOLICITA LIGAÇÃO NOVA , MONOFASICO 50A COM FINANCIAMENTO DE Uc fica a 160 metros da rede BT mais próxima Medidor vizinho 12521422945 número do poste 2285169  o MONOFASICO_-_Instalação_padrão_1F,_Ligação_BT_completo_(Poste_Metálico) PONTO DE REFERÊNCIA: Próxímo a CC e instalação nº 44210304 (Viveiro) TELEFONE: 9899683640 15.06.2023          13:13:55            U5510725 IMOVEL ,CIENTE DO PRAZO DE 05 DIAS ÚTEIS PARA VISTORIA E EXECUÇÃO DO SOLICITAÇÃO VIA BACKOFFICE Nº DO PROTOCOLO DO SITE: 20230615004835316 PADRÃO EM  03X 144,21 APRESENTOU  RG,CPF, E DECLARAÇÃO DE POSSE DO PADRÃO INSTALADO: NÃO FASE: MONOFASICO FINANCIAMENTO DE PADRAO : 03 X 144,21 poste da Média 2297003 fica a 35 metros</t>
  </si>
  <si>
    <t>PERMANENTE, FINANCIOU PADRAO COMPLETO EM  24 X R$ 18,03 FPC  07 16.06.2023          08:19:27            T12501 CARGA:  361 kwh COMPARECEU EM ATENDIMENTO FOI REALIZADA SOLICITAÇÃO DE CONEXÃO SER LIGADA FICA NA CURVA DESTA  INSTALAÇÃO 34682240 COORDENADAS GEOGRÁFICAS:  -5.556493300000, -45.970099200000 REGULAR/ATIVA NO MOMENTO DO ATENDIMENTO. CONSULTA REALIZADA  DIA Nº  DO PARCEIRO DE NEGOCIO: 46889436 CPF  CONSULTADO NO SITE DA RECEITA FEDERAL E A SITUAÇÃO CADASTRAL ESTÁ DOCUMENTOS APRESENTADOS: DECLARAÇÃO DE COMPRA E VENDA E CNH Fica a 1500 metros do MT número do PG mas próximo 1092168 TELEFONE: 99985414311 NOVOS  16/06/2023  AS 08h13min. CLIENTE : TONY EVERTON LIMA DA SILVA Descrição problema ENDEREÇO:  ASSOCIAÇÃO  OLHO D¿ AGUA  DOS PATOS  S/N   POVOADO : CAMPOS PONTO DE REFERÊNCIA: FICA EM PROXIMO A INSTALAÇÃO  34682240   A CASA A FASE: MONOFASICO</t>
  </si>
  <si>
    <t>OBS: CPF/CNPJ CONSULTADO NO SITE DA RECEITA FEDERAL E STUAÇÃO CADASTRAL PG mais próximo 3035178Aproximadamente 1500metros desse PG3035178 TELEFONE:9984763505, 99984001649 COORDENADAS APROXIMADAS:-7.396063, -47.374263 DOCUMENTOS EM ANEXO REFERÊNCIAS: DEPOIS DOS SÃO JOSE  DOS PEREIRAS 6KM , PLACA COM O NOME DA SEMPRE) CLIENTE AFIRMA ESTÁ COM PADRÃO COMPLETO DEVIDAMENTE INSTALADO.  TRIFÁSICO MARIA LEOMAR LUCENA DA CRUZ  SOLICITA CONEXÃO PERMANENTE 21.06.2023          09:56:03            T13296 Descrição da solução ENDEREÇO:BR 230KM S/N - RURAL (FAZENDA ONÇA- GLEBA ONÇA - DATA PARA FAZENDS ONÇA, 13KM DEPOIS DO ASFALTO. INSTALAÇÃO DO VIZINHO:2000013066 ESTA REGULAR/ATIVO NO MOMENTO DO ATENDIMENTO.09:45:40 do dia 21/06/2023</t>
  </si>
  <si>
    <t>VEIO AO ATENDIMENTO PORTANDO RG, CPF E DOCUMENTAÇÃO DE PROPRIEDADE/POSSE 21.06.2023          14:43:40            T12500 QUE SEU PADRÃO ESTÁ DEVIDAMENTE MONTADO DE ACORDO COM OS PADRÕES 1 GELADEIRA 254L DOC DE POSSE/PROP APRESENTADO:DECLARÇÃO DE COMPRA E VENDA/ RG E CPF Descrição problema VICTOR PEREIRA DA CRUZ DE ANDRADE CARGA: REDE BT MAIS PRÓXIMA:  MENOS DE 40 METROS  6 LAMPADAS 9W COORDENADAS GEOGRÁFICAS:  6.082028383389- 44.267004746944- INSTALAÇÃO VIZINHA: 2000610387 PONTO DE REFERÊNCIA:  PV SACO, ( PE DE GALINHA) PROX AP BARNABÉ, PROX  AO BAR DA PRINCESINHA 1 TELEVISOR 32P S2m rede e sem padrão TELEFONE:  99 98128-6162 TERMOS DEVIDAMENTE ANEXADOS NO CRM E CSS EQUATORIAL. SOLICITAR LIGAÇÃO NOVA, CLIENTE ESTÁ CIENTE DO PRAZO DE 5 DIAS, AFIRMA</t>
  </si>
  <si>
    <t>TELEFONE;99 984617287 24X DE 18,05 CEMAR. SANTOS, PROXIMO A SOBRINHA DO CICERO, MANHINHO CABELEREIRO, PEDRO REFE: JA TEM CASA FEITA DE PALHA,  VIZINHOS ALDEMIR QUE TRABALHA NA SOGRO DO CHERIFE DELZANIRA MARTINS DOS SANTOS  SOLICITA CONEXAO  PERMANENTE, COM FPC7 EM Cliente esta a mais de 1000 do poste de mt numero22077216 23.06.2023          14:15:58            T12697 Descrição problema</t>
  </si>
  <si>
    <t>PONTO DE REFERÊNCIA: 2 KM DO POVOADO GAVIÃO SENTIDO ALDEIA INDIGINA Descrição problema CIENTE DO PRAZO DE 05 DIAS ÚTEIS PARA VISTORIA E EXECUÇÃO DO SERVIÇO. PÚBLICA E CIENTE QUE CASO A INEXISTÊNCIA SEU PEDIDO SERÁ REJEITADO. SOLICITAÇÃO VIA BACKOFFICE EQUATORIAL MA Nº DO PROTOCOLO DO SITE TELEFONE: 99991841460 23.06.2023          20:28:00            U5510742 20230623004876026 PADRÃO INSTALADO:  SIM         FASE: monofasico DISJUNTOR:50A Cliente fica 1700 metros a da última BT r MT LIGAÇÃO NOVA ¿ PADRÃO INSTALADO ÁREA RURAL CLIENTE AFIRMA QUE JÁ POSSUI O PADRÃO INSTALADO DENTRO DO LIMITE DA VIA</t>
  </si>
  <si>
    <t>12.05.2026          11:22:14            G64955553 A NOVA COPAIBA E ALDEIA ARROZ, INDO NO SENTIDO DE QUEM TA IDO DO LADO ANEXO DOC. DO SOLICITANTE, FORMULÁRIO DE CONEXÃO E FORMULÁRIO DE ANÁLISE DUP CADASTRO? NÃO ASSINOU FORMULÁRIO DE FINANC. DE PADRÃO? SIM AUTORIZAÇÃO BLITZ URBANA? NÃO CLIENTE VALDIR RODRIGUES DE SOUSA  SOLICITOU CONEXAO NOVA COM CLIENTE VEIO AO ATENDIMENTO E SOLICITOU CONEXÃO COM FINANCIAMENTO DE COORD. GEOGRÁFICAS: XXXXXXXXXXXXXX Cliente tem rede MT próxima mais ou menos uns 200 metros só que não tem rede BT precisa de obra pra Descrição problema E-MAIL VÁLIDO: VALDIRRODRIGUESDESOUSA@GMAIL.COM ENDEREÇO CORRESPONDÊNCIA:ALDEIA  BEIRA RIO II,S/N, BARRA DO CORDA, ENDEREÇO DA CONEXÃO É O MESMO ENDEREÇO DE CORRESPONDÊNCIA? SIM ESQUERDO, PERTO DO VIZINHO LEIO VIANA E E HONALNDA VIAMA FINACIAMENTO DE PADRÃO ASSINADOS. FINANCIAMENTO DE PADRAO FPC7 INSTALACAO VIZINHO: XXXXXXXXXXXXXX LIG. EM PRAÇA PÚBLICA? NAO LOCAL DEMARCADO: SIM</t>
  </si>
  <si>
    <t>AG GOVERNADOR EDSON LOBAO Descrição problema TATE5508030KARINE 30.06.2023          11:15:20            TATE5508030 Expansão de rede pg mais próximo 065950 comp 0917591 distância 490 mt ATD  CARLOS TELEFONE DO CLIENTE 99999548941 DE 7 METROS ATENDIMENTO SAC EM NOME Sra. VANUSA DE SOUSA NUNES SOLICITA LIGACAO NOVA COM FINACIAMENTO DE PADRAO  EM 24X DE 18,03 POSTE</t>
  </si>
  <si>
    <t>LATITUDE DO VIZINHO: 4.576662495000- TELEFONE:99988055278 CIDADE:LAGO DA PEDRA COM REDE BT A MAIS DE 1KM Área de expansão de rede BT e MT Número da última estrutura 4027914 Descrição problema PONTO DE REFERÊNCIA:EM FRENTE A CHACARA DO JURANDIR AGUIAR LIMA CONTA CONTRATO VIZINHO:3002855185 INSTALAÇÃO DO VIZINHO:2000157505 JOSE AGUIAR LIMA VEIO ATENDIMENTO PRESENCIAL SOLICITAR LIGAÇÃO NOVA. 30.06.2023          12:09:58            T31430 ENDEREÇO:POV.SANTO ANTONIO BAIRRO:PIMENTA PRAZO DE ATENDIMENTO. COM PADRÃO FINANCIADO EM 12 X 36,06 POSTE 5M (  )  7M (X) LONGITUDE DO VIZINHO:45.159816590000- SEGUEM EM ANEXO DOCUMENTO DO IMOVEL.O MESMO ESTA CIENTE E DE ACORDO COM</t>
  </si>
  <si>
    <t>CARGA: COORDENADAS GEOGRÁFICAS:   6.038632672280-   44.264930728823- INSTALAÇÃO VIZINHA: 2000491624 (alterar tamanho do poste e quantidade de parcelas) DOC DE POSSE/PROP APRESENTADO: CESSAO DE POSSE, RG/CPF VEIO AO ATENDIMENTO PORTANDO RG, CPF E DOCUMENTAÇÃO DE PROPRIEDADE/POSSE 30.06.2023          16:43:38            T12500 DE LOTES ,  PRIMEIRA RUA APOS A PONTE,  TERRENO DA MARINALVA ENFERMEIRA SOLICITAR LIGAÇÃO NOVA, CIENTE CLIENTE DO PRAZO DE DIAS. FPC 05 EM 24X TERMOS DEVIDAMENTE ANEXADOS NO CRM E CS 1 MOTOR PONTO DE REFERÊNCIA:   RESIDENCIAL DADA, PROX  AO ANTIGO PONTO DE VENDAS Sra. MARINALVA PEREIRA DOS SANTOS TELEFONE: 99984104334 Descrição problema REDE BT MAIS PRÓXIMA:   MENOS DE 40 METROS</t>
  </si>
  <si>
    <t>Descrição problema EM 12 VEZES DE 36,05 05.07.2023          08:35:43            T28203 AGENCIA Para expansão de rede cliente aceita o financiamento da empresa LONGITUDE: NAO INFORMADO E A 3KM DO SAO JOSE DO MEARIM. CIDADE: BARRA DO CORDA MA CONTATO: 99982786790 INSTALACAO: NAO INFORMADO PONTO DE REFERENCIA: FAZENDA FRAZAO, TERRENO COM CASA CONSTRUIDA. SOLICITA CONEXAO NOVA, PADRAO DE ENTRADA MONOFASICO FINANCIADO NA ENTRE O POVOADO MONTEVIDEU E SAO JOSE DO MEARIM. LATITUDE: NAO INFORMADO REDE BT DISTANTE A 3KM DO POVOADO SAO JOSE DO MEARIM. CLIENTE CIENTE DA CORREÇÃO MONETÁRIA DO IPCA DO PARCELAMENTO. CLIENTE ESTA CIENTE QUE SEU PEDIDO PODE SER REJEITADO, POR FALTA DE CLIENTE GENIVALDO FREITAS DA SILVA VEIO AO ATENDIMENTO PRESENCIAL E CONTA DO VIZINHO. CPF REGULAR NA RECEITA FEDERAL.</t>
  </si>
  <si>
    <t>CLASSE DE CONSUMO: RESIDENCIAL Numero De Parcelas 3_-_R$_144,21l PONTO DE REFERÊNCIA:  Proximo ao Mauricio Santos da Silva SOLICITAÇÃO VIA BACKOFFICE (MA) Nº DO PROTOCOLO DO SITE 05.07.2023          11:01:51            U5512647 Descrição problema PADRÃO TELEFONE: 99985397201 20230704004915527 Expansao. , sem rede. NOME DO CLIENTE: ERONILDO GONCALVES SUASSUNA SOLICITA FINANCIAMENTO DE TIPO DE FASE: MONOFÁSICO 50A</t>
  </si>
  <si>
    <t>COORDENADAS GEOGRÁFICAS: LATIT:  6.012118500000- LONG:  43.999719000000- FINANCIAMENTO CIENTE CLIENTE DO PRAZO DE DIAS. FPC 05 EM 24X 18,03 TERMOS DEVIDAMENTE ANEXADOS NO CRM E CS 1 GELDEIRA 216 L 1 TV 32 POLEG CLIENTE FRANCISCO RIBEIRO DA SILVA FILHO VEIO AO ATENDIMENTO PORTANDO PONTO DE REFERÊNCIA: LOCALIZADO NO POVOADO CANTO BOM 06.07.2023          09:28:13            T12587 CARGA: TELEFONE: 4 LAMPADAS LED  12 W Descrição problema REDE BT MAIS PRÓXIMA: FICA  A MENOS DE 40 M ¿PROXIMO DA ESCOLA E VIZINHO RIAMUNDO GONÇALVES RG, CPF E DOCUMENTAÇÃO DE PROPRIEDADE/POSSE SOLICITAR LIGAÇÃO NOVA COM DOC DE POSSE/PROP APRESENTADO:TERMO DE DOAÇÃO INSTALAÇÃO VIZINHA:35745505 S3m rede  PG ma8s próxima 100mts PG 1375550</t>
  </si>
  <si>
    <t>REALIZADA SOLICITAÇÃO DE CONEXÃO PERMANENTE, AFIRMA TER PADRÃO COMPLETO DATA:06/07/2023 INFORMA QUE ESTA USANDO ENERGIA DA RESIDENCIA VIZINHA FASE:MONOFASICA 06.07.2023          11:00:55            T23950 COORDENADAS GEOGRÁFICAS:NAO LOCALIZADAS TELEFONE:99981315267 Fica ha 150mts da rede MT poste 2150752 INSTALADO NO LOCAL . CLIENTE INFORMA ESTA A MAIS OU MNEOS 200M DA REDE, HORARIO:10:58 JOAO CARGA:GELADEIRA, TELEVISO, LAMPADAS Código de controle do comprovante: BBC6.0777.7429.4CE6 Descrição da solução CLIENTE Sr. ERLI DA SILVA FIGUEREDO COMPARECEU EM ATENDIMENTO FOI CPF OU CNPJ CONSULTADO NA RECEITA:SIM, CPF REGULAR PONTO DE REFERÊNCIA:PROXIMO AO BAR DA GILMARIA, PROXIMO AO SITIO SAO</t>
  </si>
  <si>
    <t>CPF/CNPJ CONSULTADO NO SITE DA RECEITA FEDERAL E A SITUAÇÃO CADASTRAL Descrição da solução DOCUMENTOS APRESENTADOS :   RG, CONTRATO DE CONSESSAO Fica a 500 metros da BT FASE: MONOFASICO MAI AO INFORMOU A INSTALAÇAO PERMANENTE, COM FINCIAMENTO DO PADRO 24X DE 18,03  07/07/2023 AS10:20 COORDENADAS GEOGRÁFICAS:NAO ESTÁ REGULAR/ATIVA NO MOMENTO DO ATENDIMENTO. CONSULTA REALIZADA TELEFONE99991339577 CARGA:  361 kwh CLIENTE ANTENOR PERREIRA DE SOUSA COMPARECEU EM ATENDIMENTO FOI REALIZADA SOLICITAÇÃO DE CONEXÃO PONTO DE REFERÊNCIA:  PROXIMO DA NILVA  MIL 500 METROS DESTA CLIEENTE 07.07.2023          10:24:30            T30129</t>
  </si>
  <si>
    <t>TIROU O PRINT DA TELA DO SISTEMA DE DUPLICIDADE DE CADASTRO? ANEXOU A CLIENTE: ELIANE DO NASCIMENTO COSTA     , VEIO AO ATENDIMENTO, ONDE Descrição problema Sem rede de media e baixa tensão TELEFONE: 86998058514 PARCELADO: 24 X 18,03 POSSUI REDE ELÉTRICA PROX AO IMÓVEL? SIM  NÃO CONSULTOU O SISTEMA DE DUPLICIDADE DE CADASTRO? Sim COORDENADAS GEOGRÁFICAS: NÃO ENCONTRADAS LOCAL DA LIGAÇÃO É PARA PRAÇA PÚBLICA? TEM AUTORIZAÇÃO DA BLITZ URBANA? LOCAL DEMARCADO: SIM ASSINOU O FORMULÁRIO DE FINANCIAMENTO DE PADRÃO? SIM LIGAÇÃO NOVA COM FINACIAMENTO DE PADRÃO PONTO DE REFERÊNCIA: DEPOIS DA ANTIGA FAZENDA DO ZÉ TUTES PROX AO UM IGARAPÉ NÚMERO DE WHATSAPP VALIDADO: 86998058514 SOLICITOU O FINANCIAMENTO DE PADRÃO JUNTO A EQUATORIAL. 25.09.2023          08:28:55            T20266 EVIDÊNCIA? SIM</t>
  </si>
  <si>
    <t>Descrição problema PARCELADO EM: 24 VEZES DE R$ 18,03 APELIDO:  XXXXXXXXXXX               TELEFONE: 98 984313858 PONTO DE REFERÊNCIA:  PROXIMO A CASA DO CABANA E PROXIMO A CC 3017267271 CLASSE DE CONSUMO: RESIDENCIAL NOME DO CLIENTE: MARIA WANE SILVA PEREIRA Poste de alta  tensão mais próximo a 1k 300 metros número do poste 1987485 20230707004932201 SOLICITA FINANCIAMENTO DE PADRÃO SOLICITAÇÃO VIA BACKOFFICE (MA) Nº DO PROTOCOLO DO SITE LOTEAMENTO TIPO DE FASE: MONOFÁSICO: 50A RUA PARAISO I 08.07.2023          08:53:02            U5512753</t>
  </si>
  <si>
    <t>CONSULTOU O SISTEMA DE DUPLICIDADE DE CADASTRO? Sim PONTO DE REFERÊNCIA: DEPOIS DA ANTIGA FAZENDA DO ZÉ TUTES PROX AO UM 25.09.2023          08:46:58            T20266 PADRÃO FINANCIADO: FPC7 POSSUI REDE ELÉTRICA PROX AO IMÓVEL? SIM SEGUE ANEXO AS DOCUMENTAÇÕES APRESENTADAS PELO SOLICITANTE. EVIDÊNCIA? SIM TELEFONE: 86998058514 ASSINOU O FORMULÁRIO DE FINANCIAMENTO DE PADRÃO? SIM LOCAL DEMARCADO: SIM IGARAPÉ LIGAÇÃO NOVA COM FINACIAMENTO DE PADRÃO NÚMERO DE WHATSAPP VALIDADO: 86998058514 PARCELADO: 24 X 18,03  NÃO LOCAL DA LIGAÇÃO É PARA PRAÇA PÚBLICA? TEM AUTORIZAÇÃO DA BLITZ URBANA? SOLICITOU O FINANCIAMENTO DE PADRÃO JUNTO A EQUATORIAL. Descrição problema CLIENTE: FRANCISCO DAS CHAGAS GASPAR , VEIO AO ATENDIMENTO, ONDE COORDENADAS GEOGRÁFICAS: NÃO ENCONTRADAS</t>
  </si>
  <si>
    <t>PONTO DE REFERÊNCIA:  PROXIMO A FAZENDA AMALRIDO PROXIMO A ESTA UNIDADE CARGA:  361 kwh DOCUMENTOS APRESENTADOS :  RG, ICRA 210/07/2023 AS 09:03 CC:36852739 Descrição da solução FASE: MONOFASICO PERMANENTE, 10.07.2023          09:12:29            T30129 COMPARECEU EM ATENDIMENTO FOI REALIZADA SOLICITAÇÃO DE CONEXÃO Cliente  a mais de 100metros da MT 36852739:36852739 ESTÁ REGULAR/ATIVA NO MOMENTO DO ATENDIMENTO. CONSULTA REALIZADA  DIA CPF/CNPJ CONSULTADO NO SITE DA RECEITA FEDERAL E A SITUAÇÃO CADASTRAL CLIENTE : JOSE DE JESUS MOURA DACOSTA COORDENADAS GEOGRÁFICAS:NAO TELEFONE: (99) 992008438</t>
  </si>
  <si>
    <t>COORDENADAS GEOGRÁFICAS: NAO 10.07.2023          10:15:30            T30129 ESTÁ REGULAR/ATIVA NO MOMENTO DO ATENDIMENTO. CONSULTA REALIZADA  DIA PERMANENTE, COM FIANACIAMENTO DE PADRÃO EM 24X DE 18,03 A mais de 100 metros do pg 2015091 BAIRRO ZONA RURAL DOCUMENTOS APRESENTADOS :   RG, CERD. CASAMENTO TELEFONE: (99991732661 PONTO DE REFERÊNCIA:  ANTES DA CACHOEIRA DO VIRIATO. 2KM ANTES ENDEREÇO NA REGIAO DO ESTIRÃO, SENTIDO ESTRADA CACHOEIR ADA VIRIATO 10/07/2023 AS 10.:10 Descrição da solução FASE: MONOFASICO CARGA:  361 kwh CPF/CNPJ CONSULTADO NO SITE DA RECEITA FEDERAL E A SITUAÇÃO CADASTRAL CLIENTE : JOSE ACACIO DE LIMA FERREIRA COMPARECEU EM ATENDIMENTO FOI REALIZADA SOLICITAÇÃO DE CONEXÃO</t>
  </si>
  <si>
    <t>ANÁLISE DUP CADASTRO? NÃO ASSINOU FORMULÁRIO DE FINANC. DE PADRÃO? SIM PADRÃO FINANCIADO: PFC7 POSSUI REDE PROX. AO IMÓVEL? SIM CLIENTE  MARIA DO CARMO DE SA SANTIAGO DE SOUSA VEIO AO ATENDIMENTO E COORD. GEOGRÁFICAS:-5.060396, -47.578818 PG MAIS PRÓXIMO 22017557 SOLICITOU CONEXÃO COM FINANCIAMENTO DE PADRÃO. CIENTE DO PRAZO DE TELEFONE: 99991046002 FINACIAMENTO DE PADRÃO ASSINADOS. Descrição problema VISTORIA. ANEXO DOC. DO SOLICITANTE, FORMULÁRIO DE CONEXÃO E FORMULÁRIO DE 31.05.2024          14:09:31            T40985 PARCELADO: 24 x R$ 18,03 PONTO DE REFERÊNCIA: PROX A CASA DO RAIMUNDO ALMEIDA ENDEREÇO DA CONEXÃO É O MESMO ENDEREÇO DE CORRESPONDÊNCIA? NÃO WHATSAPP: 99991046002 LOCAL DEMARCADO: SIM E-MAIL VÁLIDO: MARIADOCARMOSSS903461@GMAIL.COM</t>
  </si>
  <si>
    <t>CPF/CNPJ CONSULTADO NO SITE DA RECEITA FEDERAL E A SITUAÇÃO CADASTRAL ESTÁ REGULAR/ATIVA NO MOMENTO DO ATENDIMENTO. CONSULTA REALIZADA  DIA TELEFONE: (99 9 91936726) CLIENTE : JOAO MENDES COORDENADAS GEOGRÁFICAS: NAO COMPARECEU EM ATENDIMENTO FOI REALIZADA SOLICITAÇÃO DE CONEXÃO Descrição da solução PERMANENTE, COM FINACIAMENTO DE PADRÃO FASE: MONOFASICO 10.07.2023          16:16:05            T30129 10/07/2023 AS 16:11 DOCUMENTOS APRESENTADOS :  RG CARGA:  361 kwh Cliente  a mais de 100 metros da MT PONTO DE REFERÊNCIA: AO LADO DA CASA DO CRESIO</t>
  </si>
  <si>
    <t>Descrição problema POSSUI PADRÃO INSTALADO E SOLICITA FINANCIAMENTO DE PADRÃO PARCELADO EM ENDEREÇO: POV. FAIXA DO CLOVIS ZONA RURAL S/N Casa do cliente fica à uns 150metros da BT POSTE 1972151 FPC7 (Financiamento de Padrão Completo 0com poste 7m) ¿ R: Lado oposto da rua 11.07.2023          09:48:42            T20232 CONEXÃO NOVA - FIN. PADRÃO SOLICITAÇAO DO SERVIÇO.  GOVERNADOR NUNES FREIRE FABIANE FELIX COMPARECEU AO ATENDIMENTO SOLICITANDO CONEXÃO NOVA, NÃO DOCUMENTAÇÃO NECESSÁRIA E ESTÁ CLIENTE CIENTE DO PRAZO E TAXA PARA ESQUINA DA ASSEMBLEIA DE DEUS ,TEL. 98984236575 - CLIENTE APRESENTOU 24X DE 18,03 - VIZ. INSTALACAO DO VIZINHO PROXIMO 4918460 , PX. NA</t>
  </si>
  <si>
    <t xml:space="preserve"> 11/07/2023 AS 14h42min. ENDEREÇO:   ASSENTAMENTO NOVA  CANAA  S/N    ZONA RURAL CARGA:  361 kwh FASE: MONOFASICO PONTO DE REFERÊNCIA:  FICA  A 06 KM  DA  ENTRA NO POVOADO GATO PRETO, A COMPARECEU EM ATENDIMENTO FOI REALIZADA SOLICITAÇÃO DE CONEXÃO REGULAR/ATIVA NO MOMENTO DO ATENDIMENTO. CONSULTA REALIZADA  DIA  NOVA CANAA. Descrição problema PERMANENTE, AFIRMA TER PADRÃO COMPLETO INSTALADO NO LOCAL. TELEFONE: 999984855481 11.07.2023          14:46:28            T12501 CLIENTE : MARIA DE JESUS SANTOS BRITO ESQUERDA DE QUEM VAI SENTIDO IMPERATRIZ. A  PRIMEIRA  DO ASSENTAMENTO Mais de 450metrs pg2084253 Nº  DO PARCEIRO DE NEGOCIO: 11904181 COORDENADAS GEOGRÁFICAS:  -5.961705903340272, -46.4114564391599 CPF  CONSULTADO NO SITE DA RECEITA FEDERAL E A SITUAÇÃO CADASTRAL ESTÁ DOCUMENTOS APRESENTADOS : CONTRATO DE COMPRA E VENDA, RG E CPF</t>
  </si>
  <si>
    <t>EVIDÊNCIA? CLIENTE SEM DUPLICIDADE DE CADASTRO CLIENTE FLAVIA FELIX VEIO AO ATENDIMENTO, ONDE SOLICITOU LOCAL DEMARCADO: SIM OU NÃO (DESCREVER O LOCAL) NÃO LOCAL DA LIGAÇÃO É PARA PRAÇA PÚBLICA? TEM AUTORIZAÇÃO DA BLITZ URBANA? NÚMERO DE WHATSAPP VALIDADO: 98985480203 PONTO DE REFERÊNCIA: PROXIMO A CC: 4918460, INSTALAÇÃO: 4918460, NA RUA Descrição problema O FINANCIAMENTO DE PADRÃO JUNTO A EQUATORIAL. PARCELADO: 24 x R$ 18,03 ASSINOU O FORMULÁRIO DE FINANCIAMENTO DE PADRÃO? SIM DA IGREJA, PADRÃO FINANCIADO: PFC5 11.07.2023          15:06:10            T15495 COORDENADAS GEOGRÁFICAS: ZONA RURAL POSSUI REDE ELÉTRICA PROX AO IMÓVEL? NAO SEGUE ANEXO AS DOCUMENTAÇÕES APRESENTADAS PELO SOLICITANTE. TIROU O PRINT DA TELA DO SISTEMA DE DUPLICIDADE DE CADASTRO? ANEXOU A CONSULTOU O SISTEMA DE DUPLICIDADE DE CADASTRO? SIM Casa do cliente fica à uns 100metros do POSTE 1972151</t>
  </si>
  <si>
    <t>CIENTE DO PRAZO DE 05 DIAS ÚTEIS PARA VISTORIA E EXECUÇÃO DO SERVIÇO. Descrição problema PADRÃO INSTALADO:  SIM       FASE: MONOFASICO DISJUNTOR: 50A CLIENTE AFIRMA QUE JÁ POSSUI O PADRÃO INSTALADO DENTRO DO LIMITE DA VIA PÚBLICA E CIENTE QUE CASO A INEXISTÊNCIA SEU PEDIDO SERÁ REJEITADO. 11.07.2023          20:21:18            U5512523 Expansão SOLICITAÇÃO VIA BACKOFFICE (EQUATORIAL MARANHÃO ) Nº DO PROTOCOLO DO INFORMADO PONTO DE REFERÊNCIA:  Vizinho do sebastião (tião)  TELEFONE: NAO SITE 20230711004942475</t>
  </si>
  <si>
    <t>ESTÁ REGULAR/ATIVA NO MOMENTO DO ATENDIMENTO. CONSULTA REALIZADA  DIA COORDENADAS GEOGRÁFICAS:  NAO CLIENTE : JOSE DOMINGOS COELHO DA SILVA Fica a 400 metros da BT medidor mas próximo 10650614742 CPF/CNPJ CONSULTADO NO SITE DA RECEITA FEDERAL E A SITUAÇÃO CADASTRAL TELEFONE: (94981052284 ENDEREÇO:  PROJETO BOA VISTA 12.07.2023          09:30:00            T30129 12/07/2023 AS 09:22 CARGA:  361 kwh COMPARECEU EM ATENDIMENTO FOI REALIZADA SOLICITAÇÃO DE CONEXÃO Descrição da solução FASE: MONOFASICO DOCUMENTOS APRESENTADOS :  RG CONTRATO COMPRA E VENDA PERMANENTE, COM FINACIAMENTO DE PADRÃO EM 24X DE 18,03 PONTO DE REFERÊNCIA:  FICA   A  350 METROS  DA INSTALAÇÃO  38363140</t>
  </si>
  <si>
    <t>CARGA:  361 kwh CLIENTE :LEUDEANE PEREIRA SANTOS COMPARECEU EM ATENDIMENTO FOI REALIZADA SOLICITAÇÃO DE CONEXÃO CPF/CNPJ CONSULTADO NO SITE DA RECEITA FEDERAL E A SITUAÇÃO CADASTRAL FASE: MONOFASICO TELEFONE: 99991777417 PONTO DE REFERÊNCIA:  FICA   A  500 METROS  DA INSTALAÇÃO  37503720  E COORDENADAS GEOGRÁFICAS:  5.423548400000- Descrição da solução  ANTES DO POVOADO TAMBURI 12.07.2023          11:39:42            T30129 12/07/2023 AS 11:30 Cliente a mais de 100metros da MT ESTÁ REGULAR/ATIVA NO MOMENTO DO ATENDIMENTO. CONSULTA REALIZADA  DIA DOCUMENTOS APRESENTADOS :   RG E COMTRATODE COMPRA E VENDA ENDEREÇO:FAZENDA LAGOA BONITA                                   POVOADO PERMANENTE, COM FINACAIAMENTO DE PADÃO 24X DE 18,03 :  LAGOA DA PEDRA</t>
  </si>
  <si>
    <t>PONTO DE REFERÊNCIA:  PROXIMO A FAZENDA DO MORRO DO CAMPESTRE 12.07.2023          12:29:51            T30128 TELEFONE: 99991462727 PERMANENTE, DESEJA FINANCIAR O PADRÃO COMPLETO FPC7: FASE: MONOFASICO COMPARECEU EM ATENDIMENTO FOI REALIZADA SOLICITAÇÃO DE CONEXÃO Área de expansão distância 550 metros pontos 1221050 Descrição problema CARGA: 220KW COORDENADAS GEOGRÁFICAS: LONGITUDE: -47°9¿06,258. LATITUDE: -6°50¿29,787 DE ALTITUDE275,92M Sr. JARSON COUTINHO SANTIAGO</t>
  </si>
  <si>
    <t>10.02.2026          14:55:45            U5513369 CLASSE DE CONSUMO: RESIDENCIAL Cliente sem padrao serde de bt , mesma fica aprocimadamente 250 metros do transformador de Descrição problema NOME DO CLIENTE:   MARIA FRANCISCA DA CONCEICAO SILVA Nº DO PROTOCOLO DO SITE 20260204000246932 PARCELADO EM: 12 VEZES. PONTO DE REFERÊNCIA:  NÃO INFORMADO SOLICITAÇÃO DE LIGAÇÃO COM FINANCIAMENTO DE PADRÃO VIA SITE (MA) TELEFONE: (99) 98508-8606 TIPO DE FASE: monofásico componente 2162665</t>
  </si>
  <si>
    <t>13.07.2023          11:06:56            T12501 PG 2275688 a mais de 100 metrs COMPARECEU EM ATENDIMENTO FOI REALIZADA SOLICITAÇÃO DE CONEXÃO TELEFONE: 99984470099 CLIENTE : JARDIEL MILHOMEM OLIVEIRA COORDENADAS GEOGRÁFICAS:  -5.574386129156, -45.816524354741 DOCUMENTOS APRESENTADOS :  REGISTRO DO  IMOVEL, RG E CPF Nº  DO PARCEIRO DE NEGOCIO: 1001083607 CARGA:  361 kwh Descrição problema ENDEREÇO:   FAZENDA  PAIRAISO S/N  POVOADO : NOVA GALILEIA PONTO DE REFERÊNCIA:  FICA  1.500 METROS  ANTES   DO MEDIDOR  10650506915 NO KM 05 AS  AS MARGEM ESQUERDA DA  MA 229 SENTIDO ITAPAVA DO GRAJAU. PERMANENTE, AFIRMA TER PADRÃO COMPLETO INSTALADO NO LOCAL. 13/07/2023 AS 11h03min. FASE: MONOFASICO REGULAR/ATIVA NO MOMENTO DO ATENDIMENTO. CONSULTA REALIZADA  DIA CPF  CONSULTADO NO SITE DA RECEITA FEDERAL E A SITUAÇÃO CADASTRAL ESTÁ</t>
  </si>
  <si>
    <t>SOLICITAR LIGAÇÃO NOVA, CIENTE CLIENTE DO PRAZO DE DIAS. FPC 05 EM 24X MARIA RAIMUNDA 1 TELEVISOR 32P Sem rede de baixa tensão e o cliente aceita o financiamento,somente  rede de alta tensão o pg mais Sra. MARIA DAS DORES PEREIRA DA SILVA 14.07.2023          10:09:08            T12500 Descrição problema INSTALAÇÃO VIZINHA: 40437185 VEIO AO ATENDIMENTO PORTANDO RG, CPF E DOCUMENTAÇÃO DE PROPRIEDADE/POSSE REDE BT MAIS PRÓXIMA:  MAIS DE 40 METROS DOC DE POSSE/PROP APRESENTADO: DOAÇÃO / RG / CPF PROX A ANTIGA FAZENDA DO LUIS CARLOS, PROX AO EVERALDO, CASA DA SRA TERMOS DEVIDAMENTE ANEXADOS NO CRM E CS 18,03 COORDENADAS GEOGRÁFICAS:   6.003030957654- 44.446942079812- PONTO DE REFERÊNCIA:  PV SÃO PEDRO, DEPOIS DO MIRANDA, PROX AO GERONINO, 1 GELADEIRA 254L 2 LAMPADAS 9W CARGA: TELEFONE: 99985324967</t>
  </si>
  <si>
    <t>PONTO DE REFERÊNCIA:  PV SÃO PEDRO, DEPOIS DO MIRANDA, PROX AO GERONINO, Sem rede de baixa tensão e cliente aceita financiamento rede de MT mais próxima fica a 100 metros DO ERINILSON CONHECIDO COMO ¿COISA¿ 14.07.2023          10:28:58            T12500 pg 2002690 SRA RAICE GOMES DA SILVA TELEFONE: 99985324967 Descrição problema PROX A ANTIGA FAZENDA DO LUIS CARLOS, PROX AO EVERALDO, CASA DA RAICE, E 18,03 1 GELADEIRA 254L COORDENADAS GEOGRÁFICAS:   6.003030957654- 44.446942079812- DOC DE POSSE/PROP APRESENTADO: DOAÇÃO / RG / CPF CARGA: REDE BT MAIS PRÓXIMA:  MAIS DE 40 METROS TERMOS DEVIDAMENTE ANEXADOS NO CRM E CS 4 LAMPADAS 9W INSTALAÇÃO VIZINHA: 40437185 SOLICITAR LIGAÇÃO NOVA, CIENTE CLIENTE DO PRAZO DE DIAS. FPC 07 EM 24X VEIO AO ATENDIMENTO PORTANDO RG, CPF E DOCUMENTAÇÃO DE PROPRIEDADE/POSSE</t>
  </si>
  <si>
    <t>COORDENADAS GEOGRÁFICAS: NAO LOCALIZADAS TELEFONE: 99988219482 PONTO DE REFERÊNCIA: PROXIMO AO PE DE GALINHA 3 KM Descrição da solução Expansão de rede distância de 200metros da BT comp. 3179753 post.22100858 HORARIO: 11:45 CARGA: TELEVISAO GELADEIRA LAMPADA CLIENTE  ERCILON DE JESUS ABREU FASE: MONOFASICO PERMANENTE, COMFINANCIAMENTO DE PADRÃO COMPLETO FPC5 COM FINANCIAMENTO E 14.07.2023          11:47:40            T27856 COMPARECEU EM ATENDIMENTO FOI REALIZADA SOLICITAÇÃO DE CONEXÃO 24X CPF OU CNPJ CONSULTADO NA RECEITA:SIM DATA: 14/07/2023</t>
  </si>
  <si>
    <t>Ministério da Saúde - MS Para: hyvanna.galucio@equatorialenergia.c &lt;(&gt;&lt;&lt;)&gt;hyvanna.galucio@equator Prezados, saiba que o conteúdo é seguro. 14.07.2023          17:37:19            U5510785 De: DSEI/MA/SERVIÇO DE RECURSOS LOGÍSTI &lt;(&gt;&lt;&lt;)&gt;selog-ma@saude.gov.br&gt; Serviços de Recursos Logísticos - SELOG e providências quanto ao contido no mesmo! notify the sender immediately by reply e-mail and then delete it. ou tomar qualquer ação baseada nessas informações. Se você recebeu esta você não for o destinatário ou a pessoa autorizada a receber esta (98) 3226-8609 / 99616-0385 .com.br;grandesclientes.maranhao@equatorial &lt;(&gt;&lt;&lt;)&gt;grand Cliente fica a 3400 metros da última MT Descrição problema Texto original &lt;&lt;)&gt;cintia.garras@equatorialenergia.com.br&gt;;risia.lima@equatorialenergia Esta mensagem pode conter informação confidencial e/ou privilegiada. Se disclose the information contained therein or take any action based on respondendo o e-mail e em seguida apague-o.This message may contain</t>
  </si>
  <si>
    <t>CARGA:GELADEIRA, TELEVISAO, LAMPADAS Expansão de rede distância de 200metros da BT poste. 11015856 medidor 10144310662 CPF OU CNPJ CONSULTADO NA RECEITA:SIM, CPF REGULAR  FPC7:12X, INFORMA ESTA A 100M DA REDE CLIENTE DILMAR MOREIRA REGO COMPARECEU EM ATENDIMENTO FOI REALIZADA COORDENADAS GEOGRÁFICAS:    7.410277104937-    45.892756506801- FASE:MONOFASICA PONTO DE REFERÊNCIA:PROXIMO A INSTALAÇÃO 2000417147,PROXIMO A IGREJA SOLICITAÇÃO DE CONEXÃO PERMANENTE, FINANCIAMENTO DE PADRÃO COMPLETO TELEFONE:99988054456 ENTRAR EM CONTATO Código de controle do comprovante: EDCF.5CF9.410C.C131 Descrição da solução ASSEMBLEIA DE DEUS, SENTIDO SAO RAIMUNDO DAS MANGABEIRAS 18.07.2023          14:41:58            T23950 DATA:18.07.2023 HORARIO:14:40</t>
  </si>
  <si>
    <t>Descrição problema TELEFONE: 99985435175 PONTO DE REFERÊNCIA: POVOADO LAGOA DE BAIXO. DEPOIS DO POVOADO PAVIO TERMOS DEVIDAMENTE ANEXADOS NO CRM E CS COORDENADAS GEOGRÁFICAS: LATIT:  5.901789010000- LONG:44.589078130000-  MARIA GECIANE RAMOS SALES MOREIRA VEIO AO ATENDIMENTO PORTANDO RG, CPF DOC DE POSSE/PROP APRESENTADO:TREMO D EDOAÇÃO REDE BT MAIS PRÓXIMA: POSSUI RED EBT Sem rede cliente aceita financiamento por mais próximo 200 metros  pg22024058 CARGA: INSTALAÇÃO VIZINHA:2000086476 ALDJANE COSTA SOUSA FINANCIAMENTO CIENTE CLIENTE DO PRAZO DE DIAS. FPC 05 EM 24X 18,03 1 TV 19.07.2023          17:22:56            T12587 4 LAMPADAS E DOCUMENTAÇÃO DE PROPRIEDADE/POSSE SOLICITAR LIGAÇÃO NOVA COM 1 GELADEIRA</t>
  </si>
  <si>
    <t>20.07.2023          10:35:13            T12501 20/07/2023 AS 10h28min. MEDIDOR 10142637893, O GENRO DO CLIENTE  É CONHECIDO COMO ANTONIO  DA ENDEREÇO:  P. A.  NOVA CANAA   S/N   ZONA  RURAL PERMANENTE, FINANCIOU PADRAO  NA  AGENCIA EM 24 X R$ 18,03 FPC  07 D10. DOCUMENTOS APRESENTADOS :  CONTRATO DE COMPRA  E VENDA, RG E CPF CLIENTE : JUCIVALDO DE SOUSA LIMA TELEFONE: 99991630328 CPF/CNPJ CONSULTADO NO SITE DA RECEITA FEDERAL E A SITUAÇÃO CADASTRAL ESTÁ REGULAR/ATIVA NO MOMENTO DO ATENDIMENTO. CONSULTA REALIZADA  DIA Fica a 2mil metros da MT número do PG 2084253 COMPARECEU EM ATENDIMENTO FOI REALIZADA SOLICITAÇÃO DE CONEXÃO COORDENADAS GEOGRÁFICAS:  -6.050287220000, -46.407407350000 Descrição problema FASE: MONOFASICO PONTO DE REFERÊNCIA: REGIAO GATO PRETO,   UNS A  200  METROS DEPOIS  DO Nº  DO PARCEIRO DE NEGOCIO: 38915398 CARGA:  361 kwh</t>
  </si>
  <si>
    <t>20/07/2023 AS 12h39min. CLIENTE :FERNANDO GOMES DE SOUSA PAIXAO DOCUMENTOS APRESENTADOS : COMPROMISSO DE COMPRA E VENDA E CNH PONTO DE REFERÊNCIA:  É PARA UMA CHACARA QUE  ANTES DO POVOADO  NOVA CARGA:  361 kwh REGULAR/ATIVA NO MOMENTO DO ATENDIMENTO. CONSULTA REALIZADA  DIA TELEFONE:  99999862488 OU   99992258114 COMPARECEU EM ATENDIMENTO FOI REALIZADA SOLICITAÇÃO DE CONEXÃO PERMANENTE,FINANCIOU PADRAO  COMPLETO NA AGENCIA EM  24 X R$ 18,03 FPC ENDEREÇO:   NOVA TERRA  S/N  ZONA  RURAL   POVOADO :   NOVA TERRA Fica a 3mil metros da MT número do PG mas próximo 11008155 TERRA CONHECIDO COMO POVOADO PAU FERRADO, MEDIDOR MAIS PROXIMO É DO VIZINHO GOLOR E DO BIBIU.  A CASA FICA NA BEIRA DA ESTRADA.  07 20.07.2023          12:44:46            T12501 FASE: MONOFASICO Nº  DO PARCEIRO DE NEGOCIO:  1001141931 Descrição problema POVOADO  E FICA A  2 KM  MEDIDOR 10570070350,  A CHACARA FICA  AO LADO COORDENADAS GEOGRÁFICAS:  -5.510920600000, -45.927445000000</t>
  </si>
  <si>
    <t>Pg mais próximo 1818680 24.07.2023          08:53:07            T25425 Descrição problema INSTALADO NO LOCAL CARGA: LAMPADA, GELADEIRA, TELEVISAO TELEFONE: 996453154 FASE: MONOFASICO CLIENTE JOSE LUIS RODRIGUES DE SOUZA    COMPARECEU EM ATENDIMENTO FOI COORDENADAS GEOGRÁFICAS: NAO LOCALIZADAS VIA GOOGLE MAPS LAURINDA REALIZADA SOLICITAÇÃO DE CONEXÃO PERMANENTE, AFIRMA TER PADRÃO COMPLETO PONTO DE REFERÊNCIA: PROXIMO AO POVOADO SAO JOSE, PROXIMO A VIZINHA DONA</t>
  </si>
  <si>
    <t>INSTALAÇÃO  VIZINHA :  2000677033   DO POVOADO REGULAR/ATIVA NO MOMENTO DO ATENDIMENTO. CONSULTA REALIZADA  DIA COORDENADAS GEOGRÁFICAS:  -5.513119446114, -45.926357209683 TERRA  ( PAU FERRADO) E FICA  EM   FRENTE A TERRA  QUE ERA DO ZE DA LIA.  LOCAL PARA LIGAR CHACARA NOVA BEBEL. CPF CONSULTADO NO SITE DA RECEITA FEDERAL E A SITUAÇÃO CADASTRAL ESTÁ 24/07/2023 AS 10h54min. ENDEREÇO:  ASSENTAMENTO  NOVA TERRA  S/N  POVOADO  NOVA TERRA 24.07.2023          10:58:21            T12501 Fica a 3mil metros do PG 11008155 PONTO DE REFERÊNCIA:   É PARA UMA CHACARA  QUE FICA A  2 KM  DO  POVOADO PERMANENTE, AFIRMA TER PADRÃO COMPLETO INSTALADO NO LOCAL. CLIENTE : CLEONES MEDRADO DOS SANTOS COMPARECEU EM ATENDIMENTO FOI REALIZADA SOLICITAÇÃO DE CONEXÃO Descrição problema FASE: MONOFASICO Nº  DO PARCEIRO DE NEGOCIO:10918006 TELEFONE:99991402157 CARGA:  361 kwh DOCUMENTOS APRESENTADOS :  COMPROMISSO DE COMPRA E VENDA E CNH</t>
  </si>
  <si>
    <t>CARGA:  361 kwh  SISTEMA FORA DE AREA CLIENTE : NATALINA DA CONCEICAO SOUSA SILVA ESTÁ REGULAR/ATIVA NO MOMENTO DO ATENDIMENTO. CONSULTA REALIZADA CPF/CNPJ CONSULTADO NO SITE DA RECEITA FEDERAL E A SITUAÇÃO CADASTRAL FASE: MONOFASICO PONTO DE REFERÊNCIA:  FICA   200KL DESTA UNIDADE 30141217845, COMPARECEU EM ATENDIMENTO FOI REALIZADA SOLICITAÇÃO DE CONEXÃO PERMANENTE, AFIRMA TER PADRÃO COMPLETO INSTALADO NO LOCAL. TELEFONE: 99991501824 COORDENADAS GEOGRÁFICAS: NAO ENDEREÇO:PROJETO NOVA TERRA , FAZENDA SAO PEDRO Nº  DO PARCEIRO DE NEGOCIO:34710899                                  POVOADO : Descrição problema 24.07.2023          15:13:13            T30129 DOCUMENTOS APRESENTADOS :   COMPRA E VENDA, RG Fica a 3200 metros do PG 11008155</t>
  </si>
  <si>
    <t>COORDENADAS GEOGRÁFICAS: NÃO ENCONTRADA Descrição problema NOVA), AFIRMA TER PADRÃO COMPLETO INSTALADO NO LOCAL CONHECIDO POR APELIDO: PISICA Erro: The data necessary to complete this operation is not yet COR DA FRENTE DA CASA: NAO Por favor, tente mais tarde. CLIENTE: WESLLYM DOS REIS SANTOS  SOLICITA CONEXÃO PERMANENTE (LIGAÇÃO TELEFONE: 99984239539 24.07.2023          17:10:29            T27855 CPF OU CNPJ CONSULTADO DA RECEITA:  NAO, SISTEMA INDISPONIVEL COM A FASE: MONOFÁSICO Rural falte de rede próximo 1500 Metros do local da ligação número CP 1406701 porte não tem número SEGUINTE MENSAGEM  Atenção! Sistema temporariamente fora de serviço. INSTALAÇÃO VIZINHA:  31932955 Obrigado! PONTO DE REFERÊNCIA:  DEPOIS DO POCO AZUL available.</t>
  </si>
  <si>
    <t>Descrição problema OBS: CPF/CNPJ CONSULTADO NO SITE DA RECEITA FEDERAL E STUAÇÃO CADASTRAL 26.07.2023          09:07:26            T13296 COORDENADAS APROXIMADAS:-7.309473, -47.445165 DO SOUSA DO OUTRO LADO DO RIO Rede MT com distância de uns 1200 mts do cliente,, pg 1080922 TELEFONE:99981090092 APELIDO: NÃO COR DA FRENTE DA CASA: DE TIJOLO DOCUMENTOS EM ANEXO FASE: MONOFASICA INSTALAÇÃO DO VIZINHO:11174965 ESTA REGULAR/ATIVO NO MOMENTO DO ATENDIMENTO. 08:59:28 do dia 26/07/2023 REFERENCIAS:PROXIMO AO CENTRO INDIGINISTA , E PROXIMO AO PESQUE PAQGUE CLIENTE  ROBERTO OLIVEIRA CESAR  SOLICITA CONEXÃO PERMANENTE ENDEREÇO: BR 010 S/N - RURAL - FAZENDA SANTA ELIZA AFIRMA TER PADRÃO COMPLETO E INSTALADO NO LOCAL</t>
  </si>
  <si>
    <t>FAZENDA SANTA ROSA 26.07.2023          10:07:35            T30129 CLIENTE :NILMAR MARQUES CPF/CNPJ CONSULTADO NO SITE DA RECEITA FEDERAL E A SITUAÇÃO CADASTRAL Fica a 3300 metros do PG de MT 11008155 FASE MONOFASICA CONCECIDA : NILMAR Descrição problema OCAL. PERMANENTE( LIGAÇAO NOVA), AFIRMA TER PADRÃO COMPLETO INSTALADO NO L PONTO DE REFERÊNCIA: ENTRE O POVODO NOVA TERRA E FLORES COR DA CASA  :  REBOCO TELEFONE 99981229122  COMPARECEU EM ATENDIMENTO FOI REALIZADA SOLICITAÇÃO DE CONEXÃO 10:00 26/07/2023 COORDENADAS GEOGRÁFICAS:  NAO INSTALAÇAO VISINHA: 3018748680 ESTÁ REGULAR/ATIVA NO MOMENTO DO ATENDIMENTO. CONSULTA REALIZADA  DIA</t>
  </si>
  <si>
    <t>FAZENDA PAI E FILHO FONSECA , PROXIMO DA FAZENDA DO SEU JOEL CICERO RODRIGUES FONSECA CLIENTE VEIO AO ATENDIMENTO PRESENCIAL E Descrição problema LONGITUDE:  5.502919500000- EM 24 VEZES DE 18,03 LATITUDE:   45.296324300000- SOLICITA CONEXAO NOVA, PADRAO DE ENTRADA FINANCIADO NA AGENCIA CONTATO: 99991317494 FPC5 - Mesmo Lado da rua SEM REDE E CLIENTE ACEITA FINANCIAMENTO 31.07.2023          09:27:07            T27827 CIDADE: BARRA DO CORDA ENDEREÇO: IGARAPE INSTALACAO: 2000060241, CLIENTE CIENTE DA CORREÇÃO MONETÁRIA DO IPCA DO PARCELAMENTO PONTO DE REFERENCIA: 2000060241, VIZINHO JOAQUIM RODRIGUES FONSECA,</t>
  </si>
  <si>
    <t>EXECUÇÃO DO SERVIÇO. 02.12.2025          17:50:19            U5512834 REJEITADO. CIENTE DO PRAZO DE 10 DIAS ÚTEIS PARA VISTORIA E 20251201008332773PADRÃO INSTALADO:  SIM FASE: MONOFÁSICO  DISJUNTOR: DE REFERÊNCIA: PROX A ESCOLA / PROX AO CARARTELEFONE: (99) SOLICITAÇÃO VIA BACKOFFICE  MANº DO PROTOCOLO DO SITE Descrição problema LIMITE DA VIA PÚBLICA E CIENTE QUE CASO A INEXISTÊNCIA SEU PEDIDO SERÁ 99148-3190CLIENTE AFIRMA QUE JÁ POSSUI O PADRÃO INSTALADO DENTRO DO Expansão de bt, estrutura de mt passa em frente a residência do cliente, obs financiamento com poste de aço de 7mt 25APONTO</t>
  </si>
  <si>
    <t xml:space="preserve"> 5.129777700000-  44.990270600000- 27.05.2026          17:27:04            G64955553 ? NAO A INSTALAÇÃO POSSUI OU CONTARÁ  COM CARREGADORES PARA VEÍCULOS ELÉTRICOS AMPERAGEM DO DISJUNTOR : ANEXO DOC. DO SOLICITANTE, FORMULÁRIO DE CONEXÃO E FORMULÁRIO DE ANÁLISE DUP CADASTRO?  NÃO ASSINOU FORMULÁRIO DE FINANC. DE PADRÃO? SIM CLIENTE VEIO AO ATENDIMENTO E SOLICITOU CONEXÃO COM FINANCIAMENTO DE COORD. GEOGRÁFICAS: -5.132360481068812, -44.975551417214504 GOOGLE MAPS DO CORDA Descrição problema E-MAIL VÁLIDO: CCARLAVANESSAMM4321@GMAIL.COM ENDEREÇO CORRESPONDÊNCIA: PV NOVA  NOVA VIDA, S/N, SANTA VITORIA, BARRA ENDEREÇO DA CONEXÃO É O MESMO ENDEREÇO DE CORRESPONDÊNCIA? SIM FINACIAMENTO DE PADRÃO ASSINADOS. LIG. EM PRAÇA PÚBLICA? AUTORIZAÇÃO BLITZ URBANA?  NÃO LIGAÇÃO NOVA – COM FINANCIAMENTO DE PADRÃO LOCAL DEMARCADO: SIM MEDIDOR 10081699360 INSTALACAO  0006228780</t>
  </si>
  <si>
    <t>COMPARECEU EM ATENDIMENTO FOI REALIZADA SOLICITAÇÃO DE CONEXÃO ESTÁ REGULAR/ATIVA NO MOMENTO DO ATENDIMENTO. CONSULTA REALIZADA  DIA INSTALAÇAO VIZINHA : NAO CPF/CNPJ CONSULTADO NO SITE DA RECEITA FEDERAL E A SITUAÇÃO CADASTRAL 08:47 01/08/2023 COR DA FRENTE DA FRENTE: DE BARO PONTO DE REFERNCIA : AS MARGEM DO RIACHO ANGICO 1. PROXIMO A ORATRIA 01.08.2023          08:56:56            T30129 CLIENTE :LAZARO ARAUJO SILVA Descrição problema  FASE: MONOFASICO CONHECIDO POR APELIDO: JOGADOR Fica a 1200 metros da MT número do PG 2084253 COORDENADAS GEOGRÁFICAS:NAO PERMANENTE, AFIRMA TER PADRÃO COMPLETO INSTALADO NO LOCAL. TELEFONE:99985450640</t>
  </si>
  <si>
    <t>Código de controle do comprovante: DC99.1A0C.21FC.8774 TELEFONE:99992286475 CONHECIDO POR APELIDO:CARLITO CPF OU CNPJ CONSULTADO DA RECEITA: Comprovante emitido às: 10:04:59 do dia 01/08/2023 (hora e data de Brasília). DO SALOBRO, PROXIMO A UMA IGREJA Descrição problema CLIENTE: CARLITO DE FRANCA VILANOVA   SOLICITA CONEXÃO PERMANENTE COORDENADAS GEOGRÁFICAS:NÃO LOCALIZADAS COR DA FRENTE DA CASA:CASA EM CONSTRUÇÃO PONTO DE REFERÊNCIA:CHACARA FRANÇA, LOCALIZADO NO BREJO DE CIMA, DEPOIS 01.08.2023          10:07:54            T23950 FASE:MONOFASICA INSTALAÇÃO VIZINHA:NAO APRESENTA (LIGAÇÃO NOVA), AFIRMA TER PADRÃO COMPLETO INSTALADO NO LOCAL Cliente fica as 30 metros da rede MTPG próximo 22097624</t>
  </si>
  <si>
    <t>Sr. IZABEL DINIZ DAMASCENO PARCELADO EM:  Parcelas 24_-_R$_18,03 TIPO DE FASE: MONOFÁSICO: do lado da CC e instalação nº 41581760 SOLICITAÇÃO VIA BACKOFFICE Nº DO PROTOCOLO DO SITE: 20230731005014527 Complemento Residência TELEFONE: (98) 970062583 Tipo Endereco pv 01.08.2023          15:13:31            U5511199 Descrição problema Logradouro Olho D\'agua dos Diniz NOME DO CLIENTE: Municipio SÃO BENEDITO DO RIO PRETO Ponto Referencia Residência fica por trás da Igreja Assmbleia de Deus e Bairro ZONA RURAL CLASSE DE CONSUMO: Residencial Comp 2018357Medidor vizinho 17030363574Fica a 130 metros da rede bt Numero Imovel s/nº</t>
  </si>
  <si>
    <t>CIDADE CENTRO NOVO DO MARANHAO ENDEREÇO QUADRA 30 CLIENTE: JOSE FRANCISCO SANTOS DE SOUSA CONTATO: 09898967553 Descrição problema CLIENTE SOLICITA LIGAÇÃO NOA COM FINANCIAMENTO DE PADRAO MONPOFASICO, REFERENCIA: SRA EDETE. INST 36884231 CC/CPF: 32482337372 18091969  Casa fica a 3 KM   medidor 11023495679 mais próximo uc 36884231 07.08.2023          08:55:47            U5510430 DAC BRUNA 098985710717 DISJUNTOR 25A, POSTE DE 7 METROS U5510430MAYARA BAIRRO CASTELO BRANCO Situação Cadastral: REGULAR</t>
  </si>
  <si>
    <t>APRESENTOU DOCUMENTOS PESSOAIS, DOC DE VINCULO E FORMULÁRIO DE CONEXÃO CPF: 01313744352 Descrição problema  Casa fica a 2.850 KM   medidor 11023495679 mais próximo uc 36884231 transformador 1653202 TELEFONE: 98981116943 REFERENCIA: PROX A EDITE (36884231) 07.08.2023          09:27:41            U5510719 BAIRRO: RURAL FINANCIAMENTO EM 12X DE 36,05 MUNICIPIO: CENTRO NOVO DO MARANHAO NOME: FRANCISCO DE SOUSA ALVES NOVA E FORMULÁRIO DE FINANCIAMENTO. CLIENTE SOLICITA LIGAÇÃO NOVA MONOFÁSICO 50 AMPERES, 7 METROS, COM ENDEREÇO: RUA CASTELO BRANCO, Q 30 SN RG: 91372933</t>
  </si>
  <si>
    <t>CPF: SOLICITAÇAO: LIGAÇAO NOVA COM FINANCIAMENTO DE PADRAO 24X DE 18,03 POSTE  Casa fica a 3.600 KM   do medidor 11023495679 e uc 36884231 mais próximo   VIA  AGENCIA / SAC ******* CIDADE: CENTRO NOVO DO MARANHAO PROXIMO A SENHORA EDITE INSTALAÇAO: 36884231 07.08.2023          12:05:54            TATE5508024 PROCOLO SITE: ** Descrição problema CREDENCIADO:   CASSIA DOCUMENTAÇAO ANEXADA TELEFONE DO CLIENTE: 98 984903429 UC: 01680158384 DE 7M</t>
  </si>
  <si>
    <t>COR DA FRENTE DA CASA : SEM COR É  CASA RECUADA  DENTRO DA TERRA DO FASE: MONOFASICO 09.08.2023          08:24:13            T12501 FINANCIAMENTO DE PADRAO NAS AGENCIAS. TELEFONE: 99981636714 A 5km do pg 22874082 CLIENTE. CONHECIDA  POR APELIDO:  BUTI COORDENADAS GEOGRAFICAS: -5.431342200000, -45.823014400000 SOLICITAÇÃO DE CONEXÃO PERMANENTE, AFIRMA  QUE O PADRAO NAO ESTA PONTO DE REFERENCIA:  BAIXAO DO  MARINHO  S/N  ZONA  RURAL FAZENDA  BOM Descrição problema  08h20min  DO DIA  09/08/2023. CPF/CNPJ CONSULTADO PELA RECEITA FEDERAL: SIM  COMPROVANTE EMITIDO  AS  33588801. JESUS. FICA  A  5 KM DEPOIS  POÇO ARTESIANO DO POVOADO ALTO, SENTIDO  A CLIENTE: RAIMUNDO VIEIRA FARIAS,COMPARECEU EM ATENDIMENTO FOI REALIZADA  ESTRADA  QUE DA ACESSO AO POVOADO  FLORES,  INSTALAÇAO  VIZINHA  MONTADO E  QUER FINANCIAR COM A EQUIPE DE CAMPO, POIS ESTA SUSPENSO  OS INSTALAÇÃO VIZINHA: 33588801</t>
  </si>
  <si>
    <t>O MESMO ESTA CIENTE E DE ACORDO COM PRAZO DE ATENDIMENTO DE ATE 5 DIAS Uc fica em area de difícil acesso e sem rede de MT. N dá pra calcular a distância da rede da 09.08.2023          10:26:26            T28280 CONTATO: 98988663793 INSTALACAO: RECUSOU-SE UTEIS. LATITUDE: RECUSOU-SE empresa q passa próximo. Única rede que tem próximo é a da Vale. AFIRMA QUE PADRAO COMPLETO ESTA INSTALADO NO LOCAL CLIENTE VEIO AO ATENDIMENTO PRESENCIAL E SOLICITA CONEXAO NOVA, O MESMO LONGITUDE: RECUSOU-SE PONTO DE REFERENCIA: CASA DA TABUA DO SR PEREIRA Descrição problema</t>
  </si>
  <si>
    <t>dia 10/08/2023 (hora e data de Brasília). CLIENTE: IZABEL CARDOSO DE VASCONCELEOS 10.08.2023          09:05:46            T25425 CPF OU CNPJ CONSULTADO DA RECEITA:  Comprovante emitido às: 09:00:02 do INSTALADO NO LOCAL SOLICITA CONEXÃO PERMANENTE (LIGAÇÃO NOVA), AFIRMA TER PADRÃO COMPLETO FASE: MONOFASICO SEM REDE PROXIMO TELEFONE: 99992120863 Descrição problema PONTO DE REFERÊNCIA: ORTA DOS IRMAOS, IRMAO NILTON CONHECIDO POR APELIDO: NIUDA COORDENADAS GEOGRÁFICAS: NAO LOCALIZADAS VIA GOOGLE MAPS COR DA FRENTE DA CASA: CASA EM CONSTRUÇAO Código de controle do comprovante: 88B0.4D81.B8AC.109B INSTALAÇÃO VIZINHA: NAO</t>
  </si>
  <si>
    <t>PONTO DE REFERENCIA:  ALDEIA COQUINHO II ENTRADA NA ESCOLA NOVA CLIENTE:GABRIEL RODRIGUES FELIPE GUAJAJARA ,COMPARECEU EM ATENDIMENTO E COORDENADAS GEOGRAFICAS:  5.432022430000-  45.823137450000 Descrição problema CPF/CNPJ consultado no site da receita federal e a situação cadastral TELEFONE:  99991510606  99985341161 FASE: MONOFASICA FINANCIADO POIS POR ORDEM INTERNA ESTÁ SUSPENSO O SERVIÇO. 10.08.2023          11:58:42            T12459 CONHECIDA  POR APELIDO: CASA DE TAIPA INSTALAÇÃO VIZINHA:  10973651 Medidor mais próximo 37030281102,6kmdistacia da rede mt  FOI REALIZADA SOLICITAÇÃO DE CONEXÃO PERMANENTE, PADRÃO NAO FOI COR DA FRENTE DA CASA : . está regular/ativa no momento do atendimento</t>
  </si>
  <si>
    <t>DOCUMENTOS EM ANEXO ENDEREÇO: SÃO JOSE S/N - RURAL (DATA SÃO RAIMUNDO) ESTA REGULAR/ATIVO NO MOMENTO DO ATENDIMENTO.14:43:59 do dia 10/08/2023 INSTALAÇÃO DO VIZINHO:2000019232 (300METROS DE DISTANCIA) REGIÃO DA APELIDO: NÃO CLIENTE  ANTONIO SOARES TORRES SOLICITA CONEXÃO PERMANENTE OBS: CPF/CNPJ CONSULTADO NO SITE DA RECEITA FEDERAL E STUAÇÃO CADASTRAL TELEFONE:99984670377 AFIRMA TER PADRÃO COMPLETO E INSTALADO NO LOCAL COORDENADAS APROXIMADAS:NÃO INFORMOU COR DA FRENTE DA CASA: TIJOLO FASE: MONOFASICA Só tem rede MT Próximo nPG mais próximo 3065490nCliente ficou de colocar padrão 10.08.2023          14:49:39            T13296 REFERENCIAS: PROXIMO FAZENDA TORRES E A FAZENDA NOVA VIDA VANDA MOREIRA Descrição problema</t>
  </si>
  <si>
    <t>24.02.2026          10:57:48            T53136 ANEXODOC ANÁLISE DUP CADASTRO? SIM ASSINOU FORMULÁRIO DE FINANC. DE PADRÃO? SIM CLIENTE VEIOAOATENDIMENTOE SOLICITOUCONEXÃO COM FINANCIAMENTO DE COORD. GEOGRÁFICAS: NA INFORMADO; DO PRAZO DE VISTORIA. Descrição problema E-MAIL VÁLIDO: NA INFORMADO; ENDEREÇO CORRESPONDÊNCIA: povoado buenos aires,s/n,/zona rural, codo-ma ENDEREÇO DA CONEXÃO ÉO MESMO ENDEREÇODE CORRESPONDÊNCIA? SIM LOCALDEMARCADO:  NÃO (DESCREVER OLOCAL) Necessita expansão de rede PADRÃO. CIENTE PADRÃOFINANCIADO: PFC7 PARCELADO: 24x R$ 18,03 PONTO DE REFERÊNCIA: indo pela santana do ze marciel, passa o barro POSSUI REDE PROX. AO IMÓVEL? SIM TELEFONE: 9936610258 WHATSAPP:99936610258</t>
  </si>
  <si>
    <t xml:space="preserve">                COORD. GEOGRÁFICAS: NA INFORMADO;  casa. 24.02.2026          11:17:21            T53136 ANEXODOC ANÁLISE DUP CADASTRO? SIM ASSINOU FORMULÁRIO DE FINANC. DE PADRÃO? SIM CLIENTE VEIOAOATENDIMENTOE SOLICITOUCONEXÃO COM FINANCIAMENTO DE DO PRAZO DE VISTORIA. Descrição problema E-MAIL VÁLIDO: NA INFORMADO; ENDEREÇO CORRESPONDÊNCIA: povoado buenos aires,s/n,/zona rural, codo-ma ENDEREÇO DA CONEXÃO ÉO MESMO ENDEREÇODE CORRESPONDÊNCIA? SIM LOCALDEMARCADO:  NÃO (DESCREVER OLOCAL) PADRÃO. CIENTE PADRÃOFINANCIADO: PFC7 PARCELADO: 24x R$ 18,03 PONTO DE REFERÊNCIA: indo pela santana do ze marciel, passa o barro POSSUI REDE PROX. AO IMÓVEL? SIM Sem rede baixa , necessita expansão TELEFONE: 9936610258</t>
  </si>
  <si>
    <t>Descrição problema INSTALACAO VIZINHA: 34694753 Poste mais próximo a 300 metros Postes mais próximo todos ilegível TELEFONE: 99991926438 PONTO DE REFERENCIA; PROXIMA A IGREJA EVANGELICA Situação Cadastral: REGULAR 15.08.2023          15:44:30            T28112 CARGA: MOOFASICO CLIENTE : SOLICITA CONEXAO NOVA COORDENADAS GEOGRAFICAS: NAO ENCONTRADA COR DA FRENTE DA CASA: TERRENO EM CONSTRUÇÃO Comprovante emitido às: 15:41:32 do dia 15/08/2023 (hora e data de CONHECIDO POR APELIDO: CIANE Código de controle do comprovante: 0DD8.0E39.D546.D354 Brasília). CONSULTA CPF/CPJ : SIM</t>
  </si>
  <si>
    <t>CPF/CNPJ CONSULTADO PELA RECEITA FEDERAL: SIM  COMPROVANTE EMITIDO  AS  O PADRAO NAO ESTA  MONTADO, POIS QUER FINANCIAR COM A EQUIPE EM CAMPO, Descrição problema 17.08.2023          09:08:54            T12501 CLIENTE:HERIDISON CHACAL ARAUJO DO NASCIMENTO  A,COMPARECEU EM COORDENADAS GEOGRAFICAS: -6.062280100000, -45.925518966667 DEVIDO ESTA SUSPENSO OS FINANCIAMENTO DE PADRAO NAS AGENCIAS. Sem rede e cliente aceita financiamento PROXIMO A  FAZENDA DO CLERES. INSTALAÇÃO VIZINHA: 34648735 ATENDIMENTO FOI REALIZADA SOLICITAÇÃO DE CONEXÃO PERMANENTE, AFIRMA  QUE TELEFONE: 99991619214 COR DA FRENTE DA CASA : SEM  PINTURA, FAZENDA  RECUADA. FASE: MONOFASICO FLORES,  FICA  1 KM DO POVOADO  PROXIMO  INSTALAÇÃO  34648735,   E PONTO DE REFERENCIA:   FAZENDA  JERUSALEM    S/N  ZONA RURAL  POVOADO  09h04min DO DIA 17/08/2023 CONHECIDA  POR APELIDO:  CHACAL</t>
  </si>
  <si>
    <t>SR(A).MARIA NELZANITA FERREIRA DE CARVALHO DESEJA CONEXÃO NOVA COM 17.08.2023          09:39:32            TATE5508432 508 Descrição problema A distância da casa do cliente o próximo porte de BT é de 185 m o número do poste mais próximo 1902 FINANCIAMENTO DE PADRAO RAMAL DE 7 METROS FONE: 098984734625</t>
  </si>
  <si>
    <t>BAIRRO:  CASTELO BRANCO DESCRIÇÃO: CLIENTE SOLICITA CONEXÃO NOVA COM FINANCIAMENTO DE PADRÃO 17.08.2023          10:19:15            U5511268 CPF: 02102094375 CRED: BRUNA Descrição problema ENDEREÇO:  CASTELO BRANCO FASE: MONOFASICA PONTO DE REF:  SENHOR JOGOIO SR(A): SEBASTIÃO BEZERRA DOS SANTOS 01 GELADEIRA APRESENTOU DOCUMENTOS - COM FINANCIAMENTO DE PADRÃO E- 04 LAMPADAS E- CEMAR CENTRO NOVO NOME DA MÃE: MARIA DA NATIVIDADE BEZERRA DOS SANTOS Casa fica 6KM do transformador 1653202 poste1537465 U5511268/AngelaSantos DATA DE NASCIMENTO: 23.01.1955 TEL:   98985650830 RG:  0232713520025</t>
  </si>
  <si>
    <t>CONHECIDA  POR APELIDO: MARIAZINHA CPF/CNPJ consultado no site da receita federal e a situação cadastral 17.08.2023          12:24:12            T12459 COR DA FRENTE DA CASA : . CASA DE TAIPA ESCOLA NOVA CLIENTE:,COMPARECEU EM ATENDIMENTO FOI REALIZADA SOLICITAÇÃO DE CONEXÃO Descrição problema PERMANENTE, AFIRMA TER PADRÃO COMPLETO INSTALADO NO LOCAL PONTO DE REFERENCIA:  ALDEIA COQUINHO II ENTRANDO NA ESTRADA AO LADO DA PADRÃO NAO FINANCIADO POR MOTIVO INTERNO COORDENADAS GEOGRAFICAS:  5.444367800000 45.820619500000 FASE: MONOFASICA INSTALAÇÃO VIZINHA:  45212629 Cliente fica a 3mil metros da última mt TELEFONE:  99991510606 está regular/ativa no momento do atendimento</t>
  </si>
  <si>
    <t>17.08.2023          16:38:28            T28462 NÚMERO DE WHATSAPP VALIDADO: 98985388878 NÚMERO DE WHATSAPP:  98985388878 PADRÃO FINANCIADO: PTM1 PONTO DE REFERÊNCIA: PROX A SEU CHIQUINHO, PROCURAR POR NALDO SOLICITOU O FINANCIAMENTO DE PADRÃO JUNTO A EQUATORIAL. CLIENTE SR KILMER DOS SANTOS RIBEIRO COSTA VEIO AO ATENDIMENTO, ONDE TELEFONE: 98985388878 SEGUE ANEXO AS DOCUMENTAÇÕES APRESENTADAS PELO SOLICITANTE. Descrição problema Distância da casa do cliente para a última estrutura fica a 1500 mt LIGAÇÃO NOVA COM FINACIAMENTO DE PADRÃO PARCELADO: 24 x R$ 18,03 POSSUI REDE ELÉTRICA PROX AO IMÓVEL? NÃO ASSINOU O FORMULÁRIO DE FINANCIAMENTO DE PADRÃO? SIM</t>
  </si>
  <si>
    <t>CLASSE DE CONSUMO: RESIDENCIAL PONTO DE REFERÊNCIA:  PROXIMO AO POÇO DA VILA NOME DO CLIENTE: JOELIAN MARINHO BANDEIRA ACESSO PARA CHEGAR NELA APELIDO:  XXXXXXXXXXX               TELEFONE: 99996421159 SOLICITA FINANCIAMENTO DE PADRÃO 17.08.2023          17:27:37            U5511200 20230816005081308 TIPO DE FASE: MONOFÁSICO: SIM PARCELADO EM:24 X18,03 VEZES Descrição problema SEM RD MTRD MT FICA A 2 MIL METROS DA LOCALIDADE DO CLIENTE A ÚLTIMA ESTRUTURA FICA DISTANTE E SEM SOLICITAÇÃO VIA BACKOFFICE (MARANHÃO) Nº DO PROTOCOLO DO SITE</t>
  </si>
  <si>
    <t>18.08.2023          10:45:04            T12459 Descrição problema METROS, CLIENTE FINANCIOU NA AGENCIA EM 24 PARCELAS COR DA FRENTE DA CASA : .CASA DE TAIPA FASE: MONOFASICA Fica a 35 da mt, do pg4037390 CLIENTECARMELITA ARAUJO VARGAS :,COMPARECEU EM ATENDIMENTO FOI REALIZADA INSTALAÇÃO VIZINHA:  2000282030 PONTO DE REFERENCIA:  PA NOVA CANAA está regular/ativa no momento do atendimento TELEFONE: 99991937545 CONHECIDA  POR APELIDO: CPF/CNPJ consultado no site da receita federal e a situação cadastral COORDENADAS GEOGRAFICAS: 6.029088324867 46.408994821832 SOLICITAÇÃO DE CONEXÃO PERMANENTE, LEVAR PADRÃO COMPLETO COM POSTE DE 5</t>
  </si>
  <si>
    <t>SOLICITAÇÃO VIA BACKOFFICE (MA) Nº DO PROTOCOLO DO SITE CIENTE DO PRAZO DE 05 DIAS ÚTEIS PARA VISTORIA E EXECUÇÃO DO SERVIÇO. CLIENTE AFIRMA QUE JÁ POSSUI O PADRÃO INSTALADO DENTRO DO LIMITE DA VIA PÚBLICA E CIENTE QUE CASO A INEXISTÊNCIA SEU PEDIDO SERÁ REJEITADO. TELEFONE: 99982044103 20230819005095911 PADRÃO INSTALADO:  SIM         FASE: MONOFÁSICO    DISJUNTOR: 50A PONTO DE REFERÊNCIA:  Colegio Cliente fica aproximadamente uns 200 metros do PG de MT mais próximo número do PG 1901764 Descrição problema 21.08.2023          09:35:39            U5512753</t>
  </si>
  <si>
    <t>instalação nº 2000512289 Numero De Parcelas: SOLICITAÇÃO VIA BACKOFFICE: EQUATORIAL Energia MA Fica a 80 metros da rede bt Medidor vizinho 10650216348Trafo 2018357Poste 2095068 PADRÃO INSTALADO: não 21.08.2023          11:17:03            U5512673 FASE:   monofasico PONTO DE REFERÊNCIA:  Próximo a caixa d\'agua e a CC 3010320126 com CIENTE DO PRAZO DE 05 DIAS ÚTEIS PARA VISTORIA E EXECUÇÃO DO SERVIÇO. Nº DO PROTOCOLO DO SITE: 20230818005090953 DISJUNTOR: 50A Descrição problema TELEFONE: (98) 970185653</t>
  </si>
  <si>
    <t>CLIENTE:JOSE CICERO SILVA SOUZA,COMPARECEU EM ATENDIMENTO FOI REALIZADA FASE: MONOFASICO CONHECIDA  POR APELIDO:  JOSE CICERO Descrição problema  EM 24 X R$ 18,03 FPC  07 Fica próximo ao pg4037390 500 mt do pg INSTALAÇÃO VIZINHA: 2000282030  14h21min.  DO DIA 21/08/2023. PROXIMO A IGREJA  CAPELA.  PA NOVA CANAAA   S/N  ZONA RURAL. TELEFONE: 94991961373 COORDENADAS GEOGRAFICAS: -6.029114769772, -46.408981075510 21.08.2023          14:26:56            T12501 SOLICITAÇÃO DE CONEXÃO PERMANENTE,  FINANCIOU PADRAO COMPLETO NA AGENCIA COR DA FRENTE DA CASA :  SEM PINTURA COM PE DE  PEQUIM NA FRENTE. CPF   CONSULTADO PELA RECEITA FEDERAL: SIM  COMPROVANTE EMITIDO  AS PONTO DE REFERENCIA: FICA  A  50 METROS   ANTES  INSTALAÇÃO  40716181  E</t>
  </si>
  <si>
    <t>,COMPARECEU EM ATENDIMENTO FOI REALIZADA SOLICITAÇÃO DE CONEXÃO COORDENADAS GEOGRAFICAS: 5.835673185065  46.159178232774 CONHECIDA  POR APELIDO: CLARA COR DA FRENTE DA CASA : .CASA SEM PINTURA CPF/CNPJ consultado no site da receita federal e a situação cadastral Descrição problema PONTO DE REFERENCIA:  DEPOIS DO ASSENTAMENTO NOVA CANAA CLIENTE:CLARIZETE DA SILVA SANTOS NANCIOU NA AGENCIA INSTALAÇÃO VIZINHA:  40717757 21.08.2023          15:06:49            T12459 FASE: MONOFASICA TELEFONE:  99981318674 Fica a 600mt do PG 4037390 PERMANENTE, LEVAR PADRÃO COMPLETO COM POSTE DE 5 METROS , CLIENTE FI está regular/ativa no momento do atendimento</t>
  </si>
  <si>
    <t>PERMANENTE, LEVAR PADRÃO COMPLETO COM POSTE DE 5 METROS, CLIENTE FINA CPF/CNPJ consultado no site da receita federal e a situação cadastral INSTALAÇÃO VIZINHA: 10973503 PONTO DE REFERENCIA: ALTO DO MARINHO , A 6 KM DEPOIS DO ALTO DO COCO SENTIDO FLORES CONHECIDA  POR APELIDO: JURUPARANA COR DA FRENTE DA CASA : CASA DE TAIPA . está regular/ativa no momento do atendimento NCIOU NA AGENCIA CLIENTE:,GERSON LOPES MOREIRA COMPARECEU EM ATENDIMENTO FOI REALIZADA SOLICITAÇÃO DE CONEXÃO 22.08.2023          10:58:58            T12459 Descrição problema Sem rede e cliente aceita financiamento. Poste Proximo da MT 866 591 TELEFONE:  99991171691 FASE:MONOFASICA COORDENADAS GEOGRAFICAS: 5.434747070000 45.823000050000</t>
  </si>
  <si>
    <t>CLIENTE:WANDERSON LOPES MOREIRA CPF/CNPJ consultado no site da receita federal e a situação cadastral FASE:MONOFASICA INSTALAÇÃO VIZINHA:  10973503 NCIOU NA AGENCIA 22.08.2023          11:54:57            T12459 PONTO DE REFERENCIA: ALTO DO MARINHO A 6 KM DO POVOADO ALTO DO COCO Sem rede e cliente aceita financiamento.  Poste Proximo da MT 866 591 Descrição problema PERMANENTE, LEVAR PADRÃO COMPLETO COM POSTE DE 5 METROS, CLIENTE FINA TELEFONE:  99991171691 CONHECIDA  POR APELIDO:NAO POSSUI está regular/ativa no momento do atendimento COMPARECEU EM ATENDIMENTO FOI REALIZADA SOLICITAÇÃO DE CONEXÃO COORDENADAS GEOGRAFICAS: 5.434747070000  45.823000050000 COR DA FRENTE DA CASA :CASA DE TAIPA</t>
  </si>
  <si>
    <t>22.08.2023          12:05:19            T12501 INSTALAÇÃO VIZINHA: 10973538  MARINHO. CPF/CNPJ CONSULTADO PELA RECEITA FEDERAL: SIM  COMPROVANTE EMITIDO  AS FASE: MONOFASICO  INSTALAÇÃO  DO POVOADO 10973538  LOCAL  CONHECIDO COMO  ALTO  DO Descrição problema SOLICITAÇÃO DE CONEXÃO PERMANENTE,FINANCIOU PADRAO COMPLETO  NA AGENCIA CLIENTE: GILMAR DE ANDRADE SILVA,COMPARECEU EM ATENDIMENTO FOI REALIZADA Fica a 6 mil metros da MT número do PG 22072407 PONTO DE REFERENCIA:  FAZENDA  CANTO FINO  S/N  POVOADO ALTO DO COCO. CONHECIDA  POR APELIDO:  GILMAR COR DA FRENTE DA CASA : SEM PINTURA, CASA DE TAIPA EM  24 X R$ 18,03 FPC  07 ENTRADA  PARA   A FAZENDA  NO  POÇO ARTESIANO E  FICA  A 6 KM  DA 11h56min.   DO DIA  22/08/2023. COORDENADAS GEOGRAFICAS: -5.434734400000, -45.823037100000 TELEFONE: 99985577632</t>
  </si>
  <si>
    <t>22.08.2023          12:12:06            U5512673 CLIENTE AFIRMA QUE JÁ POSSUI O PADRÃO INSTALADO DENTRO DO LIMITE DA VIA PADRÃO INSTALADO: SIM PG 540 231 DISJUNTOR:  50A DO SEU EDVALDO RIBEIRO DE SOUSA, Nº DO POSTE 3012735110 PONTO DE REFERÊNCIA:  FAZENDA PASSO DE MINAS - POV SÃO JORGE - AO LADO PÚBLICA E CIENTE QUE CASO A INEXISTÊNCIA SEU PEDIDO SERÁ REJEITADO. SOLICITAÇÃO VIA BACKOFFICE: EQUATORIAL Energia MA Descrição problema FASE:   monofasico TELEFONE: 99 99641-3519 Nº DO PROTOCOLO DO SITE: 20230821005101645 CIENTE DO PRAZO DE 05 DIAS ÚTEIS PARA VISTORIA E EXECUÇÃO DO SERVIÇO.</t>
  </si>
  <si>
    <t>CONHECIDA  POR APELIDO: NAO POSSUI PERMANENTE, LEVAR PADRÃO COMPLETO COM POSTE DE 5 METROS, CLIENTE FINA PONTO DE REFERENCIA: DENTRO DO ASSENTAMENTO NOVA CANAA Descrição problema COR DA FRENTE DA CASA :  CASA DE TAIPA TELEFONE: 99985460841 CLIENTE:MARIVALDO RESPLANDES DE SOUSA COMPARECEU EM ATENDIMENTO FOI REALIZADA SOLICITAÇÃO DE CONEXÃO NCIOU NA AGENCIA EM 24 PAARCELAS está regular/ativa no momento do atendimento COORDENADAS GEOGRAFICAS: 6.028732554987 46408939668909 CPF/CNPJ consultado no site da receita federal e a situação cadastral INSTALAÇÃO VIZINHA:   43606620 22.08.2023          13:20:39            T12459 FASE:MONOFASICA</t>
  </si>
  <si>
    <t>CPF/CNPJ consultado no site da receita federal e a situação cadastral PERMANENTE, LEVAR PADRÃO COMPLETO COM POSTE DE 5 METROS, CLIENTE FINA CLIENTE MARIA DA PAIXAO BEZERRA DA SILVA:, COR DA FRENTE DA CASA :CASA SEM PINTURA NCIOU NA AGENCIA Descrição problema PONTO DE REFERENCIA: LOTEAMENTO POR TRAS DA FAZENDA DO HAMILTON JORGE, está regular/ativa no momento do atendimento FASE:MONOFASICA LOCAL CHAMADO VILA BARBOSA ANTES DA CERAMICA MT a mais de 500m pg 1442698 COMPARECEU EM ATENDIMENTO FOI REALIZADA SOLICITAÇÃO DE CONEXÃO CONHECIDA  POR APELIDO: NAO POSSUI 22.08.2023          16:53:43            T12459 INSTALAÇÃO VIZINHA:  NAO PARESENTOU COORDENADAS GEOGRAFICAS: NAO POSSUI TELEFONE: 99991283682</t>
  </si>
  <si>
    <t xml:space="preserve"> 09h01min.  DO DIA 23/08/2023. Descrição problema CONHECIDA  POR APELIDO: FOGOIOR COMPLETO NA AGENCIA EM 24 X R$ 18,03 FPC  07. CPF/CNPJ CONSULTADO PELA RECEITA FEDERAL: SIM  COMPROVANTE EMITIDO  AS COR DA FRENTE DA CASA :  SEM PINTURA, CASA ONSTRUIDA. A  FAZENDA  DO GULAR   E FICA A  10 KM DA INSTALAÇAO CLIENTE: MARIA SILVANA SANTOS DA S CARDOSO, COMPARECEU EM ATENDIMENTO COORDENADAS GEOGRAFICAS:  - 6.029737300000, -46.408863000000 FASE: MONOFASICO FOI REALIZADA SOLICITAÇÃO DE CONEXÃO PERMANENTE,  FINANCIOU PADRAO Fica a 500 mt do PG  4037390 PONTO DE REFERENCIA:  PA  NOVA CANAA   S/N   POVOADO GATO PRETO, PROXIMO TELEFONE: 99991773428 INSTALAÇÃO VIZINHA: 43602136 23.08.2023          09:11:21            T12501</t>
  </si>
  <si>
    <t>CLIENTE: LUCIANA SOUSA DA SILVA,COMPARECEU EM ATENDIMENTO FOI REALIZADA CONHECIDA  POR APELIDO: CALADO CPF/CNPJ CONSULTADO PELA RECEITA FEDERAL: SIM  COMPROVANTE EMITIDO  AS PONTO DE REFERENCIA: DEPOIS  DA  ALDEIA  BACURIZINHO E  APOS A PONTE  DA FASE: MONOFASICO Fica a 50 metro da MT número do PG 1882974 INSTALAÇÃO VIZINHA: 2000679342 TELEFONE: 99984809032  EM 24 X R$ 8,03 FPC 07. COORDENADAS GEOGRAFICAS: -5.864900001325 -45.977515904233 COR DA FRENTE DA CASA :  SEM PINTURA, CASA DE PALHA  11h00  DO DIA 23/08/2023. 23.08.2023          11:07:24            T12501 :   ALDEIA TATA¿A   RUPAW,TI    S/N  BACURIZINHO. ALDEIA IPUR  E PROXIMO A  INSTALAÇÃO  2000679342. LOCAL PARA SER LIGADO Descrição problema SOLICITAÇÃO DE CONEXÃO PERMANENTE, FINANCIOU PADRAO COMPLETO NA AGENCIA</t>
  </si>
  <si>
    <t>CONHECIDA  POR APELIDO: LUCIA INSTALAÇÃO VIZINHA: 40719318 PERMANENTE, LEVAR PADRÃO COMPLETO COM POSTE DE 5 METROS, CLIENTE FINA COR DA FRENTE DA CASA :CASA DE TAIPA Fica a 400mt do PG 2054770 PONTO DE REFERENCIA:  ASENTAMENTO NOVA CANAA 24.08.2023          11:43:46            T12459 COORDENADAS GEOGRAFICAS: 6.017481700000 46.393245010000 TELEFONE:   99988242406 CPF/CNPJ consultado no site da receita federal e a situação cadastral Descrição problema FASE:MONOFASICA CLIENTE:LUCIMAR FERREIRA DE SOUSA está regular/ativa no momento do atendimento COMPARECEU EM ATENDIMENTO FOI REALIZADA SOLICITAÇÃO DE CONEXÃO NCIOU NA AGENCIA</t>
  </si>
  <si>
    <t>LIGACAO MONOFASICA CORDENADAS GEOGRÁFICAS:ZONA RUARL SOLICITAÇAO DO SERVIÇO, CLIENTE REALIZOU PREENCHIMENTO DO CHEK-LIST. WAGNER DA SILVA PAMPLONA COMPARECEU AO ATENDIMENTO SOLICITANDO CONEXÃO CLIENTE APRESENTOU DOCUMENTAÇÃO NECESSÁRIA E ESTÁ CIENTE DO PRAZO PARA 10140344988 24.08.2023          12:01:36            T20232 ENDEREÇO:FAIXA CUTIA S/N POV. COCAL TEL: 98970209552 NOVA - POSSUI PADRÃO INSTALADO PX:A FAZENDA DO SENHOR RAMOS Poste de MT mais próximo a 140 metros. Estruturas próximas sem número de poste. MD mais próximo CONEXÃO PERMANENTE CARGA DECLARADA:UMA TV, UMA GELADEIRA, 5 LAMPADRAS Descrição problema</t>
  </si>
  <si>
    <t>INSTALAÇÃO VIZINHA: NÃO APRESENTOU CLIENTE: CLOVIS CHAVES OLIVEIRA   SOLICITA CONEXÃO PERMANENTE (LIGAÇÃO CONHECIDO POR APELIDO: NÃO FASE: MONOFASICO BANGUELA Comprovante emitido às: 13:22:00 do dia 24/08/2023 24.08.2023          13:25:51            T17495 COR DA FRENTE DA CASA: REBOCA NOVA), COM FINANCIAMNETO DE PADRAO EM 24X DE 18,03  PONTO DE REFERÊNCIA: RUA DA RPOOÇA, CAMINHO DOS GERAIS, PROXIMO AO ZE COORDENADAS GEOGRÁFICAS: NÃO FOI POSSIVEL LOCALIZAR NO GOOGLE MAPS Descrição problema Expansão de rede distância de 50 metros da MT 13.8kv post 22098224 CPF OU CNPJ CONSULTADO DA RECEITA:   SIM, CLEINTE REGULAR Sr. CLOVIS CHAVES OLIVEIRA TELEFONE: 99999537179</t>
  </si>
  <si>
    <t>DISJUNTOR:  50A PADRÃO INSTALADO: SIM Descrição problema Pg ilegível mais próximo a 4 km da MT 24.08.2023          15:03:50            U5512673 SOLICITAÇÃO VIA BACKOFFICE: EQUATORIAL Energia MA TELEFONE: 9998133-1171 CLIENTE AFIRMA QUE JÁ POSSUI O PADRÃO INSTALADO DENTRO DO LIMITE DA VIA PÚBLICA E CIENTE QUE CASO A INEXISTÊNCIA SEU PEDIDO SERÁ REJEITADO. Nº DO PROTOCOLO DO SITE: 20230823005111618 PONTO DE REFERÊNCIA:  MA 226 - ENTRADA A DIREITA 2KM DE ESTRADA DE CHÃO CIENTE DO PRAZO DE 05 DIAS ÚTEIS PARA VISTORIA E EXECUÇÃO DO SERVIÇO. FASE:   trifasico</t>
  </si>
  <si>
    <t xml:space="preserve"> MINA. CONHECIDA  POR APELIDO: JESUS CPF/CNPJ CONSULTADO PELA RECEITA FEDERAL: SIM  COMPROVANTE EMITIDO  AS COORDENADAS GEOGRAFICAS: -5.454015600000, -45.925777200000  RETIRO   A 11 KM PARA CHEGAR AO LOCAL A SER LIGADO   FAZENDA  OURO Fica a 1mil metros do PG 1914493 Descrição problema  COMPLETO NA AGENCIA  EM  24 X R$ 18,03 FPC  07. COR DA FRENTE DA CASA :  EM PINTURA E RECUADA, CASA CONTRUIDA. INSTALAÇÃO VIZINHA: 30370295  08h41min.  DO DIA 25/08/2023. FOI REALIZADA SOLICITAÇÃO DE CONEXÃO PERMANENTE, FINANCIOU PADRAO CLIENTE: JOSE DE JESUS FRANCISCO DOS SANTOS ,COMPARECEU EM ATENDIMENTO TELEFONE: 99981856966 25.08.2023          08:18:56            T12501 FASE: MONOFASICO PONTO DE REFERENCIA:   DEPOIS DO POVOADO FLORES,  ENTRA  NO POVOADO</t>
  </si>
  <si>
    <t>CONHECIDA  POR APELIDO: A ESPOSA  DO CLIENTE É CONHECIDA  COMO  LORA. CPF/CNPJ CONSULTADO PELA RECEITA FEDERAL: SIM  COMPROVANTE EMITIDO  AS Descrição problema  S/N  ZONA RURAL CONSTRUÇÃO  NO LOCAL. 25.08.2023          08:43:20            T12501 FASE: MONOFASICO  ASSIM QUE FOR COLOCADO A REDE DE ENERGIA. CLIENTE: PAULO CEZAR MORAIS SILVA,COMPARECEU EM ATENDIMENTO FOI  08h38min.   DO DIA 25/08/2023. TELEFONE: 99988101715 COR DA FRENTE DA CASA : SEM PINTURA, ESTA COM O  MATERIAL PARA REALIZADA SOLICITAÇÃO DE CONEXÃO PERMANENTE, AFIRMA VAI MONTAR O PADRAO Sem rede e cliente aceita financiamento poste Proximo 183741  MAIS  PROXIMA 38895893  LOCAL  PARA SER  LIGADO  FAZENDA  MACAMBIRA COORDENADAS GEOGRAFICAS: -5.452946900000, -45.924297600000 INSTALAÇÃO VIZINHA: 38895893 PONTO DE REFERENCIA:   A 1 KM  DEPOIS DO POVOADO  FLORES, INSTALAÇAO</t>
  </si>
  <si>
    <t>INSTALAÇÃO VIZINHA:  2000192748 COR DA FRENTE DA CASA : CASA DE TAIPA Descrição problema está regular/ativa no momento do atendimento COMPARECEU EM ATENDIMENTO FOI REALIZADA SOLICITAÇÃO DE CONEXÃO Fica 800 metros do último poste 2084339 TELEFONE: 99984852899 25.08.2023          12:23:43            T12459 COORDENADAS GEOGRAFICAS: 6.063087545335 46.412180447951- CPF/CNPJ consultado no site da receita federal e a situação cadastral CLIENTE:IZAMOR FARIAS LEITE CARNEIRO CONHECIDA  POR APELIDO: DIOMOR PONTO DE REFERENCIA:  PA NOVA CANAA FASE:MONOFASICA PERMANENTE, AFIRMA TER PADRÃO COMPLETO INSTALADO NO LOCAL</t>
  </si>
  <si>
    <t>11.05.2026          14:43:20            RFCUSER CPF: 01659798361 Descrição problema E-mail para recebimento de conta: Expansão de BT, último poste com BT encontra-se cerca de 200m Medidor: 0 Nome civil: MAGNO GOMES DA SILVA Nome: MAGNO GOMES DA SILVA Novo titular: Padrão de instalação: Parcelas: 000 Poste: 0 Representante: Não</t>
  </si>
  <si>
    <t>Descrição problema PONTO DE REFERENCIA: PX A CASA DO RICARDO POSTE DE 7 METROS TELEFONE: 98983116311 28.08.2023          09:06:53            TATE23371 SOLICITA PEDIDO DE LIGAÇÃO NOVA VIA SAC AGENCIA 23371 EDILENE SAC  AGENCIA CREDENCIADO(A): BRUNA COM FINANCIAMENTO DE PADRAO 9 X 48,07 Poste de MT mais próximo a 2 kilometros. Número da estrutura mais próxima 1537465</t>
  </si>
  <si>
    <t>ASSINOU O CHECKLIST DE PADRÃO MONTADO? SIM TELEFONE: NAO INFORMADO media tensao, unidade fica no povoado fazendinha o mesmo e conhecido como pereque 28.08.2023          10:12:19            T28633 SEGUE ANEXO AS DOCUMENTAÇÕES APRESENTADAS PELO SOLICITANTE. Descrição problema PONTO DE REFERÊNCIA: PROX A COMUNIDADE FAZENDA GALO A unidade consumidora fica a mil metros do componente 1062052  mas a frente da casa passa a rede de CLIENTEERISVALDO RIBEIRO VEIO AO ATENDIMENTO, ONDE SOLICITOU O PEDIDO DE PADRÃO MONTADO EXTERNAMENTE? SIM TIROU O PRINT DA TELA DO SISTEMA DE DUPLICIDADE DE CADASTRO? ANEXOU A EVIDÊNCIA? SIM LIGAÇÃO NOVA CLIENTE JÁ POSSUI PADRÃO MONTADO COORDENADAS GEOGRÁFICAS:XXXXXXXXXXXX VALIDOU O CHECKLIST DE PADRÃO MONTADO COM O CLIENTE? SIM POSSUI REDE ELÉTRICA PROX AO IMÓVEL? SIM CONSULTOU O SISTEMA DE DUPLICIDADE DE CADASTRO? SIM</t>
  </si>
  <si>
    <t>CPF/CNPJ consultado no site da receita federal e a situação cadastral FASE:MONOFASICA INSTALAÇÃO VIZINHA:  2000192791 PONTO DE REFERENCIA:  assentamento pa nova canaa CONHECIDA  POR APELIDO: CELIA Descrição problema CLIENTE:MIRACELIA DE SOUSA SILVA COORDENADAS GEOGRAFICAS:  6.092209420167 46.412506671622 COR DA FRENTE DA CASA : SEM PINTURA . está regular/ativa no momento do atendimento ,COMPARECEU EM ATENDIMENTO FOI REALIZADA SOLICITAÇÃO DE CONEXÃO PERMANENTE, LEVAR PADRÃO COMPLETO COM POSTE DE 5 METROS, CLIENTE FIN 28.08.2023          12:39:35            T12459 ANCIOU NA AGENCIA EM 24 PARCELAS Poste 22000337 TELEFONE:  99991719752</t>
  </si>
  <si>
    <t>Cliente está a 200mt rede bt md vizinho 10583387256 ...10143706007comp 0957372 DISJUNTOR: 50 A PONTO DE REFERÊNCIA:  PROXIMO A ESCOLA GONCALVES DIAS 28.08.2023          14:40:16            U5512332 CLIENTE AFIRMA QUE JÁ POSSUI O PADRÃO INSTALADO DENTRO DO LIMITE DA VIA Rede BT mais próxima 400Medidor vizinho 10583387256/10143706007Trafo da EQUIPE, DA BAIXA PARA A AREA DE EXPANSÃO DE REDE PÚBLICA E CIENTE QUE CASO A INEXISTÊNCIA SEU PEDIDO SERÁ REJEITADO. SOLICITAÇÃO VIA BACKOFFICE:  MA área 0957372 CIENTE DO PRAZO DE 05 DIAS ÚTEIS PARA VISTORIA E EXECUÇÃO DO SERVIÇO. FASE:   MONOFÁSICO Nº DO PROTOCOLO DO SITE: 20230825005123725 PADRÃO INSTALADO:    SIM TELEFONE:  98-991817449</t>
  </si>
  <si>
    <t xml:space="preserve"> *CLIENTE VEIO AO ATENDIMENTO E SOLICITOU CONEXÃO. CIENTE DO PRAZO DE  ENDEREÇO CORRESPONDÊNCIA: AVENIDA JOSE MARIA RIBEIRO NUNES S/N  WHATSAPP: 99981078596 06.03.2026          15:17:15            T12730 1705-3694244 A WT CONTRUÇÕES DO LADO ESQUERDO. ANÁLISE DUP CADASTRO? NÃO ASSINADO. CHECKLIST PADRÃO MONTADO ASSINADO PELO CLIENTE? SIM COORD. GEOGRÁFICAS: 4.894493700000-  43.381492950000- Descrição problema E-MAIL VÁLIDO: BETHANIAOLIVEIRA093@GMAIL.COM ENDEREÇO DA CONEXÃO É O MESMO ENDEREÇO DE CORRESPONDÊNCIA? SIM PADRÃO INSTALADO EXTERNAMENTE? SIM PONTO DE REFERÊNCIA: INS. VIZINHO: 2001108947 MEDIDOR: 17054446985, APÓS POSSUI REDE ELÉTRICA PROX. AO IMÓVEL? SIM SERÁ REJEITADO. **ANEXO DOC. DO SOLICITANTE E FORMULÁRIO DE CONEXÃO Sem rede e sem padrão, necessita de obra , 250 metros da BT. Último Pg-13101892 e Medidor Sra. MARIA BETHANIA DOS SANTOS OLIVEIRA TELEFONE: 99981078596</t>
  </si>
  <si>
    <t>COR DA FRENTE DA CASA: ESTA REBOCANDO RECEITA FEDERAL: REGULAR Sra. FILOMENA MONTEIRO DA SILVA INSTALADO NO LOCAL. CONHECIDO POR APELIDO: FILO DO WILSON CPF OU CNPJ CONSULTADO DA RECEITA Rede de media tensão fica a 100 metros de distância da residência pg 1184033 mais próximo TELEFONE: 98985848969 ISTALAÇAO DO VIZINHO:  4793757 CLIENTE: SOLICITA CONEXÃO PERMANENTE AFIRMAR TER PADRÃO COMPLETO E COORDENADAS GEOGRÁFICAS:      4.192467530000-        46.481321690000- DATA : 28/08/2023 FASE: MONOFASICO HORA : 16:45 28.08.2023          16:46:47            T18713 Descrição problema PEREIRA PONTO DE REFERÊNCIA:  GORITA DA SAO JORGE</t>
  </si>
  <si>
    <t>CLIENTE: ANTONIO CARLOS DE MORAIS FARIAS,COMPARECEU EM ATENDIMENTO FOI Descrição problema 29.08.2023          09:19:06            T12501 ALTO DO MARINHO, FAZENDA  SANTO ANTONIO. CONHECIDA POR APELIDO: ANTONIO DA MUNDICA CPF/CNPJ CONSULTADO PELA RECEITA FEDERAL: SIM  COMPROVANTE EMITIDO  AS FINANCIOU PADRAO COMPLETO NA AGENCIA EM  24 X R$ 18,03 FPC  07 COR DA FRENTE DA CASA:  SEM PINTURA, RECUADA  E  DE PALHA FASE: MONOFASICO PONTO DE REFERENCIA:  FICA  A 08 KM DA INSTALAÇÃO 2000111504  E  DO POVOADO ALTO DO COCO, ENTRADA  NO POÇO ARTESIANO  LOCAL CONHECIDO COMO  09h09min.  DO DIA  29/08/2023. Sem rede e cliente aceita financiamento poste 3096513 COORDENADAS GEOGRAFICAS: -5.435430843333, -45.823020303333 TELEFONE: 99985209382 INSTALAÇÃO VIZINHA: 2000111504 REALIZADA SOLICITAÇÃO DE CONEXÃO PERMANENTE.</t>
  </si>
  <si>
    <t>FASE: MONOFASICO (LIGAÇÃO NOVA), AFIRMA TER PADRÃO COMPLETO INSTALADO NO LOCAL 29.08.2023          10:34:43            T27856 INSTALAÇÃO VIZINHA:  NAO LOCALIZADAS PONTO DE REFERÊNCIA: NA ESTRADA DA SANTA LUZIA 29/08/2023 CONHECIDO POR APELIDO: VELHO DO BAR  ESPOSA DELE CPF OU CNPJ CONSULTADO DA RECEITA:  SIM  Comprovante emitido às:10:34 Descrição problema TELEFONE: 99981047325 CLIENTE  Sra. ALBERTINA BARBOSA DA SILVA COR DA FRENTE DA CASA: BARRACO DE LONA CLIENTE: Sra. ALBERTINA BARBOSA DA SILVA   SOLICITA CONEXÃO PERMANENTE COORDENADAS GEOGRÁFICAS:  NAO LOCALIZADAS Expansão de rede distância de 40 metros da MT 13.8kv  poste 22045688</t>
  </si>
  <si>
    <t>COORDENADAS GEOGRÁFICAS: NÃO ENCONTRADA CONHECIDO POR APELIDO: NÃO COR DA FRENTE DA CASA: NAO CLIENTE: MARLO BARBOSA DA CONCEICAO   SOLICITA CONEXÃO PERMANENTE PONTO DE REFERÊNCIA:  CHACARA 7 IRMAOS Fica a 250mts do pg 3142965 INSTALAÇÃO VIZINHA:   INSTALAÇÃO: 2000028902 Descrição problema do dia 29/08/2023 (hora e data de Brasília). (LIGAÇÃO NOVA), DESEJA FINANCIAMENTO  PADRÃO  EM 24 VEZES COM FPC5 29.08.2023          15:51:41            T27855 TELEFONE: 99999791658 CPF OU CNPJ CONSULTADO DA RECEITA:  SIM Comprovante emitido às: 15:47:43 FASE: MONOFÁSICO</t>
  </si>
  <si>
    <t>SEGUE ANEXO TERMOS SOLICITA CONEXAO NOVA, O MESMO AFIRMA QUE PADRAO ESTA INSTALADO Descrição problema INSTALACAO: 35971386 PONTO DE REFERENCIA: PROXIMO AO VIZINHO CONHECIDO COMO MARANHÃO LATITUDE:   3.397401200000- CONTATO: 98989101583 LONGITUDE:   44.261648700000- CLIENTE . MARIA DO CARMO DOS SANTOS VEIO AO ATENDIMENTO PRESENCIAL E Último poste que tem a rede 1801 410 a rede a mais ou menos 1km OBS: CLIENTE FINACIOU FPC7 EM 24X DE 18,03 30.08.2023          08:37:16            T18243</t>
  </si>
  <si>
    <t>PERMANENTE,LEVAR PADRÃO COMPLETO COM POSTE DE 5 METROS, CLIENTE FINAN 30.08.2023          12:28:44            T12459 CLIENTE:,MIRELE SILVA CARVALHO COR DA FRENTE DA CASA : CASA DE TAIPA CPF/CNPJ consultado no site da receita federal e a situação cadastral está regular/ativa no momento do atendimento INSTALAÇÃO VIZINHA: 2000283464 PONTO DE REFERENCIA:  PA NOVA CANAA CIOU NA AGENCIA EM 24 PARCELAS COMPARECEU EM ATENDIMENTO FOI REALIZADA SOLICITAÇÃO DE CONEXÃO FASE:MONOFASICA TELEFONE:  99992270175 Descrição problema Fica há 100metros do último poste 2127309 CONHECIDA  POR APELIDO: NAO POSSUI COORDENADAS GEOGRAFICAS: 6.029718853533 46.408716458827</t>
  </si>
  <si>
    <t>ANCIOU NA AGENCIA EM 09  PARCELAS PONTO DE REFERENCIA: ANTES DO POVOADO FLORES PERTO DOS CAMPOS NOVOS, está regular/ativa no momento do atendimento COR DA FRENTE DA CASA :CASA SEM PINTURA PERMANENTE, LEVAR PADRÃO COMPLETO COM POSTE DE 5 METROS, CLIENTE FIN SENTIDO FAZENDA SOBERANA ,COMPARECEU EM ATENDIMENTO FOI REALIZADA SOLICITAÇÃO DE CONEXÃO CONHECIDA  POR APELIDO: PATRICIA COORDENADAS GEOGRAFICAS: 5.587771860883 45.985793285072 CPF/CNPJ consultado no site da receita federal e a situação cadastral INSTALAÇÃO VIZINHA:  2000486026 Mais de 1km pg 22025154 TELEFONE:  99981551714 31.08.2023          16:35:10            T12459 CLIENTE:FRANCISCA PATRICIA CRUZ DA SILVA FASE: MONOFASICA Descrição problema</t>
  </si>
  <si>
    <t>01.09.2023          10:51:55            T12501 TELEFONE:  99991627757 Descrição problema INSTALAÇÃO VIZINHA: NAO APRESENTOU MT a mais de 100metros 2025210 ESTA FINANCIANDO PADRAO COMPLETO NA AGENCIA EM 24 X R$ 18,03 FPC  07. PONTO DE REFERENCIA:  FICA  ANTES DO  POVOADO  BEBEDOURO  S/N  ZONA FASE: MONOFASICO FOI REALIZADA SOLICITAÇÃO DE CONEXÃO PERMANENTE.  10h45min.   DO DIA  01/09/2023. CONHECIDA POR APELIDO: MIUDA COR DA FRENTE DA CASA: SEM  PINTURA , CASA DE LONA. CPF/CNPJ CONSULTADO PELA RECEITA FEDERAL: SIM  COMPROVANTE EMITIDO  AS CLIENTE: MARINALVA ALVES DOS SANTOS MOREIRA,  COMPARECEU EM ATENDIMENTO COORDENADAS GEOGRAFICAS: -5.694256776425851, -43.935850305044355 RURAL, E PROXIMO  AO SENHOR CELIO.</t>
  </si>
  <si>
    <t>INSTALAÇÃO VIZINHA:  36229608 MT a mais de 1000 do pg 2925 CPF/CNPJ consultado no site da receita federal e a situação cadastral COORDENADAS GEOGRAFICAS: 6.098016821779- 45.998009070754- 01.09.2023          11:48:34            T12459 PONTO DE REFERENCIA:  ENTRA NA ESTRADA DO MATUSALEM , DIVISA COM A CONHECIDA  POR APELIDO: NAO POSSUI CLIENTE:ODILON DE SOUZA BEZERRA Descrição problema FASE: MONOFASICA FAZENDA VEREDA DA GENESIS AGRO PERMANENTE, LEVAR PADRÃO COMPLETO COM POSTE DE 5 METROS, CLIENTE FIN está regular/ativa no momento do atendimento ANCIOU NA AGENCIA EM 24 PARCELAS COR DA FRENTE DA CASA : . CASA SEM PINTURA ,COMPARECEU EM ATENDIMENTO FOI REALIZADA SOLICITAÇÃO DE CONEXÃO TELEFONE:   99988430379</t>
  </si>
  <si>
    <t>26.02.2026          08:17:51            T12587 ANÁLISE DUP CADASTRO? NÃO ASSINOU FORMULÁRIO DE FINANC. DE PADRÃO? SIM AUTORIZAÇÃO BLITZ URBANA? NÃO BASILIANO FRANCISCO BORGES NETO BASILIANO FRANCISCO BORGES NETO ANEXO DOC. DO SOLICITANTE, FORMULÁRIO DE CONEXÃO E FORMULÁRIO DE COORD. GEOGRÁFICAS: NÃO INFORMADO Descrição problema E-MAIL VÁLIDO: naoinformado@equatorialenergia.com.br ENDEREÇO CORRESPONDÊNCIA: POVOADO CENTRO DO JOAO DROGA, S/N, ZONA RURAL ENDEREÇO DA CONEXÃO É O MESMO ENDEREÇO De CORRESPONDÊNCIA? SIM FINACIAMENTO DE PADRÃO ASSINADOS. FINANCIAMENTO DE LIG. EM PRAÇA PÚBLICA? NÃO LOCAL DEMARCADO: SIM PADRÃO FINANCIADO:  PFC7 PADRÃO. CIENTE DO PRAZO DE VISTORIA. PARCELADO: 09x R$48,07 PONTO DE REFERÊNCIA: PROXIMO A CASA DO NIVALDO BORGES FICA NO INICIO DO</t>
  </si>
  <si>
    <t>,03 1 MOTOR 1,5 10 LAMPADAS 9W DA CESANHA, NA  CHACARA DO SE JARDEL DUARTE REDE BT MAIS PRÓXIMA:  MAIS DE 40 METROS 1 TELEVISOR 32P INSTALAÇÃO VIZINHA : 2000340220 PONTO DE REFERÊNCIA:  PV TIGRE,  PROX AO DAILTON DO AÇO,  PROX RAIMUNDO SOLICITAR LIGAÇÃO NOVA, CIENTE CLIENTE DO PRAZO DE DIAS. FPC 05 EM 24x18 Sr. JARDEL DUARTE E LIMA  DOC DE POSSE/PROP APRESENTADO:  DOAÇÃO / RG E CPF 1 FREEZER 320 COORDENADAS GEOGRÁFICAS: 6.467377790250-  44.183856518939- Descrição problema próxima, pg próximo 3104388 TELEFONE:  99 99208-8522 04.09.2023          16:34:12            T12500 CARGA: TERMOS DEVIDAMENTE ANEXADOS NO CRM E CSS Sem rede e cliente aceita financiamento, sendo que a uc fica uns 800 metros da rede de BT mas</t>
  </si>
  <si>
    <t>Descrição problema CLIENTE:MANOEL ARCANGELO DA SILVA PONTO DE REFERENCIA:  140 METROS ANTES DO POVOADO NOVA TERRA 06.09.2023          08:56:40            T12459 FASE: MONOFASICA NCIOU NA AGENCIA EM 24 PARCELAS Sem rede e cliente aceita financiamento poste Proximo da MT 11008155 COR DA FRENTE DA CASA :CASA SEM PINTURA está regular/ativa no momento do atendimento PERMANENTE, LEVAR PADRÃO COMPLETO COM POSTE DE 5 METROS, CLIENTE FINA COMPARECEU EM ATENDIMENTO FOI REALIZADA SOLICITAÇÃO DE CONEXÃO CPF/CNPJ consultado no site da receita federal e a situação cadastral INSTALAÇÃO VIZINHA: 10972531 CONHECIDA  POR APELIDO: MANEL DO OSANO COORDENADAS GEOGRAFICAS: 5.511660114862 45.925362864509 TELEFONE:  99984970720</t>
  </si>
  <si>
    <t>ENDEREÇO:POVOADO RIACHO DA CRUZ SN RURAL VARGEM GRANDE FPC5 - Mesmo Lado da rua LATITUDE: NÃO FO INFORMADO LONGITUDE: NÃO FOR INFORMADO UTEIS. ANDREA TEIXEIRA SANTOS INSTALACAO: (Não FOR INFORMADO CONTATO: 98982818511 CPF FOI VERIFICADO SITE DA RECEITA EM 24 VEZES DE R$ 18,03 06.09.2023          09:25:08            T12727 Cliente a mais de 60da rede bt metros poste 13020224 Descrição problema FPC7 - Lado oposto da rua CLIENTE VEIO AO ATENDIMENTO PRESENCIAL E SOLICITA CONEXAO NOVA O MESMO ESTA CIENTE E DE ACORDO COM PRAZO DE ATENDIMENTO DE ATE 5 DIAS PADRAO DE ENTRADA FINANCIADO NA AGENCIA PONTO DE REFERENCIA: BAR DA ERINETE</t>
  </si>
  <si>
    <t>Descrição problema INSTALAÇÃO VIZINHA: 38749048 CPF/CNPJ CONSULTADO PELA RECEITA FEDERAL: SIM  COMPROVANTE EMITIDO  AS REALIZADA SOLICITAÇÃO DE CONEXÃO PERMANENTE. ESTRADA QUE PASSA PELA LAGOA DO POVOADO FLORES E   FICA  A  500 METROS 06.09.2023          09:35:44            T12501 CONHECIDA POR APELIDO: ORISMAR COR DA FRENTE DA CASA: SEM  PINTURA, COM UM POÇO E CURAL NO LOCAL. TELEFONE: 99981341448 AFIRMA QUE O PADRAO ESTÁ  MONTADO. ANTES DA INSTALAÇÃO  38749048. FASE: MONOFASICO  09h30min.  DO DIA 09/08/2023. CLIENTE: ORISMAR ALVES DOS REIS,  COMPARECEU EM ATENDIMENTO FOI COORDENADAS GEOGRAFICAS: -5.452178600000, -45.912438500000 Cliente  a mais de 500metros da MT última estrutura a 22105154 PONTO DE REFERENCIA: DEPOIS DO POVOADO FLORES, SENTIDO POVOADO DO COCO,</t>
  </si>
  <si>
    <t>CPF/CNPJ CONSULTADO PELA RECEITA FEDERAL: SIM  COMPROVANTE EMITIDO  AS REALIZADA SOLICITAÇÃO DE CONEXÃO PERMANENTE. FASE: MONOFASICO CONHECIDA POR APELIDO:  BARREIRA A  VELHA COR DA FRENTE DA CASA:  SEM PINTURA, CASA SÓ  COBERTA  - BARRACO INSTALAÇÃO VIZINHA: 10972531 CLIENTE: JOSIANO ARCANGELO DA SILVA,COMPARECEU EM ATENDIMENTO FOI 06.09.2023          11:23:13            T12501 Fica a 200 metro da MT PONTO DE REFERENCIA:  FICA  NA ESTRADA QUE DA  ACESSO  ENTRE O  POVOADO  10972531  11h15min. DO DIA 06/09/2023 Descrição problema NOVA TERRA   E  POVOADO ALDEIA VELHA   A UNS  400 KM  DA INSTALAÇAO TELEFONE:  99984970720 COORDENADAS GEOGRAFICAS: -6.062280100000, -46.392902000000 FINANCIOU PADRAO COMPLETO EM 24 X R$ 18,03 FPC  07</t>
  </si>
  <si>
    <t>06.09.2023          12:01:06            T17496 INSTALAÇÃO VIZINHA: NAO APRESENTADA Sra. VALDELINA PINTO FERREIRA COORDENADAS GEOGRÁFICAS: NAO LOCALIZADA CPF OU CNPJ CONSULTADO DA RECEITA:  06/09/2023 AS 11:54 CLIENTE:  VALDELINA PINTO FERREIRA CLIENTE DESEJA FINANCIAR PADRAO COMPLETO EM 24X DE 18,03 Descrição problema Expansão de rede distância de 60 metros da MT 13.8kv post.22043155 PONTO DE REFERÊNCIA:  ESTRADA QUE VAI PARA SANTA LUZIA KM 10 CONHECIDO POR APELIDO: VAL FASE:  MONOFASICA TELEFONE: 99981935373 COR DA FRENTE DA CASA: NAO TEM</t>
  </si>
  <si>
    <t>SOBRADINHO ENFRENTE A IGREJA ,PROXIMO A CASA DO MARANHAO. CIDADE: POVOADO PRETO VELHO, S/N,ZONA RURAL LIGAÇÃO NOVA COM PADRÃO MONOFÁSICO PONTO DE REFERÊNCIA: CONHECIDO COMO BILDA,NA ESTRADA DO DIGIDO,ENTRA NO COMP ADRÃO FINANCIADO EM 24  PARCELAS DE 18,03 Descrição problema CONTA CONTRATO VIZINHO:35971386 PRAZO DE ATENDIMENTO. Sem rede de MT  poste mais próximo a 3 km ENDEREÇO:POVOADO PRETO VELHO, S/N,ZONA RURAL TELEFONE:98996167178 INSTALAÇÃO DO VIZINHO:35971386 LONGITUDE DO VIZINHO:44.261648700000  HOJE CONSULTA CPF ATIVO 06.09.2023          14:18:34            T12602 CASA RECUADA: ( ) SIM (X ) NÃO CREMILDA DOS SANTOS VIEIRA CLIENTE AO ATENDIMENTO PRESENCIAL SOLICITAR LATITUDE DO VIZINHO: 3.397401200000 SEGUEM EM ANEXO DOCUMENTO DO IMOVEL.O MESMO ESTÁ CIENTE E DE ACORDO COM</t>
  </si>
  <si>
    <t>PONTO DE REFERENCIA:  PROXIMO A CASA DE FORNO, CONHCIDO COMO: CARLINHO LONGITUDE:    3.397410000000- LATITUDE:   44.261641666667- Sem rede de MT... cliente fica a 4,5 km 06.09.2023          14:19:50            T12486 CARLOS CESAR DOS SANTOS VIEIRA ENDEREÇO PV PRETO VELHO, FAZENDAS - S/N - ITAPECURU MIRIM INSTALACAO: 35971386 Descrição problema CLIENTE VEIO AO ATENDIMENTO PRESENCIAL E SOLICITA CONEXAO NOVA, O MESMO CONTATO:  98992185896 AFIRMA QUE PADRAO ESTA INSTALADO</t>
  </si>
  <si>
    <t>08.09.2023          15:57:59            T23950 dia 08/09/2023 (hora e data de Brasília). Sem rede baixa no local cliente irá precisar de um poste com um transformador componente mais COORDENADAS GEOGRÁFICAS:  7.174087604508-   45.812356788665- Código de controle do comprovante: 25E6.0351.C1D5.FF43 CPF OU CNPJ CONSULTADO DA RECEITA:  Comprovante emitido às: 15:55:28 do próximo 1812874 medidor vizinho 10572667915 esse medidor fica a 200 metros da casa do solicitante FINANCIAMENTO DE PADRAO COPMPLETO EM 24, PADRAO DE 5M TELEFONE: 99984263846 CLIENTE: MARCINETE SANTOS PINTO COR DA FRENTE DA CASA:NAO ESTA PINTADA, CASA COM AREA DE PALHA Descrição problema PONTO DE REFERÊNCIA: ANTES DO POVOADO TORRE, LOCALIZADO NO BREJINHO CONHECIDO POR APELIDO:NAO, PROCURAR POR SEU PAI CLOVIS FASE: MONOFASICA INSTALAÇÃO VIZINHA: 37902519</t>
  </si>
  <si>
    <t xml:space="preserve"> DOC DE POSSE/PROP APRESENTADO: TERMO DE DOAÇÃO  V EQUIPE, DA BAIXA PARA A AREA DE EXPANSÃO DE REDE TERMOS DEVIDAMENTE ANEXADOS NO CRM E CSS TELEFONE: 9984620453 REDE BT MAIS PRÓXIMA: NÃO POSUE REDE BT Swm rede bt pg mais próximo 20 mts pg1979180 VIZINHO PROXIMO SEBASTIAO INST:200055288 DOCUMENTAÇÃO DE PROPRIEDADE/POSSE SOLICITAR LIGAÇÃO NOVA COM FINANCI . REGIANO SILVA DA COSTA VEIO AO ATENDIMENTO PORTANDO RG, CPF E 11.09.2023          09:23:11            T12587 MENTOCIENTE CLIENTE DO PRAZO DE DIAS. FPC 07 EM 24X 18,03 1 GELADEIRA Sem de bt somente MT pr mais próximo 10mt pg1825190 4 LAMPADAS CARGA: PONTO DE REFERÊNCIA: LOCALIZADO NO POVOADO ANAJA- ANTES DO POV VILINHA COORDENADAS GEOGRÁFICAS:LATIT 6.006542262621- LONG:  44.217668781057-</t>
  </si>
  <si>
    <t>COR DA FRENTE DA CASA : CASA BRANCA 11.09.2023          09:34:55            T12459 CARLOS PERMANENTE, AFIRMA TER PADRÃO COMPLETO INSTALADO NO LOCAL CLIENTE: JOAO PEDRO DOS SANTOS SILVA , CPF/CNPJ consultado no site da receita federal e a situação cadastral Fica a 1500 da MT mas próxima INSTALAÇÃO VIZINHA: 37802204 está regular/ativa no momento do atendimento FASE: MONOFASICA COORDENADAS GEOGRAFICAS:   5.716704726219 46.259660487995- TELEFONE:  99991869077 COMPARECEU EM ATENDIMENTO FOI REALIZADA SOLICITAÇÃO DE CONEXÃO CONHECIDA  POR APELIDO: NAO POSSUI Descrição problema PONTO DE REFERENCIA:DEPOIS DO CCEM MIL REIS  PERTO DA CASA DO IRMAO</t>
  </si>
  <si>
    <t>CONHECIDA POR APELIDO:  O ESPOSO DA SOLICITANTE É CONHECIDO COMO CHICO CPF/CNPJ CONSULTADO PELA RECEITA FEDERAL: SIM  COMPROVANTE EMITIDO  AS 11.09.2023          10:26:47            T12501 CLIENTE:  JOSELIA MARIA ARRUDA DUTRA, COMPARECEU EM ATENDIMENTO FOI FASE: MONOFASICO COORDENADAS GEOGRAFICAS: -5.652206945233,  -46.225995915011 Expansão poste 1843135 PONTO DE REFERENCIA:  ASSENTAMENTO VALE DO BARBOSA  E FICA  A 800 METROS COR DA FRENTE DA CASA:  SEM  PINTURA, COM  CANCELA E  CURAL  NA FRENTE TELEFONE: 99991202321 INSTALAÇÃO VIZINHA: 2000378709 REALIZADA SOLICITAÇÃO DE CONEXÃO PERMANENTE.  10h16min.  DO DIA 11/09/2023 FAZENDA  SAO FRANCISCO. AFIRMA QUE O PADRAO ESTÁ  MONTADO. DA  BR  E  A 100 METROS  DA  INSTALAÇÃO  2000378709 A  LIGAÇÃO  É PARA A DO MOTOR Descrição problema</t>
  </si>
  <si>
    <t>PONTO DE REFERÊNCIA:   PROXIMO A RECIDADENCIA DO GURDEURA INSTALAÇÃO VIZINHA: 2000614200 COR DA FRENTE DA CASA:  SO NO TIJOLO Cliente esta a 300 mts da sede MT 200135 CPF OU CNPJ CONSULTADO DA RECEITA:  SIM 11:01:56 do dia 11/09/2023 CONHECIDO POR APELIDO: NAO Descrição problema TELEFONE: 99984999528 11.09.2023          11:03:20            T22175 COORDENADAS GEOGRÁFICAS: NAO CLIENTE:   PAULO SERGIO DE SOUSA MILHOMEM LIMA FASE:  MONOFASICO</t>
  </si>
  <si>
    <t>COORDENADAS GEOGRÁFICAS: NÃO ENCONTRADA TELEFONE: 99991553303 COR DA FRENTE DA CASA: CASA EM CONSTRUÇÃO 12.09.2023          10:45:41            T25401 PONTO DE REFERÊNCIA: TERCEIRA CASA APOS A IGREJA Sem rede BT e o pg 22001064 é da MT com uma distância mais menos us 30 metros CPF OU CNPJ CONSULTADO DA RECEITA:  SIM 10:36:59 do dia 12/09/2023 CONHECIDO POR APELIDO: NAZARE Descrição problema FASE:  MONO CLIENTE Sra. MARIA NAZARE SOBRINHO SILVA FINANCIAMENTO DE PADRÃO 24X DE 18,03 FPC7 INSTALAÇÃO VIZINHA:  2000072611</t>
  </si>
  <si>
    <t>CORDENADAS GEOGRÁFICAS:ZONA RURAL FPC7 (Financiamento de Padrão Completo 0com poste 7m) ¿ R: Lado oposto Só tem rede de AT próximo da casa 12.09.2023          10:53:51            T20232  - CLIENTE APRESENTOU DOCUMENTAÇÃO NECESSÁRIA E ESTÁ CLIENTE CIENTE DO CONEXÃO PERMANENTE  - FIN. PADRÃO CARGA DECLARADA:UMA TV, UMA GELADEIRA E 6 LAMPADAS NOVA, NÃO POSSUI PADRÃO INSTALADO E SOLICITA FINANCIAMENTO DE PADRÃO VALTO ,TEL. 98986007872 da rua ENDEREÇO:POV. BACURIZINHO S/N ZONA RURAL  PRESIDENTE MEDICI Sr. PEDRO PAULO RIBEIRO COMPARECEU AO ATENDIMENTO SOLICITANDO CONEXÃO PRAZO E TAXA PARA SOLICITAÇAO DO SERVIÇO. Descrição problema PARCELADO EM 12X DE 36,05 - VIZ. INSTALACAO 4940997 , PX. A FAZENDA DI R</t>
  </si>
  <si>
    <t>LOCAL DEMARCADO: SIM OU NÃO (DESCREVER O LOCAL) POSSUI REDE ELÉTRICA PROX AO IMÓVEL? SIM ASSINOU O FORMULÁRIO DE FINANCIAMENTO DE PADRÃO? SIM PADRÃO FINANCIADO: PFC7 Só tem rede de AT próximo BT mais próxima fica à uns 250mt COORDENADAS GEOGRÁFICAS: ZONA RURAL CLIENTE ABIMAE CRUZ MELO VEIO AO ATENDIMENTO, ONDE SOLICITOU PONTO DE REFERÊNCIA: EM FRENTE A CC: 3008150060, INSTALAÇÃO: 4940997, NÃO LOCAL DA LIGAÇÃO É PARA PRAÇA PÚBLICA? TEM AUTORIZAÇÃO DA BLITZ URBANA? PARCELADO: 24x R$ 18,03 PROXIMO A FAZENDA DO SR VALTER, CASA SEM REBOCO, A CASA TEM ALGUNS PÉ DE SEGUE ANEXO AS DOCUMENTAÇÕES APRESENTADAS PELO SOLICITANTE. COCO NA FRENTE, CONSULTOU O SISTEMA DE DUPLICIDADE DE CADASTRO? SIM O FINANCIAMENTO DE PADRÃO JUNTO A EQUATORIAL. TELEFONE: 98984271217 12.09.2023          12:01:22            T15495 Descrição problema EVIDÊNCIA? CLIENTE SEM DUPLICIDADE DE CADASTRO</t>
  </si>
  <si>
    <t>CLIENTE AFIRMA QUE JÁ POSSUI O PADRÃO INSTALADO DENTRO DO LIMITE DA VIA PÚBLICA E CIENTE QUE CASO A INEXISTÊNCIA SEU PEDIDO SERÁ REJEITADO. Descrição problema PADRÃO INSTALADO:  SIM   FASE: MONO DISJUNTOR: 50A 13.09.2023          16:08:29            U5512390 Maior que  100mts poste 2249964 20230912005186639 PONTO DE REFERÊNCIA:  PROX.RAIMUNDO NONATO VIERA DE QUEIROZ CC/42209767 SOLICITAÇÃO VIA BACKOFFICE (EQUATORIAL MA ) Nº DO PROTOCOLO DO SITE TELEFONE: NÃO INFORMADO CIENTE DO PRAZO DE 05 DIAS ÚTEIS PARA VISTORIA E EXECUÇÃO DO SERVIÇO.</t>
  </si>
  <si>
    <t>CPF E DOCUMENTAÇÃO DE TERMOS DEVIDAMENTE ANEXADOS NO CRM E CSS DOC DE POSSE/PROP APRESENTADO: CONTRATO DE COMPRA E VENDA Descrição problema 99981015240 CARGA: 425 W PONTO DE REFERÊNCIA: REF: DEPOIS DA CONSTRU SERVC, PASSA 200 METROS, Sem rd de BT,  rede BT mas próximo masi de 200 metros.  PG com bt 68017579 TELEFONE: 99981015240 ENTRA A DIREITA, PASSA MAIS 200 METROS, CASA DO LADO DIREITO, TEL: Sr. JANILTON DE SOUSA SANTOS OLIVEIRA VEIO AO ATENDIMENTO PORTANDO RG, REDE BT MAIS PRÓXIMA: LADO OPOSTO DA REDE PROPRIEDADE/POSSE SOLICITAR LIGAÇÃO NOVA, CIENTE CLIENTE DO PRAZO DE 14.09.2023          10:20:57            T12671 DIAS. FPC 07 EM 24X (18,03 )</t>
  </si>
  <si>
    <t>COORDENADAS GEOGRÁFICAS: NAO LOCALIZADAS VIA GOOGLE MAPS PONTO DE REFERÊNCIA: INSTALAÇÃO VIZINHA: 2000651977, CHACARA DO CAPITAO dia 14/09/2023 (hora e data de Brasília). COR DA FRENTE DA CASA:EM CONSTRUÇAO PG mais próximo 3167705Fica 1000metro pra residência Código de controle do comprovante: 99D3.81BB.57E5.DC37 Descrição problema FASE: MONOFASICO 14.09.2023          11:23:28            T25425 CLIENTE: SALOMAO RODRIGUES DOS SANTOS SOLICITA CONEXÃO PERMANENTE TELEFONE:  99996470791 (LIGAÇÃO NOVA), AFIRMA TER PADRÃO COMPLETO INSTALADO NO LOCAL CPF OU CNPJ CONSULTADO DA RECEITA: Comprovante emitido às: 11:19:56 do GANCHO INSTALAÇÃO VIZINHA: 2000651977 CONHECIDO POR APELIDO: NAO</t>
  </si>
  <si>
    <t>PONTO DE REFERÊNCIA: vizinho de adalton santos 14.09.2023          15:32:51            U5512625 CIENTE DO PRAZO DE 05 DIAS ÚTEIS PARA VISTORIA E EXECUÇÃO DO SERVIÇO. Cliente possui seu padrão montado porém não existe rede bt próximo sua casa última estrutura da mt FASE: MONOFÁSICO Nº DO PROTOCOLO DO SITE 20230913005193386 CLIENTE AFIRMA QUE JÁ POSSUI O PADRÃO INSTALADO DENTRO DO LIMITE DA VIA Descrição problema PADRÃO INSTALADO:  SIM SOLICITAÇÃO VIA BACKOFFICE (MA) PÚBLICA E CIENTE QUE CASO A INEXISTÊNCIA SEU PEDIDO SERÁ REJEITADO. fica a 50 metros longe de sua casa TELEFONE: 98991062255</t>
  </si>
  <si>
    <t>Cliente possui seu padrão montado em sua residência porém não tem rede bt próximo sua casa fica a CIENTE DO PRAZO DE 10 DIAS ÚTEIS PARA VISTORIA E EXECUÇÃO DO SERVIÇO. CLIENTE AFIRMA QUE JÁ POSSUI O PADRÃO INSTALADO DENTRO DO LIMITE DA VIA SOLICITAÇÃO VIA BACKOFFICE (MARANHÃO) Nº DO PROTOCOLO DO SITE 14.09.2023          15:59:31            U5511200 PONTO DE REFERÊNCIA: XXXXXXXXX  APELIDO:   XXXXXXXXXXX     TELEFONE: PÚBLICA E CIENTE QUE CASO A INEXISTÊNCIA SEU PEDIDO SERÁ REJEITADO. XXXXXXXXXXX Descrição problema PADRÃO INSTALADO:  SIM    FASE:  BIFASICO    DISJUNTOR: 60A XXXXXXXXXX 200 metros longe da rede MT trata-se de várias famílias de uma mesma área</t>
  </si>
  <si>
    <t>APELIDO:   XXXXXXXXXXX     TELEFONE: 98997408076 CIENTE DO PRAZO DE 10 DIAS ÚTEIS PARA VISTORIA E EXECUÇÃO DO SERVIÇO. PONTO DE REFERÊNCIA: VIZINHO DE ADEALDO SANTOS SOLICITAÇÃO VIA BACKOFFICE (MARANHÃO) Nº DO PROTOCOLO DO SITE metros longe de sua casa CLIENTE AFIRMA QUE JÁ POSSUI O PADRÃO INSTALADO DENTRO DO LIMITE DA VIA 14.09.2023          16:24:40            U5511200 Cliente possui seu padrão montado não tem rede bt próximo rede MT passa aproximadamente a 240 Descrição problema 20230913005194934 PÚBLICA E CIENTE QUE CASO A INEXISTÊNCIA SEU PEDIDO SERÁ REJEITADO. PADRÃO INSTALADO:  SIM    FASE:  MONOFASICO    DISJUNTOR: 50A</t>
  </si>
  <si>
    <t>Descrição problema PARCELADO EM: 12_-_R$_36,05 PONTO DE REFERÊNCIA: ENFRENTE AO TERRENO DO SENHOR REIS Nº DO PROTOCOLO DO SITE: 20230913005191841 NOME DO CLIENTE: wesley do rosario sousa SOLICITAÇÃO VIA BACKOFFICE MA UC fica aproximadamente 50 poste 4031375mais próximo só passa a rede de MT cliente financiou padrão 14.09.2023          16:49:24            U5512655 TELEFONE: 98982494619 / 98981984945 no atendimento CLASSE DE CONSUMO: Residencial TIPO DE FASE: MONOFÁSICO: 50A</t>
  </si>
  <si>
    <t>CONHECIDO POR APELIDO: NÃO TEM DAS MANGABEIRAS, CHACAR NOSSA SENHORA APARECIDA TELEFONE: 99988239751 COR DA FRENTE DA CASA: CASA DE ADOBO CPF OU CNPJ CONSULTADO DA RECEITA: SIM, CLIENTE REGULAR Comprovante Descrição problema Expansão rural sem rede e cliente aceita financiamento do padrão fica a 500metros do comp 1262971 e INSTALAÇÃO VIZINHA: 42715662 COORDENADAS GEOGRÁFICAS: NÃO FOI POSSIVEL LOCALIZAR NO GOOGLE MAPS 15.09.2023          11:20:07            T17495 FASE: MONOFASICO PONTO DE REFERÊNCIA: POVOADO VALE VERDE, RIACHO DO FACA, SAO RAIMUNDO do medidor 17030518942. emitido às: 10:35:56 do dia 15/09/2023 NO LOCAL Sra. LUIZA ALVES DOS SANTOS NETA CLIENTE: LUIZA ALVES DOS SANTOS NETA AFIRMA TER PADRAO MONTADO COMPELTO</t>
  </si>
  <si>
    <t>na terceira casa e próximo a CC 3018316047  Sra. MARIA DA PAIXÃO BOTELHO PONTO DE REFERÊNCIA:  Na chegada do povoado na descida, a 1º rua direita Numero De Parcelas 24_-_R$_18,03 de propriedade de sua mãe DISJUNTOR:  50A PADRÃO INSTALADO: não SOLICITAÇÃO VIA BACKOFFICE: EQUATORIAL Energia MA FASE:   monofasico TELEFONE: (98) 991353227 CIENTE DO PRAZO DE 05 DIAS ÚTEIS PARA VISTORIA E EXECUÇÃO DO SERVIÇO. Nº DO PROTOCOLO DO SITE: 20230914005199373 15.09.2023          16:27:15            U5512673 Descrição problema</t>
  </si>
  <si>
    <t>____________________ 18.09.2023          09:11:36            TATE5508030 CREDENCIADO ANA CLARA DE 7 METROS SAC AGENCIA CIDADE FORTALEZA DOS NOGUEIRAS Descrição problema TELEFONE DO CLIENTE 99982716261 EM NOME Sra. GELMA DOS SANTOS BENICIO Cliente fica aproximadamente uns 3km do PG de MT mais próximo número do PG 1899755 SOLICITA LIGACAO NOVA COM FINANCIAMENTO DE PADRAO EM 24X DE 18,03 PADRAO TATE5508030KARINE</t>
  </si>
  <si>
    <t>CONTATO: 98985645299 Descrição problema O MESMO ESTA CIENTE E DE ACORDO COM PRAZO DE ATENDIMENTO DE ATE 5 DIAS PONTO DE REFERENCIA: PIAU OLHO D AGUA DOS CARNEIROS 150 mts da instalação para BT CONEXAO NOVA COM FINANCIAMENTO DE PADRÃO COMPLETO EM 24X 18,03 LATITUDE: RECUSOU-SE LONGITUDE: RECUSOU-SE 18.09.2023          09:37:52            T28280 JOSE NILSON CAMPOS CUNHA SOUSA VEIO AO ATENDIMENTO PRESENCIAL E SOLICITA INSTALACAO: RECUSOU-SE UTEIS.</t>
  </si>
  <si>
    <t>18.09.2023          10:06:12            T12671 TELEFONE:  99999055445 CASA DE TAIPA DO LADO ESQUERDO, TEL: 99999055445 DOC DE POSSE/PROP APRESENTADO: TERMO DE DOACAO TERMOS DEVIDAMENTE ANEXADOS NO CRM E CSS PONTO DE REFERÊNCIA: FPC05 REF: PROX A CAGUNBAR ACENTAMENTO IMPERIAL, Sem rede de BT, rede de BT mais próxima fica a 800 metros pg 836586 expansão EDINALVA DA COSTA FARIAS VEIO AO ATENDIMENTO PORTANDO RG, CPF E COORDENADAS GEOGRÁFICAS:  4.635578314774-   43.871364919469- DOCUMENTAÇÃO DE Descrição problema REDE BT MAIS PRÓXIMA: 150 METROS DA REDE CARGA:, 425 W DIAS. FPC 05 EM 24X (18,03) PROPRIEDADE/POSSE SOLICITAR LIGAÇÃO NOVA, CIENTE CLIENTE DO PRAZO DE</t>
  </si>
  <si>
    <t>19.05.2026          14:39:15            RFCUSER CPF: 09625893300 Cliente encontra-se em área de expansão, sem rede de MT e BT. Descrição problema E-mail para recebimento de conta: Medidor: 0 Nome civil: MIRDIANE KEVENY MERCE DA SILVA Nome: MIRDIANE KEVENY MERCE DA SILVA Novo titular: Padrão de instalação: Parcelas: 000 Poste: 0 Representante: Não</t>
  </si>
  <si>
    <t>COORDENADAS GEOGRÁFICAS:NÃO FOI POSSIVEL LOCALIZAR NO GOOGLE MAPS COR DA FRENTE DA CASA: TIJOLOS CONHECIDO POR APELIDO: NÃO TEM TELEFONE: 99984073746 Fica a 150mts do PG 22046544 MONTADO NO LOCAL Sr. GERSON BANDEIRA DO NASCIMENTO CLIENTE: GERSON BANDEIRA DO NASCIMENTO, AFIRMA ESTA COM PADRAO COMPELTO Descrição problema emitido às: 16:26:31 do dia 19/09/2023 19.09.2023          16:29:53            T17495 CPF OU CNPJ CONSULTADO DA RECEITA:  CLIENTE REGULAR SIM Comprovante FASE: MONOFASICO II PONTO DE REFERÊNCIA: PROXIMO A INSTALAÇÃO 2000521209 POVOADO MATO GROSSO INSTALAÇÃO VIZINHA: 2000521209</t>
  </si>
  <si>
    <t>,COMPARECEU EM ATENDIMENTO FOI REALIZADA SOLICITAÇÃO DE CONEXÃO COR DA FRENTE DA CASA : CASA SEM PINTURA COM TIJOLOS DE GESSO CPF/CNPJ consultado no site da receita federal e a situação cadastral Fica a 100 metros da MT número do PG 3144131 COORDENADAS GEOGRAFICAS: 5.877462500000- 46.254811400000 PONTO DE REFERENCIA:  POVOADO MORROS , DEPOIS DA ESCOLA PRIMEIRA CASA A ANCIOU NA AGENCIA EM 24 PARCELAS INSTALAÇÃO VIZINHA:  44784823 CLIENTE:CAMILA DA COSTA MOTA FASE:MONOFASICA TELEFONE:  99991839893 CONHECIDA  POR APELIDO: CAMILA DIREITA 20.09.2023          08:37:18            T12459 está regular/ativa no momento do atendimento Descrição problema PERMANENTE, LEVAR PADRÃO COMPLETO COM POSTE DE 5 METROS, CLIENTE FIN</t>
  </si>
  <si>
    <t>EVIDÊNCIA? SIM ASSINOU O FORMULÁRIO DE FINANCIAMENTO DE PADRÃO? SIM Descrição problema PARCELADO: 12 X 36,05 TIROU O PRINT DA TELA DO SISTEMA DE DUPLICIDADE DE CADASTRO? ANEXOU A COORDENADAS GEOGRÁFICAS: NÃO ENCONTRADAS LIGAÇÃO NOVA COM FINACIAMENTO DE PADRÃO NÚMERO DE WHATSAPP VALIDADO: NÃO TEM PONTO DE REFERÊNCIA: VIZINHO COM SEU JOSÉ IRAN E SEU SILVANO E SEU CLIENTE: VALDIR MARCIO NASCIMENTO DA CONCEICAO, VEIO AO ATENDIMENTO, LOCAL DA LIGAÇÃO É PARA PRAÇA PÚBLICA? TEM AUTORIZAÇÃO DA BLITZ URBANA? PADRÃO FINANCIADO: FPC7 POSSUI REDE ELÉTRICA PROX AO IMÓVEL? SIM 28.11.2023          10:47:01            T20266 CONSULTOU O SISTEMA DE DUPLICIDADE DE CADASTRO? Sim ONDE SOLICITOU O FINANCIAMENTO DE PADRÃO JUNTO A EQUATORIAL. TELEFONE: NÃO TEM  NÃO LOCAL DEMARCADO: SIM SEGUE ANEXO AS DOCUMENTAÇÕES APRESENTADAS PELO SOLICITANTE.</t>
  </si>
  <si>
    <t>Da 800 metro da rede bt cliente não se encontrava na casa pra tirar foto do financiamento po padrão 04.12.2023          09:11:08            T20266 PARCELADO: 12 X 36,05 TIROU O PRINT DA TELA DO SISTEMA DE DUPLICIDADE DE CADASTRO? ANEXOU A LIGAÇÃO NOVA COM FINACIAMENTO DE PADRÃO LOCAL DEMARCADO: SIM  NÃO CONSULTOU O SISTEMA DE DUPLICIDADE DE CADASTRO? Sim TELEFONE: 86994933963 COORDENADAS GEOGRÁFICAS: NÃO ENCONTRADAS LOCAL DA LIGAÇÃO É PARA PRAÇA PÚBLICA? TEM AUTORIZAÇÃO DA BLITZ URBANA? PADRÃO FINANCIADO: FPC7 SOLICITOU O FINANCIAMENTO DE PADRÃO JUNTO A EQUATORIAL. EVIDÊNCIA? SIM NÚMERO DE WHATSAPP VALIDADO: 86994933963 ASSINOU O FORMULÁRIO DE FINANCIAMENTO DE PADRÃO? SIM CLIENTE: Sra. BENEDITA MARIA DA COSTA LEITE, VEIO AO ATENDIMENTO, ONDE Descrição problema PONTO DE REFERÊNCIA: PROX A LAGOA SALGADA VIZINHA COM SEU SILVANO POSSUI REDE ELÉTRICA PROX AO IMÓVEL? SIM</t>
  </si>
  <si>
    <t>COMPARECEU EM ATENDIMENTO FOI REALIZADA SOLICITAÇÃO DE CONEXÃO CLIENTE:FRANCISCO MARCOS DE SOUSA PERMANENTE, LEVAR PADRÃO COMPLETO COM POSTE DE 5 METROS, CLIENTE FINA Descrição problema Fica a 150 metros da rede BT número do PG 2127304 INSTALAÇÃO VIZINHA: 2000282030 NCIOU NA AGENCIA EM 24 ¿PARCELAS 20.09.2023          13:15:23            T12459 COR DA FRENTE DA CASA : CASA DE TAIPA CPF/CNPJ consultado no site da receita federal e a situação cadastral COORDENADAS GEOGRAFICAS: 6.029781047255  46.408752668649 está regular/ativa no momento do atendimento PONTO DE REFERENCIA:  ASSENTAMENTO NOVA CANAA TELEFONE: 99992252001 FASE:MONOFASICA CONHECIDA  POR APELIDO: LUIS</t>
  </si>
  <si>
    <t>APRESENTA CONTRATO DE PERMUTA, CLAUSULA TERCEIRA: FORMA DE PAGAMENTO Sra. CARMOSINA SILVA DE SOUSA A MESMA É CASADA COM O PROPRIETARIO E TELEFONE: 99981402677 COORDENADAS GEOGRÁFICAS: NÃO FOI POSSIVEL LOCALIZAR NO GOOGLE MAPS Descrição problema COR DA FRENTE DA CASA: TIJOLO 21.09.2023          09:24:37            T17495 FASE: MONOFASICO PONTO DE REFERÊNCIA: POVOADO ANGELI, PROXIMO A DEUS E AMOR IGREJA, RUA Pg mais próximo 22022455 02 CLIENTE:  CARMOSINA SILVA DE SOUSA AFIRMA TER PADRAO COMPLETO MONTADO NO CPF OU CNPJ CONSULTADO DA RECEITA: INSTALAÇÃO VIZINHA: NÃO APRESENTOU LOCAL CONHECIDO POR APELIDO: NÃO TEM</t>
  </si>
  <si>
    <t>CONEXAO NOVA, CONTATO: 98991227572 PADRAO DE ENTRADA FINANCIADO NA AGENCIA EM 24 VEZES DE R$ 18,03 INSTALACAO: NÃO APRESENTOU 21.09.2023          10:02:23            T12564 FPC7 - OUTRO LADO DA RUA O MESMO ESTA CIENTE E DE ACORDO COM PRAZO DE ATENDIMENTO DE ATE 5 DIAS UTEIS. CLIENTE NILO PEREIRA CARDOZO VEIO AO ATENDIMENTO PRESENCIAL E SOLICITA Descrição problema Expansão. LONGITUDE: NÃO APRESENTOU LATITUDE: NÃO APRESENTOU PONTO DE REFERENCIA: ENTRA NA RUA DA CHURRASCARIA FORTALEZA</t>
  </si>
  <si>
    <t>11:13 CONEXÃO PERMANENTE, FUI AUTORIZADA A GERAR COM DOCUMENTAÇÃO POR MINHA COORDENADAS GEOGRÁFICAS: NÃO FOI POSSIVEL LOCALIZAR NO GOOGLE MAPS COR DA FRENTE DA CASA: NÃO TEM INSTALAÇÃO VIZINHA: NÃO APRESENTOU CONHECIDO POR APELIDO:NÃO 21.09.2023          11:14:23            T17495 CLIENTE: ATANIEL DA SILVA AFIRMA ESTA COM PADRAO COMPLETO MONTADO NO CPF OU CNPJ CONSULTADO DA RECEITA:  SI, REGULAR EMITIDO 21.09.2023 AS Descrição problema FASE: MONOFASICO CHACARA BOA UNIAO PONTO DE REFERÊNCIA: PROXIMO AO POSTO SAO BENTO, POVOADO SAO BENTO, Pg mais próximo 2295199Fica 400 metro darede SUPERVISORA CLAUDIVANE SANTANA, TRATA-SE DE POSSEIRO, SEGUE TERMO DE LOCAL AUDIENCIA EM ANEXO TELEFONE: 99991369754 CLIENTE ATANIEL DA SILVA COMPARECEU EM ATENDIMENTO PARA SOLICITRA</t>
  </si>
  <si>
    <t>20230920005225692 NOME DO CLIENTE: JONIELSON SARAIVA FERREIRA PARCELADO EM: 6X72,10 VEZES PONTO DE REFERÊNCIA:  PROXIMO CARLINHO BRITO TIPO DE FASE: MONOFÁSICO: SIM APELIDO:  XXXXXXXXXXX               TELEFONE: XXXXXXXXXX CLASSE DE CONSUMO: RESIDENCIAL 21.09.2023          14:53:40            U5511200 A cc fica aproximadamente 700 mts da rede mt, Poste mais próximo 4033637 Descrição problema SOLICITAÇÃO VIA BACKOFFICE (MARANHÃO) Nº DO PROTOCOLO DO SITE SOLICITA FINANCIAMENTO DE PADRÃO</t>
  </si>
  <si>
    <t>CPF/CNPJ consultado no site da receita federal e a situação cadastral FASE:MONOFASICA INSTALAÇÃO VIZINHA:  36577525 ANCIOU NA AGENCIA EM 24 PARCELAS CONHECIDA  POR APELIDO: IVANEUDE ,COMPARECEU EM ATENDIMENTO FOI REALIZADA SOLICITAÇÃO DE CONEXÃO CLIENTE:IVANEUDE DA SOLIDADE SOUSA 22.09.2023          09:07:45            T12459 36577525 fica a 2 km da pg 1046513 PERMANENTE, LEVAR PADRÃO COMPLETO COM POSTE DE 5 METROS. CLIENTE FIN PONTO DE REFERENCIA:  ENTRE O POVAODO MARIMBONDO E A FAZENDA MANGUEIRA TELEFONE:  99991442540 COR DA FRENTE DA CASA : CASA DE TAIPA está regular/ativa no momento do atendimento COORDENADAS GEOGRAFICAS: 5.379773341119 46.191472616047 Descrição problema</t>
  </si>
  <si>
    <t>INSTALAÇÃO VIZINHA: NÃO APRESENTOU Falta rede falta padrão essa uc está a 120 metros desse medidor 17050095010 e desse componente PONTO DE REFERÊNCIA: AO LADO DO POVOADO BACABA, LOCALIZADO NA VEREDA DA 3409945 CLIENTE: Sr. JOSE BEZERRA DA SILVA FILHO COORDENADAS GEOGRÁFICAS: NAO LOCALIZADAS CPF OU CNPJ CONSULTADO DA RECEITA:  Comprovante emitido às: 09:27:18 do Código de controle do comprovante: 3511.9C97.467A.4F7F Descrição problema 22.09.2023          09:30:12            T23950 COR DA FRENTE DA CASA: CASA DE TIJOLO COBERTA DE PALHA SERRA, PROXIMO AO ENTRONCAMENTO TELEFONE: 99988272415 dia 22/09/2023 (hora e data de Brasília). CONHECIDO POR APELIDO:ZE FILHO FASE: MONOFASICA</t>
  </si>
  <si>
    <t>CLIENTE:MARIA LUCIA DO NASCIMENTO MENEZES Área de expansão COORDENADAS GEOGRÁFICAS: NAO INFORMADA CLIENTE AFIRMA QUE IRÁ COMPRAR O PADRAO AVISTA. FASE: MONOFASICA TELEFONE:99985282418 CPF OU CNPJ CONSULTADO DA RECEITA:SIM MARIA LUCIA DO NASCIMENTO MENEZES 22.09.2023          10:17:02            T32484 Descrição problema COR DA FRENTE DA CASA: NAO TEM PINTURA CONHECIDO POR APELIDO: NAO TEM INSTALAÇÃO VIZINHA: 41953489 PONTO DE REFERÊNCIA: NA ESTRADA DA VENEZA, PRIMEIRA CANCELA A DIREITA</t>
  </si>
  <si>
    <t>Brasília). CPF OU CNPJ CONSULTADO NA RECEITA: SIM, COMPROVANTE EMITIDO ÁS Descrição problema INSTALAÇÃO VIZINHA: NAO APRESENTADA Comprovante emitido às: 10:01:14 do dia 22/09/2023 (hora e data de 22.09.2023          10:20:24            T30125 CLIENTE: ERIVELTON BUENO PEREIRA TELEFONE: 99991251820 Área de expansão distância 300 metros PG 1218004 FASE: MONOFASICO SOLICITAR CONEXÃO PERMANENTE (LIGAÇÃO NOVA),DESEJA O FINANCIAMENTO DE PONTO DE REFERÊNCIA: ANTES DA ESCOLA DOMINGOS COSTA COORDENADAS GEOGRAFICAS: NAO ENCINTRADA COR DA FRENTE DA CASA: COR DE MADEIRA Código de controle do comprovante: 5BBB.492A.F183.9F2C CONHECIDO POR APELIDO: ERIVELTON PADRÃO COMPLETO FPC7:</t>
  </si>
  <si>
    <t>COORDENADAS GEOGRÁFICAS: NÃO FOI POSSIVEL LOCALIZAR NO GOOGLE MAPS 22.09.2023          16:10:23            T17495 CPF OU CNPJ CONSULTADO DA RECEITA:  CLIETE REGUALR SIM Comprovante CLIENTE: Sr. ANTONIO MONTAGNA AFIRMA ESTA COM PADRAO COMPLETO MONTADO NO CONHECIDO POR APELIDO: NÃO COR DA FRENTE DA CASA: NÃO Sr. ANTONIO MONTAGNA emitido às: 16:09:54 do dia 22/09/2023 INSTALAÇÃO VIZINHA: 2000620983 necessário rede trifásica FASE: TRIFASICO PONTO DE REFERÊNCIA: PROXIMO A INSTALAÇÃO 2000620983 FAZENDA SAO Descrição problema Expansão de rede distância de 700metros da MT 13,8kv poste 22024560 na fazenda sao Gabriel e GABRIEL, GLEBA RETIRO. PROXIMO A FAZENDA LAGOINHA TELEFONE: 99999514030 LOCAL</t>
  </si>
  <si>
    <t>ELÉTRICA NA PROPRIEDADE DO AUTOR, NO PRAZO DE 60 ( SESSENTA ) DIAS, SOB Sem rede de media e baixa tensão. NOVA DETERMINO QUE A REQUERIDA PROCEDA COM A INSTALAÇÃO DA REDE DE ENERGIA Descrição problema 15.05.2024          13:30:52            U5510633 PENA DE MULTA DIÁRIA NO VALOR DE R$ 2.000,00 (DOIS MIL REAIS), - LIGAÇÃO</t>
  </si>
  <si>
    <t>NOME DO CLIENTE:CARLOS HENRIQUE MARQUES ROCHA TELEFONE:(86) 99474-4931 Descrição problema SOLICITA FINANCIAMENTO DE PADRÃO 02.08.2024          10:42:52            U5514259 CLASSE DE CONSUMO: RESIDENCIAL SOLICITAÇÃO VIA BACKOFFICE (MA) PROTOCOLO DO SITE 20240801006733011 TIPO DE FASE: MONOFÁSICO: 50A PONTO DE REFERENCIA:PROXIMO A CASA DA ROSA PALMERON Casa a 200m da rede de baixa tensão PARCELADO: 24_-_R$_18,03</t>
  </si>
  <si>
    <t>CONHECIDA  POR APELIDO: INAURA NANCIOU NA AGENCIA EM 24 PARCELAS TELEFONE:  99992282822 :,COMPARECEU EM ATENDIMENTO FOI REALIZADA SOLICITAÇÃO DE CONEXÃO 25.09.2023          11:03:55            T12459 CLIENTEISABEL INAURA ANDRADES DANTAS INSTALAÇÃO VIZINHA:  2000533932 COR DA FRENTE DA CASA : CASA EM COSNTRUÇÃO PERMANENTE, LEVAR PADRÃO COMPLETO COM POSTE DE 5 METROS, CLIENTE FI Descrição problema está regular/ativa no momento do atendimento FASE:MONOFASICA PONTO DE REFERENCIA:  LOTEAMENTO PARQUE DAS CHACARAS COORDENADAS GEOGRAFICAS: 5743070757017 46168927224353 CPF/CNPJ consultado no site da receita federal e a situação cadastral Fica a 200 metros da MT número do PG  22138469</t>
  </si>
  <si>
    <t>25.09.2023          11:24:25            T27638 Descrição problema COR DA FRENTE DA CASA: SO REBOCADA SEM PINTURA CONSULTA CPF/CPJ :  SIM DIA 25/09/23 ÁS 11:17 Cliente fica a 500 metros da rede mais próximo pg próximo 11005481 E AFIRMA QUERER O FINANCIAMENTO DE PADRAO EM 3X INSTALACAO VIZINHA: NOA INFORMOU TELEFONE:99981541698 CONHECIDO POR APELIDO: NAO COORDENADAS GEOGRAFICAS: NAO LOCALIZADEA CARGA: MONOFASICA CLIENTE : SOCORRO DE MARIA BARROS COSTA  SOLICITA CONEXAO NOVA COM FPC07 PONTO DE REFERENCIA; PROX AO MATO DA VEIA</t>
  </si>
  <si>
    <t>PADRÃO INSTALADO:  SIM  FASE: MONOFASICO   DISJUNTOR: 50A 25.09.2023          15:44:47            U5512763 Olho Dagua PÚBLICA E CIENTE QUE CASO A INEXISTÊNCIA SEU PEDIDO SERÁ REJEITADO. TELEFONE: (99)981142137 Poste1966563 SOLICITAÇÃO VIA BACKOFFICE MA Nº DO PROTOCOLO DO SITE 20230925005241442 CLIENTE AFIRMA QUE JÁ POSSUI O PADRÃO INSTALADO DENTRO DO LIMITE DA VIA Descrição problema PONTO DE REFERÊNCIA:  prox. a fazenda do Constantino, entrada no povoado CIENTE DO PRAZO DE 05 DIAS ÚTEIS PARA VISTORIA E EXECUÇÃO DO SERVIÇO.</t>
  </si>
  <si>
    <t>:,COMPARECEU EM ATENDIMENTO FOI REALIZADA SOLICITAÇÃO DE CONEXÃO FASE: MONOFASICA INSTALAÇÃO VIZINHA:  NAO APRESENTADO TELEFONE:  99991178089 25.09.2023          16:07:47            T12459 CONHECIDA  POR APELIDO: BRANCO COR DA FRENTE DA CASA : CASA  COSNTRUIDA SEM PINTURA NANCIOU NA AGENCIA EM 24 PARCELAS PONTO DE REFERENCIA: BREJO SITIO DO MEIO, ANTES DA GESSO INTERGRAL está regular/ativa no momento do atendimento Descrição problema COORDENADAS GEOGRAFICAS: SEM COORDENADAS CPF/CNPJ consultado no site da receita federal e a situação cadastral CLIENTEFRANCINALDO MEDEIROS PEREIRA Fica a 500 metros da MT PERMANENTE, LEVAR PADRÃO COMPLETO COM POSTE DE 5 METROS, CLIENTE FI</t>
  </si>
  <si>
    <t>PADRÃO INSTALADO:  SIM  FASE: MONOFASICO   DISJUNTOR: 50A TELEFONE: 85987224950 SOLICITAÇÃO VIA BACKOFFICE MA Nº DO PROTOCOLO DO SITE 20230925005242282 25.09.2023          17:26:50            U5512763 CLIENTE AFIRMA QUE JÁ POSSUI O PADRÃO INSTALADO DENTRO DO LIMITE DA VIA PÚBLICA E CIENTE QUE CASO A INEXISTÊNCIA SEU PEDIDO SERÁ REJEITADO. CIENTE DO PRAZO DE 05 DIAS ÚTEIS PARA VISTORIA E EXECUÇÃO DO SERVIÇO.  Poste 3167670 distância 800 metros da bt Descrição problema PONTO DE REFERÊNCIA:  Proximo a Solta e passagem de Pedra</t>
  </si>
  <si>
    <t>COMPARECEU EM ATENDIMENTO FOI REALIZADA SOLICITAÇÃO DE CONEXÃO CONHECIDA POR APELIDO: JP COR DA FRENTE DA CASA:  SEM  PINTURA, CASA INCIANDO CONSTRUÇÃO COM POÇO TELEFONE: 99991652988 COORDENADAS GEOGRAFICAS: -5.745057648240015, -45.99642381351802 08h47min.  DO DIA 26/09/2023 CLIENTE: JOAO PAULO DE SOUSA CONSTRUINDO CPF/CNPJ CONSULTADO PELA RECEITA FEDERAL: SIM  COMPROVANTE EMITIDO  AS INSTALAÇÃO VIZINHA: NAO APRESENTOU PEDAÇO DE TERRA DENTRO DA FAZENDA. A  800 METROS DA BR  É NA FAZENDA SAPUCAIA O LOCAL SER  LIGADO  UM Fica  a 1000 metros da RD MT PG mas proximo 22136970 Descrição problema FINANCIOU PADRAO COMPLETO EM  24 X R$ 18,03 FPC 07. FASE: MONOFASICO PERMANENTE. 26.09.2023          08:51:16            T12501 PONTO DE REFERENCIA:  ENTRA  DO LADO ESQUERDO DO LADO DO PARQUE GAUCHAO,</t>
  </si>
  <si>
    <t>COM REDE BT A MAIS DE 1KM Casa fica a mais de 1km do último poste de bt Número do poste mais próximo 1851410 HOJE CONSULTA CPF ATIVO NOVA. PRAZO DE ATENDIMENTO. COM PADRÃO FINANCIADO EM 24 X 18,03 POSTE 5M (  )  7M (  X) LATITUDE DO VIZINHO: 3.397401200000- SEGUEM EM ANEXO DOCUMENTO DO IMOVEL.O MESMO ESTA CIENTE E DE ACORDO COM PONTO DE REFERÊNCIA: PROXIMO AO CEMITERIO 26.09.2023          10:01:18            T18243 LONGITUDE DO VIZINHO:    44.261648700000- CIDADE: ITAPECURU MIRIM ENDEREÇO; POVOADO PRETO VELHO / FAZENDAS INSTALAÇÃO DO VIZINHO: 35971386 TELEFONE:98985130917 CLIENTE LUIS ALVES PEREIRA VEIO ATENDIMENTO PRESENCIAL SOLICITAR LIGAÇÃO CONTA CONTRATO VIZINHO: 35971386 Descrição problema</t>
  </si>
  <si>
    <t>INSTALAÇÃO DO VIZINHO: RECUSOU-SE A TRAZER RUA:   OLIDINA SARAIVA S/N 3500 mts da instalação para BT np 00 CLIENTE VEIO AO ATENDIMENTO PRESENCIAL SOLICITAR UMA CONEXÃO NOVA E  BAIRRO:  POVOADO LAGES CASA RECUADA: (  X) SIM (  ) NÃO CIDADE:   PINDARE MIRIM INSTALADO DENTRO DO LIMITE DA VIA PÚBLICA E CIENTE QUE CASO A RECEITA ESTAVA INDISPONIVEL. CONTATO:9884122149 Descrição problema O CPF FOI CONSULTADO NA RECEITA E NO MOMENTO DA CONSULTA O SITE DA COMPLEMENTO: 26.09.2023          10:48:35            T31431 O CLIENTE ESTÁ CIENTE E DE ACORDO COM PRAZO DE ATENDIMENTO.  TOTAL DE R$ 432,62 CLIENTE AFIRMA QUE JÁ POSSUI O PADRAO FINANCIOU AQUI NO ATENDIMENTO O PADRÃO MONOFASICO  FPC7   EM 24 X 18,03 IENTE E DE ACORDO COM PRAZO DE ATENDIMENTO DE ATE 5 DIAS UTEIS. PONTO DE REFERÊNCIA: RECUSOU-SE A TRAZER</t>
  </si>
  <si>
    <t>11:21:01 do dia 26/09/2023 TELEFONE: 99981548960 CLIENTE AMAZONINO SANTOS COUTINHO COORDENADAS GEOGRÁFICAS: NÃO FOI POSSIVEL LOCALIZAR NO GOOGLE MAPS CPF OU CNPJ CONSULTADO DA RECEITA:  SIM REGULAR Comprovante emitido às: Descrição problema COR DA FRENTE DA CASA: CONTRUÇÃO, TIJOLO CONHECIDO POR APELIDO: NÃO TEM CLIENTE:  AMAZONINO SANTOS COUTINHO, AFIRMAR ESTA COM PADRAO COMPLETO Da mais de de 60 metros da bt.. FASE: MONOFASICO PONTO DE REFERÊNCIA:  POVOADO ANGELIM, PROXIMO A IGREJA DEUS E AMOR 26.09.2023          11:22:25            T17495 INSTALAÇÃO VIZINHA: NÃO APRESENTOU MONTADO NO LOCAL</t>
  </si>
  <si>
    <t>86994831727 SEGUE ANEXO AS DOCUMENTAÇÕES APRESENTADAS PELO SOLICITANTE CONSULTOU O SISTEMA DE DUPLICIDADE DE CADASTRO? SIM TIROU O PRINT DA TELA DO SISTEMA DE DUPLICIDADE DE CADASTRO? ANEXOU A LOCAL DEMARCADO: SIM PARCELADO: 12 x R$ 36,05 de bt 35mm md da última estrutura 10570068330 ASSINOU O FORMULÁRIO DE FINANCIAMENTO DE PADRÃO? SIM Descrição problema PADRÃO da casa pra última estrutura fica a 90 metros tem que bota 3 poste de bt 300/9 e 120 metros de cabo SIM CLIENTE XXXXXXX VEIO AO ATENDIMENTO, ONDE SOLICITOU O FINANCIAMENTO DE EVIDÊNCIA? SIM PROXIMO A IGREJA EVANGELICA ASSEMBLEIA DE DEUS JUNTO A EQUATORIAL. POSSUI REDE ELÉTRICA PROX AO IMÓVEL? SIM 06.08.2024          08:16:12            T46531 LOCAL DA LIGAÇÃO É PARA PRAÇA PÚBLICA? TEM AUTORIZAÇÃO DA BLITZ URBANA? PADRÃO FINANCIADO:  PFC7</t>
  </si>
  <si>
    <t>09.06.2026          17:41:24            G64955553 ? NOA A INSTALAÇÃO POSSUI OU CONTARÁ  COM CARREGADORES PARA VEÍCULOS ELÉTRICOS AMPERAGEM DO DISJUNTOR : 25A ANEXO DOC. DO SOLICITANTE, FORMULÁRIO DE CONEXÃO E FORMULÁRIO DE ANÁLISE DUP CADASTRO? NÃO CHECKLIST PADRÃO MONTADO ASSINADO PELO CLIENTE? SIM CLIENTE VEIO AO ATENDIMENTO E SOLICITOU CONEXÃO COM FINANCIAMENTO DE COORD. GEOGRÁFICAS: 5.423414300000-;    45.363026600000- Descrição problema E-MAIL VÁLIDO: CEZINALDOOLIVEIRADANTAS@YAHOO.COM.BR ENDEREÇO CORRESPONDÊNCIA: AGR CURAIS, LOTE 48, BARRA DO CORDA, ENDEREÇO DA CONEXÃO É O MESMO ENDEREÇO DE CORRESPONDÊNCIA? SIM Expansão de rede FINACIAMENTO DE PADRÃO ASSINADOS. LIGAÇÃO NOVA PADRÃO INSTALADO EXTERNAMENTE?  SIM PADRÃO. CIENTE DO PRAZO DE VISTORIA. PONTO DE REFERÊNCIA:  PROXIMO A FAZENDA OURO VERDE, POVOADO ESPERANTINA, POSSUI REDE ELÉTRICA PROX. AO IMÓVEL?  NÃO</t>
  </si>
  <si>
    <t xml:space="preserve"> ANÁLISE DUP CADASTRO? NÃO  AUTORIZAÇÃO BLITZ URBANA? SIM  E-MAIL VÁLIDO: NOA POSSUI  ENDEREÇO DA CONEXÃO É O MESMO ENDEREÇO DE  CORRESPONDÊNCIA? SIM  PADRÃO FINANCIADO: FPC5 OU PFC7  PARCELADO: 9x R$ 48, 07  PONTO DE REFERÊNCIA: PROXIMO A ZE DA LINA, SENTIDO BAU, PROXIMO AO 09.03.2026          08:21:24            T18578 ANEXO DOC. DO SOLICITANTE, FORMULÁRIO DE CONEXÃO E FORMULÁRIO DE ASSINOU FORMULÁRIO DE FINANC. DE PADRÃO? SIM *CLIENTE VEIO AO ATENDIMENTO E SOLICITOU CONEXÃO COM FINANCIAMENTO DE PADRÃO. CIENTE DO PRAZO DE VISTORIA. CLIENTE É CONHECIDO COMO:  ANTONIA COMO CHEGA NA SUA RESIDÊNCIA: SENTIDO ESTRADA DO BAU COORD. GEOGRÁFICAS: NAO POSSUI Descrição problema ENDEREÇO CORRESPONDÊNCIA: PV TERRA DURA , S/N , 1° DISTRITO FINACIAMENTO DE PADRÃO ASSINADOS. INSTALAÇÃO DO VIZINHO PRÓXIMO:  2000778424 LIG. EM PRAÇA PÚBLICA?</t>
  </si>
  <si>
    <t>PARCELADO: 24 x R$ 18,03 PONTO DE REFERÊNCIA: PROXIMO A CASA DE SILUCA POVOADO SE ENCONTRA DEPOIS EVIDÊNCIA? NÃO SEGUE ANEXO AS DOCUMENTAÇÕES APRESENTADAS PELO SOLICITANTE. TIROU O PRINT DA TELA DO SISTEMA DE DUPLICIDADE DE CADASTRO? ANEXOU A ASSINOU O FORMULÁRIO DE FINANCIAMENTO DE PADRÃO? SIM Da última estrutura BT pra residência do cliente, fica a 1400 metros. TELEFONE: 98982923854 OU 98981320080 NÚMERO DE WHATSAPP VALIDADO: 98982923854 CLIENTE MARIA EUSILENE ARAUJO LOBATO VEIO AO ATENDIMENTO, ONDE SOLICITOU LOCAL DA LIGAÇÃO É PARA PRAÇA PÚBLICA?  NÃO LOCAL DEMARCADO: SIM 27.09.2023          10:36:37            T32507 DO POVOADO CHAPADINHA DE MASELINO Descrição problema O FINANCIAMENTO DE PADRÃO JUNTO A EQUATORIAL. CONSULTOU O SISTEMA DE DUPLICIDADE DE CADASTRO? SIM PADRÃO FINANCIADO:PFC7 POSSUI REDE ELÉTRICA PROX AO IMÓVEL? NÃO</t>
  </si>
  <si>
    <t xml:space="preserve"> DOC DE POSSE/PROP APRESENTADO: CNH, CPF E RG 27.09.2023          14:58:39            T32346 CARGA: MONOFAICO COORDENADAS GEOGRÁFICAS: NAO INFORMADO DO PAI DA SOLICITANTE)  ESCOLA MUNICIPAL APARICIL TEXEIRA DO PRAZO DE DIAS. FPC 07 EM 24X DE 18,03. DOCUMENTAÇÃO DE PROPRIEDADE/POSSE SOLICITAR LIGAÇÃO NOVA, CIENTE CLIENTE Descrição problema INSTALAÇÃO DO VIZINHO PROXIMO: 8187142 PONTO DE REFERÊNCIA: PARQUE DE VAQUEJADA RANCHO DO VAQUEIRO ( O PARQUE E POVOADO ANTES E POVOADO DEPOIS: IAMUM E CHAPADA REDE BT MAIS PRÓXIMA: SIM Rede mais próxima a 500mt comp2505207 Sra. MARIA IRIS ALVES DE SOUSA VEIO AO ATENDIMENTO PORTANDO RG, CPF E TELEFONE: 99988490544 TERMOS DEVIDAMENTE ANEXADOS NO CRM E CSS</t>
  </si>
  <si>
    <t>FRANCISCO DE ASSIS SILVA DA CRUZ VEIO AO ATENDIMENTO PORTANDO RG, CPF E PONTO DE REFERÊNCIA:  DEPOIS DA CONTA CONTRATO 33741510 INTALAÇAO TERMOS DEVIDAMENTE ANEXADOS NO CRM E CSS 28.09.2023          10:13:53            T16696 TELEFONE: 9898865409 REDE BT MAIS PRÓXIMA: SIM 33741510, DEPOIS DO SEGUNDO COCHETE . Descrição problema CARGA: MONOFASICA A uc fica a 800 mt do pg 851174  e md 10570891826 DOCUMENTAÇÃO DE PROPRIEDADE/POSSE SOLICITAR LIGAÇÃO NOVA, CIENTE CLIENTE  DOC DE POSSE/PROP APRESENTADO: TERMO DE DOAÇAO DO PRAZO DE DIAS. FPC 05 EM 24X</t>
  </si>
  <si>
    <t>(LIGAÇÃO NOVA), AFIRMA TER PADRÃO COMPLETO INSTALADO NO LOCAL 28.09.2023          12:15:24            T25425 COR DA FRENTE DA CASA: EM CONSTRUÇAO TELEFONE:  99988461971 CPF OU CNPJ CONSULTADO DA RECEITA:  Comprovante emitido às: 12:11:18 do INSTALAÇÃO VIZINHA: NAO CLIENTE: Sr. FELIX MARIA SILVA ALVE  SOLICITA CONEXÃO PERMANENTE Código de controle do comprovante: 0188.4060.7D78.6965 dia 28/09/2023 (hora e data de Brasília). COORDENADAS GEOGRÁFICAS: ,NAO LOCALIZADAS VIA GOOGLE MAPS Expansão de rede distância de 900 metros da BT comp.2292211 FASE: MONOFASICO PONTO DE REFERÊNCIA: DATA TORRE, SENTIDO SALOBRO LADO ESQUERDO CONHECIDO POR APELIDO: NAO Descrição problema</t>
  </si>
  <si>
    <t>FINANCIOU PADRAO COMPLETO NA AGENCIA EM 24 X R$ 18,03  FPC  07 CONHECIDA POR APELIDO: DEUZA COORDENADAS GEOGRAFICAS:  SEM COORDENADAS Fica a 1mil metros da MT FASE: MONOFASICO CPF/CNPJ CONSULTADO PELA RECEITA FEDERAL: SIM  COMPROVANTE EMITIDO  AS DA IGREJA  CATOLICA  LADO ESQUERDO  COM CURAL NA ENTRADA DA CASA. PONTO DE REFERENCIA:  POVOADO  BREJO SITIO DO MEIO, A CASA  FICA  ANTES TELEFONE: 99992158808  14h00  DO DIA 28/09/2023 Descrição problema ATENDIMENTO FOI REALIZADA SOLICITAÇÃO DE CONEXÃO PERMANENTE. COR DA FRENTE DA CASA: SEM PINTURA, COM CURAL NA FRENTE DA CASA INSTALAÇÃO VIZINHA: NAO APRESENTOU 28.09.2023          14:05:44            T12501 CLIENTE: MARIA DEUZINA DA SILVA PEREIRA BARBOSA , COMPARECEU EM</t>
  </si>
  <si>
    <t>Sra. MARIA DE LOURDES ALMEIDA RODRIGUESCLIENTE VEIO AO ATENDIMENTO UTEIS. CPF FOI VERIFICADO SITE DA RECEITA ENDEREÇO: POVOADO QUILOMBO SANTO ANTONIO DOS COELHO SN RURAL VARGEM FPC7 - Lado oposto da rua Medidor mais próximo:17051393511 PADRAO DE ENTRADA FINANCIADO NA AGENCIA 28.09.2023          14:26:06            T12727 O MESMO ESTA CIENTE E DE ACORDO COM PRAZO DE ATENDIMENTO DE ATE 5 DIAS PONTO DE REFERENCIA: ATRAS DA IGREJA CRISTA NO BRASIL E DA CAIXA DAGUA PRESENCIAL E SOLICITA CONEXAO NOVA FPC5 - Mesmo Lado da rua INSTALACAO: (Não FOR INFORMADO CONTATO: 98992319201 Descrição problema LATITUDE: NÃO FO INFORMADO LONGITUDE: NÃO FOR INFORMADO EM 24 VEZES DE R$ 18,03 GRANDE</t>
  </si>
  <si>
    <t>CIDADE:   PINDARE MIRIM  BAIRRO: POVOADO LAGES S/N  TOTAL DE R$ 432,62 FINANCIOU AQUI NO ATENDIMENTO O PADRÃO MONOFASICO  FPC7   EM 24 X 18,03 INSTALADO DENTRO DO LIMITE DA VIA PÚBLICA E CIENTE QUE CASO A LATITUDE DO VIZINHO:  RECUSOU-SE A TRAZER LONGITUDE DO VIZINHO:   RECUSOU-SE A TRAZER O CPF FOI CONSULTADO NA RECEITA E NO MOMENTO DA CONSULTA O SITE DA CLIENTE AFIRMA QUE JÁ POSSUI O PADRAO RUA:   OLIDINA SARAIVA CONTA CONTRATO VIZINHO: RECUSOU-SE A TRAZER INSTALAÇÃO DO VIZINHO: RECUSOU-SE A TRAZER 29.09.2023          15:06:13            T31431 COMPLEMENTO: INEXISTÊNCIA  OU PENDENCIA SEU PEDIDO SERÁ REJEITADO. O CLIENTE ESTA C PONTO DE REFERÊNCIA: RENATO RECEITA ESTAVA INDISPONIVEL. CASA RECUADA: ( X ) SIM (  ) NÃO CONTATO: 98985749145 IENTE E DE ACORDO COM PRAZO DE ATENDIMENTO DE ATE 5 DIAS UTEIS.</t>
  </si>
  <si>
    <t>PÚBLICA E CIENTE QUE CASO A INEXISTÊNCIA SEU PEDIDO SERÁ REJEITADO. TELEFONE: 99984466122 SOLICITAÇÃO VIA BACKOFFICE (MA) Nº DO PROTOCOLO DO SITE PADRÃO INSTALADO:  SIM         FASE: MONOFASICO        DISJUNTOR: 50A 29.09.2023          17:13:47            U5512752 CLIENTE AFIRMA QUE JÁ POSSUI O PADRÃO INSTALADO DENTRO DO LIMITE DA VIA Expansão PONTO DE REFERÊNCIA:  em um beco em frente ao comercial bom jesus 20230928005262025 Descrição problema Obs: ( cadastrar o nome da rua : Luis Carlos. CIENTE DO PRAZO DE 05 DIAS ÚTEIS PARA VISTORIA E EXECUÇÃO DO SERVIÇO.</t>
  </si>
  <si>
    <t>PARCELADO EM: 24_-_R$_18,03 Descrição problema PONTO DE REFERÊNCIA: Do lado da CC 3015864981 e instalação nº 2000740343 30.09.2023          10:38:38            U5512655 CLASSE DE CONSUMO: Residencial NOME DO CLIENTE: TIAGO DA SILVA TORRES SOLICITAÇÃO VIA BACKOFFICE MA Fica a 2700 mts da rede bt Medidor vizinho 17031059542Trafo 0958689Pg 1512613Uc em construção Nº DO PROTOCOLO DO SITE: 20230928005260304 e próximo a fazendo do Luizinho  TELEFONE: 98970066939/ TIPO DE FASE: MONOFÁSICO: 50A</t>
  </si>
  <si>
    <t>TERMOS DEVIDAMENTE ANEXADOS NO CRM E CSS Cliente fica a aproximadamente 150 do componente 0397644 medidor 12010033770 PONTO DE REFERÊNCIA:  INS. DO VIZINHO DE FRENTE: 8177880, MEDIDOR: CARGA: MONOFASICO Sr. JOSE IVONALDO SANTIAGO LOURA  VEIO AO ATENDIMENTO PORTANDO RG, CPF E 02.10.2023          09:16:30            T12730 TELEFONE: 99984735565 12010033770. AO LADO DO BAR DO INDIO. COORDENADAS GEOGRÁFICAS: NÃO LOCALIOZADO/ ZONA RURAL DOCUMENTAÇÃO DE PROPRIEDADE/POSSE SOLICITAR LIGAÇÃO NOVA, CIENTE CLIENTE Descrição problema REDE BT MAIS PRÓXIMA:  CERCA DE 25 M  DOC DE POSSE/PROP APRESENTADO:  RG, CPF E CONTRATO DE COMPRA DO PRAZO DE DIAS. FPC 07 EM 24X  18,03</t>
  </si>
  <si>
    <t xml:space="preserve"> ANÁLISE DUP CADASTRO? NÃO  ASSINOU FORMULÁRIO DE FINANC. DE PADRÃO? SIM  AUTORIZAÇÃO BLITZ URBANA?  SIM  E-MAIL VÁLIDO: NAO POSSUI  ENDEREÇO DA CONEXÃO É O MESMO ENDEREÇO De CORRESPONDÊNCIA? SIM  PADRÃO FINANCIADO: FPC5 OU PFC7  PARCELADO: 6x R$ 72,10  PONTO DE REFERÊNCIA: PROXIMO AO SITIO DA LUCIENY , FICA PERTO DE UM PÉ 10.03.2026          10:27:51            T18578 A uc fica a 200mt do trafo 1643886 CLIENTE VEIO AO ATENDIMENTO E SOLICITOU CONEXÃO COM FINANCIAMENTO DE CLIENTE É CONHECIDO COMO:  FRANCISQUINHA COMO CHEGA NA SUA RESIDÊNCIA: SENTIDO QUEM VAI PRA CODO COORD. GEOGRÁFICAS: LATITUDE: 04°48'02,77" S ; 43°40'54,79 " O DE CAJÁ(O ÚNICO QUE TEM LA) DISTRITO Descrição problema ENDEREÇO CORRESPONDÊNCIA: SITIO PAZ E SOSSEGO , S/N , PV MORCEGO, 3° FORMULÁRIO DE CONEXÃO E FORMULÁRIO DE FINACIAMENTO DE PADRÃO ASSINADOS. INSTALAÇÃO DO VIZINHO PRÓXIMO: 2001044623</t>
  </si>
  <si>
    <t>Ponto Referencia PROX. 02.10.2023          15:33:35            U5511199 PÚBLICA. CIENTE DO PRAZO DE 05 DIAS ÚTEIS PARA VISTORIA E EXECUCAO DO REJEITADO E QUE O PADRÃO DEVE SER INSTALADO DENTRO DOS LIMITES DA VIA Bairro PV TAPUIO Municipio CASA Nº DO PROTOCOLO DO SITE: 20230929005267867 PADRÃO INSTALADO: SIM  FASE: medidor_monofasico TELEFONE:   98982718791 CLIENTE CIENTE QUE CASO A INEXISTÊNCIA DO PADRÃO SEU PEDIDO SERÁ Complemento CASA Logradouro PV TAPUIO SERVIÇO. Área de gambiarra cliente mora a mais de 150 metros da BT Descrição problema Tipo Endereco pv Numero Imovel SN SOLICITAÇÃO VIA BACKOFFICE </t>
  </si>
  <si>
    <t>A ESQUERDA PRO PV. MATIA, PASSA LAGOA DANTAS, ENTRA A DIREITA PRO DIAS. FPC 05 EM 24X (18,03) DOC DE POSSE/PROP APRESENTADO: ESCRITURA PUBLICA DE COMPRA E VENDA Sra. MARIA DO SOCORRO CARDOSO DE SOUSA VEIO AO ATENDIMENTO PORTANDO RG, TERMOS DEVIDAMENTE ANEXADOS NO CRM E CSS 02.10.2023          17:50:42            T12671 PONTO DE REFERÊNCIA: FPC05 REF: VAI PELA SANTA RITA DO AURELIANO, ENTRA PROPRIEDADE/POSSE SOLICITAR LIGAÇÃO NOVA, CIENTE CLIENTE DO PRAZO DE ESQUERDO DE TAIPA CARGA: 425 W REDE BT MAIS PRÓXIMA: MESMO LADO DA REDE CPF E DOCUMENTAÇÃO DE Sem rd de BT. BT mas próximo mas de 800 mtrs Componente com bt 0627604 mas próximo Descrição problema POVOADO REMEDIO, DEPOIS DO COLCHETE CASA DA CLT E A TERCEIRA DO LADO TELEFONE: 99984755897</t>
  </si>
  <si>
    <t>INSTALAÇÃO DO VIZINHO:  2000500136 Cliente fica a 80 metros de distância da rede de Alta Tensão número do Poste mais próximo 2270971 SOLICITAR LIGAÇÃO NOVA COM PADRÃO MONOFÁSICO FINACIADO EM 9 X DE 48,07 CIDADE:VITORINO FREIRE ENDEREÇO: RUA GRANDE - N° 02 - FAZENDA SANTA ROSA -  VITORINO FREIREMA Descrição problema Sr. GUTEMBERG TEIXEIRA BORGES CLIENTE AO ATENDIMENTO PRESENCIAL TELEFONE: 98981574984 CASA RECUADA: ( X) SIM ( ) NÃO CONTA CONTRATO VIZINHO:  3010027305 LATITUDE DO VIZINHO:     4.268733216450- LONGITUDE DO VIZINHO :  45.274409428239- fica na beira da MA119 Local com bom acesso para caminhões 03.10.2023          09:50:51            T12653 PONTO DE REFERÊNCIA:   NA FAZENDA SANTA ROSA. ENTRE A FAZENDA DO BRANCO O MESMO ESTÁ CIENTE E DE ACORDO COM PRAZO DE ATENDIMENTO. E DO TETEU.</t>
  </si>
  <si>
    <t>INSTALAÇÃO VIZINHA: 33974515 TELEFONE: 99984554260 CLIENTE: MARIA JOSE ALVES DA SILVA Descrição problema CLIENTE DESEJA O  FINANCIAMENTO DE PADRÃO COMPLETO FPC7: 03.10.2023          11:21:27            T30125 FASE: MONOFASICO Brasília). Área de expansão distância 250 metros PG 873165 COORDENADAS GEOGRÁFICAS: NAO ENCONTRADA COR DA FRENTE DA CASA: CASA DE PALHA CONHECIDO POR APELIDO: ESPOSA DO ADAO DO GUERRA Comprovante emitido às: 09:56:10 do dia 03/10/2023 (hora e data de Código de controle do comprovante: 674D.FCD0.EC2E.E4F0 CPF OU CNPJ CONSULTADO DA RECEITA: PONTO DE REFERÊNCIA: CHARACA DO ANTONIO RIO</t>
  </si>
  <si>
    <t>CONHECIDO POR APELIDO:ZEZIM Descrição problema COR DA FRENTE DA CASA: NAO ESTA PINTADA CPF OU CNPJ CONSULTADO DA RECEITA:  Comprovante emitido às: 10:48:07 do PONTO DE REFERÊNCIA: VEREDA DA SERRA, CHACARA BENÇAO DE DEUS, PROXIMO AO Sem rede no local cliente fica a 700 metros da rede pg mais próximo 11035664 medidor vizinho 17050095010 COORDENADAS GEOGRÁFICAS: NAO LOCALIZADAS CLIENTE: JOSE PROFIRIO RODRIGUES NETO BALNEARIO DOS PASSOS, PROXIMO A CHACARA DO ZE FILHO FASE: MONOFASICA TELEFONE: 99991046863 dia 03/10/2023 (hora e data de Brasília). 03.10.2023          10:50:00            T23950 INSTALAÇÃO VIZINHA: NÃO Código de controle do comprovante: D0C0.67DA.37BA.DDAE</t>
  </si>
  <si>
    <t>03.03.2026          13:06:38            T62344 ANEXO DOC. DO SOLICITANTE E FORMULÁRIO DE CONEXÃO ASSINADO. ANÁLISE DUP CADASTRO? NÃO CHECKLIST PADRÃO MONTADO ASSINADO PELO CLIENTE? SIM CIENTE DO PRAZO DE VISTORIA E QUE, EM CASO DE PADRÃO CLIENTE VEIO AO ATENDIMENTO E SOLICITOU CONEXÃO. COORD. GEOGRÁFICAS: NÃO LOCALIZADO Cleiente sem rede e sem padrão , mesma fica a 160 metros de distância do pg 2016818 Descrição problema E-MAIL VÁLIDO: NÃO INFORMADO ENDEREÇO CORRESPONDÊNCIA: MORADA NOVA, S/N, RURAL, ALDEIAS ALTAS ENDEREÇO DA CONEXÃO É O MESMO ENDEREÇO DE CORRESPONDÊNCIA? SIM INCOMPLETO/INEXISTENTE, SEU PEDIDO SERÁ REJEITADO. PADRÃO INSTALADO EXTERNAMENTE? SIM PONTO DE REFERÊNCIA: PADRÃO MONTADO, PROXIMO AO WAGNER E ZULEIDE POSSUI REDE ELÉTRICA PROX. AO IMÓVEL? SIM TELEFONE: 98983114246 WHATSAPP: 98983114246</t>
  </si>
  <si>
    <t>PARCELADO EM: 24 VEZES CLASSE DE CONSUMO:RESIDENCIAL  Maranhão) PONTO DE REFERÊNCIA:    Poste3041876 NOME DO CLIENTE:  ILDENY DA SILVA COSTA SOLICITAÇÃO DE LIGAÇÃO COM FINANCIAMENTO DE PADRÃO VIA SITE (Equatorial TELEFONE: (99)984963073 TIPO DE FASE: MONOFÁSICO 05.10.2023          10:15:41            U5511297 NO VALOR DE R$ 18,03 Descrição problema Nº DO PROTOCOLO DO SITE 20231003005283071</t>
  </si>
  <si>
    <t xml:space="preserve"> DOC DE POSSE/PROP APRESENTADO: CONTRATO DE COMPRA E VENDA RG E CPF TERMOS DEVIDAMENTE ANEXADOS NO CRM E CSS 05.10.2023          16:28:43            T13313 DO PRAZO DE DIAS. FPC 07 EM 24X 18,03 PONTO DE REFERÊNCIA: PROX A MADEIREIRA DO SR WILSON Só tem mt no local pg 3089929 CARGA:LAMPADA E GELADEIRA COORDENADAS GEOGRÁFICAS: Descrição problema TELEFONE: 86988924991 DOCUMENTAÇÃO DE PROPRIEDADE/POSSE SOLICITAR LIGAÇÃO NOVA, CIENTE CLIENTE REDE BT MAIS PRÓXIMA: NAO MARIA DO SOCORRO CHAVES PEREIRA VEIO AO ATENDIMENTO PORTANDO RG, CPF E</t>
  </si>
  <si>
    <t>PONTO DE REFERÊNCIA:  PROXIMO DO IVAN CONHECIDO POR APELIDO: PEDOCHA COORDENADAS GEOGRÁFICAS: NÃO ENCONTRADA NOVA), DESEJA FINANCIAMENTO EM 24 VEZES DE EM FPC7 Descrição problema INSTALAÇÃO VIZINHA:  INSTALAÇÃO: 44332329 TELEFONE: 99985575235 CLIENTE: PEDRO SILVA DOS SANTOS  SOLICITA CONEXÃO PERMANENTE (LIGAÇÃO COR DA FRENTE DA CASA: NAO FASE: MONOFÁSICO Fica a 180 metros  da rede MT poste 22110575 09.10.2023          09:40:12            T27855 CPF OU CNPJ CONSULTADO DA RECEITA:  SIM Comprovante emitido às: 08:38:04 do dia 09/10/2023 (hora e data de Brasília).</t>
  </si>
  <si>
    <t>PONTO DE REFERENCIA :  A LIGAÇÃO É PARA O LOTE  10,  E FICA   PROXIMO A BT a mais de 200 mts22125992 CHACARAS CLIENTE : JOCELIA SANTOS FALCAO BARROS Descrição problema FASE: MONOFASICO COMPARECEU EM ATENDIMENTO FOI REALIZADA SOLICITAÇÃO DE CONEXÃO COORDENADAS GEOGRÁFICAS:  -5.743131441996- ,  - 46.168940132484 ENDEREÇO:  MA 006 KM 08  FAZENDA ENCHU   S/N   BAIRRO:  PARQUE DAS 09.10.2023          13:19:09            T12459 CARGA:  120 kwh INSTALAÇÃO 2000763636 PERMANENTE, FINANCIOU PADRAO COMPLETO EM  24 X R$ 18,03  FPC  07 TELEFONE: (99) 99138-6898  OU  (99) 99141-1728</t>
  </si>
  <si>
    <t>COR DA FRENTE DA CASA:  CASA  CONSTRUIDA REALIZADA SOLICITAÇÃO DE CONEXÃO PERMANENTE. 09.10.2023          16:02:42            T12501  14h47min.   DO DIA 09/10/2023 as 14h47min. CONHECIDA POR APELIDO:  SERGIO AUGUSTO CPF/CNPJ CONSULTADO PELA RECEITA FEDERAL: SIM  COMPROVANTE EMITIDO  AS 99991755656 CLIENTE: SERGIO AUGUSTO MONTEIRO DE SOUSA, COMPARECEU EM ATENDIMENTO FOI FINANCIOU PADRAO COMPLETO EM  24 X R$ 18,03 FPC  07 NA ANTIDA SEDE E  PROXIMO A CASA DA DONA CONCEICAO DA FRUTARIA. PONTO DE REFERENCIA: MA  006 S/N  PARQUE DAS CHACARAS, É PARA UM  LOTE  escrição problema FASE: MONOFASICO FINANCIAMENTO. SEM REDE, PORTE 22137633 , A TREZENTOS METROS DO CLIENTE.CLIENTE ACEITA COORDENADAS GEOGRAFICAS: -5.824399804873721, -46.1577208630045 INSTALAÇÃO VIZINHA: NAO APRESENTOU TELEFONE:  99991755656</t>
  </si>
  <si>
    <t>Fica 90metros  pg 22110575 NOVA), DESEJA FINANCIAMENTO  PADRÃO EM 24 VEZES COM FPC7 15:12:21 do dia 09/10/2023 (hora e data de Brasília). Descrição problema 09.10.2023          16:13:32            T27855 PONTO DE REFERÊNCIA:  ASSENTAMENTO CEU AZUL TELEFONE: 63999854860 CONHECIDO POR APELIDO: NÃO COORDENADAS GEOGRÁFICAS: NÃO ENCONTRADA COR DA FRENTE DA CASA: NAO FASE: MONOFÁSICO CLIENTE:  SANTANA ALVES DOS SANTOS SOLICITA CONEXÃO PERMANENTE (LIGAÇÃO CPF OU CNPJ CONSULTADO DA RECEITA:  SIM  Comprovante emitido às: INSTALAÇÃO VIZINHA:  INSTALAÇÃO: 38774255</t>
  </si>
  <si>
    <t>09.10.2023          15:16:35            T22074 COORDENADAS GEOGRÁFICAS:NAO RAILTON LOPES DA SILVA VEIO AO ATENDIMENTO PORTANDO RG, CPF E  DOC DE POSSE/PROP APRESENTADO: RG E CPF, TERMO DE DOACAO DO PRAZO DE 5 DIAS. Descrição problema REDE BT MAIS PRÓXIMA: MENOR QUE 40 METROS TELEFONE:99992118473 :1819643 DOCUMENTAÇÃO DE PROPRIEDADE/POSSE SOLICITAR LIGAÇÃO NOVA, CLIENTE CIENTE TERMOS DEVIDAMENTE ANEXADOS NO CRM E CSS PONTO DE REFERÊNCIA: CASA FICA ANTES DE CHEGAR NA ESCOLA DA COMUNIDADE FPC 05 EM 24X DE 18,03 Sem rd bt,  rede bt mas próximo mas de 150 mtrs Poste com bt mas próximo; 1846226Componente SÃO RAIMUNDO. PA RETIRO. CARGA:290</t>
  </si>
  <si>
    <t>CLIENTE:NEWTON DIAS DOS SANTOS PERMANENTE, LEVAR PADRÃO COMPLETO COM POSTE DE 5 METROS, CLIENTE FIN CONHECIDA  POR APELIDO: ZE BONITINHO INSTALAÇÃO VIZINHA:   LOCAL NOVO SEM UNIDADES Descrição problema PERTO DA CACHOEIRA PONTO DE REFERENCIA:  PARQUE DAS CHACARAS , LOTE NA SUBIDA DO MORRO TELEFONE: 99984448745 está regular/ativa no momento do atendimento ,COMPARECEU EM ATENDIMENTO FOI REALIZADA SOLICITAÇÃO DE CONEXÃO Fica há 100 mts da MT PG 22137637 FASE:MONOFASICA 09.10.2023          18:01:54            T12459 ANCIOU NA AGENCIA EM 24 ¿PARCELAS COORDENADAS GEOGRAFICAS: SEM COORDENADAS COR DA FRENTE DA CASA :CASA COSNTRUIDA SEM PINTURA CPF/CNPJ consultado no site da receita federal e a situação cadastral</t>
  </si>
  <si>
    <t>ENDEREÇO:ZONA RURAL POVOADO QUEREMOS DEUS PRAZO E TAXA PARA SOLICITAÇAO DO SERVIÇO. CARGA DECLARADA:UMA TV, UMA GELADEIRA E 6 LAMPADAS  - CLIENTE APRESENTOU DOCUMENTAÇÃO NECESSÁRIA E ESTÁ CLIENTE CIENTE DO 10.10.2023          11:31:13            T20232 A casa do cliente fica a 6Km da última estrutura JACYRENE MORAES OLIVEIRA COMPARECEU AO ATENDIMENTO SOLICITANDO CONEXÃO NOVA, NÃO POSSUI PADRÃO INSTALADO E SOLICITA FINANCIAMENTO DE PADRÃO PE DE CAJU AO LADO ,TEL. 98984111047 da rua PARCELADO EM 24X DE 18,03 , PX. AO SR LUIS RESIDENCIA DE TABOA  COM UM FPC7 (Financiamento de Padrão Completo 0com poste 7m) ¿ R: Lado oposto CONEXÃO PERMANENTE  - FIN. PADRÃO Descrição problema</t>
  </si>
  <si>
    <t>PONTO DE REFERÊNCIA: PROXIMO AO RIACHO Pg 890140 mais próximo a 100 metros da MT 10.10.2023          13:29:04            T22175 CLIENTE:Sra. ELIZANGELA DE SOUSA SANTO SOLICITA CONEXAO PERMANENTE CPF OU CNPJ CONSULTADO DA RECEITA:às: 12:25:13 do dia 10/10/2023 FASE:MONOFASICO Descrição problema COR DA FRENTE DA CASA: BARRACO DE PALHA INSTALAÇÃO VIZINHA: A 500 METROS 34845603 COORDENADAS GEOGRÁFICAS: NAO APRESENTOU CONHECIDO POR APELIDO: COM FINANCIAMENTO DE PADRAO EM 24X 18.03 TELEFONE:99984685571</t>
  </si>
  <si>
    <t xml:space="preserve"> 14h56min.  DO DIA 10/10/2023 COMPLETO  NA AGENCIA EM  12 X R$ 36,05 CLIENTE : MARIA AURILENE BARROS SILVA MACHADO, COMPARECEU EM ATENDIMENTO COORDENADAS GEOGRÁFICAS:  -5.880443654023, -46.138512566686 10.10.2023          16:03:41            T12501 CPF/CNPJ CONSULTADO PELA RECEITA FEDERAL: SIM  COMPROVANTE EMITIDO  AS Descrição problema FOI REALIZADA SOLICITAÇÃO DE CONEXÃO PERMANENTE, FINANCIOU PADRAO INSTALAÇAO VIZINHA: 36413387 PONTO DE REFERÊNCIA:  BAIXAO DOS MOREIRAS  S/N  CHACARA BURITIRANA, Fica a 600 metros da MT número do PG 2015079 TELEFONE: 99991664498  36413387  A  SOLICITANTE  É  CLIENTE É CONHECIDA  AURIA. CONHECIDA POR  APELIDO:  AURIA FASE: MONOFASICO LADOS. REGIAO  CANHOEIRA DO VIRIATO,  FICA  A  500 METROS DA INSTALAÇÃO COR DA FRENTE DA CASA : SEM  PINTURA, CASA COM AREA  NA FRENTE E DOS</t>
  </si>
  <si>
    <t>13.10.2023          12:32:41            T27855 EQUIPE FAVOR ESPECIFICAR O MOTIVO DA REJ. FOTO NÃO ESTÁ NÍTIDA/NÃO TELEFONE: 99985493206 CONHECIDO POR APELIDO: NÃO COR DA FRENTE DA CASA: NAO Fica a 70 metros da rede at CP 2661861 FASE: MONOFÁSICO (LIGAÇÃO NOVA), DESEJA FINANCIAMENTO PADRÃO  EM FPC7 EM 24 VEZES COORDENADAS GEOGRÁFICAS: NÃO ENCONTRADA INSTALAÇÃO VIZINHA: INSTALAÇÃO: 41347120 CLIENTE: LUIS ANTONIO CAVALCANTE DE SOUSA   SOLICITA CONEXÃO PERMANENTE Descrição problema PONTO DE REFERÊNCIA: PROXIMO SO NENEM POSSUI INFORMAÇÕES SUFICIENTES. U5512081/BÁRBARA CPF OU CNPJ CONSULTADO DA RECEITA:  SIM</t>
  </si>
  <si>
    <t>INSTALACAO:  35971386 CONTATO:  98981178282 HELOISA ALVES PEREIRA LATITUDE:    44.261685220000- 16.10.2023          10:43:06            T12486 PONTO DE REFERENCIA:  DEPOIS D CEMITERIO, A CASA ESTA SEM REBOCO APELIDO: HELOISA CLIENTE VEIO AO ATENDIMENTO PRESENCIAL E SOLICITA CONEXAO NOVA, O MESMO ENDEREÇO:  POVOADO PRETO VELHO- S/N FAZENDAS-ITAPECURU MIRIM Sem rede de MT no local Número da última estrutura 1851410Componente 1591983 DESEJA O FINANCIAMENO EM 12X DE 36,05 Descrição problema LONGITUDE:   3.397446010000-</t>
  </si>
  <si>
    <t>LATITUDE: 5.045857100000- ENDERECO DA CONEXAO: POV COCALINHO FAZENDA SANTA FE I S/N GONCALVES DIAS PROPRIEDADE Sr EDSON CONHECIDO POR PIT. caminhao SIM COORDENADAS: MA TEL: 86 999043745 OU 99981677598 sem rede de bt e mt no local, cliente financiou padrão no atendimento da Equatorial,  acesso para CLIENTE CIENTE DE ACORDO COM PRAZO DA SOLICITACAO. CLIENTE INFORMA QUE NAO TEM REDE AINDA, REDE MAIS PROX FICA A MAIS OU Descrição problema REFERENCIA: ENTRE O POV CENTRO DO MATIAS E O POV MANGUEIRA, PROX A 16.10.2023          11:01:43            T12533 Sra. MARIA ISONEDE GONCALVES SILVA SOLICITA CONEXAO NOVA, LONGITUDE: 44.107164200000- MENOS 600 METROS CLIENTE FINANCIOU O PADRAO EM 24X DE 18,03</t>
  </si>
  <si>
    <t>,COMPARECEU EM ATENDIMENTO FOI REALIZADA SOLICITAÇÃO DE CONEXÃO 16.10.2023          15:31:33            T12459 CPF/CNPJ consultado no site da receita federal e a situação cadastral está regular/ativa no momento do atendimento TELEFONE:  99991575511 PERMANENTE, AFIRMA TER PADRÃO COMPLETO INSTALADO NO LOCAL CONHECIDA  POR APELIDO: NAO POSSUI COR DA FRENTE DA CASA : INSTALAÇÃO VIZINHA:  35316868 CLIENTE:ELIENE MARTINS LIMA COORDENADAS GEOGRAFICAS:   6.040172160000 46.081835210000 Descrição problema FASE:MONOFASICA Fica há 30 mts da MT PG 1041114 PONTO DE REFERENCIA:  POVOADO EMBURUÇU</t>
  </si>
  <si>
    <t>FASE: MONOFASICO REALIZADA SOLICITAÇÃO DE CONEXÃO PERMANENTE. COORDENADAS GEOGRAFICAS: -5.675198200000, -46.196708280000 CONHECIDA POR APELIDO:  COROU COR DA FRENTE DA CASA:  SEM PINTURA, RECEM CONSTRUIDA CLIENTE: EDIMILSON DIAS DE SOUSA,  COMPARECEU EM ATENDIMENTO FOI  14h48min.   DO DIA 16/10/2023 TELEFONE: 99991297750 CPF/CNPJ CONSULTADO PELA RECEITA FEDERAL: SIM  COMPROVANTE EMITIDO  AS Descrição problema INSTALAÇÃO VIZINHA: 2000795425 PONTO DE REFERENCIA:  FICA   DEPOIS  DA INSTALAÇÃO  2000795425  A UNS  MACAMBIRAL. 16.10.2023          15:54:03            T12501 FINANCIOU PADRAO COMPLETO NA AGENCIA EM  24 X R$ 18,03  FPC  07.  300 METROS, E FICA PROXIMO AO CLUBE DO RIBA DO LEITE  E É  NO POVOADO Fica há 300 metros do PG 22144587</t>
  </si>
  <si>
    <t>17.10.2023          09:34:52            T12459 Descrição problema INSTALAÇÃO VIZINHA:  36376694 ANCIOU NA AGENCIA EM 24 PARCELAS PERMANENTE,LEVAR PADRÃO COMPLETO COM POSTE DE 5 METROS, CLIENTE FIN :,COMPARECEU EM ATENDIMENTO FOI REALIZADA SOLICITAÇÃO DE CONEXÃO COR DA FRENTE DA CASA : CASA EM CONSTRUÇÃO CPF/CNPJ consultado no site da receita federal e a situação cadastral ____________________ TELEFONE:   99991375384 COORDENADAS GEOGRAFICAS: 5615648320000 46139722710000 FASE: MONOFASICA METROS POSTE 2015033 MAIS P PRÓXIMO PONTO DE REFERENCIA:  POVOADO PATOS SEM EXECUÇÃO DE SERVIÇOS FALTA DE REDE BT NECESITA DE UM POSTE DE CONCRETO DISTÂNCIA MAIS DE 60 CLIENTE JOSE SOARES RODRIGUES FILHO CONHECIDA  POR APELIDO: ZE FILHO está regular/ativa no momento do atendimento</t>
  </si>
  <si>
    <t>COR DA FRENTE DA CASA :CASA SEM PINTURA CLIENTE:,MARIA DE FATIMA BATISTA DA COSTA Descrição problema PERMANENTE, LEXVAR PADRÃO COMPLEETO COM POSTE DE 5 METROS, CLIENTE FI COORDENADAS GEOGRAFICAS:  5.825066340000- 46.095539780000- 18.10.2023          12:07:35            T12459 CONHECIDA  POR APELIDO: NAO POSSUI COMPARECEU EM ATENDIMENTO FOI REALIZADA SOLICITAÇÃO DE CONEXÃO ____________________ FASE: MONOFASICA INSTALAÇÃO VIZINHA:  37771201 PONTO DE REFERENCIA:  CASAS DE FUNDO COM O MOTEL QUINTA ESTAÇÃO Fica há 100 mts da MT PG 1886657 NANCIOU NA AGENCIA EM 24 PARCELAS TELEFONE:  99991518435 CPF/CNPJ consultado no site da receita federal e a situação cadastral está regular/ativa no momento do atendimento</t>
  </si>
  <si>
    <t>18.10.2023          16:42:18            T32348 PONTO DE REFERÊNCIA: PROXIMO DO POVOADO PILÕES , ESTRADA DO POVOADO Uc está a uma distância de 3300mts da rede bt mais próxima, md vizinho 12523314899 comp 0957674 DO PRAZO DE ATENDIMENTO DE 05 ÚTEIS. DOC DE POSSE/PROP APRESENTADO: RG, CPF, TERMO DE DOAÇÃO COORDENADAS GEOGRÁFICAS: NÃO INFORMADO REDE BT MAIS PRÓXIMA: 400 METROS TELEFONE: 98996217374 JHONY NASH PAZ SANTOS VEIO AO ATENDIMENTO PORTANDO CPF E RG SOLICITAR LIGAÇÃO NOVA COM FINANCIAMENTO DE PADRÃO COMPLETO NO ATENDIMENTO.CIENTE  FILIPA Descrição problema FPC 05 EM 24X CARGA: 1 GELADEIRA, 4 LAMPADAS, 1 TELEVISÃO TERMOS DEVIDAMENTE ANEXADOS NO CRM E CSS</t>
  </si>
  <si>
    <t>FASE: MONOFASICO FINANCIOU PADRAO COMPLETO EM  24 X R$ 18,03 FPC  07 Fica à 600 metros da rede de MT número do PG 1046906 CPF/CNPJ CONSULTADO PELA RECEITA FEDERAL: SIM  COMPROVANTE EMITIDO  AS  DA  INSTALAÇAO  10932483  E  PROXIMO A IGREJA  SAO LAZARO   BREJO SITIO CLIENTE: ALONCO DA CONCEICAO JORGE, COMPARECEU EM ATENDIMENTO FOI 19.10.2023          09:38:56            T12501 CONHECIDA POR APELIDO: ALONÇO REALIZADA SOLICITAÇÃO DE CONEXÃO PERMANENTE. TELEFONE: 99991172630  DO MEIO. PONTO DE REFERENCIA:  FICA  POVOADO CERCEIRO E   FICA  A   800 METROS COORDENADAS GEOGRAFICAS: -5.709436600000, - 46.292022600000  08h33min. DO DIA 19/10/2023. Descrição problema FRENTE. COR DA FRENTE DA CASA:  SEM PINTURA, CASA CONSTRUIDA COM  AREA NA INSTALAÇÃO VIZINHA: 10932483</t>
  </si>
  <si>
    <t>do dia 19/10/2023 (hora e data de Brasília). Fica 500mtrs da rede MT poste 3005141 INSTALAÇÃO VIZINHA: INSTALAÇÃO: 43890140 19.10.2023          11:10:31            T27855 CPF OU CNPJ CONSULTADO DA RECEITA:  SIM Comprovante emitido às: 10:09:20 TELEFONE: 99984680274 (LIGAÇÃO NOVA), DESEJA FINANCIAMENTO  PADRÃO EM 3 VEZES COM FPC7 CONHECIDO POR APELIDO: NÃO COORDENADAS GEOGRÁFICAS: NÃO ENCONTRADA CLIENTE:  CRESIANE DOS SANTOS ALBUQUERQUE SOLICITA CONEXÃO PERMANENTE Descrição problema FASE: MONOFÁSICO COR DA FRENTE DA CASA: NAO PONTO DE REFERÊNCIA: PROXIMO A INSTALAÇÃO: 43890140</t>
  </si>
  <si>
    <t>CLIENTE: ADRIANA DA COSTA BRITO   SOLICITA CONEXÃO PERMANENTE (LIGAÇÃO Descrição problema Informações insuficientes. Informar o cliente à refazer o pedido com COORDENADAS GEOGRÁFICAS: NÃO ENCONTRADA CPF OU CNPJ CONSULTADO DA RECEITA:  SIM Comprovante emitido às: 13:50:32 U5512081/BÁRBARA FASE: MONOFÁSICO Fica a 60 metros do poste 872154 REJEIÇÃO/DESISTÊNCIA ANEXAR EVIDENCIAS E INFORMAR O MOTIVO. TELEFONE: 99984387451 informações mais precisas 19.10.2023          14:51:20            T27855 EQUIPE FAVOR VOLTAR AO LOCAL E FAZER MAIS UMA TENTATIVA EM CASO DE INSTALAÇÃO VIZINHA:   INSTALAÇÃO: 33576641 NOVA), DESEJA FINANCIAMENTO  PADRÃO COMPLETO EM 24 VEZES COM FPC7 PONTO DE REFERÊNCIA:  PROXIMO A CAIXA DAGUA do dia 19/10/2023 (hora e data de Brasília). CONHECIDO POR APELIDO: NÃO COR DA FRENTE DA CASA: NAO</t>
  </si>
  <si>
    <t>ANCIOU NA AGENCIA EM 24 PARCELAS Fica a 300 metros da MT número do PG 1046906 COMPARECEU EM ATENDIMENTO FOI REALIZADA SOLICITAÇÃO DE CONEXÃO COORDENADAS GEOGRAFICAS: 5.699747381732- 46.295689512044- COR DA FRENTE DA CASA :CASA VERDE FASE: MONOFASICA PERMANENTE, LEVAR PADRDÃO COMPLETO COM POSTE DE 5 METROS, CLIENTE FIN CONHECIDA  POR APELIDO: NAO POSSUI CPF/CNPJ consultado no site da receita federal e a situação cadastral 19.10.2023          16:27:15            T12459 Descrição problema PONTO DE REFERENCIA:  BREJO SITIO DO MEIO, REGIAO DO BREJO DOS MOREIRAS TELEFONE: 99991412064 está regular/ativa no momento do atendimento CLIENTE:,MANOEL SANTANA DA COSTA INSTALAÇÃO VIZINHA:  10932653</t>
  </si>
  <si>
    <t xml:space="preserve"> *CLIENTE VEIO AO ATENDIMENTO E SOLICITOU CONEXÃO. CIENTE DO PRAZO DE  WHATSAPP: 99982015323 10.03.2026          12:02:16            T12730 200 metros de distância da bt e 2 metros da MT  md mais próximo 125232122988 ANTES;ÁGUA BRANCA, POV. DEPOIS: FAZENDINHA. PROX A CASA DO ENGENHO. ANÁLISE DUP CADASTRO? NÃO ASSINADO. CHECKLIST PADRÃO MONTADO ASSINADO PELO CLIENTE? SIM CLIENTE CONHECIDA COMO IRMA FATIMA COORD. GEOGRÁFICAS:      4.758217900000-  43.336852983333- Descrição problema E-MAIL VÁLIDO: naoinformado@equatorialenergia.com.br ENDEREÇO CORRESPONDÊNCIA: POVOADO CANTINHO S/N ENDEREÇO DA CONEXÃO É O MESMO ENDEREÇO DE CORRESPONDÊNCIA? SIM PADRÃO INSTALADO EXTERNAMENTE? SIM PONTO DE REFERÊNCIA: INS. VIZINHO 33493266 MEDIDOR 11024052607. POV. POSSUI REDE ELÉTRICA PROX. AO IMÓVEL? SIM SERÁ REJEITADO. **ANEXO DOC. DO SOLICITANTE E FORMULÁRIO DE CONEXÃO TELEFONE: 99982015323 VISTORIA E QUE, EM CASO DE PADRÃO INCOMPLETO/INEXISTENTE, SEU PEDIDO</t>
  </si>
  <si>
    <t>8 LAMPADAS9W VEIO AO ATENDIMENTO PORTANDO RG, CPF E DOCUMENTAÇÃO DE PROPRIEDADE/POSSE 20.10.2023          16:41:16            T12500 PADRÕES EQUATORIAL. Sem rede cliente já possui padrão rd de bt mais próxima aproximadamente 130 metros, sem pg somente Número do poste ilegível Medidor vizinho 30680221584 1 TELEVISOR 32P DIAS, AFIRMA QUE SEU PADRÃO ESTÁ DEVIDAMENTE MONTADO DE ACORDO COM OS PONTO DE REFERÊNCIA:  TRATA-SE DO BALNEARIO MARESIA, PROX AO SOLARES CARGA: Descrição problema INSTALAÇÃO VIZINHA: 8547858 o medidor 30680221584 SOLICITAR LIGAÇÃO NOVA TRIFASICA, CLIENTE ESTÁ CIENTE DO PRAZO DE 5 3 FREEZER TERMOS DEVIDAMENTE ANEXADOS NO CRM E CSS 1 GELADEIRA 280L COORDENADAS GEOGRÁFICAS: 6.028567138128-  44.254331979901- DOC DE POSSE/PROP APRESENTADO: LOCAÇÃO / RG E CPF REDE BT MAIS PRÓXIMA: MAIS DE 40 METROS</t>
  </si>
  <si>
    <t>Descrição problema FINANCIOU PADRAO COMPLETO NA AGENCIA EM 24 X R$ 18,03  FPC 07. PONTO DE REFERENCIA: PROXIMO AO RIO DO POVOADO PROJETO BOA VISTA,  A 23.10.2023          14:58:22            T12501 CONHECIDA POR APELIDO: MOACIR DA INSTALAÇAO 2000443743 SOLICITAÇÃO DE CONEXÃO PERMANENTE. COORDENADAS GEOGRAFICAS: -4.204384256154, -44.784514093772 A mais de 50 metros da BT COR DA FRENTE DA CASA:  SEM PINTURA, É UMA PISCICULTURA FASE: MONOFASICO INSTALAÇÃO VIZINHA: 2000443743 LIGACAO  É PARA UMA PISCICULTURA DO SEU MOACIR   E FICA A UNS 10 METROS  13h53min.  DO DIA 23/10/2023. CLIENTE: MOACIR LOPES DE SOUZA,COMPARECEU EM ATENDIMENTO FOI REALIZADA CPF/CNPJ CONSULTADO PELA RECEITA FEDERAL: SIM  COMPROVANTE EMITIDO  AS TELEFONE:  99991139702</t>
  </si>
  <si>
    <t>CLIENTE:,DOMINGOS ANDRADE DE OLIVEIRA Fica há 200 metros do PG 22145842 PONTO DE REFERENCIA:  VILA BARBOSA, LOTEAMENTO POR TRAS DA FAZENDA DO TELEFONE:  99991741793 NCIOU NA AGENCIA EM 24 PARCELAS está regular/ativa no momento do atendimento CPF/CNPJ consultado no site da receita federal e a situação cadastral INSTALAÇÃO VIZINHA:  2000437366 COMPARECEU EM ATENDIMENTO FOI REALIZADA SOLICITAÇÃO DE CONEXÃO CONHECIDA  POR APELIDO: DOMIGO PEZAO 23.10.2023          16:10:11            T12459 Descrição problema FASE: MONOFASICA PERMANENTE, LEVAR PADRÃO COMPLETO COM POSTE DE 5 METROS, CLIENTE FINA COR DA FRENTE DA CASA : CASA SEM PINTURA M=HAMILTOM JORGE COORDENADAS GEOGRAFICAS:  5.691572420000 46.190250780000</t>
  </si>
  <si>
    <t>24.10.2023          10:21:58            T12459 COR DA FRENTE DA CASA :CASA DE TAIPA CPF/CNPJ consultado no site da receita federal e a situação cadastral Cliente fica a 2000 da última MT  1287287 INSTALAÇÃO VIZINHA:  NAO APRESENTOU COORDENADAS GEOGRAFICAS: SEM COORDENADAS Descrição problema FASE: MONOFASICA COMPARECEU EM ATENDIMENTO FOI REALIZADA SOLICITAÇÃO DE CONEXÃO CONHECIDA  POR APELIDO: AMORIM PERMANENTE, LEVAR PADRÃO COMPLETO COM POSTE DE 5 METROS, CLIENTE FIAN TELEFONE:  99981492513 está regular/ativa no momento do atendimento CIOU NA AGENCI EM 24 PARCELAS CLIENTE:,ILTON DO NASCIMENTO AMORIM PONTO DE REFERENCIA:  FAZENDA BOA ESPERANÇA SENTIDO ALDEIA VELHA</t>
  </si>
  <si>
    <t>20231020005367330 Bairro ALTO DOS CAJUS PARCELADO EM: 24 VEZES DE R$ 18,03 SOLICITA FINANCIAMENTO DE PADRÃO APELIDO:  N INFORMADO Municipio PIRAPEMAS -MA Numero Imovel S/N SOLICITAÇÃO VIA BACKOFFICE (MA) Nº DO PROTOCOLO DO SITE Tipo Endereco r Complemento CASA Logradouro TANQUE- POVOADO ALTO DOS CAJUS CLASSE DE CONSUMO: RESIDENCIAL TIPO DE FASE: MONOFÁSICO: 50A Tipo Imovel casa ENCAMINHADO PRA CADASTRO DE ENDEREÇO . FAVOR REALIZAR O FINANCIAMENTO NO ENDEREÇO : NOME DO CLIENTE: JOSE FERREIRA LIMA Ponto Referencia PROXIMO O SENHOR PRETO DO AMERICO Cliente em area sem rede bt, rede mt passa em frente a residência,  poste mais proximo 2063596 ENDEREÇO INFORMADO NO SISTEMA NÃO FOI LOCALIZADO EM SISTEMA, O MESMO FOI</t>
  </si>
  <si>
    <t>24.10.2023          12:05:58            T12459 Descrição problema FASE: MONOFASICA INSTALAÇÃO VIZINHA:  36234326 NCIOU NA AGENCIA EM 24 PARCELAS COMPARECEU EM ATENDIMENTO FOI REALIZADA SOLICITAÇÃO DE CONEXÃO COR DA FRENTE DA CASA : CASA SEM PINTURA CLIENTE:,JOELDO BARROS CARVALHO COORDENADAS GEOGRAFICAS:  6.024721814319- 45.778890112415 Fica a 200 metros da MT número do PG 1504146 CPF/CNPJ consultado no site da receita federal e a situação cadastral PERMANENTE, LEVAR PADRÃO COMPLETO COM POSTE DE 5 METROS, CLIENTE FINA TELEFONE:  99985066649 está regular/ativa no momento do atendimento CONHECIDA  POR APELIDO: NAO POSSUI PONTO DE REFERENCIA:  DENTRO DO POVOADO ENJEITADO , ANTES DO MATUSALEM</t>
  </si>
  <si>
    <t>INSTALAÇÃO VIZINHA:  NAO APRESENTOU PONTO DE REFERENCIA:  AREA DENTRO DO BREJO DAS MOREIRAS NA MA 006 ENTRA CONHECIDA  POR APELIDO: JOSI PERMANENTE, LEVAR PADRÃO COMPLETO COM POSTE DE 5 METROS, CLIENTE FIN ,COMPARECEU EM ATENDIMENTO FOI REALIZADA SOLICITAÇÃO DE CONEXÃO 24.10.2023          16:10:36            T12459 FASE: MONOFASICA ANCIOU NA AGENCIA EM 24 PARCELAS Fica há 100 metros da MT ANTES DA FABRICA DE GESSO COR DA FRENTE DA CASA : CASA SEM PINTURA TELEFONE:  99992101583 CLIENTE:JOSIELDA REIS BATISTA Descrição problema está regular/ativa no momento do atendimento COORDENADAS GEOGRAFICAS: SEM COORDENADAS CPF/CNPJ consultado no site da receita federal e a situação cadastral</t>
  </si>
  <si>
    <t>CPF:     05991716340 Expansão!É necessário extensão da rede BT ou instalação de um transformador monofasico! Para NOME: DANIELE DA SILVA OLIVEIRA ANÁLISES E LEVANTAMENTO DE CARGA. DOCUMENTOS PESSOAIS E TERMOS ANEXADOS NO SISTEMA.  VALOR: 432,62 X 24 *18,03 Descrição problema PARA A LIGAÇÃO NOVA FORAM PADRONIZADOS DE ACORDO COM AS NORMAS, FEITO TEL DO CLT:     99982154566 TEL:    099981187345 2241362 LIGAÇÃO NOVA COM FINANCIAMENTO DE PADRÃO E INFORMA QUE OS REQUISITOS 25.10.2023          10:29:21            TATE32314 PONTO DE REF:    PROX AO BAR DA DU POSTE: 07 METROS atender a solicitação do cliente, rede BT fica uns 200 e MT fica uns 15 mts da residência.poste RG:      0350692820080 TATE32314CLAUDIA  VIA SAC LIGAÇÃO NOVA C/ FINANCIAMENTO DE PADRÃO - DADOS SOLICITANTE CREDENCIADO(A):   JAQUELINE</t>
  </si>
  <si>
    <t>APELIDO:  N/I SOLICITAÇÃO VIA BACKOFFICE MA Nº DO PROTOCOLO DO SITE 20231018005349132 CLASSE DE CONSUMO: RESIDENCIAL Descrição problema TIPO DE FASE: MONOFÁSICO: 50A 25.10.2023          11:07:35            U5512763 NOME DO CLIENTE: GILCIMAR FARIAS ROCHA TELEFONE: n/i cliente informou que fez financiamento na agência Esta unidade fica a mais de 3km distante da rede baixa mais próxima pg com bt mais próximo 887915 SOLICITA FINANCIAMENTO DE PADRÃO PARCELADO EM: 24_-_R$_18,03 PONTO DE REFERÊNCIA: PROX.AO POVOADO CORUJAS</t>
  </si>
  <si>
    <t>INSTALAÇÃO VIZINHA:  NAO APRESENTOU TELEFONE:99991293070 CLIENTE:Sr. RAIMUNDO DOS SANTOS MOREIRA CONEXAO PERMANENTE COM COORDENADAS GEOGRÁFICAS:  NAO APRESENTOU Descrição problema FINANCIAMENTO PADRAO  3X 144 FASE: MONOFASICO 25.10.2023          11:28:32            T22175 CPF OU CNPJ CONSULTADO DA RECEITA:às: 10:27:32 do dia 25/10/2023 CONHECIDO POR APELIDO: RAIMUNDO DA BABA Area de expansão, Pg 1819684mais proximo a 200 metros da MT PONTO DE REFERÊNCIA: PROXIMO AO JUNIOR CARVALHO</t>
  </si>
  <si>
    <t>Cliente na possui rede de BT fica a mais de 170 PG próximo 1151848 PG fica dentro do terreno de 25.10.2023          13:29:34            T32346 RG, CPF E DOCUMENTAÇÃO DE PROPRIEDADE/POSSE PARA SOLICITAR LIGAÇÃO NOVA REDE BT MAIS PRÓXIMA: SIM outro proprietário COORDENADAS GEOGRÁFICAS: NAO INFORMADO FRANCISCA DE ASSIS NASCIMENTO DA CONCEICAO VEIO AO ATENDIMENTO PORTANDO INSTALACAO DO VIZINHO INSTALAÇÃO DO VIZINHO PROXIMO: 34438854 COM FINANCIAMENTO DE PADRÃO. FPC 07 DE 432,62 EM 24X DE 18,03.  DOC DE POSSE/PROP APRESENTADO:  CONTRATO COMPRA E VENDA, CPF, RG E CARGA: MONOFASICA Descrição problema PONTO DE REFERÊNCIA: SITIO JERUSALEM TERMOS DEVIDAMENTE ANEXADOS NO CRM E CSS TELEFONE: 99981540469 POVOADO ANTES E POVOADO DEPOIS: CRIMINOSA E JACURUTU</t>
  </si>
  <si>
    <t>18.03.2026          15:45:44            U5515290 CLASSE DE CONSUMO:RESIDENCIAL Descrição problema NOME DO CLIENTE: JOAO BATISTA VIEIRA FILHO Não possui rede de BT, rede de MT mais próximo 80 metros, PG mais próximo 606191 PARCELADO EM: 6_-_R$_72,10 SOLICITA FINANCIAMENTO DE PADRÃO SOLICITAÇÃO VIA BACKOFFICE MA Nº DO PROTOCOLO DO SITE  20260318008386335 TELEFONE: (99) 84505-283 TIPO DE FASE: MONOFASICO</t>
  </si>
  <si>
    <t>CPF/CNPJ consultado no site da receita federal e a situação cadastral Fica ah 50mt da MT poste 1076187 ANCIOU NA AGENCIA EM, 24 PARCELAS PERMANENTE, LEVAR PADRÃO COMPLETO COM POSTE DE 5 METROS, CLIENTE FIN INSTALAÇÃO VIZINHA: 34682240 PONTO DE REFERENCIA:  DEPOIS DA NOVA CONQUISTA , CAMINHO QUE VAI PRA está regular/ativa no momento do atendimento 26.10.2023          09:13:03            T12459 CONHECIDA  POR APELIDO: JOAO NETO COR DA FRENTE DA CASA :CASA SEM PINTURA ,COMPARECEU EM ATENDIMENTO FOI REALIZADA SOLICITAÇÃO DE CONEXÃO COORDENADAS GEOGRAFICAS:  5.556550890000  45.970073740000 SOBERANA TELEFONE:  99991774004 CLIENTE:JOAO RIO DA SILVA NETO FASE: MONOFASICA Descrição problema</t>
  </si>
  <si>
    <t>(LIGAÇÃO NOVA), DESEJA FINANCIAMENTO  PADRÃO COMPLETO EM 24 VEZES EM CONHECIDO POR APELIDO: SARGENTO RAMON FPC5 POSTO Descrição problema da casa INSTALAÇÃO VIZINHA:  INSTALAÇÃO: 2000327176 PONTO DE REFERÊNCIA: CHACARA RECANTO DO GUERREIRO, PROCIMO AO LUIS DO Não possui rede no local  ...PG1551965 mas próximo do imóvel do cliente aproximadamente 300 metros COR DA FRENTE DA CASA: AMARELO COM AZUL 26.10.2023          09:47:55            T27855 CLIENTE: Sr. RAMON SILVA DE ARRUDA   SOLICITA CONEXÃO PERMANENTE TELEFONE: 99984401639 COORDENADAS GEOGRÁFICAS: NÃO ENCONTRADA do dia 26/10/2023 (hora e data de Brasília). CPF OU CNPJ CONSULTADO DA RECEITA:  SIM Comprovante emitido às: 08:38:40 FASE: MONOFÁSICO</t>
  </si>
  <si>
    <t>NÚMERO DE WHATSAPP VALIDADO:  98984131766 Sem rede de MT BT Mais próximo fica a 2km fotos. TIROU O PRINT DA TELA DO SISTEMA DE DUPLICIDADE DE CADASTRO? ANEXOU A ASSINOU O CHECKLIST DE PADRÃO MONTADO? SIM POSSUI REDE ELÉTRICA PROX AO IMÓVEL? SIM COORDENADAS GEOGRÁFICAS:  -5.08035020666673, -45.60066781497753 Descrição problema TELEFONE:   98984131766 CONEXAO NOVA JUNTO A EQUATORIAL. SEGUE ANEXO AS DOCUMENTAÇÕES APRE 26.10.2023          09:49:54            T24685 PADRÃO MONTADO EXTERNAMENTE? SIM SENTADAS PELO SOLICITANTE VALIDOU O CHECKLIST DE PADRÃO MONTADO COM O CLIENTE? SIM  Sr. FRANCISCO COELHO MARQUES  VEIO AO ATENDIMENTO, ONDE SOLICITA CONSULTOU O SISTEMA DE DUPLICIDADE DE CADASTRO? SIM EVIDÊNCIA? SIM PONTO DE REFERÊNCIA:  PROXIMO AO   POVOADO DE CAPOEIRA EM CAJARI</t>
  </si>
  <si>
    <t>INSTALAÇÃO VIZINHA:  34691070 TELEFONE:  99991330849 CLIENTE:,MARIA GENTILEZA CONCEICAO DA SILVA Sem rede de MT, poste mais próximo 1942007 PONTO DE REFERENCIA:  PA APARECIDA DO MEARIM , SENTIDO BARRA DO CORDA está regular/ativa no momento do atendimento 30.10.2023          12:09:13            T12459 COR DA FRENTE DA CASA :CASA DE TAIPA CPF/CNPJ consultado no site da receita federal e a situação cadastral COMPARECEU EM ATENDIMENTO FOI REALIZADA SOLICITAÇÃO DE CONEXÃO COORDENADAS GEOGRAFICAS:  5.745097020000 45.869716230000 ENTRADA NA LAGOA DE PEDRA CONHECIDA  POR APELIDO: NAO POSSUI Descrição problema NCIOU NA AGENCIA EM 24 PARCELAS PERMANENTE, LEVAR PADRÃO COMPLETO COM POSTE DE 5 METROS, CLIENTE FINA FASE: MONOFASICA</t>
  </si>
  <si>
    <t>CONHECIDA  POR APELIDO: JOSINO COORDENADAS GEOGRAFICAS: 5.636063540000 46.259345310000 Rede da MT de frente.Poste 1887187 da MT de frente. COR DA FRENTE DA CASA :CASA NCIOU NA AGENCIA EM 24 PARCELAS COMPARECEU EM ATENDIMENTO FOI REALIZADA SOLICITAÇÃO DE CONEXÃO INSTALAÇÃO VIZINHA:  10972310 01.11.2023          08:51:34            T12459 CLIENTE:,JOSINO DA SILVA LIMA CPF/CNPJ consultado no site da receita federal e a situação cadastral PONTO DE REFERENCIA:  ENTRADA DA FAZENDA PERTO DA ESCOLA ABANDONADA , está regular/ativa no momento do atendimento FASE:MONOFASIXCA FAZENDA DIVISA COM A FAZENDA DA EDNA , REGIAO DO GADO BRAVO PERMANENTE, LEVAR PADRÃO COMPLETO COM POSTE DE 5 METROS. CLIENTE FINA TELEFONE:  99981275463 Descrição problema</t>
  </si>
  <si>
    <t>CPF OU CNPJ CONSULTADO DA RECEITA:  SITE DA RECEITA FORA DO AR, TELEFONE: 99988178753 ____________________ CONEXÃO PERMANENTE E FORMULÁRIO ENTREGUE AO CLIENTE Descrição problema INSTALAÇÃO VIZINHA:  INSTALAÇÃO: 2000028623 01.11.2023          10:05:25            T27855 COORDENADAS GEOGRÁFICAS: NÃO ENCONTRADA CIENTE DO PRAZO PARA VISTORIA  PROTOCOLO DE ATENDIMENTO, ADESIVO DE IMPOSSIBILITANDO CONSULTA NOVA), PADRÃO FINANCIADO: (  X  ) SIM (    )FPC5 (X   ) FPC7   (     )NÃO CLIENTE:ELIELSON MELO DA COSTA  SOLICITA CONEXÃO PERMANENTE (LIGAÇÃO CONHECIDO POR APELIDO: NÃO COR DA FRENTE DA CASA: NAO FASE: MONOFÁSICO Fica a 500 da rede AT. Pg 3073027 PONTO DE REFERÊNCIA: DOMINGOS MELI, ELIELSON QUE TRABALHA NA PANF</t>
  </si>
  <si>
    <t>FICA MAIS DE 1000 METROS DA REDE CLIENTE VEIO AO ATENDIMENTO PRESENCIAL E SOLICITA CONEXAO NOVA, PADRAO Cliente não localizado sem informação do cliente fomos nós 2 povoado canto bom 1 e canto bom 2 e PONTO DE REFERENCIA: FAZENDA DA AMARGOSA , FAZENDA MARIANE, DE FRENTE não tivemos informação dese cliente ninguém conhece 01.11.2023          15:41:11            T27827 ALEX NASCIMENTO FLOR FPC7 - Lado oposto da rua SEM REDE E CLIENTE ACEITA FINANCIAMENTO, fica a mil metros do povoado canto bom 1 CONTATO: 99985393237 LATITUDE: NAO INFORMA CIDADE: BARRA DO CORDA CLIENTE CIENTE DA CORREÇÃO MONETÁRIA DO IPCA DO PARCELAMENTO DE ENTRADA FINANCIADO NA AGENCIA EM 12 VEZES DE 36 ENDEREÇO:POVOADO CANTO BOM LONGITUDE: NAO INFORMA Descrição problema INSTALACAO: NAO INFORMA POVOADO CANTO BOM , MAIS DE 200 METROS</t>
  </si>
  <si>
    <t xml:space="preserve"> DESEJA FINANCIAMENTO  EM 24 VEZES COM FPC7 CLIENTE: Sra. ELIZETE DE JESUS SILVA  CONEXÃO PERMANENTE (LIGAÇÃO NOVA), Descrição problema CPF OU CNPJ CONSULTADO DA RECEITA:  SIM Comprovante emitido às: 08:30:26 FASE: MONOFÁSICO CONEXÃO PERMANENTE E FORMULÁRIO ENTREGUE AO CLIENTE PADRÃO FINANCIADO: ( X) SIM (    )FPC5 (   X ) FPC7   (     )NÃO 03.11.2023          08:41:33            T27855 COORDENADAS GEOGRÁFICAS: NÃO ENCONTRADA PONTO DE REFERÊNCIA: SETOR CEU AZUL, FOICE Pg mas próximo PG22104825 INSTALAÇÃO VIZINHA: INSTALAÇÃO: 2000788754 do dia 03/11/2023 (hora e data de Brasília). CIENTE DO PRAZO PARA VISTORIA  PROTOCOLO DE ATENDIMENTO, ADESIVO DE CONHECIDO POR APELIDO: NÃO COR DA FRENTE DA CASA: NAO TELEFONE: 99996478125</t>
  </si>
  <si>
    <t>CONHECIDO POR APELIDO: NÃO COR DA FRENTE DA CASA: NAO PONTO DE REFERÊNCIA:  SETOR SEU AZUL, PROXIMO A FOICE CIENTE DO PRAZO PARA VISTORIA  PROTOCOLO DE ATENDIMENTO, ADESIVO DE Descrição problema INSTALAÇÃO VIZINHA: INSTALAÇÃO: 2000788754 PADRÃO FINANCIADO: (  X  ) SIM (  X  )FPC5 (    ) FPC7   (     )NÃO Pg mas próximo 22104825 CONEXÃO PERMANENTE E FORMULÁRIO ENTREGUE AO CLIENTE DESEJA FINANCIAMENTO EM 24 VEZES COM FPC5 03.11.2023          09:46:09            T27855 CPF OU CNPJ CONSULTADO DA RECEITA:  SIM Comprovante emitido às: 09:41:24 TELEFONE: 99984553157 COORDENADAS GEOGRÁFICAS: NÃO ENCONTRADA FASE: MONOFÁSICO CLIENTE: ANTONIO ARAUJO DE SOUSA  CONEXÃO PERMANENTE (LIGAÇÃO NOVA),  OU do dia 03/11/2023 (hora e data de Brasília).</t>
  </si>
  <si>
    <t xml:space="preserve">              TELEFONE: 99984484533 03.11.2023          12:44:28            U5512752 CLASSE DE CONSUMO: XXXXXXXXX Descrição problema Maior que 1000mts poste por 68030633  sao dois moradores NOME DO CLIENTE: JOAO DA SILVA Nº DO PROTOCOLO DO SITE 20231101005422811 PARCELADO EM: 24 VEZES NO VALOR DE R$(18,03) PONTO DE REFERÊNCIA:  PROXIMO AO SR LAVADOR SOLICITAÇÃO DE LIGAÇÃO COM FINANCIAMENTO DE PADRÃO VIA SITE (MA) TIPO DE FASE: MONOFÁSICO: XXXXXXXXXXXXXX</t>
  </si>
  <si>
    <t>03.11.2023          14:31:12            T27856 CONEXÃO PERMANENTE E FORMULÁRIO ENTREGUE AO CLIENTE Descrição problema COR DA FRENTE DA CASA: CASA BRANCA  PROCURAR LEOMIR  99988128980 INSTALAÇÃO VIZINHA: 42045624 TELEFONE: 99999514991 CONHECIDO POR APELIDO: DOUTOR ISAAC CIENTE DO PRAZO PARA VISTORIA  PROTOCOLO DE ATENDIMENTO, ADESIVO DE CLIENTE: Sr. ISAAC AZEVEDO TENORIO CONEXÃO PERMANENTE (LIGAÇÃO NOVA),COM CPF OU CNPJ CONSULTADO DA RECEITA:  SIM PADRÃO FINANCIADO: (   X ) SIM (    )FPC5 (  X  ) FPC7   (     )NÃO FASE: MONOFÁSICO COORDENADAS GEOGRÁFICAS: NÃO ENCONTRADA Cliente fica a mais de 60metros da MT mais próximo 2223153 FINANCIAMENTO  EM 1X PONTO DE REFERÊNCIA:  ESTRADA SENTIDO BELO BANHO</t>
  </si>
  <si>
    <t>TELEFONE: 99984654437 04.11.2023          08:25:33            U5511297 Maranhão) CLASSE DE CONSUMO:RESIDENCIAL  NOME DO CLIENTE: ANTONIO EVANDRO TEIXEIRA Nº DO PROTOCOLO DO SITE 20231101005423098 PONTO DE REFERÊNCIA:  PRÓX A CHÁCARA DP PEDRO VIOLÃO  Cliente fica a 16 km da rede componente mais próximo 138843-6 Descrição problema PARCELADO EM: 24 VEZES NO VALOR DE R$ 18,03 SOLICITAÇÃO DE LIGAÇÃO COM FINANCIAMENTO DE PADRÃO VIA SITE (Equatorial TIPO DE FASE: MONOFÁSICO</t>
  </si>
  <si>
    <t>CONHECIDO POR APELIDO: RABO DE COURO 06.11.2023          11:33:18            T22475 ANTONIO IVAN SOUSA SUARES COR DA FRENTE DA CASA: SEM PINTURA FASE: MONOFÁSICO TELEFONE: 99984084168 CLIENTE: AFIRMA ESTAR COM O PADRÃO COMPLETO NO LOCAL Expansão de rede pg mais próximo 22103306 comp 3083993 distância 720 mt CPF OU CNPJ CONSULTADO DA RECEITA: 06/11/2023 AS 11:25 Descrição problema PONTO DE REFERÊNCIA:  PRÓXIMO A UNIDADE 3008373565 COORDENADAS GEOGRÁFICAS: CORDENADAS NÃO LOCALIZADAS INSTALAÇÃO VIZINHA: 2000426461</t>
  </si>
  <si>
    <t>Descrição problema FINANCIOU PADRAO COMPLETO NA AGENCIA EM 24 X R$ 18,03 FPC 07 COR DA FRENTE DA CASA:  CASA  CONSTRUIDA  DE TABUA  11h30min.  . DO DIA  07/11/2023  AREA  DENTRO DA  FAZENDA DO HAMILTON  JORGE. CONHECIDA POR APELIDO:  IRMAO GORDIM FASE: MONOFASICO INSTALAÇÃO VIZINHA:  NAO APRESENTOU 07.11.2023          11:36:01            T12501 CLIENTE:JOSIEL LUCIANO DA SILVA, COMPARECEU EM ATENDIMENTO FOI REALIZADA COORDENADAS GEOGRAFICAS:-5.775035516976259, -46.168247443828875 PONTO DE REFERENCIA:   MA  006  S/N  ZONA  RURAL   VILA  BARBOSA, É  UMA CPF/CNPJ CONSULTADO PELA RECEITA FEDERAL: SIM  COMPROVANTE EMITIDO  AS Fica há 500 metros da MT SOLICITAÇÃO DE CONEXÃO PERMANENTE. TELEFONE: 99984304850</t>
  </si>
  <si>
    <t>Código de controle do comprovante: 5562.DD90.CA1C.83C0 DANILO LOPES MESQUITA 07.11.2023          16:01:26            T33467 COMPARECEU EM ATENDIMENTO E FOI REALIZADA SOLICITAÇÃO DE LIGAÇÃO NOVA Expansão de rede pg mais próximo 136753 comp 1474200 distância 305 mt CLIENTE AFIRMA QUE NUNCA HOUVE ENERGIA NO LOCAL ANTES COORDENADAS GEOGRÁFICAS: NÃO CPF OU CNPJ CONSULTADO DA RECEITA:  SIM DATA: / / 2023   HORÁ-RIO: Comprovante emitido às: 15:50:33 do dia 07/11/2023 (hora e data de DO NEUTO, TRANFORMADOR PROXIMO AO LOCAL INSTALAÇÃO VIZINHA: NÃO COR DA FRENTE DA RESIDÊNCIA: TEM UM COMÔDO NÃO REBOCADO CLIENTE: DANILO LOPES MESQUITA PONTO DE REFERÊNCIA: PROXIMO PROPRIEDADE DE MARIA VIUVA, PROXIMO A PRAIA CONHECIDO POR APELIDO: NÃO Descrição problema FASE: MONOFASICO O MESMO SOLICITA  FINANCIAMENTO DE PADRÃO FPC 5 OU FPC7) TELEFONE: 99984553258 Brasília).</t>
  </si>
  <si>
    <t>Sr. TONY RUAN MARQUES COSTA VEIO AO ATENDIMENTO PORTANDO RG, CPF E TERMOS DEVIDAMENTE ANEXADOS NO CRM E CSS Medidor mais próximo 17050706699. Não possui rede PONTO DE REFERÊNCIA: A 300 METROS DA BRG POV ANTES E POV DEPOIS:  PROX A FABRICA DE POSTE. POV JACURUTU TELEFONE: 99991816581 08.11.2023          16:24:01            T12559 Descrição problema REDE BT MAIS PRÓXIMA: 10M  DOC DE POSSE/PROP APRESENTADO: RG E CPF E CONTRATO D ELOCAÇÃO DOCUMENTAÇÃO DE PROPRIEDADE/POSSE SOLICITAR LIGAÇÃO NOVA,COM FINA CARGA: 500W NCIAMENTO DE PADRÃO FPC7M EM 24X DE 18,203. CIENTE CLIENTE DO PRAZO DE DIAS. COORDENADAS GEOGRÁFICAS:NÃO POSSUI INSTALAÇÃO DO VIZINHO:2000744653</t>
  </si>
  <si>
    <t>Descrição problema CPF/CNPJ consultado no site da receita federal e a situação cadastral Sem rede próximo Medidor  1058-465360-0 mas próx a 400 MTS do transformador Casa do cliente ARAME TELEFONE:  99981027150 PERMANENTE, LEVAR PADRÃO COMPLETO COM POSTE DE 5 MEETROS, CLIENTE FI COR DA FRENTE DA CASA :CASA SEM PINTURA localização-5,6926874, -46,1935069 ,COMPARECEU EM ATENDIMENTO FOI REALIZADA SOLICITAÇÃO DE CONEXÃO CONHECIDA  POR APELIDO: PAULINHO NANCIOU NA AGENCIA EM 24 PARCELAS está regular/ativa no momento do atendimento FASE:MONOFASICA INSTALAÇÃO VIZINHA:  2000437366 PONTO DE REFERENCIA:  AO LADO  DA FAZENDA DO HAMILTON JORGE  SENTIDO 09.11.2023          09:05:52            T12459 CLIENTE:PAULO SILVIO GOMES DE OLIVEIRA COORDENADAS GEOGRAFICAS: 5691572420000 46190250780000</t>
  </si>
  <si>
    <t>Maranhão) SOLICITAÇÃO DE LIGAÇÃO COM FINANCIAMENTO DE PADRÃO VIA SITE (Equatorial TIPO DE FASE: MONOFÁSICO Nº DO PROTOCOLO DO SITE 20231106005438554 PONTO DE REFERÊNCIA:  PROX.AO POVOADO CORUJAS NOME DO CLIENTE: MARCOS ANTONIO FARIAS ROCHA PARCELADO EM: 24 VEZES TELEFONE: NAO TEM Descrição problema NO VALOR DE R$ 18,03 5000mts até o poste 887915 tem mais moradores no local que já fizeram o  pedido de ligação mova CLASSE DE CONSUMO:RESIDENCIAL  09.11.2023          12:00:15            U5511297</t>
  </si>
  <si>
    <t>COORDENADAS GEOGRÁFICAS: NÃO ENCONTRADA FASE: MONOFÁSICO CIENTE DO PRAZO PARA VISTORIA  PROTOCOLO DE ATENDIMENTO, ADESIVO DE CONHECIDO POR APELIDO: NÃO COR DA FRENTE DA CASA: NAO NOVA),  DESEJA FINANCIAMENTO EM 24 VEZES COM FPC5 TELEFONE: 99985040116 CONEXÃO PERMANENTE E FORMULÁRIO ENTREGUE AO CLIENTE PG865912 MAS PRÓXIMO 10 METROS DA FAXADA DO IMÓVEL CPF OU CNPJ CONSULTADO DA RECEITA:  SIM Comprovante emitido às: 13:54:32 PONTO DE REFERÊNCIA: PROXIMO A MARINES, NA FAZENDA AGUA BRANCA 09.11.2023          13:56:03            T27855 PADRÃO FINANCIADO: ( X   ) SIM (  X  )FPC5 (    ) FPC7   (     )NÃO Descrição problema do dia 09/11/2023 (hora e data de Brasília). CLIENTE: LUANA DA SILVA CHAVES SOLICITA CONEXÃO PERMANENTE (LIGAÇÃO INSTALAÇÃO VIZINHA:  EM FRENTE INSTALAÇÃO: 36599200</t>
  </si>
  <si>
    <t>FASE: MONOFÁSICO INSTALAÇÃO VIZINHA:  INSTALAÇÃO: 2000352066 PADRÃO FINANCIADO: (  X  ) SIM (   X )FPC5 (    ) FPC7   (     )NÃO CLIENTE:  JANARIA GALVAO MATOS SOLICITA CONEXÃO PERMANENTE (LIGAÇÃO CONEXÃO PERMANENTE E FORMULÁRIO ENTREGUE AO CLIENTE COORDENADAS GEOGRÁFICAS: NÃO ENCONTRADA CPF OU CNPJ CONSULTADO DA RECEITA:  SIM Comprovante emitido às: 10:14:18 Fica a 280 metros do pg 22003651 até PONTO DE REFERÊNCIA: PROXIMO AO MORRO GRANDE 17.11.2023          10:15:08            T27855 CIENTE DO PRAZO PARA VISTORIA  PROTOCOLO DE ATENDIMENTO, ADESIVO DE NOVA),  DESEJA FINANCIAMENTO EM 24 VEZES COM FPC5 TELEFONE: 99985449214 CONHECIDO POR APELIDO: NÃO COR DA FRENTE DA CASA: NAO Descrição problema do dia 17/11/2023 (hora e data de Brasília).</t>
  </si>
  <si>
    <t>CIENTE DO PRAZO PARA VISTORIA E PROTOCOLO DE ATENDIMENTO ENTREGUE AO PONTO DE REFERÊNCIA:PROXIMO A INSTALAÇAÕ 2000264480, DEPOIS DO MARAVILHA REALIZADA SOLICITAÇÃO DE REATIVAÇÃO, AFIRMA TER PADRÃO COMPLETO IN KM 1, AO LADO DA TERRA MATA TELEFONE:99984001742 100 metros. CARGA:GELADEIRA, TELEVISAO, LAMPADAS PADRÃO FINANCIADO: (    ) SIM (    )FPC5 (    ) FPC7   (   X  )NÃO 17.11.2023          11:01:42            T23950 COORDENADAS GEOGRÁFICAS: 7.510964840000-    46.091175810000- Descrição problema FASE:MONOFASICA STALADO NO LOCAL CLIENTE CLIENTE JOANDERSON DA SILVA CARDOSO COMPARECEU EM ATENDIMENTO FOI Unidade já existia um transformador, podem não localizado e rede baixa tensão mais próxima fica a</t>
  </si>
  <si>
    <t>Descrição problema 17.11.2023          12:17:54            U5512625 SOLICITAÇÃO VIA BACKOFFICE (MA) PONTO DE REFERÊNCIA: PROX LUSIMAR DIAS FERREIRA CLIENTE AFIRMA QUE JÁ POSSUI O PADRÃO INSTALADO DENTRO DO LIMITE DA VIA Cc fica a uns 150mt da rede de bt pg px 3089505 Nº DO PROTOCOLO DO SITE 20231113005478515 PADRÃO INSTALADO:  SIM PÚBLICA E CIENTE QUE CASO A INEXISTÊNCIA SEU PEDIDO SERÁ REJEITADO. TELEFONE: 99985309095 FASE: monofasico CIENTE DO PRAZO DE 05 DIAS ÚTEIS PARA VISTORIA E EXECUÇÃO DO SERVIÇO.</t>
  </si>
  <si>
    <t>17.11.2023          11:50:33            T12697 FASE:MONOFASICA dia 17/11/2023 (hora e data de Brasília). COR DA FRENTE DA CASA: CASA PALHA E MADERITE AO REDOR Area de expansão pg 22077216 mais próximo a 800 metros TELEFONE:99982039610 OU 99992039961 FPC7 EM 6X DE 72,10 COODENDAS GEOGRAFIAS:  -6.276043660000,-47.185908530000 Código de controle do comprovante: 5997.DBE5.0208.9625 PONTO DE REFERÊNCIA: VIZINHO AO CICERO E JAMAICA, CLIENTE:Sr. WAGNO JOSE FERREIRA LIMA SOLICITA CONCEXAO PERMANETE COM CONHECIDO POR APELIDO: NAO Descrição problema CPF OU CNPJ CONSULTADO DA RECEITA: Comprovante emitido às: 11:32:34 do INSTALAÇAO VIZINHA:2000620515 ANDREIA</t>
  </si>
  <si>
    <t>ENDEREÇO; RUA GENEROSA DOS LOPES POV CENTRO DOS RODRIGUES - STO ANTONIO O MESMO ESTA CIENTE E DE ACORDO COM PRAZO DE ATENDIMENTO. Descrição problema Falta rede de bt no local,  distância da residência para a rede de bt 300 metros. INSTALAÇÃO DO VIZINHO 5976324 INSTALAÇÃO DO VIZINHO: NAO INFORMOU VEIO ATENDIMENTO PRESENCIAL SOLICITAR CONEXAO NOVA. COM PADRÃO JA INSTALADO INFORMADO PELO CLIENTE. DANIELLY FERREIRA NASCIMENTO 20.11.2023          16:32:32            T12482 DOS LOPES PONTO DE REFERÊNCIA: PX A IGREJA CATOLICA LATITUDE   4.898210483333 LONGITUDE  44.586443766667 TEL: 99994381743</t>
  </si>
  <si>
    <t>JUDICIAL PROCESSO 0801347-26.2023.8.10.0147 20.11.2023          16:41:22            TATE5509119 AUTOR SALOMAO SOARES DE SOUSA FILHO Fica 300 metros da rede MT poste 22045917 Descrição problema PROCEDER COM A LIGAÇÃO NOVA DO CLIENTE PARA CUMPRIMENTO DE DETERMINAÇÃO</t>
  </si>
  <si>
    <t>(LIGAÇÃO NOVA), DESEJA FINANCIAMENTO EM 24 VEZES COM FPC7. 21.11.2023          10:03:05            T27855 CLIENTE: Sra. MARIA AMELIA SILVA DE ARRUDA, SOLICITA CONEXÃO PERMANENTE COORDENADAS GEOGRÁFICAS: NÃO ENCONTRADA CONEXÃO PERMANENTE E FORMULÁRIO ENTREGUE AO CLIENTE FASE: MONOFÁSICO CIENTE DO PRAZO PARA VISTORIA  PROTOCOLO DE ATENDIMENTO, ADESIVO DE TELEFONE: 99985080096 Descrição problema CONHECIDO POR APELIDO: NÃO COR DA FRENTE DA CASA: NAO CPF OU CNPJ CONSULTADO DA RECEITA:  SIM Comprovante emitido às: 09:56:02 PADRÃO FINANCIADO: (  X  ) SIM (    )FPC5 (    X) FPC7   (     )NÃO PONTO DE REFERÊNCIA: PROXIMO AO BAR DA JESUS do dia 21/11/2023 (hora e data de Brasília). INSTALAÇÃO VIZINHA: INSTALAÇÃO: 2000327176 PG 1551965 100 metros do pg</t>
  </si>
  <si>
    <t>21.11.2023          12:32:19            T27856 CIENTE DO PRAZO PARA VISTORIA  PROTOCOLO DE ATENDIMENTO, ADESIVO DE FASE: MONOFÁSICO INSTALAÇÃO VIZINHA: NAO COR DA FRENTE DA CASA: CASA DE PALHA CLIENTE: Sr. OTAVIO AUGUSTO MOREIRA DE AMORIM (LIGAÇÃO NOVA),COM CONHECIDO POR APELIDO: AUGUSTIM  DA BARRA DO COCO COORDENADAS GEOGRÁFICAS: NÃO ENCONTRADA DE BALSAS PADRÃO FINANCIADO: (   X ) SIM (    )FPC5 ( X   ) FPC7   (     )NÃO CONEXÃO PERMANENTE E FORMULÁRIO ENTREGUE AO CLIENTE  SIM   OBS:   PADRAO FINANCIADO EM 24X Cliente fica a mais a mais de 660metros da MT mais próximo número do poste mais próximo 2134600 FINANCIAMENTO DE PADRAO 24 X PONTO DE REFERÊNCIA: ESTRADA SENTIDO BATAVO DEPOIS DO POV SALOBO  22KM CPF OU CNPJ CONSULTADO DA RECEITA:  SIM Descrição problema TELEFONE: 99991977736</t>
  </si>
  <si>
    <t>Cliente fica a mais de 80metros da MT mais próximo número do poste mais próximo 2230691 PADRÃO FINANCIADO: (  X  ) SIM ( X   )FPC5 (    ) FPC7   (     )NÃO, EM TELEFONE: 99984189033 CONHECIDO POR APELIDO: NÃO MOISES (CONHECIDO NO LOCAL) CIENTE DO PRAZO PARA VISTORIA  PROTOCOLO DE ATENDIMENTO, ADESIVO DE COORDENADAS GEOGRÁFICAS:  7.539229919203-   46.018468122929- FASE: MONOFÁSICO CLIENTE: Sra. ELIZETE NUNES MOREIRA SOLICITA CONEXÃO PERMANENTE (LIGAÇÃO 21.11.2023          14:53:14            T23950 COR DA FRENTE DA CASA: NAO ESTA PINTADA CPF OU CNPJ CONSULTADO DA RECEITA:  SIM NOVA) PONTO DE REFERÊNCIA: POVOADO RENASCER, EM FRNTE AO LIXAO, PROXIMO AO 24X CONEXÃO PERMANENTE E FORMULÁRIO ENTREGUE AO CLIENTE Descrição problema INSTALAÇÃO VIZINHA:42720577</t>
  </si>
  <si>
    <t>COR DA FRENTE DA CASA: TIJOLOS FASE: MONOFÁSICO 21.11.2023          14:53:19            T17495 COORDENADAS GEOGRÁFICAS: NÃO ENCONTRADA ,COM FINANCIAMENTO DE PADRAO COMPLETO EM 24X DE 18,03. CONEXÃO PERMANENTE E FORMULÁRIO ENTREGUE AO CLIENTE PADRÃO FINANCIADO: ( X   ) SIM (  X  )FPC5 (    ) FPC7   (     )NÃO Cliente fica a mais de 85metros da MT mais próximo número da última estrutura 2230691 CIENTE DO PRAZO PARA VISTORIA  PROTOCOLO DE ATENDIMENTO, ADESIVO DE Descrição problema Sr. HENRIQUE NUNES MOREIRA Sr. HENRIQUE NUNES MOREIRA SOLICITA CONEXÃO PERMANENTE (LIGAÇÃO NOVA) CPF OU CNPJ CONSULTADO DA RECEITA:  SIM PONTO DE REFERÊNCIA: EM FRENTE AO LIXÃO, POVOADO RENASCER CONHECIDO POR APELIDO: NÃO INSTALAÇÃO VIZINHA: 42720577 TELEFONE: 99985198381</t>
  </si>
  <si>
    <t>Código de controle do comprovante: 1C07.3841.DB07.37E012030658025 21.11.2023          16:33:27            T12697 COODENDAS GEOGRAFIAS CPF OU CNPJ CONSULTADO DA RECEITA:Comprovante emitido às: 16:27:17 do dia 21/11/2023 (hora e data de Brasília). CONHECIDO POR APELIDO:ESPOSA DO COCINHO COR DA FRENTE DA CASA: CASA CONSTRUIDA TELEFONE:99 984498876 Descrição problema Area de expansão pg 22070493 mais próximo FASE:MONOFASICA CONEXAOPERMANETE COM FPC7EM 24X 18, INSTALAÇAO VIZINHA: NAO 10140271913 CLIENTE:Sra. TERESA CRISTINA NASCIMENTO DE ABREU SOLICITA PONTO DE REFERÊNCIA:PROXIMO A REPRESA,ESP</t>
  </si>
  <si>
    <t>COODENDAS GEOGRAFIAS: NAO Código de controle do comprovante: 6087.2D98.4CD9.06D8 CONHECIDO POR APELIDO: CLIENTE:JOSE DOS MILAGRES DA CONCEICAO GARCES  SOLICITA CONEXAO FASE: MONOFASICA INSTALAÇAO VIZINHA:NAO PERMANETE  COM FPC7 EM 24X DE 18,05 APRESENTOU COMPRA E VENDA dia 21/11/2023 (hora e data de Brasília). TELEFONE:99 985495538 21.11.2023          17:27:06            T12697 Descrição problema PONTO DE REFERÊNCIA: PROXIMO A REPRESA COR DA FRENTE DA CASA: CASA DE PALHA CPF OU CNPJ CONSULTADO DA RECEITA:Comprovante emitido às: 17:13:57 do Sem rede de BT rede de MT mais próxima fica uns 200 MT número do poste mais próximo 1919294</t>
  </si>
  <si>
    <t>CONTA CONTRATO VIZINHO:3002947004 LUIZ SOUZA EVANGELISTA SEGUEM EM ANEXO DOCUMENTO DO IMOVEL.O MESMO ESTA CIENTE E DE ACORDO COM Sem rede de bt pra atender o cliente CIDADE:  LAGO DA PEDRA COM REDE BT A MENOS DE 1KM ENDEREÇO: PV UMBACA TELEFONE:99991473652 PONTO DE REFERÊNCIA: NA ENTRADA DO CAMPO, FICA NO FINAL DO PV UMBACA PRA PRAZO DE ATENDIMENTO. LATITUDE DO VIZINHO:4.559569056667- 24.11.2023          08:37:00            T18704 Descrição problema VEIO ATENDIMENTO PRESENCIAL SOLICITAR LIGAÇÃO NOVA. COM PADRÃO FINANCIADO EM 24 X 18,03 POSTE 5M (X) COM REDE BT A MAIS DE 1KM QUEM VAI PRO JEJUI, CLIENTE CONHECIDO COMO LUIZIN NESSIN INSTALAÇÃO DO VIZINHO: 2000162441 LONGITUDE DO VIZINHO: 45.198287523333-</t>
  </si>
  <si>
    <t>CONSULTOU O SISTEMA DE DUPLICIDADE DE CADASTRO? SIM LOCAL DEMARCADO: SIM ) PARCELADO: 24 x R$ 18,03 sem rede elétrica sao 150 metros. Poste sem numeração.  Medidor mais próximo: 10550611452 EVIDÊNCIA? SIM PADRÃO FINANCIADO:  PFC7 SIM LOCAL DA LIGAÇÃO É PARA PRAÇA PÚBLICA? TEM AUTORIZAÇÃO DA BLITZ URBANA? 26.08.2024          10:36:15            T46531 ASSINOU O FORMULÁRIO DE FINANCIAMENTO DE PADRÃO? SIM SEGUE ANEXO AS DOCUMENTAÇÕES APRESENTADAS PELO SOLICITANTE PROXIMO MARIA DOS AFLITOS CLIENTE XXXXXXX VEIO AO ATENDIMENTO, ONDE SOLICITOU O FINANCIAMENTO DE JUNTO A EQUATORIAL. POSSUI REDE ELÉTRICA PROX AO IMÓVEL? SIM TIROU O PRINT DA TELA DO SISTEMA DE DUPLICIDADE DE CADASTRO? ANEXOU A 86998031710 Descrição problema PADRÃO</t>
  </si>
  <si>
    <t>CIDADE: DOM PEDRO Descrição problema CASA RECUADA: ( X  ) SIM ( X) NAO GERSON NERES DE SANTANA VEIO ATENDIMENTO PRESENCIAL SOLICITAR CONEXÃO INSTALAÇÃO DO VIZINHO: 2000793979 ENDEREÇO: POVAODO CENTRO DO PRIMO, ZONA RURAL PONTO DE REFERÊNCIA: FAZENDA DA DONA RITA DO FINADO VERA 29.11.2023          08:47:20            T16550 O poste cm a baixa tensão fica 700 m onde tensão nesse cliente 15F 89509 energia  a rede baixa NOVA. TELEFONE: 99991493261 COM FINANCIAMENTO DO PADRÃO 432,62 EM 24X DE 18,03 (POSTE DE 07M)</t>
  </si>
  <si>
    <t>31.03.2026          15:22:06            U5516023 CLASSE DE CONSUMO: residência Cleiente passa rede de mt mas não tem baixa tensão .  Mesmo fica aproximadamente 300 metros do Descrição problema FINANCIAMENTO DE PADRÃO NOME DO CLIENTE: JEAN ARAUJO DA SILVA Nº DO PROTOCOLO DO SITE 20260331008388873 PARCELADO EM: 6_-_R$_72,10 SOLICITAÇÃO VIA BACKOFFICE MA TELEFONE: (99) 98131-3235 TIPO DE FASE: monofasico Tipo endereco pv bairro ZONA RURAL complemento CASA componente 3615456 e medidor próximo 12032486280 logradouro BOA HORA municipio ALDEIAS ALTAS numero imovel S/N ponto referencia PROX AO POVOADO ABACATE E A TG PROX A CASA TEM UM MORRO</t>
  </si>
  <si>
    <t>PROXIMO ALDEIA VENHA , VIZINHO DO SEU HILTON DO SEU ANDRE, NICOLAU ROMARIO RAMREN CANELA 3100963 poste mas próximo sem rede de bt INSTALACAO: NAO INFORMA CLIENTE VEIO AO ATENDIMENTO PRESENCIAL E SOLICITA CONEXAO NOVA, PADRAO DE ENTRADA FINANCIADO NA AGENCIA ENDEREÇO:ALDEIA ESCALVADO LATITUDE: NAO INFORMA LONGITUDE: NAO INFORMA 29.11.2023          11:08:25            T27827 CONTATO:99984424230 Descrição problema EM 24 VEZES DE 18,03 CIDADE: BARRA DO CORDA MA CLIENTE CIENTE DA CORREÇÃO MONETÁRIA DO IPCA DO PARCELAMENTO PONTO DE REFERENCIA: ENTRA A DIREITA NO RIBEIRAO SENTIDO MA 227, FICA FPC7 - Lado oposto da rua</t>
  </si>
  <si>
    <t>Descrição problema MEDIDOR :  10140197837 VENHA FICA ANTES, VIZINHO DO SEU HILTON DO SEU ANDRE  CLIENTE VEIO AO ATENDIMENTO PRESENCIAL E SOLICITA CONEXAO NOVA  CPF REGULAR NO SITE DA RECEITA ENDERECO : ALDEIA ESCALVADO / FERNANDO FALCAO CLIENTE CIENTE DA CORREÇÃO MONETÁRIA DO IPCA DO PARCELAMENTO  CONTATO:99984424230  INSTALACAO:  45644677 CLIENTE CONHECIDO REFERENCIA :R. ALDEIA DO PONTO , 118 , RUA DO RIACHO RUA DO RIACHO CEP: 65964-000 ALDEIA ESCALVA - FERNANDO CASA RECUADA (  ) SIM (X ) NÃO FALCAO - MA NICOLAU TIGARPO CANELA NOVA, PADRAO DE ENTRADA FINANCIADO NA AGENCIA 29.11.2023          11:20:33            T12536 Poste 3090875 mas próximo sem de mt    LATITUDE:   NAO INFORMOU  LONGITUDE:    NAO INFORMOU</t>
  </si>
  <si>
    <t>POSSUI REDE ELÉTRICA PROX AO IMÓVEL? SIM SIM JUNTO A EQUATORIAL. PARCELADO: 24x R$ 18,03 SEGUE ANEXO AS DOCUMENTAÇÕES APRESENTADAS PELO SOLICITANTE TIROU O PRINT DA TELA DO SISTEMA DE DUPLICIDADE DE CADASTRO? ANEXOU A DEPOIS DO BAR DA KARINA PADRÃO EVIDÊNCIA? SIM CLIENTE XXXXXXX VEIO AO ATENDIMENTO, ONDE SOLICITOU O FINANCIAMENTO DE Descrição problema ASSINOU O FORMULÁRIO DE FINANCIAMENTO DE PADRÃO? SIM CONSULTOU O SISTEMA DE DUPLICIDADE DE CADASTRO? SIM LOCAL DA LIGAÇÃO É PARA PRAÇA PÚBLICA? TEM AUTORIZAÇÃO DA BLITZ URBANA? 26.08.2024          11:19:52            T46531 LOCAL DEMARCADO: SIM PADRÃO FINANCIADO: FPC5 Área de gambiarra</t>
  </si>
  <si>
    <t>MARIA DE FATIMA PEPKWY CANELA MEDIDOR :NAO INFORMOU  TELEFONE :NAO INFORMOU REFERENCIAS ) MESMO FINANCIOU PADRAO COMPLETO FPC7 432,62 EM 24 X 18,03 ENDERECO: ALDEIA ESCALVADO /FERNANDO FALCAO MA  CLIENTE CONHECIDO COMO MARIA 04.12.2023          12:06:50            T12536  SOLICITA CONEXAO NOVA PERMANENTE CPF REGULAR NO SITE DA RECEITA REFERENCIAR :PX A ALDEIA DA PORTEIRA (CLIENTE NAO SOUBE INFORMAR MAIS Descrição problema CLIENTE CIENTE DA CORREÇÃO MONETÁRIA DO IPCA DO PARCELAMENTO CLIENTE ESTA A UNS 200 M  DA REDE DE BAIXA TENSAO Para expansão rede de bt passa 250 para casa do cliente Último poste 3101246 LATITUDE  :NAO INFORMOU LONGITUDE: NAO INFORMOU  CASA RECUADA (  ) SIM (X) NÃO INSTALACAO :NAO INFORMOU</t>
  </si>
  <si>
    <t>20231204005577183 CLASSE DE CONSUMO: RESIDENCIAL NOME DO CLIENTE: JOSE FERNANDO SOARES  SOLICITA FINANCIAMENTO DE PADRÃO pedido foi pra ispansao APELIDO:  XXXXXXXXXXX               TELEFONE: XXXXXXXXXX 06.12.2023          10:23:17            U5509826 Descrição problema PARCELADO EM: X VEZES TIPO DE FASE: MONOFÁSICO: 50A Da  última estrutura de BT pra residência do cliente fica a 800 metros. O mesmo esta ciente que seu SOLICITAÇÃO VIA BACKOFFICE (INFORMAR A EMPRESA) Nº DO PROTOCOLO DO SITE PONTO DE REFERÊNCIA:  PROX SR. DOMINGOS</t>
  </si>
  <si>
    <t>PONTO DE REFERÊNCIA:  EDSON MAIA REBOUCAS TIPO DE FASE: MONOFÁSICO 50A 06.12.2023          12:54:08            U5512647 20231204005577578 Descrição problema CLASSE DE CONSUMO: RESIDENCIAL NOME DO CLIENTE: EDSON MAIA REBOUCAS SOLICITA FINANCIAMENTO DE PADRÃO SOLICITAÇÃO VIA BACKOFFICE (MA) Nº DO PROTOCOLO DO SITE Da última estrutura de BT pra residência do cliente fica a 8 kilometros ,. TELEFONE: (98) 98456-9241</t>
  </si>
  <si>
    <t>FASE: MONOFÁSICO OURO , ILHA DO ANANIAS PONTO DE REFERÊNCIA: VAI BR 010, 12 KM, TEM PLANCA NA ENTRADA ESPOSA DE Descrição problema COORDENADAS GEOGRÁFICAS: NAO APRESENTOU PADRÃO FINANCIADO: SIM / FPC7 (LIGAÇÃO NOVA), CIENTE DO PRAZO PARA VISTORIA ADESIVO DE CONEXÃO P 07.12.2023          08:59:50            T12697  CONEXÃO PERMANENTE CONHECIDO POR APELIDO:  NAO COR DA FRENTE DA CASA: CASA DE TELHA BRASILITE COM TABUA Código de controle do comprovante: 1D5A.2708.3A9A.8CE9 CLIENTE:ALDIDES DE CARVALHO MILHOMEM /SOLICITA CONEXÃO PERMANENTE ERMANENTE E FORMULÁRIO ENTREGUE AO CLIENTE. CPF OU CNPJ CONSULTADO DA RECEITA:  Situação Cadastral: REGULAR Brasília). Cliente está a 2000 MT ,poste 22062162 mora na ilha do ananias Comprovante emitido às: 08:51:13 do dia 07/12/2023 (hora e data de TELEFONE: 99984827853</t>
  </si>
  <si>
    <t>CPF/CNPJ consultado no site da receita federal e a situação cadastral TIPO DE FASE: MONOFÁSICO: 25A FINANCIAMENTO DE PADRÃO Cliente fica a 300 metros da rede d BT mais próxima Pg 11001382 PONTO DE REFERÊNCIA: VZ. AURI 09.12.2023          09:27:10            U5512029 Descrição problema NOME DO CLIENTE: FRANCISCA KASSANDRA SILVA MENEZES   SOLICITA SOLICITAÇÃO VIA BACKOFFICE MARANHÃO Nº DO PROTOCOLO DO SITE 20231207005596644 CLASSE DE CONSUMO: Residencial está regular / ativa no momento do atendimento. APELIDO:  NÃO INFORMADO        TELEFONE:(99) 98447-5087 PARCELADO EM: 24 VEZES</t>
  </si>
  <si>
    <t>A Casa do cliente fica a 120 metros do poste número 900062 cliente sem rede aceita financiamento DONA MOCINHA. PARCELADO EM:  24_-_R$_18,03 11.12.2023          17:29:25            U5513960 TELEFONE: (98) 98458-0498 TIPO DE FASE: MONOFÁSICO Descrição problema NOME DO CLIENTE: Maria Lusinete Lima de Brito SOLICITA FINANCIAMENTO DE PADRÃO CLASSE DE CONSUMO: RESIDENCIAL SOLICITAÇÃO VIA BACKOFFICE MA Nº DO PROTOCOLO DO SITE 20231211005609900 PONTO DE REFERÊNCIA: CASA AFASTADA DAS OUTRAS, FICA DEPOIS DA CASA DA</t>
  </si>
  <si>
    <t>APELIDO:  NÃO INFORMADO PARCELADO EM: 24x 18,03 TELEFONE: NÃO INFORMADO TIPO DE FASE: MONOFÁSICO NOME DO CLIENTE: ROSILDA DOS SANTOS SILVA SOLICITA FINANCIAMENTO DE PONTO DE REFERÊNCIA:  Do lado da CC 3004550292 e instalação nº 12.12.2023          16:35:53            U5513960 CLASSE DE CONSUMO: residencial Descrição problema SOLICITAÇÃO VIA BACKOFFICE MA Nº DO PROTOCOLO DO SITE 20231211005611598 2000245781, Próximo a Escola Unidade Escolar Luis Jacinto PADRÃO</t>
  </si>
  <si>
    <t>TELEFONE: (98) 85023-796 NOME DO CLIENTE: ROSIVALDO D SILVA SOUSA     SOLICITA FINANCIAMENTO DE PARCELADO EM: 24 VEZES SOLICITAÇÃO VIA BACKOFFICE MARANHÃO Nº DO PROTOCOLO DO SITE está regular / ativa no momento do atendimento. 20231212005621474 CLASSE DE CONSUMO: Residencial Fica uns 3000 metros da MT mais prospximo  poste mais 1274706 13.12.2023          17:15:33            U5512029 CPF/CNPJ consultado no site da receita federal e a situação cadastral Descrição problema PONTO DE REFERÊNCIA: Próximo a igreja católica   APELIDO:  NÃO INFORMADO TIPO DE FASE: MONOFÁSICO: 25A Logradouro BEIRA DO CAMPO PADRÃO</t>
  </si>
  <si>
    <t>ESTÁ REGULAR/ATIVA NO MOMENTO DO ATENDIMENTO; UTEIS. O MESMO ESTA CIENTE E DE ACORDO COM PRAZO DE ATENDIMENTO DE ATE 5 DIAS 18.12.2023          11:22:44            T12476 CONTATO: 98 9 82508088  E 98 9 87558090 LOCAL  LADO OPOSTO DA REDE ELETRICA PROCURAR POR SANSÃO  DOCUMENTOS EM ANEXO CLIENTE VEIO AO ATENDIMENTO PRESENCIAL E SOLICITA CONEXAO NOVA PADRAO NO CPF/CNPJ CONSULTADO NO SITE DA RECEITA FEDERAL E A SITUAÇÃO CADASTRAL Descrição problema PONTO DE REFERENCIA: EM FRENTE O MACAQUISAL VIZINHO DE MANOEL PRETO Cliente fica do outro lado do rio ENDEREÇO: POVOADO MACAQUISAL S/N DIVISA ENTRE VITORIA DO MEARIM E ARARI NAO FORNECEU CORDENADAS</t>
  </si>
  <si>
    <t>CLASSE DE CONSUMO: RESIDENCIAL UC fica na zona rural acesso limitado BT mais próxima fica aproximadamente 20 km mais próximo PARCELADO EM: 6 VEZES R$ 72,10 PONTO DE REFERÊNCIA:  SITIO ZONA RURAL TIPO DE FASE: MONOFÁSICO: 50A AO LADO DO TERRENO DO NILTON 20231213005625738 APELIDO:  N INFORMADO                TELEFONE: (98) 98477-0188 cliente financiou o padrão no atendimento poste 1856542 19.12.2023          09:53:57            U5512753 Descrição problema NOME DO CLIENTE: NALDINEIA CRISPIM BRITO SOLICITAÇÃO VIA BACKOFFICE (MA) Nº DO PROTOCOLO DO SITE SOLICITA FINANCIAMENTO DE PADRÃO</t>
  </si>
  <si>
    <t>Descrição problema TEL CRED: 98970067617 ANÁLISES E LEVANTAMENTO DE CARGA. DOCUMENTOS PESSOAIS E TERMOS ANEXADOS CC: 00073333310 PARA A LIGAÇÃO NOVA FORAM PADRONIZADOS DE ACORDO COM AS NORMAS, FEITO POSTE: 07 METROS TEL DO CLIENTE: 98 970289202 LIGAÇÃO NOVA COM FINANCIAMENTO DE PADRÃO E INFORMA QUE OS REQUISITOS U5510787 MARYANA VIA SAC AGENCIA. NO SISTEMA.  VALOR: 432,62 24X 18,03 PROTOCOLO: 26722740 Cliente a 1400mt da rede mais px, poste mais próximo 1912/574 CREDENCIADO(A): DEBORA 19.12.2023          16:38:30            U5510787 AGENCIA: JUNCO DO MARANHAO PONTO DE REF: NAO TEM SOLICITA: LIGAÇÃO NOVA C/FINANCIAMENTO</t>
  </si>
  <si>
    <t>10131224341  DOC DE POSSE/PROP APRESENTADO:  CONTRATO DE C 26.12.2023          14:52:18            T12534 DE PROPRIEDADE/POSSE SOLICITAR LIGAÇÃO NOVA, COM FINANCIAMENTO DE PADRÃO VERIDIANO DA SILVA VEIO AO ATENDIMENTO PORTANDO RG, CPF E DOCUMENTAÇÃO CARGA:  MONOFASICO MANGA , CLIENTE CONHECIDO COMO VERI COORDENADAS GEOGRÁFICAS: - 4.653306580000 -43.406792530000 INSTALAÇÃO DO VIZINHO: 2000790862 REDE BT MAIS PRÓXIMA: SIM TELEFONE: 99981565692 TERMOS DEVIDAMENTE ANEXADOS NO CRM E CSS PONTO DE REFERÊNCIA:  ULTIMA CASA É UMA CASA DE TAIPA EM FRENTE UM PE DE Descrição problema FPC7M EM 24X DE 18,03. CIENTE CLIENTE DO PRAZO DE DIAS. Expansão de mais ou menos 300 metros Rede de BT mais próximo fica no pg 1003500Medidor mais próximo POV ANTES E POV DEPOIS:  DEPOIS DO POVOADO POCO DANTAS</t>
  </si>
  <si>
    <t>CLIENTE AFIRMA QUE JÁ POSSUI O PADRÃO INSTALADO DENTRO DO LIMITE DA VIA TELEFONE: 99985350044 20240103005700153 CIENTE DO PRAZO DE 05 DIAS ÚTEIS PARA VISTORIA E EXECUÇÃO DO SERVIÇO. Descrição problema Maior que 300 mts poste 896112 PÚBLICA E CIENTE QUE CASO A INEXISTÊNCIA SEU PEDIDO SERÁ REJEITADO. PADRÃO INSTALADO:  SIM FASE: MONOFASICO   DISJUNTOR: 50A SOLICITAÇÃO VIA BACKOFFICE (MA) Nº DO PROTOCOLO DO SITE PONTO DE REFERÊNCIA:  PROX.ADELSON DAS NEVES CC/33741910 03.01.2024          15:18:54            U5512752 CPF/CNPJ VERIFICADO E CONSTA COMO REGULAR NO MOMENTO DA PESQUISA.</t>
  </si>
  <si>
    <t>AG: CARUTAPERA NORMAS, FEITO ANÁLISES E LEVANTAMENTO DE CARGA. POVOADO FORQUILIA SOLICITA: LIGAÇÃO NOVA COM FINANCIAMENTO DE PADRÃO E INFORMA QUE OS REQUISITOS PARA A LIGAÇAÕ NOVA FORAM PADRONIZADOS DE ACORDO COM AS 04.01.2024          16:42:12            TATE5507705 Rural sem rede e cliente financiou o padrão completo no atendimento poste ilegível componente  mais SAC TATE 5507705 LUANA  DOCUMENTOS PESSOAIS E TERMOS ANEXADOS NO SISTEMA. CREDENCIADO:  MONIQUE Descrição problema NOME:  Sra. IRACEMA ALVES DA PAIXAO LIMA TELEFONE CRED: 98984520874 próximo 1432370 Cc: 40615693334</t>
  </si>
  <si>
    <t>BAIRRO : ESTRADA DE LAGES S/N IENTE E DE ACORDO COM PRAZO DE ATENDIMENTO DE ATE 5 DIAS UTEIS. INEXISTÊNCIA  OU PENDENCIA SEU PEDIDO SERÁ REJEITADO. O CLIENTE ESTA C CONTA CONTRATO VIZINHO: RECUSOU-SE A TRAZER O CPF FOI CONSULTADO NA RECEITA E NO MOMENTO DA CONSULTA O SITE DA RECEITA ESTAVA INDISPONIVEL. INSTALAÇÃO DO VIZINHO: RECUSOU-SE A TRAZER LATITUDE DO VIZINHO: CLIENTE AFIRMA QUE JÁ POSSUI O PADRAO O CLIENTE ESTÁ CIENTE E DE ACORDO COM PRAZO DE ATENDIMENTO. Tem que bota um transformador para o cliente, pois o padrão já está montado e a rede de mt passa a CASA RECUADA: (x  ) SIM ( X ) NÃO INSTALADO DENTRO DO LIMITE DA VIA PÚBLICA E CIENTE QUE CASO A PONTO DE REFERÊNCIA: DE FRENTE DA REGINA RUA : PRINCIAPL COM PADRÃO MONOFÁSICO JÁ INSTALADO INFORMADO PELO CLIENTE. Descrição problema LONGITUDE DO VIZINHO: PARTICULAR  VEIO  AO ATENDIMENTO PRESENCIAL SOLICITAR UMA CONEXÃO NOVA, TELEFONE:9888323087</t>
  </si>
  <si>
    <t>15.01.2024          11:39:32            U5512647 PADRÃO TELEFONE: (98) 98573-2995 Numero De Parcelas 24_-_R$_18,03 20240112005750070 Sem rede o cliente  ele quer placa solar  já estão estalado placa CLASSE DE CONSUMO: RESIDENCIAL Descrição problema SOLICITAÇÃO VIA BACKOFFICE (MA) Nº DO PROTOCOLO DO SITE NOME DO CLIENTE: MARIA ROSA ABREU RODRIGUES SOLICITA FINANCIAMENTO DE PONTO DE REFERÊNCIA:  ILHA DA ONÇA TIPO DE FASE: MONOFÁSICO 50A</t>
  </si>
  <si>
    <t>TIPO DE FASE: MONOFÁSICO: 50A 15.01.2024          12:35:54            U5512753 PARCELADO EM: 24 VEZES R$ 18.03 Descrição problema APELIDO:  N INFORMADO                TELEFONE: 98982586809 / (98) NOME DO CLIENTE: JOAO CARLOS SARGES FERREIRA Sem rede no local o que  quer  placa solar   já tei estaladas no local CLASSE DE CONSUMO: RESIDENCIAL SOLICITA FINANCIAMENTO DE PADRÃO 20240112005750467 PONTO DE REFERÊNCIA:  EM FRENTE A FAZENDA DE COTINHA DA PADARIA 98466-9451 SOLICITAÇÃO VIA BACKOFFICE (MA) Nº DO PROTOCOLO DO SITE</t>
  </si>
  <si>
    <t>SOLICITAÇÃO VIA BACKOFFICE (MA) Nº DO PROTOCOLO DO SITE 16.01.2024          11:06:49            U5512752 Descrição problema E pra árvore de espacao  sem rede  a 8  KM  pra rede de MT TELEFONE: (98) 98122-3050 TIPO DE FASE: MONOFÁSICO 50A 20240115005763349 PONTO DE REFERÊNCIA:  NA RUA DO MANGUEIRAO CLASSE DE CONSUMO: RESIDENCIAL NOME DO CLIENTE: FRANCISCO DE ASSIS SILVA DE SOUSA SOLICITA FINANCIAMENTO DE PADRÃO</t>
  </si>
  <si>
    <t>Sem acesso 16.01.2024          15:48:35            U5512753 PARCELADO EM: 24 VEZES R$ 18,03 CLASSE DE CONSUMO: RESIDENCIAL NOME DO CLIENTE: MARINALVA SILVA DE SOUSA TELEFONE: 98981511646 / (98) 99160-3717 APELIDO:  N INFORMADO 20240115005759850 TIPO DE FASE: MONOFÁSICO: 50A Descrição problema PONTO DE REFERÊNCIA:  RUA DO MANGEUIRÃO SOLICITA FINANCIAMENTO DE PADRÃO SOLICITAÇÃO VIA BACKOFFICE (MA) Nº DO PROTOCOLO DO SITE</t>
  </si>
  <si>
    <t>PONTO DE REFERÊNCIA: ATRAS DA ESCOLA JOSE DINIZ DA COSTA Sr. LUIZ MENDES DIAS VEIO AO ATENDIMENTO PORTANDO RG, CPF E DOCUMENTAÇÃO Fica a 150 mts da rede bt Medidor vizinho 12520824098Trafo 0945978  DOC DE POSSE/PROP APRESENTADO: RG, CPF, CONTRATO DE COMPRA E VENDA COORDENADAS GEOGRÁFICAS: NÃO INFORMADO DIAS. FPC 05 EM 24X DE PROPRIEDADE/POSSE SOLICITAR LIGAÇÃO NOVA, CIENTE CLIENTE DO PRAZO DE Descrição problema REDE BT MAIS PRÓXIMA: 80 METROS TERMOS DEVIDAMENTE ANEXADOS NO CRM E CSS CARGA: 1 GELADEIRA,  5 LAMPADAS, 1 VENTILADOR 18.01.2024          10:55:02            T32348 TELEFONE: 98984901158</t>
  </si>
  <si>
    <t>Descrição problema Falta de rede trifásico, só tem rede bifasico 20240123005801977 PONTO DE REFERÊNCIA:  PROXIMO A INSTALACAO 37004049 CLIENTE AFIRMA QUE JÁ POSSUI O PADRÃO INSTALADO DENTRO DO LIMITE DA VIA SOLICITAÇÃO VIA BACKOFFICE (MA) Nº DO PROTOCOLO DO SITE PADRÃO INSTALADO:  SIM         FASE:TRIFÁSICO   DISJUNTOR: 63A TELEFONE: V CIENTE DO PRAZO DE 05 DIAS ÚTEIS PARA VISTORIA E EXECUÇÃO DO SERVIÇO. PÚBLICA E CIENTE QUE CASO A INEXISTÊNCIA SEU PEDIDO SERÁ REJEITADO. 23.01.2024          13:00:56            U5514258</t>
  </si>
  <si>
    <t xml:space="preserve"> Cliente fica a 10 KM da última estrutura bt 25.01.2024          15:13:15            U5512332 CLASSE DE CONSUMO: RESIDENCIAL Ponto Referencia ANTES DO GUAMÃ Logradouro FLORESTA NOME DO CLIENTE: RUBENILTON SILVA COSTA SOLICITAÇÃO VIA BACKOFFICE: MA PARCELADO EM:24_-_R$_18,03 PONTO DE REFERÊNCIA:  Municipio TURILANDIA TIPO DE FASE: MONOFÁSICO Tipo Endereco pv TELEFONE: NÃO INFORMADO Bairro ZONA RURAL Complemento POV FLORESTA Numero Imovel SN Nº DO PROTOCOLO DO SITE: 20240124005811218 Descrição problema</t>
  </si>
  <si>
    <t>COM PADRÃO FINANCIADO EM 24 X 18,03 POSTE 5M 30.01.2024          14:39:38            T34416 CLECILDA DA CONCEICAO DE ARAUJO SILVA VEIO ATENDIMENTO PRESENCIAL COM REDE BT A MAIS DE 1KM PRAZO DE ATENDIMENTO. SEGUEM EM ANEXO DOCUMENTO DO IMOVEL.O MESMO ESTA CIENTE E DE ACORDO COM CIDADE:  MATOES DO NORTE Área de expansão na frente da casa do cliente só passa a MT POSTE 1258510 INSTALAÇÃO DO VIZINHO: 34865710 CONTA CONTRATO VIZINHO: 34865710 ENDEREÇO; POVOADO SAO JOAO MATOES DO NORTE Descrição problema SOLICITAR LIGAÇÃO NOVA. TELEFONE: 99992253212 HOJE CONSULTA CPF ATIVO PONTO DE REFERÊNCIA:  FICA NO TAMBURI ANTES DO POVOADO SANTA MARIA</t>
  </si>
  <si>
    <t>CONSULTOU O SISTEMA DE DUPLICIDADE DE CADASTRO? SIM PARCELADO: 24 x R$ 18,03 LOCAL DA LIGAÇÃO É PARA PRAÇA PÚBLICA? TEM AUTORIZAÇÃO DA BLITZ URBANA? LOCAL DEMARCADO: NÃO TELEFONE: 98984580918 COORDENADAS GEOGRÁFICAS: ZONA RURAL TIROU O PRINT DA TELA DO SISTEMA DE DUPLICIDADE DE CADASTRO? ANEXOU A não tem acesso pra carro componente mais próximo 2596199 CLIENTE MARIA JOSE PINTO DE SOUSA VEIO AO ATENDIMENTO, ONDE SOLICITOU Descrição problema NÃO NÚMERO DE WHATSAPP VALIDADO: 98984753187 PONTO DE REFERÊNCIA: LOCAL É CONHECIDO COMO SERGIPE, CLIENTE MORA SEGUE ANEXO AS DOCUMENTAÇÕES APRESENTADAS PELO SOLICITANTE. EVIDÊNCIA? CLIENTE SEM DUPLICIDADE DE CADASTRO PADRÃO FINANCIADO: PFC7 PRÓXIMO A CASA DE GAMELA E PIÇARRA CONEXÃO NOVA E O FINANCIAMENTO DE PADRÃO JUNTO A EQUATORIAL. 15.02.2024          10:59:03            T28466 ASSINOU O FORMULÁRIO DE FINANCIAMENTO DE PADRÃO? SIM</t>
  </si>
  <si>
    <t>SEGUE ANEXO AS DOCUMENTAÇÕES APRESENTADAS PELO SOLICITANTE. SOLICITOU ASSINOU O FORMULÁRIO DE FINANCIAMENTO DE PADRÃO? SIM CONSULTOU O SISTEMA DE DUPLICIDADE DE CADASTRO? SIM PONTO DE REFERÊNCIA: TRATA-SE DO QUILOMBO DE NAZARE PROXIMO AO POVOADO  TEM AUTORIZAÇÃO DA BLITZ URBANA? NÃO VIZINHA DE PISSARRA E GAMELA PARCELADO: 24 x R$ 18,03 POSSUI REDE ELÉTRICA PROX AO IMÓVEL? SIM TIROU O PRINT DA TELA DO SISTEMA DE DUPLICIDADE DE CADASTRO?NAO    MARIA DE FATIMA ALBUQUERQUE DE SOUZA VEIO AO ATENDIMENTO, ONDE NÚMERO DE WHATSAPP VALIDADO: XXXXXXXXX SANTA RITA EM SERRANO DO MA Descrição problema LOCAL DA LIGAÇÃO É PARA PRAÇA PÚBLICA? NAO LOCAL DEMARCADO: NÃO COORDENADAS GEOGRÁFICAS: ZONA RURAL não tem acesso pra carro componente mais próximo 2596199 TELEFONE: 98984580918  ANEXOU A EVIDÊNCIA? CLIENTE SEM DUPLICIDADE DE CADASTRO</t>
  </si>
  <si>
    <t>400 metros da bt e 500 da MT medidor de referência 10081135776 CLIENTE SOLICITA LIGAÇÃO NOVA COM FINANCIAMENTO CLEIDILENE PINHEIRO BARROS Descrição problema 19.02.2024          12:57:21            U5510397 MONOFASICA, SEGUE EM ANEXO DOCUMENTAÇÃO. PROXIMO AO ASSEMBLEIA MADEREIRA 0989984618956 CREDENCIADO:  GELISSON U5510397  ANDREZA</t>
  </si>
  <si>
    <t>CIENTE DO PRAZO DE 05 DIAS ÚTEIS PARA VISTORIA E EXECUÇÃO DO SERVIÇO. PADRÃO INSTALADO:  SIM         FASE:MONOFÁSICO    DISJUNTOR: 25A CLIENTE AFIRMA QUE JÁ POSSUI O PADRÃO INSTALADO DENTRO DO LIMITE DA VIA Fica 250 da rede de bt 044166X PONTO DE REFERÊNCIA:  conhecido como calango PÚBLICA E CIENTE QUE CASO A INEXISTÊNCIA SEU PEDIDO SERÁ REJEITADO. SOLICITAÇÃO VIA BACKOFFICE (MA) Nº DO PROTOCOLO DO SITE TELEFONE: NAO INFORMADO 21.02.2024          18:13:59            U5514258 Descrição problema 20240221005948192</t>
  </si>
  <si>
    <t>CIENTE DO PRAZO DE 05 DIAS ÚTEIS PARA VISTORIA E EXECUÇÃO DO SERVIÇO. TELEFONE: 98981392425 20240221005949075 CLIENTE AFIRMA QUE JÁ POSSUI O PADRÃO INSTALADO DENTRO DO LIMITE DA VIA PADRÃO INSTALADO:  SIM         FASE:MONOFÁSICO    DISJUNTOR: 25A PONTO DE REFERÊNCIA:  PROXIMO A CASA DA RAMONE PÚBLICA E CIENTE QUE CASO A INEXISTÊNCIA SEU PEDIDO SERÁ REJEITADO. Poste de BT mais próximo a 200 metros. Número da estrutura mais próxima 4048708 22.02.2024          09:35:49            U5514258 SOLICITAÇÃO VIA BACKOFFICE (MA) Nº DO PROTOCOLO DO SITE Descrição problema</t>
  </si>
  <si>
    <t>23.02.2024          08:16:50            TATE18350 PROCESSO 0804953-34.2023.8.10.0027 AUTOR MAURIVANIA DA CONCEICAO CARDOSO Descrição problema DEMANDA JUDICIAL- REALIZAR LIGAÇÃO NOVA Rede de bt passa próximo a casa, cerca de 80metros,</t>
  </si>
  <si>
    <t>12.06.2026 09:23:46 T41311 24 X DE R$ 18 03 ?NÃO A INSTALAÇÃO POSSUI OU CONTARÁ COM CARREGADORES PARA VEÍCULOS ELÉTRICOS AMPERAGEM DO DISJUNTOR : 25 A ANEXO DOC. DO SOLICITANTE FORMULÁRIO DE CONEXÃO E FORMULÁRIO DE ANÁLISE DUP CADASTRO?NÃO ASSINOU FORMULÁRIO DE FINANC. DE PADRÃO? SIM COORD. GEOGRÁFICAS: LAT 5.450058100000- ; LONG 45.032655700000- DOMINGOS BARBOSA MONTEIRO VEIO AO ATENDIMENTO E SOLICITOU CONEXÃO COM Descrição problema E-MAIL VÁLIDO: XXXXXXXXXXXXXXXXXXXXXXXXXXXXXXXXXXXXX ENDEREÇO CORRESPONDÊNCIA: PA CLEMENTE S/N LT 0342 CAJAZEIRA CENTRO DO ENDEREÇO DA CONEXÃO É O MESMO ENDEREÇO DE CORRESPONDÊNCIA? SIM Expansão de rede FINACIAMENTO DE PADRÃO ASSINADOS. FINANCIAMENTO DE PADRAO ? SIM FINANCIAMENTO DE PADRÃO. CIENTE DO PRAZO DE VISTORIA. INSTALAÇÃO : 7507038 LIMAO BARRA DO CORDA MA</t>
  </si>
  <si>
    <t>18.06.2026 12:22:02 G64955553 22018090 ? NAO A INSTALAÇÃO POSSUI OU CONTARÁ COM CARREGADORES PARA VEÍCULOS ELÉTRICOS ANEXO DOC. DO SOLICITANTE FORMULÁRIO DE CONEXÃO E FORMULÁRIO DE ANÁLISE DUP CADASTRO? NÃO ASSINOU FORMULÁRIO DE FINANC. DE PADRÃO? SIM CLIENTE VEIO AO ATENDIMENTO E SOLICITOU CONEXÃO COM FINANCIAMENTO DE COORD. GEOGRÁFICAS: XXXXXXXXXXXXXXXXXX; XXXXXXXXXXXXXXXXXX Descrição problema E-MAIL VÁLIDO: NAOINFORMA@EQUATORIALENEGRIA.COM ENDEREÇO CORRESPONDÊNCIA: ALDEIA FLOR ALDEIA BARRA DO CORDA ENDEREÇO DA CONEXÃO É O MESMO ENDEREÇO DE CORRESPONDÊNCIA? SIM / NÃO FINACIAMENTO DE PADRÃO ASSINADOS LIG. EM PRAÇA PÚBLICA? AUTORIZAÇÃO BLITZ URBANA? NÃO LIGAÇÃO NOVA COM FINANCIAMENTO DE PADRÃO LOCAL DEMARCADO: NÃO PADRÃO FINANCIADO: FPC5 PADRÃO. CIENTE DO PRAZO DE VISTORIA. PARCELADO: 24 x R$ 18 03</t>
  </si>
  <si>
    <t>25.06.2026 11:46:28 G64955553 ? 25A A INSTALAÇÃO POSSUI OU CONTARÁ COM CARREGADORES PARA VEÍCULOS ELÉTRICOS AMPERAGEM DO DISJUNTOR : 25A ANEXO DOC. DO SOLICITANTE FORMULÁRIO DE CONEXÃO E FORMULÁRIO DE ANÁLISE DUP CADASTRO? NÃO ASSINOU FORMULÁRIO DE FINANC. DE PADRÃO? SIM Aldeia expansão de rede. CLIENTE VEIO AO ATENDIMENTO E SOLICITOU CONEXÃO COM FINANCIAMENTO DE COORD. GEOGRÁFICAS: 5.779189700000-; 45.382433200000- Descrição problema E-MAIL VÁLIDO: NAOINFORMA@EQUATORIALENERGIA.COM ENDEREÇO CORRESPONDÊNCIA: ALDEIA TAMIRIN ALDEIA BARRA DO CORDA ENDEREÇO DA CONEXÃO É O MESMO ENDEREÇO DE CORRESPONDÊNCIA? SIM FINACIAMENTO DE PADRÃO ASSINADOS. LIG. EM PRAÇA PÚBLICA? AUTORIZAÇÃO BLITZ URBANA? NÃO LIGAÇÃO NOVA COM FINANCIAMENTO DE PADRÃO LOCAL DEMARCADO: NÃO PADRÃO FINANCIADO: PFC7 PADRÃO. CIENTE DO PRAZO DE VISTORIA.</t>
  </si>
  <si>
    <t>20240228005983379 PARCELADO:6_-_R$_72,10 CLASSE DE CONSUMO: RESIDENCIAL 29.02.2024          08:24:37            U5514259 Cliente financiou padrão no atendimento,  a rede de mt mas próxima fica aproximadamente 6km. Componente próximo 1248301 TIPO DE FASE: MONOFÁSICO NOME DO CLIENTE:LUIS HENRIQUE RIBEIRO CARDOSO Descrição problema ELETROMÓVEIS TELEFONE:(98) 98574-2976 SOLICITAÇÃO VIA BACKOFFICE (MA) Nº DO PROTOCOLO DO SITE PONTO DE REFERÊNCIA:PROXIMO A VILA DO TATAJUBA</t>
  </si>
  <si>
    <t>13.07.2026 15:40:40 U5514801 20260712008411082 CIENTE QUE CASO A INEXISTÊNCIA SEU PEDIDO SERÁ REJEITADO. CIENTE DO CLIENTE AFIRMA QUE JÁ POSSUI O PADRÃO INSTALADO DENTRO DO LIMITE DA VIA Descrição problema Necessidade de obra pra atender o cliente . PADRÃO INSTALADO: SIM FASE: TRIFASICO DISJUNTOR: 40A PONTO DE REFERÊNCIA: FINAL DA RUA LIVORNO PROXIMO A MA 272 PRAZO DE 05 DIAS PÚBLICA E SOLICITAÇÃO VIA BACKOFFICE EQUATORIAL MA Nº DO PROTOCOLO DO SITE: TELEFONE: 98981096647 ÚTEIS PARA VISTORIA E EXECUÇÃO DO SERVIÇO.</t>
  </si>
  <si>
    <t>CONSULTOU O SISTEMA DE DUPLICIDADE DE CADASTRO? SIM PONTO DE REFERÊNCIA: PROXIMO A CASA DE CARLÃO ( VIZINHO) POSSUI REDE ELÉTRICA PROX AO IMÓVEL? SIM SEGUE ANEXO AS DOCUMENTAÇÕES APRESENTADAS PELO SOLICITANTE COORDENADAS GEOGRÁFICAS: NÃO LOCALIZADA PADRÃO MONTADO EXTERNAMENTE? SIM Sem acesso pós o mesmo está em aérea de campo alagado pós o acesso só tem no verão  segue as no TIROU O PRINT DA TELA DO SISTEMA DE DUPLICIDADE DE CADASTRO? NÃO  ANEXOU A EVIDÊNCIA? DECLARAÇÃO DE CARGA: 01 GELADEIRA, 01 TELEVISÃO, 03 LMPADAS, 01 Descrição problema NÚMERO DE WHATSAPP VALIDADO: 98988446825 VALIDOU O CHECKLIST DE PADRÃO MONTADO COM O CLIENTE? SIM ASSINOU O CHECKLIST DE PADRÃO MONTADO? SIM CLIENTE  LEONIDAS SOARES VEIO AO ATENDIMENTO, ONDE SOLICITA CONEXAO NOVA JUNTO A EQUATORIAL. VENTILADOR 05.03.2024          10:14:45            T30539 TELEFONE: 98988446825 anexo</t>
  </si>
  <si>
    <t>20240306006021289 Descrição problema CPF/CNPJ VERIFICADO E CONSTA COMO REGULAR NO MOMENTO DA PESQUISA. PÚBLICA E CIENTE QUE CASO A INEXISTÊNCIA SEU PEDIDO SERÁ REJEITADO. SOLICITAÇÃO VIA BACKOFFICE (MA) Nº DO PROTOCOLO DO SITE CLIENTE AFIRMA QUE JÁ POSSUI O PADRÃO INSTALADO DENTRO DO LIMITE DA VIA Airton PONTO DE REFERÊNCIA:  Depois do Bar do Oscar, Vizinho de Maria do finado 07.03.2024          16:41:31            U5512752 TELEFONE: 99 98849-4189 CIENTE DO PRAZO DE 05 DIAS ÚTEIS PARA VISTORIA E EXECUÇÃO DO SERVIÇO. PADRÃO INSTALADO:  SIM FASE: MONOFASICO   DISJUNTOR: 50A cliente e o padrão também está incompleto É necessário,no local só tem rede monofásica,é necessário um transformador trifásico para atender o</t>
  </si>
  <si>
    <t>Nº DO PROTOCOLO DO SITE: 20240311006045928 Cliente  sem rede sem padrão Poste mas próximo 2 km  Poste 13083323 Descrição problema FASE:   monofasico PÚBLICA E CIENTE QUE CASO A INEXISTÊNCIA SEU PEDIDO SERÁ REJEITADO. 12.03.2024          11:15:47            U5512673 SOLICITAÇÃO VIA BACKOFFICE: EQUATORIAL Energia MA CLIENTE AFIRMA QUE JÁ POSSUI O PADRÃO INSTALADO DENTRO DO LIMITE DA VIA A CASA DO MANOEL CIENTE DO PRAZO DE 05 DIAS ÚTEIS PARA VISTORIA E EXECUÇÃO DO SERVIÇO. DISJUNTOR:  50A PADRÃO INSTALADO: SIM PONTO DE REFERÊNCIA:  RUA BACABAL - casa S/N - BAIRRO BACABAL - PROXIMO TELEFONE: 98 985493757</t>
  </si>
  <si>
    <t>20240314006067237 PADRÃO INSTALADO:  SIM  FASE: MONOFÁSICO DISJUNTOR:50A PÚBLICA E CIENTE QUE CASO A INEXISTÊNCIA SEU PEDIDO SERÁ REJEITADO. Cliente  pra expansão  poste mas próximo  a 2km Descrição problema TELEFONE:98 984710163 CLIENTE AFIRMA QUE JÁ POSSUI O PADRÃO INSTALADO DENTRO DO LIMITE DA VIA SOLICITAÇÃO VIA BACKOFFICE (MA) Nº DO PROTOCOLO DO SITE 15.03.2024          09:20:45            U5514259 CIENTE DO PRAZO DE 05 DIAS ÚTEIS PARA VISTORIA E EXECUÇÃO DO SERVIÇO. PONTO DE REFERÊNCIA:ULTIMA CASA DA RUA PROXIMO AO CHICO CARECA</t>
  </si>
  <si>
    <t>18.03.2024          09:35:54            U5514258 20240318006077903 PÚBLICA E CIENTE QUE CASO A INEXISTÊNCIA SEU PEDIDO SERÁ REJEITADO. PONTO DE REFERÊNCIA:  PROXIMO AO SEU MIGUEL JORGE Descrição problema PADRÃO INSTALADO:  SIM         FASE:MONOFÁSICO    DISJUNTOR: 25A CIENTE DO PRAZO DE 05 DIAS ÚTEIS PARA VISTORIA E EXECUÇÃO DO SERVIÇO. CLIENTE AFIRMA QUE JÁ POSSUI O PADRÃO INSTALADO DENTRO DO LIMITE DA VIA Casa fica a 100 metros última estrutura de MT SOLICITAÇÃO VIA BACKOFFICE (MA) Nº DO PROTOCOLO DO SITE TELEFONE: 98 985044188</t>
  </si>
  <si>
    <t>Descrição problema PADRÃO PONTO DE REFERÊNCIA:  AO LADO DIREITO DA RESIDENCIA DO SENHOR EDIMILSON SOLICITAÇÃO VIA BACKOFFICE (INFORMAR A EMPRESA) Nº DO PROTOCOLO DO SITE BARROSO NOME DO CLIENTE: GLECIO CANDIDO DE OLIVEIRA SOLICITA FINANCIAMENTO DE TIPO DE FASE: MONOFÁSICO: 50A CLASSE DE CONSUMO: RESIDENCIAL 20240319006086761 APELIDO:  XXXXXXXXXXX               TELEFONE: (98) 98471-7138 Cliente financiou padrão no atendimento. Rede mt mais próximo aproximadamente 50mt. Poste 3149075 PARCELADO EM: 6_-_R$_72,10 20.03.2024          15:51:00            U5509826</t>
  </si>
  <si>
    <t>ANÁLISE DUP CADASTRO? NÃO Descrição problema PADRÃO FINANCIADO: FPC5 OU PFC7 ENDEREÇO CORRESPONDÊNCIA:  PEQUIA , FAZENDA BOA ESPERANÇA, AÇAILANDIA MA Expansão de rede FINACIAMENTO DE PADRÃO ASSINADOS. LIG. EM PRAÇA PÚBLICA? AUTORIZAÇÃO BLITZ URBANA? NÃO LIGAÇÃO NOVA ¿ COM FINANCIAMENTO DE PADRÃO TELEFONE: 99991919752 GIL POSSUI REDE PROX. AO IMÓVEL? SIM UMA PLACA DE CARRO ENDEREÇO DA CONEXÃO É O MESMO ENDEREÇO DE CORRESPONDÊNCIA? SIM LOCAL DEMARCADO: SIM, ADESIVO DE LIGAÇÃO 25.10.2024          15:41:19            T31732 ANEXO DOC. DO SOLICITANTE, FORMULÁRIO DE CONEXÃO E FORMULÁRIO DE CLIENTE SIDENAIDE OLIVEIRA NASCIMENTO VEIO AO ATENDIMENTO E SOLICITOU CONEXÃO COM FINANCIAMENTO DE PADRÃO. CIENTE DO PRAZO DE VISTORIA. PARCELADO: 24 x R$ 18,03 PONTO DE REFERÊNCIA: PORTO SEGURO 2, RETIRO DA IGREJA. NA PORTEIRA TEM WHATSAPP:  99991287540 SIDENAIDE</t>
  </si>
  <si>
    <t>CLIENTE: PEDRO ALVARES SANTOS DURANS VEIO AO ATENDIMENTO, ONDE SOLICITOU EVIDÊNCIA? CLIENTE NÃO POSSUI CADASTRO EM DUPLICIDADE PARCELADO: 24x R$18,03 TOTAL: 432,62 SEGUE ANEXO AS DOCUMENTAÇÕES APRESENTADAS PELO SOLICITANTE. COORDENADAS GEOGRÁFICAS:  2.124693100000-, 45.887141700000- TELEFONE: 98985202914 Descrição problema PADRÃO FOI FINANCIADO: FPC5 POSSUI REDE ELÉTRICA PROX AO IMÓVEL? SIM Rede de MT mais próxima fica à uns 2KMNúmero do último poste 13020360 CONSULTOU O SISTEMA DE DUPLICIDADE DE CADASTRO? SIM O FINANCIAMENTO DO PADRÃO JUNTO A EQUATORIAL. CONHECIDO COMO FOGOIO, CASA SEM REBOCO, E COM MUITAS ARVORES NA FRENTE, PONTO DE REFERÊNCIA: FICA A 2KM DEPOIS DA CC: 3006946517, INSTALAÇÃO: 2000362681, TEM UM AÇUDE AO LADO, CONHECIDO COMO BANANAL 2, DEPOIS DO SR ASSINOU O FORMULÁRIO DE FINANCIAMENTO DE PADRÃO? SIM TIROU O PRINT DA TELA DO SISTEMA DE DUPLICIDADE DE CADASTRO? ANEXOU A 22.03.2024          08:52:37            T15495</t>
  </si>
  <si>
    <t>01.04.2024          09:00:26            T23739 CLIENTE AFIRMA QUE NUNCA HOUVE ENERGIA NO LOCAL ANTES CONHECIDO POR APELIDO: CONHECIDO COMO PRETO FASE:  TRIFÁSICO COORDENADAS GEOGRÁFICAS: NÃO LOCALIZADAS INSTALAÇÃO VIZINHA: NÃO INFORMOU CONEXÃO PERMANENTE (LIGAÇÃO NOVA) COR DA FRENTE DA RESIDÊNCIA: SEM REBOCO (PROCESSO DE CONSTRUÇÃO) CPF OU CNPJ CONSULTADO DA RECEITA Aprovado pela Instrução Normativa RFB FORMULÁRIO ENTREGUE AO CLIENTE. CLIENTE: G NUNES DIRECOES HIDRAULICAS LIBERAÇÃO DE RECURSO , CIENTE DO PRAZO PARA VISTORIA, ADESIVO, PROTOCOLO E Emitido no dia 01/04/2024 às 08:51:50 (data e hora de Brasília). PONTO DE REFERÊNCIA: 300 METROS DA TERRAMATA BR 010 nº 2.119, de 06 de dezembro de 2022. COMPARECEU EM ATENDIMENTO E FOI REALIZADA SOLICITAÇÃO DE OBS; JÁ FOI ABERTO UMA NOTA 1080950221 PARA O  LOCAL COM APROVAÇÃO E PORÉM A MESMA FOI CANCELADA POIS O PADRÃO NÃO ESTAVA MONTADO (POR QUE A TELEFONE: 99981159170</t>
  </si>
  <si>
    <t>TELEFONE: 98991843125 CIENTE DO PRAZO DE 05 DIAS ÚTEIS PARA VISTORIA E EXECUÇÃO DO SERVIÇO. CLIENTE AFIRMA QUE JÁ POSSUI O PADRÃO INSTALADO DENTRO DO LIMITE DA VIA PÚBLICA E CIENTE QUE CASO A INEXISTÊNCIA SEU PEDIDO SERÁ REJEITADO. 13118856 20240402006144779 Descrição problema PADRÃO INSTALADO:  SIM         FASE:MONOFÁSICO    DISJUNTOR: 25A PONTO DE REFERÊNCIA:  PROXIMO A ESCOLA MUNICIPAL Rural sem alta e baixa tensão sem padrão e o cliente aceita financiamento  poste mas próximo SOLICITAÇÃO VIA BACKOFFICE (MA) Nº DO PROTOCOLO DO SITE 02.04.2024          11:15:18            U5514258</t>
  </si>
  <si>
    <t>TIPO DE FASE: medidor_monofasico Descrição problema PARCELADO EM: 24_-_R$_18,03 APELIDO:  NÃO INFORMADO TELEFONE: (98) 98482-5107 SOLICITAÇÃO VIA BACKOFFICE MA 03.04.2024          16:10:44            U5513987 NOME DO CLIENTE: ROSENILDA ABREU SOLICITA FINANCIAMENTO DE PADRÃO  Fica aos  4000 da MT mais próxima poste 2227723  sem acesso pra carro só p moto Nº DO PROTOCOLO DO SITE 20240402006144508 PONTO DE REFERÊNCIA:  EM FRENTE A ANTIGA FAZENDA DE NANA FONSECA CLASSE DE CONSUMO: RESIDENCIAL</t>
  </si>
  <si>
    <t>Bairro POVOADO CASTELO Logradouro RUA PRINCIPAL CLASSE DE CONSUMO: RESIDENCIAL Complemento DEPOIS DE CAPOEIRA DE GADO Descrição problema PONTO DE REFERÊNCIA:  Municipio TURIAÇU NOME DO CLIENTE: ANA SILVIA DE LIMA FERREIRA Numero Imovel S/N SOLICITAÇÃO VIA BACKOFFICE:  MA TIPO DE FASE: MONOFÁSICO Cliente fica aos 4000 metros da MT mais próxima poste 2227723 sem  pra carro só p moto TELEFONE: (98) 98537-6232 04.04.2024          16:35:47            U5512332 Nº DO PROTOCOLO DO SITE: 20240403006151661 PARCELADO EM: 24_-_R$_18,03 Tipo Endereco pv Ponto Referencia DEPOIS DA ESCOLA EFA</t>
  </si>
  <si>
    <t>Descrição problema FASE:   monofasico Fica aos 4000 metros da MT mais próxima poste 2227723 sem acesso p carro só p moto DISJUNTOR:  50A PÚBLICA E CIENTE QUE CASO A INEXISTÊNCIA SEU PEDIDO SERÁ REJEITADO. 05.04.2024          16:36:29            U5512673 CLIENTE AFIRMA QUE JÁ POSSUI O PADRÃO INSTALADO DENTRO DO LIMITE DA VIA PADRÃO INSTALADO: SIM CIENTE DO PRAZO DE 05 DIAS ÚTEIS PARA VISTORIA E EXECUÇÃO DO SERVIÇO. Numero De Parcelas 24_-_R$_18,03 SOLICITAÇÃO VIA BACKOFFICE: EQUATORIAL Energia MA Nº DO PROTOCOLO DO SITE: 20240404006159493 TELEFONE: (98) 98506-7132 (EFA) PONTO DE REFERÊNCIA:   DEPOIS DA CAPOEIRA DE GADO  -  ESCOLA STA CECILIA</t>
  </si>
  <si>
    <t>PÚBLICA E CIENTE QUE CASO A INEXISTÊNCIA SEU PEDIDO SERÁ REJEITADO. PADRÃO INSTALADO:  SIM       FASE: MONOFÁSICO   DISJUNTOR: 25A 08.04.2024          10:20:39            U5514258 CIENTE DO PRAZO DE 05 DIAS ÚTEIS PARA VISTORIA E EXECUÇÃO DO SERVIÇO. TELEFONE: 98991641218 CLIENTE AFIRMA QUE JÁ POSSUI O PADRÃO INSTALADO DENTRO DO LIMITE DA VIA Descrição problema 20240408006173913 PONTO DE REFERÊNCIA:  RUA RETIRO COMERCIO DE EXPERDITO SOLICITAÇÃO VIA BACKOFFICE (MA) Nº DO PROTOCOLO DO SITE</t>
  </si>
  <si>
    <t>CIENTE DO PRAZO DE 05 DIAS ÚTEIS PARA VISTORIA E EXECUÇÃO DO SERVIÇO. CLIENTE AFIRMA QUE JÁ POSSUI O PADRÃO INSTALADO DENTRO DO LIMITE DA VIA Nº DO PROTOCOLO DO SITE: 20240408006174022 DISJUNTOR: 50 09.04.2024          09:29:43            U5514105 PÚBLICA E CIENTE QUE CASO A INEXISTÊNCIA SEU PEDIDO SERÁ REJEITADO. SOLICITAÇÃO VIA BACKOFFICE MA FASE:MONOFÁSICO TELEFONE:98992431360 PONTO DE REFERÊNCIA:COMERCIO DE EXPERDITO Descrição problema PADRÃO INSTALADO: SIM</t>
  </si>
  <si>
    <t>PARCELADO EM: 24 VEZES TIPO DE FASE: MONOFÁSICO CLASSE DE CONSUMO:RESIDENCIAL  Descrição problema PONTO DE REFERÊNCIA:   DEPOIS DO TURIMIRIM, DEPOIS DE SR. VITOR OLIVEIRA SOLICITAÇÃO DE LIGAÇÃO COM FINANCIAMENTO DE PADRÃO VIA SITE (Equatorial Nº DO PROTOCOLO DO SITE  20240415006207437 Maranhão) NO VALOR DE R$ 18,03 da última estrutura de MT pra residência do cliente fica a 2800 metros, trata-se de uma ilha, (Floresta)próximo ao povoado turimirim. NOME DO CLIENTE:  GREGORIO LISBOA 17.04.2024          08:55:08            U5511297 TELEFONE: (98) 98248-6403</t>
  </si>
  <si>
    <t>Descrição problema Não foi possível executor o serviço cliente só tem rede monofásico PG 121342 mas PRÓXIMO DO TERRENO CLIENTE: JOAO MIRANDA DA CUNHA SOLICITA CONEXÃO PERMANENTE CIENTE DO Código de controle do comprovante: 4184.109D.AC63.CAA0 PONTO DE REFERENCIA PROXIMO AO CHALE DO NETINHO, RANCHO MARAVILHA TELEFONE 99984203742 CONHECIDO POR APELIDO  JOAO  CUNHA COORDENADAS GEOGRÁFICAS NAO LOCALIZADA PRAZO PARA VISTORIA ADESIVO E FORMULÁRIO ENTREGUE AO CLIENTE. FASE: TRIFASICO dia 18/04/2024 (hora e data de Brasília). INSTALACAO VIZINHA NAO APRESENTA  PADRÃO FINANCIADO  NÃO 18.04.2024          11:29:36            T27855 COR DA FRENTE DA CASA LARANJA E VERDE CPF OU CNPJ CONSULTADO DA RECEITA:  Comprovante emitido às: 11:20:36 do</t>
  </si>
  <si>
    <t xml:space="preserve"> *CLIENTE VEIO AO ATENDIMENTO E SOLICITOU CONEXÃO. CIENTE DO PRAZO DE  WHATSAPP: 99981090056 12.03.2026          09:47:50            T12730 A uc fica a 80 mt da rede de BT mais próxima Medidor mais proximo 17051652266 ANTES: LIMOEIRO, POV. DEPOIS: SUCUPIRA. PROXIMO AO BAR DA MARCI E DO BAR ANÁLISE DUP CADASTRO? NÃO ASSINADO. CHECKLIST PADRÃO MONTADO ASSINADO PELO CLIENTE? SIM COORD. GEOGRÁFICAS:      4.759212450000-     43.406666133333- DO IRINEU Descrição problema E-MAIL VÁLIDO: naoinformado@equatorialenergia.com.br ENDEREÇO CORRESPONDÊNCIA: POVOADO LAGOA DO PORTO S/N ENDEREÇO DA CONEXÃO É O MESMO ENDEREÇO DE CORRESPONDÊNCIA? SIM PADRÃO INSTALADO EXTERNAMENTE? SIM PONTO DE REFERÊNCIA: INS. VIZINHO 2000692135 MEDIDOR 17051652266 POV. POSSUI REDE ELÉTRICA PROX. AO IMÓVEL? SIM SERÁ REJEITADO. **ANEXO DOC. DO SOLICITANTE E FORMULÁRIO DE CONEXÃO TELEFONE: 99981090056 VISTORIA E QUE, EM CASO DE PADRÃO INCOMPLETO/INEXISTENTE, SEU PEDIDO</t>
  </si>
  <si>
    <t>REDE BT MAIS PRÓXIMA:MENOS DE 40 METROS 22.04.2024          08:18:58            T12500 FINANCIAMENTO DE PADRÃO COMPLETO NO ATENDIMENTO EM 24 X DE 18,03. CIENTE TERMOS DEVIDAMENTE ANEXADOS NO CRM E CSS DOC DE POSSE/PROP APRESENTADO: DOAÇÃO . RG E CPF 4 LAMPADAS 9W AO BAR DO COMENDADOR,  PROX AO TETÉ COORDENADAS GEOGRÁFICAS:   5.982412900776- 44.217521259561- DECLARAÇÃO DE CARGA: Sem rede pg mais próximo 200mts  medidor próximo 17051565880 Sra. VERA LUCIA MIRANDA TELEFONE:9984268282 1 GELADERIA 254L FPC 07 EM 24X18,03 PONTO DE REFERÊNCIA:  FICA NA LADEIRA VERMELHEA, PROX A VILINHA,  PROX 1 TELEVISOR Descrição problema INSTA VIZ 2000850473 CARGA:216 DO PRAZO DE ATENDIMENTO DE 05 ÚTEIS.</t>
  </si>
  <si>
    <t>Ciente do prazo de 05 dias úteis para vistoria e execução do Área sem rede , distância a mais de 50 MT Cliente afirma que já possui o padrão instalado dentro do limite da via Descrição problema 22.04.2024          08:27:37            U5511297 Disjuntor:50A Fase:MONOFASICO Padrão instalado:SIM           Ponto de referência:  Vizinho de Josimar pública e ciente que caso a inexistência seu pedido será rejeitado. serviço.                             Nº do protocolo do site:20240419006233051 Telefone:98 81428470 Solicitação via backoffice</t>
  </si>
  <si>
    <t>NÚMERO DE WHATSAPP VALIDADO: 98984903826 PONTO DE REFERÊNCIA: NÃO TEM CONEXAO NOVA JUNTO A EQUATORIAL. POSSUI REDE ELÉTRICA PROX AO IMÓVEL? SIM 98984903826 ASSIM QUE CHEGAR NA CIDADE. ASSINOU O CHECKLIST DE PADRÃO MONTADO? SIM Descrição problema CLIENTE ALCINO DE JESUS LIMA ROCHAVEIO AO ATENDIMENTO, ONDE SOLICITA CONSULTOU O SISTEMA DE DUPLICIDADE DE CADASTRO? SIM COORDENADAS GEOGRÁFICAS: NÃO MAPEADO Cliente com rede de MT com poste de pau Padrão irregular TIROU O PRINT DA TELA DO SISTEMA DE DUPLICIDADE DE CADASTRO? ANEXOU A 14.05.2024          17:52:29            T11234 TELEFONE: 98984903826 SEGUE EM ANEXO AS DOCUMENTAÇÕES APRESENTADAS PELO SOLICITANTE VIA BARCO) O TITULAR SE RESPONSA PELO DESLOCAMENTEO. TRATAR NO TELEFONE EVIDÊNCIA? SIM PADRÃO MONTADO EXTERNAMENTE? SIM TRATA-SE DE UM SITIO LOCALIZADO EM UM POVOADO DA CIDADE ( ACESSO SOMENTE</t>
  </si>
  <si>
    <t>Descrição problema PARCELADO EM:1-_R$_432,62 PONTO DE REFERÊNCIA:  PROXIMO ENTRADA ENFRENTE ESCOLA MARINALVA TIPO DE FASE: MONOFÁSICO: 50A SOLICITAÇÃO VIA BACKOFFICE (INFORMAR A EMPRESA) Nº DO PROTOCOLO DO SITE Sem de BT e AT cliente está 1.500mts da rede mas próxima  medidor de referência 10144331813 entrada 20240429006275893 30.04.2024          08:39:56            U5509826 CLASSE DE CONSUMO: RESIDENCIAL NOME DO CLIENTE: ELINALDO MARTINS RIBEIRO SOLICITA FINANCIAMENTO DE PADRÃO APELIDO:  XXXXXXXXXXX               TELEFONE: (98) 98414-9116 da escola rua de palmeirinha cliente mora enfrente a o sr palmeirinha procurar por ele</t>
  </si>
  <si>
    <t>CLASSE DE CONSUMO: RESIDENCIAL MA ) PONTO DE REFERÊNCIA:  FP7 PROX AO COMERCIO DO SR EDGAR MACIEL estrutura mais próxima PG1208326 fica na frente da casa do cliente Para expansão de rede,  sem rede de bt.  a rede de mt passa cerca de 40 metros da casa do cliente, TELEFONE: (99) 98467-5767 TIPO DE FASE: MONOFÁSICO: 50A NOME DO CLIENTE: DEUSENIR DA CONCEICAO DA SILVA Nº DO PROTOCOLO DO SITE 20240506006305932 SOLICITAÇÃO DE LIGAÇÃO COM FINANCIAMENTO DE PADRÃO VIA SITE (EQUATORIAL 08.05.2024          09:22:43            U5512390 Descrição problema PARCELADO EM: 24_-_R$_18,03</t>
  </si>
  <si>
    <t>CONTATO: 98984414274 13.05.2024          11:04:22            T12476 PROCURAR DADA EQUIPE LIGAR PARA O CLIENTE CPF/CNPJ CONSULTADO NO SITE DA RECEITA FEDERAL E A SITUAÇÃO CADASTRAL INSTALADO NO LOCAL O MESMO ESTA CIENTE E DE ACORDO COM PRAZO DE ATENDIMENTO DE ATE 5 DIAS fica do outro lado do rio 01k e meio NAO FORNECEU CORDENADAS PONTO DE REFERENCIA   ESTRADA DO CURRAL DA IGREJA  FINAL DO TABOCAL S/N CLIENTE VEIO AO ATENDIMENTO PRESENCIAL E SOLICITA CONEXAO NOVA PADRAO Cliente costruil a rede de mt por conta própria Mais a mesma se contra desativadaA casa do cliente Descrição problema ENDEREÇO:  POVOADO TABOCAL   S/N  ESTRADA DO CURRAL DA IGREJA   ARARI Sem acesso para carros, para execução do serviço somente atravessando o Rio com uma embarcação ESTÁ REGULAR/ATIVA NO MOMENTO DO ATENDIMENTO; UTEIS.</t>
  </si>
  <si>
    <t>CACIQUE JOSE MARIANO. E-MAIL VÁLIDO: RECUSA INFORMAR ENDEREÇO CORRESPONDÊNCIA:  ALDEIA CACIQUE ANTONIO MARIANO, CIDADE: TELEFONE: 9984892621 DO POVOADO SANTA MARIA, ENTRA A ESQUERDA,DEPOIS DE 1KM. DEPOIS DA ALEIDA ANEXO DOC. DO SOLICITANTE E FORMULÁRIO DE CONEXÃO ASSINADO. CLIENTE NEILENE TOMAZ MARIANO GUAJAJARA VEIO AO ATENDIMENTO E SOLICITOU 33507003 ESTRADA. VIZ:  ANA RODRIGUES. NO COMEÇO DA ALDEIA, A SEGUNDA CASA. YWYORANGE,POR TRAS DA CURUMIAHI. A TERCEIRA ALDEIA DEPOIS DA ENTRADA DA ANÁLISE DUP CADASTRO? NÃO WHATSAPP: 99984892621 12.07.2024          17:07:29            T28203 Descrição problema JENIPAPO DOS VIEIRAS CONEXÃO. CIENTE DO PRAZO DE VISTORIA E QUE, EM CASO DE PADRÃO PADRÃO INSTALADO EXTERNAMENTE?  SIM ENDEREÇO DA CONEXÃO É O MESMO ENDEREÇO DE CORRESPONDÊNCIA? SIM INCOMPLETO/INEXISTENTE, SEU PEDIDO SERÁ REJEITADO. PONTO DE REFERÊNCIA:  ANTES DA ENTRADA DO JENIPAPO DOS VIEIRAS, DEPOIS</t>
  </si>
  <si>
    <t>26.08.2024          11:33:37            T46531 Descrição problema LOCAL DEMARCADO: SIM POSSUI REDE ELÉTRICA PROX AO IMÓVEL? SIM TIROU O PRINT DA TELA DO SISTEMA DE DUPLICIDADE DE CADASTRO? ANEXOU A CONSULTOU O SISTEMA DE DUPLICIDADE DE CADASTRO? SIM EVIDÊNCIA? SIM JUNTO A EQUATORIAL. LOCAL DA LIGAÇÃO É PARA PRAÇA PÚBLICA? TEM AUTORIZAÇÃO DA BLITZ URBANA? PADRÃO FINANCIADO: PFC7 sem rede elétrica a última estrutura fica a 300 metros. Poste sem numeração. Medidor mais próximo: PADRÃO PARCELADO: 24 x R$ 18,03 SIM CLIENTE XXXXXXX VEIO AO ATENDIMENTO, ONDE SOLICITOU O FINANCIAMENTO DE SEGUE ANEXO AS DOCUMENTAÇÕES APRESENTADAS PELO SOLICITANTE 12031951133 PROXIMO AO DOMINGOS ASSINOU O FORMULÁRIO DE FINANCIAMENTO DE PADRÃO? SIM</t>
  </si>
  <si>
    <t>20240516006357152 CLIENTE AFIRMA QUE JÁ POSSUI O PADRÃO INSTALADO DENTRO DO LIMITE DA VIA Descrição problema TELEFONE: 25 999795042 18.05.2024          07:18:48            U5512753 Cliente a 1800 metros da última estrutura PADRÃO INSTALADO:  SIM FASE: MONOFASICO     DISJUNTOR: 50A PÚBLICA E CIENTE QUE CASO A INEXISTÊNCIA SEU PEDIDO SERÁ REJEITADO. SOLICITAÇÃO VIA BACKOFFICE (MA) Nº DO PROTOCOLO DO SITE PONTO DE REFERÊNCIA:  PROXIMO AO ANTONIO VEREADOR CIENTE DO PRAZO DE 05 DIAS ÚTEIS PARA VISTORIA E EXECUÇÃO DO SERVIÇO.</t>
  </si>
  <si>
    <t>MA ) PONTO DE REFERÊNCIA:  SITIO PANELÃO PARCELADO EM: 9_-_R$_48,07 22.05.2024          09:16:07            U5512390 CLASSE DE CONSUMO: RESIDENCIAL NOME DO CLIENTE: VILVELINO DE ALBUQUERQUE MAIA Rural sem rede e cliente financiou o padrão completo no atendimento uc fica aproximadamente 20 mts TELEFONE: (98) 98456-2399 TIPO DE FASE: MONOFÁSICO: 50A Descrição problema Nº DO PROTOCOLO DO SITE 20240516006357256 SOLICITAÇÃO DE LIGAÇÃO COM FINANCIAMENTO DE PADRÃO VIA SITE (EQUATORIAL da rede de mt poste mais próximo 804809</t>
  </si>
  <si>
    <t>CLASSE DE CONSUMO: RESIDENCIAL NOME DO CLIENTE: LUANA PATRICIA MENDONCA CORREA SOLICITAÇÃO VIA BACKOFFICE: MA 22.05.2024          09:54:21            U5512834 Nº DO PROTOCOLO DO SITE: 20240520006373628 Distância 1000 metros da bt,componente mais proximo 042496X,medidor proximo 10144331813,cliente financiou o padrão no atendimento Descrição problema PARCELADO EM: 9_-_R$_48,07 PONTO DE REFERÊNCIA:  PRÓXIMO PALMERIO/PRESIDENTE SARNEY TIPO DE FASE: MONOFÁSICO TELEFONE: (98) 98985-8719</t>
  </si>
  <si>
    <t>Cliente fica a 180 metros da bt mais proxima PARCELADO EM: 24_-_R$_18,03 23.05.2024          15:27:18            U5513987 PONTO DE REFERÊNCIA:  PROXIMO A PONTE Descrição problema NOME DO CLIENTE: ODINEIA DA SILVA CARDOSO SOLICITA FINANCIAMENTO DE PADRÃO APELIDO:  XXXXXXXXXXX               TELEFONE: (98) 98549-3773 Nº DO PROTOCOLO DO SITE 20240514006348546 CLASSE DE CONSUMO: RESIDENCIAL SOLICITAÇÃO VIA BACKOFFICE MA TIPO DE FASE: MONOFÁSICO</t>
  </si>
  <si>
    <t>24.05.2024          14:13:55            U5509826 CLIENTE AFIRMA QUE JÁ POSSUI O PADRÃO INSTALADO DENTRO DO LIMITE DA VIA SOLICITAÇÃO VIA BACKOFFICE (INFORMAR A EMPRESA) Nº DO PROTOCOLO DO SITE Descrição problema BT e MT prox 1377055,  Medidor vizinho prox 17030326369 ,  componente prox 044474X PÚBLICA E CIENTE QUE CASO A INEXISTÊNCIA SEU PEDIDO SERÁ REJEITADO. Cliente mora a mais de 110 metros longe da rede de BT e MT. O mesmo já possui padrão montado. Poste PONTO DE REFERÊNCIA:  proximo de jr de borel CIENTE DO PRAZO DE 05 DIAS ÚTEIS PARA VISTORIA E EXECUÇÃO DO SERVIÇO. PADRÃO INSTALADO:  SIM         FASE: MONOFÁSICO   DISJUNTOR: 50A 20240523006391687 TELEFONE: 98 985854200</t>
  </si>
  <si>
    <t>15.01.2025          15:21:49            T40984 ANEXO DOC. DO SOLICITANTE, FORMULÁRIO DE CONEXÃO E FORMULÁRIO DE ANÁLISE DUP CADASTRO? SIM ASSINOU FORMULÁRIO DE FINANC. DE PADRÃO? SIM / NÃO CLIENTE VEIO AO ATENDIMENTO E SOLICITOU CONEXÃO COM FINANCIAMENTO DE COORD. GEOGRÁFICAS: -4.883121, -47.513673 Descrição problema E-MAIL VÁLIDO: XXXXXXXXXXXXXXXXXXXXXXXXXXXXXXXXXXXXX ENDEREÇO CORRESPONDÊNCIA: MESMO DA CONEXÃO ENDEREÇO DA CONEXÃO É O MESMO ENDEREÇO DE CORRESPONDÊNCIA? SIM FINACIAMENTO DE PADRÃO ASSINADOS. LIG. EM PRAÇA PÚBLICA? AUTORIZAÇÃO BLITZ URBANA? SIM LOCAL DEMARCADO: SIM PADRÃO FINANCIADO: SIM PADRÃO. CIENTE DO PRAZO DE VISTORIA. PARCELADO: 24 x R$ 18 PONTO DE REFERÊNCIA: PASSA PELA LEO LAR 4KM, ANTES DE CHEGAR NO CACHORRO POSSUI REDE PROX. AO IMÓVEL? SIM Próximo ao cachorro sentado SENTADO</t>
  </si>
  <si>
    <t>PADRÃO INSTALADO:  SIM      FASE:medidor_monofasico 31.05.2024          14:44:58            U5511828 CIENTE DO PRAZO DE 05 DIAS ÚTEIS PARA VISTORIA E EXECUÇÃO DO SERVIÇO. PONTO DE REFERÊNCIA:VIZINHO FRANCISCO CLIENTE AFIRMA QUE JÁ POSSUI O PADRÃO INSTALADO DENTRO DO LIMITE DA VIA Descrição problema PÚBLICA E CIENTE QUE CASO A INEXISTÊNCIA SEU PEDIDO SERÁ REJEITADO. 20240528006414176  DISJUNTOR:50A SOLICITAÇÃO VIA BACKOFFICE EQUATORIAL  MA              DO PROTOCOLO Não possui rede de BT PRÓXIMO Estrutura mais próxima PG:853292 TELEFONE:65992543904</t>
  </si>
  <si>
    <t>PG 2237103 MAS PRÓXIMO DO TERRENO 31.05.2024          15:09:54            U5512753 PONTO DE REFERÊNCIA: DEPOIS DA FAZENDA MATUZALEM CLIENTE AFIRMA QUE JÁ POSSUI O PADRÃO INSTALADO DENTRO DO LIMITE DA VIA PADRÃO INSTALADO:  SIM    FASE:  TRIFÁSICO    DISJUNTOR: 40A SOLICITAÇÃO VIA BACKOFFICE (MA) Nº DO PROTOCOLO DO SITE PÚBLICA E CIENTE QUE CASO A INEXISTÊNCIA SEU PEDIDO SERÁ REJEITADO. ANTES DA CASA DA MARILENE APELIDO:   N INFORMADO     TELEFONE: (99) 99987-2013 CIENTE DO PRAZO DE 10 DIAS ÚTEIS PARA VISTORIA E EXECUÇÃO DO SERVIÇO. 20240529006421782 Descrição problema</t>
  </si>
  <si>
    <t>PÚBLICA E CIENTE QUE CASO A INEXISTÊNCIA SEU PEDIDO SERÁ REJEITADO. 31.05.2024          15:36:43            U5511828 CLIENTE AFIRMA QUE JÁ POSSUI O PADRÃO INSTALADO DENTRO DO LIMITE DA VIA Cliente fica a 80 metros  da bt mais proxima poste 13051263 CIENTE DO PRAZO DE 05 DIAS ÚTEIS PARA VISTORIA E EXECUÇÃO DO SERVIÇO. PONTO DE REFERÊNCIA:EM FRENTE A CASA DE NORA E ZE BAIXINHO  DISJUNTOR:50A Descrição problema PADRÃO INSTALADO:  SIM      FASE:medidor_monofasico SOLICITAÇÃO VIA BACKOFFICE EQUATORIAL  MA              DO PROTOCOLO 20240529006418847 TELEFONE:98970015004</t>
  </si>
  <si>
    <t>CURVA LIGAÇÃO NOVA COM FINACIAMENTO DE PADRÃO O FINANCIAMENTO DE PADRÃO JUNTO A EQUATORIAL. POSSUI REDE ELÉTRICA PROX AO IMÓVEL?  NÃO NÚMERO DE WHATSAPP VALIDADO: 98984681874 ASSINOU O FORMULÁRIO DE FINANCIAMENTO DE PADRÃO? SIM TELEFONE: 98984681874  NÃO PARCELADO: 24 x R$ 18,03 PONTO DE REFERÊNCIA: OUTEIRO GRANDE, PROX A STA ROSA, BEM EM FRENTE A SEGUE ANEXO AS DOCUMENTAÇÕES APRESENTADAS PELO SOLICITANTE. Cliente fica a 200 metros  da MT mais  próxima 877965 às 200 da bt 878706 LOCAL DEMARCADO:  NÃO NÚMERO DE WHATSAPP: 98984681874 LOCAL DA LIGAÇÃO É PARA PRAÇA PÚBLICA? TEM AUTORIZAÇÃO DA BLITZ URBANA? Descrição problema 04.06.2024          12:30:40            T28462 CARGA DECLARADA: 6 LAMPADAS, 1 GELADEIRA, 1TV, 1 MAQUINA DE LAVAR CLIENTE SRA MARITINHA SOUSA RIBEIRO VEIO AO ATENDIMENTO, ONDE SOLICITOU COORDENADAS GEOGRÁFICAS: NAO LOCALIZADO</t>
  </si>
  <si>
    <t>CLIENTE CARMINA TOMAZ MARIANO GUAJAJARA, CONHECIDA COMO ARHYN VEIO AO COORD. GEOGRÁFICAS:   5.495361600000-;    45.525688600000-; IN VIZ: Fica a 2 km  da mt JENIPAPO DOS VIEIRAS TELEFONE: 9984892621 PONTO DE REFERÊNCIA:  ANTES DA ENTRADA DO JENIPAPO DOS VIEIRAS, DEPOIS CHECKLIST PADRÃO MONTADO ASSINADO PELO CLIENTE? SIM ENDEREÇO DA CONEXÃO É O MESMO ENDEREÇO DE CORRESPONDÊNCIA? SIM ESTRADA. VIZ:  ANA RODRIGUES. NO COMEÇO DA ALDEIA, A TERCEIRA CASA. DO POVOADO SANTA MARIA, ENTRA A ESQUERDA,DEPOIS DE 1KM. DEPOIS DA ALEIDA WHATSAPP: 99984892621 YWYORANGE,POR TRAS DA CURUMIAHI. A TERCEIRA ALDEIA DEPOIS DA ENTRADA DA POSSUI REDE ELÉTRICA PROX. AO IMÓVEL? NAO, DISTANTE A 1KM CACIQUE JOSE MARIANO. CASO DE PADRÃO INCOMPLETO/INEXISTENTE, SEU PEDIDO SERÁ REJEITADO. PADRÃO INSTALADO EXTERNAMENTE?  SIM Descrição problema 12.07.2024          17:21:24            T28203 ANEXO DOC. DO SOLICITANTE E FORMULÁRIO DE CONEXÃO ASSINADO. 33507003</t>
  </si>
  <si>
    <t>CONSULTOU O SISTEMA DE DUPLICIDADE DE CADASTRO? SIM POSSUI REDE ELÉTRICA PROX AO IMÓVEL? NÃO LOCAL DA LIGAÇÃO É PARA PRAÇA PÚBLICA? TEM AUTORIZAÇÃO DA BLITZ URBANA? LOCAL DEMARCADO: SIM OU NÃO (EM FRENTE A RESIDENCIA) COORDENADAS GEOGRÁFICAS: NÃO LOCALIZADA Número do poste mais próximo 1273592700 metros da MT LIGAÇÃO NOVA COM FINACIAMENTO DE PADRÃO PONTO DE REFERÊNCIA: ENTRE ESPIRITO SANTO E ESTRELA NO RAMAL, NA PRIMEIRA ENTRADA A ESQUERDA Descrição problema PADRÃO FINANCIADO: FPC5 OU PFC7 SIM CLIENTE LUIZ ANTONIO COSTA RIBEIRO VEIO AO ATENDIMENTO, ONDE SOLICITOU O FINANCIAMENTO DE PADRÃO JUNTO A EQUATORIAL. 12.06.2024          09:00:28            T43949 PARCELADO: 24 x R$ 18,03 TELEFONE: 98999124914 EVIDÊNCIA? SIM NÚMERO DE WHATSAPP VALIDADO: 98999124914 SEGUE ANEXO AS DOCUMENTAÇÕES APRESENTADAS PELO SOLICITANTE.</t>
  </si>
  <si>
    <t>PARCELADO EM:12_-_R$_36,05 CLASSE DE CONSUMO: RESIDENCIAL Descrição problema 12.06.2024          15:52:14            U5514259 20240610006470572 SOLICITA FINANCIAMENTO DE PADRÃO CASA AO LADO ESQUERDO Cliente fica a 120 metros da bt mais próxima SOLICITAÇÃO VIA BACKOFFICE (MA) Nº DO PROTOCOLO DO SITE TIPO DE FASE: MONOFÁSICO: 50A PONTO DE REFERÊNCIA: EM FRENTE A CASA DE MIGUEL E RODRIGUES/A ULTIMA TELEFONE:NÃO INFORMADO NOME DO CLIENTE:NORBERTO DE JESUS</t>
  </si>
  <si>
    <t>18.06.2024          13:15:37            U5514259 20240614006495208 CLASSE DE CONSUMO: RESIDENCIAL NOME DO CLIENTE:JOSE CARVALHO RIBEIRO PONTO DE REFERENCIA:PERTO DO POMBO Descrição problema TELEFONE:(99) 98439-0232 PARCELADO EM:12_-_R$_36,05 SOLICITA FINANCIAMENTO DE PADRÃO Última estrutura 916246 fica 1,5 km de distância SOLICITAÇÃO VIA BACKOFFICE (MA) Nº DO PROTOCOLO DO SITE TIPO DE FASE: MONOFÁSICO: 50A</t>
  </si>
  <si>
    <t>21.06.2024          16:22:27            U5511352 APELIDO:  MARCELINO Cliente fica a 100 metros  da bt mais próxima PONTO DE REFERÊNCIA:  RUA QUE DAR ACESSO AO POVOADO CRUZEIRO SOLICITA FINANCIAMENTO DE PADRÃO TELEFONE: (98) 98475-8728 PARCELADO EM: 24_-_R$_18,03 CLASSE DE CONSUMO: RESIDENCIAL SOLICITAÇÃO VIA BACKOFFICE Nº DO PROTOCOLO DO SITE 20240619006516945 Descrição problema NOME DO CLIENTE: Sr. MARCELINO DE ALMEIDA SOUSA TIPO DE FASE: MONOFÁSICO: 50A</t>
  </si>
  <si>
    <t>O cliente a 500 metros da rede de MT, não tem rede de BT próxima 25.06.2024          08:11:06            U5514259 CLIENTE AFIRMA QUE JÁ POSSUI O PADRÃO INSTALADO DENTRO DO LIMITE DA VIA PONTO DE REFERÊNCIA:NA ENTRADA DO MOCAJUBAL CIENTE DO PRAZO DE 05 DIAS ÚTEIS PARA VISTORIA E EXECUÇÃO DO SERVIÇO. Descrição problema PÚBLICA E CIENTE QUE CASO A INEXISTÊNCIA SEU PEDIDO SERÁ REJEITADO. SOLICITAÇÃO VIA BACKOFFICE (MA) PROTOCOLO DO SITE 20240621006529427 PADRÃO INSTALADO:  SIM MONOFÁSICO 50A</t>
  </si>
  <si>
    <t>PONTO DE REFERÊNCIA: PRX SITIO PANELÃO 26.06.2024          13:30:11            U5513580 TELEFONE: 98985562399CLIENTE AFIRMA QUE JÁ POSSUI O PADRÃO INSTALADO Descrição problema PADRÃO INSTALADO: SIM cliente zona rural , casa fica aproximadamente 40 metros da rede de mt CIENTE QUE CASO A INEXISTÊNCIA SEU PEDIDO SERÁ REJEITADO. CIENTE DO SOLICITAÇÃO VIA BACKOFFICE MA DISJUNTOR: 50A PRAZO DE 05 DIAS FASE: monofasico Nº DO PROTOCOLO DO SITE 20240626006552167 DENTRO DO LIMITE DA VIA PÚBLICA E ÚTEIS PARA VISTORIA E EXECUÇÃO DO SERVIÇO</t>
  </si>
  <si>
    <t>PONTO DE REFERÊNCIA: PROXIMO A FAZENDA DO EX PREFEITO CARDOSO TIPO DE FASE: MONOFÁSICO Fica a 5 km do pg 3089481 SOLICITAÇÃO VIA BACKOFFICE MA Nº DO PROTOCOLO DO SITE 20240703006586111 PARCELADO EM: 24_-_R$_18,03 10.07.2024          11:16:22            U5513960 NOME DO CLIENTE:JOSE PEREIRA DA SILVA APELIDO: NÃO INFORMADO  TELEFONE:(99) 98547-3160 Descrição problema SILVASOLICITA FINANCIAMENTO DE PADRÃO CLASSE DE CONSUMO: RESIDENCIAL</t>
  </si>
  <si>
    <t>ANEXO DOC. DO SOLICITANTE, FORMULÁRIO DE CONEXÃO E FORMULÁRIO DE ENDEREÇO DA CONEXÃO É O MESMO ENDEREÇO DE CORRESPONDÊNCIA?SIM PONTO DE REFERÊNCIA:CLT APELIDADO DE BAIIM , DE FRENTE AO SEU BAJERÉ, UC DO VIZINHO: 6079342 THOMAZ ASSINOU FORMULÁRIO DE FINANC. DE PADRÃO?SIM CLIENTE VEIO AO ATENDIMENTO E SOLICITOU CONEXÃO COM FINANCIAMENTO DE ENDEREÇO DA LIGAÇÃO:PV SANTO ANTONIO DOS FERREIRAS Descrição problema PARCELADO: 24X18,03 FINACIAMENTO DE PADRÃO ASSINADOS. PADRÃO FINANCIADO:  FPC5 OU PFC7 Rede de MT a mais de 2KM ANÁLISE DUP CADASTRO? SIM LIG. EM PRAÇA PÚBLICA? NAO DEPOIS DA PONTE A ESQUERDA NO FINAL DO TERRENOS QUE THOMAZ VENDEU PADRÃO INSTALADO EXTERNAMENTE?  SIM 11.07.2024          16:21:44            T18704 POSSUI REDE PROX. AO IMÓVEL?NAO COORD. GEOGRÁFICAS: 4.565794779919-45.157039985061- WHATSAPP:99982278893</t>
  </si>
  <si>
    <t>12.07.2024          09:23:35            T34308 WHATSAPP:99981294308 TELEFONE:99981294308 PONTO DE REFERÊNCIA: INSTALACÃO VIZINHA : 38111728 POSSUI REDE ELÉTRICA PROX. AO IMÓVEL? SIM ENDEREÇO CORRESPONDÊNCIA: RUA DOS COCAIS S/N - CENTRO DOS PERIQUITOS - ENDEREÇO DA CONEXÃO É O MESMO ENDEREÇO DE CORRESPONDÊNCIA? SIM poste 1838036 ANEXO DOC. DO SOLICITANTE E FORMULÁRIO DE CONEXÃO ASSINADO. E-MAIL VÁLIDO: NAO QUE, EM CASO DE PADRÃO INCOMPLETO/INEXISTENTE, SEU PEDIDO SERÁ CHECKLIST PADRÃO MONTADO ASSINADO PELO CLIENTE? SIM JOAO LISBOA  LOTE 20 QD 06 PADRÃO INSTALADO EXTERNAMENTE?  SIM REJEITADO. CLIENTE: JOSENIEL BEZERRA DE ASSIS COORD. GEOGRÁFICAS: NÃO ENCONTRADAS VEIO AO ATENDIMENTO E SOLICITOU CONEXÃO. CIENTE DO PRAZO DE VISTORIA E ANÁLISE DUP CADASTRO? SIM Descrição problema</t>
  </si>
  <si>
    <t>ESTRADA DE SANTA CLARA ,TRATA-SE DO SITIO MARANATA,CLIENTE É CONHECIDA EVIDÊNCIA? CLIENTE SEM DUPLICIDADE DE CADASTRO PADRÃO FINANCIADO: PFC7 TIROU O PRINT DA TELA DO SISTEMA DE DUPLICIDADE DE CADASTRO? ANEXOU A 12.07.2024          15:32:16            T12432 PARCELADO: 24 x R$ 18,03 cliente fica aproximadamente 1 km da rede MT ... poste de componente 035818 5 .  Cliente fez o financiamento de padrão pelo atendimento. ASSINOU O FORMULÁRIO DE FINANCIAMENTO DE PADRÃO? SIM MARIA DE NIZICO SEGUE ANEXO AS DOCUMENTAÇÕES APRESENTADAS PELO SOLICITANTE CLIENTE  MARIA JULINA FARIAS LIMA VEIO AO ATENDIMENTO, ONDE SOLICITOU COORDENADAS GEOGRÁFICAS: ZONA RURAL LOCAL DEMARCADO: SIM PONTO DE REFERÊNCIA: TRATA-SE DA COMUNIDADE RUMO STA MARIA E FICA NA Descrição problema LOCAL DA LIGAÇÃO É PARA PRAÇA PÚBLICA? TEM AUTORIZAÇÃO DA BLITZ URBANA? O FINANCIAMENTO DE PADRÃO JUNTO A EQUATORIAL. POSSUI REDE ELÉTRICA PROX AO IMÓVEL? NÃO CONSULTOU O SISTEMA DE DUPLICIDADE DE CADASTRO? SIM</t>
  </si>
  <si>
    <t>TELEFONE: 98984318141 TIROU O PRINT DA TELA DO SISTEMA DE DUPLICIDADE DE CADASTRO? ANEXOU A que iria da acesso ao cliente, passa por dentro de 2 terreno de terceiros CONSULTOU O SISTEMA DE DUPLICIDADE DE CADASTRO? SIM EVIDÊNCIA? SIM LOCAL DA LIGAÇÃO É PARA PRAÇA PÚBLICA? TEM AUTORIZAÇÃO DA BLITZ URBANA? POSSUI REDE ELÉTRICA PROX AO IMÓVEL? SIM COORDENADAS GEOGRÁFICAS: ZONA RURAL PADRÃO FINANCIADO:  PFC7 PARCELADO: 24 x R$ 18,03 Descrição problema FINANCIAMENTO DE PADRÃO JUNTO A EQUATORIAL. Área de gambiarra, o poste de BT fica aproximadamente a 200 metros da casa do cliente. E o ramal NÚMERO DE WHATSAPP VALIDADO: 98984318141 ASSINOU O FORMULÁRIO DE FINANCIAMENTO DE PADRÃO? SIM NAO PONTO DE REFERÊNCIA: CABECEIRA DA PONTE SEGUE ANEXO AS DOCUMENTAÇÕES APRESENTADAS PELO SOLICITANTE. 15.08.2024          09:31:21            T28633 LOCAL DEMARCADO: NAO</t>
  </si>
  <si>
    <t>CLIENTE VEIO AO ATENDIMENTO E SOLICITOU CONEXÃO COM FINANCIAMENTO DE ENDEREÇO DA CONEXÃO É O MESMO ENDEREÇO DE CORRESPONDÊNCIA? SIM PADRÃO FINANCIADO: PFC7 FINACIAMENTO DE PADRÃO ASSINADOS. PARCELADO: 24x R$ 18,03 15.07.2024          11:06:18            T32484 Sra. MARINALVA ESPINDOLA REIS WHATSAPP: 99981401142 ANÁLISE DUP CADASTRO? SIM SEM REDE CLIENTE FICA A UMA DISTÂNCIA DE 50KM DESTE PG 2270300 COORD. GEOGRÁFICAS: NAO LOCALIZADA PONTO DE REFERÊNCIA: 3 KM ANTES DA CACHOEIRA DO PRATA LIG. EM PRAÇA PÚBLICA? PADRÃO. CIENTE DO PRAZO DE VISTORIA. TELEFONE:  99981401142 ANEXO DOC. DO SOLICITANTE, FORMULÁRIO DE CONEXÃO E FORMULÁRIO DE ASSINOU FORMULÁRIO DE FINANC. DE PADRÃO? SIM Descrição problema E-MAIL VÁLIDO: NAO TEM LOCAL DEMARCADO: CASA DE PALHA E PAREDES DE BARRO</t>
  </si>
  <si>
    <t>Nº DO PROTOCOLO DO SITE 20240708006607524 15.07.2024          16:05:29            U5512625 CLASSE DE CONSUMO: RESIDENCIAL Nome Titular ANTONIO SARAIVA DOS REIS TELEFONE: (99) 98543-4512 Descrição problema Numero De Parcelas 24_-_R$_18,03 TIPO DE FASE: monofasico 50A SOLICITAÇÃO VIA BACKOFFICE (MA) PONTO DE REFERÊNCIA: PX IGREJA CATOLICA Pg1882370</t>
  </si>
  <si>
    <t>CLASSE DE CONSUMO: RESIDENCIAL SOLICITAÇÃO VIA BACKOFFICE Nº DO PROTOCOLO DO SITE 20240711006633050 NOME DO CLIENTE: PONTO DE REFERÊNCIA:  PROXIMO AO SENHOR PEDRO MIGUEL DIAS FRANCISCO JOSE BARBOSA LEITESOLICITA FINANCIAMENTO DE PADRÃO PARCELADO EM: 12_-_R$_36,05 TIPO DE FASE: MONOFÁSICO: 50A APELIDO:  FRANCISCO Descrição problema Expansão de rede há 40 metros da rede MT poste mais próximo,,,,11014344 TELEFONE: (99) 98476-9992 17.07.2024          15:09:26            U5511352</t>
  </si>
  <si>
    <t>ANEXO DOC. DO SOLICITANTE, FORMULÁRIO DE CONEXÃO E FORMULÁRIO DE Depois da fazenda cana brava ao lado da treze pontos do Senhor Jamil  vizinhos do sr Enrique ramos LOCAL DEMARCADO: CASA DE TABUA PADRÃO. CIENTE DO PRAZO DE VISTORIA. direçao da antiga ponte de madeira no Rio Manoel Alvesa 12 km da rede de alta CLIENTE VEIO AO ATENDIMENTO E SOLICITOU CONEXÃO COM FINANCIAMENTO DE ANÁLISE DUP CADASTRO? SIM Descrição problema LIG. EM PRAÇA PÚBLICA? NÃO 19.07.2024          10:54:53            T32484 CNA BRAVA GILSON ALVES DA CUNHA PARCELADO: 24x R$ 18,03 TELEFONE: 63984827689 E-MAIL VÁLIDO: NAO TEM ENDEREÇO CORRESPONDÊNCIA: CANA BRAVA S/N FAZENDA ALAGADISSE 2 FINACIAMENTO DE PADRÃO ASSINADOS. POSSUI REDE PROX. AO IMÓVEL? NÃO PADRÃO FINANCIADO: PFC7 PONTO DE REFERÊNCIA: PROXIMO A FAZENDA VAO DA SERRA DO HENRIQUE RAMOS NA</t>
  </si>
  <si>
    <t>19.07.2024          18:09:26            U5510742 20240716006648954 APELIDO:   NÃO INFORMADO      TELEFONE: (98) 84412-034 CIENTE DO PRAZO DE 10 DIAS ÚTEIS PARA VISTORIA E EXECUÇÃO DO SERVIÇO. CLIENTE AFIRMA QUE JÁ POSSUI O PADRÃO INSTALADO DENTRO DO LIMITE DA VIA Da residência a rede de MT são 11 kilometros Descrição problema LIGAÇÃO NOVA – PADRÃO INSTALADO ÁREA RURAL PADRÃO INSTALADO:  SIM     FASE:  MONOFASICO DISJUNTOR: 50A PONTO DE REFERÊNCIA: LOTE DE RAIMUNDO PÚBLICA E CIENTE QUE CASO A INEXISTÊNCIA SEU PEDIDO SERÁ REJEITADO. SOLICITAÇÃO VIA BACKOFFICE EQUATORIAL MA  Nº DO PROTOCOLO DO SITE</t>
  </si>
  <si>
    <t>SOLICITAÇÃO VIA BACKOFFICE MA cliente é ligado em gambiarra fica mais ou menos 180 a 200 m e passa por cima do terreno   Sem rede de bt e mt o poste mais perto é 202868 poste de bt não tem adesivo de ligação nova o APELIDO: NÃO INFORMADO PONTO DE REFERÊNCIA: CAMPO DE FUTEBOL TELEFONE: (98) 98228-9610 CLASSE DE CONSUMO: RESIDENCIAL PARCELADO EM: 24_-_R$_18,03 TIPO DE FASE: monofasico Descrição problema NOME DO CLIENTE: ADRIELLE DE ARAUJO PEREIRA Nº DO PROTOCOLO DO SITE 20241017007105538 22.10.2024          10:14:05            U5513772 SOLICITA FINANCIAMENTO DE PADRÃO</t>
  </si>
  <si>
    <t>FINACIAMENTO DE PADRÃO ASSINADOS. HOTEL BANANA REGIAO DO FARINHA POSSUI REDE PROX. AO IMÓVEL? NÃO ENDEREÇO CORRESPONDÊNCIA: GLEBA ESTIVA DATA SAPUCAIA S/N RURAL PONTO DE REFERÊNCIA: PROXIMO AO HOTEL BANANA REGIAO DO FARINHA TELEFONE: 99991117362 ANEXO DOC. DO SOLICITANTE, FORMULÁRIO DE CONEXÃO E FORMULÁRIO DE LIG. EM PRAÇA PÚBLICA? NÃO LOCAL DEMARCADO: CASA DE BARRO PADRÃO. CIENTE DO PRAZO DE VISTORIA. COORD. GEOGRÁFICAS: NAO LOCALIZADA E-MAIL VÁLIDO: NAO TEM PARCELADO: 24x R$ 18,03 ASSINOU FORMULÁRIO DE FINANC. DE PADRÃO? SIM ATENDIMENTO POR MEIO DE PROCURAÇAO E SOLICITA LIGAÇAO NOVA PARA A MESMA. ENDEREÇO DA CONEXÃO É O MESMO ENDEREÇO DE CORRESPONDÊNCIA? SIM PADRÃO FINANCIADO: PFC7 WHATSAPP: 99991117362 ANÁLISE DUP CADASTRO? SIM ANA BARROS DOS SANTOS PROCURADORA DA Sra. ROSINA BARROS DE SOUSA VEIO AO</t>
  </si>
  <si>
    <t>MARCIA FRANCISCA DE OLIVEIRA VEIO AO ATENDIMENTO PORTANDO CPF E RG FPC 07 EM 24X REDE BT MAIS PRÓXIMA: APROXIMADAMENTE 60 MTS Descrição problema SOLICITAR LIGAÇÃO NOVA COM FINANCIAMENTO DE PADRÃO COMPLETO NO AT 23.07.2024          08:12:36            T12443 A distância do último consumidor ficar 70 mt PG mais próximo 273501 medidor vizinho 10650286575 PONTO DE REFERÊNCIA: FPC7; ANTES DO FINAL DO ASFALTO ENTRA A DIREITA TERMOS DEVIDAMENTE ANEXADOS NO CRM E CSS DECLARAÇÃO DE CARGA: 01 GELADEIRA / 01 VENTILADOR / 07 LAMPADAS ENDIMENTO EM 24 X DE 18,03. CIENTE DO PRAZO DE ATENDIMENTO DE 05 ÚTEIS. CARGA: 305 COORDENADAS GEOGRÁFICAS: NÃO INFORMADA DOC DE POSSE/PROP APRESENTADO: DECLARAÇÃO DE COMPRA E VENDA ENTRE A CASA DA ISABEL E DO CARLINHOS 98991129409 TELEFONE: 98991129409</t>
  </si>
  <si>
    <t>SOLICITAÇÃO VIA BACKOFFICE MA Nº DO PROTOCOLO DO SITE 20240720006671458 CIENTE DO PRAZO DE 10 DIAS ÚTEIS PARA VISTORIA E EXECUÇÃO DO SERVIÇO. CLIENTE AFIRMA QUE JÁ POSSUI O PADRÃO INSTALADO DENTRO DO LIMITE DA VIA ESCOLA  TELEFONE:9832277146 Sem rede e cliente aceita financiamento...fica a 200 mts do ultimo poste PÚBLICA E CIENTE QUE CASO A INEXISTÊNCIA SEU PEDIDO SERÁ REJEITADO. da BR 23.07.2024          14:27:38            U5514980 Descrição problema PADRÃO INSTALADO:NÃO FASE:MONOFASICO DISJUNTOR:50A PONTO DE REFERÊNCIA:Rua principal do povoado, com entrada no Bar Gulegão</t>
  </si>
  <si>
    <t>SOLICITAÇÃO VIA BACKOFFICE MA Nº DO PROTOCOLO DO SITE 20240718006663838 PADRÃO INSTALADO:  SIM FASE: MONOFASICO    DISJUNTOR: 50 A MARGENS DO RIO ARAPIRANGA ILHA DO SAPECA PÚBLICA E CIENTE QUE CASO A INEXISTÊNCIA SEU PEDIDO SERÁ REJEITADO. atendimento por placa solar Trata-se de uma ligação nova para uma ilha as margens do rio arapiranga,  só será possível o 24.07.2024          09:08:00            U5510418 Descrição problema PONTO DE REFERÊNCIA: PONTA DO SAPECA QUASE EM FRENTE AOS 3 CURRAL NA CLIENTE AFIRMA QUE JÁ POSSUI O PADRÃO INSTALADO DENTRO DO LIMITE DA VIA CIENTE DO PRAZO DE 05 DIAS ÚTEIS PARA VISTORIA E EXECUÇÃO DO SERVIÇO. ILHA DO ANTONIO PEREIRA DA LUZ TELEFONE: 98985371336</t>
  </si>
  <si>
    <t>NECESARIO ABRIR , POIS NOTA ANTERIOR FOI CANCELADA 24.07.2024          14:58:41            T12503 Descrição problema Serviço não executado devido falta de ampliação de rede FRANCISCA DE FÁTIMA SANTOS DA SILVA | 1ª Vara de São Domingos do DEMANDA JUDICIAL PROCESSO PROCESSO: 0800361-86.2023.8.10.0207 | PARTE: Maranhão FRANCISCA DE FATIMA SANTOS DA SILVA</t>
  </si>
  <si>
    <t>Descrição problema CONSULTOU O SISTEMA DE DUPLICIDADE DE CADASTRO? SIM LOCAL DEMARCADO: SIM PARCELADO: 24 x R$ 18,03 PROXIMO AO GORDIM DA CARROÇA SIM EVIDÊNCIA? SIM sem rede elétrica sao 300 metros até a última estrutura: número do medidor mais próximo: 12031951133. Os postes tem pg PADRÃO PADRÃO FINANCIADO: FPC7 JUNTO A EQUATORIAL. SEGUE ANEXO AS DOCUMENTAÇÕES APRESENTADAS PELO SOLICITANTE POSSUI REDE ELÉTRICA PROX AO IMÓVEL? SIM 29.08.2024          08:40:58            T46531 TIROU O PRINT DA TELA DO SISTEMA DE DUPLICIDADE DE CADASTRO? ANEXOU A 8699538239 ASSINOU O FORMULÁRIO DE FINANCIAMENTO DE PADRÃO? SIM CLIENTE XXXXXXX VEIO AO ATENDIMENTO, ONDE SOLICITOU O FINANCIAMENTO DE LOCAL DA LIGAÇÃO É PARA PRAÇA PÚBLICA? TEM AUTORIZAÇÃO DA BLITZ URBANA?</t>
  </si>
  <si>
    <t>DO PRAZO DE VISTORIA VISTA DO PROCOPIO, AO CHEGAR NO POVOADO FICA NA QUARTA CASA DO LADO 25.07.2024          08:25:56            T12671 COORD. GEOGRÁFICAS: 4°18'31.2"S; 43°45'31.2"W FRANCILEIDE DE LIMA SILVA CLIENTE VEIO AO ATENDIMENTO E SOLICITOU TELEFONE: 98981147594 ASSINOU FORMULÁRIO DE FINANC. DE PADRÃO? SIM Bt mas de 800 metros,  pg: 760567Medidor vizinho mais próximo:11030009039 PADRÃO FINANCIADO:  PFC7 Descrição problema PARCELADO: 24 x R$ 18,03 PONTO DE REFERÊNCIA: FPC07, VAI PELA ESTRADA DEPOIS DA TRIZIDELA, PASSA ANÁLISE DUP CADASTRO? SIM CONEXÃO COM FINANCIAMENTO DE PADRÃO. CIENTE LIG. EM PRAÇA PÚBLICA? AUTORIZAÇÃO BLITZ URBANA?  NÃO O PV SANGANHA, PASSA A LAGOA DOS SALES, ANTES DO POSTO DE SAUDE DO BOA ENDEREÇO CORRESPONDÊNCIA: PV REMEDIO, S/N E-MAIL VÁLIDO: NAO POSSUI ENDEREÇO DA CONEXÃO É O MESMO ENDEREÇO DE CORRESPONDÊNCIA? SIM WHATSAPP: 98981147594</t>
  </si>
  <si>
    <t>ANEXO DOC. DO SOLICITANTE, FORMULÁRIO DE CONEXÃO E FORMULÁRIO DE COORD. GEOGRÁFICAS: 4°18'31.2"S; 43°45'31.2"W DO PROCOPIO, AO CHEGAR NO POVOADO FICA NA SEGUNDA CASA DO LADO DIREITO, LIG. EM PRAÇA PÚBLICA? AUTORIZAÇÃO BLITZ URBANA? NÃO SANGANHA, PASSA A LAGOA DOS SALES, ANTES DO POSTO DE SAUDE DO BOA VISTA TELEFONE: 98981147594 TELEFONE; 98981147594 E-MAIL VÁLIDO: NAO POSSUI FINACIAMENTO DE PADRÃO ASSINADOS. FINANCIAMENTO DE PADRÃO. CIENTE DO PRAZO DE VISTORIA. LOCAL DEMARCADO: NÃO MARIA LUZIA ALVES DA SILVA VEIO AO ATENDIMENTO E SOLICITOU CONEXÃO COM WHATSAPP: 98981147594 ASSINOU FORMULÁRIO DE FINANC. DE PADRÃO? SIM ENDEREÇO CORRESPONDÊNCIA: POVOADO REMEDIO, S/N ENDEREÇO DA CONEXÃO É O MESMO ENDEREÇO DE CORRESPONDÊNCIA? SIM POSSUI REDE PROX. AO IMÓVEL? SIM ANÁLISE DUP CADASTRO? SIM Bt mas de 800 metros ,pg:760567 Medidor vizinho  mas próximo: 11030009039 25.07.2024          09:05:37            T22074</t>
  </si>
  <si>
    <t>Descrição problema ENDEREÇO DA CONEXÃO É O MESMO ENDEREÇO DE CORRESPONDÊNCIA? SIM LIG. EM PRAÇA PÚBLICA? AUTORIZAÇÃO BLITZ URBANA?  NÃO mais próximo 12030248340 BENEDITO LOPES DA SILVA CLIENTE VEIO AO ATENDIMENTO E SOLICITOU CONEXÃO COM FINANCIAMENTO DE LOCAL DEMARCADO: PV OLHO D AGUA , S/N POSSUI REDE PROX. AO IMÓVEL? SIM WHATSAPP: 99999355018 COORD. GEOGRÁFICAS: NAO POSSUI FINACIAMENTO DE PADRÃO ASSINADOS. PADRÃO FINANCIADO:  PFC7 M ANÁLISE DUP CADASTRO?  NÃO E-MAIL VÁLIDO: NÃO POSSUI ENDEREÇO CORRESPONDÊNCIA: PV OLHO D AGUA , S/N ASSINOU FORMULÁRIO DE FINANC. DE PADRÃO? SIM INSTALAÇÃO DO VIZINHO PROXIMO: 2000485747 PADRÃO. CIENTE DO PRAZO DE VISTORIA. POV ANTES E POV DEPOIS: BOM JARDIM 25.07.2024          10:14:02            T18578</t>
  </si>
  <si>
    <t>E-MAIL VÁLIDO: NAO POSSUI ENDEREÇO CORRESPONDÊNCIA: POVOADO REMEDIO, S/N - RURAL POSSUI REDE PROX. AO IMÓVEL? NÃO - ACIMA DE 40 METROS PROXIMO AO SR. VALDECI PAI DO CLT TELEFONE: 99991765686 VANDENILSON DO ESPIRITO SANTO AGUIAR VEIO AO ATENDIMENTO E SOLICITOU ESQUERDA NO POVOADO REMEDIO, QUINTA CASA DO LADO DIREITO DE TAIPA, LIG. EM PRAÇA PÚBLICA? AUTORIZAÇÃO BLITZ URBANA? NÃO LOCAL DEMARCADO: NÃO ENDEREÇO DA CONEXÃO É O MESMO ENDEREÇO DE CORRESPONDÊNCIA? SIM 25.07.2024          11:09:39            T12532 ANÁLISE DUP CADASTRO? SIM / ASSINOU FORMULÁRIO DE FINANC. DE PADRÃO? SIM Bt mas de 800 metros, pg:760567 Medidor vizinho mais próximo: 11030009039 CONEXÃO COM FINANCIAMENTO DE PADRÃO. CIENTE DO PRAZO DE VISTORIA. FINACIAMENTO DE PADRÃO ASSINADOS. WHATSAPP: 99991765686 Descrição problema ANEXO DOC. DO SOLICITANTE, FORMULÁRIO DE CONEXÃO E FORMULÁRIO DE PARCELADO: 24x R$ 18,03</t>
  </si>
  <si>
    <t>COORDENADAS GEOGRÁFICAS: 2.132239406928, 45.895909527317 Descrição problema LIGAÇÃO NOVA COM FINANCIAMENTO DE PADRAO. OBS! LEVAR POSTE DE 7M PARCELADO: 24x R$18,03 TOTAL: 432,62 TIROU O PRINT DA TELA DO SISTEMA DE DUPLICIDADE DE CADASTRO? ANEXOU A 25.07.2024          15:19:27            T15495 EVIDÊNCIA? CLIENTE NÃO POSSUI CADASTRO EM DUPLICIDADE PADRÃO FOI FINANCIADO: FPC7 POSSUI REDE ELÉTRICA PROX AO IMÓVEL? SIM ASSINOU O FORMULÁRIO DE FINANCIAMENTO DE PADRÃO? SIM SEGUE ANEXO AS DOCUMENTAÇÕES APRESENTADAS PELO SOLICITANTE. TEIXEIRA, CASA DE COR VERMELHA, CONHECIDO COMO MANINHO componente  2166658 mais próximo 4 kilometros CLIENTE: MANOEL TEIXEIRA GOMES VEIO AO ATENDIMENTO, ONDE SOLICITOU O CONSULTOU O SISTEMA DE DUPLICIDADE DE CADASTRO? SIM PONTO DE REFERÊNCIA: FAIXA CATEARA, OU FAIXA 11, TRATA-SE DA FAZENDA FINANCIAMENTO DO PADRÃO JUNTO A EQUATORIAL. TELEFONE:  98981445229</t>
  </si>
  <si>
    <t>26.07.2024          11:11:27            U5513580 CLASSE DE CONSUMO: Residencial Cliente fica a 130 metros do pg 918953 Descrição problema MARCHA LENTE NOME DO CLIENTE:  JOSE JERONIMO DOS SANTOS Nº DO PROTOCOLO DO SITE20240725006695646 PARCELADO EM: 24_-_R$_18,03 VEZES PONTO DE REFERÊNCIA:  DEPOIS DO ARODEIO DO CARRO, DEPOIS DA CASA DO SOLICITA FINANCIAMENTO DE PADRÃO SOLICITAÇÃO VIA BACKOFFICE MA TELEFONE:  (99) 98808-9137 TIPO DE FASE: monofasico</t>
  </si>
  <si>
    <t>PONTO DE REFERÊNCIA: PROXIMO AO BAR DO ROGERIO A ESQUERDA, PROXIMO A SOLICITAR LIGAÇÃO NOVA COM FINANCIAMENTO DE PADRÃO COMPLETO NO ATEN TERMOS DEVIDAMENTE ANEXADOS NO CRM E CSS 26.07.2024          14:18:49            T35250 FPC 07 EM 12X REDE BT MAIS PRÓXIMA:  40M TELEFONE: 98983340906 Descrição problema CARGA: 500 CASA DA DONA LUZIA Cliente está a 400 metros da MT BT  pg mais próximo 22045551 DECLARAÇÃO DE CARGA: 5 LAMPADAS, 1 GELADEIRA, 1 TELEVISAO DIMENTO EM  12X DE 36,05 . CIENTE DO PRAZO DE ATENDIMENTO DE 05 ÚTEIS. DOC DE POSSE/PROP APRESENTADO: CONTRATO DE COMPRA E VENDA, RG E CPF Sr. ZILMAR CONCEICAO COSTA VEIO AO ATENDIMENTO PORTANDO CPF E RG</t>
  </si>
  <si>
    <t>PARCELADO EM:24_-_R$_18,03 X VEZES  TELEFONE: 98984903115 NOME DO CLIENTE: Ana Ilma Lopes SOLICITA FINANCIAMENTO DE PADRÃO PONTO DE REFERÊNCIA:  Próximo Zé Benedito APELIDO:  NÃO INFORMADO TIPO DE FASE: MONOFÁSICO 27.07.2024          07:54:20            U5510717 20240726006702583 Descrição problema porte 1072234 sem asco para carro aria de campo CLASSE DE CONSUMO: RESIDENCIAL SOLICITAÇÃO VIA BACKOFFICE (MA) Nº DO PROTOCOLO DO SITE</t>
  </si>
  <si>
    <t>PARCELADO EM:  24_-_R$_18,03 X VEZES PONTO DE REFERÊNCIA:  Maria Das Neves APELIDO:  NÃO INFORMADO  TELEFONE: CLASSE DE CONSUMO: RESIDENCIAL NOME DO CLIENTE: Ilmara Lopes Reis SOLICITA FINANCIAMENTO DE PADRÃO SOLICITAÇÃO VIA BACKOFFICE (MA) Nº DO PROTOCOLO DO SITE 20240726006702865 98985318736 TIPO DE FASE: MONOFÁSICO 27.07.2024          08:21:01            U5510717 Descrição problema</t>
  </si>
  <si>
    <t>SOLICITAÇÃO VIA BACKOFFICE MA 27.07.2024          11:45:21            U5511724 PÚBLICA E CIENTE QUE CASO A INEXISTÊNCIA SEU PEDIDO SERÁ REJEITADO. APELIDO:   FAZENDA BOA ESPERANÇA Nº DO PROTOCOLO DO SITE:20240726006701617 ,_Ligação_BT_completo_(Poste_Metálico), 12_-_R$_36,05 PONTO DE REFERÊNCIA: PROX: A FAZENDA SAO GABRIEL TELEFONE: (99) 98130-7273 FASE:  1 Sem rede próximo a casa do cliente e fica do outro lado do rio do lado do Piauí, pg mais próximo DISJUNTOR: 50A FINANCIAMENTO: MONOFASICO_-_Instalação_padrão_1F CLIENTE AFIRMA QUE JÁ POSSUI O PADRÃO INSTALADO DENTRO DO LIMITE DA VIA PADRÃO INSTALADO:  NAO fica 1 km , pg 4044039 CIENTE DO PRAZO DE 10 DIAS ÚTEIS PARA VISTORIA E EXECUÇÃO DO SERVIÇO. Descrição problema</t>
  </si>
  <si>
    <t>CLASSE DE CONSUMO: RESIDENCIAL SOLICITAÇÃO VIA BACKOFFICE MA  Nº DO PROTOCOLO DO SITE 20240718006661951 29.07.2024          09:46:03            U5514980 FINANCIAMENTO DE PADRÃO financiamento de padrão pelo atendimento,,, SEM ACESSO PARA O NOSSO CARRO ATÉ A CASA DO CLIENTE. A Casa do cliente fica uns 7 km deste poste de MT de número 1072234  ... cliente fez o PARCELADO EM:12_-_R$_36,05 TIPO DE FASE: MONOFÁSICO: 63  APELIDO:  NÃO INFORMADO                TELEFONE: 98984590623 Descrição problema NOME DO CLIENTE:Aldenir Charles Oliveira Lima PONTO DE REFERÊNCIA: Perto ao Magno SOLICITA FINANCIAMENTO DE PADRÃO</t>
  </si>
  <si>
    <t xml:space="preserve"> APELIDO:  NÃO INFORMADO NOME DO CLIENTE: JOSE BRITO 20240719006666781  SOLICITA FINANCIAMENTO DE PADRÃO 29.07.2024          15:43:58            U5512641 Descrição problema casa do cliente fica uns 7 km deste poste de  MT  de número 1072234  ... deste ponto da estrada não CLASSE DE CONSUMO: RESIDENCIAL SOLICITAÇÃO VIA BACKOFFICE (PIAUI ) Nº DO PROTOCOLO DO SITE passamos.., sem acesso ,,,,, cliente fez o financiamento de padrão pelo o atendimento.. TELEFONE: 98984196020 PARCELADO EM: 24_-_R$_18,03   PONTO DE REFERÊNCIA:  Perto a casa de Anailma TIPO DE FASE: MONOFÁSICO:</t>
  </si>
  <si>
    <t>TELEFONE: 99988524840 ENDEREÇO DA CONEXÃO É O MESMO ENDEREÇO DE CORRESPONDÊNCIA? SIM PADRÃO INSTALADO EXTERNAMENTE?  SIM ANEXO DOC. DO SOLICITANTE E FORMULÁRIO DE CONEXÃO ASSINADO. 10.03.2025          09:31:09            T40985 INCOMPLETO/INEXISTENTE, SEU PEDIDO SERÁ REJEITADO. WHATSAPP: 99988524840 ENDEREÇO CORRESPONDÊNCIA:AV. DESEMBARGADOR TACIDO DE CALDAS N° 43 CENTRO POSSUI REDE ELÉTRICA PROX. AO IMÓVEL? SIM CLIENTE  FREDERICO PEREIRA DA COSTA NETO VEIO AO ATENDIMENTO E CHECKLIST PADRÃO MONTADO ASSINADO PELO CLIENTE? SIM PONTO DE REFERÊNCIA: FILIPEÇAS E-MAIL VÁLIDO:FELIPECAS_NETO@HOTMAIL.COM ANÁLISE DUP CADASTRO? NÃO Descrição problema SOLICITOU CONEXÃO. CIENTE DO PRAZO DE VISTORIA E QUE, EM CASO DE PADRÃO COORD. GEOGRÁFICAS: -4.953015, -47.503078</t>
  </si>
  <si>
    <t xml:space="preserve">    43.662193603814- ASSINOU FORMULÁRIO DE FINANC. DE PADRÃO? SIM PARCELADO: 24x R$ 18.03 PONTO DE REFERÊNCIA: depois da casa do loro do joao rosa na propriedade Sra. SILVANIA DOS SANTOS LIMA COORD. GEOGRÁFICAS: 6.394543577917 CLIENTE VEIO AO ATENDIMENTO E SOLICITOU CONEXÃO COM FINANCIAMENTO DE 30.07.2024          11:24:29            T30157 ENDEREÇO CORRESPONDÊNCIA: curuju LOCAL DEMARCADO: não POSSUI REDE PROX. AO IMÓVEL? NÃO ANEXO DOC. DO SOLICITANTE, FORMULÁRIO DE CONEXÃO E FORMULÁRIO DE ANÁLISE DUP CADASTRO? NÃO Sem rede e de bt e mt pg mais próximo 22090413 a 500 metros do heminm  depois da instalação: 2000294583 FINACIAMENTO DE PADRÃO ASSINADOS. Descrição problema E-MAIL VÁLIDO: nao informado WHATSAPP: 99984606836 ENDEREÇO DA CONEXÃO É O MESMO ENDEREÇO DE CORRESPONDÊNCIA? SIM LIG. EM PRAÇA PÚBLICA? AUTORIZAÇÃO BLITZ URBANA? NÃO</t>
  </si>
  <si>
    <t>rede a mais de 100 metros CLASSE DE CONSUMO: RESIDENCIAL Descrição problema NOME DO CLIENTE: SAMARA DE OLIVEIRA MONTEIRO DOS SANTOS SOLICITA FINANCIAMENTO DE PADRÃO SOLICITAÇÃO VIA BACKOFFICE MA Nº DO PROTOCOLO DO SITE 20240730006716641 PONTO DE REFERÊNCIA:  povoado ze leal TIPO DE FASE: MONOFÁSICO: APELIDO:  NÃO INFORMADO                TELEFONE: (98) 98154-7385 31.07.2024          14:30:59            U5514981 PARCELADO EM:  24_-_R$_18,03</t>
  </si>
  <si>
    <t>PONTO DE REFERÊNCIA:  SÍTIO OITEIRO GRANDE   APELIDO:  NÃO INFORMADO PADRÃO Cliente fica aos 400 metros da bt mais proxima                TELEFONE: (98) 98474-2573 CLASSE DE CONSUMO: RESIDENCIAL NOME DO CLIENTE: DANIELE CRISTINA BRITO MOURA SOLICITA FINANCIAMENTO DE PARCELADO EM: 24_ VEZES está regular / ativa no momento do atendimento. CPF/CNPJ consultado no site da receita federal e a situação cadastral 01.08.2024          16:09:40            U5512029 TIPO DE FASE: MONOFÁSICO: Descrição problema SOLICITAÇÃO VIA BACKOFFICE MARANHÃO Nº DO PROTOCOLO DO 20240731006723710</t>
  </si>
  <si>
    <t>LOCAL DA LIGAÇÃO É PARA PRAÇA PÚBLICA? TEM AUTORIZAÇÃO DA BLITZ URBANA? LOCAL DEMARCADO: SIM 98981149961 PADRÃO 29.08.2024          08:53:39            T46531 CLIENTE XXXXXXX VEIO AO ATENDIMENTO, ONDE SOLICITOU O FINANCIAMENTO DE sem rede elétrica de bt. São 250 metros até a última estrutura. Número do poste n tem. Número do ASSINOU O FORMULÁRIO DE FINANCIAMENTO DE PADRÃO? SIM Descrição problema EVIDÊNCIA? SIM JUNTO A EQUATORIAL. POSSUI REDE ELÉTRICA PROX AO IMÓVEL? SIM SEGUE ANEXO AS DOCUMENTAÇÕES APRESENTADAS PELO SOLICITANTE CONSULTOU O SISTEMA DE DUPLICIDADE DE CADASTRO? SIM PARCELADO: 24 x R$ 18,03 PROXIMO JOAO DA THAINA SIM TIROU O PRINT DA TELA DO SISTEMA DE DUPLICIDADE DE CADASTRO? ANEXOU A PADRÃO FINANCIADO: FPC7 medidor: 12031951133.</t>
  </si>
  <si>
    <t>PADRÃO INSTALADO EXTERNAMENTE?  SIM TELEFONE: 99991357971 CLIENTE: SUZANE TEIXEIRA SILVA ENDEREÇO CORRESPONDÊNCIA: RUA DOS PERIQUITOS LOTE 37 E 38 QD 06 - JOAO ENDEREÇO DA CONEXÃO É O MESMO ENDEREÇO DE CORRESPONDÊNCIA? SIM LISBOA - MA  - LOTEAMENTO MURAJUBA ANÁLISE DUP CADASTRO? SIM QUE, EM CASO DE PADRÃO INCOMPLETO/INEXISTENTE, SEU PEDIDO SERÁ REJEITADO. Descrição problema E-MAIL VÁLIDO: VEIO AO ATENDIMENTO E SOLICITOU CONEXÃO. CIENTE DO PRAZO DE VISTORIA E ANEXO DOC. DO SOLICITANTE E FORMULÁRIO DE CONEXÃO ASSINADO. 02.08.2024          16:32:37            T34308 WHATSAPP: 99991357971 PONTO DE REFERÊNCIA:  PROXIMO AO POVOADO MURAJUBA POSSUI REDE ELÉTRICA PROX. AO IMÓVEL? SIM COORD. GEOGRÁFICAS: NÃO ENCONTRADAS CHECKLIST PADRÃO MONTADO ASSINADO PELO CLIENTE? SIM Sem rede e sem padrão no local poste mais próximo a 700mtsPoste:1838036</t>
  </si>
  <si>
    <t>EVIDÊNCIA? SIM ASSINOU O FORMULÁRIO DE FINANCIAMENTO DE PADRÃO? SIM CONSULTOU O SISTEMA DE DUPLICIDADE DE CADASTRO? SIM LOCAL DA LIGAÇÃO É PARA PRAÇA PÚBLICA? TEM AUTORIZAÇÃO DA BLITZ URBANA? PARCELADO: 24 x R$ 18,03 SEGUE ANEXO AS DOCUMENTAÇÕES APRESENTADAS PELO SOLICITANTE TIROU O PRINT DA TELA DO SISTEMA DE DUPLICIDADE DE CADASTRO? ANEXOU A 03.09.2024          08:21:00            T46531 CLIENTE XXXXXXX VEIO AO ATENDIMENTO, ONDE SOLICITOU O FINANCIAMENTO DE LOCAL DEMARCADO: SIM OU NÃO (DESCREVER O LOCAL) JUNTO A EQUATORIAL. POSSUI REDE ELÉTRICA PROX AO IMÓVEL? SIM PROXIMO O ARANCA TOCO E O GORDIM Descrição problema PADRÃO PADRÃO FINANCIADO: FPC5 SIM</t>
  </si>
  <si>
    <t>PÚBLICA E CIENTE QUE CASO A INEXISTÊNCIA SEU PEDIDO SERÁ REJEITADO. CLIENTE AFIRMA QUE JÁ POSSUI O PADRÃO INSTALADO DENTRO DO LIMITE DA VIA CIENTE DO PRAZO DE 05 DIAS ÚTEIS PARA VISTORIA E EXECUÇÃO DO SERVIÇO Descrição problema PONTO DE REFERÊNCIA:EM FRENTE AOS 3 CURRAIS DO LADO ESQUERDO Cliente fica do outro lado do rio gurupi só pode ser atendido por placa solar 06.08.2024          08:43:08            U5514259 SOLICITAÇÃO VIA BACKOFFICE MA  PROTOCOLO DO SITE 20240805006744290 TELEFONE:(91) 98569-6134 PADRÃO INSTALADO:MONOFÁSICO 50A</t>
  </si>
  <si>
    <t>LOCAL DEMARCADO: NAO 06.08.2024          12:35:04            T28061 ENDEREÇO DA CONEXÃO É O MESMO ENDEREÇO DE CORRESPONDÊNCIA? SIM TELEFONE: 99984576799 WHATSAPP: 99984576799 Descrição problema COORD. GEOGRÁFICAS: NAO INFORMADO OBEDE RODRIGUES CARVALHO FINACIAMENTO DE PADRÃO ASSINADOS LIG. EM PRAÇA PÚBLICA? AUTORIZAÇÃO BLITZ URBANA? NÃO ANEXO DOC. DO SOLICITANTE, FORMULÁRIO DE CONEXÃO E FORMULÁRIO DE POSSUI REDE PROX. AO IMÓVEL? NAO CLIENTE VEIO AO ATENDIMENTO E SOLICITOU CONEXÃO COM FINANCIAMENTO DE E-MAIL VÁLIDO: NAO INFORMADO PADRÃO FINANCIADO: PFC7 PADRÃO. CIENTE DO PRAZO DE VISTORIA. Cliente fica a 7 kM do PG 1047535 PARCELADO: 24x R$ 18.03 ASSINOU FORMULÁRIO DE FINANC. DE PADRÃO? SIM PONTO DE REFERÊNCIA: ANTES DO GERVAZ</t>
  </si>
  <si>
    <t>07.08.2024          11:44:02            U5512024 poste mais próximo 1072234 fica depois do campo SOLICITAÇÃO VIA BACKOFFICE (INFORMAR A EMPRESA) Nº DO PROTOCOLO DO SITE Descrição problema PARCELADO EM: 18.03 X 24 VEZES  APELIDO: NÃO INFORMADO  TELEFONE: (98) 98581-5076 PONTO DE REFERÊNCIA:  Em frente a casa de Zé de charuto TIPO DE FASE: MONOFÁSICO: 50A NOME DO CLIENTE: Jhony Oliveira Ferreira 20240807006757847 SOLICITA FINANCIAMENTO DE PADRÃO</t>
  </si>
  <si>
    <t>ANÁLISE DUP CADASTRO? SIM ASSINOU FORMULÁRIO DE FINANC. DE PADRÃO? SIM ENDEREÇO DA CONEXÃO É O MESMO ENDEREÇO DE CORRESPONDÊNCIA? SIM PARCELADO: 24 x R$ 18,03 PADRÃO FINANCIADO: PFC7 WHATSAPP: 99991724542 Brasília). Comprovante emitido às: 15:35:58 do dia 07/08/2024 (hora e data de Descrição problema LIG. EM PRAÇA PÚBLICA? AUTORIZAÇÃO BLITZ URBANA? NÃO COORD. GEOGRÁFICAS: NÃO LOCALIZADA CPF OU CNPJ CONSULTADO DA RECEITA:  SIM Código de controle do comprovante: F3CA.B4C2.1A8C.9DDD JANIO CHAVES SILVA SOLICITA LIGAÇÃO NOVA ¿ COM FINANCIAMENTO DE PADRÃO PADRÃO. CIENTE DO PRAZO DE VISTORIA. ANEXO DOC. DO SOLICITANTE, FORMULÁRIO DE CONEXÃO E FORMULÁRIO DE 07.08.2024          15:56:07            T33467 E-MAIL VÁLIDO: NÃO TEM PONTO DE REFERÊNCIA: A 4KM DO BANANL, PROXIMO A REDE DE ENERGIA falta de ampliação de rede BT, Número do poste: 1277557 mais próximo a 500 metros</t>
  </si>
  <si>
    <t>CIENTE DO PRAZO DE 05 DIAS ÚTEIS PARA VISTORIA E EXECUÇÃO DO SERVIÇO. Chácara está a 1000 metros do PG 572110Y SOLICITAÇÃO VIA BACKOFFICE MA Nº DO PROTOCOLO 20250624008192690 25.06.2025          15:59:29            U5514259 CLIENTE AFIRMA QUE JÁ POSSUI O PADRÃO INSTALADO DENTRO DO LIMITE DA VIA FASE: MONOFÁSICO    50A TELEFONE:(99) 99181-7080 PONTO DE REFERÊNCIA:CHÁCARA JOSÉ CARLOS PÚBLICA E CIENTE QUE CASO A INEXISTÊNCIA SEU PEDIDO SERÁ REJEITADO. PADRÃO INSTALADO:  SIM Descrição problema</t>
  </si>
  <si>
    <t>ANEXO DOC. DO SOLICITANTE E FORMULÁRIO DE CONEXÃO ASSINADO. 09.08.2024          16:15:41            T24352 ANÁLISE DUP CADASTRO? SIM POSSUI REDE ELÉTRICA PROX. AO IMÓVEL? SIM COORD. GEOGRÁFICAS: -5.564814, -44.376827 Descrição problema LIGAÇÃO NOVA ¿ COM PADRÃO INSTALADO TELEFONE: 99991093711 CLIENTE VEIO AO ATENDIMENTO E SOLICITOU CONEXÃO. CIENTE DO PRAZO DE ENDEREÇO DA CONEXÃO É O MESMO ENDEREÇO DE CORRESPONDÊNCIA? NÃO VISTORIA E QUE, EM CASO DE PADRÃO INCOMPLETO/INEXISTENTE, SEU PEDIDO CIDADE DE ALTO ALEGRE DO MARANHÃO PADRÃO INSTALADO EXTERNAMENTE?  SIM PONTO DE REFERÊNCIA: ESQUINA COM A RUA DA BOA VISTA CHECKLIST PADRÃO MONTADO ASSINADO PELO CLIENTE? SIM E-MAIL VÁLIDO: FLUSSOME@GMAIL.COM ENDEREÇO CORRESPONDÊNCIA: ROD. BR 316, KM406, LOTE II, BAIRRO MATINHA, WHATSAPP: 99991093711 SERÁ REJEITADO.</t>
  </si>
  <si>
    <t>PADRÃO INSTALADO:  SIM 20240809006772074 TELEFONE: 99984343423 CIENTE DO PRAZO DE 05 DIAS ÚTEIS PARA VISTORIA E EXECUÇÃO DO SERVIÇO. Serviço não executado devido falta de rede trifásica precisa de ampliação de rede 09.08.2024          22:15:17            U5510610 CLIENTE AFIRMA QUE JÁ POSSUI O PADRÃO INSTALADO DENTRO DO LIMITE DA VIA FASE: medidor_trifasico SOLICITAÇÃO VIA BACKOFFICE (MA) Nº DO PROTOCOLO DO SITE Descrição problema PÚBLICA E CIENTE QUE CASO A INEXISTÊNCIA SEU PEDIDO SERÁ REJEITADO. DISJUNTOR: 40A PONTO DE REFERÊNCIA: ENFRENTE AO SEU ADALBERTO</t>
  </si>
  <si>
    <t>10.08.2024          09:46:29            U5513960 poste mais próximo 1072234 fica depois do campo Descrição problema PONTO DE REFERÊNCIA: Próximo a Casa de Barroso TIPO DE FASE: MONOFÁSICO CLASSE DE CONSUMO: RESIDENCIAL SOLICITA FINANCIAMENTO DE PADRÃO SOLICITAÇÃO VIA BACKOFFICE MA Nº DO PROTOCOLO DO SITE 20240808006766249 APELIDO: NÃO INFORMADO TELEFONE: 98985815076 ENDEREÇO:Rua Boa Esperança Dos Campos PARCELADO EM:  24_-_R$_18,03 NOME DO CLIENTE: CLENESIO CARNEIRO</t>
  </si>
  <si>
    <t>Cliente se encontra há 200 metros da rede MT PG 11004598 PARCELADO EM: 24_-_R$_18,03 CLIENTE AFIRMA QUE JÁ POSSUI O PADRÃO INSTALADO DENTRO DO LIMITE DA VIA SOLICITAÇÃO VIA BACKOFFICE: MARANHÃO PADRÃO INSTALADO:   NÃO ,_Ligação_BT_completo_(Poste_Metálico) 10.08.2024          11:27:17            U5510747 DISJUNTOR: 50A PONTO DE REFERÊNCIA:  PROXIMO A DEROTIDE PÚBLICA E CIENTE QUE CASO A INEXISTÊNCIA SEU PEDIDO SERÁ REJEITADO. CLASSE DE CONSUMO: RESIDENCIAL CIENTE DO PRAZO DE 05 DIAS ÚTEIS PARA VISTORIA E EXECUÇÃO DO SERVIÇO. Descrição problema FASE:   MONOFASICO_-_Instalação_padrão_1F Nº DO PROTOCOLO DO SITE:20240809006772003 TELEFONE: (99) 98508-4893 / 99985059121 FINANCIAMENTO EM 24 X DE R$ 18,03</t>
  </si>
  <si>
    <t>10.08.2024          11:57:04            U5513459 PARCELADO EM: 24_-_R$_18,03 VEZES TIPO DE FASE: MONOFÁSICO TELEFONE: 98985882775 Nº DO PROTOCOLO DO SITE 20240809006771059 poste 1072234 fica depois do campo CLASSE DE CONSUMO: RESIDENCIAL NOME DO CLIENTE: NEILSON PINTO PIMENTA SOLICITA FINANCIAMENTO DE PADRÃO PONTO DE REFERÊNCIA:  Próximo a casa de Lindinalva Descrição problema SOLICITAÇÃO VIA BACKOFFICE MARANHÃO</t>
  </si>
  <si>
    <t>CLIENTE VEIO AO ATENDIMENTO E SOLICITOU CONEXÃO COM FINANCIAMENTO DE ENDEREÇO DA CONEXÃO É O MESMO ENDEREÇO DE CORRESPONDÊNCIA? SIM. Expansão cliente fica 3 Km da rede BTMedidor mais próximo 12520877396PG do componente 1852370 PARCELADO: 12X DE R$36,05. ANÁLISE DUP CADASTRO? NÃO. COORD. GEOGRÁFICAS: ZONA RURAL. PADRÃO. CIENTE DO PRAZO DE VISTORIA. WHATSAPP: 98981390089/8699582258. FINACIAMENTO DE PADRÃO ASSINADOS. AFONSO CUNHA - MA. ASSINOU FORMULÁRIO DE FINANC. DE PADRÃO? SIM. BAIRRO RURAL LOCAL DEMARCADO: SIM. TELEFONE: 98981390089/8699582258. E-MAIL VÁLIDO: NÃO INFORMADO. PONTO DE REFERÊNCIA: FPC5. ANTES DA CASA DO COME CANA E EM FRENTE O TERRENO BITOIN. LIG. EM PRAÇA PÚBLICA? AUTORIZAÇÃO BLITZ URBANA? NÃO. Descrição problema PADRÃO FINANCIADO: SIM.</t>
  </si>
  <si>
    <t>ASSINADOS. CONEXÃO COM FINANCIAMENTO DE PADRÃO. CIENTE DO PRAZO DE VISTORIA. COORD. GEOGRÁFICAS: -6.326722620000, -46.280788690000 ENDEREÇO DA CONEXÃO É O MESMO ENDEREÇO DE CORRESPONDÊNCIA? SIM LIMPO  E FICA  A  UNS  2000 METROS DA INSTALAÇAO  39252465  A LIGACAO  É PADRÃO FINANCIADO: SIM  FPC7 ANÁLISE DUP CADASTRO?  NÃO TELEFONE: 99984373819  / 99985357319 WHATSAPP: 99984373819  / 99985357319 ASSINOU FORMULÁRIO DE FINANC. DE PADRÃO? SIM 12.08.2024          13:06:37            T12501 FINACIAMENTO DE PADRÃO LOCAL DEMARCADO:  NÃO ENDEREÇO CORRESPONDÊNCIA:  RUA  FAZENDA  BELA  VISTA  S/N  ZONA  RURAL POSSUI REDE PROX. AO IMÓVEL? SIM  PARA A   FAZENDA  BELA VISTA, CLIENTE CONHECIDO COMO  MAOZINHA. ANEXO DOC. DO SOLICITANTE, FORMULÁRIO DE CONEXÃO E FORMULÁRIO DE E-MAIL VÁLIDO: NAO POSSUI PARCELADO:  24 x R$ 18,03 CLIENTE: JOSIELSON DO CARMO OLIVEIRA ,  VEIO AO ATENDIMENTO E SOLICITOU</t>
  </si>
  <si>
    <t>INDEVIDA A cc fica aproximadamente 2800 mts da rede mt, Poste mais próximo 1198321 NOTA RETROATIVA PARA TRATAMENTO DA NOTA ANTERIOR 1085107480 COM BAIXA</t>
  </si>
  <si>
    <t>SEGUE ANEXO AS DOCUMENTAÇÕES APRESENTADAS PELO SOLICITANTE. COORDENADAS GEOGRÁFICAS: COOR: 2.132239406928, 45.895909527317 Descrição problema TELEFONE: 98985044723 SOLICITOU O FINANCIAMENTO DE PADRÃO ASSINOU O FORMULÁRIO DE FINANCIAMENTO DE PADRÃO? SIM JUNTO A EQUATORIAL. PARCELADO: 24 x R$ 18,03 POVOADO FAIZA DO CLOVES S/N ZONA RURAL  GOV. NUNES FREIRE 13.08.2024          09:00:27            T20232 CLIENTE BERNARDINO LAURO MARTINS COSTA VEIO AO ATENDIMENTO, ONDE LIGAÇÃO NOVA COM FINACIAMENTO DE PADRÃO PONTO DE Ref:A PRIMEIRA RESIDENCIA DO POVOADO, RESIDENCIA NÃO REBOCADA PADRÃO FINANCIADO: PFC7 POSSUI REDE ELÉTRICA PROX AO IMÓVEL? SIM Poste 1978290 fica 400 metros da RDdebt obs zona rural faixa do Clóvis do lado direito</t>
  </si>
  <si>
    <t>NOME DO CLIENTE: Alenilce Maria Reis PARCELADO EM: 24_-_R$_18,03 SOLICITAÇÃO VIA BACKOFFICE MA Nº DO PROTOCOLO DO SITE 20240812006779778 Sem acesso pra carro,  trata-se de área de campo Cliente fica uns 4km do poste 1072234 FINANCIAMENTO DE PADRÃO CLASSE DE CONSUMO:    APELIDO:                 TELEFONE: 98984775443  SOLICITA FINANCIAMENTO DE PADRÃO 13.08.2024          11:21:55            U5514980 Descrição problema PONTO DE REFERÊNCIA:  Próximo a casa de Maria TIPO DE FASE: MONOFÁSICO:25A</t>
  </si>
  <si>
    <t xml:space="preserve"> COORD. GEOGRÁFICAS: 4°26'55.2"S 43°46'19.2"W 14.08.2024          10:33:39            T40052 ANEXO DOC. DO SOLICITANTE, FORMULÁRIO DE CONEXÃO E FORMULÁRIO DE ANÁLISE DUP CADASTRO? NÃO ASSINOU FORMULÁRIO DE FINANC. DE PADRÃO? SIM / CLIENTE VEIO AO ATENDIMENTO E SOLICITOU CONEXÃO COM FINANCIAMENTO DE Descrição problema E-MAIL VÁLIDO: NAO ENDEREÇO CORRESPONDÊNCIA: POVOADO CANCELA, CODO-MA ENDEREÇO DA CONEXÃO É O MESMO ENDEREÇO DE CORRESPONDÊNCIA? SIM FINACIAMENTO DE PADRÃO ASSINADOS. JESUS, PASSA O BREJO, CASA DO LADO DIREITO, NA FAZENDA TROVAO AZUL LIG. EM PRAÇA PÚBLICA? AUTORIZAÇÃO BLITZ URBANA? / NÃO LOCAL DEMARCADO: NÃO PADRÃO FINANCIADO:  PFC7 PADRÃO. CIENTE DO PRAZO DE VISTORIA. PARCELADO: 24x R$ 18,03 PONTO DE REFERÊNCIA: PASSA A CERAMICA NA MARCOS ROCHA, PASSA O BOM POSSUI REDE PROX. AO IMÓVEL? SIM / NÃO PROCURAR PELO ARÃO</t>
  </si>
  <si>
    <t>APELIDO:   Quilombo Frechal Dos Campos DISJUNTOR: 50A FASE:  1 PONTO DE REFERÊNCIA: Perto a Casa de Domingos PÚBLICA E CIENTE QUE CASO A INEXISTÊNCIA SEU PEDIDO SERÁ REJEITADO. Sem rede no local Nº DO PROTOCOLO DO SITE:20240813006787001 SOLICITAÇÃO VIA BACKOFFICE MA TELEFONE: (98) 97017-5724 porte1072234 sem acesso para carro aria de campo PADRÃO INSTALADO:  NAO 14.08.2024          13:12:33            U5511724 ,_Ligação_BT_completo_(Poste_Metálico) CLIENTE AFIRMA QUE JÁ POSSUI O PADRÃO INSTALADO DENTRO DO LIMITE DA VIA Descrição problema CIENTE DO PRAZO DE 10 DIAS ÚTEIS PARA VISTORIA E EXECUÇÃO DO SERVIÇO. FINANCIAR PADRÃO: 24_-_R$_18,03 / MONOFASICO_-_Instalação_padrão_1F</t>
  </si>
  <si>
    <t>20.07.2026 23:55:48 U5510610 DISJUNTOR: 50 amperes Descrição problema FASE: Monofásico Local de instalação do medidor Medidor em poste auxiliar Localização do poste? Poste do mesmo lado da rua do imóvel Nº DO PROTOCOLO DO SITE:20260720000550624 PADRÃO INSTALADO: NÃO PONTO DE REFERÊNCIA: Parcelamento 009 SOLICITAÇÃO VIA BACKOFFICE: MARANHAO Sem rede BT, será necessário uma expansão de rede número do porte da última estrutura de MT 1855343 TELEFONE:94996624313 poste de frente a propriedade povoado codo</t>
  </si>
  <si>
    <t>NOME DO CLIENTE: ANA LUCIA CABRAL DE SOUSA PARCELADO EM:24_-_R$_18,03 PRÓXIMO ao cliente  SOLICITA FINANCIAMENTO DE PADRÃO FINANCIAMENTO DE PADRÃO SOLICITAÇÃO VIA BACKOFFICE MA Nº DO PROTOCOLO DO SITE 20240813006787578 TIPO DE FASE: MONOFÁSICO:25A    APELIDO:                 TELEFONE:(99) 98543-3462 14.08.2024          15:09:02            U5514980 CLASSE DE CONSUMO: Cliente sem rede mas aceitar financiamento de padrão cliente a 850 metros da rede MT PG 2135499 mas Descrição problema PONTO DE REFERÊNCIA:LADO DA ANA AMELIA.</t>
  </si>
  <si>
    <t>14.08.2024          15:19:15            U5514980 Descrição problema Sem rede no local    APELIDO:                 TELEFONE:98970275935 TIPO DE FASE: MONOFÁSICO:25A CLASSE DE CONSUMO: PARCELADO EM:24_-_R$_18,03 PONTO DE REFERÊNCIA:Perto a Casa de Jadilson FINANCIAMENTO DE PADRÃO Porte 1072234 sem acesso pra carro aria de campo SOLICITAÇÃO VIA BACKOFFICE MA Nº DO PROTOCOLO DO SITE 20240813006787410  SOLICITA FINANCIAMENTO DE PADRÃO NOME DO CLIENTE: Edias Dos Santos</t>
  </si>
  <si>
    <t>ENDEREÇO CORRESPONDÊNCIA: PV COPACABANA ANEXO DOC. DO SOLICITANTE, FORMULÁRIO DE CONEXÃO E FORMULÁRIO DE ENDEREÇO DA CONEXÃO É O MESMO ENDEREÇO DE CORRESPONDÊNCIA? SIM PONTO DE REFERÊNCIA: POX A IGREJA EVANGELICA E A ASSOCIAÇAO COORD. GEOGRÁFICAS: LAT:  04°55'02,52''S // LONG: 42°58'23,72'' O Descrição problema LIG. EM PRAÇA PÚBLICA? NÃO CLIENTE VEIO AO ATENDIMENTO E SOLICITOU CONEXÃO COM FINANCIAMENTO DE LIGAÇÃO NOVA ¿ COM FINANCIAMENTO DE PADRÃO LOCAL DEMARCADO: NÃO WHATSAPP: 86988311198 ANÁLISE DUP CADASTRO? NÃO ASSINOU FORMULÁRIO DE FINANC. DE PADRÃO? SIM POSSUI REDE PROX. AO IMÓVEL? SIM 17.09.2025          12:21:24            T61140 TELEFONE: 86988311198 PADRÃO FINANCIADO: PFC7 PADRÃO. CIENTE DO PRAZO DE VISTORIA. PARCELADO: 24x R$ 18,03 FINACIAMENTO DE PADRÃO ASSINADOS.</t>
  </si>
  <si>
    <t>CONEXÃO COM FINANCIAMENTO DE PADRÃO. CIENTE DO PRAZO DE VISTORIA. LIGAÇÃO NOVA ¿ COM FINANCIAMENTO DE PADRÃO (FORMULARIO 2) PARCELADO: 24 x R$ 18,02 POSSUI REDE PROX. AO IMÓVEL? SIM / NÃO PADRÃO FINANCIADO:  PFC7 TELEFONE: 99991305092 14.07.2025          11:22:01            T59477 PG mais proximo, instalação ou medidor PONTO DE REFERÊNCIA: PROXIMO  AO CAMPO DE SOJA DO ANDRE ANÁLISE DUP CADASTRO? NÃO LIG. EM PRAÇA PÚBLICA? AUTORIZAÇÃO BLITZ URBANA? SIM ASSINOU FORMULÁRIO DE FINANC. DE PADRÃO? SIM WHATSAPP: 99991305092 ANEXO DOC. DO SOLICITANTE, FORMULÁRIO DE CONEXÃO E FORMULÁRIO DE E-MAIL VÁLIDO: ENDEREÇO CORRESPONDÊNCIA: MACACO ASSADO, FAZENDA LARANJEIRA CLIENTE CLAUDIONAL RODRIGUES DA SILVA VEIO AO ATENDIMENTO E SOLICITOU Equipe precisa de mais informações para encontrar o local demarcado para a ligação novaCordenada , FINACIAMENTO DE PADRÃO ASSINADOS. LOCAL DEMARCADO: SIM</t>
  </si>
  <si>
    <t>15.08.2024          10:45:25            T22074 ANEXO DOC. DO SOLICITANTE, FORMULÁRIO DE CONEXÃO E FORMULÁRIO DE ANÁLISE DUP CADASTRO? SIM ARAO. ASSINOU FORMULÁRIO DE FINANC. DE PADRÃO? SIM COORD. GEOGRÁFICAS: -4.449342, -43.773537 Cliente fica a mais de 500 metros da rede de BT e MT mais próxima PG mais próximo 915754 Trafo mais Descrição problema E-MAIL VÁLIDO: NAO POSSUI ENDEREÇO CORRESPONDÊNCIA: POVOADO CANCELA 2, S/N ENDEREÇO DA CONEXÃO É O MESMO ENDEREÇO DE CORRESPONDÊNCIA? SIM FINACIAMENTO DE PADRÃO ASSINADOS. FINANCIAMENTO DE PADRÃO. CIENTE DO PRAZO DE VISTORIA. LIG. EM PRAÇA PÚBLICA? AUTORIZAÇÃO BLITZ URBANA? NÃO LOCAL DEMARCADO: NÃO PADRÃO FINANCIADO: FPC 05 PARCELADO: 24 x R$ 18,03 PONTO DE REFERÊNCIA: FPC 05. VAI PELA RUA MARCOS ROCHA, PASSA A CERAMICA POSSUI REDE PROX. AO IMÓVEL? SIM RAIMUNDO NONATO CASTRO NETO VEIO AO ATENDIMENTO E SOLICITOU CONEXÃO COM</t>
  </si>
  <si>
    <t>20240815006801242 PADRÃO casa do cliente fica uns 7km deste poste de numero 1072234  .... sem acesso para o nosso carro... CLASSE DE CONSUMO: RESIDENCIAL Descrição problema SOLICITAÇÃO VIA BACKOFFICE (MA) Nº DO PROTOCOLO DO SITE  TELEFONE: 98985963658 cliente fez o financiamento de padrão pelo atendimento 16.08.2024          08:04:13            U5510717 NOME DO CLIENTE: GRACIELMA DE JESUS DA SILVA SOLICITA FINANCIAMENTO DE PONTO DE REFERÊNCIA:  Próximo a Casa de Elitânia APELIDO:  NÃO INFORMADO PARCELADO EM:24_-_R$_18,03  X VEZES TIPO DE FASE: MONOFÁSICO</t>
  </si>
  <si>
    <t>DE PADRÃO PARCELADO EM: 6_-_R$_72,10 PONTO DE REFERÊNCIA:  PROXIMO AO BAR DO SARGENTO   APELIDO:  XXXXXXXXXXX TIPO DE FASE: MONOFÁSICO: 25A Descrição problema Área de expansão distância 1500 metros PG 3041222               TELEFONE: 99981602726 CLASSE DE CONSUMO: RESIDENCIAL 16.08.2024          11:11:27            U5513147 NOME DO CLIENTE:EDINALVA DA SILVA ARAUJO ARRUDA SOLICITA FINANCIAMENTO SOLICITAÇÃO VIA BACKOFFICE MA Nº DO PROTOCOLO DO SITE 20240815006802674</t>
  </si>
  <si>
    <t>PARCELADO EM:24_-_R$_18,03 CLASSE DE CONSUMO: Cliente SEM REDE BT NO LOCAL POSTE MAIS PRÓXIMO A 300 mt REDE mt 300 PONTO DE REFERÊNCIA:MA 280 KM13, ENTRADA DA VL PALMARES  SOLICITA FINANCIAMENTO DE PADRÃO    APELIDO:                 TELEFONE:(99) 98161-3514 Descrição problema NOME DO CLIENTE: DALVAN SILVA SANTOS 19.08.2024          09:24:39            U5514980 SOLICITAÇÃO VIA BACKOFFICE MA Nº DO PROTOCOLO DO SITE 20240816006805279 TIPO DE FASE: MONOFÁSICO: 25A FINANCIAMENTO DE PADRÃO</t>
  </si>
  <si>
    <t>COORDENADAS GEOGRÁFICAS: NAO LOCALIZADO LIGAÇÃO NOVA COM PADRÃO MONTADO PELO CLIENTE SEGUE ANEXO AS DOCUMENTAÇÕES APRESENTADAS PELO SOLICITANTE VALIDOU O CHECKLIST DE PADRÃO MONTADO COM O CLIENTE? SIM CONEXAO NOVA JUNTO A EQUATORIAL. Descrição problema POSSUI REDE ELÉTRICA PROX AO IMÓVEL? NÃO  Sem rede bt e mt Cliente está 360 da rede mas próxima de bt medidor de referência 12521786645 PADRÃO MONTADO EXTERNAMENTE? SIM TELEFONE: 98984855871 CARGA DECLARADA: 10 LAMPADAS, 2 BOMBA, 1 GELADEIRA, 1 TV CLIENTE Sra. JOEDINA ARAUJO RODRIGUES VEIO AO ATENDIMENTO, ONDE SOLICITA 20.08.2024          09:33:17            T28462 NÚMERO DE WHATSAPP VALIDADO: 98984855871 PONTO DE REFERÊNCIA: PROX A RAIMUNDO GAGO</t>
  </si>
  <si>
    <t>POSSUI REDE ELÉTRICA PROX. AO IMÓVEL? SIM POVOADO MACAUBA, PROXIMO AO BAR DO DOMINGOS,  A CLIENTE É CONHECIDA COMO ANÁLISE DUP CADASTRO?  NÃO OBSERVAÇAO:  NAO QUIZ  FINANCIAR PADRAO, E FOI ORIENTADA QUE SEM O COORD. GEOGRÁFICAS: -5.385167400000,- 46.047467910000 ENDEREÇO DA CONEXÃO É O MESMO ENDEREÇO DE CORRESPONDÊNCIA? SIM PADRAO NAO LIGAR EM CAMPO E QUER FINANCIAR EM CAMPO. PADRÃO INSTALADO EXTERNAMENTE?  NÃO CLIENTE:  FRANCISCA SANTOS PEREIRA DE SOUSA ,  VEIO AO ATENDIMENTO E Descrição problema ENDEREÇO CORRESPONDÊNCIA: RUA   POVOADO ALDEIA  S/N  ZONA  RURAL TELEFONE:  99991832529 Cliente fica á 2000 metros ,instalação vizinha 37505749 PG PRÓXIMO 1829880 CHECKLIST PADRÃO MONTADO ASSINADO PELO CLIENTE? NÃO INCOMPLETO/INEXISTENTE, SEU PEDIDO SERÁ REJEITADO. E-MAIL VÁLIDO: NAO POSSUI SOLICITOU CONEXÃO. CIENTE DO PRAZO DE VISTORIA E QUE, EM CASO DE PADRÃO WHATSAPP: 99991832529 ANEXO DOC. DO SOLICITANTE E FORMULÁRIO DE CONEXÃO ASSINADO. 20.08.2024          16:51:53            T12501</t>
  </si>
  <si>
    <t>20240820006820981 CC 3016652600 APELIDO:  NÃO INFORMADO  TELEFONE: (99) 98536-4221 SOLICITAÇÃO VIA BACKOFFICE (MA) Nº DO PROTOCOLO DO SITE PARCELADO EM: 1-_R$_432,62 X VEZES Cliente fica a 2 km da rede MT pg próximo 830656 21.08.2024          09:45:32            U5510717 CLASSE DE CONSUMO: RESIDENCIAL PONTO DE REFERÊNCIA:  RITA DE FáTIMA PEREIRA NUNES INSTALAÇÃO: 33402813 PADRÃO Descrição problema NOME DO CLIENTE: DEJANILSON LOPES PEREIRA SOLICITA FINANCIAMENTO DE TIPO DE FASE: MONOFÁSICO</t>
  </si>
  <si>
    <t>PARCELADO EM:24_-_R$_18,03 21.08.2024          10:20:19            U5514980 SOLICITAÇÃO VIA BACKOFFICE MA Nº DO PROTOCOLO DO SITE 20240820006822077  SOLICITA FINANCIAMENTO DE PADRÃO TELEFONE: NOME DO CLIENTE:RAIMUNDO JOÃO SOUSA FINANCIAMENTO DE PADRÃO Descrição problema PONTO DE REFERÊNCIA:ENTRE O BOM DE DANÇA E CUTIA (CASA DRO SR. BICUDO) Sem rede no local Medidor mais próximo 12520434451Número do poste 891007    APELIDO: CLASSE DE CONSUMO: TIPO DE FASE: MONOFÁSICO: 50A</t>
  </si>
  <si>
    <t>APELIDO:  NÃO INFORMADO NOVO SINALIZANDO. )  PRIMEIRA CASA DA ENTRADA DA RUA. PÉ DE BACURIZEIRO Nº DO PROTOCOLO DO SITE:20240820006820732 PARCELADO EM:   24_-_R$_18,03 SOLICITAÇÃO VIA BACKOFFICE: MA 21.08.2024          11:40:33            U5515061 Descrição problema NOME DO CLIENTE:  FRANCISCO TEIXEIRA DE CARVALHO TELEFONE: (98) 97000-8743 A última estrutura mais próxima está a cerca de mais de 500  etros. número do poste 1960008 PONTO DE REFERÊNCIA:    DEPOIS DO PORTAL DA CIDADE.( TEM A PLACA BAIRRO CLASSE DE CONSUMO: RESIDENCIAL BEM NA FRENTE SOLICITA FINANCIAMENTO DE PADRÃO TIPO DE FASE: MONOFÁSICO</t>
  </si>
  <si>
    <t>ASSINOU FORMULÁRIO DE FINANC. DE PADRÃO? SIM LIG. EM PRAÇA PÚBLICA: NAO LOCAL DEMARCADO: SIM PEREQUITOS ENDEREÇO DA CONEXÃO É O MESMO ENDEREÇO DE CORRESPONDÊNCIA? NÃO TELEFONE: 99991463233, 99992125098 WHATSAPP: 99991463233 ANEXO DOC. DO SOLICITANTE, FORMULÁRIO DE CONEXÃO E FORMULÁRIO DE CIENTE DO PRAZO DE VISTORIA. COORD. GEOGRÁFICAS: NÃO ENCONTRADAS E-MAIL VÁLIDO: NÃO POSSUI REDE PROX. AO IMÓVEL?  NÃO CLIENTE LUCELIO COSTA E SILVA ENDEREÇO CORRESPONDÊNCIA: RUA DOS COCAIS, LOTEAMENTO MURAJUBA, JOAO PONTO DE REFERÊNCIA: FICA NA CHACARA FAMILIA QUEIROZ COSTA, CENTRO DOS ANÁLISE DUP CADASTRO? SIM Comprovante emitido às: 11:52:42 do dia 21/08/2024 (hora e data de Descrição problema FINACIAMENTO DE PADRÃO ASSINADOS. Não tem rede perto desse loteamento pg da última estrutura 1838036</t>
  </si>
  <si>
    <t>CLASSE DE CONSUMO: RESIDENCIAL TIPO DE FASE: MONOFÁSICO 50A 20240820006820543 PONTO DE REFERÊNCIA:  PRÓXIMO A CASA DE GRACINALVA PADRÃO PARCELADO EM: 24X R$ 18,03 NOME DO CLIENTE: GRACIJANE DE JESUS DA SILVA SOLICITA FINANCIAMENTO DE 21.08.2024          17:23:01            U5514280 Sem acesso para  carro  ...cliente fica uns 1.500 metros deste poste de número 1072234 TELEFONE: 98985195321 SOLICITAÇÃO VIA BACKOFFICE (MA) Nº DO PROTOCOLO DO SITE APELIDO: Descrição problema</t>
  </si>
  <si>
    <t>CREDENCIADO(A):MATEUS NOME:VALENTINA MARTINS CARNEIRO PONTO DE REFERÊNCIA:AO LADO DAFAZENDA SALOBRO DO MARCIO PONTES E PROXIMO 19/08/2024, FORMULÁRIO DE CONEXÃO NOVA. A FAZENDA SURUBIM DE LUIS MOURA RG:474104 APRESENTOU DOCUMENTOS PESSOAIS(RG E CPF), DECLARACAO DE POSSE DATADO EM PADRAO. SOLICITA LIGAÇÃO NOVA MONOFÁSICO, 50 AMPERES COM FINANCIAMENTO DE U5509728 ANA FLAVIA CPF:34392947149 PROTOCOLO:34262830 Pg 2013457 mais próximo Componente 2191334A UC fica a 3km de distância da Rede MTMD Viz 12030317260 TELEFONE CHAMADOR:98985520914 TELEFONE:61998032509 21.08.2024          17:59:09            U5509728 Descrição problema</t>
  </si>
  <si>
    <t>E-MAIL VÁLIDO: HAROUDO. POSSUI REDE PROX. AO IMÓVEL? ASSINOU FORMULÁRIO DE FINANC. DE PADRÃO? CLIENTE VEIO AO ATENDIMENTO E SOLICITOU CONEXÃO COM FINANCIAMENTO DE COORD. GEOGRÁFICAS:4.509780300000- 45.139690300000- PADRÃO. CIENTE DO PRAZO DE VISTORIA. ENDEREÇO DA LIGAÇÃO:LAGO DA CUTIA VILA SAO JOAO TELEFONE:99991511473 UC DO VIZINHO: 2000565010 WHATSAPP:99991511473 LOCAL DEMARCADO: Sem rede de BT para atender o cliente Última estrutura ha mais de 60mtrs 22.08.2024          08:56:31            T18704 Descrição problema LIG. EM PRAÇA PÚBLICA? AUTORIZAÇÃO BLITZ URBANA? ENDEREÇO DA CONEXÃO É O MESMO ENDEREÇO DE CORRESPONDÊNCIA?SIM PONTO DE REFERÊNCIA: LOTEAMENTO NOVO DO PROF ELIAS, PX A CASA DO ZE ANEXO DOC. DO SOLICITANTE, FORMULÁRIO DE CONEXÃO E FORMULÁRIO DE PARCELADO: 24x 18,03</t>
  </si>
  <si>
    <t>LOCAL DEMARCADO: NÃO TELEFONE: 99985083768 22.08.2024          09:30:09            T41288 PARCELADO: 24 x R$ 18,03 MARINHEIRO, PRÓXIMO AO MENELICO 1O QUILOMETROS DO POVOADO LAMEIRA RURAL E-MAIL VÁLIDO: NÃO POSSUI PONTO DE REFERÊNCIA: PRÓXIMO AO POVOADO MACHADO, PRÓXIMO AO NONATO Solicitao de LN fica a 10 km do PG de MT 1264248 Fica na beira do rio, LIG. EM PRAÇA PÚBLICA? AUTORIZAÇÃO BLITZ URBANA? NÃO PADRÃO FINANCIADO: PFC7 POSSUI REDE PROX. AO IMÓVEL? NÃO RG, CPF E CONTRATO DE COMPRA E VENDA ANEXO DOC. DO SOLICITANTE, ENDEREÇO CORRESPONDÊNCIA: POVOADO LAGINHA (BEIRA RIO PARNAÍBA) BAIRRO: Descrição problema FINANCIAMENTO DE PADRÃO. CIENTE DO PRAZO DE VISTORIA. FORMULÁRIO DE CONEXÃO E FORMULÁRIO DE FINACIAMENTO DE PADRÃO ASSINADOS. WHATSAPP: 99985083768 FINANCIAMENTO DE PADRÃO EM 24 x R$ 18,03 ANÁLISE DUP CADASTRO? NÃO</t>
  </si>
  <si>
    <t>DISJUNTOR: 50A Descrição problema ,_Ligação_BT_completo_(Poste_Metálico) PÚBLICA E CIENTE QUE CASO A INEXISTÊNCIA SEU PEDIDO SERÁ REJEITADO. SOLICITAÇÃO VIA BACKOFFICE MA TELEFONE: (98) 98407-9402 APELIDO:   Quilombo de Boa Esperança FINANCIAR PADRAO: 24_-_R$_18,03 / MONOFASICO_-_Instalação_padrão_1F CLIENTE AFIRMA QUE JÁ POSSUI O PADRÃO INSTALADO DENTRO DO LIMITE DA VIA PADRÃO INSTALADO:  NAO PONTO DE REFERÊNCIA: Próximo a casa de Nicinha porte 1072234 sem acesso para carro   aria de campo Nº DO PROTOCOLO DO SITE:20240823006840233 CIENTE DO PRAZO DE 10 DIAS ÚTEIS PARA VISTORIA E EXECUÇÃO DO SERVIÇO. 24.08.2024          10:07:20            U5511724 FASE:  1</t>
  </si>
  <si>
    <t>NOME DO CLIENTE:FRANCISCA DOS SANTOS PONTO DE REFERÊNCIA:Quilombo de Boa Esperança//Próximo a casa de 24.08.2024          10:25:30            U5512184 Gordinho porte 1072234 sem acesso para carro   área de  campo CLASSE DE CONSUMO: RESIDENCIAL SOLICITAÇÃO VIA BACKOFFICE ( ) Nº DO PROTOCOLO DO SITE 20240823006841056 TIPO DE FASE: MONOFÁSICO:   50A PARCELADO EM: 24_-_R$_18,03 Descrição problema TELEFONE:(98) 98488-7445</t>
  </si>
  <si>
    <t>CLIENTE XXXXXXX VEIO AO ATENDIMENTO, ONDE SOLICITOU O FINANCIAMENTO DE CONSULTOU O SISTEMA DE DUPLICIDADE DE CADASTRO? SIM LOCAL DA LIGAÇÃO É PARA PRAÇA PÚBLICA? TEM AUTORIZAÇÃO DA BLITZ URBANA? PADRÃO FINANCIADO: PFC7 PARCELADO: 24 x R$ 18,03 Descrição problema JUNTO A EQUATORIAL. PROXIMO AO TRAPICHE PRINCIPAL,CAIS 03.09.2024          09:29:49            T46531 SIM 86995701884 POSSUI REDE ELÉTRICA PROX AO IMÓVEL? SIM ASSINOU O FORMULÁRIO DE FINANCIAMENTO DE PADRÃO? SIM LOCAL DEMARCADO: SIM SEGUE ANEXO AS DOCUMENTAÇÕES APRESENTADAS PELO SOLICITANTE TIROU O PRINT DA TELA DO SISTEMA DE DUPLICIDADE DE CADASTRO? ANEXOU A EVIDÊNCIA? SIM PADRÃO</t>
  </si>
  <si>
    <t>CLIENTE XXXXXXX VEIO AO ATENDIMENTO, ONDE SOLICITOU O FINANCIAMENTO DE CONSULTOU O SISTEMA DE DUPLICIDADE DE CADASTRO? SIM LOCAL DA LIGAÇÃO É PARA PRAÇA PÚBLICA? TEM AUTORIZAÇÃO DA BLITZ URBANA? PARCELADO: 24 x R$ 18,03 Descrição problema JUNTO A EQUATORIAL. SIM POSSUI REDE ELÉTRICA PROX AO IMÓVEL? SIM 03.09.2024          09:51:59            T46531 ASSINOU O FORMULÁRIO DE FINANCIAMENTO DE PADRÃO? SIM LOCAL DEMARCADO: SIM PADRÃO FINANCIADO: PFC5 86995528337 SEGUE ANEXO AS DOCUMENTAÇÕES APRESENTADAS PELO SOLICITANTE TIROU O PRINT DA TELA DO SISTEMA DE DUPLICIDADE DE CADASTRO? ANEXOU A EVIDÊNCIA? SIM PADRÃO PROXIMO BAIRRO DO GALEGO</t>
  </si>
  <si>
    <t>TIROU O PRINT DA TELA DO SISTEMA DE DUPLICIDADE DE CADASTRO? ANEXOU A CONSULTOU O SISTEMA DE DUPLICIDADE DE CADASTRO? SIM Descrição problema Expansão mais de 400 metros LOCAL DA LIGAÇÃO É PARA PRAÇA PÚBLICA? TEM AUTORIZAÇÃO DA BLITZ URBANA? PADRÃO PADRÃO FINANCIADO:  PFC7  86994278654(SOMENTE WHATS) POSSUI REDE ELÉTRICA PROX AO IMÓVEL? SIM PROXIMO AO DOSH 05.09.2024          08:31:17            T46531 ASSINOU O FORMULÁRIO DE FINANCIAMENTO DE PADRÃO? SIM SIM PARCELADO: 24x R$ 18,03 CLIENTE XXXXXXX VEIO AO ATENDIMENTO, ONDE SOLICITOU O FINANCIAMENTO DE LOCAL DEMARCADO: SIM SEGUE ANEXO AS DOCUMENTAÇÕES APRESENTADAS PELO SOLICITANTE EVIDÊNCIA? SIM JUNTO A EQUATORIAL.</t>
  </si>
  <si>
    <t>PONTO DE REFERÊNCIA: QUILOMBO PADRÃO INSTALADO:  NAO TELEFONE: (98) 97026-9637 APELIDO:   Quilombo Frechal Dos Campos SOLICITAÇÃO VIA BACKOFFICE MA ,_Ligação_BT_completo_(Poste_Metálico) DISJUNTOR: 50A Nº DO PROTOCOLO DO SITE:20240826006848610 FASE:  1 PÚBLICA E CIENTE QUE CASO A INEXISTÊNCIA SEU PEDIDO SERÁ REJEITADO. 27.08.2024          11:23:36            U5511724 FINANCIAR PADRAO: 24_-_R$_18,03 / MONOFASICO_-_Instalação_padrão_1F poste mais próximo 1072234 fica do 9utro lá do campo CIENTE DO PRAZO DE 10 DIAS ÚTEIS PARA VISTORIA E EXECUÇÃO DO SERVIÇO. CLIENTE AFIRMA QUE JÁ POSSUI O PADRÃO INSTALADO DENTRO DO LIMITE DA VIA Descrição problema</t>
  </si>
  <si>
    <t>PARCELADO EM: 1-_R$_432,62 X VEZES poste mais próximo 1072234 fica do outro lado do campo 20240827006854451 PONTO DE REFERÊNCIA:  Perto a casa de Rosinete APELIDO:  NÃO INFORMADO  TELEFONE: 98985815076 27.08.2024          11:34:08            U5510717 CLASSE DE CONSUMO: RESIDENCIAL NOME DO CLIENTE: Alberino Correia Diniz SOLICITA FINANCIAMENTO DE PADRÃO TIPO DE FASE: MONOFÁSICO Descrição problema SOLICITAÇÃO VIA BACKOFFICE (MA) Nº DO PROTOCOLO DO SITE</t>
  </si>
  <si>
    <t>DECLARAÇÃO DE CARGA: 8 LAMPADAS, 1 TELEVISAO, 1 VENTILADOR, 1 GELADEIRA DOC DE POSSE/PROP APRESENTADO: CERTIDAO DE INTEIRO TEOR, RG E CPF LIGAÇÃO NOVA COM FINANCIAMENTO DE PADRÃO COMPLETO NO ATENDIMENTO EM 24 X O cliente se encontra a 700 metros da rede BT pg da última estrutura 1361365 medidor vizinho PONTO DE REFERÊNCIA:FICA DEPOIS DO CAPINAL, E DEPOIS DO JERONIMO, FICA 28.08.2024          09:38:12            T26020 TELEFONE:98991119881 CIENTE DO PRAZO DE ATENDIMENTO DE 05 DIAS ÚTEIS. RAIMUNDO SANTOS SOUSA VEIO AO ATENDIMENTO PORTANDO CPF E RG SOLICITAR 10131287777nTrafo 1463829 REDE BT MAIS PRÓXIMA:900M CARGA:530 COORDENADAS GEOGRÁFICAS:NAO INFORMADO DE 18,03. CIENTE DO PRAZO DE ATENDIMENTO DE 05 ÚTEIS. Descrição problema FPC 05 EM 24X. PROXIMO AO COLEGIO INST VIZINHA: 37166766 TERMOS DEVIDAMENTE ANEXADOS NO CRM E CSS</t>
  </si>
  <si>
    <t>16.03.2026          15:23:38            T12442 ANÁLISE DUP CADASTRO? NÃO CHECKLIST PADRÃO MONTADO ASSINADO PELO CLIENTE? SIM CIENTE DO PRAZO DE VISTORIA E QUE, EM CASO DE PADRÃO CLIENTE VEIO AO ATENDIMENTO E SOLICITOU CONEXÃO. COORD. GEOGRÁFICAS: NÃO LOCALIZADO DE FUTEBOL. Descrição problema E-MAIL VÁLIDO: ENDEREÇO CORRESPONDÊNCIA: ENDEREÇO DA CONEXÃO É O MESMO ENDEREÇO DE CORRESPONDÊNCIA? SIM FRANCISCO DAS CHAGAS BARROS DA COSTA Falta padrão completo Fica a 200 metros da rede BT poste 68055703 mediddor vizinho 17054668983 componente 3583201 INCOMPLETO/INEXISTENTE, SEU PEDIDO SERÁ REJEITADO. LOCAL PROXIMO POSTE COM TRANFORMADOR IMOVEL A LIGAR FICA POIS DO CAMPO PADRÃO INSTALADO EXTERNAMENTE? SIM PONTO DE REFERÊNCIA:  POSSUI PADRAO: PROXIMO A CIDADE ENTRADA PARA O POSSUI REDE ELÉTRICA PROX. AO IMÓVEL? SIM TELEFONE:  98985029860</t>
  </si>
  <si>
    <t>CIENTE DO PRAZO DE 10 DIAS ÚTEIS PARA VISTORIA E EXECUÇÃO DO SERVIÇO. CLIENTE AFIRMA QUE JÁ POSSUI O PADRÃO INSTALADO DENTRO DO LIMITE DA VIA 20240912006938813 PONTO DE REFERÊNCIA: SPORT BAR  APELIDO: NAO INFORMADO             TELEFONE: 86999904813 Cliente fez a solicitação pelo site porém a mesma quer o financiamento Localização da cliente na foto PÚBLICA E CIENTE QUE CASO A INEXISTÊNCIA SEU PEDIDO SERÁ REJEITADO. Descrição problema SOLICITAÇÃO VIA BACKOFFICE (MARANHAO) Nº DO PROTOCOLO DO SITE PADRÃO INSTALADO:  SIM    FASE:  MONOFASICO   DISJUNTOR: 25A 13.09.2024          05:13:41            U5514853 U5514853 / GUSTAVO LIGAÇÃO NOVA ¿ PADRÃO INSTALADO ÁREA RURAL</t>
  </si>
  <si>
    <t>ANÁLISE DUP CADASTRO? SIM TELEFONE:86994698036 CASO DE PADRÃO INCOMPLETO/INEXISTENTE, SEU PEDIDO SERÁ REJEITADO. SIM CONSTRUTORA MIRAMAR LTDA ANA CECILIA DE ALMEIDA CUNHA VEIO AO COORD. GEOGRÁFICAS: -2.7668159185313113, -41.936307965017114 ENDEREÇO CORRESPONDÊNCIA: AO MESMO ENDEREÇO cliente a mais de 100 metros da rede de bt mais próximo ANEXO DOC. DO SOLICITANTE E FORMULÁRIO DE CONEXÃO ASSINADO. ASSINOU O FORMULÁRIO DE FINANCIAMENTO DE PADRÃO? SIM LOCAL DA LIGAÇÃO É PARA PRAÇA PÚBLICA? TEM AUTORIZAÇÃO DA BLITZ URBANA? ATENDIMENTO E SOLICITOU CONEXÃO. CIENTE DO PRAZO DE VISTORIA E QUE, EM ENDEREÇO DA CONEXÃO É O MESMO ENDEREÇO DE CORRESPONDÊNCIA? PADRÃO INSTALADO EXTERNAMENTE? SIM PONTO DE REFERÊNCIA: PROXIMO A CASA DO MARIO BARROSO POSSUI REDE ELÉTRICA PROX. AO IMÓVEL? SIM WHATSAPP: 86994698036 Descrição problema 16.09.2024          08:32:08            T46531</t>
  </si>
  <si>
    <t>29.08.2024          09:05:40            T12671 99981206627 A DIREITA, APÓS O ACAMPAMENTO DA IGREJA ADVENTISTA ENTRA A ESQUERDA, ANÁLISE DUP CADASTRO? SIM APÓS A CASA DO ARAO, PENULTIMA CASA DO LADO ESQUERDO, TELEFONE: ASSINOU FORMULÁRIO DE FINANC. DE PADRÃO? SIM CONEXÃO COM FINANCIAMENTO DE PADRÃO. CIENTE COORD. GEOGRÁFICAS: 4°26'49.2"S; 43°46'14.0"W DO PRAZO DE VISTORIA Descrição problema E-MAIL VÁLIDO: NAO  POSSUI ENDEREÇO CORRESPONDÊNCIA: PV CANCELA, S/N ENDEREÇO DA CONEXÃO É O MESMO ENDEREÇO DE CORRESPONDÊNCIA? SIM Expansão de rede.  Cliente a 1. 600 metros da BT e MT.    PG mais próximo 915757 LIG. EM PRAÇA PÚBLICA? AUTORIZAÇÃO BLITZ URBANA? NÃO LOCAL DEMARCADO: NAO PADRÃO FINANCIADO: PFC7 PARCELADO: 24 x R$ 18,03 PONTO DE REFERÊNCIA: FPC07, VAI PELA ESTRADA DO MORRO BRANCO, APÓS ENTRA POSSUI REDE PROX. AO IMÓVEL? SIM</t>
  </si>
  <si>
    <t>LIG. EM PRAÇA PÚBLICA? AUTORIZAÇÃO BLITZ URBANA? / SIM PADRÃO. CIENTE DO PRAZO DE VISTORIA. PONTO DE REFERÊNCIA: 34706972 CC MAIS PROXIMA ANEXO DOC. DO SOLICITANTE, FORMULÁRIO DE CONEXÃO E FORMULÁRIO DE ANÁLISE DUP CADASTRO? / NÃO 30.08.2024          09:51:32            T37123 E-MAIL VÁLIDO:  NAO POSSUI Descrição problema POSSUI REDE PROX. AO IMÓVEL? SIM / TELEFONE:  99991924217 WHATSAPP: 99991924217 400m final da rede  componente 1655639 pg 1845041 FINACIAMENTO DE PADRÃO ASSINADOS. ASSINOU FORMULÁRIO DE FINANC. DE PADRÃO? SIM / ENDEREÇO CORRESPONDÊNCIA:  RUA 06, QD 06, NUMERO 14, VENEZA I COORD. GEOGRÁFICAS: ;  NAO LOCALIZADAS VIA GOOGLE MAPS ENDEREÇO DA CONEXÃO É O MESMO ENDEREÇO DE CORRESPONDÊNCIA? / NÃO PARCELADO: 24X R$ 18,03 CLIENTE VEIO AO ATENDIMENTO E SOLICITOU CONEXÃO COM FINANCIAMENTO DE LIGAÇÃO NOVA ¿ COM FINANCIAMENTO DE PADRÃO (FORMULARIO 2)</t>
  </si>
  <si>
    <t>NOME DO CLIENTE:MYSTERDANES PIRES DO NASCIMENTO Descrição problema SOLICITAÇÃO VIA BACKOFFICE ( ) Nº DO PROTOCOLO DO SITE 20240830006875205 250m da Rede MTMD 1705 238150 9CMP trafo 348730 X PARCELADO EM: 12_-_R$_36,05 CLASSE DE CONSUMO: RESIDENCIAL TELEFONE:(89) 98811-8601 TIPO DE FASE: MONOFÁSICO:   50A 30.08.2024          11:37:19            U5512184 PONTO DE REFERÊNCIA:PRO: A CHACARA DO PEDRO MARRUQUIM</t>
  </si>
  <si>
    <t>Descrição problema O FINANCIAMENTO DE PADRÃO JUNTO A EQUATORIAL. PARCELADO: 24 x R$ 18,03 TELEFONE: 98984999462 500m do porte 3107157 AUTORIZAÇÃO DA BLITZ URBANA? NÃO CLIENTE  ERENITA FARIAS SOUZA VEIO AO ATENDIMENTO, ONDE SOLICITOU 30.08.2024          15:18:38            T12432 PADRÃO FINANCIADO: PFC7 TIROU O PRINT DA TELA DO SISTEMA DE DUPLICIDADE DE CADASTRO? ANEXOU A CONSULTOU O SISTEMA DE DUPLICIDADE DE CADASTRO? SIM ,MARIDO É CONHECIDO COMO PREÁ. CC VIZINHA : 3003311677. ASSINOU O FORMULÁRIO DE FINANCIAMENTO DE PADRÃO? SIM LOCAL DEMARCADO: SIM LOCAL DA LIGAÇÃO É PARA PRAÇA PÚBLICA? TEM PONTO DE REFERÊNCIA: TRATA-SE DO SITIO FARIAS ,CASA DE JAIME E BENEDITO SEGUE ANEXO AS DOCUMENTAÇÕES APRESENTADAS PELO SOLICITANTE POSSUI REDE ELÉTRICA PROX AO IMÓVEL? NÃO COORDENADAS GEOGRÁFICAS: ZONA RURAL EVIDÊNCIA? CLIENTE SEM DUPLICIDADE DE CADASTRO NÚMERO DE WHATSAPP VALIDADO: 98984999462</t>
  </si>
  <si>
    <t>NOME DO CLIENTE: MARIA DO CARMO DIAS MENDES SOLICITA FINANCIAMENTO DE PADRÃO Sem bt pg 4010581 aproximadamente 800mt 20240829006866799 SOLICITAÇÃO VIA BACKOFFICE (MA) Nº DO PROTOCOLO DO SITE PARCELADO EM:  6_-_R$_72,10 TELEFONE : (61) 91142-028 Descrição problema PONTO DE REFERÊNCIA: VAO DO MARCELINO. FAZENDA PALMEIRA 30.08.2024          15:48:57            U5514231 CLASSE DE CONSUMO: RESIDENCIAL FINANCIAMENTO DE PADRÃO TIPO DE FASE: MONOFÁSICO</t>
  </si>
  <si>
    <t>NOME DO CLIENTE:MARCIA DOMINGAS PINHEIRO SILVA PARCELADO EM: 9_-_R$_48,07 Sem rede de BT e MT  próximo dá residência Descrição problema CLASSE DE CONSUMO: RESIDENCIAL SOLICITAÇÃO VIA BACKOFFICE MA Nº DO PROTOCOLO DO SITE 20240902006882848 APELIDO: NÃO INFORMADO TELEFONE:(98) 99160-9806 02.09.2024          17:54:58            U5513960 PONTO DE REFERÊNCIA:PROX A CAIXA D\'AGUA TIPO DE FASE: MONOFÁSICO SOLICITA FINANCIAMENTO DE PADRÃO</t>
  </si>
  <si>
    <t>Descrição problema PADRÃO INSTALADO EXTERNAMENTE? SIM 17.09.2024          08:28:28            T46531 ATENDIMENTO E SOLICITOU CONEXÃO. CIENTE DO PRAZO DE VISTORIA E QUE, EM CASO DE PONTO DE REFERÊNCIA: GORDINHO DA CARROÇA SIM E-MAIL VÁLIDO: dsavio3034@gmail.com LOCAL DEMARCADO: NAO, ( INFORMAR O LUGAR ) PADRÃO FINANCIADO: 432,62 ANÁLISE DUP CADASTRO? SIM ENDEREÇO CORRESPONDÊNCIA: AO MESMO ENDEREÇO ENDEREÇO DA CONEXÃO É O MESMO ENDEREÇO DE CORRESPONDÊNCIA? PARCELADO: 24 x R$ 18,03 POSSUI REDE ELÉTRICA PROX. AO IMÓVEL? SIM WHATSAPP: 869998527423 Cliente fica a mais de 100 CONSTRUTORA MIRAMAR LTDA ANA CECILIA DE ALMEIDA CUNHA VEIO AO LOCAL DA LIGAÇÃO É PARA PRAÇA PÚBLICA? TEM AUTORIZAÇÃO DA BLITZ URBANA? TELEFONE:869998527423</t>
  </si>
  <si>
    <t>CASO DE Descrição problema ENDEREÇO CORRESPONDÊNCIA: AO MESMO ENDEREÇO SIM PADRÃO FINANCIADO: SIM PONTO DE REFERÊNCIA: PROXIMO A AGENTE DE SAUDE CELESTINA,CLEINTE ASSINOU O FORMULÁRIO DE FINANCIAMENTO DE PADRÃO? SIM COORD. GEOGRÁFICAS: NAO LOCALIZADA LOCAL DEMARCADO: SIM, ( INFORMAR O LUGAR ) POSSUI REDE ELÉTRICA PROX. AO IMÓVEL? SIM TELEFONE:86994247457(ZE PEXEIRA) ATENDIMENTO E SOLICITOU CONEXÃO. CIENTE DO PRAZO DE VISTORIA E QUE, EM ENDEREÇO DA CONEXÃO É O MESMO ENDEREÇO DE CORRESPONDÊNCIA? PADRÃO INCOMPLETO/INEXISTENTE, SEU PEDIDO SERÁ REJEITADO. 10.10.2024          10:19:16            T46531 ANEXO DOC. DO SOLICITANTE E FORMULÁRIO DE CONEXÃO ASSINADO ANÁLISE DUP CADASTRO? SIM CONHECIDO COMO CAOZINHO CONSTRUTORA MIRAMAR LTDA ANA CECILIA DE ALMEIDA CUNHA VEIO AO Área de gambiarra</t>
  </si>
  <si>
    <t>PADRÃO FINANCIADO: FPC5 22.10.2024          08:17:34            T46531 E-MAIL VÁLIDO:PIAUII456AZ109@GMAIL.COM CLIENTE VEIO AO ATENDIMENTO E SOLICITOU CONEXÃO COM FINANCIAMENTO DE ENDEREÇO DA CONEXÃO É O MESMO ENDEREÇO DE CORRESPONDÊNCIA? SIM FINACIAMENTO DE PADRÃO ASSINADOS. PONTO DE REFERÊNCIA: PROXIMO A GRAÇA WHATSAPP: 98981788803 ANEXO DOC. DO SOLICITANTE, FORMULÁRIO DE CONEXÃO E FORMULÁRIO DE LOCAL DEMARCADO: SIM OU NÃO (DESCREVER O LOCAL) PADRÃO. CIENTE DO PRAZO DE VISTORIA. PARCELADO: 24 x R$ 18,03 LIG. EM PRAÇA PÚBLICA? AUTORIZAÇÃO BLITZ URBANA? SIM / NÃO POSSUI REDE PROX. AO IMÓVEL? SIM / NÃO clente a mais de 500 metros de distância da rede de bt mais próximoMedidor mais próximo 3703-019021 ANÁLISE DUP CADASTRO? SIM ASSINOU FORMULÁRIO DE FINANC. DE PADRÃO? SIM / NÃO COORD. GEOGRÁFICAS: NAO LOCALIZADO Descrição problema TELEFONE: 98981788803</t>
  </si>
  <si>
    <t>ANEXO DOC. DO SOLICITANTE, FORMULÁRIO DE CONEXÃO E FORMULÁRIO DE ENDEREÇO DA CONEXÃO É O MESMO ENDEREÇO DE CORRESPONDÊNCIA? SIM COORD. GEOGRÁFICAS: NÃO LOCALIZADA,CLIENTE NÃO SOUBE INFORMAR TELEFONE: 99991466551 CONEXÃO COM FINANCIAMENTO DE PADRÃO. CIENTE DO PRAZO DE VISTORIA. Cliente nessecita de expansão de rede, o mesmo se encontra a 250 metros do PG.22178325 PARCELADO: 3 x R$ 144,21 POSSUI REDE PROX. AO IMÓVEL? SIM CLIENTE MARIA ELONICE LOPES GOMES VEIO AO ATENDIMENTO E SOLICITOU ANÁLISE DUP CADASTRO?NÃO E-MAIL VÁLIDO: NÃO POSSUI 01.08.2025          13:50:00            T40985 ENDEREÇO CORRESPONDÊNCIA: R. PRINCIPAL S/N CALIFORNIA FINACIAMENTO DE PADRÃO ASSINADOS. LIG. EM PRAÇA PÚBLICA? AUTORIZAÇÃO BLITZ URBANA?  NÃO PADRÃO FINANCIADO: PFC7 WHATSAPP: 99991466551 LOCAL DEMARCADO: SIM Descrição problema PONTO DE REFERÊNCIA: CLIENTE NAO SOUBE INFORMAR</t>
  </si>
  <si>
    <t>PADRÃO FINANCIADO:  PFC7 ENDEREÇO DA CONEXÃO É O MESMO ENDEREÇO DE CORRESPONDÊNCIA? SIM Sem redeNúmero do último poste 13004053 ANÁLISE DUP CADASTRO? SIM ASSINOU FORMULÁRIO DE FINANC. DE PADRÃO? SIM FINACIAMENTO DE PADRÃO ASSINADOS. 04.09.2024          10:21:44            T27487 PONTO DE REFERÊNCIA: ANEXO DOC. DO SOLICITANTE, FORMULÁRIO DE CONEXÃO E FORMULÁRIO DE E-MAIL VÁLIDO: XXXXXXXXXXXXXXXXXXXXXXXXXXXXXXXXXXXXX CLIENTE VEIO AO ATENDIMENTO E SOLICITOU CONEXÃO COM FINANCIAMENTO DE LIG. EM PRAÇA PÚBLICA? AUTORIZAÇÃO BLITZ URBANA? SIM LOCAL DEMARCADO: SIM OU NÃO (DESCREVER O LOCAL) POSSUI REDE PROX. AO IMÓVEL? SIM PADRÃO. CIENTE DO PRAZO DE VISTORIA. COORD. GEOGRÁFICAS: -3.1440869,-44.3064338,3a,75y,157.56h,75.15 ENDEREÇO CORRESPONDÊNCIA: XXXXXXXXXXXXXXXXXXXXXXXXXXXXXXXXXXXXX PARCELADO: 24 x R$ 18,03 TELEFONE:98991421951 WHATSAPP:98991421951</t>
  </si>
  <si>
    <t>CEMITERIO LOCAL DEMARCADO: SIM OU NÃO (DESCREVER O LOCAL) CLIENTE Sra. MARILEIDE DE JESUS SILVA VEIO AO ATENDIMENTO E SOLICITOU CONEXÃO COM LIG. EM PRAÇA PÚBLICA? AUTORIZAÇÃO BLITZ URBANA? SIM / NÃO LIGAÇÃO NOVA - COM FINANCIAMENTO DE PADRÃO PONTO DE REFERÊNCIA: NA CONTINUIDADE DA RUA 02, ENTRANDO DIRETO PELO ANEXO DOC. DO SOLICITANTE, FORMULÁRIO DE CONEXÃO E Descrição problema ANÁLISE DUP CADASTRO? SIM CORRESPONDÊNCIA? SIM FINANCIAMENTO DE PADRÃO. CIENTE DO PRAZO DE VISTORIA. FORMULÁRIO DE FINACIAMENTO DE PADRÃO ASSINADOS. Poste mais próximo 400m PG2502011 ASSINOU FORMULÁRIO DE FINANC. DE PADRÃO? SIM ENDEREÇO DA CONEXÃO É O MESMO ENDEREÇO DE WHATSAPP:99991498250 ENDEREÇO CORRESPONDÊNCIA:ASSENTAMENTO 50 BIS, CONTINUIDADE DA RUA 02, PADRÃO FINANCIADO: PFC7 COORD. GEOGRÁFICAS:  -4.847795, -47.695844</t>
  </si>
  <si>
    <t>LOCAL DEMARCADO: SIM OU NÃO (DESCREVER O LOCAL) WHATSAPP: 98981788803 ANEXO DOC. DO SOLICITANTE, FORMULÁRIO DE CONEXÃO E FORMULÁRIO DE LIG. EM PRAÇA PÚBLICA? AUTORIZAÇÃO BLITZ URBANA? SIM PADRÃO FINANCIADO: PFC7 PONTO DE REFERÊNCIA: PROXIMO AO NONATO E CELESTINA CASA DO TICO CLIENTE VEIO AO ATENDIMENTO E SOLICITOU CONEXÃO COM FINANCIAMENTO DE E-MAIL VÁLIDO: FRANCISCOSOARES@GMAIL.COM ENDEREÇO DA CONEXÃO É O MESMO ENDEREÇO DE CORRESPONDÊNCIA? SIM Descrição problema FINACIAMENTO DE PADRÃO ASSINADOS. PARCELADO: 24 x R$ 18,03 POSSUI REDE PROX. AO IMÓVEL? SIM 22.10.2024          08:32:04            T46531 COORD. GEOGRÁFICAS: NAO TELEFONE: 98981788803 clente a mais de 500 metros de distância da rede de bt mais próximo Medidor mais próximo ENDEREÇO CORRESPONDÊNCIAPOVOADO CANARIAS ANÁLISE DUP CADASTRO? SIM PADRÃO. CIENTE DO PRAZO DE VISTORIA.</t>
  </si>
  <si>
    <t>CLIENTE AFIRMA QUE JÁ POSSUI O PADRÃO INSTALADO DENTRO DO LIMITE DA VIA Nº DO PROTOCOLO DO SITE: 20240902006881041 CIENTE DO PRAZO DE 10 DIAS ÚTEIS PARA VISTORIA E EXECUÇÃO DO SERVIÇO. SOLICITAÇÃO VIA BACKOFFICE AL DISJUNTOR: 50A FASE:  1 PONTO DE REFERÊNCIA: PROX A CASA DE CORDINHA djuntor . E o ramal que seria aplicado, vai passar por dentro de terreno de terceiros 05.09.2024          10:12:55            U5511724 APELIDO:   POVOADO GUARIBAL Descrição problema O padrão do cliente está sem pontalete,  o mesmo foi orientado a regularizar seu padrão e solicitar PADRÃO INSTALADO:  SIM o serviço novamente Não tem rede de bt na próximidade a mas próxima 90 mertro PÚBLICA E CIENTE QUE CASO A INEXISTÊNCIA SEU PEDIDO SERÁ REJEITADO. TELEFONE: (98) 98552-0601 Cliente não possui aterramento, e não possui instalação de sua casa dentro caixa padrão e sem</t>
  </si>
  <si>
    <t>CLIENTE AFIRMA QUE JÁ POSSUI O PADRÃO INSTALADO DENTRO DO LIMITE DA VIA CPF/CNPJ consultado no site da receita federal e a situação cadastral Descrição problema SOLICITAÇÃO VIA BACKOFFICE MARANHÃO Nº DO PROTOCOLO DO SITE PADRÃO INSTALADO:  SIM FASE: MONOFASICO    DISJUNTOR:25A TELEFONE: NÃO INFORMADO está regular / ativa no momento do atendimento. PONTO DE REFERÊNCIA: PROX.AO POVOADO CURIMATA PÚBLICA E CIENTE QUE CASO A INEXISTÊNCIA SEU PEDIDO SERÁ REJEITADO. 20240904006896074 06.09.2024          14:57:38            U5512029 CIENTE DO PRAZO DE 05 DIAS ÚTEIS PARA VISTORIA E EXECUÇÃO DO SERVIÇO. expansão nNúmero do poste 888420</t>
  </si>
  <si>
    <t>06.09.2024          15:28:33            U5510717 CIENTE DO PRAZO DE 05 DIAS ÚTEIS PARA VISTORIA E EXECUÇÃO DO SERVIÇO. INFORMADO expansão nPoste mais próximo 888420 Descrição problema CLIENTE AFIRMA QUE JÁ POSSUI O PADRÃO INSTALADO DENTRO DO LIMITE DA VIA PADRÃO INSTALADO:  SIM         FASE: MONOFÁSICO    DISJUNTOR: 25A PONTO DE REFERÊNCIA:  PROX.AO POVOADO CURIMATA-SANDRA TELEFONE: NÃO PÚBLICA E CIENTE QUE CASO A INEXISTÊNCIA SEU PEDIDO SERÁ REJEITADO. SOLICITAÇÃO VIA BACKOFFICE MA Nº DO PROTOCOLO DO SITE 20240904006895573</t>
  </si>
  <si>
    <t>RUA Descrição problema PONTO DE REFERÊNCIA: ENTRA NA AVENIDA DO POSTO  CASA FICA NO FINAL DA ANÁLISE DUP CADASTRO? SIM / TELEFONE: 98988333101 COORD. GEOGRÁFICAS: -2.475899883698713, -44.15680798082852 ENDEREÇO CORRESPONDÊNCIA: RUA DAS MARGARIDAS ARAÇAGY SAO JOSE DE RIBAMAR POSSUI REDE ELÉTRICA PROX. AO IMÓVEL? SIM / WHATSAPP: 98988333101 CHECKLIST PADRÃO MONTADO ASSINADO PELO CLIENTE? SIM / E-MAIL VÁLIDO: NAO INFORMADO CLIENTE DESEJA QUE EQUIPE LIGUE PARA ELE NO MOMENTO DA SOLICITAÇAO POIS CLIENTE VEIO AO ATENDIMENTO E SOLICITOU CONEXÃO. CIENTE DO PRAZO DE O SEU PADRAO ESTA SEM DISJUNTOR E O MESMO TEME QUE SEJA FURTADO, VISTORIA E QUE, EM CASO DE PADRÃO INCOMPLETO/INEXISTENTE, SEU PEDIDO 09.10.2025          12:30:53            T14291 N-21 SERÁ REJEITADO. Sem rede de BT , CLIENTE POSSUI PADRÃO INSTALADO. ANEXO DOC. DO SOLICITANTE E FORMULÁRIO DE CONEXÃO ASSINADO.</t>
  </si>
  <si>
    <t>ENDEREÇO CORRESPONDÊNCIA: PV ARRENDAMENTO, S/N, EIRA VELHA, TIMBIRAS - ENTRA A DIREITA SEGUE RETO, LADO DIREITO, CASA DE TAIPA COM UNS PE DE MA Sr. ANTONIO BELCHIOR DA SILVA CLIENTE VEIO AO ATENDIMENTO E SOLICITOU WHATSAPP: 99984307659 ENDEREÇO DA CONEXÃO É O MESMO ENDEREÇO DE CORRESPONDÊNCIA? SIM PADRÃO FINANCIADO: PFC7 POSSUI REDE PROX. AO IMÓVEL?  NÃO RETO, POVOADO CONHECIDO COMO EIRA VELHA, NA FRENTE DO SITIO DO DUDA ASSINOU FORMULÁRIO DE FINANC. DE PADRÃO? SIM CONEXÃO COM FINANCIAMENTO DE PADRÃO. CIENTE Maior que 1000 mts tem várias casas no local poste mt 68014233 PARCELADO: 24 x R$ 18,03 PONTO DE REFERÊNCIA: FPC07, PV ARRENDAMENTO DEPOIS DO ALTO FOGOSO, SEGUE CAJU NA FRENTE, CLIENTE CONHECIDO COMO BELCHIOR, TELEFONE: 99984307659 COORD. GEOGRÁFICAS: 4°16'00.5"S; 43°58'28.8"W DO PRAZO DE VISTORIA. ANÁLISE DUP CADASTRO? NÃO Descrição problema LIG. EM PRAÇA PÚBLICA? AUTORIZAÇÃO BLITZ URBANA?  NÃO</t>
  </si>
  <si>
    <t>Descrição problema PADRÃO INSTALADO:  SIM FASE:  01 DISJUNTOR: 50A 11.09.2024          09:17:04            U5511833 Nº DO PROTOCOLO DO SITE 20240910006920950 PÚBLICA E CIENTE QUE CASO A INEXISTÊNCIA SEU PEDIDO SERÁ REJEITADO.   XXXXXXXXXXX     TELEFONE: NÃO FOI INFORMADO Sem rede de  mt e bt CIENTE DO PRAZO DE 10 DIAS ÚTEIS PARA VISTORIA E EXECUÇÃO DO SERVIÇO. SOLICITAÇÃO VIA BACKOFFICE MA PONTO DE REFERÊNCIA: PROXIMO AO COMERCIO DO BINGO DO MOCAMBIQUE APELIDO: CLIENTE AFIRMA QUE JÁ POSSUI O PADRÃO INSTALADO DENTRO DO LIMITE DA VIA</t>
  </si>
  <si>
    <t>ASSINOU O FORMULÁRIO DE FINANCIAMENTO DE PADRÃO? SIM PONTO DE REFERÊNCIA: PROX A MAURO Descrição problema PADRÃO FINANCIADO:  FPC7 POSSUI REDE ELÉTRICA PROX AO IMÓVEL? NAO TIROU O PRINT DA TELA DO SISTEMA DE DUPLICIDADE DE CADASTRO? ANEXOU A 12.09.2024          09:10:22            T28633 CONSULTOU O SISTEMA DE DUPLICIDADE DE CADASTRO? SIM EVIDÊNCIA? NAO FINANCIAMENTO DE PADRÃO JUNTO A EQUATORIAL. PARCELADO: 24X R$ 18,03 CLIENTE LUCILENE ARAUJO AROUCHA VEIO AO ATENDIMENTO, ONDE SOLICITOU O LOCAL DEMARCADO: NÃO TELEFONE: 98984021721 12520507912 SEGUE ANEXO AS DOCUMENTAÇÕES APRESENTADAS PELO SOLICITANTE. Sem rede de BT e MT cliente está há 3km do componente mas  próximo 2004135 medidor de referência</t>
  </si>
  <si>
    <t>Descrição problema NOME DO CLIENTE:VILANY RODRIGUES CAMPOS Necessário expansão de rede para execução do serviço PONTO DE REFERENCIA:PROX- A RESIDENCIA DA RAIMUNDA NONATA DA SILVA C.C CLASSE DE CONSUMO: RESIDENCIAL TELEFONE:(99) 98478-3204 7816871 SOLICITA FINANCIAMENTO DE PADRÃO SOLICITAÇÃO VIA BACKOFFICE MA PROTOCOLO DO SITE 20240911006928290 TIPO DE FASE: MONOFÁSICO: 50A 12.09.2024          16:44:12            U5514259 PARCELADO:3_-_R$_144,21l</t>
  </si>
  <si>
    <t>SOLICITAÇÃO VIA BACKOFFICE (MA) Nº DO PROTOCOLO DO SITE expansão. , SOLICITA FINANCIAMENTO DE PADRÃO 12.09.2024          17:01:43            U5514280 TIPO DE FASE: MONOFÁSICO 50A CLASSE DE CONSUMO: RESIDENCIAL PARCELADO EM: 24xR$_18,03 SEM rede de mt e sem rede de bt e cliente aceita financiamento pra ser atendido precisa da 20240911006928186 NOME DO CLIENTE: MARIA ROMANA MARTINS FERREIRA TELEFONE: (98) 98597-3177 Falta de rede de MT PONTO DE REFERÊNCIA: PROXIMO AO ZAQUEU Descrição problema</t>
  </si>
  <si>
    <t>CLIENTE VEIO AO ATENDIMENTO E SOLICITOU CONEXÃO COM FINANCIAMENTO DE COORD. GEOGRÁFICAS: NAO LOCALIZADAS PADRÃO FINANCIADO: FPC5 Casa sem rede de baixa tensão LOCAL DEMARCADO: SIM ENDEREÇO DA CONEXÃO É O MESMO ENDEREÇO DE CORRESPONDÊNCIA? SIM WHATSAPP: 86 994635435 Descrição problema ASSINOU FORMULÁRIO DE FINANC. DE PADRÃO? SIM PASSAROS ENDEREÇO CORRESPONDÊNCIA: POVOADO CANARIAS LIG. EM PRAÇA PÚBLICA? AUTORIZAÇÃO BLITZ URBANA? SIM PADRÃO. CIENTE DO PRAZO DE VISTORIA. ANEXO DOC. DO SOLICITANTE, FORMULÁRIO DE CONEXÃO E FORMULÁRIO DE ANÁLISE DUP CADASTRO? SIM POSSUI REDE PROX. AO IMÓVEL? SIM PONTO DE REFERÊNCIA: PROXIMO MERCADINHO GALEGO E POUSADA RECANTO DOS TELEFONE: 86 994988039 07.11.2024          09:00:37            T46531 PARCELADO: 24 x R$ 18,03</t>
  </si>
  <si>
    <t>13.09.2024          10:32:56            T41288 COM FINANCIAMENTO DE PADRÃO. CIENTE DO PRAZO DE VISTORIA. COORD. GEOGRÁFICAS: VIZINHO MAIS PRÓXIMO Latitude de Envio: ENDEREÇO DA CONEXÃO É O MESMO ENDEREÇO DE CORRESPONDÊNCIA? SIM PARCELADO: 24x R$ 18,03 POSSUI REDE PROX. AO IMÓVEL? NÃO 3 km pg última  estrutura  1157497 ENDEREÇO CORRESPONDÊNCIA: POVOADO CORRENTE, RURAL RG, CPF E CONTRATO DE COMPRA E VENDA EM ANEXO DOC. DO SOLICITANTE, TELEFONE: 89994735061 E-MAIL VÁLIDO: NÃO INFORMADO LOCAL DEMARCADO: NÃO Sr. JOSEMAR CARREIRO DA SILVA VEIO AO ATENDIMENTO E SOLICITOU CONEXÃO 6.991223636667-, Longitude de Envio: 4.570003416667- ANÁLISE DUP CADASTRO? NÃO FORMULÁRIO DE CONEXÃO E FORMULÁRIO DE FINACIAMENTO DE PADRÃO ASSINADOS. PADRÃO FINANCIADO: PFC7 WHATSAPP: 89994735061 PONTO DE REFERÊNCIA: PROXIMO A RESIDÊNCIA NA INSTALAÇÃO: 30318056 ASSINOU FORMULÁRIO DE FINANC. DE PADRÃO? SIM / NÃO</t>
  </si>
  <si>
    <t>CPF/CNPJ consultado no site da receita federal e a situação cadastral Cliente fica a mais de 200 metros da rede bt poste próximo 2037241 PÚBLICA E CIENTE QUE CASO A INEXISTÊNCIA SEU PEDIDO SERÁ REJEITADO. SOLICITAÇÃO VIA BACKOFFICE MARANHÃO Nº DO PROTOCOLO DO SITE está regular / ativa no momento do atendimento. 20240912006935929 TELEFONE: 99991387613 CIENTE DO PRAZO DE 05 DIAS ÚTEIS PARA VISTORIA E EXECUÇÃO DO SERVIÇO. PADRÃO INSTALADO:  SIM     FASE: Monofásico    DISJUNTOR: 25A CLIENTE AFIRMA QUE JÁ POSSUI O PADRÃO INSTALADO DENTRO DO LIMITE DA VIA 13.09.2024          11:17:33            U5512029 Descrição problema PONTO DE REFERÊNCIA: Travessa Nova, Povoado Cabeceiras - Perto a escola</t>
  </si>
  <si>
    <t>CLIENTE VEIO AO ATENDIMENTO E SOLICITOU CONEXÃO COM FINANCIAMENTO DE FINACIAMENTO DE PADRÃO ASSINADOS. POSSUI REDE PROX. AO IMÓVEL? SIM ANEXO DOC. DO SOLICITANTE, FORMULÁRIO DE CONEXÃO E FORMULÁRIO DE PONTO DE REFERÊNCIA:POR TRAS DA QUADRA EVANGELICA WHATSAPP: 98981458001 Descrição problema ENDEREÇO CORRESPONDÊNCIA: CANARIAS TELEFONE: 98981458001 ANÁLISE DUP CADASTRO? SIM E-MAIL VÁLIDO: SANTORIQUELME321@GMAIL.COM ENDEREÇO DA CONEXÃO É O MESMO ENDEREÇO DE CORRESPONDÊNCIA? SIM COORD. GEOGRÁFICAS: NAO LOCALIZADA ASSINOU FORMULÁRIO DE FINANC. DE PADRÃO? SIM LIG. EM PRAÇA PÚBLICA? AUTORIZAÇÃO BLITZ URBANA? SIM / Não tem rede de bt  nem mt PADRÃO FINANCIADO:  PFC7 10.12.2024          09:19:49            T46531 LOCAL DEMARCADO: SIM PADRÃO. CIENTE DO PRAZO DE VISTORIA.</t>
  </si>
  <si>
    <t xml:space="preserve">              TELEFONE: (99) 98402-2172 20260415000372628 21.04.2026          08:05:36            U5512599 CLASSE DE CONSUMO: RESIDENCIAL Cliente em ária de gambiarra, fica aproximadamente 350 metros ao trafo de componente 0240796 . PG Descrição problema FINANCIAMENTO DE PADRÃO NOME DO CLIENTE: ROSIRENE DOS SANTOS REIS   SOLICITA FINANCIAMENTO DE PADRÃO PARCELADO EM: 9   X VEZES PONTO DE REFERÊNCIA:  XXXXXXXX   APELIDO:  XXXXXXXXXXX SOLICITAÇÃO VIA BACKOFFICE MA   Nº DO PROTOCOLO DO SITE TIPO DE FASE: MONOFÁSICO: 25A próximo é o 1075714</t>
  </si>
  <si>
    <t>CLIENTE VEIO AO ATENDIMENTO E SOLICITOU CONEXÃO COM FINANCIAMENTO DE 16.01.2025          09:34:18            T46531 ANEXO DOC. DO SOLICITANTE, FORMULÁRIO DE CONEXÃO E FORMULÁRIO DE PADRÃO. CIENTE DO PRAZO DE VISTORIA. POSSUI REDE PROX. AO IMÓVEL? SIM COORD. GEOGRÁFICAS: NAO LOCALIZADO Casa a 150 metros da bt medidor  mais próximo 10582359380 postes não legível  transformador não FINACIAMENTO DE PADRÃO ASSINADOS. LIG. EM PRAÇA PÚBLICA? AUTORIZAÇÃO BLITZ URBANA? SIM Descrição problema ENDEREÇO CORRESPONDÊNCIA: POVOADO TORTO ANÁLISE DUP CADASTRO? SIM PADRÃO FINANCIADO:  PFC7 LOCAL DEMARCADO: SIM PARCELADO: 24x R$18,03 legível ASSINOU FORMULÁRIO DE FINANC. DE PADRÃO? SIM E-MAIL VÁLIDO: GRACILENESILVA750D@GMAIL.COM TELEFONE: 98984144195 ENDEREÇO DA CONEXÃO É O MESMO ENDEREÇO DE CORRESPONDÊNCIA? SIM</t>
  </si>
  <si>
    <t>SOLICITAÇÃO VIA BACKOFFICE MA TELEFONE: XXXXXXXXX DISJUNTOR: 50A CLIENTE AFIRMA QUE JÁ POSSUI O PADRÃO INSTALADO DENTRO DO LIMITE DA VIA APELIDO:   POV COCEIRAS Descrição problema PÚBLICA E CIENTE QUE CASO A INEXISTÊNCIA SEU PEDIDO SERÁ REJEITADO. Nº DO PROTOCOLO DO SITE:20240916006953292 17.09.2024          12:35:20            U5511724 FASE:  1 PADRÃO INSTALADO:  NAO BT mais próxima a 150 metros CIENTE DO PRAZO DE 10 DIAS ÚTEIS PARA VISTORIA E EXECUÇÃO DO SERVIÇO. FINANCIAR PADRAO: 24_-_R$_18,03 / MONOFASICO_-_Instalação_padrão_1F ,_Ligação_BT_completo_(Poste_Metálico) PONTO DE REFERÊNCIA:PROXIMO A SRA. JORDANIA INST 2000931045</t>
  </si>
  <si>
    <t>CLIENTE CIENTE DO PRAZO DE VISTORIA E QUE, EM CASO DE PADRÃO POSSUI REDE ELÉTRICA PROX. AO IMÓVEL? NÃO. JOSELANDIA MA PADRÃO INSTALADO EXTERNAMENTE?  SIM. WHATSAPP: 99984438957 ENDEREÇO DA CONEXÃO: ILHA LOCALIZADA NA BARRAGEM DO RIO FLORES, S/N PONTO DE REFERÊNCIA: DEPOIS DO PV BOM PRINCIPIO, ILHA LOCALIZADA NA COORD. GEOGRÁFICAS: MONTADO. 18.09.2024          08:27:59            T12533 Expansão BARRAGEM DO RIO FLORES. CHECKLIST PADRÃO MONTADO ASSINADO PELO CLIENTE? SIM. TELEFONE: 99984438957 Descrição problema Sra. ROSEANE RIBEIRO DOS SANTOS SOLICITA CONEXAO NOVA COM PADRAO INCOMPLETO/INEXISTENTE, SEU PEDIDO SERÁ REJEITADO.</t>
  </si>
  <si>
    <t>CREDENCIADO(A): SAC AGENCIA 7186789 CLIENTE:  GENIVAL DA COSTA SENA TELEFONE DO CLIENTE: 099984081010 BAIRRO: SANTA LUZIA ENDEREÇO: SANTA LUZIA Expansão de rede de BT é MT PADRÃO MONOFASICO: : CIDADE:  SAO JOSE DOS BASILIOS Descrição problema TELEFONE DO CREDENCIADO: CPF: 91117259315 CLIENTE SOLICITA A LIGACAO NOVA 18.09.2024          10:26:28            TATE5507178 PONTO DE REFERENCIA:  PROX AO BAR DO TOINHO, MD VIZINHO 10583708346 CC RG: 0000864889984 TATE5507178 MARIA CLARA NUNES</t>
  </si>
  <si>
    <t>ASSINOU FORMULÁRIO DE FINANC. DE PADRÃO? SIM ENDEREÇO CORRESPONDÊNCIA: POVOADO EXTREMA, BAIRRO: RURAL, MUNICÍPIO DE FINANCIAMENTO DE PADRÃO PFC7 EM 24x R$ 18,03 pg mais próximo 1157497 2km distância povoado ANÁLISE DUP CADASTRO? NÃO DE CONEXÃO E FORMULÁRIO DE FINACIAMENTO DE PADRÃO ASSINADOS. Descrição problema JORIA FERREIRA DE MIRANDA VEIO AO ATENDIMENTO E SOLICITOU CONEXÃO COM PARCELADO:  24x R$ 18,03 POSSUI REDE PROX. AO IMÓVEL? SIM / NÃO WHATSAPP: 89988175666 Envio: 44.570003416667- TELEFONE: 89988175666 LIG. EM PRAÇA PÚBLICA? AUTORIZAÇÃO BLITZ URBANA? SIM / NÃO RG, CPF E ESCRITURA DE DOAÇÃO EM ANEXO DOC. DO SOLICITANTE, FORMULÁRIO ARAÇÁ INSTALAÇÃO MAIS PRÓXIMA: 30318056 COORD. GEOGRÁFICAS: Latitude de Envio: 6.991223636667-. Longitude de 18.09.2024          10:48:48            T41288 PONTO DE REFERÊNCIA: PRÓXIMO AO SÃO MIGUEL A 9 QUILOMETROS, PRÓXIMO AO BENEDITO LEITE</t>
  </si>
  <si>
    <t>Descrição problema ENDEREÇO CORRESPONDÊNCIA: POVOADO EXTREMA, BAIRRO: RURAL, MUNICÍPIO DE CONEXÃO COM FINANCIAMENTO DE PADRÃO PFC7 EM 24x R$ 18,03 FINANCIAMENTO DE PADRÃO. CIENTE DO PRAZO DE VISTORIA. LIG. EM PRAÇA PÚBLICA? AUTORIZAÇÃO BLITZ URBANA? SIM / NÃO PARCELADO:  24x R$ 18,03 pg mais 1157497 2 km distância Medidor próximo 10560020894 ANÁLISE DUP CADASTRO? NÃO BENEDITO LEITE POSSUI REDE PROX. AO IMÓVEL? SIM / NÃO WHATSAPP: 89988175666 DE CONEXÃO E FORMULÁRIO DE FINACIAMENTO DE PADRÃO ASSINADOS. TELEFONE: 89988175666 ENDEREÇO DA CONEXÃO É O MESMO ENDEREÇO DE CORRESPONDÊNCIA? SIM PADRÃO FINANCIADO: PFC7 E-MAIL VÁLIDO: NÃO INFORMADO JORIA FERREIRA DE MIRANDA VEIO AO ATENDIMENTO E SOLICITOU CONEXÃO COM PONTO DE REFERÊNCIA: PRÓXIMO AO SÃO MIGUEL A 9 QUILOMETROS, PRÓXIMO AO ARAÇÁ INSTALAÇÃO MAIS PRÓXIMA: 30318056 COORD. GEOGRÁFICAS: Latitude de Envio: 6.991223636667-. Longitude de</t>
  </si>
  <si>
    <t>ASSINADOS.  PÚBLICA? AUTORIZAÇÃO BLITZ URBANA? NÃOPOSSUI REDE PROX. AO IMÓVEL? FINANC. DE PADRÃO? SIM / NÃO*CLIENTE Sra. ELZA BATISTA EVANGELISTA VEIO LIGAÇÃO NOVA - COM FINANCIAMENTO DE PADRÃOCOORD. GEOGRÁFICAS: -4.907855, -47.501471PONTO DE REFERÊNCIA: ESTRADA DA COLONIA, FAZ AO ATENDIMENTO E SOLICITOU CONEXÃO COMFINANCIAMENTO DE BARRA AZULANÁLISE DUP CADASTRO? SIMPADRÃO FINANCIADO: FPC5PARCELADO: 24x FORMULÁRIO DE CONEXÃO EFORMULÁRIO DE FINACIAMENTO DE PADRÃO R$ 18,03LOCAL DEMARCADO: SIM, PAPEL DE LIGAÇÃOLIG. EM PRAÇA Descrição problema ESTRADA DA COLONIA, FAZ BARRA AZUL, BR 010.ASSINOU FORMULÁRIO DE  O MESMO ENDEREÇO DECORRESPONDÊNCIA? SIMENDEREÇO CORRESPONDÊNCIA: 27.11.2025          08:47:15            T31732 PADRÃO. CIENTE DO PRAZO DE VISTORIA.**ANEXO DOC. DO SOLICITANTE, SIMTELEFONE:99991356228WHATSAPP:99991356228ENDEREÇO DA CONEXÃO É</t>
  </si>
  <si>
    <t>TIPO DE FASE: MONOFÁSICO  TELEFONE: (99) 98455-3798 SOLICITAÇÃO VIA BACKOFFICE (MA) Nº DO PROTOCOLO DO SITE Sem rede de MT, e o pg mais próximo 13077253 fica a 4 km da uc 18.09.2024          16:41:00            U5510717 20240917006957095 NOME DO CLIENTE: JOSE NILO DA SILVA SOLICITA FINANCIAMENTO DE PADRÃO PONTO DE REFERÊNCIA:  INSTALAÇÃO: 40858571 APELIDO:  NÃO INFORMADO Descrição problema PARCELADO EM: 24_-_R$_18,03 X VEZES CLASSE DE CONSUMO: RESIDENCIAL</t>
  </si>
  <si>
    <t>ANEXO DOC. DO SOLICITANTE, FORMULÁRIO DE CONEXÃO E FORMULÁRIO DE POSSUI REDE PROX. AO IMÓVEL? SIM CLIENTE VEIO AO ATENDIMENTO E SOLICITOU CONEXÃO COM FINANCIAMENTO DE ASSINOU FORMULÁRIO DE FINANC. DE PADRÃO? SIM Código de controle do comprovante: A24F.FB57.A2F8.3853 TELEFONE:99984299602 ENDEREÇO CORRESPONDÊNCIA:  ASSOCIAÇAO TERRA VERDE Comprovante emitido às: 08:54:27 do dia 19/09/2024 (hora e data de PADRÃO FINANCIADO:  PFC7 WHATSAPP: 99984299602 ENDEREÇO DA CONEXÃO É O MESMO ENDEREÇO DE CORRESPONDÊNCIA? SIM Descrição problema PADRÃO. CIENTE DO PRAZO DE VISTORIA. PONTO DE REFERÊNCIA:  A ENTRADA FICA ANTES DA TORRE DO  ITAPECURU, Rede MT com distância de 15 mts do cliente PG 2166746 19.09.2024          09:07:31            T30129 Brasília). LIG. EM PRAÇA PÚBLICA? AUTORIZAÇÃO BLITZ URBANA? SIM LOCAL DEMARCADO:  NÃO</t>
  </si>
  <si>
    <t>CLASSE DE CONSUMO: RESIDENCIAL Comunidade com rede de gambiarra, estruturas que tem não oferecem segurança. 20.09.2024          07:51:19            U5510717 PONTO DE REFERÊNCIA:  POVOADO ARIRANA APELIDO:  NÃO INFORMADO  TELEFONE: Estrutura não oferece segurança, comunidade com rede gambiarra. NOME DO CLIENTE: KACIO SOUSA CAMPELO SOLICITA FINANCIAMENTO DE PADRÃO SOLICITAÇÃO VIA BACKOFFICE (MA) Nº DO PROTOCOLO DO SITE 20240918006965101 98988950788 PARCELADO EM: 24_-_R$_18,03 X VEZES Descrição problema FINANCIAMENTO DE PADRÃO TIPO DE FASE: MONOFÁSICO</t>
  </si>
  <si>
    <t>20.09.2024          10:27:03            T12501 CIENTE DO PRAZO DE VISTORIA. ANEXO DOC. DO SOLICITANTE, FORMULÁRIO DE CLIENTE:  SANGELA DE SOUSA GUAJAJARA, VEIO AO ATENDIMENTO E SOLICITOU CONEXÃO COM FINANCIAMENTO DE PADRÃO. ASSINOU FORMULÁRIO DE FINANC. DE ENDEREÇO DA CONEXÃO É O MESMO ENDEREÇO DE CORRESPONDÊNCIA? SIM , TELEFONE: 9999197866 PADRÃO FINANCIADO:  PFC 7 POSSUI REDE PROX. AO IMÓVEL? SIM WHATSAPP: 9999197866 ENDEREÇO CORRESPONDÊNCIA: RUA PARCELADO: 24 x R$ 18,03 ALDEIA  TAMARINDO  FICA  AO LADO DA  INSTALAÇAO 2000496836 ANÁLISE DUP CADASTRO?  NÃO CONEXÃO E FORMULÁRIO DE FINACIAMENTO DE PADRÃO ASSINADOS. LIG. EM PRAÇA PÚBLICA? AUTORIZAÇÃO BLITZ URBANA? SIM / NÃO LOCAL DEMARCADO: SIM PONTO DE REFERÊNCIA: FICA  DEPOIS  DA ALDEIA  BACURIZINHO, ENDEREÇO PADRÃO? SIM Sem rede próxima,poste 22025159 a mais 50 metros do cliente,aceita financiamento. COORD. GEOGRÁFICAS: -5.810998290000, -46.127722060000</t>
  </si>
  <si>
    <t>SOLICITA FINANCIAMENTO DE PADRÃO Comunidade com rede de gambiarra, estruturas que tem não oferecem segurança. Cliente relata que a PARCELADO: (98) 98895-0788 TELEFONE: 24_-_R$_18,03 Descrição problema A estrutura não oferece segurança, necessário uma nova rede, comunidade com rede de gambiarras. NOME DO CLIENTE:MARIA DE NASARE CAMPELO PONTO DE REFERENCIA:POVOADO ARIRANA 20.09.2024          17:16:06            U5514259 TIPO DE FASE: MONOFÁSICO: 50A SOLICITAÇÃO VIA BACKOFFICE MA PROTOCOLO DO SITE 20240918006967285 energia oxila bastante, queimando equipamentos eletrônicos. CLASSE DE CONSUMO: RESIDENCIAL</t>
  </si>
  <si>
    <t>Cliente sem rede de bt Distância de 200 metros TELEFONE:(22) 98182-0881 PONTO DE REFERÊNCIA: ENFRENTE A CASA DO BIRAL SOLICITAÇÃO VIA BACKOFFICE (MA) Nº DO PROTOCOLO DO SITE Descrição problema CLIENTE AFIRMA QUE JÁ POSSUI O PADRÃO INSTALADO DENTRO DO LIMITE DA VIA PÚBLICA E CIENTE QUE CASO A INEXISTÊNCIA SEU PEDIDO SERÁ REJEITADO. PADRÃO INSTALADO:  SIM     FASE: MONOFASICO  DISJUNTOR: 50A 20240920006978958 CIENTE DO PRAZO DE 05 DIAS ÚTEIS PARA VISTORIA E EXECUÇÃO DO SERVIÇO. 21.09.2024          08:53:59            U5514280</t>
  </si>
  <si>
    <t>CLASSE DE CONSUMO: RESIDENCIAL PARCELADO EM:24_-_R$_18,03  APELIDO:  NÃO INFORMADO                TELEFONE:(98) 98451-0112 21.09.2024          09:00:57            U5514980 FINANCIAMENTO DE PADRÃO PONTO DE REFERÊNCIA:POVOADO BRAGA  SOLICITA FINANCIAMENTO DE PADRÃO Descrição problema NOME DO CLIENTE:JOSE MARIA PEREIRA Fica uns 1 km do medidor 17051369513 SOLICITAÇÃO VIA BACKOFFICE al  DO PROTOCOLO DO SITE 20240919006972666 TIPO DE FASE: MONOFÁSICO:25A</t>
  </si>
  <si>
    <t>CLIENTE DELEON RAPOSO MENDONCA VEIO AO ATENDIMENTO, ONDE SOLICITOU O EVIDÊNCIA? URBANA? CONSULTOU O SISTEMA DE DUPLICIDADE DE CADASTRO? NÃO LOCALIZADO LOCAL DEMARCADO: NÃO TELEFONE: 98985807085 POSSUI REDE ELÉTRICA PROX AO IMÓVEL? NÃO 23.09.2024          10:25:55            T30539 ASSINOU O FORMULÁRIO DE FINANCIAMENTO DE PADRÃO? SIM COORDENADAS GEOGRÁFICAS: NÃO LOCALIZADA PONTO DE REFERÊNCIA: PROXIMO A CASA DE BECO TIROU O PRINT DA TELA DO SISTEMA DE DUPLICIDADE DE CADASTRO? ANEXOU A LOCAL DA LIGAÇÃO É PARA PRAÇA PÚBLICA? NÃO. TEM AUTORIZAÇÃO DA BLITZ PARCELADO: 24 x R$ 18,03 NÚMERO DE WHATSAPP VALIDADO: 98985807085 PADRÃO FINANCIADO: FPC7 Cliente fica a 600 metros da rede de MTAcesso bom para caminhão SEGUE ANEXO AS DOCUMENTAÇÕES APRESENTADAS PELO SOLICITANTE. Descrição problema FINANCIAMENTO DE PADRÃO JUNTO A EQUATORIAL.</t>
  </si>
  <si>
    <t>CONTATO: 98991225938 E 98991179251 E  9893135150 24.09.2024          10:52:00            T12476 BACABAL NO SENFRONE FAZENDA PIRANGUIRA Descrição problema NAO FORNECEU CORDENADAS O MESMO ESTA CIENTE E DE ACORDO COM PRAZO DE ATENDIMENTO DE ATE 5 DIAS MONOFASICO Sem rede cliente aceita financiar padrão de 07 mts completo CLIENTE VEIO AO ATENDIMENTO PRESENCIAL E SOLICITA CONEXAO NOVA DOCUMENTOS EM ANEXO CNH E REGISTRO DE IMOVEIS ESTÁ REGULAR/ATIVA NO MOMENTO DO ATENDIMENTO; CPF/CNPJ CONSULTADO NO SITE DA RECEITA FEDERAL E A SITUAÇÃO CADASTRAL ENDEREÇO: SENFRONE S/N FAZENDA PIRANGUIRA ESTRADA DO IPIXUNA VITORIA DO UTEIS. MEARIM  MA PONTO DE REFERENCIA:  ESTRADA DO IPIXUNA SEGUE DIRETO  AO LADO DO</t>
  </si>
  <si>
    <t xml:space="preserve">   45.854464016667- ENDEREÇO CORRESPONDÊNCIA: ALDEIA ROMANA, S/N  BAIRRO T I BACURIZINHO LIG. EM PRAÇA PÚBLICA? AUTORIZAÇÃO BLITZ URBANA?  NÃO E-MAIL VÁLIDO: FINACIAMENTO DE PADRÃO ASSINADOS. ANÁLISE DUP CADASTRO?  NÃO ASSINOU FORMULÁRIO DE FINANC. DE PADRÃO? SIM TELEFONE: 99918459657 PARCELADO: 24 x R$ 18 CMPRIDA, NOVA CONSTITUIDA COMO ALDEIA ROMANA PONTO DE REFERÊNCIA: PROX A INSTALAÇÃO 37621552 PROX A ALDEIA LAGOA CLIENTE VEIO AO ATENDIMENTO E SOLICITOU CONEXÃO COM FINANCIAMENTO DE PADRÃO. CIENTE DO PRAZO DE VISTORIA. ANEXO DOC. DO SOLICITANTE, FORMULÁRIO DE CONEXÃO E FORMULÁRIO DE 24.09.2024          12:02:21            T42434 COORD. GEOGRÁFICAS:    5.862659783333- POSSUI REDE PROX. AO IMÓVEL?SIM Descrição problema ENDEREÇO DA CONEXÃO É O MESMO ENDEREÇO DE CORRESPONDÊNCIA? SIM LOCAL DEMARCADO:  NÃO</t>
  </si>
  <si>
    <t>24.09.2024          12:00:14            T30539 COORDENADAS GEOGRÁFICAS: NÃO LOCALIZADA URBANA? EVIDÊNCIA? PARCELADO: 24 x R$ 18,03 CLIENTE NEURELY DE JESUS MENDES VEIO AO ATENDIMENTO, ONDE SOLICITOU O NÚMERO DE WHATSAPP VALIDADO: 989884969837 CONSULTOU O SISTEMA DE DUPLICIDADE DE CADASTRO? NÃO LOCALIZADO Cliente não localizado precisar de mais informações de referência ASSINOU O FORMULÁRIO DE FINANCIAMENTO DE PADRÃO? SIM Cliente fica a 800 metros da rede mt Descrição problema TIROU O PRINT DA TELA DO SISTEMA DE DUPLICIDADE DE CADASTRO? ANEXOU A POSSUI REDE ELÉTRICA PROX AO IMÓVEL? SIM PADRÃO FINANCIADO: FPC5 PONTO DE REFERÊNCIA: PROXIMO A UMA CASA DE VARANDA TELEFONE: 989884969837 FINANCIAMENTO DE PADRÃO JUNTO A EQUATORIAL. LOCAL DA LIGAÇÃO É PARA PRAÇA PÚBLICA? NÃO. TEM AUTORIZAÇÃO DA BLITZ LOCAL DEMARCADO: NÃO</t>
  </si>
  <si>
    <t>PONTO DE REFERÊNCIA:Seu Nêmesio FINANCIAMENTO DE PADRÃO NOME DO CLIENTE:Rosangela Reis Martins SOLICITAÇÃO VIA BACKOFFICE al  DO PROTOCOLO DO SITE 20240923006987389 TIPO DE FASE: MONOFÁSICO:25A fez o financiamento de poste galvanizado pelo atendente.  APELIDO:  NÃO INFORMADO                TELEFONE:98970230563 24.09.2024          16:14:03            U5514980  SOLICITA FINANCIAMENTO DE PADRÃO Sem acesso para carro,,,,  Cliente fica uns 500 metros deste poste de número 1072234  ...,cliente Descrição problema PARCELADO EM:24_-_R$_18,03 CLASSE DE CONSUMO: RESIDENCIAL</t>
  </si>
  <si>
    <t>25.09.2024          08:57:56            T30539 Aria de expansão cleite aceita financiamento POSSUI REDE ELÉTRICA PROX AO IMÓVEL? NÃO TELEFONE: 98985706330 URBANA? ASSINOU O FORMULÁRIO DE FINANCIAMENTO DE PADRÃO? SIM COORDENADAS GEOGRÁFICAS: NÃO LOCALIZADA TIROU O PRINT DA TELA DO SISTEMA DE DUPLICIDADE DE CADASTRO? ANEXOU A EVIDÊNCIA? SOLICITOU O FINANCIAMENTO DE PADRÃO JUNTO A EQUATORIAL. CLIENTE RAIMUNDO NONATO ARAUJO AROUCHA VEIO AO ATENDIMENTO, ONDE CONSULTOU O SISTEMA DE DUPLICIDADE DE CADASTRO? NÃO LOCALIZADO LOCAL DA LIGAÇÃO É PARA PRAÇA PÚBLICA? NÃO. TEM AUTORIZAÇÃO DA BLITZ SEGUE ANEXO AS DOCUMENTAÇÕES APRESENTADAS PELO SOLICITANTE. PADRÃO FINANCIADO: FPC7 PARCELADO: 24 x R$ 18,03 LOCAL DEMARCADO: NÃO PONTO DE REFERÊNCIA: PROXIMO A CASA DE BIATA NÚMERO DE WHATSAPP VALIDADO: 98985706330 Descrição problema</t>
  </si>
  <si>
    <t>25.09.2024          09:05:02            T27980 ASSINOU O FORMULÁRIO DE FINANCIAMENTO DE PADRÃO? SIM PARCELADO: 24X DE 18,03 CONSULTOU O SISTEMA DE DUPLICIDADE DE CADASTRO? SIM Descrição problema NÚMERO DE WHATSAPP VALIDADO: 98970178607 CLIENTE ARNALDO ARAUJO AROUCHA  VEIO AO ATENDIMENTO, ONDE SOLICITOU O LIGAÇÃO NOVA COM FINACIAMENTO DE PADRÃO LOCAL DA LIGAÇÃO É PARA PRAÇA PÚBLICA? TEM AUTORIZAÇÃO DA BLITZ URBANA? SEGUE ANEXO AS DOCUMENTAÇÕES APRESENTADAS PELO SOLICITANTE. SIM TELEFONE: 98970178607 TIROU O PRINT DA TELA DO SISTEMA DE DUPLICIDADE DE CADASTRO? ANEXOU A EVIDÊNCIA? SIM LOCAL DEMARCADO: SIM (EM FRENTE A RESIDENCIA) COORDENADAS GEOGRÁFICAS: NÃO LOCALIZADA PONTO DE REFERÊNCIA: A CASA DE BIATA CARGA DECLARADA: 08 LAMPADAS, 01 AR CONDICIONADO, 01 GALADEIRA E 01 POSSUI REDE ELÉTRICA PROX AO IMÓVEL? SIM Aria de expansão cleite aceita financiamento</t>
  </si>
  <si>
    <t>ENDEREÇO: POVOADO BRAÇO II, ZONA RURAL DE PEDRO DO ROSÁRIO, COMPLEMENTO SOLICITANDO LIGAÇÃO NOVA, APRESENTOU RG, CPF E E TERMO DE DOAÇÃO COMECE ONÇA COORDENADA GEOGRAFICA: NAO LOCALIZADA, ZONA RURAL PADRÃO: FINANCIADO EM 24 X SOLICITANTE: GIVALDO ARAUJO AROUCHA, ESTEVE NA AGENCIA DE ATENDIMENTO Descrição problema 25.09.2024          09:39:15            T24833 CARGA: 3 LAMPADAS, 1 GELADEIRA, 1 TV TELEFONE 98985010230 Aria de expansão cleite aceita financiamento LIGAÇÃO NOVA COM FINANCIAMENTO DE PADRÃO EM 24 X</t>
  </si>
  <si>
    <t>DECLARAÇÃO DE CARGA: 3 LAMPADAS / 1 GELADEIRA / 1 TV TELEFONE: 98992280207 DOC DE POSSE/PROP APRESENTADO: ESCRITURA PUBLICA DE COMPRA E VENDA 25.09.2024          10:25:20            T12443 Descrição problema FPC 07 EM 6X LEONIDIDAS DA CONCEICAO VEIO AO ATENDIMENTO PORTANDO CPF E RG SOLICITAR LIGAÇÃO NOVA COM FINANCIAMENTO DE PADRÃO COMPLETO NO ATENDIMENTO EM 6 X MAIAO NO CAMINHO DA FAZENDA DO BARRETO ENTRE A CASA DO ZEZINHO MOTO TAXI Rede BT mais próxima a 800mtsComp 0273244Med 11025004967 CARGA: 220 REDE BT MAIS PRÓXIMA: APROXIMADAMENTE 2KM COORDENADAS: NÃO INFORMADA E NONATO 98992280207 TERMOS DEVIDAMENTE ANEXADOS NO CRM E CSS DE 72,10. CIENTE DO PRAZO DE ATENDIMENTO DE 05 ÚTEIS. PONTO DE REFERÊNCIA: FPC7; NO PV ANGICO DEPOIS DO PARQUE DE VAQUEJADA</t>
  </si>
  <si>
    <t>AO CLIENTE PONTO DE REFERENCIA POVOADO SÃO JOSE CLIENTE  MARIA DA PAZ GOMES DE GORVEIA AFIRMA ESTA COM PADRÃO INSTALADO NO LOCAL COMPARECEU EM ATENDIMENTO SOLICITA TROCA DE PADRÃO COM ACRESCIMO 26.09.2024          09:59:25            T33467 Descrição problema TELEFONE 99985211170 PG22049446 CIENTE DO PRAZO PARA TROCA DE PADRÃO E PROTOCOLO DE ATENDIMENTO ENTREGUE</t>
  </si>
  <si>
    <t>ENDEREÇO CORRESPONDÊNCIA: RUA DONA CORINA S/N BAIRRO RESIDENCIAL MARIA LIGAÇÃO NOVA ¿ COM FINANCIAMENTO DE PADRÃO Descrição problema PONTO DE REFERÊNCIA:  POR TRAS DA ESCOLA CLIENTE VEIO AO ATENDIMENTO E SOLICITOU CONEXÃO COM FINANCIAMENTO DE de cabo multeplexado FINACIAMENTO DE PADRÃO ASSINADOS. PARCELADO: 24 x R$ 18,03 ASSINOU FORMULÁRIO DE FINANC. DE PADRÃO? SIM / CHARLES LOPES PEREIRA PADRÃO FINANCIADO: PFC7 26.09.2024          11:35:23            T42280 PADRÃO. CIENTE DO PRAZO DE VISTORIA. TELEFONE: 99984556435 ANEXO DOC. DO SOLICITANTE, FORMULÁRIO DE CONEXÃO E FORMULÁRIO DE ENDEREÇO DA CONEXÃO É O MESMO ENDEREÇO DE CORRESPONDÊNCIA? SIM / NÃO HELENA POSSUI REDE PROX. AO IMÓVEL? SIM / ANÁLISE DUP CADASTRO? SIM / NÃO COORD. GEOGRÁFICAS: NAO INFORMOU</t>
  </si>
  <si>
    <t>27.09.2024          10:25:49            T30539 CLIENTE SUZIANE GOMES DE SA VEIO AO ATENDIMENTO, ONDE SOLICITA CONEXAO COORDENADAS GEOGRÁFICAS:  NÃO LOCALIZADA Descrição problema EVIDÊNCIA? VALIDOU O CHECKLIST DE PADRÃO MONTADO COM O CLIENTE? SIM POSSUI REDE ELÉTRICA PROX AO IMÓVEL? SIM ASSINOU O CHECKLIST DE PADRÃO MONTADO? SIM DECLARAÇÃO DE CARGA: 01 GELADEIRA, 01 VENTILADOR, 01 TELEVISÃO E 05 PADRÃO MONTADO EXTERNAMENTE? SIM TELEFONE: 98985501712 CONSULTOU O SISTEMA DE DUPLICIDADE DE CADASTRO? LAMPADAS NÚMERO DE WHATSAPP VALIDADO: 98985501712 NOVA JUNTO A EQUATORIAL. SEGUE ANEXO AS DOCUMENTAÇÕES APRESENTADAS PELO SOLICITANTE TIROU O PRINT DA TELA DO SISTEMA DE DUPLICIDADE DE CADASTRO? ANEXOU A Aria de expansão cliente possui padrão instalado PONTO DE REFERÊNCIA: PROXIMO A CASA DE MANOELZINHO</t>
  </si>
  <si>
    <t>23.07.2026 14:02:59 T49486 ? NÃO A INSTALAÇÃO POSSUI OU CONTARÁ COM CARREGADORES PARA VEÍCULOS ELÉTRICOS AMPERAGEM DO DISJUNTOR : 25 ANEXO DOC. DO SOLICITANTE FORMULÁRIO DE CONEXÃO E FORMULÁRIO DE ANÁLISE DUP CADASTRO? NÃO ASSINOU FORMULÁRIO DE FINANC. DE PADRÃO? SIM CHECKLIST PADRÃO MONTADO ASSINADO PELO CLIENTE? SIM CIDADE: BARRA DO CORDA MA CLIENTE VEIO AO ATENDIMENTO E SOLICITOU CONEXÃO COM FINANCIAMENTO DE COORD. GEOGRÁFICAS:; 5.472206200000-45.290050300000- CORDA MA Descrição problema E-MAIL VÁLIDO: NAOINFORMADO@EQUATORIALENERGIA.COM.BR ENDEREÇO CORRESPONDÊNCIA: AVENIDA 01 S/N BAIRRO VILA ALVORADA BARRA DO ENDEREÇO DA CONEXÃO É O MESMO ENDEREÇO DE CORRESPONDÊNCIA? SIM / NÃO FINACIAMENTO DE PADRÃO ASSINADOS. LIGAÇÃO NOVA COM FINANCIAMENTO DE PADRÃO LOCAL DEMARCADO : NÃO Necessidade de obra para atender o cliente . PG próximo   3073934</t>
  </si>
  <si>
    <t>CLASSE DE CONSUMO: RESIDENCIAL  IPO DE FASE: MONOFÁSICO:   50A TELEFONE:98984060555 Descrição problema 01.10.2024          10:47:53            U5512184 PONTO DE REFERÊNCIA:Próximo a casa de Pendenga poste 1072342 NOME DO CLIENTE:Eliane Sodré Melos SOLICITAÇÃO VIA BACKOFFICE ( ) Nº DO PROTOCOLO DO SITE 20240927007014545 PARCELADO EM:24_-_R$_18,03</t>
  </si>
  <si>
    <t xml:space="preserve"> ANÁLISE DUP CADASTRO? NÃO LUZIA FERREIRA DOS SANTOS VEIO AO ATENDIMENTO E SOLICITOU CONEXÃO COM Cliente a 120 metros 2003221 da bt pg mais próximo Descrição problema  PARCELADO: 24x R$ 18,03 26.09.2025          13:45:30            T62343  E-MAIL VÁLIDO: NAO INFORMADO TELEFONE: 86988774152 CORRESPONDÊNCIA: PV LAGOA DA CHAPADA. ASSINOU FORMULÁRIO DE FINANC. DE PADRÃO ASSINADOS.  AUTORIZAÇÃO BLITZ URBANA? LOCAL DEMARCADO: SIM OU NÃO (DESCREVER O LOCAL)  ENDEREÇO DA CONEXÃO É O MESMO ENDEREÇO De CORRESPONDÊNCIA? SIM ENDEREÇO  PONTO DE REFERÊNCIA: PROXIMO A CASA DA IRANILDES FINANCIAMENTO DE PADRÃO. CIENTE DO PRAZO DE VISTORIA. **ANEXO DOC. DO SOLICITANTE, FORMULÁRIO DE CONEXÃO E FORMULÁRIO DE FINACIAMENTO DE WHATSAPP: 86988774152 NÃO POSSUI REDE PROX. AO IMÓVEL? SIM PADRÃO? SIM  PADRÃO FINANCIADO: PFC7</t>
  </si>
  <si>
    <t>05.10.2024          11:01:19            U5512641 TELEFONE:  99985009127 CLIENTE AFIRMA QUE JÁ POSSUI O PADRÃO INSTALADO DENTRO DO LIMITE DA VIA Descrição problema PADRÃO INSTALADO:  SIM FASE: MONOFASICO    DISJUNTOR: 50 A SOLICITAÇÃO VIA BACKOFFICE   MA PONTO DE REFERÊNCIA: AO LADO DA RESIDENCIA DA CONTA CONTRATO 3017878238 CIENTE DO PRAZO DE 05 DIAS ÚTEIS PARA VISTORIA E EXECUÇÃO DO SERVIÇO. Nº DO PROTOCOLO DO SITE  20241004007047904 PÚBLICA E CIENTE QUE CASO A INEXISTÊNCIA SEU PEDIDO SERÁ REJEITADO.</t>
  </si>
  <si>
    <t>BT mais próxima a 120 metros Medidor mais próximo 10143720530 PADRÃO 24X R$18,03   TELEFONE:(98) 98446-3857 CIENTE DO PRAZO DE 05 DIAS ÚTEIS PARA VISTORIA E EXECUÇÃO DO SERVIÇO. 05.10.2024          14:30:08            TATE5507705 SOLICITAÇÃO VIA BACKOFFICE MA  Nº DO PROTOCOLO DO SITE 20241004007045258 DOCUMENTAÇÃO EM ANEXO. PONTO DE REFERÊNCIA: POVOADO PROXIMO A SRA. PRINCESA CC 40860835 CLIENTE DANIEL AMORIM DOS SANTOS LIGAÇÃO NOVA COM FINANCIAMENTO DE PADRÃO INSTALADO:  NÃO   FASE: MONOFASICA  DISJUNTOR: NAO INFORMADO Descrição problema</t>
  </si>
  <si>
    <t>Nº DO PROTOCOLO DO SITE 20241001007029536 NOME DO CLIENTE: Maria Raimunda Costa Rodrigues SOLICITA FINANCIAMENTO PONTO DE REFERÊNCIA:  Próximo a casa de José Ribamar SOLICITAÇÃO VIA BACKOFFICE MA DE PADRÃO Descrição problema PARCELADO EM: 24_-_R$_18,03 poste 1072342 TIPO DE FASE: MONOFÁSICO: APELIDO:  NÃO INFORMADO 06.10.2024          08:55:12            U5513252 CLASSE DE CONSUMO: RESIDENCIAL TELEFONE: (98) 98442-2900</t>
  </si>
  <si>
    <t>COORD. GEOGRÁFICAS: NÃO LOCALIZADAS 08.10.2024          16:32:51            T26249 ENDEREÇO DA CONEXÃO É O MESMO ENDEREÇO DE CORRESPONDÊNCIA? NÃO PADRÃO FINANCIADO: PFC7 Cliente não REDE de mt nem BT próximo. PG mais PRÓXIMO E O 1839036 ENDEREÇO CORRESPONDÊNCIA: XXXXXXXXXXXXXXXXXXXXXXXXXXXXXXXXXXXXX LIG. EM PRAÇA PÚBLICA? AUTORIZAÇÃO BLITZ URBANA?  NÃO PARCELADO: 24X DE  R$ 18,03 ANEXO DOC. DO SOLICITANTE, FORMULÁRIO DE CONEXÃO E FORMULÁRIO DE POSSUI REDE PROX. AO IMÓVEL?  NÃO CLIENTE VEIO AO ATENDIMENTO E SOLICITOU CONEXÃO COM FINANCIAMENTO DE Descrição problema PONTO DE REFERÊNCIA: A ENTRADA DO LOTE FICA EM FRENTE A UMA CASA TELEFONE: 99991103971 WHATSAPP: 99991103971 ASSINOU FORMULÁRIO DE FINANC. DE PADRÃO? SIM CONSTRUIDA PADRÃO. CIENTE DO PRAZO DE VISTORIA. FINACIAMENTO DE PADRÃO ASSINADOS. ANÁLISE DUP CADASTRO?  NÃO</t>
  </si>
  <si>
    <t>CLIENTE VEIO AO ATENDIMENTO E SOLICITOU CONEXÃO COM FINANCIAMENTO DE 09.10.2024          15:43:50            T34412 TELEFONE: 98984368954 ANÁLISE DUP CADASTRO? SIM / NÃO ASSINOU FORMULÁRIO DE FINANC. DE PADRÃO? SIM. LOCAL DEMARCADO: SIM RAIMUNDA SILVA DOS ANJOS COORD. GEOGRÁFICAS: MEDIDORES VIZINHOS: E ANEXO DOC. DO SOLICITANTE, FORMULÁRIO DE CONEXÃO E FORMULÁRIO DE E-MAIL VÁLIDO: SEM E-MAIL PADRÃO FINANCIADO:   ( ) FPC5          OU            PFC7 ( X ) PARCELADO: 24 x R$ 18,03 RUA: PRINCIPAL S/N NO POVOADO PAVAO ENDEREÇO CORRESPONDÊNCIA: CIDADE: BOM JARDIM-MA BAIRRO: ZONA RURAL CARU LIG. EM PRAÇA PÚBLICA? AUTORIZAÇÃO BLITZ URBANA? / NÃO POSSUI REDE PROX. AO IMÓVEL? SIM Fiaca 2 kilometros  rede média 0607630. Componente  mais próximo  referente  próximo PADRÃO. CIENTE DO PRAZO DE VISTORIA. WHATSAPP: 98984368954 Descrição problema ENDEREÇO DA CONEXÃO É O MESMO ENDEREÇO DE CORRESPONDÊNCIA? SIM</t>
  </si>
  <si>
    <t>ENDEREÇO CORRESPONDÊNCIA: XXXXXXXXXXXXXXXXXXXXXXXXXXXXXXXXXXXXX FINACIAMENTO DE PADRÃO ASSINADOS. casa a 230 metros da bt medidor mais próximo 10550603220 poste e transformador ilegível COORD. GEOGRÁFICAS: NAO LOCALIZADO ANEXO DOC. DO SOLICITANTE, FORMULÁRIO DE CONEXÃO E FORMULÁRIO DE 28.01.2025          08:26:02            T46531 E-MAIL VÁLIDO: RS0486842@GMAIL.COM LIG. EM PRAÇA PÚBLICA? AUTORIZAÇÃO BLITZ URBANA? SIM CLIENTE VEIO AO ATENDIMENTO E SOLICITOU CONEXÃO COM FINANCIAMENTO DE ASSINOU FORMULÁRIO DE FINANC. DE PADRÃO? SIM / Descrição problema PADRÃO FINANCIADO: PFC7 POSSUI REDE PROX. AO IMÓVEL? SIM WHATSAPP: 86999705289 ANÁLISE DUP CADASTRO? SIM ENDEREÇO DA CONEXÃO É O MESMO ENDEREÇO DE CORRESPONDÊNCIA? SIM PADRÃO. CIENTE DO PRAZO DE VISTORIA. PONTO DE REFERÊNCIA: NA CASA DO GALEGO,PROXIMO A CASA DA AGENTE DE SAUDE LOCAL DEMARCADO: SIM CELESTINA</t>
  </si>
  <si>
    <t>COORD. GEOGRÁFICAS: NAO LOCALIZADO Cliente a mais de 60 metros de distância do poste de bt mas próximo ASSINOU FORMULÁRIO DE FINANC. DE PADRÃO? SIM PADRÃO FINANCIADO: FPC5 PARCELADO: 24x R$ 18,03 ENDEREÇO CORRESPONDÊNCIA:CANARIAS LOCAL DEMARCADO: SIM PADRÃO. CIENTE DO PRAZO DE VISTORIA. ENDEREÇO DA CONEXÃO É O MESMO ENDEREÇO DE CORRESPONDÊNCIA? SIM ANEXO DOC. DO SOLICITANTE, FORMULÁRIO DE CONEXÃO E FORMULÁRIO DE CLIENTE VEIO AO ATENDIMENTO E SOLICITOU CONEXÃO COM FINANCIAMENTO DE 11.02.2025          09:53:15            T46531 ANÁLISE DUP CADASTRO? SIM LIG. EM PRAÇA PÚBLICA? AUTORIZAÇÃO BLITZ URBANA? SIM E-MAIL VÁLIDO:JONATHANLORO152@GMAIL.COM PONTO DE REFERÊNCIA: PROOXIMO A ESCOLA WHATSAPP: 86999594684 Descrição problema FINACIAMENTO DE PADRÃO ASSINADOS. POSSUI REDE PROX. AO IMÓVEL? SIM</t>
  </si>
  <si>
    <t>APELIDO:  NÃO INFORMADO Descrição problema Nº DO PROTOCOLO DO SITE 20241009007067892 PARCELADO EM: 24_-_R$_18,03 PONTO DE REFERÊNCIA:   FUNDO DO CAMPO DE FUTEBOL TELEFONE: (98) 99181-5069 CLASSE DE CONSUMO: RESIDENCIAL Fica atrás de um campo de futebol Rural NOME DO CLIENTE: EDSON DOS SANTOS SOARES COSTA SOLICITA FINANCIAMENTO DE PADRÃO SOLICITAÇÃO VIA BACKOFFICE MA 12.10.2024          12:32:08            U5513252 TIPO DE FASE: MONOFÁSICO:</t>
  </si>
  <si>
    <t xml:space="preserve"> SOLICITA FINANCIAMENTO DE PADRÃO 14.10.2024          11:51:07            U5513562 NOME DO CLIENTE:  EDVAM ALVES DE MELO CLASSE DE CONSUMO: RESIDENCIAL  APELIDO: NÃO INFORMADO TELEFONE: (98) 98523-7500 Descrição problema Poste de MT mais próximo fica a uns 9KM poste977402 SOLICITAÇÃO VIA BACKOFFICE MA Nº DO PROTOCOLO DO SITE 20241011007078092 TIPO DE FASE: MONOFÁSICO: PARCELADO EM:   24_-_R$_18,03 PONTO DE REFERÊNCIA:  PROXIMO AO FRANK E PROXIMO AO ZEZÉ</t>
  </si>
  <si>
    <t>PONTO DE REFERÊNCIA: PRÓXIMO AO RESTAURANTE BAIXAO GRANDE WHATSAPP: 99981766374 17.10.2024          08:41:43            T24352 ENDEREÇO CORRESPONDÊNCIA: BR 135, S/N, CENTRO DE BAIXAO GRANDE LIG. EM PRAÇA PÚBLICA? AUTORIZAÇÃO BLITZ URBANA? NÃO CLIENTE VEIO AO ATENDIMENTO E SOLICITOU CONEXÃO COM FINANCIAMENTO DE PADRÃO. CIENTE DO PRAZO DE VISTORIA. LIGAÇÃO NOVA ¿ COM FINANCIAMENTO DE PADRÃO ANEXO DOC. DO SOLICITANTE, FORMULÁRIO DE CONEXÃO E FORMULÁRIO DE POSSUI REDE PROX. AO IMÓVEL? SIM FINACIAMENTO DE PADRÃO ASSINADOS. PARCELADO: 24 x R$ 18,03 COORD. GEOGRÁFICAS: -5.694133500000, -44.348408400000 ENDEREÇO DA CONEXÃO É O MESMO ENDEREÇO DE CORRESPONDÊNCIA? SIM PADRÃO FINANCIADO: FPC5 ASSINOU FORMULÁRIO DE FINANC. DE PADRÃO? SIM TELEFONE: 99981766374 ANÁLISE DUP CADASTRO? SIM Descrição problema E-MAIL VÁLIDO: NÃO INFORMOU</t>
  </si>
  <si>
    <t>Descrição problema PONTO DE REFERÊNCIA: Fazenda do Senhor Antônio José Sem padrão e ninguém no local para mais informações Nº DO PROTOCOLO DO SITE: 20241016007101090 telefone:(98) 98439-0805 CLIENTE  AFIRMA QUE JÁ POSSUI O PADRÃO INSTALADO DENTRO DO LIMITE DA VIA DISJUNTOR:50A CIENTE DO PRAZO DE 05 DIAS ÚTEIS PARA VISTORIA E EXECUÇÃO DO SERVIÇO. PADRÃO INSTALADO:  SIM FASE: monofasico 17.10.2024          18:17:20            U5512184 PÚBLICA E CIENTE QUE CASO A INEXISTÊNCIA SEU PEDIDO SERÁ REJEITADO.</t>
  </si>
  <si>
    <t>CLASSE DE CONSUMO: RESIDENCIAL PONTO DE REFERÊNCIA: GILVAN GOMES CC 45670767 INSTALACAO 45670767 TIPO DE FASE: MONOFÁSICO: APELIDO:  NÃO INFORMADO TELEFONE:  (99) 98478-6735 PADRÃO Cliente a 1700 km do poste 3094047 Descrição problema Nº DO PROTOCOLO DO SITE 20241017007105514 SOLICITAÇÃO VIA BACKOFFICE MA 18.10.2024          13:21:40            U5513252 NOME DO CLIENTE:  PAULO ROSA DE CARVALHO SOLICITA FINANCIAMENTO DE PARCELADO EM: 24_-_R$_18,03</t>
  </si>
  <si>
    <t>E-MAIL VÁLIDO: XXXXXXXXXXXXXXXXXXXXXXXXXXXXXXXXXXXXX CLIENTE VEIO AO ATENDIMENTO E SOLICITOU CONEXÃO COM FINANCIAMENTO DE Descrição problema TELEFONE: nao tem ANEXO DOC. DO SOLICITANTE, FORMULÁRIO DE CONEXÃO E FORMULÁRIO DE ENDEREÇO DA CONEXÃO É O MESMO ENDEREÇO DE CORRESPONDÊNCIA? SIM 11.02.2025          10:34:55            T46531 ANÁLISE DUP CADASTRO? SIM ASSINOU FORMULÁRIO DE FINANC. DE PADRÃO? SIM LOCAL DEMARCADO: SIM) PADRÃO. CIENTE DO PRAZO DE VISTORIA. PONTO DE REFERÊNCIA:PROXIMO A CASA DA CLAUDIANA ENDEREÇO CORRESPONDÊNCIA: XXXXXXXXXXXXXXXXXXXXXXXXXXXXXXXXXXXXX FINACIAMENTO DE PADRÃO ASSINADOS. POSSUI REDE PROX. AO IMÓVEL? SIM WHATSAPP: nao tem Cliente a mais de 100 metros de distância do poste de bt mais próximo PADRÃO FINANCIADO:  PFC7 COORD. GEOGRÁFICAS: NAO LOCALIZADO LIG. EM PRAÇA PÚBLICA? AUTORIZAÇÃO BLITZ URBANA? SIM</t>
  </si>
  <si>
    <t>ANÁLISE DUP CADASTRO? SIM TELEFONE: 86995498213 Descrição problema POSSUI REDE PROX. AO IMÓVEL? SIM ANEXO DOC. DO SOLICITANTE, FORMULÁRIO DE CONEXÃO E FORMULÁRIO DE ASSINOU FORMULÁRIO DE FINANC. DE PADRÃO? SIM PADRÃO. CIENTE DO PRAZO DE VISTORIA. PONTO DE REFERÊNCIA:PROZXIMO A ESCOLA DO ENSINO FUNDAMENTAL CLIENTE VEIO AO ATENDIMENTO E SOLICITOU CONEXÃO COM FINANCIAMENTO DE COORD. GEOGRÁFICAS:NAO LOCALIZADO ENDEREÇO CORRESPONDÊNCIA: XXXXXXXXXXXXXXXXXXXXXXXXXXXXXXXXXXXXX LIG. EM PRAÇA PÚBLICA? AUTORIZAÇÃO BLITZ URBANA? SIM PARCELADO: 24x R$ 18,03 ENDEREÇO DA CONEXÃO É O MESMO ENDEREÇO DE CORRESPONDÊNCIA? SIM PADRÃO FINANCIADO:  PFC7 11.02.2025          10:53:02            T46531 FINACIAMENTO DE PADRÃO ASSINADOS. LOCAL DEMARCADO: SIM WHATSAPP: 86995498213 E-MAIL VÁLIDO: CCHIQUERRIMA@GMAIL.COM</t>
  </si>
  <si>
    <t xml:space="preserve"> NAO INFORMADOENDEREÇO DA CONEXÃO É O MESMO ENDEREÇO DE CORRESPONDÊNCIA? 27.01.2026          13:11:04            T62343 CADASTRO? NÃOPADRÃO INSTALADO EXTERNAMENTE? SIMCHECKLIST PADRÃO CANAA, PV SACO, TIMON MA*CLIENTE VEIO AO ATENDIMENTO E SOLICITOU CONEXÃO. CIENTE DO PRAZO DE VISTORIA E QUE, EM CASO DE PADRÃO Descrição problema INCOMPLETO/INEXISTENTE, SEU PEDIDO SERÁ REJEITADO. **ANEXO DOC. DO MONTADO ASSINADO PELO CLIENTE? SIMPOSSUI REDE ELÉTRICA PROX. AO IMÓVEL? PONTO DE REFERÊNCIA: PROXIMO A ASSOCIAÇÃO DO SEU ACELINOANÁLISE DUP SIM ENDEREÇO CORRESPONDÊNCIA: SITIO GALILEIA, S/N, NOVA SIMTELEFONE: 86995213350 WHATSAPP: 86995213350E-MAIL VÁLIDO: SOLICITANTE E FORMULÁRIO DE CONEXÃO ASSINADO. Somente mt no local PG da MT mais próximo 68042580</t>
  </si>
  <si>
    <t>22.10.2024          10:52:15            T24352 FINACIAMENTO DE PADRÃO ASSINADOS. ANÁLISE DUP CADASTRO? SIM LIGAÇÃO NOVA ¿ COM FINANCIAMENTO DE PADRÃO WHATSAPP: 99992157814 PARCELADO: 3 x R$ 144,21 ANEXO DOC. DO SOLICITANTE, FORMULÁRIO DE CONEXÃO E FORMULÁRIO DE E-MAIL VÁLIDO: NÃO INFORMOU PONTO DE REFERÊNCIA: ATRÁS DA CASA DA SOCORRO, EM FRENTE A CASA 06 ENDEREÇO DA CONEXÃO É O MESMO ENDEREÇO DE CORRESPONDÊNCIA? NÃO PADRÃO FINANCIADO:  PFC7 TELEFONE: 99992157814 LOCAL DEMARCADO: SIM ENDEREÇO CORRESPONDÊNCIA: JOSE BONIFACIO, S/N LIG. EM PRAÇA PÚBLICA? AUTORIZAÇÃO BLITZ URBANA? NÃO Não ha  rede de bt na rua da uc, necessário expansão de rede para execução do serviço 60mt CLIENTE VEIO AO ATENDIMENTO E SOLICITOU CONEXÃO COM FINANCIAMENTO DE ASSINOU FORMULÁRIO DE FINANC. DE PADRÃO? SIM COORD. GEOGRÁFICAS: -5.586166, -44.381969 Descrição problema</t>
  </si>
  <si>
    <t>Descrição problema  NÃO INFORMADO                TELEFONE: (99) 98105-7957 20241021007118183 SOLICITAÇÃO VIA BACKOFFICE (MA) Nº DO PROTOCOLO DO SITE CLASSE DE CONSUMO: RESIDENCIAL Fica a 45 metros da rede BT,  poste mais próximo 11015993 TIPO DE FASE: MONOFÁSICO: 22.10.2024          15:29:05            U5512834 NOME DO CLIENTE: MYLENE CHAVES DA CRUZ    SOLICITA FINANCIAMENTO DE PADRÃO PONTO DE REFERÊNCIA:  AROLDAO / PRÓXIMO AO CURRAL DO BERTO   APELIDO: PARCELADO EM: 24_-_R$_18,03</t>
  </si>
  <si>
    <t xml:space="preserve"> POSSUI REDE PROX. AO IMÓVEL? SIM PADRÃO. CIENTE DO PRAZO DE VISTORIA. ANEXO DOC. DO SOLICITANTE, FORMULÁRIO DE CONEXÃO E FORMULÁRIO DE CLIENTE VEIO AO ATENDIMENTO E SOLICITOU CONEXÃO COM FINANCIAMENTO DE COLINAS-MA LOCAL DEMARCADO NÃO PONTO DE REFERÊNCIA:  PROX AO COMENDADOR,  PROX AO PEDRO GARIMPEIRO ASSINOU FORMULÁRIO DE FINANC. DE PADRÃO? SIM ANÁLISE DUP CADASTRO? SIM ENDEREÇO CORRESPONDÊNCIA: PV LIVRE NOS DEUS, SN, CENTRO ( RURAL), PADRÃO FINANCIADO: PFC7 TELEFONE: 99 98411-5082 WHATSAPP:  99 98411-5082 COORD. GEOGRÁFICAS:NÃO LOCALIZADOS ENDEREÇO DA CONEXÃO É O MESMO ENDEREÇO DE CORRESPONDÊNCIA? SIM PARCELADO: 24x 18,03 FINACIAMENTO DE PADRÃO ASSINADOS. LIG. EM PRAÇA PÚBLICA? AUTORIZAÇÃO BLITZ URBANA? / NÃO ADRIANA DA CONCEICAO MATOS Descrição problema Sem rede de BT poste sem pg Medidor mais próximo ligado 37030144350</t>
  </si>
  <si>
    <t>PARCELADO EM: 24_VEZES_R$_18,03  Nº DO PROTOCOLO DO SITE 20241024007138034 Descrição problema TELEFONE: (98) 98754-8721 SOLICITAÇÃO VIA BACKOFFICE MA APELIDO: NÃO INFORMADO NOME DO CLIENTE: LEDA MARIA MONTEIRO CAMPELO PONTO DE REFERÊNCIA:  EM FRENTE A CASA DE JANALDO 25.10.2024          09:18:56            U5513582 CLASSE DE CONSUMO: RESIDENCIAL Cliente fica uns 150 metros do poste 13107474 TIPO DE FASE: MONOFÁSICO: SOLICITA FINANCIAMENTO DE PADRÃO</t>
  </si>
  <si>
    <t>Descrição problema CLASSE DE CONSUMO: RESIDENCIAL NOME DO CLIENTE: CILENILDE COSTA DA SILVA TIPO DE FASE: MONOFÁSICO: 50A MA) SOLICITAÇÃO DE LIGAÇÃO COM FINANCIAMENTO DE PADRÃO VIA SITE (EQUATORIAL Fica a 150 do último poste da MT 25.10.2024          11:22:22            U5511830 PONTO DE REFERÊNCIA: ENTRE GUANANIM E TATAJUBINHA TELEFONE: (98) 98409-9480 PARCELADO EM: 24 VEZES NO VALOR DE R$ 18,03 Nº DO PROTOCOLO DO SITE 20241024007136581</t>
  </si>
  <si>
    <t xml:space="preserve"> ANÁLISE DUP CADASTRO? NÃO  ASSINOU FORMULÁRIO DE FINANC. DE PADRÃO? SIM *CLIENTE VEIO AO  AUTORIZAÇÃO BLITZ URBANA? NÃO  E-MAIL VÁLIDO: naoinformado@equatorialenergia.com.br  ENDEREÇO DA CONEXÃO É O MESMO ENDEREÇO De CORRESPONDÊNCIA? SIM  PADRÃO FINANCIADO: PFC7  PARCELADO: 24X 18,03  PONTO DE REFERÊNCIA: INS. VIZ. 2000565593 MEDID. 12030461965 POV. 30.04.2026          11:13:31            T12730 ANTES: TABOCA MATAO POV. DEPOIS: FAVEIRA. ANTS DO CAMPO. PROCURAR DÉ DO ATENDIMENTO E SOLICITOU CONEXÃO COM FINANCIAMENTO DE PADRÃO. CIENTE DO COORD. GEOGRÁFICAS: 4.580626389943-  43.287679860368- Cliente fica aproximadamente 80 met os do componente 1676717 Descrição problema ENDEREÇO CORRESPONDÊNCIA: POVOADO BOM LUGAR S/N FORMULÁRIO DE FINACIAMENTO DE PADRÃO ASSINADOS. LIG. EM PRAÇA PÚBLICA? NÃO LIGAÇÃO NOVA COM FINANCIAMENTO DE PADRÃO LOCAL DEMARCADO: NÃO NÃO POSSUI REDE PROX. AO IMÓVEL? SIM</t>
  </si>
  <si>
    <t>APELIDO: NÃO INFORMADO TELEFONE: 99982071860 SOLICITAÇÃO VIA BACKOFFICE MA PONTO DE REFERÊNCIA: PROX.AO POVOADO ARRENDAMENTO TEL.DO TITULAR DA CC TIPO DE FASE: MONOFÁSICO: PARCELADO EM: 24_-_R$_18,03 (99982071860) Descrição problema 25.10.2024          14:16:07            U5515302 CLASSE DE CONSUMO: RESIDENCIAL esta unidade fica a mais de 800 metros distância da rede de BT mais próximo cliente fez  Nº DO PROTOCOLO DO SITE 20241024007137527 SOLICITA FINANCIAMENTO DE PADRÃO NOME DO CLIENTE: ROBERTO BATISTA DA LUZ financiamento padrão na agência PG ref: 68014233</t>
  </si>
  <si>
    <t>ASSINADOS. Descrição problema FORMULÁRIO DE CONEXÃO EFORMULÁRIO DE FINACIAMENTO DE PADRÃO ENTRANDO NA ESQUERDAASSINOU FORMULÁRIO DE FINANC. DE PADRÃO? SIM*CLIENTE PONTO DE REFERÊNCIA:INSTALAÇÃO VIZNHA 2000132434, A LIGAÇÃO SERA ME UMA ,10LOCAL DEMARCADO: SIMLIG. EM PRAÇA PÚBLICA? AUTORIZAÇÃO CORRESPONDÊNCIA:ET CALIFORNIA S/N NA REGIAO CHAMADA RECANTO DOS AMIGOS 16.12.2025          11:35:06            T48398  PADRÃO. CIENTE DO PRAZO DE VISTORIA.**ANEXO DOC. DO SOLICITANTE, POSSUIENDEREÇO DA SIMTELEFONE:99992293619WHATSAPP:99992293619E-MAIL VÁLIDO: NÃO BLITZ URBANA? SIMPOSSUI REDE PROX. AO IMÓVEL? CASA ONDE TEM MADEIRA NA FRENTE CASA DE TIJOLO SEM REBOCOANÁLISE DUP CADASTRO?NÃOPADRÃO FINANCIADO: PFC7PARCELADO: 6x R$ 72 VEIO AO ATENDIMENTO E SOLICITOU CONEXÃO COMFINANCIAMENTO DE CONEXÃO É O MESMO ENDEREÇO DECORRESPONDÊNCIA? SIMENDEREÇO</t>
  </si>
  <si>
    <t>20241018007109070                TELEFONE: (98) 98926-9959 Descrição problema PONTO DE REFERÊNCIA:  ESTRADA PRA QUEM VAI PRO QUIMBÓ / DEPOIS DO TIPO DE FASE: MONOFÁSICO: Rede MT mais próximo 50 metros da residência  PG post 1924487 SOLICITAÇÃO VIA BACKOFFICE (MA) Nº DO PROTOCOLO DO SITE CLASSE DE CONSUMO: RESIDENCIAL PADRÃO 29.10.2024          08:56:06            U5514981 MILHARAL. VIRANDO PRA DIREITA. CASA DE BEGO.     APELIDO:  NÃO INFORMADO PARCELADO EM:  24_-_R$_18,03 NOME DO CLIENTE: LIDYA VITÓRIA ARAUJO DINIZ SOLICITA FINANCIAMENTO DE</t>
  </si>
  <si>
    <t xml:space="preserve">         TELEFONE: (94) 98134-1338  Nº DO PROTOCOLO DO SITE 20241028007151949 29.10.2024          11:26:02            U5513474 CIENTE DO PRAZO DE 05 DIAS ÚTEIS PARA VISTORIA E EXECUÇÃO DO SERVIÇO. CLIENTE AFIRMA QUE JÁ POSSUI O PADRÃO INSTALADO DENTRO DO LIMITE DA VIA Descrição problema Nao há rede de baixa PADRÃO INSTALADO:  SIM       FASE: MONOFASICO   DISJUNTOR: 50A PONTO DE REFERÊNCIA:PONTA DAS MERCES/ARARUNA Padrão incompleto Rede particular fora de padrão PÚBLICA E CIENTE QUE CASO A INEXISTÊNCIA SEU PEDIDO SERÁ REJEITADO. SOLICITAÇÃO VIA BACKOFFICE MA</t>
  </si>
  <si>
    <t>SOLICITAÇÃO VIA BACKOFFICE ( ) Nº DO PROTOCOLO DO SITE 20241028007150485 NOVO//DEPOIS DO PORTAL, PEGA PRIMEIRA ENTRADA A DIREITA. NOME DO CLIENTE:RAIMUNDO JOSE DA SILVA BARBOSA ponto referenciaPROCURAR PRO SEU FRANCISCO QUE É O RESPOSÁVEL DO BAIRRO TELEFONE:(98) 97000-8743 29.10.2024          14:22:31            U5512184 DISJUNTOR:50A  FASE: monofasico PARCELADO EM:24_-_R$_18,03 MT mais próximo 200 metros da residência Descrição problema</t>
  </si>
  <si>
    <t>PONTO DE REFERÊNCIA: PROX A CASA DE FARINHA TELEFONE: 98970205718 CLIENTE JULIO LIMA MACEDO  VEIO AO ATENDIMENTO, ONDE SOLICITOU O CONSULTOU O SISTEMA DE DUPLICIDADE DE CADASTRO? SIM Descrição problema POSSUI REDE ELÉTRICA PROX AO IMÓVEL? NAO TIROU O PRINT DA TELA DO SISTEMA DE DUPLICIDADE DE CADASTRO? ANEXOU A Poste mais próximo 400 metros EVIDÊNCIA? NAO LOCAL DEMARCADO: NÃO 29.10.2024          16:38:31            T28633 ASSINOU O FORMULÁRIO DE FINANCIAMENTO DE PADRÃO? SIM FINANCIAMENTO DE PADRÃO JUNTO A EQUATORIAL. PARCELADO: 24X R$ 18,03 SEGUE ANEXO AS DOCUMENTAÇÕES APRESENTADAS PELO SOLICITANTE. PADRÃO FINANCIADO:  FPC7</t>
  </si>
  <si>
    <t xml:space="preserve">  ATENÇÃO : LOCALIDADE PEGOU FOGO QUEIMOU TUDO O CLIENTE NAO TINHA CC . CLIENTE VEIO AO ATENDIMENTO E SOLICITOU CONEXÃO. CIENTE DO PRAZO DE Rede MT com. Distância de uns3000mts do cliente PG 2221278 TELEFONE: 99981788211 VAI ACOMPANHAR E PARA MAIS INFORMAÇÃO .   E SOLICICTAMOS UMA NOVA LIGAÇÃO AO CLIENTE . EM ANEXO DOCUMENTAÇÃO . BOLETIM DE OCORRENCIA PEDE QUE LIGUE  A ELE ANTE S DE IR  99981788211 SABASTIÃO POIS O MESMO WHATSAPP: 99981788211 ANEXO DOC. DO SOLICITANTE E FORMULÁRIO DE CONEXÃO ASSINADO. SIM LIGAÇÃO NOVA ¿ COM PADRÃO INSTALADO Descrição problema E-MAIL VÁLIDO: CLIENTE NAO POSSUI PADRÃO INSTALADO EXTERNAMENTE?  SIM PROXIMO AO POVOADO CANA BRAVA  AO LADO DA FAZENDA SAO LUIS  O PROCURADOR POSSUI REDE ELÉTRICA PROX. AO IMÓVEL? SIM ENDEREÇO DA CONEXÃO É O MESMO ENDEREÇO DE CORRESPONDÊNCIA? SIM SERÁ REJEITADO. SIM CHECKLIST PADRÃO MONTADO ASSINADO PELO CLIENTE? NÃO COORD. GEOGRÁFICAS: NAO LOCALIZADAS</t>
  </si>
  <si>
    <t>CONSULTOU O SISTEMA DE DUPLICIDADE DE CADASTRO? SIM EVIDÊNCIA? NÃO LOCAL DEMARCADO: SIM PONTO DE REFERÊNCIA: PRÓXIMO A CC: 3020066988, INSTALAÇÃO:2000908679, CARGA DECLARADA: 1 GELADEIRA, 4 LAMPADAS NÃO SE APLICA PARCELADO:: 24 x R$ 18,03 TELEFONE: (98) 984902605 PADRÃO FINANCIADO: PFC7 30.10.2024          09:34:30            T28466 LOCAL DA LIGAÇÃO É PARA PRAÇA PÚBLICA? TEM AUTORIZAÇÃO DA BLITZ URBANA? NÚMERO DE WHATSAPP VALIDADO: (98) 984902605 Descrição problema ENTRADA A DIREITA E DE FRENTE COM DONA DARLENE O FINANCIAMENTO DE PADRÃO JUNTO A EQUATORIAL. TIROU O PRINT DA TELA DO SISTEMA DE DUPLICIDADE DE CADASTRO? ANEXOU A ASSINOU O FORMULÁRIO DE FINANCIAMENTO DE PADRÃO? SIM CLIENTE MARILOURDES PEREIRA CARVALHO VEIO AO ATENDIMENTO, ONDE SOLICITOU POSSUI REDE ELÉTRICA PROX AO IMÓVEL? NÃO SEGUE ANEXO AS DOCUMENTAÇÕES APRESENTADAS PELO SOLICITANTE</t>
  </si>
  <si>
    <t>01.11.2024          11:00:09            U5512029 20241031007169947 CLASSE DE CONSUMO: RESIDENCIAL CPF/CNPJ consultado no site da receita federal e a situação cadastral Cliente a km km da última estrutura Componente mais próximo do cliente 3288641.  Fica ums 900 metros pra residência do cliente Descrição problema INFORMADO                TELEFONE: (98) 97024-1059 NOME DO CLIENTE: CYNTHIA CAMARA DA SILVA SOLICITA FINANCIAMENTO DE PADRÃO PARCELADO EM: 24_ VEZES PONTO DE REFERÊNCIA:  PROXIMO AO PROFESSOR SILVIO   APELIDO:  NÃO SOLICITAÇÃO VIA BACKOFFICE MARANHÃO Nº DO PROTOCOLO DO SITE TIPO DE FASE: MONOFÁSICO: 25A está regular / ativa no momento do atendimento.</t>
  </si>
  <si>
    <t>CLIENTE VEIO AO ATENDIMENTO E SOLICITOU CONEXÃO COM FINANCIAMENTO DE PADRÃO. CIENTE DO PRAZO DE ASSINADOS. WHATSAPP: 99 8417-4633 01.11.2024          13:30:02            T12438 LIG. EM PRAÇA PÚBLICA? AUTORIZAÇÃO BLITZ URBANA?  NÃO PADRÃO FINANCIADO: FPC7 PONTO DE REFERÊNCIA: FPC7 NA RUA DA VACARIA DO CHIQUINHO DO COELHO NA Cliente fica a uns 300 metros da rede de BT medidor px 10081677943 TELEFONE: 99 98417-4633 ANEXO DOC. DO SOLICITANTE, FORMULÁRIO DE CONEXÃO E FORMULÁRIO DE ANÁLISE DUP CADASTRO? SIM ASSINOU FORMULÁRIO DE FINANC. DE PADRÃO? SIM E-MAIL VÁLIDO: NAO POSSUI LOCAL DEMARCADO: NAO ALVARO JOSE DE SOUSA OLIVEIRA CASA DO AMAILTON INSTALAÇÃO PROXIMA 9309802 Descrição problema PARCELADO: 24 x R$ 18,03 COORD. GEOGRÁFICAS: NAO ENCONTRADO</t>
  </si>
  <si>
    <t>20241031007169695 CIENTE DO PRAZO DE 05 DIAS ÚTEIS PARA VISTORIA E EXECUÇÃO DO SERVIÇO. COMO DICO COBRA.      TELEFONE:(98) 98584-2698 Sem rede de BT e MT próximo dá residência Rural 01.11.2024          17:05:44            U5515311 CLIENTE AFIRMA QUE JÁ POSSUI O PADRÃO INSTALADO DENTRO DO LIMITE DA VIA Descrição problema PONTO DE REFERÊNCIA:   PERTO DA IGREJA ASSEMBLEIA DE DEUS, APELIDADDO PÚBLICA E CIENTE QUE CASO A INEXISTÊNCIA SEU PEDIDO SERÁ REJEITADO. SOLICITAÇÃO VIA BACKOFFICE (MA) Nº DO PROTOCOLO DO SITE PADRÃO INSTALADO:  SIM      FASE: MONO   DISJUNTOR: 50A</t>
  </si>
  <si>
    <t>ADELIA . LOCAL DA LIGAÇÃO É PARA PRAÇA PÚBLICA? TEM AUTORIZAÇÃO DA BLITZ URBANA? PARCELADO:12 X DE 36,05   DADÁ E DENILSON, A RUA QUE ENTRA NO BAIRRO É DE FRENTE DA ESCOLA PADRÃO FINANCIADO: PFC7 CLIENTE fica um pouco mais de  600 metros deste poste BT  de número 13000102  ..... CLIENTE fez o CLIENTE FRANCINALVA RODRIGUES  SOUZA VEIO AO ATENDIMENTO, ONDE SOLICITOU Descrição problema LOCAL DEMARCADO: SIM O FINANCIAMENTO DE PADRÃO JUNTO A EQUATORIAL. 01.11.2024          09:54:11            T12432 NÃO POSSUI REDE ELÉTRICA PROX AO IMÓVEL? NÃO TIROU O PRINT DA TELA DO SISTEMA DE DUPLICIDADE DE CADASTRO? ANEXOU A NÚMERO DE WHATSAPP: 98984887335 TELEFONE:98984887335 SEGUE ANEXO AS DOCUMENTAÇÕES APRESENTADAS PELO SOLICITANTE. financiamento do poste galvanizado pelo o atendimento ASSINOU O FORMULÁRIO DE FINANCIAMENTO DE PADRÃO? SIM COORDENADAS GEOGRÁFICAS: INVASÃO</t>
  </si>
  <si>
    <t>COORD. GEOGRÁFICAS: MEDIDORES VIZINHOS: NAO APRESENTOU Descrição problema ENDEREÇO DA CONEXÃO É O MESMO ENDEREÇO DE CORRESPONDÊNCIA? SIM ANÁLISE DUP CADASTRO? SIM / NÃO E-MAIL VÁLIDO: SEM E-MAIL PARCELADO: 24 x R$ 18,03 ANEXO DOC. DO SOLICITANTE, FORMULÁRIO DE CONEXÃO E FORMULÁRIO DE BRACO CLIENTE VEIO AO ATENDIMENTO E SOLICITOU CONEXÃO COM FINANCIAMENTO DE FINACIAMENTO DE PADRÃO ASSINADOS. LIG. EM PRAÇA PÚBLICA? AUTORIZAÇÃO BLITZ URBANA? / NÃO ASSINOU FORMULÁRIO DE FINANC. DE PADRÃO? SIM. TELEFONE: 98991033342 LOCAL DEMARCADO: SIM Sem rede de BT e MT rede mas próxima a 3,5 km WHATSAPP: 98991033342 POSSUI REDE PROX. AO IMÓVEL? SIM PADRÃO. CIENTE DO PRAZO DE VISTORIA. PONTO DE REFERÊNCIA: TRATA SE DA ALDEIA TUKUMA  FICA 3 KM DO PV QUINTO TERRA INDEGENA ALTO TURIACU RUA: PRINCIPAL S/N</t>
  </si>
  <si>
    <t>CLIENTE VEIO AO ATENDIMENTO E SOLICITOU CONEXÃO COM FINANCIAMENTO DE 04.11.2024          16:42:47            T12564 TELEFONE: NAO TEM ASSINOU FORMULÁRIO DE FINANC. DE PADRÃO? SIM. FINACIAMENTO DE PADRÃO ASSINADOS. PONTO DE REFERÊNCIA: NA ALDEIA TUCUMAN 3 KM NA ESTRADA DO QUINTO BRACO ANEXO DOC. DO SOLICITANTE, FORMULÁRIO DE CONEXÃO E FORMULÁRIO DE E-MAIL VÁLIDO: SEM E-MAIL LOCAL DEMARCADO: SIM ANÁLISE DUP CADASTRO? SIM / NÃO Descrição problema ENDEREÇO CORRESPONDÊNCIA: CIDADE: ZE DOCA MA BAIRRO: QUINTO BRACO RUA: WHATSAPP: 98988297357 ENDEREÇO DA CONEXÃO É O MESMO ENDEREÇO DE CORRESPONDÊNCIA? SIM COORD. GEOGRÁFICAS: SEM ACESSO O MAPS PADRÃO FINANCIADO: PFC7 ( X ) PV QUINTO BRACO Sem rede de BT e MT rede mas  próxima 3,5 km PADRÃO. CIENTE DO PRAZO DE VISTORIA. PARCELADO: 24 x R$ 18,03</t>
  </si>
  <si>
    <t>CLIENTE VEIO AO ATENDIMENTO E SOLICITOU CONEXÃO COM FINANCIAMENTO DE BRACO Descrição problema ENDEREÇO CORRESPONDÊNCIA: CIDADE: ZE DOCA MA    BAIRRO: ALDEIA TUKUMA LOCAL DEMARCADO: SIM POSSUI REDE PROX. AO IMÓVEL? SIM E-MAIL VÁLIDO: SEM E-MAIL ASSINOU FORMULÁRIO DE FINANC. DE PADRÃO? SIM. FINACIAMENTO DE PADRÃO ASSINADOS. PADRÃO. CIENTE DO PRAZO DE VISTORIA. PONTO DE REFERÊNCIA: TRATA SE DA ALDEIA TUKUMA  FICA 3 KM DO PV QUINTO TERRA INDEGENA ALTO TURIACU RUA: PRINCIPAL S/N WHATSAPP: 98991033342 04.11.2024          16:49:00            T12470 ANÁLISE DUP CADASTRO? SIM / NÃO PARCELADO: 24 x R$ 18,03 TELEFONE: 98991033342 ANEXO DOC. DO SOLICITANTE, FORMULÁRIO DE CONEXÃO E FORMULÁRIO DE COORD. GEOGRÁFICAS: MEDIDORES VIZINHOS: NAO APRESENTOU ENDEREÇO DA CONEXÃO É O MESMO ENDEREÇO DE CORRESPONDÊNCIA? SIM</t>
  </si>
  <si>
    <t>PONTO DE REFERÊNCIA: NA ALDEIA TUKUMA 3 KM NA ESTRADA DO QUINTO BRACO 04.11.2024          17:20:59            T12564 PADRÃO. CIENTE DO PRAZO DE VISTORIA. WHATSAPP: 98981953096 CLIENTE VEIO AO ATENDIMENTO E SOLICITOU CONEXÃO COM FINANCIAMENTO DE Descrição problema PARCELADO: 24 x R$ 18,03 POSSUI REDE PROX. AO IMÓVEL? NAO ANEXO DOC. DO SOLICITANTE, FORMULÁRIO DE CONEXÃO E FORMULÁRIO DE ANÁLISE DUP CADASTRO? SIM / NÃO E-MAIL VÁLIDO: SEM E-MAIL ENDEREÇO DA CONEXÃO É O MESMO ENDEREÇO DE CORRESPONDÊNCIA? SIM FINACIAMENTO DE PADRÃO ASSINADOS. PADRÃO FINANCIADO: PFC7 ( X ) ASSINOU FORMULÁRIO DE FINANC. DE PADRÃO? SIM. COORD. GEOGRÁFICAS: SEM ACESSO O MAPS PV QUINTO BRACO TELEFONE: NAO TEM ENDEREÇO CORRESPONDÊNCIA: CIDADE: ZE DOCA MA BAIRRO: QUINTO BRACO RUA: LOCAL DEMARCADO: SIM</t>
  </si>
  <si>
    <t>CLIENTE VEIO AO ATENDIMENTO E SOLICITOU CONEXÃO COM FINANCIAMENTO DE PONTO DE REFERÊNCIA: TRATA SE DA ALDEIA TUKUMA  FICA 3 KM DO PV QUINTO TERRA INDEGENA ALTO TURIACU RUA: PRINCIPAL S/N ANEXO DOC. DO SOLICITANTE, FORMULÁRIO DE CONEXÃO E FORMULÁRIO DE LOCAL DEMARCADO: SIM ASSINOU FORMULÁRIO DE FINANC. DE PADRÃO? SIM. PADRÃO. CIENTE DO PRAZO DE VISTORIA. ENDEREÇO DA CONEXÃO É O MESMO ENDEREÇO DE CORRESPONDÊNCIA? SIM WHATSAPP: 98991033342 ANÁLISE DUP CADASTRO? SIM / NÃO BRACO COORD. GEOGRÁFICAS: MEDIDORES VIZINHOS: NAO APRESENTOU ENDEREÇO CORRESPONDÊNCIA: CIDADE: ZE DOCA MA    BAIRRO: ALDEIA TUKUMA LIG. EM PRAÇA PÚBLICA? AUTORIZAÇÃO BLITZ URBANA? / NÃO PADRÃO FINANCIADO:   ( ) FPC5          OU            PFC7 ( X ) E-MAIL VÁLIDO: SEM E-MAIL FINACIAMENTO DE PADRÃO ASSINADOS. Sem rede de MT e bt rede mas próximo 3,5 km Descrição problema POSSUI REDE PROX. AO IMÓVEL? SIM</t>
  </si>
  <si>
    <t>LIG. EM PRAÇA PÚBLICA? AUTORIZAÇÃO BLITZ URBANA? / NÃO ANEXO DOC. DO SOLICITANTE, FORMULÁRIO DE CONEXÃO E FORMULÁRIO DE PADRÃO. CIENTE DO PRAZO DE VISTORIA. Descrição problema 04.11.2024          17:40:23            T12564 PADRÃO FINANCIADO: PFC7 ( X ) ASSINOU FORMULÁRIO DE FINANC. DE PADRÃO? SIM. E-MAIL VÁLIDO: SEM E-MAIL LOCAL DEMARCADO: SIM PARCELADO: 24 x R$ 18,03 PONTO DE REFERÊNCIA: NA ALDEIA TUKUMA 3 KM NA ESTRADA DO QUINTO BRACO POSSUI REDE PROX. AO IMÓVEL? NAO COORD. GEOGRÁFICAS: SEM ACESSO O MAPS PV QUINTO BRACO Sem rede de bt e MT rede mas próxima 3,k km , acesso normal WHATSAPP: 98981542123 ANÁLISE DUP CADASTRO? SIM / NÃO ENDEREÇO CORRESPONDÊNCIA: CIDADE: ZE DOCA MA BAIRRO: QUINTO BRACO RUA: ENDEREÇO DA CONEXÃO É O MESMO ENDEREÇO DE CORRESPONDÊNCIA? SIM TELEFONE: NAO TEM</t>
  </si>
  <si>
    <t>ASSINOU FORMULÁRIO DE FINANC. DE PADRÃO? SIM. COORD. GEOGRÁFICAS: MEDIDORES VIZINHOS: NAO APRESENTOU E-MAIL VÁLIDO: SEM E-MAIL LOCAL DEMARCADO: SIM PONTO DE REFERÊNCIA: TRATA SE DA ALDEIA TUKUMA  FICA 3 KM DO PV QUINTO FINACIAMENTO DE PADRÃO ASSINADOS. Sem rede de bt e MT rede mas próximo  3,5k km TERRA INDEGENA ALTO TURIACU RUA: PRINCIPAL S/N Descrição problema TELEFONE: 989852213245 ENDEREÇO CORRESPONDÊNCIA: CIDADE: ZE DOCA MA    BAIRRO: ALDEIA TUKUMA CLIENTE VEIO AO ATENDIMENTO E SOLICITOU CONEXÃO COM FINANCIAMENTO DE BRACO ENDEREÇO DA CONEXÃO É O MESMO ENDEREÇO DE CORRESPONDÊNCIA? SIM LIG. EM PRAÇA PÚBLICA? AUTORIZAÇÃO BLITZ URBANA? / NÃO PADRÃO. CIENTE DO PRAZO DE VISTORIA. ANEXO DOC. DO SOLICITANTE, FORMULÁRIO DE CONEXÃO E FORMULÁRIO DE ANÁLISE DUP CADASTRO? SIM / NÃO 04.11.2024          17:47:06            T12470 POSSUI REDE PROX. AO IMÓVEL? SIM</t>
  </si>
  <si>
    <t>CLIENTE VEIO AO ATENDIMENTO E SOLICITOU CONEXÃO COM FINANCIAMENTO DE FINACIAMENTO DE PADRÃO ASSINADOS. E-MAIL VÁLIDO: SEM E-MAIL PADRÃO. CIENTE DO PRAZO DE VISTORIA. WHATSAPP: 98981542123 ASSINOU FORMULÁRIO DE FINANC. DE PADRÃO? SIM. LIG. EM PRAÇA PÚBLICA? AUTORIZAÇÃO BLITZ URBANA? / NÃO ANÁLISE DUP CADASTRO? SIM / NÃO TELEFONE: NAO TEM PONTO DE REFERÊNCIA: NA ALDEIA TUKUMA 3 KM NA ESTRADA DO QUINTO BRACO POSSUI REDE PROX. AO IMÓVEL? NAO PV QUINTO BRACO Descrição problema PADRÃO FINANCIADO: PFC7 ( X ) Sem rede de bt e MT rede mas próxima a 3,5 km acesso normal ENDEREÇO DA CONEXÃO É O MESMO ENDEREÇO DE CORRESPONDÊNCIA? SIM ANEXO DOC. DO SOLICITANTE, FORMULÁRIO DE CONEXÃO E FORMULÁRIO DE 04.11.2024          18:03:58            T12564 COORD. GEOGRÁFICAS: SEM ACESSO O MAPS LOCAL DEMARCADO: SIM</t>
  </si>
  <si>
    <t>TELEFONE: 989852213245 PADRÃO FINANCIADO:   ( ) FPC5          OU            PFC7 ( X ) 04.11.2024          18:07:33            T12470 PADRÃO. CIENTE DO PRAZO DE VISTORIA. ANEXO DOC. DO SOLICITANTE, FORMULÁRIO DE CONEXÃO E FORMULÁRIO DE BRACO PARCELADO: 24 x R$ 18,03 ANÁLISE DUP CADASTRO? SIM / NÃO LIG. EM PRAÇA PÚBLICA? AUTORIZAÇÃO BLITZ URBANA? / NÃO Sem rede de bt e MT e rede mas próxima  3,5 km acesso normal WHATSAPP: 989852213245 FINACIAMENTO DE PADRÃO ASSINADOS. LOCAL DEMARCADO: SIM ASSINOU FORMULÁRIO DE FINANC. DE PADRÃO? SIM. Descrição problema CLIENTE VEIO AO ATENDIMENTO E SOLICITOU CONEXÃO COM FINANCIAMENTO DE COORD. GEOGRÁFICAS: MEDIDORES VIZINHOS: NAO APRESENTOU PONTO DE REFERÊNCIA: TRATA SE DA ALDEIA TUKUMA  FICA 3 KM DO PV QUINTO E-MAIL VÁLIDO: SEM E-MAIL ENDEREÇO CORRESPONDÊNCIA: CIDADE: ZE DOCA MA    BAIRRO: ALDEIA TUKUMA</t>
  </si>
  <si>
    <t>LIG. EM PRAÇA PÚBLICA? AUTORIZAÇÃO BLITZ URBANA? / NÃO PADRÃO FINANCIADO: PFC7 ( X ) E-MAIL VÁLIDO: SEM E-MAIL ENDEREÇO CORRESPONDÊNCIA: CIDADE: ZE DOCA MA BAIRRO: RURAL  RUA: PV PADRÃO. CIENTE DO PRAZO DE VISTORIA. PARCELADO: 24 x R$ 18,03 TELEFONE: NAO TEM ENDEREÇO DA CONEXÃO É O MESMO ENDEREÇO DE CORRESPONDÊNCIA? SIM LOCAL DEMARCADO: SIM Sem rede de bt e MT rede mas próxima 3,5 km POSSUI REDE PROX. AO IMÓVEL? NAO WHATSAPP: 98981542123 04.11.2024          18:31:01            T12564 CLIENTE VEIO AO ATENDIMENTO E SOLICITOU CONEXÃO COM FINANCIAMENTO DE ANÁLISE DUP CADASTRO? SIM / NÃO QUINTO BRACO ANEXO DOC. DO SOLICITANTE, FORMULÁRIO DE CONEXÃO E FORMULÁRIO DE FINACIAMENTO DE PADRÃO ASSINADOS. ASSINOU FORMULÁRIO DE FINANC. DE PADRÃO? SIM. Descrição problema</t>
  </si>
  <si>
    <t>WHATSAPP: 98988297357 LIG. EM PRAÇA PÚBLICA? AUTORIZAÇÃO BLITZ URBANA? / NÃO TERRA INDEGENA ALTO TURIACU RUA: PRINCIPAL S/N 04.11.2024          18:45:26            T12470 FINACIAMENTO DE PADRÃO ASSINADOS. COORD. GEOGRÁFICAS: MEDIDORES VIZINHOS: NAO APRESENTOU PARCELADO: 24 x R$ 18,03 TELEFONE: 98988297357 CLIENTE VEIO AO ATENDIMENTO E SOLICITOU CONEXÃO COM FINANCIAMENTO DE ANÁLISE DUP CADASTRO? SIM / NÃO ASSINOU FORMULÁRIO DE FINANC. DE PADRÃO? SIM. Descrição problema LOCAL DEMARCADO: SIM PADRÃO. CIENTE DO PRAZO DE VISTORIA. POSSUI REDE PROX. AO IMÓVEL? NAO ENDEREÇO CORRESPONDÊNCIA: CIDADE: ZE DOCA MA    BAIRRO: ALDEIA TUKUMA PONTO DE REFERÊNCIA: TRATA SE DA ALDEIA TUKUMA  FICA 3 KM DO PV QUINTO BRACO ENDEREÇO DA CONEXÃO É O MESMO ENDEREÇO DE CORRESPONDÊNCIA? SIM PADRÃO FINANCIADO:   ( ) FPC5          OU            PFC7 ( X )</t>
  </si>
  <si>
    <t>CAMPOS, FICA DEPOIS DA VILA NOVA E PRÓXIMO AO POVOADO FREXAL DOS CAMPOS Poste mais próximo 1072234 CARGA: 1 GELADEIRA, 1 TELEVISÃO, 4 LAMPADAS PADRÃO FINANCIADO: PFC7 SEGUE ANEXO AS DOCUMENTAÇÕES APRESENTADAS PELO SOLICITANTE. LOCAL DA LIGAÇÃO É PARA PRAÇA PÚBLICA? TEM AUTORIZAÇÃO DA BLITZ URBANA? NÃO TELEFONE: (98) 985794404 EVIDÊNCIA? CLIENTE SEM DUPLICIDADE DE CADASTRO FINANCIAMENTO DE PADRÃO JUNTO A EQUATORIAL. TIROU O PRINT DA TELA DO SISTEMA DE DUPLICIDADE DE CADASTRO? ANEXOU A CONSULTOU O SISTEMA DE DUPLICIDADE DE CADASTRO? SIM 05.11.2024          10:22:05            T28466 ASSINOU O FORMULÁRIO DE FINANCIAMENTO DE PADRÃO? SIM PONTO DE REFERÊNCIA:TRATA-SE DA COMUNIDADE QUILOMBOLA BOA ESPERANÇA DOS Descrição problema NÚMERO DE WHATSAPP VALIDADO: (98) 985794404 PARCELADO: 24 x R$ 18,03 POSSUI REDE ELÉTRICA PROX AO IMÓVEL? NÃO CLIENTE ROSINETE REIS VIANA VEIO AO ATENDIMENTO, ONDE SOLICITOU O</t>
  </si>
  <si>
    <t>CLIENTE VEIO AO ATENDIMENTO E SOLICITOU CONEXÃO COM FINANCIAMENTO DE ENDEREÇO CORRESPONDÊNCIA: CIDADE: MONCAO-MA BAIRRO: ZONA RURAL  POVOADO PADRÃO. CIENTE DO PRAZO DE VISTORIA. Descrição problema PARCELADO: 24 x R$ 18,03 ANÁLISE DUP CADASTRO? SIM / NÃO MARIA ZILDA DA CONCEICAO SENA COORD. GEOGRÁFICAS: MEDIDORES VIZINHOS: E https://www.google.com.br/maps/preview ANEXO DOC. DO SOLICITANTE, FORMULÁRIO DE CONEXÃO E FORMULÁRIO DE ENDEREÇO DA CONEXÃO É O MESMO ENDEREÇO DE CORRESPONDÊNCIA? SIM FINACIAMENTO DE PADRÃO ASSINADOS. LIG. EM PRAÇA PÚBLICA? AUTORIZAÇÃO BLITZ URBANA? / NÃO LOCAL DEMARCADO: SIM PADRÃO FINANCIADO:   ( ) FPC5          OU            PFC7 ( X ) WHATSAPP: 98989071750 ASSINOU FORMULÁRIO DE FINANC. DE PADRÃO? SIM. POSSUI REDE PROX. AO IMÓVEL? SIM PRO DO SOL RUA: PRINCIPAL S/N NO POVOADO BAIRRO: ZONA RURAL PONTO DE REFERÊNCIA: PROXIMO A ELIENE E JORDANIA TELEFONE: 98989071750</t>
  </si>
  <si>
    <t>22.04.2025          08:23:22            T46531 COORD. GEOGRÁFICAS: NAO LOCALIZADA ENDEREÇO CORRESPONDÊNCIA: XXXXXXXXXXXXXXXXXXXXXXXXXXXXXXXXXXXXX POSSUI REDE PROX. AO IMÓVEL? SIM LOCAL DEMARCADO: SIM PARCELADO: 24x R$ 18,03 SR VICENTE ENDEREÇO DA CONEXÃO É O MESMO ENDEREÇO DE CORRESPONDÊNCIA? SIM PONTO DE REFERÊNCIA:ANTES DA LAGOA DO CACHORRO SECO DO LADO DA CASA DO WHATSAPP: 98981582534 PADRÃO FINANCIADO: FPC7 ANEXO DOC. DO SOLICITANTE, FORMULÁRIO DE CONEXÃO E FORMULÁRIO DE ASSINOU FORMULÁRIO DE FINANC. DE PADRÃO? SIM Descrição problema FINACIAMENTO DE PADRÃO ASSINADOS. PADRÃO. CIENTE DO PRAZO DE VISTORIA. CLIENTE VEIO AO ATENDIMENTO E SOLICITOU CONEXÃO COM FINANCIAMENTO DE E-MAIL VÁLIDO: XXXXXXXXXXXXXXXXXXXXXXXXXXXXXXXXXXXXX TELEFONE: 98981582534 LIG. EM PRAÇA PÚBLICA? AUTORIZAÇÃO BLITZ URBANA? SIM</t>
  </si>
  <si>
    <t>--------FINANCIAMENTO DE PADRÃO RURAL ------- Descrição problema FASE: MONOFASICO Nº DO PROTOCOLO DO SITE:20241104007188708 SOLICITA FINANCIAMENTO DE PADRÃO TELEFONE:  (98) 98527-9497 APELIDO:    RAMAL APARA, SITIO MANGAIA CLASSE DE CONSUMO: RESIDENCIAL PARCELADO EM: 12X VEZES SOLICITAÇÃO VIA BACKOFFICE MA 07.11.2024          09:20:14            U5511724 Cliente fica aproximadamente 5km da rede mt PADRÃO INSTALADO:  NÃO PONTO DE REFERÊNCIA:</t>
  </si>
  <si>
    <t>O INSTALADO DENTRO DO LIMITE DA VIA PÚBLICA E CIENTE QUE CASO A PONTO DE REFERÊNCIA:PROXIMO AO ITALO SOLICITAÇÃO VIA BACKOFFICE MA PROTOCOLO DO SITE 20241106007197553 08.11.2024          07:33:42            U5514259 Descrição problema PARA VISTORIA E EXECUÇÃO DO SERVIÇO Fica a 500 mts do ultimo poste INEXISTÊNCIA SEU PEDIDO SERÁ REJEITADO. CIENTE DO PRAZO DE 05 DIAS ÚTEIS PADRÃO INSTALADO:MONOFÁSICO 50A TELEFONE:(98) 98549-6162</t>
  </si>
  <si>
    <t>TIPO DE FASE: MONOFÁSICO 09.11.2024          09:43:34            U5515336 PARCELADO EM: 24_-_R$_18,03 CLASSE DE CONSUMO: RESIDENCIAL Descrição problema O cliente se encontra a 300 metros da rede BT Medidor vizinho 12032038130Trafo 0625728 PADRÃO APELIDO:  XXXXXXXXXXX    TELEFONE: (98) 98559-8592 20241107007208496 NOME DO CLIENTE: CARLA MARIA DA SILVA NOBRE, SOLICITA FINANCIAMENTO DE PONTO DE REFERÊNCIA: PROXIMO A SRA. FRANCISCA INST 10195390 SOLICITAÇÃO VIA BACKOFFICE: (MA)   Nº DO PROTOCOLO DO SITE:</t>
  </si>
  <si>
    <t>09.11.2024          09:54:12            U5514980 PÚBLICA E CIENTE QUE CASO A INEXISTÊNCIA SEU PEDIDO SERÁ REJEITADO. SOLICITAÇÃO VIA BACKOFFICE al  Nº DO PROTOCOLO DO SITE: 20241106007197139. APELIDO:        TELEFONE:(91) 98276-3540 Descrição problema PONTO DE REFERÊNCIA:NA BEIRA DO RIO  PADRÃO INSTALADO:  SIM     FASE:MONOFASICO A cc fica aproximadamente 6 km da rede mt poste mais próximo  1000720 CIENTE DO PRAZO DE 10 DIAS ÚTEIS PARA VISTORIA E EXECUÇÃO DO SERVIÇO. CLIENTE AFIRMA QUE JÁ POSSUI O PADRÃO INSTALADO DENTRO DO LIMITE DA VIA DISJUNTOR:25A LIGAÇÃO NOVA ¿ PADRÃO INSTALADO ÁREA RURAL</t>
  </si>
  <si>
    <t>Sem rede ,e o pg mais próximo 68001257 fica a 300 m da uc NOME DO CLIENTE: JACKSON ANTONINO MUNIZ DE SOUSA SOLICITA FINANCIAMENTO PONTO DE REFERÊNCIA:  VZ. MARIA    TELEFONE: 99985431240 SOLICITAÇÃO VIA BACKOFFICE MA Nº DO PROTOCOLO DO SITE 20241108007211202 PARCELADO EM: 24_-_R$_18,03 TIPO DE FASE: MONOFÁSICO 11.11.2024          16:45:59            U5513583 Descrição problema CLASSE DE CONSUMO: RESIDENCIAL DE PADRÃO</t>
  </si>
  <si>
    <t>CLIENTE AFIRMA QUE JÁ POSSUI O PADRÃO INSTALADO DENTRO DO LIMITE DA VIA PONTO DE REFERÊNCIA:  Vai pela estrada da preguiça depois do Miguel  COD30 Falta de rede ,jogar para expansão 11.11.2024          18:50:37            U5515388 CIENTE DO PRAZO DE 05 DIAS 20241108007214837 PADRÃO INSTALADO:  SIM       FASE: MONOFASICO       DISJUNTOR: 50A SOLICITAÇÃO VIA BACKOFFICE (MA) Nº DO PROTOCOLO DO SITE Descrição problema PÚBLICA E CIENTE QUE CASO A INEXISTÊNCIA SEU PEDIDO SERÁ REJEITADO. curusu vizinho de Luciano                       TELEFONE: (98) 9 ÚTEIS PARA VISTORIA E EXECUÇÃO DO SERVIÇO. 8192-5167</t>
  </si>
  <si>
    <t>PONTO DE REFERÊNCIA: PROXIMO AO MEDIDOR 10580727560 CLIENTE GILBERLAN SANDRO SOARES VEIO AO ATENDIMENTO, ONDE SOLICITOU O Descrição problema LOCAL DEMARCADO: SIM (EM FRENTE A RESIDENCIA) NÚMERO DE WHATSAPP VALIDADO: 98985170217 CARGA DECLARADA: 05 LAMPADAS, , 01 GALADEIRA E 01 TELEVISAO FINANCIAMENTO DE PADRÃO JUNTO A EQUATORIAL. ASSINOU O FORMULÁRIO DE FINANCIAMENTO DE PADRÃO? SIM POSSUI REDE ELÉTRICA PROX AO IMÓVEL? NAO CONSULTOU O SISTEMA DE DUPLICIDADE DE CADASTRO? SIM Distância 2km da rede,cliente financiou padrão completo no atendimento,qualquer informação sobre EVIDÊNCIA? SIM TIROU O PRINT DA TELA DO SISTEMA DE DUPLICIDADE DE CADASTRO? ANEXOU A PARCELADO: 24X DE 18,05 SEGUE ANEXO AS DOCUMENTAÇÕES APRESENTADAS PELO SOLICITANTE. está ligação nova,entrar em contato com os fiscais Magno ou Nilton 12.11.2024          09:52:04            T49279 COORDENADAS GEOGRÁFICAS: NÃO LOCALIZADA LOCAL DA LIGAÇÃO É PARA PRAÇA PÚBLICA? TEM AUTORIZAÇÃO DA BLITZ URBANA? TELEFONE: 98985170217</t>
  </si>
  <si>
    <t>LIG. EM PRAÇA PÚBLICA? AUTORIZAÇÃO BLITZ URBANA? SIM WHATSAPP: 99999791014 ANEXO DOC. DO SOLICITANTE, FORMULÁRIO DE CONEXÃO E FORMULÁRIO DE TELEFONE: 99999791014 ANÁLISE DUP CADASTRO? SIM COORD. GEOGRÁFICAS: NÃO LOCALIZADAS Descrição problema E-MAIL VÁLIDO:  NÃO ENDEREÇO CORRESPONDÊNCIA: DATA COCO, ZONA RURAL FINACIAMENTO DE PADRÃO ASSINADOS. PADRÃO FINANCIADO: PFC7 ASSINOU FORMULÁRIO DE FINANC. DE PADRÃO? SIM LOCAL DEMARCADO: NÃO PONTO DE REFERÊNCIA: PROXIMO A SANTA MARIA 14.11.2024          12:15:27            T23950 LIGAÇÃO NOVA ¿ COM FINANCIAMENTO DE PADRÃO (FORMULARIO 2) PADRÃO. CIENTE DO PRAZO DE VISTORIA. ENDEREÇO DA CONEXÃO É O MESMO ENDEREÇO DE CORRESPONDÊNCIA? SIM POSSUI REDE PROX. AO IMÓVEL? NÃO CLIENTE VEIO AO ATENDIMENTO E SOLICITOU CONEXÃO COM FINANCIAMENTO DE</t>
  </si>
  <si>
    <t>03.08.2026 10:06:16 T49486 ? NÃO A INSTALAÇÃO POSSUI OU CONTARÁ COM CARREGADORES PARA VEÍCULOS ELÉTRICOS AMPERAGEM DO DISJUNTOR : 25 ANEXO DOC. DO SOLICITANTE FORMULÁRIO DE CONEXÃO E FORMULÁRIO DE ANTONIO MARCOS SANTOS GOMES CLIENTE VEIO AO ATENDIMENTO E SOLICITOU ANÁLISE DUP CADASTRO? NÃO ASSINOU FORMULÁRIO DE FINANC. DE PADRÃO? SIM BARRA DO CORDA CONEXÃO COM FINANCIAMENTO DE PADRÃO. CIENTE DO PRAZO DE VISTORIA. COORD. GEOGRÁFICAS: 5.400175731629- 44.991652462632- Descrição problema E-MAIL VÁLIDO: WWW.ANTONIOMARCOS20@GMAIL.COM ENDEREÇO CORRESPONDÊNCIA: BR 226 S/N FAZENDA CALIFORNIA CAJAZEIRA ENDEREÇO DA CONEXÃO É O MESMO ENDEREÇO DE CORRESPONDÊNCIA? SIM FINACIAMENTO DE PADRÃO ASSINADOS. LIG. EM PRAÇA PÚBLICA? AUTORIZAÇÃO BLITZ URBANA? NÃO LIGAÇÃO NOVA COM FINANCIAMENTO DE PADRÃO LOCAL DEMARCADO: SIM LADO DIREITO PROXIMO A CALÇADA PADRÃO FINANCIADO: FPC5</t>
  </si>
  <si>
    <t xml:space="preserve"> PONTO DE REFERÊNCIA: CASA DE TOTA 14.11.2024          14:50:12            T48934 ASSINOU O CHECKLIST DE PADRÃO MONTADO? SIM Descrição problema VALIDOU O CHECKLIST DE PADRÃO MONTADO COM O CLIENTE? SIM POSSUI REDE ELÉTRICA PROX AO IMÓVEL? SIM CLIENTE - Sra. MARIA DE FATIMA PEREIRA CORREA -  VEIO AO ATENDIMENTO, COORDENADAS GEOGRÁFICAS: NAO LOCALIZADA - TELEFONE: 98982485173  - Da última estrutura pra residência do cliente fica a 8 km Trata-se do povoado saia grossa,  só PADRÃO MONTADO EXTERNAMENTE? SIM ONDE SOLICITA CONEXAO NOVA JUNTO A EQUATORIAL. CONSULTOU O SISTEMA DE DUPLICIDADE DE CADASTRO? SIM EVIDÊNCIA? SIM SEGUE ANEXO AS DOCUMENTAÇÕES APRESENTADAS PELO SOLICITANTE TIROU O PRINT DA TELA DO SISTEMA DE DUPLICIDADE DE CADASTRO? ANEXOU A possui energia solar</t>
  </si>
  <si>
    <t>21.05.2026          17:41:22            T27867 A INSTALAÇÃO POSSUI OU CONTARÁ COM CARREGADORES PARA VEÍCULOS ELÉTRICOS? ALEGRE DO MARANHAO AMPERAGEM DO DISJUNTOR: 25A ANEXO DOC. DO SOLICITANTE, FORMULÁRIO DE CONEXÃO E FORMULÁRIO DE ANÁLISE DUP CADASTRO? / NÃO ASSINOU FORMULÁRIO DE FINANC. DE PADRÃO? SIM / CASO SIM, INFORMAR DADOS DO CARREGADOR: NÃO CHECKLIST PADRÃO MONTADO ASSINADO PELO CLIENTE? SIM / Descrição problema E-MAIL VÁLIDO: NAOINFORMADO@EQUATORIALENERGIA.COM.BR ENDEREÇO CORRESPONDÊNCIA: POVOADO TRIZIDELA , TRIZIDELA,S/N , ALTO ENDEREÇO DA CONEXÃO É O MESMO ENDEREÇO DE CORRESPONDÊNCIA? SIM / NÃO FINACIAMENTO DE PADRÃO ASSINADOS. FINANCIAMENTO DE PADRÃO. CIENTE DO PRAZO DE VISTORIA. LIGAÇÃO NOVA – COM FINANCIAMENTO DE PADRÃO  FPC7, EM 1X432,62 Necessário instalação de um trafo, pois MT passa em frente a sua residência PADRÃO INSTALADO EXTERNAMENTE?  SIM / PONTO DE REFERÊNCIA:APOS A PONTE TAPUI POSSUI REDE ELÉTRICA PROX. AO IMÓVEL? SIM /</t>
  </si>
  <si>
    <t>CLIENTE  ANA REBECA VELOSO GONCALVES CLIENTE VEIO AO ATENDIMENTO E Descrição problema E-MAIL VÁLIDO: NÃO POSSUI PONTO DE REFERÊNCIA:  PEAUQE PAGUE DO VELOSO ANÁLISE DUP CADASTRO? NÃO CIDADE: PIO XII - MA ENDEREÇO CORRESPONDÊNCIA: LOCALIZADA: ALTO DA GLEBA POVOADO: CANARANA INCOMPLETO/INEXISTENTE, SEU PEDIDO SERÁ REJEITADO. PADRÃO INSTALADO EXTERNAMENTE? TELEFONE:98985364660 18.11.2024          15:34:45            T33009 ANEXO DOC. DO SOLICITANTE E FORMULÁRIO DE CONEXÃO ASSINADO. Passar para expansão, sem rede MT e BT,  a mt mais próxima é à 850 metros. SOLICITOU CONEXÃO. CIENTE DO PRAZO DE VISTORIA E QUE, EM CASO DE PADRÃO ENDEREÇO DA CONEXÃO É O MESMO ENDEREÇO DE CORRESPONDÊNCIA? SIM POSSUI REDE ELÉTRICA PROX. AO IMÓVEL? S/N PIO XII WHATSAPP:98985364660 COORD. GEOGRÁFICAS:</t>
  </si>
  <si>
    <t>CIDADE: MIRINZAL CPF:  05500939319 ENDEREÇO: RUA DA VIRTUDE S/N PADRÃO INSTALADO:   NÃO TELEFONE: 9885645995 19.11.2024          10:36:22            U5510630 ANEXADAS EM SISTEMA. BAIRRO: POV QUILOMBO SANTA JOANA FASE: MONOFASICO MTS EM 24X DE R$ 18,03, REALIZADO COM SUCESSO E DOCUMENTAÇÃO/FORMULÁRIOS CREDENCIADO(A): ALICE U5510630 GRECIA Última strutura 13107474 CLIENTE:  ANA CAROLINA PEREIRA AVELAR DATA DE NASC:  27101998 DISJUNTOR: 50A PONTO DE REFERÊNCIA: AO LADO DA CASA IRAILDE CLIENTE SOLICITA LIGAÇÃO NOVA COM FINANCIAMENTO DE PADRÃO COM POSTE DE 7 Descrição problema VIA DAC AGENCIA</t>
  </si>
  <si>
    <t>A 200 metros da mt TELEFONE: 99985252123 FINACIAMENTO DE PADRÃO ASSINADOS. CLIENTE VEIO AO ATENDIMENTO E SOLICITOU CONEXÃO COM FINANCIAMENTO DE GUAJAJARA E-MAIL VÁLIDO: 99985252123 WHATSAPP: 99985252123 ANEXO DOC. DO SOLICITANTE, FORMULÁRIO DE CONEXÃO E FORMULÁRIO DE ENDEREÇO CORRESPONDÊNCIA: ALDEIA TERRA PROMETIDA T.I CANA BRAVA Não foi localizado PARCELADO: 24 x R$ 18,03 COORD. GEOGRÁFICAS: NAO INFORMOU Descrição problema ENDEREÇO DA CONEXÃO É O MESMO ENDEREÇO DE CORRESPONDÊNCIA? SIM / PADRÃO FINANCIADO:PFC7 SULENIR MENES AMARO GUAJAJARA 19.11.2024          11:45:25            T42280 PADRÃO. CIENTE DO PRAZO DE VISTORIA. POSSUI REDE PROX. AO IMÓVEL?/ NÃO ENDEREÇO:  ALDEIA TERRA PROMETIDA T.I CANA BRAVA GUAJAJARA</t>
  </si>
  <si>
    <t>Sr. FERNANDO DA SILVA ALMEIDA VEIO AO ATENDIMENTO E SOLICITOU CONEXÃO 21.11.2024          09:04:12            T12495 Cliente fica a 400 metros da  BT.  PG do poste 22081569 transformador 320857.5. E-MAIL VÁLIDO: NÃO INFORMADO TELEFONE: 98992036056 WHATSAPP: 98992036056 98992036056 ASSINOU FORMULÁRIO DE FINANC. DE PADRÃO? SIM DE FINACIAMENTO DE PADRÃO ASSINADOS. PADRÃO FINANCIADO: PFC7 SEGUE EM ANEXO DOC. DO SOLICITANTE, FORMULÁRIO DE CONEXÃO E FORMULÁRIO COORD. GEOGRÁFICAS: NÃO INFORMADO ENDEREÇO CORRESPONDÊNCIA: POVOADO ARAÇA, S/N, RURAL PONTO DE REFERÊNCIA: ANTES DO INHANBU, PRÓXIMO AO BAR DO CARÁ. TEL: POSSUI REDE PROX. AO IMÓVEL? SIM ANÁLISE DUP CADASTRO? SIM COM FINANCIAMENTO DE PADRÃO. CIENTE DO PRAZO DE VISTORIA. Descrição problema PARCELADO: 24 x R$ 18,03 ENDEREÇO DA CONEXÃO É O MESMO ENDEREÇO DE CORRESPONDÊNCIA? SIM</t>
  </si>
  <si>
    <t>CC/CPF:  00263471306 SOLICITAÇÃO:  LIGAÇÃO NOVA COM FINANCIAMENTO DE PADRAO EM 24X DE 18,03 Sem rede de BT e MT Cliente aceita financiamento de padrão Resistência fica na beira do campo! TEL: 98984589817 CREDENCIADO:  GABRIELE Descrição problema 21.11.2024          09:32:47            U5510723 PROX A FAZENDA BURITIRANA</t>
  </si>
  <si>
    <t>Descrição problema FINANCIADO EM 24X14,07 COM POSTE DE 07 METROS. MD VIZ: 11020490014;  CC: Sra. MARIA DE JESUS DA SILVA PINTO VEIO AO ATENDIMENTO COM DOCUMENTOS POVOADO DA SANTA VITORIA. NA FAZENDA SÃO JOSE. FONE: 99 34279044; PADRÃO ORIGINAIS CPF, RG E SOLICITA LIGAÇÃO NOVA NO POVOADO BAIXADA DOIS DO TATE43930 MAYLON 26.10.2017          08:47:26            TATE43930 Para expansão 
Padrão já financiado pelo atendimento 
Fazenda fica depois de Santa Vitória. 6224776</t>
  </si>
  <si>
    <t>LATITUDE 5.680538330000- TATE43930 MAYLON MD VIZ 10081128133 Descrição problema ALAIANE DA SILVA FONSECA DINO LONGITUDE 45.258624280000- 27.02.2019          10:29:10            TATE43930 CC VIZ 33042744 FONE 999 98116 5844 LIGACAO NOVA NA ALDEIA CACHIMBEIRO PROX AO SEU MAZIM Para expansão Trata-se de uma casa depois do senhor mazinho CLIENTE INFORMA QUE JA POSSUI PADRAO</t>
  </si>
  <si>
    <t>NOME DO CLIENTE: SEBASTIÃO LIMA DOS ANJOS PARCELADO EM: 24_-_R$_18,03 PONTO DE REFERÊNCIA: SANTA RITA CAPIM COLONIA  SOLICITA FINANCIAMENTO DE PADRÃO Descrição problema CLASSE DE CONSUMO: RESIDENCIAL Nº DO PROTOCOLO DO SITE 20241118007252788 mt Cliente financiou padrão no atendimento a casa do cliente fica aproximadamente 4 mil metros da rede 22.11.2024          08:07:44            U5513252 SOLICITAÇÃO VIA BACKOFFICE MA TELEFONE:  (91) 98455-7414 APELIDO:  NÃO INFORMADO TIPO DE FASE: MONOFÁSICO:</t>
  </si>
  <si>
    <t>CHECKLIST PADRÃO MONTADO ASSINADO PELO CLIENTE? SIM DO INTERIOR SANTA MARIA , ALDEIA A ESQUERDA DE QUEM VAI E-MAIL VÁLIDO: 99984262432 ENDEREÇO CORRESPONDÊNCIA: 33507259 NEIDE RODRIGUES TOMAZ GUAJAJARA, TELEFONE: 99984262432 CLIENTE VEIO AO ATENDIMENTO E SOLICITOU CONEXÃO. CIENTE DO PRAZO DE 5.495251800000-  45.525113600000- DA DONA CARMINA , CASA NO FINAL DA ALDEIA, CASA BRANCA , PROXIMO DO ENDEREÇO DA CONEXÃO É O MESMO ENDEREÇO DE CORRESPONDÊNCIA? SIM PONTO DE REFERÊNCIA: 33507259 NEIDE RODRIGUES TOMAZ GUAJAJARA, VIZINHO ANÁLISE DUP CADASTRO?  NÃO PADRÃO INSTALADO EXTERNAMENTE?  SIM YWENE MARIANO RODRIGUES GUAJAJARA COORD. GEOGRÁFICAS: 33507259, Descrição problema ANEXO DOC. DO SOLICITANTE E FORMULÁRIO DE CONEXÃO ASSINADO. SERÁ REJEITADO. INTERIOR SANTA MARIA , ALDEIA A ESQUERDA DE QUEM VAI VIZINHO DA DONA CARMINA , CASA NO FINAL DA ALDEIA, CASA BRANCA , PROXIMO 25.11.2024          08:35:43            T27827 A 500 metros da mt</t>
  </si>
  <si>
    <t>CHECKLIST PADRÃO MONTADO ASSINADO PELO CLIENTE? SIM PADRÃO INSTALADO EXTERNAMENTE? SIM TELEFONE: 9985053711 ENDEREÇO CORRESPONDÊNCIA: ALDEIA CACIQUE ANTONIO MARIANO, ZONA RURAL, BARRA-JENIPAPO. VIZ: CARMINA, LEILENE, ANA E HELENA E NEIDILENE. E-MAIL VÁLIDO: XXXXXX A 500  metros  da mt COMPLETO/INEXISTENTE, SEU PEDIDO SERÁ REJEITADO. JENIPAPO DOS VIEIRAS MA 25.11.2024          08:38:46            T28203 RECUADA A 600M. CASA DO GOVERNO CONSTRUIDA, COR BRANCA. VIZINHA ALDEIA WHATSAPP: 99985053711 ANÁLISE DUP CADASTRO? NÃO ENDEREÇO DA CONEXÃO É O MESMO ENDEREÇO DE CORRESPONDÊNCIA? NÃO PONTO DE REFERÊNCIA: REDE BT A 300M. A ULTIMA CASA DA ALDEIA. CASA YWYORANGE. 1KM DEPOIS DO POV SANTA MARIA DOBRA A ESQUERDA, NO SENTIDO DA Descrição problema ANEXO DOC. DO SOLICITANTE E FORMULÁRIO DE CONEXÃO ASSINADO. CLIENTE ROGERIO CLEMENTE GUAJAJARA VEIO AO ATENDIMENTO E SOLICITOU CONEXÃO. CIENTE DO PRAZO DE VISTORIA E QUE, EM CASO DE PADRÃO IN</t>
  </si>
  <si>
    <t>A 500 metros  da mt ENDEREÇO DA CONEXÃO É O MESMO ENDEREÇO DE CORRESPONDÊNCIA? SIM / SERÁ REJEITADO. ENDEREÇO:   ALDEIA CACIQUE ANTONIO MARIANO S/N ZONA RURAL Descrição problema E-MAIL VÁLIDO: 99984400981 ENDEREÇO CORRESPONDÊNCIA: ALDEIA CACIQUE ANTONIO MARIANO S/N ZONA RURAL ANEXO DOC. DO SOLICITANTE E FORMULÁRIO DE CONEXÃO ASSINADO. CLIENTE VEIO AO ATENDIMENTO E SOLICITOU CONEXÃO. CIENTE DO PRAZO DE 25.11.2024          08:43:23            T42280 LIGAÇÃO NOVA ¿ COM PADRÃO INSTALADO PONTO DE REFERÊNCIA: AO LADO DA CASA DE NEIDE, A CASA TEM A COR BRANCA, POSSUI REDE ELÉTRICA PROX. AO IMÓVEL? SIM / TELEFONE: 99984400981 WHATSAPP: 99984400981 ANÁLISE DUP CADASTRO?  NÃO ANA RODRIGUES GUAJAJARA COORD. GEOGRÁFICAS:      5.495251800000-;     45.525113600000- VISTORIA E QUE, EM CASO DE PADRÃO INCOMPLETO/INEXISTENTE, SEU PEDIDO PADRÃO INSTALADO EXTERNAMENTE?  SIM /</t>
  </si>
  <si>
    <t>ANEXO DOC. DO SOLICITANTE E FORMULÁRIO DE CONEXÃO ASSINADO CHECKLIST PADRÃO MONTADO ASSINADO PELO CLIENTE? SIM VISTORIA E QUE, EM CASO DE PADRÃO INCOMPLETO/INEXISTENTE, SEU PEDIDO WHATSAPP: 99985053711 25.11.2024          08:52:19            T27827 PADRÃO INSTALADO EXTERNAMENTE?  SIM DO INTERIOR SANTA MARIA , ALDEIA A ESQUERDA DE QUEM VAI NEIDILENE TOMAZ MARIANO GUAJAJARA  COORD. GEOGRÁFICAS: 33507259, TELEFONE: 99985053711 A 50 metros da mt VIZINHO DA DONA CARMINA , CASA NO FINAL DA ALDEIA, CASA BRANCA , PROXIMO DONA ANA  , CASA NO INICIO DA ALDEIA  DA ALDEIA, CASA BRANCA , PROXIMO E-MAIL VÁLIDO: 99985053711 ENDEREÇO CORRESPONDÊNCIA: 33507259 NEIDE RODRIGUES TOMAZ GUAJAJARA, ENDEREÇO DA CONEXÃO É O MESMO ENDEREÇO DE CORRESPONDÊNCIA? SIM Descrição problema SERÁ REJEITADO. POSSUI REDE ELÉTRICA PROX. AO IMÓVEL? SIM CLIENTE VEIO AO ATENDIMENTO E SOLICITOU CONEXÃO. CIENTE DO PRAZO DE 5.495251800000-  45.525113600000-</t>
  </si>
  <si>
    <t>25.11.2024          17:50:11            U5510717 CIENTE DO PRAZO DE 05 DIAS ÚTEIS PARA VISTORIA E EXECUÇÃO DO SERVIÇO. CLIENTE AFIRMA QUE JÁ POSSUI O PADRÃO INSTALADO DENTRO DO LIMITE DA VIA Descrição problema PADRÃO INSTALADO:  SIM         FASE: MONOFÁSICO    DISJUNTOR: 25A PONTO DE REFERÊNCIA:  perto da dona Rosália TELEFONE: 98985858930 Poste 1826233 de MT fica a 80 metros da casa do cliente sem rede de BT PÚBLICA E CIENTE QUE CASO A INEXISTÊNCIA SEU PEDIDO SERÁ REJEITADO. SOLICITAÇÃO VIA BACKOFFICE MA Nº DO PROTOCOLO DO SITE 20241122007274435 cliente não montou padrão</t>
  </si>
  <si>
    <t xml:space="preserve">               TELEFONE: (98) 98872-5695 Cliente não se encontra no local, segundo informações essa é a residência, porém não possui rede Descrição problema SOLICITAÇÃO VIA BACKOFFICE (PIAUI ) Nº DO PROTOCOLO DO SITE NOME DO CLIENTE: MAYCON MORAIS COSTASOLICITA FINANCIAMENTO DE PADRÃO PONTO DE REFERÊNCIA:  depois do novo mix  APELIDO:  NÃO INFORMADO 20241121007268656 26.11.2024          09:30:19            U5511339 CLASSE DE CONSUMO: RESIDENCIAL PARCELADO EM:  24_-_R$_18,03 TIPO DE FASE: MONOFÁSICO:</t>
  </si>
  <si>
    <t xml:space="preserve"> BAIRRO: ZONA RURAL NO POVOADO NOVO CARU , PROXIMO A UM POSTE ENTRADA DE CONCRETO  7 KM METROS APOS ENTRADA DO 26.11.2024          14:38:28            T34412 ANEXO DOC. DO SOLICITANTE, FORMULÁRIO DE CONEXÃO E FORMULÁRIO DE ANÁLISE DUP CADASTRO? SIM / NÃO ASSINOU FORMULÁRIO DE FINANC. DE PADRÃO? SIM. CLIENTE VEIO AO ATENDIMENTO E SOLICITOU CONEXÃO COM FINANCIAMENTO DE Casa fica a 200 metros da rede de MT MEDIDOR mais próximo 10142829547 fazenda tem a entrada de Descrição problema E-MAIL VÁLIDO: SEM E-MAIL ENDEREÇO CORRESPONDÊNCIA: CIDADE: BOM JARDIM –MA RUA: PRINCIPAL S/N ENDEREÇO DA CONEXÃO É O MESMO ENDEREÇO DE CORRESPONDÊNCIA? SIM FINACIAMENTO DE PADRÃO ASSINADOS. LIG. EM PRAÇA PÚBLICA? AUTORIZAÇÃO BLITZ URBANA? / NÃO LOCAL DEMARCADO: SIM PADRÃO FINANCIADO:   ( ) FPC5          OU            PFC7 ( X ) PADRÃO. CIENTE DO PRAZO DE VISTORIA. PARCELADO: 24 x R$ 18,03 PONTO DE REFERÊNCIA: FICA ENTRE A FAZENDA DO  MANOEL CACHACA E VANDERLAN POSSUI REDE PROX. AO IMÓVEL? SIM</t>
  </si>
  <si>
    <t xml:space="preserve"> APELIDO:  NÃO INFORMADO                TELEFONE: FINANCIAMENTO DE PADRÃO pg22113618 CLASSE DE CONSUMO: RESIDENCIAL Espancão rural sem rede, cliente aceita financiamento de padrão, fica 7km do trafo314883x PONTO DE REFERÊNCIA:ATRAS DA ESCOLA DO SANTIAGO Descrição problema NOME DO CLIENTE:JOSELUCIA ALVES RAMALHO SOLICITAÇÃO VIA BACKOFFICE MA O PROTOCOLO DO SITE 20241122007274473 TIPO DE FASE: MONOFÁSICO:25A 28.11.2024          08:55:31            U5514980 PARCELADO EM: 24_-_R$_18,03  SOLICITA FINANCIAMENTO DE PADRÃO</t>
  </si>
  <si>
    <t>TIPO DE FASE: MONOFÁSICO 28.11.2024          10:45:23            U5513553 Descrição problema TELEFONE: 98985842093 PARCELADO EM: 24_-_R$_18,03 SOLICITA FINANCIAMENTO DE PADRÃO SOLICITAÇÃO VIA BACKOFFICE MA Nº DO PROTOCOLO DO SITE 20241125007284227 PONTO DE REFERÊNCIA:  Próximo a casa de José Carlos CLASSE DE CONSUMO: RESIDENCIAL NOME DO CLIENTE: Augusto Reis Filho</t>
  </si>
  <si>
    <t>28.11.2024          13:22:19            U5512461 PADRÃO INSTALADO: SIM precisa da expansão Nº DO PROTOCOLO DO SITE: 20241125007285324 TELEFONE: (98) 97000-7791 DISJUNTOR: 50A SOLICITAÇÃO VIA BACKOFFICE: MARANHÃO CIENTE DO PRAZO DE 05 DIAS ÚTEIS PARA VISTORIA E EXECUÇÃO DO SERVIÇO. Cliente precisa colocar mais referências FASE: MONOFASICO Pg mais 244809 medidor mais próximo 10142941118 cliente solicitou financiamento de padrão ,ela PÚBLICA E CIENTE QUE CASO A INEXISTÊNCIA SEU PEDIDO SERÁ REJEITADO. CLIENTE AFIRMA QUE JÁ POSSUI O PADRÃO INSTALADO DENTRO DO LIMITE DA VIA Descrição problema PONTO DE REFERÊNCIA: EM FRENTE AO CAMPO DE FUTEBOL</t>
  </si>
  <si>
    <t>CLIENTE: IZABEL DA SILVA SANTOS,  VEIO AO ATENDIMENTO E SOLICITOU ENDEREÇO DA CONEXÃO É O MESMO ENDEREÇO DE CORRESPONDÊNCIA? SIM CHECKLIST PADRÃO MONTADO ASSINADO PELO CLIENTE? NÃO Descrição problema MPLETO/INEXISTENTE, SEU PEDIDO SERÁ REJEITADO. PONTO DE REFERÊNCIA:  SENTIDO  FORMOSA,  ENTRADA  NO  POVOADO EMBURUÇU, 02.12.2024          10:04:50            T12501 A LIGAÇÃO É  A PARA FAZENDA  DO GERALDINHO,  FAZENDA SAO RAFAEL,  FICA ANEXO DOC. DO SOLICITANTE E FORMULÁRIO DE CONEXÃO ASSINADO. TELEFONE: 99991260967 /9984407472 CONEXÃO. CIENTE DO PRAZO DE VISTORIA E QUE, EM CASO DE PADRÃO INCO EQUATORIAL  FIZER A  REDE BAIXA TENSAO   INSTALAÇÃO  40199500 FICA A 4 KM DA RESIDENCIA. COORD. GEOGRÁFICAS: -6.191704161465, -46.051306994632 ENDEREÇO CORRESPONDÊNCIA:  FAZENDA  SAO RAFAEL  S/N  ZONA  RURAL WHATSAPP: 99991260967 /9984407472 E-MAIL VÁLIDO: NAO  POSSUI  A 1 KM DA INSTALAÇAO   36435224  LADO OPOSTO AO RIO E A  OUTRA ANÁLISE DUP CADASTRO? SIM OBSERVA ÇÃO:  CLIENTE POSSUI PADRAOM, POREM SO VAI MONTAR QUANDO  A</t>
  </si>
  <si>
    <t>CLIENTE: JOSEMIAS DIAS SOUSA VEIO AO ATENDIMENTO, ONDE SOLICITOU O TELEFONE:  98982069516 POSSUI REDE ELÉTRICA PROX AO IMÓVEL? SIM TIROU O PRINT DA TELA DO SISTEMA DE DUPLICIDADE DE CADASTRO? ANEXOU A COORDENADAS GEOGRÁFICAS: 2.132239406928, 45.895909527317 Descrição problema EVIDÊNCIA? CLIENTE NÃO POSSUI CADASTRO EM DUPLICIDADE LIGAÇÃO NOVA COM FINANCIAMENTO DE PADRAO. OBS! LEVAR POSTE DE 5M PADRÃO FOI FINANCIADO: FPC5 FINANCIAMENTO DO PADRÃO JUNTO A EQUATORIAL. BRANCO, CASA SEM REBOCO CONSULTOU O SISTEMA DE DUPLICIDADE DE CADASTRO? SIM PONTO DE REFERÊNCIA: TRATA-SE DO PV SAIA GROSSA, CONHECIDO COMO JORGE SEGUE ANEXO AS DOCUMENTAÇÕES APRESENTADAS PELO SOLICITANTE. 02.12.2024          10:28:11            T15495 ASSINOU O FORMULÁRIO DE FINANCIAMENTO DE PADRÃO? SIM Cliente fica a 10 km da última estrutura bt PARCELADO: 24x R$18,03 TOTAL: 432,62</t>
  </si>
  <si>
    <t>Sr. ANTONIO JOSE SARGES - COORDENADAS GEOGRÁFICAS: NAO LOCALIZADA  - CLIENTE XXXXXXX VEIO AO ATENDIMENTO, ONDE SOLICITA CONEXAO NOVA JUNTO A EQUATORIAL. E  pra área de espacao  sem rede   de MT 10 quilômetros  da MT 02.12.2024          10:50:33            T48934 PADRÃO MONTADO EXTERNAMENTE? SIM ASSINOU O CHECKLIST DE PADRÃO MONTADO? SIM SEGUE ANEXO AS DOCUMENTAÇÕES APRESENTADAS PELO SOLICITANTE Descrição problema EVIDÊNCIA? SIM TIROU O PRINT DA TELA DO SISTEMA DE DUPLICIDADE DE CADASTRO? ANEXOU A  TELEFONE: 98982469721    -  PONTO DE REFERÊNCIA:  PROX. AO FERNANDO CONSULTOU O SISTEMA DE DUPLICIDADE DE CADASTRO? SIM POSSUI REDE ELÉTRICA PROX AO IMÓVEL? SIM VALIDOU O CHECKLIST DE PADRÃO MONTADO COM O CLIENTE? SIM</t>
  </si>
  <si>
    <t>A 300 mtr,,da bt,md vizinho,10080820793Comp.0558362 LOCAL DEMARCADO: SIM- LADO DIREITO COORDENADAS MAPEADAS 02.12.2024          16:34:02            T20522 A EVIDÊNCIA? NÃO TIROU O PRINT DA TELA DO SISTEMA DE DUPLICIDADE DE CADASTRO?  NÃO ANEXOU CLIENTE DEYVISON BRUNO FERREIRA SILVA VEIO AO ATENDIMENTO, ONDE Descrição problema LOCAL DA LIGAÇÃO É PARA PRAÇA PÚBLICA? NÃO CARGA DECLARADA- 1 GELDEIRAQ- 1 VENTIALDOR- 3 LAMPADAS POSSUI REDE ELÉTRICA PROX AO IMÓVEL? SIM SEGUE ANEXO AS DOCUMENTAÇÕES APRESENTADAS PELO SOLICITANTE. CONSULTOU O SISTEMA DE DUPLICIDADE DE CADASTRO? SIM PADRÃO FINANCIADO: PFC7- PARCELADO: 12X DE 36,05    NÚMERO DE WHATSAPP SOLICITOU O FINANCIAMENTO DE PADRÃO JUNTO A EQUATORIAL. ASSINOU O FORMULÁRIO DE FINANCIAMENTO DE PADRÃO? SIM VALIDADO: 98985262514  PONTO DE REFERÊNCIA: PXM AO CLUBE IDEAL - SEM</t>
  </si>
  <si>
    <t>O FINANCIAMENTO DE PADRÃO JUNTO A EQUATORIAL. CARGA- 1 GELDEIRA- 1 VENTILADOR- 3 LAMPADAS LIGACAO NOVA COM FINANCIAMENTO DE PADRAO  PARCELADO: 24X R$ 18,03  PONTO TELEFONE: 98991463652 DE REFERÊNCIA: PROX A OLIVINA PADRÃO FINANCIADO:  FPC7 03.12.2024          09:07:48            T20522 CONSULTOU O SISTEMA DE DUPLICIDADE DE CADASTRO? SIM POSSUI REDE ELÉTRICA PROX AO IMÓVEL? NAO CLIENTE NILSON CARLOS RIBEIRO MELO  VEIO AO ATENDIMENTO, ONDE SOLICITOU SEGUE ANEXO AS DOCUMENTAÇÕES APRESENTADAS PELO SOLICITANTE. LOCAL DEMARCADO: NÃO ASSINOU O FORMULÁRIO DE FINANCIAMENTO DE PADRÃO? SIM Descrição problema Sem rede e cliente fica a 1500 metros da rede mt</t>
  </si>
  <si>
    <t>CARGA DECLARADA: 1 GELADEIRA, 1 VENTILADOR, 3 LAMPADAS PONTO DE REFERÊNCIA: PRÓXIMO DA CASA DE CARROLHA E DA CASA DE REU Descrição problema PARA UMA ILHA TIROU O PRINT DA TELA DO SISTEMA DE DUPLICIDADE DE CADASTRO? ANEXOU A OBS: CLIENTE VAI PRECISAR DE UM KIT DE PLACA SOLAR, POIS A SOLICITAÇÃO É COORDENADAS GEOGRÁFICAS: ZONA PRAIANA TELEFONE: (98) 985036511 CONEXAO NOVA JUNTO A EQUATORIAL. CONSULTOU O SISTEMA DE DUPLICIDADE DE CADASTRO? SIM SEGUE ANEXO AS DOCUMENTAÇÕES APRESENTADAS PELO SOLICITANTE EVIDÊNCIA? CLIENTE SEM DUPLICIDADE DE CADASTRO Sistema de placa solar so vai d barco CLIENTE BENILZE DOS SANTOS DA SILVA VEIO AO ATENDIMENTO, ONDE SOLICITA POSSUI REDE ELÉTRICA PROX AO IMÓVEL?NÃO 03.12.2024          10:14:01            T28466 NÚMERO DE WHATSAPP VALIDADO: (98) 985036511 placa solar</t>
  </si>
  <si>
    <t>04.12.2024          10:00:08            T28466 FAZENDO A SOLCITAÇÃO PARA UMA ILHA, POR FAVOR ENCAMINHAR PARA A EQUIPE CARGA DECLARADA: 1 GELADEIRA, 1 TELEVISÃO, 1 BOMDA D'ÁGUA, 1 VENTILADOR, E placa solar RESPONSAVEL PELA INSTALAÇÃO DO KIT. DO CARRINHO Descrição problema NOVA JUNTO A EQUATORIAL. NÚMERO DE WHATSAPP VALIDADO: (98) 985526634 OBS: CLIENTE VAI PRECISAR DE UM KIT DE PLACA SOLAR, POIS A MESMA ESTÁ POSSUI REDE ELÉTRICA PROX AO IMÓVEL? NÃO TIROU O PRINT DA TELA DO SISTEMA DE DUPLICIDADE DE CADASTRO? ANEXOU A CONSULTOU O SISTEMA DE DUPLICIDADE DE CADASTRO? SIM COORDENADAS GEOGRÁFICAS: ZONA PRAIANA PONTO DE REFERÊNCIA:  PRÓXIMO DA IGREJA CATOLICA E DA CASA DE DONA LICA EVIDÊNCIA? CLIENTE SEM DUPLICIDADE DE CADASTRO SEGUE ANEXO AS DOCUMENTAÇÕES APRESENTADAS PELO SOLICITANTE 3 LAMPADAS CLIENTE VANUBIA SETUBAL BELEM VEIO AO ATENDIMENTO, ONDE SOLICITA CONEXAO TELEFONE: (98) 985526634</t>
  </si>
  <si>
    <t>ANÁLISE DUP CADASTRO? SIM / NÃO ANEXO DOC. DO SOLICITANTE, FORMULÁRIO DE CONEXÃO E FORMULÁRIO DE PARCELADO: 24 x R$ 18,03 ASSINOU FORMULÁRIO DE FINANC. DE PADRÃO? SIM CONEXÃO COM FINANCIAMENTO DE PADRÃO. CIENTE DO PRAZO DE VISTORIA. ENDEREÇO CORRESPONDÊNCIA: BR230,N186, PROXIMO AO POSTO NATO. PADRÃO FINANCIADO:  PFC7 Pg 1998115 2km de distância WHATSAPP: NAO POSSUI CLIENTE  Sr. FRANCISCO PEREIRA DA SILVA VEIO AO ATENDIMENTO E SOLICITOU Descrição problema FINACIAMENTO DE PADRÃO ASSINADOS. LIG. EM PRAÇA PÚBLICA? AUTORIZAÇÃO BLITZ URBANA?  NÃO LOCAL DEMARCADO: NAO COORD. GEOGRÁFICAS: NAO LOCALIZADA POSSUI REDE PROX. AO IMÓVEL? SIM E-MAIL VÁLIDO: XXXXXXXXXXXXXXXXXXXXXXXXXXXXXXXXXXXXX ENDEREÇO DA CONEXÃO É O MESMO ENDEREÇO DE CORRESPONDÊNCIA? NAO PONTO DE REFERÊNCIA: CHACARA SITIO CERRADO TELEFONE: 99985007294</t>
  </si>
  <si>
    <t>ASSINOU FORMULÁRIO DE FINANC. DE PADRÃO? SIM Expansão de rede distância 50 metros da MT 34,5kv  poste 22116898 WHATSAPP: 99996491565 06.12.2024          09:14:11            T23950 FINACIAMENTO DE PADRÃO ASSINADOS. COORD. GEOGRÁFICAS: NÃO LOCALIZADAS LOCAL DEMARCADO: SIM E-MAIL VÁLIDO: NÃO TELEFONE: 99996491565 ENDEREÇO CORRESPONDÊNCIA: CHACARA CEU AZUL, RURAL ENDEREÇO DA CONEXÃO É O MESMO ENDEREÇO DE CORRESPONDÊNCIA? SIM LIG. EM PRAÇA PÚBLICA? AUTORIZAÇÃO BLITZ URBANA? NÃO PONTO DE REFERÊNCIA: ASSENTAMENTO CORREIOS ANÁLISE DUP CADASTRO? SIM LIGAÇÃO NOVA ¿ COM FINANCIAMENTO DE PADRÃO (FORMULARIO 2) PADRÃO FINANCIADO: FPC7 PARCELADO: 12X 36.05 ANEXO DOC. DO SOLICITANTE, FORMULÁRIO DE CONEXÃO E FORMULÁRIO DE PADRÃO. CIENTE DO PRAZO DE VISTORIA. POSSUI REDE PROX. AO IMÓVEL? SIM</t>
  </si>
  <si>
    <t>DESERTO, INSTALAÇÃO VIZINHA: 41417692 Descrição problema FPC 05 EM 24X MACIEL RODRIGUES DOS SANTOS VEIO AO ATENDIMENTO PORTANDO CPF E RG NDIMENTO EM 24X DE 18,03 CIENTE DO PRAZO DE ATENDIMENTO DE 05 ÚTEIS. DECLARAÇÃO DE CARGA: 1 GELADEIRA, 5 LAMPADAS, 1 VENTILADOR SOLICITAR LIGAÇÃO NOVA COM FINANCIAMENTO DE PADRÃO COMPLETO NO ATE DOC DE POSSE/PROP APRESENTADO: RG, CPF, DECLARAÇÃO DE POSSE TELEFONE: 98991453165 CARGA: 1 GELADEIRA, 5 LAMPADAS, 1 VENTILADOR Fica a 400 mts da rede bt Medidor vizinho 17051774132Pg 2185518Trafo 0956430 06.12.2024          10:01:31            T32348 REDE BT MAIS PRÓXIMA: 3KM TERMOS DEVIDAMENTE ANEXADOS NO CRM E CSS COORDENADAS GEOGRÁFICAS: NÃO INFORMADO PONTO DE REFERÊNCIA:  POVOADO CENTRO JUSSARAL , PROXIMO AO POVOADO</t>
  </si>
  <si>
    <t>ASSINOU FORMULÁRIO DE FINANC. DE PADRÃO? SIM. ENDEREÇO DA CONEXÃO É O MESMO ENDEREÇO DE CORRESPONDÊNCIA? SIM PADRÃO FINANCIADO:  PFC7 TELEFONE: 98985943020 COORD. GEOGRÁFICAS:   NÃO LOCALIZADO Descrição problema LIG. EM PRAÇA PÚBLICA? AUTORIZAÇÃO BLITZ URBANA? NAO CADASTRADA S/N LIGAÇÃO NOVA ¿ COM FINANCIAMENTO DE PADRÃO POSSUI REDE PROX. AO IMÓVEL? NAO FINACIAMENTO DE PADRÃO ASSINADOS. INSTALAÇAO 2000721286 MEDIDOR 37030126212 PADRÃO. CIENTE DO PRAZO DE VISTORIA. Rural,  cliente aceita financiamento,  sem rede de BT e MT CLIENTE VEIO AO ATENDIMENTO E SOLICITOU CONEXÃO COM FINANCIAMENTO DE LOCAL DEMARCADO:  NAO ANEXO DOC. DO SOLICITANTE, FORMULÁRIO DE CONEXÃO E FORMULÁRIO DE PARCELADO: 24x R$ 18,03 WHATSAPP: 98985943020 06.12.2024          10:08:09            T12637</t>
  </si>
  <si>
    <t>PARCELADO EM: 24_-_R$_18,03 TELEFONE: 98970011040 900 metros da rede MT. Pra residência. Não tem estrada área de campo SOLICITA FINANCIAMENTO DE PADRÃO SOLICITAÇÃO VIA BACKOFFICE MARANHÃO Descrição problema NOME DO CLIENTE: DOMINGOS MADEIRA FERREIRA Nº DO PROTOCOLO DO SITE 20241202007320975 07.12.2024          08:21:02            U5510702 CLASSE DE CONSUMO: RESIDENCIAL PONTO DE REFERÊNCIA:  PROX A CASA DE RIBEIRO TIPO DE FASE: MONOFÁSICO</t>
  </si>
  <si>
    <t>CLIENTE AFIRMA QUE JÁ POSSUI O PADRÃO INSTALADO DENTRO DO LIMITE DA VIA PONTO DE REFERÊNCIA:  LADO ESQUERDO SR LINDOMAR PÚBLICA E CIENTE QUE CASO A INEXISTÊNCIA SEU PEDIDO SERÁ REJEITADO. 07.12.2024          08:48:39            U5515508 Cliente fica a 200m da MT CIENTE DO PRAZO DE 05 DIAS ÚTEIS PARA VISTORIA E EXECUÇÃO DO SERVIÇO. Nº DO PROTOCOLO DO SITE 20241205007340896 Descrição problema SOLICITAÇÃO VIA BACKOFFICE  PA / PI TELEFONE: (98) 98513-9590 PADRÃO INSTALADO:  SIM FASE: MONOFASICO    DISJUNTOR: 50 A</t>
  </si>
  <si>
    <t>19.05.2026          10:56:28            U5514259 3591921 Cliente fica a 70 mts da rede de bt mediddor vizinho 17055353352 17055353271 pg68073404 componente DISJUNTOR: 25A Descrição problema FINANCIAMENTO DE PADRÃO NOME DO CLIENTE: FRANCISCO DE ANDRADE PARCELADO:024 REFRENCIA: SOLICITAÇÃO VIA BACKOFFICE MA Nº DO PROTOCOLO DO SITE  20260518000438181 TELEFONE: (98) 98909-4323 TIPO DE FASE: MONOFÁSICO</t>
  </si>
  <si>
    <t>Descrição problema PLPT - PADRAO FINAN EM 24 X 14,07 ALDEIA JATOBA - PROX ALDEIA COPAIBA - Para expansão 
Trata-se de uma aldeia nova por Nome de jatoba próximo ao povoado arranca e a mesma EM CASO DE DUVIDAS, FALAR COM A CACIQUE LAURITA JOABE 18.03.2020          14:27:58            TATE08347 NOVA RAIMUNDO PEREIRA VIANA GUAJAJARA, VEIO AO ATENDIMENTO SOLICITAR LIGACAO TATE08347 fica a aproximadamente 150 metros da rede de MT mais próxima</t>
  </si>
  <si>
    <t>ENDEREÇO DA CONEXÃO É O MESMO ENDEREÇO DE CORRESPONDÊNCIA? SIM E-MAIL VÁLIDO: EVANDROPEREIRADONASCIMENTO@GMAIL.COM LIG. EM PRAÇA PÚBLICA? AUTORIZAÇÃO BLITZ URBANA? NÃO PARCELADO: 24 x R$ 18.03 WHATSAPP: 99984052689 TELEFONE: 99984052689 2000186169  CLIENTE FICA A 12 KM DA REDE ASSINOU FORMULÁRIO DE FINANC. DE PADRÃO? SIM ENDEREÇO CORRESPONDÊNCIA:  FAZENDA SUDARIO Fica  a 20 km do pg 22065377 componente 3046982 PADRÃO FINANCIADO: SIM   PFC7 VISTORIA. FINACIAMENTO DE PADRÃO ASSINADOS. ANEXO DOC. DO SOLICITANTE, FORMULÁRIO DE CONEXÃO E FORMULÁRIO DE Descrição problema LOCAL DEMARCADO: NÃO CLIENTE  Sr. EVANDRO PEREIRA DO NASCIMENTO VEIO AO ATENDIMENTO E COORD. GEOGRÁFICAS: NÃO LOCALIZADA LIGAÇÃO NOVA ¿ COM FINANCIAMENTO DE PADRÃO (FORMULARIO 2) SOLICITOU CONEXÃO COM FINANCIAMENTO DE PADRÃO. CIENTE DO PRAZO DE</t>
  </si>
  <si>
    <t>TELEFONE: 86999541895 19.05.2025          08:19:09            T46531 E-MAIL VÁLIDO: MEDEIROSILANA94@GMAIL.COM PONTO DE REFERÊNCIA:PROXIMO AO CLUB DO TITICO posteamento. No caso de uma ligação,  o mesmo ( ramal de serviço) fica dentro do terreno alheio. CLIENTE VEIO AO ATENDIMENTO E SOLICITOU CONEXÃO COM FINANCIAMENTO DE ANÁLISE DUP CADASTRO? SIM ENDEREÇO CORRESPONDÊNCIA: XXXXXXXXXXXXXXXXXXXXXXXXXXXXXXXXXXXXX PADRÃO. CIENTE DO PRAZO DE VISTORIA. PARCELADO: 24x R$ 18,03 são mais de 60 metros ate a última estrutura. Medidor vizinho: 17051322053, tem que fazer ENDEREÇO DA CONEXÃO É O MESMO ENDEREÇO DE CORRESPONDÊNCIA? SIM Descrição problema PADRÃO FINANCIADO: FPC5 POSSUI REDE PROX. AO IMÓVEL? SIM WHATSAPP: 86999541895 COORD. GEOGRÁFICAS: NAO LOCALIZADO LOCAL DEMARCADO: SIM FINACIAMENTO DE PADRÃO ASSINADOS. ANEXO DOC. DO SOLICITANTE, FORMULÁRIO DE CONEXÃO E FORMULÁRIO DE</t>
  </si>
  <si>
    <t>20241203007328732 INFORMADO                TELEFONE: (98) 98406-9088 TIPO DE FASE: MONOFÁSICO: 10.12.2024          10:26:10            U5515508 PARCELADO EM:  24_-VEZES_R$_18,03 PONTO DE REFERÊNCIA:    ENFRENTE O CAMPO DE FUTEBOL   APELIDO:  NÃO BT mais próxima a 400 metros Medidor vizinho 10143720530 SOLICITAÇÃO VIA BACKOFFICE (PIAUI ) Nº DO PROTOCOLO DO SITE NOME DO CLIENTE: KELLY ANDREWS CHAIB SOLICITA FINANCIAMENTO DE PADRÃO CLASSE DE CONSUMO: RESIDENCIAL Descrição problema</t>
  </si>
  <si>
    <t>Não foi possível a execução por a casa do cliente fica a 60 mts da rede de bt número do poste mas CONHECIDO COMO VACA MORTA   APELIDO:  NÃO INFORMADO próximo 13099125                TELEFONE:  (99) 98415-2360 10.12.2024          11:15:50            U5515508 PARCELADO EM:  24_-VEZES_R$_18,03 20241203007329042 TIPO DE FASE: MONOFÁSICO: Descrição problema NOME DO CLIENTE: ANTONIO JOSE MARTINS DA SILVA SOLICITA FINANCIAMENTO DE PADRÃO SOLICITAÇÃO VIA BACKOFFICE (PIAUI ) Nº DO PROTOCOLO DO SITE CLASSE DE CONSUMO: RESIDENCIAL PONTO DE REFERÊNCIA:   FP7 A ENTRADA FICA DEPOIS DO POVOADO BURITI LOCAL</t>
  </si>
  <si>
    <t>10.12.2024          16:14:43            T35073 LOCAL DEMARCADO:  NÃO POVOADO ANGICAL 14KM DA REDE ASSINOU FORMULÁRIO DE FINANC. DE PADRÃO? SIM ENDEREÇO CORRESPONDÊNCIA: FAZENDA ILHA PONTO DE REFERÊNCIA: PROXIMO MARIA EULINA ISTALAÇÃO 2000981998 E O Uc 2000981998 próxima ao cliente fica séria de 12km da rede de MT CIENTE DO PRAZO DE VISTORIA. PARCELADO:   12 x R$ 36.05 ANEXO DOC. DO SOLICITANTE, FORMULÁRIO DE CONEXÃO E FORMULÁRIO DE ENDEREÇO DA CONEXÃO É O MESMO ENDEREÇO DE CORRESPONDÊNCIA? SIM Descrição problema FINACIAMENTO DE PADRÃO ASSINADOS. WHATSAPP: 99984836038 COORD. GEOGRÁFICAS: NÃO LOCALIZADA LIGAÇÃO NOVA ¿ COM FINANCIAMENTO DE PADRÃO (FORMULARIO 2) TELEFONE: 99984836038 E-MAIL VÁLIDO: NÃO POSSUI POSSUI REDE PROX. AO IMÓVEL?  NÃO   FICA A 14 KM ____________________</t>
  </si>
  <si>
    <t>Descrição problema E-MAIL VÁLIDO: SEM E-MAIL CLIENTE VEIO AO ATENDIMENTO E SOLICITOU CONEXÃO COM FINANCIAMENTO DE ANÁLISE DUP CAD33802528ASTRO? SIM / NÃO INSATALACAO :33802528 LIG. EM PRAÇA PÚBLICA? AUTORIZAÇÃO BLITZ URBANA? / NÃO VILA BOM JESUS de manutenção ,falar  cm Antônio  98984477703 antes de  chegar  no local FINACIAMENTO DE PADRÃO ASSINADOS. PARCELADO:24X18,03 11.12.2024          10:33:28            T31431 LOCAL DEMARCADO: SIM POSSUI REDE PROX. AO IMÓVEL? SIM REF &gt; DO OUTRO LADO DO RIO WHATSAPP ASSINOU FORMULÁRIO DE FINANC. DE PADRÃO? SIM. COORD. GEOGRÁFICAS: MEDIDORES  VIZINHO 10571762680 PADRÃO FINANCIADO:   ( ) FPC5          OU            PFC7 ( X ) ENDEREÇO CORRESPONDÊNCIA: CIDADE:SATUBINHA RUA : GRANDE S/N  BAIRRO PV PADRÃO. CIENTE DO PRAZO DE VISTORIA.</t>
  </si>
  <si>
    <t>Descrição problema ENDEREÇO DA CONEXÃO É O MESMO ENDEREÇO DE CORRESPONDÊNCIA? SIM LOCAL DEMARCADO: SIM COORD. GEOGRÁFICAS: E-MAIL VÁLIDO: SEM E-MAIL sem  transformadores  foram furtados.passar  pra equipe da manutenção.  Falar  cm  Antônio INSTALACAO 33802528 11.12.2024          10:54:49            T31431 FINACIAMENTO DE PADRÃO ASSINADOS. LIG. EM PRAÇA PÚBLICA? AUTORIZAÇÃO BLITZ URBANA? / NÃO MEDIDOR : 10571762680 ANEXO DOC. DO SOLICITANTE, FORMULÁRIO DE CONEXÃO E FORMULÁRIO DE TELEFONE:9887706338 WHATSAPP9887706338 98984477703 CLIENTE VEIO AO ATENDIMENTO E SOLICITOU CONEXÃO COM FINANCIAMENTO DE PADRÃO FINANCIADO:   ( ) FPC5          OU            PFC7 ( X ) PADRÃO. CIENTE DO PRAZO DE VISTORIA. ANÁLISE DUP CADASTRO? SIM / NÃO PARCELADO:24X18,03</t>
  </si>
  <si>
    <t>foi  cortado a  mt  sem  energia. Entrar  em  contato antonio 984477703 foi  furtado  um 11.12.2024          11:08:02            T12557 LIG. EM PRAÇA PÚBLICA? AUTORIZAÇÃO BLITZ URBANA? / NÃO CONTATO: 98 988490438 PARCELADO: 24 x R$ 18,03 WHATSAPP: 98985435094 ANEXO DOC. DO SOLICITANTE, FORMULÁRIO DE CONEXÃO E FORMULÁRIO DE FINACIAMENTO DE PADRÃO ASSINADOS. PADRÃO FINANCIADO:   ( ) FPC5          OU            PFC7 ( X ) CLIENTE VEIO AO ATENDIMENTO E SOLICITOU CONEXÃO COM FINANCIAMENTO DE NA RUA DA INSTALAÇÃO: 33802528 É NECESSARIO IR PELA CURVA DA MATA DO BOI transformador   mas  tem  2  transformador   ainda  no  povoado ASSINOU FORMULÁRIO DE FINANC. DE PADRÃO? SIM. FINANCIAMENTO DE PADRÃO AQUI NO ATENDIMENTO LOCAL DEMARCADO: SIM POSSUI REDE PROX. AO IMÓVEL? SIM COORD. GEOGRÁFICAS:     LAT 3.856389650000-  LONG   45.294996440000- ENDEREÇO CORRESPONDÊNCIA: CIDADE: SATUBINHA  BAIRRO: VILA BOM JESUS ANÁLISE DUP CADASTRO? SIM / NÃO Descrição problema</t>
  </si>
  <si>
    <t>ANÁLISE DUP CADASTRO? SIM / NÃO Descrição problema CLIENTE VEIO AO ATENDIMENTO E SOLICITOU CONEXÃO COM FINANCIAMENTO DE E-MAIL VÁLIDO: SEM E-MAIL GEOGRÁFICAS: ENDEREÇO CORRESPONDÊNCIA: CIDADE SATUBINHA S/N  RUA &gt; GRANDE PV VILA BOM ENDEREÇO DA CONEXÃO É O MESMO ENDEREÇO DE CORRESPONDÊNCIA? SIM PADRÃO. CIENTE DO PRAZO DE VISTORIA. 11.12.2024          11:11:04            T31431 ASSINOU FORMULÁRIO DE FINANC. DE PADRÃO? SIM. INSTALACAO 33802528 WHATSAPP9891112726 PADRÃO FINANCIADO:   ( ) FPC5          OU            PFC7 ( X ) fazer  antes  do  inverno  pegar,  foi  cortado  a  mt  sem  energia, falta botar  um LOCAL DEMARCADO: SIM POSSUI REDE PROX. AO IMÓVEL? SIM Antônio 98984477703. JESUS , S/N , CEP: 65709-000 VILA BOM JESUS - SATUBINHA - MA LIG. EM PRAÇA PÚBLICA? AUTORIZAÇÃO BLITZ URBANA? / NÃO TELEFONE:9891112726</t>
  </si>
  <si>
    <t>ENDEREÇO CORRESPONDÊNCIA: CIDADE SATUBINHA S/N  RUA &gt; GRANDE PV VILA BOM LOCAL DEMARCADO: SIM Descrição problema PARCELADO:24X18,03 Rede mt foi cortada, foi furtado um transformador ainda  2  transformador no povoado  falta  só CLIENTE VEIO AO ATENDIMENTO E SOLICITOU CONEXÃO COM FINANCIAMENTO DE MEDIDOR : 10571762680 PADRÃO. CIENTE DO PRAZO DE VISTORIA.  COORD. GEOGRÁFICAS: E-MAIL VÁLIDO: SEM E-MAIL ligar a mt, falar cm Antônio 984477703 ASSINOU FORMULÁRIO DE FINANC. DE PADRÃO? SIM. MARLIENE DA CONCEICAO MARQUES PADRÃO FINANCIADO:   ( ) FPC5          OU            PFC7 ( X ) ANÁLISE DUP CADASTRO? SIM / NÃO INSTALACAO 33802528 TELEFONE:9891112726 11.12.2024          11:31:45            T31431 JESUS , S/N , CEP: 65709-000 VILA BOM JESUS - SATUBINHA - MA LIG. EM PRAÇA PÚBLICA? AUTORIZAÇÃO BLITZ URBANA? / NÃO</t>
  </si>
  <si>
    <t>ANÁLISE DUP CADASTRO? SIM / NÃO COORD. GEOGRÁFICAS:     LAT 3.856389650000-  LONG   45.294996440000- cortado  a mt, um  transformador foi  furtado   mas  ainda  tem  2  transformador   no povoado, ASSINOU FORMULÁRIO DE FINANC. DE PADRÃO? SIM. E-MAIL VÁLIDO: SEM E-MAIL ENDEREÇO CORRESPONDÊNCIA: CIDADE: SATUBINHA  BAIRRO: VILA BOM JESUS falar   cm  Antônio  98984477703 fazer  antes  do inverno. ANEXO DOC. DO SOLICITANTE, FORMULÁRIO DE CONEXÃO E FORMULÁRIO DE NA RUA DA INSTALAÇÃO: 33802528 É NECESSARIO IR PELA CURVA DA MATA DO BOI PADRÃO FINANCIADO:   ( ) FPC5          OU            PFC7 ( X )  RUA: VILA BOM JESUS S/N CONTATO: 98987351891 PARCELADO: 24 x R$ 18,03 WHATSAPP: 98985435094 CLIENTE VEIO AO ATENDIMENTO E SOLICITOU CONEXÃO COM FINANCIAMENTO DE FINACIAMENTO DE PADRÃO ASSINADOS. LOCAL DEMARCADO: SIM 11.12.2024          11:36:39            T12557 PADRÃO. CIENTE DO PRAZO DE VISTORIA. Descrição problema</t>
  </si>
  <si>
    <t>CLIENTE VEIO AO ATENDIMENTO E SOLICITOU CONEXÃO COM FINANCIAMENTO DE TELEFONE:9891167547 ANÁLISE DUP CADASTRO? SIM / NÃO PADRÃO. CIENTE DO PRAZO DE VISTORIA. 11.12.2024          11:46:07            T31431 WHATSAPP9891167547 PARCELADO:24X18,03 transformador   no  povoado, ligar para Antônio  984477703  ASSINADOS COORD. GEOGRÁFICAS: LOCAL DEMARCADO: SIM MEDIDOR : 10571762680 ASSINOU FORMULÁRIO DE FINANC. DE PADRÃO? SIM. E-MAIL VÁLIDO: SEM E-MAIL POSSUI REDE PROX. AO IMÓVEL? SIM Descrição problema PADRÃO FINANCIADO:   ( ) FPC5          OU            PFC7 ( X ) JESUS , S/N , CEP: 65709-000 VILA BOM JESUS - SATUBINHA - MA LIG. EM PRAÇA PÚBLICA? AUTORIZAÇÃO BLITZ URBANA? / NÃO rede  mt  cortada, falta  so  ligar, foi  furtdado um  transformador  mas  ainda tem 2 ANEXO DOC. DO SOLICITANTE, FORMULÁRIO.</t>
  </si>
  <si>
    <t>SEGUE EM ANEXO DOC. DO SOLICITANTE, FORMULÁRIO DE CONEXÃO E FORMULÁRIO  ANÁLISE DUP CADASTRO? SIM ASSINOU FORMULÁRIO DE FINANC. DE PADRÃO? SIM / NÃO  ENDEREÇO CORRESPONDÊNCIA:  POVOADO MATE, S/, ZONA RURAL  WHATSAPP: 99985459561 COORD. GEOGRÁFICAS:  6.224566586316- LONG:44.026627186686- VIZINHO:SEBASTIAO SILVA SANTOS / POV MATE Cliente financiou o padrão no atendimento em 24x18,03. Cliente fica a uns 80 metros da rede de MT JOSE REINALDO SILVA DA CONCEICAO VEIO AO ATENDIMENTO E SOLICITOU CONEXÃO TELEFONE:99985459561 mais próxima PG 586514 estalaçao vizinha 2000511383  PONTO DE REFERÊNCIA: PROXIMO AO ZE DO DEGA/ 2000511383 DE FINACIAMENTO DE PADRÃO ASSINADOS. Descrição problema LIG. EM PRAÇA PÚBLICA? AUTORIZAÇÃO BLITZ URBANA? NÃO E-MAIL VÁLIDO:99985459561 ENDEREÇO DA CONEXÃO É O MESMO ENDEREÇO DE CORRESPONDÊNCIA? SIM COM FINANCIAMENTO DE PADRÃO. CIENTE DO PRAZO DE VISTORIA.  POSSUI REDE PROX. AO IMÓVEL?  NÃO 11.12.2024          11:41:59            T12587</t>
  </si>
  <si>
    <t>CLIENTE VEIO AO ATENDIMENTO E SOLICITOU CONEXÃO COM FINANCIAMENTO DE WHATSAPP: 98988813837 ANÁLISE DUP CADASTRO? SIM / NÃO PADRÃO. CIENTE DO PRAZO DE VISTORIA. PARCELADO:24X18,03 Rede  mt  cortada, só  ligar a mt, botar  mas  transformador,   falar  cm  Antônio 984477703 LOCAL DEMARCADO: SIM MEDIDOR : 10571762680 ASSINADOS COORD. GEOGRÁFICAS: ASSINOU FORMULÁRIO DE FINANC. DE PADRÃO? SIM. E-MAIL VÁLIDO: SEM E-MAIL POSSUI REDE PROX. AO IMÓVEL? SIM 11.12.2024          11:56:01            T12637 TELEFONE:98988813837 Descrição problema PADRÃO FINANCIADO:   ( ) FPC5          OU            PFC7 ( X ) JESUS , S/N , CEP: 65709-000 VILA BOM JESUS - SATUBINHA - MA LIG. EM PRAÇA PÚBLICA? AUTORIZAÇÃO BLITZ URBANA? / NÃO ANEXO DOC. DO SOLICITANTE, FORMULÁRIO. ENDEREÇO CORRESPONDÊNCIA: CIDADE SATUBINHA S/N  RUA &gt; GRANDE PV VILA BOM</t>
  </si>
  <si>
    <t>LIG. EM PRAÇA PÚBLICA? AUTORIZAÇÃO BLITZ URBANA? / NÃO PADRÃO. CIENTE DO PRAZO DE VISTORIA. PARCELADO:12X 36,05 POSSUI REDE PROX. AO IMÓVEL? SIM CLIENTE VEIO AO ATENDIMENTO E SOLICITOU CONEXÃO COM FINANCIAMENTO DE ENDEREÇO DA CONEXÃO É O MESMO ENDEREÇO DE CORRESPONDÊNCIA? SIM JESUS , S/N , CEP: 65709-000 VILA BOM JESUS - SATUBINHA - MA LOCAL DEMARCADO: SIM ENDEREÇO CORRESPONDÊNCIA: CIDADE SATUBINHA S/N  RUA &gt; GRANDE PV VILA BOM TELEFONE:98984477703 WHATSAPP: 98984477703 MEDIDOR : 10571762680 INSTALACAO 33802528 ASSINOU FORMULÁRIO DE FINANC. DE PADRÃO? SIM. PADRÃO FINANCIADO:   ( ) FPC5          OU            PFC7 ( X ) Descrição problema foi  cortado só  a mt,  falta  só  ligar, foi um transformador foi  furtado   ainda tem 2 ANEXO DOC. DO SOLICITANTE, FORMULÁRIO. 11.12.2024          12:11:31            T12637 ANÁLISE DUP CADASTRO? SIM / NÃO</t>
  </si>
  <si>
    <t>WHATSAPP: 98985435094 E-MAIL VÁLIDO: SEM E-MAIL ENDEREÇO CORRESPONDÊNCIA: CIDADE: SATUBINHA  BAIRRO: VILA BOM JESUS ENDEREÇO DA CONEXÃO É O MESMO ENDEREÇO DE CORRESPONDÊNCIA? SIM FINANCIAMENTO DE PADRÃO AQUI NO ATENDIMENTO PARCELADO: 24 x R$ 18,03 Rede foi mt cortado,  foi roubado um transformador   mas  ainda tem 2 transformador  no povoado, COORD. GEOGRÁFICAS:     LAT 3.856389650000-  LONG   45.294996440000- PADRÃO FINANCIADO:   ( ) FPC5          OU            PFC7 ( X )  RUA: VILA BOM JESUS S/N CONTATO: 98 988490438 POSSUI REDE PROX. AO IMÓVEL? SIM LIG. EM PRAÇA PÚBLICA? AUTORIZAÇÃO BLITZ URBANA? / NÃO PADRÃO. CIENTE DO PRAZO DE VISTORIA. TELEFONE:  98985435094 ASSINOU FORMULÁRIO DE FINANC. DE PADRÃO? SIM. LOCAL DEMARCADO: SIM NA RUA DA INSTALAÇÃO: 33802528 É NECESSARIO IR PELA CURVA DA MATA DO BOI CLIENTE VEIO AO ATENDIMENTO E SOLICITOU CONEXÃO COM FINANCIAMENTO DE 11.12.2024          12:23:00            T12557</t>
  </si>
  <si>
    <t>11.12.2024          14:25:08            T32348 COORDENADAS GEOGRÁFICAS: NÃO INFORMADO DOC DE POSSE/PROP APRESENTADO: RG, CPF, DECLARAÇÃO DE POSSE FPC 05 EM 24X PONTO DE REFERÊNCIA: 2KM PROXIMO DO POVOADO  OLHO D'AGUA ,INSTALAÇÃO : LIGAÇÃO NOVA COM FINANCIAMENTO DE PADRÃO COMPLETO NO ATENDIMENTO EM 24X TERMOS DEVIDAMENTE ANEXADOS NO CRM E CSS TELEFONE: 98991099239 17050368444,componente mais próximo 2212862 41583460 DE18,03. CIENTE DO PRAZO DE ATENDIMENTO DE 05 ÚTEIS. DECLARAÇÃO DE CARGA: 1 GELADEIRA, 1 VENTILADOR , 5 LAMPADAS Descrição problema REDE BT MAIS PRÓXIMA: 2,5KM DISTANCIA Uc se encontra a 1.100 metros da rede mais próxima, medidor vizinho mais próximo CARGA: 1 GELADEIRA, 1 VENTILADOR , 5 LAMPADAS EVANILDO LIMA DOS SANTOS VEIO AO ATENDIMENTO PORTANDO CPF E RG SOLICITAR</t>
  </si>
  <si>
    <t>CARGA: 1 GELADEIRA, 1 VENTILADOR , 5 LAMPADAS ENDIMENTO EM 24X DE18,03. CIENTE DO PRAZO DE ATENDIMENTO DE 05 ÚTEIS. SOLICITAR LIGAÇÃO NOVA COM FINANCIAMENTO DE PADRÃO COMPLETO NO AT D'AGUA ,INSTALAÇÃO : 41583460 PONTO DE REFERÊNCIA: POVOADO GANGORRA, 2KM PROXIMO DO POVOADO  OLHO REDE BT MAIS PRÓXIMA: 2,5KM DISTANCIA TELEFONE: 98991099239 Uc se encontra a 2.900 metros da rede mais próxima, medidor vizinho mais próximo 11.12.2024          14:41:23            T32348 Descrição problema FPC 05 EM 24X TERMOS DEVIDAMENTE ANEXADOS NO CRM E CSS COORDENADAS GEOGRÁFICAS: NÃO INFORMADO 17050368444,componente mais próximo 2212862 DECLARAÇÃO DE CARGA: 1 GELADEIRA, 1 VENTILADOR , 5 LAMPADAS DOC DE POSSE/PROP APRESENTADO: RG, CPF, DECLARAÇÃO DE POSSE MANOEL NASCIMENTO DOS SANTOS VEIO AO ATENDIMENTO PORTANDO CPF E RG</t>
  </si>
  <si>
    <t>FPC 05 EM 24X 11.12.2024          14:57:27            T32348 CARGA: 1 GELADEIRA, 1 VENTILADOR , 5 LAMPADAS DOC DE POSSE/PROP APRESENTADO: RG, CPF, DECLARAÇÃO DE POSSE TERMOS DEVIDAMENTE ANEXADOS NO CRM E CSS REDE BT MAIS PRÓXIMA: 2,5KM DISTANCIA COORDENADAS GEOGRÁFICAS: NÃO INFORMADO D'AGUA ,INSTALAÇÃO : 41583460 Descrição problema DE18,03. CIENTE DO PRAZO DE ATENDIMENTO DE 05 ÚTEIS. Uc se encontra a 2.900 metros da rede mais próximo,medidor vizinho mais próximo 17050368444 DULVIANE SAMINEZ SANTOS VEIO AO ATENDIMENTO PORTANDO CPF E RG SOLICITAR LIGAÇÃO NOVA COM FINANCIAMENTO DE PADRÃO COMPLETO NO ATENDIMENTO EM 24X PONTO DE REFERÊNCIA: POVOADO GANGORRA, 2KM PROXIMO DO POVOADO  OLHO DECLARAÇÃO DE CARGA: 1 GELADEIRA, 1 VENTILADOR , 5 LAMPADAS ,componente mais proximo 2212862 TELEFONE: 98991099239</t>
  </si>
  <si>
    <t>CARGA: 1 GELADEIRA, 1 VENTILADOR , 5 LAMPADAS TELEFONE: 98991775744 11.12.2024          15:10:13            T32348 D'AGUA ,INSTALAÇÃO : 41583460 DECLARAÇÃO DE CARGA: 1 GELADEIRA, 1 VENTILADOR , 5 LAMPADAS TERMOS DEVIDAMENTE ANEXADOS NO CRM E CSS DOC DE POSSE/PROP APRESENTADO: RG, CPF, DECLARAÇÃO DE POSSE FPC 05 EM 24X REDE BT MAIS PRÓXIMA: 2,5KM DISTANCIA Descrição problema DE18,03. CIENTE DO PRAZO DE ATENDIMENTO DE 05 ÚTEIS. ELSON SOUSA DOS SANTOS VEIO AO ATENDIMENTO PORTANDO CPF E RG SOLICITAR PONTO DE REFERÊNCIA: POVOADO GANGORRA, 2KM PROXIMO DO POVOADO  OLHO 17050368444,componente mais próximo 2212862 COORDENADAS GEOGRÁFICAS: NÃO INFORMADO LIGAÇÃO NOVA COM FINANCIAMENTO DE PADRÃO COMPLETO NO ATENDIMENTO EM 24X Uc se encontra a 2.900 metros da rede mais proximo, medidor vizinho mais proximo</t>
  </si>
  <si>
    <t>ASSINOU FORMULÁRIO DE FINANC. DE PADRÃO? SIM CONEXÃO COM FINANCIAMENTO DE PADRÃO. CIENTE DO PRAZO DE VISTORIA. ENDEREÇO CORRESPONDÊNCIA:  FAZENDA RIO BRANCO TELEFONE:  62 9345-5236 ANÁLISE DUP CADASTRO?  NÃO ENDEREÇO DA CONEXÃO É O MESMO ENDEREÇO DE CORRESPONDÊNCIA? SIM 12.12.2024          16:05:25            T35073 PADRÃO FINANCIADO: SIM  PFC7 40861157 cliente fica a 10 km de uc  sem rede no local do imovel Descrição problema LOCAL DEMARCADO: NÃO ANEXO DOC. DO SOLICITANTE, FORMULÁRIO DE CONEXÃO E FORMULÁRIO DE CLIENTE  Sr. JOSE BETO OLIVEIRA PINTO   VEIO AO ATENDIMENTO E SOLICITOU E-MAIL VÁLIDO: JOSEBETOOLIVEIRAPINTO@GMAIL.COM FINACIAMENTO DE PADRÃO ASSINADOS. LIG. EM PRAÇA PÚBLICA? AUTORIZAÇÃO BLITZ URBANA?  NÃO LIGAÇÃO NOVA ¿ COM FINANCIAMENTO DE PADRÃO (FORMULARIO 2) PONTO DE REFERÊNCIA: PROXIMO EDIMAR NORONHA INSTALAÇÃO: 40861157 POSSUI REDE PROX. AO IMÓVEL? NÃO  FICA A 6 KM DA REDE WHATSAPP:   62 9345-5236</t>
  </si>
  <si>
    <t>29.05.2026          09:55:40            U5514259 DISJUNTOR:25A Descrição problema FINANCIAMENTO DE PADRÃO NOME DO CLIENTE:LUCIANA CRISTINA DA SILVA AMARAL PARCELADO: 012 Poste de mt mais proximo 13110868. Cerca de 100 metros. REFRENCIA:  PERTO DO BAR DO CLEONCIO, EM FRENTE A CASA DO ANDERSON FOTO SOLICITAÇÃO VIA BACKOFFICE MA Nº DO PROTOCOLO DO SITE  20260528000458259 TELEFONE:(99) 99210-7596 TIPO DE FASE: MONOFÁSICO</t>
  </si>
  <si>
    <t>CLIENTE VEIO AO ATENDIMENTO E SOLICITOU CONEXÃO. CIENTE DO PRAZO DE PADRÃO INSTALADO EXTERNAMENTE?  SIM POSSUI REDE ELÉTRICA PROX. AO IMÓVEL? NÃO TELEFONE: 99991859671 VISTORIA E QUE, EM CASO DE PADRÃO INCOMPLETO/INEXISTENTE, SEU PEDIDO ANÁLISE DUP CADASTRO? SIM DE TERRA. Descrição problema ENDEREÇO CORRESPONDÊNCIA: RUA VELHA S/N, PEDRO I, ESTRADA DO CARRASCO E-MAIL VÁLIDO: XXXXXXXXXXXXXXXXXXXXXXXXXXXXXXXXXXXXX CHECKLIST PADRÃO MONTADO ASSINADO PELO CLIENTE? SIM COORD. GEOGRÁFICAS: 4.999858089723, 44.435919625685 FICA DEPOIS DO VIZINHO QUASE 1KM, SOMENTE TERRENO NO LOCAL INSTALACAO DO CLIENTE IMBUTIDA NA PARTE DE BAIXO ENDEREÇO DA CONEXÃO É O MESMO ENDEREÇO DE CORRESPONDÊNCIA? SIM WHATSAPP: 99991859671 PONTO DE REFERÊNCIA: CHIQUINHO DA ESTRADA DA RUA CARRASCO, ESTRADA NOVA SERÁ REJEITADO. ANEXO DOC. DO SOLICITANTE E FORMULÁRIO DE CONEXÃO ASSINADO. ENDEREÇO DA LIGAÇÃO: RUA VELHA S/N, PEDRO I, ESTRADA DO CARRASCO</t>
  </si>
  <si>
    <t>CLASSE DE CONSUMO: RESIDENCIAL 13.12.2024          15:14:52            U5513583 NOME DO CLIENTE: JOSE CARLOS REIS MARTINS PONTO DE REFERÊNCIA:  PRÓXIMO A CASA ZÉ CARLOS SOLICITAÇÃO VIA BACKOFFICE MA Nº DO PROTOCOLO DO SITE 20241210007365165 SOLICITA FINANCIAMENTO DE PADRÃO Descrição problema TIPO DE FASE: MONOFÁSICO PARCELADO EM: 24_-_R$_18,03 TELEFONE: 98984472260 Poste de MT mais próximo 1072234</t>
  </si>
  <si>
    <t>Data 12/12/2024 12:31:19 Descrição problema Preferência de retorno de contato Solicitação - Solicitar ligação nova ¿ 1734006771 complemento FAZENDA ANGICO image-carta social image-doc Verso Titular nome servico formulario tipo documento rg BackOffice Equatorial Energia MA Conta Contrato validada pelo formulário estado civil casado gmzVA 87d7844e0f municipio FEIRA NOVA DO MARANHAO municipio nascimento CAROLINA pais nascimento BRASIL profissao LAVRADOR termo compromisso declaracao BackOffice Equatorial Energia v 2.1.2 - GMZ Solutions Resultado do Simulador monofasico</t>
  </si>
  <si>
    <t>EQUATORIAL. GEOGRÁFICAS: NAO LOCALIZADA  -  TELEFONE: 98983263526   -  PONTO DE LOCAL DA LIGAÇÃO É PARA PRAÇA PÚBLICA? TEM AUTORIZAÇÃO DA BLITZ URBANA? PARCELADO: 03 x R$ 144,21 pedido foi pra expansão Descrição problema CONSULTOU O SISTEMA DE DUPLICIDADE DE CADASTRO? SIM SIM 14.12.2024          11:23:34            T48934 LOCAL DEMARCADO: SIM ATENDIMENTO, ONDE SOLICITOU O FINANCIAMENTO DE PADRÃO JUNTO A PADRÃO FINANCIADO: FPC5 REFERÊNCIA:PROX. A DANEL Sra. MARIA DA CONCEICAO RODRIGUES COSTA FERREIRA  - COORDENADAS ASSINOU O FORMULÁRIO DE FINANCIAMENTO DE PADRÃO? SIM Da última estrutura de BT pra residência do cliente fica a 2300 metros. Cliente ciente que seu TIROU O PRINT DA TELA DO SISTEMA DE DUPLICIDADE DE CADASTRO? ANEXOU A CLIENTE Sra. MARIA DA CONCEICAO RODRIGUES COSTA FERREIRA  -   VEIO AO POSSUI REDE ELÉTRICA PROX AO IMÓVEL? SIM SEGUE ANEXO AS DOCUMENTAÇÕES APRESENTADAS PELO SOLICITANTE.</t>
  </si>
  <si>
    <t>FINACIAMENTO DE PADRÃO Descrição problema WHATSAPP:99 988126497 ANEXO DOC. DO SOLICITANTE, FORMULÁRIO DE CONEXÃO E FORMULÁRIO DE PADRÃO. CIENTE DO PRAZO DE VISTORIA. ANÁLISE DUP CADASTRO? SIM / NÃO LIGAÇÃO NOVA ¿ COM FINANCIAMENTO DE PADRÃO (FORMULARIO 2) POSSUI REDE PROX. AO IMÓVEL? SIM ENDEREÇO DA CONEXÃO É O MESMO ENDEREÇO DE CORRESPONDÊNCIA? SIM / NÃO PARCELADO: 09 x R$ 48,07 TELEFONE: 99 988126497 010, TEM A PLACA COM O MOME DA FAZENDA ESPERA DE OURO PADRÃO FINANCIADO: FPC5 OU PFC7  NAO SOUBE INFORMA VIRANDO PARA ESQUERDA DIRETO, PROXIMO DO RACHO BURACO FUNDO, VAI PELA BR CLIENTE VEIO AO ATENDIMENTO E SOLICITOU CONEXÃO COM FINANCIAMENTO DE COORD. GEOGRÁFICAS: XXXXXXXXXXXXXXXXXX; XXXXXXXXXXXXXXXXXX LIG. EM PRAÇA PÚBLICA? AUTORIZAÇÃO BLITZ URBANA? SIM / NÃO PONTO DE REFERÊNCIA: PROXIMO  A ENTRADA DA ILHA DO ANANIAS, CASA DE TIJOLO COBERTA DE PALHA,  CONHECIDADE COMO DALTA, VIZINHO LOURIVAL, Área de expansão</t>
  </si>
  <si>
    <t>ASSINOU O FORMULÁRIO DE FINANCIAMENTO DE PADRÃO? SIM E-MAIL VÁLIDO:  XX ENDEREÇO CORRESPONDÊNCIA: AO MESMO ENDEREÇO POSSUI REDE ELÉTRICA PROX. AO IMÓVEL? SIM WHATSAPP:98991398644 PARCELADO: 03 x R$ 144,21 ANÁLISE DUP CADASTRO? SIM SIM TELEFONE:98981863416 CONSTRUTORA MIRAMAR LTDA ANA CECILIA DE ALMEIDA CUNHA VEIO AO Descrição problema Cliente fica a 1km da última estrutura bt PADRÃO INCOMPLETO/INEXISTENTE, SEU PEDIDO SERÁ REJEITADO. 17.12.2024          13:28:25            T24279 ANEXO DOC. DO SOLICITANTE E FORMULÁRIO DE CONEXÃO ASSINADO. JONATHAN DHAYAN GUTERRES SILVA   COORD. GEOGRÁFICAS:  POVOADO GUAJARA ATENDIMENTO E SOLICITOU CONEXÃO. CIENTE DO PRAZO DE VISTORIA E QUE, EM CASO DE LOCAL DEMARCADO: SIM, ( INFORMAR O LUGAR ) PADRÃO INSTALADO EXTERNAMENTE? SIM</t>
  </si>
  <si>
    <t>ENDEREÇO CORRESPONDÊNCIA: XXXXXXXXXXXXXXXXXXXXXXXXXXXXXXXXXXXXX LIG. EM PRAÇA PÚBLICA? AUTORIZAÇÃO BLITZ URBANA? SIM PADRÃO. CIENTE DO PRAZO DE VISTORIA. COORD. GEOGRÁFICAS: XXXXXXXXXXXXXXXXXX; XXXXXXXXXXXXXXXXXX Casa a mais de 74 metros da bt transformador mais próximo 0591726medidor mais próximo 10570025614 06.10.2025          09:26:59            T46531 Descrição problema FINACIAMENTO DE PADRÃO ASSINADOS. WHATSAPP: 11960949856 PADRÃO FINANCIADO: FPC5 PONTO DE REFERÊNCIA:AO LADO DA INSTALAÇÃO:15974230 CC:15974230 E-MAIL VÁLIDO: CLAUDIODAMASCENOANTONIO@GMAIL.COM POSSUI REDE PROX. AO IMÓVEL? SIM ANÁLISE DUP CADASTRO? SIM ASSINOU FORMULÁRIO DE FINANC. DE PADRÃO? SIM PARCELADO: 12x R$ 36,05 TELEFONE: 11960949856 ENDEREÇO DA CONEXÃO É O MESMO ENDEREÇO DE CORRESPONDÊNCIA? SIM LOCAL DEMARCADO: SIM ANEXO DOC. DO SOLICITANTE, FORMULÁRIO DE CONEXÃO E FORMULÁRIO DE</t>
  </si>
  <si>
    <t>CLIENTE  RODOLFO MESIAS OLIVEIRA ASSINOU FORMULÁRIO DE FINANC. DE PADRÃO? SIM CIENTE DO PRAZO DE VISTORIA. LIG. EM PRAÇA PÚBLICA? AUTORIZAÇÃO BLITZ URBANA?NÃO PARCELADO:12 x R$ 36.05 19.12.2024          10:34:05            T35073 E-MAIL VÁLIDO:  NÃO POSSUI PONTO DE REFERÊNCIA: PROXIMO  FRANCISCO ALVES E NICE DE JOÃO LUIZ WHATSAPP: 99984085046    VEIO AO ATENDIMENTO E SOLICITOU CONEXÃO COM FINANCIAMENTO DE PADRÃO. COORD. GEOGRÁFICAS: NÃO LOCALIZA INSTALAÇÃO: 2000187556 ( ESTA EM COSTRUÇÃO DA REDE NESSE LOCAL) ENDEREÇO CORRESPONDÊNCIA: FAZENDA GENIPAPO LIGAÇÃO NOVA ¿ COM FINANCIAMENTO DE PADRÃO (FORMULARIO 2) POSSUI REDE PROX. AO IMÓVEL?   NÃO ESTA EM COSTRUÇÃO Uc 2000187556 próxima da rede em construção  Fica 70 km desse pg 22054891 PADRÃO FINANCIADO:   SIM PFC7 ANEXO DOC. DO SOLICITANTE, FORMULÁRIO DE CONEXÃO E FORMULÁRIO DE ANÁLISE DUP CADASTRO? NÃO Descrição problema</t>
  </si>
  <si>
    <t>20241218007407298 PARCELADO EM:      9_-_R$_48,07 Sem rede para atender o serviço  Referência medidor 12521991796 distância da MT 350 metros. TELEFONE:     (98) 98459-5549 19.12.2024          14:22:36            U5515388 APELIDO:  NAO INFORMADO NOME DO CLIENTE:    MARIA ANTONIA DE OLIVEIRA PEREIRA TIPO DE FASE: monofasico Descrição problema PONTO DE REFERÊNCIA:    PROXIMO GILSON CLASSE DE CONSUMO: RESIDENCIAL SOLICITAÇÃO VIA BACKOFFICE (MA) Nº DO PROTOCOLO DO SITE</t>
  </si>
  <si>
    <t>Conta Contrato Conta Contrato validada pelo formulário Dados do Usuário Logado Data Expedicao 13/02/2008 Estado Nascimento pe Hidden Documento Imovel Natureza Negocio residência Profissao AUTÔNOMO Telefone Bairro LAGOINHA Estado Civil solteiro Solicitação - Solicitar ligação nova CPF ou CNPJ validado pelo formulário 05466789399 Conta ativa no momento da solicitação Data Nascimento 22/10/1991 Nome Mae ANGELITA QUITÉRIA PINHEIRO Para expansão 
Trata-se de uma casa nova no povoado lagoinha e a mesma fica a cerca de 200 metros Wp Http Referer /sua-conta/solicitar-ligacao-nova/ Dados da Solicitação Descrição problema</t>
  </si>
  <si>
    <t>04.11.2020          17:12:38            TATE52335 PESSOAL PARA SOLICITAR UMA LIGAÇÃO NOVA  COM FINANCIAMENTO DE PADRÃO EM casa da cliente povado cetro do rafael centinho Descrição problema VIZINHA 33095830  DEPOIS DO POVOADO ESTREITO -  CASA DO PEDRO DO ROCHA E ALZIRA DE SOUSA COMPARECEU AO ATENDIMENTO MUNIDO(A) DE DOCUMENTAÇÃO ALZIRA FPC/07 EM 24 DE 14,07 para expansão sem rede cliente aceita finalmente rede de MT mais proxima cerca de 1500 metros da SUA INSTALAÇÃO LOCALIZADA NO PV CENTRO DO RAFAEL EM BARRA DO CORDA CC</t>
  </si>
  <si>
    <t>BAR DA LENINHA E DE MUQUECA, ANTES DE CABAÇA CLASSE DE CONSUMO: RESIDENCIAL SOLICITA FINANCIAMENTO DE PADRÃO PONTO DE REFERÊNCIA:   EM FRENTE LUCINETE, CASA DE GRACINHA, DEPOIS DO SOLICITAÇÃO VIA BACKOFFICE (MA)  Nº DO PROTOCOLO DO SITE: 21.12.2024          12:17:44            U5512715 Descrição problema NOME DO CLIENTE: MARIA DAS GRACAS AMORIM PARCELADO EM:   3_-_R$_144,21l TELEFONE:  (98) 97018-2159 APELIDO: NÃO INFORMADO Sem rede de BT TIPO DE FASE: MONOFÁSICO: 20241220007420416</t>
  </si>
  <si>
    <t>ANEXO DOC. DO SOLICITANTE, FORMULÁRIO DE CONEXÃO E FORMULÁRIO DE CLIENTE Sem rede de BT. PG 22100644mmas próximo . Cliente quer  um poste de concreto na frente da sua casa, PONTO DE REFERÊNCIA: PROXIMO AO BAR DA LORA TELEFONE: 9985594461 15.05.2025          15:59:09            T57153 ANÁLISE DUP CADASTRO? ENDEREÇO CORRESPONDÊNCIA: LIG. EM PRAÇA PÚBLICA? AUTORIZAÇÃO BLITZ URBANA? "COORD. GEOGRÁFICAS: 5.509592760354- ;  45.209146086127- WHATSAPP: 99985594461 ENDEREÇO DA CONEXÃO É O MESMO ENDEREÇO DE CORRESPONDÊNCIA? PADRÃO FINANCIADO: POSSUI REDE ELÉTRICA PROX. AO IMÓVEL? ANTONIA IARA ANCHIETA SILVAVEIO AO ATENDIMENTO E SOLICITOU CONEXÃO COM LOCAL DEMARCADO: PARCELADO: 24 X DE R$ 18,03 FINACIAMENTO DE PADRÃO ASSINADOS. " ASSINOU FORMULÁRIO DE FINANC. DE PADRÃO? SIM E-MAIL VÁLIDO: XXX</t>
  </si>
  <si>
    <t xml:space="preserve">   VEIO AO ATENDIMENTO E SOLICITOU CONEXÃO COM FINANCIAMENTO DE PADRÃO. COORD. GEOGRÁFICAS: NÃO LOCALIZADA COSTRUÇÃO 24 KM DA REDE LOCAL DEMARCADO:  NÃO WHATSAPP: 63992198980 TELEFONE:  63992198980 ANÁLISE DUP CADASTRO? NÃO ASSINOU FORMULÁRIO DE FINANC. DE PADRÃO? SIM Descrição problema PARCELADO: 24 x R$18.03 CLIENTE   JOSE DOS SANTOS RIBEIRO ALVES CIENTE DO PRAZO DE VISTORIA. ENDEREÇO CORRESPONDÊNCIA: FAZENDA MORROS Uc 2000187556 próxima do cliente fica 15 km do local e 80 km desse comp 3023370 FINACIAMENTO DE PADRÃO ASSINADOS. LIG. EM PRAÇA PÚBLICA? AUTORIZAÇÃO BLITZ URBANA?  NÃO PADRÃO FINANCIADO: SIM  PFC7 LIGAÇÃO NOVA ¿ COM FINANCIAMENTO DE PADRÃO (FORMULARIO 2) ANEXO DOC. DO SOLICITANTE, FORMULÁRIO DE CONEXÃO E FORMULÁRIO DE 23.12.2024          14:59:13            T35073</t>
  </si>
  <si>
    <t>REFERENCIA.: O MESMO FINANCIOU PADRAO COMPLETO FPC7 432,62 EM 24 X 18 12522852870  LATITUDE 5.729983700000- LONGITUDE  45.314815400000-  , NAO Descrição problema PROXIMO A ALDEIA CAMBURI , VIZINHO INSTALAÇAO 45118975  MEDIDOR SOLICITA LIGAÇAO NOVA (ACESSO ) SR  ALBERTO VITURIANO POMPEU GUAJAJARA TEM REDE DE BAIXA TENSAO  CASA RECUADA ( ) SIM ( X) NÃO TELEFONE NAO TEM mangueira ,03, ALDEIA MANGUEIRA , FICA DEPOIS DA ALDEIA CACHOEIRA DO MEIO ,E 26.07.2022          10:48:25            T12566  RG 0001104008995 CPF 88375110353 Para expansão  cliente  aceita o financiamento da empresa ,não foi encontrado medidor na aldeia</t>
  </si>
  <si>
    <t>INSTALACAO: NAO INFORMA LONGITUDE: NAO INFORMA PINGANGO , VIZINHO DO SEU ZÉ LOPES , PROXIMO A FAZENDA DO SEU ZÉ WILSON Para expansão trata se de uma Fazenda depois do povoado Centro do marculino a mesma fica a REGIVAN SILVA LIMA CIDADE: BARRA DO CORDA CLIENTE CIENTE DA CORREÇÃO MONETÁRIA DO IPCA DO PARCELAMENTO 31.07.2023          16:03:15            T27827 CLIENTE VEIO AO ATENDIMENTO PRESENCIAL E SOLICITA CONEXAO NOVA, PADRAO CONTATO: 99981741756 PONTO DE REFERENCIA: ENTRE O POVOADO CENTRO DO MARCULINO AI É O POVOADO Descrição problema EM 24 VEZES DE 18,03 ENDEREÇO:POVOADO PINGANGO aproximadamente 2.000 metros da rede MT mais próxima poste 3159569 FPC7 - Lado oposto da rua DE ENTRADA FINANCIADO NA AGENCIA LATITUDE: NAO INFORMA</t>
  </si>
  <si>
    <t>PARCELADO: 12 x R$ 36.05 COORD. GEOGRÁFICAS:  NÃO LOCALIZADA TELEFONE: 99985204500 ANEXO DOC. DO SOLICITANTE, FORMULÁRIO DE CONEXÃO E FORMULÁRIO DE POSSUI REDE PROX. AO IMÓVEL? SIM REDE DE ENERGIA PASSANDO EM FRETE A SUA ASSINOU FORMULÁRIO DE FINANC. DE PADRÃO? SIM CIENTE DO PRAZO DE VISTORIA. Cliente 1000metro 3216160 Descrição problema E-MAIL VÁLIDO:  NÃO POSSUI LIG. EM PRAÇA PÚBLICA? AUTORIZAÇÃO BLITZ URBANA?    NÃO PONTO DE REFERÊNCIA:   PROXIMO ILENA   ISTALAÇÃO 2000772043  DEPOIS DE HOMERINO DIAS PADRÃO FINANCIADO:  SIM  PFC7 WHATSAPP:99985204500 CLIENTE   ELIOMAR CIRQUEIRA MOTA 02.01.2025          15:59:59            T35073 FINACIAMENTO DE PADRÃO ASSINADOS. LOCAL DEMARCADO:    NÃO    VEIO AO ATENDIMENTO E SOLICITOU CONEXÃO COM FINANCIAMENTO DE PADRÃO.</t>
  </si>
  <si>
    <t>COD30 Preocurar pela presidente da à associação Balbina a 400 mt do ponto E-MAIL VÁLIDO: NAO TEM CLIENTE VEIO AO ATENDIMENTO E SOLICITOU CONEXÃO COM FINANCIAMENTO DE 03.01.2025          10:51:12            T12476 PROCURAR PRECHE VIZINHO DE MAURICIO E CLODOMIR VITORIA DO MEARIM WHATSAPP: 98985451233 LIG. EM PRAÇA PÚBLICA?  NAO   AUTORIZAÇÃO BLITZ URBANA? NÃO ENDEREÇO CORRESPONDÊNCIA: CAMPO DO ACHADO S/N MELA ALTA ZONA RURAL DE ENDEREÇO: CAMPO DO ACHADO S/N MELA ALTA ZONA RURAL DE VITORIA DO MEARIM POSSUI REDE PROX. AO IMÓVEL?   NÃO ASSINOU FORMULÁRIO DE FINANC. DE PADRÃO? SIM COORD. GEOGRÁFICAS:  NAO FORNECEU Descrição problema ENDEREÇO DA CONEXÃO É O MESMO ENDEREÇO DE CORRESPONDÊNCIA? SIM FINACIAMENTO DE PADRÃO ASSINADOS. LIGAÇÃO NOVA ¿ COM FINANCIAMENTO DE PADRÃO PADRÃO FINANCIADO:  PFC7 PADRÃO. PONTO DE REFERÊNCIA: ESTRADA DO TUBI SEGUE CERCA DE 4 KM PRA DENTRO</t>
  </si>
  <si>
    <t>CLIENTE VEIO AO ATENDIMENTO E SOLICITOU CONEXÃO COM FINANCIAMENTO DE ENDEREÇO CORRESPONDÊNCIA: R. 02, 09, JD IRACEMA Expansão de rede distância de 600 metros da MT 13,8kv Poste 3167705 PONTO DE REFERÊNCIA: PROXIMO A CASA DO SENHOR EVILAZIO,E DO IRMAO DELE E-MAIL VÁLIDO: NAO POSSUI LOCAL DEMARCADO: SIM (PLACA DE LIGACAO NOVA PROXIMO AO LOCAL) PADRÃO FINANCIADO: PFC7 PADRÃO. CIENTE DO PRAZO DE VISTORIA. POSSUI REDE PROX. AO IMÓVEL? SIM / COORD. GEOGRÁFICAS: NÃO LOCALIZADAS VIA GOOGLE MAPS Descrição problema FINACIAMENTO DE PADRÃO ASSINADOS. 03.01.2025          14:17:11            T37123 ANÁLISE DUP CADASTRO? / NÃO ASSINOU FORMULÁRIO DE FINANC. DE PADRÃO? SIM ENDEREÇO DA CONEXÃO É O MESMO ENDEREÇO DE CORRESPONDÊNCIA? NAO/ ANEXO DOC. DO SOLICITANTE, FORMULÁRIO DE CONEXÃO E FORMULÁRIO DE TELEFONE: 99999341151 OU 99981361125 LIG. EM PRAÇA PÚBLICA? AUTORIZAÇÃO BLITZ URBANA?  NÃO LIGAÇÃO NOVA ¿ COM FINANCIAMENTO DE PADRÃO (FORMULARIO 2)</t>
  </si>
  <si>
    <t>TELEFONE: 98984157907 Trata-se da ilha de lençóis, acesso  so de barco PONTO DE REFERÊNCIA: RUA NOVA, PROXIMO A POUSADA ILHA DOS LENCOIS PRAZO DE 05 DIAS ÚTEIS PARA VISTORIA E EXECUÇÃO DO SERVIÇO. CLIENTE AFIRMA QUE JÁ POSSUI O PADRÃO INSTALADO DENTRO DO LIMITE DA VIA Cliente se encontra em outra localidade Descrição problema 20250103007468007 CIENTE QUE CASO A INEXISTÊNCIA SEU PEDIDO SERÁ REJEITADO. CIENTE DO PÚBLICA E 03.01.2025          18:34:51            U5514801 PADRÃO INSTALADO: SIM FASE: MONOFASICO DISJUNTOR: 50A SOLICITAÇÃO VIA BACKOFFICE EQUATORIAL MA Nº DO PROTOCOLO DO SITE:</t>
  </si>
  <si>
    <t>Descrição problema 04.01.2025          08:21:10            U5514801 PARCELADO EM: 24 VEZES TELEFONE: (99) 98498-8298 20250103007466240 SOLICITAÇÃO VIA BACKOFFICE EQUATORIAL MA Nº DO PROTOCOLO DO SITE: MARCOS ANTONIO SILVA ALVES SOLICITA FINANCIAMENTO DE PADRÃO PONTO DE REFERÊNCIA: PROXIMO A MULHER DO QUEIJO TIPO DE FASE: MONOFÁSICO CLASSE DE CONSUMO: RESIDENCIAL</t>
  </si>
  <si>
    <t>07.07.2026 15:38:23 T61062 A INSTALAÇÃO POSSUI OU CONTARÁ COM CARREGADORES PARA VEÍCULOS ELÉTRICOS AMPERAGEM DO DISJUNTOR : 25A ANEXO DOC. DO SOLICITANTE FORMULÁRIO DE CONEXÃO E FORMULÁRIO DE ANÁLISE DUP CADASTRO? SIM ASSINOU FORMULÁRIO DE FINANC. DE PADRÃO? SIM CHECKLIST PADRÃO MONTADO ASSINADO PELO CLIENTE? NÃO CLIENTE VEIO AO ATENDIMENTO E SOLICITOU CONEXÃO COM FINANCIAMENTO DE COORD. GEOGRÁFICAS:; NÃO APRESENTOU Descrição problema E-MAIL VÁLIDO: NAOINFORMADO@EQUATORIALENERGIA.COM.BR ENDEREÇO CORRESPONDÊNCIA: POVOADO ALTAMIRA DOS BORBAS S/N ZONA RURAL ENDEREÇO DA CONEXÃO É O MESMO ENDEREÇO DE CORRESPONDÊNCIA? SIM FINACIAMENTO DE PADRÃO ASSINADOS. LIGAÇÃO NOVA COM FINANCIAMENTO DE PADRÃO NÃO PADRÃO INSTALADO EXTERNAMENTE? NÃO PADRÃO. CIENTE DO PRAZO DE VISTORIA. PONTO DE REFERÊNCIA: APOS O CLUBE MUCURAO POSSUI REDE ELÉTRICA PROX. AO IMÓVEL? NAO 100 METROS</t>
  </si>
  <si>
    <t xml:space="preserve"> CASA RECUADA (  ) SIM (X) NÃO  CLIENTE CONHECIDO COMO SIMARIO CLIENTE ESTA A UNS 4 KM  DA REDE DE BAIXA TENSAO MESMO FINANCIOU PADRAO COMPLETO FPC7 432,62 EM 24 X 18,03 SOLICITA CONEXAO NOVA PERMANENTE  LONGITUDE : XXXXXX 27.09.2023          10:06:49            T12536 CPF REGULAR NO SITE DA RECEITA   LATITUDE; XXXXXX CLIENTE CIENTE DA CORREÇÃO MONETÁRIA DO IPCA DO PARCELAMENTO Descrição problema INSTALACAO : 2000153044 REFERENCIA :CLIENTE ESTA A 3 KM  DA A ALDEIA TRES IRMAOS A rede de MT fica a 4 km de distância da aldeia número do poste mas próximo 3008210 ENDERECO:]ALDEIA TURYWETEHAW SIMARIO DA CONCEICAO  TELEFONE :99981279657 MEDIDOR NAO INFORMOU</t>
  </si>
  <si>
    <t>LIG. EM PRAÇA PÚBLICA?   NAO  AUTORIZAÇÃO BLITZ URBANA?   NÃO ENDEREÇO DA CONEXÃO É O MESMO ENDEREÇO DE CORRESPONDÊNCIA? SIM WHATSAPP:98981717640 COD30 Preocurar por  Balbina presidente da associação a 400 mts do ponto ENDEREÇO CORRESPONDÊNCIA:  POVOADO CAMPO DO ACHADO S/N MELA ALTA ZONA ESTÁ REGULAR/ATIVA NO MOMENTO DO ATENDIMENTO; POSSUI REDE PROX. AO IMÓVEL?   NÃO CLIENTE VEIO AO ATENDIMENTO E SOLICITOU CONEXÃO COM FINANCIAMENTO DE LOCAL DEMARCADO: SIM PARCELADO: 432,62  EM  24 X DE 18,03 RURAL VITORIA DO MEARIM ANÁLISE DUP CADASTRO?  NÃO ASSINOU FORMULÁRIO DE FINANC. DE PADRÃO? SIM / NÃO PADRÃO FINANCIADO:  PFC7 ANEXO DOC. DO SOLICITANTE, FORMULÁRIO DE CONEXÃO E FORMULÁRIO DE COORD. GEOGRÁFICAS: NAO FORNECEU LIGAÇÃO NOVA ¿ COM FINANCIAMENTO DE PADRÃO PADRÃO. CIENTE DO PRAZO DE VISTORIA. FINACIAMENTO DE PADRÃO ASSINADOS. CPF/CNPJ CONSULTADO NO SITE DA RECEITA FEDERAL E A SITUAÇÃO CADASTRAL</t>
  </si>
  <si>
    <t>PARCELADO: 24 x R$ 18,03 CLIENTE MARIA SOFIA GOMES SOARES VEIO AO ATENDIMENTO, ONDE SOLICITOU O PADRÃO FINANCIADO: FPC7 CONSULTOU O SISTEMA DE DUPLICIDADE DE CADASTRO? LOCAL DA LIGAÇÃO É PARA PRAÇA PÚBLICA? TEM AUTORIZAÇÃO DA BLITZ URBANA? SEGUE ANEXO AS DOCUMENTAÇÕES APRESENTADAS PELO SOLICITANTE. TIROU O PRINT DA TELA DO SISTEMA DE DUPLICIDADE DE CADASTRO? ANEXOU A ASSINOU O FORMULÁRIO DE FINANCIAMENTO DE PADRÃO? SIM COORDENADAS GEOGRÁFICAS: NÃO LOCALIZADA FINANCIAMENTO DE PADRÃO JUNTO A EQUATORIAL. 08.01.2025          08:56:09            T30539 POSSUI REDE ELÉTRICA PROX AO IMÓVEL? NÃO TELEFONE: 98985607429 Descrição problema EVIDÊNCIA? LOCAL DEMARCADO: NÃO NÚMERO DE WHATSAPP VALIDADO: 98985607429 PONTO DE REFERÊNCIA: PROXIMO A CASA DE ISABEL Sem rede de BT e MT a mais de 500mts Rural</t>
  </si>
  <si>
    <t>JANILSON FERREIRA DA SILVA VEIO AO ATENDIMENTO E SOLICITOU CONEXÃO COM LIGAÇÃO NOVA ¿ COM FINANCIAMENTO DE PADRÃO LOCAL DEMARCADO: SIM ( CASA DE ADOBO) PADRÃO FINANCIADO: PFC7 PONTO DE REFERÊNCIA: ANTES DAS PLACAS DOS TUCUNS, ANTES CEMITERIOS DOS SETE, ENTRAR A ESQUERDA, TEL: 98985688271 08.01.2025          11:04:21            T12495 Descrição problema E-MAIL VÁLIDO: NÃO INFORMADO PARCELADO: 24X R$ 18,03 SEGUE EM ANEXO DOC. DO SOLICITANTE, FORMULÁRIO DE CONEXÃO E FORMULÁRIO DE FINACIAMENTO DE PADRÃO ASSINADOS. ASSINOU FORMULÁRIO DE FINANC. DE PADRÃO? SIM POSSUI REDE PROX. AO IMÓVEL? NÃO TELEFONE: 98985688271 ENDEREÇO CORRESPONDÊNCIA: PV TABOCA, BAIXAO DO CEDRO,S/N RURAL LIG. EM PRAÇA PÚBLICA? AUTORIZAÇÃO BLITZ URBANA? NÃO ANÁLISE DUP CADASTRO? NÃO Cliente fica a 150 mts da rede BT Medidor vizinho 17030669479 WHATSAPP: 98985688271</t>
  </si>
  <si>
    <t>WHATSAPP: 99984039139 CRISTIANO PEREIRA MARANHAO DA ROCHA Pg 2259166 ASSINOU FORMULÁRIO DE FINANC. DE PADRÃO? SIM E-MAIL VÁLIDO: NAO TEM PADRÃO. CIENTE DO PRAZO DE VISTORIA. ANEXO DOC. DO SOLICITANTE, FORMULÁRIO DE CONEXÃO E FORMULÁRIO DE LIG. EM PRAÇA PÚBLICA? NÃO PARCELADO: 09x R$ 48,07 ENDEREÇO DA CONEXÃO É O MESMO ENDEREÇO DE CORRESPONDÊNCIA? SIM PONTO DE REFERÊNCIA: PROXIMO A OFICINA DO ELIVAN TELEFONE: 99984039139 CLIENTE VEIO AO ATENDIMENTO E SOLICITOU CONEXÃO COM FINANCIAMENTO DE 08.01.2025          16:20:08            T34308 FINACIAMENTO DE PADRÃO ASSINADOS. ENDEREÇO CORRESPONDÊNCIA: RUA 08, Nº550 NOVA CAROLINA POSSUI REDE PROX. AO IMÓVEL? SIM LOCAL DEMARCADO: IMOVEL EM CONSTRUÇAO ANÁLISE DUP CADASTRO? SIM COORD. GEOGRÁFICAS: NAO LOCALIZADA</t>
  </si>
  <si>
    <t>PADRÃO INSTALADO:MONOFÁSICO 50A PARA VISTORIA E EXECUÇÃO DO SERVIÇO 09.01.2025          14:58:03            U5514259 PG da última estrutura 14000334 distância 300 MT Descrição problema INSTALADO DENTRO DO LIITE DA VIA PÚBLICA E CIENTE QUE CASO A SOLICITAÇÃO VIA BACKOFFICE MA PROTOCOLO DO SITE:'20250108007490983 INEXISTÊNCIA SEU PEDIDO SERÁ REJEITADO. CIENTE DO PRZO DE 05 DIAS ÚTEIS PONTO DE REFERENCIA:Na mesma rua do balneário meu Rei TELEFONE: (11) 96602-9789</t>
  </si>
  <si>
    <t>CONSULTOU O SISTEMA DE DUPLICIDADE DE CADASTRO? Cliente fica a 1400 metros da rede de MT. Descrição problema ASSINOU O FORMULÁRIO DE FINANCIAMENTO DE PADRÃO? SIM PARCELADO: 24 x R$ 18,03 PONTO DE REFERÊNCIA: PROXIMO A CASA DE OLIVINA POSSUI REDE ELÉTRICA PROX AO IMÓVEL? NÃO 09.01.2025          15:47:39            T30539 CLIENTE JOSENILDE DE JESUS PINHEIRO VEIO AO ATENDIMENTO, ONDE SOLICITOU LOCAL DA LIGAÇÃO É PARA PRAÇA PÚBLICA? TEM AUTORIZAÇÃO DA BLITZ URBANA? LOCAL DEMARCADO: NÃO PADRÃO FINANCIADO: FPC7 NÚMERO DE WHATSAPP VALIDADO: 98985350793 O FINANCIAMENTO DE PADRÃO JUNTO A EQUATORIAL. SEGUE ANEXO AS DOCUMENTAÇÕES APRESENTADAS PELO SOLICITANTE. TIROU O PRINT DA TELA DO SISTEMA DE DUPLICIDADE DE CADASTRO? ANEXOU A TELEFONE: 98985350793 COORDENADAS GEOGRÁFICAS: NÃO LOCALIZADA EVIDÊNCIA?</t>
  </si>
  <si>
    <t>FASE: medidor_monofasico PÚBLICA E ÚTEIS PARA VISTORIA E EXECUÇÃO DO SERVIÇO. DISJUNTOR: 50A CIENTE QUE CASO A INEXISTÊNCIA SEU PEDIDO SERÁ REJEITADO. CIENTE DO CLIENTE AFIRMA QUE JÁ POSSUI O PADRÃO INSTALADO DENTRO DO LIMITE DA VIA Cliente sem rede o mesmo fica aproximadamente mais de 5 km da rede bt poste mais próximo 1508439 PONTO DE REFERÊNCIA: PROXIMA A CLAUDIA PRAZO DE 10 DIAS  Nº DO PROTOCOLO DO SITE: 20250108007492509 09.01.2025          15:55:09            U5513582 PADRÃO INSTALADO: SIM TELEFONE: (98) 98592-6658 Descrição problema APELIDO: ENNUS COSTA DINIZ Sem imóvel no local somente o terreno SOLICITAÇÃO VIA BACKOFFICE MA</t>
  </si>
  <si>
    <t>PONTO DE REFERÊNCIA:  É NA   FAENDA VARGEM GRANDE S/N ZONA  RURAL.  E ANÁLISE DUP CADASTRO? NÃO Última estrutura a mais de 200 mts CLIENTE:  ELIZANGELA DA SILVA SANTOS FARIAS ,  VEIO AO ATENDIMENTO E ENDEREÇO DA CONEXÃO É O MESMO ENDEREÇO DE CORRESPONDÊNCIA? SIM POSSUI REDE PROX. AO IMÓVEL? SIM   FICA PROXIMO A ESCOLA SENHOR DO BONFIM ,   A CLIENTE  É CONHECIDA CONEXÃO E FORMULÁRIO DE FINACIAMENTO DE PADRÃO ASSINADOS. ENDEREÇO CORRESPONDÊNCIA: RUA   FAZENDA VARGEM GRANDE  S/N  ZONA  RURAL PARCELADO: 24 x R$ 18,03 WHATSAPP: 99984023915 COORD. GEOGRÁFICAS: E-MAIL VÁLIDO: NÃO POSSUI ASSINOU FORMULÁRIO DE FINANC. DE PADRÃO? SIM Descrição problema  COMO MOCINHA 10.01.2025          12:21:01            T12501 LIG. EM PRAÇA PÚBLICA? AUTORIZAÇÃO BLITZ URBANA? SIM / NÃO LOCAL DEMARCADO:  NÃO CIENTE DO PRAZO DE VISTORIA. ANEXO DOC. DO SOLICITANTE, FORMULÁRIO DE</t>
  </si>
  <si>
    <t xml:space="preserve"> R$ 18,05LOCAL DEMARCADO: SIM OU NÃO (DESCREVER O LOCAL)LIG. EM PRAÇA -47.455216520000PONTO DE REFERÊNCIA:  CHACREAMENTO PARK DA 16.01.2026          14:27:55            R53071985 ALZENIRADIAS427@GMAIL.COMENDEREÇO DA CONEXÃO É O MESMO ENDEREÇO CENTRO JUAREZ, CHACARA ALTO BONITOASSINOU FORMULÁRIO DE COM FINANCIAMENTO DE PADRÃO. CIENTE DO PRAZO DE CONQUISTAANÁLISE DUP CADASTRO? NÃOPADRÃO FINANCIADO:  PFC7PARCELADO: 24 DE CORRESPONDÊNCIA? SIM / NÃOENDEREÇO CORRESPONDÊNCIA: BR 222, N 181, DE FINACIAMENTO DE PADRÃO ASSINADOS. Descrição problema FINANC. DE PADRÃO? SIM*CLIENTE VEIO AO ATENDIMENTO E SOLICITOU CONEXÃO IMÓVEL? NÃOTELEFONE: 99991826752WHATSAPP: 99991826752E-MAIL VÁLIDO: PADRÃOCOORD. GEOGRÁFICAS: -5.001362250000, PÚBLICA? AUTORIZAÇÃO BLITZ URBANA? SIMPOSSUI REDE PROX. AO Sem rede no local, grande área de loteamento aberto próximo mais próximo 532677 Sra. ALZENIRA DIAS MELO DOS SANTOSLIGAÇÃO NOVA - COM FINANCIAMENTO DE VISTORIA.**ANEXO DOC. DO SOLICITANTE, FORMULÁRIO DE CONEXÃO E FORMULÁRIO x</t>
  </si>
  <si>
    <t>13.01.2025          08:44:20            T49279 Descrição problema NÚMERO DE WHATSAPP VALIDADO: 98991238733 ASSINOU O CHECKLIST DE PADRÃO MONTADO? SIM CONSULTOU O SISTEMA DE DUPLICIDADE DE CADASTRO? SIM COORDENADAS GEOGRÁFICAS:   NÃO LOCALIZADO TIROU O PRINT DA TELA DO SISTEMA DE DUPLICIDADE DE CADASTRO? ANEXOU A VALIDOU O CHECKLIST DE PADRÃO MONTADO COM O CLIENTE? SIM MARIA SA PONTO DE REFERÊNCIA: PROXIMO A CASA DE IVAN/ PROXIMO A CASA DA FINADA POSSUI REDE ELÉTRICA PROX AO IMÓVEL? SIM SEGUE ANEXO AS DOCUMENTAÇÕES APRESENTADAS PELO SOLICITANTE TELEFONE: 98991238733 CARGA DECLARADA: 03 LAMPADAS 01 GELADEIRA CLIENTE LUCIANE TORRES SILVA VEIO AO ATENDIMENTO, ONDE SOLICITA CONEXAO Clinte mora a  mais de 100 metros da rede bt Componente 2549190Poste 2226307 EVIDÊNCIA? SIM PADRÃO MONTADO EXTERNAMENTE? SIM NOVA JUNTO A EQUATORIAL.</t>
  </si>
  <si>
    <t>CLIENTE VEIO AO ATENDIMENTO E SOLICITOU CONEXÃO COM FINANCIAMENTO DE ENDEREÇO :  POVOADO CAMPO DO ACHADO S/N MELA ALTA ZONA RURAL VITORIA DO ESTÁ REGULAR/ATIVA NO MOMENTO DO ATENDIMENTO; MEARIM PADRÃO. CIENTE DO PRAZO DE VISTORIA. ANEXO DOC. DO SOLICITANTE, FORMULÁRIO DE CONEXÃO E FORMULÁRIO DE FINACIAMENTO DE PADRÃO ASSINADOS. Balbina COORD. GEOGRÁFICAS: NAO FORNECEU E-MAIL VÁLIDO:  NAO TEM ELTON PROXIMO A MAURO E ZE RAIMUNDO PADRÃO FINANCIADO:  PFC7 POSSUI REDE PROX. AO IMÓVEL?   NÃO PONTO DE REFERÊNCIA:  ENTRADA DO TUBI 5 KM PRA DENTRO PROPRIEDADE DE TELEFONE: 98991414422 13.01.2025          10:51:15            T12476 ANÁLISE DUP CADASTRO?  NÃO ASSINOU FORMULÁRIO DE FINANC. DE PADRÃO? SIM / NÃO CPF/CNPJ CONSULTADO NO SITE DA RECEITA FEDERAL E A SITUAÇÃO CADASTRAL Descrição problema</t>
  </si>
  <si>
    <t>CONTATO:9891520938 FRANCISCO PERREIRA DA SILVA VEIO AO ATENDIMENTO PRESENCIAL E SOLICITA NELA FOI CONSTATADO QUE O SEU CPF CONSTA COMO REGULAR CONEXAO NOVA, PADRAO DE ENTRADA FINANCIADO NA AGENCIA EM 24 VEZES DE R$ LATITUDE:3.773509453333 O MESMO ESTA CIENTE E DE ACORDO COM PRAZO DE ATENDIMENTO DE ATE 5 DIAS Descrição problema O cliente está a mas de 200 metros distante da rede de bt Número da última estrutura 68041888 ____________________ 13.01.2025          11:42:35            T35429 INSTALACAO:37688355 FOI REALIZADO PESQUISA DO CPF DO PARCEIRO NO SITE DA RECEITA FEDERAL E 18,03 FPC7 UTEIS. LONGITUDE:43.910341536667 PONTO DE REFERENCIA:BAR DO FEIJAO</t>
  </si>
  <si>
    <t>ENDEREÇO CORRESPONDÊNCIA: RUADO CAMPINNHO CAJAZEIRAS POSSUI REDE ELÉTRICA PROX. AO IMÓVEL? SIM WHATSAPP: 11958530680 ANEXO DOC. DO SOLICITANTE E FORMULÁRIO DE CONEXÃO ASSINADO. Descrição problema ENDEREÇO DA CONEXÃO É O MESMO ENDEREÇO DE CORRESPONDÊNCIA? SIM PADRÃO INSTALADO EXTERNAMENTE? SIM sem rede e cliente j possui Padrão, sendo que uc fica uns 400 metros da rede de BT mas proxima, pg 13.01.2025          12:37:28            T30157 Sr. DJALMA DOS ANJOS SOUSA COORD. GEOGRÁFICAS: naão encontradas VISTORIA E QUE, EM CASO DE PADRÃO INCOMPLETO/INEXISTENTE, SEU PEDIDO 11005301 ANÁLISE DUP CADASTRO? NÃO DO CREU E-MAIL VÁLIDO: NAO POSSUI TELEFONE: 11958530680 CLIENTE VEIO AO ATENDIMENTO E SOLICITOU CONEXÃO. CIENTE DO PRAZO DE CHECKLIST PADRÃO MONTADO ASSINADO PELO CLIENTE? SIM PONTO DE REFERÊNCIA: prox ao rodrigo mecanico   DEPOIS DO ANTIFIGO BAR SERÁ REJEITADO.</t>
  </si>
  <si>
    <t>23.07.2026 10:53:53 T27867 A INSTALAÇÃO POSSUI OU CONTARÁ COM CARREGADORES PARA VEÍCULOS ELÉTRICOS? AMPERAGEM DO DISJUNTOR: 25 A ANEXO DOC. DO SOLICITANTE FORMULÁRIO DE CONEXÃO E FORMULÁRIO DE ANÁLISE DUP CADASTRO? / NÃO ASSINOU FORMULÁRIO DE FINANC. DE PADRÃO? SIM / CASO SIM INFORMAR DADOS DO CARREGADOR: NÃO CHECKLIST PADRÃO MONTADO ASSINADO PELO CLIENTE? SIM / COORD. GEOGRÁFICAS: NAO APRESENTOU Descrição problema E-MAIL VÁLIDO: NAOINFORMADO@EQUATORIALENERGIA.COM.BR ENDEREÇO CORRESPONDÊNCIA: POVOADO AREIA CAXUXA S/N ALTO ALEGRE DO ENDEREÇO DA CONEXÃO É O MESMO ENDEREÇO DE CORRESPONDÊNCIA? SIM / Expansão de MT e bt. Último poste com MT encontra-se cerca de 600m FINACIAMENTO DE PADRÃO ASSINADOS. FINANCIAMENTO DE PADRÃO. CIENTE DO PRAZO DE VISTORIA. LIGAÇÃO NOVA COM FINANCIAMENTO DE PADRÃO FPC5 EM 24X18 03 MARANHAO PADRÃO INSTALADO EXTERNAMENTE? SIM / PONTO DE REFERÊNCIA: PROXIMO A CASA DO SEU RAIMUNDO CARMELINO</t>
  </si>
  <si>
    <t>Descrição problema EVIDÊNCIA? NAO PADRÃO FINANCIADO:  FPC7 PONTO DE REFERÊNCIA: PROX A GREGORIA LOCAL DEMARCADO: NÃO Sem rede de baixa tensão Cliente aceita financiamento de padrão Última casa do povoado ok 15.01.2025          10:17:40            T28633 ASSINOU O FORMULÁRIO DE FINANCIAMENTO DE PADRÃO? SIM FINANCIAMENTO DE PADRÃO JUNTO A EQUATORIAL. TELEFONE: 98987540098 CONSULTOU O SISTEMA DE DUPLICIDADE DE CADASTRO? SIM SEGUE ANEXO AS DOCUMENTAÇÕES APRESENTADAS PELO SOLICITANTE. TIROU O PRINT DA TELA DO SISTEMA DE DUPLICIDADE DE CADASTRO? ANEXOU A CLIENTE BENTO RODRIGUES AMORIM  VEIO AO ATENDIMENTO, ONDE SOLICITOU O PARCELADO: 24X R$ 18,03 POSSUI REDE ELÉTRICA PROX AO IMÓVEL? SIM</t>
  </si>
  <si>
    <t>CARGA DECLARADA: 01 TV 01 GELADEIRA 005 LAMPADA CLIENTE  ANTONIO AZEVEDO DA COSTA VEIO AO ATENDIMENTO, ONDE SOLICITOU O CONSULTOU O SISTEMA DE DUPLICIDADE DE CADASTRO? SIM EVIDÊNCIA? SIM COORDENADAS GEOGRÁFICAS: NÚMERO DE WHATSAPP VALIDADO:SIM PADRÃO FINANCIADO: PFC7 ASSINOU O FORMULÁRIO DE FINANCIAMENTO DE PADRÃO? SIM TIROU O PRINT DA TELA DO SISTEMA DE DUPLICIDADE DE CADASTRO? ANEXOU A poste mais próximo 600 metros 2109524 15.01.2025          14:03:57            T52276 Descrição problema LOCAL DA LIGAÇÃO É PARA PRAÇA PÚBLICA? NÃO LOCAL DEMARCADO: NÃO PONTO DE REFERÊNCIA: PROX AO SENHHOR CARRIM POSSUI REDE ELÉTRICA PROX AO IMÓVEL? NÃO PRECISA DE EXPANSÃO DE REDE SEGUE ANEXO AS DOCUMENTAÇÕES APRESENTADAS PELO SOLICITANTE. FINANCIAMENTO DE PADRÃO JUNTO A EQUATORIAL. PARCELADO: SIM 24X 18,03 TELEFONE: 98985455091</t>
  </si>
  <si>
    <t xml:space="preserve"> IRENILDE MELO SANTOS CLIENTE VEIO AO ATENDIMENTO E SOLICITOU CONEXÃO 18,03LOCAL DEMARCADO: NÃOLIG. EM PRAÇA PÚBLICA? AUTORIZAÇÃO BLITZ 22.01.2026          16:39:08            R53071985 99991249853WHATSAPP: 99991249853E-MAIL VÁLIDO: NÃO INFORMADOENDEREÇO DA ACAILANDIA MAASSINOU FORMULÁRIO DE FINANC. DE PADRÃO? SIM*Sra. ANTONIO ALVES DE MELOLIGAÇÃO NOVA - COM FINANCIAMENTO DE PADRÃOCOORD. APROXIMADASPONTO DE REFERÊNCIA: INSTALAÇÃO VIZINHA 10395178ANÁLISE DUP CADASTRO? NÃOPADRÃO FINANCIADO: PFC7PARCELADO: 24 x R$ COM FINANCIAMENTO DE PADRÃO. CIENTE DO PRAZO DE CONEXÃO É O MESMO ENDEREÇO DE CORRESPONDÊNCIA? SIMENDEREÇO CORRESPONDÊNCIA: BR 222, N 192, CHACARA BOM SUSSEGO CENTRO DO JUAREZ, DE FINACIAMENTO DE PADRÃO ASSINADOS. Descrição problema GEOGRÁFICAS: -5.001362250000, -47.455216520000 COORDENADAS URBANA? NÃOPOSSUI REDE PROX. AO IMÓVEL? SIMTELEFONE: VISTORIA.**ANEXO DOC. DO SOLICITANTE, FORMULÁRIO DE CONEXÃO E FORMULÁRIO</t>
  </si>
  <si>
    <t>Descrição problema PÚBLICA E CIENTE QUE CASO A INEXISTÊNCIA SEU PEDIDO SERÁ REJEITADO. 16.01.2025          04:43:02            U5513886  FASE: MONOFASICO    DISJUNTOR: 50A CLIENTE AFIRMA QUE JÁ POSSUI O PADRÃO INSTALADO DENTRO DO LIMITE DA VIA U5513886 MARIA 20250114007520845 SOLICITAÇÃO VIA BACKOFFICE MARANHAO Nº DO PROTOCOLO DO SITE PADRÃO INSTALADO:  SIM CIENTE DO PRAZO DE 05 DIAS ÚTEIS PARA VISTORIA E EXECUÇÃO DO SERVIÇO. PONTO DE REFERÊNCIA:    TELEFONE: 99985440924 Sem rede de MT e BT fica ums 250 metros  da MT PG2132390</t>
  </si>
  <si>
    <t>ANEXO DOC. DO SOLICITANTE, FORMULÁRIO DE CONEXÃO E FORMULÁRIO DE 1975270 POSSUI REDE PROX. AO IMÓVEL? SIM PONTO DE REFERÊNCIA: ANTES DA CRECHE ASSINOU FORMULÁRIO DE FINANC. DE PADRÃO? SIM WHATSAPP: 85999344758 ENDEREÇO CORRESPONDÊNCIA: XXXXXXXXXXXXXXXXXXXXXXXXXXXXXXXXXXXXX LIG. EM PRAÇA PÚBLICA? AUTORIZAÇÃO BLITZ URBANA? SIM LOCAL DEMARCADO: SIM PADRÃO FINANCIADO: FPC5 PARCELADO: 12x R$ 36,05 ANÁLISE DUP CADASTRO? SIM FINACIAMENTO DE PADRÃO ASSINADOS. COORD. GEOGRÁFICAS: IRMAO MARIA DO CEU Descrição problema E-MAIL VÁLIDO: XXXXXXXXXXXXXXXXXXXXXXXXXXXXXXXXXXXXX Sem rede de bt a mais próxima fica a 1700 metros de distânciado do medidor 17050454413 2 do pg CLIENTE VEIO AO ATENDIMENTO E SOLICITOU CONEXÃO COM FINANCIAMENTO DE 13.10.2025          11:29:35            T46531 ENDEREÇO DA CONEXÃO É O MESMO ENDEREÇO DE CORRESPONDÊNCIA? SIM</t>
  </si>
  <si>
    <t>PADRÃO PARCELADO EM: 24_-_R$_18,03 Descrição problema SOLICITAÇÃO VIA BACKOFFICE MA Nº DO PROTOCOLO DO SITE 20251016008292732 PONTO DE REFERÊNCIA:  PROXIMO AO SULIN/GALEGO NOME DO CLIENTE: AURELIANO CRUZ DOS SANTOS SOLICITA FINANCIAMENTO DE TIPO DE FASE: MONOFÁSICO TELEFONE: 98981397796 17.10.2025          17:16:37            U5516023 COD31</t>
  </si>
  <si>
    <t>14.05.2026          15:14:25            U5514259 DISJUNTOR: 25A Descrição problema FINANCIAMENTO DE PADRÃO NOME DO CLIENTE:CARLOS EDUARDO ALVES FERREIRA Necessita expansão, medidor mais próximo 10141301646, PG mais próximo 829552 PARCELADO: 3_-_R$_144,21l REFRENCIA: SOLICITAÇÃO VIA BACKOFFICE MA Nº DO PROTOCOLO DO SITE  20260513008397131 TELEFONE:(67) 98471-897 TIPO DE FASE: MONOFÁSICO</t>
  </si>
  <si>
    <t>ANÁLISE DUP CADASTRO? NÃO CHECKLIST PADRÃO MONTADO ASSINADO PELO CLIENTE? SIM COORD. GEOGRÁFICAS: XXXXXXXXXXXXXXXXXX; XXXXXXXXXXXXXXXXXX INSTALAÇÃO : Sem rede e padrão já instalado, a rede BT mais próxima aproximadamente 200 metros 17.01.2025          15:05:20            T18243 ENDEREÇO CORRESPONDÊNCIA: RUA DA CAEMA , S/N, DER PADRÃO INSTALADO EXTERNAMENTE?  SIM SERÁ REJEITADO. 2000782313 POSSUI REDE ELÉTRICA PROX. AO IMÓVEL? SIM TELEFONE: 98991852618 VISTORIA E QUE, EM CASO DE PADRÃO INCOMPLETO/INEXISTENTE, SEU PEDIDO WHATSAPP: 98991852618 ANEXO DOC. DO SOLICITANTE E FORMULÁRIO DE CONEXÃO ASSINADO. CLIENTE VEIO AO ATENDIMENTO E SOLICITOU CONEXÃO. CIENTE DO PRAZO DE ENDEREÇO DA CONEXÃO É O MESMO ENDEREÇO DE CORRESPONDÊNCIA? SIM LIGAÇÃO NOVA ¿ COM PADRÃO INSTALADO PONTO DE REFERÊNCIA: PROXIMO A CAMIL ALIMENTOS Descrição problema SOLICITA</t>
  </si>
  <si>
    <t>20.01.2025          09:11:12            T28633 ASSINOU O FORMULÁRIO DE FINANCIAMENTO DE PADRÃO? SIM CLIENTE ANA BEATRIZ SOUSA  VEIO AO ATENDIMENTO, ONDE SOLICITOU O FINANCIAMENTO DE PADRÃO JUNTO A EQUATORIAL. PONTO DE REFERÊNCIA: COMERCIAL DE MAURO JORGE Cliente 400 metros mt medidor mais próximo 11024079742 CLIENTE INFORMA EVIDÊNCIA? NAO LOCAL DEMARCADO: NÃO CONSULTOU O SISTEMA DE DUPLICIDADE DE CADASTRO? SIM PARCELADO: 24X R$ 18,03 PADRÃO FINANCIADO:  FPC7 POSSUI REDE ELÉTRICA PROX AO IMÓVEL? SIM QUE JA ESTÁ TUDO REGULARIZADO E SOLICITA RETORNO DA EQUI TELEFONE: 98991313462 Descrição problema TIROU O PRINT DA TELA DO SISTEMA DE DUPLICIDADE DE CADASTRO? ANEXOU A SEGUE ANEXO AS DOCUMENTAÇÕES APRESENTADAS PELO SOLICITANTE.</t>
  </si>
  <si>
    <t>ANÁLISE DUP CADASTRO?  NÃO COORD. GEOGRÁFICAS: NÃO POSSUI E-MAIL VÁLIDO: NÃO POSSUI NÃO PARCELADO: 24 x R$ 18,03 POSSUI REDE PROX. AO IMÓVEL? SIM A APROXIMADAMENTE 80M INFORMADO PELO WHATSAPP:89 811207857 20.01.2025          11:29:01            T48484 ENDEREÇO DA CONEXÃO É O MESMO ENDEREÇO De CLIENTE LIG. EM PRAÇA PÚBLICA? AUTORIZAÇÃO BLITZ URBANA? LOCAL DEMARCADO: não TELEFONE: 89 811207857 CLIENTE VEIO AO ATENDIMENTO E SOLICITOU CONEXÃO COM ENDEREÇO CORRESPONDÊNCIA:MESMO DA CONEXÃO FINANCIAMENTO DE PADRÃO. CIENTE DO PRAZO DE VISTORIA. PONTO DE REFERÊNCIA: PROX AO POÇO mas proximo é  o PG 839670 ASSINOU FORMULÁRIO DE FINANC. DE PADRÃO? SIM CORRESPONDÊNCIA? SIM</t>
  </si>
  <si>
    <t>ONDE SOLICITOU O TIROU O PRINT DA TELA DO SISTEMA DE DUPLICIDADE DE CADASTRO? ANEXOU A Descrição problema FINANCIAMENTO DE PADRÃO JUNTO A EQUATORIAL. 20.01.2025          13:26:06            T52276 CARGA DECLARADA  POSSUI REDE ELÉTRICA PROX AO IMÓVEL? NÃO NESSECITA DE EXPANSÃO DE REDE COORDENADAS GEOGRÁFICAS: CONSULTOU O SISTEMA DE DUPLICIDADE DE CADASTRO? SIM EVIDÊNCIA? SIM Rede mais próximo à mil metros do local LOCAL DA LIGAÇÃO É PARA PRAÇA PÚBLICA? NÃO ASSINOU O FORMULÁRIO DE FINANCIAMENTO DE PADRÃO? SIM PONTO DE REFERÊNCIA: PROX AO SR CARRIM CLIENTE Sr. ANTONIO EVANGELISTA DE OLIVEIRA PINTO VEIO AO ATENDIMENTO, SEGUE ANEXO AS DOCUMENTAÇÕES APRESENTADAS PELO SOLICITANTE. LOCAL DEMARCADO: NÃO AINDA NÃO HA CONSTRUÇÃO PARCELADO:SIM 24X TELEFONE: 98985138752 NÚMERO DE WHATSAPP VALIDADO:SIM</t>
  </si>
  <si>
    <t xml:space="preserve"> Balsas, 17/01/2025, sobre o Protocolo: 8035096167 e Nota de Serviço:  São Luis, 20.01.2025  grandesclientes.maranhao@equatorialenergia.com.br (duas) SUBESTAÇÃO com 01 (um) Transformador trifásicos de 500 kVA BT (linha branca), o que reduzirá a extensão total da rede e ,49, conforme estipulado no contrato vigente. - Anexar procuração válida. - Anexar procuração válida. R. Segue em anexo a mesma com data - Necessário apresentar documentos que comprove a posse do imóvel. - Necessário apresentar documentos que comprove a posse do imóvel; R. ---------- Forwarded message --------- 04 (quatro) SUBESTAÇÕES PARTICULARES ao tempo, sendo 02 (duas) 1.       Alteração do traçado da rede e ponto de conexão: Alteração do 1097903462, nos informando que; 14 de out. de 2024, 15:52 2.       Revisão do valor de participação financeira da SIERENTZ: 21.01.2025          08:05:35            TATE5508945 3.       Manutenção do prazo de conclusão da obra: Período de 14 meses, 380/220V em cada uma, totalizando assim 1.600 KVA de carga instalada e 98817 5068 suzany.mota@equatorialenergia.com.brresponsável pelo seu de</t>
  </si>
  <si>
    <t>Descrição problema 20250120007548391 CLASSE DE CONSUMO: RESIDENCIAL 21.01.2025          13:59:18            U5514801 PONTO DE REFERÊNCIA: VILA IGUARA ,TERRENO DO CLAUDERIR PARCELADO EM: 24 VEZES TIPO DE FASE: MONOFÁSICO TELEFONE: (98) 99127-4323 RAIMUNDO NONATO ROCHA SOLICITA FINANCIAMENTO DE PADRÃO SOLICITAÇÃO VIA BACKOFFICE EQUATORIAL MA Nº DO PROTOCOLO DO SITE:</t>
  </si>
  <si>
    <t>bacuri. Financiado em 12x36.05 PARCELADO EM: 12 VEZES TELEFONE: (98) 98497-2749 20250120007549493. Descrição problema PONTO DE REFERÊNCIA: PROXIMO A FAZENDA SAO FELIX 21.01.2025          16:22:48            U5514801 JOSE RIBAMAR COSTA SOLICITA FINANCIAMENTO DE PADRÃO CLASSE DE CONSUMO: RESIDENCIAL Fica aproximadamente a 135mts da MT, sem rede de baixa tensão. Próximo ao povoado Portugal de TIPO DE FASE: MONOFÁSICO SOLICITAÇÃO VIA BACKOFFICE EQUATORIAL MA Nº DO PROTOCOLO DO SITE:</t>
  </si>
  <si>
    <t>ATRAPALHANDO TODA SUA LOGISTICA DE CONSTRUÇÃO, CLIENTE DESEJA QUE SEJA CIENTE DO PRAZO E PROTOCOLO DE ATENDIMENTO ENTREGUE AO CLIENTE CLIENTE COMPARECEU EM ATENDIMENTO FOI REALIZADO SERVICO DE DESLOCAMENTO DE REDE POR MOTIVO O POSTO BEM NA FRENTE DA SUA RESIDENCIA E EMAIL:celielson@hotmail.com REMOVIDO PARA CONSEGUIR RESOLVER OS SEUS PROBLEMAS TELEFONE: 98981166794</t>
  </si>
  <si>
    <t>FINACIAMENTO DE PADRÃO ASSINADOS. LOCAL DEMARCADO: SIM Rua alagada com terra e lama. WHATSAPP:99985783612 ATENDIMENTO.SEGUEM ANEXOS. COORD. GEOGRÁFICAS: NAO FORNECEU ENDEREÇO CORRESPONDÊNCIA: APOS O COLEGIO SEGUE RETO NA RUA FINAL DA RUA PADRÃO. CIENTE DO PRAZO DE VISTORIA. Sem rede de BT próxim, apenas MT,  Poste de referência 68040975 APOS A CANCELA ENDEREÇO DA CONEXÃO É O MESMO ENDEREÇO DE CORRESPONDÊNCIA? SIM PARCELADO: 24 x R$ 18,03 Descrição problema PONTO DE REFERÊNCIA: APOS O COLEGIO SEGUE RETO NA RUA FINAL DA RUA APOS TELEFONE:99985783612 ANEXO DOC. DO SOLICITANTE, FORMULÁRIO DE CONEXÃO E FORMULÁRIO DE CLIENTE SIMONE FERREIRA DA SILVA ASSINADO VEIO AO ATENDIMENTO SOLICITAR LIG. EM PRAÇA PÚBLICA? AUTORIZAÇÃO BLITZ URBANA? SIM PADRÃO FINANCIADO:  PFC7 CLIENTE VEIO AO ATENDIMENTO E SOLICITOU CONEXÃO COM FINANCIAMENTO DE</t>
  </si>
  <si>
    <t>APELIDO: NÃO INFORMADO Descrição problema TELEFONE: (99) 98530-1458 SOLICITAÇÃO VIA BACKOFFICE (MARANHÃO ) Cliente Sem rede de MT e BT medidor com referência 10080788415 NOME DO CLIENTE:  SOLICITA FINANCIAMENTO DE PADRÃO TIPO DE FASE: MONOFÁSICO: 50A CLASSE DE CONSUMO: RESIDENCIAL Nº DO PROTOCOLO DO SITE: 20250121007555585 PARCELADO EM: 24_-_R$_18,03 23.01.2025          15:53:01            U5515537 Cliente não localizado equipe procurou nos vizinhos mais mesmo não conhece PONTO DE REFERÊNCIA:  PROXIMO AO POVOADO MEDIROS</t>
  </si>
  <si>
    <t>Descrição problema FINANCIAMENTO DE PADRÃO JUNTO A EQUATORIAL. PONTO DE REFERÊNCIA: PROXIMO AO CARRINHOS E PROXIMO AO TOINHO TELEFONE:98985007780 CONSULTOU O SISTEMA DE DUPLICIDADE DE CADASTRO? SIM NÚMERO DE WHATSAPP VALIDADO:98985007780 PANASQUEIRA TIROU O PRINT DA TELA DO SISTEMA DE DUPLICIDADE DE CADASTRO? ANEXOU A CARGA DECLARADA PARCELADO:9 X DE 48,07 ASSINOU O FORMULÁRIO DE FINANCIAMENTO DE PADRÃO? SIM LOCAL DA LIGAÇÃO É PARA PRAÇA PÚBLICA? TEM AUTORIZAÇÃO DA BLITZ URBANA? LOCAL DEMARCADO: SIM (EM FRENTE A RESIDENCIA) 23.01.2025          15:31:37            T52352 SEGUE ANEXO AS DOCUMENTAÇÕES APRESENTADAS PELO SOLICITANTE. SIM poste de BT mais próximo fica a uns 900 metrosPoste 3109524 PADRÃO FINANCIADO: PFC7 CLIENTE FLEXMAN DA SILVA ROCHA VEIO AO ATENDIMENTO, ONDE SOLICITOU O EVIDÊNCIA? SIM</t>
  </si>
  <si>
    <t>24.01.2025          11:16:12            T52276 SIM TELEFONE: 98985574148 poste de BT mais próximo fica a uns 900 metros Poste 3109524 CONSULTOU O SISTEMA DE DUPLICIDADE DE CADASTRO? SIM ASSINOU O FORMULÁRIO DE FINANCIAMENTO DE PADRÃO? SIM Descrição problema PARCELADO: SIM CLIENTE AURICELIA SILVA DE LIMA VEIO AO ATENDIMENTO, ONDE SOLICITOU O EVIDÊNCIA? SIM LOCAL DEMARCADO: SIM (EM FRENTE A RESIDENCIA) PONTO DE REFERÊNCIA: PROX AO SR. CARRIM POSSUI REDE ELÉTRICA PROX AO IMÓVEL? NÃO, PRECISA DE EXPANSÃO DE REDE COORDENADAS GEOGRÁFICAS: CARGA DECLARADA: 01 TV 01 GELADEIRA 05 LAMPADAS NÚMERO DE WHATSAPP VALIDADO:SIM SEGUE ANEXO AS DOCUMENTAÇÕES APRESENTADAS PELO SOLICITANTE. FINANCIAMENTO DE PADRÃO JUNTO A EQUATORIAL. LOCAL DA LIGAÇÃO É PARA PRAÇA PÚBLICA? TEM AUTORIZAÇÃO DA BLITZ URBANA? PADRÃO FINANCIADO: PFC7</t>
  </si>
  <si>
    <t>TIROU O PRINT DA TELA DO SISTEMA DE DUPLICIDADE DE CADASTRO? ANEXOU A Descrição problema SIM poste de BT mais próximo fica a uns 900 metros Poste 3109524 ASSINOU O FORMULÁRIO DE FINANCIAMENTO DE PADRÃO? SIM EVIDÊNCIA? SIM O PONTO DE REFERÊNCIA:PROXIMO AO SEU CARRINHO POSSUI REDE ELÉTRICA PROX AO IMÓVEL? SIM PADRÃO FINANCIADO: PFC7 24.01.2025          11:19:44            T52352 CONSULTOU O SISTEMA DE DUPLICIDADE DE CADASTRO? SIM LOCAL DA LIGAÇÃO É PARA PRAÇA PÚBLICA? TEM AUTORIZAÇÃO DA BLITZ URBANA? LOCAL DEMARCADO: SIM (EM FRENTE A RESIDENCIA) NÚMERO DE WHATSAPP VALIDADO:9896148515 CARGA DECLARADA CLIENTE ANA GOMES DE OLIVEIRA CUNHA  VEIO AO ATENDIMENTO, ONDE SOLICITOU FINANCIAMENTO DE PADRÃO JUNTO A EQUATORIAL. PARCELADO:9 X DE 48,07 TELEFONE:9896148515</t>
  </si>
  <si>
    <t xml:space="preserve"> LIGAÇÃO NOVA ¿ COM PADRÃO INSTALADO MONOFASICO expansão de rede COORD. GEOGRÁFICAS: MEDIDORES VIZINHOS:NAO TROUXE PARCELADO:12X36.05 24.01.2025          13:05:29            T31431 Descrição problema ENDEREÇO DA CONEXÃO É O MESMO ENDEREÇO DE CORRESPONDÊNCIA? SIM LOCAL DEMARCADO: SIM PADRÃO. CIENTE DO PRAZO DE VISTORIA. WHATSAPP CLIENTE VEIO AO ATENDIMENTO E SOLICITOU CONEXÃO COM FINANCIAMENTO DE POSSUI REDE PROX. AO IMÓVEL? SIM FINACIAMENTO DE PADRÃO ASSINADOS. PADRÃO FINANCIADO:   ( ) FPC5          OU            PFC7 ( X ) ANEXO DOC. DO SOLICITANTE, FORMULÁRIO DE CONEXÃO E FORMULÁRIO DE ANÁLISE DUP CADASTRO? SIM / NÃO ENDEREÇO CORRESPONDÊNCIA: LIG. EM PRAÇA PÚBLICA? AUTORIZAÇÃO BLITZ URBANA? / NÃO TELEFONE:</t>
  </si>
  <si>
    <t>SOLICITAÇÃO VIA BACKOFFICE EQUATORIAL MA Nº DO PROTOCOLO DO SITE: PONTO DE REFERÊNCIA: PROX AO BEIJA FLOR CLASSE DE CONSUMO: RESIDENCIAL PARCELADO EM: 24 VEZES TANIA FERNANDA FERREIRA SOLICITA FINANCIAMENTO DE PADRÃO  O trafo  está dentro de um terreno particular, Vai haver a necessidade de um poste 300/11 e um 27.01.2025          12:52:32            U5514801 TELEFONE: (98) 99911-329 trafo .Não tem com puxar o ramal ,porque irá passar sobre vários terrenos 20250124007575574 Descrição problema TIPO DE FASE: MONOFÁSICO</t>
  </si>
  <si>
    <t xml:space="preserve"> ORLANDO CLUBANÁLISE DUP CADASTRO? SIMPADRÃO FINANCIADO: FPC7PARCELADO: -41.91197136398222PONTO DE REFERÊNCIA:NO FINAL DA RUA DO PASSARIM, 09.01.2026          10:36:16            T46531 09.01.2026          10:37:18            T46531 24x R$ 18,03LOCAL DEMARCADO: SIMLIG. EM PRAÇA PÚBLICA? 854555 98991977781WHATSAPP: 98991977781E-MAIL VÁLIDO: AUTORIZAÇÃO BLITZ URBANA? SIMPOSSUI REDE PROX. AO IMÓVEL? SIMTELEFONE: COM FINANCIAMENTO DE PADRÃO. CIENTE DO PRAZO DE VISTORIA.**ANEXO DOC. DO CORRESPONDÊNCIA? SIMENDEREÇO CORRESPONDÊNCIA: DEPOIS DO Descrição problema FINACIAMENTO DE PADRÃO ASSINADOS. FRANCISCOARAUJOFA707@GMAIL.COMENDEREÇO DA CONEXÃO É O MESMO ENDEREÇO DE NETO DO BALAZARCOORD. GEOGRÁFICAS: -2.9304374337470565, PADRÃO? SIM*CLIENTE VEIO AO ATENDIMENTO E SOLICITOU CONEXÃO SOLICITANTE, FORMULÁRIO DE CONEXÃO E FORMULÁRIO DE São mais de 100 metros até a casa do cliente. Medidor vizinho 1065034007-3 poste mais próximo: XXXXXXXXXXXXXXXXXXXXXXXXXXXXXXXXXXXXXASSINOU FORMULÁRIO DE FINANC. DE ____________________</t>
  </si>
  <si>
    <t>Descrição problema EVIDÃŠNCIA? PONTO DE REFERENCIA :COMERCIAL BRASIL TELEFONE: 98984568617 terceiro poste 28.01.2025          08:32:48            T30539 ASSINOU O FORMUARIO DE FINANCIAMENTO DE PADRÃO? SIM Sem padrão TIROU O PRINT DA TELA DO SISTEMA DE DUPLICIDADE DE CADASTRO? ANEXOU A POSSUI REDE ELETRICA PROX AO IMOVEL? SIM SEGUE ANEXO AS DOCUMENTAÇÕESES APRESENTADAS PELO SOLICITANTE. FINANCIAMENTO DE PADRÃ¿O JUNTO A EQUATORIAL. PARCELADO: 24X R$ 18,03 CLIENTE ANA ALICE ARAUJO   VEIO AO ATENDIMENTO, ONDE SOLICITOU O CONSULTOU O SISTEMA DE DUPLICIDADE DE CADASTRO? SIM LOCAL DEMARCADO: NÃ¿O PADRÃO FINANCIADO:  FPC7 Sem rede de bt , sem acesso para carro ,estrutura mais próxima 2097606,local alagado, aproximadamente mais de 180m , medidor mais próximo 10583917832 Casa fica depois do medidor. após</t>
  </si>
  <si>
    <t>28.01.2025          11:35:10            T30158 COORD. GEOGRÁFICAS: NAO POSSUI DO PRAZO DE VISTORIA. E-MAIL VÁLIDO: NAO POSSUI LOCALDEMARCADO: SIMOU NÃO (DESCREVER OLOCAL) PARCELADO: 09x R$ 48,07 PADRÃOFINANCIADO: FPC5 TELEFONE:99985215548 ANEXODOC. DOSOLICITANTE, FORMULÁRIO DE CONEXÃO E FORMULÁRIO DE ENDEREÇO DA CONEXÃO ÉO MESMO ENDEREÇODE CORRESPONDÊNCIA? SIM ANÁLISE DUP CADASTRO? SIM ASSINOU FORMULÁRIO DE FINANC. DE PADRÃO? SIM FINACIAMENTO DE ADRÃO ASSINADOS. PONTO DE REFERÊNCIA: PROX AO VIZINHO GERMANO, CASA DE TAIPA COBERTA DE POSSUI REDE PROX. AO IMÓVEL? SIM TELHA, PROX A UMA CAIXA D¿AGUA  PASSAGEM FRANCA - MA WHATSAPP:99985215548 ENDEREÇO CORRESPONDÊNCIA: AVENIDA HORIZONTINA - Nº35  BAIRRO CENTRO CONEXÃO COM FINANCIAMENTO DE PADRÃO. CIENTE</t>
  </si>
  <si>
    <t>Ao possuir rede próxima medidor mais próximo 10572220686Localização -3.486124,-46.329976 CIENTE DO PRAZO DE 05 DIAS ÚTEIS PARA VISTORIA E EXECUÇÃO DO SERVIÇO. PADRÃO INSTALADO:  SIM FASE: MONOFASICO    DISJUNTOR: 50 A Descrição problema 28.01.2025          17:18:05            U5515542 Nº DO PROTOCOLO DO SITE 20250127007589838 PONTO DE REFERÊNCIA:  MAIKON DOURADO TELEFONE:  (98) 98132-7191 SOLICITAÇÃO VIA BACKOFFICE  MA CLIENTE AFIRMA QUE JÁ POSSUI O PADRÃO INSTALADO DENTRO DO LIMITE DA VIA PÚBLICA E CIENTE QUE CASO A INEXISTÊNCIA SEU PEDIDO SERÁ REJEITADO.</t>
  </si>
  <si>
    <t>PONTO DE REFERÊNCIA: 2000719716 ELIZENE CASSEMIRO GUAJAJARA , PROXIMO DA ENDEREÇO DA CONEXÃO É O MESMO ENDEREÇO DE CORRESPONDÊNCIA? SIM / NÃO ALDEIA MUNCUM , PROXIMO A CAIXA DAGUA E-MAIL VÁLIDO: 99984772848 LOCAL DEMARCADO: SIM OU NÃO CLIENTE VEIO AO ATENDIMENTO E SOLICITOU CONEXÃO COM FINANCIAMENTO DE ANÁLISE DUP CADASTRO?  NÃO ASSINOU FORMULÁRIO DE FINANC. DE PADRÃO? SIM / NÃO FINACIAMENTO DE PADRÃO ASSINADOS. POSSUI REDE PROX. AO IMÓVEL? SIM PADRÃO FINANCIADO: PFC7 ROSENIR OLIMPIO GUAJAJARA COORD. GEOGRÁFICAS: 2000719716 5.534129520000- TELEFONE:99984772848 45.599897420000- ENDEREÇO CORRESPONDÊNCIA: 2000719716 ELIZENE CASSEMIRO GUAJAJARA , 29.01.2025          08:43:16            T27827 Descrição problema Expansão de rede LIG. EM PRAÇA PÚBLICA? AUTORIZAÇÃO BLITZ URBANA? SIM / PARCELADO: 24 x R$ 18,03</t>
  </si>
  <si>
    <t>LIGAÇÃO NOVA ¿ COM FINANCIAMENTO DE PADRÃO PADRÃO FINANCIADO: FPC5 OU PFC7     PARCELADO: XX x R$ XX E-MAIL VÁLIDO: 99984883557 RAIMUNDO NONATO PEREIRA COSTA ANEXO DOC. DO SOLICITANTE, FORMULÁRIO DE CONEXÃO E FORMULÁRIO DE CLIENTE VEIO AO ATENDIMENTO E SOLICITOU CONEXÃO COM FINANCIAMENTO DE ASSINOU FORMULÁRIO DE FINANC. DE PADRÃO? SIM / ENDEREÇO CORRESPONDÊNCIA: ALDEIA NOVA VITORIA TERRA INDIGINA CANA BRAVA 29.01.2025          08:48:02            T42280 COORD. GEOGRÁFICAS:      5.534129520000-; 45.599897420000- Expansão de rede POSSUI REDE PROX. AO IMÓVEL? / NÃO Descrição problema TELEFONE: 99984883557 ANÁLISE DUP CADASTRO? / NÃO ENDEREÇO:   ALDEIA NOVA VITORIA TERRA INDIGINA CANA BRAVA FINACIAMENTO DE PADRÃO ASSINADOS. MUSUN PROXIMO A UMA CAIXA D'AGUA ENDEREÇO DA CONEXÃO É O MESMO ENDEREÇO DE CORRESPONDÊNCIA? SIM / PADRÃO. CIENTE DO PRAZO DE VISTORIA.</t>
  </si>
  <si>
    <t>70 metros da Red de MT até a residência do cliente PADRÃO FINANCIADO: PFC5 TELEFONE: 98984797989 TIROU O PRINT DA TELA DO SISTEMA DE DUPLICIDADE DE CADASTRO? ANEXOU A CONSULTOU O SISTEMA DE DUPLICIDADE DE CADASTRO? SIM Descrição problema LOCAL DA LIGAÇÃO É PARA PRAÇA PÚBLICA? TEM AUTORIZAÇÃO DA BLITZ URBANA? O FINANCIAMENTO DE PADRÃO JUNTO A EQUATORIAL. PARCELADO:24 X 18,03 cliente ASSINOU O FORMULÁRIO DE FINANCIAMENTO DE PADRÃO? SIM EVIDÊNCIA? SIM SIM CLIENTE  JOSE RIBAMAR NUNES DOS REIS VEIO AO ATENDIMENTO, ONDE SOLICITOU COORDENADAS GEOGRÁFICAS: SEGUE ANEXO AS DOCUMENTAÇÕES APRESENTADAS PELO SOLICITANTE. NÚMERO DE WHATSAPP VALIDADO:  98984797989 PONTO DE REFERÊNCIA: FICA AO também nem chama em nem um fomos em 4 povoados e ninguém conhece esse CARGA DECLARADA 29.01.2025          18:26:28            T52352</t>
  </si>
  <si>
    <t>POVOADO PIAÇABA / DEPOIS DA PACIÊNCIA  APELIDO:  NÃO INFORMADO 20250128007594283 Fica a 2 km da rede MT 11025884 logradouro R.PICOS ,POVOADO PICOS ,CHÁCARA BOA SORTE , POVOADO PIAÇABA, Descrição problema PADRÃO TIPO DE FASE: MONOFÁSICO: 29.01.2025          17:31:44            U5512834 PARCELADO EM: 24_-_R$_18,03 NOME DO CLIENTE: SEBASTIAO NERES DA SILVA   SOLICITA FINANCIAMENTO DE PONTO DE REFERÊNCIA:  R.PICOS ,POVOADO PICOS ,CHÁCARA BOA SORTE , SOLICITAÇÃO VIA BACKOFFICE (MA) Nº DO PROTOCOLO DO SITE                TELEFONE: (99) 82027-555 bairro ZONA RURAL CLASSE DE CONSUMO: RESIDENCIAL</t>
  </si>
  <si>
    <t>ENDEREÇO DA CONEXÃO É O MESMO ENDEREÇO DE CORRESPONDÊNCIA? SIM / ANEXO DOC. DO SOLICITANTE, FORMULÁRIO DE CONEXÃO E FORMULÁRIO DE LIG. EM PRAÇA PÚBLICA? AUTORIZAÇÃO BLITZ URBANA? SIM / POSSUI REDE PROX. AO IMÓVEL? SIM / 30.01.2025          16:20:05            T12490 ANÁLISE DUP CADASTRO? SIM / Descrição problema Rede de MT e BT a 2km expansão de rede no local ASSINOU FORMULÁRIO DE FINANC. DE PADRÃO? SIM / NÃO E-MAIL VÁLIDO: XXXXXXXXXXXXXXXXXXXXXXXXXXXXXXXXXXXXX ENDEREÇO CORRESPONDÊNCIA:  BAIXAO DO GATO S/N  PV FORTELEZA  DE  CIMA WHATSAPP: 99991701988 CLIENTE VEIO AO ATENDIMENTO E SOLICITOU CONEXÃO COM FINANCIAMENTO DE COORD. GEOGRÁFICAS:  -5.327684790394951, -44.82743793878205 PADRÃO FINANCIADO:  PFC7 PADRÃO. CIENTE DO PRAZO DE VISTORIA. ENREÇO: BAIXAO DO GATO S/N  PV FORTELEZA  DE  CIMA FINACIAMENTO DE PADRÃO ASSINADOS. GORDO LOCAL DEMARCADO: NÃO ( ZONA RURAL )</t>
  </si>
  <si>
    <t>Nº DO PROTOCOLO DO SITE 20250130007606785 PÚBLICA E CIENTE QUE CASO A INEXISTÊNCIA SEU PEDIDO SERÁ REJEITADO. CIENTE DO PRAZO DE 05 DIAS ÚTEIS PARA VISTORIA E EXECUÇÃO DO SERVIÇO. CLIENTE AFIRMA QUE JÁ POSSUI O PADRÃO INSTALADO DENTRO DO LIMITE DA VIA DISJUNTOR:50 A PONTO DE REFERÊNCIA: no loteamento dos branco, ao lado da casa do tiago TELEFONE: (98) 98592-0207 Sem rede de BT cadastradas pra atender o cliente Descrição problema 31.01.2025          16:41:29            U5511865 FASE: MONOFASICO PADRÃO INSTALADO: SIM SOLICITAÇÃO VIA BACKOFFICE (EQUATORIAL MA)</t>
  </si>
  <si>
    <t>FINACIAMENTO DE PADRÃO ASSINADOS. PONTO DE REFERÊNCIA: APOS O POVOADO ALTO FOGOSO TELEFONE: 99991043623 Expansão de MT e BT. ÚLTIMO POSTE COM BT ENCONTRA-SE CERCA DE 1.200M VEIO AO ATENDIMENTO PRESENCIAL SOLICITAR DESLIGAMENTO POR MOTIVO DE NÃO 03.02.2025          08:30:45            T20445 CLIENTE MARIA VIEIRA DO NASCIMENTOCONEXAO NOVA COM FINANCIAMENTO DE LIG. EM PRAÇA PÚBLICA? AUTORIZAÇÃO BLITZ URBANA? SIM PADRÃO FINANCIADO: PFC7 Descrição problema PADRÃO WHATSAPP: 99991043623 ENDEREÇO DA CONEXÃO É O MESMO ENDEREÇO DE CORRESPONDÊNCIA? SIM POSSUI REDE PROX. AO IMÓVEL? SIM COORD. GEOGRÁFICAS: NOA FORNECEU E-MAIL VÁLIDO: NAO FORNECEU ENDEREÇO CORRESPONDÊNCIA:NAO FORNECEU LOCAL DEMARCADO: SIM ANEXO DOC. DO SOLICITANTE, FORMULÁRIO DE CONEXÃO E FORMULÁRIO DE ANÁLISE DUP CADASTRO?  NÃO</t>
  </si>
  <si>
    <t>ANEXO DOC. DO SOLICITANTE, FORMULÁRIO DE CONEXÃO E FORMULÁRIO DE FINACIAMENTO DE PADRÃO ASSINADOS PARCELADO: 24x R$ 18.03 COORD. GEOGRÁFICAS: NAO INFORMADO LIG. EM PRAÇA PÚBLICA? AUTORIZAÇÃO BLITZ URBANA? NÃO PADRÃO. CIENTE DO PRAZO DE VISTORIA. POSSUI REDE PROX. AO IMÓVEL? NAO ENDEREÇO DA CONEXÃO É O MESMO ENDEREÇO DE CORRESPONDÊNCIA? SIM LOCAL DEMARCADO: NAO CLIENTE VEIO AO ATENDIMENTO E SOLICITOU CONEXÃO COM FINANCIAMENTO DE ASSINOU FORMULÁRIO DE FINANC. DE PADRÃO? SIM E-MAIL VÁLIDO: NAO INFORMADO ENDEREÇO CORRESPONDÊNCIA: MESMO END. ROSENILDE MAIRUW GUAJAJARA WHATSAPP: 99985409619 PONTO DE REFERÊNCIA: PROXIMO A ALDEIA  BETEL 03.02.2025          09:05:36            T28061 Este cliente fica a 270 metros do PG 1044551 PADRÃO FINANCIADO: PFC7 ANÁLISE DUP CADASTRO? SIM</t>
  </si>
  <si>
    <t>Descrição problema PÚBLICA E CIENTE QUE CASO A INEXISTÊNCIA SEU PEDIDO SERÁ REJEITADO. 05.02.2025          14:53:11            U5515290 Expansão PG mais próximo 13076434 PADRÃO INSTALADO:  SIM FASE: MONOFASICO    DISJUNTOR: 50 A CLIENTE AFIRMA QUE JÁ POSSUI O PADRÃO INSTALADO DENTRO DO LIMITE DA VIA TELEFONE: 99984289861 CIENTE DO PRAZO DE 05 DIAS ÚTEIS PARA VISTORIA E EXECUÇÃO DO SERVIÇO. Nº DO PROTOCOLO DO SITE 20250204007627972 SOLICITAÇÃO VIA BACKOFFICE  MA PONTO DE REFERÊNCIA: ao lado do terreno do Vando Machado</t>
  </si>
  <si>
    <t>-2.8829174268447444, -41.89444673180602PONTO DE REFERÊNCIA: PROXIMO A 13.01.2026          10:42:31            T46531 98987177386WHATSAPP: 98987177386E-MAIL VÁLIDO: AUTORIZAÇÃO BLITZ URBANA? SIMPOSSUI REDE PROX. AO IMÓVEL? SIMTELEFONE: CLIENTE QUER COLOCAR TRANSFORMADOR GRANDECOORD. GEOGRÁFICAS: COM FINANCIAMENTO DE PADRÃO. CIENTE DO PRAZO DE VISTORIA.**ANEXO DOC. DO CORRESPONDÊNCIA? SIMENDEREÇO CORRESPONDÊNCIA: Descrição problema FINACIAMENTO DE PADRÃO ASSINADOS. GILCIANEANÁLISE DUP CADASTRO? SIMPADRÃO FINANCIADO: FPC7PARCELADO: 12x PADRÃO? SIM*CLIENTE VEIO AO ATENDIMENTO E SOLICITOU CONEXÃO R$ 36,05LOCAL DEMARCADO: SIMLIG. EM PRAÇA PÚBLICA? SOLICITANTE, FORMULÁRIO DE CONEXÃO E FORMULÁRIO DE Sem acesso pro caminhão. OCDF São mais de 60 metros até a última estrutura. Deve-se fazer um rede. Um vão de cabo multiplexado. XXXXXXXXXXXXXXXXXXXXXXXXXXXXXXXXXXXXXASSINOU FORMULÁRIO DE FINANC. DE jp.souza1962@bol.com.brENDEREÇO DA CONEXÃO É O MESMO ENDEREÇO DE</t>
  </si>
  <si>
    <t>CONSULTOU O SISTEMA DE DUPLICIDADE DE CADASTRO? SIM NÚMERO DE WHATSAPP VALIDADO: 98991608267 TIROU O PRINT DA TELA DO SISTEMA DE DUPLICIDADE DE CADASTRO? ANEXOU A podaCliente aceita financiamento de padrão PONTO DE REFERÊNCIA: ENTRADA DO POVOADO BARRACA ASSINOU O FORMULÁRIO DE FINANCIAMENTO DE PADRÃO? SIM PARCELADO: 24X18,03 CARGA DECLARADA 5 LAMPADA, 1 TELEVISAO, 1 GELADEIRA LOCAL DA LIGAÇÃO É PARA PRAÇA PÚBLICA? TEM AUTORIZAÇÃO DA BLITZ URBANA? PADRÃO FINANCIADO: PFC5 SEGUE ANEXO AS DOCUMENTAÇÕES APRESENTADAS PELO SOLICITANTE. EVIDÊNCIA? SIM CLIENTE RAIANE DE JESUS PEREIRAVEIO AO ATENDIMENTO, ONDE SOLICITOU O Descrição problema TELEFONE: 98991608267 FINANCIAMENTO DE PADRÃO JUNTO A EQUATORIAL. 06.02.2025          09:44:48            T52267 POSSUI REDE ELÉTRICA PROX AO IMÓVEL? SIM COORDENADAS GEOGRÁFICAS: NAO LOCALIZADO LOCAL DEMARCADO: SIM (EM FRENTE A RESIDENCIA)</t>
  </si>
  <si>
    <t>PARCELADO: SIM 6X 72,10 EVIDÊNCIA? SIM NÚMERO DE WHATSAPP VALIDADO:98987679573 PADRÃO FINANCIADO: PFC7 SEGUE ANEXO AS DOCUMENTAÇÕES APRESENTADAS PELO SOLICITANTE. 06.02.2025          11:35:43            T52276 ASSINOU O FORMULÁRIO DE FINANCIAMENTO DE PADRÃO? SIM Descrição problema Área rural poste mais próximo fica a 600 metros 3109524 POSSUI REDE ELÉTRICA PROX AO IMÓVEL? NÃO SIM TIROU O PRINT DA TELA DO SISTEMA DE DUPLICIDADE DE CADASTRO? ANEXOU A CLIENTE JOSIEL DA CRUZ VERAS VEIO AO ATENDIMENTO, ONDE SOLICITOU O CARGA DECLARADA FINANCIAMENTO DE PADRÃO JUNTO A EQUATORIAL. LOCAL DA LIGAÇÃO É PARA PRAÇA PÚBLICA? TEM AUTORIZAÇÃO DA BLITZ URBANA? LOCAL DEMARCADO: SIM (EM FRENTE A RESIDENCIA) PONTO DE REFERÊNCIA: PROX AO SR. CARRIM CONSULTOU O SISTEMA DE DUPLICIDADE DE CADASTRO? SIM TELEFONE:98987679573</t>
  </si>
  <si>
    <t>TIPO DE FASE: MONOFÁSICO Descrição problema 20250131007614980 PARCELADO EM: 24 VEZES 06.02.2025          15:40:28            U5514801 CLASSE DE CONSUMO: RESIDENCIAL SOLICITAÇÃO VIA BACKOFFICE EQUATORIAL MA Nº DO PROTOCOLO DO SITE: TELEFONE: (99) 98492-5244 PONTO DE REFERÊNCIA: cred.ffalcao@gmail.com Rede de bt fica a 60 metros do cliente ANTONIA EISLANY DE SOUSA MOTA SOLICITA FINANCIAMENTO DE PADRÃO</t>
  </si>
  <si>
    <t>1) Dados do Site 2) Dados para ligação nova Site TTMAALL0004_MAALL05 29.07.2026 13:13:30 U5511714 3) Contatos &lt;(&gt;&lt;&lt;)&gt;ana.furtado@siteslatam.com.br&gt;; 'Vilar Vilar' &lt;(&gt; &lt;&lt;)&gt;cauan.simao@estruture.eng.br&gt;; 'larissa.cordeiro' &lt;(&gt; &lt;&lt;)&gt;energia.brasil@siteslatam.com.br&gt;; 'Marcela Neves De Farias' &lt;(&gt; &lt;&lt;)&gt;larissa.cordeiro@estruture.eng.br&gt; &lt;&lt;)&gt;marcela.farias@siteslatam.com.br&gt;; 'Ana Beatriz Furtado' &lt;&lt;)&gt;thais.tranca@estruture.eng.br&gt;; 'Cauan Bruno do Nascimento Simao' &lt;(&gt; &lt;&lt;)&gt;vilar@estruture.eng.br&gt;; 'thais.tranca' &lt;(&gt; @FILIPE SILVA VIEIRA @Grandes Clientes Maranhão A Claro S.A. solicita a realização de nova ligação de energia elétrica ALEGRE DO PINDARÉ/ MA Assunto: KIT DE ENERGIA - [CLARO] [NORTE] [SOLIICTAÇÃO] [LIGAÇÃO] [NOVA] Assunto: Solicitação de nova ligação Atenciosamente C.: +55 91 98533-1555 CEP: 65398-000</t>
  </si>
  <si>
    <t>CONSULTOU O SISTEMA DE DUPLICIDADE DE CADASTRO? SIM SOLAR CARGA DECLARADA: 1 GELADEIRA, 1 TELEVISÃO, 1 BOMBA D'AGUA, 8 LAMPADAS TIROU O PRINT DA TELA DO SISTEMA DE DUPLICIDADE DE CADASTRO? ANEXOU A CLIENTE VALCY DINIZ VEIO AO ATENDIMENTO, ONDE SOLICITA CONEXAO NOVA ILHA, NECESSITA DE PLACA SOLAR JUNTO A EQUATORIAL. 10.02.2025          11:07:35            T28466 EVIDÊNCIA? NÃO NÚMERO DE WHATSAPP VALIDADO: (98) 970073826 PLACA SOLAR REPASSAR PARA O SETOR RESPONSAVEL SEGUE ANEXO AS DOCUMENTAÇÕES APRESENTADAS PELO SOLICITANTE VALIDOU O CHECKLIST DE PADRÃO MONTADO COM O CLIENTE? TRATA-SE DE UMA praia placa solar PRÓXIMO A CASA DE NELMA DE ZÉ LUCA ASSINOU O CHECKLIST DE PADRÃO MONTADO?TRATA-SE DE UMA ILHA, NECESSITA DE PADRÃO MONTADO EXTERNAMENTE? TRATA-SE DE UMA ILHA, NECESSITA DE PLACA COORDENADAS GEOGRÁFICAS: ZONA PRAIANA Descrição problema</t>
  </si>
  <si>
    <t xml:space="preserve"> DO SOLICITANTE, FORMULÁRIO DE CONEXÃO E FORMULÁRIO DE FINACIAMENTO DE  PROX. AO IMÓVEL? SIMTELEFONE: 98988356615WHATSAPP: 98988356615E-MAIL 19.01.2026          10:19:51            T46531 COORD. GEOGRÁFICAS: -2.832427056758251, -41.96423839408944PONTO DE DE PADRÃO? SIM*CLIENTE VEIO AO ATENDIMENTO E SOLICITOU CONEXÃO COM Descrição problema FINANCIAMENTO DE PADRÃO. CIENTE DO PRAZO DE VISTORIA.**ANEXO DOC. MESMO ENDEREÇO DE CORRESPONDÊNCIA? SIMENDEREÇO CORRESPONDÊNCIA: Nao tem de bt so mt PADRÃO ASSINADOS. REFERÊNCIA: PROXIMO AO PAULO DA BARBARAANÁLISE DUP CADASTRO? SIMLIG. EM PRAÇA PÚBLICA? AUTORIZAÇÃO BLITZ URBANA? SIMPOSSUI REDE SIMPADRÃO FINANCIADO: FPC5PARCELADO: 24x R$ 18,03LOCAL DEMARCADO: VÁLIDO: joseanafigueredo@hotmail.comENDEREÇO DA CONEXÃO É O XXXXXXXXXXXXXXXXXXXXXXXXXXXXXXXXXXXXXASSINOU FORMULÁRIO DE FINANC.</t>
  </si>
  <si>
    <t>04.02.2026          16:05:45            T46531 ANEXO DOC. DO SOLICITANTE, FORMULÁRIO DE CONEXÃO E FORMULÁRIO DE ANÁLISE DUP CADASTRO? SIM ASSINOU FORMULÁRIO DE FINANC. DE PADRÃO? SIM CLIENTE VEIO AO ATENDIMENTO E SOLICITOU CONEXÃO COM FINANCIAMENTO DE COORD. GEOGRÁFICAS:-2.891937935279417, -41.896368141471186 Descrição problema E-MAIL VÁLIDO: CARMEMGARCEZ7@GMAIL.COM ENDEREÇO CORRESPONDÊNCIA:ILHA DO CUPIM ENDEREÇO DA CONEXÃO É O MESMO ENDEREÇO DE CORRESPONDÊNCIA? SIM ESPOSA DO JACK CHAN FINACIAMENTO DE PADRÃO ASSINADOS. LIG. EM PRAÇA PÚBLICA? AUTORIZAÇÃO BLITZ URBANA? SIM LOCAL DEMARCADO: SIM PADRÃO FINANCIADO: FPC5 PADRÃO. CIENTE DO PRAZO DE VISTORIA. PARCELADO: 12x R$ 36,05 PONTO DE REFERÊNCIA:PROXIMO A ALZENIRA POSSUI REDE PROX. AO IMÓVEL? SIM TELEFONE: 98985745813</t>
  </si>
  <si>
    <t>09.02.2026          10:22:16            T46531 ANEXO DOC. DO SOLICITANTE, FORMULÁRIO DE CONEXÃO E FORMULÁRIO DE ANÁLISE DUP CADASTRO? SIM ASSINOU FORMULÁRIO DE FINANC. DE PADRÃO? SIM CLIENTE VEIO AO ATENDIMENTO E SOLICITOU CONEXÃO COM FINANCIAMENTO DE COORD. GEOGRÁFICAS: -2.8312519812664605, -41.96423315738135 Descrição problema E-MAIL VÁLIDO: SEREJOANTONIA5@GMAIL.COM ENDEREÇO CORRESPONDÊNCIA: R NONATO PAIVA ENDEREÇO DA CONEXÃO É O MESMO ENDEREÇO DE CORRESPONDÊNCIA? SIM FINACIAMENTO DE PADRÃO ASSINADOS. LIG. EM PRAÇA PÚBLICA? AUTORIZAÇÃO BLITZ URBANA? SIM LOCAL DEMARCADO: SIM PADRÃO FINANCIADO: FPC7 PADRÃO. CIENTE DO PRAZO DE VISTORIA. PARCELADO: 24x R$ 18,03 PONTO DE REFERÊNCIA: PROXIMO AO COBRA CHOCA POSSUI REDE PROX. AO IMÓVEL? SIM TELEFONE: 98981560925 WHATSAPP: 98981560925</t>
  </si>
  <si>
    <t>E-MAIL VÁLIDO: XXXXXXXXXXXXXXXXXXXXXXXXXXXXXXXXXXXXX ENDEREÇO DA CONEXÃO É O MESMO ENDEREÇO DE CORRESPONDÊNCIA? SIM WHATSAPP: 98991659984 ANEXO DOC. DO SOLICITANTE, FORMULÁRIO DE CONEXÃO E FORMULÁRIO DE ANÁLISE DUP CADASTRO? SIM Cliente  está  a mas de 3 mil  metros distante da rede de bt PADRÃO. CIENTE DO PRAZO DE VISTORIA. CLIENTE VEIO AO ATENDIMENTO E SOLICITOU CONEXÃO COM FINANCIAMENTO DE ASSINOU FORMULÁRIO DE FINANC. DE PADRÃO? SIM FINACIAMENTO DE PADRÃO ASSINADOS. PADRÃO FINANCIADO: FC7 PONTO DE REFERÊNCIA: PROXIMO A  FAZENDA BAIXA VERDE RAIMUNDO FRANCISCO FERREIRA COORD. GEOGRÁFICAS: XXXXXXXXXXXXXXXXXX; XXXXXXXXXXXXXXXXXX 11.02.2025          11:52:07            T12486 Descrição problema LIG. EM PRAÇA PÚBLICA? AUTORIZAÇÃO BLITZ URBANA?  NÃO LOCAL DEMARCADO:NÃO POSSUI REDE PROX. AO IMÓVEL? SIM TELEFONE: 98991659984</t>
  </si>
  <si>
    <t>11.02.2025          17:13:51            U5510702 CLASSE DE CONSUMO: RESIDENCIAL Descrição problema ENDEREÇO: NOME DO CLIENTE: FELIX ALVES DA CRUZ Nº DO PROTOCOLO DO SITE 20250210007660914 PARCELADO EM: 12_-_R$_36,05 PG 857198 a UC FICA A 300 metros da rede de MT PONTO DE REFERÊNCIA:  ARRAIL , DESCENDO BEIRA RIO SOLICITA FINANCIAMENTO DE PADRÃO SOLICITAÇÃO VIA BACKOFFICE MARANHÃO Se trata de interior zona rural, fecharam a estrada que asceso povoado TELEFONE: (89) 98806-5444 TIPO DE FASE: MONOFÁSICO Tipo endereco so bairro RURAL complemento CASA /  PEDAÇO BOM logradouro ARRAIAL municipio Benedito Leite numero imovel S/N</t>
  </si>
  <si>
    <t>LOCAL DA LIGAÇÃO É PARA PRAÇA PÚBLICA? TEM AUTORIZAÇÃO DA BLITZ URBANA? PONTO DE REFERÊNCIA: PROXIMO A FAZENDA DE CARDOSO 350 metros da MT os poste não tem geo rede. Medidor do povoado oiteiro 11023065152Andamos 2 km a pe PADRÃO JUNTO A EQUATORIAL. TIROU O PRINT DA TELA DO SISTEMA DE DUPLICIDADE DE CADASTRO? ANEXOU A VALDINAR PINHEIRO VEIO AO ATENDIMENTO, ONDE SOLICITOU O FINANCIAMENTO DE 12.02.2025          08:56:22            T30539 CONSULTOU O SISTEMA DE DUPLICIDADE DE CADASTRO? Descrição problema PADRÃO FINANCIADO: FPC7 POSSUI REDE ELÉTRICA PROX AO IMÓVEL? SIM SEGUE ANEXO AS DOCUMENTAÇÕES APRESENTADAS PELO SOLICITANTE. NÚMERO DE WHATSAPP VALIDADO: 19993381830 TELEFONE: 19993381830 COORDENADAS GEOGRÁFICAS: NÃO LOCALIZADA LOCAL DEMARCADO: NÃO ASSINOU O FORMULÁRIO DE FINANCIAMENTO DE PADRÃO? SIM EVIDÊNCIA? PARCELADO: 24X DE 18,03 para chegar no local .</t>
  </si>
  <si>
    <t>CLIENTE DAURILENE NASCIMENTO RABELO FREITAS VEIO AO ATENDIMENTO, ONDE CONSULTOU O SISTEMA DE DUPLICIDADE DE CADASTRO? SIM EVIDÊNCIA?  NÃO LOCAL DEMARCADO: NAO PONTO DE REFERÊNCIA: PROX AO BAR DO 6 12.02.2025          15:14:48            T28633 SEGUE ANEXO AS DOCUMENTAÇÕES APRESENTADAS PELO SOLICITANTE. NÚMERO DE WHATSAPP VALIDADO: 98985382816 TELEFONE: 98985382816 Cliente se encontra a mais de 200 metros da bt PADRÃO FINANCIADO: FPC7 Clinte mora a mais de 60 metros  da rede BT Medidor vizinho 17052415241 Descrição problema SOLICITOU O FINANCIAMENTO DE PADRÃO JUNTO A EQUATORIAL. POSSUI REDE ELÉTRICA PROX AO IMÓVEL? SIM ASSINOU O FORMULÁRIO DE FINANCIAMENTO DE PADRÃO? SIM COORDENADAS GEOGRÁFICAS: ZONA RURAL PARCELADO: 24x R$ 18,03 TIROU O PRINT DA TELA DO SISTEMA DE DUPLICIDADE DE CADASTRO? ANEXOU A</t>
  </si>
  <si>
    <t>12.02.2025          16:40:58            U5512834 20250211007668896 CLASSE DE CONSUMO: RESIDENCIAL TIPO DE FASE: MONOFÁSICO: DE PADRÃO Fica 400 metros do último poste 22131878 PONTO DE REFERÊNCIA:  FAZENDA RECANTO / PRÓXIMO AO IMBÉ  APELIDO:  NÃO Descrição problema NOME DO CLIENTE: MARTA SOUSA OLIVEIRA E SOUZA   SOLICITA FINANCIAMENTO PARCELADO EM: 24_-_R$_18,03 INFORMADO                TELEFONE: (99) 98506-1522 SOLICITAÇÃO VIA BACKOFFICE (MA) Nº DO PROTOCOLO DO SITE</t>
  </si>
  <si>
    <t>13.02.2025          09:54:54            T45918 PADRÃO FINANCIADO:  (  ) FPC5          OU            PFC7 ( X ) POSSUI REDE PROX. AO IMÓVEL? NÃO CLIENTE VEIO AO ATENDIMENTO E SOLICITOU CONEXÃO COM FINANCIAMENTO DE PARCELADO: 24X 18,03 próximo fica 4  km serviço para espaçao ANÁLISE DUP CADASTRO? SIM / NÃO TELEFONES : 98984766141 OU 98985598239 OU 98985036009 E-MAIL VÁLIDO: SEM E-MAIL FINANCIAMENTO DE PADRÃO INSTALAÇÃO PROXIMA: 2000904581 LIG. EM PRAÇA PÚBLICA? AUTORIZAÇÃO BLITZ URBANA? / NÃO ANEXO DOC. DO SOLICITANTE, FORMULÁRIO DE CONEXÃO E FORMULÁRIO DE ENDEREÇO CORRESPONDÊNCIA: RUA: RUA: SITIO VISTA ALEGRE, S/N, BAIRRO: FINACIAMENTO DE PADRÃO ASSINADOS. PONTO DE REFERÊNCIA: PROXIMO A FAZENDA DO ANDRE FUFUCA TELEFONE: 98984766141 ASSINOU FORMULÁRIO DE FINANC. DE PADRÃO? SIM. PADRÃO. CIENTE DO PRAZO DE VISTORIA. WHATSAPP: 98984766141</t>
  </si>
  <si>
    <t>ANEXO DOC. DO SOLICITANTE, FORMULÁRIO DE CONEXÃO E FORMULÁRIO DE Descrição problema PADRÃO. CIENTE DO PRAZO DE VISTORIA. PARCELADO: 24X 18,03 CLIENTE VEIO AO ATENDIMENTO E SOLICITOU CONEXÃO COM FINANCIAMENTO DE 2000721286 ANÁLISE DUP CADASTRO? SIM / NÃO E-MAIL VÁLIDO: SEM E-MAIL ENDEREÇO DA CONEXÃO É O MESMO ENDEREÇO DE CORRESPONDÊNCIA? SIM FINACIAMENTO DE PADRÃO ASSINADOS. Sem rede rede próximo são 3 km poste mais próximo 2029695 serviço para expansão. ASSINOU FORMULÁRIO DE FINANC. DE PADRÃO? SIM. LIG. EM PRAÇA PÚBLICA? AUTORIZAÇÃO BLITZ URBANA? / NÃO Não existe rede no local  (sem acesso segundo morador senhor gida  equipe não conseguiu chegar até MA PONTO DE REFERÊNCIA: PROXIMO A FAZENDA DO ANDRE FUFUCA, VIZINHO DE TELEFONE: 98985708110 FRENTE FRANCISCO LOCAL DEMARCADO: SIM COORD. GEOGRÁFICAS: MEDIDORES VIZINHOS: 37030126212 INSTALAÇÃO</t>
  </si>
  <si>
    <t>CIENTE DO PRAZO DE 05 DIAS ÚTEIS PARA VISTORIA E EXECUÇÃO DO SERVIÇO. PONTO DE REFERÊNCIA:  AO LADO DA CASA DO SEU EDIVAL 19.02.2025          13:34:02            U5510702 PADRÃO INSTALADO:  SIM Atribuir para expansão DISJUNTOR: 25A Nº DO PROTOCOLO DO SITE 20250218007703548 numero imovel SEM TELEFONE: (98) 97010-6078 logradouro POVOADO SANTARÉM Tipo endereco pv bairro POVOADO SOLICITAÇÃO VIA BACKOFFICE MARANHÃO ponto referencia AO LADO DA CASA DO SEU EDIVAL ENDEREÇO: complemento FAZENDA SÃO LUÍS CLIENTE AFIRMA QUE JÁ POSSUI O PADRÃO INSTALADO DENTRO DO LIMITE DA VIA Descrição problema PÚBLICA E CIENTE QUE CASO A INEXISTÊNCIA SEU PEDIDO SERÁ REJEITADO. municipio SAO JOAO DO CARU</t>
  </si>
  <si>
    <t>SOLICITAÇÃO VIA BACKOFFICE MA Nº DO PROTOCOLO DO SITE 20250217007697375 PONTO DE REFERÊNCIA:  PROXIMO AO ZÉ DO BREJO CLASSE DE CONSUMO: RESIDENCIAL Descrição problema SOLICITA FINANCIAMENTO DE PADRÃO 19.02.2025          14:41:19            U5513583 TELEFONE: 98984531309 TIPO DE FASE: MONOFÁSICO PARCELADO EM: 24_-_R$_18,03 sorte número do cliente 98984531309 próximo a casa de vadico Cliente fica a 5 km da rede principal  componente mais próximo 1042157 e o poste 890848 povoado boa NOME DO CLIENTE: ROSIVALDO VIANA COSTA</t>
  </si>
  <si>
    <t>Descrição problema CIENTE DO PRAZO DE 10 DIAS ÚTEIS PARA VISTORIA E EXECUÇÃO DO SERVIÇO. FAZENDA SANTA MARIA PONTO DE REFERÊNCIA: PERTO DO POVOADO BRASILÉIA / LOCAL DENOMINADO 20.02.2025          10:10:47            U5512834 TELEFONE: (98) 98509-0158 logradouro POVOADO BRASILÉIA, bairro POVOADO CLIENTE AFIRMA QUE JÁ POSSUI O PADRÃO INSTALADO DENTRO DO LIMITE DA VIA Atribuir para equipe de expansão Nº DO PROTOCOLO DO SITE 20250219007709673 PADRÃO INSTALADO:  SIM FASE: MONOFÁSICO  DISJUNTOR: 50A PÚBLICA E CIENTE QUE CASO A INEXISTÊNCIA SEU PEDIDO SERÁ REJEITADO. SOLICITAÇÃO VIA BACKOFFICE MA</t>
  </si>
  <si>
    <t>FRANCIDALVA DE OLIVEIRA SILVA FORMULÁRIO DE FINANC. DE PADRÃO? SIM / LIG. EM PRAÇA PÚBLICA? AUTORIZAÇÃO BLITZ URBANA? / NÃO PARCELADO: 24 x R$ 18,03 Descrição problema 21.02.2025          11:05:38            T27867 E-MAIL VÁLIDO: XXXXXXXXXXXXXXXXXXXXXXXXXXXXXXXXXXXXX POSSUI REDE PROX. AO IMÓVEL? SIM / ANEXO DOC. DO SOLICITANTE, FORMULÁRIO DE CONEXÃO E FORMULÁRIO DE LIGAÇÃO NOVA ¿ COM FINANCIAMENTO DE PADRÃO CLIENTE VEIO AO ATENDIMENTO E SOLICITOU CONEXÃO COM FINANCIAMENTO DE FINACIAMENTO DE PADRÃO ASSINADOS. PONTO DE REFERÊNCIA: ATRAS DA ESCOLA SAO RAIMUNDO Sem rede e Cliente aceita financiamento de padrão, Poste mais próximo 68041262 TELEFONE: 99988137137 ENDEREÇO CORRESPONDÊNCIA: POVOADO MATA DE ANA. S/N, ZONA RURAL WHATSAPP: 99988137137 LOCAL DEMARCADO: SIM (DEPOIS DO JUÇAL JÁ CHEGA NO POVOADO TEM UMA RUA NOVA QUE FOI FEITA RECENTE ONDE TEM A ESCOLA, VAI ATRAS DA ESCOLA) PADRÃO FINANCIADO: PFC7 ANÁLISE DUP CADASTRO? / NÃO</t>
  </si>
  <si>
    <t>Sem rede de bt e mt o poste de bt mais próximo 2060942 fica mais de 40m PONTO DE REFERÊNCIA:  UMA RUA ATRAS DO CAMPO DE FUTEBOL SOLICITA FINANCIAMENTO DE PADRÃO NOME DO CLIENTE: CAYLANNE FERNANDA PEREIRA DA SILVA APELIDO:  NÃO INFORMADO               TELEFONE: (98) 98539-3918 PARCELADO EM: 24_-_R$_18,03 TIPO DE FASE: MONOFÁSICO: 50A Descrição problema SOLICITAÇÃO VIA BACKOFFICE (ma   ) Nº DO PROTOCOLO DO SITE 26.02.2025          12:51:45            U5512627 20250226007743520 CLASSE DE CONSUMO: RESIDENCIAL</t>
  </si>
  <si>
    <t>ANEXO DOC. DO SOLICITANTE, FORMULÁRIO DE CONEXÃO E FORMULÁRIO DE ANÁLISE DUP CADASTRO? SIM TELEFONE: 99991315804 CLIENTE VEIO AO ATENDIMENTO E SOLICITOU CONEXÃO COM FINANCIAMENTO DE 28.02.2025          09:03:32            T24352 Cliente está a aproximadamente 300 metros da rese de bt, poste última estrutura sem número, medidor ENDEREÇO CORRESPONDÊNCIA: PV. COCAL, S/N, FAZENDA SAO RAIMUNDO, LAGOA DA mas próximo 17030977343 ASSINOU FORMULÁRIO DE FINANC. DE PADRÃO? SIM Descrição problema PADRÃO FINANCIADO:  PFC7 ENDEREÇO DA CONEXÃO É O MESMO ENDEREÇO DE CORRESPONDÊNCIA? SIM LIG. EM PRAÇA PÚBLICA? AUTORIZAÇÃO BLITZ URBANA? NÃO PADRÃO. CIENTE DO PRAZO DE VISTORIA. SERRA COORD. GEOGRÁFICAS: -5.857247610000, -44.572309970000 PONTO DE REFERÊNCIA: COMEÇO DO COCAL, PROCURAR POR RAIMUNDO DO OSEIAS POSSUI REDE PROX. AO IMÓVEL? SIM WHATSAPP: 99991315804 LOCAL DEMARCADO: SIM</t>
  </si>
  <si>
    <t>99 984871161 CASA DA ANALICE PARCELADO EM: 24_-_R$_18,03 PONTO DE REFERÊNCIA:  SE TRATA DA ULTMA RUA NA SAIDA DE FF SENTIDO A BDC ponto referencia SE TRATA DA ULTMA RUA NA SAIDA DE FF SENTIDO A BDC TEL 06.03.2025          14:17:19            U5510702 Expansão logradouro PROJETADA 06 numero imovel S/N Nº DO PROTOCOLO DO SITE 20250306007771039 TIPO DE FASE: MONOFÁSICO Tipo endereco av complemento QD 10 LT 01 CLASSE DE CONSUMO: RESIDENCIAL Descrição problema bairro VILA JENIPAPO NOME DO CLIENTE: ANALICE OLIVEIRA GOMES SOLICITA FINANCIAMENTO DE PADRÃO SOLICITAÇÃO VIA BACKOFFICE MARANHÃO municipio FERNANDO FALCAO ENDEREÇO:</t>
  </si>
  <si>
    <t>COORD. GEOGRÁFICAS: NAO LOCALIZADAS VIA GOOGLE MAPS PADRÃO INSTALADO EXTERNAMENTE?  NAO ANÁLISE DUP CADASTRO? SIM POSSUI REDE ELÉTRICA PROX. AO IMÓVEL? SIM 07.03.2025          10:49:07            T25425 Descrição problema CHECKLIST PADRÃO MONTADO ASSINADO PELO CLIENTE? SIM E-MAIL VÁLIDO:  NAO POSSUI ANEXO DOC. DO SOLICITANTE E FORMULÁRIO DE CONEXÃO ASSINADO. ENDEREÇO DA CONEXÃO É O MESMO ENDEREÇO DE CORRESPONDÊNCIA? SIM TELEFONE: 99984118202 VISTORIA E QUE, EM CASO DE PADRÃO INCOMPLETO/INEXISTENTE, SEU PEDIDO PONTO DE REFERÊNCIA:    DATA SAO LOURENÇO, REGIAO SIRIO ARNALDO Rede mt com distancia de 8 km do cliente pg mais próximo 11034137 SERÁ REJEITADO. WHATSAPP: 99984118202 ENDEREÇO CORRESPONDÊNCIA:  FAZENDA SAO LOURENÇO, RURAL , CAROLINA CLIENTE VEIO AO ATENDIMENTO E SOLICITOU CONEXÃO. CIENTE DO PRAZO DE</t>
  </si>
  <si>
    <t>TELEFONE: 98981369921 acesso para carro, Segundo ela queria com financiamento para ser atendida por placa solar. Descrição problema Cliete fez o financiamento no atendimento foi consultado com o controlador Pedro. Sem acesso para SOLICITAÇÃO VIA BACKOFFICE  MA CLIENTE AFIRMA QUE JÁ POSSUI O PADRÃO INSTALADO DENTRO DO LIMITE DA VIA PADRÃO INSTALADO:  SIM FASE: MONOFASICO    DISJUNTOR: 50 A PÚBLICA E CIENTE QUE CASO A INEXISTÊNCIA SEU PEDIDO SERÁ REJEITADO. 07.03.2025          11:59:23            U5515290 Nº DO PROTOCOLO DO SITE 20250306007772404 PONTO DE REFERÊNCIA:EM FRENTE O JONIELSON Foi feito contato com o cliente, a mesma solicitou a ligação para seu terreno em uma ária rural sem carro, Cliente fica 3km aproximadamente da rede de mt mas próxima . Conponente próximo  328905-2 CIENTE DO PRAZO DE 05 DIAS ÚTEIS PARA VISTORIA E EXECUÇÃO DO SERVIÇO.</t>
  </si>
  <si>
    <t>TIPO DE FASE: MONOFÁSICO: 08.03.2025          07:32:30            U5512834 CLASSE DE CONSUMO: RESIDENCIAL                TELEFONE: (98) 98592-2568 PONTO DE REFERÊNCIA:  PROX A CHÁCARA SANTANA  APELIDO:  NÃO INFORMADO PARCELADO EM: 12_-_R$_36,05 logradouro RUA BOM JESUS, bairro ISAACLANDIA FINANCIAMENTO DE PADRÃO Não há rede de BT SOLICITAÇÃO VIA BACKOFFICE (MA) Nº DO PROTOCOLO DO SITE 20250307007778849 Descrição problema NOME DO CLIENTE: MARIA ROMANA DE JESUS LOPES MEIRELES  SOLICITA</t>
  </si>
  <si>
    <t>13.02.2026          10:16:46            R53071985 ANEXO DOC. DO SOLICITANTE, FORMULÁRIO DE CONEXÃO E FORMULÁRIO DE ANÁLISE DUP CADASTRO? SIM ASSINOU FORMULÁRIO DE FINANC. DE PADRÃO? SIM / NÃO CLIENTE VEIO AO ATENDIMENTO E SOLICITOU CONEXÃO COM FINANCIAMENTO DE COORD. GEOGRÁFICAS: NÃO INFORMADO; Descrição problema E-MAIL VÁLIDO: NÃO INFOMADO ENDEREÇO CORRESPONDÊNCIA: R. D, S/N, 50 BIS, AÇAILANDIA - MA ENDEREÇO DA CONEXÃO É O MESMO ENDEREÇO DE CORRESPONDÊNCIA? SIM Equipe foi até o ponto de referência não encontrou casa a mesma tentou contato com cliente mas não FINACIAMENTO DE PADRÃO ASSINADOS. FPC7 LIG. EM PRAÇA PÚBLICA? AUTORIZAÇÃO BLITZ URBANA?  NÃO LIGAÇÃO NOVA - COM FINANCIAMENTO DE PADRÃO LOCAL DEMARCADO: SIM PADRÃO FINANCIADO: FPC7 PADRÃO. CIENTE DO PRAZO DE VISTORIA. PARCELADO: 24 x R$ 18,03 PONTO DE REFERÊNCIA: PROX AO BAR DO REGINALDO</t>
  </si>
  <si>
    <t>NÚMERO DE WHATSAPP VALIDADO:98984855663 EVIDÊNCIA? SIM LOCAL DA LIGAÇÃO É PARA PRAÇA PÚBLICA? TEM AUTORIZAÇÃO DA BLITZ URBANA? SEGUE ANEXO AS DOCUMENTAÇÕES APRESENTADAS PELO SOLICITANTE. 10.03.2025          13:54:02            T52352 SOLICITOU O TELEFONE:98984855663 TIROU O PRINT DA TELA DO SISTEMA DE DUPLICIDADE DE CADASTRO? ANEXOU A FINANCIAMENTO DE PADRÃO JUNTO A EQUATORIAL. CLIENTE VANIA LOURDES MARTINS FERREIRA VEIO AO ATENDIMENTO, ONDE PONTO DE REFERÊNCIA: AO LADO DA CASA DO LUIS VIEIRA CONSULTOU O SISTEMA DE DUPLICIDADE DE CADASTRO? SIM Descrição problema LOCAL DEMARCADO: SIM (AO LADO ) POSSUI REDE ELÉTRICA PROX AO IMÓVEL? SIM SIM Poste mais próximo fica há 900 metros  número do poste 2109524 ASSINOU O FORMULÁRIO DE FINANCIAMENTO DE PADRÃO? SIM CARGA DECLARADA: 1 GELADEIRA, 1 TV E 5 LAMPADAS PADRÃO FINANCIADO: PFC7</t>
  </si>
  <si>
    <t>12.03.2025          05:04:43            U5515573 CIENTE DO PRAZO DE 05 DIAS ÚTEIS PARA VISTORIA E EXECUÇÃO DO SERVIÇO. CLIENTE AFIRMA QUE JÁ POSSUI O PADRÃO INSTALADO DENTRO DO LIMITE DA VIA PONTO DE REFERÊNCIA: PERTO DA CASA DA MARIA LUIZA, PERTO DA CASA DO DISJUNTOR: 50A Descrição problema Nº DO PROTOCOLO DO SITE: 20250311007796506 PÚBLICA E CIENTE QUE CASO A INEXISTÊNCIA SEU PEDIDO SERÁ REJEITADO. PADRÃO INSTALADO: SIM Cc fica a uns 500 metros da rede MT mas próxima, pg 596377 TELEFONE: 99984928679 FASE: MONOFASICO SOLICITAÇÃO VIA BACKOFFICE: MA MANOEL BRAZ</t>
  </si>
  <si>
    <t>04.08.2026 10:58:12 U5514259 DISJUNTOR: 25A Descrição problema FINANCIAMENTO DE PADRÃO NOME DO CLIENTE: TACITO SANTOS FERREIRA Necessidade de expansão. Rede Bt mais próximo fica aproximadamente 150M. PARCELADO:02 REFRENCIA: ESTRADA PIGARRADA ENTRE OS POVOADOS ANGICAL E CAMPESTRE SOLICITAÇÃO VIA BACKOFFICE MA Nº DO PROTOCOLO DO SITE 20260803000575345 TELEFONE:(99) 98433-4210 TIPO DE FASE: MONOFÁSICO</t>
  </si>
  <si>
    <t>CLIENTE Sr. FRANCISCO GOMES BARRADAS  INFORMA QUE JÁ INSTALOU O PADRÃO Inexistente de rede trifásico  no local CONVENCIONAL DE ACORDO COM AS NORMAS TÉCNICAS, INFORMA CABO DE 10MM E 13.03.2025          16:50:27            T12730 CAPITAO JADIEL TELEFONE: 98982297877 DISJUNOR DE 40ª CLIENTE CIENTE DO PRAZO DE 5 DIAS UTEIS, E EM CASOS DE Descrição problema PENDENCIAS DE SUA RESPONSABILIDADE O PEDIDO PODERÁ SER REJEITADO. PADRÃO COM ACRESCIMO DE CARGA ( X) PONTO DE REF:  EM FRENTE AO SITIO DO IVAN DA IDEAL TECIDOS E DO SITIO DO</t>
  </si>
  <si>
    <t>,03. CIENTE DO PRAZO DE ATENDIMENTO DE 05 ÚTEIS. 120 metros Componente 144331-3 CARGA: 205 COORDENADAS GEOGRÁFICAS: NAO APRESENTADA TELEFONE: 98985900324 PONTO DE REFERÊNCIA: DEPOIS DO LIXAO FICA DEPOIS DO POVOADO SANTA RITA E Descrição problema REDE BT MAIS PRÓXIMA: 60 METROS WELLITON ARAUJO VEIO AO ATENDIMENTO PORTANDO CPF E RG SOLICITAR LIGAÇÃO DECLARAÇÃO DE CARGA: 5 LAMPADAS 1 GELADEIRA NOVA COM FINANCIAMENTO DE PADRÃO COMPLETO NO ATENDIMENTO EM 24 X DE 18 DOC DE POSSE/PROP APRESENTADO: CONTRATO DE COMPRA E VENDA FICA NA CASA DO WELLITON POLICIAL FPC 7 EM 24X 18,03 14.03.2025          10:18:26            T22745 ANTES DO POVOADO FERNANDES AO LADO DA CASA DO JUNIOR AGUIRA (VEREADOR), Medidor vizinho 1705-3206522PG mais próximo fica a metros :1358063Componente mais próximo fica a TERMOS DEVIDAMENTE ANEXADOS NO CRM E CSS</t>
  </si>
  <si>
    <t>ASSINOU FORMULÁRIO DE FINANC. DE PADRÃO? SIM GEMEILDA PALEMEIRA DOS SANTOS CLIENTE VEIO AO ATENDIMENTO E SOLICITOU LOCAL DEMARCADO:  NÃO PADRÃO FINANCIADO PARCELADO: 24 x R$ 18,03 COORD. GEOGRÁFICAS: NAO APRESENTOU POSSUI REDE PROX. AO IMÓVEL? SIM WHATSAPP: 99988311826 energizaçao acidental,será necessário instalar poste de 7 metros 14.03.2025          14:28:47            T41305 Descrição problema ANEXO DOC. DO SOLICITANTE, FORMULÁRIO DE CONEXÃO E FORMULÁRIO DE FINACIAMENTO DE PADRÃO ASSINADOS. PONTO DE REFERÊNCIA: MEDIDOR DO VIZINHO 36561130 EM FRENTE A CASA. ENDEREÇO DA CONEXÃO É O MESMO ENDEREÇO DE CORRESPONDÊNCIA? SIM LIG. EM PRAÇA PÚBLICA? AUTORIZAÇÃO BLITZ URBANA?  NÃO Não foi possivel confirmar localização, no povoado moradores não conhecem por esse nome. Tentamos CONEXÃO COM FINANCIAMENTO DE PADRÃO. CIENTE DO PRAZO DE VISTORIA. Será necessário a instalação de BT do lado da casa do cliente, rede de MT causando risco de TELEFONE: 99988354667</t>
  </si>
  <si>
    <t>20250313007811827 NOME DO CLIENTE: SATURNINO DIAS MORAES SOLICITA FINANCIAMENTO DE PADRÃO TIPO DE FASE: MONOFÁSICO PARCELADO EM: 24_-_R$_18,03 CLASSE DE CONSUMO: RESIDENCIAL APELIDO:  NÃO INFORMADO   TELEFONE:(98) 98465-8879 SOLICITAÇÃO VIA BACKOFFICE PIAUI Nº DO PROTOCOLO DO SITE 15.03.2025          10:33:26            U5513960 Cliente  informou não tem rede de MT e bt e sem acessos Descrição problema ENDEREÇO:POVOADO LAGOA GRANDE PONTO DE REFERÊNCIA:PROXIMO AO RIO</t>
  </si>
  <si>
    <t>COORDENADAS GEOGRÁFICAS: NAO LOCALIZADA PADRÃO MONTADO EXTERNAMENTE? SIM PONTO DE REFERÊNCIA: NA CASA DE MANEZINHO CONSULTOU O SISTEMA DE DUPLICIDADE DE CADASTRO? SIM Descrição problema POSSUI REDE ELÉTRICA PROX AO IMÓVEL? SIM SEGUE ANEXO AS DOCUMENTAÇÕES APRESENTADAS PELO SOLICITANTE TELEFONE: 98999663310 CLIENTE: Sr. MANOEL ADONIAS DIAS -  VEIO AO ATENDIMENTO, ONDE SOLICITA VALIDOU O CHECKLIST DE PADRÃO MONTADO COM O CLIENTE? SIM 17.03.2025          08:47:01            T48934 TIROU O PRINT DA TELA DO SISTEMA DE DUPLICIDADE DE CADASTRO? ANEXOU A CONEXAO NOVA JUNTO A EQUATORIAL. EVIDÊNCIA? SIM NÚMERO DE WHATSAPP VALIDADO: 98999663310 ASSINOU O CHECKLIST DE PADRÃO MONTADO? SIM E pra área de espacao sem rede a 80 metros da  MT  precisa de posteamento CARGA DECLARADA: 01 GELADEIRA, 01 VENTILADOR E 03 LAMPADAS</t>
  </si>
  <si>
    <t>9991363011 CLIENTE: RAIMUNDO EURIMAR GOMES BARROS,  VEIO AO ATENDIMENTO E SOLICITOU Cliente fica a dois mil metros ...sr eurimar . Vizinho mas perto sr Thiago  pg próximo 388162 . ENDEREÇO CORRESPONDÊNCIA:  FAZENDA SINDARU  S/N  ZONA RURAL LOCAL DEMARCADO: NAO PONTO DE REFERÊNCIA:   FICA  A 3 KM  DO POVOADO SALTO,  LOCAL  FAZENDA ANEXO DOC. DO SOLICITANTE, FORMULÁRIO DE CONEXÃO E FORMULÁRIO DE CONEXÃO COM FINANCIAMENTO DE PADRÃO. CIENTE DO PRAZO DE VISTORIA. PADRÃO FINANCIADO:  PFC5 FINACIAMENTO DE PADRÃO ASSINADOS. 18.03.2025          12:00:22            T12501 E-MAIL VÁLIDO: NÃO POSSUI ENDEREÇO DA CONEXÃO É O MESMO ENDEREÇO DE CORRESPONDÊNCIA? SIM LIG. EM PRAÇA PÚBLICA? AUTORIZAÇÃO BLITZ URBANA? SIM / NÃO POSSUI REDE PROX. AO IMÓVEL? SIM WHATSAPP: 99985651478 ANÁLISE DUP CADASTRO?  NÃO TELEFONE:  99985651478 COORD. GEOGRÁFICAS: PARCELADO: 24 x R$ 18,03</t>
  </si>
  <si>
    <t>SEEGUE EM ANEXO O TERMO DA LIGAÇÃO,DOCUMENTOS PESSOAIS E RECIBO DE 18.03.2025          14:20:29            T12432 sistema de placa solar praia só vai d barco CLIENTE DA ZONA PRAIANA A MESMA SOLICITAR UM KIT DE PLACA SOLAR Descrição problema COORDENADAS GEOGRÁFICAS:   ZONA PRAIANA SEGUE ANEXO AS DOCUMENTAÇÕES APRESENTADAS PELO SOLICITANTE COMPRA E VENDA. NÚMERO DE WHATSAPP VALIDADO: 98985510416 PADRÃO MONTADO EXTERNAMENTE? SIM PONTO DE REFERÊNCIA: PROXIMO AO COMERÇIO DE BIRISCO TELEFONE: 98985510416 CLIENTE ANILCE FERREIRA VEIO AO ATENDIMENTO, ONDE SOLICITA CONEXAO NOVA JUNTO A EQUATORIAL.</t>
  </si>
  <si>
    <t>13.02.2026          09:13:44            T46531 1399375 medidor vizinho e 12110034332 cliente fica 60 metros de rede BT ja nesse local tem mais 5 ANEXO DOC. DO SOLICITANTE, FORMULÁRIO DE CONEXÃO E FORMULÁRIO DE ANÁLISE DUP CADASTRO? SIM ASSINOU FORMULÁRIO DE FINANC. DE PADRÃO? SIM CLIENTE VEIO AO ATENDIMENTO E SOLICITOU CONEXÃO COM FINANCIAMENTO DE COORD. GEOGRÁFICAS: -3.4746091662251577, -42.57760342304737 Descrição problema E-MAIL VÁLIDO: HELOIZAGOMES@GMAIL.COM ENDEREÇO CORRESPONDÊNCIA: POVOADO ARAÇAS ENDEREÇO DA CONEXÃO É O MESMO ENDEREÇO DE CORRESPONDÊNCIA? SIM FINACIAMENTO DE PADRÃO ASSINADOS. LIG. EM PRAÇA PÚBLICA? AUTORIZAÇÃO BLITZ URBANA? SIM LOCAL DEMARCADO: SIM PADRÃO FINANCIADO: FPC7 PADRÃO. CIENTE DO PRAZO DE VISTORIA. PARCELADO: 24x R$ 18,03 PONTO DE REFERÊNCIA: PROXIMO A PEIXARIA MAGU E AO RAIMUNDO PATRICIO POSSUI REDE PROX. AO IMÓVEL? SIM TELEFONE: 98991555518</t>
  </si>
  <si>
    <t>19.03.2025          11:48:31            T28466 CONSULTOU O SISTEMA DE DUPLICIDADE DE CADASTRO? SIM NOVA JUNTO A EQUATORIAL. TELEFONE: (98) 985712353 OBS: CLIENTE RESIDE EM ZONA PRAIANA, ENCAMINHAR PARA O SETOR RESPONSAVEL CLIENTE NOELY REIS BORGES VEIO AO ATENDIMENTO, ONDE SOLICITA CONEXAO PELOS KITS DE PLACA SOLAR A área trata-se de praia placa solar, somente de barco. COORDENADAS GEOGRÁFICAS: ZONA PRAIANA DE GENICÓ PONTO DE REFERÊNCIA: TRATA-SE DA RUA DO POSTO DE SAUDE E PRÓXIMO A CASA CARGA DECLARADA: 1 GELADEIRA, 1 TELEVISÃO, 01 VENTILADOR, 4 LAMPADAS Descrição problema EVIDÊNCIA? NÃO NÚMERO DE WHATSAPP VALIDADO: (98) 985712353 TIROU O PRINT DA TELA DO SISTEMA DE DUPLICIDADE DE CADASTRO? ANEXOU A POSSUI REDE ELÉTRICA PROX AO IMÓVEL? NÃO SEGUE ANEXO AS DOCUMENTAÇÕES APRESENTADAS PELO SOLICITANTE</t>
  </si>
  <si>
    <t>Descrição problema FASE: MONOFÁSICO PÚBLICA E CIENTE QUE CASO A INEXISTÊNCIA SEU PEDIDO SERÁ REJEITADO. 21.03.2025          04:30:45            U5515755 DISJUNTOR: 50A TELEFONE: 98985763975 CLIENTE AFIRMA QUE JÁ POSSUI O PADRÃO INSTALADO DENTRO DO LIMITE DA VIA PADRÃO INSTALADO: SIM PONTO DE REFERÊNCIA:  AO LADO DO TERRENO DA LOURDES Poste mais próximo há 700 metros número do poste 2109524 CIENTE DO PRAZO DE 05 DIAS ÚTEIS PARA VISTORIA E EXECUÇÃO DO SERVIÇO. Nº DO PROTOCOLO DO SITE:  20250320007850918 SOLICITAÇÃO VIA BACKOFFICE: MA</t>
  </si>
  <si>
    <t>01 IMPRESSORA 45 LAMPADAS DE 45 W CARGA DECLARADA: 01 CADEIRA DE DENTISTA 02 VENTILADORES Descrição problema 02 GELADEIRAS DE 280L OFICIO 022/2025 07 AR CONDICIONADOS DE 18 MIL BTUS 01 BEBEDOURO 01 COMPRESSOR DE 120L 01 ESTUFA DE ESTERILIZAÇÃO TRIFÁSICA, PARA A INSTALAÇÃO DE UMA CADEIRA ODONTOLÓGICA UBS SANTA CRUZ 01 AUTO CLAVE 01 COMPUTADOR 01 GE 21.03.2025          10:51:32            U11763 INEXISTÊNCIA DE REDE TRIFÁSICA,E SEM PADRÃO TRIFÁSICO, O MESMO DESEJA A INSTALAÇÃO DE UMA REDE SOLICITAÇÃO DE TROCA DE PADRAO</t>
  </si>
  <si>
    <t>Coordenada -3.569778,-46.205143 POVOADO SÃO JOSÉ APELIDO:   XXXXXXXXXXX     TELEFONE:  XXXXXXXXX Descrição problema PÚBLICA E CIENTE QUE CASO A INEXISTÊNCIA SEU PEDIDO SERÁ REJEITADO.  PADRÃO INSTALADO:  SIM     FASE:  MONOFASICO    DISJUNTOR: 25A CIENTE DO PRAZO DE 10 DIAS ÚTEIS PARA VISTORIA E EXECUÇÃO DO SERVIÇO. 21.03.2025          14:51:41            U5514981 SOLICITAÇÃO VIA BACKOFFICE MA PONTO DE REFERÊNCIA: PERTO DA FAZENDA DO SEU BATISTA / NA ENTRADA DO CLIENTE AFIRMA QUE JÁ POSSUI O PADRÃO INSTALADO DENTRO DO LIMITE DA VIA  Nº DO PROTOCOLO DO SITE: 20250313007812715</t>
  </si>
  <si>
    <t>20250320007848113 22107873 NOME DO CLIENTE: GENEWILSON DE SOUSA ARAUJO, SOLICITA FINANCIAMENTO DE SOLICITAÇÃO VIA BACKOFFICE (MA)         Nº DO PROTOCOLO DO SITE: PARCELADO EM: 24_-_R$_18,03 PONTO DE REFERÊNCIA: PROXIMO A VARZEA 6KM TELEFONE: (99) 98452-7655 21.03.2025          16:06:32            U5515336 CLASSE DE CONSUMO: RESIDENCIAL Descrição problema TIPO DE FASE: MONOFÁSICO Sem rede e cliente aceita financiamento,  sendo que a uc fica uns 6 km da rede de BT mas próxima,pg PADRÃO</t>
  </si>
  <si>
    <t>&lt;&lt;)&gt;cintia.garras@equatorialenergia.com.br&gt;; Risia Ruth Distrito Sanitário Especial Indígena do Maranhão - DSEI/MA Secretaria Não clique em links ou abra anexos, a menos que reconheça o remetente e This message may contain confidential and / or privileged. If you're not authorized person to receive this message, you must not use, copy, confidentiality is protected by law. If you are not the addressed or &lt;&lt;)&gt;risia.lima@equatorialenergia.com.br&gt;;Cintia Morais Garras &lt;(&gt; Assunto: ENC: Solicitação de ligação nova do sistema de medição da UBSI Assunto: Solicitação de ligação nova do sistema de medição da UBSI da At.te Chaves &lt;(&gt;&lt;&lt;)&gt;mirelli.chaves@equatorialservicos.com.br&gt; Esta mensagem pode conter informação confidencial e/ou privilegiada, Nazaré Veloso de Carvalho &lt;(&gt; cannot use, copy or disclose the information contained therein or take mensagem por engano, por favor avise imediatamente o remetente, para conhecimento e providência quanto ao contido no mesmo. Aldeia Turizinho, localizada no município de Araguanã/MA. De Moraes &lt;(&gt;&lt;&lt;)&gt;janaina.moraes@equatorialenergia.com.br&gt;; Vagner Maciel De: DSEI/MA/SERVIÇO DE RECURSOS LOGÍSTICOS &lt;(&gt;&lt;&lt;)&gt;selog-ma@saude.gov.br&gt; Serviços de Recursos Logísticos - SELOG</t>
  </si>
  <si>
    <t>CPF REGULAR NA RECEITA SOLICITA CONEXÃO NOVA Descrição problema END: POVOADO LAGOA DO SOCORRO. LONG:  45.195837300000- NO ATENDIMENTO PRESENCIAL. Expansão de rede de MT e BT FINANCIOU O PADRAO EM 24 X 18,03 IN:34332754. LAT:   5.178708900000- 23.02.2024          12:38:44            T28203 SR. JOSELIO PEREIRA CAVALCANTE REDE BT DISTANTE A 700M CASA RECUADA A 100M. CEL: 99984714711 CLIENTE CIENTE DA CORREÇAO MONETARIA DO FINANCIAMENTO REF: AO FINAL DO POVOADO. VIZ: COQUINHO</t>
  </si>
  <si>
    <t>CLASSE DE CONSUMO: RESIDENCIAL logradouro PV CURRAL VELHO DOS PADRES ponto referencia MARIA APARECIDA GOMES PEREIRA CC 34823855 INSTALACAO NOME DO CLIENTE: LUANA PEREIRA DE OLIVEIRA SOLICITA FINANCIAMENTO DE PADRÃO TIPO DE FASE: MONOFÁSICO municipio MIRADOR Nº DO PROTOCOLO DO SITE 20250324007863847 ENDEREÇO: Tipo endereco pv complemento CASA PARCELADO EM: 24_-_R$_18,03 INSTALACAO 34823855 MEDIDOR 12521721918 25.03.2025          15:58:03            U5510702 34823855 MEDIDOR 12521721918 Cliente fica 110 metros  do pg 894670 PONTO DE REFERÊNCIA:  MARIA APARECIDA GOMES PEREIRA CC 34823855 bairro GIKI numero imovel S/N Descrição problema</t>
  </si>
  <si>
    <t>LOCAL DEMARCADO: SIM ANEXO DOC. DO SOLICITANTE, FORMULÁRIO DE CONEXÃO E FORMULÁRIO DE TELEFONE: 99991097275 (DENILSON FERREIRA)  OU 99991776049  (LEANE) WHATSAPP:  99991097275 (DENILSON FERREIRA) OU 99991776049 (LEANE) DENILSON OU LEANE QUE TODOS CONHECEM ELES DOIS E INFORMAM O CAMINHO PARA PARCELADO: 18 x R$ 18,03 Somente rede MT no local.Poste com rede de MT passa na frente do terreno do cliente.Poste: FERREIRA. COORD. GEOGRÁFICAS: NÃO LOCALIZADAS ENDEREÇO CORRESPONDÊNCIA: RUA PRINCIPAL, S/N, BAIRRO ESPARENTINA, ENDEREÇO DA CONEXÃO É O MESMO ENDEREÇO DE CORRESPONDÊNCIA? SIM OBS: POR GENTILEZA, O CLIENTE PEDE QUE, SE POSSÍVEL, ENTREM EM CONTATO ANÁLISE DUP CADASTRO? SIM / NÃO CLIENTE VEIO AO ATENDIMENTO E SOLICITOU CONEXÃO COM FINANCIAMENTO DE ESTRADA DO ARROZ, FAZENDA DO ALTO FINACIAMENTO DE PADRÃO ASSINADOS. PONTO DE REFERÊNCIA: ESTRADA DO ARROZ, FAZENDA DO ALTO (PERGUNTAR POR POSSUI REDE PROX. AO IMÓVEL? SIM 26.03.2025          14:27:19            T46790 CHEGAR NA UNIDADE)</t>
  </si>
  <si>
    <t>tem uns açudes. CLIENTE AFIRMA QUE JÁ POSSUI O PADRÃO INSTALADO DENTRO DO LIMITE DA VIA TELEFONE: 98984731816 CIENTE DO PRAZO DE 05 DIAS ÚTEIS PARA VISTORIA E EXECUÇÃO DO SERVIÇO. Cliente a 40 metros da rede de MT mas próxima não foi possível pegar o PG pos a área estar alagada DISJUNTOR: 50A PÚBLICA E CIENTE QUE CASO A INEXISTÊNCIA SEU PEDIDO SERÁ REJEITADO. FASE: MONOFÁSICO Descrição problema Nº DO PROTOCOLO DO SITE: 20250326007878849 PONTO DE REFERÊNCIA: Antes da 2 ponte da estrada do teso um rancho onde 27.03.2025          06:20:42            U5515621 PADRÃO INSTALADO: SIM SOLICITAÇÃO VIA BACKOFFICE: MA</t>
  </si>
  <si>
    <t>ANÁLISE DUP CADASTRO? SIM PADRÃO. CIENTE DO PRAZO DE VISTORIA. CLIENTE VEIO AO ATENDIMENTO E SOLICITOU CONEXÃO COM FINANCIAMENTO DE ASSINOU FORMULÁRIO DE FINANC. DE PADRÃO? SIM E-MAIL VÁLIDO: NÃO WHATSAPP: 99996433016 ou 99985256326 LIG. EM PRAÇA PÚBLICA? AUTORIZAÇÃO BLITZ URBANA?  NÃO ANEXO DOC. DO SOLICITANTE, FORMULÁRIO DE CONEXÃO E FORMULÁRIO DE FINACIAMENTO DE PADRÃO ASSINADOS. PADRÃO FINANCIADO:  PFC7 PARCELADO: 24X DE 18.03 ENDEREÇO CORRESPONDÊNCIA: FAZENDA COQUEIRO, RURAL PONTO DE REFERÊNCIA: ILHA DE BALSAS, PROXIMO AO ANANAS LIGAÇÃO NOVA ¿ COM FINANCIAMENTO DE PADRÃO (FORMULARIO 2) POSSUI REDE PROX. AO IMÓVEL? NÃO Expansão de rede distância de 11 km da MT 34,5KV poste 3065690 TELEFONE: 99996433016 ou 99985256326 Descrição problema 28.03.2025          09:31:17            T23950 COORD. GEOGRÁFICAS: NAO LOCALIZADAS</t>
  </si>
  <si>
    <t>31.03.2025          11:25:59            T32486 ASSINOU FORMULÁRIO DE FINANC. DE PADRÃO? SIM Descrição problema FINACIAMENTO DE PADRÃO ASSINADOS. CLIENTE VEIO AO ATENDIMENTO E SOLICITOU CONEXÃO COM FINANCIAMENTO DE ANÁLISE DUP CADASTRO? NÃO COORD. GEOGRÁFICAS:NAO LOCALIZADAS Cliente fica a mais de 300 metros da MT 13,8kv Poste 22065091 LOCAL DEMARCADO: NAO PARCELADO: 12 x R$ 36,05 ANEXO DOC. DO SOLICITANTE, FORMULÁRIO DE CONEXÃO E FORMULÁRIO DE PADRÃO. CIENTE DO PRAZO DE VISTORIA. WHATSAPP: 99984116634 E-MAIL VÁLIDO: NAO POSSUI POSSUI REDE PROX. AO IMÓVEL? SIM ENDEREÇO DA CONEXÃO É O MESMO ENDEREÇO DE CORRESPONDÊNCIA? SIM PADRÃO FINANCIADO: SIM, PFC7 COMPLETO ENDEREÇO CORRESPONDÊNCIA: POVOADO RENASCER S/N ZONA RURAL CIDADE DE PONTO DE REFERÊNCIA: PROXIMO A INSTALAÇÃO 2000813913 BALSAS-MA</t>
  </si>
  <si>
    <t>TELEFONE: 99984963797 Sr. RAIMUNDO AQUINO DA SILVA AFIRMA ESTÁ COM PADRÃO INSTALADO NO LOCAL CIENTE DO PRAZO PARA TROCA DE PADRÃO E PROTOCOLO DE ATENDIMENTO ENTREGUE AO CLIENTE 02.04.2025          11:27:07            T28061 CLIENTE COMPARECEU EM ATENDIMENTO SOLICITA TROCA DE PADRÃO ( X ) COM ACRÉSCIMO Descrição problema PONTO DE REFERÊNCIA: PARQUE DE VAQUEJADA Esse cliente fica a 100mts . Do pg 22071759</t>
  </si>
  <si>
    <t>13.02.2026          09:43:45            T46531 ANEXO DOC. DO SOLICITANTE, FORMULÁRIO DE CONEXÃO E FORMULÁRIO DE ANÁLISE DUP CADASTRO? SIM ASSINOU FORMULÁRIO DE FINANC. DE PADRÃO? SIM CLIENTE PEDIU PRA ENTRAR EM CONTATO C ELA, POIS NAO MORA LA CLIENTE VEIO AO ATENDIMENTO E SOLICITOU CONEXÃO COM FINANCIAMENTO DE COORD. GEOGRÁFICAS: -3.051497615176835, -42.02119043328691 Cliente fica  100 metros da rede de BT componente de última estrutura 045018X Descrição problema E-MAIL VÁLIDO: NAYARA171SOUSA@GMAIL.COM ENDEREÇO CORRESPONDÊNCIA: POVOADO PLACAS ENDEREÇO DA CONEXÃO É O MESMO ENDEREÇO DE CORRESPONDÊNCIA? SIM FINACIAMENTO DE PADRÃO ASSINADOS. LIG. EM PRAÇA PÚBLICA? AUTORIZAÇÃO BLITZ URBANA? SIM LOCAL DEMARCADO: SIM PADRÃO FINANCIADO: FPC5 PADRÃO. CIENTE DO PRAZO DE VISTORIA. PARCELADO: 12x R$ 36,05 PONTO DE REFERÊNCIA: PROXIMO AO LOURO DA SUCATA, E AO BAR LILAS POSSUI REDE PROX. AO IMÓVEL? SIM</t>
  </si>
  <si>
    <t>ASSINOU FORMULÁRIO DE FINANC. DE PADRÃO? SIM PARCELADO: 24 x R$ 18,03 POSSUI REDE PROX. AO IMÓVEL? SIM 03.04.2025          15:00:34            T34411 Casa do cliente fica a uns 150 metros de distância da rede de MT Sr. MARIA JANETE DE MACEDO DO CARMO SOLICITA CONEXAO NOVA. ANEXO DOC. DO SOLICITANTE, FORMULÁRIO DE CONEXÃO E FORMULÁRIO DE COORD. GEOGRÁFICAS: SEM INFORMAÇÕES. PADRÃO FINANCIADO: FPC5 PADRÃO. CIENTE DO PRAZO DE VISTORIA. TELEFONE: 99984758620 CLIENTE VEIO AO ATENDIMENTO E SOLICITOU CONEXÃO COM FINANCIAMENTO DE ENDEREÇO: BR 226, KM 137, S/N, POV PATRIMONIO WHATSAPP: 99984758620 Descrição problema PONTO DE REFERÊNCIA: PROXIMO A CASA DO VIZINHO FRANCISCO GARCIA, MEDIDOR FINACIAMENTO DE PADRÃO ASSINADOS. ENDEREÇO DA CONEXÃO É O MESMO ENDEREÇO DE CORRESPONDÊNCIA? SIM VIZINHO: 12000316472</t>
  </si>
  <si>
    <t>NA NOTA  1079073483 Descrição problema PROCESSO:0801294-29.2020.8.10.0057 GERAR NOTA DE LIGAÇÃO NOVA PARA ATENDIMENTO DO CLIENTE - DAOS REFERENTES 07.04.2025          09:02:12            U5510633</t>
  </si>
  <si>
    <t>CLIENTE A MAS 200 METROS DA RD MT E BT PG 1928192 MAS PRÓXIMO AO CLIENTE MAS ACEITA FINANCIAMENTO FASE: MONOFASICO Nº DO PROTOCOLO DO SITE: 20250404007927263 SOLICITAÇÃO VIA BACKOFFICE: MA TELEFONE: CC 39086751 CIENTE DO PRAZO DE 10 DIAS ÚTEIS PARA VISTORIA E EXECUÇÃO DO SERVIÇO. CLIENTE AFIRMA QUE JÁ POSSUI O PADRÃO INSTALADO DENTRO DO LIMITE DA VIA PADRÃO INSTALADO: SIM Cliente não encontrado apenas terreno lo local DISJUNTOR: 50A PÚBLICA E CIENTE QUE CASO A INEXISTÊNCIA SEU PEDIDO SERÁ REJEITADO. DE PADRÃO 08.04.2025          01:09:36            U5515573 PONTO DE REFERÊNCIA: 99 984628637 Descrição problema</t>
  </si>
  <si>
    <t>OMPLETO/INEXISTENTE, SEU PEDIDO SERÁ REJEITADO. POSSUI REDE ELÉTRICA PROX. AO IMÓVEL? SIM ENDEREÇO DA CONEXÃO É O MESMO ENDEREÇO DE CORRESPONDÊNCIA? SIM WHATSAPP:  98987054916 CIDADE: VITORINO FREIRE E-MAIL VÁLIDO: NÃO POSSUI CONEXÃO. CIENTE DO PRAZO DE VISTORIA E QUE, EM CASO DE PADRÃO INC Descrição problema ANÁLISE DUP CADASTRO? SIM ENDEREÇO CORRESPONDÊNCIA:  RUA ALEXANDRE GUIMARAES S/N - CENTRO PADRÃO INSTALADO EXTERNAMENTE?  SIM PONTO DE REFERÊNCIA:  PROX COMERCIO DO CEARA. 08.04.2025          09:13:50            T12653 TELEFONE: ANEXO DOC. DO SOLICITANTE E FORMULÁRIO DE CONEXÃO ASSINADO. COORD. GEOGRÁFICAS: NÃO APRESENTOU Padrão do cliente recuadoCliente foi orientado a se padronizar a equipe ofereceu um padrão Cliente orientado a se padronizar Falta de fase  aterramento, neutro e eletroduto. Sra. ANTONIA BALBINO SILVA CLIENTE VEIO AO ATENDIMENTO E SOLICITOU financiado pro cliente o mesmo optou por construir uma mureta</t>
  </si>
  <si>
    <t>ANÁLISE DUP CADASTRO? NÃO Descrição problema FINACIAMENTO DE PADRÃO ASSINADOS. LOCAL DEMARCADO:  NÃO (DESCREVER O LOCAL) POSSUI REDE PROX. AO IMÓVEL? NÃO TELEFONE: 14991487191 WHATSAPP: 14991487191 ANEXO DOC. DO SOLICITANTE, FORMULÁRIO DE CONEXÃO E FORMULÁRIO DE 2000793867 ENDEREÇO CORRESPONDÊNCIA: RUA IPIRANGA, S/N, CENTRO ITAPECURU MIRIM MA PARCELADO: 24 x R$ 18,03 Rede de bt a 2 km PADRÃO. CIENTE DO PRAZO DE VISTORIA. E-MAIL VÁLIDO: XXXXXXXXXXXXXXXXXXXXXXXXXXXXXXXXXXXXX ENDEREÇO DA CONEXÃO É O MESMO ENDEREÇO DE CORRESPONDÊNCIA? SIM PONTO DE REFERÊNCIA:  PROXIMO A QUADRA ESPORTIVA 08.04.2025          11:14:17            T18243 ASSINOU FORMULÁRIO DE FINANC. DE PADRÃO? SIM COORD. GEOGRÁFICAS: XXXXXXXXXXXXXXXXXX; XXXXXXXXXXXXXXXXXX INSTALAÇÃO LIG. EM PRAÇA PÚBLICA? AUTORIZAÇÃO BLITZ URBANA?  NÃO</t>
  </si>
  <si>
    <t>08.04.2025          11:25:06            T45919 COORD. GEOGRÁFICAS: 3482135480000;   44.164608300000- E-MAIL VÁLIDO: XXXXXXXXXXXXXXXXXXXXXXXXXXXXXXXXXXXXX ENDEREÇO CORRESPONDÊNCIA:  RUA DO IPIRANGA, SN, CENTRO, ITAPECURU MIRIM PADRÃO. CIENTE DO PRAZO DE VISTORIA. CLIENTE VEIO AO ATENDIMENTO E SOLICITOU CONEXÃO COM FINANCIAMENTO DE LIG. EM PRAÇA PÚBLICA? AUTORIZAÇÃO BLITZ URBANA? NÃO PADRÃO FINANCIADO: FPC5 OU PFC7 TELEFONE: 4991088278 FINACIAMENTO DE PADRÃO ASSINADOS. LOCAL DEMARCADO:NAO MA PARCELADO: R$ 432,62 R$ 24X DE 18,03 ANEXO DOC. DO SOLICITANTE, FORMULÁRIO DE CONEXÃO E FORMULÁRIO DE POSSUI REDE PROX. AO IMÓVEL? SIM / NÃO ANÁLISE DUP CADASTRO?NÃO ENDEREÇO: RUA DO IPIRANGA, SN, CENTRO, ITAPECURU MIRIM MA ENDEREÇO DA CONEXÃO É O MESMO ENDEREÇO DE CORRESPONDÊNCIA? SIM PONTO DE REFERÊNCIA: BR 222, ZONA RURAL WHATSAPP: 49991088278</t>
  </si>
  <si>
    <t>ASSINOU FORMULÁRIO DE FINANC. DE PADRÃO? SIM LIG. EM PRAÇA PÚBLICA? AUTORIZAÇÃO BLITZ URBANA?  NÃO POSSUI REDE PROX. AO IMÓVEL? NÃO TELEFONE:98999949474 COORD. GEOGRÁFICAS: XXXXXXXXXXXXXXXXXX; XXXXXXXXXXXXXXXXXX INSTALAÇÃO LIGAÇÃO NOVA ¿ COM FINANCIAMENTO DE PADRÃO LOCAL DEMARCADO:  NÃO (DESCREVER O LOCAL) PARCELADO: 24 x R$ 18,03 Sem red E-MAIL VÁLIDO: XXXXXXXXXXXXXXXXXXXXXXXXXXXXXXXXXXXXX ANEXO DOC. DO SOLICITANTE, FORMULÁRIO DE CONEXÃO E FORMULÁRIO DE PADRÃO FINANCIADO: FPC5 OU PFC7 PONTO DE REFERÊNCIA:  PROXIMO A BR 222, E QUADRA ESPORTIVA Descrição problema ENDEREÇO DA CONEXÃO É O MESMO ENDEREÇO DE CORRESPONDÊNCIA? SIM PADRÃO. CIENTE DO PRAZO DE VISTORIA. CLIENTE VEIO AO ATENDIMENTO E SOLICITOU CONEXÃO COM FINANCIAMENTO DE ANÁLISE DUP CADASTRO? NÃO CLIENTE  FRANCISCO DAS CHAGAS DA SILVA  SOLICITA ENDEREÇO CORRESPONDÊNCIA: RUA IPIRANGA, S/N, CENTRO ITAPECURU MIRIM MA</t>
  </si>
  <si>
    <t>ENDEREÇO CORRESPONDÊNCIA: XXXXXXXXXXXXXXXXXXXXXXXXXXXXXXXXXXXXX SERÁ REJEITADO. PONTO DE REFERÊNCIA: NÃO SOUBE INFORMAR Descrição problema TELEFONE: 99984111719 CHECKLIST PADRÃO MONTADO ASSINADO PELO CLIENTE? NÃO COORD. GEOGRÁFICAS: NÃO LOCALIZADAS ANEXO DOC. DO SOLICITANTE E FORMULÁRIO DE CONEXÃO ASSINADO. ANÁLISE DUP CADASTRO?  NÃO ENDEREÇO DA CONEXÃO É O MESMO ENDEREÇO DE CORRESPONDÊNCIA? NÃO E-MAIL VÁLIDO: NÃO POSSUI REDE ELÉTRICA PROX. AO IMÓVEL?  NÃO VISTORIA E QUE, EM CASO DE PADRÃO INCOMPLETO/INEXISTENTE, SEU PEDIDO CLIENTE VEIO AO ATENDIMENTO E SOLICITOU CONEXÃO. CIENTE DO PRAZO DE WHATSAPP: 99984111719 08.04.2025          14:59:03            T26249 PADRÃO INSTALADO EXTERNAMENTE?  SIM</t>
  </si>
  <si>
    <t>13.02.2026          10:23:35            T46531 ANEXO DOC. DO SOLICITANTE, FORMULÁRIO DE CONEXÃO E FORMULÁRIO DE ANÁLISE DUP CADASTRO? SIM ASSINOU FORMULÁRIO DE FINANC. DE PADRÃO? SIM CLIENTE CONHECIDO COMO BIBAL CLIENTE VEIO AO ATENDIMENTO E SOLICITOU CONEXÃO COM FINANCIAMENTO DE COORD. GEOGRÁFICAS: -5.411973533894064, -42.94354097049409 Descrição problema E-MAIL VÁLIDO: RYVALLDYNHO0903@GMAIL.COM ENDEREÇO CORRESPONDÊNCIA: XXXXXXXXXXXXXXXXXXXXXXXXXXXXXXXXXXXXX ENDEREÇO DA CONEXÃO É O MESMO ENDEREÇO DE CORRESPONDÊNCIA? SIM FINACIAMENTO DE PADRÃO ASSINADOS. LIG. EM PRAÇA PÚBLICA? AUTORIZAÇÃO BLITZ URBANA? SIM LOCAL DEMARCADO: SIM Medidor vizinho 10131735710 cliente fica 60 metros da rede btpg da última estrutura 13094829 PADRÃO FINANCIADO: FPC7 PADRÃO. CIENTE DO PRAZO DE VISTORIA. PARCELADO: 24x R$ 18,03 PONTO DE REFERÊNCIA: PROXIMO A ESCOLA SAO FRANCISCO POSSUI REDE PROX. AO IMÓVEL? SIM</t>
  </si>
  <si>
    <t>CLIENTE:  HELIO ESPINOLA ROCHA 10.04.2025          13:20:16            T45823 ANEXO DOC. DO SOLICITANTE, FORMULÁRIO DE CONEXÃO E FORMULÁRIO DE E-MAIL VÁLIDO: LOCAL DEMARCADO:NÃO TELEFONE: 99982850884 VEIO AO ATENDIMENTO E SOLICITOU CONEXÃO COM FINANCIAMENTO DE PADRÃO. ASSINOU FORMULÁRIO DE FINANC. DE PADRÃO? SIM CIENTE DO PRAZO DE VISTORIA. PADRÃO FINANCIADO: PFC7 ENDEREÇO CORRESPONDÊNCIA: PONTO DE REFERÊNCIA: IN VIZINHA: 2000131581 WHATSAPP:  99982850884 POSSUI REDE PROX. AO IMÓVEL? NÃO PARCELADO: 24X x R$ 18,03 Descrição problema ENDEREÇO DA CONEXÃO É O MESMO ENDEREÇO DE CORRESPONDÊNCIA? SIM ANÁLISE DUP CADASTRO? SIM FINACIAMENTO DE PADRÃO ASSINADOS. Área de expansão distância 500 metros PG 22020796</t>
  </si>
  <si>
    <t>CLASSE DE CONSUMO: RESIDENCIAL Nº DO PROTOCOLO DO SITE :20250409007950549 Descrição problema SOLICITAÇÃO VIA BACKOFFICE MA TELEFONE:(98) 98531-0624 APELIDO:****** NOME DO CLIENTE:JOSÉ ORLANDO ALVES DO NASCIMENTO Fica a  200 mt da rede bt medidor vizinho 10140029845Comp 3139255 TIPO DE FASE: MONOFÁSICO PARCELADO EM:24_-_R$_18,03 PONTO DE REFERÊNCIA:e em frente ao sapucaial 10.04.2025          14:03:11            U5512466 FINANCIAMENTO DE PADRÃO SOLICITA FINANCIAMENTO DE PADRÃO</t>
  </si>
  <si>
    <t>TELEFONE: 99991776535 10.04.2025          15:46:08            T25803 CIENTE DO PRAZO PARA TROCA DE PADRÃO E PROTOCOLO DE ATENDIMENTO ENTREGUE AFIRMA ESTA COM PADRÃO INSTALADO NO LOCAL AO CLIENTE CLIENTE Sr. EROILTON DA SILVA ALVES Comprovante emitido às: 14:50:05 do dia 10/04/2025 (hora e data de Brasília). PONTO DE REFERENCIA: AO LADO DA FAZENDA DO SR Código de controle do comprovante: B2BF.9E68.4523.947C Descrição problema OBS; TROCA DE PADRAO PARA AUMENTO DE CARGA COMPARECEU EM ATENDIMENTO SOLICITA TROCA DE PADRÃO COM ACRESCIMO NATAL</t>
  </si>
  <si>
    <t>23.02.2024          13:15:59            T27827 ENDEREÇO:LAGOA DO SOCORRO CIDADE: BARRA DO CORDA MA GONCALO ALVES DE JESUS CONTATO: 99992142691 Descrição problema DE SOUZA SILVA , SEU JOAO , DO SEU COQUINHO EM 24 VEZES DE 18,03 CLIENTE CIENTE DA CORREÇÃO MONETÁRIA DO IPCA DO PARCELAMENTO DE ENTRADA FINANCIADO NA AGENCIA INSTALACAO: 34332754 PONTO DE REFERENCIA: LAGOA DO SOCORRO LOTE 18 GLEBA 29, 34332754, MARIA FPC5 - Mesmo Lado da rua LATITUDE:  45.195837300000- LONGITUDE:  5.178708900000- Expansão de rede de MT e BT CLIENTE VEIO AO ATENDIMENTO PRESENCIAL E SOLICITA CONEXAO NOVA, PADRAO</t>
  </si>
  <si>
    <t>VEIO AO ATENDIMENTO E SOLICITOU CONEXÃO COM FINANCIAMENTO DE PADRÃO. PONTO DE REFERÊNCIA: PROXIMO AO POSTE Nº 2023 259 26/05/11 300 2023258 ANEXO DOC. DO SOLICITANTE, FORMULÁRIO DE CONEXÃO E FORMULÁRIO DE POSSUI REDE PROX. AO IMÓVEL? SIM Brasília). CIENTE DO PRAZO DE VISTORIA. CLIENTE:  KARINA TAVARES DA SILVA SANTOS COORD. GEOGRÁFICAS: NÃO ENCONTRADAS FINACIAMENTO DE PADRÃO ASSINADOS. LIG. EM PRAÇA PÚBLICA? AUTORIZAÇÃO BLITZ URBANA NÃO PARCELADO: 12X x R$  R$ 36,05 WHATSAPP: 9985549274 Descrição problema 14.04.2025          10:00:02            T45823 ENDEREÇO CORRESPONDÊNCIA:  P.A SOL NASCENTE, S/N, SOL NASCENTE- ESTREITO PADRÃO FINANCIADO: PFC7 ANÁLISE DUP CADASTRO? SIM / ENDEREÇO DA CONEXÃO É O MESMO ENDEREÇO DE CORRESPONDÊNCIA? SIM E-MAIL VÁLIDO:  NAO TEM TELEFONE:  99985549274</t>
  </si>
  <si>
    <t>CIDADE: BARRA DO CORDA MA RAIMUNDO , SEUS VIZINHOS Descrição problema 23.02.2024          14:11:22            T27827 CLIENTE CIENTE DA CORREÇÃO MONETÁRIA DO IPCA DO PARCELAMENTO ANTONIO LEOMAR PAIVA SOARES DE ENTRADA FINANCIADO NA AGENCIA DE SOUZA SILVA , SEU JOAO , SEU PEDRO FLOR , SEU MANOEL FULOR , E SEU ENDEREÇO:LAGOA DO SOCORRO Expansão de rede de MT e BT CLIENTE VEIO AO ATENDIMENTO PRESENCIAL E SOLICITA CONEXAO NOVA, PADRAO CONTATO: 99985135836 EM 24 VEZES DE 18,03 PONTO DE REFERENCIA: LAGOA DO SOCORRO LOTE 33  GLEBA 29, 34332754, MARIA FPC5 - Mesmo Lado da rua INSTALACAO: 34332754 LATITUDE:  45.195837300000- LONGITUDE:  5.178708900000-</t>
  </si>
  <si>
    <t>SERÁ REJEITADO. Descrição problema VISTORIA E QUE, EM CASO DE PADRÃO INCOMPLETO/INEXISTENTE, SEU PEDIDO Árvore de grande porte impede a execução ANEXO DOC. DO SOLICITANTE E FORMULÁRIO DE CONEXÃO ASSINADO CLIENTE VEIO AO ATENDIMENTO E SOLICITOU CONEXÃO. CIENTE DO PRAZO DE QUERCIA KARINE SANTOS SALES Sem rede BT, a mas próxima a uns 50 metros, e grandes árvores entre a casa e o poste WHATSAPP: 99984650184 E-MAIL VÁLIDO: NÃO POSSUI ENDEREÇO DA CONEXÃO É O MESMO ENDEREÇO DE CORRESPONDÊNCIA? SIM ENDEREÇO CORRESPONDÊNCIA: POVOADO SAO JOSE DOS MOURAS, S/N, ZONA RURAL PONTO DE REFERÊNCIA: PROXIMO A CAIXA DE AGUA 15.04.2025          09:39:47            T49486 ANÁLISE DUP CADASTRO? SIM PADRÃO INSTALADO EXTERNAMENTE?  SIM POSSUI REDE ELÉTRICA PROX. AO IMÓVEL? SIM TELEFONE: 99984650184 CIDADE: LIMA CAMPOS COORD. GEOGRÁFICAS: NÃO APRESENTOU</t>
  </si>
  <si>
    <t xml:space="preserve"> PORFILHO  PEREIRA DOS SANTOS , QD  36 LOTE 11  FICA  PROXIMO A 15.04.2025          10:16:37            T12501 ANÁLISE DUP CADASTRO?  NÃO ANEXO DOC. DO SOLICITANTE, FORMULÁRIO DE CONEXÃO E FORMULÁRIO DE ENDEREÇO CORRESPONDÊNCIA: RUA  PORFILHO  PEREIRA DOS SANTOS , QD  36 TELEFONE: 99981850326 ENDEREÇO DA CONEXÃO É O MESMO ENDEREÇO DE CORRESPONDÊNCIA? SIM POSSUI REDE PROX. AO IMÓVEL? SIM  INSTALAÇAO  2000408460 E É  A UNICA  CASA MURADA   DA RUA. LOCAL DEMARCADO:  NÃO PONTO DE REFERÊNCIA: LOTEAMENTO  VILA  ESPERANÇA, SENTIDO ARAME. RUA CLIENTE: GILBERTO RAIMUNDO DE FARIA,  VEIO AO ATENDIMENTO E SOLICITOU Cliente a 250 metros do poste BT mais próximo Poste 22022426 ASSINOU FORMULÁRIO DE FINANC. DE PADRÃO? SIM FINACIAMENTO DE PADRÃO ASSINADOS. COORD. GEOGRÁFICAS: CONEXÃO COM FINANCIAMENTO DE PADRÃO. CIENTE DO PRAZO DE VISTORIA. Descrição problema E-MAIL VÁLIDO: NÃO POSSUI LIG. EM PRAÇA PÚBLICA? AUTORIZAÇÃO BLITZ URBANA? SIM / NÃO</t>
  </si>
  <si>
    <t>ENDEREÇO:LAGOA DO SOCORRO CLIENTE CIENTE DA CORREÇÃO MONETÁRIA DO IPCA DO PARCELAMENTO CLIENTE VEIO AO ATENDIMENTO PRESENCIAL E SOLICITA CONEXAO NOVA, PADRAO Expansão de rede CONTATO: 99985412815 LATITUDE: 45.197053500000 PONTO DE REFERENCIA: PROXIMO SEU ANTONIO E SEU JOAO ANTONIO INS 04.03.2024          08:30:46            T27827 FPC5 - Mesmo Lado da rua 35491759, LAGOA DO SOCORRO LONGITUDE:    5.181865900000- MARIA LUCIA SOUZA OLIVEIRA DE ENTRADA FINANCIADO NA AGENCIA Descrição problema INSTALACAO:35491759 CIDADE: BARRA DO CORDA EM 24 VEZES DE 18,03</t>
  </si>
  <si>
    <t>15.04.2025          12:01:28            T34411 PONTO DE REFERÊNCIA: EM FRENTE A FAZENDA MATO VERDE, ENTRADA DO POV SERÁ REJEITADO. Descrição problema Existe transformador particularRede de MT a 70 metros JACOCA E O VIZINHO EDIN. ENDEREÇO DA CONEXÃO É O MESMO ENDEREÇO DE CORRESPONDÊNCIA? SIM TELEFONE: 99991747517 CLIENTE VEIO AO ATENDIMENTO E SOLICITOU CONEXÃO. CIENTE DO PRAZO DE Sra. ADELCINA ANDRADE FEITOSA SOLICITA CONEXAO NOVA. VISTORIA E QUE, EM CASO DE PADRÃO INCOMPLETO/INEXISTENTE, SEU PEDIDO ENDEREÇO: BR 135, S/N, POV JACOCA CHECKLIST PADRÃO MONTADO ASSINADO PELO CLIENTE? SIM ANEXO DOC. DO SOLICITANTE E FORMULÁRIO DE CONEXÃO ASSINADO. COORD. GEOGRÁFICAS: SEM INFORMAÇÕES. POSSUI REDE ELÉTRICA PROX. AO IMÓVEL? NÃO PADRÃO INSTALADO EXTERNAMENTE?  SIM WHATSAPP: 99991747517</t>
  </si>
  <si>
    <t>20250414007970458 SOLICITAÇÃO VIA BACKOFFICE (MA ) Nº DO PROTOCOLO DO SITE Casa fica localizada a mais de 1500 metros do poste CLIENTE AFIRMA QUE JÁ POSSUI O PADRÃO INSTALADO DENTRO DO LIMITE DA VIA Descrição problema TELEFONE: (22) 98187-6712 15.04.2025          15:54:29            U5512627 CIENTE DO PRAZO DE 05 DIAS ÚTEIS PARA VISTORIA E EXECUÇÃO DO SERVIÇO. PADRÃO INSTALADO:  SIM         FASE: MONOFÁSICO DISJUNTOR: 50A PONTO DE REFERÊNCIA:  PERTO D CHACARA 47 JUNTAI PÚBLICA E CIENTE QUE CASO A INEXISTÊNCIA SEU PEDIDO SERÁ REJEITADO.</t>
  </si>
  <si>
    <t>INSTALAÇÃO DO VIZINHO: 2000736805 TELEFONE: 99992104184 WHATSAPP: 99992104184 E-MAIL VÁLIDO: XXXXXXXXXXXXXXXXXXXXXXXXXXXXXXXXXXXXX ENDEREÇO DA LIGAÇÃO: AV GONCALVES DIAS S/N, ALTO DO PACOTE VISTORIA E QUE, EM CASO DE PADRÃO INCOMPLETO/INEXISTENTE, SEU PEDIDO COORD. GEOGRÁFICAS:  5.014840000000, 44.432010000000 LIGACAO TRIFASICA ANEXO DOC. DO SOLICITANTE E FORMULÁRIO DE CONEXÃO ASSINADO. CHECKLIST PADRÃO MONTADO ASSINADO PELO CLIENTE? SIM PADRÃO INSTALADO EXTERNAMENTE?  SIM Padrão incompleto cliente foi orientado concluir Padrão. ANÁLISE DUP CADASTRO? SIM Descrição problema É necessário expansão da rede BT para execução da atividade.Pg da última estrutura 68008672MD CLIENTE VEIO AO ATENDIMENTO E SOLICITOU CONEXÃO. CIENTE DO PRAZO DE PONTO DE REFERÊNCIA: POR TRAS DO HOTEL MONARCA 17.04.2025          15:47:02            T16550 SERÁ REJEITADO. vizinho 37030097379 ENDEREÇO CORRESPONDÊNCIA: AV GONCALVES DIAS S/N, ALTO DO PACOTE</t>
  </si>
  <si>
    <t>20.02.2026          08:45:03            T46531 ANEXO DOC. DO SOLICITANTE, FORMULÁRIO DE CONEXÃO E FORMULÁRIO DE ANÁLISE DUP CADASTRO? SIM ASSINOU FORMULÁRIO DE FINANC. DE PADRÃO? SIM CLIENTE CONHECIDA COMO SEBASTIANA FILHA DO RAIMUNDO PATRICIO CLIENTE VEIO AO ATENDIMENTO E SOLICITOU CONEXÃO COM FINANCIAMENTO DE COORD. GEOGRÁFICAS: -3.4785323216178643, -42.56302165358467 Cliente fica a 45 metros da rede de BT PG 13103932 Med. Vizinho 17052794978 Trafo 2191687 Descrição problema E-MAIL VÁLIDO: ANTONIASEBASTIANA779@GMAIL.COM ENDEREÇO CORRESPONDÊNCIA: XXXXX ENDEREÇO DA CONEXÃO É O MESMO ENDEREÇO DE CORRESPONDÊNCIA? SIM FINACIAMENTO DE PADRÃO ASSINADOS. LIG. EM PRAÇA PÚBLICA? AUTORIZAÇÃO BLITZ URBANA? SIM LOCAL DEMARCADO:  NÃO (DESCREVER O LOCAL) PADRÃO FINANCIADO: FPC5 PADRÃO. CIENTE DO PRAZO DE VISTORIA. PARCELADO: 24x R$ 18,03 PONTO DE REFERÊNCIA: PROXIMO AO BALNEARIO POSSUI REDE PROX. AO IMÓVEL? SIM</t>
  </si>
  <si>
    <t>ENDEREÇO DA CONEXÃO É O MESMO ENDEREÇO DE CORRESPONDÊNCIA? SIM PADRÃO FINANCIADO:  PFC7 14.08.2024          15:01:45            T27827 E-MAIL VÁLIDO: 99981430048 PADRÃO. CIENTE DO PRAZO DE VISTORIA. PARCELADO: 24 x R$ 18,03 PONTO DE REFERÊNCIA: FAZENDA BOA VISTA  , POVOADO GAÚCHO , PROXIMO A VONEZ LIMA FERREIRA COORD. GEOGRÁFICAS: FAZENDA BOA VISTA  , POVOADO ASSINOU FORMULÁRIO DE FINANC. DE PADRÃO? SIM ESTRADA DO SUJAPE Expansão de rede GAÚCHO , PROXIMO A ESTRADA DO SUJAPE ANÁLISE DUP CADASTRO?  NÃO ENDEREÇO CORRESPONDÊNCIA: FAZENDA BOA VISTA  , POVOADO GAÚCHO , PROXIMO ANEXO DOC. DO SOLICITANTE, FORMULÁRIO DE CONEXÃO E FORMULÁRIO DE A ESTRADA DO SUJAPE TELEFONE: 99981430048 LIG. EM PRAÇA PÚBLICA? AUTORIZAÇÃO BLITZ URBANA?  NÃO POSSUI REDE PROX. AO IMÓVEL? SIM FINACIAMENTO DE PADRÃO ASSINADOS.</t>
  </si>
  <si>
    <t>23.04.2025          14:32:38            T12483 CIDADE SANTA LUZIA -MA CONEXÃO ASSINADO.O CPF FOI CONSULTADO NO SITE DA RECEITA  E ESTA REGULAR Descrição problema PARCELADO: 24 x R$ 18,03 LOCAL DEMARCADO: SIM POSSUI REDE ELÉTRICA PROX. AO IMÓVEL? SIM EVANGELICA FINANCIAMENTO DE PADRÃO. CIENTE DO PRAZO DE VISTORIA.**ANEXO DOC. DO COORD. GEOGRÁFICAS: VIZINHO INST 35257179  CC 35257179  LONG ENDEREÇO DA CONEXÃO É O MESMO ENDEREÇO DE CORRESPONDÊNCIA? SIM ANÁLISE DUP CADASTRO? NÃO https://www.google.com.br/maps/preview Casa sem reboco cliente conhecido como neguinho PONTO DE REFERÊNCIA: BAIRRO ANGELIM, CASA DE ESQUINA , PROXIMO A IGREJA CHECKLIST PADRÃO MONTADO ASSINADO PELO CLIENTE? SIM Cliente não localizado, se possível atribuir apelido e instalação vizinha. PADRÃO INSTALADO EXTERNAMENTE?  SIM que não tem, Estrutura mais  próxima 1067293 E-MAIL VÁLIDO: SEM E-MAL ENDEREÇO CORRESPONDÊNCIA: ENDEREÇO: RUA: ANGELIM .S/N BAIRRO ANGELIM</t>
  </si>
  <si>
    <t>18.05.2026          15:59:13            U5514801 20260515008397844 CLASSE DE CONSUMO: RESIDENCIAL Descrição problema Obra já sendo construída pela ultra clientes ligados por gambiarra evidência em fotos pg mais PARCELADO EM: 12 VEZES PONTO DE REFERÊNCIA: PROX AO RIACHO LIMPEZA PROX AO SITIO DA SOLANGE SOLICITAÇÃO VIA BACKOFFICE EQUATORIAL MA Nº DO PROTOCOLO DO SITE: TELEFONE: (99) 96461-754 TIPO DE FASE: MONOFÁSICO ZILMAR DOS ANJOS COSTA SOLICITA FINANCIAMENTO DE PADRÃO próximo 2162662</t>
  </si>
  <si>
    <t>ANTIGO BALNEARIO PESQUE E PAGUE. NA BEIRA DO RIO . CASA RECUADA A 120M. ASSINOU FORMULÁRIO DE FINANC. DE PADRÃO? SIM E-MAIL VÁLIDO: NAO INFORMA LOCAL DEMARCADO: NAO, IRA DEMARCAR PADRÃO FINANCIADO: FPC7 Sem rede de bt prox ao cliente poste mas prox 866981 SOLICITOU CONEXÃO COM FINANCIAMENTO DE PADRÃO. CIENTE DO PRAZO DE V 27.09.2024          10:46:52            T28203 LIG. EM PRAÇA PÚBLICA? AUTORIZAÇÃO BLITZ URBANA? NAO / NAO SE APLICA ANEXO DOC. DO SOLICITANTE, FORMULÁRIO DE CONEXÃO E FORMULÁRIO DE ENDEREÇO CORRESPONDÊNCIA: POVOADO  CIRIDO, S/N, BARRA DO CORDA MA ENDEREÇO DA CONEXÃO É O MESMO ENDEREÇO DE CORRESPONDÊNCIA? SIM ISTORIA. DIREITA NO SENTIDO DO RIO MEARIM. VIZ: FRANCISCO.A CASA E EM FRENTE AO Descrição problema FINACIAMENTO DE PADRÃO ASSINADOS. PONTO DE REFERÊNCIA: PELA ESTRADA DO TAMARINDO NA BEIRA DO RIO , NO ENTRAR EM CONTATO COM NETÃO: 99988370718 ANÁLISE DUP CADASTRO? NAO COORD. GEOGRÁFICAS: NAO INFORMA; NAO INFORMA; IN VIZ: NAO INFORMA</t>
  </si>
  <si>
    <t>PADRÃO FINANCIADO: PFC7 POSSUI REDE PROX. AO IMÓVEL? SIM WHATSAPP:99982640932 FINACIAMENTO DE PADRÃO ASSINADOS. ENDEREÇO DA CONEXÃO É O MESMO ENDEREÇO DE CORRESPONDÊNCIA? SIM LOCAL DEMARCADO: SIM ASSINOU FORMULÁRIO DE FINANC. DE PADRÃO? SIM ANÁLISE DUP CADASTRO? NÃO RURAL FAZENDA CANADA 24.04.2025          15:25:35            T20445 CLIENTE VEIO AO ATENDIMENTO E SOLICITOU CONEXÃO COM FINANCIAMENTO DE E-MAIL VÁLIDO: NÃO FORNECEU CLIENTE RAIMUNDO NONATO REIS CONEXAO NOVA COM FINANCIAMENTO DE PADRÃO Cliente fica 1 km da rede de BT e MT só tem acesso no  período do verão ENDEREÇO CORRESPONDÊNCIA: POVOADO SAO SEBASTIAO DOS PRETOS S/N ZONA PADRÃO. CIENTE DO PRAZO DE VISTORIA. TELEFONE:99982640932 ANEXO DOC. DO SOLICITANTE, FORMULÁRIO DE CONEXÃO E FORMULÁRIO DE COORD. GEOGRÁFICAS: NÃO FORNECEU PONTO DE REFERÊNCIA: APOS O POSTO PAISAO ENTRA A ESQUERDA SEGUE RETO</t>
  </si>
  <si>
    <t>PADRÃO FINANCIADO: PFC7 SEGUE ANEXO AS DOCUMENTAÇÕES APRESENTADAS PELO SOLICITANTE. LOCAL DEMARCADO: SIM (EM FRENTE A RESIDENCIA) Não possui rede de BT, Poste mais de BT fica a 500 metros, instalação mais é 37853801 vizinho 24.04.2025          16:02:22            T52352 EVIDÊNCIA? SIM FINANCIAMENTO DE PADRÃO JUNTO A EQUATORIAL. NÚMERO DE WHATSAPP VALIDADO:98985331280 PARCELADO: EM 24 X DE 18,03 TELEFONE:98985331280 CONSULTOU O SISTEMA DE DUPLICIDADE DE CADASTRO? SIM INSTALAÇÃO: 37853801 TIROU O PRINT DA TELA DO SISTEMA DE DUPLICIDADE DE CADASTRO? ANEXOU A CLIENTE LAURA FERNANDA FONSECA PEREIRA  VEIO AO ATENDIMENTO, ONDE SOLICITOU O ASSINOU O FORMULÁRIO DE FINANCIAMENTO DE PADRÃO? SIM CARGA DECLARADA:1 GELADEIRA, 1 TV E 5 LAMPADAS Descrição problema PONTO DE REFERÊNCIA: AO LADO DO ANTONIO LIMA E  FICA AO LADO DESSA POSSUI REDE ELÉTRICA PROX AO IMÓVEL? SIM</t>
  </si>
  <si>
    <t>TIPO DE FASE: MONOFÁSICO 13137276 Descrição problema CLASSE DE CONSUMO: RESIDENCIAL Cliente não tem rede a última estrutura fica a 170 metros da sua casa uma D3 D3 número do poste 25.04.2025          16:23:53            U5513583 PARCELADO EM: 24_-_R$_18,03 PONTO DE REFERÊNCIA:  PROXIMO A CASA DA DONA MARIA JOSE SOLICITA FINANCIAMENTO DE PADRÃO NOME DO CLIENTE: AGOSTINHO MORAES PEREIRA SOLICITAÇÃO VIA BACKOFFICE MA Nº DO PROTOCOLO DO SITE 20250424008006515 TELEFONE: 98984308318</t>
  </si>
  <si>
    <t>Descrição problema 982878124 SOLICITAÇÃO DE LIGAÇÃO COM FINANCIAMENTO DE PADRÃO VIA SITE (MARANHAO) MARUJO , -2.4641068852697643, -44.18539479013934, MEU CONTATO 98 Nº DO PROTOCOLO DO SITE 20251008008284267 TIPO DE FASE: MONOFÁSICO CLASSE DE CONSUMO: residencial Fica na praia, sem rede NOME DO CLIENTE: JANUARIA CASTRO DUARTE PARCELADO EM: 24_-_R$_18,03 09.10.2025          16:46:29            U5511235 PONT REF: PROX AO BAR DO PEDRO NA BEIRA DA PRAIA , DEPOIS DO BAR DO TELEFONE : (98) 98287-8124</t>
  </si>
  <si>
    <t>23.02.2026          16:04:47            T46531 ANEXO DOC. DO SOLICITANTE, FORMULÁRIO DE CONEXÃO E FORMULÁRIO DE ANÁLISE DUP CADASTRO? SIM ASSINOU FORMULÁRIO DE FINANC. DE PADRÃO? SIM CLIENTE CONHECIDA COMO KELY DO LAZARO CLIENTE VEIO AO ATENDIMENTO E SOLICITOU CONEXÃO COM FINANCIAMENTO DE COORD. GEOGRÁFICAS: -3.044252873667273, -41.884935775615375 Descrição problema E-MAIL VÁLIDO: naoinformado@equatorialenergia.com.br ENDEREÇO CORRESPONDÊNCIA: XXXXX ENDEREÇO DA CONEXÃO É O MESMO ENDEREÇO DE CORRESPONDÊNCIA? SIM /NÃO FINACIAMENTO DE PADRÃO ASSINADOS. LIG. EM PRAÇA PÚBLICA? AUTORIZAÇÃO BLITZ URBANA? SIM LOCAL DEMARCADO:NÃO (DESCREVER O LOCAL) PADRÃO FINANCIADO: FPC7 PADRÃO. CIENTE DO PRAZO DE VISTORIA. PARCELADO: 24x R$ 18,03, PONTO DE REFERÊNCIA:PROXIMO AO COLEGIO POSSUI REDE PROX. AO IMÓVEL? SIM São mais de 60 metros até a última estrutura. Medidor : 10131735710. PG: 13094829</t>
  </si>
  <si>
    <t>12031954892. Deve-se instalar um transformador. Fica depois do cemitério no povoado placa. Entra a 23.02.2026          16:27:35            T46531 ANEXO DOC. DO SOLICITANTE, FORMULÁRIO DE CONEXÃO E FORMULÁRIO DE ANÁLISE DUP CADASTRO? SIM ASSINOU FORMULÁRIO DE FINANC. DE PADRÃO? SIM CLIENTE VEIO AO ATENDIMENTO E SOLICITOU CONEXÃO COM FINANCIAMENTO DE COORD. GEOGRÁFICAS: -3.051444047058773, -42.021222619794166 Descrição problema E-MAIL VÁLIDO: naoinformado@equatorialenergia.com.br ENDEREÇO CORRESPONDÊNCIA: XXXXX ENDEREÇO DA CONEXÃO É O MESMO ENDEREÇO DE CORRESPONDÊNCIA? SIM /NÃO FINACIAMENTO DE PADRÃO ASSINADOS. LIG. EM PRAÇA PÚBLICA? AUTORIZAÇÃO BLITZ URBANA? SIM LOCAL DEMARCADO: NÃO PADRÃO FINANCIADO: FPC7 PADRÃO. CIENTE DO PRAZO DE VISTORIA. PARCELADO: 24x R$ 18,03 PONTO DE REFERÊNCIA: BAIXA DO GATO POSSUI REDE PROX. AO IMÓVEL? / NÃO São mais de 300 metros até a BR. Área de Mata. Tem acesso pro caminhão. Medidor próximo:</t>
  </si>
  <si>
    <t>28.04.2025          15:52:41            T57820 PADRÃO INSTALADO EXTERNAMENTE?  SIM ANÁLISE DUP CADASTRO? SIM WHATSAPP: 99999843900 E-MAIL VÁLIDO: NAO TEM POSSUI REDE ELÉTRICA PROX. AO IMÓVEL? SIM TELEFONE: 99999843900 ANEXO DOC. DO SOLICITANTE E FORMULÁRIO DE CONEXÃO ASSINADO. CHECKLIST PADRÃO MONTADO ASSINADO PELO CLIENTE? SIM ENDEREÇO CORRESPONDÊNCIA: FAZENDA STA CRUZ, S/N, RURAL PONTO DE REFERÊNCIA: PROXIMO DA FAZENDA BACURI Sem rede de bt COORD. GEOGRÁFICAS: -7.235878, 46.053451 SERÁ REJEITADO. ENDEREÇO DA CONEXÃO É O MESMO ENDEREÇO DE CORRESPONDÊNCIA? SIM VISTORIA E QUE, EM CASO DE PADRÃO INCOMPLETO/INEXISTENTE, SEU PEDIDO CLIENTE VEIO AO ATENDIMENTO E SOLICITOU CONEXÃO. CIENTE DO PRAZO DE Descrição problema</t>
  </si>
  <si>
    <t>Nº DO PROTOCOLO DO SITE 20250428008019438 PARCELADO EM: 12_-_R$_36,05 TELEFONE: NÃO INFORMADO BEZERRA PONTO DE REFERÊNCIA: PRÓXIMO AO ALAN KARDEC, AO LADO DA MARIA VANUSA 400   deste poste 2112910 expansão rural Descrição problema 29.04.2025          10:31:39            U5511865 MA) NOME DO CLIENTE: FLAVIO DA SILVA CARVALHO TIPO DE FASE: MONOFÁSICO: 50A CLASSE DE CONSUMO: RESIDENCIAL SOLICITAÇÃO DE LIGAÇÃO COM FINANCIAMENTO DE PADRÃO VIA SITE (EQUATORIAL</t>
  </si>
  <si>
    <t>06.03.2026          09:34:21            T24519 ANEXO DOC. DO SOLICITANTE, FORMULÁRIO DE CONEXÃO E FORMULÁRIO DE ANÁLISE DUP CADASTRO? NÃO APROXIMADAS ASSINOU FORMULÁRIO DE FINANC. DE PADRÃO? SIM Brasília). CONEXÃO COM FINANCIAMENTO DE PADRÃO. CIENTE DO PRAZO DE VISTORIA. COORD. GEOGRÁFICAS:  -5.069211400000 -  47.558426700000  CORDENADAS Comprovante emitido às: 09:25:29 do dia 06/03/2026 (hora e data de Código de controle do comprovante: 833D.ACC7.7FF8.900D Descrição problema E-MAIL VÁLIDO: NÃO INFORMADO ENDEREÇO CORRESPONDÊNCIA: BR 010 S/N ASSENTAMENTO JOAO PALMEIRA ENDEREÇO DA CONEXÃO É O MESMO ENDEREÇO DE CORRESPONDÊNCIA? SIM Equipe veio até o lugar mas não conseguiu contato com o cliente Expansão de rede de MT instalação 2001135125 FINACIAMENTO DE PADRÃO ASSINADOS. LIG. EM PRAÇA PÚBLICA? AUTORIZAÇÃO BLITZ URBANA?  NÃO LIGAÇÃO NOVA - COM FINANCIAMENTO DE PADRÃO LOCAL DEMARCADO: NÃO</t>
  </si>
  <si>
    <t>30.04.2025          11:40:48            U5513583 CIENTE DO PRAZO DE 05 DIAS ÚTEIS PARA VISTORIA E EXECUÇÃO DO SERVIÇO. CLIENTE AFIRMA QUE JÁ POSSUI O PADRÃO INSTALADO DENTRO DO LIMITE DA VIA Descrição problema Nº DO PROTOCOLO DO SITE:  20250429008026236 PADRÃO INSTALADO:  SIM FASE: MONOFASICO    DISJUNTOR: 50 A PONTO DE REFERÊNCIA:  PROX A CASA DE LEONÇINHO PÚBLICA E CIENTE QUE CASO A INEXISTÊNCIA SEU PEDIDO SERÁ REJEITADO. SOLICITAÇÃO VIA BACKOFFICE MA Sem estalacao caixa deteriorando  ou seja quebrada TELEFONE: 98985140766</t>
  </si>
  <si>
    <t>COORD. GEOGRÁFICAS:  -5.439041674227255, -44.83257425882224 SERÁ REJEITADO. 30.04.2025          15:01:32            T12490 SIMAGNO SOARES DA SILVA   -    CONEXAO NOVA   TRIFASICA. ANÁLISE DUP CADASTRO? SIM / CHECKLIST PADRÃO MONTADO ASSINADO PELO CLIENTE? SIM Necessário expansão, pois passa apenas rede de MT  próximo ao cliente. ANEXO DOC. DO SOLICITANTE E FORMULÁRIO DE CONEXÃO ASSINADO. WHATSAPP: 99991309869 E-MAIL VÁLIDO: XXXXXXXXXXXXXXXXXXXXXXXXXXXXXXXXXXXXX ENDEREÇO CORRESPONDÊNCIA:   POVOADO TABOCAL NA SAIDA PARA O  IPIUIRU  CC VIZINHA   3013940419 Descrição problema ENDEREÇO:  POVOADO TABOCAL PADRÃO INSTALADO EXTERNAMENTE?  SIM / POSSUI REDE ELÉTRICA PROX. AO IMÓVEL? SIM / VISTORIA E QUE, EM CASO DE PADRÃO INCOMPLETO/INEXISTENTE, SEU PEDIDO CLIENTE VEIO AO ATENDIMENTO E SOLICITOU CONEXÃO. CIENTE DO PRAZO DE ENDEREÇO DA CONEXÃO É O MESMO ENDEREÇO DE CORRESPONDÊNCIA? SIM / PONTO DE REFERÊNCIA: EM FRENTE AO BARRACAO DO SERGIPANO ULTIMO TERRENO</t>
  </si>
  <si>
    <t>Descrição problema Enviado: 28.04.25 16:35:46 o@equatorialenergia.com.br&gt;;antonio.valle@equatorialenergia.com &lt;(&gt; CC: De: Prefeitura Mun de Sambaíba &lt;(&gt;&lt;&lt;)&gt;prefeituramundesambaiba@gmail.com&gt; Não clique em links ou abra anexos, a menos que reconheça o remetente e &lt;&lt;)&gt;antonio.valle@equatorialenergia.com.br&gt; Para: grandesclientes.maranhao@equatorial &lt;(&gt;&lt;&lt;)&gt;grandesclientes.maranha saiba que o conteúdo é seguro. Sem rede trifásica só bifasico.  Sem padrão. Componente próximo 1392913. Rural. 30.04.2025          15:17:21            U5510734 Precisa de ampliação de rede pra trifasica  na região só tem bifasica Assunto: Ligação Nova AVISO: Este e-mail foi originado de fora do Grupo Equatorial Energia.</t>
  </si>
  <si>
    <t>Ligamos para cliente para sabe onde fica sem comunicação com cliente PONTO DE REFERÊNCIA: AO LADO DA FAZENDA DO ANTONIO POSSUI REDE ELÉTRICA PROX. AO IMÓVEL? SIM 30.04.2025          15:17:54            T57820 SERÁ REJEITADO. ANEXO DOC. DO SOLICITANTE E FORMULÁRIO DE CONEXÃO ASSINADO CLIENTE VEIO AO ATENDIMENTO E SOLICITOU CONEXÃO. CIENTE DO PRAZO DE PADRÃO INSTALADO EXTERNAMENTE?  SIM ENDEREÇO CORRESPONDÊNCIA: CHACARA, RIO DOCE, RURAL ENDEREÇO DA CONEXÃO É O MESMO ENDEREÇO DE CORRESPONDÊNCIA? SIM WHATSAPP: 99981587529 COORD. GEOGRÁFICAS:NAO LOCALIZADA VISTORIA E QUE, EM CASO DE PADRÃO INCOMPLETO/INEXISTENTE, SEU PEDIDO CHECKLIST PADRÃO MONTADO ASSINADO PELO CLIENTE? SIM Descrição problema E-MAIL VÁLIDO: NAO TEM TELEFONE: 99981587529 ANÁLISE DUP CADASTRO? SIM</t>
  </si>
  <si>
    <t>Descrição problema 20250429008026787 CLASSE DE CONSUMO: RESIDENCIAL PRÓXIMO AO MIGUEL DO ACIOLINO / FAZENDA SÃO PEDRO   APELIDO:  NÃO NOME DO CLIENTE: ANA BEATRICE DE ALCÂNTARA FERREIRA   SOLICITA Fica a  170 metros da rede de mt pg1534905a INFORMADO                TELEFONE: (99) 98434-1358 PONTO DE REFERÊNCIA:  ESTRADA DO MATO VERDE, CASA DO PRETO DO ABELIM, PARCELADO EM: 24_-_R$_18,03 SOLICITAÇÃO VIA BACKOFFICE (MA) Nº DO PROTOCOLO DO SITE TIPO DE FASE: MONOFÁSICO: 30.04.2025          16:44:49            U5512834 FINANCIAMENTO DE PADRÃO logradouro RD MA 138 RONCA, RURAL</t>
  </si>
  <si>
    <t>02.05.2025          07:59:15            TATE18350 AUTOR AULINETE FERREIRA SOUSA DEMANDA JUDICIAL, REALIZAR LIGAÇÃO NOVA PARA CUMPRIMENTO DE LIMINAR. Descrição problema Cliente comprou a terra agora não tem nada na terra. Não rede de. BT também a MT passa na frente da PROCESSO 0801117-49.2025.8.10.0038 terra pg da MT é o 1036728 Informações divergentes sem contar com o cliente. Endereço não localizado.</t>
  </si>
  <si>
    <t>LOCAL DEMARCADO:  NÃO TELEFONE: 99985346613 ENDEREÇO DA CONEXÃO É O MESMO ENDEREÇO DE CORRESPONDÊNCIA? SIM FINACIAMENTO DE PADRÃO ASSINADOS. PARCELADO: 24x R$ 18,03 ASSINOU FORMULÁRIO DE FINANC. DE PADRÃO? SIM E-MAIL VÁLIDO: NÃO LIG. EM PRAÇA PÚBLICA? AUTORIZAÇÃO BLITZ URBANA? SIM WHATSAPP: 99985346613 ANÁLISE DUP CADASTRO? SIM PADRÃO FINANCIADO:SIM, PFC7 ____________________ ANEXO DOC. DO SOLICITANTE, FORMULÁRIO DE CONEXÃO E FORMULÁRIO DE Brasília). Código de controle do comprovante: 0F06.3718.6667.68CC Descrição problema ENDEREÇO CORRESPONDÊNCIA: POVOADO MORRINHOS PONTO DE REFERÊNCIA: ESTALAÇÃO VIZINHA  2000348481 02.05.2025          08:49:55            T54257 CLIENTE VEIO AO ATENDIMENTO E SOLICITOU CONEXÃO COM FINANCIAMENTO DE</t>
  </si>
  <si>
    <t>ANÁLISE DUP CADASTRO? SIM / NÃO  FINACIAMENTO DE PADRÃO ASSINADOS. ANEXO DOC. DO SOLICITANTE, FORMULÁRIO DE CONEXÃO E FORMULÁRIO DE PADRÃO FINANCIADO: PFC7 ( X ) TELEFONE: 98985127257 Descrição problema LOCAL DEMARCADO: SIM POSSUI REDE PROX. AO IMÓVEL? SIM ASSINOU FORMULÁRIO DE FINANC. DE PADRÃO? SIM. LIG. EM PRAÇA PÚBLICA? AUTORIZAÇÃO BLITZ URBANA? / NÃO PARCELADO: 24 x R$ 18,03 WHATSAPP: 98985127257  RUA: QUADRA UNIAO S/N E-MAIL VÁLIDO: SEM E-MAIL Sem rede de BT próxima,  MT passa a 10 MT da residência,  Poste mais próximo 827667 MARLI MENDES LOPES COORD. GEOGRÁFICAS: SEM ACESSO AO MAPS 02.05.2025          15:13:01            T12564 ENDEREÇO DA CONEXÃO É O MESMO ENDEREÇO DE CORRESPONDÊNCIA? SIM PONTO DE REFERÊNCIA: VIZINHA DA ELIENE, VIZINHA DO TINHOR PADRÃO. CIENTE DO PRAZO DE VISTORIA.</t>
  </si>
  <si>
    <t>CLIENTE VEIO AO ATENDIMENTO E SOLICITOU CONEXÃO COM FINANCIAMENTO DE BAIXÃO, ZONA RURAL. 05.05.2025          11:57:05            T53617 Descrição problema ENDEREÇO DA CONEXÃO É O MESMO ENDEREÇO DE CORRESPONDÊNCIA? SIM PARCELADO: 24X DE 18,03 POSTE PROXIMO 3075780 ANEXO DOC. DO SOLICITANTE, FORMULÁRIO DE CONEXÃO E FORMULÁRIO DE PADRÃO FINANCIADO: FPC5 COORD. GEOGRÁFICAS:NÃO LOCALIZADAS WHATSAPP: 99984346223 LIG. EM PRAÇA PÚBLICA? AUTORIZAÇÃO BLITZ URBANA? NÃO PADRÃO. CIENTE DO PRAZO DE VISTORIA. ANÁLISE DUP CADASTRO? NÃO E-MAIL VÁLIDO: NÃO POSSUI LOCAL DEMARCADO: NÃO TELEFONE:99984346223 ENDEREÇO CORRESPONDÊNCIA: LOCALIZADO NO ASSENTAMENTO CALIFORNIA, SETOR FINACIAMENTO DE PADRÃO ASSINADOS. PONTO DE REFERÊNCIA: DO LADO DA INSTALAÇÃO: 2000850006</t>
  </si>
  <si>
    <t>ANEXO DOC. DO SOLICITANTE, FORMULÁRIO DE CONEXÃO E FORMULÁRIO DE Descrição problema PONTO DE REFERÊNCIA: PROXIMO AO COLEGIO DO POVOADO SAO BENTO ANÁLISE DUP CADASTRO? SIM ENDEREÇO DA CONEXÃO É O MESMO ENDEREÇO DE CORRESPONDÊNCIA? SIM / NÃO PARCELADO: 24 x R$ 18,03 POSSUI REDE PROX. AO IMÓVEL?  NÃO 08.05.2025          10:56:19            T32484 ASSINOU FORMULÁRIO DE FINANC. DE PADRÃO? SIM Sr. JOSE MEDEIROS COSTA mais informações concretas,, CLIENTE VEIO AO ATENDIMENTO E SOLICITOU CONEXÃO COM FINANCIAMENTO DE ENDEREÇO CORRESPONDÊNCIA: POVOADO HELENOPOLIS FAZENDA GRIGORIO S/N RURAL Tentamos várias tentativas de comunicação com o cliente para essa ligação nova rural,,precisamos de FINACIAMENTO DE PADRÃO ASSINADOS. PADRÃO. CIENTE DO PRAZO DE VISTORIA. COORD. GEOGRÁFICAS: NAO LOCALIZADAS LOCAL DEMARCADO: SIM IMOVEL DE ADOBO E-MAIL VÁLIDO: NAO TEM TELEFONE: 63992271999</t>
  </si>
  <si>
    <t>E-MAIL VÁLIDO: XXXXXXXXXXXXXXXXXXXXXXXXXXXXXXXXXXXXX NCOMPLETO/INEXISTENTE, SEU PEDIDO SERÁ REJEITADO. POSSUI REDE ELÉTRICA PROX. AO IMÓVEL? SIM / Cliente fica a 115mts da rede BT.PG mais próximo 871821. ANÁLISE DUP CADASTRO? SIM / Descrição problema ENDEREÇO DA CONEXÃO É O MESMO ENDEREÇO DE CORRESPONDÊNCIA? SIM / ENDEREÇO CORRESPONDÊNCIA: XXXXXXXXXXXXXXXXXXXXXXXXXXXXXXXXXXXXX 08.05.2025          11:17:19            T27855 PADRÃO INSTALADO EXTERNAMENTE?  SIM / TELEFONE: 99984956658 ANEXO DOC. DO SOLICITANTE E FORMULÁRIO DE CONEXÃO ASSINADO. CHECKLIST PADRÃO MONTADO ASSINADO PELO CLIENTE? SIM COORD. GEOGRÁFICAS: 7.378607300000-  46.642903000000- WHATSAPP: 99984956658 CLIENTE ALCIONE RODRIGUES DE ARAUJO VEIO AO ATENDIMENTO E SOLICITOU CONEXÃO. CIENTE DO PRAZO DE VISTORIA E QUE, EM CASO DE PADRÃO I PONTO DE REFERÊNCIA: PROXIMO A INSTALAÇÃO: 34783691</t>
  </si>
  <si>
    <t>ENDEREÇO DA CONEXÃO É O MESMO ENDEREÇO DE CORRESPONDÊNCIA? SIM / TELEFONE: 99985216005 COMPLETO/INEXISTENTE, SEU PEDIDO SERÁ REJEITADO. PADRÃO INSTALADO EXTERNAMENTE?  SIM POSSUI REDE ELÉTRICA PROX. AO IMÓVEL? SIM COORD. GEOGRÁFICAS: NÃO LOCALIZADO ENDEREÇO CORRESPONDÊNCIA: XXXXXXXXXXXXXXXXXXXXXXXXXXXXXXXXXXXXX PONTO DE REFERÊNCIA: PROXIMO AO GUIDA E FLAVIO ANÁLISE DUP CADASTRO? SIM / CONEXÃO. CIENTE DO PRAZO DE VISTORIA E QUE, EM CASO DE PADRÃO IN ANEXO DOC. DO SOLICITANTE E FORMULÁRIO DE CONEXÃO ASSINADO. CLIENTE Sr. RAIMUNDO JOSE SANTANA  VEIO AO ATENDIMENTO E SOLICITOU 12.05.2025          09:05:03            T27855 CHECKLIST PADRÃO MONTADO ASSINADO PELO CLIENTE? SIM Descrição problema WHATSAPP: 99985216005 E-MAIL VÁLIDO: XXXXXXXXXXXXXXXXXXXXXXXXXXXXXXXXXXXXX</t>
  </si>
  <si>
    <t>12.05.2025          10:13:42            T12557 CONTATO: 98 984565376 E-MAIL VÁLIDO: SEM E-MAIL LIG. EM PRAÇA PÚBLICA? AUTORIZAÇÃO BLITZ URBANA? / NÃO PADRÃO. CIENTE DO PRAZO DE VISTORIA. ENDEREÇO CORRESPONDÊNCIA: ENDEREÇO: RUA GRANDE  S/N RUA: BAIRRO: RURAL ENDEREÇO DA CONEXÃO É O MESMO ENDEREÇO DE CORRESPONDÊNCIA? SIM REFERÊNCIA:  TRÊS CASA DEPOIS DA IGREJA CATOLICA DO POVOADO RAPADURINHA CLIENTE VEIO AO ATENDIMENTO E SOLICITOU CONEXÃO COM FINANCIAMENTO DE ANÁLISE DUP CADASTRO? SIM / NÃO CIDADE: BOM JARDIM POSSUI REDE PROX. AO IMÓVEL? SIM PARCELADO: 24 x R$ 18,03 TELEFONE:  98 984565376 WHATSAPP: 98 984565376 Casa fica 2.000 metros do poste 13120653 FINACIAMENTO DE PADRÃO ASSINADOS. ASSINOU FORMULÁRIO DE FINANC. DE PADRÃO? SIM. FINANCIAMENTO DE PADRÃO AQUI NO ATENDIMENTO LOCAL DEMARCADO: SIM</t>
  </si>
  <si>
    <t>NILDE APELIDO:  NÃO INFORMADO                TELEFONE:  (99) 98170-2787 Se rede SOLICITAÇÃO VIA BACKOFFICE (PIAUI ) Nº DO PROTOCOLO DO SITE PONTO DE REFERÊNCIA:   PROXIMO AO COMERCIO DA ANA PAULA/EM FRENTE A 12.05.2025          10:53:42            U5515545 20250509008070532 PARCELADO EM: 24_-_R$_18,03 CLASSE DE CONSUMO: RESIDENCIAL TIPO DE FASE: MONOFÁSICO:  50A Descrição problema NOME DO CLIENTE: 20250509008070532SOLICITA FINANCIAMENTO DE PADRÃO</t>
  </si>
  <si>
    <t>CHECKLIST PADRÃO MONTADO ASSINADO PELO CLIENTE? SIM O CPF FOI CONSULTADO NO SITE DA RECEITA  E ESTA REGULAR POSSUI REDE ELÉTRICA PROX. AO IMÓVEL? SIM 12.05.2025          11:03:32            T34412 E-MAIL VÁLIDO: SEM E-MAL POVOADO 2 IRMAOS CIDADE:   BOM JARDIM-MA ANÁLISE DUP CADASTRO? NÃO Descrição problema WHATSAPP: 98992278611 MANOEL TRINDADE DA CONCEICAO TELEFONE: 98992278611 ANEXO DOC. DO SOLICITANTE E FORMULÁRIO DE CONEXÃO ASSINADO. AO PROFESSOR RAILSON CONTATO: 98992278611 COORD. GEOGRÁFICAS: MAPS SEM ACESSO A INTERNET ENDEREÇO DA CONEXÃO É O MESMO ENDEREÇO DE CORRESPONDÊNCIA? SIM https://www.google.com.br/maps/preview SERÁ REJEITADO. VISTORIA E QUE, EM CASO DE PADRÃO INCOMPLETO/INEXISTENTE, SEU PEDIDO ENDEREÇO CORRESPONDÊNCIA: ENDEREÇO: RUA: PRINCIPAL BAIRRO:CENTRO S/N : PONTO DE REFERÊNCIA: POVOADO 2 IRMAOS , DEPOI DA VILA ABREU FICA PROXIMO</t>
  </si>
  <si>
    <t>PÚBLICA E CIENTE QUE CASO A INEXISTÊNCIA SEU PEDIDO SERÁ REJEITADO. 12.05.2025          14:29:39            U5515545 Nº DO PROTOCOLO DO SITE 20250509008071728 Descrição problema SOLICITAÇÃO VIA BACKOFFICE  PA / PI TELEFONE:  (98) 98508-4481 PADRÃO INSTALADO:  SIM FASE: MONOFASICO    DISJUNTOR: 50 A CLIENTE AFIRMA QUE JÁ POSSUI O PADRÃO INSTALADO DENTRO DO LIMITE DA VIA PONTO DE REFERÊNCIA:   Proximo a ana rosa CIENTE DO PRAZO DE 05 DIAS ÚTEIS PARA VISTORIA E EXECUÇÃO DO SERVIÇO. Cliente fica ha mais de 100mts  da rede de BT,  componente mais próximo 161656.0</t>
  </si>
  <si>
    <t>E-MAIL VÁLIDO: NAO LOTEAMENTO MORADA DA FAZENDA  LOTE 04, QD 05 WHATSAPP: 98984833581 TELEFONE: 98984833581 14.05.2025          10:09:06            T25491 CLIENTE VEIO AO ATENDIMENTO E SOLICITOU CONEXÃO. CIENTE DO PRAZO DE Descrição problema PADRÃO INSTALADO EXTERNAMENTE?  SIM SERÁ REJEITADO. ANEXO DOC. DO SOLICITANTE E FORMULÁRIO DE CONEXÃO ASSINADO CHECKLIST PADRÃO MONTADO ASSINADO PELO CLIENTE? SIM COORD. GEOGRÁFICAS: NAO MAPEADO PONTO DE REFERÊNCIA: PROX DO HOSPITAL NAYLA TEIXEIRA ANÁLISE DUP CADASTRO? SIM VISTORIA E QUE, EM CASO DE PADRÃO INCOMPLETO/INEXISTENTE, SEU PEDIDO ENDEREÇO CORRESPONDÊNCIA: R. 13 , 10 , QD 15 QD 15 CEP: 65010-000 CIDADE ENDEREÇO DA CONEXÃO É O MESMO ENDEREÇO DE CORRESPONDÊNCIA? SIM OLIMPICA - SAO LUIS - MA POSSUI REDE ELÉTRICA PROX. AO IMÓVEL? SIM Sem rede</t>
  </si>
  <si>
    <t>E-MAIL VÁLIDO: ENDEREÇO CORRESPONDÊNCIA: PONTO DE REFERÊNCIA: IN VIZINHA:2000413025 Descrição problema POSSUI REDE PROX. AO IMÓVEL? SIM WHATSAPP: 99992036226 PADRÃO FINANCIADO: FPC5 PARCELADO: 6X x R$ 72,10 CIENTE DO PRAZO DE VISTORIA. COORD. GEOGRÁFICAS: NÃO ENCONTRADAS LOCAL DEMARCADO: SIM para encontrar o imóvel CLIENTE: Sr. PEDRO WILSON SOARES DA SILVA TELEFONE: 99992036226 VEIO AO ATENDIMENTO E SOLICITOU CONEXÃO COM FINANCIAMENTO DE PADRÃO. 15.05.2025          08:55:39            T45823 ASSINOU FORMULÁRIO DE FINANC. DE PADRÃO? SIM Área de expansão distância 200 metros PG 11035467 ENDEREÇO DA CONEXÃO É O MESMO ENDEREÇO DE CORRESPONDÊNCIA? SIM ANEXO DOC. DO SOLICITANTE, FORMULÁRIO DE CONEXÃO E FORMULÁRIO DE</t>
  </si>
  <si>
    <t>E-MAIL VÁLIDO: 99992223013 ENDEREÇO DA CONEXÃO É O MESMO ENDEREÇO DE CORRESPONDÊNCIA? SIM / NÃO PONTO DE REFERÊNCIA: 45129578  PX A MARANATA , ALDEIA WAUAN AI FICA A FINACIAMENTO DE PADRÃO ASSINADOS ALDEIA ANEXO DOC. DO SOLICITANTE, FORMULÁRIO DE CONEXÃO E FORMULÁRIO DE DA ALDEIA Expansão de rede LIG. EM PRAÇA PÚBLICA? AUTORIZAÇÃO BLITZ URBANA? SIM / NÃO PARCELADO: 24 x R$ 18,03 CLIENTE VEIO AO ATENDIMENTO E SOLICITOU CONEXÃO COM FINANCIAMENTO DE ANÁLISE DUP CADASTRO?  NÃO ASSINOU FORMULÁRIO DE FINANC. DE PADRÃO? SIM / NÃO FICA A ALDEIA VITORIANO ALDEIA DEPOIS SARDINHA , EM UMA PLACA NA ENTRADA JULIO CESAR VIANA VITORIANO GUAJAJARA COORD. GEOGRÁFICAS: 45129578 TELEFONE:99992223013 ALDEIA VITORIANO ALDEIA DEPOIS SARDINHA , EM UMA PLACA NA ENTRADA DA ENDEREÇO CORRESPONDÊNCIA:  45129578  PX A MARANATA , ALDEIA WAUAN AI PADRÃO FINANCIADO:  PFC7 PADRÃO. CIENTE DO PRAZO DE VISTORIA.</t>
  </si>
  <si>
    <t>PONTO DE REFERÊNCIA: PRX AO PRESA PRAZO DE 05 DIAS LIGAÇÃO NOVA ¿ PADRÃO INSTALADO PADRÃO INSTALADO: SIM FASE: medidor_monofasico DISJUNTOR: 50A 15.05.2025          16:09:13            U5513370 SOLICITAÇÃO VIA BACKOFFICE EQUATORIAL CIENTE QUE CASO A INEXISTÊNCIA SEU PEDIDO SERÁ REJEITADO. CIENTE DO TELEFONE: (91) 98535-9092 ÚTEIS PARA VISTORIA E EXECUÇÃO DO SERVIÇO. CLIENTE AFIRMA QUE JÁ POSSUI O PADRÃO INSTALADO DENTRO DO LIMITE DA VIA PÚBLICA E mt ninguém na residência pra oferecer padrão da equatorial casa fechada Cliente em area rural difícil acesso sem padrão sem rede fica aproximadamente 150000 metros da rede Descrição problema Nº DO PROTOCOLO DO SITE: 20250514008090208</t>
  </si>
  <si>
    <t>24.02.2026          12:14:04            T46531 ANEXO DOC. DO SOLICITANTE, FORMULÁRIO DE CONEXÃO E FORMULÁRIO DE ANÁLISE DUP CADASTRO? SIM ASSINOU FORMULÁRIO DE FINANC. DE PADRÃO? SIM CLIENTE VEIO AO ATENDIMENTO E SOLICITOU CONEXÃO COM FINANCIAMENTO DE COORD. GEOGRÁFICAS: -3.023248260171621, -42.0633379134879 Descrição problema E-MAIL VÁLIDO: RAIMUNDOPORTUGAL2813@GMAIL.COM ENDEREÇO CORRESPONDÊNCIA: XXXXXXXXXXXXXXXXXXXXXXXXXXXXXXXXXXXXX ENDEREÇO DA CONEXÃO É O MESMO ENDEREÇO DE CORRESPONDÊNCIA? SIM FINACIAMENTO DE PADRÃO ASSINADOS. LIG. EM PRAÇA PÚBLICA? AUTORIZAÇÃO BLITZ URBANA? SIM LOCAL DEMARCADO: SIM PADRÃO FINANCIADO: FPC7 PADRÃO. CIENTE DO PRAZO DE VISTORIA. PARCELADO: 24x R$ 18,03 PONTO DE REFERÊNCIA: RAYLANE PORTUGAL DE CARVALHO POSSUI REDE PROX. AO IMÓVEL? SIM TELEFONE: 86995529815 Uc fica 80 metros md vizinho mais próximo 17050893332</t>
  </si>
  <si>
    <t>19.05.2025          13:26:49            T16550 INSTALAÇÃO DO VIZINHO: 7596405 COORD. GEOGRÁFICAS:  5.083898100000, 44.395676900000 TRIFASICA SERÁ REJEITADO. TELEFONE: 99991424073 ANÁLISE DUP CADASTRO? SIM ENDEREÇO CORRESPONDÊNCIA: PC CENTRO DO PRIMO S/N ZONA RURAL POSSUI REDE ELÉTRICA PROX. AO IMÓVEL? SIM PONTO DE REFERÊNCIA: PROXIMO AO POCO ARTESIANO, RUA DA MANGUEIRA CHECKLIST PADRÃO MONTADO ASSINADO PELO CLIENTE? SIM ENDEREÇO DA CONEXÃO É O MESMO ENDEREÇO DE CORRESPONDÊNCIA? SIM ENDEREÇO DA LIGAÇÃO: PV CENTRO DO PRIMO S/N ZONA RURAL PADRÃO INSTALADO EXTERNAMENTE?  SIM WHATSAPP: 99991424073 CLIENTE VEIO AO ATENDIMENTO E SOLICITOU CONEXÃO. CIENTE DO PRAZO DE Descrição problema Sem rede BT no local necessário expansão ANEXO DOC. DO SOLICITANTE E FORMULÁRIO DE CONEXÃO ASSINADO. E-MAIL VÁLIDO: XXXXXXXXXXXXXXXXXXXXXXXXXXXXXXXXXXXXX VISTORIA E QUE, EM CASO DE PADRÃO INCOMPLETO/INEXISTENTE, SEU PEDIDO</t>
  </si>
  <si>
    <t>DISJUNTOR: 50A PADRÃO INSTALADO: SIM PONTO DE REFERÊNCIA: LOTEAMENTO ESTRELA DO MAR / MINHA CASA MINHA VIDA Cliente em área de expansão Nº DO PROTOCOLO DO SITE: 20250519008107570 20.05.2025          15:49:01            U5512461 Descrição problema FASE: MONOFASICO SOLICITAÇÃO VIA BACKOFFICE: MARANHÃO CIENTE DO PRAZO DE 05 DIAS ÚTEIS PARA VISTORIA E EXECUÇÃO DO SERVIÇO. CLIENTE AFIRMA QUE JÁ POSSUI O PADRÃO INSTALADO DENTRO DO LIMITE DA VIA TELEFONE: (98) 98466-1027 PÚBLICA E CIENTE QUE CASO A INEXISTÊNCIA SEU PEDIDO SERÁ REJEITADO.</t>
  </si>
  <si>
    <t>CLASSE DE CONSUMO: RESIDENCIAL                TELEFONE:  (98) 98474-5397 SOLICITA FINANCIAMENTO DE PADRÃO Descrição problema PARCELADO EM: 24_-_R$_18,03 SOLICITAÇÃO VIA BACKOFFICE (PIAUI ) Nº DO PROTOCOLO DO SITE NOME DO CLIENTE: ELIAS TAVARES FERREIRA PONTO DE REFERÊNCIA:  XXXXXXXX   APELIDO:  NÃO INFORMADO TIPO DE FASE: MONOFÁSICO:  50A 20.05.2025          16:32:51            U5515545 20250519008107650 Cliente fica aproximadamente.15000 metros da rede mt poste ilegível</t>
  </si>
  <si>
    <t>ANÁLISE DUP CADASTRO? NÃO Comprovante emitido às: 11:15:09 do dia 21/05/2025 (hora e data de Código de controle do comprovante: 36D9.2561.6A0C.3445 POSSUI REDE ELÉTRICA PROX. AO IMÓVEL? SIM VISTORIA E QUE, EM CASO DE PADRÃO INCOMPLETO/INEXISTENTE, SEU PEDIDO Brasília). Cliente já possui rede mas não e cadastrada rede clandestina Descrição problema E-MAIL VÁLIDO: NÃO ENDEREÇO CORRESPONDÊNCIA: GLEBA SERRA, ET ALTO DO PARNAIBA A LIZARDA, PONTO DE REFERÊNCIA: NÃO CLIENTE VEIO AO ATENDIMENTO E SOLICITOU CONEXÃO. CIENTE DO PRAZO DE CHECKLIST PADRÃO MONTADO ASSINADO PELO CLIENTE? SIM WHATSAPP: 84999979305 ANEXO DOC. DO SOLICITANTE E FORMULÁRIO DE CONEXÃO ASSINADO. COORD. GEOGRÁFICAS: NÃO PADRÃO INSTALADO EXTERNAMENTE?  SIM ENDEREÇO DA CONEXÃO É O MESMO ENDEREÇO DE CORRESPONDÊNCIA? SIM SERÁ REJEITADO. TELEFONE: 84999979305</t>
  </si>
  <si>
    <t>Descrição problema ANEXO DOC. DO SOLICITANTE E FORMULÁRIO DE CONEXÃO ASSINADO. ENDEREÇO DA CONEXÃO É O MESMO ENDEREÇO DE CORRESPONDÊNCIA? SIM TELEFONE: 99985375400 22.05.2025          09:23:46            T54257 VISTORIA E QUE, EM CASO DE PADRÃO INCOMPLETO/INEXISTENTE, SEU PEDIDO COORD. GEOGRÁFICAS: NÃO; ENDEREÇO CORRESPONDÊNCIA: FAZENDA SÃO BENTO, ET ALTO DO PARNAIBA A CHECKLIST PADRÃO MONTADO ASSINADO PELO CLIENTE? SIM SERÁ REJEITADO. Código de controle do comprovante: 705F.922F.238C.D95F E-MAIL VÁLIDO: NÃO LIZARDA PADRÃO INSTALADO EXTERNAMENTE?  SIM CLIENTE VEIO AO ATENDIMENTO E SOLICITOU CONEXÃO. CIENTE DO PRAZO DE ANÁLISE DUP CADASTRO? NÃO Cliente fica 60 km desse PG 2079317 Comprovante emitido às: 09:18:36 do dia 22/05/2025 (hora e data de POSSUI REDE ELÉTRICA PROX. AO IMÓVEL? SIM WHATSAPP: 99985375400</t>
  </si>
  <si>
    <t>ANEXO DOC. DO SOLICITANTE E FORMULÁRIO DE CONEXÃO ASSINADO. CLIENTE VEIO AO ATENDIMENTO E SOLICITOU CONEXÃO. CIENTE DO PRAZO DE 5126754 CHECKLIST PADRÃO MONTADO ASSINADO PELO CLIENTE? SIM WHATSAPP: 98987239402 PEÇAS PIÇARRA 59619852000104 SOLICITA CONEXAO NOVA TRIFASICO JÁ CO PADRÃO INSTALADO NO 22.05.2025          11:01:53            T18243 CLIENTE CINDY CARLA GAMA MENDES FREITAS  REPRESENTANTE ( DONA) DO CNPJ ENDEREÇO DA CONEXÃO É O MESMO ENDEREÇO DE CORRESPONDÊNCIA? SIM POSSUI REDE ELÉTRICA PROX. AO IMÓVEL? SIM PONTO DE REFERÊNCIA: TRATA SE DA PANIFICADORA LUIZA, AO LADO DO RENILSON TELEFONE: 98987239402 Descrição problema ENDEREÇO CORRESPONDÊNCIA: RUA PROF. ANTONIO OLIVIO RODRIGUES, 248, LOCAL E CIENTE DA COBRANÇA DE DIFERENÇA DO MEDIDOR PADRÃO INSTALADO EXTERNAMENTE?  SIM VISTORIA E QUE, EM CASO DE PADRÃO INCOMPLETO/INEXISTENTE, SEU PEDIDO E-MAIL VÁLIDO: XXXXXXXXXXXXXXXXXXXXXXXXXXXXXXXXXXXXX</t>
  </si>
  <si>
    <t>PONTO DE REFERÊNCIA: QUADRA 30 PINDORAMA C, PA PINDORAMA /ARARIBOIA/ Descrição problema PARCELADO EM: 24X VEZES 22.05.2025          11:39:38            U5512461 CLASSE DE CONSUMO: RESIDENCIAL Poste mais próximo a 60 metros Poste 1243800 TELEFONE: (98) 97011-5718 SOLICITAÇÃO VIA BACKOFFICE: MARANHÃO TIPO DE FASE: MONOFASICO COLONE. AO LADO DA INSTALAÇAO 3010002965 NOME DO CLIENTE: FRANCISCO LIMA DE SOUSA Nº DO PROTOCOLO DO SITE: 20250521008118580</t>
  </si>
  <si>
    <t>PADRÃO FINANCIADO:  PFC7 LIGAÇÃO NOVA ¿ COM FINANCIAMENTO DE PADRÃO POSSUI REDE PROX. AO IMÓVEL? NÃO 22.05.2025          16:54:58            T12637 E-MAIL VÁLIDO: NÃO POSSUI COORD. GEOGRÁFICAS:   NÃO LOCALIZADO WHATSAPP: 98970160221 LOCAL DEMARCADO:  NAO RUA: ALDEIA AREIAO S/N ANEXO DOC. DO SOLICITANTE, FORMULÁRIO DE CONEXÃO E FORMULÁRIO DE Descrição problema FINACIAMENTO DE PADRÃO ASSINADOS. ASSINOU FORMULÁRIO DE FINANC. DE PADRÃO? SIM. PONTO DE REFERÊNCIA:  PROXIMO A ESCOLA TELEFONE: 98970160221 CLIENTE VEIO AO ATENDIMENTO E SOLICITOU CONEXÃO COM FINANCIAMENTO DE LIG. EM PRAÇA PÚBLICA? AUTORIZAÇÃO BLITZ URBANA? NAO 150m longe da última estrutura ANÁLISE DUP CADASTRO? SIM ENDEREÇO CORRESPONDÊNCIA: CIDADE: BOM JARDIM  BAIRRO:  ALDEIA AREIAO  ;</t>
  </si>
  <si>
    <t>Código de controle do comprovante: 5427.0380.7EE8.5498 Descrição problema Brasília). LIG. EM PRAÇA PÚBLICA? AUTORIZAÇÃO BLITZ URBANA? NÃO LOCAL DEMARCADO: NÃO TELEFONE: 99984498901 WHATSAPP: 99984498901 COORD. GEOGRÁFICAS: NÃO; PONTO DE REFERÊNCIA: NÃO CLIENTE VEIO AO ATENDIMENTO E SOLICITOU CONEXÃO COM FINANCIAMENTO DE ASSINOU FORMULÁRIO DE FINANC. DE PADRÃO? SIM Componente do religador 0544531 E-MAIL VÁLIDO: NÃO ENDEREÇO CORRESPONDÊNCIA: COMINIDADE MACACOS PADRÃO FINANCIADO: SIM PFC7 POSSUI REDE PROX. AO IMÓVEL? NÃO Comprovante emitido às: 10:41:03 do dia 23/05/2025 (hora e data de ENDEREÇO DA CONEXÃO É O MESMO ENDEREÇO DE CORRESPONDÊNCIA? SIM 23.05.2025          10:48:51            T54257 FINACIAMENTO DE PADRÃO ASSINADOS.</t>
  </si>
  <si>
    <t>NÍVEL DE TENSÃO UNIDADE - (X ) Ligada ACONTECE EM TODOS OS CÔMODOS? ( X) SIM ( ) NÃO NOME:LAERCIO VIZINHOS PASSAM PELO MESMO PROBLEMA? ( ) SIM (X ) NÃO. AUTORIZA TERCEIROS? SIM (X) NÃO ( ) CONTA CONTRATO:3020502141 INDUSTRIA, FÁBRICAS OU OFICINA PRÓXIMO? ( )SIM (X )NÃO OSCILAÇÃO A QUANTOS DIAS? (X ) Mais de sete dias - ( )Menos de sete dias TELEFONE:/ NOME: E PARENTESCO: (X )NÃO CLIENTE RECLAMA DE NÍVEL DE TENSÃO. EM SUA RESIDÊNCIA, HORÁRIO:DURANTE O DIA TODO PONTO DE REFERENCIA:ANTIGO CAMPO DAS COBRAS RESPOSTA DA RECLAMAÇÃO: TELEFONE ( X) CARTA () E-MAIL ( ) A OSCILAÇÃO ESTÁ ACONTECENDO NESSE MOMENTO? ( )SIM ( X)NAO SUA ENERGIA FICA (OSCILANDO TODOS OS DIAS). IMARIA/U5514605 COMPROU NOVOS EQUIPAMENTOS? (EX:compreensores ou itens elétricos) ( )SIM QUAL:99991783502</t>
  </si>
  <si>
    <t>SOLICITAÇÃO VIA BACKOFFICE: MARANHÃO NOME DO CLIENTE: MARIVANIA DOS SANTOS RODRIGUES 24.05.2025          10:58:37            U5510747 ,_Ligação_BT_completo_(Poste_Metálico) CLIENTE DESEJA OUTRO SERVIÇO Rede de MT mas próximo ao cliente 30 metros sem rede bt próximo pg 3073948 mas próximo ao cliente Descrição problema PARCELADO EM: 12_-_R$_36,05 CLASSE DE CONSUMO: MONOFASICO_-_Instalação_padrão_1F TELEFONE: (99) 98521-4145 Nº DO PROTOCOLO DO SITE: 20250523008131029 PONTO DE REFERÊNCIA:  LADO 45285146 TIPO DE FASE: MONOFASIO</t>
  </si>
  <si>
    <t>CIENTE DO PRAZO DE 05 DIAS ÚTEIS PARA VISTORIA E EXECUÇÃO DO SERVIÇO. PADRÃO INSTALADO:  SIM FASE: MONOFASICO    DISJUNTOR: 50 A PONTO DE REFERÊNCIA:  Fazenda Dr Hélio TELEFONE: (99) 99227-6728 tarifário De A para B orientado pelo senhor Garreto CLIENTE AFIRMA QUE JÁ POSSUI O PADRÃO INSTALADO DENTRO DO LIMITE DA VIA 26.05.2025          09:47:18            U5515545 Nº DO PROTOCOLO DO SITE 20250523008133115 SOLICITAÇÃO VIA BACKOFFICE  PA / PI Cliente já Possui medicação De MT no local i mesmo foi orientado a pedir uma mudança de grupo Descrição problema PÚBLICA E CIENTE QUE CASO A INEXISTÊNCIA SEU PEDIDO SERÁ REJEITADO. Rede trifásico inacabada</t>
  </si>
  <si>
    <t>CARGA DECLARADA: 01 TV  01 GELADEIRA 05 LAMPADAS PONTO DE REFERÊNCIA: FICA  NA RUA DE PISSARA QUE ENTRA DO LADO DIREITO CONSULTOU O SISTEMA DE DUPLICIDADE DE CADASTRO? SIM Descrição problema NÚMERO DE WHATSAPP VALIDADO:99988564112 POSSUI REDE ELÉTRICA PROX AO IMÓVEL? SIM TELEFONE: 99988564112 Cliente fica a 500 metros dessa estrutura 2107840 PADRÃO FINANCIADO: PFC5 26.05.2025          10:05:25            T52276 ASSINOU O FORMULÁRIO DE FINANCIAMENTO DE PADRÃO? SIM FINANCIAMENTO DE PADRÃO JUNTO A EQUATORIAL. CLIENTE MARIA SILVANA MATEUS TOME   VEIO AO ATENDIMENTO, ONDE SOLICITOU DO MORRO DO BECK O PARCELADO: SIM X 24 DE 18,03 SEGUE ANEXO AS DOCUMENTAÇÕES APRESENTADAS PELO SOLICITANTE. TIROU O PRINT DA TELA DO SISTEMA DE DUPLICIDADE DE CADASTRO? ANEXOU A EVIDÊNCIA? SIM LOCAL DEMARCADO: NÃO</t>
  </si>
  <si>
    <t>PADRÃO FINANCIADO: PFC7 PADRÃO. CIENTE DO PRAZO DE VISTORIA. TELEFONE: 99981292355 ENDEREÇO DA CONEXÃO É O MESMO ENDEREÇO DE CORRESPONDÊNCIA? SIM POSSUI REDE PROX. AO IMÓVEL? SIM Rede mt com distancia de uns 10 km da rede pg 1080550 região do farinha WHATSAPP: 99981292355 Sr. DOURIVAL FERREIRA BARROS 26.05.2025          14:59:38            T32484 FINACIAMENTO DE PADRÃO ASSINADOS. PARCELADO: 24x R$ 18,03 ENDEREÇO CORRESPONDÊNCIA: RIACHO FUNDO S/N RURAL CAROLINA MA LIG. EM PRAÇA PÚBLICA? AUTORIZAÇÃO BLITZ URBANA? NÃO COORD. GEOGRÁFICAS: NAO LOCALIZADAS Descrição problema ANÁLISE DUP CADASTRO? SIM E-MAIL VÁLIDO: NAO LOCALIZADAS LOCAL DEMARCADO: SIM CASA DE TABUA PONTO DE REFERÊNCIA: PROXIMO A JUREMA NA REGIAO DO FARINHA ASSINOU FORMULÁRIO DE FINANC. DE PADRÃO? SIM</t>
  </si>
  <si>
    <t>PADRÃO INSTALADO: SIM FASE: medidor_monofasico DISJUNTOR: 50A CIENTE QUE CASO A INEXISTÊNCIA SEU PEDIDO SERÁ REJEITADO. CIENTE DO Descrição problema ÚTEIS PARA VISTORIA E EXECUÇÃO DO SERVIÇO. PRAZO DE 05 DIAS Sem rede BT,no local só passa rede de MT,pg3087146 SOLICITAÇÃO VIA BACKOFFICE EQUATORIAL Nº DO PROTOCOLO DO SITE: 20250526008136985 27.05.2025          08:57:33            U5513370 Colocar mais informações na nota e contato do cliente LIGAÇÃO NOVA ¿ PADRÃO INSTALADO CLIENTE AFIRMA QUE JÁ POSSUI O PADRÃO INSTALADO DENTRO DO LIMITE DA VIA Número colocado na nota não atende ou sem resposta Interior informado ninguém conhece na região PÚBLICA E TELEFONE: NÃO INFORMADO do baixadera PONTO DE REFERÊNCIA: Vizinho da fazenda do Guilherme, Perto da fazenda</t>
  </si>
  <si>
    <t>SOLICITA FINANCIAMENTO DE PADRÃO SOLICITAÇÃO VIA BACKOFFICE MARANHÃO bairro AÇUDE TIPO DE FASE: MONOFÁSICO PONTO DE REFERÊNCIA:  LOTEAMENTO DO RIBA Descrição problema logradouro TRES FUROS Distância 200 metros da bt,poste mais proximo 22056587,cliente financiou padrão completo no ENDEREÇO: NOME DO CLIENTE: LINEIDE COSTA SILVA PARCELADO EM: 24_-_R$_18,03 atendimento CLASSE DE CONSUMO:RESIDENCIAL numero imovel S/N 27.05.2025          10:10:05            U5510702 complemento CASA TELEFONE: (47) 98457-6582 Nº DO PROTOCOLO DO SITE 20250526008137723 Tipo endereco pv ponto referencia LOTEAMENTO DO RIBA</t>
  </si>
  <si>
    <t>LIGAÇÃO NOVA ¿ COM FINANCIAMENTO DE PADRÃO PADRÃO FINANCIADO: FPC5PARCELADO: 24 x R$ 18,03 TELEFONE: 99984296291 WHATSAPP: 99984296291 PONTO DE REFERÊNCIA: AO LADO DE UMA CASA DE UM CÔMODO  SÓ, EM FRENTE A COORD. GEOGRÁFICAS: -5.586439, -44.373418 LOCAL DEMARCADO: SIM CLIENTE VEIO AO ATENDIMENTO E SOLICITOU CONEXÃO COM FINANCIAMENTO DE ENDEREÇO DA CONEXÃO É O MESMO ENDEREÇO DE CORRESPONDÊNCIA? SIM FINACIAMENTO DE PADRÃO ASSINADOS Passar para a equipe de expansão da Vila benjamim UMA CASA QUE TEM VÁRIAS PLANTAS ANÁLISE DUP CADASTRO? SIM E-MAIL VÁLIDO: NÃO INFORMOU 28.05.2025          11:58:52            T24352 POSSUI REDE PROX. AO IMÓVEL? SIM ANEXO DOC. DO SOLICITANTE, FORMULÁRIO DE CONEXÃO E FORMULÁRIO DE LIG. EM PRAÇA PÚBLICA? AUTORIZAÇÃO BLITZ URBANA? NÃO ASSINOU FORMULÁRIO DE FINANC. DE PADRÃO? SIM Descrição problema</t>
  </si>
  <si>
    <t>POSSUI REDE PROX. AO IMÓVEL? NAO ANEXO DOC. DO SOLICITANTE, FORMULÁRIO DE CONEXÃO E FORMULÁRIO DE CLIENTE VEIO AO ATENDIMENTO E SOLICITOU CONEXÃO COM FINANCIAMENTO DE LOCAL DEMARCADO: NAO PADRÃO FINANCIADO: PFC7 Descrição problema 29.05.2025          14:59:00            T28061 PADRÃO. CIENTE DO PRAZO DE VISTORIA. TELEFONE: 99981242529 COORD. GEOGRÁFICAS: NAO INFORMADO E-MAIL VÁLIDO: NAO INFORMADO ENDEREÇO DA CONEXÃO É O MESMO ENDEREÇO DE CORRESPONDÊNCIA? SIM WHATSAPP: 99981242529 ASSINOU FORMULÁRIO DE FINANC. DE PADRÃO? SIM FINACIAMENTO DE PADRÃO ASSINADOS PARCELADO: 24x R$ 18.03 PONTO DE REFERÊNCIA: BAIXAO DO NAJA ANÁLISE DUP CADASTRO? SIM ENDEREÇO CORRESPONDÊNCIA: MESMO END. LIG. EM PRAÇA PÚBLICA? AUTORIZAÇÃO BLITZ URBANA? NÃO</t>
  </si>
  <si>
    <t>30.05.2025          12:37:40            T31430 COORD. GEOGRÁFICAS:      4.544798473333-;     45.151998613333- IN DO VIZINHO: 44674750 LIG. EM PRAÇA PÚBLICA? AUTORIZAÇÃO BLITZ URBANA?  NÃO LOCAL DEMARCADO: NAO PARCELADO: 24 x R$ 18,03 FINACIAMENTO DE PADRÃO ASSINADOS. E-MAIL VÁLIDO: XXXXXXXXXXXXXXXXXXXXXXXXXXXXXXXXXXXXX CLIENTE VEIO AO ATENDIMENTO E SOLICITOU CONEXÃO COM FINANCIAMENTO DE ENDEREÇO CORRESPONDÊNCIA: RUA 7 DE SETEMBRO MACAUBA LAGO DA PEDRA Não possui rede de baixa tensão a mt fica a 100 mts POSSUI REDE PROX. AO IMÓVEL? SIM TELEFONE: 99984632210 WHATSAPP: 99984632210 ANEXO DOC. DO SOLICITANTE, FORMULÁRIO DE CONEXÃO E FORMULÁRIO DE ENDEREÇO DA CONEXÃO É O MESMO ENDEREÇO DE CORRESPONDÊNCIA?  NÃO ENDEREÇO:FA UNIAO S/NCACHIMBO SECO POVOADO CACHIMBO SECO ANÁLISE DUP CADASTRO? SIM ASSINOU FORMULÁRIO DE FINANC. DE PADRÃO? SIM DO CEMITERIO NOVE 4KM</t>
  </si>
  <si>
    <t>EVIDÊNCIA? SIM TIROU O PRINT DA TELA DO SISTEMA DE DUPLICIDADE DE CADASTRO? ANEXOU A transformador próprio  Sem rede de MT e BT Já tem uma nota dessas uc mandada pra expansão e o cliente construiu uma Red de MT e comprou um PADRÃO MONTADO EXTERNAMENTE? SIM VALIDOU O CHECKLIST DE PADRÃO MONTADO COM O CLIENTE? SIM COORDENADAS GEOGRÁFICAS: LAMPADAS NÚMERO DE WHATSAPP VALIDADO: 98984556995 03.06.2025          15:52:50            T57818 ASSINOU O CHECKLIST DE PADRÃO MONTADO? SIM CONSULTOU O SISTEMA DE DUPLICIDADE DE CADASTRO? SIM Descrição problema PONTO DE REFERÊNCIA: PROXIMO A FABRICA DE BISCOITOS JACOTA CARGA DECLARADA: 1 CLIMATIZADOR, 1 AR CONDICIONADO, 1 GELADEIRA, 6 POSSUI REDE ELÉTRICA PROX AO IMÓVEL? SIM TELEFONE: 98984556995</t>
  </si>
  <si>
    <t>DO CORDA MA POSSUI REDE ELÉTRICA PROX. AO IMÓVEL? NÃO ASSINOU FORMULÁRIO DE FINANC. DE PADRÃO? SIM Expansão de rede 21.11.2024          14:41:14            T28203 CONSTRUIDA SÓ NO TIJOLO, RECUADA A 400M. E-MAIL VÁLIDO: BARRADOCORDA@EQUATORIALENERGIA.COM.BR ENDEREÇO CORRESPONDÊNCIA: RUA SÃO BENTO, S/N, REJAO, CEP 65950-000 BARRA ENDEREÇO DA CONEXÃO É O MESMO ENDEREÇO DE CORRESPONDÊNCIA? NÃO CONEXÃO COM FINANCIAMENTO DE PADRÃO. CIENTE DO PRAZO DE VISTORIA. FINACIAMENTO DE PADRÃO ASSINADOS. " PARCELADO: 24 X DE R$ 18,03 ANÁLISE DUP CADASTRO? NÃO PADRÃO FINANCIADO: FPC7 ANEXO DOC. DO SOLICITANTE, FORMULÁRIO DE CONEXÃO E FORMULÁRIO DE WHATSAPP: 99991687677 "COORD. GEOGRÁFICAS:     5.144645492546- ;    44.840015536174- CLIENTE ANTONIA FRANCISCA BARROS SILVAVEIO AO ATENDIMENTO E SOLICITOU Descrição problema LIG. EM PRAÇA PÚBLICA? AUTORIZAÇÃO BLITZ URBANA? NÃO / NÃO SE APLICA</t>
  </si>
  <si>
    <t>18,03 FPC7 PONTO DE REFERENCIA: PROXIMO AO PE DE MANGA O MESMO ESTA CIENTE E DE ACORDO COM PRAZO DE ATENDIMENTO DE ATE 5 DIAS INSTALACAO:2000865975 FOI REALIZADO PESQUISA DO CPF DO PARCEIRO NO SITE DA RECEITA FEDERAL E LATITUDE: 3.607857320000 CONTATO:9892177158 Descrição problema LONGITUDE: 43.754885390000 ____________________ NELA FOI CONSTATADO QUE O SEU CPF CONSTA COMO REGULAR UTEIS. 04.06.2025          10:26:58            T35429 CONEXAO NOVA, PADRAO DE ENTRADA FINANCIADO NA AGENCIA EM 24 VEZES DE R$ ADALBERTO ALVES DA SILVA VEIO AO ATENDIMENTO PRESENCIAL E SOLICITA estrutura mais próxima 73026908</t>
  </si>
  <si>
    <t>FPC5 UTEIS. O MESMO ESTA CIENTE E DE ACORDO COM PRAZO DE ATENDIMENTO DE ATE 5 DIAS ____________________ FOI REALIZADO PESQUISA DO CPF DO PARCEIRO NO SITE DA RECEITA FEDERAL E Área sendo construída pelo PLPT RAIMUNDO JOSE DE SOUSA LIMA VEIO AO ATENDIMENTO PRESENCIAL E SOLICITA 04.06.2025          11:43:21            T35429 Descrição problema INSTALACAO:2000865975 NELA FOI CONSTATADO QUE O SEU CPF CONSTA COMO REGULAR LONGITUDE:43.754885390000 CONTATO:PADRAO DE ENTRADA FINANCIADO NA AGENCIA EM 24 VEZES DE R$ 18,03 LATITUDE:3.607857320000 PONTO DE REFERENCIA:PROX PE DE MANGA CONEXAO NOVA,</t>
  </si>
  <si>
    <t>24.02.2026          15:03:24            T46531 ANEXO DOC. DO SOLICITANTE, FORMULÁRIO DE CONEXÃO E FORMULÁRIO DE ANÁLISE DUP CADASTRO? SIM ASSINOU FORMULÁRIO DE FINANC. DE PADRÃO? SIM CLIENTE VEIO AO ATENDIMENTO E SOLICITOU CONEXÃO COM FINANCIAMENTO DE COD30  cliente já financio padrão no atendimento, o mesmo fica a mais  de 1 km da d rede existente COORD. GEOGRÁFICAS:-2.8758651312058423, -41.90334208350158 Descrição problema E-MAIL VÁLIDO: GILLMMAR@LIVE.COM ENDEREÇO CORRESPONDÊNCIA: XXXXXXXXXXXXXXXXXXXXXXXXXXXXXXXXXXXXX ENDEREÇO DA CONEXÃO É O MESMO ENDEREÇO DE CORRESPONDÊNCIA? SIM Erro de abertura no atendimento FINACIAMENTO DE PADRÃO ASSINADOS. LIG. EM PRAÇA PÚBLICA? AUTORIZAÇÃO BLITZ URBANA? SIM LOCAL DEMARCADO: SIM PADRÃO FINANCIADO: FPC7 PADRÃO. CIENTE DO PRAZO DE VISTORIA. PARCELADO: 6x R$ 72,10 PONTO DE REFERÊNCIA: POR TRAS DA PRAÇA DA JUVENTUDE POSSUI REDE PROX. AO IMÓVEL? SIM</t>
  </si>
  <si>
    <t>COORDENADAS GEOGRÁFICAS: ZONA RURAL PARCELADO: 24X 18,03 POSSUI REDE ELÉTRICA PROX AO IMÓVEL? NAO Descrição problema LOCAL DEMARCADO: SIM (EM FRENTE A RESIDENCIA) TIROU O PRINT DA TELA DO SISTEMA DE DUPLICIDADE DE CADASTRO? ANEXOU A EVIDÊNCIA? SIM SEGUE ANEXO AS DOCUMENTAÇÕES APRESENTADAS PELO SOLICITANTE. TELEFONE:  98988050763 CARGA DECLARADA: 128KW CONSULTOU O SISTEMA DE DUPLICIDADE DE CADASTRO? SIM 05.06.2025          12:31:25            T58295 ASSINOU O FORMULÁRIO DE FINANCIAMENTO DE PADRÃO? SIM Sem rede de MT e BT  a mais de 1 km Rural  enta na primeira rua enfrente a oficina de patchar PADRÃO FINANCIADO: FPC 07 PONTO DE REFERÊNCIA: PROX A OFICINA DE PACHA SOLICITOU O FINANCIAMENTO DE PADRÃO JUNTO A EQUATORIAL. CLIENTE JOSE ROBERTO RODRIGUES RIBEIRO  VEIO AO ATENDIMENTO, ONDE motos pra esquerda N geo rede 1959448</t>
  </si>
  <si>
    <t xml:space="preserve"> NÃO INFORMADO                TELEFONE: (98) 99613-6464 PADRÃO PARCELADO EM: X VEZES   24_-_R$_18,03 Fica a  6 km da rede bt Medidor vizinho 10080370860 ckmp 0957593 NOME DO CLIENTE: FRANCISCO XAVIER DUTRA   SOLICITA FINANCIAMENTO DE PONTO DE REFERÊNCIA:  perto do POVOADO LAGOA, E DO POVOADO PÓ   APELIDO: SOLICITAÇÃO VIA BACKOFFICE MA  Nº DO PROTOCOLO DO SITE 20250602008169299 07.06.2025          08:38:30            U5515542 CLASSE DE CONSUMO: RESIDENCIAL TIPO DE FASE: MONOFÁSICO: 25A Descrição problema</t>
  </si>
  <si>
    <t>598.390.409-44, com sede na FAZENDA SÃO PAULO, S/N, BATAVO, ZONA RURAL, HENRIQUE CERVI / 1000119421. ITÉM(NS) DE REPROVAÇÃO.; REF.: [EQUATORIAL ENERGIA] ORÇAMENTO DE CONEXÃO NÃO APROVADO_Sr. PEDRO no documento anexado, assim como descrever na planta de situação a o@equatorialenergia.com.br&gt;;vagner.oliveira@equatorialenergia.c &lt;(&gt; À EQUATORIAL ENERGIA - MARANHÃO &lt;&lt;)&gt;contato@cardososolucoes.com&gt; &lt;&lt;)&gt;grandesclientes.maranhao@equatorialenergia.com.br&gt; &lt;&lt;)&gt;rodrigo@agromantova.com&gt;;contato@cardososolucoes.com &lt;(&gt; Atenciosamente, Protocolo: 8036451541 Sendo o que nos cabia nesta oportunidade, aproveitamos para renovar grandesclientes.maranhao@equatorialenergia.com.br. nossos protestos de estima e consideração. BALSAS ¿ MA, CEP: 65.800-000, temos a informar: De: grandesclientes.maranhao@equatorial &lt;(&gt; Descrição problema MARANHAO. PEDRO HENRIQUE CERVI/ 001000119421,</t>
  </si>
  <si>
    <t>JOSE RODRIGUES DO NASCIMENTO VEIO AO ATENDIMENTO PRESENCIAL E SOLICITA Descrição problema CONEXAO NOVA, PADRAO DE ENTRADA FINANCIADO NA AGENCIA EM 24 VEZES DE R$ O MESMO ESTA CIENTE E DE ACORDO COM PRAZO DE ATENDIMENTO DE ATE 5 DIAS PONTO DE REFERENCIA:PROXIMO AO PES DE MANGA PROXIMO A CASA DO VALBER 09.06.2025          08:29:41            T35429 LATITUDE:NAO INFORMADO LONGITUDE:NAO INFORMADO NELA FOI CONSTATADO QUE O SEU CPF CONSTA COMO REGULAR PG 75001225Mais próximo FOI REALIZADO PESQUISA DO CPF DO PARCEIRO NO SITE DA RECEITA FEDERAL E 18,03 FPC5 CONTATO:9891604273 UTEIS.</t>
  </si>
  <si>
    <t>WHATSAPP: 99981327392 ENDEREÇO DA CONEXÃO É O MESMO ENDEREÇO DE CORRESPONDÊNCIA? SIM / NÃO CLIENTE VEIO AO ATENDIMENTO E SOLICITOU CONEXÃO COM FINANCIAMENTO DE OTACIANO MARTINS BARBOSA COORD. GEOGRÁFICAS: 2000951995  5.779174500000-  45.325974210000- PADRÃO FINANCIADO:  PFC7 ANÁLISE DUP CADASTRO?  NÃO ASSINOU FORMULÁRIO DE FINANC. DE PADRÃO? SIM / NÃO LIG. EM PRAÇA PÚBLICA? AUTORIZAÇÃO BLITZ URBANA? SIM / NÃO E-MAIL VÁLIDO: 99981327392 ENDEREÇO CORRESPONDÊNCIA: 2000951995 JOSE VALDEAN DA SILVA COSTA TELEFONE:99981327392 Aproximadamente uns 80 metros da rede de MT para residência. ANEXO DOC. DO SOLICITANTE, FORMULÁRIO DE CONEXÃO E FORMULÁRIO DE PARCELADO: 24 x R$ 18,03 PONTO DE REFERÊNCIA: 2000951995 JOSE VALDEAN DA SILVA COSTA 09.12.2024          13:21:58            T27827 FINACIAMENTO DE PADRÃO ASSINADOS. LOCAL DEMARCADO: SIM OU NÃO PADRÃO FINANCIADO:  PFC7 POSSUI REDE PROX. AO IMÓVEL? SIM / NÃO</t>
  </si>
  <si>
    <t>Expansão de rede "COORD. GEOGRÁFICAS: NÃO INFORMA ; NÃO INFORMA E-MAIL VÁLIDO: SMARTH.RIBEIRO.BDC@GMAIL.COM POSSUI REDE ELÉTRICA PROX. AO IMÓVEL? NÃO TUCUMÃ, ALDEIA ALIANÇA, ALDEIA CELINO, ALDEIA PE DE GALINHA, E DEPOIS FINACIAMENTO DE PADRÃO ASSINADOS. " ANEXO DOC. DO SOLICITANTE, FORMULÁRIO DE CONEXÃO E FORMULÁRIO DE PADRÃO FINANCIADO: FPC7 PONTO DE REFERÊNCIA: REDE BT DISTANTE A 1KM. NO MEIO DA ALDEIA. VIZ: BRAVA, BARRA DO CORDA MA Descrição problema PARCELADO: 24 X DE R$ 18,03 CATETÉ DE CIMA NO MESMO SENTIDO, PELO RIO MEARIM NO BAIRRO TAMARINDO. NA ENDEREÇO DA CONEXÃO É O MESMO ENDEREÇO DE CORRESPONDÊNCIA? NÃO ANÁLISE DUP CADASTRO? NÃO CONEXÃO COM FINANCIAMENTO DE PADRÃO. CIENTE DO PRAZO DE VISTORIA. SEGUINTE ORDEM: ALDEIA MARAXICO, ALDEIA TAUPIAHU, ALDEIA IRONA, ALDEIA TELEFONE: 9984068341 ENDEREÇO CORRESPONDÊNCIA: ALDEIA ARTUR RIBEIRO, TERRA INDIGENA CANA LOCAL DEMARCADO: SIM: PROXIMO A ESTRADA</t>
  </si>
  <si>
    <t>ASSINOU FORMULÁRIO DE FINANC. DE PADRÃO? SIM / NÃO E-MAIL VÁLIDO: 99991484683 E-MAIL VÁLIDO: SMARTH.RIBEIRO.BDC@GMAIL.COM PADRÃO FINANCIADO: FPC5 ENDEREÇO CORRESPONDÊNCIA: PADRÃO. CIENTE DO PRAZO DE VISTORIA. TELEFONE:99991484683 ALDEIA IRONA, ALDEIA TUCUMÃ, ALDEIA ALIANÇA, ALDEIA CELINO, ALDEIA PE DE BAIRRO TAMARINDO. NA SEGUINTE ORDEM: ALDEIA MARAXICO, ALDEIA TAUPIAHU, FINACIAMENTO DE PADRÃO ASSINADOS. WHATSAPP: 99991484683 Descrição problema LIG. EM PRAÇA PÚBLICA? AUTORIZAÇÃO BLITZ URBANA? SIM / NÃO LORINA RIBEIRO BALBINA PONTO DE REFERÊNCIA: REDE BT DISTANTE A 1KM. NO 20.12.2024          12:42:23            T27827 Bloco de notas GALINHA, E DEPOIS ALDEIA ARTUR RIBEIRO. GALINHA. DEPOIS DO CATETÉ DE CIMA NO MESMO SENTIDO, PELO RIO MEARIM NO CLIENTE VEIO AO ATENDIMENTO E SOLICITOU CONEXÃO COM FINANCIAMENTO DE MEIO DA ALDEIA. VIZ: JOCIEL, LORINDA E JOCINO. AO LADO DA ALDEIA PÉ DE ANEXO DOC. DO SOLICITANTE, FORMULÁRIO DE CONEXÃO E FORMULÁRIO DE</t>
  </si>
  <si>
    <t>&lt;&lt;)&gt;antonio.valle@equatorialenergia.com.br&gt;;Pedro Cervi &lt;(&gt; Enviado: 12.06.25 20:56:44 Equipe da Equatorial um Estudo de Viabilidade Técnica ¿ EVT, para a Viemos através deste SOLICITAR lhes cordialmente para esta Aguerrida atender as CARGAS DOS PIVÔS DE IRRIGAÇÃO A SEREM IMPLANTADOS nas cabos 3#1/0 AWG-CAA, que atende aquela região, obras estas, conforme dependências da FAZENDA TABATINGA, obras estás, que terá como fonte do seu ATUAL ALIMENTADOR existente da Equatorial em tensão 34,5KV com 01 (uma) pequena EXTENSÃO DE REDE DE DISTRIBUIÇÃO DE ENERGIA ELÉTRICA &lt;&lt;)&gt;rodrigo@agromantova.com&gt;;laci@agromantova.com;Laci Jose Barbian 12.06.2025          22:55:02            U5510610 AVISO: Este e-mail foi originado de fora do Grupo Equatorial Energia. Assunto: SOLICITAÇÃO DE EVT ¿ LIGAÇÃO NOVA IRRIGAÇÃO FAZ. TABATINGA INTERNA PARTICULAR em tensão de 34,5 KV, com 01 (um) SUBESTAÇÃO ao tempo Saudações! atual rede existentes com GEORREDES nº 1103/4974 e 1103/4640,  para Para: grandesclientes.maranhao@equatorial &lt;(&gt; anexo. projetos, plantas, cortes, desenhos, fotos e documentos que seguem em ALENCAR NOGUEIRA &lt;(&gt;</t>
  </si>
  <si>
    <t>ANTONIO ALVES DE OLIVEIRA COORD. GEOGRÁFICAS:  NÃO INFORMOU WHATSAPP: 99991976852 CLIENTE VEIO AO ATENDIMENTO E SOLICITOU CONEXÃO. CIENTE DO PRAZO DE Descrição problema ENDEREÇO DA CONEXÃO É O MESMO ENDEREÇO DE CORRESPONDÊNCIA? SIM LAGOINHA  FAZENDA SANTO ANTONIO LIGAÇÃO NOVA ¿ COM PADRÃO INSTALADO Ária tem uma rede de plpt mais ainda não estar ligado CHECKLIST PADRÃO MONTADO ASSINADO PELO CLIENTE? SIM TELEFONE:  99991976852 13.06.2025          10:08:37            T42280 PV tem transformador rede de MT uma obra não acabada no local mais nunca foi ligada MT SERÁ REJEITADO. ANÁLISE DUP CADASTRO?  SIM ENDEREÇO CORRESPONDÊNCIA:  UMA GLEBA DE TERRA LOCALIZADA NO POVOADO PONTO DE REFERÊNCIA:  DEPOIS DA FAZENDA WILSAO DA LAGOA NOVA, CASA DE POSSUI REDE ELÉTRICA PROX. AO IMÓVEL? NAO VISTORIA E QUE, EM CASO DE PADRÃO INCOMPLETO/INEXISTENTE, SEU PEDIDO ANEXO DOC. DO SOLICITANTE E FORMULÁRIO DE CONEXÃO ASSINADO.</t>
  </si>
  <si>
    <t>ANÁLISE DUP CADASTRO? NÃO PONTO DE REFERÊNCIA:  REDE BT DISTANTE A 1KM. ÚLTIMA CASA DA ALDEIA. WHATSAPP: 99991484683 LOCAL DEMARCADO: SIM: PROXIMO DA ESTRADA ANEXO DOC. DO SOLICITANTE, FORMULÁRIO DE CONEXÃO E FORMULÁRIO DE Expansão de rede ALDEIA TUCUMÃ, ALDEIA ALIANÇA, ALDEIA CELINO, ALDEIA PE DE GALINHA, E DEPOIS ALDEIA ARTUR RIBEIRO. "COORD. GEOGRÁFICAS: NÃO INFORMA ; NÃO INFORMA E-MAIL VÁLIDO: SMARTH.RIBEIRO.BDC@GMAIL.COM BRAVA, BARRA DO CORDA MA CONEXÃO COM FINANCIAMENTO DE PADRÃO. CIENTE DO PRAZO DE VISTORIA. POSSUI REDE ELÉTRICA PROX. AO IMÓVEL? NÃO Descrição problema ENDEREÇO CORRESPONDÊNCIA: ALDEIA ARTUR RIBEIRO, TERRA INDIGENA CANA FINACIAMENTO DE PADRÃO ASSINADOS. " NA SEGUINTE ORDEM: ALDEIA MARAXICO, ALDEIA TAUPIAHU, ALDEIA IRONA, TELEFONE: 9984068341 LIG. EM PRAÇA PÚBLICA? AUTORIZAÇÃO BLITZ URBANA? NÃO / NÃO SE APLICA PARCELADO: 24 X DE R$ 18,03</t>
  </si>
  <si>
    <t>25.02.2026          09:17:54            T46531 ANEXO DOC. DO SOLICITANTE, FORMULÁRIO DE CONEXÃO E FORMULÁRIO DE ANÁLISE DUP CADASTRO? SIM ASSINOU FORMULÁRIO DE FINANC. DE PADRÃO? SIM CLIENTE VEIO AO ATENDIMENTO E SOLICITOU CONEXÃO COM FINANCIAMENTO DE COD31 medidor vizinho  e 10572201630 pge2272462 COORD. GEOGRÁFICAS: -3.050029019635028, -42.1445522565449 Descrição problema E-MAIL VÁLIDO: MAYLANEA410@GMAIL.COM ENDEREÇO CORRESPONDÊNCIA: XXXXXXXXXXXXXXXXXXXXXXXXXXXXXXXXXXXXX ENDEREÇO DA CONEXÃO É O MESMO ENDEREÇO DE CORRESPONDÊNCIA? SIM ESPOSA DO DANTE Erro na abertura do atendimento FINACIAMENTO DE PADRÃO ASSINADOS. LIG. EM PRAÇA PÚBLICA? AUTORIZAÇÃO BLITZ URBANA? SIM LOCAL DEMARCADO: SIM PADRÃO FINANCIADO: FPC5 PADRÃO. CIENTE DO PRAZO DE VISTORIA. PARCELADO: 12x R$ 36,05 PONTO DE REFERÊNCIA: PROXIMO AO BAR ADEGA BEIRA RIO</t>
  </si>
  <si>
    <t>POSSUI REDE ELÉTRICA PROX. AO IMÓVEL? NÃO TELEFONE: 99985248173 VIEIRAS Expansão de rede PADRÃO FINANCIADO: FPC7 "COORD. GEOGRÁFICAS: XXX ; XXX 16.06.2025          11:27:04            T57153 PARCELADO: 24 X DE R$ 18,03 WHATSAPP: 99985248173 CONEXÃO COM FINANCIAMENTO DE PADRÃO. CIENTE DO PRAZO DE VISTORIA. LOCAL DEMARCADO: NÃO CLIENTE JOSE MILTON FERREIRA DOS SANTOSVEIO AO ATENDIMENTO E SOLICITOU ANÁLISE DUP CADASTRO? NÃO ANEXO DOC. DO SOLICITANTE, FORMULÁRIO DE CONEXÃO E FORMULÁRIO DE ASSINOU FORMULÁRIO DE FINANC. DE PADRÃO? SIM Descrição problema ENDEREÇO CORRESPONDÊNCIA: POVOADO JURARA, S/N, LOTE 123, JENIPAPO DOS ENDEREÇO DA CONEXÃO É O MESMO ENDEREÇO DE CORRESPONDÊNCIA? NÃO PONTO DE REFERÊNCIA: VIZINHO PROXIMO EUDIS, CASA DE TAIPOS E-MAIL VÁLIDO: XXX</t>
  </si>
  <si>
    <t>ANÁLISE DUP CADASTRO? SIM Descrição problema CLIENTE VEIO AO ATENDIMENTO E SOLICITOU CONEXÃO COM FINANCIAMENTO DE ENDEREÇO CORRESPONDÊNCIA: SANTANA, S/N, RURAL LIG. EM PRAÇA PÚBLICA? AUTORIZAÇÃO BLITZ URBANA? SIM / NÃO 18.06.2025          09:14:50            T46790 WHATSAPP: 99991455258 FINACIAMENTO DE PADRÃO ASSINADOS. ASSINOU FORMULÁRIO DE FINANC. DE PADRÃO? SIM PADRÃO FINANCIADO PFC7 PONTO DE REFERÊNCIA: PROXIMO DA CASA DO ADÃO E DA CAIXA D' AGUA Área de expansão distância 200 metros PG 800224 ANEXO DOC. DO SOLICITANTE, FORMULÁRIO DE CONEXÃO E FORMULÁRIO DE COORD. GEOGRÁFICAS: NÃO LOCALIZADAS PADRÃO. CIENTE DO PRAZO DE VISTORIA. PARCELADO: 12 x R$36,05 TELEFONE: 99991455258 ENDEREÇO DA CONEXÃO É O MESMO ENDEREÇO DE CORRESPONDÊNCIA? SIM LOCAL DEMARCADO: SIM POSSUI REDE PROX. AO IMÓVEL? SIM</t>
  </si>
  <si>
    <t>PARCELADO EM: 9_-_R$_48,07 NOME DO CLIENTE: JESSICA BISPO DOS SANTOS   SOLICITA FINANCIAMENTO DE Estrutura mais próxima 3132742 PG INFORMADO                TELEFONE: 98992386225 SOLICITAÇÃO VIA BACKOFFICE (MA) Nº DO PROTOCOLO DO SITE CLASSE DE CONSUMO: RESIDENCIAL PONTO DE REFERÊNCIA:  Casa nova / Próximo ao Campo  APELIDO:  NÃO TIPO DE FASE: MONOFÁSICO: 19.06.2025          13:36:54            U5512834 Descrição problema PADRÃO 20250610008179748</t>
  </si>
  <si>
    <t>25.02.2026          10:12:15            T46531 ANEXO DOC. DO SOLICITANTE, FORMULÁRIO DE CONEXÃO E FORMULÁRIO DE ANÁLISE DUP CADASTRO? SIM ASSINOU FORMULÁRIO DE FINANC. DE PADRÃO? SIM CLIENTE VEIO AO ATENDIMENTO E SOLICITOU CONEXÃO COM FINANCIAMENTO DE COORD. GEOGRÁFICAS:-2.9200555555350673, -41.91450785864843 Cliente fica 80 metro da rede BT  pg2138150 17053998666 Descrição problema E-MAIL VÁLIDO: XXXXXXXXXXXXXXXXXXXXXXXXXXXXXXXXXXXXX ENDEREÇO CORRESPONDÊNCIA: XXXXXXXXXXXXXXXXXXXXXXXXXXXXXXXXXXXXX ENDEREÇO DA CONEXÃO É O MESMO ENDEREÇO DE CORRESPONDÊNCIA? SIM FINACIAMENTO DE PADRÃO ASSINADOS. LIG. EM PRAÇA PÚBLICA? AUTORIZAÇÃO BLITZ URBANA? SIM LOCAL DEMARCADO: SIM PADRÃO FINANCIADO: FPC5 PADRÃO. CIENTE DO PRAZO DE VISTORIA. PARCELADO: 9x R$ 48,07 PONTO DE REFERÊNCIA: PROXIMO AO CLUB NA ENTRADA DA TAPERA POSSUI REDE PROX. AO IMÓVEL? SIM TELEFONE: 98985100608</t>
  </si>
  <si>
    <t>PONTO DE REFERÊNCIA: NASIRO SOUSA CC 3020976747 INSTALACAO 2000947162 SOLICITAÇÃO VIA BACKOFFICE (MA) Nº DO PROTOCOLO DO SITE 20250620008189805 CLASSE DE CONSUMO: RESIDENCIAL APELIDO:  NÃO INFORMADO 23.06.2025          08:23:05            U5513370 Cliente fica a 1200 metros da rede MT pg 902555 NOME DO CLIENTE: DINAZIE SOUSA PINTO SOLICITA FINANCIAMENTO DE PADRÃO PARCELADO EM: 24_-_R$_18,03 Descrição problema TELEFONE: (99) 98432-2238 TIPO DE FASE: MONOFÁSICO: medidor_monofasico</t>
  </si>
  <si>
    <t>PEDIDO DE LIGAÇÃO NOVA DE PADRÃO JUNTO A EQUATORIAL.        TIROU O PRINT DA TELA DO SISTEMA DE DUPLICIDADE DE CADASTRO? AN CONSULTOU O SISTEMA DE DUPLICIDADE DE CADASTRO? SIM      //// EXOU A EVIDÊNCIA? SIM WHATSAPP: 98988670782  PONTO DE REFERÊNCIA:  prox a cc 3018250364 PADRÃO MONTADO COM O CLIENTE? SIM PADRÃO MONTADO EXTERNAMENTE? SIM     ////        VALIDOU O CHECKLIST DE CHECKLIST DE PADRÃO MONTADO? SIM  2.850312130000- ,  44.060037630000-  :TELEFONE: 98988670782,  NUMERO DE Cliente quer ligação trifásica ,porém na sua residência só passa rede bifasica, SEGUE ANEXO AS DOCUMENTAÇÕES APRESENTADAS PELO SOLICITANTE. 23.06.2025          15:00:13            T31192 POSSUI REDE ELÉTRICA PROX AO IMÓVEL? SIM      ////        ASSINOU O Priorizar NR Sr.  ROSANGELA BATISTA ALMEIDA VEIO AO ATENDIMENTO, ONDE SOLICITOU O Descrição problema</t>
  </si>
  <si>
    <t>COORD. GEOGRÁFICAS: VIZINHOS INST 32698654  CC 3023458178 LIG. EM PRAÇA PÚBLICA? AUTORIZAÇÃO BLITZ URBANA? / NÃO LOCAL DEMARCADO: SIM E-MAIL VÁLIDO: SEM E-MAIL ENDEREÇO DA CONEXÃO É O MESMO ENDEREÇO DE CORRESPONDÊNCIA? SIM CLIENTE  FRANCISCO DIAS FERREIRA   VEIO AO ATENDIMENTO E SOLICITOU Descrição problema PADRÃO FINANCIADO:   ( ) FPC5          OU            PFC7 ( X ) WHATSAPP: 98982689324  3.959341400000- LAT   LONG 45.665521700000- - ANÁLISE DUP CADASTRO? SIM / NÃO ASSINOU FORMULÁRIO DE FINANC. DE PADRÃO? SIM. TELEFONE:  98982689324 DE PADRÃO ASSINADOS.https://www.google.com.br/maps/preview ENDEREÇO CORRESPONDÊNCIA: CIDADE: RUA  GETULIO VARGAS NUMERO 28 A IGREJA PARCELADO: 24 x R$ 18,03 CONEXÃO COM FINANCIAMENTO DE PADRÃO. CIENTE DO PRAZO DE VISTORIA. ANEXO Sem rede de BT e MT  BAIRRO ABDON BRAIDE CIDADAE SANTA LUZIA -MA</t>
  </si>
  <si>
    <t>18.05.2026          16:13:36            U5511865 A DONA LUZIMAFRANCISCO R E PROX AO BACELAR CLASSE DE CONSUMO: RESIDENCIAL Cliente sem rede de BT próximo apenas rede de MT casa fica a 200 metros da Rede de MT obra sendo Descrição problema MA) NOME DO CLIENTE: ADRIANO OLIVEIRA DOS SANTOS Nº DO PROTOCOLO DO SITE 20260515008397746 PARCELADO EM: 6_-_R$_72,10 PONTO DE REFERÊNCIA: PROX AO POVOADO ABACATE E PROX AO BAR DO PIZEIRO E SOLICITAÇÃO DE LIGAÇÃO COM FINANCIAMENTO DE PADRÃO VIA SITE (EQUATORIAL TELEFONE: (99) 98125-2180 TIPO DE FASE: MONOFÁSICO: 25 A construída agora pg25002376</t>
  </si>
  <si>
    <t>24.06.2025          10:07:37            T12730 CLIENTE VEIO AO ATENDIMENTO E SOLICITOU CONEXÃO.CIENTE DO PRAZO DE COORD. GEOGRÁFICAS: 05º14'41,48"S  43°45'51,68" O DO RIO DO POSTO PAIO ABEIRANDO A DIREITA. Descrição problema E-MAIL VÁLIDO:  joacineres@hotmail.com ENDEREÇO CORRESPONDÊNCIA:  FAZENDA SÃO ZACARIAS S/N ENDEREÇO DA CONEXÃO É O MESMO ENDEREÇO DECORRESPONDÊNCIA? SIM PONTO DE REFERÊNCIA:  FICA ENTE O POV. POSTO PAIO E POV. MONTE;  BEIRA POSSUI REDE ELÉTRICA PROX. AO IMÓVEL? SIM REJEITADO. **ANEXO DOC. DO SOLICITANTE E FORMULÁRIO DE CONEXÃO ASSINADO Sem rede Distância 500 metros PG mais próximo 1852515. Sr. JOACI NERES DOS SANTOS TELEFONE:  99988443318 VISTORIA E QUE, EM CASO DE PADRÃOINCOMPLETO/INEXISTENTE, SEU PEDIDO SERÁ WHATSAPP: 99988443318</t>
  </si>
  <si>
    <t>DOCS, DOC. DO SOLICITANTE, FORMULÁRIO DE CONEXÃO E FORMULÁRIO DE FINACIAMENTO DE PADRÃO ASSINADOS. FINANCIAMENTO DE PADRÃO. CIENTE DO PRAZO DE VISTORIA. 24.06.2025          16:25:29            T34260 LIGAÇÃO NOVA ¿ COM FINANCIAMENTO DE PADRÃO POSSUI REDE PROX. AO IMÓVEL? SIM WHATSAPP: 98991385806  Fica a 6.000 mts da rede de mt e bt, medidor vizinho 10080370860, trafo 0957593 ASSINOU FORMULÁRIO DE FINANC. DE PADRÃO? SIM Descrição problema PADRÃO FINANCIADO: FPC5 OU PFC7 PARCELADO: 24x R$ 18,03. E-MAIL VÁLIDO: NÃO INFORMADO LIG. EM PRAÇA PÚBLICA? AUTORIZAÇÃO BLITZ URBANA? NÃO LOCAL DEMARCADO: SIM PONTO DE REFERÊNCIA: PROXIMO AO POVOADO PÓ. ANÁLISE DUP CADASTRO? NÃO COORD. GEOGRÁFICAS: NÃO INFORMADO ENDEREÇO DA CONEXÃO É O MESMO ENDEREÇO DE CORRESPONDÊNCIA? SIM NOE GOMES ANDRADE VEIO AO ATENDIMENTO E SOLICITOU CONEXÃO COM</t>
  </si>
  <si>
    <t>ENDEREÇO CORRESPONDÊNCIA: POVOADO SANTA VITORIA,S/N, BARRA DO CORDA MA CONEXÃO. CIENTE DO PRAZO DE VISTORIA E QUE, EM CASO DE PADRÃO INCO Descrição problema PADRÃO INSTALADO EXTERNAMENTE? SIM ENDEREÇO DA CONEXÃO É O MESMO ENDEREÇO DE CORRESPONDÊNCIA? NÃO POSSUI REDE ELÉTRICA PROX. AO IMÓVEL? NÃO TOINHA REDE BT A 420M. CASA RECUADA A 20M. CASA DE TAIPA E TELHA, COM 27.12.2024          12:31:25            T28203 ANEXO DOC. DO SOLICITANTE E FORMULÁRIO DE CONEXÃO ASSINADO. CLIENTE WILSON NEIDE MORAIS NAVA VEIO AO ATENDIMENTO E SOLICITOU Cliente sem rede e instalação já possui padrão WHATSAPP: 99981261736 CHECKLIST PADRÃO MONTADO ASSINADO PELO CLIENTE? SIM "COORD. GEOGRÁFICAS: NÃO INFORMA ; NÃO INFORMA ANÁLISE DUP CADASTRO? NÃO E-MAIL VÁLIDO: XXX MPLETO/INEXISTENTE, SEU PEDIDO SERÁ REJEITADO. PORTEIRA NA FRENTE. PADRAO MONTADO EM POSTE AUXILIAR. TELEFONE: 9981261736 PONTO DE REFERÊNCIA: A ULTIMA CASA, AO FINAL DO POVOADO. VIZ: IRACEMA E</t>
  </si>
  <si>
    <t>POSSUI REDE ELÉTRICA PROX. AO IMÓVEL? SIM CLIENTE INFORMA QUE FICA A 100 ANÁLISE DUP CADASTRO? SIM ENDEREÇO CORRESPONDÊNCIA: MESMO ENDEREÇO PONTO DE REFERÊNCIA: AO LADO DO TAURINO SERÁ REJEITADO. TELEFONE: 99984301957 Cliente tem quer pedir um acréscimo de carga o mesmo já tem medição VISTORIA E QUE, EM CASO DE PADRÃO INCOMPLETO/INEXISTENTE, SEU PEDIDO CLIENTE VEIO AO ATENDIMENTO E SOLICITOU CONEXÃO. CIENTE DO PRAZO DE 25.06.2025          14:22:36            T28061 Cliente está querendo uma ligação nova trifásico para um porço artesiano que vai fazer. O trafo que E-MAIL VÁLIDO: NAO INFORMADO WHATSAPP: 99984301957 ENDEREÇO DA CONEXÃO É O MESMO ENDEREÇO DE CORRESPONDÊNCIA? SIM JOAO NETO ALMEIDA DO SANTO PADRÃO INSTALADO EXTERNAMENTE?  SIM atende e monofásico  o mesmo fica a 20 MTS do comp 2488744 CHECKLIST PADRÃO MONTADO ASSINADO PELO CLIENTE? SIM COORD. GEOGRÁFICAS:NAO INFORMADO ANEXO DOC. DO SOLICITANTE E FORMULÁRIO DE CONEXÃO ASSINADO.</t>
  </si>
  <si>
    <t>NOME DO CLIENTE: LOURIVAL DE SOUSA PARCELADO EM: 24_-_R$_18,03  Sem acesso para carro,  acesso somente de moto. Descrição problema SOLICITAÇÃO VIA BACKOFFICE MARANHÃO complemento sitio numero imovel sn TELEFONE: (98) 98490-2524 logradouro Boa Fé municipio Pedro do Rosário Sem rede próxima a casa do cliente,  Poste mais próximo 1068338, fica mais de 1500mts Tipo endereco pv ponto referencia Dona romana CLASSE DE CONSUMO: RESIDENCIAL PONTO DE REFERÊNCIA:  Dona romana SOLICITA FINANCIAMENTO DE PADRÃO bairro Povoado 25.06.2025          15:19:50            U5510702 Nº DO PROTOCOLO DO SITE 20250624008192593 ENDEREÇO:</t>
  </si>
  <si>
    <t>19.03.2026          13:30:22            T40985 ANEXO DOC. DO SOLICITANTE, FORMULÁRIO DE CONEXÃO E FORMULÁRIO DE ANÁLISE DUP CADASTRO? NÃO ASSINOU FORMULÁRIO DE FINANC. DE PADRÃO? SIM CLIENTE Sr. JOSE RIGOBERTO DE CASTRO VIANA VEIO AO ATENDIMENTO E COORD. GEOGRÁFICAS: -4.638702, -46.983153 Descrição problema E-MAIL VÁLIDO: NAOINFORMADO@EQUATORIALENERGIA.COM.BR ENDEREÇO CORRESPONDÊNCIA:  BR 222 S/N FAZENDA SANTA CLARA NOVO BACABAL ENDEREÇO DA CONEXÃO É O MESMO ENDEREÇO DE CORRESPONDÊNCIA? SIM FINACIAMENTO DE PADRÃO ASSINADOS. LIG. EM PRAÇA PÚBLICA? AUTORIZAÇÃO BLITZ URBANA? NÃO LOCAL DEMARCADO: SIM POR PANFLETO PADRÃO FINANCIADO:  PFC7 PARCELADO: 1x R$ 432,62 PONTO DE REFERÊNCIA: FAZENDA DO SEU RIGOBERTO,ONDE ESTA SENDO TROCADA A POSSUI REDE PROX. AO IMÓVEL? SIM REDE Rede já está sendo construída SOLICITOU CONEXÃO COM FINANCIAMENTO DE PADRÃO. CIENTE DO PRAZO DE</t>
  </si>
  <si>
    <t>AUTORIZAÇÃO BLITZ URBANA?   NÃO  ASSINADOS. Descrição problema E-MAIL VÁLIDO:  NAO TEM LIG. EM PRAÇA PÚBLICA? NÃO LIGAÇÃO NOVA ¿ COM  PADRÃO INSTALADO ANÁLISE DUP CADASTRO?  NÃO ENDEREÇO DA CONEXÃO É O MESMO ENDEREÇO DE CORRESPONDÊNCIA? SIM PONTO DE REFERÊNCIA:  ESTRADA DO ANTIGO LIXAO SEGUE PARA CUEIRA VIZINHO COORD. GEOGRÁFICAS:  NAO FORNECEU CORDENADOS Cliente a mais de 3km de distância do último poste TELEFONE: 98 9 82397124 E 98 992123741 ENDERECO POVOADO GLEBA CUEIRA ZONA RURAL VITORIA DO MEARIM ENDEREÇO CORRESPONDÊNCIA: GLEBA CUEIRA S/N ZONA RURAL VITORIA DO MEARIM POSSUI REDE PROX. AO IMÓVEL?  NÃO 26.06.2025          09:03:39            T12476 LOCAL DEMARCADO: SIM DA PROPRIEDADE DE  NEY DA FARMACIA E ERCULANO E ANTONIO JOSE ANEXO DOC. DO SOLICITANTE,DOC. POSSE E FORMULÁRIO DE CONEXÃO PROCURAR POR SAU APELIDO DO PN</t>
  </si>
  <si>
    <t>26.02.2026          14:37:37            T46531 ALLISSON DO PARAIBA ANEXO DOC. DO SOLICITANTE, FORMULÁRIO DE CONEXÃO E FORMULÁRIO DE ANÁLISE DUP CADASTRO? SIM ASSINOU FORMULÁRIO DE FINANC. DE PADRÃO? SIM CLIENTE VEIO AO ATENDIMENTO E SOLICITOU CONEXÃO COM FINANCIAMENTO DE COORD. GEOGRÁFICAS: -2.45745193195515, -43.55312140499601 Descrição problema E-MAIL VÁLIDO: ALLISSONSEREJO@GMAIL.COMALLISSONSEREJO@GMAIL.COM ENDEREÇO CORRESPONDÊNCIA: XXXXXXXXXXXXXXXXXXXXXXXXXXXXXXXXXXXXX ENDEREÇO DA CONEXÃO É O MESMO ENDEREÇO DE CORRESPONDÊNCIA? SIM FILHO DO CHIQUINHO FINACIAMENTO DE PADRÃO ASSINADOS. LIG. EM PRAÇA PÚBLICA? AUTORIZAÇÃO BLITZ URBANA? SIM LOCAL DEMARCADO: SIM PADRÃO FINANCIADO: FPC5 PADRÃO. CIENTE DO PRAZO DE VISTORIA. PARCELADO: 24x R$ 18,03 PONTO DE REFERÊNCIA: PROXIMO A FAZENDA BELA VISTA EM CARNAUBEIRAS POSSUI REDE PROX. AO IMÓVEL? SIM</t>
  </si>
  <si>
    <t>26.06.2025          17:44:16            U5515388 NOME DO CLIENTE: NOELMA GOMES DE ANDRANDE SOLICITAÇÃO VIA BACKOFFICE (MA) Nº DO PROTOCOLO DO SITE 20250624008193005 CLASSE DE CONSUMO: RESIDENCIAL TIPO DE FASE: monofasico  Fica a 3,400 mts da rede mt e bt, medidor vizinho 10080370860 trafo 0957593 Descrição problema PARCELADO EM: 24_-_R$_18,03 TELEFONE:(98) 99112-8066 PONTO DE REFERÊNCIA: POVOADO LAGOA, PERTO DO POVOADO PÓ</t>
  </si>
  <si>
    <t>20250626008195563 Descrição problema Fica a 3,400 mts da rede mt e bt, medidor vizinho 10080370860 trafo 0957593 TIPO DE FASE: MONOFÁSICO: MONOFASICO_-_Instalação_padrão_1F  XXXXXXXXXXX               TELEFONE: (98) 98891-8621 27.06.2025          08:10:11            U5510423 PARCELADO EM: X VEZES 24_-_R$_18,03 NOME DO CLIENTE: RAIMUNDO RODRIGUES SANTOS SOLICITA FINANCIAMENTO DE PONTO DE REFERÊNCIA:  POVOADO LAGOA, PERTO DO POVOADO PÓ APELIDO: CLASSE DE CONSUMO: RESIDENCIAL SOLICITAÇÃO VIA BACKOFFICE (MA) Nº DO PROTOCOLO DO SITE ,_Ligação_BT_completo_(Poste_Metálico) PADRÃO</t>
  </si>
  <si>
    <t>COORD. GEOGRÁFICAS:  NAO FORNECEU CORDENADOS ,5 KM ANTES DA PROPRIEDADE DO NEY DA FARMACIA PROCURAR VAQUERINHO Do último poste até o terreno são cerca de 1.500 Metros irá precisar construir uma rede até esse ANÁLISE DUP CADASTRO?  NÃO AUTORIZAÇÃO BLITZ URBANA?   NÃO Descrição problema ENDERECO GLEBA CUEIRAS S/N ZONA RURAL VITORIA DO MEARIM  MA POSSUI REDE PROX. AO IMÓVEL?  NÃO LIGAÇÃO NOVA ¿ COM FINANCIAMENTO DE PADRÃO LOCAL DEMARCADO: SIM WHATSAPP:  98988210855 cliente CIENTE DO PRAZO DE VISTORIA. E-MAIL VÁLIDO:  NAO TEM PONTO DE REFERÊNCIA:  ENTRADA DO LIXAO NO CONJUNTO DO HELIO E SEGUE A 1 30.06.2025          10:33:30            T12476 PARCELADO: 432,62 E  24 X 18,03 ENDEREÇO DA CONEXÃO É O MESMO ENDEREÇO DE CORRESPONDÊNCIA? SIM LIG. EM PRAÇA PÚBLICA? NÃO TELEFONE: 98988210855</t>
  </si>
  <si>
    <t>Descrição problema E-MAIL VÁLIDO:  NAO POSSUI LIG. EM PRAÇA PÚBLICA? AUTORIZAÇÃO BLITZ URBANA?  NÃO ANEXO DOC. DO SOLICITANTE, FORMULÁRIO DE CONEXÃO E FORMULÁRIO DE PADRÃO FINANCIADO:  PFC7 TELEFONE: 99988591734 CLIENTE VEIO AO ATENDIMENTO E SOLICITOU CONEXÃO COM FINANCIAMENTO DE ANÁLISE DUP CADASTRO? / NÃO ENDEREÇO DA CONEXÃO É O MESMO ENDEREÇO DE CORRESPONDÊNCIA? SIM / FINACIAMENTO DE PADRÃO ASSINADOS. PONTO DE REFERÊNCIA: PROXIMO AO COLEGIO ASSINOU FORMULÁRIO DE FINANC. DE PADRÃO? SIM PADRÃO. CIENTE DO PRAZO DE VISTORIA. 01.07.2025          08:44:01            T37123 COORD. GEOGRÁFICAS: NÃO LOCALIZADAS VIA GOOGLE MAPS ENDEREÇO CORRESPONDÊNCIA:  R. SAO PEDRO, ALDEIA, 71 LOCAL DEMARCADO: SIM (PLACA DE LIGACAO NOVA PROXIMO AO LOCAL) POSSUI REDE PROX. AO IMÓVEL? SIM / PARCELADO: 24x R$ 18,03 WHATSAPP: 99988591734</t>
  </si>
  <si>
    <t>COORD. GEOGRÁFICAS: NÃO Código de controle do comprovante: CC27.2E4F.4158.B8C1 TELEFONE: 99984785693 próximo senhor toxina ANEXO DOC. DO SOLICITANTE, FORMULÁRIO DE CONEXÃO E FORMULÁRIO DE FINACIAMENTO DE PADRÃO ASSINADOS. PONTO DE REFERÊNCIA: PROX A FAZ CAPITÃO DO CAMPO E-MAIL VÁLIDO: NÃO POSSUI REDE PROX. AO IMÓVEL? SIM CLIENTE VEIO AO ATENDIMENTO E SOLICITOU CONEXÃO COM FINANCIAMENTO DE 01.07.2025          14:35:30            T54257 ENDEREÇO DA CONEXÃO É O MESMO ENDEREÇO DE CORRESPONDÊNCIA? SIM ENDEREÇO CORRESPONDÊNCIA: ET CRIMEL, FAZENDA 3 IRMÃO Não a rede  pro local q a cliente solicitação do pedido fica  80 km desse PG 22054091 cliente ANÁLISE DUP CADASTRO? NÃO Brasília). Comprovante emitido às: 14:31:25 do dia 01/07/2025 (hora e data de Descrição problema PARCELADO: 06x R$ 72,10 LIG. EM PRAÇA PÚBLICA? AUTORIZAÇÃO BLITZ URBANA? NÃO</t>
  </si>
  <si>
    <t>1-ATENDER O PEDIDO DE LIGAÇÃO DE UM PADRAO TRIFASICO 3P-40A. &lt;&lt;)&gt;grandesclientes.maranhao@equatorialenergia.com.br&gt; Texto original Assunto: OFICIO 06-5025 - ROSARIO. LIGAÇÃO NOVA TRIFASICA. |Tel: (99) 9 8196-7393 2- CONFIRMAR CARGA INSTALADA NO PARCEIRO, CONFORME NA NOTA; &lt;(&gt;&lt;&lt;)&gt;allan.almeida@equatorialenergia.com.br&gt; Já se encontra medidor no local 17053386474 01.07.2025          15:25:34            U5514492 &lt;&lt;)&gt;geyse.rodrigues@equatorialenergia.com.br&gt;;Allan Araujo de Almeida Atenciosamente, De: f s de souza ltda &lt;(&gt;&lt;&lt;)&gt;roberta.oliveira.silva@hotmail.com&gt; Grata. IMPEDITIVO PARA EXECUÇÃO DA SOLICITAÇÃO. saiba que o conteúdo é seguro. |Coordenadora de Iluminação Pública 4- VERIFICAR O TRAFO MENOS CARRREGADO PARA EXECUTAR A LIGAÇÃO; Enviado: 01.07.25 11:22:40 Para: grandesclientes.maranhao@equatorial &lt;(&gt; 3- ATENDER CONFORME NT.001 EQTL; PADRÃO LIBERADO;</t>
  </si>
  <si>
    <t>Criado automaticamente pelo WF</t>
  </si>
  <si>
    <t>Descrição problema DOMINGOS SOLICITA FINANCIAMENTO DE PADRÃO Erro na abertura do atendimento nota pertence a outra base Uc ficou a uns 5km da rede de BT PG mais próximo 1051278 PARCELADO EM: 24_-_R$_18,03 NOME DO CLIENTE: GILSON ALVES DE MORAES SILVA TELEFONE: 9884212317 02.07.2025          14:40:12            U5513583 SOLICITAÇÃO VIA BACKOFFICE MA Nº DO PROTOCOLO DO SITE 20250627008196274 TIPO DE FASE: MONOFÁSICO CLASSE DE CONSUMO: RESIDENCIAL PONTO DE REFERÊNCIA:  PROXIMO A CASA DO JOSÉ CARDOSO EX PREFEITO DE SÃO</t>
  </si>
  <si>
    <t>Descrição problema FINACIAMENTO DE PADRÃO ASSINADOS. ASSINOU FORMULÁRIO DE FINANC. DE PADRÃO? SIM MARANHÃO PONTO DE REFERÊNCIA:PROXIMO AO POVOADO LAGOA, DOIS KM ANTES DO POVOADO LIGAÇÃO NOVA ¿ COM FINANCIAMENTO DE PADRÃO PARCELADO: 12 x R$ 36,05 ANEXO DOC. DO SOLICITANTE, FORMULÁRIO DE CONEXÃO E FORMULÁRIO DE ANGICO LOCAL DEMARCADO: SIM POSSUI REDE PROX. AO IMÓVEL? SIM CLIENTE VEIO AO ATENDIMENTO E SOLICITOU CONEXÃO COM FINANCIAMENTO DE COORD. GEOGRÁFICAS: NÃO LOCALIZADAS Não possui rede bt no local e necessário ampliar a rede,MT fica a 1000 metros PADRÃO. CIENTE DO PRAZO DE VISTORIA. 02.07.2025          14:50:32            T59570 ANÁLISE DUP CADASTRO? SIM E-MAIL VÁLIDO: NÃO POSSUI PADRÃO FINANCIADO:  PFC7 TELEFONE: 99999520103</t>
  </si>
  <si>
    <t>CLIENTE AFIRMA QUE JÁ POSSUI O PADRÃO INSTALADO DENTRO DO LIMITE DA VIA Descrição problema PADRÃO INSTALADO:  SIM FASE: TRIFÁSICO  DISJUNTOR: 40A EMA VIZ AO JANIO NO PV MARAVILHA Cliente deseja um ligação nova monofasica mas não existe rede no local o mesmo foi orientado a SOLICITAÇÃO VIA BACKOFFICE MA Nº DO PROTOCOLO DO SITE 20250701008198866 Cliente deseja uma ligação nova monofasica o mesmo n montou seu padrão TELEFONE: (99) 98402-4325 02.07.2025          16:56:58            U5512834 PÚBLICA E CIENTE QUE CASO A INEXISTÊNCIA SEU PEDIDO SERÁ REJEITADO. fazer um novo pedido monofasica i financia o seu padrão CIENTE DO PRAZO DE 05 DIAS ÚTEIS PARA VISTORIA E EXECUÇÃO DO SERVIÇO. PONTO DE REFERÊNCIA: POVOADO MUTUCA / SE TRATA DA FAZENDA DO TOIZIN DA</t>
  </si>
  <si>
    <t xml:space="preserve">          (99) 9 8450-4488 02.07.2025          17:26:19            U5514723 saiba que o conteúdo é seguro. |Tel: (99) 9 8196-7393 Área de expansão há 40 metros da BT precisa um vão de cabo trifásico e poste 300/10. De: f s de souza ltda &lt;(&gt;&lt;&lt;)&gt;roberta.oliveira.silva@hotmail.com&gt; Texto original |Roberta Oliveira da Silva &lt;&lt;)&gt;grandesclientes.maranhao@equatorialenergia.com.br&gt; AVISO: Este e-mail foi originado de fora do Grupo Equatorial Energia. Boa tarde, Enviado: 01.07.25 18:09:09 Para: grandesclientes.maranhao@equatorial &lt;(&gt; |Coordenadora de Iluminação Pública Atenciosamente, segue ofício 07 - 2025, Solicitação de ligação nova com financiamento de Assunto: OFICIO 07 - 2025 - MIRANDA DO NORTE. CC: Flavia Carvalho de Araújo &lt;(&gt; Não clique em links ou abra anexos, a menos que reconheça o remetente e &lt;&lt;)&gt;flavia.araujo@equatorialenergia.com.br&gt;;Joel De Sousa Moreira &lt;(&gt;</t>
  </si>
  <si>
    <t>FINACIAMENTO DE PADRÃO ASSINADOS. " PARCELADO: 24 X DE R$ 18,03 LOCAL DEMARCADO: NÃO CLIENTE JONHSINHO TOMAZ RIBEIRO GUAJAJARAVEIO AO ATENDIMENTO E ARTUR RIBEIRO. CATETÉ DE CIMA NO MESMO SENTIDO, PELO RIO MEARIM NO BAIRRO TAMARINDO. NA SOLICITOU CONEXÃO COM FINANCIAMENTO DE PADRÃO. CIENTE DO PRAZO DE VI ASSINOU FORMULÁRIO DE FINANC. DE PADRÃO? SIM ANÁLISE DUP CADASTRO? NÃO ENDEREÇO DA CONEXÃO É O MESMO ENDEREÇO DE CORRESPONDÊNCIA? NÃO POSSUI REDE ELÉTRICA PROX. AO IMÓVEL? NÃO TUCUMÃ, ALDEIA ALIANÇA, ALDEIA CELINO, ALDEIA PÉ DE GALINHA E ALDEIA E-MAIL VÁLIDO: SMARTH.RIBEIRO.BDC@GMAIL.COM JOCIEL, LORINDA E JOCINO. AO LADO DA ALDEIA PÉ DE GALINHA. DEPOIS DO PADRÃO FINANCIADO: FPC7 SEGUINTE ORDEM: ALDEIA MAXARICO, ALDEIA TAUPIAHU, ALDEIA IRONA, ALDEIA STORIA. "COORD. GEOGRÁFICAS: NÃO INFORMA ; NÃO INFORMA PONTO DE REFERÊNCIA: REDE BT DISTANTE A 1KM. NO MEIO DA ALDEIA. VIZ: Sem rede de MT distância cerca de 2km</t>
  </si>
  <si>
    <t>04.07.2025          17:52:43            U5511865 NOME:  ESSENCIALMED SERVIÇOS MEDICOS LTDA CIENTE DO PRAZO DE 05 DIAS ÚTEIS PARA VISTORIA E EXECUÇÃO DO SERVIÇO. TELEFONE: (98) 99240-0708 Nº DO PROTOCOLO DO SITE 20250703008201891 RESIDENCIAL PEDREIRAS- MORROS aterramento sem pontalete PENDENCIA REGULARIZADA Descrição problema SOLICITAÇÃO VIA BACKOFFICE (EQUATORIAL MA) Caixa MONO e ligação é trifásico, s3m disjuntor sem tampa sem Não possui rede BT trifásico, padrão do cliente mono e irregular. PONTO DE REFERÊNCIA: BR 402,KM 38, SALA 06, GALERIA MUNIM CENTER, DISJUNTOR:40 A CLIENTE AFIRMA QUE JÁ POSSUI O PADRÃO INSTALADO DENTRO DO LIMITE DA VIA FASE: trifasico PÚBLICA E CIENTE QUE CASO A INEXISTÊNCIA SEU PEDIDO SERÁ REJEITADO. PADRÃO INSTALADO: SIM</t>
  </si>
  <si>
    <t>03.03.2026          08:36:25            T46531 ANEXO DOC. DO SOLICITANTE, FORMULÁRIO DE CONEXÃO E FORMULÁRIO DE ANÁLISE DUP CADASTRO? SIM ASSINOU FORMULÁRIO DE FINANC. DE PADRÃO? SIM CLIENTE VEIO AO ATENDIMENTO E SOLICITOU CONEXÃO COM FINANCIAMENTO DE CONHECIDO POR MANEL FILHO DO SR JOAO ESPOSO DAS DAS DORES COORD. GEOGRÁFICAS: -2.764858484547816, -41.84744716749634 Descrição problema E-MAIL VÁLIDO: MANOELSOUZA12@GMAIL.COM ENDEREÇO CORRESPONDÊNCIA: XXXXX ENDEREÇO DA CONEXÃO É O MESMO ENDEREÇO DE CORRESPONDÊNCIA? SIM FINACIAMENTO DE PADRÃO ASSINADOS. LIG. EM PRAÇA PÚBLICA? AUTORIZAÇÃO BLITZ URBANA? SIM LOCAL DEMARCADO: NÃO Nao tem rede de bt nem mt PADRÃO FINANCIADO: FPC7 PADRÃO. CIENTE DO PRAZO DE VISTORIA. PARCELADO: 24x R$ 18,03 PONTO DE REFERÊNCIA: ANTES DO SPORTE  BAR POSSUI REDE PROX. AO IMÓVEL? SIM</t>
  </si>
  <si>
    <t>25.03.2026          16:51:38            T24519 ANEXO DOC. DO SOLICITANTE, FORMULÁRIO DE CONEXÃO E FORMULÁRIO DE ANÁLISE DUP CADASTRO?  NÃO ASSINOU FORMULÁRIO DE FINANC. DE PADRÃO? SIM COORD. GEOGRÁFICAS: -4.939064, -47.469570 Cliente sem rede de BT poste de referência 22001765 distância aproximada 200 metros Descrição problema E-MAIL VÁLIDO: construsulgrajau@hotmail.com ENDEREÇO CORRESPONDÊNCIA: RUA PARAGUAI QD 36 LT 08 PARQUE DAS NACAOES ENDEREÇO DA CONEXÃO É O MESMO ENDEREÇO DE CORRESPONDÊNCIA? SIM FINACIAMENTO DE PADRÃO ASSINADOS. ISTORIA. LIG. EM PRAÇA PÚBLICA? AUTORIZAÇÃO BLITZ URBANA? NÃO LIGAÇÃO NOVA - COM FINANCIAMENTO DE PADRÃO LOCAL DEMARCADO:  NÃO PADRÃO FINANCIADO:  PFC7 PARCELADO: 6 x R$ 72,10 PONTO DE REFERÊNCIA: EM FRENTE A FUDMAR POSSUI REDE PROX. AO IMÓVEL?  NÃO SOLICITOU CONEXÃO COM FINANCIAMENTO DE PADRÃO. CIENTE DO PRAZO DE V</t>
  </si>
  <si>
    <t>TELEFONE: 98 984572663 E 98 984220143 Cliente  sem rede bt próximo a última estrutura a 300 mts precisa da expansão pra ser atendido. NOME DO CLIENTE: FRANCISCA CLARINDA SARGES 07.07.2025          15:57:40            U5514438 TIPO DE FASE: MONOFÁSICO: 50A PARCELADO EM: 24_-_R$_18,03  Nº DO PROTOCOLO DO SITE 20250704008202623 APELIDO: NÃO INFORMADO CLASSE DE CONSUMO: RESIDENCIAL PONTO DE REFERÊNCIA: PROXIMO A GRAÇA DO MERCADO//LOTEAMENTO SOLICITAÇÃO VIA BACKOFFICE MA Descrição problema SOLICITA FINANCIAMENTO DE PADRÃO</t>
  </si>
  <si>
    <t>Nº DO PROTOCOLO DO SITE:  20250320007851783 Descrição problema PADRÃO INSTALADO:  SIM FASE: MONOFASICO    DISJUNTOR: 50 A Cliente novamente não localizado o mesmo não tem referência concreta e o contato informado não dá SOLICITAÇÃO VIA BACKOFFICE MA CIENTE DO PRAZO DE 05 DIAS ÚTEIS PARA VISTORIA E EXECUÇÃO DO SERVIÇO. certo Cliente não localizado favor inserir mais informações como uma conta contrato mais próximo Para expansão de rede PÚBLICA E CIENTE QUE CASO A INEXISTÊNCIA SEU PEDIDO SERÁ REJEITADO. CLIENTE AFIRMA QUE JÁ POSSUI O PADRÃO INSTALADO DENTRO DO LIMITE DA VIA TELEFONE: 83991069970 PONTO DE REFERÊNCIA:  PERTO DA FAZENDA LAGOA DA UNIÃO 24.03.2025          16:45:36            U5513583</t>
  </si>
  <si>
    <t>347738X fica uns 300 mts do terreno. Poste de MT próximo 2175921. TELEFONE:(66) 99247-2226 Nº DO PROTOCOLO DO SITE 20250707008203830 SOLICITA FINANCIAMENTO DE PADRÃO CLASSE DE CONSUMO: RESIDENCIAL NOME DO CLIETE:Carlos Magno Vaes Da Silva Descrição problema Sem residência no local,  somente o terreno,  sem rede de BT próxima.  Componente mais próximo CLIENTE SOLICITA QUE A EQUIPE LIGUE PARA ACHAR O ENDEREÇO MAIS FÁCIL TIPO DE FASE: MONOFÁSICO 25A 08.07.2025          13:45:10            U5514259 SOLICITAÇÃO VIA BACKOFFICE MA PARCELADO EM:24_-_R$_18,03 PONTO DE REFERÊNCIAO:AO LADO DE NETO MARQUES VIZINHO MAIS PRÓXIMO,</t>
  </si>
  <si>
    <t>2175921, contando com o cliente pelo telefone 992472226 e  nos informou o local e que não havia TIPO DE FASE: MONOFASICO 08.07.2025          13:50:51            U5512461 CLASSE DE CONSUMO: RESIDENCIAL SOLICITAÇÃO VIA BACKOFFICE: MARANHÃO TELEFONE:  (66) 99247-2226 casa n lo PARCELADO EM: 24X VEZES PONTO DE REFERÊNCIA: CASA EM CONSTRUÇAO, AVENIDA PRINCIPAL  Cliente está somente com o terreno,  e não tem rede de BT próxima,  Poste em frente o terreno NOME DO CLIENTE: CARLOS MAGNO VAES DA SILVA Nº DO PROTOCOLO DO SITE: 20250707008203831 Descrição problema</t>
  </si>
  <si>
    <t>Cliente solicitou financiamento no atendimento o mesmo está querendo serviço de placa solar não tem PARCELADO EM:12_-_R$_36,05 TIPO DE FASE: MONOFÁSICO 25A 08.07.2025          15:44:24            U5514259 TELEFONE:(98) 98442-6967 acesso para caminhão. O mesmo fica a 9 km da rede mt mais próximo.  Poste de mt próximo 1508325 NOME DO CLIETE:NILMAR MENESES DE FREITAS CLASSE DE CONSUMO: RESIDENCIAL Descrição problema PONTO DE REFERÊNCIAO: SOLICITAÇÃO VIA BACKOFFICE MA Nº DO PROTOCOLO DO SITE 20250707008204232 SOLICITA FINANCIAMENTO DE PADRÃO</t>
  </si>
  <si>
    <t>CLIENTE CARLOS ANDRE PEREIRA DE CARVALHOVEIO AO ATENDIMENTO E SOLICITOU POSSUI REDE ELÉTRICA PROX. AO IMÓVEL? NÃO 11.04.2025          13:07:48            T28203 LOCAL DEMARCADO: SIM: PROXIMO A ESTRADA ANÁLISE DUP CADASTRO? NÃO WHATSAPP: 99985064555 ASSINOU FORMULÁRIO DE FINANC. DE PADRÃO? SIM LIG. EM PRAÇA PÚBLICA? AUTORIZAÇÃO BLITZ URBANA? NÃO / NÃO SE APLICA ANEXO DOC. DO SOLICITANTE, FORMULÁRIO DE CONEXÃO E FORMULÁRIO DE ENDEREÇO CORRESPONDÊNCIA: LOTE 18 ASSENTAMENTO CAMPO SÃO FRANCISCO Expansão de rede placas solares "COORD. GEOGRÁFICAS: NÃO INFORMA ; NÃO INFORMA PORTEIRA. CONEXÃO COM FINANCIAMENTO DE PADRÃO. CIENTE DO PRAZO DE VISTORIA. FINACIAMENTO DE PADRÃO ASSINADOS. " TELEFONE: 9985064555 Descrição problema E-MAIL VÁLIDO: NÃO INFORMA ENDEREÇO DA CONEXÃO É O MESMO ENDEREÇO DE CORRESPONDÊNCIA? SIM PADRÃO FINANCIADO: FPC7</t>
  </si>
  <si>
    <t>SOLICITAÇÃO VIA BACKOFFICE MARANHÃO municipio FERNANDO FALCAO numero imovel S/N CLASSE DE CONSUMO: RESIDENCIAL PARCELADO EM: 24_-_R$_18,03 TELEFONE: (99) 98510-0918 TIPO DE FASE: MONOFÁSICO Sem rede mt e bt aproximadamente 1km da última estrutura pg 2060579 Tipo endereco r logradouro MARAVILHA ENDEREÇO: complemento POVOADO MARAVILHA PONTO DE REFERÊNCIA:  FP7 DEPOIS DO PV MARAVILHA NA BEIRA DO RIO PROXIMO 10.07.2025          16:48:57            U5510702 Descrição problema NOME DO CLIENTE: JOSIEL CAVALCANTE FONTES RIO DO JANE NA PROPRIEDADE DO CRENTIN AO RIO DO JANE NA PROPRIEDADE DO CRENTIN SOLICITA FINANCIAMENTO DE PADRÃO Nº DO PROTOCOLO DO SITE 20250709008206596</t>
  </si>
  <si>
    <t>CONSULTOU O SISTEMA DE DUPLICIDADE DE CADASTRO? SIM COORDENADAS GEOGRÁFICAS: CARGA DECLARADA: 01 GELADEIRA 01 TV 05 LAMPADA LOCAL DA LIGAÇÃO É PARA PRAÇA PÚBLICA? NÃO LOCAL DEMARCADO: NÃO 11.07.2025          11:14:16            T52276 A casa do cliente não tem acesso pra carro pequeno somente moto, dá ponte de madeira que está na EVIDÊNCIA? SIM Descrição problema TELEFONE:98984187805 ASSINOU O FORMULÁRIO DE FINANCIAMENTO DE PADRÃO? SIM FINANCIAMENTO DE PADRÃO JUNTO A EQUATORIAL. NÚMERO DE WHATSAPP VALIDADO:98984187805 PONTO DE REFERÊNCIA: PROX DO SEU NETÃO PADRÃO FINANCIADO: PFC7 CLIENTE TEOTONIO MORAES  VEIO AO ATENDIMENTO, ONDE SOLICITOU O PARCELADO: SIM 24X 18,03 SEGUE ANEXO AS DOCUMENTAÇÕES APRESENTADAS PELO SOLICITANTE. TIROU O PRINT DA TELA DO SISTEMA DE DUPLICIDADE DE CADASTRO? ANEXOU A POSSUI REDE ELÉTRICA PROX AO IMÓVEL? SINÇÃO</t>
  </si>
  <si>
    <t>CLASSE DE CONSUMO: RESIDENCIAL NOME DO CLIENTE: JOSE RIBAMAR DO NASCIMENTO LISBOA TIPO DE FASE: MONOFÁSICO: 25A estrutura sem componente. E precisa da expansão pra ser atendido MA) Nº DO PROTOCOLO DO SITE 20250710008207955 Cliente sem rede de bt próximo a última estrutura da trezentos metros de distância a última número 45 PONTO DE REFERÊNCIA: em frente ao bar do Zé , prox. a residencia de 11.07.2025          15:40:49            U5511865 PARCELADO EM: 24_-_R$_18,03 Descrição problema SOLICITAÇÃO DE LIGAÇÃO COM FINANCIAMENTO DE PADRÃO VIA SITE (EQUATORIAL TELEFONE: (98) 98565-3896</t>
  </si>
  <si>
    <t>11.07.2025          16:42:43            U5511865 FASE: MONOFASICO TELEFONE: (99) 98171-4791 DISJUNTOR: 25  A Descrição problema NOME: TARCIO BRUNO ARAUJO DE ALMEIDA PONTO DE REFERÊNCIA:3° TRAVESSA BOA VISTA -  MARLIN QUE TRABALHA NA UPA CLIENTE AFIRMA QUE JÁ POSSUI O PADRÃO INSTALADO DENTRO DO LIMITE DA VIA Nº DO PROTOCOLO DO SITE 20250710008208242 SOLICITAÇÃO VIA BACKOFFICE (EQUATORIAL MA) PADRÃO INSTALADO: SIM CIENTE DO PRAZO DE 05 DIAS ÚTEIS PARA VISTORIA E EXECUÇÃO DO SERVIÇO. PÚBLICA E CIENTE QUE CASO A INEXISTÊNCIA SEU PEDIDO SERÁ REJEITADO. A uc fica a 2mt do pg2183270</t>
  </si>
  <si>
    <t>-------------- Mensagem original -------------- .silva@equatorialenergia.com.br&gt; 020); 26.03.2026          14:57:28            U5514492 &lt;&lt;)&gt;educacao@acailandia.ma.gov.br&gt;; &lt;&lt;)&gt;grandesclientes.maranhao@equatorialenergia.com.br&gt; &lt;&lt;)&gt;seplan@acailandia.ma.gov.br&gt;; educacao@acailandia.ma.gov.br &lt;(&gt; &lt;&lt;)&gt;thiago.s.carvalho@equatorialenergia.com.br&gt;; seplan@acailandia.ma.gov.br &lt;(&gt; AVISO: Este e-mail foi originado de fora do Grupo Equatorial Energia. Alameda A, Qda SQS, s/n, Loteamento Quitandinha, Altos do Calhau -  São Amperes do disjuntor (informar em alguma parte avulsa no formulário de Assunto: RE: SOLICITAÇÃO DE SUBSTITUIÇÃO DE REDE MONOFÁSICA PARA Assunto: RE: SOLICITAÇÃO DE SUBSTITUIÇÃO DE REDE MONOFÁSICA PARA Assunto: SOLICITAÇÃO DE SUBSTITUIÇÃO DE REDE MONOFÁSICA PARA TRIFÁSICA E Atenciosamente,  Atendimento a Geração Distribuída 0800 098 0055 – Atendimento a Grandes Clientes pelo telefone 0800 280 2800 ou e-mail: CNPJ – 03.151.155/0001-17 CONQUISTA DA LAGOA, localizada à Rua Santo Antônio -15, no Assentamento CREA MA 1120461774</t>
  </si>
  <si>
    <t>ANEXO DOC. DO SOLICITANTE, FORMULÁRIO DE CONEXÃO E FORMULÁRIO DE LIG. EM PRAÇA PÚBLICA? AUTORIZAÇÃO BLITZ URBANA? / NÃO PADRÃO FINANCIADO: PFC7 POSSUI REDE PROX. AO IMÓVEL?  NÃO E-MAIL VÁLIDO: XXXXXXXXXXXXXXXXXXXXXXXXXXXXXXXXXXXXX WHATSAPP: 99991557995 ENDEREÇO CORRESPONDÊNCIA: :  POVOADO  SEMBAL PADRÃO. CIENTE DO PRAZO DE VISTORIA. PARCELADO: 24 X DE 18,03 Sr. CICERO ANTONIO DE SOUSA Unidade fica a 4km da rede  MT. ASSINOU FORMULÁRIO DE FINANC. DE PADRÃO? SIM / CENTRO DOS TEIXEIRAS  CLIENTE CONHECIDO POR  BODAO EM UMA  ILHA Descrição problema ENDEREÇO DA CONEXÃO É O MESMO ENDEREÇO DE CORRESPONDÊNCIA? SIM / CLIENTE VEIO AO ATENDIMENTO E SOLICITOU CONEXÃO COM FINANCIAMENTO DE 14.07.2025          16:39:52            T12490 COORD. GEOGRÁFICAS: -5.121894642596973, -44.67502363695982 FINACIAMENTO DE PADRÃO ASSINADOS. ENREÇO:  POVOADO  SEMBAL</t>
  </si>
  <si>
    <t>CLIENTE ANTONIO MIRANDA SOUZAVEIO AO ATENDIMENTO E SOLICITOU CONEXÃO Descrição problema E-MAIL VÁLIDO: ANTINIOMIRANDA1940@GMAIL.COM LIG. EM PRAÇA PÚBLICA? AUTORIZAÇÃO BLITZ URBANA? NÃO / NÃO SE APLICA ENDEREÇO CORRESPONDÊNCIA: RUA IRMANDADE, 18, POVOADO IRMANDADE JUÇARAL PADRÃO FINANCIADO: FPC5 PARCELADO: 24 X DE R$ 18 15.07.2025          08:32:39            T28203 TELEFONE: 6196306448 ANEXO DOC. DO SOLICITANTE, FORMULÁRIO DE CONEXÃO E FORMULÁRIO DE ASSINOU FORMULÁRIO DE FINANC. DE PADRÃO? SIM E JUAREZ. CASA BRANCA NÃO RECUADA ABERTA NA FRENTE. EM FRENTE AO BAR DO PONTO DE REFERÊNCIA: REDE BT MESMO LADO. CASA NO MEIO DA RUA. VIZ: PEDRO Para expansão passa somente rede de mt no local  último pg:22044427 WHATSAPP: 99984532573 ANÁLISE DUP CADASTRO? NÃO ANTONIO. DA ENTRADA DO POVOADO PARA A CASA SÃO 120M. ENDEREÇO DA CONEXÃO É O MESMO ENDEREÇO DE CORRESPONDÊNCIA? SIM FINACIAMENTO DE PADRÃO ASSINADOS. " LOCAL DEMARCADO: SIM: PROXIMO A ESTRADA</t>
  </si>
  <si>
    <t>ENDEREÇO CORRESPONDÊNCIA: LOTE 15 FAZENDA DUQUESA SITUADA DA REGIAO DO FRANCISCO WHATSAPP: 99988211838 CLIENTE VEIO AO ATENDIMENTO E SOLICITOU CONEXÃO COM FINANCIAMENTO DE ENDEREÇO: LOTE 15 FAZENDA DUQUESA SITUADA DA REGIAO DO POVOADO CAMPO SÃO PARCELADO: 24 x R$ 18,03 TELEFONE: 99988211838 ASSINOU FORMULÁRIO DE FINANC. DE PADRÃO? SIM / COORD. GEOGRÁFICAS: NÃO INFORMOU LIGAÇÃO NOVA ¿ COM FINANCIAMENTO DE PADRÃO PADRÃO. CIENTE DO PRAZO DE VISTORIA. ANEXO DOC. DO SOLICITANTE, FORMULÁRIO DE CONEXÃO E FORMULÁRIO DE 14.04.2025          13:58:55            T42280 ANÁLISE DUP CADASTRO? SIM / DEMANDA PARA SIGFI Descrição problema FINACIAMENTO DE PADRÃO ASSINADOS. ENDEREÇO DA CONEXÃO É O MESMO ENDEREÇO DE CORRESPONDÊNCIA? SIM / PADRÃO FINANCIADO:  PFC7 PONTO DE REFERÊNCIA: DEPOIS DO POVOADO SANTO ESTEVÃO</t>
  </si>
  <si>
    <t>PONTO DE REFERÊNCIA: PROXIMO A FAZENDA AGUIAR 15.07.2025          16:17:13            U5513370 TELEFONE: (99) 98479-6440 20250709008206443 NOME DO CLIENTE: EDIMILSON GONÇALVES GOMES SOLICITA FINANCIAMENTO DE PARCELADO EM: 24_-_R$_18,03 SOLICITAÇÃO VIA BACKOFFICE (MA) Nº DO PROTOCOLO DO SITE APELIDO:  NÃO INFORMADO CLASSE DE CONSUMO: RESIDENCIAL Descrição problema PADRÃO sem rede cliente financiou o padrão no atendimento poste mais próximo 3089044 TIPO DE FASE: MONOFÁSICO: medidor_monofasico</t>
  </si>
  <si>
    <t>ANEXO DOC. DO SOLICITANTE, FORMULÁRIO DE CONEXÃO E FORMULÁRIO DE PADRÃO INSTALADO EXTERNAMENTE?  SIM 16.07.2025          09:24:24            T17495 ENDEREÇO CORRESPONDÊNCIA: ASSENTAMENTO LAGOA, TASSO FRAGOSO ANÁLISE DUP CADASTRO? SIM POSSUI REDE ELÉTRICA PROX. AO IMÓVEL? SIM WHATSAPP: 99999866313 CLIENTE ERIVELTON ARRAIS DA SILVA  VEIO AO ATENDIMENTO E SOLICITOU CLIENTE ERIVELTON ARRAIS DA SILVA CONEXÃO COM FINANCIAMENTO DE PADRÃO. CIENTE DO PRAZO DE VISTORIA. COORD. GEOGRÁFICAS: NÃO LOCALIZADAS CHECKLIST PADRÃO MONTADO ASSINADO PELO CLIENTE? SIM CLIENTE REGULAR SIM Descrição problema FINACIAMENTO DE PADRÃO ASSINADOS. LIGAÇÃO NOVA ¿ COM PADRÃO INSTALADO PONTO DE REFERÊNCIA: ASSENTAMENTO LAGOA, PROXIMO  A INSTALAÇÃO 41926899, Cliente fica a 300 metros da rede pg 2180653 Componte próximo 251780-9 CC:41926899 E-MAIL VÁLIDO: NÃO POSSUI</t>
  </si>
  <si>
    <t>ANÁLISE DUP CADASTRO? NÃO ENDEREÇO DA CONEXÃO É O MESMO ENDEREÇO DE CORRESPONDÊNCIA? SIM PADRÃO FINANCIADO: PFC7 ( X ) CLIENTE VEIO AO ATENDIMENTO E SOLICITOU CONEXÃO COM FINANCIAMENTO DE LIG. EM PRAÇA PÚBLICA? AUTORIZAÇÃO BLITZ URBANA? / NÃO PONTO DE REFERÊNCIA: LOTEAMENTO ELSHADAY, DEPOIS DO PARQUE AQUATICO ONZA 3.253153203987, LONGITUDE 45.668196016923, INST 2000972364 WHATSAPP:98985477687 AZUL Descrição problema PARCELADO: 24 x R$ 18,03 E-MAIL VÁLIDO: SEM E-MAIL ENDEREÇO CORRESPONDÊNCIA: ENDEREÇO: RUA: PRINCIPAL S/N BAIRRO: RURAL FINACIAMENTO DE PADRÃO ASSINADOS. LOCAL DEMARCADO: SIM Sr. ENILDO FERREIRA DE SOUSA SOUSA COORD. GEOGRÁFICAS: LATITUDE 17.07.2025          16:23:58            T59491 CIDADE:ZE DOCA MA ANEXO DOC. DO SOLICITANTE, FORMULÁRIO DE CONEXÃO E FORMULÁRIO DE ASSINOU FORMULÁRIO DE FINANC. DE PADRÃO? SIM.</t>
  </si>
  <si>
    <t>LIGAÇÃO NOVA ¿ COM PADRÃO INSTALADO AUTORIZAÇÃO BLITZ URBANA?   NÃO ENDERECO GLEBA VANESA S/N CUEIRAS VITORIA DO MEARIM  MA ENDEREÇO DA CONEXÃO É O MESMO ENDEREÇO DE CORRESPONDÊNCIA? SIM FINACIAMENTO DE PADRÃO ASSINADOS. TELEFONE: 98984192561 WHATSAPP:  98984192561 CIENTE DO PRAZO DE VISTORIA. COD30 LOCAL DEMARCADO: SIM VITOR ANEXO DOC. DO SOLICITANTE, FORMULÁRIO DE CONEXÃO E FORMULÁRIO DE 18.07.2025          15:26:12            T12476 Descrição problema PONTO DE REFERÊNCIA:   PROXIMO AO NEY E CHICÓ PROCURAR PROPRIEDADE DE ANÁLISE DUP CADASTRO?  NÃO E-MAIL VÁLIDO:  NAO TEM LIG. EM PRAÇA PÚBLICA? NÃO COORD. GEOGRÁFICAS:  NAO FORNECEU CORDENADOS ENDEREÇO CORRESPONDÊNCIA: GLEBA VANESA S/N CUEIRAS VITORIA DO MEARIM  MA</t>
  </si>
  <si>
    <t>PONTO DE REFERÊNCIA:PADRAO PRONTO, FICA PROXIMO A ASSEMBLEIA DE DEUS 18.07.2025          16:44:16            U5512029 Código de controle do comprovante: EE90.D05C.0A57.1C37 Descrição problema CIENTE DO PRAZO DE 05 DIAS ÚTEIS PARA VISTORIA E EXECUÇÃO DO SERVIÇO. Sem rede BT para ligar o cliente, a mas próxima fica a uns 160 metros está regular / ativa no momento do atendimento. CLIENTE AFIRMA QUE JÁ POSSUI O PADRÃO INSTALADO DENTRO DO LIMITE DA VIA CPF/CNPJ consultado no site da receita federal e a situação cadastral PADRÃO INSTALADO:  SIM FASE: MONOFASICO    DISJUNTOR:25A SOLICITAÇÃO VIA BACKOFFICE MA Nº DO PROTOCOLO DO SITE 20250717008213578 TELEFONE: (23) 45678-4567 PÚBLICA E CIENTE QUE CASO A INEXISTÊNCIA SEU PEDIDO SERÁ REJEITADO. complemento POVOADO BOA VISTA DOS GUARIBAS</t>
  </si>
  <si>
    <t>Descrição problema PARCELADO: 06x R$ 72,10 PONTO DE REFERÊNCIA: PROX A EVANGELISTA, ANTIGA CHACARA DO SALU FINACIAMENTO DE PADRÃO ASSINADOS. WHATSAPP: 89999357226 PADRÃO. CIENTE DO PRAZO DE VISTORIA. TELEFONE: 89999357226 Comprovante emitido às: 08:17:26 do dia 21/07/2025 (hora e data de ENDEREÇO CORRESPONDÊNCIA: BREJO DO SAPE NA MA006 LIG. EM PRAÇA PÚBLICA? AUTORIZAÇÃO BLITZ URBANA?  NÃO LOCAL DEMARCADO: SIM, VAI DEIXAR MARCADO O LOCAL ANÁLISE DUP CADASTRO? NÃO ANEXO DOC. DO SOLICITANTE, FORMULÁRIO DE CONEXÃO E FORMULÁRIO DE CLIENTE VEIO AO ATENDIMENTO E SOLICITOU CONEXÃO COM FINANCIAMENTO DE COORD. GEOGRÁFICAS:NÃO 21.07.2025          08:28:59            T54257 ASSINOU FORMULÁRIO DE FINANC. DE PADRÃO? SIM / Código de controle do comprovante: 9EF2.FB86.ABEC.44E3 ENDEREÇO DA CONEXÃO É O MESMO ENDEREÇO DE CORRESPONDÊNCIA? SIM Brasília).</t>
  </si>
  <si>
    <t>21.07.2025          09:48:36            U5513370 SOLICITAÇÃO VIA BACKOFFICE EQUATORIAL Nº DO PROTOCOLO DO SITE: 20250718008214788 PONTO DE REFERÊNCIA: ZONA RURAL, CASA INTERIOR PÚBLICA E PADRÃO INSTALADO: SIM FASE: medidor_monofasico DISJUNTOR: 25A CLIENTE AFIRMA QUE JÁ POSSUI O PADRÃO INSTALADO DENTRO DO LIMITE DA VIA Descrição problema CIENTE QUE CASO A INEXISTÊNCIA SEU PEDIDO SERÁ REJEITADO. CIENTE DO LIGAÇÃO NOVA ¿ PADRÃO INSTALADO PRAZO DE 05 DIAS TELEFONE: (98) 98595-0000 1500 metros da rede de MT até a residência do cliente poste mais próximo 4021047 ÚTEIS PARA VISTORIA E EXECUÇÃO DO SERVIÇO.</t>
  </si>
  <si>
    <t>POSSUI REDE ELÉTRICA PROX. AO IMÓVEL? SIM. TELEFONE: 99981757877 VIZINHO: RENATO GALVAO SOUSA WHATSAPP: 99981757877 CLIENTE CIENTE DO PRAZO DE VISTORIA E QUE, EM CASO DE PADRÃO Descrição problema INCOMPLETO/INEXISTENTE, SEU PEDIDO SERÁ REJEITADO. ANEXO DOC. DO SOLICITANTE E FORMULÁRIO DE CONEXÃO ASSINADO. CHECKLIST PADRÃO MONTADO ASSINADO PELO CLIENTE? SIM. COORD. GEOGRÁFICAS: NÃO INFORMADO. PONTO DE REFERÊNCIA: PROX A IGREJA BATISTA DA PROMESSA. E-MAIL VÁLIDO: REGIVALDOMORAES02@GMAIL.COM DUTRA - MA ENDEREÇO DA CONEXÃO: RUA HENRIQUE COELHO, S/N VL MILITAR, PRESIDENTE INSTALÇÃO: : 7171447 ORGANIZAÇÃO RELIGIOSA IGREJA EVANGELICA ASSEMBLEIA DE DEUS PLENITUDE DA PADRÃO INSTALADO EXTERNAMENTE?  SIM. RENOCAÇÃO REPRESENTADA PELO PR PRESIDENTE REGIVALDO MORAES, COORDENADAS VIZINHO DO LADO:   5.293599455617- 44.494233531877- SOLICITA CONEXÃO NOVA COM PADRAO MONTADO.</t>
  </si>
  <si>
    <t>CLIENTE AFIRMA QUE JÁ POSSUI O PADRÃO INSTALADO DENTRO DO LIMITE DA VIA Várias unidades de cliente a ser ligados,  falta rede de btRede bt mais próximo a 300 MTS,último PÚBLICA E CIENTE QUE CASO A INEXISTÊNCIA SEU PEDIDO SERÁ REJEITADO. Nº DO PROTOCOLO DO SITE:  20250722008217572 SOLICITAÇÃO VIA BACKOFFICE MA 23.07.2025          14:37:18            U5513583 PADRÃO INSTALADO:  SIM FASE: MONOFASICO    DISJUNTOR: 25 A PONTO DE REFERÊNCIA:  PROXIMO AO GALPÃO DA FRUTARIA A rede de bt mais próxima passa aproximadamente 200m de distância da casa da cliente, e o padrão Descrição problema TELEFONE: 94991254657 CIENTE DO PRAZO DE 05 DIAS ÚTEIS PARA VISTORIA E EXECUÇÃO DO SERVIÇO. também ta faltando a carga e o disjuntor MEDIDOR 11020580560</t>
  </si>
  <si>
    <t>ANEXO DOC. DO SOLICITANTE, FORMULÁRIO DE CONEXÃO E FORMULÁRIO DE CLIENTE ANTONIO PEREIRA DA SILVAVEIO AO ATENDIMENTO E SOLICITOU CONEXÃO ENDEREÇO DA CONEXÃO É O MESMO ENDEREÇO DE CORRESPONDÊNCIA? SIM WHATSAPP: 98996082564 ASSINOU FORMULÁRIO DE FINANC. DE PADRÃO? SIM COM FINANCIAMENTO DE PADRÃO. CIENTE DO PRAZO DE VISTORIA. ZONA RURAL próxima para coordenadas de localização FINAL DO POVOADO. CASA DE TAIPA COM TELHA BRASILITE. RECUADA A 30M. NA ANÁLISE DUP CADASTRO? NÃO POSSUI REDE ELÉTRICA PROX. AO IMÓVEL? NÃO SEGUNDA LADEIRA AO LADO DIREITO AO LADO DE UMA CASA DE TELHA VERMELHA. "COORD. GEOGRÁFICAS: NÃO INFORMA ; NÃO INFORMA E-MAIL VÁLIDO: BARRADOCORDA@EQUATORIALENERGIA.COM.BR ENDEREÇO CORRESPONDÊNCIA: FAZENDA SANTO ANTONIO, POVOADO SÃO FRANCISCO, FINACIAMENTO DE PADRÃO ASSINADOS. " A equipe tentou contato por várias vezes e não conseguiu no número citado na OS. sem instalação Expansão de rede placas solar LIG. EM PRAÇA PÚBLICA? AUTORIZAÇÃO BLITZ URBANA? NÃO / NÃO SE APLICA PARCELADO: 24 X DE R$ 18,03</t>
  </si>
  <si>
    <t>26.07.2025          10:53:12            U5513370 Descrição problema Cliente se encontra há 350 mts da rede mt TELEFONE: (99) 98472-3914 TIPO DE FASE: MONOFÁSICO: medidor_monofasico APELIDO:  NÃO INFORMADO SOLICITAÇÃO VIA BACKOFFICE (MA) Nº DO PROTOCOLO DO SITE PADRÃO 20250724008219144 PARCELADO EM: 24_-_R$_18,03 PONTO DE REFERÊNCIA: LADO33178751, CC 33178751 NOME DO CLIENTE: MARIO JOAN RODRIGUES SOBRINHO SOLICITA FINANCIAMENTO DE CLASSE DE CONSUMO: RESIDENCIAL</t>
  </si>
  <si>
    <t>26.07.2025          10:57:56            U5516018 Cliente fica aproximadamente a 5 km da rede de mt mais próxima PARCELADO EM: 24_-_R$_18,03 VEZES TELEFONE: 98970164288 PONTO DE REFERÊNCIA:  retiro mutum Descrição problema NOME DO CLIENTE: MARIA LUCIA PINHEIRO DA SILVA  SOLICITA FINANCIAMENTO SOLICITAÇÃO VIA BACKOFFICE MA Nº DO PROTOCOLO DO SITE 20250724008219250 CLASSE DE CONSUMO: RESIDENCIAL DE PADRÃO TIPO DE FASE: MONOFÁSICO: 25A</t>
  </si>
  <si>
    <t>PADRÃO PARCELADO EM: 24_-_R$_18,03 20250725008220110 APELIDO:  NÃO INFORMADO SOLICITAÇÃO VIA BACKOFFICE (MA) Nº DO PROTOCOLO DO SITE NOME DO CLIENTE: ANA CLAUDIA RODRIGUES PINTO SOLICITA FINANCIAMENTO DE TIPO DE FASE: MONOFÁSICO: medidor_monofasico CLASSE DE CONSUMO: RESIDENCIAL TELEFONE: (98) 99145-6598 Descrição problema PONTO DE REFERÊNCIA: PROX. A CASA DE MARIA JOSE 28.07.2025          09:20:02            U5513370 Cliente a mas de 70 metros da BT e passando por  cima de  imóvel de terceiros</t>
  </si>
  <si>
    <t>saiba que o conteúdo é seguro. 29.07.2025          07:44:47            TATE5508945 AVISO: Este e-mail foi originado de fora do Grupo Equatorial Energia. Boa tarde! localizada em Fazenda Fortaleza, Povoado Morro Vermelho/Suc. Do CABINE DE MEDIÇÃO + SUBESTAÇÃO AÉREA DE 225kVA DO PIVÔS de propriedade do Sr. LEANDRO CAVALCANTE DE CARVALHO, Assunto: SOLICITAÇÃO DE CONEXÃO - LEANDRO CAVALCANTE DE CARVALHO - CC: alveswellington5@hotmail.com &lt;(&gt;&lt;&lt;)&gt;alveswellington5@hotmail.com&gt; Para: grandesclientes.maranhao@equatorial &lt;(&gt; &lt;&lt;)&gt;grandesclientes.maranhao@equatorialenergia.com.br&gt; Prezados, segue documentação em anexo da solicitação de conexão da POSTO De: Edson Salvador Noleto &lt;(&gt;&lt;&lt;)&gt;edsonnoletoprojetos07@outlook.com&gt; Enviado: 28.07.25 16:23:26 Texto original Não clique em links ou abra anexos, a menos que reconheça o remetente e Descrição problema Atenciosamente; Edson Salvador Noleto Engenheiro Eletricista</t>
  </si>
  <si>
    <t>30.07.2025          10:06:35            T18704 PARCELADO:24 x R$ 18,03 ENDEREÇO CORRESPONDÊNCIA:  R LOTE, SERRA DOURADA, LAGO DA PEDRA PADRÃO FINANCIADO: FPC5 OU PFC7 PADRÃO. CIENTE DO PRAZO DE VISTORIA. CLIENTE VEIO AO ATENDIMENTO E SOLICITOU CONEXÃO COM FINANCIAMENTO DE ANÁLISE DUP CADASTRO? SIM COORD. GEOGRÁFICAS:-4.612500, -45.338611 IN VIZINHO: 6059503 LIG. EM PRAÇA PÚBLICA? AUTORIZAÇÃO BLITZ URBANA? NÃO PONTO DE REFERÊNCIA: PROXIMO A FAZENDA SABESA E CARLOS.  CLIENTE ENDEREÇO DA CONEXÃO É O MESMO ENDEREÇO DE CORRESPONDÊNCIA? NAO ANEXO DOC. DO SOLICITANTE, FORMULÁRIO DE CONEXÃO E FORMULÁRIO DE ENDEREÇO:FAZENDA BEIRA RIO - MORADA NOVA PAULO RAMOS LOCAL DEMARCADO:NAO ____________________ CONHECIDO ZE VAQUEIRO POSSUI REDE PROX. AO IMÓVEL? NAO E-MAIL VÁLIDO: XXXX FINACIAMENTO DE PADRÃO ASSINADOS.</t>
  </si>
  <si>
    <t>IN VIZINHO: 6059503 POSSUI REDE PROX. AO IMÓVEL? NAO 30.07.2025          11:01:13            T18704 PONTO DE REFERÊNCIA:PV SACO FUNDO PROXIMO A FAZENDA SABESA E ZE VAQUEIRO ENDEREÇO DA CONEXÃO É O MESMO ENDEREÇO DE CORRESPONDÊNCIA? NAO PADRÃO. CIENTE DO PRAZO DE VISTORIA. Sem rede de MT e BT para atender o cliente Rede de BT mais próxima a 17 km TELEFONE: 99992151155 ENDEREÇO CORRESPONDÊNCIA:R VEREADOR P DUARTE 40, CENTRO, LAGO DA PEDRA LOCAL DEMARCADO:NAO ANEXO DOC. DO SOLICITANTE, FORMULÁRIO DE CONEXÃO E FORMULÁRIO DE Descrição problema CLIENTE VEIO AO ATENDIMENTO E SOLICITOU CONEXÃO COM FINANCIAMENTO DE ASSINOU FORMULÁRIO DE FINANC. DE PADRÃO? SIM / NÃO E-MAIL VÁLIDO: XXXX PADRÃO FINANCIADO: FPC5 OU PFC7 ANÁLISE DUP CADASTRO? SIM FINACIAMENTO DE PADRÃO ASSINADOS. LIG. EM PRAÇA PÚBLICA? AUTORIZAÇÃO BLITZ URBANA? NÃO WHATSAPP: 99992151155</t>
  </si>
  <si>
    <t>30.07.2025          13:07:44            T53617 ANEXO DOC. DO SOLICITANTE, FORMULÁRIO DE CONEXÃO E FORMULÁRIO DE ANÁLISE DUP CADASTRO?NÃO ASSENTAMENTO CALIFORNIA CLIENTE Sra. MARIA DE FATIMA AMORIM DE SOUSA  *VEIO AO ATENDIMENTO E COORD. GEOGRÁFICAS: NAO LOCALIZADAS Descrição problema E-MAIL VÁLIDO: NÃO POSSUI ENDEREÇO CORRESPONDÊNCIA: LOCALIZADO NO SETOR SERTÃO MARAJA, S/N, ZONA ENDEREÇO DA CONEXÃO É O MESMO ENDEREÇO DE CORRESPONDÊNCIA? SIM Estrutura de mt   mais próxima  1553691 fica a 300 metros da residência  do cliente FINACIAMENTO DE PADRÃO ASSINADOS. LIG. EM PRAÇA PÚBLICA? AUTORIZAÇÃO BLITZ URBANA? NÃO LOCAL DEMARCADO: NÃO PADRÃO FINANCIADO: FPC5 PARCELADO: 24X DE 18,03 PONTO DE REFERÊNCIA: PROXIMO A INSTALAÇÃO: 36847670 E PROXIMO  AO POSSUI REDE PROX. AO IMÓVEL? SIM Padrão inexistente RURAL.</t>
  </si>
  <si>
    <t>31.07.2025          15:31:15            U5512461 PADRÃO INSTALADO: SIM PG próx 1075498 componentes do transformador 1306464 a 500 metros DISJUNTOR: 25A PÚBLICA E CIENTE QUE CASO A INEXISTÊNCIA SEU PEDIDO SERÁ REJEITADO. FASE: MONOFASICO Nº DO PROTOCOLO DO SITE:WILHELM PONTO DE REFERÊNCIA:ENTRE O SITIO DO MOZART E O SITIO DO IRAMAR SOLICITAÇÃO VIA BACKOFFICE: MARANHÃO TELEFONE:(89) 98130-9450 CIENTE DO PRAZO DE 05 DIAS ÚTEIS PARA VISTORIA E EXECUÇÃO DO SERVIÇO. CLIENTE AFIRMA QUE JÁ POSSUI O PADRÃO INSTALADO DENTRO DO LIMITE DA VIA Descrição problema</t>
  </si>
  <si>
    <t>ASSINOU FORMULÁRIO DE FINANC. DE PADRÃO? SIM ENDEREÇO DA CONEXÃO É O MESMO ENDEREÇO DE CORRESPONDÊNCIA? SIM LIG. EM PRAÇA PÚBLICA? AUTORIZAÇÃO BLITZ URBANA?  NÃO ANEXO DOC. DO SOLICITANTE, FORMULÁRIO DE CONEXÃO E FORMULÁRIO DE ANÁLISE DUP CADASTRO? / NÃO PONTO DE REFERÊNCIA:FICA DENTRO DO POVOADO RENASCER, NA SAIDA SENTIDO 01.08.2025          12:34:46            T23950 1000metros.rede MT mais próxima. PARCELADO: 1X DE 432.62 WHATSAPP: 69999875884 COORD. GEOGRÁFICAS: 7.61512 45.999505 UTM PADRÃO FINANCIADO:  PFC7 TASSO FRAGOSO DEPOIS DA BENTIVI, APROXIMADAMENTE 10 KM DE BALSAS, AO TELEFONE: 63992796456 CLIENTE VEIO AO ATENDIMENTO E SOLICITOU CONEXÃO COM FINANCIAMENTO DE E-MAIL VÁLIDO:  NÃO POSSUI LADO DOS MALDANNER. PADRÃO. CIENTE DO PRAZO DE VISTORIA. LOCAL DEMARCADO: SIM (PLACA DE LIGACAO NOVA PROXIMO AO LOCAL) Descrição problema</t>
  </si>
  <si>
    <t>27.03.2026          10:29:40            R53071985 ANEXO DOC. DO SOLICITANTE, FORMULÁRIO DE CONEXÃO E FORMULÁRIO DE ANÁLISE DUP CADASTRO? NÃO ASSINOU FORMULÁRIO DE FINANC. DE PADRÃO? SIM / NÃO CLIENTE VEIO AO ATENDIMENTO E SOLICITOU CONEXÃO COM FINANCIAMENTO DE COORD. GEOGRÁFICAS: -4.909429, -47.382845 Descrição problema E-MAIL VÁLIDO: NÃO INFORMADO ENDEREÇO CORRESPONDÊNCIA: BR 222, S/N, CHACARA  LEAO, PEQUIA ENDEREÇO DA CONEXÃO É O MESMO ENDEREÇO DE CORRESPONDÊNCIA? SIM FINACIAMENTO DE PADRÃO ASSINADOS. Instalação vizinha 2001117588 LIG. EM PRAÇA PÚBLICA? AUTORIZAÇÃO BLITZ URBANA? NÃO LIGAÇÃO NOVA - COM FINANCIAMENTO DE PADRÃO LOCAL DEMARCADO: SIM (DESCREVER O LOCAL) PADRÃO FINANCIADO: PFC7 PADRÃO. CIENTE DO PRAZO DE VISTORIA. PARCELADO: 24X 18,03 PONTO DE REFERÊNCIA: DEPOIS DA PONTO DO 40, PROX  A POUSADA DO ACAI POSSUI REDE PROX. AO IMÓVEL? NÃO</t>
  </si>
  <si>
    <t>ANEXO DOC. DO SOLICITANTE, FORMULÁRIO DE CONEXÃO E FORMULÁRIO DE Descrição problema ENDEREÇO DA CONEXÃO É O MESMO ENDEREÇO DE CORRESPONDÊNCIA? SIM / CLIENTE VEIO AO ATENDIMENTO E SOLICITOU CONEXÃO COM FINANCIAMENTO DE FINACIAMENTO DE PADRÃO ASSINADOS. LIG. EM PRAÇA PÚBLICA? AUTORIZAÇÃO BLITZ URBANA? SIM / NÃO PADRÃO FINANCIADO: PFC7 PONTO DE REFERÊNCIA: ESTRADA SENTIDO SANTA LUZIA, PASSA DO DOM FRANCO E ANÁLISE DUP CADASTRO? SIM / NÃO ASSINOU FORMULÁRIO DE FINANC. DE PADRÃO? SIM / DO LOTEAMENTO NOVA AURORA , UMA RESIDENCIA COBERTADA DE LONA, PARA MAIS COORD. GEOGRÁFICAS:NAO LOCALIZADO LOCAL DEMARCADO: SIM OU NÃO (DESCREVER O LOCAL) PADRÃO. CIENTE DO PRAZO DE VISTORIA. POSSUI REDE PROX. AO IMÓVEL? / NÃO 01.08.2025          15:39:48            T57820 E-MAIL VÁLIDO: NAO TEM PARCELADO: 12X DE 36,05 WHATSAPP: 99988341914 ENDEREÇO CORRESPONDÊNCIA: NOSSA SENHORA APARECIDA</t>
  </si>
  <si>
    <t>CLIENTE VEIO AO ATENDIMENTO E SOLICITOU CONEXÃO. CIENTE DO PRAZO DE ANEXO DOC. DO SOLICITANTE E FORMULÁRIO DE CONEXÃO ASSINADO. CLIENTE WBERLON LIMA DE ALMEIDA VEIO AO ATENDIMENTO PRESENCIAL E MARANHAO PONTO DE REFERÊNCIA:  ATRAS DA CRECHE ADALGISA LOPES, NA RUA DE PICARRA 01.08.2025          17:32:34            T61059 RREIRA NEVES WHATSAPP: 11982850765 TELEFONE: 11982850765 VISTORIA E QUE, EM CASO DE PADRÃO INCOMPLETO/INEXISTENTE, SEU PEDIDO CHECKLIST PADRÃO MONTADO ASSINADO PELO CLIENTE? SIM ENDEREÇO DA CONEXÃO É O MESMO ENDEREÇO DE CORRESPONDÊNCIA? SIM ENDEREÇO CORRESPONDÊNCIA: R. SAO FRANCISCO S/N, CENTRO, SAO DOMINGOS DO POSSUI REDE ELÉTRICA PROX. AO IMÓVEL? SIM COORD. GEOGRÁFICAS: 5.587849100000- 44.388475710000- Descrição problema SOLICITA POR MEIO DE PROCURACAO LIGACAO NOVA PARA ANTONIO CARLOS FE ANÁLISE DUP CADASTRO?  NÃO E-MAIL VÁLIDO: NAO INFORMOU PADRÃO INSTALADO EXTERNAMENTE?  SIM</t>
  </si>
  <si>
    <t>01.08.2025          17:42:55            T61059 Descrição problema RREIRA NEVES SERÁ REJEITADO. TELEFONE: 11982850765 CHECKLIST PADRÃO MONTADO ASSINADO PELO CLIENTE? SIM CLIENTE WBERLON LIMA DE ALMEIDA VEIO AO ATENDIMENTO PRESENCIAL E SOLICITA POR MEIO DE PROCURACAO LIGACAO NOVA PARA ANTONIO CARLOS FE PADRÃO INSTALADO EXTERNAMENTE?  SIM PONTO DE REFERÊNCIA:  ATRAS DA CRECHE ADALGISA LOPES, NA RUA DE PICARRA WHATSAPP: 11982850765 Padrão recuado tratava-se de um condomínio precisar implantar um poste pra leva uma bt ENDEREÇO DA CONEXÃO É O MESMO ENDEREÇO DE CORRESPONDÊNCIA? SIM POSSUI REDE ELÉTRICA PROX. AO IMÓVEL? SIM VISTORIA E QUE, EM CASO DE PADRÃO INCOMPLETO/INEXISTENTE, SEU PEDIDO ANÁLISE DUP CADASTRO?  NÃO COORD. GEOGRÁFICAS: 5.587849100000- 44.388475710000- MARANHAO ANEXO DOC. DO SOLICITANTE E FORMULÁRIO DE CONEXÃO ASSINADO. E-MAIL VÁLIDO: NAO INFORMOU</t>
  </si>
  <si>
    <t>Nº DO PROTOCOLO DO SITE 20250729008221760 Não existe rede de BT serviço repetido do mesmo cliente logradouro CENTRO DOS BASTINS ponto referencia EM FRENTE A ESCOLA Descrição problema NOME DO CLIENTE: ANTONIO LEITE FEITOSA PONTO DE REFERÊNCIA:  EM FRENTE A ESCOLA TELEFONE: (99) 98538-3815 TIPO DE FASE: MONOFÁSICO complemento CASA ENDEREÇO: Tipo endereco pv bairro CENTRO municipio GOVERNADOR LUIZ ROCHA-MA numero imovel S/N CLASSE DE CONSUMO: RESIDENCIAL 04.08.2025          08:38:54            U5510702 PARCELADO EM: 3_-_R$_144,21l SOLICITA FINANCIAMENTO DE PADRÃO SOLICITAÇÃO VIA BACKOFFICE MARANHÃO</t>
  </si>
  <si>
    <t>10650345199  Situação:       LIGADO Cliente se encontra há 200 metros da MT 04.08.2025          11:15:03            U5516023 TELEFONE: (99) 98534-3074  Informações do Cliente  Instalação:     39085852  Conta Contrato: 39085852  Medidor: SOLICITAÇÃO VIA BACKOFFICE MA Nº DO PROTOCOLO DO SITE 20250801008225323 CLASSE DE CONSUMO: RESIDENCIAL Descrição problema TIPO DE FASE: MONOFÁSICO PADRÃO NOME DO CLIENTE: LEOMAR FERREIRA DA SILVA  SOLICITA FINANCIAMENTO DE PONTO DE REFERÊNCIA:  LADO 39085852</t>
  </si>
  <si>
    <t>Cliente sem rede próximo a residência.  Necessário expandir rede de bt para o cliente. Cliente a ENDEREÇO CORRESPONDÊNCIA: LOCALIZADO NO POVOADO ARRANCA, S/N, JENIPAPOS LIG. EM PRAÇA PÚBLICA? AUTORIZAÇÃO BLITZ URBANA? NÃO PARCELADO: 24X DE 18,03 CONEXÃO COM FINANCIAMENTO DE PADRÃO. CIENTE DO PRAZO DE VISTORIA. COORD. GEOGRÁFICAS: NAO LOCALIZADAS CLIENTE WELLYANE LEITE DA SILVA  *VEIO AO ATENDIMENTO E SOLICITOU cerca de 100 metros da rede de bt. Cliente aceita financiamento de padrão. Necessário fazer apenas ANÁLISE DUP CADASTRO?NÃO CAIXA D`AGUA NA ENTRADA DA DIREITA. ANEXO DOC. DO SOLICITANTE, FORMULÁRIO DE CONEXÃO E FORMULÁRIO DE DOS VIERIAS Descrição problema ENDEREÇO DA CONEXÃO É O MESMO ENDEREÇO DE CORRESPONDÊNCIA? SIM TELEFONE:99991554523 LOCAL DEMARCADO: NÃO POSSUI REDE PROX. AO IMÓVEL? SIM E-MAIL VÁLIDO: NÃO POSSUI FINACIAMENTO DE PADRÃO ASSINADOS. PONTO DE REFERÊNCIA:PROXIMO A INSTALÇAO: 2000339434, CASA FICA PROXIMO A</t>
  </si>
  <si>
    <t>05.08.2025          11:57:02            T12501 LOCAL DEMARCADO:  NÃO COORD. GEOGRÁFICAS: Descrição problema LIG. EM PRAÇA PÚBLICA? AUTORIZAÇÃO BLITZ URBANA?  NÃO FINANCIAMENTO DE PADRÃO. CIENTE DO PRAZO DE VISTORIA. UMA  BOMBA INSTALADA   NO RIO DO  PROJETO BOA VISTA, E TEM UMA  CASA E-MAIL VÁLIDO: NÃO POSSUI ENDEREÇO CORRESPONDÊNCIA:  MA  006 S/N   PROJETO BOA VISTA ENDEREÇO DA CONEXÃO É O MESMO ENDEREÇO DE CORRESPONDÊNCIA? SIM POSSUI REDE PROX. AO IMÓVEL? SIM TELEFONE: 99985524454 WHATSAPP: 99985524454 FINACIAMENTO DE PADRÃO ASSINADOS. ANEXO DOC. DO SOLICITANTE, FORMULÁRIO DE CONEXÃO E FORMULÁRIO DE CLIENTE: SIFRONIO MENDES,   VEIO AO ATENDIMENTO E SOLICITOU CONEXÃO COM PONTO DE REFERÊNCIA:   FICA  NO PROJETO  BOA VISTA  A LIGAÇÃO  É  PARA PROXIMO AO RIO COM A  BOMBA. PROXIMO A  INSTALAÇAO  2000014701. ASSINOU FORMULÁRIO DE FINANC. DE PADRÃO? SIM Última estrutura a mas xerox 100 mts</t>
  </si>
  <si>
    <t>ANÁLISE DUP CADASTRO? SIM / ENDEREÇO DA CONEXÃO É O MESMO ENDEREÇO DE CORRESPONDÊNCIA? SIM / FINACIAMENTO DE PADRÃO ASSINADOS. FRANCISCO LIGAÇÃO NOVA ¿ COM FINANCIAMENTO DE PADRÃO PADRÃO FINANCIADO:  PFC7 POSSUI REDE PROX. AO IMÓVEL? SIM / RAIMUNDO ADELSON GOMES TELEFONE: 99991873072 ENDEREÇO CORRESPONDÊNCIA: LOTE 15 FAZENDA DUQUESA POVOADO CAMPO SÃO Expansão de rede placas solar WHATSAPP: 99991873072 DE TAIPA NO FINAL DO POVOADO, TEM UM PE DE CAJU NA FRENTE ANEXO DOC. DO SOLICITANTE, FORMULÁRIO DE CONEXÃO E FORMULÁRIO DE 23.04.2025          08:54:08            T42280 ASSINOU FORMULÁRIO DE FINANC. DE PADRÃO? SIM / PADRÃO. CIENTE DO PRAZO DE VISTORIA. PONTO DE REFERÊNCIA: DEMANDA SIGFI DEPOIS DO POVOADO SANTO ESTEVAO, CASA CLIENTE VEIO AO ATENDIMENTO E SOLICITOU CONEXÃO COM FINANCIAMENTO DE COORD. GEOGRÁFICAS: NÃO INFORMOU</t>
  </si>
  <si>
    <t xml:space="preserve"> ESTRADA SENTIDO  ALDEIA ANTES DA ALDEIA PROXIMO O CEMITERIO  JARDIM DA ANEXO DOC. DO SOLICITANTE, FORMULÁRIO DE CONEXÃO E FORMULÁRIO DE CLIENTE VEIO AO ATENDIMENTO E SOLICITOU CONEXÃO COM FINANCIAMENTO DE LIGAÇÃO NOVA ¿ COM FINANCIAMENTO DE PADRÃO (FORMULARIO 2) LOCAL DEMARCADO: SIM OU NÃO (DESCREVER O LOCAL) PAZ  DEPOIS DELE TEM A ENTRADA  A ESQUEDA TELEFONE: ENDEREÇO CORRESPONDÊNCIA:  ASSOCIAÇÃO SAO CARDOSO  ZONA RURAL BALSAS MA LIG. EM PRAÇA PÚBLICA? AUTORIZAÇÃO BLITZ URBANA? SIM WHATSAPP: Cliente fica a 800 metros da MT 13,8kv Poste 2053449 E-MAIL VÁLIDO: NAO POSSUI POSSUI REDE PROX. AO IMÓVEL? SIM 99988538919 Descrição problema FINACIAMENTO DE PADRÃO ASSINADOS. PONTO DE REFERÊNCIA: PROXIMO AO  CAMPO DO CLUBE UNIÃO 13 KM DE BALSAS ANÁLISE DUP CADASTRO?  NÃO PADRÃO FINANCIADO:  PFC7 PADRÃO. CIENTE DO PRAZO DE VISTORIA.</t>
  </si>
  <si>
    <t>CLIENTE VEIO AO ATENDIMENTO E SOLICITOU CONEXÃO. CIENTE DO PRAZO DE E-MAIL VÁLIDO: NÃO POSSUI POSSUI REDE ELÉTRICA PROX. AO IMÓVEL? SIM 06.08.2025          11:28:50            T59570 TELEFONE: 99984725586 ANEXO DOC. DO SOLICITANTE E FORMULÁRIO DE CONEXÃO ASSINADO. CHECKLIST PADRÃO MONTADO ASSINADO PELO CLIENTE? NÃO Descrição problema LUIZ ROCHA PONTO DE REFERÊNCIA:  A CIMA DA PADARIA COORD. GEOGRÁFICAS: NÃO LOCALIZADAS ANÁLISE DUP CADASTRO? SIM ENDEREÇO CORRESPONDÊNCIA: RUA DOS BURITIS, LT 1 QD 511, PQ GOVERNADOR ENDEREÇO DA CONEXÃO É O MESMO ENDEREÇO DE CORRESPONDÊNCIA? SIM LIGAÇÃO NOVA ¿ COM PADRÃO INSTALADO PADRÃO INSTALADO EXTERNAMENTE?  SIM VISTORIA E QUE, EM CASO DE PADRÃO INCOMPLETO/INEXISTENTE, SEU PEDIDO WHATSAPP: 99984725586 SERÁ REJEITADO.</t>
  </si>
  <si>
    <t>PÚBLICA E CIENTE QUE CASO A INEXISTÊNCIA SEU PEDIDO SERÁ REJEITADO. 07.08.2025          15:08:40            U5516058 CIENTE DO PRAZO DE 10 DIAS ÚTEIS PARA VISTORIA E EXECUÇÃO DO SERVIÇO. Uc fica a 10 km do PG mais próximo 0977012 APELIDO:   NÃO INFORMADO   TELEFONE: (99) 98848-5688 CLIENTE AFIRMA QUE JÁ POSSUI O PADRÃO INSTALADO DENTRO DO LIMITE DA VIA SOLICITAÇÃO VIA BACKOFFICE MA Nº DO PROTOCOLO DO SITE 20250730008223037 Descrição problema PADRÃO INSTALADO:  SIM    FASE:  TRIFÁSICO   DISJUNTOR: 40A PONTO DE REFERÊNCIA: PX AO PROJETO DA IRES, PX A FAZENDA DO JOSE WILSON</t>
  </si>
  <si>
    <t>07.08.2025          17:37:10            U5513370 PONTO DE REFERÊNCIA: ZONA RURAL, CHÁCARA BOA LEMBRANÇA APELIDO:  NÃO INFORMADO PARCELADO EM: 24_-_R$_18,03 TELEFONE: (99) 98444-7318 20250806008228596 CLASSE DE CONSUMO: RESIDENCIAL NOME DO CLIENTE: DANIEL MARINHO LEÃO SOLICITA FINANCIAMENTO DE PADRÃO SOLICITAÇÃO VIA BACKOFFICE (MA) Nº DO PROTOCOLO DO SITE Sem rede de bt no local Cliente aceita financiamento TIPO DE FASE: MONOFÁSICO: medidor_monofasico Descrição problema</t>
  </si>
  <si>
    <t>COORD. GEOGRÁFICAS:  NÃO LOCALIZADAS VIA GOOGLE MAPS E-MAIL VÁLIDO: NÃO POSSUI ENDEREÇO CORRESPONDÊNCIA:DATA SANTO ANTONIO, GLEBA CAJUEIRO, S/N LIGAÇÃO NOVA ¿ COM PADRÃO INSTALADO SERÁ REJEITADO. TELEFONE: 99988013835 ANÁLISE DUP CADASTRO?  NÃO Descrição problema VISTORIA E QUE, EM CASO DE PADRÃO INCOMPLETO/INEXISTENTE, SEU PEDIDO WHATSAPP: 99988013835 POSSUI REDE ELÉTRICA PROX. AO IMÓVEL? SIM / 08.08.2025          14:24:23            T37123 Pg mas próximo 4010852 ANEXO DOC. DO SOLICITANTE E FORMULÁRIO DE CONEXÃO ASSINADO. PONTO DE REFERÊNCIA: PROXIMO A FAZENDA RIBACABRAL, CLIENTE VEIO AO ATENDIMENTO E SOLICITOU CONEXÃO. CIENTE DO PRAZO DE CHECKLIST PADRÃO MONTADO ASSINADO PELO CLIENTE? SIM ENDEREÇO DA CONEXÃO É O MESMO ENDEREÇO DE CORRESPONDÊNCIA? SIM / PADRÃO INSTALADO EXTERNAMENTE?  SIM</t>
  </si>
  <si>
    <t>COMPLEMENTO: DEPOIS DA CONSTRUÇÃO QUE FICA NA ESQUINA DO LADO ESQUERDO ENDEREÇO: RUA SANTA RITA BAIRRO: CIDADE NOVA LOCALIDADE: ZONA UBARNA Poste mais próximo a 150 metros Numeração do poste 13098141 DISJUNTOR: 25A MUNICIPIO:  SANTA LUZIA DO PARUÁ NUMERO DO IMOVEL: 02 PONTO DE REFERÊNCIA:   DEPOIS DA CONSTRUÇÃO QUE FICA NA ESQUINA DO LADO PÚBLICA E CIENTE QUE CASO A INEXISTÊNCIA SEU PEDIDO SERÁ REJEITADO. TELEFONE: 98984067122 DE QUEM ENTRA NA RUA. LA FUNCIONARÁ KIT NETS Descrição problema PADRÃO INSTALADO:  SIM SOLICITAÇÃO VIA BACKOFFICE - MA CIENTE DO PRAZO DE 05 DIAS ÚTEIS PARA VISTORIA E EXECUÇÃO DO SERVIÇO. ESQUERDO DE QUEM ENTRA NA RUA. LA FUNCIONARÁ KIT NETS Nº DO PROTOCOLO DO SITE: 202508019951487 FASE: monofásico 09.08.2025          08:26:18            U5511024</t>
  </si>
  <si>
    <t>CLASSE DE CONSUMO: RESIDENCIAL numero imovel SN Tipo endereco fa Descrição problema SOLICITAÇÃO VIA BACKOFFICE MARANHÃO Cliente se encontra há 600mts da rede mt comp 1303732 Nº DO PROTOCOLO DO SITE 20250808008231205 TIPO DE FASE: MONOFÁSICO complemento LADO35689516 logradouro R FAENDA 167, ENDEREÇO: TELEFONE: (99) 98803-3962 PONTO DE REFERÊNCIA:  LADO35689516 bairro ZONA RURAL 11.08.2025          09:21:10            U5510702 NOME DO CLIENTE: JOAO COSTA DOS SANTOS SOLICITA FINANCIAMENTO DE PADRÃO PARCELADO EM: 24_-_R$_18,03 municipio FORMOSA DA SERRA NEGRA ponto referencia CC 35689516</t>
  </si>
  <si>
    <t>Não  foi possível localizar devido  ter três tipos de endereços  divergentes  na nota de serviços CLASSE DE CONSUMO: RESIDENCIAL TELEFONE: (99) 99348-022 Descrição problema 11.08.2025          15:28:07            U5516058 TIPO DE FASE: MONOFÁSICO SOLICITA FINANCIAMENTO DE PADRÃO Sem rede bt no local.PG BT PRÓXIMO 13069542PG MT PROXIMO 13073507 PARCELADO EM: 24_-_R$_18,03 NOME DO CLIENTE: FRANCISCA JORDANIA DA CONCEICAO SOUSA PONTO DE REFERÊNCIA:  PROXIMO AO RESIDENCIAL PADRE JOSE SOLICITAÇÃO VIA BACKOFFICE MA Nº DO PROTOCOLO DO SITE 20250804008226541</t>
  </si>
  <si>
    <t>Descrição problema ÚTEIS PARA VISTORIA E EXECUÇÃO DO SERVIÇO. PADRÃO INSTALADO: SIM FASE: medidor_monofasico DISJUNTOR: 25A SOLICITAÇÃO VIA BACKOFFICE EQUATORIAL TELEFONE: 99991127927 LIGAÇÃO NOVA ¿ PADRÃO INSTALADO Cliente em área de expansão a mais de 200 metros da rede MT 11.08.2025          17:15:41            U5513370 CLIENTE AFIRMA QUE JÁ POSSUI O PADRÃO INSTALADO DENTRO DO LIMITE DA VIA PRAZO DE 05 DIAS PÚBLICA E CIENTE QUE CASO A INEXISTÊNCIA SEU PEDIDO SERÁ REJEITADO. CIENTE DO LOT VALDECI ALMEIDA, RUA 1, Q 1. PONTO DE REFERÊNCIA: INICIO DO POVOADO TANQUE, SEGUNDA CANCELA SAINDO DO Nº DO PROTOCOLO DO SITE: 20250806008228861 ASFALTO</t>
  </si>
  <si>
    <t>12.08.2025          09:19:40            U10878 J FRANCA NEGOCIOS LTDA SOLICITA LIGAÇÃO NOVA Descrição problema</t>
  </si>
  <si>
    <t>SOLICITAÇÃO VIA BACKOFFICE: EQUATORIAL Energia MA PADRÃO INSTALADO: não PONTO DE REFERÊNCIA:  NA RUA DA CAIXA DAGUA 12.08.2025          10:54:35            U5512673 DISJUNTOR:  50A FASE:   monofasico TELEFONE: (98) 98545-5645 CIENTE DO PRAZO DE 05 DIAS ÚTEIS PARA VISTORIA E EXECUÇÃO DO SERVIÇO. Descrição problema Sem rede de MT e bt Nº DO PROTOCOLO DO SITE:   20250805008227706</t>
  </si>
  <si>
    <t>12.08.2025          16:29:15            U5512029 CIENTE DO PRAZO DE 05 DIAS ÚTEIS PARA VISTORIA E EXECUÇÃO DO SERVIÇO. CLIENTE AFIRMA QUE JÁ POSSUI O PADRÃO INSTALADO DENTRO DO LIMITE DA VIA CPF/CNPJ consultado no site da receita federal e a situação cadastral Cliente solicitou uma ligação nova trifásica,mas,montou um padrão monofasico Código de controle do comprovante: 5AF1.D4FC.6691.AC6D Descrição problema O cliente solicitou uma ligação trifasica porém nao tem rede trifasica e, o padrão montado é PADRÃO INSTALADO:  SIM FASE: Trifásico    DISJUNTOR: 40A PONTO DE REFERÊNCIA:PARQUE DE FESTAS/ AO LADO DA UBS PÚBLICA E CIENTE QUE CASO A INEXISTÊNCIA SEU PEDIDO SERÁ REJEITADO. SOLICITAÇÃO VIA BACKOFFICE MA Nº DO PROTOCOLO DO SITE 20250806008229004 TELEFONE: (98) 98533-8247 está regular / ativa no momento do atendimento. monofasico</t>
  </si>
  <si>
    <t>CLIENTE AFIRMA QUE JÁ POSSUI O PADRÃO INSTALADO DENTRO DO LIMITE DA VIA SOLICITAÇÃO VIA BACKOFFICE MA Nº DO PROTOCOLO DO SITE 20250811008232577 PADRÃO INSTALADO:  SIM 12.08.2025          16:35:46            U5516058 Descrição problema CIENTE DO PRAZO DE 10 DIAS ÚTEIS PARA VISTORIA E EXECUÇÃO DO SERVIÇO. FASE:  MONOFÁSICO      DISJUNTOR: 25A PONTO DE REFERÊNCIA: PROXIMO IRMA VANDA E NILDO PÚBLICA E CIENTE QUE CASO A INEXISTÊNCIA SEU PEDIDO SERÁ REJEITADO. TELEFONE: (98) 98502-3545</t>
  </si>
  <si>
    <t>CIENTE DO PRAZO DE 10 DIAS ÚTEIS PARA VISTORIA E EXECUÇÃO DO SERVIÇO. PADRÃO INSTALADO:  SIM FASE:  MONOFASICO DISJUNTOR: 25A 12.08.2025          17:25:11            U5516066 PÚBLICA E CIENTE QUE CASO A INEXISTÊNCIA SEU PEDIDO SERÁ REJEITADO. SOLICITAÇÃO VIA BACKOFFICE MA Nº DO PROTOCOLO DO SITE 20250811008232502 CLIENTE AFIRMA QUE JÁ POSSUI O PADRÃO INSTALADO DENTRO DO LIMITE DA VIA TELEFONE: (98) 98533-9925 Descrição problema PONTO DE REFERÊNCIA: PROXIMO A DONA LILIAN APELIDO:   NÃO INFORMADO</t>
  </si>
  <si>
    <t>CPF/CNPJ consultado no site da receita federal e a situação cadastral 13.08.2025          14:02:04            U5512029 PÚBLICA E CIENTE QUE CASO A INEXISTÊNCIA SEU PEDIDO SERÁ REJEITADO. SOLICITAÇÃO VIA BACKOFFICE MA Nº DO PROTOCOLO DO SITE 20250812008233423 CLIENTE AFIRMA QUE JÁ POSSUI O PADRÃO INSTALADO DENTRO DO LIMITE DA VIA CIENTE DO PRAZO DE 05 DIAS ÚTEIS PARA VISTORIA E EXECUÇÃO DO SERVIÇO. Descrição problema Código de controle do comprovante: DF80.9D03.4684.506E TELEFONE: (98) 98428-6330 PADRÃO INSTALADO:  SIM FASE: MONOFASICO    DISJUNTOR: 25A PONTO DE REFERÊNCIA: PROXIMO AO VIZINHO ROBSON está regular / ativa no momento do atendimento.</t>
  </si>
  <si>
    <t>03.03.2026          15:21:01            U5513370 20260301008382521 APELIDO: NÃO INFORMADO CLASSE DE CONSUMO: RESIDENCIAL Descrição problema NOME DO CLIENTE: JOSÉ ALBERTO PEREIRA DE MATOS FINANCIAMENTO DE PADRÃO PARCELADO EM: 24_-_R$_18,03 PONTO DE REFERÊNCIA: PRÓXIMO A RESIDÊNCIA DE AGENTE DE SAÚDE EDINETE SOLICITAÇÃO VIA BACKOFFICE (MA) Nº DO PROTOCOLO DO SITE TELEFONE: (61) 99555-2019 TIPO DE FASE: MONOFÁSICO: medidor_monofasico</t>
  </si>
  <si>
    <t>Cliente não possui padrão e não foi encontrado no local pea financiamento de  padrão PONTO DE REFERÊNCIA:  PROX. VAVÁ CORREA TELEFONE: (98) 99200-8303 PÚBLICA E CIENTE QUE CASO A INEXISTÊNCIA SEU PEDIDO SERÁ REJEITADO. SOLICITAÇÃO VIA BACKOFFICE MA Nº DO PROTOCOLO DO SITE 20250812008233517 Da 75 metros da bt e cliente tá querendo um comprovante de residência é  uma casa  abortonarda PADRÃO INSTALADO:  SIM        FASE: MONOFASICO DISJUNTOR: 25A Descrição problema CIENTE DO PRAZO DE 05 DIAS ÚTEIS PARA VISTORIA E EXECUÇÃO DO SERVIÇO. CLIENTE AFIRMA QUE JÁ POSSUI O PADRÃO INSTALADO DENTRO DO LIMITE DA VIA 13.08.2025          16:08:29            U5516066</t>
  </si>
  <si>
    <t>FASE:  MONOFÁSICO      DISJUNTOR: 25A CLIENTE AFIRMA QUE JÁ POSSUI O PADRÃO INSTALADO DENTRO DO LIMITE DA VIA PÚBLICA E CIENTE QUE CASO A INEXISTÊNCIA SEU PEDIDO SERÁ REJEITADO. CIENTE DO PRAZO DE 10 DIAS ÚTEIS PARA VISTORIA E EXECUÇÃO DO SERVIÇO. Descrição problema TELEFONE: (98) 98522-7980 PONTO DE REFERÊNCIA: PROXIMO A MARIA JULIA PADRÃO INSTALADO:  SIM SOLICITAÇÃO VIA BACKOFFICE MA Nº DO PROTOCOLO DO SITE 20250813008234578 14.08.2025          12:15:39            U5516058</t>
  </si>
  <si>
    <t>CLIENTE AFIRMA QUE JÁ POSSUI O PADRÃO INSTALADO DENTRO DO LIMITE DA VIA DISJUNTOR: 25A PADRÃO INSTALADO:  SIM SOLICITAÇÃO VIA BACKOFFICE MARANHÃO numero imovel S/N CIENTE DO PRAZO DE 05 DIAS ÚTEIS PARA VISTORIA E EXECUÇÃO DO SERVIÇO. Descrição problema PÚBLICA E CIENTE QUE CASO A INEXISTÊNCIA SEU PEDIDO SERÁ REJEITADO. TELEFONE: (98) 97019-5475 municipio APICUM-AÇU complemento XXXXX ponto referencia PROXIMO A DOCA E DANILO logradouro PRAIA BALEIA 14.08.2025          15:06:33            U5510702 ENDEREÇO: Nº DO PROTOCOLO DO SITE 20250813008234288 PONTO DE REFERÊNCIA:  PROXIMO A DOCA E DANILO Tipo endereco pr bairro PRAIA DA BALEIA FASE: Monofásico</t>
  </si>
  <si>
    <t>05.03.2026          11:05:38            T46531 ANEXO DOC. DO SOLICITANTE, FORMULÁRIO DE CONEXÃO E FORMULÁRIO DE ANÁLISE DUP CADASTRO? SIM ASSINOU FORMULÁRIO DE FINANC. DE PADRÃO? SIM CLIENTE VEIO AO ATENDIMENTO E SOLICITOU CONEXÃO COM FINANCIAMENTO DE COD30  cliente ficou a a 60 mas da rede de bt COORD. GEOGRÁFICAS:-2.435497504409912, -43.564828121203185 Descrição problema E-MAIL VÁLIDO: XXXXXXXXXXXXXXXXXXXXXXXXXXXXXXXXXXXXX ENDEREÇO CORRESPONDÊNCIA: XXXXXXXXXXXXXXXXXXXXXXXXXXXXXXXXXXXXX ENDEREÇO DA CONEXÃO É O MESMO ENDEREÇO DE CORRESPONDÊNCIA? SIM FINACIAMENTO DE PADRÃO ASSINADOS. LIG. EM PRAÇA PÚBLICA? AUTORIZAÇÃO BLITZ URBANA? SIM LOCAL DEMARCADO: SIM PADRÃO FINANCIADO: FPC7 PADRÃO. CIENTE DO PRAZO DE VISTORIA. PARCELADO: 24x R$ 18,03 PONTO DE REFERÊNCIA: PROXIMO AO LOIRO E COBRA CHOCA POSSUI REDE PROX. AO IMÓVEL? SIM TELEFONE: 21966756621</t>
  </si>
  <si>
    <t>Distância 110 mts número do poste mais próximo 1907861 passar para expansão está regular / ativa no momento do atendimento. NOME DO CLIENTE: jose clebson araujo dos santos SOLICITA FINANCIAMENTO 15.08.2025          10:48:49            U5512029 CLASSE DE CONSUMO: RESIDENCIAL DE PADRÃO PARCELADO EM: 24_ VEZES TIPO DE FASE: MONOFÁSICO: 25A PONTO DE REFERÊNCIA:  pe de manga grande em frente nao tem placa ainda/ tem uma casa construida e um galpão telha brasilite   APELIDO:  NÃO Código de controle do comprovante: 45B6.2C07.3EA9.5D13 Descrição problema INFORMADO                TELEFONE: 99984922138 CPF/CNPJ consultado no site da receita federal e a situação cadastral SOLICITAÇÃO VIA BACKOFFICE MA Nº DO PROTOCOLO DO SITE 20250814008235872</t>
  </si>
  <si>
    <t>20250814008235694 Descrição problema SOLICITAÇÃO VIA BACKOFFICE (MA) Nº DO PROTOCOLO DO SITE PONTO DE REFERÊNCIA: PORTO SILVERIO, FP7 SE TRATA DO PORTO SILVERIO NOME DO CLIENTE: JOSE LOPES DINIZ SOLICITA FINANCIAMENTO DE PADRÃO TELEFONE: (99) 98400-9900 PARCELADO EM: 24_-_R$_18,03 DEPOIS DOS AÇUDES DO ZE FILHO NA PROPRIEDADE DO ZE CAXINHA Expansão de rede de mt e bt o mesmo aceita financiamento do padrão TIPO DE FASE: MONOFÁSICO: medidor_monofasico 15.08.2025          11:10:26            U5513370 APELIDO:  NÃO INFORMADO CLASSE DE CONSUMO: RESIDENCIAL</t>
  </si>
  <si>
    <t>TELEFONE: 99984647516 ANEXO DOC. DO SOLICITANTE, FORMULÁRIO DE CONEXÃO E FORMULÁRIO DE DIREITA. E-MAIL VÁLIDO: NÃO POSSUI 18.08.2025          09:06:15            T53617 LOCAL DEMARCADO: NÃO PONTO DE REFERÊNCIA: PROXIMO DA QUADRA ESPORTIVA A SEGUNDA RUA A CLIENTE Sr. FRANCISCO LIMA DE MIRANDA VEIO AO ATENDIMENTO E SOLICITOU PADRÃO FINANCIADO: FPC5 POSSUI REDE PROX. AO IMÓVEL? SIM WHATSAPP: 99984647516 COORD. GEOGRÁFICAS: NAO LOCALIZADAS Descrição problema 28, QUADRA 029, LOTEAMENTO VILA ESPERANÇA. ANÁLISE DUP CADASTRO?NÃO CONEXÃO COM FINANCIAMENTO DE PADRÃO. CIENTE DO PRAZO DE VISTORIA. ENDEREÇO CORRESPONDÊNCIA: LOCALIZADO NA RUA IRANI RODRIGUES VIANA, N° ENDEREÇO DA CONEXÃO É O MESMO ENDEREÇO DE CORRESPONDÊNCIA? SIM FINACIAMENTO DE PADRÃO ASSINADOS. PARCELADO: 24X DE 18,03</t>
  </si>
  <si>
    <t>06.03.2026          09:05:49            T46531 ANEXO DOC. DO SOLICITANTE, FORMULÁRIO DE CONEXÃO E FORMULÁRIO DE ANÁLISE DUP CADASTRO? SIM ASSINOU FORMULÁRIO DE FINANC. DE PADRÃO? SIM CLIENTE VEIO AO ATENDIMENTO E SOLICITOU CONEXÃO COM FINANCIAMENTO DE COD30  de frente cliente só passa rede de mt pg 2144579 cliente financio padrão  no atendimento CONHECIDA COMO GORDINHA COORD. GEOGRÁFICAS: -2.9167933038096114, -42.078211711109844 Descrição problema E-MAIL VÁLIDO: silvagracilene435@gmail.com ENDEREÇO CORRESPONDÊNCIA: XXXXXXXXXXXXXXXXXXXXXXXXXXXXXXXXXXXXX ENDEREÇO DA CONEXÃO É O MESMO ENDEREÇO DE CORRESPONDÊNCIA? SIM FINACIAMENTO DE PADRÃO ASSINADOS. LIG. EM PRAÇA PÚBLICA? AUTORIZAÇÃO BLITZ URBANA? SIM LOCAL DEMARCADO: SIM PADRÃO FINANCIADO: FPC5 PADRÃO. CIENTE DO PRAZO DE VISTORIA. PARCELADO: 24x R$ 18,03 PONTO DE REFERÊNCIA:PROXIMO AO ZE OLAVO E A FAZENDA DO ARAME POSSUI REDE PROX. AO IMÓVEL? SIM</t>
  </si>
  <si>
    <t>CLIENTE AFIRMA QUE JÁ POSSUI O PADRÃO INSTALADO DENTRO DO LIMITE DA VIA Nº DO PROTOCOLO DO SITE 20250819008239180 Tipo endereco pr logradouro PRAIA BALEIA ENDEREÇO: PONTO DE REFERÊNCIA:  PROXIMO AO VIZINHO MOQUECA ponto referencia PROXIMO AO VIZINHO MOQUECA FASE: Monofásico PADRÃO INSTALADO:  SIM DISJUNTOR: 25A PÚBLICA E CIENTE QUE CASO A INEXISTÊNCIA SEU PEDIDO SERÁ REJEITADO. complemento XX numero imovel S/N  municipio APICUM-AÇU bairro PRAIA BALEIA SOLICITAÇÃO VIA BACKOFFICE MARANHÃO 20.08.2025          11:05:21            U5510702 CIENTE DO PRAZO DE 05 DIAS ÚTEIS PARA VISTORIA E EXECUÇÃO DO SERVIÇO. Descrição problema TELEFONE: (98) 98400-3783</t>
  </si>
  <si>
    <t>Descrição problema PONTO DE REFERÊNCIA: FAZENDA BOA VISTA, DEPOIS DA ALDEIA ENTRA A SERÁ REJEITADO. TELEFONE: 99981245217 DEPOIS DO POVOADO EXTREMA PADRÃO INSTALADO EXTERNAMENTE?  SIM POSSUI REDE ELÉTRICA PROX. AO IMÓVEL?  NÃO ANEXO DOC. DO SOLICITANTE E FORMULÁRIO DE CONEXÃO ASSINADO ANÁLISE DUP CADASTRO?  NÃO CLIENTE VEIO AO ATENDIMENTO E SOLICITOU CONEXÃO. CIENTE DO PRAZO DE 21.08.2025          08:24:52            T23950 COORD. GEOGRÁFICAS:  NÃO LOCALIZADAS VIA GOOGLE MAPS Rural sem rede LIGAÇÃO NOVA ¿ COM PADRÃO INSTALADO ESQUERDA. INFORMA QUE É ONDE ESTÁ TENDO OBRA DO LUZ PARA TODOS, FICA ENDEREÇO DA CONEXÃO É O MESMO ENDEREÇO DE CORRESPONDÊNCIA? SIM CHECKLIST PADRÃO MONTADO ASSINADO PELO CLIENTE? SIM VISTORIA E QUE, EM CASO DE PADRÃO INCOMPLETO/INEXISTENTE, SEU PEDIDO WHATSAPP: 99981245217 E-MAIL VÁLIDO: NÃO POSSUI</t>
  </si>
  <si>
    <t>FINACIAMENTO DE PADRÃO ASSINADOS. PARCELADO: 24x R$ 18,03 POSSUI REDE PROX. AO IMÓVEL? NÃO COORD. GEOGRÁFICAS:   5.231968400000-  45.543818100000- ANÁLISE DUP CADASTRO?  NÃO E-MAIL VÁLIDO: 99984833640 LIG. EM PRAÇA PÚBLICA? AUTORIZAÇÃO BLITZ URBANA?  NÃO ENDEREÇO DA CONEXÃO É O MESMO ENDEREÇO DE CORRESPONDÊNCIA? SIM Expansão de rede JENIPAPO DOS VIEIRAS WHATSAPP: 99984833640 PADRÃO FINANCIADO: FPC5 LOCAL DEMARCADO: NÃO CLIENTE VEIO AO ATENDIMENTO E SOLICITOU CONEXÃO COM FINANCIAMENTO DE LIGAÇÃO NOVA ¿ COM FINANCIAMENTO DE PADRÃO 22.08.2025          14:32:31            T57153 ASSINOU FORMULÁRIO DE FINANC. DE PADRÃO? SIM ENDEREÇO CORRESPONDÊNCIA: LOTE N 32, DA GLEBA N 53, POVOADO MANGUEIRA, PONTO DE REFERÊNCIA: PROXIMO AO POVOADO MANGUEIRA ANEXO DOC. DO SOLICITANTE, FORMULÁRIO DE CONEXÃO E FORMULÁRIO DE</t>
  </si>
  <si>
    <t>NOME DO CLIENTE: MARCIO CLEBSON DA SILVA SOUZA TIPO DE FASE: MONOFÁSICO financiou padrão no atendimento Descrição problema PONTO DE REFERÊNCIA:  confrotando-se ao norte com sr. mariano rego SOLICITA FINANCIAMENTO DE PADRÃO cerejo SOLICITAÇÃO VIA BACKOFFICE MA Nº DO PROTOCOLO DO SITE 20250821008241024 TELEFONE: 98982069211 22.08.2025          15:10:40            U5513583 PARCELADO EM: 6_-_R$_72,10 CLASSE DE CONSUMO: RESIDENCIAL Cliente fica aproximadamente 5000 mil metros da rede MT poste mais próximo inegável  Cliente</t>
  </si>
  <si>
    <t>03.03.2026          10:43:22            T12442 2016818 ANÁLISE DUP CADASTRO? NÃO CHECKLIST PADRÃO MONTADO ASSINADO PELO CLIENTE? SIM CIENTE DO PRAZO DE VISTORIA E QUE, EM CASO DE PADRÃO CLIENTE VEIO AO ATENDIMENTO E SOLICITOU CONEXÃO. COORD. GEOGRÁFICAS: NÃO LOCALIZADO Cleiente sem rede sem padrão .  Mesma fica a 150 metros de distância do transformador de componente Descrição problema E-MAIL VÁLIDO: ENDEREÇO CORRESPONDÊNCIA: POVOADO MORADA NOVA ENDEREÇO DA CONEXÃO É O MESMO ENDEREÇO DE CORRESPONDÊNCIA? SIM INCOMPLETO/INEXISTENTE, SEU PEDIDO SERÁ REJEITADO. PADRÃO INSTALADO EXTERNAMENTE? SIM PONTO DE REFERÊNCIA:  POSSUI PADRAO: MORADA NOVA FICA ENTRE BOA FE E POSSUI REDE ELÉTRICA PROX. AO IMÓVEL? NÃO, EXPANSAO DE REDE RUMO, IMOVEL FICA PROXIMNO A RESIDENCIA DE NONATO, CLIENTE CICINHO Sr. FRANCISCO DAS CHAGAS RIBEIRO SILVA TELEFONE:  98985333468 WHATSAPP: 98985333468</t>
  </si>
  <si>
    <t>COORD. GEOGRÁFICAS: NAO LOCALIZADAS PONTO DE REFERÊNCIA: PROXIMO O MERCADO PAULO TURIBA, AS MARGENS DA BR 226 SENTIDO BARRA DO CORDA, SENHOR  CONHECIDO NA REGIAO COMO LULA. 25.08.2025          08:48:44            T53617 E-MAIL VÁLIDO: NÃO POSSUI LIG. EM PRAÇA PÚBLICA? AUTORIZAÇÃO BLITZ URBANA? NÃO TELEFONE: 62999284603 CLIENTE Sr. LUIS OLIVEIRA DA SILVA VEIO AO ATENDIMENTO E SOLICITOU Descrição problema ENDEREÇO CORRESPONDÊNCIA: LOCALIZADO NA  RUA AMAZONAS, S/N, POVOADO PG mais próximo  22150492 POSSUI REDE PROX. AO IMÓVEL? SIM REMANSO. FINACIAMENTO DE PADRÃO ASSINADOS. ANEXO DOC. DO SOLICITANTE, FORMULÁRIO DE CONEXÃO E FORMULÁRIO DE PARCELADO: 24X DE 18,03 PADRÃO FINANCIADO: FPC5 WHATSAPP: 99996464318 CONEXÃO COM FINANCIAMENTO DE PADRÃO. CIENTE DO PRAZO DE VISTORIA. LOCAL DEMARCADO: NÃO</t>
  </si>
  <si>
    <t>municipio PORTO RICO DO MARANHÃO PARCELADO EM: 9_-_R$_48,07 TIPO DE FASE: MONOFÁSICO ponto referencia PROXIMO CEMITERIO DO CATEAUA NOME DO CLIENTE: PEDRO COSTA MACHADO PONTO DE REFERÊNCIA:  PROXIMO CEMITERIO DO CATEAUA logradouro MA 302 numero imovel S/N Descrição problema Nº DO PROTOCOLO DO SITE 20250822008242008 25.08.2025          10:23:48            U5510702 ENDEREÇO: SOLICITA FINANCIAMENTO DE PADRÃO SOLICITAÇÃO VIA BACKOFFICE MARANHÃO TELEFONE: (98) 98102-2518 complemento RESIDENCIA bairro CATEAUA Tipo endereco rd CLASSE DE CONSUMO: RESIDENCIAL Somente poste de MT</t>
  </si>
  <si>
    <t>CIENTE DO PRAZO DE 10 DIAS ÚTEIS PARA VISTORIA E EXECUÇÃO DO SERVIÇO. TELEFONE: (98) 98502-7439 PADRÃO INSTALADO:  SIM FASE:  MONFÁSICO    DISJUNTOR: 25A PÚBLICA E CIENTE QUE CASO A INEXISTÊNCIA SEU PEDIDO SERÁ REJEITADO. CLIENTE AFIRMA QUE JÁ POSSUI O PADRÃO INSTALADO DENTRO DO LIMITE DA VIA 25.08.2025          10:38:04            U5516058 Descrição problema SOLICITAÇÃO VIA BACKOFFICE MA Nº DO PROTOCOLO DO SITE 20250822008242149 PONTO DE REFERÊNCIA: FLORINILDE PIRES DO NASCIMENTO RIBEIRO</t>
  </si>
  <si>
    <t>CLIENTE ANTONIO JOSE DE SOUSA MONTEIROVEIO AO ATENDIMENTO E SOLICITOU Expansão de rede RURAL, BARRA DO CORDA MA TELEFONE: 9991391219 "COORD. GEOGRÁFICAS: XXX ; XXX 24.04.2025          13:40:32            T57153 LIG. EM PRAÇA PÚBLICA? AUTORIZAÇÃO BLITZ URBANA? ENDEREÇO CORRESPONDÊNCIA: LOTE 26, ASSENTAMENTO SÃO FRANCISCO,  ZONA PARCELADO: 24 X DE R$ 18,03 Descrição problema PONTO DE REFERÊNCIA: CASA DE TAIPO, PROXIMO A CASA DO SEU ALMIR E-MAIL VÁLIDO: XXXX FINACIAMENTO DE PADRÃO ASSINADOS. " ANEXO DOC. DO SOLICITANTE, FORMULÁRIO DE CONEXÃO E FORMULÁRIO DE ENDEREÇO DA CONEXÃO É O MESMO ENDEREÇO DE CORRESPONDÊNCIA? SIM LOCAL DEMARCADO: SIM: CASA DE TAIPO ANÁLISE DUP CADASTRO? NÃO ASSINOU FORMULÁRIO DE FINANC. DE PADRÃO? SIM LIGACAO PARA SIGFI TELEFONE: 99991391219</t>
  </si>
  <si>
    <t>CLIENTE AFIRMA QUE JÁ POSSUI O PADRÃO INSTALADO DENTRO DO LIMITE DA VIA 25.08.2025          16:19:06            U5516057 PONTO DE REFERÊNCIA:  NÃO INFORMADO PÚBLICA E CIENTE QUE CASO A INEXISTÊNCIA SEU PEDIDO SERÁ REJEITADO. SOLICITAÇÃO VIA BACKOFFICE MA Nº DO PROTOCOLO DO SITE 20250825008243507 FASE: MONOFASICO   DISJUNTOR: 25A CIENTE DO PRAZO DE 05 DIAS ÚTEIS PARA VISTORIA E EXECUÇÃO DO SERVIÇO. Descrição problema PADRÃO INSTALADO:  SIM TELEFONE: 99999999999999</t>
  </si>
  <si>
    <t>LAUDIMIRO. Último poste 1024088Fica a 500 metros da mt PONTO DE REFERÊNCIA:FAZENDA DO NEZIM, REGIAO DO CACAL, PROXIMO A CASA DO SOLICITA FINANCIAMENTO DE PADRÃO 26.08.2025          10:15:49            U5514259 CLASSE DE CONSUMO: RESIDENCIAL Descrição problema NOME DO CLIENTE: VITORIA DOS SANTOS PARCELADO24_-_R$_18,03 SOLICITAÇÃO VIA BACKOFFICE MA Nº DO PROTOCOLO DO SITE 20250825008243411 TIPO DE FASE: MONOFÁSICO: MONOFÁSICO TELEFONE:(99) 98464-3861</t>
  </si>
  <si>
    <t>-------------- Mensagem original -------------- 1) Dados do endereço do Site: 2) Dados do endereço do Site 9801006006_MAAIS06 para ligação nova: 25.03.2026          17:50:44            U5514723 3) Contatos: @'Risia Ruth Mourão Lima' @Grandes Clientes Maranhão @JOHNATTAN RAMOS SOUSA GUSMAO @Lucas Santos Vale A CLARO S. A.   AVISO: Este e-mail foi originado de fora do Grupo Equatorial Energia. Assunto: Solicitação de nova ligação Assunto: [CLARO] [NORTE] [SOLIICTAÇÃO] [LIGAÇÃO] [NOVA] [MAAIS06] Atenciosamente, Belém, 25 de março de 2026. C.:  +55 91 98533-1555 CNPJ: 40.432.544/0245-93   Carga instalada: 12,1 kW   Cc: adryenne.pinheiro.terceiros@claro.com.br; Celular: (91) 9 8533-1555</t>
  </si>
  <si>
    <t>PADRÃO INSTALADO EXTERNAMENTE?  SIM / PONTO DE REFERÊNCIA: 8 CASAS ACIMA DA BARBEARIA DO DOMINGUINHO. EM TRABALHADOR E-MAIL VÁLIDO: NAO TEM FRENTE AO MURO DO ANDORINHA SERÁ REJEITADO. TELEFONE: 99988199363 WHATSAPP: 99988199363 ENDEREÇO CORRESPONDÊNCIA: RUA BACABAL, POVOADO BATAVO, VILA DO CHECKLIST PADRÃO MONTADO ASSINADO PELO CLIENTE? SIM / Descrição problema ENDEREÇO DA CONEXÃO É O MESMO ENDEREÇO DE CORRESPONDÊNCIA? SIM / NÃO ANÁLISE DUP CADASTRO? / NÃO CLIENTE CONFIRMOU SER NA RUA BACABAL sem rede o pg mai próximo fica a 80 metros de distância 4023770 pg 27.08.2025          10:19:11            T57820 COORD. GEOGRÁFICAS: NAO LOCALIZADO VISTORIA E QUE, EM CASO DE PADRÃO INCOMPLETO/INEXISTENTE, SEU PEDIDO ANEXO DOC. DO SOLICITANTE E FORMULÁRIO DE CONEXÃO ASSINADO. CLIENTE VEIO AO ATENDIMENTO E SOLICITOU CONEXÃO. CIENTE DO PRAZO DE</t>
  </si>
  <si>
    <t>10144490806 15.04.2026          15:07:14            T46531 ANEXO DOC. DO SOLICITANTE, FORMULÁRIO DE CONEXÃO E FORMULÁRIO DE ANÁLISE DUP CADASTRO? SIM ASSINOU FORMULÁRIO DE FINANC. DE PADRÃO? SIM / NÃO CLIENTE VEIO AO ATENDIMENTO E SOLICITOU CONEXÃO COM FINANCIAMENTO DE COORD. GEOGRÁFICAS: -2.9567485051338473, -41.94441363585466 Descrição problema E-MAIL VÁLIDO: CAROLANA2520@GMAIL.COM ENDEREÇO CORRESPONDÊNCIA: XXXXXXXXXXXXXXXXXXXXXXXXXXXXXXXXXXXXX ENDEREÇO DA CONEXÃO É O MESMO ENDEREÇO DE CORRESPONDÊNCIA? SIM / NÃO FINACIAMENTO DE PADRÃO ASSINADOS. LIG. EM PRAÇA PÚBLICA? AUTORIZAÇÃO BLITZ URBANA? SIM LOCAL DEMARCADO: SIM PADRÃO FINANCIADO: FPC7 PADRÃO. CIENTE DO PRAZO DE VISTORIA. PARCELADO: 24x R$ 18,03 PONTO DE REFERÊNCIA: PROXIMO A ASSEMBLEIA DE DEUS POSSUI REDE PROX. AO IMÓVEL? SIM / Sem rede de BT metragem até estrutura a 150 mt número do poste 3067102 medidor vizinho mais próximo</t>
  </si>
  <si>
    <t>TELEFONE: 99984182044 PARCELADO: 3 X 144,21 WHATSAPP: 99984182044 FINACIAMENTO DE PADRÃO ASSINADOS. COORD. GEOGRÁFICAS: -4.603081, -45.042455 LOCAL DEMARCADO:  NÃO UC VIZINHO:6127681 CIDADE:LAGO DO JUNCO ENDEREÇO DA CONEXÃO É O MESMO ENDEREÇO DE CORRESPONDÊNCIA? SIM PONTO DE REFERÊNCIA:DEPOIS DO POSTO ELISSON ANEXO DOC. DO SOLICITANTE, FORMULÁRIO DE CONEXÃO E FORMULÁRIO DE E-MAIL VÁLIDO: NAO POSSUI 27.08.2025          15:36:51            T18704 ANÁLISE DUP CADASTRO?  SIM ASSINOU FORMULÁRIO DE FINANC. DE PADRÃO? SIM ENDEREÇO CORRESPONDÊNCIA: LOTEAMENTO VITORIA S/N PICARRA PADRÃO FINANCIADO Sem rede de BTe MT para atender o cliente ____________________ CLIENTE VEIO AO ATENDIMENTO E SOLICITOU CONEXÃO COM FINANCIAMENTO DE</t>
  </si>
  <si>
    <t>PADRÃO INSTALADO DENTRO DO LIMITE DA VIA PÚBLICA E CIENTE QUE CASO A PONTO DE REFERÊNCI:PROXIMO AO CLAUDIO CONHECIDO COMO CARIOCA E VALDIANA SOLICITAÇÃO VIA BACKOFFICE MA Nº DO PROTOCOLO DO SITE 20250827008245423 28.08.2025          14:31:58            U5514259 PADRÃO INSTALADO:  SIM/NÃO?    FASE: MONOFÁSICO PARA VISTORIA E EXECUÇÃO DO SERVIÇO. TELEFONAE:(98) 98451-9379 Descrição problema DISJUNTOR: 25A INEXISTÊNCIA SEU PEDIDO SERÁ REJEITADO. CIENTE DO PRAZO DE 05 DIAS ÚTEIS</t>
  </si>
  <si>
    <t>PARCELADO EM: 3_-_R$_144,21l CLASSE DE CONSUMO: RESIDENCIAL Descrição problema SOLICITAÇÃO VIA BACKOFFICE (MA) Nº DO PROTOCOLO DO SITE 29.08.2025          09:33:41            U5513370 NOME DO CLIENTE: FRANCISCO BARBOSA DE MOURA SOLICITA FINANCIAMENTO DE 20250828008246471 Sem rede no local Número da última  estrutura pg 3084267 TELEFONE: (99) 98413-3112 PONTO DE REFERÊNCIA: PROXIMO AO RAIMUNDO QUINTO, PROXIMO AO ZE DIRIGENTE APELIDO:  NÃO INFORMADO PADRÃO TIPO DE FASE: MONOFÁSICO: medidor_monofasico</t>
  </si>
  <si>
    <t>CLIENTE VEIO AO ATENDIMENTO E SOLICITOU CONEXÃO COM FINANCIAMENTO DE 29.08.2025          09:44:15            T46531 PARCELADO: 24x R$ 18,03 E-MAIL VÁLIDO: SERGIOC650@GMAIL.COM ENDEREÇO CORRESPONDÊNCIA: XXXXXXXXXXXXXXXXXXXXXXXXXXXXXXXXXXXXX LIG. EM PRAÇA PÚBLICA? AUTORIZAÇÃO BLITZ URBANA? SIM LOCAL DEMARCADO: SIM WHATSAPP: 98984921361 FINACIAMENTO DE PADRÃO ASSINADOS. PADRÃO. CIENTE DO PRAZO DE VISTORIA. POSSUI REDE PROX. AO IMÓVEL? SIM ANÁLISE DUP CADASTRO? SIM Descrição problema PADRÃO FINANCIADO: FPC7 TELEFONE: 98984921361 COORD. GEOGRÁFICAS: XXXXXXXXXXXXXXXXXX; XXXXXXXXXXXXXXXXXX PONTO DE REFERÊNCIA: VIZINHO DA INSTALAÇÃO:2000647742 CC:3013416574 Cliente fica 60 metros da rede  BT medidor  vinho mais próximo da estrutura  17050481247 ENDEREÇO DA CONEXÃO É O MESMO ENDEREÇO DE CORRESPONDÊNCIA? SIM ASSINOU FORMULÁRIO DE FINANC. DE PADRÃO? SIM</t>
  </si>
  <si>
    <t>06.08.2026 11:22:59 T20445 2001071361 ? NAO A INSTALAÇÃO POSSUI OU CONTARÁ COM CARREGADORES PARA VEÍCULOS ELÉTRICOS AMPERAGEM DO DISJUNTOR : 25A ANEXO DOC. DO SOLICITANTE FORMULÁRIO DE CONEXÃO E FORMULÁRIO DE ANÁLISE DUP CADASTRO? SIM / NÃO ASSINOU FORMULÁRIO DE FINANC. DE PADRÃO? SIM CHECKLIST PADRÃO MONTADO ASSINADO PELO CLIENTE? SIM CLIENTE VEIO AO ATENDIMENTO E SOLICITOU CONEXÃO COM FINANCIAMENTO DE COORD. GEOGRÁFICAS: NAO FORNECEU Descrição problema E-MAIL VÁLIDO: NAO FORNECEU ENDEREÇO CORRESPONDÊNCIA:RUA PRINCIPAL N 13 PV ARAME CIDADE: ALTO ALEGRE ENDEREÇO DA CONEXÃO É O MESMO ENDEREÇO DE CORRESPONDÊNCIA? SIM FINACIAMENTO DE PADRÃO ASSINADOS. JOSE NILTON SOUZA LIGAÇÃO NOVA COM FINANCIAMENTO DE PADRÃO PADRÃO INSTALADO EXTERNAMENTE?NÃO PADRÃO. CIENTE DO PRAZO DE VISTORIA. PONTO DE REFERÊNCIA: PROXIMO AO POVOADO URUCUZAL INSTALAÇÃO VIZINHA</t>
  </si>
  <si>
    <t>CLIENTE AFIRMA QUE JÁ POSSUI O PADRÃO INSTALADO DENTRO DO LIMITE DA VIA DISJUNTOR: 25 A CAMPO DE BOLA PONTO DE REFERÊNCIA: PROXIMO AO RIO/EM FRENTE AO PORTO GRANDE/PROC AO Descrição problema FASE: MONOFASICO CIENTE DO PRAZO DE 05 DIAS ÚTEIS PARA VISTORIA E EXECUÇÃO DO SERVIÇO. Nº DO PROTOCOLO DO SITE 20250828008247161 SOLICITAÇÃO VIA BACKOFFICE (EQUATORIAL MA) PADRÃO INSTALADO: SIM PÚBLICA E CIENTE QUE CASO A INEXISTÊNCIA SEU PEDIDO SERÁ REJEITADO. TELEFONE: (98) 98769-1975 29.08.2025          11:18:12            U5511865 Na região não tem rede so sistema de placa solar</t>
  </si>
  <si>
    <t>18.05.2026          16:22:25            U5514801 20260515008397818 CLASSE DE CONSUMO: RESIDENCIAL Cliente sem rede de BT sendo construída pela Ultra medidor mais próximo a mil metros Descrição problema FRANCISCO ALVES DA SILVA SOLICITA FINANCIAMENTO DE PADRÃO PARCELADO EM: 12 VEZES PONTO DE REFERÊNCIA: PROX AO RIACHO LIMPEZA PROX AO SITIO DA SOLANGE SOLICITAÇÃO VIA BACKOFFICE EQUATORIAL MA Nº DO PROTOCOLO DO SITE: TELEFONE: (61) 98189-8713 TIPO DE FASE: MONOFÁSICO medidor17054721749 tráfo mais proximo comp019526x</t>
  </si>
  <si>
    <t>WHATSAPP: 999999756017 COM FINANCIAMENTO DE PADRÃO. CIENTE DO PRAZO DE VISTORIA. E-MAIL VÁLIDO: BORBA5536GMAIL.COM ASSINOU FORMULÁRIO DE FINANC. DE PADRÃO? SIM TELEFONE: 99999756017 ENDEREÇO DA CONEXÃO É O MESMO ENDEREÇO DE CORRESPONDÊNCIA? SIM PONTO DE REFERÊNCIA: NO COMEÇO DA VILA  . VIZ: AO LADO DO BAR VILA DAS POSSUI REDE ELÉTRICA PROX. AO IMÓVEL? SIM ANEXO DOC. DO SOLICITANTE, FORMULÁRIO DE CONEXÃO E FORMULÁRIO DE ENDEREÇO CORRESPONDÊNCIA: POVOADO VILA DUAS CACHOEIRAS DO PA. "COORD. GEOGRÁFICAS: NÃO INFORMA ; NÃO INFORMA CACHOEIRAS. CASA RECUADA A 40M. LIG. EM PRAÇA PÚBLICA? AUTORIZAÇÃO BLITZ URBANA? NÃO / NÃO SE APLICA PADRÃO FINANCIADO: FPC5 PARCELADO: 24 X DE R$ 18,03 CLIENTE ANDERSON DE SOUZA BORBAVEIO AO ATENDIMENTO E SOLICITOU CONEXÃO Descrição problema Expansão de rede FINACIAMENTO DE PADRÃO ASSINADOS. " 04.06.2025          08:58:21            T28203</t>
  </si>
  <si>
    <t>CONSULTOU O SISTEMA DE DUPLICIDADE DE CADASTRO? SIM PONTO DE REFERÊNCIA: POV JACO, PROX AO GARAPE DO JACO (RIO DO JACO) LOCAL DA LIGAÇÃO É PARA PRAÇA PÚBLICA? TEM AUTORIZAÇÃO DA BLITZ URBANA? SEGUE ANEXO AS DOCUMENTAÇÕES APRESENTADAS PELO SOLICITANTE. FINANCIAMENTO DE PADRÃO JUNTO A EQUATORIAL. LOCAL DEMARCADO: SIM (EM FRENTE A RESIDENCIA) PARCELADO:24X18,03 Descrição problema EVIDÊNCIA? SIM POSSUI REDE ELÉTRICA PROX AO IMÓVEL? NAO TELEFONE: 98999830066 ANTIGO POVOADO SÃO CHICO/ CLIENTE CONHECIDO COMO ZE BRANCO 01.09.2025          13:08:06            T49279 CARGA DECLARADA 03 LAMPADAS 01 GELADEIRA PADRÃO FINANCIADO: PFC5 CLIENTE JOSE ALMIR CRUZ SERRAO VEIO AO ATENDIMENTO, ONDE SOLICITOU O COORDENADAS GEOGRÁFICAS: ZONA RURAL Cliente fica a 4k da última estrutura bt ASSINOU O FORMULÁRIO DE FINANCIAMENTO DE PADRÃO? SIM NÚMERO DE WHATSAPP VALIDADO: 98985742890</t>
  </si>
  <si>
    <t>202509019975478 Anexos BackOffice Equatorial Energia MA BackOffice Equatorial Energia v 2.1.2 - GMZ Solutions CARGA DECLARADA:10,00 kw CPF ou CNPJ validado pelo formulário Conta Contrato Conta Contrato validada pelo formulário Conta ativa no momento da solicitação DISJUNTOR: 50 Dados Orçamento de Conexão – 1756756854 Dados da Solicitação Dados do Usuário Logado Data 01/09/2025 20:07:11 FASE: MONOFASICO Nome do usuário logado Painel de Agendamentos Preferência de retorno de contato Protocolos de Solicitação 20250901008249648 Relatórios</t>
  </si>
  <si>
    <t>FINACIAMENTO DE PADRÃO ASSINADOS. Unidade fica a 300 metros de distância da rede de MT e BT. Descrição problema ANÁLISE DUP CADASTRO? SIM / DA AMELIA PADRÃO FINANCIADO: FPC5 POSSUI REDE PROX. AO IMÓVEL? SIM / CLIENTE VEIO AO ATENDIMENTO E SOLICITOU CONEXÃO COM FINANCIAMENTO DE 03.09.2025          09:53:40            T12490 ASSINOU FORMULÁRIO DE FINANC. DE PADRÃO? SIM / COORD. GEOGRÁFICAS:   -5.22177230552046, -44.63428303306459 EM FRENTE A  CASA DO BOLA AO LADO DA CASA GRILO E ZE NILTON  CASA DO DE LIG. EM PRAÇA PÚBLICA? AUTORIZAÇÃO BLITZ URBANA? S / NÃO PONTO DE REFERÊNCIA: NA SEGUNDA ENTRADA DO LOTEAMENTO DEPOIS DO TERRECOR WHATSAPP: 99991961844 telefone com o cliente. ENDEREÇO CORRESPONDÊNCIA:  LOTEAMENTO SANTA CRUZ TELEFONE: 99991961844 LOCAL DEMARCADO:  NÃO (ZONA RURAL) PARCELADO: 24 x R$ 18,03</t>
  </si>
  <si>
    <t>CLASSE DE CONSUMO: RESIDENCIAL PONTO DE REFERÊNCIA:PROX A IGREJA BATISTA DO SANTA ROSA SOLICITA FINANCIAMENTO DE PADRÃO NOME DO CLIENTE:JOSE JOAO AGUIAR FILHO Descrição problema Fica 150 metros da rede de bt TELEFONE:(98) 98521-5487 PARCELADO:24_-_R$_18,03 03.09.2025          16:55:48            U5514259 TIPO DE FASE: MONOFÁSICO: MONOFÁSICO SOLICITAÇÃO VIA BACKOFFICE MA Nº DO PROTOCOLO DO SITE 20250902008250191</t>
  </si>
  <si>
    <t>04.09.2025          08:20:27            T32346 AUTORIZAÇÃO BLITZ URBANA? NÃO ENDEREÇO DA CONEXÃO É O MESMO ENDEREÇO De CORRESPONDÊNCIA? SIM PADRÃO. CIENTE DO PRAZO DE VISTORIA. FINACIAMENTO DE PADRÃO ASSINADOS.  PARCELADO: 12x R$ R$ 36,05 E-MAIL VÁLIDO: NAO POSSUI ASSINOU FORMULÁRIO DE FINANC. DE PADRÃO? SIM  ANÁLISE DUP CADASTRO? NÃO  PADRÃO FINANCIADO: FPC5 OU PFC7 ENDEREÇO CORRESPONDÊNCIA: POVOADO BELEM S/N, RURAL - CAXIAS MA. LIG. EM PRAÇA PÚBLICA? NAO POSSUI REDE PROX. AO IMÓVEL? SIM WHATSAPP: 99992056053  PONTO DE REFERÊNCIA: INSTALACAO DO VIZINHO 2000678003 TELEFONE: 99992056053  *CLIENTE VEIO AO ATENDIMENTO E SOLICITOU CONEXÃO COM FINANCIAMENTO DE ANEXO DOC. DO SOLICITANTE, FORMULÁRIO DE CONEXÃO E FORMULÁRIO DE COORD. GEOGRÁFICAS: LATITUDE: 05°06'00,78"S  LONGITUDE: 43/20'28,22"O Descrição problema</t>
  </si>
  <si>
    <t>Descrição problema ERONILSON ALMEIDA MOURA VEIO ATENDIMENTO PRESENCIAL SOLICITAR LIGAÇÃO HOJE CONSULTA CPF ATIVO NOVA. O cliente está a mais de 400 metros da rede de MT CIDADE: VITORINO FREIRE COM REDE BT A MAIS DE 1KM ENDEREÇO; RUA ALTO ALEGRE1, CENTRO PRAZO DE ATENDIMENTO. PONTO DE REFERÊNCIA: TRATA SE DO POVOADO ALTO ALEGRE. PROX A SUA MAE 04.09.2025          09:44:48            T12653 ANTONIA. . CLIENTE CONHECIDO COMO NEM LATITUDE DO VIZINHO:  4.176947400000- COM PADRÃO FINANCIADO EM 24 X 18,03 POSTE 5M (X  )  7M (  ) LONGITUDE DO VIZINHO:45.278485800000- INSTALAÇÃO DO VIZINHO: 34817081 CONTA CONTRATO VIZINHO: 3007793145 SEGUEM EM ANEXO DOCUMENTO DO IMOVEL.O MESMO ESTA CIENTE E DE ACORDO COM COM REDE BT A MENOS DE 1KM TELEFONE;98988002249</t>
  </si>
  <si>
    <t>TIROU O PRINT DA TELA DO SISTEMA DE DUPLICIDADE DE CADASTRO? ANEXOU A EVIDÊNCIA? PONTO DE REFERÊNCIA: PROXIMO A CASA MARIA DE CANUTA LOCAL DA LIGAÇÃO É PARA PRAÇA PÚBLICA? TEM AUTORIZAÇÃO DA BLITZ URBANA? LOCAL DEMARCADO: NÃO ELINALVA DA CONCEICAO CASTRO RODRIGUES VEIO AO ATENDIMENTO, ONDE POSSUI REDE ELÉTRICA PROX AO IMÓVEL? NAO NÚMERO DE WHATSAPP VALIDADO: 98981524694 TELEFONE: 98981524694 PADRÃO FINANCIADO: FPC7 SEGUE ANEXO AS DOCUMENTAÇÕES APRESENTADAS PELO SOLICITANTE. SOLICITOU O FINANCIAMENTO DE PADRÃO JUNTO A EQUATORIAL. ASSINOU O FORMULÁRIO DE FINANCIAMENTO DE PADRÃO? SIM Descrição problema poste de bt o número do poste é 13027918 mais não tem rede  e o poste mais próximo de mt é 2133842 04.09.2025          10:00:43            T57818 COORDENADAS GEOGRÁFICAS: NÃO LOCALIZADA PARCELADO: 24X DE 18,03 Sem rede de mt e bt e cliente financiou o padrão  já teve rede um tempo atrás ,inclusive tem um CONSULTOU O SISTEMA DE DUPLICIDADE DE CADASTRO?</t>
  </si>
  <si>
    <t>CLIENTE VEIO AO ATENDIMENTO E SOLICITOU CONEXÃO COM FINANCIAMENTO DE ANEXO DOC. DO SOLICITANTE, FORMULÁRIO DE CONEXÃO E FORMULÁRIO DE 04.09.2025          10:22:54            T37123 WHATSAPP: 99981207450 ASSINOU FORMULÁRIO DE FINANC. DE PADRÃO? SIM Cliente fica 350 metros do componente 245012 ENDEREÇO DA CONEXÃO É O MESMO ENDEREÇO DE CORRESPONDÊNCIA? SIM / POSSUI REDE PROX. AO IMÓVEL? SIM / Descrição problema LOCAL DEMARCADO: SIM (PLACA DE LIGACAO NOVA PROXIMO AO LOCAL) PADRÃO. CIENTE DO PRAZO DE VISTORIA. POV BEIRA DO ASIA ENDEREÇO CORRESPONDÊNCIA: GLEBA SERRA DPENITENTE, CHACARA PAIS E FILHOS, FINACIAMENTO DE PADRÃO ASSINADOS. 37487279 LIGAÇÃO NOVA ¿ COM FINANCIAMENTO DE PADRÃO (FORMULARIO 2) PARCELADO: 24 x R$ 18,03 LIG. EM PRAÇA PÚBLICA? AUTORIZAÇÃO BLITZ URBANA?  NÃO PADRÃO FINANCIADO: PFC7 PONTO DE REFERÊNCIA: PROXIMO A FAZENDA 3S , PROXIMO A INSTALACAO:</t>
  </si>
  <si>
    <t>05.09.2025          14:15:56            U5512834 PADRÃO INSTALADO:  SIM FASE: MONOFÁSICO  DISJUNTOR: 25A SOLICITAÇÃO VIA BACKOFFICE MA PONTO DE REFERÊNCIA: PROXIMO A CONTA CONTRATO 7633696 / ZONA RURAL DE PÚBLICA E CIENTE QUE CASO A INEXISTÊNCIA SEU PEDIDO SERÁ REJEITADO. CIENTE DO PRAZO DE 05 DIAS ÚTEIS PARA VISTORIA E EXECUÇÃO DO SERVIÇO. CLIENTE AFIRMA QUE JÁ POSSUI O PADRÃO INSTALADO DENTRO DO LIMITE DA VIA TELEFONE: (99) 98551-5668 Descrição problema Nº DO PROTOCOLO DO SITE 20250904008252555 SANTO ANTONIO DOS LOPES -MA</t>
  </si>
  <si>
    <t>05.09.2025          15:38:21            T12490 COORD. GEOGRÁFICAS -5.2181813910706625, -44.63812211572831 POSSUI REDE PROX. AO IMÓVEL?  / NÃO Rede de MT e BT a 300 metros Descrição problema ENDEREÇO DA CONEXÃO É O MESMO ENDEREÇO DE CORRESPONDÊNCIA? SIM / PADRÃO. CIENTE DO PRAZO DE VISTORIA. ASSINOU FORMULÁRIO DE FINANC. DE PADRÃO? SIM / LIG. EM PRAÇA PÚBLICA? AUTORIZAÇÃO BLITZ URBANA? / NÃO PARCELADO:  24  x R$  18,03 WHATSAPP: 99991232240 ENREÇO:  LOTEAMENTO SANTA  CRUZ LOCAL DEMARCADO: SIM OU NÃO (ZONA RURAL ) Sr. HELISANTO ALVES PEREIRA  VERDE ENTRA NOVAMENTE A ESQUERDA NA QUARTA TRAVESSA  VIZINHO AO  PIRES E-MAIL VÁLIDO: XXXXXXXXXXXXXXXXXXXXXXXXXXXXXXXXXXXXX ANEXO DOC. DO SOLICITANTE, FORMULÁRIO DE CONEXÃO E FORMULÁRIO DE ENDEREÇO CORRESPONDÊNCIA:   LOTEAMENTO SANTA  CRUZ PONTO DE REFERÊNCIA: ENTRA NA  QUARTA  RUA  SENTIDO ARROZ  APOS  A CASA ANÁLISE DUP CADASTRO? SIM /</t>
  </si>
  <si>
    <t>COORD. GEOGRÁFICAS:  NÃO LOCALIZADAS VIA GOOGLE MAPS PONTO DE REFERÊNCIA: 40 KM, SENTIDO BARRA DA ALDEIA, ENTRADA FICA NA WHATSAPP: 99992046634 08.09.2025          10:29:50            T23950 ANÁLISE DUP CADASTRO?  NÃO ENDEREÇO DA CONEXÃO É O MESMO ENDEREÇO DE CORRESPONDÊNCIA? SIM ANEXO DOC. DO SOLICITANTE E FORMULÁRIO DE CONEXÃO ASSINADO. POSSUI REDE ELÉTRICA PROX. AO IMÓVEL? SIM SERÁ REJEITADO. TELEFONE: 99992046634 RAIMUNDO. CONHECIDO COMO TOMAZIA residência. Descrição problema LIGAÇÃO NOVA ¿ COM PADRÃO INSTALADO PADRÃO INSTALADO EXTERNAMENTE?  SIM CLIENTE VEIO AO ATENDIMENTO E SOLICITOU CONEXÃO. CIENTE DO PRAZO DE TOMAZIA, NO LOCAL CONHECIDO COMO ASSOCIAÇÃO DOS PRODUTORES RURAIS SAO CHECKLIST PADRÃO MONTADO ASSINADO PELO CLIENTE? SIM REGIÃO CONHECIDA COMO MELANCIA, PASSA A SAO GREGORIO, FICA DEPOIS DA ENDEREÇO CORRESPONDÊNCIA: SÃO GREGORIO, S/N, RURAL</t>
  </si>
  <si>
    <t>ASSINOU O CHECKLIST DE PADRÃO MONTADO? SIM CARGA DECLARADA: 01 GELADEIRA, 01 TELEVISOR E 04 LAMPADAS PADRÃO MONTADO EXTERNAMENTE? SIM Descrição problema EVIDÊNCIA? SIM VALIDOU O CHECKLIST DE PADRÃO MONTADO COM O CLIENTE? SIM 08.09.2025          14:02:34            T48934 NÚMERO DE WHATSAPP VALIDADO: 98981867256 SOLICITA CONEXAO NOVA JUNTO A EQUATORIAL. CLIENTE:  Sra. MARIA VITORIA NUNES COSTA - VEIO AO ATENDIMENTO, ONDE PONTO DE REFERÊNCIA: PROX. A IZOLENE Erro na abertura, essa povoado não existe aqui na localidade de faixa são Benedito, o número do TIROU O PRINT DA TELA DO SISTEMA DE DUPLICIDADE DE CADASTRO? ANEXOU A telefone está dando em uma pessoa em Pinheiro a mesma não solicitou COORDENADAS GEOGRÁFICAS:  NAO LOCALIZADA POSSUI REDE ELÉTRICA PROX AO IMÓVEL? SIM Cliente fica a 3 km da última estrutura bt SEGUE ANEXO AS DOCUMENTAÇÕES APRESENTADAS PELO SOLICITANTE TELEFONE: 98981867256 CONSULTOU O SISTEMA DE DUPLICIDADE DE CADASTRO? SIM</t>
  </si>
  <si>
    <t>FINACIAMENTO DE PADRÃO ASSINADOS. PADRÃO. CIENTE DO PRAZO DE VISTORIA. WHATSAPP:  99991480159 ANÁLISE DUP CADASTRO? E-MAIL VÁLIDO: XXXXXXXXXXXXXXXXXXXXXXXXXXXXXXXXXXXXX LIG. EM PRAÇA PÚBLICA? AUTORIZAÇÃO BLITZ URBANA?  / NÃO LOCAL DEMARCADO:  NÃO ( ZONA RURAL  ) PARCELADO  24  x R$ 18,03 08.09.2025          16:52:51            T12490 COORD. GEOGRÁFICAS:  -5.221790558968272, -44.63830526906803 ENDEREÇO DA CONEXÃO É O MESMO ENDEREÇO DE CORRESPONDÊNCIA? SIM / Necessário expansão de rede de MT, cerca de 1 km  de distância da rede. POSSUI REDE PROX. AO IMÓVEL? SIM / CLIENTE VEIO AO ATENDIMENTO E SOLICITOU CONEXÃO COM FINANCIAMENTO DE ENDEREÇO CORRESPONDÊNCIA:     LOTEAMENTO SANTA  CRUZ PADRÃO FINANCIADO    PFC7 TELEFONE: 99991480159 PONTO DE REFERÊNCIA:  NA  SEGUNDA ENTRADA APOS O TERREIRO DE TERECEOR RAFAEL RIBEIRO  ENTRA  A  ESQUERDA NA  QUARTA ESQUINA   APOS O GUILA EM  FRENTE AO SR</t>
  </si>
  <si>
    <t>(CPF e RG) de Ana Lívia Costa, a fim de viabilizar o registro do (MAARB) - ARAIOSES - MA - HIGHLINE -------------- Mensagem original -------------- 16.04.2026          09:28:18            U5510634 &lt;&lt;)&gt;anderson.silva@everestengenharia.com.br&gt; &lt;&lt;)&gt;george.amadio@everestengenharia.com.br&gt;; &lt;&lt;)&gt;grandesclientes.maranhao@equatorialenergia.com.br&gt; &lt;&lt;)&gt;lucas.lima@everestengenharia.com.br&gt;; Anderson Silva &lt;(&gt; AVISO: Este e-mail foi originado de fora do Grupo Equatorial Energia. Alameda A, Qda SQS, s/n, Loteamento Quitandinha, Altos do Calhau -  São Assunto: RE: SOLICITAÇÃO DE LIGAÇÃO NOVA VIVO: OS T0781-25 - MAP-AIS-001 Assunto: RES: SOLICITAÇÃO DE LIGAÇÃO NOVA VIVO: OS T0781-25 - Assunto: SOLICITAÇÃO DE LIGAÇÃO NOVA VIVO: OS T0781-25 - MAP-AIS-001 Atenciosamente, Atendimento a Geração Distribuída 0800 098 0055 Atendimento a Grandes Clientes pelo telefone 0800 280 2800 ou e-mail: COORDENADAS -2.838056, -42.037111 ; 2°50'17.0"S 42°02'13.6"W Caro Cliente, Cc: antonio.andrade@highline.com.br; Cc: antonio.andrade@highline.com.br; George Amadio &lt;(&gt;</t>
  </si>
  <si>
    <t xml:space="preserve"> ENDEREÇO DA CONEXÃO É O MESMO ENDEREÇO De CORRESPONDÊNCIA? SIM COORD. GEOGRÁFICAS: 04°46'30,83" S 43°38'46,18" O  E-MAIL VÁLIDO: NÃO INFORMADO  PADRÃO FINANCIADO:  PFC7 Descrição problema FRENTE O ANTIGO POSTO PRATA  ENDEREÇO CORRESPONDÊNCIA:  POVOADO BURITI CORRENTE S/N LOCAL DEMARCADO: NÃO Sem rede Rede  mais proxima uns 300m ASSINOU FORMULÁRIO DE FINANC. DE PADRÃO? SIM FORMULÁRIO DE CONEXÃO E FORMULÁRIO DE FINACIAMENTO DE PADRÃO ASSINADOS. 09.09.2025          15:52:44            T12730  PARCELADO: 24 X DE 18,03 NÃO POSSUI REDE PROX. AO IMÓVEL? CERCA DE 100  AUTORIZAÇÃO BLITZ URBANA? NÃO CLIENTE VEIO AO ATENDIMENTO E SOLICITOU CONEXÃO COM FINANCIAMENTO DE LIG. EM PRAÇA PÚBLICA? NÃO TELEFONE:  99981331279  ANÁLISE DUP CADASTRO? NÃO  PONTO DE REFERÊNCIA: INS. VIZINHO: 2000494804 MEDIDOR: 10650198277. EM</t>
  </si>
  <si>
    <t>Descrição problema 10.09.2025          11:07:45            U5513370 DE PADRÃO PONTO DE REFERÊNCIA: PROX A PRAIA E AO LADO DAS CABANAS DEL MAR SOLICITAÇÃO VIA BACKOFFICE (MA) Nº DO PROTOCOLO DO SITE TIPO DE FASE: MONOFÁSICO: medidor_monofasico mt o comp mas próximo 034492 3 mandar pra espanção CLASSE DE CONSUMO: RESIDENCIAL NOME DO CLIENTE: SONIA MARIA MACEDO COSTA SILVA SOLICITA FINANCIAMENTO TELEFONE: (98) 98562-1985 20250909008256635 APELIDO:  NÃO INFORMADO PARCELADO EM: 24_-_R$_18,03 A cliente solicitou a ligação com financiamento e fica mas ou menos uns 1400 metros da rede de bt e</t>
  </si>
  <si>
    <t>PONTO DE REFERÊNCIA: PROXIMO A VIZINHA ROSA SOLICITAÇÃO VIA BACKOFFICE MA Nº DO PROTOCOLO DO SITE 20250909008256537 Descrição problema FASE:  MONOFÁSICO     DISJUNTOR: 25A CIENTE DO PRAZO DE 10 DIAS ÚTEIS PARA VISTORIA E EXECUÇÃO DO SERVIÇO. PÚBLICA E CIENTE QUE CASO A INEXISTÊNCIA SEU PEDIDO SERÁ REJEITADO. 10.09.2025          11:14:06            U5516058 PADRÃO INSTALADO:  SIM CLIENTE AFIRMA QUE JÁ POSSUI O PADRÃO INSTALADO DENTRO DO LIMITE DA VIA TELEFONE: (98) 97006-0486</t>
  </si>
  <si>
    <t>20.04.2026          12:15:33            T46531 ANEXO DOC. DO SOLICITANTE, FORMULÁRIO DE CONEXÃO E FORMULÁRIO DE ANÁLISE DUP CADASTRO? SIM / NÃO ASSINOU FORMULÁRIO DE FINANC. DE PADRÃO? SIM / CLIENTE VEIO AO ATENDIMENTO E SOLICITOU CONEXÃO COM FINANCIAMENTO DE COORD. GEOGRÁFICAS: -2.890602604368822, -41.902545476491674 Cliente fica 130 metros da rede  BT pg da última estrutura 2212308 medidor vizinho e 1102452761-3 Descrição problema E-MAIL VÁLIDO: JARDELLESILVA80@GMAIL.COM ENDEREÇO CORRESPONDÊNCIA: XXXXXXXXXXXXXXXXXXXXXXXXXXXXXXXXXXXXX ENDEREÇO DA CONEXÃO É O MESMO ENDEREÇO DE CORRESPONDÊNCIA? SIM / NÃO FINACIAMENTO DE PADRÃO ASSINADOS. LIG. EM PRAÇA PÚBLICA? AUTORIZAÇÃO BLITZ URBANA? SIM / LOCAL DEMARCADO: NÃO (DESCREVER O LOCAL) PADRÃO FINANCIADO: FPC5 PADRÃO. CIENTE DO PRAZO DE VISTORIA. PARCELADO: 24x R$ 18,05 PONTO DE REFERÊNCIA: PROXIMO A EDILEUZA DO MIGUEL POSSUI REDE PROX. AO IMÓVEL? SIM / TELEFONE: 989892395017</t>
  </si>
  <si>
    <t xml:space="preserve"> Não possui rede de bt próximo a residência ASSINOU FORMULÁRIO DE FINANC. DE PADRÃO? SIM PONTO DE REFERÊNCIA: APELIDO: DANDA. DEPOIS DO CERIDO DOBRA A DIREITA 09.06.2025          09:58:44            T28203 E-MAIL VÁLIDO: XXX FINACIAMENTO DE PADRÃO ASSINADOS. " PADRÃO FINANCIADO: FPC7 PARCELADO: 24 X DE R$ 18,03 CLIENTE  FRANCISCO JOSE FELIX CAVALHEIROVEIO AO ATENDIMENTO E SOLICITOU Cliente não localizado no endereço solicitado. Por favor colocar Mais informações tais como medidor ANEXO DOC. DO SOLICITANTE, FORMULÁRIO DE CONEXÃO E FORMULÁRIO DE COLCHETE NA FRENTE.  VIZ: DANIELA E ANTONIO ERIVALDO, APELIDO PEQUENO. ANÁLISE DUP CADASTRO? NÃO DEPOIS DA LADEIRA, NA SEGUNDA FAZENDA. CASA DE TAIPA RECUADA A 100M COM WHATSAPP: 99981457896 Descrição problema LIG. EM PRAÇA PÚBLICA? AUTORIZAÇÃO BLITZ URBANA? NÃO / NÃO SE APLICA ENDEREÇO CORRESPONDÊNCIA: POVOADO CERIDO, S/N, CATETE DE CIMA ENDEREÇO DA CONEXÃO É O MESMO ENDEREÇO DE CORRESPONDÊNCIA? SIM "COORD. GEOGRÁFICAS:     5.557423001155- ;    45.330240866169-</t>
  </si>
  <si>
    <t>construída no trecho entre a atual REDE existente da Equatorial em construído nas proximidades dos limites das divisas das suas de VALDEMIR LUIZ ROSSETTO localizado no município de BALSAS/MA, e o atual titular da posse das mesmas áreas/Fazendas através de estas, conforme projetos, plantas, cortes, desenhos, fotos e documentos existentes com GEOREDES nº 2066/616 e 2066/821, mais a implantação e junto à solicitação aberta sob a conta contrato nº 1000119454 registrada limite da primeira propriedade com a via pública, conforme novo e-mail grandesclientes.maranhao@equatorialenergia.com.br, bem como pública, conforme NT.00002.EQTL. rgia.com.br&gt;;Vinicius Rossetto &lt;(&gt; solicitante de um CUBÍCULO DE MEDIÇÃO E PROTEÇÃO a ser implantado e Armazenamento de Grãos (UBG) da Fazenda Escondido VI, dentro da Assunto: Re: Re: SOLICITAÇÃO DE EVT e ERD ¿ LIGAÇÃO NOVA Em atenção a vossa informação sobre a  análise da VIABILIDADE do JUSTIFICATIVAS estás, que acreditamos que por via de regras e na visão Nota de Serviço: 1103113326 PENITENTE, através do seu ATUAL ALIMENTADOR existente da Equatorial em Para quaisquer esclarecimentos adicionais, favor contatar a Central de Protocolo: 8037320915</t>
  </si>
  <si>
    <t xml:space="preserve">               TELEFONE: (99) 98513-0808 20.05.2026          09:59:00            U5512834 20260519000439638 CLASSE DE CONSUMO: RESIDENCIAL Cleiente fica aproximadamente 500 metros da rede de bt mas próxima .  PG Descrição problema NOME DO CLIENTE: JESSICA DE JESUS OLIVEIRA  SOLICITA FINANCIAMENTO DE PADRÃO PARCELADO EM: 012 PONTO DE REFERÊNCIA:  NÃO TEM APELIDO:  NÃO INFORMADO SOLICITAÇÃO VIA BACKOFFICE (MA) Nº DO PROTOCOLO DO SITE TIPO DE FASE: MONOFÁSICO:</t>
  </si>
  <si>
    <t>Fica a 30mts da rede MT PG 22144972 SOLICITOU CONEXÃO. CIENTE DO PRAZO DE VISTORIA E QUE, EM CASO DE PADRÃO POSSUI REDE ELÉTRICA PROX. AO IMÓVEL? SIM / ENDEREÇO CORRESPONDÊNCIA: XXXXXXXXXXXXXXXXXXXXXXXXXXXXXXXXXXXXX PONTO DE REFERÊNCIA: PROXIMO A IGREJA, PROXIMO A CASA DA TAMIRES GALVAO TELEFONE: 99999521592 ANÁLISE DUP CADASTRO? SIM / E-MAIL VÁLIDO: XXXXXXXXXXXXXXXXXXXXXXXXXXXXXXXXXXXXX PADRÃO INSTALADO EXTERNAMENTE?  SIM / WHATSAPP: 99999521592 ENDEREÇO DA CONEXÃO É O MESMO ENDEREÇO DE CORRESPONDÊNCIA? SIM / CLIENTE KEURY WANE FERREIRA DA SILVA CUNHA  VEIO AO ATENDIMENTO E ANEXO DOC. DO SOLICITANTE E FORMULÁRIO DE CONEXÃO ASSINADO. CHECKLIST PADRÃO MONTADO ASSINADO PELO CLIENTE? SIM / COORD. GEOGRÁFICAS:   NÃO LOCALIZADA 11.09.2025          11:08:04            T27855 Descrição problema INCOMPLETO/INEXISTENTE, SEU PEDIDO SERÁ REJEITADO.</t>
  </si>
  <si>
    <t>15.09.2025          11:34:50            T48934 EVIDÊNCIA? SIM TIROU O PRINT DA TELA DO SISTEMA DE DUPLICIDADE DE CADASTRO? ANEXOU A NÚMERO DE WHATSAPP VALIDADO:  98984235451 PADRÃO MONTADO EXTERNAMENTE? SIM POSSUI REDE ELÉTRICA PROX AO IMÓVEL? SIM TELEFONE:  98984235451 ASSINOU O CHECKLIST DE PADRÃO MONTADO? SIM ATENDIMENTO, ONDE SOLICITA CONEXAO NOVA JUNTO A EQUATORIAL. CARGA DECLARADA:  01 GELADEIRA, 01 VENTILADOR E 03 LAMPADAS CLIENTE - MARIA DE NAZARE BATISTA SOBRINHO  -  SOUZA VEIO AO CONSULTOU O SISTEMA DE DUPLICIDADE DE CADASTRO? SIM PONTO DE REFERÊNCIA: PROX. Descrição problema SEGUE ANEXO AS DOCUMENTAÇÕES APRESENTADAS PELO SOLICITANTE VALIDOU O CHECKLIST DE PADRÃO MONTADO COM O CLIENTE? SIM COORDENADAS GEOGRÁFICAS:   NAO LOCALIZADA Da última estrutura de MT , pra residência do cliente fica a 13 kilometros, o mesmo está ciente que seu pedido foi pra expansão</t>
  </si>
  <si>
    <t>PARCELADO EM: 9_-_R$_48,07 PONTO DE REFERÊNCIA:  ENTRANDO EM FRENTE A FAZENDA SERRARIA / PRÓXIMO AO SOLICITAÇÃO VIA BACKOFFICE MA Nº DO PROTOCOLO DO SITE 20250911008259370 15.09.2025          14:33:30            U5516058 Sem rede de bt e mt passa em frente a casa do cliente. Número do poste mais próximo 13003567 Descrição problema NOME DO CLIENTE: LUZANIRA FERREIRA CANDIDA DAMIÃO SOLICITA FINANCIAMENTO DE PADRÃO TIPO DE FASE: MONOFÁSICO CLASSE DE CONSUMO: RESIDENCIAL TELEFONE: (11) 97436-0279</t>
  </si>
  <si>
    <t>AVISO: Este e-mail foi originado de fora do Grupo Equatorial Energia. Chefe de Gabinete Não clique em links ou abra anexos, a menos que reconheça o remetente e Para: grandesclientes.maranhao@equatorial &lt;(&gt;&lt;&lt;)&gt;grandesclientes.maranha saiba que o conteúdo é seguro. da cidade sentido povoado Tucum. Enviado: 15.09.25 10:40:44 Texto original At.te: Márcio Coutinho &lt;&lt;)&gt;suzany.mota@equatorialenergia.com.br&gt;;SAMYA LUSTOSA DE ALENCAR NOGUEIRA &lt;(&gt;&lt;&lt;)&gt;samya.nogueira@equatorialenergia.com.br&gt; Assunto: LIGAÇÃO NOVA Prezados (as), Segue em anexo, pedido de ligação na rede trifásica para o@equatorialenergia.com.br&gt;;suzany.mota@equatorialenergia.com.b &lt;(&gt; 15.09.2025          17:31:19            U5514723 CC: Cliente fica a 200mts da rede BT e MT. Pg mais próximo: 1860409. De: Márcio Coutinho &lt;(&gt;&lt;&lt;)&gt;coutinhogab2021@gmail.com&gt; Descrição problema atender FUNCIONAMENTO DE POÇO ARTESIANO localizada na Vila Nova, saída</t>
  </si>
  <si>
    <t>CORRESPONDÊNCIA? SIM Nhui ENDEREÇO CORRESPONDÊNCIA: PV VISTA ALEGRE, S/N COORD. GEOGRÁFICAS: 4°40'37.3"S 43°55'13.0"W; PADRÃO FINANCIADO:  PFC7 PONTO DE REFERÊNCIA: FPC07, VAI PELA SOROROCA PASSA BACABA OS CUIMBRAS, Sr. FRANCISCO JAILSON SOUSA E SILVA VEIO AO ATENDIMENTO E SOLICITOU TAIPA DO LADO DIREITO ANTES DO PORTAO A DIREITA WHATSAPP: 99988056785 ASSINOU FORMULÁRIO DE FINANC. DE PADRÃO? SIM ENDEREÇO DA CONEXÃO É O MESMO ENDEREÇO De TELEFONE: 99988056785 17.09.2025          11:46:12            T12671 CHEGA NO VISTA ALEGRE, CASA A 100 METROS DA INTALAÇÃO: 41877154, CASA DE POSSUI REDE PROX. AO IMÓVEL? SIM ANÁLISE DUP CADASTRO? SIM E-MAIL VÁLIDO: XXXXXX PARCELADO: 24 x R$ 18,03 FINANCIAMENTO DE PADRÃO. CIENTE DO PRAZO DE VISTORIA. LIG. EM PRAÇA PÚBLICA? AUTORIZAÇÃO BLITZ URBANA? NÃO</t>
  </si>
  <si>
    <t>03.03.2026          15:37:20            U5513370 20260228008382441 APELIDO: NÃO INFORMADO CLASSE DE CONSUMO: RESIDENCIAL Descrição problema Erro de abertura do atendimento. NOME DO CLIENTE: GERSON FERNANDES FERREIRA FINANCIAMENTO DE PADRÃO PARCELADO EM: 24_-_R$_18,03 PONTO DE REFERÊNCIA: PROXIMOO POSTE8144535 Rede de MT mais proxima fica a 3 Km do imovel no PG 2144535 SOLICITAÇÃO VIA BACKOFFICE (MA) Nº DO PROTOCOLO DO SITE TELEFONE: (99) 98512-9910 TIPO DE FASE: MONOFÁSICO: medidor_monofasico</t>
  </si>
  <si>
    <t>05.06.2026          13:39:52            U5514259 AFIRMA QUE JÁ POSSUI O PADRÃO INSTALADO DENTRO DO LIMITE DA VIA PÚBLICA DISJUNTOR:  25A Descrição problema E CIENTE QUE CASO A INEXISTÊNCIA SEU PEDIDO SERÁ REJEITADO. CIENTE DO PADRÃO INSTALADO:  SIM  FASE:  MONOFÁSICO PRAZO DE 05 DIAS ÚTEIS PARA VISTORIA E EXECUÇÃO DO SERVIÇO. Padrão recuado REFRENCIA: SOLICITAÇÃO VIA BACKOFFICE MA   20260603008401996 TELEFONE:(98) 99178-5455</t>
  </si>
  <si>
    <t>LUILSON OLIVEIRA VITOR VEIO AO ATENDIMENTO E SOLICITOU CONEXÃO COM ANÁLISE DUP CADASTRO? SIM TELEFONE: 86998289996 LOCAL DEMARCADO:  NÃO TIMBIRAS, LADO DIREITO, , CANTEIRO DE OBRAS NO LOCAL, CORRESPONDÊNCIA? SIM ENDEREÇO DA CONEXÃO É O MESMO ENDEREÇO De POSSUI REDE PROX. AO IMÓVEL? NAO LIG. EM PRAÇA PÚBLICA? AUTORIZAÇÃO BLITZ URBANA? NÃO SEM rede de BT e MT  . Expansão .  PG da MT 1529315 17.09.2025          15:30:36            T12671 Descrição problema ENDEREÇO CORRESPONDÊNCIA: PV AMORIM, S/N PARCELADO: 09x R$ 48,07 E-MAIL VÁLIDO: XXXXXX PADRÃO FINANCIADO: PFC7 PONTO DE REFERÊNCIA: FPC07, EM FRENTE AO PARQUE ARAS É 10 SENTIDO ASSINOU FORMULÁRIO DE FINANC. DE PADRÃO? SIM WHATSAPP: 86998289996 COORD. GEOGRÁFICAS: 4.427221- 43.886384-</t>
  </si>
  <si>
    <t>17.09.2025          15:43:13            U5516058 FASE:  MONOFÁSICO       DISJUNTOR: 25A TELEFONE: (98) 98779-2536 PONTO DE REFERÊNCIA: IGREJA CATOLICA PÚBLICA E CIENTE QUE CASO A INEXISTÊNCIA SEU PEDIDO SERÁ REJEITADO. Descrição problema PADRÃO INSTALADO:  SIM COD30 CIENTE DO PRAZO DE 10 DIAS ÚTEIS PARA VISTORIA E EXECUÇÃO DO SERVIÇO. CLIENTE AFIRMA QUE JÁ POSSUI O PADRÃO INSTALADO DENTRO DO LIMITE DA VIA SOLICITAÇÃO VIA BACKOFFICE MA Nº DO PROTOCOLO DO SITE 20250916008263012</t>
  </si>
  <si>
    <t>ASSINOU FORMULÁRIO DE FINANC. DE PADRÃO? SIM PARCELADO: 24x R$ 18,03 DO PRAZO DE VISTORIA. FINACIAMENTO DE PADRÃOFINANCIADO: PFC7 POSSUI REDE PROX. AO IMÓVEL? SIM PADRÃO ASSINADOS. PONTO DE REFERÊNCIA: PFC7, indo sentido a timbiras, depois da caeira, TELEFONE: 9981843398 ENDEREÇO DA CONEXÃO ÉO MESMO ENDEREÇODE CORRESPONDÊNCIA? SIM SEM rede BT próxima.   MT a 170 metros PG 749546 WHATSAPP:99981843398 depois da escola, depois da igreja , prox a casa do valdenir, casa do COORD. GEOGRÁFICAS: nao informado; PADRÃO. CIENTE ENDEREÇO CORRESPONDÊNCIA: livramento da cit, s/n, zona rural, codo-ma CLIENTE VEIOAOATENDIMENTOE SOLICITOUCONEXÃO COM FINANCIAMENTO DE Descrição problema ANEXODOC. DOSOLICITANTE, FORMULÁRIO DE CONEXÃO E FORMULÁRIO DE ANÁLISE DUP CADASTRO? SIM</t>
  </si>
  <si>
    <t>CIDADE:MARAJA DO SENA Descrição problema FINACIAMENTO DE PADRÃO ASSINADOS. 18.09.2025          09:03:04            T18704 ANEXO DOC. DO SOLICITANTE, FORMULÁRIO DE CONEXÃO E FORMULÁRIO DE ANTONIO CABELUDO. COORD. GEOGRÁFICAS:  4.826663788408-45.642215721309- TELEFONE: 99984062269 WHATSAPP: 9984062269 LIG. EM PRAÇA PÚBLICA? AUTORIZAÇÃO BLITZ URBANA?  NÃO PADRÃO. CIENTE DO PRAZO DE VISTORIA. ANÁLISE DUP CADASTRO?  SIM PONTO DE REFERÊNCIA: PX A FAZENDA DO JOSIMAR, CASA DO CELIO DO SR UC VIZINHO:38773402 CLIENTE VEIO AO ATENDIMENTO E SOLICITOU CONEXÃO COM FINANCIAMENTO DE Cliente a mais de 100 metros da rede ENDEREÇO CORRESPONDÊNCIA: PV BAIXAO DA LIBERDADE PADRÃO FINANCIADO POSSUI REDE PROX. AO IMÓVEL? SIM OU NAO PARCELADO: 24 x R$ 18,03</t>
  </si>
  <si>
    <t>CLIENTE AFIRMA QUE JÁ POSSUI O PADRÃO INSTALADO DENTRO DO LIMITE DA VIA PONTO DE REFERÊNCIA: PERTO DO ZE GODER CIENTE DO PRAZO DE 10 DIAS ÚTEIS PARA VISTORIA E EXECUÇÃO DO SERVIÇO. PÚBLICA E CIENTE QUE CASO A INEXISTÊNCIA SEU PEDIDO SERÁ REJEITADO. logradouro POVOADO JATOBÁ CHÁCARA TRÊS IRMÃOS, bairro POVOADO JATOBÁ SOLICITAÇÃO VIA BACKOFFICE MA TELEFONE: (98) 98507-9592 Descrição problema 18.09.2025          15:07:15            U5512834 PADRÃO INSTALADO:  SIM FASE: MONOFÁSICO  DISJUNTOR: 25A Nº DO PROTOCOLO DO SITE 20250917008264819</t>
  </si>
  <si>
    <t>-43.059034135182856 13.03.2026          10:36:14            T30158 35664912 instalação próxima particular, não existe transformador e nem rede de baixa pra atender o ANEXO DOC. DO SOLICITANTE E FORMULÁRIO DE CONEXÃO ASSINADO.TERMOS ANÁLISE DUP CADASTRO? NÃO CHACHARA GIRASSOL CAXAIS-MA CHECKLIST PADRÃO MONTADO ASSINADO PELO CLIENTE? SIM CIENTE DO PRAZO DE VISTORIA E QUE, EM CASO DE PADRÃO INCOMPL CLIENTE BRENO RICHERD CORTEZ  VEIO AO ATENDIMENTO E SOLICITOU CONEXÃO. COORD. GEOGRÁFICAS:RD BT   PROXIMO 35664912   -4.97953773561479, DEVIDAMENTE ANEXADOS NO CRM E CSS Descrição problema E-MAIL VÁLIDO: NAO INFORMADO ENDEREÇO CORRESPONDÊNCIA: POVOADO SANTA MARIA, S/N , ZONA RURAL , ENDEREÇO DA CONEXÃO É O MESMO ENDEREÇO DE CORRESPONDÊNCIA? SIM ETO/INEXISTENTE, SEU PEDIDO SERÁ REJEITADO. LIGAÇÃO NOVA – COM PADRÃO INSTALADO PADRÃO INSTALADO EXTERNAMENTE?  SIM PONTO DE REFERÊNCIA:POVOADO SANTA MARIA - CHACARA GIRASSOL POSSUI REDE ELÉTRICA PROX. AO IMÓVEL? SIM</t>
  </si>
  <si>
    <t>CONTRATO DE OBRAS TUNTUM VT 1102746022 PRAZO 365</t>
  </si>
  <si>
    <t>10.04.2026          16:55:23            R83831996 ? CASO  SIM, INFORMAR DADOS DO CARREGADOR : (Potência e modelo da A INSTALAÇÃO POSSUI OU CONTARÁ  COM CARREGADORES PARA VEÍCULOS ELÉTRICOS AMPERAGEM DO DISJUNTOR : 25A ANEXO DOC. DO SOLICITANTE, FORMULÁRIO DE CONEXÃO E FORMULÁRIO DE ANÁLISE DUP CADASTRO?  NÃO ASSINOU FORMULÁRIO DE FINANC. DE PADRÃO? SIM CHECKLIST PADRÃO MONTADO ASSINADO PELO CLIENTE? SIM CLIENTE VEIO AO ATENDIMENTO E SOLICITOU CONEXÃO COM FINANCIAMENTO DE COORD. GEOGRÁFICAS: XXXXXXXXXXXXXXXXXX; Descrição problema E-MAIL VÁLIDO:ACAILANDIA@EQUATORIALENERGIA.COM.BR ENDEREÇO CORRESPONDÊNCIA: CHACREAMENTO PARK DA CONQUISTA BR-222- ENDEREÇO DA CONEXÃO É O MESMO ENDEREÇO DE CORRESPONDÊNCIA? SIM FINACIAMENTO DE PADRÃO ASSINADOS. IMOVEL LOCALIZADO NA AREA URBANA OU RURAL? RURAL LIGAÇÃO NOVA – COM FINANCIAMENTO DE PADRÃO NUMERO:123 PADRÃO INSTALADO EXTERNAMENTE? SIM PADRÃO. CIENTE DO PRAZO DE VISTORIA.</t>
  </si>
  <si>
    <t>TELEFONE: (99) 92121-812 Cliente a 600 metros da rede mt mas aceita financiamento 2788136 componente mas próximo ao cliente PADRÃO PONTO DE REFERÊNCIA:  LADO 39362945/CC 39362945 TIPO DE FASE: MONOFÁSICO 20.09.2025          09:32:19            U5516023 Descrição problema NOME DO CLIENTE: MIKAELE NASCIMENTO SANTOS SOLICITA FINANCIAMENTO DE SOLICITAÇÃO VIA BACKOFFICE MA Nº DO PROTOCOLO DO SITE 20250918008266006 PARCELADO EM: 24_-_R$_18,03</t>
  </si>
  <si>
    <t>31.07.2023          13:42:14            T28604 ANTONIO CARLOS BARBOSA NOBRE  VEIO ATENDIMENTO PRESENCIAL SOLICITAR CIDADE: COROATA MA COM PADRÃO FINANCIADO EM 12 X  36,05  POSTE 5M (  )  7M ( X ) COM REDE BT A MAIS DE 1KM CONTA CONTRATO VIZINHO: 3016351775 Descrição problema ENDEREÇO;   POVOADO BOM JARDIM, S/N, ZONA RURAL INSTALAÇÃO DO VIZINHO:  2000759572 LATITUDE DO VIZINHO:   4.165572820000- LIGAÇÃO NOVA. LONGITUDE DO VIZINHO:  44.137903960000- PRAZO DE ATENDIMENTO. SEGUEM EM ANEXO DOCUMENTO DO IMOVEL.O MESMO ESTA CIENTE E DE ACORDO COM SITUAÇAO CADASTRAL: REGULAR Sem rede de BT,  a rede mas próxima de BT e MT A 200 metros PG mais próxima 68010843 TELEFONE: 99984516254, CLIENTE INFORMA NAO TER TELEFONE ATUALIZADO.</t>
  </si>
  <si>
    <t>ANEXO DOC. DO SOLICITANTE E FORMULÁRIO DE CONEXÃO ASSINADO. Rede BT 250 metros número do poste 1267158 22.09.2025          09:14:27            T12533 Descrição problema Sra. MARI ROSILDA FERREIRA CARVALHO BEZERRA SOLICITA CONEXÃO NOVA COM EMPOEIRA, PRESIDENTE DUTRA MA SEU DOQUINHA. ENDEREÇO DA CONEXÃO: ET DA EMPOEIRA RUA FRANCISCO JOAQUIM, S/N PV PADRAO MONTADO, POSSUI REDE ELÉTRICA PROX. AO IMÓVEL? SIM CLIENTE CIENTE DO PRAZO DE VISTORIA E QUE, EM CASO DE PADRÃO PADRÃO INSTALADO EXTERNAMENTE?  SIM WHATSAPP: 99985589603 CHECKLIST PADRÃO MONTADO ASSINADO PELO CLIENTE? SIM TELEFONE: 99985589603 COORD. GEOGRÁFICAS: SEM INFORMAÇÕES. INCOMPLETO/INEXISTENTE, SEU PEDIDO SERÁ REJEITADO. PONTO DE REFERÊNCIA: ANTES DO BAR YPE, ENTRADA FICA DE FRENTE O CAMPO DO</t>
  </si>
  <si>
    <t>Descrição problema PADRÃO INSTALADO:  SIM 22.09.2025          10:40:23            U5516058 Poste mais próximo a 220 metros da residência PONTO DE REFERÊNCIA:  POR TRAS DA BR NA MESMA RUA, VIZINHA LURDIANE CIENTE DO PRAZO DE 05 DIAS ÚTEIS PARA VISTORIA E EXECUÇÃO DO SERVIÇO. SOLICITAÇÃO VIA BACKOFFICE MA Nº DO PROTOCOLO DO SITE 20250919008267394 PÚBLICA E CIENTE QUE CASO A INEXISTÊNCIA SEU PEDIDO SERÁ REJEITADO. TELEFONE: (99) 99155-8490 CLIENTE AFIRMA QUE JÁ POSSUI O PADRÃO INSTALADO DENTRO DO LIMITE DA VIA FASE: MONOFÁSICO      DISJUNTOR: 25A</t>
  </si>
  <si>
    <t xml:space="preserve"> AUTORIZAÇÃO BLITZ URBANA? NAO  E-MAIL VÁLIDO: NAO POSSUI  ENDEREÇO DA CONEXÃO É O MESMO ENDEREÇO De CORRESPONDÊNCIA? SIM  PADRÃO FINANCIADO: FPC5 OU PFC7 Descrição problema ENDEREÇO CORRESPONDÊNCIA: POVOADO BAIXAO DO ALBURQUERQUE , S/N - SITIO LIG. EM PRAÇA PÚBLICA? NAO  PARCELADO: 09x R$ XR$ 48,07  ANÁLISE DUP CADASTRO? NÃO NÃO POSSUI REDE PROX. AO IMÓVEL? SIM SAO MIGUEL -  CAXIAS MA. TELEFONE: (99) 9 8805-4191  PONTO DE REFERÊNCIA: INSTALACAO DO VIZINHO 2000652733 LOCAL DEMARCADO:  NÃO 22.09.2025          10:44:54            T32346 ATENDIMENTO E SOLICITOU CONEXÃO COM FINANCIAMENTO DE PADRÃO. CIENTE DO PRAZO DE VISTORIA. **ANEXO DOC. DO SOLICITANTE, FORMULÁRIO DE CONEXÃO E ASSINOU FORMULÁRIO DE FINANC. DE PADRÃO? SIM *CLIENTE VEIO AO COORD. GEOGRÁFICAS:   LATITUDE 04°39'45,75"S  LONGITUDE 43°24'11,1"O 150 metros de distância</t>
  </si>
  <si>
    <t>ANÁLISE DUP CADASTRO? / NÃO ASSINOU FORMULÁRIO DE FINANC. DE PADRÃO? SIM / Descrição problema PADRÃO FINANCIADO: PFC7 PARCELADO: 24X DE 18,03 Poste mas próximo pg1927086 distância 350 metros poste mas próxima WHATSAPP: 99992335085 ANEXO DOC. DO SOLICITANTE, FORMULÁRIO DE CONEXÃO E FORMULÁRIO DE COORD. GEOGRÁFICAS:NÃO LOCALIZADA PONTO DE REFERÊNCIA: AO FUNDO DA AGRICOLA BALSAS Erro de abertura informações divergentes telefone informado não atende, sem contato com cliente FINACIAMENTO DE PADRÃO ASSINADOS. 22.09.2025          15:15:13            T57820 ENDEREÇO CORRESPONDÊNCIA: CHACARA SANTO ANTONIO, BALSAS-MA TELEFONE: 99992335085 ENDEREÇO DA CONEXÃO É O MESMO ENDEREÇO DE CORRESPONDÊNCIA? SIM / CLIENTE VEIO AO ATENDIMENTO E SOLICITOU CONEXÃO COM FINANCIAMENTO DE E-MAIL VÁLIDO: NAO TEM PADRÃO. CIENTE DO PRAZO DE VISTORIA. POSSUI REDE PROX. AO IMÓVEL? SIM /</t>
  </si>
  <si>
    <t>ENDEREÇO: PV CANAFISTOLA , S/N , CEP: 65785-000 POV CANAFISTOLA - GRAÇA INSTALAÇÃO DO VIZINHO: 31123437 LATITUDE DO VIZINHO:   5.470589500000- LIGAÇÃO NOVA. LONGITUDE DO VIZINHO:   44.299269100000- O MESMO ESTA CIENTE E DE ACORDO COM PRAZO DE ATENDIMENTO. O(A) MESMO(A)  DESEJA O FINANCIAMENTO DE PADRÃO, SUA OPÇÃO PELO PADRÃO informações 22.09.2025          15:18:54            T12533 CONTA CONTRATO VIZINHO:  31123437 Poste mais próximo TELEFONE: 99991578248 É: EM 24 X DE R$ 18,03 ARANHA - MA Descrição problema PONTO DE REFERÊNCIA: PROX A FAZENDA DO DILO Sem informações suficientes para localizar o cliente, na uc informada não tinha ninguém para mais RAIMUNDO NONATO DA SILVA VEIO AO ATENDIMENTO PRESENCIAL SOLICITAR</t>
  </si>
  <si>
    <t>APOIO :THIAGO - CONSULTOR GERC PPM IMP SOLICITACAO PARA ATENDER A ALDEIA LAGOA TRES E-MAIL FORMALIZADO E ANEXADO NO PEDIDO PADRÃO SERÁ DOADO CONFORME ORIENTAÇÃO DA AREA POR UNIVERSALIZAÇÃO Descrição problema 22.09.2025          15:24:01            T27638</t>
  </si>
  <si>
    <t>E-MAIL FORMALIZADO E ANEXADO NO PEDIDO Descrição problema PADRÃO SERÁ DOADO CONFORME ORIENTAÇÃO DA AREA POR UNIVERSALIZAÇÃO 22.09.2025          15:44:38            T27638 APOIO :THIAGO - CONSULTOR GERC SOLICITACAO PARA ATENDER A ALDEIA CYYJEP</t>
  </si>
  <si>
    <t>Descrição problema FINACIAMENTO DE PADRÃO ASSINADOS. WHATSAPP: 98 982886296 E-MAIL VÁLIDO: SEM E-MAIL ENDEREÇO CORRESPONDÊNCIA: CIDADE:GOVERNADOR NEWTON BELLO MA RUA:VILA DO TELEFONE: 98 982886296 PARCELADO: 24 x R$ 18,03 PADRÃO FINANCIADO:PFC7 LIG. EM PRAÇA PÚBLICA? AUTORIZAÇÃO BLITZ URBANA? / NÃO LOCAL DEMARCADO: SIM Residência do cliente fica cerca de 50 metros onde passa a MT PG mais próximo 1516544 ANÁLISE DUP CADASTRO? NÃO COORD. GEOGRÁFICAS:LATITUDE 3.429524665698 LONGITUDE 46.103994632140 ENDEREÇO DA CONEXÃO É O MESMO ENDEREÇO DE CORRESPONDÊNCIA? SIM PADRÃO. CIENTE DO PRAZO DE VISTORIA. PONTO DE REFERÊNCIA: SEM REFERNCIA ANEXO DOC. DO SOLICITANTE, FORMULÁRIO DE CONEXÃO E FORMULÁRIO DE CLIENTE VEIO AO ATENDIMENTO E SOLICITOU CONEXÃO COM FINANCIAMENTO DE ASSINOU FORMULÁRIO DE FINANC. DE PADRÃO? SIM. POSSUI REDE PROX. AO IMÓVEL? SIM</t>
  </si>
  <si>
    <t>PARCELADO: 24 x R$ 18,03 ANEXO DOC. DO SOLICITANTE, FORMULÁRIO DE CONEXÃO E FORMULÁRIO DE PADRÃO FINANCIADO: FPC5 PONTO DE REFERÊNCIA: BR 230 SENTIDO RIACHAO, KM 222 EM FRENTE A FAZENDA TELEFONE:  99991550924 COORD. GEOGRÁFICAS: NAO LOCALIZADAS E-MAIL VÁLIDO: NAO POSSUI WHATSAPP: 99991550924 23.09.2025          10:47:22            T59570 Descrição problema ENDEREÇO CORRESPONDÊNCIA: CHACARA IMPERIO, GLEGA INGAR, BALSAS LIGAÇÃO NOVA ¿ COM FINANCIAMENTO DE PADRÃO (FORMULARIO 2) ENDEREÇO DA CONEXÃO É O MESMO ENDEREÇO DE CORRESPONDÊNCIA? SIM FINACIAMENTO DE PADRÃO ASSINADOS. ANÁLISE DUP CADASTRO? SIM ASSINOU FORMULÁRIO DE FINANC. DE PADRÃO? SIM POSSUI REDE PROX. AO IMÓVEL? SIM CLIENTE VEIO AO ATENDIMENTO E SOLICITOU CONEXÃO COM FINANCIAMENTO DE LIG. EM PRAÇA PÚBLICA? AUTORIZAÇÃO BLITZ URBANA? NÃO GIA ENTRA A DIREITA, ENTRA NA FAZENDA COM A PLACA FAZENDA PEDOR HENRIQUE</t>
  </si>
  <si>
    <t xml:space="preserve">   COORD. GEOGRÁFICAS: NAO INFORMADO; ASSINOU FORMULÁRIO DE FINANC. DE PADRÃO? SIM PONTO DE REFERÊNCIA: PFC7,de frente a comunidade são jose ANEXODOC. DOSOLICITANTE, FORMULÁRIO DE CONEXÃO E FORMULÁRIO DE CLIENTE VEIOAOATENDIMENTOE SOLICITOUCONEXÃO COM FINANCIAMENTO DE PADRÃO. CIENTE ENDEREÇO DA CONEXÃO ÉO MESMO ENDEREÇODE CORRESPONDÊNCIA? SIM TELEFONE: 9981267975 WHATSAPP:99981267975 estrada que liga codo a timbiras FINACIAMENTO DE Maior que 100mts poste MT próximo 2277520 PADRÃO ASSINADOS. PARCELADO: 24x R$ 18,03 E-MAIL VÁLIDO: NAO INFORMADO LOCALDEMARCADO:  NÃO (DESCREVER OLOCAL) ANÁLISE DUP CADASTRO? SIM PADRÃOFINANCIADO: PFC7 23.09.2025          13:56:56            T53136 DO PRAZO DE VISTORIA.</t>
  </si>
  <si>
    <t>LOCAL DEMARCADO: NÃO PADRÃO FINANCIADO: FPC5 ENDEREÇO DA CONEXÃO É O MESMO ENDEREÇO DE CORRESPONDÊNCIA? SIM Descrição problema LIG. EM PRAÇA PÚBLICA? AUTORIZAÇÃO BLITZ URBANA? NÃO PONTO DE REFERÊNCIA: PROXIMO A OFICINA DO NEGUINHO POSSUI REDE PROX. AO IMÓVEL? NÃO CLIENTE VEIO AO ATENDIMENTO E SOLICITOU CONEXÃO COM FINANCIAMENTO DE SAO DOMINGOS DO MARANHAO PADRÃO. CIENTE DO PRAZO DE VISTORIA. COORD. GEOGRÁFICAS: 5.499010500000-  44.419350700000- PARCELADO: 24x R$ 18,03 ANÁLISE DUP CADASTRO?  NÃO ENDEREÇO CORRESPONDÊNCIA: RUA ALTO DA ALEGRIA, S/N, POVOADO LAGOA NOVA, FINACIAMENTO DE PADRÃO ASSINADOS. TELEFONE: 99991857234 ANEXO DOC. DO SOLICITANTE, FORMULÁRIO DE CONEXÃO E FORMULÁRIO DE 23.09.2025          15:35:28            T61059 ASSINOU FORMULÁRIO DE FINANC. DE PADRÃO? SIM WHATSAPP: 99991857234</t>
  </si>
  <si>
    <t>CLIENTE SEM REDE E CLIENTE ACEITA FINANCIAMENTO, PG MAIS PRÓXIMO:2144832 SOLICITA FINANCIAMENTO DE PADRÃO TELEFONE:(94) 99929-272 PONTO DE REFERÊNCIA:TAITUBA NOME DO CLIENTE:RENATO BASTOS DOS SANTOS 23.09.2025          16:17:57            U5514259 Descrição problema TIPO DE FASE: MONOFÁSICO: 25A SOLICITAÇÃO VIA BACKOFFICE MA Nº DO PROTOCOLO DO SITE 20250919008266757 PARCELADO EM:12_-_R$_36,05</t>
  </si>
  <si>
    <t>Descrição problema E-MAIL VÁLIDO: NÃO APRESENTOU ANÁLISE DUP CADASTRO? NÃO ASSINOU FORMULÁRIO DE FINANC. DE PADRÃO? SIM COORD. GEOGRÁFICAS: 3.847688040000, 43.983576540000 FINACIAMENTO DE PADRÃO ASSINADOS. PONTO DE REFERÊNCIA: CLIENTE INFORMA QUE HÁ 3 ACUDES EM FRENTE A Sem rede de bt,a rede de mt mais próxima fica aproximadamente  130m ENDEREÇO DA CONEXÃO É O MESMO ENDEREÇO DE CORRESPONDÊNCIA? SIM RESIDÊNCIA e FICA EM FRENTE A CASA DA JOSI LOCAL DEMARCADO: SIM PARCELADO: 24 x R$ 18,03 TELEFONE: 98981671217 COROATA PADRAO  FPC7 PADRÃO FINANCIADO: PFC7 ENDEREÇO CORRESPONDÊNCIA: POVOADO MACAUBA SEM NUMERO ZONA RURAL CIDADE WHATSAPP: 98981671217 ANEXO DOC. DO SOLICITANTE, FORMULÁRIO DE CONEXÃO E FORMULÁRIO DE 13.12.2024          08:43:08            T12601</t>
  </si>
  <si>
    <t>PADRÃO INSTALADO EXTERNAMENTE?  SIM ENDEREÇO DA CONEXÃO: PV SAPUCAIA, S/N PRESIDENTE DUTRA MA Sra. EDNA ALVES LIMA SOLICITA CONXÃO NOVA COM PADRAO MONTADO, PONTO DE REFERÊNCIA: R. PRINCIPAL PRIMEIRA TV A ESQUERDA, PROX A CHACARA ANEXO DOC. DO SOLICITANTE E FORMULÁRIO DE CONEXÃO ASSINADO. Descrição problema POSSUI REDE ELÉTRICA PROX. AO IMÓVEL? SIM WHATSAPP: 99991616093 INCOMPLETO/INEXISTENTE, SEU PEDIDO SERÁ REJEITADO. CLIENTE CIENTE DO PRAZO DE VISTORIA E QUE, EM CASO DE PADRÃO 24.09.2025          09:35:22            T12533 Expansão, somente rede de MT  50mts e 200mts da rede bt COORD. GEOGRÁFICAS: SEM INFORMAÇÕES DO ELI, CLIENTE CONHECIDA COMO EDINHA. CHECKLIST PADRÃO MONTADO ASSINADO PELO CLIENTE? SIM TELEFONE: 99991616093</t>
  </si>
  <si>
    <t>Descrição problema Nao encontramos o endereço e nao conseguimos contato com o cliente,, POSSUI REDE ELÉTRICA PROX. AO IMÓVEL? SIM TELEFONE: 99991314618 PONTO DE REFERÊNCIA:   INSTALAÇÃO VIZINHA : 3018342587 ANEXO DOC. DO SOLICITANTE E FORMULÁRIO DE CONEXÃO ASSINADO. CLIENTE: Sra. ADRIANA CARNEIRO DA SILVA MENEZES 24.09.2025          10:44:32            T34308 REJEITADO. CHECKLIST PADRÃO MONTADO ASSINADO PELO CLIENTE? SIM ENDEREÇO CORRESPONDÊNCIA: FAZENDA MARAJA , MARAJA - CAROLINA - MA FICA A 6km deste PG 1070242 WHATSAPP: 99991314618 COORD. GEOGRÁFICAS: NÃO ENCONTRADAS PADRÃO INSTALADO EXTERNAMENTE?  SIM QUE, EM CASO DE PADRÃO INCOMPLETO/INEXISTENTE, SEU PEDIDO SERÁ VEIO AO ATENDIMENTO E SOLICITOU CONEXÃO. CIENTE DO PRAZO DE VISTORIA E ANÁLISE DUP CADASTRO? SIM ENDEREÇO DA CONEXÃO É O MESMO ENDEREÇO DE CORRESPONDÊNCIA? SIM E-MAIL VÁLIDO: NAO</t>
  </si>
  <si>
    <t>ANÁLISE DUP CADASTRO? NÃO ENDEREÇO DA CONEXÃO É O MESMO ENDEREÇO DE CORRESPONDÊNCIA?  SIM LIG. EM PRAÇA PÚBLICA? AUTORIZAÇÃO BLITZ URBANA? NAO POSSUI REDE PROX. AO IMÓVEL? NÃO Descrição problema PONTO DE REFERÊNCIA: PROXIMO A CASA DA ELIENE 06.01.2025          08:20:08            T12613 FINACIAMENTO DE PADRÃO ASSINADOS. TELEFONE: 9985647780 ANEXO DOC. DO SOLICITANTE, FORMULÁRIO DE CONEXÃO E FORMULÁRIO DE E-MAIL VÁLIDO: NAO APRESENTOU INSTALACAO VIZINHO: 36977922 PADRÃO FINANCIADO: PFC7 JOSE CARLOS GUIMARAES DE SOUSA   VEIO AO ATENDIMENTO E SOLICITOU CONEXÃO PARCELADO: 24x R$ 18,03 WHATSAPP: 99985647780 LOCAL DEMARCADO: SIM ASSINOU FORMULÁRIO DE FINANC. DE PADRÃO? SIM / NÃO COM FINANCIAMENTO DE PADRÃO FPC7 . CIENTE DO PRAZO DE VISTORIA COORD. GEOGRÁFICAS:  4.223383200000; 44.137816300000</t>
  </si>
  <si>
    <t>ENDEREÇO CORRESPONDÊNCIA: POVOADO DAVI JAVIEIRO S/N ZONA RURAL COROATA Sr. RAIMUNDO DE ALENCAR SILVA SANTOS  VEIO AO ATENDIMENTO E SOLICITOU WHATSAPP: 9998414585 CONEXÃO COM FINANCIAMENTO DE PADRÃO. CIENTE DO PRAZO DE VISTORIA. ENDEREÇO DA CONEXÃO É O MESMO ENDEREÇO DE CORRESPONDÊNCIA? NÃO ANEXO DOC. DO SOLICITANTE, FORMULÁRIO DE CONEXÃO E FORMULÁRIO DE FINACIAMENTO DE PADRÃO ASSINADOS. DESSE POSTE  68063929 Descrição problema  COORD. GEOGRÁFICAS:   4.183808450000; 44.105418450000 INSTALACAO VIZINHO:36972564 PADRÃO FINANCIADO: FPC5 OU PFC7 PARCELADO: 24x R$ 18,03 TELEFONE: 998414585 25.09.2025          08:59:17            T41311 ASSINOU FORMULÁRIO DE FINANC. DE PADRÃO? SIM MA PONTO DE REFERÊNCIA: PROXIMO A CASA DO ADAILTON  PROXIMO A NUMERAÇÃO POSSUI REDE PROX. AO IMÓVEL?  NÃO A rede de bt passa aproximadamente 300m de distância da casa do cliente</t>
  </si>
  <si>
    <t>CIENTE DO PRAZO DE 10 DIAS ÚTEIS PARA VISTORIA E EXECUÇÃO DO SERVIÇO. PÚBLICA E CIENTE QUE CASO A INEXISTÊNCIA SEU PEDIDO SERÁ REJEITADO. SANTO ANTONIO DOS LOPES -MA SOLICITAÇÃO VIA BACKOFFICE  MA TELEFONE: (99) 98466-1617 PONTO DE REFERÊNCIA: PROXIMO A CONTA CONTRATO 36546328 / ZONA RURAL DE Descrição problema Nº DO PROTOCOLO DO SITE 20250924008271383 bairro CENTRO Sem rede bt local, apenas mt. Cliente ja possui padrao montado 25.09.2025          09:17:31            U5512834 PADRÃO INSTALADO:  SIM FASE: MONOFÁSICO  DISJUNTOR: 25A CLIENTE AFIRMA QUE JÁ POSSUI O PADRÃO INSTALADO DENTRO DO LIMITE DA VIA</t>
  </si>
  <si>
    <t>O PROBLEMA ACONTECE NO PERÍODO: MANHÃ (x ) TARDE ( ) NOITE (x) RECENETEMENTE? SIM (x ) NÃO ( ) Sr ALAO GUTERRE DE FARIAS FILHO RECLAMA QUE ESTA OCORRENDO OSCILAÇÃO ACONTECE EM TODOS OS CÔMODOS DA INSTALAÇÃO OU APENAS EM ALGUNS CASA DO KLEBER DA VAN, RESIDENCIA DO ALAOZINHO DO JOAOZINHO E MARIA Fase C sobrecarregada cliente se encontra em final de rede MAIS DE 07 DIAS CLIENTE INFORMA QUE SEMPRE DAS 18:30 AS 20:30 PIORA O Quais? (INFORMAR O DIA DA SEMANA ESPECÍFICO) CONTATO: 99981320957 PONTO DE REFERÊNCIA: PRONTO AO CEMITERIO DE SAO JOAO BATISTA, AO LADO DA INFORMA QUE OCORRE SEMPRE: TODOS OS DIAS NIVEL DE TENSAO DE SUA RESIDENCIA PRÓX. A SUA RESIDÊNCIA? CÔMODOS O CLIENTE TEM CONHECIMENTO DE ALGUM COMÉRCIO, OFICINA OU INDÚSTRIA CONSTANTE NA INSTALAÇÃO HÁ MEIO DE COMUNICAÇÃO: AGENCIA O CLIENTE ADQUIRIU ALGUM ELETRODOMÉSTICO OU EQUIPAMENTO ELÉTRICO</t>
  </si>
  <si>
    <t>Descrição problema FINACIAMENTO DE LOCALDEMARCADO:  NÃO (DESCREVER OLOCAL) ENDEREÇO CORRESPONDÊNCIA: POVOADO BACABA, S/N, ZONA RURAL, CODO-MA PADRÃO ASSINADOS. PADRÃO. CIENTE POSSUI REDE PROX. AO IMÓVEL? SIM VERDE. COORD. GEOGRÁFICAS: NAO INFORMADO; WHATSAPP:99981997761 ANÁLISE DUP CADASTRO? SIM CHEGANDO NO BACABA CASA FICA ANTES DO BAR DO ZE GRACIA, CASA COM A PORTA E-MAIL VÁLIDO:  NAO INFORMADO; PARCELADO: 24x R$ 18,03 CLIENTE VEIOAOATENDIMENTOE SOLICITOUCONEXÃO COM FINANCIAMENTO DE PONTO DE REFERÊNCIA: FPC5, PASSA A ENTRADA DA  FAZENDA ABELHA, ENTRA DE ANEXODOC. DOSOLICITANTE, FORMULÁRIO DE CONEXÃO E FORMULÁRIO DE 25.09.2025          11:01:59            T53136 ASSINOU FORMULÁRIO DE FINANC. DE PADRÃO? SIM Expansão de rede BT PG 1875006 mais próxima fica mais de 60 mts da casa do cliente</t>
  </si>
  <si>
    <t>ASSINOU FORMULÁRIO DE FINANC. DE PADRÃO? SIM LIG. EM PRAÇA PÚBLICA? AUTORIZAÇÃO BLITZ URBANA?  NÃO Sem rede de BT para atender o cliente PADRÃO. CIENTE DO PRAZO DE VISTORIA. PONTO DE REFERÊNCIA: PX AO LIXAO, PX DO REDBUL E SR IRENE 25.09.2025          13:54:37            T18704 CIDADE:LAGO DA PEDRA ENDEREÇO DA CONEXÃO É O MESMO ENDEREÇO DE CORRESPONDÊNCIA? SIM LOCAL DEMARCADO:  NÃO ENDEREÇO CORRESPONDÊNCIA: R BANDEIRANTES N42 VALDIR FILHO FINACIAMENTO DE PADRÃO ASSINADOS. ANÁLISE DUP CADASTRO?  SIM COORD. GEOGRÁFICAS: XXXXX PADRÃO FINANCIADO CLIENTE VEIO AO ATENDIMENTO E SOLICITOU CONEXÃO COM FINANCIAMENTO DE Descrição problema POSSUI REDE PROX. AO IMÓVEL? SIM OU NAO ANEXO DOC. DO SOLICITANTE, FORMULÁRIO DE CONEXÃO E FORMULÁRIO DE E-MAIL VÁLIDO: NAO POSSUI PARCELADO: 24 x R$ 18,03</t>
  </si>
  <si>
    <t>20250923008270114 PONTO DE REFERÊNCIA: PRAIA DE ATINS PROXIMO A PRAIA DE SABABA Descrição problema PARCELADO EM: 24_-_R$_18,03 SOLICITAÇÃO VIA BACKOFFICE (MA) Nº DO PROTOCOLO DO SITE 25.09.2025          14:37:57            U5513370 APELIDO:  NÃO INFORMADO NOME DO CLIENTE: DANIEL ALVES BALTAZAR SOLICITA FINANCIAMENTO DE PADRÃO TIPO DE FASE: MONOFÁSICO: medidor_monofasico CLASSE DE CONSUMO: RESIDENCIAL TELEFONE: (98) 98565-2783</t>
  </si>
  <si>
    <t>ANEXO DOC. DO SOLICITANTE, FORMULÁRIO DE CONEXÃO E FORMULÁRIO DE POSSUI REDE PROX. AO IMÓVEL? SIM TELEFONE: 99988392541 WHATSAPP: 99988392541 ENDEREÇO DA CONEXÃO É O MESMO ENDEREÇO DE CORRESPONDÊNCIA? SIM ANÁLISE DUP CADASTRO? NÃO COORD. GEOGRÁFICAS:NÃO ENDEREÇO CORRESPONDÊNCIA: ALTO DO PARNAIBA A LIZARDA, FAZ CAPÃO LIG. EM PRAÇA PÚBLICA? AUTORIZAÇÃO BLITZ URBANA? SIM ASSINOU FORMULÁRIO DE FINANC. DE PADRÃO? SIM Comprovante emitido às: 15:24:34 do dia 25/09/2025 (hora e data de FINACIAMENTO DE PADRÃO ASSINADOS. PADRÃO. CIENTE DO PRAZO DE VISTORIA. Código de controle do comprovante: 0C46.71E2.A8F9.1155 E-MAIL VÁLIDO: NÃO LOCAL DEMARCADO: NÃO Cliente fica 5km dessa uc2000037524 CLIENTE VEIO AO ATENDIMENTO E SOLICITOU CONEXÃO COM FINANCIAMENTO DE Brasília). Descrição problema</t>
  </si>
  <si>
    <t>20.04.2026          16:43:54            T46531 ANEXO DOC. DO SOLICITANTE, FORMULÁRIO DE CONEXÃO E FORMULÁRIO DE ANÁLISE DUP CADASTRO? SIM / ASSINOU FORMULÁRIO DE FINANC. DE PADRÃO? SIM / NÃO CLIENTE VEIO AO ATENDIMENTO E SOLICITOU CONEXÃO COM FINANCIAMENTO DE COORD. GEOGRÁFICAS: -2.9000005641066617, -42.025488722685616 Cod 31 Descrição problema E-MAIL VÁLIDO: JERCIANE5@GMAIL.COM ENDEREÇO CORRESPONDÊNCIA: XXXXXXXXXXXXXXXXXXXXXXXXXXXXXXXXXXXXX ENDEREÇO DA CONEXÃO É O MESMO ENDEREÇO DE CORRESPONDÊNCIA? SIM / NÃO FINACIAMENTO DE PADRÃO ASSINADOS. LIG. EM PRAÇA PÚBLICA? AUTORIZAÇÃO BLITZ URBANA? SIM LOCAL DEMARCADO: OU NÃO (DESCREVER O LOCAL) PADRÃO FINANCIADO: FPC7 PADRÃO. CIENTE DO PRAZO DE VISTORIA. PARCELADO: 24x R$ 18,03 PONTO DE REFERÊNCIA: DEPOIS DA SEGUNDA CAIXA PROXIMO AO NELSON POSSUI REDE PROX. AO IMÓVEL? SIM / TELEFONE: 86994069898</t>
  </si>
  <si>
    <t>PARCELADO EM: 3_-_R$_144,21l Descrição problema NOME DO CLIENTE: MARIO BEZERRA DE CARVALHO TIPO DE FASE: MONOFÁSICO CLASSE DE CONSUMO: RESIDENCIAL Não executado SOLICITAÇÃO VIA BACKOFFICE MA  Nº DO PROTOCOLO DO SITE 20250924008271515 99814-4145 SOLICITA FINANCIAMENTO DE PADRÃO 25.09.2025          16:38:28            U5515290 PONTO DE REFERÊNCIA:  CC 3014272096             TELEFONE: (55)</t>
  </si>
  <si>
    <t>ACONTECE EM TODOS OS CÔMODOS OU SOMENTE EM ALGUNS? EM TODOS OS COMODOS ADQUIRIU ALGUM EQUIPAMENTO? NAO CLIENTE COMPARECEU EM ATENDIMENTO RELATA QUE ESTÁ OCORRENDO OSCILAÇÃO FINAL DE REDE OSCILACAO CONSTANTE HÁ COMERCIO, INDÚSTRIA, OFICINA PRÓXIMO A RESIDÊNCIA? FINAL DE REDE MEIO DE COMUNICAÇÃO:99991632974 OCORRE SEMPRE NA MESMA HORA? A QUALQUER HORA, EM TODOS OS TURNOS OCORRE TODOS OS DIAS DA SEMANA? TODOS OS DIAS OS VIZINHOS RECLAMAM DE PROBLEMA SEMELHANTE? NAO SABE INFORMAR PONTO DE REFERÊNCIA: QUANDO ESTÁ OSCILANDO DEMORA MUITO TEMPO? SIM</t>
  </si>
  <si>
    <t>FRENTE AO OLIVEIRA. UMA CASINHA NA BARREIRA DO ACUDE LIGAÇÃO NOVA ¿ PADRÃO INSTALADO TELEFONE: (98) 98512-1656 ÚTEIS PARA VISTORIA E EXECUÇÃO DO SERVIÇO. CIENTE QUE CASO A INEXISTÊNCIA SEU PEDIDO SERÁ REJEITADO. CIENTE DO Descrição problema Nº DO PROTOCOLO DO SITE: 20250925008272577 PRAZO DE 05 DIAS SOLICITAÇÃO VIA BACKOFFICE EQUATORIAL 26.09.2025          09:15:11            U5513370 PADRÃO INSTALADO: SIM FASE: medidor_monofasico DISJUNTOR: 25A PÚBLICA E Passar para expansão, rede MT na frente. 100 metros. Pg 2172792 PONTO DE REFERÊNCIA: POVOADO CELEIRO, RURAL, PROX A PONTE DO CELEIRO,EM CLIENTE AFIRMA QUE JÁ POSSUI O PADRÃO INSTALADO DENTRO DO LIMITE DA VIA</t>
  </si>
  <si>
    <t>TIPO DE FASE: MONOFÁSICO: 25A NOME DO CLIENTE:JOENE BARBOSA DOS REIS PONTO DE REFERÊNCIA:PROX;INST; 10842679 DEUSIRA BARBOSA DOS REIS SOLICITAÇÃO VIA BACKOFFICE MA Nº DO PROTOCOLO DO SITE 20250925008272574 SOLICITA FINANCIAMENTO DE PADRÃO 26.09.2025          09:27:25            U5514259 Sem rede baixa tensão próximo da residência componente 1408844 Descrição problema PARCELADO EM:3_-_R$_144,21l TELEFONE:(99) 98121-4035</t>
  </si>
  <si>
    <t>DISJUNTOR:25 A CIENTE DO PRAZO DE 05 DIAS ÚTEIS PARA VISTORIA E EXECUÇÃO DO SERVIÇO. CLIENTE AFIRMA QUE JÁ POSSUI O PADRÃO INSTALADO DENTRO DO LIMITE DA VIA Cliente sem rede sem padrão PADRÃO INSTALADO: SIM Descrição problema FASE: MONOFASICO PONTO DE REFERÊNCIA: VIZINHO PELE TELEFONE: (98) 97400-3279 26.09.2025          10:38:56            U5511865 Nº DO PROTOCOLO DO SITE 20250925008272332 SOLICITAÇÃO VIA BACKOFFICE (EQUATORIAL MA) NOME:  VANUSA CASTRO PÚBLICA E CIENTE QUE CASO A INEXISTÊNCIA SEU PEDIDO SERÁ REJEITADO.</t>
  </si>
  <si>
    <t>FINACIAMENTO DE PADRÃO ASSINADOS. ENDEREÇO CORRESPONDÊNCIA: LOCALIZADO NO POVOADO BELAS NOVAS, S/N, ZONA ANEXO DOC. DO SOLICITANTE, FORMULÁRIO DE CONEXÃO E FORMULÁRIO DE 26.09.2025          13:01:39            T53617 COORD. GEOGRÁFICAS: -936561953 -36990390 ASSINOU FORMULÁRIO DE FINANC. DE PADRÃO? SIM CONEXÃO COM FINANCIAMENTO DE PADRÃO. CIENTE DO PRAZO DE VISTORIA. LIG. EM PRAÇA PÚBLICA? AUTORIZAÇÃO BLITZ URBANA? NÃO TELEFONE: 99991700092 Descrição problema LOCAL DEMARCADO:NÃO WHATSAPP: 99991700092 ENDEREÇO DA CONEXÃO É O MESMO ENDEREÇO DE CORRESPONDÊNCIA? SIM PARCELADO: 24x R$ 18,03 Poste mais próximo a 700 metros precisa ampliar rede RURAL. CLIENTE Sr. LUCIANO LIMA CHAVES NUNES   VEIO AO ATENDIMENTO E SOLICITOU ANÁLISE DUP CADASTRO? NÃO NOVAS, S/N, ZONA RURAL. PADRÃO FINANCIADO: FPC5</t>
  </si>
  <si>
    <t xml:space="preserve"> VENTILADOR ASSINOU O CHECKLIST DE PADRÃO MONTADO? SIM CARGA DECLARADA:  03 LAMPADAS  01  GELAEIRA  01  TELEVISÃO  01 CLIENTE Sra. LUCINEIDE DE JESUS DINIZ DOS SANTOS VEIO AO ATENDIMENTO, Cliente era ligada com medição em uma área de gambiarra, necessário trazer rede de BT pra atender o Descrição problema 13.03.2026          12:08:13            T16494 FPC7 COORDENADAS GEOGRÁFICAS: -2.5514038  -44.8473915 MEDIDOR ROUBADO BOLETIM, FINANCIAMENTO NO ATENDI 7 M ONDE SOLICITA REATIVAÇÃO NOVA JUNTO A EQUATORIAL. PADRÃO MONTADO EXTERNAMENTE? SIM PONTO DE REFERÊNCIA: APOS A ESCOLA ERNESTO GEISEL SEGUE ANEXO AS DOCUMENTAÇÕES APRESENTADAS PELO SOLICITANTE TELEFONE: 98984239768 VALIDOU O CHECKLIST DE PADRÃO MONTADO COM O CLIENTE? SIM cliente. Medidor foi retirado no ato do desligamento ok</t>
  </si>
  <si>
    <t xml:space="preserve">               TELEFONE: (99) 98496-3617 20260326000333354 27.03.2026          09:11:30            U5512834 CLASSE DE CONSUMO: RESIDENCIAL DE PADRÃO Descrição problema ENDEREÇO: 1° TRAVESSA TAMARINEIRO, MATADOURO Final de rede último poste a 80 metros do terreno do cliente último pg com rede de BT13039155 NOME DO CLIENTE: SEBASTIANA DA SILVA CONCEICAO  SOLICITA FINANCIAMENTO PARCELADO EM: 012 PONTO DE REFERÊNCIA:  1° TRAVESSA TAMARINEIRO APELIDO:  NÃO INFORMADO SOLICITAÇÃO VIA BACKOFFICE (MA) Nº DO PROTOCOLO DO SITE TIPO DE FASE: MONOFÁSICO:</t>
  </si>
  <si>
    <t>20250923008269837 27.09.2025          08:55:50            U5514143 PARCELADO EM: 24 VEZES Sem muitas informações e cliente não atende com o número q ta na nota Descrição problema NOME DO CLIENTE: ERICA COSTA DA SILVA    SOLICITA FINANCIAMENTO DE PONTO DE REFERÊNCIA:  Conta Contrato próximo, 37022691  APELIDO:  XXXXXXXXXXX               TELEFONE: XXXXXXXXXX PADRÃO CLASSE DE CONSUMO: REPLN Expansão de rede é necessário construir rede para atender o cliente, formulário não foi anexado pq a cliente não se encontrava com o mesmo SOLICITAÇÃO VIA BACKOFFICE (MARANHAO) Nº DO PROTOCOLO DO SITE TIPO DE FASE: MONOFÁSICO: XXXXXXXXXXXXXX</t>
  </si>
  <si>
    <t>24X 18,03 Descrição problema PADRÃO INSTALADO:  NÃO      FASE: XXXXXX   DISJUNTOR: SIM 27.09.2025          09:05:44            TATE5508978  SOLICITAÇÃO VIA BACKOFFICE (INFORMAR A EMPRESA) Nº DO PROTOCOLO DO SITE MONOFASICO_-_Instalação_padrão_1F,_Ligação_BT_completo_(Poste_Metálico) PONTO DE REFERÊNCIA:  CASA DO OZIEL , 200 MT ANTES DA CASA LAYANE 20250923008269630 A residências  estA 200 m da bt pg 870670  , a MT passa  enfre CLIENTE COM FINANCIAMENTO DE PADRAO OLIVEIRA MUNIZ CONTA CONTRATO 3010675501   TELEFONE11934592372</t>
  </si>
  <si>
    <t>23.04.2026          12:01:13            T46531 ANEXO DOC. DO SOLICITANTE, FORMULÁRIO DE CONEXÃO E FORMULÁRIO DE ANÁLISE DUP CADASTRO? SIM ASSINOU FORMULÁRIO DE FINANC. DE PADRÃO? SIM CLIENTE VEIO AO ATENDIMENTO E SOLICITOU CONEXÃO COM FINANCIAMENTO DE COD31  cliente fica 100 da rede bt  pg mais próximo e 13113025 medidor vizinho e 12031455233 COORD. GEOGRÁFICAS:-3.0426695531797114, -42.03873208024012 Descrição problema E-MAIL VÁLIDO: XXXXXXXXXXXXXXXXXXXXXXXXXXXXXXXXXXXXX ENDEREÇO CORRESPONDÊNCIA: XXXXXXXXXXXXXXXXXXXXXXXXXXXXXXXXXXXXX ENDEREÇO DA CONEXÃO É O MESMO ENDEREÇO DE CORRESPONDÊNCIA? SIM / NÃO FINACIAMENTO DE PADRÃO ASSINADOS. LIG. EM PRAÇA PÚBLICA? AUTORIZAÇÃO BLITZ URBANA? SIM LOCAL DEMARCADO:  NÃO (DESCREVER O LOCAL) PADRÃO FINANCIADO: FPC7 PADRÃO. CIENTE DO PRAZO DE VISTORIA. PARCELADO: 12x R$ 36,05 PONTO DE REFERÊNCIA: PROXIMO A CAIXA DAGUA POSSUI REDE PROX. AO IMÓVEL? SIM TELEFONE: 98986057077</t>
  </si>
  <si>
    <t xml:space="preserve"> Serviço não executado por necessidade de ampliação de rede,,construção de rede 200 metros 29.09.2025          09:04:14            U5510702 CLASSE DE CONSUMO:RESIDENCIAL Cliente se encontra a 3km da rede mas próxima, instalação mas próxima 38486853, cliente se encontra Descrição problema ENDEREÇO: NOME DO CLIENTE: MÁVIO JOSE SOUSA MACIEL Nº DO PROTOCOLO DO SITE 20250926008273596 PARCELADO EM: 24_-_R$_18,03 PONTO DE REFERÊNCIA:  PROXIMO O SR. MARCOS INST 38486853 SOLICITA FINANCIAMENTO DE PADRÃO SOLICITAÇÃO VIA BACKOFFICE MARANHÃO TELEFONE: (98) 98717-6039 TIPO DE FASE: MONOFÁSICO Tipo endereco pv bairro PV RIO GRANDE DOS LOPES complemento CASA logradouro RIO GRANDE DOS LOPES municipio SANTA QUITERIA DO MARANHÃO no povo Lisboa, pg 1534847</t>
  </si>
  <si>
    <t>ATENDIMENTO E SOLICITOU CONEXÃO COM FINANCIAMENTO DE PADRÃO. CIENTE FINANCIAMENTO PARCIAL DE PADRÃO DO DISJUNTOR, CASO ESTEJA PENDENTE NO  DE R$XX,XX) CLIENTE NAO DESEJACOORD. GEOGRÁFICAS: -2.563257135397393, Descrição problema PROX. AO IMÓVEL? SIMTELEFONE: 98988008132WHATSAPP: 03.12.2025          09:48:59            T32313 SIMASSINOU FORMULÁRIO DE FINANC. DE PADRÃO? SIMCLIENTE VEIO AO AMORANÁLISE DUP CADASTRO? SIMPADRÃO FINANCIADO: FPC5 OU PFC7PARCELADO: ATO DA REALIZAÇÃO SERVIÇO. VALOR DE R$ 57,20 (PARC DE XX VEZES FORMULÁRIO DE FINACIAMENTO DE PADRÃO ASSINADOS. 24 x R$ 18,03LOCAL DEMARCADO: SIM OU NÃO (DESCREVER O DE CORRESPONDÊNCIA? SIMENDEREÇO CORRESPONDÊNCIA: LOCAL)LIG. EM PRAÇA PÚBLICA? AUTORIZAÇÃO BLITZ URBANA? SIMPOSSUI REDE Sem rede trifásico para ligar a unidade consumidora só existe rede de iluminação pública na rua. DO PRAZO DE VISTORIA.ANEXO DOC. DO SOLICITANTE, FORMULÁRIO DE CONEXÃO E -44.23380782096503PONTO DE REFERÊNCIA: NA RUA DA POUSADA VIA 98988008132E-MAIL VÁLIDO:  NAO TEMENDEREÇO DA CONEXÃO É O MESMO ENDEREÇO</t>
  </si>
  <si>
    <t>13.04.2026          17:32:11            R53071985 ? CASO  SIM, INFORMAR DADOS DO CARREGADOR: NÃO A INSTALAÇÃO POSSUI OU CONTARÁ  COM CARREGADORES PARA VEÍCULOS ELÉTRICOS AMPERAGEM DO DISJUNTOR : 25A ANEXO DOC. DO SOLICITANTE, FORMULÁRIO DE CONEXÃO E FORMULÁRIO DE ANÁLISE DUP CADASTRO? SIM ASSINOU FORMULÁRIO DE FINANC. DE PADRÃO? SIM CALIFONIA CHECKLIST PADRÃO MONTADO ASSINADO PELO CLIENTE? SIM CLIENTE VEIO AO ATENDIMENTO E SOLICITOU CONEXÃO COM FINANCIAMENTO DE COORD. GEOGRÁFICAS:  - 5.051181880000; -7.608393200000 Descrição problema E-MAIL VÁLIDO: NÃO INFORMADO ENDEREÇO CORRESPONDÊNCIA: ESTRADA CALIFORNIA, S/N, CHACARA -  CALIFONIA ENDEREÇO DA CONEXÃO É O MESMO ENDEREÇO DE CORRESPONDÊNCIA? SIM FINACIAMENTO DE PADRÃO ASSINADOS. IMOVEL LOCALIZADO NA AREA URBANA OU RURAL? RURAL LIGAÇÃO NOVA – COM FINANCIAMENTO DE PADRÃO PADRAO FINANCIADO:SIM =, FPC7 PADRÃO INSTALADO EXTERNAMENTE?  SIM</t>
  </si>
  <si>
    <t>CLASSE DE CONSUMO: RESIDENCIAL TELEFONE: (89) 99473-1403 NOME DO CLIENTE: MARIA ALCENIR DA COSTA SANDES SOLICITA FINANCIAMENTO DE PONTO DE REFERÊNCIA: DEPOIS DA CASA DO PAULO DA IRENIR Descrição problema SOLICITAÇÃO VIA BACKOFFICE (MA) Nº DO PROTOCOLO DO SITE PARCELADO EM: 12_-_R$_36,05 30.09.2025          10:30:13            U5513370 PADRÃO 20250929008275048 APELIDO:  NÃO INFORMADO TIPO DE FASE: MONOFÁSICO: medidor_monofasico UC fica a 500m da rede MT  MD VIZ 1102 353402 0...............CMP 165786 0</t>
  </si>
  <si>
    <t>30.09.2025          11:14:19            U5516058 Poste MT mais próximo aproximadamente 50mts da sua residência número do poste  1519107 NOME DO CLIENTE: JOSÉ DOMINGOS NASCIMENTO DA CONCEIÇÃO TIPO DE FASE: MONOFÁSICO PARCELADO EM: 24_-_R$_18,03 TELEFONE: (99) 99113-1721 Descrição problema SOLICITA FINANCIAMENTO DE PADRÃO SOLICITAÇÃO VIA BACKOFFICE MA Nº DO PROTOCOLO DO SITE 20250929008274960 CLASSE DE CONSUMO: RESIDENCIAL PONTO DE REFERÊNCIA:  PRÓXIMO A MARIA DOS REIS</t>
  </si>
  <si>
    <t>Descrição problema TELEFONE: (98) 98453-1718 PARCELADO EM: 12_-_R$_36,05 PONTO DE REFERÊNCIA:  PROXIMO AO SINTETE Sem rede e cliente aceita financiamento fica a 150 metros do ultimo poste da MT 20250923008269788 CLASSE DE CONSUMO: RESIDENCIAL SOLICITAÇÃO VIA BACKOFFICE (MA ) Nº DO PROTOCOLO DO SITE 30.09.2025          15:51:51            U5512390 NOME DO CLIENTE: VALDERINO SILVA TIPO DE FASE: MONOFÁSICO: 50A SOLICITA FINANCIAMENTO DE PADRÃO</t>
  </si>
  <si>
    <t>30.04.2026          11:46:58            T46531 ANEXO DOC. DO SOLICITANTE, FORMULÁRIO DE CONEXÃO E FORMULÁRIO DE ANÁLISE DUP CADASTRO? SIM ASSINOU FORMULÁRIO DE FINANC. DE PADRÃO? SIM CLIENTE VEIO AO ATENDIMENTO E SOLICITOU CONEXÃO COM FINANCIAMENTO DE COORD. GEOGRÁFICAS: -2.8338237559140387, -41.96131491832951 Dar uns 80 metro da rede de bt Descrição problema E-MAIL VÁLIDO: VILMARASANTOS01@GMAIL.COM ENDEREÇO CORRESPONDÊNCIA: XXXXXXXXXXXXXXXXXXXXXXXXXXXXXXXXXXXXX ENDEREÇO DA CONEXÃO É O MESMO ENDEREÇO DE CORRESPONDÊNCIA? SIM / NÃO FINACIAMENTO DE PADRÃO ASSINADOS. LIG. EM PRAÇA PÚBLICA? AUTORIZAÇÃO BLITZ URBANA? SIM LOCAL DEMARCADO:  NÃO (DESCREVER O LOCAL) PADRÃO FINANCIADO: FPC7 PADRÃO. CIENTE DO PRAZO DE VISTORIA. PARCELADO: 24x R$ 18,03 PONTO DE REFERÊNCIA: PROX CASA DO MAOZINHA POSSUI REDE PROX. AO IMÓVEL? SIM TELEFONE: 98981312156</t>
  </si>
  <si>
    <t>LIG. EM PRAÇA PÚBLICA? AUTORIZAÇÃO BLITZ URBANA? NÃO LOCAL DEMARCADO: SIM VAI DEIXAR UMA OLACA NO LOCAL PADRÃO FINANCIADO: SIM, PFC7 TELEFONE: 99984884003 não tem pg Descrição problema Comprovante emitido às: 13:43:58 do dia 01/10/2025 (hora e data de E-MAIL VÁLIDO: NÃO Cliente sem rede baixa tensão próximo da sua residência o poste mais próximo fica a 3km o ,mesmo PARCELADO: 24x R$ 18,03 FINACIAMENTO DE PADRÃO ASSINADOS. PONTO DE REFERÊNCIA: INTALAÇÃO VIZINHA 2000506552 WHATSAPP: 99984884003 CLIENTE VEIO AO ATENDIMENTO E SOLICITOU CONEXÃO COM FINANCIAMENTO DE 01.10.2025          13:44:19            T54257 PADRÃO. CIENTE DO PRAZO DE VISTORIA. POSSUI REDE PROX. AO IMÓVEL? SIM ANEXO DOC. DO SOLICITANTE, FORMULÁRIO DE CONEXÃO E FORMULÁRIO DE Código de controle do comprovante: 2EE8.F4C5.E7E3.226C ANÁLISE DUP CADASTRO? NÃO</t>
  </si>
  <si>
    <t>CLIENTE AFIRMA QUE JÁ POSSUI O PADRÃO INSTALADO DENTRO DO LIMITE DA VIA Nº DO PROTOCOLO DO SITE 20250929008275068 Descrição problema PONTO DE REFERÊNCIA: PROX CABANA VISTA DEL MAR TELEFONE: (98) 98516-6695 PÚBLICA E CIENTE QUE CASO A INEXISTÊNCIA SEU PEDIDO SERÁ REJEITADO. CIENTE DO PRAZO DE 05 DIAS ÚTEIS PARA VISTORIA E EXECUÇÃO DO SERVIÇO. SOLICITAÇÃO VIA BACKOFFICE  MA logradouro QUILOMBO VISTA ALEGRE, S/N, bairro VISTA ALEGRE 01.10.2025          14:15:25            U5512834 PADRÃO INSTALADO:  SIM FASE: MONOFÁSICO  DISJUNTOR: 25A O terreno do cliente fica a 1,500 metros da estrutura</t>
  </si>
  <si>
    <t>PARCELADO: 24x R$ 18,03 POSSUI REDE PROX. AO IMÓVEL? SIM CLIENTE VEIO AO ATENDIMENTO E SOLICITOU CONEXÃO COM FINANCIAMENTO DE E-MAIL VÁLIDO: NÃO PONTO DE REFERÊNCIA: PROX A FAZ SAO PAULO Comprovante emitido às: 14:15:58 do dia 01/10/2025 (hora e data de Descrição problema PADRÃO FINANCIADO: SIM,  PFC7 TELEFONE: 99999351372 01.10.2025          14:19:32            T54257 LOCAL DEMARCADO: SIM ENDEREÇO DA CONEXÃO É O MESMO ENDEREÇO DE CORRESPONDÊNCIA? SIM PADRÃO. CIENTE DO PRAZO DE VISTORIA. ASSINOU FORMULÁRIO DE FINANC. DE PADRÃO? SIM COORD. GEOGRÁFICAS:NÃO LIG. EM PRAÇA PÚBLICA? AUTORIZAÇÃO BLITZ URBANA? NÃO Sem rede baixa tensão próximo do cliente ANEXO DOC. DO SOLICITANTE, FORMULÁRIO DE CONEXÃO E FORMULÁRIO DE Brasília). ENDEREÇO CORRESPONDÊNCIA: ALTO DO PARNAIBA A LIZARDA FAZ EXTREMA</t>
  </si>
  <si>
    <t>CIENTE DO PRAZO DE 05 DIAS ÚTEIS PARA VISTORIA E EXECUÇÃO DO SERVIÇO. PÚBLICA E CIENTE QUE CASO A INEXISTÊNCIA SEU PEDIDO SERÁ REJEITADO. TELEFONE: (66) 99239-6634 Passar para expansão Descrição problema SOLICITAÇÃO VIA BACKOFFICE  MA CLIENTE AFIRMA QUE JÁ POSSUI O PADRÃO INSTALADO DENTRO DO LIMITE DA VIA PADRÃO INSTALADO:  SIM FASE: MONOFÁSICO  DISJUNTOR: 25A Nº DO PROTOCOLO DO SITE 20251001008277471 02.10.2025          10:15:48            U5512834 PONTO DE REFERÊNCIA: prx a ubs</t>
  </si>
  <si>
    <t>&lt;&lt;)&gt;grandesclientes.maranhao@equatorialenergia.com.br&gt;;Antonia Hosana De Sousa Dos Assunto: BOA TARDE, SEGUE OFICIO SOLICITANDO LIGAÇÃO NOVA Não clique em links ou abra anexos, a menos que reconheça o remetente e Santos &lt;(&gt;&lt;&lt;)&gt;hosana.santos@equatorialenergia.com.br&gt; br&gt;;grandesclientes.maranhao@equatorial &lt;(&gt; AVISO: Este e-mail foi originado de fora do Grupo Equatorial Energia. Descrição problema Texto original Enviado: 01.10.25 15:31:22 CC: saiba que o conteúdo é seguro. Para: JORDEL DA SILVA SANTOS &lt;(&gt;&lt;&lt;)&gt;jordel.santos@equatorialenergia.com. 02.10.2025          10:55:25            U5510634 De: Administração Guilhermense &lt;(&gt;&lt;&lt;)&gt;semadpmcg@hotmail.com&gt;</t>
  </si>
  <si>
    <t>TELEFONE: (98) 98406-7122 CLIENTE AFIRMA QUE JÁ POSSUI O PADRÃO INSTALADO DENTRO DO LIMITE DA VIA PONTO DE REFERÊNCIA: PROXIMO A CONSTRUÇÃO CARLOS MATIAS E PROXIMO A CASA 02.10.2025          11:04:56            U5511865 Não executado cliente sem rede de bt e MT precisa da expansão  última estrutura mais próxima a PADRÃO INSTALADO: SIM PÚBLICA E CIENTE QUE CASO A INEXISTÊNCIA SEU PEDIDO SERÁ REJEITADO. DA DONA JANDIRA Nº DO PROTOCOLO DO SITE 20251001008278271 SOLICITAÇÃO VIA BACKOFFICE (EQUATORIAL MA) FASE: MONOFASICO cerca de 100 metros CIENTE DO PRAZO DE 05 DIAS ÚTEIS PARA VISTORIA E EXECUÇÃO DO SERVIÇO. DISJUNTOR:25 A NOME: CRISTINA MONTEIRO DE OLIVEIRA Descrição problema</t>
  </si>
  <si>
    <t>CLIENTE AFIRMA QUE JÁ POSSUI O PADRÃO INSTALADO DENTRO DO LIMITE DA VIA Não executado cliente sem rede de bt e MT precisa de da expansão, estrutura mais próxima a cerca de PADRÃO INSTALADO:  SIM CASA DA DONA JANDIRA 02.10.2025          11:26:02            U5516058 FASE: MONOFÁSICO     DISJUNTOR: 50A SOLICITAÇÃO VIA BACKOFFICE MA Nº DO PROTOCOLO DO SITE 20251001008278233 100 metros Descrição problema TELEFONE: (98) 98406-7122 CIENTE DO PRAZO DE 05 DIAS ÚTEIS PARA VISTORIA E EXECUÇÃO DO SERVIÇO. PONTO DE REFERÊNCIA:  PROXIMO A CONSTRUÇÃO CARLOS MATIAS E PROXIMO A PÚBLICA E CIENTE QUE CASO A INEXISTÊNCIA SEU PEDIDO SERÁ REJEITADO.</t>
  </si>
  <si>
    <t>CLIENTE AFIRMA QUE JÁ POSSUI O PADRÃO INSTALADO DENTRO DO LIMITE DA VIA Não executado cliente sem rede de bt e MT poste mais próximo a cerca de100 metros da última SOLICITAÇÃO VIA BACKOFFICE MA DA DONA JANDIRA / CASA 04 TELEFONE: (98) 98406-7122 Descrição problema PADRÃO INSTALADO:  SIM FASE: MONOFÁSICO    DISJUNTOR: 25A PÚBLICA E CIENTE QUE CASO A INEXISTÊNCIA SEU PEDIDO SERÁ REJEITADO. CIENTE DO PRAZO DE 05 DIAS ÚTEIS PARA VISTORIA E EXECUÇÃO DO SERVIÇO. estrutura e precisa da expansão... 02.10.2025          11:28:48            U5512834 Nº DO PROTOCOLO DO SITE 20251001008278262 PONTO DE REFERÊNCIA: PROXIMO A CONSTRUÇÃO CARLOS MATIAS E PROXIMO A CASA</t>
  </si>
  <si>
    <t>Nº DO PROTOCOLO DO SITE 20251001008278251 PONTO DE REFERÊNCIA:  PROXIMO A CONSTRUÇÃO CARLOS MATIAS E PROXIMO A PÚBLICA E CIENTE QUE CASO A INEXISTÊNCIA SEU PEDIDO SERÁ REJEITADO. PADRÃO INSTALADO:  SIM TELEFONE: (98) 98406-7122 CLIENTE AFIRMA QUE JÁ POSSUI O PADRÃO INSTALADO DENTRO DO LIMITE DA VIA CIENTE DO PRAZO DE 05 DIAS ÚTEIS PARA VISTORIA E EXECUÇÃO DO SERVIÇO. Descrição problema FASE: monofasico 02.10.2025          15:48:14            U5513514 CASA DA DONA JANDIRA DISJUNTOR: 25 SOLICITAÇÃO VIA BACKOFFICE MARANHÃO Não executado, cliente sem rede de bt próximo a última estrutura distância 100 metros.</t>
  </si>
  <si>
    <t>03.10.2025          08:34:28            T28633 ASSINOU O FORMULÁRIO DE FINANCIAMENTO DE PADRÃO? SIM CLIENTE ANDRELINA CASTRO MARQUES VEIO AO ATENDIMENTO, ONDE SOLICITOU O CONSULTOU O SISTEMA DE DUPLICIDADE DE CADASTRO? SIM COORDENADAS GEOGRÁFICAS: ZONA RURAL, Descrição problema EVIDÊNCIA? SIM FINANCIAMENTO DE PADRÃO JUNTO A EQUATORIAL. LOCAL DEMARCADO: NÃO PADRÃO FINANCIADO:  FPC7 PARCELADO: 24X R$ 18,03 PONTO DE REFERÊNCIA: PROX A ABIDIAS POSSUI REDE ELÉTRICA PROX AO IMÓVEL? SIM SEGUE ANEXO AS DOCUMENTAÇÕES APRESENTADAS PELO SOLICITANTE. SEM  Rede e cliente aceita financiamento, TELEFONE: 98984121710 TIROU O PRINT DA TELA DO SISTEMA DE DUPLICIDADE DE CADASTRO? ANEXOU A</t>
  </si>
  <si>
    <t>ASSINOU O FORMULÁRIO DE FINANCIAMENTO DE PADRÃO? SIM Descrição problema POSSUI REDE ELÉTRICA PROX AO IMÓVEL? SIM PONTO DE REFERÊNCIA:VIZINHO PEDRINHO FINANCIAMENTO DE PADRÃO JUNTO A EQUATORIAL. SEGUE ANEXO AS DOCUMENTAÇÕES APRESENTADAS PELO SOLICITANTE. TELEFONE: 98985806660 TIROU O PRINT DA TELA DO SISTEMA DE DUPLICIDADE DE CADASTRO? ANEXOU A PARCELADO: 24X R$ 18,03 COORDENADAS GEOGRÁFICAS: ZONA RURAL, O trafo mais próximo está avariado CONSULTOU O SISTEMA DE DUPLICIDADE DE CADASTRO? SIM PADRÃO FINANCIADO:  FPC7 03.10.2025          09:08:41            T28633 CLIENTE CARLOS ALBERTO MOTA FILHO VEIO AO ATENDIMENTO, ONDE SOLICITOU O EVIDÊNCIA? SIM LOCAL DEMARCADO: NÃO</t>
  </si>
  <si>
    <t>CIENTE DO PRAZO DE 05 DIAS ÚTEIS PARA VISTORIA E EXECUÇÃO DO SERVIÇO. 6_-_R$_72,10 PADRÃO INSTALADO:  NÃO FASE: MONOFÁSICA DISJUNTOR: 50 PONTO DE REFERÊNCIA: FORMOSA DA SERRA NEGRA, CC 40180834, RD M 6, S/N 130metrospg11004888 PÚBLICA E CIENTE QUE CASO A INEXISTÊNCIA SEU PEDIDO SERÁ REJEITADO. LADO 40180834, CC 40180834  TELEFONE: (87) 98138-4886 SOLICITAÇÃO VIA BACKOFFICE Nº DO PROTOCOLO DO SITE 20251002008278651 Descrição problema LIGAÇÃO NOVA COM FINANCIAMENTO DO PADRÃO 03.10.2025          09:10:20            TATE5508741 CLIENTE AFIRMA QUE JÁ POSSUI O PADRÃO INSTALADO DENTRO DO LIMITE DA VIA (MONOFASICO_-_Instalação_padrão_1F,_Ligação_BT_completo_(Poste_Metálico)</t>
  </si>
  <si>
    <t>TELEFONE: (98) 98563-2850 PONTO DE REFERÊNCIA:  (PROXIMO A CASA DE EDINHO COLINS) SOLICITAÇÃO VIA BACKOFFICE MA Nº DO PROTOCOLO DO SITE 20251002008278619 CIENTE DO PRAZO DE 05 DIAS ÚTEIS PARA VISTORIA E EXECUÇÃO DO SERVIÇO. CLIENTE AFIRMA QUE JÁ POSSUI O PADRÃO INSTALADO DENTRO DO LIMITE DA VIA PADRÃO INSTALADO:  SIM PÚBLICA E CIENTE QUE CASO A INEXISTÊNCIA SEU PEDIDO SERÁ REJEITADO. Cliente a 300 metros da de bt mas próxima  pg 68031703 FASE: MONOFÁSICO        DISJUNTOR: 25A Descrição problema 03.10.2025          09:19:33            U5516058</t>
  </si>
  <si>
    <t>03.10.2025          09:24:39            U5510624 Assunto: SUPER MATEUS BALSAS SAO CAETANO - SOLICITAÇÃO DE VIABILIDADE Atensiosamente, Bom dia, Descrição problema Para: grandesclientes.maranhao@equatorial &lt;(&gt; ¿ MA Garras &lt;(&gt;&lt;&lt;)&gt;cintia.garras@equatorialenergia.com.br&gt;;JOHNATTAN RAMOS De: Guilherme Gomes da Silva &lt;(&gt;&lt;&lt;)&gt;guilherme.gomes@grupomateus.com&gt; Não clique em links ou abra anexos, a menos que reconheça o remetente e Borges De Moraes &lt;(&gt;&lt;&lt;)&gt;janaina.moraes@equatorialenergia.com.br&gt;;Rafael Segue anexo documentação saiba que o conteúdo é seguro. CC: Informando que esta loja ira nascer já no mercado livre SOUSA GUSMAO &lt;(&gt;&lt;&lt;)&gt;johnattan.gusmao@equatorialenergia.com.br&gt;;Janaina Solicito viabilidade técnica para a loja Super Mateus Balsas São Caetano TECNICA - 300KVA &lt;(&gt;&lt;&lt;)&gt;rafael@rdaengenhariaeletrica.com.br&gt;;Welerson Projetos &lt;(&gt; &lt;&lt;)&gt;grandesclientes.maranhao@equatorialenergia.com.br&gt;;Lucas Santos Vale</t>
  </si>
  <si>
    <t>15.04.2026          13:27:02            R53071985 ? CASO  SIM, INFORMAR DADOS DO CARREGADOR: NÃO A INSTALAÇÃO POSSUI OU CONTARÁ  COM CARREGADORES PARA VEÍCULOS ELÉTRICOS AMPERAGEM DO DISJUNTOR :  25A ANEXO DOC. DO SOLICITANTE, FORMULÁRIO DE CONEXÃO E FORMULÁRIO DE ANÁLISE DUP CADASTRO? SIM ASSINOU FORMULÁRIO DE FINANC. DE PADRÃO? SIM CHECKLIST PADRÃO MONTADO ASSINADO PELO CLIENTE? SIM CLIENTE VEIO AO ATENDIMENTO E SOLICITOU CONEXÃO COM FINANCIAMENTO DE COORD. GEOGRÁFICAS:-4.942631, -47.512170 Descrição problema E-MAIL VÁLIDO: ricardo_antonio1987@outlook.com ENDEREÇO CORRESPONDÊNCIA:ALTO DA COLINA, QD I LT 02, PORTO SEGURO II,S/N ENDEREÇO DA CONEXÃO É O MESMO ENDEREÇO DE CORRESPONDÊNCIA? SIM FINACIAMENTO DE PADRÃO ASSINADOS. IMOVEL LOCALIZADO NA AREA URBANA OU RURAL? RURAL JACU LIGAÇÃO NOVA – COM FINANCIAMENTO DE PADRÃO PADRAO FINANCIADO: SIM,  FPC7 PADRÃO INSTALADO EXTERNAMENTE?  SIM</t>
  </si>
  <si>
    <t>3003553433 CLASSE DE CONSUMO: RESIDENCIAL PONTO DE REFERÊNCIA:  LADO 2000194523[ ENTRADA DA VARJOTA] / CC TIPO DE FASE: MONOFÁSICO TELEFONE: (99) 98462-4847 Descrição problema SOLICITAÇÃO VIA BACKOFFICE MA Nº DO PROTOCOLO DO SITE 20251002008279044 03.10.2025          11:35:11            U5516058 Não executado última estrutura a mais de 200 mts PARCELADO EM: 12_-_R$_36,05 NOME DO CLIENTE: KARINA PEREIRA DA SILVA SOUSA SOLICITA FINANCIAMENTO DE PADRÃO</t>
  </si>
  <si>
    <t>PÚBLICA E CIENTE QUE CASO A INEXISTÊNCIA SEU PEDIDO SERÁ REJEITADO. Nº DO PROTOCOLO DO SITE 20251002008278664 03.10.2025          11:45:06            U5512834 Descrição problema CIENTE DO PRAZO DE 05 DIAS ÚTEIS PARA VISTORIA E EXECUÇÃO DO SERVIÇO. PONTO DE REFERÊNCIA: PROX A CASA DE ZE DO CAIXÃO PADRÃO INSTALADO:  SIM FASE: MONOFÁSICO  DISJUNTOR: 25A logradouro RUA DO SEREDÓ, S/N, bairro CENTRO CLIENTE AFIRMA QUE JÁ POSSUI O PADRÃO INSTALADO DENTRO DO LIMITE DA VIA Cliente fica a mais ou menos 100m da última caixa de passagem da rede subterrânea SOLICITAÇÃO VIA BACKOFFICE  MA TELEFONE: (98) 99117-2214</t>
  </si>
  <si>
    <t>CONEXAO NOVA. CHECKLIST PADRÃO MONTADO ASSINADO PELO CLIENTE? SIM COORD. GEOGRÁFICAS:  NÃO INFORMADO. Descrição problema SRA DAGMA KAROLAYNE GOMES COSTA MAIA VEIO AO ATENDIMENTO SOLICITAR ANEXO DOC. DO SOLICITANTE E FORMULÁRIO DE CONEXÃO ASSINADO. POSSUI REDE ELÉTRICA PROX. AO IMÓVEL? SIM TELEFONE: 99991556587 PADRÃO INSTALADO EXTERNAMENTE?  SIM Sem rede de bt a rede de bt fica 300 metros do cliente  não tem Número do poste  número do medidor WHATSAPP: 99991556587 03.10.2025          13:53:46            T34411 Sem informações suficientes para encontrar este cliente,  por favor providenciar instalação do CLIENTE VEIO AO ATENDIMENTO E SOLICITOU CONEXÃO. CIENTE DO PRAZO DE PONTO DE REFERÊNCIA: NA RUA DA IGREJA. VISTORIA E QUE, EM CASO DE PADRÃO INCOMPLETO/INEXISTENTE, SEU PEDIDO mais da rede de bt 11530254099 vizinho ou medidor vizinho ENDEREÇO CORRESPONDÊNCIA: RUA DA PAZ, S/N, POV SANTA RITA DO SUL SERÁ REJEITADO.</t>
  </si>
  <si>
    <t>LIG. EM PRAÇA PÚBLICA? AUTORIZAÇÃO BLITZ URBANA? NÃO LOCAL DEMARCADO: SIM VAI DEIXAR UMA PLACA PADRÃO. CIENTE DO PRAZO DE VISTORIA. PONTO DE REFERÊNCIA: PROX A GILO 03.10.2025          14:15:17            T54257 E-MAIL VÁLIDO: NÃO ENDEREÇO CORRESPONDÊNCIA: ALTO DO PARNAIBA A LIZARDA, FAZENDA CAMPO PADRÃO FINANCIADO: SIM PFC7 CLIENTE VEIO AO ATENDIMENTO E SOLICITOU CONEXÃO COM FINANCIAMENTO DE ASSINOU FORMULÁRIO DE FINANC. DE PADRÃO? SIM Descrição problema ANÁLISE DUP CADASTRO?NÃO ENDEREÇO DA CONEXÃO É O MESMO ENDEREÇO DE CORRESPONDÊNCIA? SIM GRANDE WHATSAPP: 99988164862 ANEXO DOC. DO SOLICITANTE, FORMULÁRIO DE CONEXÃO E FORMULÁRIO DE 22115144 PG mais prox COORD. GEOGRÁFICAS:NÃO POSSUI REDE PROX. AO IMÓVEL?  NÃO TELEFONE: 99988164862</t>
  </si>
  <si>
    <t>CLIENTE VEIO AO ATENDIMENTO E SOLICITOU CONEXÃO. CIENTE DO PRAZO DE Descrição problema PONTO DE REFERÊNCIA: INSTALAÇÃO VIZINHA : 41007990 POSSUI REDE ELÉTRICA PROX. AO IMÓVEL? SIM SERÁ REJEITADO. WHATSAPP: 99984546306 03.10.2025          15:26:46            T54257 COORD. GEOGRÁFICAS: NÃO PADRÃO INSTALADO EXTERNAMENTE? SIM ANÁLISE DUP CADASTRO? SNÃO E-MAIL VÁLIDO: NÃO ENDEREÇO DA CONEXÃO É O MESMO ENDEREÇO DE CORRESPONDÊNCIA? SIM TELEFONE: 99984546306 VISTORIA E QUE, EM CASO DE PADRÃO INCOMPLETO/INEXISTENTE, SEU PEDIDO CHECKLIST PADRÃO MONTADO ASSINADO PELO CLIENTE? SIM ENDEREÇO CORRESPONDÊNCIA: ET CRIMEL ZONA RURAL</t>
  </si>
  <si>
    <t>15.04.2026          17:46:17            T40985 ? CASO  SIM, INFORMAR DADOS DO CARREGADOR : NÃO A INSTALAÇÃO POSSUI OU CONTARÁ  COM CARREGADORES PARA VEÍCULOS ELÉTRICOS AMPERAGEM DO DISJUNTOR : 25A ANEXO DOC. DO SOLICITANTE, FORMULÁRIO DE CONEXÃO E FORMULÁRIO DE ANÁLISE DUP CADASTRO?  NÃO ASSINOU FORMULÁRIO DE FINANC. DE PADRÃO? SIM CHECKLIST PADRÃO MONTADO ASSINADO PELO CLIENTE? NÃO CLIENTE FRANCISCO DE ALMEIDA SILVA VEIO AO ATENDIMENTO E SOLICITOU CLIENTE NECESSITA DE EXPANSÃO DE REDE PG 545069 MAS PRÓXIMO FICA 380 METROS CONEXÃO COM FINANCIAMENTO DE PADRÃO. CIENTE DO PRAZO DE VISTORIA. COORD. GEOGRÁFICAS: -5.066313, -47.554969 Descrição problema E-MAIL VÁLIDO: NAOINFORMADO@EQUATORIALENERGIA.COM.BR ENDEREÇO CORRESPONDÊNCIA: BR 010 S/N ASSENTAMENTO JOAO PALMEIRA ENDEREÇO DA CONEXÃO É O MESMO ENDEREÇO DE CORRESPONDÊNCIA? SIM FINACIAMENTO DE PADRÃO ASSINADOS. IMOVEL LOCALIZADO NA AREA RURAL PADRAO FINANCIADO: ( X ) SIM  FPC7 PADRÃO INSTALADO EXTERNAMENTE? NÃO</t>
  </si>
  <si>
    <t>E-MAIL FORMALIZADO E ANEXADO NO PEDIDO . SOLICITACAO PARA ATENDER A  ALDEIA SÃO FRANCISCO 03.10.2025          17:51:31            T27638 APOIO : EZEQUIEL REIS E EDUARDO ACACIO - GERC Descrição problema</t>
  </si>
  <si>
    <t>SOLICITAÇÃO VIA BACKOFFICE MA Nº DO PROTOCOLO DO SITE 20250930008276024 TELEFONE: (34) 99338-6481 TIPO DE FASE: MONOFÁSICO CLASSE DE CONSUMO: RESIDENCIAL Descrição problema 04.10.2025          09:15:13            U5516057 NOME DO CLIENTE: JOSE RIBAMAR ALVES PARCELADO EM: 12XR$_36,05 Sem rede próxima PONTO DE REFERÊNCIA: CLUB DO JAQUEIRO VELHO JORGE SOLICITA FINANCIAMENTO DE PADRÃO</t>
  </si>
  <si>
    <t>CLASSE DE CONSUMO: RESIDENCIAL NOME DO CLIENTE: MARIA JOSE SILVA DOS SANTOS PARCELADO EM:  24_-_R$_18,03 SOLICITAÇÃO DE LIGAÇÃO COM FINANCIAMENTO DE PADRÃO VIA SITE (EQUATORIAL PONTO DE REFERÊNCIA: DO LADO DO BAR DA LAILA Nº DO PROTOCOLO DO SITE 20250930008276550 TELEFONE: (99) 98493-9318 MA) 04.10.2025          09:57:50            U5511865 Descrição problema Essa uc está a mais de 70  metros do última estrutura  precisa de construção de rede BT TIPO DE FASE: MONOFÁSICO: 25 A</t>
  </si>
  <si>
    <t>29.04.2026          09:30:45            E67033502 A INSTALAÇÃO POSSUI OU CONTARÁ COM CARREGADORES PARA VEÍCULOS ELÉTRICOS? AMPERAGEM DO DISJUNTOR: SEM DISJUNTOR ANEXO DOC. DO SOLICITANTE, FORMULÁRIO DE CONEXÃO E FORMULÁRIO DE ANÁLISE DUP CADASTRO? SIM ASSINOU FORMULÁRIO DE FINANC. DE PADRÃO? SIM AÇAILÂNDIA-MA CASO SIM, INFORMAR DADOS DO CARREGADOR: CHECKLIST PADRÃO MONTADO ASSINADO PELO CLIENTE? NÃO CLIENTE VEIO AO ATENDIMENTO E SOLICITOU CONEXÃO COM FINANCIAMENTO DE COORD. GEOGRÁFICAS: -5.068800, -47.554720 Cliente necessita de expansão de rede pg 545069 mas próximo fica a 330 metros Descrição problema E-MAIL VÁLIDO: ALDECILIMA259@GMAIL.COM ENDEREÇO CORRESPONDÊNCIA: BR 010, S/N, ASSENTAMENTO JOÃO PALMEIRA, ENDEREÇO DA CONEXÃO É O MESMO ENDEREÇO DE CORRESPONDÊNCIA? SIM FINACIAMENTO DE PADRÃO ASSINADOS. IMOVEL LOCALIZADO NA AREA URBANA OU RURAL? RURAL LIGAÇÃO NOVA – COM FINANCIAMENTO DE PADRÃO PADRÃO FINANCIADO: PFC7</t>
  </si>
  <si>
    <t>ASSINOU FORMULÁRIO DE FINANC. DE PADRÃO? SIM COM FINANCIAMENTO DE PADRÃO. CIENTE DO PRAZO DE VISTORIA. E-MAIL VÁLIDO: NÃO TEM FINACIAMENTO DE PADRÃO ASSINADOS. LIG. EM PRAÇA PÚBLICA? AUTORIZAÇÃO BLITZ URBANA? SIM TELEFONE: 98992449287 ENDEREÇO CORRESPONDÊNCIA: POVOADO BRANDURA, S/N BELAGUA-MA CEP:65535-000 ENDEREÇO DA CONEXÃO É O MESMO ENDEREÇO DE CORRESPONDÊNCIA? SIM 06.10.2025          08:39:40            T32348 COORD. GEOGRÁFICAS: 2.451397674920-, 46.039358204476- PONTO DE REFERÊNCIA: POVOADO MOÇAMBIQUE, PROXIMO DO POVOADO BRANDURA WHATSAPP: 98992449287 ANÁLISE DUP CADASTRO? NÃO CLIENTE ADENILDO SANTOS DA SILVA VEIO AO ATENDIMENTO E SOLICITOU CONEXÃO Descrição problema  Fica a 650 metros da rede bt, trafo 0957011 , medidor vizinho 10080727211 ANEXO DOC. DO SOLICITANTE, FORMULÁRIO DE CONEXÃO E FORMULÁRIO DE LIGAÇÃO NOVA ¿ COM FINANCIAMENTO DE PADRÃO LOCAL DEMARCADO: SIM PARCELADO: 24X  R$ 18,03</t>
  </si>
  <si>
    <t>17.03.2026          09:18:23            T23077 ANEXO DOC. DO SOLICITANTE, FORMULÁRIO DE CONEXÃO E FORMULÁRIO DE PADRAO ANÁLISE DUP CADASTRO? NÃO AUTORIZAÇÃO BLITZ URBANA? NÃO CLIENTE MARTINHO ALVES URBANO FILHO SOLICITOU CONEXAO NOVA COM PADRAO JÁ CLIENTE VEIO AO ATENDIMENTO E SOLICITOU CONEXÃO COM O PADRÃO JÁ COORD. GEOGRÁFICAS: LAT 4.075410400000 LONG 44.195114400000 DEVIDAMENTE MONTADO. CIENTE DO PRAZO DE VISTORIA. Descrição problema E-MAIL VÁLIDO: NÃO APRESENTOU ENDEREÇO CORRESPONDÊNCIA: POVOADO CAPITAO DO MATO SN ZONA RURAL COROATA ENDEREÇO DA CONEXÃO É O MESMO ENDEREÇO DE CORRESPONDÊNCIA? SIM INSTALACAO VIZINHO: 35473742 LIG. EM PRAÇA PÚBLICA? NAO LOCAL DEMARCADO: SIM MA MONTAD MONTADO EM CAMPO NAO PONTO DE REFERÊNCIA: FAZENDA MARTIN DECO</t>
  </si>
  <si>
    <t>WHATSAPP: 99988470591 06.10.2025          10:21:53            T59570 CORRESPONDÊNCIA? SIM E-MAIL VÁLIDO: NAO POSSUI LIG. EM PRAÇA PÚBLICA? AUTORIZAÇÃO BLITZ URBANA? NÃO VISTA, BARRA DA ALDEIA BALSAS ASSINOU FORMULÁRIO DE FINANC. DE PADRÃO? SIM NO POVOADO, MUKEN, DEPOIS DA TERCEIRA PONTE, 93 KM DE BALSAS PONTO DE REFERÊNCIA:  DEPOIS DA ALDEIA, ENTRA A DIRITA APOS 15 KM, ENTRA ANÁLISE DUP CADASTRO? SIM FINANCIAMENTO DE PADRÃO. CIENTE DO PRAZO DE VISTORIA. LIGAÇÃO NOVA - COM FINANCIAMENTO DE PADRÃO CLIENTE VEIO AO ATENDIMENTO E SOLICITOU CONEXÃO COM ENDEREÇO CORRESPONDÊNCIA:ASSENTAMENTO SANTO ANTONIO , S/N FAZENDA BOA ENDEREÇO DA CONEXÃO É O MESMO ENDEREÇO DE LOCAL DEMARCADO: SIM PLACA DE LIGACAO NOVA Descrição problema FORMULÁRIO DE FINACIAMENTO DE PADRÃO ASSINADOS. PADRÃO FINANCIADO:  PFC7 POSSUI REDE PROX. AO IMÓVEL? SIM</t>
  </si>
  <si>
    <t>21.05.2026          10:49:52            T46531 ANEXO DOC. DO SOLICITANTE, FORMULÁRIO DE CONEXÃO E FORMULÁRIO DE ANÁLISE DUP CADASTRO? SIM ASSINOU FORMULÁRIO DE FINANC. DE PADRÃO? SIM CLIENTE VEIO AO ATENDIMENTO E SOLICITOU CONEXÃO COM FINANCIAMENTO DE COD31  cliente fica 200 metros da rede de BT poste mais perto  de MT 1082677 12031089474 medidor COORD. GEOGRÁFICAS: -2.8900025536789546, -41.913875209672206 Descrição problema E-MAIL VÁLIDO: FDASILVASANTOS932@GMAIL.COM ENDEREÇO CORRESPONDÊNCIA: XXXXX ENDEREÇO DA CONEXÃO É O MESMO ENDEREÇO DE CORRESPONDÊNCIA? SIM /NÃO FINACIAMENTO DE PADRÃO ASSINADOS. LIG. EM PRAÇA PÚBLICA? AUTORIZAÇÃO BLITZ URBANA? SIM LOCAL DEMARCADO:  NÃO (DESCREVER O LOCAL) PADRÃO FINANCIADO: FPC5 PADRÃO. CIENTE DO PRAZO DE VISTORIA. PARCELADO: 24x R$ 18,03 PONTO DE REFERÊNCIA:PROXIMO AO JUVENAL POSSUI REDE PROX. AO IMÓVEL? SIM TELEFONE: 8699629717</t>
  </si>
  <si>
    <t>CIENTE DO PRAZO DE 05 DIAS ÚTEIS PARA VISTORIA E EXECUÇÃO DO SERVIÇO. Falta de rede TELEFONE :(98) 98503-1364 CLIENTE AFIRMA QUE JÁ POSSUI O PADRÃO INSTALADO DENTRO DO LIMITE DA VIA Descrição problema PADRÃO INSTALADO: SIM FASE MONOFASICO DISJUNTOR: 25A PÚBLICA E CIENTE QUE CASO A INEXISTÊNCIA SEU PEDIDO SERÁ REJEITADO. SOLICITAÇÃO VIA BACKOFFICE MA Nº DO PROTOCOLO DO SITE : 20251003008280052 06.10.2025          10:24:37            U5515290 PONTO DE REFERÊNCIA:PERTO DO JHONATAN DO MAITA BRANCA</t>
  </si>
  <si>
    <t>(  ) 1367167 19.03.2026          12:41:40            W60912820 ANEXO DOC. DO SOLICITANTE, FORMULÁRIO DE CONEXÃO E FORMULÁRIO DE ANÁLISE DUP CADASTRO? SIM ( X ) / NÃO (  ) APOS POV JACARE ASSINOU FORMULÁRIO DE FINANC. DE PADRÃO? SIM ( X )  NÃO  (  ) CLIENTE VEIO AO ATENDIMENTO E SOLICITOU CONEXÃO COM FINANCIAMENTO DE COORD. GEOGRÁFICAS: NAO INFORMADO Descrição problema E-MAIL VÁLIDO: NAO INFORMADO ENDEREÇO CORRESPONDÊNCIA: POV BACABEIRA, S/N, ZONA RURAL, COROATA - MA ENDEREÇO DA CONEXÃO É O MESMO ENDEREÇO DE CORRESPONDÊNCIA? SIM ( X ) NÃO FINACIAMENTO DE PADRÃO ASSINADOS. INSTALACAO DO VIZINHO: NAO INFORMADO LIG. EM PRAÇA PÚBLICA? AUTORIZAÇÃO BLITZ URBANA? SIM ( X ) / NÃO (  ) LOCAL DEMARCADO: SIM ( X ) / NÃO (  ) MARIA DA CONCEICAO DAS CHAGAS FARIAS DE OLIVEIRA SOLICITOU ANALISE DE ORCAMENTO COM FINANCIAMENTO DE PADRAO FPC7 PADRÃO. CIENTE DO PRAZO DE VISTORIA.</t>
  </si>
  <si>
    <t>COORD. GEOGRÁFICAS:NÃO PARCELADO: 24x R$ 18,03 E-MAIL VÁLIDO: NÃO ENDEREÇO DA CONEXÃO É O MESMO ENDEREÇO DE CORRESPONDÊNCIA? SIM FINACIAMENTO DE PADRÃO ASSINADOS. LIG. EM PRAÇA PÚBLICA? AUTORIZAÇÃO BLITZ URBANA? NÃO PONTO DE REFERÊNCIA: PROX A FAZ SUCUPIRA DE PEDRO SOARES ANEXO DOC. DO SOLICITANTE, FORMULÁRIO DE CONEXÃO E FORMULÁRIO DE Comprovante emitido às: 10:34:35 do dia 06/10/2025 (hora e data de 06.10.2025          11:35:31            T54257 ASSINOU FORMULÁRIO DE FINANC. DE PADRÃO? SIM CLIENTE VEIO AO ATENDIMENTO E SOLICITOU CONEXÃO COM FINANCIAMENTO DE ANÁLISE DUP CADASTRO?  NÃO POSSUI REDE PROX. AO IMÓVEL?  NÃO TELEFONE: 99985417221 Código de controle do comprovante: 052E.6D13.101C.5B53 ENDEREÇO CORRESPONDÊNCIA: SUCUPIRA, ZONA RURAL PADRÃO. CIENTE DO PRAZO DE VISTORIA. LOCAL DEMARCADO: SIM VAI DEIXAR MARCADO PADRÃO FINANCIADO: SIM,  PFC7</t>
  </si>
  <si>
    <t>Descrição problema TELEFONE: (98) 98561-7556 06.10.2025          10:26:30            U5512834 PADRÃO INSTALADO:  SIM FASE: MONOFÁSICO  DISJUNTOR: 25A CLIENTE AFIRMA QUE JÁ POSSUI O PADRÃO INSTALADO DENTRO DO LIMITE DA VIA logradouro R TANQUE- IGARAPE FUNDO, S/N, bairro LAGO VERDE PÚBLICA E CIENTE QUE CASO A INEXISTÊNCIA SEU PEDIDO SERÁ REJEITADO. Cliente distante da BT 80 METROS CIENTE DO PRAZO DE 10 DIAS ÚTEIS PARA VISTORIA E EXECUÇÃO DO SERVIÇO. Nº DO PROTOCOLO DO SITE 20251003008280030 PONTO DE REFERÊNCIA: PROXIMO A SENHORA ROZANGELA / POVOADO TELHA SOLICITAÇÃO VIA BACKOFFICE  MA</t>
  </si>
  <si>
    <t>06.10.2025          12:32:40            T12490 ANEXO DOC. DO SOLICITANTE, FORMULÁRIO DE CONEXÃO E FORMULÁRIO DE ANÁLISE DUP CADASTRO? SIM / ASSINOU FORMULÁRIO DE FINANC. DE PADRÃO? SIM / CLIENTE VEIO AO ATENDIMENTO E SOLICITOU CONEXÃO COM FINANCIAMENTO DE COORD. GEOGRÁFICAS:  -5.3005758562370335, -44.64465674707213 Descrição problema E O ORLEANDY CASA  FERNANDO E-MAIL VÁLIDO: XXXXXXXXXXXXXXXXXXXXXXXXXXXXXXXXXXXXX ENDEREÇO CORRESPONDÊNCIA:  AV BRASIL  S/N   LOTEAMENTO  JOSIAS  BRASIL ENDEREÇO DA CONEXÃO É O MESMO ENDEREÇO DE CORRESPONDÊNCIA? SIM ENREÇO: AV BRASIL  S/N   LOTEAMENTO  JOSIAS  BRASIL FINACIAMENTO DE PADRÃO ASSINADOS. LIG. EM PRAÇA PÚBLICA? AUTORIZAÇÃO BLITZ URBANA?  / NÃO LOCAL DEMARCADO: SIM O( ZONA URBANA) PADRÃO FINANCIADO: FPC5 PADRÃO. CIENTE DO PRAZO DE VISTORIA. PARCELADO: XX x R$ XX PONTO DE REFERÊNCIA:  DEPOIS  DA  CERAMICA  SANTIAGO  VIZINHO AO RAILSON POSSUI REDE PROX. AO IMÓVEL?   NÃO</t>
  </si>
  <si>
    <t>06.10.2025          16:10:31            U5514259 TELEFONE:(99) 99120-4082 Expansão de rede,N: 2066361, do PG mais próximo a 55 metros de distância! PONTO DE REFERÊNCIA:PROX AO BAR DO PEXEIRO TIPO DE FASE: MONOFÁSICO: 25A Descrição problema NOME DO CLIENTE:ADALGIZA SOUZA OLIVEIRA CARVALHO PARCELADO EM:9_-_R$_48,07 SOLICITA FINANCIAMENTO DE PADRÃO SOLICITAÇÃO VIA BACKOFFICE MA Nº DO PROTOCOLO DO SITE 20251002008278821</t>
  </si>
  <si>
    <t>Expansão de rede há 80 metros da rede bt poste mais próximo 22083412 PARCELADO EM: 24_-_R$_18,03 Tipo endereco r bairro DIN DIAS SOLICITAÇÃO VIA BACKOFFICE MARANHÃO ponto referencia NA ULTIMA RUA , NOS FUNDOS DEPÓSITO DE BEBIDA AMBEV AMBEV SAÍDA PARA SAMBAÍBA SAÍDA PARA SAMBAÍBA complemento LOTE N°103, QUADRA 06 logradouro DAS AMENDOEIRAS ENDEREÇO: Nº DO PROTOCOLO DO SITE 20250930008276111 06.10.2025          18:33:33            U5510702 SOLICITA FINANCIAMENTO DE PADRÃO PONTO DE REFERÊNCIA:  NA ULTIMA RUA , NOS FUNDOS DEPÓSITO DE BEBIDA NOME DO CLIENTE: GILDECI SILVA DA COSTA municipio SÃO RAIMUNDO DAS MANGABEIRAS numero imovel S/N CLASSE DE CONSUMO: RESIDENCIAL Descrição problema</t>
  </si>
  <si>
    <t>ANEXO DOC. DO SOLICITANTE, FORMULÁRIO DE CONEXÃO E LIG. EM PRAÇA PÚBLICA? AUTORIZAÇÃO BLITZ URBANA?  NÃO FORMULÁRIO DE FINACIAMENTO DE PADRÃO ASSINADOS. POSSUI REDE PROX. AO IMÓVEL? SIM Descrição problema ENDEREÇO CORRESPONDÊNCIA: RUA NAZARE DOS LOPES, ZONA RURAL DE BALSAS CAJUEIRO ENTRA HA 42 KM DE BALSAS ENDEREÇO DA CONEXÃO É O MESMO ENDEREÇO DE TELEFONE: 99981727193 CLIENTE VEIO AO ATENDIMENTO E SOLICITOU CONEXÃO COM ANÁLISE DUP CADASTRO? SIM Cliente não atende E-MAIL VÁLIDO: NAO POSSUI CORRESPONDÊNCIA? SIM LOCAL DEMARCADO: SIM PLACA DE LIGACAO NOVA PONTO DE REFERÊNCIA: SENTIDO MANGABEIRAS NA MESMA PLACA DA FAZENDA 07.10.2025          09:16:03            T59570 ASSINOU FORMULÁRIO DE FINANC. DE PADRÃO? SIM FINANCIAMENTO DE PADRÃO. CIENTE DO PRAZO DE VISTORIA. LIGAÇÃO NOVA - COM FINANCIAMENTO DE PADRÃO</t>
  </si>
  <si>
    <t>PADRÃO FINANCIADO: SIM, PFC7 PONTO DE REFERÊNCIA: FAZ CANADA, SENTIDO A FIGURAS, PRO A ZE DE ANA Comprovante emitido às: 08:40:53 do dia 07/10/2025 (hora e data de Descrição problema ENDEREÇO DA CONEXÃO É O MESMO ENDEREÇO DE CORRESPONDÊNCIA? SIM ENDEREÇO CORRESPONDÊNCIA: ET ALTO DO PARNAIBA A LIZARDA, FAZ CANADA LIG. EM PRAÇA PÚBLICA? AUTORIZAÇÃO BLITZ URBANA?  NÃO SEM rede no local cliente aceita financiamento2258218 ANEXO DOC. DO SOLICITANTE, FORMULÁRIO DE CONEXÃO E FORMULÁRIO DE Brasília). PADRÃO. CIENTE DO PRAZO DE VISTORIA. COORD. GEOGRÁFICAS: NÃO Código de controle do comprovante: F674.4956.DD83.6A69 E-MAIL VÁLIDO: NÃO ASSINOU FORMULÁRIO DE FINANC. DE PADRÃO? SIM FINACIAMENTO DE PADRÃO ASSINADOS. POSSUI REDE PROX. AO IMÓVEL? SIM TELEFONE: 99988316559 07.10.2025          09:41:19            T54257 LOCAL DEMARCADO: SIM, VAI DEIXAR MARCADO</t>
  </si>
  <si>
    <t>BALÃO E VICENTE. CASA RECUADA A 100M. CASA SÓ NO TIJOLO COM AREA NA E-MAIL VÁLIDO: XXX ENDEREÇO CORRESPONDÊNCIA: POVOADO SÃO JOSE DO MEARIM, LOTEAMENTO RURAL ENDEREÇO DA CONEXÃO É O MESMO ENDEREÇO DE CORRESPONDÊNCIA? SIM "COORD. GEOGRÁFICAS:  5.331815500000- ;     45.103343600000- CLIENTE EZEQUIEL RIBEIRO DA SILVAVEIO AO ATENDIMENTO E SOLICITOU Para expansão de rede cliente aceita o fpc CONEXÃO COM FINANCIAMENTO DE PADRÃO. CIENTE DO PRAZO DE VISTORIA. FRENTE COM PORTEIRA. LIG. EM PRAÇA PÚBLICA? AUTORIZAÇÃO BLITZ URBANA? NÃO / NÃO SE APLICA LOCAL DEMARCADO: SIM: PROXIMO A ESTRADA ASSINOU FORMULÁRIO DE FINANC. DE PADRÃO? SIM PADRÃO FINANCIADO: FPC7 POSSUI REDE ELÉTRICA PROX. AO IMÓVEL? NÃO TELEFONE: 9982526659 WHATSAPP: 99982526659 ANEXO DOC. DO SOLICITANTE, FORMULÁRIO DE CONEXÃO E FORMULÁRIO DE PARCELADO: 24 X DE R$ 18,03 PONTO DE REFERÊNCIA: NO FINAL DO POVOADO. VIZ: CARRIM, AMOTA, RAIMUNDO FINACIAMENTO DE PADRÃO ASSINADOS. "</t>
  </si>
  <si>
    <t>25.05.2026          11:09:25            T46531 ANEXO DOC. DO SOLICITANTE, FORMULÁRIO DE CONEXÃO E FORMULÁRIO DE ANÁLISE DUP CADASTRO? SIM ASSINOU FORMULÁRIO DE FINANC. DE PADRÃO? SIM CLIENTE VEIO AO ATENDIMENTO E SOLICITOU CONEXÃO COM FINANCIAMENTO DE COORD. GEOGRÁFICAS: -2.8900025536789546, -41.913875209672206 Casa 80m da rede de baixa tensão Descrição problema E-MAIL VÁLIDO: CN7233040@GMAIL.COM ENDEREÇO CORRESPONDÊNCIA: XXXXX ENDEREÇO DA CONEXÃO É O MESMO ENDEREÇO DE CORRESPONDÊNCIA? SIM /NÃO FINACIAMENTO DE PADRÃO ASSINADOS. LIG. EM PRAÇA PÚBLICA? AUTORIZAÇÃO BLITZ URBANA?  NÃO LOCAL DEMARCADO:  NÃO (DESCREVER O LOCAL) PADRÃO FINANCIADO: FPC5 PADRÃO. CIENTE DO PRAZO DE VISTORIA. PARCELADO: 12x R$ 36,05 PONTO DE REFERÊNCIA: PROXIMO AO FERNANDO POSSUI REDE PROX. AO IMÓVEL? SIM TELEFONE: 98984381219</t>
  </si>
  <si>
    <t xml:space="preserve"> 98 8115-5438  ASSINOU FORMULÁRIO DE FINANC. DE PADRÃO? SIM *CLIENTE VEIO AO 13.03.2026          15:08:37            T12500 ANÁLISE DUP CADASTRO? NÃO ATENDIMENTO E SOLICITOU CONEXÃO COM FINANCIAMENTO DE PADRÃO. CIENTE DO AUTORIZAÇÃO BLITZ URBANA? NÃO CC / MD  VIZINHO 8686289 /11521903599 COORD. GEOGRÁFICAS: 5.910067600000- 44.417774400000- ; Descrição problema E-MAIL VÁLIDO: VICTORPCROSA@GMAILCOM ENDEREÇO CORRESPONDÊNCIA: FAZENDA MANDIOCAL, PORTO ALEGRE, COLINAS-MA ENDEREÇO DA CONEXÃO É O MESMO ENDEREÇO De CORRESPONDÊNCIA? SIM FELICIANO,  PROX AO HAIRAM, PROX AO RENATO FORMULÁRIO DE FINACIAMENTO DE PADRÃO ASSINADOS. LIG. EM PRAÇA PÚBLICA? NÃO LIGAÇÃO NOVA COM FINANCIAMENTO DE PADRAO LOCAL DEMARCADO:NÃO NÃO POSSUI REDE PROX. AO IMÓVEL? NÃO OBS: ENTRAR EM CONTATO COM CLIENTE, DEVIDO AO ACESSO  VICTOR ROSA FONE: PADRÃO FINANCIADO:  PFC7</t>
  </si>
  <si>
    <t>ANÁLISE DUP CADASTRO? / NÃO PARCELADO:24X DE 18,03 TELEFONE: 99984078724 LIG. EM PRAÇA PÚBLICA? AUTORIZAÇÃO BLITZ URBANA? / NÃO LOCAL DEMARCADO: NÃO POSSUI REDE PROX. AO IMÓVEL? / NÃO FORMULÁRIO DE CONEXÃO E FORMULÁRIO DE FINACIAMENTO DE PADRÃO ASSINADOS. Cliente fica a 100 metros da BT poste 11007433 LIGAÇÃO NOVA - COM FINANCIAMENTO DE PADRÃO ASSINOU FORMULÁRIO DE FINANC. DE PADRÃO? / NÃO PADRÃO FINANCIADO: PFC7 PADRÃO. CIENTE DO PRAZO DE VISTORIA. **ANEXO DOC. DO SOLICITANTE, E-MAIL VÁLIDO: NÃO TEM ENDEREÇO CORRESPONDÊNCIA:  ZÉ DO QUELER, BALSAS-MA ENDEREÇO DA CONEXÃO É O MESMO ENDEREÇO DE CORRESPONDÊNCIA? SIM / NÃO VAI RETO, CASA FICA PROXIMO A CASA DO RAIMUNDO NONATO COORD. GEOGRÁFICAS: NÃO LOCALIZADA PONTO DE REFERÊNCIA: PEGA A ESTRADA PRINCIPAL, DEPOIS DO SEGUNDO BREJO, CLIENTE VEIO AO ATENDIMENTO E SOLICITOU CONEXÃO COM FINANCIAMENTO DE Descrição problema</t>
  </si>
  <si>
    <t>Cliente fica 120 metros da BT mais próxima NÚMERO DE WHATSAPP VALIDADO: 98985305514 PADRÃO JUNTO A EQUATORIAL. TIROU O PRINT DA TELA DO SISTEMA DE DUPLICIDADE DE CADASTRO? ANEXOU A ASSINOU O FORMULÁRIO DE FINANCIAMENTO DE PADRÃO? SIM 07.10.2025          10:44:37            T57818 LOCAL DA LIGAÇÃO É PARA PRAÇA PÚBLICA? TEM AUTORIZAÇÃO DA BLITZ URBANA? CONSULTOU O SISTEMA DE DUPLICIDADE DE CADASTRO? COORDENADAS GEOGRÁFICAS: ZONA RURAL Descrição problema PONTO DE REFERÊNCIA: PROXIMO A ESCOLA PRESIDENTE MEDICI LOCAL DEMARCADO: NÃO POSSUI REDE ELÉTRICA PROX AO IMÓVEL? SIM DUCILENE COSTA VEIO AO ATENDIMENTO, ONDE SOLICITOU O FINANCIAMENTO DE EVIDÊNCIA? PADRÃO FINANCIADO: FPC7 SEGUE ANEXO AS DOCUMENTAÇÕES APRESENTADAS PELO SOLICITANTE. PARCELADO: 24X DE 18,03 TELEFONE: 98985305514</t>
  </si>
  <si>
    <t>CLASSE DE CONSUMO: RESIDENCIAL PONTO DE REFERÊNCIA:  ao lado da casa da ana SOLICITA FINANCIAMENTO DE PADRÃO 07.10.2025          10:55:10            U5516058 Descrição problema TELEFONE: (98) 98545-6181 Poste 13086899 de BT mais próximo fica 80 metros PARCELADO EM: 6_-_R$_72,10 NOME DO CLIENTE: tiago da cruz ramos SOLICITAÇÃO VIA BACKOFFICE MA Nº DO PROTOCOLO DO SITE 20251006008281428 TIPO DE FASE: MONOFÁSICO</t>
  </si>
  <si>
    <t>EVIDÊNCIA? SIM 07.10.2025          16:14:28            T28633 PONTO DE REFERÊNCIA: PROX AO ANTIGO CLUBE ANGELIM COORDENADAS GEOGRÁFICAS: ZONA RURAL FINANCIAMENTO DE PADRÃO JUNTO A EQUATORIAL. POSSUI REDE ELÉTRICA PROX AO IMÓVEL? SIM TIROU O PRINT DA TELA DO SISTEMA DE DUPLICIDADE DE CADASTRO? ANEXOU A CONSULTOU O SISTEMA DE DUPLICIDADE DE CADASTRO? SIM CLIENTE JOSE ROBERTO COSTA DOURADO VEIO AO ATENDIMENTO, ONDE SOLICITOU O PARCELADO: 24X R$ 18,03 ASSINOU O FORMULÁRIO DE FINANCIAMENTO DE PADRÃO? SIM Descrição problema PADRÃO FINANCIADO:  FPC7 LOCAL DEMARCADO: NÃO TELEFONE: 98991167431 SEGUE ANEXO AS DOCUMENTAÇÕES APRESENTADAS PELO SOLICITANTE.</t>
  </si>
  <si>
    <t>CLIENTE JOSE DOS SANTOS COSTA DOURADO VEIO AO ATENDIMENTO, ONDE SOLICITOU O FINANCIAMENTO DE PADRÃO JUNTO A EQUATORIAL. PADRÃO FINANCIADO: PFC7 POSSUI REDE ELÉTRICA PROX AO IMÓVEL? SIM COORDENADAS GEOGRÁFICAS: SEM COORDENADAS LOCAL DA LIGAÇÃO É PARA PRAÇA PÚBLICA? TEM AUTORIZAÇÃO DA BLITZ URBANA? PONTO DE REFERÊNCIA: TRATA-SE DO POVOADO ESPIRITO SANTO, PERTO DA ESCOLA DE OITEIRO, IGREJA CATOLICA DO OITEIRO Descrição problema EVIDÊNCIA? SIM TIROU O PRINT DA TELA DO SISTEMA DE DUPLICIDADE DE CADASTRO? ANEXOU A 07.10.2025          17:24:56            T16494 NÚMERO DE WHATSAPP VALIDADO: 98991307520 ASSINOU O FORMULÁRIO DE FINANCIAMENTO DE PADRÃO? SIM CARGA DECLARADA: 08 LAMPADAS, 01 GELADEIRA PARCELADO: 24X 18,03 LOCAL DEMARCADO: SIM (EM FRENTE A RESIDENCIA) Povoado espírito santo outeiro Paulo Macaco SIM TELEFONE: 98991307520</t>
  </si>
  <si>
    <t>ANÁLISE DUP CADASTRO? SIM / NÃO ASSINOU FORMULÁRIO DE FINANC. DE PADRÃO? SIM ENDEREÇO CORRESPONDÊNCIA: POVOADO ARMAZEM ZONA RURAL CHAPADINHA S/N COORD. GEOGRÁFICAS:NAO INFORMADA MANOEL DA COSTA CARVALHO CLIENTE VEIO AO ATENDIMENTO E SOLICITOU CONEXÃO PARCELADO: 9x R$ 48,07 PONTO DE REFERÊNCIA: POVOADO ANTES FOLHA LARGA E MALHADA DOS FRANCESES E E-MAIL VÁLIDO: NAO TEM PV DEPOIS INHAMBU, PROXIMO A CASA DO DIDI E PROXIMO A CASA DO EDIM. FICA CONTRATO DE COMPRA E VENDA ANEXO DOC. DO SOLICITANTE, FORMULÁRIO DE LOCAL DEMARCADO: SIM CONEXÃO E FORMULÁRIO DE FINACIAMENTO DE PADRÃO ASSINADOS. ENDEREÇO DA CONEXÃO É O MESMO ENDEREÇO DE CORRESPONDÊNCIA? SIM / NÃO LIG. EM PRAÇA PÚBLICA? AUTORIZAÇÃO BLITZ URBANA? NÃO PADRÃO FINANCIADO:  PFC7 TELEFONE: 98991270507 NO POVOADO ARMAZEM 07.10.2025          16:38:57            T22745 COM FINANCIAMENTO DE PADRÃO. CIENTE DO PRAZO DE VISTORIA. POSSUI REDE PROX. AO IMÓVEL? NÃO</t>
  </si>
  <si>
    <t>25.05.2026          11:34:13            T46531 ANEXO DOC. DO SOLICITANTE, FORMULÁRIO DE CONEXÃO E FORMULÁRIO DE ANÁLISE DUP CADASTRO? SIM ASSINOU FORMULÁRIO DE FINANC. DE PADRÃO? SIM CLIENTE CONHECIDO MORCEGO CLIENTE VEIO AO ATENDIMENTO E SOLICITOU CONEXÃO COM FINANCIAMENTO DE COORD. GEOGRÁFICAS: -2.8900025536789546, -41.913875209672206 Descrição problema E-MAIL VÁLIDO: CREUSASANTOS2405@GMAIL.COM ENDEREÇO CORRESPONDÊNCIA: XXXXX ENDEREÇO DA CONEXÃO É O MESMO ENDEREÇO DE CORRESPONDÊNCIA? SIM /NÃO FINACIAMENTO DE PADRÃO ASSINADOS. LIG. EM PRAÇA PÚBLICA? AUTORIZAÇÃO BLITZ URBANA? SIM LOCAL DEMARCADO:  NÃO (DESCREVER O LOCAL) PADRÃO FINANCIADO: FPC7 PADRÃO. CIENTE DO PRAZO DE VISTORIA. PARCELADO: 12x R$ 36,05 PONTO DE REFERÊNCIA:EM FRENTE AO SR FERNANDO POSSUI REDE PROX. AO IMÓVEL? SIM TELEFONE: 98986282571</t>
  </si>
  <si>
    <t>20251001008277314 APELIDO:  NÃO INFORMADO 07.10.2025          17:35:00            U5513370 TELEFONE: NÃO INFORMADO CLASSE DE CONSUMO: RESIDENCIAL PARCELADO EM: 24_-_R$_18,03 E pra área de espacao   não tem rede elétrica próximo  2 km da MT SOLICITAÇÃO VIA BACKOFFICE (MA) Nº DO PROTOCOLO DO SITE TIPO DE FASE: MONOFÁSICO: medidor_monofasico Descrição problema NOME DO CLIENTE: BENEVALDO DIAS MAFRA SOLICITA FINANCIAMENTO DE PADRÃO PONTO DE REFERÊNCIA: DEPOIS DA ESCOLA DO GERALDO</t>
  </si>
  <si>
    <t>Poste3127801 FINACIAMENTO DE PADRÃO ASSINADOS. TELEFONE:99984631534 VEIO AO ATENDIMENTO E SOLICITOU CONEXÃO COM FINANCIAMENTO DE PADRÃO. ANEXO DOC. DO SOLICITANTE, FORMULÁRIO DE CONEXÃO E FORMULÁRIO DE CIENTE DO PRAZO DE VISTORIA. LIG. EM PRAÇA PÚBLICA? AUTORIZAÇÃO BLITZ URBANA?  NÃO PADRÃO FINANCIADO PFC7 PONTO DE REFERÊNCIA: PROXIMO A INSTALAÇAO  40650202 ENDEREÇO DA CONEXÃO É O MESMO ENDEREÇO DE CORRESPONDÊNCIA? SIM POSSUI REDE PROX. AO IMÓVEL? SIM 08.10.2025          09:24:13            T61898 ASSINOU FORMULÁRIO DE FINANC. DE PADRÃO? SIM E-MAIL VÁLIDO: ENDEREÇO CORRESPONDÊNCIA: FAZENDA PARAIBA CLIENTE: Descrição problema PARCELADO: 24X x R$ 18,03 ANÁLISE DUP CADASTRO?  NÃO COORD. GEOGRÁFICAS: NÃO ENCONTRADAS</t>
  </si>
  <si>
    <t>ANEXO DOC. DO SOLICITANTE, FORMULÁRIO DE CONEXÃO E FORMULÁRIO DE ASSINOU FORMULÁRIO DE FINANC. DE PADRÃO? SIM PARCELADO: 24X x R$ 18,03 FINACIAMENTO DE PADRÃO ASSINADOS. WHATSAPP:99984631534 ENDEREÇO CORRESPONDÊNCIA: FAZENDA PARAIBA PADRÃO FINANCIADO PFC7 08.10.2025          09:42:28            T61898 CCOORD. GEOGRÁFICAS: NÃO ENCONTRADAS LIG. EM PRAÇA PÚBLICA? AUTORIZAÇÃO BLITZ URBANA?  NÃO POSSUI REDE PROX. AO IMÓVEL? SIM Descrição problema CLIENTE: CIENTE DO PRAZO DE VISTORIA. TELEFONE:99984496892 vante: 66E8.182B.4FE7.1E28 E-MAIL VÁLIDO: ENDEREÇO DA CONEXÃO É O MESMO ENDEREÇO DE CORRESPONDÊNCIA? SIM Poste3127801 VEIO AO ATENDIMENTO E SOLICITOU CONEXÃO COM FINANCIAMENTO DE PADRÃO.</t>
  </si>
  <si>
    <t>COORD. GEOGRÁFICAS:NÃO LOCALIZADA PADRÃO. CIENTE DO PRAZO DE VISTORIA. **ANEXO DOC. DO SOLICITANTE, PROXIMO A UM COMERCIO WHATSAPP: 99981030774 PONTO DE REFERÊNCIA: ENTRA NO POVOADO ANANAS, NO PRIMEIRO CANTO DA PRAÇA 08.10.2025          11:11:35            T57820 Descrição problema LIGAÇÃO NOVA - COM FINANCIAMENTO DE PADRÃO PADRÃO FINANCIADO: FC7 POSSUI REDE PROX. AO IMÓVEL? / NÃO CLIENTE VEIO AO ATENDIMENTO E SOLICITOU CONEXÃO COM FINANCIAMENTO DE FORMULÁRIO DE CONEXÃO E FORMULÁRIO DE FINACIAMENTO DE PADRÃO ASSINADOS. PEGA ESQUERDA E SEGUE RETO, QUE QUEM SAI DO BALSAS PARA O ANANAS, ENDEREÇO DA CONEXÃO É O MESMO ENDEREÇO DE CORRESPONDÊNCIA? SIM / LIG. EM PRAÇA PÚBLICA? AUTORIZAÇÃO BLITZ URBANA? / NÃO LOCAL DEMARCADO: NÃO TELEFONE: 99981030774  ENDEREÇO CORRESPONDÊNCIA: POVOADO ANANAS, SAMBAIBA, MA ANÁLISE DUP CADASTRO? / NÃO ASSINOU FORMULÁRIO DE FINANC. DE PADRÃO? SIM /</t>
  </si>
  <si>
    <t>ENDEREÇO CORRESPONDÊNCIA:    RUA   AÇAILANDIA  NUM 04  ACUCENA VELHA POSSUI REDE ELÉTRICA PROX. AO IMÓVEL? SIM CLIENTE VEIO AO ATENDIMENTO E SOLICITOU CONEXÃO. CIENTE DO PRAZO DE VISTORIA E QUE, EM CASO DE PADRÃO CC MAIS PROXIMA 3019191655    38 KM  BALSAS MA  ESTRADA SENTIDO CORRESPONDÊNCIA?  NÃO Cliente fica a 300 metros da MT 11016457 DA CLIENTE E-MAIL VÁLIDO: NAO POSSUI PONTO DE REFERÊNCIA: ANÁLISE DUP CADASTRO?  NÃO E O PADRAO MONTADO . PADRÃO INSTALADO EXTERNAMENTE? SIM COORD. GEOGRÁFICAS: NAO LOCALIZADAS ENDEREÇO DA CONEXÃO É O MESMO ENDEREÇO DE MANGABEIRAS ENTRA NO ZE DO QUELE    CHACARA DA NAYANA E DO RONIÊ  ESPOSO LIGAÇÃO NOVA ¿ COM PADRÃO INSTALADO BALSAS MA CHECKLIST PADRÃO MONTADO ASSINADO PELO CLIENTE?  NÃO Descrição problema</t>
  </si>
  <si>
    <t>SOLICITAÇÃO VIA BACKOFFICE MARANHÃO TELEFONE: (99) 98807-0411 Tipo endereco fa bairro RURAL CIENTE DO PRAZO DE 05 DIAS ÚTEIS PARA VISTORIA E EXECUÇÃO DO SERVIÇO. numero imovel SN Pg mais próximo 1906522, 240 mts da residência. complemento CASA DISJUNTOR: 50A Descrição problema 08.10.2025          12:37:40            U5510702 CLIENTE AFIRMA QUE JÁ POSSUI O PADRÃO INSTALADO DENTRO DO LIMITE DA VIA PÚBLICA E CIENTE QUE CASO A INEXISTÊNCIA SEU PEDIDO SERÁ REJEITADO. ponto referencia PRÓX A FAZENDA CANTO ALEGRE FASE: Trifásico PADRÃO INSTALADO:  SIM PONTO DE REFERÊNCIA:  PRÓX A FAZENDA CANTO ALEGRE logradouro DATA BOA ESPERANÇA municipio NOVA COLINAS ENDEREÇO:</t>
  </si>
  <si>
    <t xml:space="preserve"> ANÁLISE DUP CADASTRO? NÃO  AUTORIZAÇÃO BLITZ URBANA? SIM  E-MAIL VÁLIDO: NAO POSSUI  PADRÃO FINANCIADO:  PFC7  PARCELADO: 6 x R$72,10  PONTO DE REFERÊNCIA: DEPOIS DA ENTRADA DO PV DESCANSO, PROXIMO A CASA 17.03.2026          09:35:08            T18578 ANEXO DOC. DO SOLICITANTE, FORMULÁRIO DE CONEXÃO E FORMULÁRIO DE ASSINOU FORMULÁRIO DE FINANC. DE PADRÃO? SIM CLIENTE VEIO AO ATENDIMENTO E SOLICITOU CONEXÃO COM FINANCIAMENTO DE CLIENTE É CONHECIDO COMO: SEBASTIAO COMO CHEGA NA SUA RESIDÊNCIA: BR 316 SENTIDO TERESINA COORD. GEOGRÁFICAS: -4.950367677265607, -43.138424024363786 DESCANSO DO CRIADOR , BEM N BR 316 Descrição problema ENDEREÇO CORRESPONDÊNCIA: PV BREJINHO, S/N , RUA NOVA ENDEREÇO DA CONEXÃO É O MESMO ENDEREÇO De CORRESPONDÊNCIA? SIM Expansão de 110  metros medidor vizinho mais próximo 11025574836 FINACIAMENTO DE PADRÃO ASSINADOS.</t>
  </si>
  <si>
    <t>08.10.2025          16:04:29            U5510702 Tipo endereco pv CLIENTE AFIRMA QUE JÁ POSSUI O PADRÃO INSTALADO DENTRO DO LIMITE DA VIA PÚBLICA E CIENTE QUE CASO A INEXISTÊNCIA SEU PEDIDO SERÁ REJEITADO. SOLICITAÇÃO VIA BACKOFFICE MARANHÃO bairro POVOADO BACURI logradouro RUA NOVA CIENTE DO PRAZO DE 05 DIAS ÚTEIS PARA VISTORIA E EXECUÇÃO DO SERVIÇO. Cliente fica há mais de 200 metros da rede ENDEREÇO: Nº DO PROTOCOLO DO SITE 20250930008276426 PONTO DE REFERÊNCIA:  TITULAR CONHECIDO COMO JOSSA Descrição problema municipio Paulo Ramos PADRÃO INSTALADO:  SIM complemento TITULAR CONHECIDO COMO JOSSA ponto referencia CASA DISJUNTOR: 25A FASE: Monofásico numero imovel S/N</t>
  </si>
  <si>
    <t>08.10.2025          15:44:37            U5513514 PARCELADO EM: 3_-_R$_144,21l TELEFONE: (99) 98518-7467 Nº DO PROTOCOLO DO SITE 20251003008279699 TIPO DE FASE: MONOFÁSICO SOLICITAÇÃO VIA BACKOFFICE MARANHÃO SOLICITA FINANCIAMENTO DE PADRÃO CLASSE DE CONSUMO: RESIDENCIAL Descrição problema NOME DO CLIENTE: Raimundo Nonato Olímpio Barcelar Poste mais próximo 13131654 VEZES PONTO DE REFERÊNCIA:  Depois da casa do Manoel da Vicença</t>
  </si>
  <si>
    <t>ENDEREÇO DA CONEXÃO É O MESMO ENDEREÇO DE CORRESPONDÊNCIA? SIM PARCELADO: 24 x R$ 18,03 POSSUI REDE PROX. AO IMÓVEL? SIM ANÁLISE DUP CADASTRO? NÃO Descrição problema LOCAL, A MESMA RELATA QUE A RESIDENCIA FICA ENFRENTE DE UMA RESERVA PADRÃO FINANCIADO:PFC7 PADRÃO. CIENTE DO PRAZO DE VISTORIA. ANEXO DOC. DO SOLICITANTE, FORMULÁRIO DE CONEXÃO E FORMULÁRIO DE CLIENTE VEIO AO ATENDIMENTO E SOLICITOU CONEXÃO COM FINANCIAMENTO DE COORD. GEOGRÁFICAS: NÃO LOCALIZADAS Expansão de rede poste mais próximo a 400mts. Poste 22173240 TELEFONE: 99991143756 ASSINOU FORMULÁRIO DE FINANC. DE PADRÃO? SIM LOCAL DEMARCADO: NÃO ENDEREÇO CORRESPONDÊNCIA: RUA PRINCIPAL, N: 19, CENTRO DOS PERIQUITOS, PONTO DE REFERÊNCIA: CLIENTE RELATA QUE LA NAO TEM PONTO DE REFERENCIA QUE A REFERENCIA QUE TEM E A ULTIMA LIGACAO DE ENERGIA QUE FOI FEITA NO WHATSAPP: 99991143756 08.10.2025          17:57:33            T54256</t>
  </si>
  <si>
    <t>PONTO DE REFERÊNCIA:PROX- A RESIDENCIA DO JOSIMAR SALES GUIMARAES C Descrição problema ,C;39541734 Cliente em ária rural não existe rede de BT próximo a o imóvel PG próximo 1935463 E CIENTE QUE CASO A INEXISTÊNCIA SEU PEDIDO SERÁ REJEITADO. CIENTE DO AFIRMA QUE JÁ POSSUI O PADRÃO INSTALADO DENTRO DO LIMITE DA VIA PÚBLICA 09.10.2025          09:14:05            U5514259 PRAZO DE 05 DIAS ÚTEIS PARA VISTORIA E EXECUÇÃO DO SERVIÇO. TELEFONE:(99) 98436-8348 DISJUNTOR: 25A PADRÃO INSTALADO:  SIM/NÃO?    FASE: MONOFÁSICO SOLICITAÇÃO VIA BACKOFFICE MA Nº DO PROTOCOLO DO SITE 20251008008283924</t>
  </si>
  <si>
    <t>ASSINOU FORMULÁRIO DE FINANC. DE PADRÃO? SIM / CLIENTE LOCAL DEMARCADO:  NAO PADRÃO ASSINADOS. TELEFONE: 99984733855 WHATSAPP: 99984733855 09.10.2025          11:01:39            T27855 COORD. GEOGRÁFICAS:7.345930540000- 46.615741080000- ENDEREÇO CORRESPONDÊNCIA: XXXXXXXXXXXXXXXXXXXXXXXXXXXXXXXXXXXXX ENDEREÇO DA CONEXÃO É O MESMO ENDEREÇO DE CORRESPONDÊNCIA? SIM / PADRÃO FINANCIADO:PFC7 PARCELADO: 24x R$ 18,03 JOSILEIDE DA SILVA COSTAVEIO AO ATENDIMENTO E SOLICITOU CONEXÃO COM LIG. EM PRAÇA PÚBLICA? AUTORIZAÇÃO BLITZ URBANA? / NÃO Cliente fica a 90mts da rede BT 22057178 E-MAIL VÁLIDO: XXXXXXXXXXXXXXXXXXXXXXXXXXXXXXXXXXXXX PONTO DE REFERÊNCIA:   PROXIMA A GENTILEZA, E AO LADO DA 2000891619 SOLICITANTE, FORMULÁRIO DE CONEXÃO E FORMULÁRIO DE FINACIAMENTO DE ANÁLISE DUP CADASTRO? / NÃO Descrição problema</t>
  </si>
  <si>
    <t xml:space="preserve"> 09.10.2025 12:01:02 UTC-3 M. ROCA CHAVES (TATE42314) Tel. RITM3435804 CORDEIRO RIBEIRO JUNIOR &lt;(&gt; Fase que deve ser ligada a unidade; Orlando  Martins Ferreira Texto original cinaldo.gomes@equatorialenergia.com.br&gt;;jose.r.junior@equatorialenergia. saiba que o conteúdo é seguro.  São Luis, 03.10.2025 &lt;&lt;)&gt;grandesclientes.maranhao@equatorialenergia.com.br&gt; Caro Cliente, Alameda A, Qda SQS, s/n, Loteamento Quitandinha, Altos do Calhau -  São Em resposta ao email abaixo, sobre ligação nova em nome da Prefeitura de Enviamos Oficio 0100/2025, solicitando ligação nova em nome da https://ma.equatorialenergia.com.br posterior tratamento, faz-se necessário o envio da(s) seguinte(s) Para quaisquer esclarecimentos adicionais, favor contatar a Central de antos@equatorialebergia.com &lt;(&gt; prefeitura de Bequimão.  grandesclientes.maranhao@equatorialenergia.com.br Atendimento a Grandes Clientes pelo telefone 0800 280 2800 ou e-mail:</t>
  </si>
  <si>
    <t>CLIENTE VEIO AO ATENDIMENTO E SOLICITOU CONEXÃO. CIENTE DO PRAZO DE COORD. GEOGRÁFICAS: NAO ENCONTRADO Descrição problema ENDEREÇO DA CONEXÃO É O MESMO ENDEREÇO DE CORRESPONDÊNCIA? SIM SERÁ REJEITADO. VISTORIA E QUE, EM CASO DE PADRÃO INCOMPLETO/INEXISTENTE, SEU PEDIDO ANEXO DOC. DO SOLICITANTE E FORMULÁRIO DE CONEXÃO ASSINADO.. PADRÃO INSTALADO EXTERNAMENTE?  SIM RURAL  ,  BURITIRANA -MA 09.10.2025          12:14:31            T46407 E-MAIL VÁLIDO: WHATSAPP:99991067494 PONTO DE REFERÊNCIA: ATRAS DA CASA DA DONA RAIMUNDA ANÁLISE DUP CADASTRO? SIM Cliente fica distante MT 60 metros número post19656e mas próximo TELEFONE: 99991067494 CHECKLIST PADRÃO MONTADO ASSINADO PELO CLIENTE? SIM POSSUI REDE ELÉTRICA PROX. AO IMÓVEL? SIM ENDEREÇO CORRESPONDÊNCIA: RUA MA 122 INGARANA, S/N,    BAIRRO: ZONA</t>
  </si>
  <si>
    <t>SOLICITAÇÃO VIA BACKOFFICE (MA ) Nº DO PROTOCOLO DO SITE Sem rede 20251211000155916NOME DO CLIENTE: Sr. GABRIEL ALMEIDA ALVES DE Descrição problema REFERÊNCIA:  NÃO INFORMADATELEFONE: (98) 98780-2053 12.12.2025          15:49:00            U5512390 PAIVASOLICITA FINANCIAMENTO DE PADRÃOCLASSE DE CONSUMO: RESIDENCIALTIPO DE FASE: MONOFÁSICO: 50APARCELADO EM: 24 - R$ 18,03PONTO DE</t>
  </si>
  <si>
    <t>LOCAL DEMARCADO: NÃO CLIENTE VEIO AO ATENDIMENTO E SOLICITOU CONEXÃO COM FINANCIAMENTO DE ANÁLISE DUP CADASTRO? NÃO Brasília). E-MAIL VÁLIDO: NÃO ENDEREÇO DA CONEXÃO É O MESMO ENDEREÇO DE CORRESPONDÊNCIA? SIM PADRÃO FINANCIADO: SIM, PFC7 SEM rede cliente aceita financiamento componente 2258218 WHATSAPP: 99985263978 Descrição problema PONTO DE REFERÊNCIA: FAZ TABOCAO 09.10.2025          14:31:37            T54257 POSSUI REDE PROX. AO IMÓVEL?NÃO ANEXO DOC. DO SOLICITANTE, FORMULÁRIO DE CONEXÃO E FORMULÁRIO DE ENDEREÇO CORRESPONDÊNCIA: ALTO DO PARNAIBA A LIZARDA FAZ CAMPO LARGO PADRÃO. CIENTE DO PRAZO DE VISTORIA. ASSINOU FORMULÁRIO DE FINANC. DE PADRÃO? NÃO PARCELADO: 24x R$ 18,03 COORD. GEOGRÁFICAS:NÃO Código de controle do comprovante: E18F.370E.A290.AA6B</t>
  </si>
  <si>
    <t>NOME DO CLIENTE: ROMANA ALVES DE AMORIM TIPO DE FASE: MONOFÁSICO SOLICITAÇÃO DE LIGAÇÃO COM FINANCIAMENTO DE PADRÃO VIA SITE (MARANHAO) Descrição problema Nº DO PROTOCOLO DO SITE 20251007008282740 PONT REF: PROX;INST;2000552090 JORGEMAR MARTINS PARCELADO EM: 24_-_R$_18,03 TELEFONE : (99) 98436-9778 PROXIMO A MERCEARIA SILVA Pg mas próximo cerca de 150mt número do pg3153459 CLASSE DE CONSUMO: residencial 09.10.2025          16:20:30            U5511235</t>
  </si>
  <si>
    <t>7PARCELADO: 3 x R$ 144,21LOCAL DEMARCADO: SIM OU NÃOSIM,CLIENTE DEIXOU -2.5051227,-44.1087764,3 LOTEAMENTO AO LADO DA IGREJA, TELEFONE ASSINADOS. UM PAU PRA DEMARCARLIG. EM PRAÇA PÚBLICA? AUTORIZAÇÃO BLITZ URBANA? SIMPOSSUI REDE PROX. AO IMÓVEL? SIMTELEFONE: XXXXXXXXXXXXXXXXXXXXXXXXXXXXXXXXXXXXXENDEREÇO DA CONEXÃO É O MESMO Descrição problema SANTOSVEIO AO ATENDIMENTO E SOLICITOU CONEXÃO COM FINANCIAMENTO DE Sem contato com o cliente, sem marcação de onde é o local, ninguém conhece! ENDEREÇO DE CORRESPONDÊNCIA? SIMENDEREÇO CORRESPONDÊNCIA: 17.12.2025          14:31:32            T43763 98988099907ANÁLISE DUP CADASTRO? SIM / NÃOPADRÃO FINANCIADO: FP7 OU 98988099907WHATSAPP: 98988099907E-MAIL VÁLIDO: XXXXXASSINOU FORMULÁRIO DE FINANC. DE PADRÃO? SIM / NÃOODAIR JOSE  PADRÃO. CIENTE DO PRAZO DE VISTORIA.ANEXO DOC. DO SOLICITANTE, FORMULÁRIO DE CONEXÃO E FORMULÁRIO DE FINACIAMENTO DE PADRÃO</t>
  </si>
  <si>
    <t>20260427008394058 29.04.2026          16:40:46            U5513369 CIENTE DO PRAZO DE 05 DIAS ÚTEIS PARA VISTORIA E EXECUÇÃO DO SERVIÇO. CLIENTE AFIRMA QUE JÁ POSSUI O PADRÃO INSTALADO DENTRO DO LIMITE DA VIA Descrição problema PADRÃO INSTALADO: SIM  FASE: MONOFÁSICO DISJUNTOR: 25A PONTO DE REFERÊNCIA:  PROXIMO A PONTE DA LINHA FERREA E DO PA 417 DA PÚBLICA E CIENTE QUE CASO A INEXISTÊNCIA SEU PEDIDO SERÁ REJEITADO. SOLICITAÇÃO VIA BACKOFFICE (MA) Nº DO PROTOCOLO DO SITE TELEFONE: 98987440931 VALE - COORDENADAS: 4.40803ºS, 46.85330º O expansão de rede</t>
  </si>
  <si>
    <t xml:space="preserve"> Nº DO PROTOCOLO DO SITE 20251007008283563 Descrição problema SOLICITA FINANCIAMENTO DE PADRÃO Cliente sem rede mt e bt pra ser atendida precisa da expansão. PONTO DE REFERÊNCIA: AO LADO DA CHACARA DO JUNIOR FISIOTERAPEUTA. O SOLICITAÇÃO VIA BACKOFFICE MA TELEFONE: (98) 98522-4367 09.10.2025          17:37:14            U5512599 NOME DO CLIENTE: Sr. ADIEL LOPES DE ARAUJO PARCELADO EM: 24X-_R$_18,03 TIPO DE FASE: MONOFÁSICO: 25A APELIDO: NÃO INFORMADO CLIENTE DESEJA O FINANCIAMENTO DO POSTE DE 7 METROS CLASSE DE CONSUMO: RESIDENCIAL</t>
  </si>
  <si>
    <t>SIMPADRÃOFINANCIADO: PFC7PARCELADO: 24x R$ 18,03LOCALDEMARCADO:  NÃO VISTORIA.**ANEXODOC. DOSOLICITANTE, FORMULÁRIO DE CONEXÃO E 15.12.2025          13:40:56            T53136 CONEXÃO ÉO MESMO ENDEREÇODE CORRESPONDÊNCIA? SIMENDEREÇO Descrição problema 9996459742WHATSAPP:99996459742E-MAIL VÁLIDO: NAO INFORMADOENDEREÇO DA DO FABIO, DEPOIS DO BREJOANÁLISE DUP CADASTRO? (DESCREVER OLOCAL)POSSUI REDE PROX. AO IMÓVEL? SIMTELEFONE: FORMULÁRIO DE FINACIAMENTO DEPADRÃO ASSINADOS. SOLICITOUCONEXÃO COM FINANCIAMENTO DE PADRÃO. CIENTEDO PRAZO DE Sem re de BT mas próximo a 150 MT COORD. GEOGRÁFICAS: NAO INFORMADO;PONTO DE REFERÊNCIA: DE FRENTE A USINA CORRESPONDÊNCIA: POVOADO MIRINDIBA, S/N, ZOA RURAL, CODO-MAASSINOU FORMULÁRIO DE FINANC. DE PADRÃO? SIM*CLIENTE VEIOAOATENDIMENTOE</t>
  </si>
  <si>
    <t>Descrição problema CLASSE DE CONSUMO: RESIDENCIAL CLIENTE SEM REDE E ACEITA FINANCIAMENTO PG MAIS PRÓXIMO 1979552 logradouro CHACARA SAO JOSE NOME DO CLIENTE: JOSE DE RIBAMAR DA CONCEICAO TIPO DE FASE: MONOFÁSICO Tipo endereco so bairro ASSENTAMENTO DEUS PROTEJA TELEFONE: NÃO INFORMADO complemento 0 PARCELADO EM: 24_-_R$_18,03 ponto referencia VIZINHO ANTONIO E MARIA ANTONIA SOLICITA FINANCIAMENTO DE PADRÃO PONTO DE REFERÊNCIA:  VIZINHO ANTONIO E MARIA ANTONIA SOLICITAÇÃO VIA BACKOFFICE MARANHÃO numero imovel S/N 09.10.2025          19:46:51            U5510702 ENDEREÇO: Nº DO PROTOCOLO DO SITE 20251007008282954 municipio SAO PEDRO DA AGUA BRANCA-MA</t>
  </si>
  <si>
    <t>COORD. GEOGRÁFICAS: NÃO PARCELADO: 24x R$ 18,03 ANÁLISE DUP CADASTRO?NÃO Comprovante emitido às: 08:20:27 do dia 10/10/2025 (hora e data de PONTO DE REFERÊNCIA: NA VOLTA DA SERRA PROX A FAZ PAREDÃO Casa fica 60 km desse componente 2258218 LOCAL DEMARCADO: SIM PADRÃO FINANCIADO:SIM  PFC7 Brasília). FINACIAMENTO DE PADRÃO ASSINADOS. ANEXO DOC. DO SOLICITANTE, FORMULÁRIO DE CONEXÃO E FORMULÁRIO DE ASSINOU FORMULÁRIO DE FINANC. DE PADRÃO? SIM Descrição problema LIG. EM PRAÇA PÚBLICA? AUTORIZAÇÃO BLITZ URBANA?  NÃO PADRÃO. CIENTE DO PRAZO DE VISTORIA. VOLTA DA SERRA WHATSAPP: 99984939786 10.10.2025          09:21:59            T54257 ENDEREÇO DA CONEXÃO É O MESMO ENDEREÇO DE CORRESPONDÊNCIA? SIM TELEFONE: 99984939786</t>
  </si>
  <si>
    <t>WHATSAPP: 99985319068 10.10.2025          10:14:15            T54257 Cliente fica 70 km desse comp 2258218 PADRÃO. CIENTE DO PRAZO DE VISTORIA. PONTO DE REFERÊNCIA: NA VOLTA DA SERRA PROX A LIVIO BASTOS POSSUI REDE PROX. AO IMÓVEL? SIM COORD. GEOGRÁFICAS: NÃO Comprovante emitido às: 09:12:21 do dia 10/10/2025 (hora e data de ENDEREÇO DA CONEXÃO É O MESMO ENDEREÇO DE CORRESPONDÊNCIA? SIM CLIENTE VEIO AO ATENDIMENTO E SOLICITOU CONEXÃO COM FINANCIAMENTO DE ANÁLISE DUP CADASTRO? NÃO Código de controle do comprovante: D54F.5CEB.8DFD.D5AA VERDE E-MAIL VÁLIDO: NÃO ENDEREÇO CORRESPONDÊNCIA: ATE ALTO DO PARNAIBA A LIZARDA , FAZ BARRA FINACIAMENTO DE PADRÃO ASSINADOS. LOCAL DEMARCADO: SIM ASSINOU FORMULÁRIO DE FINANC. DE PADRÃO? SIM Descrição problema TELEFONE: 99985319068</t>
  </si>
  <si>
    <t>PADRÃO 10.10.2025          09:29:58            U5515290 20251009008285459 CLASSE DE CONSUMO: RESIDENCIAL PARCELADO EM: 1-_R$_432,62 TELEFONE: (99) 98532-0447 Cliente se encontra há 400 metros da rede  Informações do Cliente    Instalação:     2000146156 SOLICITAÇÃO VIA BACKOFFICE (INFORMAR A EMPRESA) Nº DO PROTOCOLO DO SITE   Conta Contrato: 003002638923   Medidor:        000000010582982444   Situação:       LIGADO PONTO DE REFERÊNCIA:  LADO200146156 Descrição problema NOME DO CLIENTE: ORLENE MILHOMEM SANTOS NSOLICITA FINANCIAMENTO DE TIPO DE FASE: MONOFÁSICO:</t>
  </si>
  <si>
    <t>COORD. GEOGRÁFICAS: NAO MAPEADO ; CLIENTE VEIO AO ATENDIMENTO E SOLICITOU CONEXÃO. CIENTE DO PRAZO DE E-MAIL VÁLIDO: PONTO DE REFERÊNCIA: ENTRADA DA RUA NOVA RECURSO TELEFONE: 42998633803 10.10.2025          10:05:02            T40239 CHECKLIST PADRÃO MONTADO ASSINADO PELO CLIENTE? SIM / NÃO CIDADE SANTA RITA-MA ENDEREÇO CORRESPONDÊNCIA: CHACARA SAO JOSE , S/N, POVOADO DE RECURSO , WHATSAPP: 42998633803 ANEXO DOC. DO SOLICITANTE E FORMULÁRIO DE CONEXÃO ASSINADO. ANÁLISE DUP CADASTRO? SIM / NÃO PADRÃO INSTALADO EXTERNAMENTE?  SIM / POSSUI REDE ELÉTRICA PROX. AO IMÓVEL? SIM / ENDEREÇO DA CONEXÃO É O MESMO ENDEREÇO DE CORRESPONDÊNCIA? SIM / VINICIUS LUIZ SILVA DOS SANTOS SERÁ REJEITADO. VISTORIA E QUE, EM CASO DE PADRÃO INCOMPLETO/INEXISTENTE, SEU PEDIDO Descrição problema Sem rede</t>
  </si>
  <si>
    <t>SOLICITAÇÃO VIA BACKOFFICE MA PARCELADO EM: 3X-_R$_144,21l APELIDO: NÃO INFORMADO PONTO DE REFERÊNCIA: PROXIMO 36151188 TIPO DE FASE: MONOFÁSICO: 25A NOME DO CLIENTE: IELE CARVALHO LEITE TELEFONE: (62) 99167-4459 Cliente se encontra há 70 metros da rede BT 10081949960 Descrição problema  Nº DO PROTOCOLO DO SITE 20251009008285184 CLASSE DE CONSUMO: RESIDENCIAL 10.10.2025          10:07:48            U5512599 SOLICITA FINANCIAMENTO DE PADRÃO</t>
  </si>
  <si>
    <t>CLIENTE VALDIVINO SILVA DA CUNHA  VEIO AO ATENDIMENTO E SOLICITOU LIGAÇÃO NOVA ¿ COM PADRÃO FINANCIADO PONTO DE REFERÊNCIA: DEPOIS DO PARK DOS IPES POSSUI REDE ELÉTRICA PROX. AO IMÓVEL? SIM PADRÃO FINANCIADO:  PFC7 WHATSAPP:99991418367 COORD. GEOGRÁFICAS: NÃO ENCONTRADA ENDEREÇO DA CONEXÃO É O MESMO ENDEREÇO DE CORRESPONDÊNCIA? SIM OMPLETO/INEXISTENTE, SEU PEDIDO SERÁ REJEITADO. ANÁLISE DUP CADASTRO?  NÃO CHECKLIST PADRÃO MONTADO ASSINADO PELO CLIENTE? SIM Rede mt e bt com distancia de uns 150 mts do cliente pg  e Componente mais proximo 1953729 10.10.2025          10:18:22            T31732 ENDEREÇO CORRESPONDÊNCIA: BR 010, BAIRRO CIBRAZEM, S/N.CAROLIN MA PADRÃO INSTALADO EXTERNAMENTE? SIM PARCELADO: 24 x R$ 18,03 TELEFONE:99991418367 CONEXÃO. CIENTE DO PRAZO DE VISTORIA E QUE, EM CASO DE PADRÃO INC DEMARCADO COM ADESIVO DE LIGAÇÃO Descrição problema</t>
  </si>
  <si>
    <t>Nº DO PROTOCOLO DO SITE 20251009008285854 PARCELADO EM: 9_-_R$_48,07 10.10.2025          10:45:25            U5511865 PONTO DE REFERÊNCIA: PROXIMO AO VALDER E PROXIMO AO DURICO. O CLIENTE E TIPO DE FASE: MONOFÁSICO: 25 A Descrição problema NOME DO CLIENTE: JOSELMIM DA SILVA ALBUQUERQUE SOLICITAÇÃO DE LIGAÇÃO COM FINANCIAMENTO DE PADRÃO VIA SITE (EQUATORIAL Cliente sem rede de bt próximo pra ser atendido precisa da expansão de rede. MA) TELEFONE: (98) 97000-2010 CLASSE DE CONSUMO: RESIDENCIAL CONHECIDO COMO DÔDE</t>
  </si>
  <si>
    <t xml:space="preserve"> ASSOCIAÇÃO SANTO ANTONIO  SEGUE SENTIDO POVOADO ESTREMA      FICA  25 10.10.2025          10:50:17            T27856 Descrição problema ENDEREÇO CORRESPONDÊNCIA: RUA 15 DE DEZEMBRO  FLORA RICA   BALSAS MA Endereço divergente do qual está na nota. PADRÃO FINANCIADO:  PFC7     ESTRADA  SENTIDO ALDEIA   DEPOIS DA  ALDEIA   ENTRA  A  DIREITA  NA CORRESPONDÊNCIA? NAO CLIENTE VEIO AO ATENDIMENTO E SOLICITOU CONEXÃO COM LIGAÇÃO NOVA - COM FINANCIAMENTO DE PADRÃO PONTO DE REFERÊNCIA: E-MAIL VÁLIDO: NAO POSSUI KM ANTES DA ESTREMA SENTIDO RIO BALSAS .    (99) 999339201    TEL PARA ANÁLISE DUP CADASTRO?  NÃO COORD. GEOGRÁFICAS: NAO LOCALIZADAS ENDEREÇO DA CONEXÃO É O MESMO ENDEREÇO DE LOCAL DEMARCADO: SIM OU NÃO (DESCREVER O LOCAL) TELEFONE: 99) 999339201 LIG. EM PRAÇA PÚBLICA? AUTORIZAÇÃO BLITZ URBANA? SIM PARCELADO: 24  x R$ 18,03</t>
  </si>
  <si>
    <t>10.10.2025          11:54:03            T53136 ANEXODOC. DOSOLICITANTE, FORMULÁRIO DE CONEXÃO E FORMULÁRIO DE ANÁLISE DUP CADASTRO? SIM ASSINOU FORMULÁRIO DE FINANC. DE PADRÃO? SIM CLIENTE VEIOAOATENDIMENTOE SOLICITOUCONEXÃO COM FINANCIAMENTO DE COORD. GEOGRÁFICAS: nao informado; DO PRAZO DE VISTORIA. Descrição problema E-MAIL VÁLIDO: nao informado ENDEREÇO CORRESPONDÊNCIA: povoado buenos aires, s/n,(cancela) zona ENDEREÇO DA CONEXÃO ÉO MESMO ENDEREÇODE CORRESPONDÊNCIA? SIM FINACIAMENTO DE LOCALDEMARCADO: NÃO (DESCREVER OLOCAL) Não tem poste de 7 metro na base , eo terreno do cliente é travessia de rua OUTROS IMOVEIS E NAO POSSUI UMA DELIMITACAO DE TERRENO E RUAS CERTA , PADRÃO ASSINADOS. PADRÃO. CIENTE PADRÃOFINANCIADO: PFC7 PARCELADO: 24x R$ 18,03 PONTO DE REFERÊNCIA: padrao de 7 metros, povoado cancela, sentido</t>
  </si>
  <si>
    <t>Descrição problema PARCELADO EM: 3X-_R$_144,21l SOLICITA FINANCIAMENTO DE PADRÃO PONTO DE REFERÊNCIA: PROX- AO SITIO DO NOVIN E EM FRENTE AO SITIO DO DIDA Sem rede no local  Nº DO PROTOCOLO DO SITE 20251008008284147 CLASSE DE CONSUMO: RESIDENCIAL TIPO DE FASE: MONOFÁSICO: 25A NOME DO CLIENTE: MANOEL VITOR DA COSTA SANTOS 10.10.2025          16:03:01            U5512599 APELIDO: NÃO INFORMADO TELEFONE: (99) 98435-6847 Equipe precisa de mas informações sobre o cliente pq ninguém soube informar quem era o cliente SOLICITAÇÃO VIA BACKOFFICE ma</t>
  </si>
  <si>
    <t>07.05.2026          09:37:22            T40985 ? CASO  SIM, INFORMAR DADOS DO CARREGADOR :NÃO A INSTALAÇÃO POSSUI OU CONTARÁ  COM CARREGADORES PARA VEÍCULOS ELÉTRICOS AMPERAGEM DO DISJUNTOR :25A ANEXO DOC. DO SOLICITANTE, FORMULÁRIO DE CONEXÃO E FORMULÁRIO DE ANÁLISE DUP CADASTRO? NÃO ASSINOU FORMULÁRIO DE FINANC. DE PADRÃO? SIM CLIENTE JHONATAN MARINHO DA SILVA VEIO AO ATENDIMENTO E SOLICITOU CLIENTE NECESSITA DE EXPANSÃO DE REDE PG 545069 MAIS PRAXIMO FICA 1 KM CONEXÃO COM FINANCIAMENTO DE PADRÃO. CIENTE DO PRAZO DE VISTORIA. COORD. GEOGRÁFICAS:-5.065994, -47.556032 Descrição problema E-MAIL VÁLIDO: NAOINFORMADO@EQUATORIALENERGIA.COM.BR ENDEREÇO CORRESPONDÊNCIA: BR 010 S/N ASSENTAMENTO JOÃO PALMEIRA RANCHO ENDEREÇO DA CONEXÃO É O MESMO ENDEREÇO DE CORRESPONDÊNCIA? SIM FINACIAMENTO DE PADRÃO ASSINADOS. IMOVEL LOCALIZADO NA AREA  RURAL? JS LOTEAMENTO MORADA NOVA PADRAO FINANCIADO: ( X ) SIM FPC7 PARCELADO: 24x R$ 18,03</t>
  </si>
  <si>
    <t>CLIENTE AFIRMA QUE JÁ POSSUI O PADRÃO INSTALADO DENTRO DO LIMITE DA VIA PADRÃO INSTALADO: SIM Cliente sem rede de mt e bt a estrutura mais próxima 1 km precisa da expansão de rede.pra ser Descrição problema PONTO DE REFERÊNCIA:  LOTEAMENTO DE CHÁCARAS ZÉ DO OURO // ENFRENTE AO 10.10.2025          16:17:54            U5511865 TELEFONE: (98) 98721-5870 CIENTE DO PRAZO DE 05 DIAS ÚTEIS PARA VISTORIA E EXECUÇÃO DO SERVIÇO. DISJUNTOR: 25 A Nº DO PROTOCOLO DO SITE 20251009008285372 CURAL DO ZÉ DO OURO FASE: MONOFASICO NOME: MARIA SORAIA SARAIVA SILVA PÚBLICA E CIENTE QUE CASO A INEXISTÊNCIA SEU PEDIDO SERÁ REJEITADO. SOLICITAÇÃO VIA BACKOFFICE (EQUATORIAL MA) atendido.</t>
  </si>
  <si>
    <t xml:space="preserve"> NÃO INFORMADO                TELEFONE: (98) 97005-6651 12.05.2026          09:01:04            U5512834 20260506008395814 CLASSE DE CONSUMO: RESIDENCIAL Descrição problema FERREA E DO PA 417 DA VALE COORDENADAS: 4.40803ºS, 46.85330º O APELIDO: FINANCIAMENTO DE PADRÃO NOME DO CLIENTE: JOSENILTON FERREIRA DO NASCIMENTO  SOLICITA PARCELADO EM: 24_-_R$_18,03 PONTO DE REFERÊNCIA:  CHACARA BOM SOSSEGO, PROXIMO A PONTE DA LINHA SOLICITAÇÃO VIA BACKOFFICE (MA) Nº DO PROTOCOLO DO SITE TIPO DE FASE: MONOFÁSICO: ária de gambiarra,porte de madeira</t>
  </si>
  <si>
    <t>PONTO DE REFERÊNCIA:FICA DO LADO DO SOMBRA E DIONIZIA SOLICITAÇÃO VIA BACKOFFICE MA Nº DO PROTOCOLO DO SITE 20251002008278613 CLIENTE SEM REDE E ACEITA FINANCIAMENTO PG MAIS PRÓXIMO 1979552 FICA A 5 KM TELEFONE:NÃO INFORMADO 10.10.2025          16:25:12            U5514259 SOLICITA FINANCIAMENTO DE PADRÃO NOME DO CLIENTE:MARIA DO SOCORRO LIMA SOUSA LOPES TIPO DE FASE: MONOFÁSICO: 25A Descrição problema PARCELADO EM:12_-_R$_36,05</t>
  </si>
  <si>
    <t>CIENTE DO PRAZO DE 05 DIAS ÚTEIS PARA VISTORIA E EXECUÇÃO DO SERVIÇO. PONTO DE REFERÊNCIA: GLEBA PORENQUANTO TELEFONE: (99) 98407-4359 logradouro AGROPECUARIA RAMOS, N° 01, bairro GLEBA POR ENQUANTO Nº DO PROTOCOLO DO SITE 20251009008285650 cliente fica 300 metros do poste 3080724.So possui rede mt 10.10.2025          16:40:36            U5512834 PADRÃO INSTALADO:  SIM FASE: MONOFÁSICO   DISJUNTOR: 50A PÚBLICA E CIENTE QUE CASO A INEXISTÊNCIA SEU PEDIDO SERÁ REJEITADO. CLIENTE AFIRMA QUE JÁ POSSUI O PADRÃO INSTALADO DENTRO DO LIMITE DA VIA Descrição problema SOLICITAÇÃO VIA BACKOFFICE MA</t>
  </si>
  <si>
    <t>CLASSE DE CONSUMO: residencial TELEFONE : (99) 98542-9747 PONT REF: PROX- AO SITIO DO JÃO MACELO, E DA ZILDA , DO CABELO FINO SOLICITAÇÃO DE LIGAÇÃO COM FINANCIAMENTO DE PADRÃO VIA SITE (MARANHAO) TIPO DE FASE: MONOFÁSICO 10.10.2025          17:27:50            U5511235 Equipe precisa de mas informações sobre o cliente pq ninguém soube informar quem era o cliente PARCELADO EM: 6_-_R$_72,10 Descrição problema NOME DO CLIENTE: RAIMUNDO NONATO DA COSTA Nº DO PROTOCOLO DO SITE 20251009008285010</t>
  </si>
  <si>
    <t>11.10.2025          07:14:21            U5514259 Descrição problema SOLICITAÇÃO VIA BACKOFFICE MA Nº DO PROTOCOLO DO SITE 20251009008285661 Sem rede de bt e MT fica a 260 metros da rede de MT PG próximo 1340428 NOME DO CLIENTE:EZEQUIAS BARROS DOS SANTOS TIPO DE FASE: MONOFÁSICO: 25A PARCELADO EM:24_-_R$_18,03 SOLICITA FINANCIAMENTO DE PADRÃO PONTO DE REFERÊNCIA:FAZENDA BURITIRANA SETOR SUCRUIU TELEFONE:(99) 98465-7411</t>
  </si>
  <si>
    <t>PADRÃO INSTALADO:  SIM PÚBLICA E CIENTE QUE CASO A INEXISTÊNCIA SEU PEDIDO SERÁ REJEITADO. CLIENTE AFIRMA QUE JÁ POSSUI O PADRÃO INSTALADO DENTRO DO LIMITE DA VIA CIENTE DO PRAZO DE 05 DIAS ÚTEIS PARA VISTORIA E EXECUÇÃO DO SERVIÇO. Descrição problema FASE: monofásico   DISJUNTOR: 25A PONTO DE REFERÊNCIA: NÃO INFORMADO Rural falta de rede SOLICITAÇÃO VIA BACKOFFICE MA Nº DO PROTOCOLO DO SITE 20251007008282622 TELEFONE: (98) 97025-9191 11.10.2025          09:24:42            U5516057</t>
  </si>
  <si>
    <t>20251006008281208 Sem rede    2  KM da MT  e pra área de espacao   não  tem rede elétrica próximo 11.10.2025          08:52:38            U5515290 PARCELADO EM: 24_-_R$_18,03 SOLICITAÇÃO VIA BACKOFFICEM MA  Nº DO PROTOCOLO DO SITE 98158-6374 PONTO DE REFERÊNCIA:  DEPOIS DO SR. PANHÔ           TELEFONE: (98) CLASSE DE CONSUMO: RESIDENCIAL Descrição problema TIPO DE FASE: MONOFÁSICO: NOME DO CLIENTE: JORGEVALDO SOUZA SA SOLICITA FINANCIAMENTO DE PADRÃO</t>
  </si>
  <si>
    <t>11.10.2025          09:42:09            U5513370 CIENTE QUE CASO A INEXISTÊNCIA SEU PEDIDO SERÁ REJEITADO. CIENTE DO CLIENTE AFIRMA QUE JÁ POSSUI O PADRÃO INSTALADO DENTRO DO LIMITE DA VIA Cliente  necessita de expansão de rede  MT trifásico PG 828877 Descrição problema LIGAÇÃO NOVA – PADRÃO INSTALADO Nº DO PROTOCOLO DO SITE: 20251006008281755 PADRÃO INSTALADO: SIM FASE: medidor_trifasico DISJUNTOR: 63A PONTO DE REFERÊNCIA: AÇUDES DO LADO DIREITO APOS O BANHO BOM JESUS PRAZO DE 05 DIAS PÚBLICA E SOLICITAÇÃO VIA BACKOFFICE EQUATORIAL TELEFONE: 99991698805 ÚTEIS PARA VISTORIA E EXECUÇÃO DO SERVIÇO.</t>
  </si>
  <si>
    <t>FINACIAMENTO DE PADRÃO ASSINADOS. WHATSAPP: 99999341005 CONEXÃO COM FINANCIAMENTO DE PADRÃO. CIENTE DO PRAZO DE VISTORIA. Descrição problema PONTO DE REFERÊNCIA:  PROXIMO AO FAZENDA ALTO ALEGRE, 13.10.2025          10:51:29            T27855 LIG. EM PRAÇA PÚBLICA? AUTORIZAÇÃO BLITZ URBANA? SIM / ANÁLISE DUP CADASTRO? SIM / NÃO LOCAL DEMARCADO:  NAO TELEFONE: 99999341005 ASSINOU FORMULÁRIO DE FINANC. DE PADRÃO? SIM / CLIENTE Sra. ROSILDA VASCONCELOS CUNHA  VEIO AO ATENDIMENTO E SOLICITOU E-MAIL VÁLIDO: XXXXXXXXXXXXXXXXXXXXXXXXXXXXXXXXXXXXX PADRÃO FINANCIADO: PFC7 PG 1036357 mas próximo 65 metros POSSUI REDE PROX. AO IMÓVEL? SIM / ANEXO DOC. DO SOLICITANTE, FORMULÁRIO DE CONEXÃO E FORMULÁRIO DE COORD. GEOGRÁFICAS:   NÃO LOCALIZADA ENDEREÇO CORRESPONDÊNCIA: XXXXXXXXXXXXXXXXXXXXXXXXXXXXXXXXXXXXX ENDEREÇO DA CONEXÃO É O MESMO ENDEREÇO DE CORRESPONDÊNCIA? SIM /</t>
  </si>
  <si>
    <t>POSSUI REDE PROX. AO IMÓVEL? SIM ANEXO DOC. DO SOLICITANTE, FORMULÁRIO DE CONEXÃO E Cliente fica a 200 metros da MT poste 13058901 LIGAÇÃO NOVA - COM FINANCIAMENTO DE PADRÃO CLIENTE VEIO AO ATENDIMENTO E SOLICITOU CONEXÃO COM 6 KM DE BALSAS TELEFONE: 99991041175 13.10.2025          12:02:22            T59570 COORD. GEOGRÁFICAS: NAO LOCALIZADAS CORRESPONDÊNCIA? SIM ENDEREÇO CORRESPONDÊNCIA: ASSENTAMENTO NOSSA SENHORA APARECIDA, ZONA FORMULÁRIO DE FINACIAMENTO DE PADRÃO ASSINADOS. PARCELADO: 24 x R$ 18,03 Descrição problema E-MAIL VÁLIDO: NAO POSSUI ENDEREÇO DA CONEXÃO É O MESMO ENDEREÇO DE ASSINOU FORMULÁRIO DE FINANC. DE PADRÃO? SIM PADRÃO FINANCIADO:  PFC7 RURAL BALSAS ANÁLISE DUP CADASTRO? SIM</t>
  </si>
  <si>
    <t xml:space="preserve"> PADRÃO FINANCIADO: PFC7 mas próximo pg mas proximo é o PG 886470 sem rede e cliente aceita financiamento,cliente fica mas ou menos uns 100 metros da rede de MT e BT  ANÁLISE DUP CADASTRO? NÃO CORRESPONDÊNCIA: pv almas s/n sao francisco ma  ASSINOU FORMULÁRIO DE  PARCELADO: 24x R$ 18,03 LOCAL DEMARCADO: SIM OU NÃO (DESCREVER O LOCAL) NÃO POSSUI REDE PROX. AO IMÓVEL? SIM PADRÃO ASSINADOS.  AUTORIZAÇÃO BLITZ URBANA? COORD. GEOGRÁFICAS: ; nao possui 13.10.2025          11:03:52            T48484 TELEFONE: 86 9459 5252 WHATSAPP: 86 9459 5252  E-MAIL VÁLIDO: nao possui  ENDEREÇO DA CONEXÃO É O MESMO ENDEREÇO De CORRESPONDÊNCIA? SIM ENDEREÇO DO SOLICITANTE, FORMULÁRIO DE CONEXÃO E FORMULÁRIO DE FINACIAMENTO DE Descrição problema LIG. EM PRAÇA PÚBLICA? FINANC. DE PADRÃO? SIM *CLIENTE VEIO AO ATENDIMENTO E SOLICITOU CONEXÃO</t>
  </si>
  <si>
    <t>13.10.2025          11:21:22            T12532 ASSINOU FORMULÁRIO DE FINANC. DE PADRÃO? SIM ESQUERDO DE ALVENARIA, CERCADA DE ARAME POSSUI REDE PROX. AO IMÓVEL? SIM TELEFONE: (99) 9 8122-3516 WHATSAPP:(99) 9 8122-3516 CLIENTE VEIOAOATENDIMENTOE SOLICITOUCONEXÃO COM FINANCIAMENTO DE COORD. GEOGRÁFICAS:-4.491712   -43.876758 E-MAIL VÁLIDO: jotiene@hotmail.com LOCALDEMARCADO: NÃO PADRÃOFINANCIADO: FPC5 PADRÃO. CIENTE PASSA BAR DA EDIENE, ENTRA A SEGUNDA ESQUERDA, CASA DA CLT DO LADO LIG. EM PRAÇA PÚBLICA? AUTORIZAÇÃOBLITZ URBANA?NÃO PARCELADO: 12x R$ 36,05 ANEXODOC. DOSOLICITANTE, FORMULÁRIO DE CONEXÃO E FORMULÁRIO DE DO PRAZO DE VISTORIA. ANÁLISE DUP CADASTRO? SIM Descrição problema ENDEREÇO DA CONEXÃO ÉO MESMO ENDEREÇODE CORRESPONDÊNCIA? SIM</t>
  </si>
  <si>
    <t>25.05.2026          11:59:21            T46531 ANEXO DOC. DO SOLICITANTE, FORMULÁRIO DE CONEXÃO E FORMULÁRIO DE ANÁLISE DUP CADASTRO? SIM ASSINOU FORMULÁRIO DE FINANC. DE PADRÃO? SIM CLIENTE CONHECIDO COMO DIDI CLIENTE VEIO AO ATENDIMENTO E SOLICITOU CONEXÃO COM FINANCIAMENTO DE COORD. GEOGRÁFICAS: -2.8900025536789546, -41.913875209672206 Descrição problema E-MAIL VÁLIDO:RAIMUNDOSOUSA@GMAIL.COM ENDEREÇO CORRESPONDÊNCIA: XXXXX ENDEREÇO DA CONEXÃO É O MESMO ENDEREÇO DE CORRESPONDÊNCIA? SIM /NÃO FINACIAMENTO DE PADRÃO ASSINADOS. LIG. EM PRAÇA PÚBLICA? AUTORIZAÇÃO BLITZ URBANA? SIM LOCAL DEMARCADO:  NÃO (DESCREVER O LOCAL) PADRÃO FINANCIADO: FPC7 PADRÃO. CIENTE DO PRAZO DE VISTORIA. PARCELADO: 24x R$ 18,03 PONTO DE REFERÊNCIA: PROXIMO  A CRISLENE POSSUI REDE PROX. AO IMÓVEL? SIM TELEFONE: 98985436343</t>
  </si>
  <si>
    <t>25.05.2026          12:29:09            T46531 ANEXO DOC. DO SOLICITANTE, FORMULÁRIO DE CONEXÃO E FORMULÁRIO DE ANÁLISE DUP CADASTRO? SIM ASSINOU FORMULÁRIO DE FINANC. DE PADRÃO? SIM CLIENTE VEIO AO ATENDIMENTO E SOLICITOU CONEXÃO COM FINANCIAMENTO DE COORD. GEOGRÁFICAS: -2.8900025536789546, -41.913875209672206 Cliente fica 100 metros da rede de BT medidor vizinho 10143527439 Descrição problema E-MAIL VÁLIDO: CN72304@GMAIL.COM ENDEREÇO CORRESPONDÊNCIA: XXXXX ENDEREÇO DA CONEXÃO É O MESMO ENDEREÇO DE CORRESPONDÊNCIA? SIM /NÃO FINACIAMENTO DE PADRÃO ASSINADOS. LIG. EM PRAÇA PÚBLICA? AUTORIZAÇÃO BLITZ URBANA? SIM LOCAL DEMARCADO:  NÃO (DESCREVER O LOCAL) PADRÃO FINANCIADO: FPC5 PADRÃO. CIENTE DO PRAZO DE VISTORIA. PARCELADO: 24x R$ 18,03 PONTO DE REFERÊNCIA:PROXIMO AO JUSTINO POSSUI REDE PROX. AO IMÓVEL? SIM TELEFONE: 98986284109</t>
  </si>
  <si>
    <t>ENDEREÇO CORRESPONDÊNCIA: LOCALZADO NA CHACARA PROSPERIDADE, S/N, ENDEREÇO DA CONEXÃO É O MESMO ENDEREÇO DE CORRESPONDÊNCIA? SIM 13.10.2025          14:09:11            T53617 E-MAIL VÁLIDO: ANEXO DOC. DO SOLICITANTE, FORMULÁRIO DE CONEXÃO E FORMULÁRIO DE COORD. GEOGRÁFICAS: XXXXXXXXXXXXXXXXXX;XXXXXXXXXXXXXXXXXX LIG. EM PRAÇA PÚBLICA? AUTORIZAÇÃO BLITZ URBANA? NÃO PADRÃO FINANCIADO: FPC5 COM FINANCIAMENTO DE PADRÃO. CIENTE DO PRAZO DE VISTORIA. Cliente sem transformador, poste mais próximo PG 22000102 CLIENTE RAIMUNDO FERREIRA FILHO VEIO AO ATENDIMENTO E SOLICITOU CONEXÃO ANÁLISE DUP CADASTRO?  NÃO PARCELADO: 24x R$ 18,03 PONTO DE REFERÊNCIA:  AO LADO DA INSTALAÇÃO:2000215127, POVOADO PEDRA POVOADO PEDRA GRANDE, ZONA RURAL. TELEFONE:99992016330 GRANDE. PROXIMO AO PROFESSO MARCOS, A LIGAÇÃO É PARA O RAIMUNDO DA DPL. LOCAL DEMARCADO: NÃO POSSUI REDE PROX. AO IMÓVEL? NÃO WHATSAPP:99992016330</t>
  </si>
  <si>
    <t>APELIDO: NÃO INFORMADO Expansão de rede, Clientes com rede particular  o mesmo fica a 100 metros da rede MT da Equatorial  Nº DO PROTOCOLO DO SITE 20251010008286453 NOME DO CLIENTE: Sr. JOAO FERREIRA NETO PG 22122657 SOLICITA FINANCIAMENTO DE PADRÃO SOLICITAÇÃO VIA BACKOFFICE MA TELEFONE: (99) 98524-3985 CLASSE DE CONSUMO: RESIDENCIAL Descrição problema PARCELADO EM: 9X-_R$_48,07 TIPO DE FASE: MONOFÁSICO: 50A 13.10.2025          14:24:17            U5512599 PONTO DE REFERÊNCIA: fica NO SETOR TINGUI</t>
  </si>
  <si>
    <t>ASSINOU FORMULÁRIO DE FINANC. DE PADRÃO? SIM / ENDEREÇO DA CONEXÃO É O MESMO ENDEREÇO DE CORRESPONDÊNCIA? SIM / PONTO DE REFERÊNCIA:  PROXIMO AO BAR DA REGINA Sra. MARIA SILVANY COSTA MUNIZ TELEFONE: 98 991148778 CIDADE SANTA RITA-MA CLIENTE VEIO AO ATENDIMENTO E SOLICITOU CONEXÃO COM FINANCIAMENTO DE E-MAIL VÁLIDO: LOCAL DEMARCADO: SIM OU NÃO (DESCREVER O LOCAL) POSSUI REDE PROX. AO IMÓVEL? SIM / ANEXO DOC. DO SOLICITANTE, FORMULÁRIO DE CONEXÃO E FORMULÁRIO DE COORD. GEOGRÁFICAS: PARCELADO: 24x R$ 18,03 Sem rede no local WHATSAPP: 98 991148778 13.10.2025          15:07:41            T40239 ENDEREÇO CORRESPONDÊNCIA: RUA DA FLORESTA, POVOADO SANTA RITA DO VALE, ANÁLISE DUP CADASTRO? SIM / NÃO Descrição problema PADRÃO FINANCIADO: FPC5 OU PFC7</t>
  </si>
  <si>
    <t xml:space="preserve"> Cliente fica a 200 metros da rede de bt mediddor vizinho 17054613644 componente 3546411 PG 01.07.2026 17:36:54 U5512834 20260701000516925 68070772 CLASSE DE CONSUMO: RESIDENCIAL Descrição problema FINANCIAMENTO DE PADRÃO NOME DO CLIENTE: RAIMUNDO FRANCISCO DA CONCEIÇÃO FERREIRA SOLICITA PARCELADO EM: 024 PONTO DE REFERÊNCIA: NÃO INFORMADO APELIDO: NÃO INFORMADO SOLICITAÇÃO VIA BACKOFFICE (MA) Nº DO PROTOCOLO DO SITE TELEFONE: (98) 98555-3762 TIPO DE FASE: MONOFÁSICO:</t>
  </si>
  <si>
    <t>TELEFONE:99984185800 WHATSAPP: CLIENTE: VEIO AO ATENDIMENTO E SOLICITOU CONEXÃO COM FINANCIAMENTO DE PADRÃO. CIENTE DO PRAZO DE VISTORIA. ENDEREÇO DA CONEXÃO É O MESMO ENDEREÇO DE CORRESPONDÊNCIA? SIM LIG. EM PRAÇA PÚBLICA? AUTORIZAÇÃO BLITZ URBANA? SNÃO PARCELADO: 24X x R$ 18,03 ANÁLISE DUP CADASTRO? NÃO ASSINOU FORMULÁRIO DE FINANC. DE PADRÃO? SIM / NÃO COORD. GEOGRÁFICAS: NÃO ENCONTRADAS Descrição problema E-MAIL VÁLIDO: ENDEREÇO CORRESPONDÊNCIA: LOTIAMENTO RECANTO DO SENHO PONTO DE REFERÊNCIA:  POXIMO AO MISSEIAS POSSUI REDE PROX. AO IMÓVEL? SIM FINACIAMENTO DE PADRÃO ASSINADOS PADRÃO FINANCIADO: PFC7 ANEXO DOC. DO SOLICITANTE, FORMULÁRIO DE CONEXÃO E FORMULÁRIO DE 13.10.2025          16:44:16            T61898</t>
  </si>
  <si>
    <t>13.10.2025          16:17:51            T23739 ANÁLISE DUP CADASTRO? SIM pendencia regularizada CHECKLIST PADRÃO MONTADO ASSINADO PELO CLIENTE? SIM PONTO DE REFERÊNCIA: QUASE EM FRENTE AO RANCHO DONA MARTA POSSUI REDE ELÉTRICA PROX. AO IMÓVEL? SIM VISTORIA E QUE, EM CASO DE PADRÃO INCOMPLETO/INEXISTENTE, SEU PEDIDO WHATSAPP:   99991539393 SERÁ REJEITADO. ENDEREÇO DA CONEXÃO É O MESMO ENDEREÇO DE CORRESPONDÊNCIA? SIM PADRÃO INSTALADO EXTERNAMENTE?  SIM CLIENTE VEIO AO ATENDIMENTO E SOLICITOU CONEXÃO. CIENTE DO PRAZO DE TELEFONE:   99991539393 ANEXO DOC. DO SOLICITANTE E FORMULÁRIO DE CONEXÃO ASSINADO. COORD. GEOGRÁFICAS: NÃO LOCALIZADAS</t>
  </si>
  <si>
    <t>12.05.2026          14:19:23            T40985 ? CASO  SIM, INFORMAR DADOS DO CARREGADOR : NÃO A INSTALAÇÃO POSSUI OU CONTARÁ  COM CARREGADORES PARA VEÍCULOS ELÉTRICOS AMPERAGEM DO DISJUNTOR : 50A ANEXO DOC. DO SOLICITANTE, FORMULÁRIO DE CONEXÃO E FORMULÁRIO DE ANÁLISE DUP CADASTRO?  NÃO ASSINOU FORMULÁRIO DE FINANC. DE PADRÃO? SIM CHECKLIST PADRÃO MONTADO ASSINADO PELO CLIENTE? NÃO CLIENTE REINALDO LIMA RESENDE VEIO AO ATENDIMENTO E SOLICITOU CONEXÃO COM FINANCIAMENTO DE PADRÃO. CIENTE DO PRAZO DE VISTORIA. COORD. GEOGRÁFICAS:-5.067773, -47.553045 Descrição problema E-MAIL VÁLIDO: NAOINFORMADO@EQUATORIALENERGIA.COM.BR ENDEREÇO CORRESPONDÊNCIA: BR 010 S/N ASSENTAMENTO JOAO PALMEIRA CHACARA ENDEREÇO DA CONEXÃO É O MESMO ENDEREÇO DE CORRESPONDÊNCIA? SIM FINACIAMENTO DE PADRÃO ASSINADOS. IMOVEL LOCALIZADO NA AREA RURAL PADRAO FINANCIADO: ( X ) SIM FPC7) PADRÃO INSTALADO EXTERNAMENTE? NÃO PARCELADO: 24x R$ 18,03</t>
  </si>
  <si>
    <t>ASSENTAMENTO PE DE MANGA, ZONA RURAL. CONEXÃO COM FINANCIAMENTO DE PADRÃO. CIENTE DO PRAZO DE VISTORIA. ENDEREÇO CORRESPONDÊNCIA: LOCALZADO NA FAZENDA BOM JESUS, S/N, ENDEREÇO DA CONEXÃO É O MESMO ENDEREÇO DE CORRESPONDÊNCIA? SIM PONTO DE REFERÊNCIA: PROXIMO A INSTALAÇÃO: 38210459, SENHOR CONHECIDO CLIENTE ARQUILINO DE SOUZA ARAUJO  VEIO AO ATENDIMENTO E SOLICITOU 13.10.2025          18:12:21            T53617 ASSINOU FORMULÁRIO DE FINANC. DE PADRÃO? SIM Poste 1940004 PADRÃO FINANCIADO: FPC5 TELEFONE:99984647069 WHATSAPP:99984647069 POSSUI REDE PROX. AO IMÓVEL? NÃO ANEXO DOC. DO SOLICITANTE, FORMULÁRIO DE CONEXÃO E FORMULÁRIO DE Descrição problema ANÁLISE DUP CADASTRO?  NÃO COMO ZOMA. FINACIAMENTO DE PADRÃO ASSINADOS. LIG. EM PRAÇA PÚBLICA? AUTORIZAÇÃO BLITZ URBANA? NÃO E-MAIL VÁLIDO:</t>
  </si>
  <si>
    <t>PADRÃO FINANCIADO:  PFC7 PARCELADO: 24X x R$ 18,03 ANEXO DOC. DO SOLICITANTE, FORMULÁRIO DE CONEXÃO E FORMULÁRIO DE CIENTE DO PRAZO DE VISTORIA. COORD. GEOGRÁFICAS: NÃO ENCONTRADAS Cliente sem transformador, poste mãos próximo PG 3127361 FINACIAMENTO DE PADRÃO ASSINADOS VEIO AO ATENDIMENTO E SOLICITOU CONEXÃO COM FINANCIAMENTO DE PADRÃO. ENDEREÇO CORRESPONDÊNCIA: FAZENDA PARAIBA ZONA RURAL SITIO NOVO-MA ASSINOU FORMULÁRIO DE FINANC. DE PADRÃO? SIM Descrição problema TELEFONE:99984887678 14.10.2025          12:03:24            T61898 E-MAIL VÁLIDO: LIG. EM PRAÇA PÚBLICA? AUTORIZAÇÃO BLITZ URBANA?NÃO POSSUI REDE PROX. AO IMÓVEL? SI WHATSAPP:99984887678 ENDEREÇO DA CONEXÃO É O MESMO ENDEREÇO DE CORRESPONDÊNCIA? SIM PONTO DE REFERÊNCIA: PROXIMO AISNTALAÇAO 40650202 CLIENTE:</t>
  </si>
  <si>
    <t>26.05.2026          11:37:55            T46531 ANEXO DOC. DO SOLICITANTE, FORMULÁRIO DE CONEXÃO E FORMULÁRIO DE ANÁLISE DUP CADASTRO? SIM ASSINOU FORMULÁRIO DE FINANC. DE PADRÃO? SIM CLIENTE VEIO AO ATENDIMENTO E SOLICITOU CONEXÃO COM FINANCIAMENTO DE COORD. GEOGRÁFICAS: -2.8900025536789546, -41.913875209672206 Descrição problema E-MAIL VÁLIDO: SOUZAMARYNASCIMENTO225@GMAIL.COM ENDEREÇO CORRESPONDÊNCIA: XXXXX ENDEREÇO DA CONEXÃO É O MESMO ENDEREÇO DE CORRESPONDÊNCIA? SIM /NÃO FINACIAMENTO DE PADRÃO ASSINADOS. LIG. EM PRAÇA PÚBLICA? AUTORIZAÇÃO BLITZ URBANA? SIM LOCAL DEMARCADO: NÃO (DESCREVER O LOCAL) PADRÃO FINANCIADO: FPC7 PADRÃO. CIENTE DO PRAZO DE VISTORIA. PARCELADO: 24x R$ 18,09 PONTO DE REFERÊNCIA: PROXIMO AO SERGIO E GRAÇA POSSUI REDE PROX. AO IMÓVEL? SIM TELEFONE: 98984770386 WHATSAPP:98984770386</t>
  </si>
  <si>
    <t>Empresa NO GRAU REFRIGERACAO E AUTOCENTER LTDA SOLICITA CONEXÃO NOVA COM 14.10.2025          11:37:04            T12533 COORD. GEOGRÁFICAS: SEM INFORMAÇÕES. CHECKLIST PADRÃO MONTADO ASSINADO PELO CLIENTE? SIM TELEFONE: 99984483864 PADRÃO INSTALADO EXTERNAMENTE?  SIM PONTO DE REFERÊNCIA: CONSTRUÇÃO DO PREDIO DA NO GRAU REFRIGERAÇÃO. Descrição problema INCOMPLETO/INEXISTENTE, SEU PEDIDO SERÁ REJEITADO. PADRAO MONTADO, ANEXO DOC. DO SOLICITANTE E FORMULÁRIO DE CONEXÃO ASSINADO. PRESIDENTE DUTRA MA Sem informações suficientes para encontrar este cliente WHATSAPP: 99984483864 CLIENTE CIENTE DO PRAZO DE VISTORIA E QUE, EM CASO DE PADRÃO POSSUI REDE ELÉTRICA PROX. AO IMÓVEL? SIM ENDEREÇO DA CONEXÃO: RUA PRINCIPAL, S/N  RESIDENCIAL IPE QD 09 LT 07, Há uma estrutura com rede de MT em frente a casa do cliente PG 22075716</t>
  </si>
  <si>
    <t>ASSINOU FORMULÁRIO DE FINANC. DE PADRÃO? SIM POSSUI REDE PROX. AO IMÓVEL? SIM Somente mt enfrente a uc do cliente poste13128005 14.10.2025          14:54:52            T61140 CLEIDE SOARES DE ARAUJO VIANA E-MAIL VÁLIDO: NAO INFORMADO FINACIAMENTO DE PADRÃO ASSINADOS. PADRÃO. CIENTE DO PRAZO DE VISTORIA. TELEFONE: 99984085247 CLIENTE VEIO AO ATENDIMENTO E SOLICITOU CONEXÃO COM FINANCIAMENTO DE ENDEREÇO DA CONEXÃO É O MESMO ENDEREÇO DE CORRESPONDÊNCIA? SIM LOCAL DEMARCADO: SIM ANEXO DOC. DO SOLICITANTE, FORMULÁRIO DE CONEXÃO E FORMULÁRIO DE Descrição problema LIG. EM PRAÇA PÚBLICA? AUTORIZAÇÃO BLITZ URBANA?NÃO LIGAÇÃO NOVA ¿ COM FINANCIAMENTO DE PADRÃO WHATSAPP: 99984085247 ANÁLISE DUP CADASTRO? NÃO COORD. GEOGRÁFICAS: NÃO INFORMADO PADRÃO FINANCIADO: PFC7</t>
  </si>
  <si>
    <t>ANEXO DOC. DO SOLICITANTE E FORMULÁRIO DE CONEXÃO ASSINADO. COORDENADAS -5.254689, -44.354914 MD VIZINHO 17050409805 CC 3017741003 PADRÃO TRIFASICO. VISTORIA E QUE, EM CASO DE PADRÃO INCOMPLETO/INEXISTENTE, SEU PEDIDO CHECKLIST PADRÃO MONTADO ASSINADO PELO CLIENTE? SIM SERÁ REJEITADO. Descrição problema CLIENTE VEIO AO ATENDIMENTO E SOLICITOU CONEXÃO. CIENTE DO PRAZO DE ENDEREÇO CORRESPONDÊNCIA: POV LAGOA DA CRUZ, S/N, ZONA RURAL PADRÃO INSTALADO EXTERNAMENTE?  SIM POSSUI REDE ELÉTRICA PROX. AO IMÓVEL? SIM 14.10.2025          14:17:33            T34411 TELEFONE: 99981885306 PONTO DE REFERÊNCIA: EM FRENTE AO PARQUE SONHARES, EM FRENTE O CAMPO DE WHATSAPP:99981885306 COORD. GEOGRÁFICAS: SEM INFORMAÇÕES. FUTEBOL. SR NATANAEL ALVES CORREA VEIO AO ATENDIMENTO SOLICITAR CONEXÃO NOVA COM</t>
  </si>
  <si>
    <t>E-MAIL VÁLIDO: NAO INFORMADO ENDEREÇO CORRESPONDÊNCIA: AGUA LIMPA S/N WHATSAPP: 99981056784 ENDEREÇO DA CONEXÃO É O MESMO ENDEREÇO DE CORRESPONDÊNCIA? SIM VISTORIA E QUE, EM CASO DE PADRÃO INCOMPLETO/INEXISTENTE, SEU PEDIDO ANEXO DOC. DO SOLICITANTE E FORMULÁRIO DE CONEXÃO ASSINADO.TERMOS ANÁLISE DUP CADASTRO? NÃO DEVIDAMENTE ANEXADOS NO CRM E CSS TELEFONE: 99981056784 CHECKLIST PADRÃO MONTADO ASSINADO PELO CLIENTE? SIM Descrição problema SERÁ REJEITADO. Sr. CIPRIANO FELIX DA SILVA LIGAÇÃO NOVA ¿ COM PADRÃO INSTALADO CLIENTE VEIO AO ATENDIMENTO E SOLICITOU CONEXÃO. CIENTE DO PRAZO DE C Rede de MT fica na frente da casa cliente vai montar o padrão PONTO DE REFERÊNCIA: PROXIMO A CASA DE  SEU ZE. PROXIMO A TRAVESSA DO  BREJO DO 89 14.10.2025          14:20:03            T20590 COORD. GEOGRÁFICAS: NÃO INFORMADO</t>
  </si>
  <si>
    <t>14.10.2025          15:48:55            U5516057 PADRÃO INSTALADO:  SIM CLIENTE AFIRMA QUE JÁ POSSUI O PADRÃO INSTALADO DENTRO DO LIMITE DA VIA CIENTE DO PRAZO DE 05 DIAS ÚTEIS PARA VISTORIA E EXECUÇÃO DO SERVIÇO. PÚBLICA E CIENTE QUE CASO A INEXISTÊNCIA SEU PEDIDO SERÁ REJEITADO. FASE: monofásico   DISJUNTOR: 25A PONTO DE REFERÊNCIA: NÃO INFORMADO SOLICITAÇÃO VIA BACKOFFICE MA Nº DO PROTOCOLO DO SITE 20251010008286626 TELEFONE: (98) 98452-9934 Descrição problema Expansão</t>
  </si>
  <si>
    <t>CLASSE DE CONSUMO:RESIDENCIAL TELEFONE: (98) 85970-120 Tipo endereco tv logradouro ROSEANA SARNEY ENDEREÇO: numero imovel S-N Descrição problema Nº DO PROTOCOLO DO SITE 20251010008286463 bairro PALMEIRAL municipio NINA RODRIGUES SOLICITAÇÃO VIA BACKOFFICE MARANHÃO NOME DO CLIENTE: LUCILENE BARROS SANTANA SEM rede de BT TIPO DE FASE: MONOFÁSICO ponto referencia PROXIMO AO BAR DA DELTA 14.10.2025          15:58:56            U5510702 PARCELADO EM: 24_-_R$_18,03 SOLICITA FINANCIAMENTO DE PADRÃO PONTO DE REFERÊNCIA:  PROXIMO AO BAR DA DELTA complemento PROXIMO AO BAR DA DELTA</t>
  </si>
  <si>
    <t>FASE: monofásico   DISJUNTOR: XXXX Na rua possui igreja  e também o cliente não é conhecido SOLICITAÇÃO VIA BACKOFFICE MA Nº DO PROTOCOLO DO SITE 20251013008288178 CLIENTE AFIRMA QUE JÁ POSSUI O PADRÃO INSTALADO DENTRO DO LIMITE DA VIA 14.10.2025          16:04:22            U5516057 PADRÃO INSTALADO:  SIM PONTO DE REFERÊNCIA: PROXIMO A IGREJA EVANGELICA Poste mais próximo a 120 metros Descrição problema TELEFONE: (99) 98465-5138 CIENTE DO PRAZO DE 05 DIAS ÚTEIS PARA VISTORIA E EXECUÇÃO DO SERVIÇO. PÚBLICA E CIENTE QUE CASO A INEXISTÊNCIA SEU PEDIDO SERÁ REJEITADO.</t>
  </si>
  <si>
    <t>ANEXO DOC. DO SOLICITANTE, FORMULÁRIO DE CONEXÃO E FORMULÁRIO DE LOCAL DEMARCADO: SIM VAI DEIXAR DEMARCADO FINACIAMENTO DE PADRÃO ASSINADOS. PADRÃO. CIENTE DO PRAZO DE VISTORIA. PARCELADO: 01 x R$ 432,62 TELEFONE: 34999774577 APARECIDA WHATSAPP: 34999774577 Código de controle do comprovante: 6825.63F5.A3B4.E0E0 ASSINOU FORMULÁRIO DE FINANC. DE PADRÃO? SIM Brasília). COORD. GEOGRÁFICAS: NÃO PADRÃO FINANCIADO: SIM PFC7 PONTO DE REFERÊNCIA: PROX AO ESPIRITO SANTO ANÁLISE DUP CADASTRO? NÃO Descrição problema CLIENTE VEIO AO ATENDIMENTO E SOLICITOU CONEXÃO COM FINANCIAMENTO DE Comprovante emitido às: 14:56:58 do dia 14/10/2025 (hora e data de E-MAIL VÁLIDO: NÃO LIG. EM PRAÇA PÚBLICA? AUTORIZAÇÃO BLITZ URBANA? SIM</t>
  </si>
  <si>
    <t>PADRÃO INSTALADO:  SIM PÚBLICA E CIENTE QUE CASO A INEXISTÊNCIA SEU PEDIDO SERÁ REJEITADO. SOLICITAÇÃO VIA BACKOFFICE MA Nº DO PROTOCOLO DO SITE 20251013008288276 Da última estrutura de BT fica a 84 metros,  pra residência do cliente, CLIENTE AFIRMA QUE JÁ POSSUI O PADRÃO INSTALADO DENTRO DO LIMITE DA VIA Descrição problema Não executado não tem pontalete CIENTE DO PRAZO DE 05 DIAS ÚTEIS PARA VISTORIA E EXECUÇÃO DO SERVIÇO. 14.10.2025          17:01:42            U5516057 FASE: monofásico   DISJUNTOR: 25A PONTO DE REFERÊNCIA: EM FRENTE MOTEL PLAY TIME TELEFONE: (98) 98433-4366</t>
  </si>
  <si>
    <t>COORD. GEOGRÁFICAS: NAO LOCALIZADAS PADRÃO INSTALADO EXTERNAMENTE? SIM PONTO DE REFERÊNCIA: FAZENDA ANGICOS, SENTIDO MANGABEIRAS, KM 386, ENTRA PRAZO DE VISTORIA E QUE, EM CASO DE PADRÃO ENDEREÇO DA CONEXÃO É O MESMO ENDEREÇO DE LIGAÇÃO NOVA ¿ COM PADRÃO INSTALADO 14.10.2025          17:10:49            T59570 POSSUI REDE ELÉTRICA PROX. AO IMÓVEL? SIM E-MAIL VÁLIDO: NAO POSSUI ENDEREÇO CORRESPONDÊNCIA: GLEBA BELEM, DATA BELEM, ZONA RURAL BALSAS TELEFONE: 89999290856 ANÁLISE DUP CADASTRO? SIM CLIENTE VEIO AO ATENDIMENTO E SOLICITOU CONEXÃO. CIENTE DO Cliente fica 1800 metros do poste 11004395 CHECKLIST PADRÃO MONTADO ASSINADO PELO CLIENTE?  NÃO CORRESPONDÊNCIA? SIM NO ZE DO KELER, E SEGUE, 4 KM APOS O ZE DO KELER FAZENDA DO MIGUEL, 19 WHATSAPP: 89999290856 Descrição problema INCOMPLETO/INEXISTENTE, SEU PEDIDO SERÁ REJEITADO.</t>
  </si>
  <si>
    <t>COORD. GEOGRÁFICAS: LATITUDE: 04°59'14,79"S , LONGITUDE: 43°23'09,92" O ENDEREÇO DA CONEXÃO É O MESMO ENDEREÇO DE CORRESPONDÊNCIA? SIM TELEFONE: 99981034593 POSSUI REDE ELÉTRICA PROX. AO IMÓVEL? SIM ANÁLISE DUP CADASTRO? NÃO Descrição problema E-MAIL VÁLIDO:  NAO  POSSUI PONTO DE REFERÊNCIA: PROXIMO AO BAR,PV ANTES TERRA DURA, PV DEPOIS BARRIGUDA CHECKLIST PADRÃO MONTADO ASSINADO PELO CLIENTE? SIM ENDEREÇO CORRESPONDÊNCIA: PV JACURUTU , 1DISTRITO , S/N INSTALACAO DO VIZINHO PROXIMO: 8182108 PADRÃO INSTALADO EXTERNAMENTE? SIM SERÁ REJEITADO.  WHATSAPP: 99981034593 15.10.2025          07:57:25            T18578 ANEXO DOC. DO SOLICITANTE E FORMULÁRIO DE CONEXÃO ASSINADO. CLIENTE VEIO AO ATENDIMENTO E SOLICITOU CONEXÃO. CIENTE DO PRAZO DE Sem rede de BT próxima, rede de MT passa em frente a casa do cliente VISTORIA E QUE, EM CASO DE PADRÃO INCOMPLETO/INEXISTENTE, SEU PEDIDO</t>
  </si>
  <si>
    <t>11.07.2026 10:35:10 U5515306 20260704000523768 CLASSE DE CONSUMO: RESIDENCIAL Cliente fica a 300mts da rede de bt componente 3447243 PG 68024214 MEDIDOR VIZINHO 30680388454 Descrição problema FINANCIAMENTO DE PADRÃO NOME DO CLIENTE: MARIA DE JESUS FERREIRA DA SILVA SOLICITA PARCELADO EM: X VEZES 009 PONTO DE REFERÊNCIA: RODOVIA ma 123 km 1 - residencial pinheirão. SOLICITAÇÃO VIA BACKOFFICE (MA ) Nº DO PROTOCOLO DO SITE TELEFONE: (98) 98558-0012 TIPO DE FASE: MONOFÁSICO: 50A afonso cunha CEP 65505000 APELIDO: NÃO INFORMADO</t>
  </si>
  <si>
    <t xml:space="preserve"> Expansão; Cliente fica a 90 metros da rede bt, mediddor vizinho 1705535327-1, PG 86073402, 13.07.2026 14:52:12 RFCUSER CPF: 06677555356 Descrição problema E-mail para recebimento de conta: Medidor: 1 Nome civil: ELIAS LUIS MACHADO LIMA Nome: ELIAS LUIS MACHADO LIMA Novo titular: Padrão de instalação: Parcelas: 024 Poste: 2 Representante: Não componente 3591921</t>
  </si>
  <si>
    <t>TELEFONE: 98991839948 ANÁLISE DUP CADASTRO? SIM ENDEREÇO CORRESPONDÊNCIA: POVOADO LOLOIA, S/N, RURAL, CHAPADINHA LOCAL DEMARCADO: NAO CLIENTE VEIO AO ATENDIMENTO E SOLICITOU CONEXÃO COM FINANCIAMENTO DE Descrição problema PADRÃO. CIENTE DO PRAZO DE VISTORIA. ANEXO DOC. DO SOLICITANTE, PARCELADO: 24 x R$ 18,03 PONTO DE REFERÊNCIA: A CASA MAIS PROXIMA DA DONA OZITA POSSUI REDE PROX. AO IMÓVEL? NÃO COORD. GEOGRÁFICAS: NAO INFORMADO LIG. EM PRAÇA PÚBLICA? AUTORIZAÇÃO BLITZ URBANA? NÃO 15.10.2025          10:32:41            T62341 ASSINOU FORMULÁRIO DE FINANC. DE PADRÃO? SIM FORMULÁRIO DE CONEXÃO E FORMULÁRIO DE FINACIAMENTO DE PADRÃO ASSINADOS. PADRÃO FINANCIADO: PFC7 Cliente está há uma distância de 700 mts do poste número 1364676 E-MAIL VÁLIDO: NAO INFORMADO ENDEREÇO DA CONEXÃO É O MESMO ENDEREÇO DE CORRESPONDÊNCIA? SIM WHATSAPP: 98991852145</t>
  </si>
  <si>
    <t>15.10.2025          12:40:24            T61898 FINACIAMENTO DE PADRÃO ASSINADOS LOCAL DEMARCADO: SIM OU NÃO (DESCREVER O LOCAL) WHATSAPP:99984632291 CIENTE DO PRAZO DE VISTORIA. Descrição problema LIG. EM PRAÇA PÚBLICA? AUTORIZAÇÃO BLITZ URBANA? SIM / NÃO ANEXO DOC. DO SOLICITANTE, FORMULÁRIO DE CONEXÃO E FORMULÁRIO DE ENDEREÇO CORRESPONDÊNCIA: ET POVOADO ESTIVA AMARANTE-MA TELEFONE:99984632291 ANÁLISE DUP CADASTRO? SIM / NÃO VEIO AO ATENDIMENTO E SOLICITOU CONEXÃO COM FINANCIAMENTO DE PADRÃO. COORD. GEOGRÁFICAS: NÃO ENCONTRADAS PARCELADO: 24X x R$ 18,03 E-MAIL VÁLIDO: ENDEREÇO DA CONEXÃO É O MESMO ENDEREÇO DE CORRESPONDÊNCIA? SIM CLIENTE: PONTO DE REFERÊNCIA: POSSUI REDE PROX. AO IMÓVEL? SIM / NÃO Sem rede precisa colocar um transformador para cliente, pote mais próximo 3002235</t>
  </si>
  <si>
    <t xml:space="preserve"> NA FRENTE, PORTEIRA NA FRENTE RD BT PROX 36771313 15.10.2025          11:44:02            T30158 ANÁLISE DUP CADASTRO? NÃO ATENDIMENTO E SOLICITOU CONEXÃO COM FINANCIAMENTO DE PADRÃO. CIENTE DO AUTORIZAÇÃO BLITZ URBANA? COORD. GEOGRÁFICAS:  RD BT PROX 36771313 CORRESPONDÊNCIA:  POVOADO BURITIZINHO-S/N  ZONA RURAL  PASSAGEM Cliente fica ha 1.500 metros da estrutura mais proxima 1376510. Medidor proximo 12522905729 Descrição problema E-MAIL VÁLIDO: NAO POSSUI ENDEREÇO DA CONEXÃO É O MESMO ENDEREÇO De CORRESPONDÊNCIA? SIM ENDEREÇO FINACIAMENTO DE PADRÃO ASSINADOS. FORMULÁRIO DE FRANCA-MA  ASSINOU FORMULÁRIO DE FINANC. DE PADRÃO? SIM *CLIENTE Sr. LIG. EM PRAÇA PÚBLICA? LOCAL DEMARCADO: SIM OU NÃO (DESCREVER O LOCAL) NÃO POSSUI REDE PROX. AO IMÓVEL? SIM PADRÃO FINANCIADO: FPC5 PARCELADO: 24x R$ 18,03 PONTO DE REFERÊNCIA: PROX A VIZINHA DONA ZUZU, CASA DE PALHA, PÉ DE CAJU</t>
  </si>
  <si>
    <t>NOME DO CLIENTE: EURENI GOMES DE SOUZA PONTO DE REFERÊNCIA:  PROX;CC;3014768059 RUBENS PAES DE OLIVEIRA JUNIOR 15.10.2025          15:00:28            U5513514 VEZES UC mais próximo 4042212 Descrição problema TIPO DE FASE: MONOFÁSICO PARCELADO EM: 12_-_R$_36,05 SOLICITA FINANCIAMENTO DE PADRÃO TELEFONE: (99) 98169-7873 CLASSE DE CONSUMO: RESIDENCIAL Nº DO PROTOCOLO DO SITE 20251014008289332 SOLICITAÇÃO VIA BACKOFFICE MARANHÃO</t>
  </si>
  <si>
    <t>PONTO DE REFERÊNCIA:  VIZINHO RAIMUNDO E MARIA DO SOCORRO 20251013008288063 15.10.2025          15:04:06            U5515306 APELIDO:  NÃO INFORMADO                TELEFONE: Não informado NOME DO CLIENTE: OZIAS SOUZA SOBRINHO SOLICITA FINANCIAMENTO DE PADRÃO PARCELADO EM: X VEZES  6_-_R$_72,10 CLASSE DE CONSUMO: RESIDENCIAL CLIENTE SEM REDE E ACEITA FINANCIAMENTO PG MAIS PRÓXIMO 1979552 FICA A 5.1 KM SOLICITAÇÃO VIA BACKOFFICE (PIAUI ) Nº DO PROTOCOLO DO SITE Descrição problema TIPO DE FASE: MONOFÁSICO: 50A</t>
  </si>
  <si>
    <t>CONEXAO NOVA, PADRAO DE ENTRADA FINANCIADO NA AGENCIA EM 24 VEZES DE R$ 15.10.2025          15:08:36            T35429 18,03 FPC7 Descrição problema O MESMO ESTA CIENTE E DE ACORDO COM PRAZO DE ATENDIMENTO DE ATE 5 DIAS PONTO DE REFERENCIA:PROX A CASA BRANCA LATITUDE:NAO INFORMADO UTEIS. LONGITUDE:NAO INFORMADO FOI REALIZADO PESQUISA DO CPF DO PARCEIRO NO SITE DA RECEITA FEDERAL E INSTALACAO:NAO INFORMADO NELA FOI CONSTATADO QUE O SEU CPF CONSTA COMO REGULAR CONTATO:9984856789 RAIMUNDO NONATO DA SILVA  VEIO AO ATENDIMENTO PRESENCIAL E SOLICITA</t>
  </si>
  <si>
    <t>ENDEREÇO CORRESPONDÊNCIA: RUA PRINCIPAL , S/N, CENTRO, JOAO LISBOA MA PARCELADO: 12 x R$  R$ 36,05 CLIENTE VEIO AO ATENDIMENTO E SOLICITOU CONEXÃO COM FINANCIAMENTO DE FINACIAMENTO DE PADRÃO ASSINADOS. LOCAL DEMARCADO:  NÃO ASSINOU FORMULÁRIO DE FINANC. DE PADRÃO? SIM LIG. EM PRAÇA PÚBLICA? AUTORIZAÇÃO BLITZ URBANA? SIM / NÃO 15.10.2025          16:25:59            T54256 Para expansão poste 300metros poste 522567 ANEXO DOC. DO SOLICITANTE, FORMULÁRIO DE CONEXÃO E FORMULÁRIO DE ANÁLISE DUP CADASTRO? NÃO Descrição problema PADRÃO. CIENTE DO PRAZO DE VISTORIA. PONTO DE REFERÊNCIA:  PROXIMO AO BAR DO SEU MANOEL POSSUI REDE PROX. AO IMÓVEL? NAO TELEFONE: 99991807107 ENDEREÇO DA CONEXÃO É O MESMO ENDEREÇO DE CORRESPONDÊNCIA? SIM WHATSAPP: 99991807107 COORD. GEOGRÁFICAS: NÃO LOCALIZADAS PADRÃO FINANCIADO: PFC7</t>
  </si>
  <si>
    <t>CONEXÃO COM FINANCIAMENTO DE PADRÃO. CIENTE DO PRAZO DE VISTORIA. POSSUI REDE PROX. AO IMÓVEL? NÃO TELEFONE: 98987212210 ENDEREÇO CORRESPONDÊNCIA:STA ROSA, S/N, SANTA ROSA DO BARÃO E-MAIL VÁLIDO: XXXXXXXXXXXXXXXXXXXXXXXXXXXXXXXXXXXXX LOCAL DEMARCADO: NÃO (DESCREVER O LOCAL) ANÁLISE DUP CADASTRO?  NÃO ASSINOU FORMULÁRIO DE FINANC. DE PADRÃO? SIM COORD. GEOGRÁFICAS: 2.451397674920-; 46.039358204476- 15.10.2025          15:29:37            T18243 Descrição problema FINACIAMENTO DE PADRÃO ASSINADOS. LIGAÇÃO NOVA ¿ COM FINANCIAMENTO DE PADRÃO PARCELADO: 24 x R$ 18,03 ANEXO DOC. DO SOLICITANTE, FORMULÁRIO DE CONEXÃO E FORMULÁRIO DE CLIENTE  ANTONIO MACHADO PEREIRA  VEIO AO ATENDIMENTO E SOLICITOU LIG. EM PRAÇA PÚBLICA? AUTORIZAÇÃO BLITZ URBANA? NÃO PONTO DE REFERÊNCIA: ANTES DO CAMPO DE FUTEBOL, NA RUA DO CAMPO ENDEREÇO DA CONEXÃO É O MESMO ENDEREÇO DE CORRESPONDÊNCIA? SIM PADRÃO FINANCIADO: FPC5 OU PFC7</t>
  </si>
  <si>
    <t>E-MAIL VÁLIDO: NÃO POSSUI INSTALAÇÃO DO VIZINHO: 33552971 CHECKLIST PADRÃO MONTADO ASSINADO PELO CLIENTE? SIM Sem BT próxima, necessita ampliação de rede, MT mais próxima a 300 metros. CORRESPONDÊNCIA: XXXXXX *CLIENTE VEIO AO ATENDIMENTO E SOLICITOU CONEXÃO. CIENTE DO PRAZO DE VISTORIA E QUE, EM CASO DE PADRÃO ANÁLISE DUP CADASTRO? NÃO PONTO DE REFERÊNCIA: DEPOIS DO SITIO RUPIADO- FICA NO SITIO DO SOLICITANTE E FORMULÁRIO DE CONEXÃO ASSINADO. COORD. GEOGRÁFICAS: NÃO POSSUI Descrição problema ENDEREÇO DA CONEXÃO É O MESMO ENDEREÇO DE CORRESPONDÊNCIA? SIM ENDEREÇO  WHATSAPP: 99982549744 DEPOIS DO IFMA INCOMPLETO/INEXISTENTE, SEU PEDIDO SERÁ REJEITADO. **ANEXO DOC. DO MARIA CREUZA CARNEIRO PADRÃO INSTALADO EXTERNAMENTE? SIM PIQUIZEIRO- PORTÃO DE MADEIRA POSSUI REDE ELÉTRICA PROX. AO IMÓVEL? SIM TELEFONE: 99982549744</t>
  </si>
  <si>
    <t xml:space="preserve"> PADRÃO FINANCIADO: PFC7 Cliente em frente a mt pg mais próximo 68067257 NÃO POSSUI REDE PROX. AO IMÓVEL? SIM FORMULÁRIO DE FINACIAMENTO DE PADRÃO ASSINADOS. FORMULÁRIO DE FINANC. DE PADRÃO? SIM *CLIENTE VEIO AO ATENDIMENTO E SOLICITOU CONEXÃO COM FINANCIAMENTO DE PADRÃO. CIENTE DO PRAZO DE  AUTORIZAÇÃO BLITZ URBANA?  ENDEREÇO DA CONEXÃO É O MESMO ENDEREÇO De CORRESPONDÊNCIA? SIM ENDEREÇO  PONTO DE REFERÊNCIA: PROXIMO A INSTALACAO 2000280594, CC 3005232162 Descrição problema WHATSAPP: 86988478512 15.10.2025          17:01:14            T56874  ANÁLISE DUP CADASTRO? NÃO LOCAL DEMARCADO: SIM OU NÃO (DESCREVER O LOCAL) CORRESPONDÊNCIA: POVOADO GAMELEIRA, SAO GERALDO, S/N, TIMON MA  ASSINOU LIG. EM PRAÇA PÚBLICA? TELEFONE: 86988478512 VISTORIA. **ANEXO DOC. DO SOLICITANTE, FORMULÁRIO DE CONEXÃO E  E-MAIL VÁLIDO: XXXXXX  PARCELADO: 12x R$ 36,05</t>
  </si>
  <si>
    <t>"COORD. GEOGRÁFICAS: NAO INFORMOU 29.05.2026          09:35:29            E36007772 ANEXO DOC. DO SOLICITANTE, FORMULÁRIO DE CONEXÃO E FORMULÁRIO DE ANÁLISE DUP CADASTRO? SIM ASSINOU FORMULÁRIO DE FINANC. DE PADRÃO? SIM CLIENTE VEIO AO ATENDIMENTO E SOLICITOU CONEXÃO COM FINANCIAMENTO DE Cliente afirma que só dá 80 metros pra sua residência e u que falta para energisarmos ele Descrição problema E-MAIL VÁLIDO: NAOINFORMADO@EQUATORIALENERGIA.COM.BR ENDEREÇO CORRESPONDÊNCIA: POVOADO MARIA PRETA, S/N ZONA RURL JATOBA MA ENDEREÇO DA CONEXÃO É O MESMO ENDEREÇO DE CORRESPONDÊNCIA? SIM FINACIAMENTO DE PADRÃO ASSINADOS." INSTALACAO VIZINHA: NAO INFORMOU LIG. EM PRAÇA PÚBLICA? AUTORIZAÇÃO BLITZ URBANA?  NÃO LOCAL DEMARCADO: NÃO (DESCREVER O LOCAL) PADRÃO FINANCIADO: PFC7 PADRÃO. CIENTE DO PRAZO DE VISTORIA. PARCELADO: 24x R$ 18,03 PONTO DE REFERÊNCIA: VIZINHOS DEJANE E TOINHA POSSUI REDE PROX. AO IMÓVEL? SIM</t>
  </si>
  <si>
    <t>ASSINADOS. ENDEREÇO DA CONEXÃO É O MESMO ENDEREÇO De ANTIGA CASA DO ANTONIO CHUCAEIRO. LOCALIZADO NO POVOADO MANGABEIRA ANÁLISE DUP CADASTRO? NÃO E-MAIL VÁLIDO: NAO FINANCIAMENTO DE PADRÃO. CIENTE DO PRAZO DE VISTORIA. FORMULÁRIO DE LOCAL DEMARCADO: SIM PADRÃO FINANCIADO:  PFC7 PONTO DE REFERÊNCIA: PROXIMO A CASA DO MAGAO DEPOIS DA PONTE DA CONEXÃO E FORMULÁRIO DE FINACIAMENTO DE PADRÃO BRASILIO DE CARVALHO CLIENTE VEIO AO ATENDIMENTO E SOLICITOU CONEXÃO COM CONTRATO DE COMPRA E VENDA E RG E CPF ANEXO DOC. DO SOLICITANTE, TELEFONE: XXXXXX COORD. GEOGRÁFICAS: NAO TEM Descrição problema POSSUI REDE PROX. AO IMÓVEL? SIM ASSINOU FORMULÁRIO DE FINANC. DE PADRÃO? SIM 16.10.2025          08:23:50            T22745 CORRESPONDÊNCIA? SIM</t>
  </si>
  <si>
    <t>16.10.2025          08:45:38            U5512834 PADRÃO INSTALADO:  SIM FASE: MONOFÁSICO  DISJUNTOR: 25A Descrição problema PONTO DE REFERÊNCIA: DEPOIS DA ONG / LOTEAMENTO CLIENTE AFIRMA QUE JÁ POSSUI O PADRÃO INSTALADO DENTRO DO LIMITE DA VIA CIENTE DO PRAZO DE 10 DIAS ÚTEIS PARA VISTORIA E EXECUÇÃO DO SERVIÇO. Nº DO PROTOCOLO DO SITE 20251015008290796 SOLICITAÇÃO VIA BACKOFFICE MA TELEFONE: (98) 98414-9733 PÚBLICA E CIENTE QUE CASO A INEXISTÊNCIA SEU PEDIDO SERÁ REJEITADO. logradouro POVOADO BACURI, S/N, bairro ZONA RURAL Casa a mais de 300 metros da Rede</t>
  </si>
  <si>
    <t>PRAZO DE 05 DIAS ÚTEIS PARA VISTORIA E EXECUÇÃO DO SERVIÇO. 16.10.2025          09:18:52            U5514259 AFIRMA QUE JÁ POSSUI O PADRÃO INSTALADO DENTRO DO LIMITE DA VIA PÚBLICA Descrição problema PONTO DE REFERÊNCIA: PROXIMO AO VIZINHO GELSON SOLICITAÇÃO VIA BACKOFFICE MA Nº DO PROTOCOLO DO SITE 20251015008291027 TELEFONE:(98) 98522-1098 E CIENTE QUE CASO A INEXISTÊNCIA SEU PEDIDO SERÁ REJEITADO. CIENTE DO DISJUNTOR:    25A PADRÃO INSTALADO:  SIM/NÃO?    FASE: MONOFÁSICO</t>
  </si>
  <si>
    <t>EVIDÊNCIA? SIM TELEFONE:98984272053 PONTO DE REFERÊNCIA:  ATRAS DO POSTO IPIRANGA POSSUI REDE ELÉTRICA PROX AO IMÓVEL? SIM CARGA DECLARADA: 01 GELADEIRA 01 TV 05 LAMPADAS Descrição problema FINANCIADO: PFC7 FINANCIAMENTO DE PADRÃO JUNTO A EQUATORIAL. LOCAL DEMARCADO: NÃO NÚMERO DE WHATSAPP VALIDADO: 98984272053 PARCELADO: SIM 12X DE 36,05 Poste 2213633 mais próximo de BT fica a 300 metros observação é sona urbana em um loteamento novo SEGUE ANEXO AS DOCUMENTAÇÕES APRESENTADAS PELO SOLICITANTE. CLIENTE VKEILIANE RODIGUES DA COSTA EIO AO ATENDIMENTO, ONDE SOLICITOU O TIROU O PRINT DA TELA DO SISTEMA DE DUPLICIDADE DE CADASTRO? ANEXOU A 16.10.2025          12:22:05            T52276 CONSULTOU O SISTEMA DE DUPLICIDADE DE CADASTRO? SIM ASSINOU O FORMULÁRIO DE FINANCIAMENTO DE PADRÃO? SIM OORDENADAS GEOGRÁFICAS:</t>
  </si>
  <si>
    <t>16.10.2025          14:39:52            U5510702 ENDEREÇO: municipio ALTAMIRA DO MARANHÃO numero imovel S/N ponto referencia BAIRRO NOVO PADRÃO INSTALADO:  SIM SOLICITAÇÃO VIA BACKOFFICE MARANHÃO DISJUNTOR: 25A FASE: Monofásico Descrição problema Nº DO PROTOCOLO DO SITE 20251015008290671 PONTO DE REFERÊNCIA:  BAIRRO NOVO PÚBLICA E CIENTE QUE CASO A INEXISTÊNCIA SEU PEDIDO SERÁ REJEITADO. CIENTE DO PRAZO DE 05 DIAS ÚTEIS PARA VISTORIA E EXECUÇÃO DO SERVIÇO. TELEFONE: (98) 98605-6745 Tipo endereco r bairro BAIRRO OTILA POVOADO CALDEIRÃO complemento PROXIMO A DÃO A área precisa de uma expansão de rede já tem várias casas estrutura com rede mais próxima 3032656 CLIENTE AFIRMA QUE JÁ POSSUI O PADRÃO INSTALADO DENTRO DO LIMITE DA VIA</t>
  </si>
  <si>
    <t>Descrição problema ENDEREÇO CORRESPONDÊNCIA: XXXXXXXXXXXXXXXXXXXXXXXXXXXXXXXXXXXXX LIG. EM PRAÇA PÚBLICA? AUTORIZAÇÃO BLITZ URBANA? / NÃO LOCAL DEMARCADO: NAO ANÁLISE DUP CADASTRO? SIM / NÃO OFICINA DO MIRANDA PONTO DE REFERÊNCIA:  PROXIMO A CASA DA MARIA DE JESUS, E PROXIMO A TELEFONE: 99984887171 CLIENTE VEIO AO ATENDIMENTO E SOLICITOU CONEXÃO COM FINANCIAMENTO DE PADRÃO. CIENTE DO PRAZO DE VISTORIA. **ANEXO DOC. DO SOLICITANTE, COORD. GEOGRÁFICAS:NÃO LOCALIZADA POSSUI REDE PROX. AO IMÓVEL? SIM / Cliente fica a 90mts da rede BT. E-MAIL VÁLIDO: XXXXXXXXXXXXXXXXXXXXXXXXXXXXXXXXXXXXX 16.10.2025          14:04:22            T27855 ENDEREÇO DA CONEXÃO É O MESMO ENDEREÇO DE CORRESPONDÊNCIA? SIM / PADRÃO FINANCIADO: FPC5 WHATSAPP: 99984887171 ASSINOU FORMULÁRIO DE FINANC. DE PADRÃO? SIM / PARCELADO: 12x R$ 36,05</t>
  </si>
  <si>
    <t>20251014008289774 SOLICITAÇÃO VIA BACKOFFICE MA ) Nº DO PROTOCOLO DO SITE PONTO DE REFERÊNCIA:  proximo casa do ceará do sal Sem rede cliente já possui padrão TELEFONE: (99) 98521-7853 Descrição problema 16.10.2025          15:53:20            U5515290 DAMIAO GOMES DA SILVA JUNIOR    SOLICITA FINANCIAMENTO DE PADRÃO NOME DO CLIENTE: PARCELADO EM: 12_-_R$_36,05 CLASSE DE CONSUMO: RESIDENCIAL TIPO DE FASE: MONOFÁSICO</t>
  </si>
  <si>
    <t>16.10.2025          15:54:33            U5512834 Nº DO PROTOCOLO DO SITE 20251014008289805 SANTA ANA SOLICITAÇÃO VIA BACKOFFICE MA PÚBLICA E CIENTE QUE CASO A INEXISTÊNCIA SEU PEDIDO SERÁ REJEITADO. logradouro RUA PRINCIPAL, S/N, bairro VILA ATAÍDE PONTO DE REFERÊNCIA: ENTRADA DO LIXÃO, DEPOIS DO PAU PRETO / CHÁCARA TELEFONE: (99) 98405-5115 CIENTE DO PRAZO DE 05 DIAS ÚTEIS PARA VISTORIA E EXECUÇÃO DO SERVIÇO. Descrição problema Expansão de rede , PG sem número, mais próximo a 1000 metros de distância! CLIENTE AFIRMA QUE JÁ POSSUI O PADRÃO INSTALADO DENTRO DO LIMITE DA VIA PADRÃO INSTALADO:  SIM FASE: TRIFÁSICO DISJUNTOR: 40A</t>
  </si>
  <si>
    <t>Descrição problema CLIENTE AFIRMA QUE JÁ POSSUI O PADRÃO INSTALADO DENTRO DO LIMITE DA VIA LIGAÇÃO NOVA ¿ PADRÃO INSTALADO O cliente fica cerca de 700metros longe da primeira estrutura,  cliente pra expansão de rede PRAZO DE 05 DIAS 16.10.2025          16:04:26            U5513370 CIENTE QUE CASO A INEXISTÊNCIA SEU PEDIDO SERÁ REJEITADO. CIENTE DO PÚBLICA E SOLICITAÇÃO VIA BACKOFFICE EQUATORIAL PONTO DE REFERÊNCIA: VINZINHO DE LUCIANO E GILSON ÚTEIS PARA VISTORIA E EXECUÇÃO DO SERVIÇO. Nº DO PROTOCOLO DO SITE: 20251014008289466 PADRÃO INSTALADO: SIM FASE: medidor_monofasico DISJUNTOR: 25A TELEFONE: 98985708201</t>
  </si>
  <si>
    <t>SOLICITAÇÃO VIA BACKOFFICE MA Nº DO PROTOCOLO DO SITE 20251001008277738 16.10.2025          17:39:34            U11508 NOME DO CLIENTE: JOSE RIBAMAR SOARES DA COSTA Descrição problema PARCELADO EM: 24XR$_18,03 SOLICITA FINANCIAMENTO DE PADRÃO TELEFONE: 9885599556 TIPO DE FASE: MONOFÁSICO CLASSE DE CONSUMO: RESIDENCIAL</t>
  </si>
  <si>
    <t>LOCAL DEMARCADO: SIM  E-MAIL VÁLIDO: NÃO INFORMADO  PARCELADO: 24x R$ 18,03 WHATSAPP: 21965810456  ENDEREÇO DA CONEXÃO É O MESMO ENDEREÇO De CORRESPONDÊNCIA? SIM ENDEREÇO  PADRÃO FINANCIADO: FPC5 COORD. GEOGRÁFICAS: NÃO INFORMADO Fica a mais de 120mt medidor 17053206760  ANÁLISE DUP CADASTRO? NÃO TELEFONE: 21965810456 VISTORIA. **ANEXO DOC. DO SOLICITANTE, FORMULÁRIO DE CONEXÃO E CORRESPONDÊNCIA: VARZEA DO MEIO, S/N, VARZEA DO MEIO ASSINOU FORMULÁRIO Descrição problema LIG. EM PRAÇA PÚBLICA? NÃO  PONTO DE REFERÊNCIA: PROX. A CASA DA LUANA 17.10.2025          09:40:01            T62342 NÃO POSSUI REDE PROX. AO IMÓVEL? SIM DE FINANC. DE PADRÃO? SIM *TAMIRES DINIZ ALVES VEIO AO ATENDIMENTO E FORMULÁRIO DE FINACIAMENTO DE PADRÃO ASSINADOS. SOLICITOU CONEXÃO COM FINANCIAMENTO DE PADRÃO. CIENTE DO PRAZO DE</t>
  </si>
  <si>
    <t>17.10.2025          09:51:50            T56874 VISTORIA. **ANEXO DOC. DO SOLICITANTE, FORMULÁRIO DE CONEXÃO E WHATSAPP: 99984611577 NÃO POSSUI REDE PROX. AO IMÓVEL? SIM 100metro MT mas próxima 68063140 FORMULÁRIO DE FINANC. DE PADRÃO? SIM *CLIENTE VEIO AO ATENDIMENTO E  E-MAIL VÁLIDO: XXXXXX LIG. EM PRAÇA PÚBLICA? TELEFONE: 99984611577  ENDEREÇO DA CONEXÃO É O MESMO ENDEREÇO De CORRESPONDÊNCIA? SIM ENDEREÇO CORRESPONDÊNCIA:  AGUA LIMPA , TIMON MA, S/N  SITIO RENASCER ASSINOU  PADRÃO FINANCIADO: PFC7  PARCELADO: 24x R$ 18,03 LOCAL DEMARCADO: SIM OU NÃO (DESCREVER O LOCAL) PROXIMO A CASA  DO ZE PEREIRA SOLICITOU CONEXÃO COM FINANCIAMENTO DE PADRÃO. CIENTE DO PRAZO DE Descrição problema FORMULÁRIO DE FINACIAMENTO DE PADRÃO ASSINADOS.  ANÁLISE DUP CADASTRO? NÃO  AUTORIZAÇÃO BLITZ URBANA?</t>
  </si>
  <si>
    <t>POVOADO TORRE, ENTRA NA ENTRADA SENTIDO POVOADO CURRALINHO, SEGUE RETO, CLIENTE VEIO AO ATENDIMENTO E SOLICITOU CONEXÃO COM E-MAIL VÁLIDO: NAO POSSUI FORMULÁRIO DE FINACIAMENTO DE PADRÃO ASSINADOS. 45 KM DE BALSAS FINANCIAMENTO DE PADRÃO. CIENTE DO PRAZO DE VISTORIA. LOCAL DEMARCADO: SIM PLACA DE LIGACAO NOVA NO LOCAL 17.10.2025          10:04:42            T59570 ENDEREÇO DA CONEXÃO É O MESMO ENDEREÇO DE Essa uc está a mais de 300 metros rede elétrica precisa de construção de mt e bt POSSUI REDE PROX. AO IMÓVEL? SIM ENDEREÇO CORRESPONDÊNCIA: FAZENDA CAMPO ALEGRE, ZONA RURAL BALSAS LIG. EM PRAÇA PÚBLICA? AUTORIZAÇÃO BLITZ URBANA? NÃO PADRÃO FINANCIADO:  PFC7 PARCELADO: 24 x R$ 18,03 ASSINOU FORMULÁRIO DE FINANC. DE PADRÃO? SIM COORD. GEOGRÁFICAS: NAO LOCALIZADAS PONTO DE REFERÊNCIA: SENTIDO MANGABEIRAS, APOS O ENTRONCAMENTO ANTES DO Descrição problema WHATSAPP: 99999053474</t>
  </si>
  <si>
    <t>Descrição problema FINACIAMENTO DE PADRÃO ASSINADOS. PARCELADO: 24x R$ 18,03 WHATSAPP: 86988548499 100metro MT mas próxima 68063140 17.10.2025          10:09:46            T56874 COORD. GEOGRÁFICAS: NÃO INFORMADO ENDEREÇO CORRESPONDÊNCIA: AGUA LIMPA ANÁLISE DUP CADASTRO? NÃO LIGAÇÃO NOVA ¿ COM FINANCIAMENTO DE PADRÃO SITIO THEO LEVY CLIENTE VEIO AO ATENDIMENTO E SOLICITOU CONEXÃO COM FINANCIAMENTO DE LIG. EM PRAÇA PÚBLICA? AUTORIZAÇÃO BLITZ URBANA? SIM / NÃO PADRÃO. CIENTE DO PRAZO DE VISTORIA. E-MAIL VÁLIDO: PADRÃO FINANCIADO: FPC5 OU PFC7 ANEXO DOC. DO SOLICITANTE, FORMULÁRIO DE CONEXÃO E FORMULÁRIO DE ASSINOU FORMULÁRIO DE FINANC. DE PADRÃO? SIM TELEFONE: 86988548499 LOCAL DEMARCADO: SIM OU NÃO (DESCREVER O LOCAL)</t>
  </si>
  <si>
    <t>ANÁLISE DUP CADASTRO? SIM COORD. GEOGRÁFICAS: NAO LOCALIZADAS VIA GOOGLE MAPS ENDEREÇO DA CONEXÃO É O MESMO ENDEREÇO DE CORRESPONDÊNCIA? SIM  WHATSAPP: 79999095717 BENTIVI ENTRA A DIREITA 15 KM DE ESTRADA DE CHÃO. VIZINHO A FAZENDA Descrição problema  POSSUI REDE ELÉTRICA PROX. AO IMÓVEL? SIM  MONTOU O PADRAO 30 METROS DA PG 2110615 REDE E-MAIL VÁLIDO: NAO PADRÃO INSTALADO EXTERNAMENTE? SIM SERÁ REJEITADO. CLIENTE VEIO AO ATENDIMENTO E SOLICITOU CONEXÃO. CIENTE DO PRAZO DE LIGAÇÃO NOVA ¿ COM PADRÃO INSTALADO 17.10.2025          09:48:06            T23950 VISTORIA E QUE, EM CASO DE PADRÃO INCOMPLETO/INEXISTENTE, SEU PEDIDO CHECKLIST PADRÃO MONTADO ASSINADO PELO CLIENTE? SIM / NÃO ENDEREÇO CORRESPONDÊNCIA: GLEBA SANTA CRUZ, RURAL MONTEVIDIO PONTO DE REFERÊNCIA: DEPOIS DA PONTE DO RIO BACABA, SENTIDO ANANAS, NA</t>
  </si>
  <si>
    <t>TELEFONE: 99984480275 WHATSAPP:99984480275 CLIENTE VEIO AO ATENDIMENTO E SOLICITOU CONEXÃO. CIENTE DO PRAZO DE Descrição problema POSSUI REDE ELÉTRICA PROX. AO IMÓVEL? SIM SERÁ REJEITADO. ANEXO DOC. DO SOLICITANTE E FORMULÁRIO DE CONEXÃO ASSINADO. ENDEREÇO CORRESPONDÊNCIA:  RUA DA ORLA S/N ALENCAR REPRESA VISTORIA E QUE, EM CASO DE PADRÃO INCOMPLETO/INEXISTENTE, SEU PEDIDO 17.10.2025          10:52:14            T12482 COORD. GEOGRÁFICAS: NÃO APRESENTOU Cliente deseja ligação trifásico.,mais no local só existe rede monofasica. PONTO DE REFERÊNCIA:   AO LADO DA QUADRA DE BEACHE TENIS ANÁLISE DUP CADASTRO? NÃO CIDADE - LIMA CAMPOS ENDEREÇO DA CONEXÃO É O MESMO ENDEREÇO DE CORRESPONDÊNCIA? SIM PADRÃO INSTALADO EXTERNAMENTE?  SIM E-MAIL VÁLIDO: NÃO POSSUI</t>
  </si>
  <si>
    <t xml:space="preserve"> ANÁLISE DUP CADASTRO? NÃO  AUTORIZAÇÃO BLITZ URBANA? SIM  PADRÃO FINANCIADO: FPC5 OU PFC7  PARCELADO: 24x R$ R$ 18,03  PONTO DE REFERÊNCIA: PROXIMO AO CEMITERIO 17.10.2025          11:11:42            T32346 ASSINOU FORMULÁRIO DE FINANC. DE PADRÃO? SIM *CLIENTE VEIO AO ATENDIMENTO E SOLICITOU CONEXÃO COM FINANCIAMENTO DE PADRÃO. CIENTE DO COORD. GEOGRÁFICAS: LATITUDE 04°51'43,71"S    LONGITUDE 43°18'09,38"O Descrição problema E-MAIL VÁLIDO: NAO POSSUI ENDEREÇO CORRESPONDÊNCIA: POVOADO SAQUINHO ,S/N  -  RURAL - CAXIAS  MA. ENDEREÇO DA CONEXÃO É O MESMO ENDEREÇO De CORRESPONDÊNCIA? SIM FORMULÁRIO DE FINACIAMENTO DE PADRÃO ASSINADOS. LIG. EM PRAÇA PÚBLICA? LOCAL DEMARCADO:  NÃO NÃO POSSUI REDE PROX. AO IMÓVEL? SIMX PRAZO DE VISTORIA. **ANEXO DOC. DO SOLICITANTE, FORMULÁRIO DE CONEXÃO E Sem rede de MT e BT próxima,  necessita expansão, PG mais próximo fica a 400 metros TELEFONE: 99988335255</t>
  </si>
  <si>
    <t xml:space="preserve"> ANÁLISE DUP CADASTRO? NÃO  AUTORIZAÇÃO BLITZ URBANA?  NÃO  E-MAIL VÁLIDO: NEQUIOLIVEIRA2@GMAIL.COM  ENDEREÇO CORRESPONDÊNCIA: POVOADO CONDAVE S/N  ENDEREÇO DA CONEXÃO É O MESMO ENDEREÇO De CORRESPONDÊNCIA? SIM  PADRÃO FINANCIADO: PFC7  PARCELADO: 24X DE 18,03  PONTO DE REFERÊNCIA: INS. VIZINHO: 45414175 MEDIDOR: 12523235387,PASSA 180 metros de distância do último poste. PG1104616 23.03.2026          10:34:08            T12730 ASSINOU FORMULÁRIO DE FINANC. DE PADRÃO? SIM *CLIENTE VEIO AO ATENDIMENTO E SOLICITOU CONEXÃO COM FINANCIAMENTO DE PADRÃO. CIENTE DO CLIENTE É CONHECIDO COMO:  NEGUINHO COORD. GEOGRAFICA: 05º01'12,76"S 43º26'07,03"O Descrição problema FORMULÁRIO DE FINACIAMENTO DE PADRÃO ASSINADOS. LIG. EM PRAÇA PÚBLICA? NÃO LOCAL DEMARCADO: SIM OU NÃO (DESCREVER O LOCAL) NÃO POSSUI REDE PROX. AO IMÓVEL? SIM O POV. JARDIM E POV. CENTRADA. FICA ANTES DA PONTE DO LADO DIREITO.</t>
  </si>
  <si>
    <t>NÚMERO DE WHATSAPP VALIDADO: 98985259161 PADRÃO JUNTO A EQUATORIAL. PONTO DE REFERÊNCIA: PROXIMO AO CAMPO DE BOLA ASSINOU O FORMULÁRIO DE FINANCIAMENTO DE PADRÃO? SIM CONSULTOU O SISTEMA DE DUPLICIDADE DE CADASTRO? COORDENADAS GEOGRÁFICAS: NÃO LOCALIZADA PADRÃO FINANCIADO: FPC7 TIROU O PRINT DA TELA DO SISTEMA DE DUPLICIDADE DE CADASTRO? ANEXOU A EVIDÊNCIA? LOCAL DA LIGAÇÃO É PARA PRAÇA PÚBLICA? TEM AUTORIZAÇÃO DA BLITZ URBANA? LOCAL DEMARCADO: NÃO PARCELADO: 24X DE R$ 18,03 RAIMUNDO COSTA VEIO AO ATENDIMENTO, ONDE SOLICITOU O FINANCIAMENTO DE SEGUE ANEXO AS DOCUMENTAÇÕES APRESENTADAS PELO SOLICITANTE.   A MT mais proximo fica aproximadamente 400m da unidade consumidora 17.10.2025          11:13:24            T30539 TELEFONE: 98985259161 Descrição problema POSSUI REDE ELÉTRICA PROX AO IMÓVEL? SIM</t>
  </si>
  <si>
    <t>PARCELADO EM: 3_-_R$_144,21l Pg mas próximo cerca de 150mt pg4023883 SOLICITAÇÃO VIA BACKOFFICE MA Nº DO PROTOCOLO DO SITE 20251016008291861 TIPO DE FASE: MONOFÁSICO: SILVA           TELEFONE: 99984302645 17.10.2025          11:48:52            U5515290 Descrição problema NOME DO CLIENTE: ROMARIO DA SILVA ALVESSOLICITA FINANCIAMENTO DE PADRÃO CLASSE DE CONSUMO: RESIDENCIAL PONTO DE REFERÊNCIA:  PROX;INST;2000450883 MARIA DO SOCORRO DIAS DA</t>
  </si>
  <si>
    <t>PADRÃO FINANCIADO:  PFC5 RUA B   BAIRRO ROSA SANTOS  ASSINOU FORMULÁRIO DE FINANC. DE PADRÃO? SIM TELEFONE: 99988614061 CORRESPONDÊNCIA? / NÃO DIREIRA CASA DE TIJOLO EM CONSTRUÇÃO 07 KM DE BALSAS  99988614061  LIGAR 17.10.2025          13:54:55            T27856 LIG. EM PRAÇA PÚBLICA? AUTORIZAÇÃO BLITZ URBANA? SIM / NÃO PARA MAIS INFORMAÇÃO LIGAÇÃO NOVA - COM FINANCIAMENTO DE PADRÃO Descrição problema PARCELADO: 24 x R$ 18,03 PONTO DE REFERÊNCIA: FINANCIAMENTO DE PADRÃO. CIENTE DO PRAZO DE VISTORIA.   N ESTRADA DA SANTA LUZIA  DEPOIS DA APARECIDA  PRIMEIRA ENTRADA A CLIENTE VEIO AO ATENDIMENTO E SOLICITOU CONEXÃO COM ANÁLISE DUP CADASTRO?  NÃO LOCAL DEMARCADO: SIM OU NÃO (DESCREVER O LOCAL) ANEXO DOC. DO SOLICITANTE, FORMULÁRIO DE CONEXÃO E Cliente fica a 30 metros da MT 13,8 poste 22043658 E-MAIL VÁLIDO: NAO POSUUI</t>
  </si>
  <si>
    <t>POSSUI REDE PROX. AO IMÓVEL? SIM TELEFONE: 99988177211 CLIENTE VEIO AO ATENDIMENTO E SOLICITOU CONEXÃO COM FINANCIAMENTO DE E-MAIL VÁLIDO: NAO INFORMADO PARCELADO:  24x R$ 18,03 COORD. GEOGRÁFICAS: NÃO INFORMADO ENDEREÇO DA CONEXÃO É O MESMO ENDEREÇO DE CORRESPONDÊNCIA? SIM WHATSAPP: 99988177211 LOCAL DEMARCADO: SIM FINACIAMENTO DE PADRÃO ASSINADOS. LIG. EM PRAÇA PÚBLICA? AUTORIZAÇÃO BLITZ URBANA? NÃO PONTO DE REFERÊNCIA: PROXIMO A INSTALAÇAO 39387743 Somente mt na porta do cliente pg mais próximo 13128005 pg na frente da uc VALDINAR DE SOUSA GOMES 17.10.2025          15:37:24            T61140 ANÁLISE DUP CADASTRO? NÃO ASSINOU FORMULÁRIO DE FINANC. DE PADRÃO? SIM ANEXO DOC. DO SOLICITANTE, FORMULÁRIO DE CONEXÃO E FORMULÁRIO DE PADRÃO. CIENTE DO PRAZO DE VISTORIA. LIGAÇÃO NOVA ¿ COM FINANCIAMENTO DE PADRÃO</t>
  </si>
  <si>
    <t>PONTO DE REFERÊNCIA: NAS CORREDEIRAS DA TABOCA Comprovante emitido às: 14:51:19 do dia 17/10/2025 (hora e data de E-MAIL VÁLIDO: NÃO ENDEREÇO CORRESPONDÊNCIA: TABOCAS, ZONA RURAL FINACIAMENTO DE PADRÃO ASSINADOS. ANEXO DOC. DO SOLICITANTE, FORMULÁRIO DE CONEXÃO E FORMULÁRIO DE PADRÃO FINANCIADO: SIM PFC7 PADRÃO. CIENTE DO PRAZO DE VISTORIA. 17.10.2025          15:53:10            T54257 ANÁLISE DUP CADASTRO? NÃO TELEFONE: 99984160236 ASSINOU FORMULÁRIO DE FINANC. DE PADRÃO? SIM LIG. EM PRAÇA PÚBLICA? AUTORIZAÇÃO BLITZ URBANA?  NÃO LOCAL DEMARCADO: SIM VAI DEIXAR DEMARACDO WHATSAPP: 99984160236 CLIENTE VEIO AO ATENDIMENTO E SOLICITOU CONEXÃO COM FINANCIAMENTO DE ENDEREÇO DA CONEXÃO É O MESMO ENDEREÇO DE CORRESPONDÊNCIA? SIM PARCELADO: 24x R$ 18,03 POSSUI REDE PROX. AO IMÓVEL? NÃO Sem rede cliente aceitar financiamento cachoeira da tabocas</t>
  </si>
  <si>
    <t>CLIENTE VEIO AO ATENDIMENTO E SOLICITOU CONEXÃO. CIENTE DO 17.10.2025          16:23:16            T59570 PONTO DE REFERÊNCIA:SENTIDO SAMBAIBA, ANTES DO ANANAS, PRIMEIRA ENTRADA BALSAS POSSUI REDE ELÉTRICA PROX. AO IMÓVEL? SIM WHATSAPP: 77999800725 ANÁLISE DUP CADASTRO? SIM COORD. GEOGRÁFICAS: NAO LOCALIZADAS CHECKLIST PADRÃO MONTADO ASSINADO PELO CLIENTE?  NÃO Cliente fica a 80 metros da bt medidor vizinho 10140269870 Descrição problema A DIREITA APOS A LADEIRA DO BALSINHA, PORTEIRA DE MADEIRA  HA 35 KM DE ENDEREÇO CORRESPONDÊNCIA: FAZENDA SAO FRANCISCO, ZINA RURAL, SAMBAIBA MA ENDEREÇO DA CONEXÃO É O MESMO ENDEREÇO DE TELEFONE: 77999800725 PRAZO DE VISTORIA E QUE, EM CASO DE PADRÃO E-MAIL VÁLIDO: NAO POSSUI INCOMPLETO/INEXISTENTE, SEU PEDIDO SERÁ REJEITADO. PADRÃO INSTALADO EXTERNAMENTE? SIM CORRESPONDÊNCIA? SIM</t>
  </si>
  <si>
    <t>PONTO DE REFERÊNCIA:  LADO 0000000017031346860 Cliente se encontra 100 mts da rede tb mas aceita financiamento pg mas próximo 22108592 Descrição problema TELEFONE: (99) 98487-4155 NOME DO CLIENTE: DILBERTO GUIBSON FERREIRA DA SILVA PARCELADO EM: 12_-_R$_36,05 17.10.2025          15:26:31            U5513514 CLASSE DE CONSUMO: RESIDENCIAL VEZES SOLICITA FINANCIAMENTO DE PADRÃO Nº DO PROTOCOLO DO SITE 20251016008292132 TIPO DE FASE: MONOFÁSICO SOLICITAÇÃO VIA BACKOFFICE MARANHÃO</t>
  </si>
  <si>
    <t>TIPO DE FASE: MONOFÁSICO TELEFONE: (99) 99161-5488 17.10.2025          16:47:03            U5516023 SOLICITAÇÃO VIA BACKOFFICE MA Nº DO PROTOCOLO DO SITE XXXXXXXXXXX Expansão de rede há 700 metros da rede MT poste 22053050 Descrição problema PADRÃO NOME DO CLIENTE: CARLOS ALBERTO PINHEIRO SALES SOLICITA FINANCIAMENTO DE PARCELADO EM: 24_-_R$_18,03 RIACHO DE RAIZ E AO TOTOR PONTO DE REFERÊNCIA:  PROXIMO A CC 3011967980, AO RONALDO DO RIBO NO</t>
  </si>
  <si>
    <t>26.05.2026          14:10:15            T46531 ASSINOU O CHECKLIST DE PADRÃO MONTADO? SIM CLIENTE FRANCISCO ACELMIR RIBEIRO DA ROCHA  VEIO AO ATENDIMENTO, ONDE COORDENADAS GEOGRÁFICAS: -2.8900025536789546, -41.913875209672206 Cliente fica 70 metro da rede de BT clientes ja tem padrão aqui so quer vai pegar ums 95 metro de Descrição problema E-MAIL VÁLIDO: XXXXXXXXXXXXXXXXXXXXXXXXXXXXXXXXXXXXX ENDEREÇO CORRESPONDÊNCIA: XXXXXXXXXXXXXXXXXXXXXXXXXXXXXXXXXXXXX ENDEREÇO DA CONEXÃO É O MESMO ENDEREÇO DE CORRESPONDÊNCIA? SIM PADRÃO MONTADO EXTERNAMENTE? SIM PONTO DE REFERÊNCIA: PROXIMO A RAIMUNDA SEGUE EM ANEXO AS DOCUMENTAÇÕES APRESENTADAS PELO SOLICITANTE SOLICITA REATIVAÇÃO DE UNIDADE DESLIGADA JUNTO A EQUATORIAL. TELEFONE: 98987146980 VALIDOU O CHECKLIST DE PADRÃO MONTADO COM O CLIENTE? SIM WHATSAPP VALIDADO: 98987146980 cabo ramal não tem como fazer</t>
  </si>
  <si>
    <t>E-MAIL VÁLIDO: FINACIAMENTO DE PADRÃO ASSINADOS. 20.10.2025          08:16:41            T40239 ENDEREÇO DA CONEXÃO É O MESMO ENDEREÇO DE CORRESPONDÊNCIA? SIM TELEFONE: 98988772649 ANEXO DOC. DO SOLICITANTE, FORMULÁRIO DE CONEXÃO E FORMULÁRIO DE ANÁLISE DUP CADASTRO? SIM / NÃO COORD. GEOGRÁFICAS: NAO MAPEADO Descrição problema LIG. EM PRAÇA PÚBLICA? AUTORIZAÇÃO BLITZ URBANA? / NÃO PADRÃO FINANCIADO: FPC5 OU PFC7 ENDEREÇO CORRESPONDÊNCIA: RUA DA FLORESTA , PV SANTA RITA DO VALE, LOCAL DEMARCADO: SIM OU NÃO (DESCREVER O LOCAL) PONTO DE REFERÊNCIA: PROX A CASA DO IRMA FRANCISCO ASSINOU FORMULÁRIO DE FINANC. DE PADRÃO? SIM / CLIENTE VEIO AO ATENDIMENTO E SOLICITOU CONEXÃO COM FINANCIAMENTO DE Sem rede de MT e BT ,número da utima estrutura 4045157 WHATSAPP: 98988772649 PADRÃO. CIENTE DO PRAZO DE VISTORIA. PARCELADO: 6x R$ 72,10</t>
  </si>
  <si>
    <t xml:space="preserve"> APELIDO:  NÃO INFORMADO                TELEFONE: (99) 88458-222 20260526008400186 27.05.2026          14:07:24            U5512834 CLASSE DE CONSUMO: RESIDENCIAL Cliente sem rede de BT e mt rede mais próxima a 1,000 metros  PG2162824 Descrição problema FINANCIAMENTO DE PADRÃO NOME DO CLIENTE: FRANCISCA KASSIA DOS SANTOS SOUSA  SOLICITA PARCELADO EM: 12_-_R$_36,05 PONTO DE REFERÊNCIA:  PROX AO RIACHO LIMPEZA PROX AO SITIO DA SOLANGE SOLICITAÇÃO VIA BACKOFFICE (MA) Nº DO PROTOCOLO DO SITE TIPO DE FASE: MONOFÁSICO:</t>
  </si>
  <si>
    <t>65770-000 FINACIAMENTO DE PADRÃO ASSINADOS. NAO CLIENTE VEIO AO ATENDIMENTO E SOLICITOU CONEXÃO COM FINANCIAMENTO DE Expansão rural cliente financiou padrão no atendimento da Equatorial AUTORIZAÇÃO BLITZ URBANA? NÃO CLIENTE MARIA DA CONCEICAO ALVES DA SILVA  SOLICITOU CONEXAO NOVA COM ENDEREÇO DA CONEXÃO É O MESMO ENDEREÇO DE CORRESPONDÊNCIA? SIM FINANCIAMENTO DE PADRAO FPC7 ANEXO DOC. DO SOLICITANTE, FORMULÁRIO DE CONEXÃO E FORMULÁRIO DE COORD. GEOGRÁFICAS: XXXXXXXXXXXXXX ENDEREÇO CORRESPONDÊNCIA: POVOADO TORA, ZONA RURAL, GOVERNADOR ARCHER MA PARCELADO: 24 x R$ 18,03 ANÁLISE DUP CADASTRO? NÃO E-MAIL VÁLIDO: NÃO APRESENTOU SITUAÇÃO DO CPF DO CLIENTE REGULAR NA RECEITA FEDERAL?  (X  ) SIM (  ) Descrição problema LOCAL DEMARCADO: SIM WHATSAPP: 99982164208 LIG. EM PRAÇA PÚBLICA? NÃO</t>
  </si>
  <si>
    <t>26.05.2026          08:32:36            T24519 ? NÃO A INSTALAÇÃO POSSUI OU CONTARÁ  COM CARREGADORES PARA VEÍCULOS ELÉTRICOS AMPERAGEM DO DISJUNTOR :50A ANEXO DOC. DO SOLICITANTE E FORMULÁRIO DE CONEXÃO ASSINADO. ANÁLISE DUP CADASTRO? SIM Brasília). CHECKLIST PADRÃO MONTADO ASSINADO PELO CLIENTE? SIM CLIENTE NECESSITA DE TRANSFORMADOR BIFASICO PRA ATENDER O MESMO, POIS SE TRATA DE UMA CONSTRUÇÃO DE COORD. GEOGRÁFICAS:  -5.040154200000;  -47.642446660000 Comprovante emitido às: 08:27:00 do dia 26/05/2026 (hora e data de Código de controle do comprovante: 4419.0607.2E5A.4F47 Descrição problema E-MAIL VÁLIDO: NÃO INFORMADO ENDEREÇO CORRESPONDÊNCIA: CALIFORNIA,CHACARA ALEXANDRIA ENDEREÇO DA CONEXÃO É O MESMO ENDEREÇO DE CORRESPONDÊNCIA? SIM IMOVEL LOCALIZADO NA AREA URBANA OU RURAL?RURAL INCOMPLETO/INEXISTENTE, SEU PEDIDO SERÁ REJEITADO. LIGAÇÃO NOVA – COM PADRÃO INSTALADO PADRÃO INSTALADO EXTERNAMENTE?  SIM</t>
  </si>
  <si>
    <t>20.10.2025          09:49:13            T12438 ASSINADO COORD. GEOGRÁFICAS:      6.488349940628-         43.714673453942- ENDEREÇO CORRESPONDÊNCIA: o mesmo da ligacao INCOMPLETO/INEXISTENTE, SEU PEDIDO SERÁ REJEITADO. ANEXO DOC. DO SOLICITANTE E FORMULÁRIO DE CONEXÃO CLIENTE VEIO AO ATENDIMENTO E SOLICITOU CONEXÃO. ANÁLISE DUP CADASTRO? NÃO CHECKLIST PADRÃO MONTADO ASSINADO PELO CLIENTE? SIM POSSUI REDE ELÉTRICA PROX. AO IMÓVEL? SIM TELEFONE: 99984976144 Descrição problema ENDEREÇO DA CONEXÃO É O MESMO ENDEREÇO DE PADRÃO INSTALADO EXTERNAMENTE? SIM SEM rede de BT, PG 4043476, fica a 80 metros WHATSAPP: 99984976144 E-MAIL VÁLIDO: nao possui FERREIRAinstalação proxima 2000162400 PONTO DE REFERÊNCIA: POSSUI PADRAO PROXIMO A PROFESSORA MEYRE RUTI E SEU ALBA MARIA DE ALMEIDA SOUSA</t>
  </si>
  <si>
    <t>PADRÃO. CIENTE DO PRAZO DE VISTORIA. **ANEXO DOC. DO SOLICITANTE, Descrição problema E-MAIL VÁLIDO: NÃO TEM POSSUI REDE PROX. AO IMÓVEL? NAO/ REDE MAIS PROXIMA FICA HA 2 MIL METROS ENDEREÇO CORRESPONDÊNCIA: FAZENDA NOSSA SENHORA APARECIDA, ZONA RURAL, FORMULÁRIO DE CONEXÃO E FORMULÁRIO DE FINACIAMENTO DE PADRÃO ASSINADOS. PG próximo 2477548 NA BEIRA DO MARAVILHA, FICA NO VÃO DA ONÇA ASSINOU FORMULÁRIO DE FINANC. DE PADRÃO? SIM / CLIENTE VEIO AO ATENDIMENTO E SOLICITOU CONEXÃO COM FINANCIAMENTO DE 20.10.2025          11:32:35            T57820 ANÁLISE DUP CADASTRO? / NÃO PADRÃO FINANCIADO:  PFC7 BALSAS-MA PONTO DE REFERÊNCIA:  SENTIDO DA BATAVO, NA ENTRADA DA FAZENDA FERNADA, TELEFONE: 99991667641 COORD. GEOGRÁFICAS: NÃO LOCALIZADA ENDEREÇO DA CONEXÃO É O MESMO ENDEREÇO DE CORRESPONDÊNCIA? SIM / LIG. EM PRAÇA PÚBLICA? AUTORIZAÇÃO BLITZ URBANA? / NÃO LIGAÇÃO NOVA - COM FINANCIAMENTO DE PADRÃO</t>
  </si>
  <si>
    <t>PADRÃO INSTALADO:  SIM/NÃO?    FASE: MONOFÁSICO PONTO DE REFERÊNCIA:PROXIMO AO DRINKS BAR 20.10.2025          10:44:30            U5514259 Descrição problema E CIENTE QUE CASO A INEXISTÊNCIA SEU PEDIDO SERÁ REJEITADO. CIENTE DO Cliente a aproximadamente 150 metros da rede de BT, postee última estrutura 68050279 PRAZO DE 05 DIAS ÚTEIS PARA VISTORIA E EXECUÇÃO DO SERVIÇO. TELEFONE:(99) 98549-6263 AFIRMA QUE JÁ POSSUI O PADRÃO INSTALADO DENTRO DO LIMITE DA VIA PÚBLICA DISJUNTOR:    25A SOLICITAÇÃO VIA BACKOFFICE MA Nº DO PROTOCOLO DO SITE 20251017008293577</t>
  </si>
  <si>
    <t>TELEFONE: (99) 98517-1472 Cliente fica a 500 metros de distância do PG de BT mais próximo n 22127968 NOME DO CLIENTE: EVA NASCIMENTO DA SILVA PONTO DE REFERÊNCIA:  CASA DO FLAVIO GENRO DO PAULO DA RADIO SOLICITAÇÃO VIA BACKOFFICE MARANHÃO PARCELADO EM: 9_-_R$_48,07 20.10.2025          10:47:47            U5513514 VEZES CLASSE DE CONSUMO: RESIDENCIAL Descrição problema Nº DO PROTOCOLO DO SITE 20251017008293555 TIPO DE FASE: MONOFÁSICO SOLICITA FINANCIAMENTO DE PADRÃO</t>
  </si>
  <si>
    <t xml:space="preserve">      TELEFONE: (99) 98548-0795 NOME DO CLIENTE: ZENAIDE MARIA DE JESUS ALVES  SOLICITA FINANCIAMENTO DE 20.10.2025          11:22:18            U5515290 PARCELADO EM:24_-_R$_18,03 SOLICITAÇÃO VIA BACKOFFICE MA Nº DO PROTOCOLO DO SITE 20251017008293592 Expansão rural cliente financiou padrão no atendimento Equatorial CLASSE DE CONSUMO: RESIDENCIAL Descrição problema PADRÃO TIPO DE FASE: MONOFÁSICO PONTO DE REFERÊNCIA:  PROXIMO A CONTA CONTRATO 3009537197</t>
  </si>
  <si>
    <t>PADRÃO INSTALADO:  SIM FASE: MONOFÁSICO  DISJUNTOR: 25A TELEFONE: (98) 98448-8422 PÚBLICA E CIENTE QUE CASO A INEXISTÊNCIA SEU PEDIDO SERÁ REJEITADO. CIENTE DO PRAZO DE 10 DIAS ÚTEIS PARA VISTORIA E EXECUÇÃO DO SERVIÇO. CLIENTE AFIRMA QUE JÁ POSSUI O PADRÃO INSTALADO DENTRO DO LIMITE DA VIA SOLICITAÇÃO VIA BACKOFFICE MA Descrição problema 20.10.2025          11:49:58            U5512834 PONTO DE REFERÊNCIA: PROXIMO AO VIZINHO BUNETE Nº DO PROTOCOLO DO SITE 20251017008293714</t>
  </si>
  <si>
    <t>PONTO DE REFERÊNCIA: PROX A  FAZENDA DO SR AGMAR, DEPOIS DO ESTADIO A DIREITA  ( CLIENTE SO INFORMOU ESSAS REF) LIG. EM PRAÇA PÚBLICA? VISTORIA. **ANEXO DOC. DO SOLICITANTE, FORMULÁRIO DE CONEXÃO E AUTORIZAÇÃO BLITZ URBANA? DINIZ  VEIO AO FINACIAMENTO DE PADRÃO ASSINADO FORMULÁRIO DE ASSINOU FORMULÁRIO DE FINANC. DE PADRÃO? SIM *CLIENTE HALLAN SANTOS PARCELADO: 12X R$ 36,05 ANÁLISE DUP CADASTRO? SIM NÃO POSSUI REDE PROX. AO IMÓVEL? SIM WHATSAPP: 89994745419 CORRESPONDÊNCIA:  POVOADO MANGABEIRA -ZONA RURAL  PASSAGEM FRANCA-MA Descrição problema PRAZO DE Sem  rede de bt só mt mais próximo 600 metro pg 917490 TELEFONE: 89994745419 ATENDIMENTO E SOLICITOU CONEXÃO COM FINANCIAMENTO DE PADRÃO. CIENTE DO E-MAIL VÁLIDO: NAO POSSUI</t>
  </si>
  <si>
    <t>22.07.2026 09:21:23 U5513369 CLASSE DE CONSUMO: RESIDENCIAL Descrição problema NOME DO CLIENTE: THIAGO DOS SANTOS ANDRADE Nº DO PROTOCOLO DO SITE 20260721000552342 PARCELADO EM: 24 VEZES NO VALOR DE R$18 03. PONTO DE REFERÊNCIA: NÃO INFORMADO SOLICITAÇÃO DE LIGAÇÃO COM FINANCIAMENTO DE PADRÃO VIA SITE (MA) Sem rede pra atender o clima..... rede mais próxima fica Ha 70 metros TELEFONE: (98) 8900-5934 TIPO DE FASE: Monofásico</t>
  </si>
  <si>
    <t>08.06.2026          12:02:00            T24519 ? NÃO A INSTALAÇÃO POSSUI OU CONTARÁ  COM CARREGADORES PARA VEÍCULOS ELÉTRICOS AMPERAGEM DO DISJUNTOR : 25A ANEXO DOC. DO SOLICITANTE E FORMULÁRIO DE CONEXÃO ASSINADO. ANÁLISE DUP CADASTRO?  NÃO CHECKLIST PADRÃO MONTADO ASSINADO PELO CLIENTE? SIM COMPLETO/INEXISTENTE, SEU PEDIDO SERÁ REJEITADO. CONEXÃO. CIENTE DO PRAZO DE VISTORIA E QUE, EM CASO DE PADRÃO IN COORD. GEOGRÁFICAS: -4.919590, -47.509132 CORDENADAS APROXIMADAS Cliente sem rede segue fotos MEDIDOR visinho3068-028415-2 Descrição problema E-MAIL VÁLIDO: NÃO INFORMADO ENDEREÇO CORRESPONDÊNCIA: AVENIDA JOAO CORREIA DE OLIVEIRA QD 10 LT 05 ENDEREÇO DA CONEXÃO É O MESMO ENDEREÇO DE CORRESPONDÊNCIA? SIM IMOVEL LOCALIZADO NA AREA URBANA OU RURAL? NÃO INFORMADO JOAO VICTOR CRUZ DOS SANTOSCLIENTE VEIO AO ATENDIMENTO E SOLICITOU LIGAÇÃO NOVA – COM PADRÃO INSTALADO PADRÃO INSTALADO EXTERNAMENTE?  SIM PARK JARDINS</t>
  </si>
  <si>
    <t>CIENTE DO PRAZO DE 10 DIAS ÚTEIS PARA VISTORIA E EXECUÇÃO DO SERVIÇO. PADRÃO INSTALADO:  SIM CLIENTE AFIRMA QUE JÁ POSSUI O PADRÃO INSTALADO DENTRO DO LIMITE DA VIA FASE:  Monofásico   DISJUNTOR: 25A Não rede de BT nem rede MT passa para espancao. Poste mais próximo a 1km PÚBLICA E CIENTE QUE CASO A INEXISTÊNCIA SEU PEDIDO SERÁ REJEITADO. 20.10.2025          16:40:03            U5516057 PONTO DE REFERÊNCIA: FUNDO COM O VEINHO CAMELO Descrição problema TELEFONE: (98) 98478-9959 SOLICITAÇÃO VIA BACKOFFICE MA Nº DO PROTOCOLO DO SITE 20251016008292174</t>
  </si>
  <si>
    <t>Descrição problema PARCELADO EM: 24 VEZES NO VALOR DE R$:18.03 PONTO DE REFERÊNCIA:  PROXIMO ROSANA SANTOS RODRIGUES (CC 3003571024) 11.01.2023          11:30:29            U5512024 INSTALACAO 2000195449 APELIDO:  XXXXXXXXXXX               TELEFONE: 99984871704 Nº DO PROTOCOLO DO SITE 20230110004218922 TIPO DE FASE: MONOFÁSICO SOLICITAÇÃO DE LIGAÇÃO COM FINANCIAMENTO DE PADRÃO VIA SITE cliente a 100 metros da rede de bt poste  mas próximo 1085906 NOME DO CLIENTE: EDIVALDO MARTINS LIMA EQUIPE, POR GENTILEZA, IR ATÉ O LOCAL REALIZAR A TRATATIVA, OBRIGADO.</t>
  </si>
  <si>
    <t>PADRÃO FINANCIADO: FPC7 TELEFONE: 9981553213 CLIENTE CICERO DA COSTAVEIO AO ATENDIMENTO E SOLICITOU CONEXÃO COM ASSINOU FORMULÁRIO DE FINANC. DE PADRÃO? SIM E-MAIL VÁLIDO: XXX ANÁLISE DUP CADASTRO? NÃO CORDA MA Descrição problema Expansão de rede FINANCIAMENTO DE PADRÃO. CIENTE DO PRAZO DE VISTORIA. "COORD. GEOGRÁFICAS:  5.219842520000- ;  45.290128710000- ENDEREÇO CORRESPONDÊNCIA: LOTE N 04, GLEBA N 28, ZONA RURAL, BARRA DO LOCAL DEMARCADO: NÃO WHATSAPP: 99981553213 PARCELADO: 24 X DE R$ 18,03 ANEXO DOC. DO SOLICITANTE, FORMULÁRIO DE CONEXÃO E FORMULÁRIO DE ENDEREÇO DA CONEXÃO É O MESMO ENDEREÇO DE CORRESPONDÊNCIA? SIM 11.06.2025          08:45:52            T57153 POSSUI REDE ELÉTRICA PROX. AO IMÓVEL? NÃO LIG. EM PRAÇA PÚBLICA? AUTORIZAÇÃO BLITZ URBANA? NÃO / NÃO SE APLICA</t>
  </si>
  <si>
    <t>CIENTE DO PRAZO DE 10 DIAS ÚTEIS PARA VISTORIA E EXECUÇÃO DO SERVIÇO. 21.10.2025          08:18:46            U5512834 PADRÃO INSTALADO:  SIM FASE: MONOFÁSICO  DISJUNTOR: 63A Nº DO PROTOCOLO DO SITE 20251020008295162 Descrição problema SOLICITAÇÃO VIA BACKOFFICE  MA PONTO DE REFERÊNCIA: próximo a casa do Jurandi / Localidade Pés de Manga TELEFONE: (99) 98464-0073 CLIENTE AFIRMA QUE JÁ POSSUI O PADRÃO INSTALADO DENTRO DO LIMITE DA VIA Cliente fica a 160 metros de distância do PG de MT mais próximo número 1899819 PÚBLICA E CIENTE QUE CASO A INEXISTÊNCIA SEU PEDIDO SERÁ REJEITADO.</t>
  </si>
  <si>
    <t>CONTATO:9888589348 LATITUDE:NAO INFORMADO ELISEU POVOAS PEREIRA VEIO AO ATENDIMENTO PRESENCIAL E SOLICITA CONEXAO NELA FOI CONSTATADO QUE O SEU CPF CONSTA COMO REGULAR NOVA, PADRAO DE ENTRADA FINANCIADO NA AGENCIA EM 24 VEZES DE R$ 18,03 O MESMO ESTA CIENTE E DE ACORDO COM PRAZO DE ATENDIMENTO DE ATE 5 DIAS UTEIS. Descrição problema FPC7 INSTALACAO:NAO INFORMA PONTO DE REFERENCIA:ESCOLA TERTULIANO ALVES PERREIRA FOI REALIZADO PESQUISA DO CPF DO PARCEIRO NO SITE DA RECEITA FEDERAL E LONGITUDE:NAO INFORMADO ____________________ 21.10.2025          09:45:49            T35429 Sem rede de BT</t>
  </si>
  <si>
    <t>FASE: Monofásico PÚBLICA E CIENTE QUE CASO A INEXISTÊNCIA SEU PEDIDO SERÁ REJEITADO. numero imovel SN CIENTE DO PRAZO DE 05 DIAS ÚTEIS PARA VISTORIA E EXECUÇÃO DO SERVIÇO. bairro zona rural logradouro lagoa Cliente fica a 250 metros do PG de MT mais próximo número 1256037 Tipo endereco fa PONTO DE REFERÊNCIA:  proximo ao riba rock DISJUNTOR: 63A TELEFONE: (99) 98467-3151 21.10.2025          11:17:45            U5510702 Descrição problema complemento proximo ao riba rock CLIENTE AFIRMA QUE JÁ POSSUI O PADRÃO INSTALADO DENTRO DO LIMITE DA VIA ENDEREÇO: PADRÃO INSTALADO:  SIM Nº DO PROTOCOLO DO SITE 20251020008294933 SOLICITAÇÃO VIA BACKOFFICE MARANHÃO municipio Fortaleza dos Nogueiras</t>
  </si>
  <si>
    <t>25.05.2026          09:00:56            U5511865 CIENTE DO PRAZO DE 05 DIAS ÚTEIS PARA VISTORIA E EXECUÇÃO DO SERVIÇO. CLIENTE AFIRMA QUE JÁ POSSUI O PADRÃO INSTALADO DENTRO DO LIMITE DA VIA Cliente não tem rede baixa tensão .. mêsma fica aproximadamente 120 metros da BT PG próximo 743739. DISJUNTOR:25 A Descrição problema FASE: MONOFASICO GREENVILLE NOME: FRANCISCA JESSICA DAMASCENO DOS SANTOS Nº DO PROTOCOLO DO SITE 20260520008398894 PADRÃO INSTALADO: SIM PONTO DE REFERÊNCIA: PROX AO FRAN UNHAS E PROX A EDGAR COSTA MACHADO PÚBLICA E CIENTE QUE CASO A INEXISTÊNCIA SEU PEDIDO SERÁ REJEITADO. SOLICITAÇÃO VIA BACKOFFICE (EQUATORIAL MA) TELEFONE: (99) 98861-7785</t>
  </si>
  <si>
    <t>09.06.2026          12:26:35            R83831996 ANEXO DOC. DO SOLICITANTE, FORMULÁRIO DE CONEXÃO E FORMULÁRIO DE ANÁLISE DUP CADASTRO? NÃO ASSINOU FORMULÁRIO DE FINANC. DE PADRÃO? SIM CLIENTE VEIO AO ATENDIMENTO E SOLICITOU CONEXÃO COM FINANCIAMENTO DE COORD. GEOGRÁFICAS: XXXXXXXXXXXXXXXXXX; Cliente nessecita de expansão de rede o mesmo se encontra a 1 km do PG: 1544573 DE 1 METRO DE ALTURA/ FRENTE COM RUA DA INDUSTRIA Descrição problema E-MAIL VÁLIDO: NAOINFORMADO@GMAIL.COM ENDEREÇO CORRESPONDÊNCIA: CIDADE: TRECHO SECO- CHACARA: DIAMANTE ENDEREÇO DA CONEXÃO É O MESMO ENDEREÇO DE CORRESPONDÊNCIA? SIM FINACIAMENTO DE PADRÃO ASSINADOS. LIG. EM PRAÇA PÚBLICA? AUTORIZAÇÃO BLITZ URBANA?  RURAL LIGAÇÃO NOVA - COM FINANCIAMENTO DE PADRÃO LOCAL DEMARCADO: SIM OU NÃO (DESCREVER O LOCAL) PADRÃO FINANCIADO: SIM (X)FPC5 PADRÃO. CIENTE DO PRAZO DE VISTORIA. PARCELADO: 24 x R$ 18,03 PONTO DE REFERÊNCIA:  UNICO LUGAR QUE ESTA SENDO CONSTRUIDO COM UM MURO</t>
  </si>
  <si>
    <t>FINACIAMENTO DE PADRÃO ASSINADOS ANEXO DOC. DO SOLICITANTE, FORMULÁRIO DE CONEXÃO E FORMULÁRIO DE POSSUI REDE PROX. AO IMÓVEL? SIM 21.10.2025          15:23:19            T54257 CLIENTE VEIO AO ATENDIMENTO E SOLICITOU CONEXÃO COM FINANCIAMENTO DE Comprovante emitido às: 14:22:26 do dia 21/10/2025 (hora e data de ANÁLISE DUP CADASTRO? NÃO ASSINOU FORMULÁRIO DE FINANC. DE PADRÃO? SIM ENDEREÇO DA CONEXÃO É O MESMO ENDEREÇO DE CORRESPONDÊNCIA? SIM PADRÃO FINANCIADO: SIM,  PFC7 LIG. EM PRAÇA PÚBLICA? AUTORIZAÇÃO BLITZ URBANA? NÃO PARCELADO: 24x R$ 18,03 E-MAIL VÁLIDO: NÃO PADRÃO. CIENTE DO PRAZO DE VISTORIA. TELEFONE: 99988470982 WHATSAPP: 99988470982 COORD. GEOGRÁFICAS:NÃO Código de controle do comprovante: 0AD7.7300.F6AB.B13C ENDEREÇO CORRESPONDÊNCIA: LT JANAINA, ZONA RURAL Brasília).</t>
  </si>
  <si>
    <t>Descrição problema Expansão área  de qlp é  necessário  ampliação de rede BT PONTO DE REFERÊNCIA: RUA SEM SAIDA, PROX AO BAR DE ESQUINA. TELEFONE: 99984578689 ANEXO DOC. DO SOLICITANTE E FORMULÁRIO DE CONEXÃO ASSINADO. CHECKLIST PADRÃO MONTADO ASSINADO PELO CLIENTE? SIM COORD. GEOGRÁFICAS: SEM INFORMAÇÕES. INCOMPLETO/INEXISTENTE, SEU PEDIDO SERÁ REJEITADO. WHATSAPP: 99984578689 CLIENTE CIENTE DO PRAZO DE VISTORIA E QUE, EM CASO DE PADRÃO Sra. MARIA DOS MILAGRES BORGES SOLICITA CONEXÃO NOVA COM PADRAO MONTADO, PADRÃO INSTALADO EXTERNAMENTE?  SIM POSSUI REDE ELÉTRICA PROX. AO IMÓVEL? SIM 21.10.2025          14:26:17            T12533 ENDEREÇO DA CONEXÃO: TRAVESSA 05, S/N BAIRRO CACAU, PRESIDENTE DUTRA MA</t>
  </si>
  <si>
    <t>ANEXO DOC. DO SOLICITANTE, FORMULÁRIO DE CONEXÃO E FORMULÁRIO DE CLIENTE VEIO AO ATENDIMENTO E SOLICITOU CONEXÃO COM FINANCIAMENTO DE Descrição problema FINACIAMENTO DE PADRÃO ASSINADOS LOCAL DEMARCADO:  NÃO PORTAO VERDE ANÁLISE DUP CADASTRO? SIM WHATSAPP:99991030198 COORD. GEOGRÁFICAS: NÃO LOCALIZADAS ENDEREÇO CORRESPONDÊNCIA: RUA SIMPLICIO MOREIRA, CENTRO, S/N, JOAO PADRÃO FINANCIADO:  PFC7 ASSINOU FORMULÁRIO DE FINANC. DE PADRÃO? SIM LIG. EM PRAÇA PÚBLICA? AUTORIZAÇÃO BLITZ URBANA? NÃO PONTO DE REFERÊNCIA: PROXIMO AO COMERCIO DO SEU MANOEL, PROXIMO AO TELEFONE: 99991030198 21.10.2025          15:27:44            T54256 Cliente está a mais de 80 metros do poste/ Poste 522567. Autorizado por Nathália DPL. PARCELADO: 12 x R$  R$ 36,05 ENDEREÇO DA CONEXÃO É O MESMO ENDEREÇO DE CORRESPONDÊNCIA? SIM LISBOA</t>
  </si>
  <si>
    <t>CLIENTE VEIO AO ATENDIMENTO E SOLICITOU CONEXÃO COM FINANCIAMENTO DE ASSINOU FORMULÁRIO DE FINANC. DE PADRÃO? SIM LIGAÇÃO NOVA ¿ COM FINANCIAMENTO DE PADRÃO MARIA DA PAZ LIMA DOS SANTOS Cliente sem rede de bt e mt medidor próximo 700 metros  trafo 2146479 ENDEREÇO DA CONEXÃO É O MESMO ENDEREÇO DE CORRESPONDÊNCIA? SIM FINACIAMENTO DE PADRÃO ASSINADOS. PARCELADO: 12 x R$ 36,05 COORD. GEOGRÁFICAS: NÃO INFORMADO E-MAIL VÁLIDO:  NAO INFORMADO LOCAL DEMARCADO:  NÃO PADRÃO. CIENTE DO PRAZO DE VISTORIA. ENDEREÇO CORRESPONDÊNCIA: CANADA (RESTAURANTE DA PAZ ) Descrição problema RESTAURANTE DA PAZ, BALNEARIO VILA BURITI ANEXO DOC. DO SOLICITANTE, FORMULÁRIO DE CONEXÃO E FORMULÁRIO DE POSSUI REDE PROX. AO IMÓVEL? SIM PONTO DE REFERÊNCIA: INST: 13976902DEPOIS UNS 700 DEPOIS PROXIMO AO TELEFONE: 86988620492 ANÁLISE DUP CADASTRO? NÃO</t>
  </si>
  <si>
    <t>PONTO DE REFERÊNCIA: PERTO DO CHICO BRANCO / OA LADO DO BIRAJA TELEFONE: (98) 98452-3610 CIENTE DO PRAZO DE 10 DIAS ÚTEIS PARA VISTORIA E EXECUÇÃO DO SERVIÇO. Expansão logradouro SITIO VERDE, S/N, bairro POVOADO BOM JESUS (ZONA RURAL) 21.10.2025          16:08:17            U5512834 SOLICITAÇÃO VIA BACKOFFICE MA CLIENTE AFIRMA QUE JÁ POSSUI O PADRÃO INSTALADO DENTRO DO LIMITE DA VIA Descrição problema Nº DO PROTOCOLO DO SITE 20251020008295054 PÚBLICA E CIENTE QUE CASO A INEXISTÊNCIA SEU PEDIDO SERÁ REJEITADO. PADRÃO INSTALADO:  SIM FASE: MONOFÁSICO  DISJUNTOR: 25A</t>
  </si>
  <si>
    <t>22.06.2026 14:04:53 R83831996 ? CASO SIM INFORMAR DADOS DO CARREGADOR : (Potência e modelo da A INSTALAÇÃO POSSUI OU CONTARÁ COM CARREGADORES PARA VEÍCULOS ELÉTRICOS AMPERAGEM DO DISJUNTOR : 25A ANEXO DOC. DO SOLICITANTE FORMULÁRIO DE CONEXÃO E FORMULÁRIO DE ANÁLISE DUP CADASTRO? NÃO ASSINOU FORMULÁRIO DE FINANC. DE PADRÃO? SIM CHECKLIST PADRÃO MONTADO ASSINADO PELO CLIENTE? SIM CLIENTE VEIO AO ATENDIMENTO E SOLICITOU CONEXÃO COM FINANCIAMENTO DE COORD. GEOGRÁFICAS: XXXXXXXXXXXXXXXXXX; Descrição problema E-MAIL VÁLIDO: NAOINFORMADO@GMAIL.COM ENDEREÇO CORRESPONDÊNCIA: FAZENDA BARRA AZUL- BR010- ZONA RURAL ENDEREÇO DA CONEXÃO É O MESMO ENDEREÇO DE CORRESPONDÊNCIA? SIM FINACIAMENTO DE PADRÃO ASSINADOS. IMOVEL LOCALIZADO NA AREA URBANA OU RURAL? RURAL LIGAÇÃO NOVA COM FINANCIAMENTO DE PADRÃO PADRAO FINANCIADO: ( X ) SIM FPC5 PADRÃO INSTALADO EXTERNAMENTE? SIM PADRÃO. CIENTE DO PRAZO DE VISTORIA.</t>
  </si>
  <si>
    <t>ANÁLISE DUP CADASTRO? NÃO LOCAL DEMARCADO: NAO 22.10.2025          08:44:03            T45919 COORD. GEOGRÁFICAS: GGOGLE MAPS NAO ABRIU NO ATO DA SOLICITAÇÃO ANEXO DOC. DO SOLICITANTE, FORMULÁRIO DE CONEXÃO E FORMULÁRIO DE ENDEREÇO DA CONEXÃO É O MESMO ENDEREÇO DE CORRESPONDÊNCIA? SIM Sem rede de MT e ( última estrutura 68057361 Descrição problema FINACIAMENTO DE PADRÃO ASSINADOS. ENDEREÇO: RUA DA SUCAM,  LEITE, ITAPECURU MIRIM MA PARCELADO: 24X DE R$18,03 PONTO DE REFERÊNCIA: PROXIMO AO RIBA, ATRAS DO CLUBE SANTANA, EM FRENTE LIG. EM PRAÇA PÚBLICA? AUTORIZAÇÃO BLITZ URBANA?  NÃO MA WHATSAPP: 98981723675 TELEFONE: 9881723675 CLIENTE VEIO AO ATENDIMENTO E SOLICITOU CONEXÃO COM FINANCIAMENTO DE ASSINOU FORMULÁRIO DE FINANC. DE PADRÃO? SIM POSSUI REDE PROX. AO IMÓVEL? SIM AO CAMPO DE FUTEBOL</t>
  </si>
  <si>
    <t>PÚBLICA E CIENTE QUE CASO A INEXISTÊNCIA SEU PEDIDO SERÁ REJEITADO. PADRÃO INSTALADO:  SIM FASE: MONOFÁSICO  DISJUNTOR: 25A Descrição problema CLIENTE AFIRMA QUE JÁ POSSUI O PADRÃO INSTALADO DENTRO DO LIMITE DA VIA PONTO DE REFERÊNCIA: PEDRO ALCANTRA ,JUNIOR ,MOURA TELEFONE: (98) 98495-9629 22.10.2025          09:06:08            U5512834 CIENTE DO PRAZO DE 10 DIAS ÚTEIS PARA VISTORIA E EXECUÇÃO DO SERVIÇO. Passar pra Expansão falta rede MT e BT no local logradouro LAGO CARNAUBA, S/N, bairro ZONA RURAL Nº DO PROTOCOLO DO SITE 20251021008296444 SOLICITAÇÃO VIA BACKOFFICE  MA</t>
  </si>
  <si>
    <t>29.06.2026 10:19:02 T40985 ? CASO SIM INFORMAR DADOS DO CARREGADOR :NAO A INSTALAÇÃO POSSUI OU CONTARÁ COM CARREGADORES PARA VEÍCULOS ELÉTRICOS AMPERAGEM DO DISJUNTOR : 25A ANEXO DOC. DO SOLICITANTE FORMULÁRIO DE CONEXÃO E FORMULÁRIO DE ANÁLISE DUP CADASTRO? NÃO ASSINOU FORMULÁRIO DE FINANC. DE PADRÃO? SIM CLIENTE Sr. JOSE VALTENY RODRIGUES FERREIRA VEIO AO ATENDIMENTO E COORD. GEOGRÁFICAS: -4.980585 -47.480422 Descrição problema E-MAIL VÁLIDO: NAOINFORMADO@EQUATORIALENERGIA.COM.BR ENDEREÇO CORRESPONDÊNCIA: CENTRO DO JUAREZ RURAL CHACARA DEUS É FIEL ENDEREÇO DA CONEXÃO É O MESMO ENDEREÇO DE CORRESPONDÊNCIA? SIM FINACIAMENTO DE PADRÃO ASSINADOS. IMOVEL LOCALIZADO NA AREA RURAL PADRAO FINANCIADO: ( X ) SIM FPC7 PARCELADO: 24x R$ 18 03 PONTO DE REFERÊNCIA: INSTALAÇAO PROX POSSUI REDE ELÉTRICA PROX. AO IMÓVEL? SIM SOLICITOU CONEXÃO COM FINANCIAMENTO DE PADRÃO. CIENTE DO PRAZO DE</t>
  </si>
  <si>
    <t>22.10.2025          10:35:24            U5516057 CLASSE DE CONSUMO: RESIDENCIAL Descrição problema NOME DO CLIENTE: RAFAEL ALVES MACEDO COSTA PARCELADO EM: 24_-_R$_18,03 PONTO DE REFERÊNCIA:  NÃO INFORMADO SOLICITA FINANCIAMENTO DE PADRÃO SOLICITAÇÃO VIA BACKOFFICE MA Nº DO PROTOCOLO DO SITE 20251021008296763 Será nescessário expansão de rede bt para atender o cliente TELEFONE: (99) 98426-6182 TIPO DE FASE: MONOFÁSICO</t>
  </si>
  <si>
    <t>CLASSE DE CONSUMO: residencial Somente Rede MT no local Descrição problema TIPO DE FASE: MONOFÁSICO: 22.10.2025          09:54:49            U5515290 PONTO DE REFERÊNCIA:  CC VIZINHA 11928374 TELEFONE: (99) 98448-3124 PARCELADO EM: 6_-_R$_72,10 NOME DO CLIENTE: v SOLICITA FINANCIAMENTO DE PADRÃO SOLICITAÇÃO VIA BACKOFFIC MA  Nº DO PROTOCOLO DO SITE 20251021008296659</t>
  </si>
  <si>
    <t>LATITUDE:3.460913887247 Sem rede de BT INSTALACAO:2000574970 LONGITUDE:43.893851805478 CONTATO:9891159640 ____________________ ANA CELIA GORETE DOS SANTOS SAMINEZ VEIO AO ATENDIMENTO PRESENCIAL E PONTO DE REFERENCIA:BAR DO DAMINHAO SOLICITA CONEXAO NOVA, PADRAO DE ENTRADA FINANCIADO NA AGENCIA EM 24 VEZES DE R$ 18,03 FPC7 Descrição problema 22.10.2025          10:48:24            T35429 ENDERECO: PV GATO ZONA RURAL DE NINA RODRIGUES</t>
  </si>
  <si>
    <t>E-MAIL VÁLIDO: XXXXXX PONTO DE REFERÊNCIA: RESIDENCIAL ATRAS DO POSTO IPIRANGA, AV 02, LADO Residência a mas de 150 metros da rede , PG mas próximo 13076449 ESQUERDO DA RUA. TELEFONE: 98984864161 Descrição problema 22.10.2025          11:04:30            T12671 CORRESPONDÊNCIA? SIM PADRÃO INSTALADO EXTERNAMENTE? SIM ANA SYNARA FEIJO UCHOA BRITO VEIO AO ATENDIMENTO E SOLICITOU CONEXÃO. WHATSAPP: 98984864161 CIENTE DO PRAZO DE VISTORIA E QUE, EM CASO DE PADRÃO ENDEREÇO DA CONEXÃO É O MESMO ENDEREÇO DE ANÁLISE DUP CADASTRO? NÃO CHECKLIST PADRÃO MONTADO ASSINADO PELO CLIENTE? SIM POSSUI REDE ELÉTRICA PROX. AO IMÓVEL? SIM COORD. GEOGRÁFICAS: 4°34'03.5"S 43°59'10.8"W INCOMPLETO/INEXISTENTE, SEU PEDIDO SERÁ REJEITADO. ENDEREÇO CORRESPONDÊNCIA: AV 02, S/N, RESIDENCIAL 17, KM 17, CODO - MA</t>
  </si>
  <si>
    <t>PADRÃO TIPO DE FASE: MONOFÁSICO 00 SOLICITAÇÃO VIA BACKOFFICE MA Nº DO PROTOCOLO DO SITE 20251021008296507 Descrição problema TELEFONE: (98) 98423-2774 NOME DO CLIENTE:  LINDOMAR ARAUJO DOS REIS  SOLICITA FINANCIAMENTO DE PONTO DE REFERÊNCIA:  PROXIMO A IGREJA 22.10.2025          11:14:43            U5515290 CLASSE DE CONSUMO: RESIDENCIAL PARCELADO EM:  24_-_R$_18,03</t>
  </si>
  <si>
    <t>PÚBLICA E CIENTE QUE CASO A INEXISTÊNCIA SEU PEDIDO SERÁ REJEITADO. WILIAN PEREIRA Descrição problema logradouro POV. SÃO JOÃO DO LAGO VERDE, S/N, bairro PRINCIPAL (ZONA CLIENTE AFIRMA QUE JÁ POSSUI O PADRÃO INSTALADO DENTRO DO LIMITE DA VIA 22.10.2025          11:45:52            U5512834 CIENTE DO PRAZO DE 10 DIAS ÚTEIS PARA VISTORIA E EXECUÇÃO DO SERVIÇO. Nº DO PROTOCOLO DO SITE 20251021008296609 TELEFONE: (99) 98438-8249 PONTO DE REFERÊNCIA: RUA DO CAMPO, AO LADO DA CC 3024427772 / AO LADO DO SOLICITAÇÃO VIA BACKOFFICE  MA Não possui rede de BT próxima do local PADRÃO INSTALADO:  SIM FASE: MONOFÁSICO  DISJUNTOR: 25A RURAL)</t>
  </si>
  <si>
    <t>26.05.2026          14:32:52            T46531 ANEXO DOC. DO SOLICITANTE, FORMULÁRIO DE CONEXÃO E FORMULÁRIO DE ANÁLISE DUP CADASTRO? SIM ASSINOU FORMULÁRIO DE FINANC. DE PADRÃO? SIM CLIENTE VEIO AO ATENDIMENTO E SOLICITOU CONEXÃO COM FINANCIAMENTO DE COORD. GEOGRÁFICAS: -2.8900025536789546, -41.913875209672206 Descrição problema E-MAIL VÁLIDO: NELSAP923@GMAIL.COM ENDEREÇO CORRESPONDÊNCIA: XXXXX ENDEREÇO DA CONEXÃO É O MESMO ENDEREÇO DE CORRESPONDÊNCIA? SIM /NÃO FILHA DA DAMIANA FINACIAMENTO DE PADRÃO ASSINADOS. LIG. EM PRAÇA PÚBLICA? AUTORIZAÇÃO BLITZ URBANA? SIM LOCAL DEMARCADO:  NÃO (DESCREVER O LOCAL) PADRÃO FINANCIADO: FPC5 PADRÃO. CIENTE DO PRAZO DE VISTORIA. PARCELADO: 24x R$ 18,03 PONTO DE REFERÊNCIA: CASA DA FRANCISCA POSSUI REDE PROX. AO IMÓVEL? SIM Rua sem rede</t>
  </si>
  <si>
    <t>Descrição problema WHATSAPP: 99 9 91945184 ANEXO DOC. DO SOLICITANTE, FORMULÁRIO DE CONEXÃO E FORMULÁRIO DE LOCAL DEMARCADO: SIM PADRÃO FINANCIADO: SIM POSSUI REDE PROX. AO IMÓVEL? SIM ENDEREÇO CORRESPONDÊNCIA: RUA SANTA MARIA,S/N, BAIRRO JOAO FLAVIO L DOS ENDEREÇO DA CONEXÃO É O MESMO ENDEREÇO DE CORRESPONDÊNCIA? SIM PONTO DE REFERÊNCIA: ADRIANA DA TROPICAL MOVEIS 22131074 ANÁLISE DUP CADASTRO? NÃO ASSINOU FORMULÁRIO DE FINANC. DE PADRÃO? SIM INSTALACAO VIZINHO: XXXXXXXXXXXXXX LIG. EM PRAÇA PÚBLICA? NÃO NAO PADRÃO. CIENTE DO PRAZO DE VISTORIA. TELEFONE: 99 9 91945184 COORD. GEOGRÁFICAS: XXXXXXXXXXXXXX FINANCIAMENTO DE PADRAO FPC7 SITUAÇÃO DO CPF DO CLIENTE REGULAR NA RECEITA FEDERAL?  (X  ) SIM (  )</t>
  </si>
  <si>
    <t>Descrição problema ENDEREÇO CORRESPONDÊNCIA: R. SABONETE, S/N, PV SABONETE, SAO DOMINGOS DO CLIENTE VEIO AO ATENDIMENTO E SOLICITOU CONEXÃO COM FINANCIAMENTO DE ASSINOU FORMULÁRIO DE FINANC. DE PADRÃO? SIM TELEFONE: 99992136135 PADRÃO. CIENTE DO PRAZO DE VISTORIA. ANÁLISE DUP CADASTRO?  NÃO E-MAIL VÁLIDO: NAO INFORMOU PARCELADO: 24x R$ 18,03 POSSUI REDE PROX. AO IMÓVEL? NÃO FINACIAMENTO DE PADRÃO ASSINADOS. LIG. EM PRAÇA PÚBLICA? AUTORIZAÇÃO BLITZ URBANA? NÃO LOCAL DEMARCADO: NÃO MARANHAO PONTO DE REFERÊNCIA: PROXIMO AO POÇO ARTESIANO PADRÃO FINANCIADO: FPC5 23.10.2025          11:25:40            T61059 WHATSAPP: 99992136135 ANEXO DOC. DO SOLICITANTE, FORMULÁRIO DE CONEXÃO E FORMULÁRIO DE As coordenadora do vizinho não deu certo ,precisa de mais informações</t>
  </si>
  <si>
    <t>Descrição problema SOLICITAÇÃO VIA BACKOFFICE MA Nº DO PROTOCOLO DO SITE 20251022008297773 PARCELADO EM:218/01/1967 23.10.2025          11:15:08            U5514259 SOLICITA FINANCIAMENTO DE PADRÃO TIPO DE FASE: MONOFÁSICO: 25A PONTO DE REFERÊNCIA:leiafarmacia86@gmail.com NOME DO CLIENTE:EDSON FERREIRA SAMINEZ TELEFONE:(98) 99158-4456</t>
  </si>
  <si>
    <t>23.10.2025          12:26:06            T57820 E-MAIL VÁLIDO: NÃO TEM INCOMPLETO/INEXISTENTE, SEU PEDIDO SERÁ REJEITADO. CLIENTE VEIO AO ATENDIMENTO E SOLICITOU CONEXÃO. CIENTE DO COORD. GEOGRÁFICAS: NÃO LOCALIZADO LIGAÇÃO NOVA ¿ COM PADRÃO INSTALADO CHECKLIST PADRÃO MONTADO ASSINADO PELO CLIENTE? SIM / extensão de rede A LADEIRA A ESQUERDA Descrição problema CLIENTE INFORMA QUE IRAR MONTAR O PADRÃO QUANDO CONSTRUIREM A REDE ENDEREÇO CORRESPONDÊNCIA: GLEBA MANGABEIRA, DATA NAZARE, BALSAS-MA PADRÃO INSTALADO EXTERNAMENTE?  SIM / PONTO DE REFERÊNCIA: 60 KM ANTES DA BATAVO, NA ENTRADA DO MOURA, DESCEU POSSUI REDE ELÉTRICA PROX. AO IMÓVEL? SIM / WHATSAPP: 99984321542 ANÁLISE DUP CADASTRO? / NÃO ENDEREÇO DA CONEXÃO É O MESMO ENDEREÇO DE CORRESPONDÊNCIA? SIM / PRAZO DE VISTORIA E QUE, EM CASO DE PADRÃO TELEFONE: 99984321542</t>
  </si>
  <si>
    <t>23.10.2025          11:40:55            U5514259 CIENTE QUE CASO A INEXISTÊNCIA SEU PEDIDO SERÁ REJEITADO. CIENTE DO DISJUNTOR:    25A Descrição problema FIRMA QUE JÁ POSSUI O PADRÃO INSTALADO DENTRO DO LIMITE DA VIA PÚBLICA E Na porta do cliente passa a rede MT PG 1933922 PADRÃO INSTALADO:  SIM/NÃO?    FASE: MONOFÁSICO PONTO DE REFERÊNCIA:PROXIMO A SRA. MARIA CC 38809725 PRAZO DE 05 DIAS ÚTEIS PARA VISTORIA E EXECUÇÃO DO SERVIÇO. Padrão inexistente, Cliente não localizado no local para Financiar kit Padrão completo. SOLICITAÇÃO VIA BACKOFFICE MA Nº DO PROTOCOLO DO SITE 20251022008298028 TELEFONE:(98) 98347-5802</t>
  </si>
  <si>
    <t>23.10.2025          11:54:42            U5511865 Descrição problema MA) TELEFONE: (99) 98402-1049 / (99) 98451-9860 Nº DO PROTOCOLO DO SITE 20251022008297976 CLASSE DE CONSUMO: RESIDENCIAL SOLICITAÇÃO DE LIGAÇÃO COM FINANCIAMENTO DE PADRÃO VIA SITE (EQUATORIAL PARCELADO EM:24_-_R$_18,03 TIPO DE FASE: MONOFÁSICO: 25 A PONTO DE REFERÊNCIA: CC VIZINHA 11928374 Distância mais ou menos 150 mts número PG 867580 mais próximo NOME DO CLIENTE: NATANAEL DE CARVALHO CUNHA</t>
  </si>
  <si>
    <t>23.10.2025          14:43:01            T34308 PARCELADO: 24X x R$ 18,03 TELEFONE: 99991753290 Área de expansao rede de BT mais próxima fica 100 mt número do PG mais próximo 3020400 CIENTE DO PRAZO DE VISTORIA. FINACIAMENTO DE PADRÃO ASSINADOS. LOCAL DEMARCADO: SIM POSSUI REDE PROX. AO IMÓVEL? SIM LIG. EM PRAÇA PÚBLICA? AUTORIZAÇÃO BLITZ URBANA? SIM ASSINOU FORMULÁRIO DE FINANC. DE PADRÃO? SIM / NÃO PADRÃO FINANCIADO: FPC5 OU PFC7 VEIO AO ATENDIMENTO E SOLICITOU CONEXÃO COM FINANCIAMENTO DE PADRÃO. WHATSAPP: 99991753290 09 - ESTREITO - MA ANÁLISE DUP CADASTRO? NÃO E-MAIL VÁLIDO: NÃO ENDEREÇO CORRESPONDÊNCIA: RUA PAU BRASIL  LOTE 09 QUADRA 14 ENTRE 08 E PONTO DE REFERÊNCIA: NÃO TEM CLIENTE: Sr. ERONILDO SOUSA SANTO Descrição problema</t>
  </si>
  <si>
    <t>TAXISTA Descrição problema CLIENTE AFIRMA QUE JÁ POSSUI O PADRÃO INSTALADO DENTRO DO LIMITE DA VIA PADRÃO INSTALADO:  SIM TELEFONE: (98) 98493-7157 Cliente esta a 100 metos da rede de baixa tensão PÚBLICA E CIENTE QUE CASO A INEXISTÊNCIA SEU PEDIDO SERÁ REJEITADO. SOLICITAÇÃO VIA BACKOFFICE MA Nº DO PROTOCOLO DO SITE 20251022008297834 23.10.2025          17:17:04            U5516044 CIENTE DO PRAZO DE 05 DIAS ÚTEIS PARA VISTORIA E EXECUÇÃO DO SERVIÇO. FASE: MONOFÁSICO   DISJUNTOR: 25A PONTO DE REFERÊNCIA:2TRAV. 5 DE JANEIRO/PROXIMO A CASA DE PAULO VICTOR</t>
  </si>
  <si>
    <t>SOLICITAÇÃO VIA BACKOFFICE MA) Nº DO PROTOCOLO DO SITE 20251022008297584 TIPO DE FASE: MONOFÁSICO: XX               TELEFONE: (98) 98475-5456 NOME DO CLIENTE: Cliente fica a 40 metros da rede MTsem rede bt 079208x MARIA DO CARMO NEVES LEMOS SOLICITA FINANCIAMENTO DE PADRÃO CASA DE ANTONIA MENDES) CLASSE DE CONSUMO: RESIDENCIAL PARCELADO EM:  24_-_R$_18,03 PONTO DE REFERÊNCIA:  XXXXX(ENTRADA QUE VAI PRA SÃO MIGUEL, PROXIMO A 23.10.2025          16:30:25            U5515290 Descrição problema</t>
  </si>
  <si>
    <t>PONTO DE REFERÊNCIA:PERTO DO ESTÁDIO PADRÃO INSTALADO:  SIM/NÃO?    FASE: MONOFÁSICO E CIENTE QUE CASO A INEXISTÊNCIA SEU PEDIDO SERÁ REJEITADO. CIENTE DO PRAZO DE 05 DIAS ÚTEIS PARA VISTORIA E EXECUÇÃO DO SERVIÇO. Sem rede poste de MT mais próximo 525844 24.10.2025          07:44:58            U5514259 AFIRMA QUE JÁ POSSUI O PADRÃO INSTALADO DENTRO DO LIMITE DA VIA PÚBLICA SOLICITAÇÃO VIA BACKOFFICE MA Nº DO PROTOCOLO DO SITE 20251023008298840 Descrição problema DISJUNTOR:    25A TELEFONE:(99) 98541-0764</t>
  </si>
  <si>
    <t>CLASSE DE CONSUMO: residencial TIPO DE FASE: MONOFÁSICO 24.10.2025          07:58:01            U5511235 Descrição problema NOME DO CLIENTE: MARCIO SAMINEZ LIMA SOLICITAÇÃO DE LIGAÇÃO COM FINANCIAMENTO DE PADRÃO VIA SITE (MARANHAO) Nº DO PROTOCOLO DO SITE 20251022008297911 PONT REF: CAMPO DE FUTEBOL/CAMPO DO BORRACHA PROXIMO AO CAMPO DE FUTEBOL PARCELADO EM: 24_-_R$_18,03 TELEFONE : (98) 99126-5472</t>
  </si>
  <si>
    <t>CLASSE DE CONSUMO: RESIDENCIAL PARCELADO EM:24_-_R$_18,03 SOLICITAÇÃO DE LIGAÇÃO COM FINANCIAMENTO DE PADRÃO VIA SITE (EQUATORIAL TELEFONE: (99) 98540-9183 24.10.2025          08:21:42            U5511865 Cliente não possui rede de BT e MT próximo última estrutura fica à uns 100m MA) Nº DO PROTOCOLO DO SITE 20251023008299081 PONTO DE REFERÊNCIA: PERTO DO MUNDICO Descrição problema Sem informações suficientes. Cliente nao atendeu equipe de campo. Favor informar CC vizinha. NOME DO CLIENTE: JANAINA DA SILVA SALAZAR TIPO DE FASE: MONOFÁSICO: 25 A</t>
  </si>
  <si>
    <t>TELEFONE: (99) 98409-7390 CLIENTE AFIRMA QUE JÁ POSSUI O PADRÃO INSTALADO DENTRO DO LIMITE DA VIA SOLICITAÇÃO VIA BACKOFFICE MA 24.10.2025          08:38:39            U5512834 Nº DO PROTOCOLO DO SITE 20251023008299210 Precisa de construção de rede BT essa uc está a mais 25 metros desse pg 3142641 / CASA CONSTRUÍDA CIENTE DO PRAZO DE 10 DIAS ÚTEIS PARA VISTORIA E EXECUÇÃO DO SERVIÇO. logradouro BURITI DA LAMA, S/N, bairro DATA CACHOEIRA Descrição problema PADRÃO INSTALADO:  SIM FASE: MONOFÁSICO  DISJUNTOR: 25A PONTO DE REFERÊNCIA: ENTRA A DIREITA DEPOIS DA RONCADEIRA, PROX A TABOCA PÚBLICA E CIENTE QUE CASO A INEXISTÊNCIA SEU PEDIDO SERÁ REJEITADO.</t>
  </si>
  <si>
    <t>CLIENTE VEIO AO ATENDIMENTO E SOLICITOU CONEXÃO COM FINANCIAMENTO DE ENDEREÇO DA CONEXÃO É O MESMO ENDEREÇO DE CORRESPONDÊNCIA? SIM SEM REDE E CLIENTE ACEITA FINANCIAMENTO PG MAIS PRÓXIMO:1979552 LIG. EM PRAÇA PÚBLICA? AUTORIZAÇÃO BLITZ URBANA? SIM 24.10.2025          09:46:39            T58088 ASSINOU FORMULÁRIO DE FINANC. DE PADRÃO? SIM LOCAL DEMARCADO: SIM PARCELADO: 12 x R$ 36,05 TELEFONE: 99991397119 WHATSAPP: 99991397119 FINACIAMENTO DE PADRÃO ASSINADOS. COORD. GEOGRÁFICAS: NÃO LOCALIZADAS ENDEREÇO CORRESPONDÊNCIA: PA AGUA BRANCA, VARJÃO, LOTE 18 PADRÃO FINANCIADO: POTENCIAL ANEXO DOC. DO SOLICITANTE, FORMULÁRIO DE CONEXÃO E FORMULÁRIO DE ANÁLISE DUP CADASTRO? SIM PONTO DE REFERÊNCIA: PA AGUA BRANCA, VARJÃO, FAZENDA ALVORADA POSSUI REDE PROX. AO IMÓVEL? ESTA EM CONSTRUÇÃO Descrição problema PADRÃO. CIENTE DO PRAZO DE VISTORIA.</t>
  </si>
  <si>
    <t>CLIENTE VEIO AO ATENDIMENTO E SOLICITOU CONEXÃO COM FINANCIAMENTO DE Não possui rede bt POSSUI REDE PROX. AO IMÓVEL? SIM / ANEXO DOC. DO SOLICITANTE, FORMULÁRIO DE CONEXÃO E FORMULÁRIO DE E-MAIL VÁLIDO:  NÃO POSSUI LIG. EM PRAÇA PÚBLICA? AUTORIZAÇÃO BLITZ URBANA?  NÃO WHATSAPP: 99985530829 ASSINOU FORMULÁRIO DE FINANC. DE PADRÃO? SIM PADRÃO FINANCIADO: PFC7 PARCELADO: 24x R$ 18,03 ANÁLISE DUP CADASTRO? / NÃO FINACIAMENTO PONTO DE REFERÊNCIA: BREJO DE CIMA 24.10.2025          08:54:56            T37123 Descrição problema PADRÃO. CIENTE DO PRAZO DE VISTORIA. DE PADRÃO ASSINADOS ENDEREÇO DA CONEXÃO É O MESMO ENDEREÇO DE CORRESPONDÊNCIA? SIM / TELEFONE: 99985530829 COORD. GEOGRÁFICAS: NÃO LOCALIZADAS VIA GOOGLE MAPS</t>
  </si>
  <si>
    <t>08.06.2026          15:14:42            T12613 2000053627 ? NÃO A INSTALAÇÃO POSSUI OU CONTARÁ  COM CARREGADORES PARA VEÍCULOS ELÉTRICOS A rede de bt passa aproximadamente 200m da casa da cliente ja a rede de MT passa na porta , a mesma AMPERAGEM DO DISJUNTOR : 25 A ANEXO DOC. DO SOLICITANTE E FORMULÁRIO DE CONEXÃO ASSINADO. ANÁLISE DUP CADASTRO? SIM CHECKLIST PADRÃO MONTADO ASSINADO PELO CLIENTE? SIM CLIENTE  NATALIA DE JESUS ALMEIDA VIANA REIS  VEIO AO ATENDIMENTO E COORD. GEOGRÁFICAS 4.183420600000, 44.182588000000  INSTALACAO VIZINHO COROATA Descrição problema E-MAIL VÁLIDO: NATALIAVIANAAA6@GMAIL.COM ENDEREÇO CORRESPONDÊNCIA: RODOVIA BR KM 9 SEM NUMERO ZONA RURAL CIDADE ENDEREÇO DA CONEXÃO É O MESMO ENDEREÇO DE CORRESPONDÊNCIA? SIM INCOMPLETO/INEXISTENTE, SEU PEDIDO SERÁ REJEITADO. LIGAÇÃO NOVA – COM PADRÃO INSTALADO PADRÃO INSTALADO EXTERNAMENTE?  SIM PONTO DE REFERÊNCIA: PROXIMO A CAPELA SANTA LUZIA</t>
  </si>
  <si>
    <t>-------------- Mensagem original -------------- 29.06.2026 12:18:49 U10518 Assunto: Re: SOLICITAÇÃO DE LIGAÇÃO NOVA E AGRUPAMENTO [ De: Patrimônio SEMUS [patrimoniosemusacailandia@gmail.com] Descrição problema Enviado: 12/06/2026 09:30 Ofício Nº 024/2026 - SEMUS Para: grandesclientes.maranhao@equatorialenergia.com.br Reabertura da nota: 1113510304 thread::DQ22TrgCPfu68zaeTdYM3zQ:: ]</t>
  </si>
  <si>
    <t>CIENTE DO PRAZO DE 05 DIAS ÚTEIS PARA VISTORIA E EXECUÇÃO DO SERVIÇO. Não possui rede de BT no local SOLICITAÇÃO VIA BACKOFFICE  MA 24.10.2025          10:25:17            U5512834 Descrição problema CLIENTE AFIRMA QUE JÁ POSSUI O PADRÃO INSTALADO DENTRO DO LIMITE DA VIA VERDE PONTO DE REFERÊNCIA: VIZ. DA EDIVANIA E ELIZETE / LOTEAMENTO RECANTO PÚBLICA E CIENTE QUE CASO A INEXISTÊNCIA SEU PEDIDO SERÁ REJEITADO. Nº DO PROTOCOLO DO SITE 20251023008298859 PADRÃO INSTALADO:  SIM FASE: MONOFÁSICO  DISJUNTOR: 25A TELEFONE: (99) 98542-6883</t>
  </si>
  <si>
    <t>ANÁLISE DUP CADASTRO? SIM PONTO DE REFERÊNCIA: SENTIDO SALOBRO, ENTRA POR TRAS DA FAZENDA TELEFONE: 99988210183 CORRESPONDÊNCIA? SIM DA ESTRADA APOS DOIS MATA BURRO, HA 48 KM DE BALSAS ENDEREÇO DA CONEXÃO É O MESMO ENDEREÇO DE FINANCIAMENTO DE PADRÃO. CIENTE DO PRAZO DE VISTORIA. LIGAÇÃO NOVA - COM FINANCIAMENTO DE PADRÃO ANEXO DOC. DO SOLICITANTE, FORMULÁRIO DE CONEXÃO E COORD. GEOGRÁFICAS: NAO LOCALIZADAS FERNANDA, SENTIDO VAO DA ONCA, ANTES DE CHEGAR NA LADEIRA GRANDE, ENTRA ASSINOU FORMULÁRIO DE FINANC. DE PADRÃO? SIM LOCAL DEMARCADO: SIM PLACA DE LIGACAO NOVA WHATSAPP: 99988210183 PARCELADO: 24 x R$ 18,03 Descrição problema E-MAIL VÁLIDO: NAO POSSUI Sem rede bt 24.10.2025          11:28:26            T59570 A ESQUERDA SENTIDO VAO DO ANAJA, SEGUE RETO, SEMPRE NA PRINCIPAL FINAL</t>
  </si>
  <si>
    <t>TELEFONE: 99984470849 CLIENTE VEIO AO ATENDIMENTO E SOLICITOU CONEXÃO COM FINANCIAMENTO DE 24.10.2025          12:20:36            T62275 ANÁLISE DUP CADASTRO? SIM Brasília). ASSINOU FORMULÁRIO DE FINANC. DE PADRÃO? SIM / NÃO COORD. GEOGRÁFICAS: NAO LOCALIZADO POSSUI REDE PROX. AO IMÓVEL? SIM ENDEREÇO DA CONEXÃO É O MESMO ENDEREÇO DE CORRESPONDÊNCIA? SIM PADRÃO FINANCIADO: PFC7 PONTO DE REFERÊNCIA: ATRAS DA ACADEMIA IRON FORCE LOCAL DEMARCADO: SIM RISCOU A PAREDE Descrição problema ANEXO DOC. DO SOLICITANTE, FORMULÁRIO DE CONEXÃO E FORMULÁRIO DE Comprovante emitido às: 11:15:00 do dia 24/10/2025 (hora e data de LIG. EM PRAÇA PÚBLICA? AUTORIZAÇÃO BLITZ URBANA? NAO Código de controle do comprovante: 7F10.33E5.7B08.A307 ENDEREÇO CORRESPONDÊNCIA: TRAVESSA OLINDA RODRIGUES, QD 02, LT 09, PADRÃO. CIENTE DO PRAZO DE VISTORIA. FINACIAMENTO DE PADRÃO ASSINADOS.</t>
  </si>
  <si>
    <t>24.10.2025          13:25:55            T37123 PARCELADO: 24 x R$ 18.,03 PONTO DE REFERÊNCIA: VAO DA ONCA WHATSAPP: 99981143931 ASSINOU FORMULÁRIO DE FINANC. DE PADRÃO? SIM LOCAL DEMARCADO: SIM (PLACA DE LIGACAO NOVA PROXIMO AO LOCAL) TELEFONE: 99981143931 PADRÃO FINANCIADO: PFC7 E-MAIL VÁLIDO:  NÃO POSSUI DE PADRÃO ASSINADOS. ANEXO DOC. DO SOLICITANTE, FORMULÁRIO DE CONEXÃO E FORMULÁRIO DE ENDEREÇO CORRESPONDÊNCIA:  BREJO DE CIMA, VAO DA ONCA FINACIAMENTO COORD. GEOGRÁFICAS: NÃO LOCALIZADAS VIA GOOGLE MAPS Não possui rede bt próximo POSSUI REDE PROX. AO IMÓVEL? SIM / ANÁLISE DUP CADASTRO? / NÃO CLIENTE VEIO AO ATENDIMENTO E SOLICITOU CONEXÃO COM FINANCIAMENTO DE Descrição problema ENDEREÇO DA CONEXÃO É O MESMO ENDEREÇO DE CORRESPONDÊNCIA? SIM /</t>
  </si>
  <si>
    <t>CIENTE DO PRAZO DE VISTORIA. Expansão de rede cliente distante da rede 250 metros pg mais próximo 1819458 VEIO AO ATENDIMENTO E SOLICITOU CONEXÃO COM FINANCIAMENTO DE PADRÃO. Descrição problema E-MAIL VÁLIDO: PADRÃO FINANCIADO: FPC5 OU PFC7 ASSINOU FORMULÁRIO DE FINANC. DE PADRÃO? SIM / NÃO CLIENTE: PONTO DE REFERÊNCIA: PROXIMO A INSTALAÇAO 2000873584 TELEFONE:99984195714 PARCELADO: 24X x R$ 18,03 LIG. EM PRAÇA PÚBLICA? AUTORIZAÇÃO BLITZ URBANA? SIM / NÃO ANEXO DOC. DO SOLICITANTE, FORMULÁRIO DE CONEXÃO E FORMULÁRIO DE ENDEREÇO DA CONEXÃO É O MESMO ENDEREÇO DE CORRESPONDÊNCIA? SIM LOCAL DEMARCADO: SIM OU NÃO (DESCREVER O LOCAL) POSSUI REDE PROX. AO IMÓVEL? SIM / NÃO WHATSAPP:99984195714 ANÁLISE DUP CADASTRO? SIM / NÃO ENDEREÇO CORRESPONDÊNCIA: BELO MONTE III ZONA RURAL AMARANTE-MA 24.10.2025          14:33:32            T61898</t>
  </si>
  <si>
    <t>VALE-MA ANEXO DOC. DO SOLICITANTE, FORMULÁRIO DE CONEXÃO E FORMULÁRIO DE ENDEREÇO DA CONEXÃO É O MESMO ENDEREÇO DE CORRESPONDÊNCIA? SIM / Sr. LOURIVAL SILVA DE LIMA CLIENTE VEIO AO ATENDIMENTO E SOLICITOU CONEXÃO COM FINANCIAMENTO DE FINACIAMENTO DE PADRÃO ASSINADOS. PADRÃO. CIENTE DO PRAZO DE VISTORIA. PONTO DE REFERÊNCIA: PROXIMO AO SITIO SANTA RITA DO VALE POSSUI REDE PROX. AO IMÓVEL? SIM / TELEFONE: 98991253543 WHATSAPP: 98991253543 E-MAIL VÁLIDO: NAO POSSUI PARCELADO: 24x R$ 18 ENDEREÇO CORRESPONDÊNCIA: RUA BOA ESPERANCA, POVOADO SANTA RITA DO LOCAL DEMARCADO: SIM OU NÃO (DESCREVER O LOCAL) Sem rede próximo  do terreno 24.10.2025          14:21:34            T40239 ANÁLISE DUP CADASTRO? SIM / NÃO ASSINOU FORMULÁRIO DE FINANC. DE PADRÃO? SIM / PADRÃO FINANCIADO: FPC5 OU PFC7</t>
  </si>
  <si>
    <t>Descrição problema INSTALAÇÃO DO VIZINHO: 45551822 Cliente nessecita de um poste de 300/9 e vão de cabo 100mts LATITUDE DO VIZINHO:4.221190500000- SEGUEM EM ANEXO DOCUMENTO DO IMOVEL.O MESMO ESTA CIENTE E DE ACORDO COM HOJE CONSULTA CPF ATIVO COM PADRÃO FINANCIADO EM 24 X 18,03 POSTE 5M (  )  7M (  x) Sra. KATIA GOMES RODRIGUES VEIO ATENDIMENTO PRESENCIAL SOLICITAR LIGAÇÃO COM REDE BT A MENOS DE 1KM ENDEREÇO:  RD BR 61 S/N - CENTRO PONTO DE REFERENCIA: PROX A CASA DO MEL TELEFONE CONTATO:   98984826384 COM REDE BT A MAIS DE 1KM CONTA CONTRATO VIZINHO: 45551822 PRAZO DE ATENDIMENTO. LONGITUDE DO VIZINHO: 45.215516200000- CIDADE: VITORINO FREIRE 24.10.2025          14:37:55            T12653 NOVA.</t>
  </si>
  <si>
    <t>CIENTE DO PRAZO DE 10 DIAS ÚTEIS PARA VISTORIA E EXECUÇÃO DO SERVIÇO. Descrição problema 24.10.2025          14:50:39            U5512834 Nº DO PROTOCOLO DO SITE 20251023008299221 TELEFONE: (98) 98420-7001 CLIENTE AFIRMA QUE JÁ POSSUI O PADRÃO INSTALADO DENTRO DO LIMITE DA VIA Passa para expansão pois não a rede de BT nem rede MT. E o poste mais próximo esta a um km PONTO DE REFERÊNCIA: ESTRADA DO JATOBÁ / PERTO DO SENHO LUIS PADRÃO INSTALADO:  SIM FASE: MONOFÁSICO  DISJUNTOR: 25A PÚBLICA E CIENTE QUE CASO A INEXISTÊNCIA SEU PEDIDO SERÁ REJEITADO. SOLICITAÇÃO VIA BACKOFFICE  MA</t>
  </si>
  <si>
    <t>PARCELADO EM: 24XR$_18,03 SOLICITA FINANCIAMENTO DE PADRÃO TELEFONE: (89) 99293-412 residência 24.10.2025          16:22:54            U5516057 NOME DO CLIENTE: LIDIO QUIXABEIRA DO NASCIMENTO Descrição problema Cliente rede baixa tensão próximo do imóvel, pg mais próximo 11023861 fica a 60 metros da TIPO DE FASE: MONOFÁSICO CLASSE DE CONSUMO: RESIDENCIAL SOLICITAÇÃO VIA BACKOFFICE MA Nº DO PROTOCOLO DO SITE 20251022008297999 PONTO DE REFERÊNCIA:  PROXIMO AO LAVA JATO DO LIDIO</t>
  </si>
  <si>
    <t>TELEFONE: (99) 98496-0379 TIPO DE FASE: MONOFÁSICO SOLICITA FINANCIAMENTO DE PADRÃO CLASSE DE CONSUMO: RESIDENCIAL PARCELADO EM: 24_-_R$_18,03 Expansão. Mais próximo 1443224 somente rede de MT próximo NOME DO CLIENTE: ANTONIO EDSON DO NASCIMENTO SILVA PONTO DE REFERÊNCIA:  FP7 A ENTRADA FICA DEPOIS DO POV BURITI SE TRATA VEZES DO PV BREJO DOS CASUAS DEPOIS DA SANTA FE INST VIZINHA 31424429 Descrição problema SOLICITAÇÃO VIA BACKOFFICE MARANHÃO 24.10.2025          15:27:08            U5513514 Nº DO PROTOCOLO DO SITE 20251023008299136</t>
  </si>
  <si>
    <t>TELEFONE: (99) 98456-3276 TIPO DE FASE: MONOFÁSICO informar CC vizinha 24.10.2025          16:29:01            U5516057 Descrição problema NOME DO CLIENTE: SHEILA MARIA RODRIGUES BORGES Cliente não possui rede de BT e MT próximo a residência a última estrutura fica à uns 100M Sem informações suficientes,e direções disperso. Cliente nak atendeu equipe de campo. Favor CLASSE DE CONSUMO: RESIDENCIAL PARCELADO EM: 6_-_R$_72,10 PONTO DE REFERÊNCIA:  PROXIMO A CASA DA PROFESSORA HIOLANDA SOLICITA FINANCIAMENTO DE PADRÃO SOLICITAÇÃO VIA BACKOFFICE MA Nº DO PROTOCOLO DO SITE 20251022008297504</t>
  </si>
  <si>
    <t>TELEFONE: (99) 98530-9718 PG mais próximo 2301851 logradouro FAZENDA DOURADAS numero imovel S/N Nº DO PROTOCOLO DO SITE 20251023008298862 PARCELADO EM: 12_-_R$_36,05 SOLICITA FINANCIAMENTO DE PADRÃO ponto referencia PROX LUIS RAMIRO NOME DO CLIENTE: FATIMA VARGAS DOS SANTOS SOLICITAÇÃO VIA BACKOFFICE MARANHÃO bairro ZONA RURAL ENDEREÇO: PONTO DE REFERÊNCIA:  PROX LUIS RAMIRO complemento POV NOVO HORIZONTE municipio FEIRA NOVA Descrição problema TIPO DE FASE: MONOFÁSICO 24.10.2025          16:57:00            U5510702 CLASSE DE CONSUMO: RESIDENCIAL Tipo endereco fa</t>
  </si>
  <si>
    <t>NOME DO CLIENTE: WANDERSON SANTOS DA SILVA  SOLICITA FINANCIAMENTO DE CLASSE DE CONSUMO: RESIDENCIAL SOLICITAÇÃO VIA BACKOFFICE (MA) Nº DO PROTOCOLO DO SITE 20251023008299040 PONTO DE REFERÊNCIA:  PROXIMO AO GALPÃO DA FRUTARIA  APELIDO:  NÃO PARCELADO EM: 24_-_R$_18,03 TIPO DE FASE: MONOFÁSICO: Descrição problema INFORMADO                TELEFONE: (99) 99199-9199 PADRÃO logradouro TRAVESSA SÃO RAIMUNDO, N° 04, bairro PIÇARRA próximo REDE DE BT MAIS PROXIMA A 30METROS Sem rede  e cliente aceita FINANCIAMENTO POSTE  MAIS PRÓXIMO sem PG MEDIDOR 17054814925 mais Atendimento colocar o número de contato do cliente na nota 24.10.2025          16:34:31            U5512834</t>
  </si>
  <si>
    <t>27.05.2026          09:42:12            T46531 ANEXO DOC. DO SOLICITANTE, FORMULÁRIO DE CONEXÃO E FORMULÁRIO DE ANÁLISE DUP CADASTRO? SIM ASSINOU FORMULÁRIO DE FINANC. DE PADRÃO? SIM CLIENTE VEIO AO ATENDIMENTO E SOLICITOU CONEXÃO COM FINANCIAMENTO DE COD30  cliente  pra bt existe 55 mts COORD. GEOGRÁFICAS: -2.8900025536789546, -41.913875209672206 Descrição problema E-MAIL VÁLIDO: EDVANDRONASCIMENTO@GMAIL.COM ENDEREÇO CORRESPONDÊNCIA: XXXXX ENDEREÇO DA CONEXÃO É O MESMO ENDEREÇO DE CORRESPONDÊNCIA? SIM /NÃO FINACIAMENTO DE PADRÃO ASSINADOS. LIG. EM PRAÇA PÚBLICA? AUTORIZAÇÃO BLITZ URBANA? SIM LOCAL DEMARCADO:  NÃO (DESCREVER O LOCAL) PADRÃO FINANCIADO: FPC7 PADRÃO. CIENTE DO PRAZO DE VISTORIA. PARCELADO: 3x R$ 144,21 PONTO DE REFERÊNCIA:PROXIMO AO PAULO CESAR POSSUI REDE PROX. AO IMÓVEL? SIM TELEFONE: 98999739327</t>
  </si>
  <si>
    <t>ASSINOU FORMULÁRIO DE FINANC. DE PADRÃO? SIM / ENDEREÇO DA CONEXÃO É O MESMO ENDEREÇO DE CORRESPONDÊNCIA? SIM / ENDEREÇO CORRESPONDÊNCIA: XXXXXXXXXXXXXXXXXXXXXXXXXXXXXXXXXXXXX ANEXO DOC. DO SOLICITANTE, FORMULÁRIO DE CONEXÃO E FORMULÁRIO DE 27.10.2025          08:23:50            T27855 FINACIAMENTO DE PADRÃO ASSINADOS. PARCELADO: 24x R$ 18,03 CONEXÃO COM FINANCIAMENTO DE PADRÃO. CIENTE DO PRAZO DE VISTORIA. Descrição problema E-MAIL VÁLIDO: XXXXXXXXXXXXXXXXXXXXXXXXXXXXXXXXXXXXX WHATSAPP: 99984745412 PONTO DE REFERÊNCIA: COMUNIDADE SANTANA , PROXIMO A INSTALCAO 39768011 TELEFONE: 99984745412 CLIENTE Sr. JONAS CORREA DE SOUZA VEIO AO ATENDIMENTO E SOLICITOU LIG. EM PRAÇA PÚBLICA? AUTORIZAÇÃO BLITZ URBANA? / NÃO LOCAL DEMARCADO: NAO POSSUI REDE PROX. AO IMÓVEL? SIM / ANÁLISE DUP CADASTRO? SIM / COORD. GEOGRÁFICAS:  7.504596314393- 46.981533793733- PADRÃO FINANCIADO:  PFC7</t>
  </si>
  <si>
    <t>TIPO DE FASE: MONOFÁSICO 27.10.2025          08:33:15            U5515290 NOME DO CLIENTE: ANDREIA DA SILVA MORAES SOLICITA FINANCIAMENTO DE ,SENTIDO LORETO Descrição problema Fica a 110 metros da rede MT e BT poste mais próximo 11025897 SOLICITAÇÃO VIA BACKOFFICE  MA  Nº DO PROTOCOLO DO SITE PADRÃO PONTO DE REFERÊNCIA:  PROXIMO AO POÇO HORTEZIANO ,ENTRADA DE BATATEIRAS 20251027008301512 CLASSE DE CONSUMO: RESIDENCIAL PARCELADO EM:24_-_R$_18,03 TELEFONE: (99) 98508-9921</t>
  </si>
  <si>
    <t>PONTO DE REFERÊNCIA: FAZENDA SANTA FE II, LT. 237 A GLEBA MUCUIBA/COBRA, SOLICITAÇÃO VIA BACKOFFICE MA pg2293438 rede de mt trifásico precisa de uma expansão de rede mt trifásico  PADRÃO INSTALADO:  SIM     FASE:  TRIFÁSICO DISJUNTOR: 40 A ATALAIA  APELIDO:   XXXXXXXXXXX     TELEFONE:  99984880702 Descrição problema 27.10.2025          09:41:24            U5516018  Nº DO PROTOCOLO DO SITE: 20251024008300962 Cliente não tem rede nem BT nem MT rede mt mais próximo fica ha aproximadamente 1000 metros 11, AS MARGEM DIREITA / ZONA RURAL/ PRÓXIMO A  ANTIGA CERÂMICA DO NA MARGEM DIREITA DA ESTRADA DE JOÃO LISBOA A AMARANTE NA ALTURA DO KM</t>
  </si>
  <si>
    <t>CIENTE DO PRAZO DE 05 DIAS ÚTEIS PARA VISTORIA E EXECUÇÃO DO SERVIÇO. O poste mais próximo fica a 400 metros número do PG 200857 PÚBLICA E CIENTE QUE CASO A INEXISTÊNCIA SEU PEDIDO SERÁ REJEITADO. Descrição problema SOLICITAÇÃO VIA BACKOFFICE MA Nº DO PROTOCOLO DO SITE 20251024008300429 PONTO DE REFERÊNCIA:  BAR ESSENCIAL CLIENTE AFIRMA QUE JÁ POSSUI O PADRÃO INSTALADO DENTRO DO LIMITE DA VIA TELEFONE: (98) 98238-6531 27.10.2025          09:57:09            U5516023 PADRÃO INSTALADO:  SIM         FASE: MONOFÁSICO   DISJUNTOR: 25A</t>
  </si>
  <si>
    <t xml:space="preserve"> CAMPOS, S/N, bairro INTERIOR CHUPE  SOLICITA 05.01.2026          10:35:33            U5512834 20260105008348750NOME DO CLIENTE: JOSE FRANCISCO DA COSTA BARROS Cliente fica de frente com rede de MT PG 11027649 Descrição problema FINANCIAMENTO DE PADRÃOCLASSE DE CONSUMO: RESIDENCIALTIPO DE FASE: INFORMADO                TELEFONE: (99) 98444-4324logradouro POVOADO MONOFÁSICO:PARCELADO EM: 24_-_R$_18,03PONTO DE REFERÊNCIA: PROX;A CASA DA DOMINGAS / PROX; A CASA DO ADEMAR  APELIDO:  NÃO SOLICITAÇÃO VIA BACKOFFICE (MA) Nº DO PROTOCOLO DO SITE</t>
  </si>
  <si>
    <t>PADRÃO PARCELADO EM: 24_-_R$_18,03 TIPO DE FASE: MONOFÁSICO Cliente pra expansão.  Cliente fica a 700 metros da bt e 700metros da mt. Medidor mais próximo PONTO DE REFERÊNCIA:  VIZINHO DE JOSE RIBAMAR COSTA 27.10.2025          10:58:52            U5516023 TELEFONE: (98) 98275-6638 NOME DO CLIENTE: GILMAR DOS SANTOS COSTA SOLICITA FINANCIAMENTO DE SOLICITAÇÃO VIA BACKOFFICE MA Nº DO PROTOCOLO DO SITE 20251024008300181 Descrição problema 10570616620. Compn0454206</t>
  </si>
  <si>
    <t>27.10.2025          10:09:36            T31430 Cliente a mais de 200 metros da rede CASA DO TIAGO LOCAL DEMARCADO: NAO PARCELADO: 3 x R$ 144,21 ASSINOU FORMULÁRIO DE FINANC. DE PADRÃO? SIM / NÃO E-MAIL VÁLIDO: NAO POSSUI FINACIAMENTO DE PADRÃO ASSINADOS. PADRÃO FINANCIADO: FPC5 OU PFC7 WHATSAPP: 99981056203 LIG. EM PRAÇA PÚBLICA? AUTORIZAÇÃO BLITZ URBANA? NÃO PADRÃO. CIENTE DO PRAZO DE VISTORIA. PONTO DE REFERÊNCIA: NO FINAL DA RUA SOARES RAMOS.UMA CHACARA AO LADO DA ANÁLISE DUP CADASTRO? SIM ENDEREÇO DA CONEXÃO É O MESMO ENDEREÇO DE CORRESPONDÊNCIA?NÃO CLIENTE VEIO AO ATENDIMENTO E SOLICITOU CONEXÃO COM FINANCIAMENTO DE COORD. GEOGRÁFICAS: XXXXXXXXXXXXXXXXXX; XXXXXXXXXXXXXXXXXX ENDEREÇO CORRESPONDÊNCIA: RUA A SAO FRANCISCO PAULO RAMOS MA ENDEREÇO:RUA SOARES RAMOS S/N CENTRO PAULO RAMOS POSSUI REDE PROX. AO IMÓVEL? SIM</t>
  </si>
  <si>
    <t>CORRESPONDÊNCIA? SIM Cliente a 3km da rede de MT pg 3072619 PONTO DE REFERÊNCIA: PROXIMO AO POVOADO SÃO FELIM, LOCAL CONHECIDO COMO ENDEREÇO CORRESPONDÊNCIA: POVOADO TABOCAL, CONHECIDO COMO ESTREITO LOCAL DEMARCADO: NÃO RG, CPF E CAR EM ANEXO DOC. DO SOLICITANTE, FORMULÁRIO DE CONEXÃO E FORMULÁRIO DE FINACIAMENTO DE PADRÃO ESTREITO PROXIMO DA INSTALAÇÃO: 2001028468 Descrição problema WHATSAPP: 99984254375 ASSINOU FORMULÁRIO DE FINANC. DE PADRÃO? SIM MUNICIPIO DE MIRADOR/MA PERMANENTE COM PADRÃO FINANCIADO: PFC7 PARCELADO: 24x R$ 18,04 27.10.2025          10:48:32            T41288 PADRÃO FINANCIADO: PFC7 PARCELADO: 24x R$ 18,04 TELEFONE: 99984254375 E-MAIL VÁLIDO: NÃO POSSUI LIG. EM PRAÇA PÚBLICA? AUTORIZAÇÃO BLITZ URBANA? NÃO MARIA HELENA ROCHA ARAUJO VEIO AO ATENDIMENTO E SOLICITOU CONEXÃO COM</t>
  </si>
  <si>
    <t>LIGAÇÃO NOVA - COM FINANCIAMENTO DE PADRÃO PADRÃO. CIENTE DO PRAZO DE VISTORIA. POSSUI REDE PROX. AO IMÓVEL? SIM LOCAL DEMARCADO: SIM  VAI COLOCAR A PLACA DE LIGAÇÃO NO LOCAL PARCELADO: 24X DE 18.03 TELEFONE: 99991101708 PADRÃO FINANCIADO:  PFC7 Descrição problema FINACIAMENTO DE PADRÃO ASSINADOS. LIG. EM PRAÇA PÚBLICA? AUTORIZAÇÃO BLITZ URBANA?  NÃO PONTO DE REFERÊNCIA: AO LADO DA CONVENIENCIA JA WHATSAPP: 99991101708 ANÁLISE DUP CADASTRO? SIM / NÃO E-MAIL VÁLIDO: NÃO Sem rede bt  na área  PG 22126537 mas próximo  100m de distância ANEXO DOC. DO SOLICITANTE, FORMULÁRIO DE CONEXÃO E FORMULÁRIO DE ENDEREÇO CORRESPONDÊNCIA: RUA DO CHIFRE BRANCO, CAMINHO DO GERAIS CLIENTE VEIO AO ATENDIMENTO E SOLICITOU CONEXÃO COM FINANCIAMENTO DE 27.10.2025          10:55:23            T23950 ASSINOU FORMULÁRIO DE FINANC. DE PADRÃO? SIM</t>
  </si>
  <si>
    <t>TELEFONE: (88) 98185-5666 FASE: TRIFASICO Descrição problema Cecília cep 65307770 proximo ao Roque Matcon Santa Inês NOME: Brisanet Serviços de Telecomunicações S.A PÚBLICA E CIENTE QUE CASO A INEXISTÊNCIA SEU PEDIDO SERÁ REJEITADO. PONTO DE REFERÊNCIA: - Lote Urbano n°21, quadra 07, Loteamento Santa 27.10.2025          11:53:54            U5511865 CLIENTE AFIRMA QUE JÁ POSSUI O PADRÃO INSTALADO DENTRO DO LIMITE DA VIA DISJUNTOR:125 A SOLICITAÇÃO VIA BACKOFFICE (EQUATORIAL MA) CIENTE DO PRAZO DE 05 DIAS ÚTEIS PARA VISTORIA E EXECUÇÃO DO SERVIÇO. Nº DO PROTOCOLO DO SITE 20251024008300350 PADRÃO INSTALADO: SIM</t>
  </si>
  <si>
    <t>Tipo endereco lt bairro ZONA RURAL municipio CAMPESTRE DO MARANHÃO-MA PONTO DE REFERÊNCIA:  PROX A CASA DO ORLANDO 27.10.2025          12:52:54            U5510702 SOLICITAÇÃO VIA BACKOFFICE MARANHÃO CLASSE DE CONSUMO: RESIDENCIAL PARCELADO EM: 1-_R$_432,62 Rede mais próxima 10MM PG mais próximo 22043545 complemento COMUNIDADE SANTINO numero imovel 02 ponto referencia PROX A CASA DO ORLANDO Descrição problema Nº DO PROTOCOLO DO SITE 20251023008299211 TIPO DE FASE: MONOFÁSICO logradouro CABECEIRA DO BACURI ENDEREÇO: SOLICITA FINANCIAMENTO DE PADRÃO NOME DO CLIENTE: CLAUDENOR MONTEIRO TELEFONE: (99) 99649-0147</t>
  </si>
  <si>
    <t>SOLICITA FINANCIAMENTO DE PADRÃO SOLICITAÇÃO VIA BACKOFFICE MARANHÃO TIPO DE FASE: MONOFÁSICO TELEFONE: (98) 99128-1142 Nº DO PROTOCOLO DO SITE 20251024008300170 NOME DO CLIENTE: MARIA PEREIRA MORAES DA SILVA CLASSE DE CONSUMO: RESIDENCIAL Descrição problema PONTO DE REFERÊNCIA:  MARIA DA LANCHONETE VEZES PARCELADO EM: 24_-_R$_18,03 27.10.2025          13:12:42            U5513514</t>
  </si>
  <si>
    <t xml:space="preserve"> COORD. GEOGRÁFICAS:   5.938807910000- 44.227816040000  E-MAIL VÁLIDO: XXXXXX  LIG. EM PRAÇA PÚBLICA?  NÃO  LOCAL DEMARCADO: NÃO  PONTO DE REFERÊNCIA: PV OLHO DAGUA DO BONFIM, ENTRADA A ESQUERDA, ANTES 27.10.2025          13:17:49            T12500 ANÁLISE DUP CADASTRO? NÃO ASSINOU FORMULÁRIO DE FINANC. DE PADRÃO? SIM AUTORIZAÇÃO BLITZ URBANA? NÃO CLIENTE VEIO AO ATENDIMENTO E SOLICITOU CONEXÃO COM FINANCIAMENTO DE DA ESCOLA, PROX AO MANOEL, PROX CARLINHOS, NA CASA DO LEONAL, CONHECIDO Descrição problema ENDEREÇO CORRESPONDÊNCIA:  FAZENDA PASTOS VERDES, SN, RURAL, JATOBA-MA ENDEREÇO DA CONEXÃO É O MESMO ENDEREÇO De CORRESPONDÊNCIA? SIM FORMULÁRIO DE CONEXÃO E FORMULÁRIO DE FINACIAMENTO DE PADRÃO ASSINADOS. GALINHA DAGUA INSTALAÇÃO VIZ 36688920; MD11023138303 LIGAÇÃO NOVA – COM FINANCIAMENTO DE PADRÃO PADRÃO FINANCIADO: PFC7 PADRÃO. CIENTE DO PRAZO DE VISTORIA. **ANEXO DOC. DO SOLICITANTE,</t>
  </si>
  <si>
    <t>Não existe padrão não tem rede de baixa tensão próximo só rede de MT 27.10.2025          15:23:16            U5515290 CLIENTE AFIRMA QUE JÁ POSSUI O PADRÃO INSTALADO DENTRO DO LIMITE DA VIA PONTO DE REFERÊNCIA:PROX- AO MATADOURO BR 336 PÚBLICA E CIENTE QUE CASO A INEXISTÊNCIA SEU PEDIDO SERÁ REJEITADO. SOLICITAÇÃO VIA BACKOFFICE MA CIENTE DO PRAZO DE 05 DIAS ÚTEIS PARA VISTORIA E EXECUÇÃO DO SERVIÇO. TELEFONE 99984932360 Sem rede no local e falta pontalete Descrição problema PADRÃO INSTALADO: SIM FASE TRIFASICO DISJUNTOR: 63A Nº DO PROTOCOLO DO SITE :PROXÍMO A MARINA DO CABEÇA</t>
  </si>
  <si>
    <t>06.07.2026 13:39:09 T23077 ? CASO SIM INFORMAR DADOS DO CARREGADOR : (Potência e modelo da A INSTALAÇÃO POSSUI OU CONTARÁ COM CARREGADORES PARA VEÍCULOS ELÉTRICOS AMPERAGEM DO DISJUNTOR : 25A ANEXO DOC. DO SOLICITANTE FORMULÁRIO DE CONEXÃO E FORMULÁRIO DE ANÁLISE DUP CADASTRO? SIM ASSINOU FORMULÁRIO DE FINANC. DE PADRÃO? SIM CHECKLIST PADRÃO MONTADO ASSINADO PELO CLIENTE? CLIENTE FINANCIOU PADRAO CLIENTE VEIO AO ATENDIMENTO E SOLICITOU CONEXÃO COM FINANCIAMENTO DE COORD. GEOGRÁFICAS: LAT 4.260507100000; LONG 44.170964800000 Descrição problema E-MAIL VÁLIDO: NAOINFORMADO@EQUATORIALENERGIA.COM.BR ENDEREÇO CORRESPONDÊNCIA: POVOADO CENTRO NOVO SN ZONA RURAL COROATA MA ENDEREÇO DA CONEXÃO É O MESMO ENDEREÇO DE CORRESPONDÊNCIA? SIM EZAIAS PEREIRA DA COSTA CLEINTE SOLICITA ANALISE DE ORCAMENTO COM FINACIAMENTO DE PADRÃO ASSINADOS FINANCIAMENTO DE PADRAO PADRAO FPC5 24 X 18 03 Não foi possível fazer a ligação do cliente Distância da rede BT 150 metros da  casa PADRÃO INSTALADO EXTERNAMENTE? CLIENTE FINANCIOU PADRAO PADRÃO. CIENTE DO PRAZO DE VISTORIA.</t>
  </si>
  <si>
    <t>PARCELADO EM: 12_-_R$_36,05 Sem bt somente MT a 10 metros de distância PONTO DE REFERÊNCIA:  ANTES DO COLEGIO DO POVOADO, E PRÓXIMO DO ANTONIO 20251027008301514 PADRÃO TELEFONE: 99999999999 TIPO DE FASE: MONOFÁSICO: 27.10.2025          15:38:03            U5515290 CLASSE DE CONSUMO: RESIDENCIAL Descrição problema NOME DO CLIENTE: ANTONIO CARLOS MELO BARROSSOLICITA FINANCIAMENTO DE DO ANORO SOLICITAÇÃO VIA BACKOFFICE (MA) Nº DO PROTOCOLO DO SITE</t>
  </si>
  <si>
    <t>Sem rede CLIENTE VEIO AO ATENDIMENTO E SOLICITOU CONEXÃO. CIENTE DO PRAZO DE CHECKLIST PADRÃO MONTADO ASSINADO PELO CLIENTE? SIM / ANÁLISE DUP CADASTRO? / NÃO E-MAIL VÁLIDO: XXXXXXXXXXXXXXXXXXXXXXXXXXXXXXXXXXXXX ENDEREÇO CORRESPONDÊNCIA: R. BELA VISTA, S/N, POV. CANELEIRO, ZONA RURAL TELEFONE: 99985010038 COORD. GEOGRÁFICAS: PONTO DE REFERÊNCIA: FINAL DA RUA ENDEREÇO DA CONEXÃO É O MESMO ENDEREÇO DE CORRESPONDÊNCIA? SIM / PADRÃO INSTALADO EXTERNAMENTE? SIM / SERÁ REJEITADO. 28.10.2025          09:55:18            T61062 POSSUI REDE ELÉTRICA PROX. AO IMÓVEL? 50 METROS ANEXO DOC. DO SOLICITANTE E FORMULÁRIO DE CONEXÃO ASSINADO. Descrição problema VISTORIA E QUE, EM CASO DE PADRÃO INCOMPLETO/INEXISTENTE, SEU PEDIDO WHATSAPP: 99985010038</t>
  </si>
  <si>
    <t>28.10.2025          09:05:28            U5511865 CLASSE DE CONSUMO: RESIDENCIAL Descrição problema MA) NOME DO CLIENTE: FELIPE FREITAS DE GONDRA Nº DO PROTOCOLO DO SITE 20251027008302287 PARCELADO EM: 24_-_R$_18,03 PG. 11000929 A UC FICA A 500 metros da rede BT PONTO DE REFERÊNCIA: PROX; A FAZENDA DO LUIZ DE ROSA SOLICITAÇÃO DE LIGAÇÃO COM FINANCIAMENTO DE PADRÃO VIA SITE (EQUATORIAL TELEFONE:(81) 99945-5795 TIPO DE FASE: MONOFÁSICO:25 A</t>
  </si>
  <si>
    <t>Distância mais ou menos 25 mts at PG 22080643 TIPO DE FASE: MONOFÁSICO NOME DO CLIENTE: SONIA MARIA CARVALHO CUNHA SOLICITAÇÃO VIA BACKOFFICE MARANHÃO bairro SERRA QUEBRADA Descrição problema PONTO DE REFERÊNCIA:  CC VIZINHA 3002071753 TELEFONE: (99) 99190-4572 Tipo endereco r PARCELADO EM: 24_-_R$_18,03 ENDEREÇO: logradouro PRINCIPAL ponto referencia CC VIZINHA 3002071753 SOLICITA FINANCIAMENTO DE PADRÃO municipio GOVERNADOR EDSON LOBAO CLASSE DE CONSUMO: RESIDENCIAL Nº DO PROTOCOLO DO SITE 20251027008301935 28.10.2025          10:06:41            U5510702 numero imovel SN complemento ZONA RURAL,</t>
  </si>
  <si>
    <t>30.06.2026 16:14:02 T74581559 ACAILANDIA -MA AMPERAGEM DO DISJUNTOR : 25A ANEXO DOC. DO SOLICITANTE FORMULÁRIO DE CONEXÃO E FORMULÁRIO DE ANÁLISE DUP CADASTRO? NÃO ASSINOU FORMULÁRIO DE FINANC. DE PADRÃO? SIM Brasília). CHECKLIST PADRÃO MONTADO ASSINADO PELO CLIENTE? NÃO CLIENTE VEIO AO ATENDIMENTO E SOLICITOU CONEXÃO COM FINANCIAMENTO DE COORD. GEOGRÁFICAS: NAO INFORMADA Comprovante emitido às: 16:05:11 do dia 30/06/2026 (hora e data de Código de controle do comprovante: 8C10.6D42.678D.1360 Descrição problema E-MAIL VÁLIDO: NAO INFORMADO ENDEREÇO CORRESPONDÊNCIA:QD 54 S/N CHACARA CASA BRANCA COLINAS PARK ENDEREÇO DA CONEXÃO É O MESMO ENDEREÇO DE CORRESPONDÊNCIA? SIM FINACIAMENTO DE PADRÃO ASSINADOS. IMOVEL LOCALIZADO NA AREA URBANA PADRAO FINANCIADO: ( X) SIM PADRÃO INSTALADO EXTERNAMENTE? NÃO</t>
  </si>
  <si>
    <t>14.07.2026 14:26:42 U5513370 20260713008411218 APELIDO: NÃO INFORMADO TELEFONE: (98) 97007-7159 CLASSE DE CONSUMO: RESIDENCIAL Descrição problema NOME DO CLIENTE: RAIMUNDO CONCEICAO SOLICITA FINANCIAMENTO DE PADRÃO Não tem como ligar cliente 120 metros para uma rede BT Multiplex PARCELADO EM: 12_-_R$_36 05 PONTO DE REFERÊNCIA: PROX AO POVOADO SANTA LUZIA PROX AO LUIZ FININ SOLICITAÇÃO VIA BACKOFFICE (MA) Nº DO PROTOCOLO DO SITE TIPO DE FASE: MONOFÁSICO: 25A</t>
  </si>
  <si>
    <t>ANÁLISE DUP CADASTRO? SIM PONTO DE REFERÊNCIA: AO LADO DO RANCHO OLIVEIRA WHATSAPP: 99988187422 COORD. GEOGRÁFICAS: NÃO LOCALIZADAS Descrição problema ENDEREÇO CORRESPONDÊNCIA:  CABECEIRA DO BACURI, S/N, RURAL ANEXO DOC. DO SOLICITANTE E FORMULÁRIO DE CONEXÃO ASSINADO. POSSUI REDE ELÉTRICA PROX. AO IMÓVEL? SIM TELEFONE:  99988187422 VISTORIA E QUE, EM CASO DE PADRÃO INCOMPLETO/INEXISTENTE, SEU PEDIDO CHECKLIST PADRÃO MONTADO ASSINADO PELO CLIENTE? SIM ENDEREÇO DA CONEXÃO É O MESMO ENDEREÇO DE CORRESPONDÊNCIA? SIM SERÁ REJEITADO. CLIENTE VEIO AO ATENDIMENTO E SOLICITOU CONEXÃO. CIENTE DO PRAZO DE Cliente fica uma distância de 100mm mais próxima a redePG22043545 PADRÃO INSTALADO EXTERNAMENTE?  SIM 28.10.2025          13:55:59            T46790</t>
  </si>
  <si>
    <t xml:space="preserve"> CIDADE COROATA 19.02.2026          17:35:46            T57153 ANEXO DOC. DO SOLICITANTE, FORMULÁRIO DE CONEXÃO E FORMULÁRIO DE ANÁLISE DUP CADASTRO? NÃO ASSINOU FORMULÁRIO DE FINANC. DE PADRÃO? SIM AUTORIZAÇÃO BLITZ URBANA? NÃO CLIENTE LUCAS SILVA DOS SANTOS SOLICITOU CONEXAO NOVA COM FINANCIAMENTO CLIENTE VEIO AO ATENDIMENTO E SOLICITOU CONEXÃO COM FINANCIAMENTO DE COORD. GEOGRÁFICAS:  5.512809902430-  45.210486771539- DE PADRAO FPC7 DOMINGOS DO FRANGO Descrição problema E-MAIL VÁLIDO: NAOINFORMADO@EQUATORIALENERGIA.COM.BR ENDEREÇO CORRESPONDÊNCIA: POVOADO TABOCA DA MARIA VELHA, ZONA RURAL, ENDEREÇO DA CONEXÃO É O MESMO ENDEREÇO DE CORRESPONDÊNCIA? SIM Expansão de rede FINACIAMENTO DE PADRÃO ASSINADOS. INSTALACAO VIZINHO: 2000564195 LIG. EM PRAÇA PÚBLICA? LOCAL DEMARCADO: SIM</t>
  </si>
  <si>
    <t>ANÁLISE DUP CADASTRO? SIM PONTO DE REFERÊNCIA: CLIENTE VEIO AO ATENDIMENTO E SOLICITOU CONEXÃO. CIENTE DO PRAZO DE VISTORIA E QUE, EM CASO DE PADRÃO INCOMPLETO/INEXISTENTE, SEU PEDIDO WHATSAPP: 99984471054 COORD. GEOGRÁFICAS: NÃO LOCALIZADAS ENDEREÇO CORRESPONDÊNCIA: RUA SERGIPE, S/N , NORTE SUL, JOAO LISBOA MA CHECKLIST PADRÃO MONTADO ASSINADO PELO CLIENTE? SIM Descrição problema PONTO DE REFERÊNCIA: PROXIMO AO CAMPO NA NORTE SUL ANEXO DOC. DO SOLICITANTE E FORMULÁRIO DE CONEXÃO ASSINADO. PADRÃO INSTALADO EXTERNAMENTE?  SIM ____________________ SERÁ REJEITADO. Expansão de rede poste mais próximo a 45mts poste:22145691 POSSUI REDE ELÉTRICA PROX. AO IMÓVEL? SIM regularizar padrão pra equipe poder fazer sua ligação Cliente está sem pontalete e fica distante e travessia de rua da rede BT cliente orientado a ENDEREÇO DA CONEXÃO É O MESMO ENDEREÇO DE CORRESPONDÊNCIA? SIM TELEFONE:  99984471054</t>
  </si>
  <si>
    <t>Cliente pra expansão. Cliente fica a 1000metros da bt e 1000meteos da mt. Medidor mais próximo NOME DO CLIENTE: ERMINO DOS SANTOS SOLICITA FINANCIAMENTO DE PADRÃO APELIDO:  NÃO INFORMADO PONTO DE REFERÊNCIA: POSTE DE 7 METROS, PROXIMO A ESCOLA JESUS DE NAZARE TIPO DE FASE: MONOFÁSICO: medidor_monofasico 28.10.2025          16:11:58            U5513370 TELEFONE: (98) 98570-8201 PARCELADO EM: 24_-_R$_18,03 Descrição problema 10570616620. Comp0454206 CLASSE DE CONSUMO: RESIDENCIAL 20251028008303023 SOLICITAÇÃO VIA BACKOFFICE (MA) Nº DO PROTOCOLO DO SITE</t>
  </si>
  <si>
    <t>1107278579problema Fabricio Antonio Oliveira Mota &lt;(&gt;&lt;&lt;)&gt;fabricio.mota@equator GABRIELLE CHAVES COSTA SHALON &lt;(&gt; Quem pode nos ajudar com essa demanda? apague-a. Agradecemos sua cooperação. solicitação apontou obra onde a mesma já está feita em campo, porem a Para: Mirelli Roca Chaves &lt;(&gt; Precisamos de seu apoio e orientação quando a nota de OC abaixo. A authorized person to receive this message, you must not use, copy, Val, &lt;&lt;)&gt;valnira.carvalho@equatorialenergia.com.br&gt; Esta mensagem pode conter informação confidencial e/ou privilegiada, Enviada em: sexta-feira, 26 de setembro de 2025 10:40 Neste caso como podemos proceder com a solicitação? Sendo que ainda informações nela contidas ou tome qualquer ação baseada nessas &lt;&lt;)&gt;flavia.araujo@equatorialenergia.com.br&gt; &lt;&lt;)&gt;junieles.azevedo@equatorialenergia.com.br&gt;; Valnira Sá Menezes Carvalho &lt;(&gt; &lt;&lt;)&gt;mirelli.chaves@equatorialservicos.com.br&gt; &lt;&lt;)&gt;rita.shalon@equatorialenergia.com.br&gt; Pereira &lt;(&gt;&lt;&lt;)&gt;ana.abreu@equatorialenergia.com.br&gt;; RITA</t>
  </si>
  <si>
    <t>NOME: ADINILDA OLIVEIRA DA COSTA PADRÃO INSTALADO: SIM SOLICITAÇÃO VIA BACKOFFICE (EQUATORIAL MA) SEM REDE E CLIENTE JÁ POSSUI PADRÃO MONTADO, REDE MAIS PRÓXIMO AO 80 METROS DISJUNTOR:25 A CLIENTE AFIRMA QUE JÁ POSSUI O PADRÃO INSTALADO DENTRO DO LIMITE DA VIA Descrição problema PÚBLICA E CIENTE QUE CASO A INEXISTÊNCIA SEU PEDIDO SERÁ REJEITADO. FASE: MONOFASICO CIENTE DO PRAZO DE 05 DIAS ÚTEIS PARA VISTORIA E EXECUÇÃO DO SERVIÇO. Nº DO PROTOCOLO DO SITE 20251028008303058 TELEFONE: (99) 99229-5453 28.10.2025          16:47:06            U5511865 PONTO DE REFERÊNCIA: PROXIMO AO POÇO ARTESIANO</t>
  </si>
  <si>
    <t>CLASSE DE CONSUMO: RESIDENCIAL TIPO DE FASE: monofásico SOLICITAÇÃO DE LIGAÇÃO COM FINANCIAMENTO DE PADRÃO VIA SITE (MA) PONTO DE REFERÊNCIA:  CASA DO TANDOR. PX A INST 37697648, PX AO SEU DUCA TELEFONE:  (99) 98446-9661 28.10.2025          16:56:20            U5513369 DA JUREMA NOME DO CLIENTE:   PAULO MUNIZ DA COSTA PARCELADO EM: 24 VEZES NO VALOR DE R$ 18,03 Descrição problema Nº DO PROTOCOLO DO SITE 20251028008302892 Uc fica a 1.8 km da rede de MT más próxima pg  68069159.. OBS: pg de uma rede nova</t>
  </si>
  <si>
    <t>CLIENTE VEIO AO ATENDIMENTO E SOLICITOU CONEXÃO. CIENTE DO PRAZO DE 28.10.2025          17:02:11            T48757 CHECKLIST PADRÃO MONTADO ASSINADO PELO CLIENTE? SIM COORD. GEOGRÁFICAS: NÃO LOCALIZADAS Distância mais ou menos 100 mts  PG sem número pq há rede é grandestina POSSUI REDE ELÉTRICA PROX. AO IMÓVEL? SIM ANEXO DOC. DO SOLICITANTE E FORMULÁRIO DE CONEXÃO ASSINADO. ENDEREÇO DA CONEXÃO É O MESMO ENDEREÇO DE CORRESPONDÊNCIA? SIM ANÁLISE DUP CADASTRO? SIM WHATSAPP: 99984210355 ENDEREÇO CORRESPONDÊNCIA: SERÁ REJEITADO. TELEFONE:  99984210355 VISTORIA E QUE, EM CASO DE PADRÃO INCOMPLETO/INEXISTENTE, SEU PEDIDO PONTO DE REFERÊNCIA: PX AO POTO DO CABEÇA Descrição problema PADRÃO INSTALADO EXTERNAMENTE?  SIM</t>
  </si>
  <si>
    <t>28.10.2025          18:01:52            U5510702 NOME DO CLIENTE: MARIA DOS REIS SOUSA SILVA ENDEREÇO: PARCELADO EM: 24_-_R$_18,03 PROXIMO AO PIQUENO CABEÇA. TIPO DE FASE: MONOFÁSICO complemento FAZENDA MANGAL numero imovel S/N Nº DO PROTOCOLO DO SITE 20251028008303109 SOLICITAÇÃO VIA BACKOFFICE MARANHÃO Tipo endereco et Área de expansão distância 260 metros PG 22027389 municipio ESTREITO Descrição problema PONTO DE REFERÊNCIA:  ASSENTAMENTO SOL NASCENTE, LOTE DO ADELSON DA EVA, SOLICITA FINANCIAMENTO DE PADRÃO CLASSE DE CONSUMO: RESIDENCIAL TELEFONE: (99) 98521-1411 bairro RURAL logradouro RD PA SOL NASCENTE</t>
  </si>
  <si>
    <t>AFIRMA QUE JÁ POSSUI O PADRÃO INSTALADO DENTRO DO LIMITE DA VIA PÚBLICA DISJUNTOR: 25A Descrição problema TELEFONE:(98) 99907-3379 28.10.2025          17:37:00            U5514259 PRAZO DE 05 DIAS ÚTEIS PARA VISTORIA E EXECUÇÃO DO SERVIÇO. E CIENTE QUE CASO A INEXISTÊNCIA SEU PEDIDO SERÁ REJEITADO. CIENTE DO PONTO DE REFERÊNCIA:barbearia do xavier SEM rede  bt SOLICITAÇÃO VIA BACKOFFICE MA Nº DO PROTOCOLO DO 20251028008303122 MONOFÁSICOPADRÃO INSTALADO:  SIM/NÃO?    FASE: MONOFÁSICO</t>
  </si>
  <si>
    <t>PÚBLICA E CIENTE QUE CASO A INEXISTÊNCIA SEU PEDIDO SERÁ REJEITADO. CLIENTE AFIRMA QUE JÁ POSSUI O PADRÃO INSTALADO DENTRO DO LIMITE DA VIA SOLICITAÇÃO VIA BACKOFFICE  MA Sem rede BT a MT passa 6.100mtrs PADRÃO INSTALADO:  SIM FASE: MONOFÁSICO  DISJUNTOR: 25A logradouro LAGO DA ILHOTA, S/N, bairro ZONA RURAL TELEFONE: (98) 99104-4300 Descrição problema 28.10.2025          17:45:26            U5512834 Nº DO PROTOCOLO DO SITE 20251028008303189 PONTO DE REFERÊNCIA: NA BEIRA DO LAGO A PRIMEIRA CASA CIENTE DO PRAZO DE 10 DIAS ÚTEIS PARA VISTORIA E EXECUÇÃO DO SERVIÇO.</t>
  </si>
  <si>
    <t>29.10.2025          09:28:01            U5516023 Transformador 0544795 poste 22178851 aproximadamente 400 mts Descrição problema PONTO DE REFERÊNCIA:  PROXIMO A CASA DE CLAUDIO/PROXIMO A CASA DE PADRÃO TIPO DE FASE: MONOFÁSICO TELEFONE: (98) 99100-3748 NOME DO CLIENTE: ANA ROSA DE JESUS COSTA SOLICITA FINANCIAMENTO DE PARCELADO EM: 12_-_R$_36,05 PATROCINIO SOLICITAÇÃO VIA BACKOFFICE MA Nº DO PROTOCOLO DO SITE 20251028008303711</t>
  </si>
  <si>
    <t>CLASSE DE CONSUMO: RESIDENCIAL SOLICITAÇÃO DE LIGAÇÃO COM FINANCIAMENTO DE PADRÃO VIA SITE (MA) 29.10.2025          09:32:37            U5513369 TELEFONE:  (98) 98480-3150 NOME DO CLIENTE:   ANTONIO DO ROSARIO DE MATOS PARCELADO EM: 06 VEZES NO VALOR DE R$ 72,10 Cliente a 5 km da rede de MT mas próxima PG 3102951 Nº DO PROTOCOLO DO SITE 20251028008302841 PONTO DE REFERÊNCIA: (PROXIMO A CASA DE ZÉ LIANO) TIPO DE FASE: monofásico Descrição problema</t>
  </si>
  <si>
    <t>CIENTE DO PRAZO DE 05 DIAS ÚTEIS PARA VISTORIA E EXECUÇÃO DO SERVIÇO. Não possui rede de BT no local nem MT ...PG próximo 13136006 PONTO DE REFERÊNCIA: VIZ. JOÃO CRISTIAN E IVANILDE Nº DO PROTOCOLO DO SITE 20251028008303227 DISJUNTOR:25 A Descrição problema PÚBLICA E CIENTE QUE CASO A INEXISTÊNCIA SEU PEDIDO SERÁ REJEITADO. TELEFONE: (99) 98534-1613 FASE: MONOFASICO NOME: JOÃO PEREIRA DA SILVA SOLICITAÇÃO VIA BACKOFFICE (EQUATORIAL MA) CLIENTE AFIRMA QUE JÁ POSSUI O PADRÃO INSTALADO DENTRO DO LIMITE DA VIA PADRÃO INSTALADO: SIM 29.10.2025          10:20:09            U5511865</t>
  </si>
  <si>
    <t>CHECKLIST PADRÃO MONTADO ASSINADO PELO CLIENTE? SIM CLIENTE VEIO AO ATENDIMENTO E SOLICITOU CONEXÃO. CIENTE DO PRAZO DE TELEFONE:99991070687 ENDEREÇO CORRESPONDÊNCIA: RUA PRINCIPAL, S/N, LAGOA DA ONÇA, JOAO LISBOA PONTO DE REFERÊNCIA: PROXIMO A ESCOLA, BAR DO JOAO ANÁLISE DUP CADASTRO? SIM ENDEREÇO DA CONEXÃO É O MESMO ENDEREÇO DE CORRESPONDÊNCIA? SIM Cliente está sem fiação interna aterramento ponta lete disjuntor Cliente orientado a se normalizar WHATSAPP:99991070687 COORD. GEOGRÁFICAS: NÃO LOCALIZADAS PADRÃO INSTALADO EXTERNAMENTE?  SIM SERÁ REJEITADO. VISTORIA E QUE, EM CASO DE PADRÃO INCOMPLETO/INEXISTENTE, SEU PEDIDO ANEXO DOC. DO SOLICITANTE E FORMULÁRIO DE CONEXÃO ASSINADO. Descrição problema Falta de rede no local 29.10.2025          12:10:55            T54256 POSSUI REDE ELÉTRICA PROX. AO IMÓVEL? SIM</t>
  </si>
  <si>
    <t>29.10.2025          11:31:40            T12532 ANEXODOC.DO SOLICITANTE E FORMULÁRIODE CONEXÃO ASSINADO ANÁLISE DUP CADASTRO? SIM CASA COM CONSTRUCAO EM ANDAMENTO DE TAIPA CHECKLIST PADRÃOMONTADO ASSINADO PELO CLIENTE? SIM CLIENTE VEIO AO ATENDIMENTO E SOLICITOU CONEXÃO. CIENTE DO PRAZO DE COORD. GEOGRÁFICAS: 4°41'53.4"S    43°47'38.5"W DE PADRÃO INCOMPLETO/INEXISTENTE, SEU PEDIDO SERÁ REJEITADO. Descrição problema E-MAIL VÁLIDO: NAO POSSUI ENDEREÇO CORRESPONDÊNCIA: POVOADO FAZENDA NOVA, S/N - RURAL ENDEREÇODA CONEXÃO ÉO MESMO ENDEREÇO DE CORRESPONDÊNCIA? SIM / Maior 350 mts  falta rede falta padrão PADRÃOINSTALADOEXTERNAMENTE? SIM PONTO DE REFERÊNCIA: DEPOIS DA ESCOLA, A 500 METROS, DO LADO DIREITO, POSSUI REDE ELÉTRICA PROX. AO IMÓVEL? SIM TELEFONE: (99) 9 8509-3615 VISTORIA E QUE, EM CASO WHATSAPP: (99) 9 8509-3615</t>
  </si>
  <si>
    <t>ANEXO DOC. DO SOLICITANTE E FORMULÁRIO DE CONEXÃO ASSINADO. CHECKLIST PADRÃO MONTADO ASSINADO PELO CLIENTE? SIM PONTO DE REFERÊNCIA: PROXIMO A LOJA DE CONSTRUCAO MAJU WHATSAPP:  99982004801 29.10.2025          14:01:58            T37123 300 metros da BT POSTE 11035816 CLIENTE VEIO AO ATENDIMENTO E SOLICITOU CONEXÃO. CIENTE DO PRAZO DE ENDEREÇO CORRESPONDÊNCIA:  R. 07 DE SETEMBRO, NOVO HORIZONTE, Descrição problema ENDEREÇO DA CONEXÃO É O MESMO ENDEREÇO DE CORRESPONDÊNCIA? SIM / LIGAÇÃO NOVA ¿ COM PADRÃO INSTALADO PADRÃO INSTALADO EXTERNAMENTE?  SIM SERÁ REJEITADO. COORD. GEOGRÁFICAS:  NÃO LOCALIZADAS VIA GOOGLE MAPS POSSUI REDE ELÉTRICA PROX. AO IMÓVEL? SIM TELEFONE: 99982004801 VISTORIA E QUE, EM CASO DE PADRÃO INCOMPLETO/INEXISTENTE, SEU PEDIDO ANÁLISE DUP CADASTRO?  NÃO E-MAIL VÁLIDO: NÃO POSSUI</t>
  </si>
  <si>
    <t>ENDEREÇO CORRESPONDÊNCIA: BREJO DE CIMA, S/N, RURAL LIGAÇÃO NOVA ¿ COM PADRÃO INSTALADO PADRÃO INSTALADO EXTERNAMENTE? SIM / ENDEREÇO DA CONEXÃO É O MESMO ENDEREÇO DE CORRESPONDÊNCIA? SIM 29.10.2025          16:33:46            T23950 ATENDIDO POR PLACAS SOLARES CHECKLIST PADRÃO MONTADO ASSINADO PELO CLIENTE? SIM POSSUI REDE ELÉTRICA PROX. AO IMÓVEL?  NÃO 7 km da MT 34.5  POSTE 22105674 COORD. GEOGRÁFICAS: NAO LOCALIZADAS PONTO DE REFERÊNCIA: FICA APROXIMADAMENTE 5KM DO POVOADO PROGRESSO, AO Descrição problema LADO DO BREJO DE CIMA, INSTALAÇAÕ AO LADO 200100481. OBS: O MESMO JA É SERÁ REJEITADO. TELEFONE:99988182562 E-MAIL VÁLIDO: NAO  WHATSAPP: 99988182562 ANÁLISE DUP CADASTRO? SIM CLIENTE VEIO AO ATENDIMENTO E SOLICITOU CONEXÃO. CIENTE DO PRAZO DE VISTORIA E QUE, EM CASO DE PADRÃO INCOMPLETO/INEXISTENTE, SEU PEDIDO</t>
  </si>
  <si>
    <t>Cliente em área de expansão. Necessário expandir rede mt.fica próximo ao valdivino.pg mais próximo POSSUI REDE ELÉTRICA PROX. AO IMÓVEL? SIM ANÁLISE DUP CADASTRO?  NÃO BARRA DO CORDA MA ANEXO DOC. DO SOLICITANTE E FORMULÁRIO DE CONEXÃO ASSINADO. PONTO DE REFERÊNCIA: POVOADO PORTO DA CUIA, A MIL METROS DA CASA DO WHATSAPP: 99985179002 4052622 E-MAIL VÁLIDO: RLIMADESOUZA356@GMAIL.COM SERÁ REJEITADO. 29.10.2025          16:40:19            T57153 COORD. GEOGRÁFICAS: 6.448496212251- 45.553911617026- ENDEREÇO DA CONEXÃO É O MESMO ENDEREÇO DE CORRESPONDÊNCIA? SIM LIGAÇÃO NOVA ¿ COM PADRÃO INSTALADO CLIENTE VEIO AO ATENDIMENTO E SOLICITOU CONEXÃO. CIENTE DO PRAZO DE ENDEREÇO CORRESPONDÊNCIA: FAZENDA SÃO JOSE, S/N, POVOADO PORTO DA CUIA, PADRÃO INSTALADO EXTERNAMENTE?  SIM CHECKLIST PADRÃO MONTADO ASSINADO PELO CLIENTE? SIM Descrição problema TELEFONE: 99985179002</t>
  </si>
  <si>
    <t>TELEFONE: (99) 98513-0332 29.10.2025          18:05:46            U5516057 PARCELADO EM: 24XR$_18,03 CLASSE DE CONSUMO: RESIDENCIAL SOLICITAÇÃO VIA BACKOFFICE MA Nº DO PROTOCOLO DO SITE 20251029008304640 SOLICITA FINANCIAMENTO DE PADRÃO Descrição problema NOME DO CLIENTE: Francisca Pereira dos Santos Araujo PONTO DE REFERÊNCIA:  prox. a casa da Diones, do Negão pai do Binoura TIPO DE FASE: MONOFÁSICO Cliente não possui rede BT próxima do local, Cliente aceita financiamento  PG mais próximo 1034458</t>
  </si>
  <si>
    <t>DISJUNTOR: 25A SOLICITAÇÃO VIA BACKOFFICE MARANHÃO municipio Colinas ENDEREÇO: Nº DO PROTOCOLO DO SITE 20251029008304923 PADRÃO INSTALADO:  SIM Tipo endereco ac bairro SANTO ANTONIO TELEFONE: (99) 99176-7348 numero imovel 13 CLIENTE AFIRMA QUE JÁ POSSUI O PADRÃO INSTALADO DENTRO DO LIMITE DA VIA logradouro RESIDENCIAL CINCO ETRELAS Cliente fica a aproximadamente 200 metros da rede de BT Poste última estrutura 68034276 complemento Casa 30.10.2025          09:29:41            U5510702 CIENTE DO PRAZO DE 05 DIAS ÚTEIS PARA VISTORIA E EXECUÇÃO DO SERVIÇO. PONTO DE REFERÊNCIA:  PROXIMO AO POÇO /CASA DO KLEITON D AMAGAZINE ponto referencia PROXIMO AO POÇO /CASA DO KLEITON D AMAGAZINE FASE: Monofásico PÚBLICA E CIENTE QUE CASO A INEXISTÊNCIA SEU PEDIDO SERÁ REJEITADO.</t>
  </si>
  <si>
    <t>Este cliente é pra expansão de rede ele fica cerca de 500m longe da rede de BT TELEFONE: 98984890151 CLIENTE AFIRMA QUE JÁ POSSUI O PADRÃO INSTALADO DENTRO DO LIMITE DA VIA Descrição problema PÚBLICA E CIENTE QUE CASO A INEXISTÊNCIA SEU PEDIDO SERÁ REJEITADO. SOLICITAÇÃO VIA BACKOFFICE (MA) Nº DO PROTOCOLO DO SITE 20251029008304133 CIENTE DO PRAZO DE 05 DIAS ÚTEIS PARA VISTORIA E EXECUÇÃO DO SERVIÇO. PADRÃO INSTALADO: SIM  FASE: MONOFÁSICO DISJUNTOR: 25A 30.10.2025          08:32:55            U5513369 PONTO DE REFERÊNCIA:  PROXIMO A CASA DE GORJE LIGAO E LUIS CAMPINA</t>
  </si>
  <si>
    <t>20251029008304603 PONTO DE REFERÊNCIA: BAR DA ANA SOLICITAÇÃO VIA BACKOFFICE (MA) Nº DO PROTOCOLO DO SITE PARCELADO EM: 12_-_R$_36,05 NOME DO CLIENTE: FRANCISCO DE ASSIS DE SOUZA COSTA SILVA SOLICITA APELIDO:  NÃO INFORMADO TELEFONE: (99) 98412-9877 30.10.2025          09:30:02            U5513370 CLASSE DE CONSUMO: RESIDENCIAL Cliente não localizado não atende telefone e os vizinhos não conhecem Cliente não possui rede de BT próximo da sua residência última estrutura fica à uns 200m Descrição problema FINANCIAMENTO DE PADRÃO TIPO DE FASE: MONOFÁSICO: medidor_monofasico</t>
  </si>
  <si>
    <t>LIGAÇÃO NOVA ¿ COM PADRÃO INSTALADO PONTO DE REFERÊNCIA: PROXIMO A FAZENDA CAMPO REAL VISTORIA E QUE, EM CASO DE PADRÃO INCOMPLETO/INEXISTENTE, SEU PEDIDO PADRÃO INSTALADO EXTERNAMENTE?  SIM CHECKLIST PADRÃO MONTADO ASSINADO PELO CLIENTE? SIM E-MAIL VÁLIDO: NÃO POSSUI CLIENTE VEIO AO ATENDIMENTO E SOLICITOU CONEXÃO. CIENTE DO PRAZO DE ANÁLISE DUP CADASTRO?  NÃO 30.10.2025          12:25:24            T37123 ENDEREÇO CORRESPONDÊNCIA:  FAZENDA RIACHINHO, RURAL POSSUI REDE ELÉTRICA PROX. AO IMÓVEL? SIM / SERÁ REJEITADO. WHATSAPP: 63992459654 ANEXO DOC. DO SOLICITANTE E FORMULÁRIO DE CONEXÃO ASSINADO. TELEFONE:  63992459654 Descrição problema ENDEREÇO DA CONEXÃO É O MESMO ENDEREÇO DE CORRESPONDÊNCIA? SIM / COORD. GEOGRÁFICAS:  NÃO LOCALIZADAS VIA GOOGLE MAPS Sem rede</t>
  </si>
  <si>
    <t>03.07.2026 10:18:42 T74581559 AMPERAGEM DO DISJUNTOR : 25A ANEXO DOC. DO SOLICITANTE FORMULÁRIO DE CONEXÃO E FORMULÁRIO DE ANÁLISE DUP CADASTRO? NÃO ASSINOU FORMULÁRIO DE FINANC. DE PADRÃO? SIM / NÃO AÇAILANDIA -MA Brasília). CHECKLIST PADRÃO MONTADO ASSINADO PELO CLIENTE? NÃO CLIENTE NECESSITA DE EXPANSÃO DE REDE PG 545069 MAS PRÓXIMO FICA 300 METROS CLIENTE VEIO AO ATENDIMENTO E SOLICITOU CONEXÃO COM FINANCIAMENTO DE COORD. GEOGRÁFICAS:NAO INFORMADO Comprovante emitido às: 10:07:18 do dia 03/07/2026 (hora e data de Código de controle do comprovante: AEF8.292C.A731.3EEB Descrição problema E-MAIL VÁLIDO: NAOINFORMADO@GMAIL.COM ENDEREÇO CORRESPONDÊNCIA: ASSENTAMENTO VILA JOAO PALMEIRAS ZONA RURAL ENDEREÇO DA CONEXÃO É O MESMO ENDEREÇO DE CORRESPONDÊNCIA? SIM / NÃO FINACIAMENTO DE PADRÃO ASSINADOS. IMOVEL LOCALIZADO NA AREA RURAL PADRAO FINANCIADO: ( X ) SIM (FPC5 OU FPC7)</t>
  </si>
  <si>
    <t>LIGAÇÃO NOVA ¿ COM PADRÃO INSTALADO VISTORIA E QUE, EM CASO DE PADRÃO INCOMPLETO/INEXISTENTE, SEU PEDIDO CHECKLIST PADRÃO MONTADO ASSINADO PELO CLIENTE? SIM E-MAIL VÁLIDO: NÃO POSSUI PADRÃO INSTALADO EXTERNAMENTE?  SIM CLIENTE VEIO AO ATENDIMENTO E SOLICITOU CONEXÃO. CIENTE DO PRAZO DE ANÁLISE DUP CADASTRO?  NÃO ANEXO DOC. DO SOLICITANTE E FORMULÁRIO DE CONEXÃO ASSINADO. Sem rede bt TELEFONE: 99988380271 31.10.2025          10:40:59            T37123 ENDEREÇO CORRESPONDÊNCIA: POVOADO RENASCER , RURAL POSSUI REDE ELÉTRICA PROX. AO IMÓVEL? SIM / SERÁ REJEITADO. Descrição problema ENDEREÇO DA CONEXÃO É O MESMO ENDEREÇO DE CORRESPONDÊNCIA? SIM / COORD. GEOGRÁFICAS:  NÃO LOCALIZADAS VIA GOOGLE MAPS PONTO DE REFERÊNCIA: CHACARA IPE DO SR. CIMAR POLIR WHATSAPP: 99988380271</t>
  </si>
  <si>
    <t>Nº DO PROTOCOLO DO SITE :20251030008305616 TELEFONE(98) 98547-8043 mesmo foi confirmado através dos vizinhos 31.10.2025          14:56:26            U5515290 Cliente a 3,5 metros da rede de MT mas próxima PG 3102951 não foi encontrado ninguém no local o Descrição problema PADRÃO INSTALADO: SIM FASE MONOFASICO DISJUNTOR: 25 A PONTO DE REFERÊNCIA:(PROXIMO AO POVOADO MORCEGO) PÚBLICA E CIENTE QUE CASO A INEXISTÊNCIA SEU PEDIDO SERÁ REJEITADO. CIENTE DO PRAZO DE 05 DIAS ÚTEIS PARA VISTORIA E EXECUÇÃO DO SERVIÇO. SOLICITAÇÃO VIA BACKOFFICE MA CLIENTE AFIRMA QUE JÁ POSSUI O PADRÃO INSTALADO DENTRO DO LIMITE DA VIA</t>
  </si>
  <si>
    <t>31.10.2025          15:49:51            T37123 ANEXO DOC. DO SOLICITANTE E FORMULÁRIO DE CONEXÃO ASSINADO ANÁLISE DUP CADASTRO?  NÃO CHECKLIST PADRÃO MONTADO ASSINADO PELO CLIENTE? SIM CLIENTE VEIO AO ATENDIMENTO E SOLICITOU CONEXÃO. CIENTE DO PRAZO DE COORD. GEOGRÁFICAS:  NÃO LOCALIZADAS VIA GOOGLE MAPS Descrição problema E-MAIL VÁLIDO: NÃO POSSUI ENDEREÇO CORRESPONDÊNCIA:  R. 12, MANOEL NOVO, QD 313, LT 03 ENDEREÇO DA CONEXÃO É O MESMO ENDEREÇO DE CORRESPONDÊNCIA? SIM / LIGAÇÃO NOVA – COM PADRÃO INSTALADO PADRÃO INSTALADO EXTERNAMENTE?  SIM PONTO DE REFERÊNCIA: PROXIMO AO PRIME RIO POSSUI REDE ELÉTRICA PROX. AO IMÓVEL? SIM / Padrão não está montado,  verificamos a rua do começo ao fim e não encontramos padrão trifásico SEM rede bt SERÁ REJEITADO. TELEFONE: 99984850841 VISTORIA E QUE, EM CASO DE PADRÃO INCOMPLETO/INEXISTENTE, SEU PEDIDO WHATSAPP: 99984850841</t>
  </si>
  <si>
    <t>Descrição problema LIGAÇÃO NOVA ¿ PADRÃO INSTALADO PRAZO DE 05 DIAS TELEFONE: (98)992417120 31.10.2025          16:26:34            U5513370 CLIENTE AFIRMA QUE JÁ POSSUI O PADRÃO INSTALADO DENTRO DO LIMITE DA VIA PONTO DE REFERÊNCIA: PROXIMO AO CEMITERIO PÚBLICA E Nº DO PROTOCOLO DO SITE: 20251030008305812 CIENTE QUE CASO A INEXISTÊNCIA SEU PEDIDO SERÁ REJEITADO. CIENTE DO SOLICITAÇÃO VIA BACKOFFICE EQUATORIAL PADRÃO INSTALADO: SIM FASE: medidor_monofasico DISJUNTOR: 25A ÚTEIS PARA VISTORIA E EXECUÇÃO DO SERVIÇO.</t>
  </si>
  <si>
    <t xml:space="preserve"> PADRÃO INSTALADO:  SIM/NÃO? REJEITADO. CIENTE DO PRAZO DE 05 DIAS ÚTEIS PARA VISTORIA E EXECUÇÃO DO SERVIÇO. FASE: MONOFÁSICO PONTO DE REFERÊNCIA:ESTRADA DOS CHINES PV CENTRO DO CHICO ALVINO/POVOADO TELEFONE:(98) 98523-6838 31.10.2025          16:43:41            U5514259 Cliente a 3,5 km da rede de MT mas próxima PG 3102951 LIMITE DA VIA PÚBLICA E CIENTE QUE CASO A INEXISTÊNCIA SEU PEDIDO SERÁ CENTRO DO CHICO  AFIRMA QUE JÁ POSSUI O PADRÃO INSTALADO DENTRO DO DISJUNTOR: 25A SOLICITAÇÃO VIA BACKOFFICE MA Nº DO PROTOCOLO DO 20251030008305345 Descrição problema</t>
  </si>
  <si>
    <t>28.05.2026          10:36:49            T46531 ANEXO DOC. DO SOLICITANTE, FORMULÁRIO DE CONEXÃO E FORMULÁRIO DE ANÁLISE DUP CADASTRO? SIM ASSINOU FORMULÁRIO DE FINANC. DE PADRÃO? SIM CLIENTE CONHECIDA COMO GORDINHA CLIENTE VEIO AO ATENDIMENTO E SOLICITOU CONEXÃO COM FINANCIAMENTO DE COORD. GEOGRÁFICAS: -2.8900025536789546, -41.913875209672206 Casa a 100m da rede de baixa tensão Descrição problema E-MAIL VÁLIDO:MARIACARMO132456@GMAIL.COM ENDEREÇO CORRESPONDÊNCIA: XXXXX ENDEREÇO DA CONEXÃO É O MESMO ENDEREÇO DE CORRESPONDÊNCIA? SIM /NÃO FINACIAMENTO DE PADRÃO ASSINADOS. LIG. EM PRAÇA PÚBLICA? AUTORIZAÇÃO BLITZ URBANA? SIM LOCAL DEMARCADO:  NÃO (DESCREVER O LOCAL) PADRÃO FINANCIADO: FPC7 PADRÃO. CIENTE DO PRAZO DE VISTORIA. PARCELADO: 24x R$ 18,03 PONTO DE REFERÊNCIA: PROXIMO A ANDREINA POSSUI REDE PROX. AO IMÓVEL? SIM</t>
  </si>
  <si>
    <t xml:space="preserve"> WHATSAPP: 99998528644 23.03.2026          14:48:41            T18578 ANEXO DOC. DO SOLICITANTE E FORMULÁRIO DE CONEXÃO ASSINADO. ANÁLISE DUP CADASTRO? NÃO CHECKLIST PADRÃO MONTADO ASSINADO PELO CLIENTE? SIM CLIENTE VEIO AO ATENDIMENTO E SOLICITOU CONEXÃO. CIENTE DO PRAZO DE COORD. GEOGRÁFICAS: NAO POSSUI Descrição problema E-MAIL VÁLIDO: NAO POSSUI ENDEREÇO CORRESPONDÊNCIA: TABOLEIRO ALEGRE, S/N ENDEREÇO DA CONEXÃO É O MESMO ENDEREÇO DE CORRESPONDÊNCIA? SIM PADRÃO INSTALADO EXTERNAMENTE? SIM PONTO DE REFERÊNCIA: PASSA PELA AABB, PROXIMO A MARIA DO ROSARIO , POSSUI REDE ELÉTRICA PROX. AO IMÓVEL? SIM PROXIMO A CERAMICA. INSTA DO VIZINHO:2000622010 SERÁ REJEITADO. Sem rede e cliente já possui padrão,  CP mais próximo 0413232, medidor 10560015831, distância mais TELEFONE: 99998528644 VISTORIA E QUE, EM CASO DE PADRÃO INCOMPLETO/INEXISTENTE, SEU PEDIDO de 500 metros do trafo pra poder ligar o cliente</t>
  </si>
  <si>
    <t>EVIDÊNCIA? SIM POSSUI REDE ELÉTRICA PROX AO IMÓVEL? SIM NÚMERO DE WHATSAPP VALIDADO:98984674790 CONSULTOU O SISTEMA DE DUPLICIDADE DE CADASTRO? SIM Descrição problema PONTO DE REFERÊNCIA: FICA AO LADO DA INSTALAÇÃO: 4995309  E  PRÓXIMO DO ESQUINÃO DO AÇAÍ E  DA IGREJA CATOLICA SÃO FRANCISCO VALIDOU O CHECKLIST DE PADRÃO MONTADO COM O CLIENTE? SIM ASSINOU O CHECKLIST DE PADRÃO MONTADO? SIM PADRÃO MONTADO EXTERNAMENTE? SIM CONEXAO NOVA JUNTO A TELEFONE:98984674790 TIROU O PRINT DA TELA DO SISTEMA DE DUPLICIDADE DE CADASTRO? ANEXOU A CARGA DECLARADA: BOMBA DE ÁGUA,  4 LAMPADAS ,  1 ASPIRADOR , 1 BEBEDOURA SEGUE ANEXO AS DOCUMENTAÇÕES APRESENTADAS PELO SOLICITANTE rede próxima é bifasica e cliente quer a ligação trifásica. poste em frente 906579 03.11.2025          11:03:18            T52352 CLIENTE RAIMUNDO NONATO LIMA LOPES VEIO AO ATENDIMENTO, ONDE SOLICITA EQUATORIAL.</t>
  </si>
  <si>
    <t>AUTORIZAÇÃO BLITZ URBANA? NÃO POSSUI REDE PROX. AO IMÓVEL? SIM ANEXO DOC. DO SOLICITANTE, FORMULÁRIO DE CONEXÃO E FORMULÁRIO DE PADRAO Cliente sem padrão sem rede de BT e MT p MONTADO EM CAMPO SITUAÇÃO DO CPF DO CLIENTE REGULAR NA RECEITA FEDERAL?  (X  ) SIM (  ) 03.11.2025          14:08:05            T27625377 ENDEREÇO CORRESPONDÊNCIA: CANTO BOM, CENTRO, S/N, SAO DOMINGOS DO MARANHAO MONTADO NAO E-MAIL VÁLIDO: NÃO APRESENTOU COORD. GEOGRÁFICAS:  5.574135720000-  44.230165440000- LOCAL DEMARCADO: SIM . INSTALACAO VIZINHO: 2000399805 TELEFONE: 99 9 8466 8826 CLIENTE VANDEILSON DA SILVA LIMA SOLICITOU CONEXAO NOVA COM COMPADRAO JÁ ANÁLISE DUP CADASTRO? NÃO CLIENTE VEIO AO ATENDIMENTO E SOLICITOU CONEXÃO COM O PADRÃO JÁ</t>
  </si>
  <si>
    <t>03.11.2025          14:11:51            T12587 ANÁLISE DUP CADASTRO? NÃO CHECKLIST PADRÃO MONTADO ASSINADO PELO CLIENTE? SIM COORD. GEOGRÁFICAS: LATIT: 5.906193310000- LONG:44.125093030000- CORRESPONDÊNCIA? SIM DO PRAZO DE VISTORIA E QUE, EM CASO DE PADRÃO Descrição problema E-MAIL VÁLIDO: NÕA POSSUI ENDEREÇO CORRESPONDÊNCIA: POV POUCO TEMPO,S/N, RURAL ENDEREÇO DA CONEXÃO É O MESMO ENDEREÇO DE FRANCISCO DA SILVA BARROS INST 43468049 INCOMPLETO/INEXISTENTE, SEU PEDIDO SERÁ REJEITADO. JOSE ALMIR FERREIRA LIMA VEIO AO ATENDIMENTO E SOLICITOU CONEXÃO. PADRÃO INSTALADO EXTERNAMENTE? SIM PONTO DE REFERÊNCIA: PROXIMO AO CAMPO DE  BOLA E VIZINHO ANTONIO POSSUI REDE ELÉTRICA PROX. AO IMÓVEL? SIM SEGUE ANEXO DOC. DO SOLICITANTE E FORMULÁRIO DE CONEXÃO ASSINADO SEM rede de BT e MT mais de 500 metros  PG BT 914320 Sem rede bt próxima , poste mais próxima a 500 metros, pg do poste 11005946 TELEFONE:99982172025</t>
  </si>
  <si>
    <t>CIENTE QUE CASO A INEXISTÊNCIA SEU PEDIDO SERÁ REJEITADO. CIENTE DO PÚBLICA E PADRÃO INSTALADO: SIM FASE: medidor_monofasico DISJUNTOR: 25A SOLICITAÇÃO VIA BACKOFFICE EQUATORIAL 03.11.2025          15:10:29            U5513370 PRAZO DE 05 DIAS TELEFONE: 99981742194 Cliente não localizado pessoal do bairro não dá informação e o mesmo não atende telefone CLIENTE AFIRMA QUE JÁ POSSUI O PADRÃO INSTALADO DENTRO DO LIMITE DA VIA Descrição problema PONTO DE REFERÊNCIA: PROXIMO A CASA DO JUNIOR DA ARACI Expansão rural cliente já tem padrão montado distância para rede de bt 200 metros Nº DO PROTOCOLO DO SITE: 20251031008306896 LIGAÇÃO NOVA ¿ PADRÃO INSTALADO ÚTEIS PARA VISTORIA E EXECUÇÃO DO SERVIÇO.</t>
  </si>
  <si>
    <t xml:space="preserve"> ENDEREÇO CORRESPONDÊNCIA: RUA CARLOS ALBERTO BEBE 85  WHATSAPP: 99981721049 31.03.2026          13:10:58            T12730 ANÁLISE DUP CADASTRO? NÃO ASSINADO. CHECKLIST PADRÃO MONTADO ASSINADO PELO CLIENTE? SIM CLIENTE VEIO AO ATENDIMENTO E SOLICITOU CONEXÃO. CIENTE DO PRAZO DE COORD. GEOGRÁFICAS: -4.8418950547929205, -43.34518851822322 CRAS Descrição problema E-MAIL VÁLIDO: ricardoeroberta@terra.com.br ENDEREÇO DA CONEXÃO É O MESMO ENDEREÇO DE CORRESPONDÊNCIA? SIM PADRÃO INSTALADO EXTERNAMENTE? SIM PONTO DE REFERÊNCIA: ENTRANDO NA RUA DO AEROPORTO, EM FRENTE AO ANTIGO POSSUI REDE ELÉTRICA PROX. AO IMÓVEL? SIM SERÁ REJEITADO. **ANEXO DOC. DO SOLICITANTE E FORMULÁRIO DE CONEXÃO Sr. VALDIR RODRIGUES SILVEIRA TELEFONE: 99981721049 Uc fica à  70 metros da BT, o mesmo não está cadastrado,  medidor próximo 17052872820 VISTORIA E QUE, EM CASO DE PADRÃO INCOMPLETO/INEXISTENTE, SEU PEDIDO</t>
  </si>
  <si>
    <t>CLIENTE VEIO AO ATENDIMENTO E SOLICITOU CONEXÃO. CIENTE DO PRAZO DE Cliente em área de expansão. Pg mais próximo 4052622.sera necessário expandir rede mt Descrição problema LIGAÇÃO NOVA ¿ COM PADRÃO INSTALADO PONTO DE REFERÊNCIA: PROXIMO AO VIZINHO VALDINO INSTALACAO 2000307582 ENDEREÇO CORRESPONDÊNCIA: ENDEREÇO DA CONEXÃO É O MESMO ENDEREÇO DE CORRESPONDÊNCIA? SIM E-MAIL VÁLIDO: 34997770361 PADRÃO INSTALADO EXTERNAMENTE?  SIM VISTORIA E QUE, EM CASO DE PADRÃO INCOMPLETO/INEXISTENTE, SEU PEDIDO ANÁLISE DUP CADASTRO?  NÃO ANEXO DOC. DO SOLICITANTE E FORMULÁRIO DE CONEXÃO ASSINADO. CHECKLIST PADRÃO MONTADO ASSINADO PELO CLIENTE? SIM POSSUI REDE ELÉTRICA PROX. AO IMÓVEL? SIM 04.11.2025          11:05:41            T57153 SERÁ REJEITADO. COORD. GEOGRÁFICAS:   6.448496212251- 45.553911617026- WHATSAPP: 34997770361 TELEFONE: 34997770361</t>
  </si>
  <si>
    <t>WHATSAPP: 99984382378 04.11.2025          15:51:39            T28203 AUTORIZAÇÃO BLITZ URBANA? NÃO CLIENTE ALAINA DOS SANTOS SILVA SOLICITOU CONEXAO NOVA COM COMPADRAO JÁ Clientes a 150 metros da rede ENDEREÇO CORRESPONDÊNCIA: PORTO DA CUIA, S/N, ZONA RURAL, FERNANDO LOCAL DEMARCADO: SIM INSTALACAO VIZINHO: 2000307839 ANEXO DOC. DO SOLICITANTE, FORMULÁRIO DE CONEXÃO E FORMULÁRIO DE PADRAO FALCAO MEDIDOR VIZINHO: 10141855056 POSSUI REDE PROX. AO IMÓVEL? SIM POVOADO COM CASA EM CIRCULOS, SEMELHANTE A UMA ALDEIA. VIZ: MARIA COORD. GEOGRÁFICAS:    6.451748139225- ;    45.553661333397- E-MAIL VÁLIDO: ALAINEDOSSANTOSSILVA6@GMAIL.COM PONTO DE REFERÊNCIA: AO FINAL DO POVOADO. ULTIMA OU PENULTIMA CASA. CLIENTE VEIO AO ATENDIMENTO E SOLICITOU CONEXÃO COM O PADRÃO JÁ MONTADO EM CAMPO DEVIDAMENTE MONTADO. CIENTE DO PRAZO DE VISTORIA. ANÁLISE DUP CADASTRO? NÃO</t>
  </si>
  <si>
    <t>CIENTE DO PRAZO DE 05 DIAS ÚTEIS PARA VISTORIA E EXECUÇÃO DO SERVIÇO. TELEFONE:89249704372 PADRÃO INSTALADO: SIM FASE MONOFASICO DISJUNTOR: 25 A Não possui rede de BT próxima a instalação PG68028584 04.11.2025          16:54:54            U5515290 SOLICITAÇÃO VIA BACKOFFICE MA Descrição problema CLIENTE AFIRMA QUE JÁ POSSUI O PADRÃO INSTALADO DENTRO DO LIMITE DA VIA Nº DO PROTOCOLO DO SITE :20251103008308164 PÚBLICA E CIENTE QUE CASO A INEXISTÊNCIA SEU PEDIDO SERÁ REJEITADO. PONTO DE REFERÊNCIA:as margens da vincinal de ig. grande</t>
  </si>
  <si>
    <t>PADRÃO INSTALADO: SIM FASE: medidor_monofasico DISJUNTOR: 25A PONTO DE REFERÊNCIA: rua localizada atrás da escola André Descrição problema 04.11.2025          17:02:44            U5513370 SOLICITAÇÃO VIA BACKOFFICE EQUATORIAL CLIENTE AFIRMA QUE JÁ POSSUI O PADRÃO INSTALADO DENTRO DO LIMITE DA VIA Cliente sem rede de baixa tensão poste mas próximo fica a uns 60 metros LIGAÇÃO NOVA ¿ PADRÃO INSTALADO PÚBLICA E PRAZO DE 05 DIAS ÚTEIS PARA VISTORIA E EXECUÇÃO DO SERVIÇO. Nº DO PROTOCOLO DO SITE: 20251103008308169 TELEFONE: (98) 98496-2434 CIENTE QUE CASO A INEXISTÊNCIA SEU PEDIDO SERÁ REJEITADO. CIENTE DO</t>
  </si>
  <si>
    <t>AFIRMA QUE JÁ POSSUI O PADRÃO INSTALADO DENTRO DO LIMITE DA VIA PÚBLICA SOLICITAÇÃO VIA BACKOFFICE MA Nº DO PROTOCOLO DO 20251103008308302 PADRÃO INSTALADO:  SIM/NÃO? Cliente esta a 4km da rede de MT. Cliente financiou padrão nu atendimento E CIENTE QUE CASO A INEXISTÊNCIA SEU PEDIDO SERÁ REJEITADO. CIENTE DO FASE: MONOFÁSICO TELEFONE:(98) 98563-2850 DISJUNTOR: 25A PRAZO DE 05 DIAS ÚTEIS PARA VISTORIA E EXECUÇÃO DO SERVIÇO. PONTO DE REFERÊNCIA:POVOADO FORMIGUINHA/PERTO DO BAR DO JAQUEIRA 04.11.2025          17:25:59            U5514259 Descrição problema</t>
  </si>
  <si>
    <t>PADRÃO INSTALADO EXTERNAMENTE? SIM / ANÁLISE DUP CADASTRO? / NÃO ENDEREÇO CORRESPONDÊNCIA:FAZENDA TAPERA, S/N, CONCEICAO LAGO AÇU BAIANO NO AI TEM O POVOADO DEL VALE, PASSA , MOSQUISTO, ANDIROBAL, Descrição problema Sem rede BT a  MT passa 830 metros da residência do cliente possui estrada com acesso para ANEXO DOC. DO SOLICITANTE E FORMULÁRIO DE CONEXÃO ASSINADO. 05.11.2025          10:24:42            T27867 POSSUI REDE ELÉTRICA PROX. AO IMÓVEL? SIM / TELEFONE: 98988815288 WHATSAPP: 98988815288 E-MAIL VÁLIDO: XXXXXXXXXXXXXXXXXXXXXXXXXXXXXXXXXXXXX JOHN LENNON FEITOSA VALE VEIO AO ATENDIMENTO E SOLICITOU CONEXÃO. CIENTE PONTO DE REFERÊNCIA: A ENTRADA FICA A 5 KM DA CIDADE DE POIO XII , VAI CHECKLIST PADRÃO MONTADO ASSINADO PELO CLIENTE? SIM / PASSAR POVOADO JEOVA, CORDEIRO, BREJINHO TEM UMA ENTRADA PRA IR PRO SEU PEDIDO SERÁ REJEITADO. DO PRAZO DE VISTORIA E QUE, EM CASO DE PADRÃO INCOMPLETO/INEXISTENTE, LIGAÇÃO NOVA ¿ COM PADRÃO INSTALADO caminhão...pg 13097458</t>
  </si>
  <si>
    <t xml:space="preserve">               TELEFONE: (98) 98553-3618 03.03.2026          10:06:08            U5516018 20260302000282970 A uc fica a 100 metros da bt pg 14006307 medidor vizinho 10650089648 transformador 3123464 CLASSE DE CONSUMO: RESIDENCIAL Descrição problema NOME DO CLIENTE: LEANDRO MENDES DA SILVA SOLICITA FINANCIAMENTO DE PADRÃO PARCELADO EM:024  X VEZES PONTO DE REFERÊNCIA:  XXXXXXXX   APELIDO:  NÃO INFORMADO SOLICITAÇÃO VIA BACKOFFICE (MA) Nº DO PROTOCOLO DO SITE Somente terreno cliente não se encontra no local TIPO DE FASE: MONOFÁSICO: 50A</t>
  </si>
  <si>
    <t>&lt;(&gt;&lt;&lt;)&gt;grandescl saiba que o conteúdo é seguro. CC: Cliente fica a 1 km  e 200 metros  da rede de mt existente. Pg 1258785 Descrição problema ientes.maranhao@equatorialenergia.com.br&gt;;CRISTIANNE ANDRADE DOS SANTOS &lt;(&gt;&lt;&lt;)&gt;cristianne.santos@equatorialenergia.com.br&gt;;LUCAS DE BRITO SILVA &lt;(&gt;&lt;&lt;)&gt;lucas.b.silva@equatorialenergia.com.br&gt; Enviado: 05.11.25 10:43:49 &lt;&lt;)&gt;samuel.freitas@equatorialenergia.com.br&gt;;Grandes Clientes Maranhao AVISO: Este e-mail foi originado de fora do Grupo Equatorial Energia. Não clique em links ou abra anexos, a menos que reconheça o remetente e 05.11.2025          16:46:43            U5514492 De: Ricardo Silva &lt;(&gt;&lt;&lt;)&gt;rs400641@gmail.com&gt; Assunto: ligação nova Para: samuel.freitas@equatorialenergia.co &lt;(&gt;</t>
  </si>
  <si>
    <t xml:space="preserve"> CONEXÃO ASSINADO. SIMPADRÃOINSTALADOEXTERNAMENTE? SIMCHECKLIST PADRÃOMONTADO ASSINADO PELO 06.11.2025          09:28:01            T12532 CORRESPONDÊNCIA? SIMENDEREÇO CORRESPONDÊNCIA: POVOADO SANTA LUZIA, PG 1362332 mais próximo da 530 metrôs  de MT A 200 METROS DA LINHA DE FERROANÁLISE DUP CADASTRO? COORD. GEOGRÁFICAS: 4°32'57.8"S    43°44'38.9"WPONTO DE REFERÊNCIA: ENTRADA DA FAZENDA BURITI,  ENTRADA A DIREITA, CASA DO CLT DE ALVENARIA PASSA O RONCADOR, DEPOIS DO SITIO DO ALBERTO BARROS, DEPOIS DA PEDIDO SERÁ REJEITADO.**ANEXODOC.DO SOLICITANTE E FORMULÁRIODE CLIENTE? SIMPOSSUI REDE ELÉTRICA PROX. AO IMÓVEL? Descrição problema NAO POSSUIENDEREÇODA CONEXÃO ÉO MESMO ENDEREÇO DE PRAZO DE VISTORIA E QUE, EM CASODE PADRÃO INCOMPLETO/INEXISTENTE, SEU S/N*CLIENTE VEIO AO ATENDIMENTO E SOLICITOU CONEXÃO. CIENTE DO SIMTELEFONE: (99) 9 8216-4123WHATSAPP: (99) 9 8216-4123E-MAIL VÁLIDO:</t>
  </si>
  <si>
    <t>500 metros da BT POSTE 11035816 99991242304E-MAIL VÁLIDO: NAO TEMENDEREÇO DA CONEXÃO É O MESMO REJEITADO. ATENDIMENTO E SOLICITOU CONEXÃO. CIENTE DOPRAZO DE VISTORIA E QUE, EM CASO DE PADRÃOINCOMPLETO/INEXISTENTE, SEU PEDIDO SERÁ Descrição problema /CHECKLIST PADRÃO MONTADO ASSINADO PELO CLIENTE? SIM /POSSUI ASSOCIAÇÃO NOVA HORIZONTE, BALSAS*CLIENTE VEIO AO A REDE ELÉTRICA PROX. AO IMÓVEL? SIM /TELEFONE: 99991242304WHATSAPP: ENDEREÇO DE CORRESPONDÊNCIA? SIM /ENDEREÇO CORRESPONDÊNCIA: RUA DO AMOR, LIGAÇÃO NOVA ¿ COM PADRÃO INSTALADOCOORD. GEOGRÁFICAS: NÃO LOCALIZADAPONTO DE REFERÊNCIA: PROXIMO A MAJU CONSTRUÇOES , ESQUINA COM  RUA 06ANÁLISE DUP CADASTRO? / NÃOPADRÃO INSTALADO EXTERNAMENTE?  SIM 06.11.2025          11:21:10            T57820</t>
  </si>
  <si>
    <t>31.07.2026 11:20:33 T18578 ANEXO DOC.DO SOLICITANTE FORMULÁRIO DE CONEXÃO E FORMULÁRIO DE ANÁLISE DUP CADASTRO? NÃO ASSINOU FORMULÁRIO DE FINANC. DE PADRÃO? SIM AUTORIZAÇÃO BLITZ URBANA? CIENTE DO PRAZO DE VISTORIA. CLIENTE VEIO AO ATENDIMENTO E SOLICITOU CONEXÃO COM FINANCIAMENTO DE COORD. GEOGRÁFICAS:NAO POSSUI Cliente fica aproximadamente 120 metros de distância do pg1376767 Descrição problema E-MAIL VÁLIDO: NAO POSSUI ENDEREÇO CORRESPONDÊNCIA: PV VARGENS S/N SANTA LUZIA RURAL ENDEREÇO DA CONEXÃO É O MESMO ENDEREÇO De CORRESPONDÊNCIA? SIM FINACIAMENTO DE PADRÃO ASSINADOS. INSTALAÇÃO DO VIXINHO PRÓXIMO: 35816380 LIG. EM PRAÇA PÚBLICA? LOCAL DEMARCADO: SIM OU NÃO (DESCREVER O LOCAL) NÃO POSSUI REDE PROX. AO IMÓVEL? SIM PADRÃO FINANCIADO: PFC7 PADRÃO.</t>
  </si>
  <si>
    <t>Falta rede no local,  necessário mínimo de 2 postes Descrição problema 06.11.2025          16:46:11            T54256 SOLICITOU CONEXÃO. CIENTE DO PRAZO DE VISTORIA E QUE, EM CASO DE CORRESPONDÊNCIA? SIMENDEREÇO CORRESPONDÊNCIA:  RUA SAO ROSIMAR PINTO BARBOSAANÁLISE DUP CADASTRO? SIMPADRÃO 99991479360WHATSAPP: 99991479360ENDEREÇO DA CONEXÃO É O MESMO ENDEREÇO CLIENTE? SIMPOSSUI REDE ELÉTRICA PROX. AO IMÓVEL? SIMTELEFONE: DO SOLICITANTE E FORMULÁRIO DE CONEXÃO ASSINADO. COORD. GEOGRÁFICAS: NÃO LOCALIZADASPONTO DE REFERÊNCIA: PROXIMO A ESCOLA INSTALADO EXTERNAMENTE?  SIMCHECKLIST PADRÃO MONTADO ASSINADO PELO  DE PADRÃO INCOMPLETO/INEXISTENTE, SEU PEDIDO SERÁ REJEITADO.ANEXO DOC. FRANCISCO ,S/N, BOM LUGAR, JOAO LISBOA MACLIENTE VEIO AO ATENDIMENTO E</t>
  </si>
  <si>
    <t>07.11.2025          09:16:17            T45652 EXTERNAMENTE? SIMCHECKLIST PADRÃO MONTADO ASSINADO PELO CLIENTE? INCOMPLETO/INEXISTENTE, SEU PEDIDO SERÁ REJEITADO. **ANEXO DOC. DO SIMPOSSUI REDE ELÉTRICA PROX. AO IMÓVEL? SIMTELEFONE: 99981172695  PV ESPERANÇA 1° DISTRITO*CLIENTE VEIO AO ATENDIMENTO E SOLICITOU MESMO ENDEREÇO DE CORRESPONDÊNCIA? SIMENDEREÇO CORRESPONDÊNCIA: Medidor Próximo 17050649431 CONEXÃO. CIENTE DO PRAZO DE VISTORIA E QUE, EM CASO DE PADRÃO COORD. GEOGRÁFICAS: LAT 05°04¿13,14 S  LONG 43°17¿20,16 OPONTO DE REFERÊNCIA: BAR DO SENAANÁLISE DUP CADASTRO? NÃOPADRÃO INSTALADO WHATSAPP: 99981172695E-MAIL VÁLIDO:NAO POSSUIENDEREÇO DA CONEXÃO É O SOLICITANTE E FORMULÁRIO DE CONEXÃO ASSINADO. Sem rede de bt,  120 , metros da última Estrutura de BT. PG MT próximo 717092, Componente 2830051, Descrição problema</t>
  </si>
  <si>
    <t>09.07.2026 11:20:25 T61062 44.226737560000- ? NÃO A INSTALAÇÃO POSSUI OU CONTARÁ COM CARREGADORES PARA VEÍCULOS ELÉTRICOS AMPERAGEM DO DISJUNTOR : 60A ANEXO DOC. DO SOLICITANTE E FORMULÁRIO DE CONEXÃO ASSINADO. ANÁLISE DUP CADASTRO? SIM CHECKLIST PADRÃO MONTADO ASSINADO PELO CLIENTE? SIM CLIENTE VEIO AO ATENDIMENTO E SOLICITOU CONEXÃO. CIENTE DO PRAZO DE COORD. GEOGRÁFICAS:; LAT 4.021986900000- LONG COROATA MA Descrição problema E-MAIL VÁLIDO: NAOINFORMADO@EQUATORIALENERGIA.COM.BR ENDEREÇO CORRESPONDÊNCIA: POVOADO DAVI FAZENDA TEIMOSIA ZONA RURAL ENDEREÇO DA CONEXÃO É O MESMO ENDEREÇO DE CORRESPONDÊNCIA? SIM LIGAÇÃO NOVA COM PADRÃO INSTALADO PADRÃO INSTALADO EXTERNAMENTE? SIM TRIFASICO PONTO DE REFERÊNCIA: MANTINGA POSSUI REDE ELÉTRICA PROX. AO IMÓVEL? SIM SERÁ REJEITADO.</t>
  </si>
  <si>
    <t>10.07.2026 12:36:05 W60912820 ? NAO A INSTALAÇÃO POSSUI OU CONTARÁ COM CARREGADORES PARA VEÍCULOS ELÉTRICOS AMPERAGEM DO DISJUNTOR : 25A ANEXO DOC. DO SOLICITANTE E FORMULÁRIO DE CONEXÃO ASSINADO. ANÁLISE DUP CADASTRO? SIM CHECKLIST PADRÃO MONTADO ASSINADO PELO CLIENTE? SIM CLIENTE VEIO AO ATENDIMENTO E SOLICITOU CONEXÃO. CIENTE DO PRAZO DE COORD. GEOGRÁFICAS: 4.148414900000- ; 44.138242800000- COROATA MA. Descrição problema E-MAIL VÁLIDO: NAOINFORMADO@EQUATORIALENERGIA.COM.BR ENDEREÇO CORRESPONDÊNCIA: POVOADO CAJUEIRO N: 68 TL NETIM ZONA RURAL ENDEREÇO DA CONEXÃO É O MESMO ENDEREÇO DE CORRESPONDÊNCIA? SIM INSTALACAO DO VIZINHO: 45622479 MARIA SILVA CARDOSO NETA SOLICITOU ANALISE DE ORCAMENTO COM COMPADRAO JÁ MONTADO EM CAMPO PADRÃO INSTALADO EXTERNAMENTE? SIM PONTO DE REFERÊNCIA: PROXIMO MIGUEL DO PEIXE POSSUI REDE ELÉTRICA PROX. AO IMÓVEL? SIM</t>
  </si>
  <si>
    <t>Cc fica a uns 400 metros da rede de BT  REFERÊNCIA: Faz. Buritizinho de Jorge Nelson PressiTELEFONE: (99) 07.11.2025          15:03:34            U5515508 20251104000112236PADRÃO INSTALADO:  SIM FASE: MONOFASICO - DISJUNTOR: 25 APONTO DE SERÁ REJEITADO. CIENTE DO PRAZO DE 05 DIAS ÚTEIS PARA VISTORIA 98494-6942CLIENTE AFIRMA QUE JÁ POSSUI O PADRÃO INSTALADO DENTRO DO LIMITE DA VIA PÚBLICA E CIENTE QUE CASO A INEXISTÊNCIA SEU PEDIDO SOLICITAÇÃO VIA BACKOFFICENº DO PROTOCOLO DO SITE Descrição problema E EXECUÇÃO DO SERVIÇO.</t>
  </si>
  <si>
    <t>Não possui rede trifásico CLIENTE ALEX COSTA CARVALHO DE OLIVEIRA COMPARECEU EM ATENDIMENTO Porteira trancada Descrição problema EQUIPAMENTOS ESTÃO SUMINDO DA TABELA MAS A CARGA DECLARADA PELO CLIENTE É:GELADEIRA, AR CONDICIONADO, TELEVISAO, LAMPADAS DO POSTO BRASILTELEFONE:99984070906CIENTE DO PRAZO PARA SOLICITA TROCA DE PADRÃO COM ACRESCIMO AFIRMA ESTA COM PADRÃO TROCA DE PADRÃO E PROTOCOLO DE ATENDIMENTO ENTREGUE AO CLIENTEOBS: OS 07.11.2025          15:38:24            T23950 INSTALADO NO LOCALPONTO DE REFERENCIA:DO LADO DA CHACARA BRASIL, ENTRADA</t>
  </si>
  <si>
    <t>29.05.2026          10:52:48            T46531 ANEXO DOC. DO SOLICITANTE, FORMULÁRIO DE CONEXÃO E FORMULÁRIO DE ANÁLISE DUP CADASTRO? SIM ASSINOU FORMULÁRIO DE FINANC. DE PADRÃO? SIM CLIENTE VEIO AO ATENDIMENTO E SOLICITOU CONEXÃO COM FINANCIAMENTO DE COORD. GEOGRÁFICAS: -2.8900025536789546, -41.913875209672206 Cliente fica a mais de 300 mts da bt Descrição problema E-MAIL VÁLIDO: naoinformado@equatorialenergia.com.br ENDEREÇO CORRESPONDÊNCIA: XXXXX ENDEREÇO DA CONEXÃO É O MESMO ENDEREÇO DE CORRESPONDÊNCIA? SIM /NÃO FINACIAMENTO DE PADRÃO ASSINADOS. LIG. EM PRAÇA PÚBLICA? AUTORIZAÇÃO BLITZ URBANA? SIM LOCAL DEMARCADO:  NÃO (DESCREVER O LOCAL) MARLENE DO DEDIM PADRÃO FINANCIADO: FPC7 PADRÃO. CIENTE DO PRAZO DE VISTORIA. PARCELADO: 24x R$ 18,03 PONTO DE REFERÊNCIA: PROXIMO A CEICA POSSUI REDE PROX. AO IMÓVEL? SIM</t>
  </si>
  <si>
    <t>2025 15:58Para: Samuel Torres de Freitas Thank you for your cooperation. contain confidential or privileged information and its E POV UNHA DE GATOCentral,Favor registrar os 03 pedidos de Texto originalDe: Samuel Torres de Freitas copy, disclose or take any action based on it or any information herein. ligação nova dos oficios em anexo.Atenciosamente  the sender immediately by replying the e-mail and then deleting it. &lt;dellmiro.neto@hotmail.com&gt;Enviada em: sexta-feira, 7 de novembro de BAIRRO ARP , RUA NOVA E POV UNHA DE GATOAVISO: Este e-mail foi Descrição problema INAUGURAÇÃONO DIA 10 DE NOVEMBRO.ATT. DELMIROEsta mensagem SANTOS &lt;cristianne.santos@equatorialenergia.com.br&gt;Enviado: abra anexos, a menos que reconheça o remetente e saiba que o pode conter informação confidencial e/ou privilegiada, sendo seu sigilo Rodrigues Silveira Neto &lt;dellmiro.neto@hotmail.com&gt;;LUCAS DE BRITO Sem rede de bt rede de MT mais próximo fica 33 metros componente 11008271 MT 08.11.25 15:59:42Assunto: ENC: LIGAÇÃO NOVA POÇOS BAIRRO ARP , RUA NOVA &lt;samuel.freitas@equatorialenergia.com.br&gt;Assunto: LIGAÇÃO NOVA POÇOS e em seguida apague-a. Agradecemos sua cooperação.This message may</t>
  </si>
  <si>
    <t>10.11.2025          09:27:52            T12653 IMOVEL.O MESMO ESTÁ CIENTE E DE ACORDO COM PRAZO DE PELO CLIENTE. HOJE CONSULTA CPF ATIVOCONTA CONTRATO VIZINHO: NAO TEREZA LIMACASA RECUADA: ( ) SIM (X ) NÃOSEGUEM EM ANEXO DOCUMENTO DO LIGAÇÃO NOVA COM PADRÃO MONOFÁSICO JÁ INSTALADO INFORMADO POVOADO OLHO DAGUA DO ESCONDIDO S/N - ZONA RURALCIDADE: ALTAMIRA VIZINHO:NAO APRESENTOULONGITUDE DO VIZINHO:NAO APRESENTOUENDEREÇO: APRESENTOUINSTALAÇÃO DO VIZINHO:NAO APRESENTOULATITUDE DO ATENDIMENTO DO MARANHAO MATELEFONE: 98992686010PONTO DE REFERÊNCIA: TRATA SE DO POV  Sr. MACARIO JONAS DA SILVA CLIENTE AO ATENDIMENTO PRESENCIAL SOLICITAR Descrição problema OLHO DO ESCONDIDO. ¿PROX AO POSTO DE SAUDE E DE VIZINHA Sem Rede monofasico, arede mais próxima fica a 1 Km</t>
  </si>
  <si>
    <t xml:space="preserve"> ANÁLISE DUP CADASTRO? NÃO  ASSINOU FORMULÁRIO DE FINANC. DE PADRÃO? SIM *CLIENTE VEIO AO  AUTORIZAÇÃO BLITZ URBANA? NÃO  E-MAIL VÁLIDO: jonheslima@gmail.com  ENDEREÇO CORRESPONDÊNCIA: POVOADO VITÓRIA S/N  ENDEREÇO DA CONEXÃO É O MESMO ENDEREÇO De CORRESPONDÊNCIA? SIM  PADRÃO FINANCIADO: PFC7  PARCELADO: 24X DE 18,03  PONTO DE REFERÊNCIA: INS. VIZINHO 39033640 MED. 10581306844 28.04.2026          09:54:01            T12730 ATENDIMENTO E SOLICITOU CONEXÃO COM FINANCIAMENTO DE PADRÃO. CIENTE DO COORD. GEOGRÁFICAS: 4.894617302343- 43.122799443081- Descrição problema FORMULÁRIO DE FINACIAMENTO DE PADRÃO ASSINADOS. LIG. EM PRAÇA PÚBLICA? NÃO LIGAÇÃO NOVA COM FINANCIAMENTO DE PADRÃO LOA. APELIDO: DEUZA. LOCAL DEMARCADO: NÃO NÃO POSSUI REDE PROX. AO IMÓVEL? SIM POV.ANTES:CAIÇARA, POV.DEPOIS: ENGENHO DÁGUA. MESMA RUA DO BALNEÁRIO ME</t>
  </si>
  <si>
    <t>10.11.2025          10:20:01            T18243 CIENTE DO PRAZO DE VISTORIA E QUE, EM CASO DE PADRÃO NÃO SE ENCONTRA COM PADRÃO MONTADO, NO ENTANTO INFORMOU QUE QUER A XXXXXXXXXXXXXXXXXXXXXXXXXXXXXXXXXXXXXENDEREÇO DA CONEXÃO É O MESMO LIGAÇÃO POIS VAI SE PADRONIXAR HOJE MESMO DIA 10/11/2025. FOI DIOMAR. CASA DE MADEIRA, CASA MODELO DE SITIO. CONEHCIDO COMO Descrição problema INCOMPLETO/INEXISTENTE, SEU PEDIDO SERÁ REJEITADO.**ANEXO DOC. DO JACARÉ, ENTRAR NA DIREITA, PASSA POR DUAS PORTEIRAS, VIZINHO SENHOR  SIMCHECKLIST PADRÃO MONTADO ASSINADO PELO CLIENTE? SIMPOSSUI DO JACARÉ, S/N. RURAL*CLIENTE VEIO AO ATENDIMENTO E SOLICITOU CONEXÃO. SOLICITANTE E FORMULÁRIO DE CONEXÃO ASSINADO.OBS: CLIENTE AINDA  REDE ELÉTRICA PROX. AO IMÓVEL? SIMTELEFONE: 98985363616WHATSAPP: 46.039358204476-PONTO DE REFERÊNCIA: ANTES DO POVOADO 98985363616E-MAIL VÁLIDO: INFORMADA CASO NÃO SE PADRONIZE, SUA SOLICITAÇÃO SERÁ CANCELADA ENDEREÇO DE CORRESPONDÊNCIA? SIMENDEREÇO CORRESPONDÊNCIA: POVOA LIGAÇÃO NOVA ¿ COM PADRÃO INSTALADOCOORD. GEOGRÁFICAS: 2.451397674920-; SEU RAIMUNDINHOANÁLISE DUP CADASTRO? NÃOPADRÃO INSTALADO EXTERNAMENTE? Sem rede de mt e bt, a rede de mt mais próxima fica a uns 500 metros, poste mais próximo 2254421</t>
  </si>
  <si>
    <t>A CHURRASCARIA COSTA LEITETELEFONE: (98) 99151-5450CLIENTE AFIRMA QUE JÁ POSSUI O PADRÃO INSTALADO DENTRO DO LIMITE DA VIA PÚBLICA CIENTE DO PRAZO DE 05 DIAS ÚTEIS PARA VISTORIA E EXECUÇÃO DO SERVIÇO. Descrição problema E CIENTE QUE CASO A INEXISTÊNCIA SEU PEDIDO SERÁ REJEITADO. FILHONº DO PROTOCOLO DO SITE 20251107008313594PADRÃO INSTALADO: SIMFASE: MONOFASICODISJUNTOR:25 APONTO DE REFERÊNCIA: PROXIMO SOLICITAÇÃO VIA BACKOFFICE (EQUATORIAL MA)NOME: JOÃO BATISTA MENDONÇA Transformador 034026x aproximadamente 200mts 10.11.2025          10:58:14            U5511865</t>
  </si>
  <si>
    <t>10.11.2025          14:15:30            T40239 CADASTRO? SIM / NÃOPADRÃO INSTALADO EXTERNAMENTE?  SIM /NÃOCHECKLIST MONGE BELO, RURAL, CIDADE SANTA RITA-MACLIENTE VEIO AO ANTONIO DOS REMEDIO FERREIRA DUTRACOORD. GEOGRÁFICAS: NAO MAPEADOPONTO Descrição problema PADRÃO MONTADO ASSINADO PELO CLIENTE? SIM /POSSUI REDE ELÉTRICA ATENDIMENTO E SOLICITOU CONEXÃO. CIENTE DO PRAZO DE VISTORIA E QUE, EM CASO DE PADRÃO INCOMPLETO/INEXISTENTE, SEU PEDIDO SERÁ CORRESPONDÊNCIA? SIMENDEREÇO CORRESPONDÊNCIA: RUA PRINCIPAL, POVOADO REJEITADO.ANEXO DOC. DO SOLICITANTE E FORMULÁRIO DE CONEXÃO ASSINADO. Sem rede DE REFERÊNCIA: PROXIMO A ESCOLA DO MOGE BELOANÁLISE DUP  PROX. AO IMÓVEL? SIM /TELEFONE: 42998589458WHATSAPP: 42998589458E-MAIL VÁLIDO:ENDEREÇO DA CONEXÃO É O MESMO ENDEREÇO DE</t>
  </si>
  <si>
    <t>Descrição problema JOSE ZONA RURAL BALSAS*CLIENTE VEIO AO ATENDIMENTO E SOLICITOU PADRÃOINCOMPLETO/INEXISTENTE, SEU PEDIDO SERÁ REJEITADO. 11.11.2025          09:24:11            T59570 ENDEREÇO DECORRESPONDÊNCIA? SIMENDEREÇO CORRESPONDÊNCIA: CHACARA SAO Pg 3112267 BALSASANÁLISE DUP CADASTRO? SIMPADRÃO INSTALADO EXTERNAMENTE? KM DE ESTRADA DE CHAO LA NO FINAL, HA 42 KM DE LIGAÇÃO NOVA ¿ COM PADRÃO INSTALADOCOORD. GEOGRÁFICAS:NAO SIMCHECKLIST PADRÃO MONTADO ASSINADO PELO CLIENTE?  NÃOPOSSUI REDE CONEXÃO. CIENTE DOPRAZO DE VISTORIA E QUE, EM CASO DE ELÉTRICA PROX. AO IMÓVEL? SIMTELEFONE: 99991774988WHATSAPP: 99991774988E-MAIL VÁLIDO: NAO POSSUIENDEREÇO DA CONEXÃO É O MESMO LIMPA, TEM UM TRANSFORMADOR BEM NA ENTRADA, APOS A ENTRADA SEGUE RETO 12 LOCALIZADASPONTO DE REFERÊNCIA: SENTIDO BATAVO ENTRA ANTES DA VARGEM</t>
  </si>
  <si>
    <t xml:space="preserve"> VIZINHO: NAO INFORMADOPONTO DE REFERÊNCIA: DEPOIS DA CASA DO SR ) SIM (  ) NAOENDEREÇO DA CONEXÃO É O MESMO ENDEREÇO 11.11.2025          10:43:51            F15847499 CLIENTE  ROBERTO BRITO DE MORAIS SOLICITOU CONEXAO NOVA COM COMPADRAO JÁ CONEXÃOE FORMULÁRIO DE PADRAO MONTADO. DE VISTORIA.ANEXO DOC. DO SOLICITANTE, FORMULÁRIO DE DECORRESPONDÊNCIA? SIMENDEREÇO CORRESPONDÊNCIA: CENTRINHO ZONA S/N ZONA Descrição problema ESOLICITOU CONEXÃO COM O PADRÃO JÁ DEVIDAMENTE MONTADO. CIENTE DO PRAZO MONTADO EM CAMPOCOORD. GEOGRÁFICAS: NAO INFORMADOINSTALACAO NÃOAPRESENTOUSITUAÇÃO DO CPF DO CLIENTE REGULAR NA RECEITA FEDERAL?  ( X PRAÇAPÚBLICA?AUTORIZAÇÃO BLITZ URBANA? NÃOPOSSUI REDE PROX. AO IMÓVEL? PRETOANÁLISE DUP CADASTRO? NÃOLOCAL DEMARCADO: SIMLIG. EM RURAL SANTO ANTONIO DOS LOPESCLIENTE VEIO AO ATENDIMENTO Rede em construção na região, cliente ja possui padrao financiado instalado, mas ainda nao está SIMTELEFONE: 99991022727WHATSAPP: 99991022727E-MAIL VÁLIDO: Sem rede bt no local, necessário expansão de r3de. Pg mt 68051035 fica na entrada da fazenda ligado pois rede bt está em construção.</t>
  </si>
  <si>
    <t xml:space="preserve"> SIMTIROU O PRINT DA TELA DO SISTEMA DE DUPLICIDADE DE CADASTRO? ANEXOU MONTADO? SIMCONSULTOU O SISTEMA DE DUPLICIDADE DE CADASTRO? SIMPOSSUI REDE ELÉTRICA PROX AO IMÓVEL? SIMASSINOU O CHECKLIST DE PADRÃO 98991538859/98988982083PONTO DE A EVIDÊNCIA? SIMASS DE PESCADORES E PESCADORAS CLIENTE VEIO AO ATENDIMENTO, ONDE SOLICITA CONEXAO NOVA JUNTO A EQUATORIAL.SEGUE COORDENADAS GEOGRÁFICAS: NÃO Distância da rede de MT 700 metros. Medidor 17052598362 mais próximo ,poste mais próximo 13002550 EXTERNAMENTE? SIMVALIDOU O CHECKLIST DE PADRÃO MONTADO COM O CLIENTE? ANEXO AS DOCUMENTAÇÕES APRESENTADAS PELO SOLICITANTE 11.11.2025          10:42:38            T43946 LOCALIZADATELEFONE:98991538859/98988982083NÚMERO DE WHATSAPP VALIDADO: REFERÊNCIA: PROX A ESCOLA JOÃO FRANCISCO GOMESPADRÃO MONTADO Descrição problema</t>
  </si>
  <si>
    <t>ATENDIMENTO E SOLICITOU CONEXÃO. CIENTE DO PRAZO DE VISTORIA E QUE, EM CADASTRO? SIM / NÃOPADRÃO INSTALADO EXTERNAMENTE?  SIM / NÃOCHECKLIST CASO DE PADRÃO INCOMPLETO/INEXISTENTE, SEU PEDIDO SERÁ DE R$19,07)* S/N, POVOADO SAO MANOEL CIDADE SANTA RITA-MACLIENTE VEIO AO DE REFERÊNCIA: PROXIMO AO POVOADO NOVO HORIZONTEANÁLISE DUP 11.11.2025          11:52:23            T40239 PADRÃO MONTADO ASSINADO PELO CLIENTE? SIM / NÃOPOSSUI REDE Descrição problema 98992199222E-MAIL VÁLIDO:ENDEREÇO DA CONEXÃO É O MESMO ENDEREÇO DE ELÉTRICA PROX. AO IMÓVEL? SIM / NÃOTELEFONE: 98992199222WHATSAPP:  CORRESPONDÊNCIA? SIM /NÃOENDEREÇO CORRESPONDÊNCIA: RUA ESTRADA NOVA, ASSINADO.*FINANCIAMENTO PARCIAL DE PADRÃO DO DISJUNTOR, CASO ESTEJA REJEITADO.ANEXO DOC. DO SOLICITANTE E FORMULÁRIO DE CONEXÃO PENDENTE NO ATO DA REALIZAÇÃO SERVIÇO. VALOR DE R$ 57,20 (PARC DE 3VEZES Sem rede Sr. CLAUDIO ROBERTO HENRIQUE COSTACOORD. GEOGRÁFICAS: NAO MAPEADOPONTO</t>
  </si>
  <si>
    <t>Descrição problema Expansão de rede cliente distante da rede 95 metros sem número de PG mais próximo, medidor mais INCOMPLETO/INEXISTENTE, SEU PEDIDO SERÁ REJEITADO.**ANEXO DOC. DO COORD. GEOGRÁFICAS: NÃO ENCONTRADASPONTO DE REFERÊNCIA:ANÁLISE DUP 11.11.2025          15:06:09            T61898 PRAZO DE VISTORIA E QUE, EM CASO DE PADRÃO TRIZIDELA*CLIENTE:VEIO AO ATENDIMENTO E SOLICITOU CONEXÃO. CIENTE DO MONTADO ASSINADO PELO CLIENTE? SIM /POSSUI REDE ELÉTRICA PROX. AO CADASTRO? SIMPADRÃO INSTALADO EXTERNAMENTE?  SIMCHECKLIST PADRÃO SOLICITANTE E FORMULÁRIO DE CONEXÃO ASSINADO. VÁLIDO: nENDEREÇO DA CONEXÃO É O MESMO ENDEREÇO DE CORRESPONDÊNCIA? IMÓVEL? SIMTELEFONE: 99984314898WHATSAPP: 99984314898E-MAIL próximo 10131446069 SIMENDEREÇO CORRESPONDÊNCIA: RUA7 DE SETEMBRO BAIRRO</t>
  </si>
  <si>
    <t xml:space="preserve"> CASO DE PADRÃO INCOMPLETO/INEXISTENTE, SEU PEDIDO SERÁ REJEITADO.ANEXO 11.11.2025          15:32:37            T62381 99991273461WHATSAPP: 99991273461ENDEREÇO DA CONEXÃO É O MESMO ENDEREÇO ATENDIMENTO E SOLICITOU CONEXÃO. CIENTE DO PRAZO DE VISTORIA E QUE, EM CLIENTE? SIMPOSSUI REDE ELÉTRICA PROX. AO IMÓVEL? SIMTELEFONE: COORD. GEOGRÁFICAS: NÃO LOCALIZADASPONTO DE REFERÊNCIA: PROXIMO AO DE CORRESPONDÊNCIA? SIMENDEREÇO CORRESPONDÊNCIA: AVENIDA DOC. DO SOLICITANTE E FORMULÁRIO DE CONEXÃO ASSINADO. INSTALADO EXTERNAMENTE?  SIMCHECKLIST PADRÃO MONTADO ASSINADO PELO MATERIAL DE CONTRUÇÕES DANIELANÁLISE DUP CADASTRO? SIMPADRÃO SECUNDARIA, LT 2, VILA UNIÃO - IMPERATRIZ - MACLIENTE VEIO AO pendencia regularizada</t>
  </si>
  <si>
    <t>11.11.2025          15:00:53            U5515290 SOLICITAÇÃO VIA BACKOFFICE MANº DO PROTOCOLO DO SITE  CIENTE QUE CASO A INEXISTÊNCIA SEU PEDIDO SERÁ REJEITADO. CIENTE DO 50APONTO DE :20251110008314928PADRÃO INSTALADO: SIM FASE MONOFASICO DISJUNTOR: Descrição problema PRAZO DE 05 DIAS ÚTEIS PARA VISTORIA E EXECUÇÃO DO SERVIÇO. PG 68042457 UC FICA A 1km dá rede de MT POSSUI O PADRÃO INSTALADO DENTRO DO LIMITE DA VIA PÚBLICA E REFERÊNCIA :PV: VÃO DOS COCOSTELEFONE:NÃO INFORMADOCLIENTE AFIRMA QUE JÁ</t>
  </si>
  <si>
    <t>RURAL LAGO DA PEDRA MA**ANEXO DOC. DO SOLICITANTE E FORMULÁRIO CIENTE DO PRAZO DE VISTORIA E QUE, EM CASO DE PADRÃO DA CONEXÃO É O MESMO ENDEREÇO DE CORRESPONDÊNCIA? Descrição problema 4.592239300000-; 45.143252800000INSTALACAO SIMENDEREÇO CORRESPONDÊNCIA: POVOADO CENTRO DOS ESCOLADOS II S/N ZONA DUP CADASTRO? NÃOPADRÃO INSTALADO EXTERNAMENTE? ELÉTRICA PROX. AO IMÓVEL? SIMTELEFONE: 9984481198WHATSAPP: SIMCHECKLIST PADRÃO MONTADO ASSINADO PELO CLIENTE? SIMPOSSUI REDE JACELY FAUSTINO DA SILVA   VEIO AO ATENDIMENTO E SOLICITOU CONEXÃO. 99984481198E-MAIL VÁLIDO: XXXXXXXXXXXXXXXXXXXXXXXXXXXXXXXXXXXXXENDEREÇO VIZINHO:6082670PONTO DE REFERÊNCIA:  PROXIMO A CASA DO SEU ROMAOANÁLISE  DE CONEXÃO ASSINADO. 11.11.2025          16:06:57            T41311 INCOMPLETO/INEXISTENTE, SEU PEDIDO SERÁ REJEITADO.COORD. GEOGRÁFICAS: Sem rede de BT</t>
  </si>
  <si>
    <t>LOCALIZADASPONTO DE REFERÊNCIA: SAIDA SENTIDO SANTA LUZIA, CHEGA NAS SIMCHECKLIST PADRÃO MONTADO ASSINADO PELO CLIENTE?  NÃOPOSSUI REDE RURAL BALSAS*CLIENTE VEIO AO ATENDIMENTO E SOLICITOU CONEXÃO. 12.11.2025          09:42:27            T59570 ELÉTRICA PROX. AO IMÓVEL? SIMTELEFONE: 99982739539 OU 99992058372 CUMBUCAS, DEPOIS DA SUBIDA A SEGUNDA ENTRADA A DIREITA HA 14 KM DE POSSUIENDEREÇO DA CONEXÃO É O MESMO ENDEREÇO   SUELENWHATSAPP: 99982739539 OU 99992058372  SUELENE-MAIL VÁLIDO: NAO CIENTE DOPRAZO DE VISTORIA E QUE, EM CASO DE Descrição problema LIGAÇÃO NOVA ¿ COM PADRÃO INSTALADOCOORD. GEOGRÁFICAS: NAO 300 metros da MT 13.8 POSTE 22173045 componente 3529673 DECORRESPONDÊNCIA? SIMENDEREÇO CORRESPONDÊNCIA: POVOADO CUMBUCAS ZONA BALSASANÁLISE DUP CADASTRO? SIMPADRÃO INSTALADO EXTERNAMENTE? PADRÃOINCOMPLETO/INEXISTENTE, SEU PEDIDO SERÁ REJEITADO.</t>
  </si>
  <si>
    <t>12.11.2025          11:47:23            U10878 Local de ligação nova não possui rede de MT próxima. Rede mais próxima fica a 208 metros de distância QUADRA ESPORTIVA Povoado Livramento Descrição problema Orgão Público MUNICIPIO DE BOM LUGAR SOLICITA LIGAÇÇAO NOVA PARA A</t>
  </si>
  <si>
    <t>20251111008316097PADRÃO INSTALADO:  SIM FASE: MONOFÁSICO  DISJUNTOR: PEDIDO SERÁ REJEITADO. CIENTE DO PRAZO DE 10 DIAS ÚTEIS PARA VISTORIA E EXECUÇÃO DO SERVIÇO. 12.11.2025          14:05:39            U5512834 DENTRO DO LIMITE DA VIA PÚBLICA E CIENTE QUE CASO A INEXISTÊNCIA SEU SOLICITAÇÃO VIA BACKOFFICE  MANº DO PROTOCOLO DO SITE Descrição problema 99419-3964CLIENTE AFIRMA QUE JÁ POSSUI O PADRÃO INSTALADO PG. 68042457. UC FICA A 1 km da rede de MT 63APONTO DE REFERÊNCIA: BEIRA RIO / DEPOIS DA FAZENDA DO NELSINTELEFONE: (89)</t>
  </si>
  <si>
    <t>PADRÃO INSTALADO DENTRO DO LIMITE DA VIA PÚBLICA E CIENTE QUE 12.11.2025          14:22:28            U5514259 DIAS ÚTEIS PARA VISTORIA E EXECUÇÃO DO SERVIÇO. Rede de BT mais próxima pra atender o cliente passa em outra rua a cerca de 70 metros SOLICITAÇÃO VIA BACKOFFICE MA Nº DO PROTOCOLO DO 20251111008316062PADRÃO Descrição problema 99807-8032REFERÊNCIA:perto do com sr. josé SilvaFIRMA QUE JÁ POSSUI O CASO A INEXISTÊNCIA SEU PEDIDO SERÁ REJEITADO. CIENTE DO PRAZO DE 05 INSTALADO:  SIMFASE: MONOFÁSICODISJUNTOR: 25ATELEFONE:(86)</t>
  </si>
  <si>
    <t xml:space="preserve"> 98984603585WHATSAPP: 98984603585PADRÃO INSTALADO EXTERNAMENTE? REDE ELÉTRICA PROX. AO IMÓVEL? SIME-MAIL VÁLIDO: NÃO A casa do cliente fica uns 250 metros da rede BT segue as fotos... POVOADO: CENTRO DO MEIOCIDADE: PIO XII- MAPONTO DE REFERÊNCIA: SITIO DO PAULO VELOSO QUE FICA PROXIMO AO POSTO DE SAUDETELEFONE: POSSUIENDEREÇO DA CONEXÃO É O MESMO ENDEREÇO DE CORRESPONDÊNCIA? SIM VISTORIA E QUE, EM CASO DE PADRÃO INCOMPLETO/INEXISTENTE, SEU 12.11.2025          17:33:43            J34034529 Descrição problema CLIENTE VEIO AO ATENDIMENTO E SOLICITOU CONEXÃO. CIENTE DO PRAZO DE PEDIDO SERÁ REJEITADO.ENDEREÇO CORRESPONDÊNCIA: RUA GRANDE  S/N, SIMCOORD. GEOGRÁFICAS: NÃO APRESENTOUANÁLISE DUP CADASTRO? SIMPOSSUI</t>
  </si>
  <si>
    <t>Descrição problema . FEDERAL?  (  ) SIM (  ) NAOENDEREÇO DA CONEXÃO É O MESMO CIENTE DO PRAZO DE VISTORIA.ANEXO DOC. DO SOLICITANTE, FORMULÁRIO DE CONEXÃO E FORMULÁRIO DE PADRAO MONTADO. SIMTELEFONE: 99 9 9174 3118WHATSAPP: 99 9 9174 3118E-MAIL CLIENTE JOSE MESSIAS DOS SANTOS SILVA SOLICITOU CONEXAO NOVA COM XXXXXXXXXXINSTALACAO VIZINHO: XXXXXXXXXXPONTO DE REFERÊNCIA: VIZINHO COMPADRAO JÁ MONTADO EM CAMPOCOORD. GEOGRÁFICAS: ATENDIMENTO E SOLICITOU CONEXÃO COM O PADRÃO JÁ DEVIDAMENTE MONTADO. BAIRRO CONSOLAÇÃO, S/N, SÃO DOMINGOS DO MACLIENTE VEIO AO ENDEREÇO DE CORRESPONDÊNCIA? SIMENDEREÇO CORRESPONDÊNCIA: RUA PRINCIPAL, NALDIMANÁLISE DUP CADASTRO? NÃOLOCAL DEMARCADO: SIMLIG. EM VÁLIDO: NÃO APRESENTOUSITUAÇÃO DO CPF DO CLIENTE REGULAR NA RECEITA 13.11.2025          09:19:47            T27625377 PRAÇA PÚBLICA?AUTORIZAÇÃO BLITZ URBANA? NÃOPOSSUI REDE PROX. AO IMÓVEL?</t>
  </si>
  <si>
    <t xml:space="preserve">  DISJUNTOR: SOLICITAÇÃO VIA BACKOFFICE MA Nº DO PROTOCOLO DO SITE 20251112008317274PADRÃO INSTALADO:  SIM         FASE: TRIFÁSICO 125APONTO DE REFERÊNCIA:  ao lado do medidor de numero 1058-327899 PRAZO DE 05 DIAS ÚTEIS PARA VISTORIA E EXECUÇÃO DO SERVIÇO. CASO A INEXISTÊNCIA SEU PEDIDO SERÁ REJEITADO. CIENTE DO Descrição problema POSSUI O PADRÃO INSTALADO DENTRO DO LIMITE DA VIA PÚBLICA E CIENTE QUE poste: 2278/273TELEFONE: (98) 98400-1710CLIENTE AFIRMA QUE JÁ 13.11.2025          12:37:48            U5516023</t>
  </si>
  <si>
    <t>09.07.2026 10:19:45 T74581559 ? CASO SIM INFORMAR DADOS DO CARREGADOR : (Potência e modelo da A INSTALAÇÃO POSSUI OU CONTARÁ COM CARREGADORES PARA VEÍCULOS ELÉTRICOS AMPERAGEM DO DISJUNTOR : 25A ANEXO DOC. DO SOLICITANTE FORMULÁRIO DE CONEXÃO E FORMULÁRIO DE ANÁLISE DUP CADASTRO? NÃO ASSINOU FORMULÁRIO DE FINANC. DE PADRÃO? SIM CHECKLIST PADRÃO MONTADO ASSINADO PELO CLIENTE? NAO CLIENTE VEIO AO ATENDIMENTO E SOLICITOU CONEXÃO COM FINANCIAMENTO DE COORD. GEOGRÁFICAS: XXXXXXXXXXXXXXXXXX; Descrição problema E-MAIL VÁLIDO: NAOINFORMADO@GMAIL.COM ENDEREÇO CORRESPONDÊNCIA: BAIRRO:JARDIM AMERICA RUA: 13 DE MAIO- ENDEREÇO DA CONEXÃO É O MESMO ENDEREÇO DE CORRESPONDÊNCIA? SIM FINACIAMENTO DE PADRÃO ASSINADOS. IMOVEL LOCALIZADO NA AREA URBANA OU RURAL? URBANA LIGAÇÃO NOVA COM FINANCIAMENTO DE PADRÃO NUMERO:70 Não fazemos financiamento de padrão PADRAO FINANCIADO: ( X ) SIM FPC7</t>
  </si>
  <si>
    <t>25APONTO bairro CENTRO 20251111008315843PADRÃO INSTALADO:  SIM FASE: MONOFÁSICO DISJUNTOR: LALAUTELEFONE: (99) 98523-1437CLIENTE AFIRMA QUE JÁ POSSUI O PADRÃO Cliente não possui rede de BT próximo a rede fica à uns 200m de distância da sua residência INEXISTÊNCIA SEU PEDIDO SERÁ REJEITADO. CIENTE DO PRAZO DE 10 DIAS Descrição problema ÚTEIS PARA VISTORIA E EXECUÇÃO DO SERVIÇO.logradouro VILA ADDM, S/N, 13.11.2025          15:21:32            U5512834 DE REFERÊNCIA: ZONA RURAL,POVOADO BARREIRAS / PROXIMO A CASA DO INSTALADO DENTRO DO LIMITE DA VIA PÚBLICA E CIENTE QUE CASO A SOLICITAÇÃO VIA BACKOFFICE  MANº DO PROTOCOLO DO SITE</t>
  </si>
  <si>
    <t>01.06.2026          10:11:24            T46531 ANEXO DOC. DO SOLICITANTE, FORMULÁRIO DE CONEXÃO E FORMULÁRIO DE ANÁLISE DUP CADASTRO? SIM ASSINOU FORMULÁRIO DE FINANC. DE PADRÃO? SIM CLIENTE VEIO AO ATENDIMENTO E SOLICITOU CONEXÃO COM FINANCIAMENTO DE COORD. GEOGRÁFICAS:-2.8900025536789546, -41.913875209672206 Cliente fica 250 metros da última rede de BT medidor vizinho e 10143527323 1189757 Descrição problema E-MAIL VÁLIDO: NASCIMENTOSEBASTIAO@GMAIL.COM ENDEREÇO CORRESPONDÊNCIA: XXXXX ENDEREÇO DA CONEXÃO É O MESMO ENDEREÇO DE CORRESPONDÊNCIA? SIM /NÃO FINACIAMENTO DE PADRÃO ASSINADOS. LIG. EM PRAÇA PÚBLICA? AUTORIZAÇÃO BLITZ URBANA? SIM LOCAL DEMARCADO:  NÃO (DESCREVER O LOCAL) PADRÃO FINANCIADO: FPC5 PADRÃO. CIENTE DO PRAZO DE VISTORIA. PARCELADO: 24x R$ 18,03 PONTO DE REFERÊNCIA: PROXIMO A CONCEICAO POSSUI REDE PROX. AO IMÓVEL? SIM TELEFONE: 98986284104</t>
  </si>
  <si>
    <t>(unidades de ensino municipais), localizados neste município &lt;allan.almeida@equatorialenergia.com.br&gt;;Geyse Rodrigues &lt;grandesclientes.maranhao@equatorialenergia.com.br&gt; escreveu: São Luis, ESCOLAS MUNICIPAIS DE PRIMEIRA CRUZ/MA.AVISO: Este e-mail foi originado de fora do Grupo Equatorial Energia. Não clique em links ou disjuntor;Para quaisquer esclarecimentos adicionais, favor grandesclientes.maranhao@equatorialenergia.com.brAtenciosamente,Gerência 06.11.2025Caro Cliente,Em atenção à sua solicitação, FinançasPrimeira Cruz - MA https://ma.equatorialenergia.com.brDe: semad primeira cruz 65.071-680Atendimento a Grandes Clientes 0800 280 2800 ¿ solicitadas).Espero ter sanado as pendências e, colocamo-nos à  qual fase será utilizada (monofásico, bifásico ou trifásico);Amperes do &lt;grandesclientes.maranhao@equatorialenergia.com.br&gt;CC: Allan Almeida Gerente,Com nossos melhores cumprimentos, sirvo-me do presente 13.11.2025          22:18:05            U5510610 18:22:27Assunto: Re: SOLICITAÇÃO DE NOVAS LIGAÇÕES EM Expansão 100 metro longe da BT Leonardo Aguiar TavaresSecretário Municipal de Administração e abra anexos, a menos que reconheça o remetente e saiba que o conteúdo é</t>
  </si>
  <si>
    <t>05.06.2026          14:28:53            T46531 ANEXO DOC. DO SOLICITANTE, FORMULÁRIO DE CONEXÃO E FORMULÁRIO DE ANÁLISE DUP CADASTRO? SIM ASSINOU FORMULÁRIO DE FINANC. DE PADRÃO? SIM CLIENTE VEIO AO ATENDIMENTO E SOLICITOU CONEXÃO COM FINANCIAMENTO DE COORD. GEOGRÁFICAS: -2.8900025536789546, -41.913875209672206 Cliente fica  500 metros da rede de BT pg 13079784 medidor vizinho e 17053428479 Descrição problema E-MAIL VÁLIDO:VIH999021921@GMAIL.COM ENDEREÇO CORRESPONDÊNCIA: XXXXX ENDEREÇO DA CONEXÃO É O MESMO ENDEREÇO DE CORRESPONDÊNCIA? SIM /NÃO FINACIAMENTO DE PADRÃO ASSINADOS. LIG. EM PRAÇA PÚBLICA? AUTORIZAÇÃO BLITZ URBANA? SIM LOCAL DEMARCADO:  NÃO (DESCREVER O LOCAL) PADRÃO FINANCIADO: FPC7 PADRÃO. CIENTE DO PRAZO DE VISTORIA. PARCELADO: 24x R$ 18,03 PONTO DE REFERÊNCIA:PROXIMO AO INDIOS POSSUI REDE PROX. AO IMÓVEL? NÃO TELEFONE: 98981010361</t>
  </si>
  <si>
    <t>10.06.2026 16:47:21 U5511328 CIENTE DO PRAZO DE 10 DIAS ÚTEIS PARA VISTORIA E EXECUÇÃO DO SERVIÇO. CLIENTE AFIRMA QUE JÁ POSSUI O PADRÃO INSTALADO DENTRO DO LIMITE DA VIA Cliente fica a 66 metros da rede de BT medidor 12031328355 vizinho PG 22038890 Trafo ilegivel, será Descrição problema FASE: 01 ISJUNTOR: 25A PADRÃO INSTALADO: SIM PONTO DE REFERÊNCIA: PÚBLICA E CIENTE QUE CASO A INEXISTÊNCIA SEU PEDIDO SERÁ REJEITADO. SOLICITAÇÃO VIA BACKOFFICE MA Nº DO PROTOCOLO DO SITE 20260609008403399 TELEFONE: 98984793772 necessario 2 poste 300/9 intercalar 1 poste no meio do vão.</t>
  </si>
  <si>
    <t xml:space="preserve"> DE REFERÊNCIA:  PV OLHO DAGUA DOS TOENTINOS/RANCHADA, FAZENDA BAIXAO DO  PADRÃO INSTALADO DENTRO DO LIMITE DA VIA PÚBLICA E CIENTE QUE CASO A 14.11.2025          09:19:04            U5513369 20251113000121906PADRÃO INSTALADO: SIM  FASE: MONOFÁSICO DISJUNTOR: 25APONTO COCOTELEFONE: (99) 98481-9116CLIENTE AFIRMA QUE JÁ POSSUI O DIAS ÚTEIS PARA VISTORIA E EXECUÇÃO DO SERVIÇO. Descrição problema INEXISTÊNCIA SEU PEDIDO SERÁ REJEITADO. CIENTE DO PRAZO DE 05 SOLICITAÇÃO VIA BACKOFFICE (MA) Nº DO PROTOCOLO DO SITE Sem 3de bt no local, necessário 3xpansao, fica a mais de 1 km do pg  4015340 Sem informações pr3cisas para localizar cliente, informações dispersas, favor informar for ar CC vjzjnha</t>
  </si>
  <si>
    <t>CORRESPONDÊNCIA: ET VAO GRANDE , POVOADO VAO GRANDE, RURAL PRAZO DE VISTORIA E QUE, EM CASO DE PADRÃO GEOGRÁFICAS:NÃO LOCALIZADOSPONTO DE REFERÊNCIA: PROXIMO A ENDEREÇO DA CONEXÃO É O MESMO ENDEREÇO DE CORRESPONDÊNCIA? SIMENDEREÇO extensão de rede, residencia do  cliente fica localizado a 3 km da última estrutura pg 11013492 99981599323 WHATSAPP: 99981599323E-MAIL VÁLIDO: NÃO POSSUI Descrição problema 14.11.2025          09:21:40            T17495 BALSAS MA*CLIENTE VEIO AO ATENDIMENTO E SOLICITOU CONEXÃO. CIENTE DO INSTALAÇÃO 2000380145 ET VAO GRANDE ANÁLISE DUP CADASTRO? SIMPADRÃO CLIENTE DANIEL DE SOUSA BARROSLIGAÇÃO NOVA ¿ COM PADRÃO INSTALADO COORD. INCOMPLETO/INEXISTENTE, SEU PEDIDO SERÁ REJEITADO.REGULAR SIM INSTALADO EXTERNAMENTE? SIMCHECKLIST PADRÃO MONTADO ASSINADO PELO CLIENTE? SIM  POSSUI REDE ELÉTRICA PROX. AO IMÓVEL? SIMTELEFONE:</t>
  </si>
  <si>
    <t>20.001,60 M COORDENADAS GEOGRÁFICAS: -2.892315221718405, Descrição problema EVIDÊNCIA? SIMSr. RICARDO MENDES ARAUJO CLIENTE VEIO AO ATENDIMENTO, SIMVALIDOU O CHECKLIST DE PADRÃO MONTADO COM O CLIENTE? SIMPOSSUI -2.8956864487849554, -43.987854817458135  TELEFONE: 98984513722 /98985796434 WHATSAPP: 98984513722 /98985796434EMAIL: REDE ELÉTRICA PROX AO IMÓVEL? SIMASSINOU O CHECKLIST DE PADRÃO MONTADO? SEM rede e cliente vai montar padrão. Rede MT a 1 km de distância da localidade que será um O PRINT DA TELA DO SISTEMA DE DUPLICIDADE DE CADASTRO? ANEXOU A -43.98381940865382 -2.8973032882568464, -43.99233194438117 14.11.2025          10:12:07            T14290  ONDE SOLICITA CONEXAO NOVA JUNTO A EQUATORIAL. SEGUE ANEXO AS SIMCONSULTOU O SISTEMA DE DUPLICIDADE DE CADASTRO? SIMTIROU JESSICAARAUJODASILVA123@GMAIL.COM  PONTO DE REFERÊNCIA: ENTRA NO TRECHO OITEIRO DA JANELA ENTRA A ESQUERDA  PADRÃO MONTADO EXTERNAMENTE? DOCUMENTAÇÕES APRESENTADAS PELO SOLICITANTE METRAGEM 1.389,00 M DE FRENTE 1.440,00M LATERAL ESQUERDA AREA TOTAL balneário,  onde outros iram solicitação novas ligações também</t>
  </si>
  <si>
    <t>Sem rede de bt próximo o local REJEITADO. CIENTE DO PRAZO DE 05 DIAS ÚTEIS PARA VISTORIA E SOLICITAÇÃO VIA BACKOFFICE MA Nº DO PROTOCOLO DO SITE 25APONTO DE REFERÊNCIA:  AO LADO DO HOSPITAL MUNICIPALTELEFONE: EXECUÇÃO DO SERVIÇO. 14.11.2025          15:22:14            U5516023 99981657433CLIENTE AFIRMA QUE JÁ POSSUI O PADRÃO INSTALADO DENTRO DO Descrição problema 20251113008318661PADRÃO INSTALADO:  SIM         FASE: MONOFÁSICO   DISJUNTOR:  LIMITE DA VIA PÚBLICA E CIENTE QUE CASO A INEXISTÊNCIA SEU PEDIDO SERÁ</t>
  </si>
  <si>
    <t>31.07.2026 11:47:15 T18578 ANEXO DOC.DO SOLICITANTE FORMULÁRIO DE CONEXÃO E FORMULÁRIO DE ANÁLISE DUP CADASTRO? NÃO ASSINOU FORMULÁRIO DE FINANC. DE PADRÃO? SIM AUTORIZAÇÃO BLITZ URBANA? SIM CIENTE DO PRAZO DE VISTORIA. CLIENTE VEIO AO ATENDIMENTO E SOLICITOU CONEXÃO COM FINANCIAMENTO DE COORD. GEOGRÁFICAS:NAO POSSUI Cliente sem rede de bt e semmpadrao mesmo aceita financiar   .  Cliente fica aproximadamente 100 Descrição problema E-MAIL VÁLIDO: NAO POSSUI ENDEREÇO CORRESPONDÊNCIA:PV VARGENS S/N SANTA LUZIA RURAL ENDEREÇO DA CONEXÃO É O MESMO ENDEREÇO De CORRESPONDÊNCIA? SIM FINACIAMENTO DE PADRÃO ASSINADOS. INSTALAÇÃO DO VIXINHO PRÓXIMO: 35816380 LIG. EM PRAÇA PÚBLICA? SIM LOCAL DEMARCADO: SIM NÃO POSSUI REDE PROX. AO IMÓVEL? SIM PADRÃO FINANCIADO: PFC7 PADRÃO.</t>
  </si>
  <si>
    <t xml:space="preserve"> http referer /sua-conta/mini-e-micro-geracao/parecer-de-acesso/email-pa 003020836724Dados Orçamento de Conexão – 1763069421nome servico 13/11/2025 21:39:58Conta Contrato 003020836724Tipo de Serviço Orçamento 1763069421Dados da SolicitaçãoSituação Em AbertoData 202511130083191162025111399144945iDados do Usuário LogadoNome do usuário 62426649330telefonecelular (99) 98222-5127responsavel tecnico nome ALBERTO SOUSA PEREIRAresponsavel tecnico trt 1105229432responsavel AgendamentosRelatóriosTATE5509032Solicitação - Orçamento de Conexão – CNPJ validado pelo formulárioConta ativa no momento da solicitação ConexãoPreferência de retorno de Equatorial Energia MAPainel de FASE:TRIFÁSICODISJUNTOR:100 ACARGA DECLARADA:8,286 KWBackOffice GMZ Solutions celular 98992147153dados tecnicos disjuntor 100gmzVA d23a3aa71bwp completo CARLOS contatoAnexosimage-doc-frenteimage-doc-procuracaoimage-doc-procuradorima de Conexão – 1763069421Protocolos de Solicitação formularionome completo ANDRE OLIVEIRA LOPEScpf ge-solicitacao-acessoimage-memorial-descritivoimage-art-resp hanandas@uol.com.bremail-para-retorno-preferencial-confirmacao</t>
  </si>
  <si>
    <t>AFIRMA QUE JÁ POSSUI O PADRÃO INSTALADO DENTRO DO LIMITE DA VIA PÚBLICA PG1532492 mais próximo da MT 500 metros iii. são joão do paraíso CEPTELEFONE: (99) 98441-3772CLIENTE CIENTE DO PRAZO DE 05 DIAS ÚTEIS PARA VISTORIA E EXECUÇÃO DO SERVIÇO. 25APONTO Descrição problema 14.11.2025          17:30:35            U5515508 20251105000113777PADRÃO INSTALADO:  SIM FASE: MONOFASICO - - DISJUNTOR: DE REFERÊNCIA: RUA rua 02, 42  - loteamento residencial sao francisco E CIENTE QUE CASO A INEXISTÊNCIA SEU PEDIDO SERÁ REJEITADO. SOLICITAÇÃO VIA BACKOFFICENº DO PROTOCOLO DO SITE</t>
  </si>
  <si>
    <t>PÚBLICA?AUTORIZAÇÃO BLITZ URBANA? NÃOPOSSUI REDE PROX. AO IMÓVEL?  ) SIM (  ) NAOENDEREÇO DA CONEXÃO É O MESMO ENDEREÇO DE COMMPRIDA, SÃO DOMINGOS DO MACLIENTE VEIO AO ATENDIMENTO E MONTADO EM CAMPOCOORD. GEOGRÁFICAS: XXXXXXXXXXINSTALACAO NÃO APRESENTOUSITUAÇÃO DO CPF DO CLIENTE REGULAR NA RECEITA FEDERAL?  (X SIMTELEFONE: 99 9 9210 2695WHATSAPP: 99 9 9210 2695E-MAIL VÁLIDO: 14.11.2025          17:46:37            T27625377 Cliente não montou padrão ainda SOLICITOU CONEXÃO COM O PADRÃO JÁ DEVIDAMENTE MONTADO. CIENTE DO PRAZO DE VISTORIA.ANEXO DOC. DO SOLICITANTE, FORMULÁRIO DE CONEXÃO E FORMULÁRIO DE PADRAO MONTADO. CLIENTE KAUA SILVA DE OLIVEIRA SOLICITOU CONEXAO NOVA COM COMPADRAO JÁ Descrição problema Padrão inexistente VIZINHO: XXXXXXXXXXPONTO DE REFERÊNCIA: PROXIIMO AO CAMPOANÁLISE DUP CADASTRO? NÃOLOCAL DEMARCADO: SIMLIG. EM PRAÇA CORRESPONDÊNCIA? SIMENDEREÇO CORRESPONDÊNCIA: POVOADO COMPRIDA, S/N,</t>
  </si>
  <si>
    <t>14.11.25 10:38:08Assunto: Troca de PadrãoAVISO: Este e-mail foi é seguro.Bom dia.Senhores,Segue  via Ofício 566/2025/ADM comunidade VILA ALENCARINA II -BR 222, Bom Jesus das Selvas/MA.At.teAldo Cardoso da SilvaSec.Adj. de Administração/Prefeitura de Bom rgia.com &lt;jarlene.silva@equatorialenergia.com.br&gt;Enviado: &lt;administracao@bomjesusdasselvas.ma.gov.br&gt;Para: &lt;grandesclientes.maranhao@equatorialenergia.com.br&gt;CC: 41866136 -Escola Municipal Raimundo Morais do Carmo, sito na originado de fora do Grupo Equatorial Energia. Não clique em links thiago.s.carvalho@equatorialenergia De: "administracao@bomjesusdasselvas.ma." Descrição problema Não tem rede trifásico no local grandesclientes.maranhao@equatorial solicitação de troca de padrão ( monofásico para Trifásico)na UC  Jesus das Selvas/MA. &lt;thiago.s.carvalho@equatorialenergia.com.br&gt;;jarlene.silva@equatorialene ou abra anexos, a menos que reconheça o remetente e saiba que o conteúdo 14.11.2025          17:35:57            U5512209</t>
  </si>
  <si>
    <t>17.11.2025          08:28:37            T34411 AO ATENDIMENTO E SOLICITOU CONEXÃO. CIENTE DO PRAZO DE VISTORIA E QUE, AO IMÓVEL? SIMTELEFONE: 99984695068WHATSAPP: 99984695068ENDEREÇO ASSEMTAMENTO BIEL 1PADRÃO INSTALADO EXTERNAMENTE?  SIMCHECKLIST PADRÃO CORRESPONDÊNCIA: RUA CAJAZEIRAS, S/N, SANTA FILOMENA*CLIENTE VEIO Descrição problema EM CASO DE PADRÃO INCOMPLETO/INEXISTENTE, SEU PEDIDO SERÁ MONTADO ASSINADO PELO CLIENTE? SIMPOSSUI REDE ELÉTRICA PROX. NOVA.COORD. GEOGRÁFICAS: SEM INFORMAÇÕES.PONTO DE REFERÊNCIA: Padrão inexistente REJEITADO.**ANEXO DOC. DO SOLICITANTE E FORMULÁRIO DE CONEXÃO ASSINADO. SR NILFRAN GOMES DE AZEVEDO VEIO AO ATENDIMENTO SOLICITAR CONEXÃO</t>
  </si>
  <si>
    <t>09.07.2026 10:46:26 R83831996 ? CASO SIM INFORMAR DADOS DO CARREGADOR : (Potência e modelo da A INSTALAÇÃO POSSUI OU CONTARÁ COM CARREGADORES PARA VEÍCULOS ELÉTRICOS AMPERAGEM DO DISJUNTOR : 25A ANEXO DOC. DO SOLICITANTE FORMULÁRIO DE CONEXÃO E FORMULÁRIO DE ANÁLISE DUP CADASTRO? NÃO ASSINOU FORMULÁRIO DE FINANC. DE PADRÃO? SIM CHACREAMENTO PARK DA CONQUITSTA É AO LADO DE UM PÉ DE ARVORE COM A AREA CHECKLIST PADRÃO MONTADO ASSINADO PELO CLIENTE? SIM CLIENTE VEIO AO ATENDIMENTO E SOLICITOU CONEXÃO COM FINANCIAMENTO DE COORD. GEOGRÁFICAS: XXXXXXXXXXXXXXXXXX Descrição problema E-MAIL VÁLIDO: NAOINFORMADO@GMAIL.COM ENDEREÇO CORRESPONDÊNCIA: BAIRRO: CHACREAMENTO PARK DA CONQUISTA- ENDEREÇO DA CONEXÃO É O MESMO ENDEREÇO DE CORRESPONDÊNCIA? SIM FINACIAMENTO DE PADRÃO ASSINADOS. IMOVEL LOCALIZADO NA AREA URBANA OU RURAL? RURAL LIGAÇÃO NOVA COM FINANCIAMENTO DE PADRÃO NUMERO:17 PADRAO FINANCIADO: ( X ) SIM FPC5</t>
  </si>
  <si>
    <t>17.11.2025          11:00:17            T62341 FINANCIAMENTO DE PADRÃO. CIENTE DO PRAZO DE VISTORIA.ANEXO DOC. pg 13600660 trafo 227652-6 CORRESPONDÊNCIA? SIMENDEREÇO CORRESPONDÊNCIA: RUA MOMBAÇA, S/N, BAIRRO Cliente está a mais de 50 metros/  Medidor vizinho 01. 12032457523 medidor vizinho 02 10143595310 Descrição problema  / NÃOTELEFONE: 98970002891WHATSAPP: 98970002891E-MAIL VÁLIDO: NAO CHICO PACOTEANÁLISE DUP CADASTRO? SIMPADRÃO FINANCIADO: AEROPORTO, CHAPADINHA MAASSINOU FORMULÁRIO DE FINANC. DE COORD. GEOGRÁFICAS: NAO INFORMADOPONTO DE REFERÊNCIA: PROXIMO A CASA DO PADRÃO? SIM / NÃOCLIENTE VEIO AO ATENDIMENTO E SOLICITOU CONEXÃO COM FPC5PARCELADO: 24 x R$ 18,03LOCAL DEMARCADO: NÃOLIG. EM PRAÇA PÚBLICA? AUTORIZAÇÃO BLITZ URBANA? SIMPOSSUI REDE PROX. AO IMÓVEL? SIM INFORMADOENDEREÇO DA CONEXÃO É O MESMO ENDEREÇO DE  DO SOLICITANTE, FORMULÁRIO DE CONEXÃO E FORMULÁRIO DE FINACIAMENTO DE PADRÃO ASSINADOS.</t>
  </si>
  <si>
    <t xml:space="preserve"> DIREITA,  TE, UM PINÉU NA ENTRADA,  VIZINHO  JAMES, FILHO,E-MAIL VÁLIDO: XXXXXXXXXXXXXXXXXXXXXXXXXXXXXXXXXXXXXENDEREÇO DA PADRÃO? SIM / NÃO*CLIENTE VEIO AO XXXXXXXXXXXXXXXXXX; XXXXXXXXXXXXXXXXXXPONTO DE REFERÊNCIA: PROXIMO A AUTORIZAÇÃO BLITZ URBANA?  NÃOPOSSUI REDE PROX. AO IMÓVEL?  NÃOTELEFONE:  ATENDIMENTO E SOLICITOU CONEXÃO COM FINANCIAMENTO DE PADRÃO. CIENTE DO R$ 48,07LOCAL DEMARCADO:  NÃOLIG. EM PRAÇA PÚBLICA? Sem rede BT no local , rede MT fica 200 metros do local,fica na estrada do final da linha logo após 40566813,  42 KM DO PARAÍSO,ESTRADA  FIM DA LINHA DEPOIS DE  10 KM  VIRA 99 992116509 COLEMAR FILHO,WHATSAPP: 99 992116509 COLEMAR Descrição problema UNIDADE VATERNOR E MIGUEL COLEMAR FILHO,ANÁLISE DUP CADASTRO? NÃOPARCELADO: 09 x LIGAÇÃO NOVA ¿ COM PADRÃO INSTALADOCOORD. GEOGRÁFICAS:  CONEXÃO E FORMULÁRIO DE FINACIAMENTO DE PADRÃO ASSINADOS. XXXXXXXXXXXXXXXXXXXXXXXXXXXXXXXXXXXXXASSINOU FORMULÁRIO DE FINANC. DE o bananal do Prefeito Marcos Vinicius. PG mais próximo 918881 CONEXÃO É O MESMO ENDEREÇO DE CORRESPONDÊNCIA? SIM / NÃOENDEREÇO CORRESPONDÊNCIA: PRAZO DE VISTORIA.**ANEXO DOC. DO SOLICITANTE, FORMULÁRIO DE</t>
  </si>
  <si>
    <t>07.08.2026 10:24:13 T12730 ANÁLISE DUP CADASTRO? NÃO ASSINOU FORMULÁRIO DE FINANC. DE PADRÃO? SIM *CLIENTE VEIO AO ATENDIMENTO E SOLICITOU CONEXÃO COM FINANCIAMENTO DE PADRÃO. CIENTE DO AUTORIZAÇÃO BLITZ URBANA? NÃO COORD. GEOGRÁFICAS: 4.578368933871- 43.321951115504- Descrição problema E-MAIL VÁLIDO: naoinformado@equatorialenergia.com.br ENDEREÇO CORRESPONDÊNCIA: CENTRO DOS AMBROSIOS BAIRRO SÃO BENEDITO S/N ENDEREÇO DA CONEXÃO É O MESMO ENDEREÇO De CORRESPONDÊNCIA? SIM Expansão de 2000 metros, componente com rede de BT mais próximo 0413577 FORMULÁRIO DE FINACIAMENTO DE PADRÃO ASSINADOS. INSTALAÇÃO DO VIXINHO PRÓXIMO: 31271231 1 KM DE DISTANCIA 3º CASA DO LADO DIREITO LIG. EM PRAÇA PÚBLICA? NÃO LOCAL DEMARCADO: NÃO NÃO POSSUI REDE PROX. AO IMÓVEL? NÃO PADRÃO FINANCIADO: PFC7 PARCELADO: 24X 18 03 PONTO DE REFERÊNCIA: SOMENTE INFORMAÇÃO DO VIZINHO 31271231</t>
  </si>
  <si>
    <t>17.11.2025          14:17:56            U5511865 INEXISTÊNCIA SEU PEDIDO SERÁ REJEITADO. CIENTE DO PRAZO DE 05 DIAS Expansão rural cliente financiou padrão com a equipe em campo Expansão em construção MONOFASICODISJUNTOR:25 APONTO DE REFERÊNCIA: AO LADO DA CHACARA DO ZÉ INSTALADO DENTRO DO LIMITE DA VIA PÚBLICA E CIENTE QUE CASO A FILHOTELEFONE: (00CLIENTE AFIRMA QUE JÁ POSSUI O PADRÃO Descrição problema PROTOCOLO DO SITE 20251114008319405PADRÃO INSTALADO: SIMFASE: ÚTEIS PARA VISTORIA E EXECUÇÃO DO SERVIÇO. SOLICITAÇÃO VIA BACKOFFICE (EQUATORIAL MA)NOME: GISELE CONCEICÃONº DO</t>
  </si>
  <si>
    <t>SOLICITAÇÃO VIA BACKOFFICE MANº DO PROTOCOLO DO SITE próxima 100 metros, pg da última estrutura 2291575 17.11.2025          15:42:36            U5515290 25APONTO DE QUE JÁ POSSUI O PADRÃO INSTALADO DENTRO DO LIMITE DA VIA Descrição problema CIENTE DO PRAZO DE 05 DIAS ÚTEIS PARA VISTORIA E EXECUÇÃO DO PÚBLICA E CIENTE QUE CASO A INEXISTÊNCIA SEU PEDIDO SERÁ REJEITADO. :20251114008319533PADRÃO INSTALADO: SIM FASE MONOFASICO DISJUNTOR: SERVIÇO. Cliente não montou seu padrão ainda, também não tem rede de BT próximo a sua residência. Rede mais REFERÊNCIA :VIZINHO EDMAR PEREIRATELEFONE:(99) 98406-0727CLIENTE AFIRMA</t>
  </si>
  <si>
    <t>Sem rede bt no local,  necessário expansão, trata-se de loteamento novo. 17.11.2025          16:00:06            U5513370 QUE CASO A INEXISTÊNCIA SEU PEDIDO SERÁ REJEITADO. CIENTE DO PROTOCOLO DO SITE: 20251114008319479PADRÃO INSTALADO: SIM FASE: medidor_monofasico DISJUNTOR: 25APONTO DE REFERÊNCIA: Chácara DO PRAZO DE 05 DIASÚTEIS PARA VISTORIA E EXECUÇÃO DO SERVIÇO. Alvorada,FAZENDA SANTA RITATELEFONE: 99984582764CLIENTE AFIRMA Descrição problema LIGAÇÃO NOVA ¿ PADRÃO INSTALADOSOLICITAÇÃO VIA BACKOFFICE EQUATORIALNº QUE JÁ POSSUI O PADRÃO INSTALADO DENTRO DO LIMITE DA VIA PÚBLICA ECIENTE</t>
  </si>
  <si>
    <t>18.11.2025          10:01:42            U5513370 DIASÚTEIS PARA VISTORIA E EXECUÇÃO DO SERVIÇO. DO PROTOCOLO DO SITE: 20251117008321015PADRÃO INSTALADO: SIM Descrição problema ESPERANÇATELEFONE: 99985429015CLIENTE AFIRMA QUE JÁ POSSUI O FASE: medidor_monofasico DISJUNTOR: 25APONTO DE REFERÊNCIA: CHACARA INEXISTÊNCIA SEU PEDIDO SERÁ REJEITADO. CIENTE DO PRAZO DE 05 LIGAÇÃO NOVA – PADRÃO INSTALADOSOLICITAÇÃO VIA BACKOFFICE EQUATORIALNº PADRÃO INSTALADO DENTRO DO LIMITE DA VIA PÚBLICA ECIENTE QUE CASO A Sem informações suficientes para localizar cliente, equipe entrou em ctt pelo fone informado, mas Sem rede bt, trata-se loteamento,wmnto novo, necessário expansão. sem sucesso. Favor inor ar CC vizinha</t>
  </si>
  <si>
    <t>12.06.2026 09:18:22 T46531 ANEXO DOC. DO SOLICITANTE FORMULÁRIO DE CONEXÃO E FORMULÁRIO DE ANÁLISE DUP CADASTRO? SIM ASSINOU FORMULÁRIO DE FINANC. DE PADRÃO? SIM CLIENTE CONHECIDO COMO PANTICO CLIENTE VEIO AO ATENDIMENTO E SOLICITOU CONEXÃO COM FINANCIAMENTO DE COORD. GEOGRÁFICAS: -2.8900025536789546 -41.913875209672206 Cliente nao possui rede bt próximo a residência, última estrutura que possui rede bt esta a 400mt, Descrição problema E-MAIL VÁLIDO: PANTICOSANTOS111@GMAIL.COM ENDEREÇO CORRESPONDÊNCIA: XXXXX ENDEREÇO DA CONEXÃO É O MESMO ENDEREÇO DE CORRESPONDÊNCIA? SIM /NÃO FINACIAMENTO DE PADRÃO ASSINADOS. LIG. EM PRAÇA PÚBLICA? AUTORIZAÇÃO BLITZ URBANA? SIM LOCAL DEMARCADO: NÃO (DESCREVER O LOCAL) PADRÃO FINANCIADO: FPC7 PADRÃO. CIENTE DO PRAZO DE VISTORIA. PARCELADO: 24x R$ 18 03 PONTO DE REFERÊNCIA: PROXIMO A CASA DO RIQUELME POSSUI REDE PROX. AO IMÓVEL? SIM</t>
  </si>
  <si>
    <t>12.06.2026 11:24:22 T46531 ANEXO DOC. DO SOLICITANTE FORMULÁRIO DE CONEXÃO E FORMULÁRIO DE ANÁLISE DUP CADASTRO? SIM ASSINOU FORMULÁRIO DE FINANC. DE PADRÃO? SIM CLIENTE VEIO AO ATENDIMENTO E SOLICITOU CONEXÃO COM FINANCIAMENTO DE COORD. GEOGRÁFICAS: -2.8900025536789546 -41.913875209672206 Descrição problema E-MAIL VÁLIDO: 10612354@GMAIL.COM ENDEREÇO CORRESPONDÊNCIA: XXXXX ENDEREÇO DA CONEXÃO É O MESMO ENDEREÇO DE CORRESPONDÊNCIA? SIM /NÃO FINACIAMENTO DE PADRÃO ASSINADOS. LIG. EM PRAÇA PÚBLICA? AUTORIZAÇÃO BLITZ URBANA? SIM LOCAL DEMARCADO: NÃO (DESCREVER O LOCAL) PADRÃO FINANCIADO: FPC5 PADRÃO. CIENTE DO PRAZO DE VISTORIA. PARCELADO: 24x R$ 18 03 PONTO DE REFERÊNCIA: PROXIMO A CASA DA TOINHA POSSUI REDE PROX. AO IMÓVEL? SIM Sem rede bt próximo a residência, última estrutura que possui rede bt esta a 75mt e nao possui TELEFONE: 98988107469</t>
  </si>
  <si>
    <t>ELÉTRICA PROX. AO IMÓVEL? NAO REDE FICA A 60 METROSTELEFONE: DECORRESPONDÊNCIA? SIMENDEREÇO CORRESPONDÊNCIA: RUA FREI ROMUALDO S/N Descrição problema BAIRRO: BREJINHO*CLIENTE VEIO AO ATENDIMENTO E SOLICITOU RUA Nescecita de extensão de rede de BT rede passa há 130 metros da residência pg px 1033534 PRACAANÁLISE DUP CADASTRO? SIMPADRÃO INSTALADO EXTERNAMENTE? CONEXÃO. CIENTE DOPRAZO DE VISTORIA E QUE, EM CASO DE COORD. GEOGRÁFICAS: XXXXXXXXXXXXXXXXXX;PONTO DE REFERÊNCIA: DEPOIS DA ENDEREÇO 18.11.2025          15:05:51            T62361 63991319918WHATSAPP:  63991319918E-MAIL VÁLIDO: PADRÃOINCOMPLETO/INEXISTENTE, SEU PEDIDO SERÁ REJEITADO. SIMCHECKLIST PADRÃO MONTADO ASSINADO PELO CLIENTE? SIMPOSSUI REDE XXXXXXXXXXXXXXXXXXXXXXXXXXXXXXXXXXXXXENDEREÇO DA CONEXÃO É O MESMO</t>
  </si>
  <si>
    <t>12.06.2026 13:01:22 T46531 ANEXO DOC. DO SOLICITANTE FORMULÁRIO DE CONEXÃO E FORMULÁRIO DE ANÁLISE DUP CADASTRO? SIM ASSINOU FORMULÁRIO DE FINANC. DE PADRÃO? SIM CLIENTE VEIO AO ATENDIMENTO E SOLICITOU CONEXÃO COM FINANCIAMENTO DE CONHECIDA COMO GIOVANA COORD. GEOGRÁFICAS: -2.8900025536789546 -41.913875209672206 Descrição problema E-MAIL VÁLIDO:SIMONE2611200@GMAIL.COM ENDEREÇO CORRESPONDÊNCIA: XXXXX ENDEREÇO DA CONEXÃO É O MESMO ENDEREÇO DE CORRESPONDÊNCIA? SIM /NÃO FINACIAMENTO DE PADRÃO ASSINADOS. LIG. EM PRAÇA PÚBLICA? AUTORIZAÇÃO BLITZ URBANA? SIM LOCAL DEMARCADO: NÃO (DESCREVER O LOCAL) Medidor: 10572475757 PADRÃO FINANCIADO: FPC7 PADRÃO. CIENTE DO PRAZO DE VISTORIA. PARCELADO: 24x R$ 18 03 PONTO DE REFERÊNCIA: PROXIMO AO MANOEL BORGES POSSUI REDE PROX. AO IMÓVEL? SIM</t>
  </si>
  <si>
    <t>SOLICITAÇÃO VIA BACKOFFICE (EQUATORIAL MA)NOME: JOSE LEAO ALVES DA Descrição problema SIMFASE: MONOFASICODISJUNTOR:25 APONTO DE REFERÊNCIA: MARIA DOMINGAS CC EXECUÇÃO DO SERVIÇO. PEDIDO SERÁ REJEITADO. CIENTE DO PRAZO DE 05 DIAS ÚTEIS PARA VISTORIA E SEM rede e instalação já possui padrão sendo que PG fica a 500m PG de MT 68046701 18.11.2025          17:35:37            U5511865 LIMITE DA VIA PÚBLICA E CIENTE QUE CASO A INEXISTÊNCIA SEU 98526-5889CLIENTE AFIRMA QUE JÁ POSSUI O PADRÃO INSTALADO DENTRO DO SILVANº DO PROTOCOLO DO SITE 20251117008320836PADRÃO INSTALADO: 3008822378 INSTALACAO 2000447365 ( VILA NOVA)TELEFONE: (99)</t>
  </si>
  <si>
    <t>LIGAÇÃO NOVA ¿ COM PADRÃO INSTALADOCOORD. GEOGRÁFICAS: DO SOLICITANTE E FORMULÁRIO DE CONEXÃO ASSINADO ENDEREÇO DE CORRESPONDÊNCIA? SIMENDEREÇO CORRESPONDÊNCIA: POVOADO SIMTELEFONE: 98999753613WHATSAPP: 98999753613E-MAIL VÁLIDO: XXXXXXXXXXXXXXXXXXXXXXXXXXXXXXXXXXXXXENDEREÇO DA CONEXÃO É O MESMO ASSINADO PELO CLIENTE? SIMPOSSUI REDE ELÉTRICA PROX. AO IMÓVEL? Descrição problema  NÃOPADRÃO INSTALADO EXTERNAMENTE?  SIMCHECKLIST PADRÃO MONTADO REFERÊNCIA: EM FRENTE AO CAMPO DE FUTEBOLANÁLISE DUP CADASTRO?  QUELUZ., S/N, ZONA RURAL  ANAJATUBA MA*CLIENTE VEIO AO ATENDIMENTO E DE PADRÃO INCOMPLETO/INEXISTENTE, SEU PEDIDO SERÁ REJEITADO.**ANEXO DOC. XXXXXXXXXXXXXXXXXX; XXXXXXXXXXXXXXXXXX INSTALAÇÃO 32603688PONTO DE 19.11.2025          08:56:43            T18243 Cliente  está  uns 100 metros  distante da  bt pg843334 SOLICITOU CONEXÃO. CIENTE DO PRAZO DE VISTORIA E QUE, EM CASO</t>
  </si>
  <si>
    <t>MA*CLIENTE VEIO AO ATENDIMENTO E SOLICITOU CONEXÃO. CIENTE DO PRAZO DE 19.11.2025          08:57:17            T45919 Descrição problema MUNICIPIO:ANAJATUBA MAPONTO DE REFERÊNCIA: PROXIMO AO CAMPO DE Sr. LUIS DO LIVRAMENTO CARDOSO DUTRA: LIGAÇÃO NOVA ¿ COM PADRÃO 98984853488E-MAIL VÁLIDO: XXXXXXXXXXXXXXXXXXXXXXXXXXXXXXXXXXXXXENDEREÇO CONEXÃO ASSINADO. VISTORIA E QUE, EM CASO DE PADRÃO INCOMPLETO/INEXISTENTE, SEU  SIMCHECKLIST PADRÃO MONTADO ASSINADO PELO CLIENTE? SIMPOSSUI REDE 44.504340300000-ENDEREÇO: POVOAO QUELUZ, SN, ZONA RURAL, CORRESPONDÊNCIA:  POVOAO QUELUZ, SN, ZONA RURAL, MUNICIPIO:ANAJATUBA Cliente está uns 100 metros distante da bt pg843334 DA CONEXÃO É O MESMO ENDEREÇO DE CORRESPONDÊNCIA? SIMENDEREÇO ELÉTRICA PROX. AO IMÓVEL? SIMTELEFONE: 98984853488WHATSAPP:  PEDIDO SERÁ REJEITADO.**ANEXO DOC. DO SOLICITANTE E FORMULÁRIO DE FUTEBOLANÁLISE DUP CADASTRO? NÃOPADRÃO INSTALADO EXTERNAMENTE? INSTALADOCOORD. GEOGRÁFICAS: 3.332623383333-;</t>
  </si>
  <si>
    <t>-------------- Mensagem original -------------- 15.06.2026 13:43:56 A59806026 AVISO: Este e-mail foi originado de fora do Grupo Equatorial Energia. Assunto: Solicitação de nova ligação Creche Carnaubeiras Cc: allan.almeida@equatorialenergia.com.br; De: Prefeitura de Araioses MA [prefeitura.araioses.maranhao@gmail.com] Descrição problema Enviado: 15/06/2026 11:27 Não clique em links ou abra anexos a menos que reconheça o remetente e Padrao a 80 metros  da bt  medidor proximo17053148395 posto 13079381 Para: grandesclientes.maranhao@equatorialenergia.com.br Prezados segue em anexo Oficio solicitando ligação nova monofásica para e permanecemos à disposição. geyse.rodrigues@equatorialenergia.com.br o prédio em repactuação da Creche de Carnaubeiras. Desde já agradecemos saiba que o conteúdo é seguro.</t>
  </si>
  <si>
    <t xml:space="preserve"> RURAL, BALSAS-MA*CLIENTE VEIO AO ATENDIMENTO E SOLICITOU CONEXÃO. Sem rede CIENTE DOPRAZO DE VISTORIA E QUE, EM CASO DE VÁLIDO: NÃO TEMENDEREÇO DA CONEXÃO É O MESMO ENDEREÇO DE CHACARA TRANSBENS, CLIENTE SOLICITA QUE LIGUEM PARA ELE AO IR LOCALIZADOPONTO DE REFERÊNCIA: DEPOIS DA CURVA DA ALDEIA, SENTIDO TASSO ZONA  EXECUTAR A LIGAÇÃO NOVA, TEL:99992249242- ADEILSONANÁLISE DUP CADASTRO? 19.11.2025          10:54:43            T57820 CORRESPONDÊNCIA? SIM /ENDEREÇO CORRESPONDÊNCIA: ASSENTAMENTO PEDREIRA, FRAGOSO, PRIMEIRA ENTRADA A DIREITA, SEGUE RETO 100 METROS. AO LADO DA PADRÃOINCOMPLETO/INEXISTENTE, SEU PEDIDO SERÁ REJEITADO. Descrição problema LIGAÇÃO NOVA ¿ COM PADRÃO INSTALADOCOORD. GEOGRÁFICAS: NÃO MONTADO ASSINADO PELO CLIENTE? SIM /POSSUI REDE ELÉTRICA PROX. AO SIM /PADRÃO INSTALADO EXTERNAMENTE?  SIM /CHECKLIST PADRÃO IMÓVEL? / NÃOTELEFONE: 99992249242WHATSAPP: 99992249242E-MAIL</t>
  </si>
  <si>
    <t>19.11.2025          15:13:08            U5516018 POSSUI O PADRÃO INSTALADO DENTRO DO LIMITE DA VIA PÚBLICA E 20251118008322180PADRÃO INSTALADO:  SIM FASE: MONOFASICO    DISJUNTOR: SEM rede próximo a casa da cliente,  foi  financiado o padrão completo PRAZO DE 05 DIAS ÚTEIS PARA VISTORIA E EXECUÇÃO DO SERVIÇO. APONTO DE REFERÊNCIA:TELEFONE: (98) 98702-2890CLIENTE AFIRMA QUE JÁ CIENTE QUE CASO A INEXISTÊNCIA SEU PEDIDO SERÁ REJEITADO. CIENTE DO SOLICITAÇÃO VIA BACKOFFICE  MANº DO PROTOCOLO DO SITE 25 Descrição problema</t>
  </si>
  <si>
    <t>REJEITADO. CIENTE DO PRAZO DE 05 DIAS ÚTEIS PARA VISTORIA E 25APONTO DE REFERÊNCIA:  proximo do pipi e EduardoTELEFONE: (99) 19.11.2025          15:33:33            U5516023 atividade. Descrição problema passa a rede de BT. Sua casa fica por trás de um terreno baldio impedindo a realização da  LIMITE DA VIA PÚBLICA E CIENTE QUE CASO A INEXISTÊNCIA SEU PEDIDO SERÁ   DISJUNTOR: 20251118008322031PADRÃO INSTALADO:  SIM         FASE: MONOFÁSICO O cliente reside em uma área de expansão a cerca de 50 metros da última estrutura em outra rua onde 98858-2669CLIENTE AFIRMA QUE JÁ POSSUI O PADRÃO INSTALADO DENTRO DO EXECUÇÃO DO SERVIÇO. SOLICITAÇÃO VIA BACKOFFICE MA Nº DO PROTOCOLO DO SITE</t>
  </si>
  <si>
    <t xml:space="preserve"> CODOMINIO DE CASAS DA CAIXAENDEREÇO DA LIGAÇÃO: RUA JUAREZ CONEXÃO É O MESMO ENDEREÇO DE CORRESPONDÊNCIA? SIMENDEREÇO Codominio da caixa ainda sem rede e padrao ainda esta incompleto CONEXÃO ASSINADO. COORD. GEOGRÁFICAS: 4.722967700000, 44.331061800000PONTO DE REFERÊNCIA: PADRÃO MONTADO ASSINADO PELO CLIENTE? SIMANÁLISE DUP CADASTRO? VISTORIA E QUE, EM CASO DE PADRÃO INCOMPLETO/INEXISTENTE, SEU PEDIDO 44006359TELEFONE: 99985404642WHATSAPP: 99985404642PADRÃO INSTALADO CORRESPONDÊNCIA: RUA JUAREZ MOTA LOTE N 577, QUADRA 19 CENTRO*CLIENTE VEIO AO ATENDIMENTO E SOLICITOU CONEXÃO. CIENTE DO PRAZO DE  SIME-MAIL VÁLIDO: XXXXXXXXXXXXXXXXXXXXXXXXXXXXXXXXXXXXXENDEREÇO DA Descrição problema Trata-se de uma travessia rua nova do residencial da caixa. Número do pg mais próximo 68015122 MOTA LOTE N 577, QUADRA 19 CENTROINSTALAÇÃO DO VIZINHO: 19.11.2025          14:38:49            T16550 EXTERNAMENTE?  SIMPOSSUI REDE ELÉTRICA PROX. AO IMÓVEL?  NÃOCHECKLIST SERÁ REJEITADO.**ANEXO DOC. DO SOLICITANTE E FORMULÁRIO DE</t>
  </si>
  <si>
    <t>SIMPOSSUI REDE ELÉTRICA PROX. AO IMÓVEL? SIMTELEFONE: VEIO AO ATENDIMENTO E SOLICITOU CONEXÃO. CIENTE DO PRAZO DE VISTORIA E COORD. GEOGRÁFICAS: NÃO LOCALIZADASPONTO DE REFERÊNCIA: INST. VIZINHA Descrição problema EXTERNAMENTE?  SIMCHECKLIST PADRÃO MONTADO ASSINADO PELO CLIENTE? Sem rede cliente aceita financiamento QUE, EM CASO DE PADRÃO INCOMPLETO/INEXISTENTE, SEU PEDIDO 99991903050WHATSAPP: 99991903050ENDEREÇO DA CONEXÃO É O MESMO ENDEREÇO 19.11.2025          14:42:22            L52557002 ASSINADO. SERÁ REJEITADO.ANEXO DOC. DO SOLICITANTE E FORMULÁRIO DE CONEXÃO 38361082ANÁLISE DUP CADASTRO? SIMPADRÃO INSTALADO DE CORRESPONDÊNCIA? SIMENDEREÇO CORRESPONDÊNCIA: SIMCLIENTE</t>
  </si>
  <si>
    <t>FORUMANÁLISE DUP CADASTRO? SIM /PADRÃO INSTALADO EXTERNAMENTE? SIM VEIO AO ATENDIMENTO E SOLICITOU CONEXÃO. CIENTE DO PRAZO DE SERÁ REJEITADO.  PROXIMO AO POSTO DO NATO DA RODOVIARIA E AO ANTIGO  ELÉTRICA PROX. AO IMÓVEL? SIM /TELEFONE: 99984031203WHATSAPP: 19.11.2025          14:51:03            T27855 PADRÃO INSTALADO COORD. GEOGRÁFICAS: NÃO LOCALIZADOPONTO DE REFERÊNCIA: XXXXXXXXXXXXXXXXXXXXXXXXXXXXXXXXXXXXX*CLIENTE  Sr. VINICIOS LIMA PRADO XXXXXXXXXXXXXXXXXXXXXXXXXXXXXXXXXXXXXENDEREÇO DA CONEXÃO É O MESMO 99984031203 E-MAIL VÁLIDO: Descrição problema ENDEREÇO DE CORRESPONDÊNCIA? SIM /ENDEREÇO CORRESPONDÊNCIA: VISTORIA E QUE, EM CASO DE PADRÃO INCOMPLETO/INEXISTENTE, SEU PEDIDO /CHECKLIST PADRÃO MONTADO ASSINADO PELO CLIENTE? SIM /POSSUI REDE Falta de pontalete. Cliente foi orientado a montar um.</t>
  </si>
  <si>
    <t>Descrição problema  PÚBLICA E CIENTE QUE CASO A INEXISTÊNCIA SEU PEDIDO SERÁ REJEITADO. SERVIÇO.logradouro RUA ZÉ de ireuda, POV Quineira 19.11.2025          15:21:03            U5512834 CIENTE DO PRAZO DE 10 DIAS ÚTEIS PARA VISTORIA E EXECUÇÃO DO SEM rede próximo a casa,  mt mais próximo fica a 2 km SOLICITAÇÃO VIA BACKOFFICE  MANº DO PROTOCOLO DO SITE 25APONTO AFIRMA QUE JÁ POSSUI O PADRÃO INSTALADO DENTRO DO LIMITE DA VIA DE REFERÊNCIA: próximo a seu lorençoTELEFONE: (98) 98511-3520CLIENTE 20251118008322371PADRÃO INSTALADO:  SIM FASE: MONOFÁSICO  DISJUNTOR:</t>
  </si>
  <si>
    <t>TAPUIO*CLIENTE VEIO AO ATENDIMENTO E SOLICITOU CONEXÃO. CIENTE DO CORRESPONDÊNCIA? SIM /ENDEREÇO CORRESPONDÊNCIA: R. FOZDAO, GLEBAS DUP CADASTRO?  NÃOPADRÃO INSTALADO EXTERNAMENTE?  SIMCHECKLIST PADRÃO MONTADO ASSINADO PELO CLIENTE? SIMPOSSUI REDE ELÉTRICA PROX. LIGAÇÃO NOVA ¿ COM PADRÃO INSTALADOCOORD. GEOGRÁFICAS:   -8.183314, Cliente sem rede bt próximo de sua residência PG 8113021 -45.609356PONTO DE REFERÊNCIA:  PROXIMO A SEDE DA TUPUIOANÁLISE FORMULÁRIO DE CONEXÃO ASSINADO. AO IMÓVEL? SIM /TELEFONE:  99991222020WHATSAPP: 99991222020E-MAIL 19.11.2025          16:55:51            T37123 PRAZO DE VISTORIA E QUE, EM CASO DE PADRÃO INCOMPLETO/INEXISTENTE, SEU PEDIDO SERÁ REJEITADO.**ANEXO DOC. DO SOLICITANTE E Descrição problema VÁLIDO: NÃO POSSUIENDEREÇO DA CONEXÃO É O MESMO ENDEREÇO DE</t>
  </si>
  <si>
    <t xml:space="preserve"> APONTO DE REFERÊNCIA:   EST BELA VISTA, POVOADO MORCEGO, LOTE 01, 19.11.2025          17:22:48            TATE5500669 20251118008322355PADRÃO INSTALADO:  SIM/NÃO?  SIMFASE: AFIRMA QUE JÁ POSSUI O PADRÃO INSTALADO DENTRO DO LIMITE DA VIA PÚBLICA CIENTE DO PRAZO DE 05 DIAS ÚTEIS PARA VISTORIA E EXECUÇÃO DO SERVIÇO. Descrição problema E CIENTE QUE CASO A INEXISTÊNCIA SEU PEDIDO SERÁ REJEITADO. LOTEAMENTO NOVO JARDIM BACABALTELEFONE 9998458-3411 CLIENTE TRIFASICODISJUNTOR:125  SOLICITAÇÃO VIA BACKOFFICE GD Nº DO PROTOCOLO DO SITE</t>
  </si>
  <si>
    <t>INEXISTÊNCIA SEU PEDIDO SERÁ REJEITADO. CIENTE DO PRAZO DE 05 DIAS INSTALADO DENTRO DO LIMITE DA VIA PÚBLICA E CIENTE QUE CASO A Sem rede bt no local, necessário expansao Descrição problema SOLICITAÇÃO VIA BACKOFFICE MANº DO PROTOCOLO DO SITE ÚTEIS PARA VISTORIA E EXECUÇÃO DO SERVIÇO. 25APONTO DE REFERÊNCIA :FAZENDA SANTA RITA,LOTE 12,POVOADO SANTA RITA,CHACARA :20251118008322255PADRÃO INSTALADO: SIM FASE MONOFASICO DISJUNTOR: 19.11.2025          17:34:18            U5515290 ALVORADATELEFONE:99984107098CLIENTE AFIRMA QUE JÁ POSSUI O PADRÃO</t>
  </si>
  <si>
    <t xml:space="preserve"> SERVIÇO :20251118008322196PADRÃO INSTALADO: SIM FASE MONOFASICO DISJUNTOR: 25APONTO DE 19.11.2025          17:47:06            U5515290 Descrição problema REFERÊNCIA :DEPOIS DO PV SITIO DOS ARRUDASTELEFONE:679991284446CLIENTE VIA PÚBLICA E CIENTE QUE CASO A INEXISTÊNCIA SEU PEDIDO SERÁ REJEITADO. AFIRMA QUE JÁ POSSUI O PADRÃO INSTALADO DENTRO DO LIMITE DA SOLICITAÇÃO VIA BACKOFFICE MANº DO PROTOCOLO DO SITE CIENTE DO PRAZO DE 05 DIAS ÚTEIS PARA VISTORIA E EXECUÇÃO DO</t>
  </si>
  <si>
    <t xml:space="preserve">  DISJUNTOR: 25ACLIENTE AFIRMA QUE JÁ POSSUI O PADRÃO INSTALADO  DENTRO DO LIMITE DA VIA PÚBLICA E CIENTE QUE CASO A INEXISTÊNCIA SEU 20.11.2025          10:34:35            U5516057 20251117008321039PONTO DE REFERÊNCIA: PROXIMO AO JOSÉ DE NIVALDO DE Cliente fica a 400 metros da estrutura mais proxima 68071236 medidor mais proximo 17053978096 Descrição problema LIMATELEFONE: (99) 99197-1680PADRÃO INSTALADO:  SIMFASE:  Monofásico PEDIDO SERÁ REJEITADO. CIENTE DO PRAZO DE 10 DIAS ÚTEIS PARA SOLICITAÇÃO VIA BACKOFFICE MA Nº DO PROTOCOLO DO SITE SOUSA VISTORIA E EXECUÇÃO DO SERVIÇO.</t>
  </si>
  <si>
    <t>LIGAÇÃO NOVA ¿ PADRÃO INSTALADOSOLICITAÇÃO VIA BACKOFFICE EQUATORIALNº PARA VISTORIA E EXECUÇÃO DO SERVIÇO. FASE: medidor_monofasico DISJUNTOR: 63APONTO DE REFERÊNCIA: ANTES DA INEXISTÊNCIA SEU PEDIDO SERÁ REJEITADO. CIENTE DO PRAZO DE 05 DIASÚTEIS INSTALADO DENTRO DO LIMITE DA VIA PÚBLICA ECIENTE QUE CASO A DO PROTOCOLO DO SITE: 20251117008320888PADRÃO INSTALADO: SIM IGREJA BATISTA, COM FRENTE DOIS POSTES , UM NDE MADEIRA E OUTRO Cliente fica a 50 metros do PG de MT mais próximo 1295786,  zona rural Descrição problema  DE CIMENTOTELEFONE: 99985473355CLIENTE AFIRMA QUE JÁ POSSUI O PADRÃO 20.11.2025          09:36:37            U5513370</t>
  </si>
  <si>
    <t>18/11/2025 19:04:33Conta Contrato 003019261289Tipo de Serviço Orçamento mage-memorial-descritivoimage-art-responsavelimage-diagrama-unifiliarima servico formularionome completo FELLIPE PELLOSO LIMAcpf mage-doc-frenteimage-doc-procuracaoimage-solicitacao-acessoi  de ConexãoPreferência de retorno de 003019261289Dados Orçamento de Conexão ¿ 1763492084nome 202511180083227122025111899148541iDados do Usuário LogadoNome do usuário FASE: TRIFÁSICODISJUNTOR: 125ACARGA DECLARADA: 54,58BackOffice contatoAnexosimage-lista-contas-contratoimage-certificados-conformidadei er-de-acesso/email-para-retorno-preferencial AgendamentosRelatóriosTATE5508912Solicitação - Orçamento de Conexão ¿ ELETROGUIMARAES.SS@GMAIL.COMnome padrao formulario Orçamento ge-diagrama-blocosimage-documentos-adicionaisimage-documento logado marinalvaConta Contrato validada pelo formulárioCPF tecnico cpf 03647203360responsavel tecnico email -aneelBackOffice Equatorial Energia v 2.1.2 - GMZ Solutions 125gmzVA 0c5dab9fbdwp http referer /sua-conta/mini-e-micro-geracao/parec Equatorial Energia MAPainel de completo de Conexão ¿ 1763492084Protocolos de Solicitação</t>
  </si>
  <si>
    <t>&lt;semadpmcg@hotmail.com&gt;Para: grandesclientes.maranhao@equatorial Texto originalDe: Administração Guilhermense abra anexos, a menos que reconheça o remetente e saiba que o &lt;grandesclientes.maranhao@equatorialenergia.com.br&gt;;Antonia Hosana De &lt;hosana.santos@equatorialenergia.com.br&gt;;JORDEL DA SILVA SANTOS CAMPO DA QUADRA 45 SÃO VICENTEAVISO: Este e-mail foi originado de fora do Grupo Equatorial Energia. Não clique em links ou 16:22:44Assunto: BOA TARDE, SEGUE OFICIO PEDINDO LIGAÇÃO PERMANENTE DO 20.11.2025          22:32:30            U5510610 Sousa Dos Santos conteúdo é seguro. rede trifásica  onde vai ter rede trifásica só daqui a 6 km &lt;jordel.santos@equatorialenergia.com.br&gt;CC:Enviado: 19.11.25 Descrição problema Cliente ja possui padrão porém não tem rede no local trifásica e é rural no povoado inteiro não tem</t>
  </si>
  <si>
    <t>R$ 18,03LOCAL DEMARCADO: NÃOLIG. EM PRAÇA PÚBLICA? COORD. GEOGRÁFICAS:PONTO DE REFERÊNCIA: PROXIMO A INSTALAÇÃO:10933315  , NÃOTELEFONE:99999999999WHATSAPP:99999999999E-MAIL VÁLIDO:ENDEREÇO DA SOLICITANTE, FORMULÁRIO DE CONEXÃO E FORMULÁRIO DE CURRAISANÁLISE DUP CADASTRO?  NÃOPADRÃO FINANCIADO: FPC5PARCELADO: 24x FINACIAMENTO DE PADRÃO ASSINADOS. 21.11.2025          10:12:45            T53617 Descrição problema CHACARA SANTA FE, S/N, ZONA RURAL, POVOADO DOS DOS CURRAISASSINOU FORMULÁRIO DE FINANC. DE PADRÃO? SIM*CLIENTE: GONZAGA AUTORIZAÇÃO BLITZ URBANA? NÃOPOSSUI REDE PROX. AO IMÓVEL? CONEXÃO É O MESMO ENDEREÇO DE CORRESPONDÊNCIA? NAOENDEREÇO DE OLIVEIRA REIS VEIO AO ATENDIMENTO E SOLICITOU CONEXÃO COM FINANCIAMENTO DE PADRÃO. CIENTE DO PRAZO DE VISTORIA.**ANEXO DOC. DO CORRESPONDÊNCIA: LOCALZADO NA CHACARA SANTA FE, S/N, ZONA RURAL, POVOADO</t>
  </si>
  <si>
    <t xml:space="preserve"> DIAS ÚTEIS PARA VISTORIA E EXECUÇÃO DO SERVIÇO.logradouro RUA DUQUE DE CAXIAS, S/N, bairro VILA NOVA DE REFERÊNCIA: MARIA DOMINGAS CC 3008822378 INSTALAÇÃO 2000447365 ( VILA NOVA)TELEFONE: (99) 98403-1463CLIENTE AFIRMA QUE JÁ POSSUI O PADRÃO INSTALADO DENTRO DO LIMITE DA VIA PÚBLICA E CIENTE QUE CASO A SEM rede e cliente já possui padrão PG mais próximo 68046701 Descrição problema 20251119008323508PADRÃO INSTALADO:  SIM FASE: MONOFÁSICO  DISJUNTOR: INEXISTÊNCIA SEU PEDIDO SERÁ REJEITADO. CIENTE DO PRAZO DE 10 21.11.2025          09:19:27            U5512834 25APONTO SOLICITAÇÃO VIA BACKOFFICE  MANº DO PROTOCOLO DO SITE</t>
  </si>
  <si>
    <t>LIMA VEIO AO ATENDIMENTO E SOLICITOU CONEXÃO COM FINANCIAMENTO REGIAO. POVOADO JABURU.ANÁLISE DUP CADASTRO?  NÃOPADRÃO FINANCIADO: Descrição problema FORMULÁRIO DE CONEXÃO E FORMULÁRIO DE FINACIAMENTO DE PADRÃO INSTALAÇÃO:45385990, EM FRENTE AO CICERO ARRUDA CONHECIDO NA 21.11.2025          11:52:20            T53617 FPC7PARCELADO: 24x R$ 18,03LOCAL DEMARCADO: NÃOLIG. EM PRAÇA SIMTELEFONE:99991449080WHATSAPP:99991449080E-MAIL VÁLIDO:ENDEREÇO  DA CONEXÃO É O MESMO ENDEREÇO DE CORRESPONDÊNCIA? NAOENDEREÇO PÚBLICA? AUTORIZAÇÃO BLITZ URBANA? NÃOPOSSUI REDE PROX. AO IMÓVEL? Cliente aceita financiamento ASSINADOS. DE PADRÃO. CIENTE DO PRAZO DE VISTORIA.**ANEXO DOC. DO SOLICITANTE, CORRESPONDÊNCIA: LOCALZADO NO POVOADO JABURU, S/N, ZONA RURAL.ASSINOU  FORMULÁRIO DE FINANC. DE PADRÃO? SIM*CLIENTE:Sr. JOSICLEY DA SILVA COORD. GEOGRÁFICAS: NAO LOCALIZADOS.PONTO DE REFERÊNCIA: PROXIMO A</t>
  </si>
  <si>
    <t>Descrição problema QUE JÁ POSSUI O PADRÃO INSTALADO DENTRO DO LIMITE DA VIA SERVIÇO. 21.11.2025          11:11:04            U5515290 SOLICITAÇÃO VIA BACKOFFICE MANº DO PROTOCOLO DO SITE residência do cliente deu 60 metros número do poste mais próximo 22066140 25APONTO DE :20251120008324505PADRÃO INSTALADO: SIM FASE TIFASICO DISJUNTOR: CIENTE DO PRAZO DE 05 DIAS ÚTEIS PARA VISTORIA E EXECUÇÃO DO PÚBLICA E CIENTE QUE CASO A INEXISTÊNCIA SEU PEDIDO SERÁ REJEITADO. REFERÊNCIA : prox. a chacara manancialTELEFONE:98984428675CLIENTE AFIRMA Precisa implanta mais postes até esse cliente pra ser atendido.  do poste mais próximo,o até a</t>
  </si>
  <si>
    <t xml:space="preserve"> SERVIÇO.logradouro BENJAMIM CONSTANT, S/N, bairro BARRO VERMELHO 25APONTO DE REFERÊNCIA: PROXIMO AO BAR DE VANDATELEFONE: (98) 98574-8700CLIENTE Descrição problema AFIRMA QUE JÁ POSSUI O PADRÃO INSTALADO DENTRO DO LIMITE DA CIENTE DO PRAZO DE 05 DIAS ÚTEIS PARA VISTORIA E EXECUÇÃO DO VIA PÚBLICA E CIENTE QUE CASO A INEXISTÊNCIA SEU PEDIDO SERÁ REJEITADO. Referência próximo do bar da Vanda, saída de bacurituba pra cajapió 20251119008323157PADRÃO INSTALADO:  SIM FASE: MONOFÁSICO  DISJUNTOR: 21.11.2025          14:27:37            U5512834 SOLICITAÇÃO VIA BACKOFFICE  MANº DO PROTOCOLO DO SITE</t>
  </si>
  <si>
    <t>DA TRINDADE CORRESPONDÊNCIA: Descrição problema /CHECKLIST PADRÃO MONTADO ASSINADO PELO CLIENTE? SIM /POSSUI Cliente fica a 50mts da rede MT. PG 11015242 XXXXXXXXXXXXXXXXXXXXXXXXXXXXXXXXXXXXX*CLIENTE VEIO AO ATENDIMENTO E PROXIMO A FAZENDA DO GILMAR PAULISTA, FAZENDA DO DE VISTORIA E QUE, EM CASO DE PADRÃO INCOMPLETO/INEXISTENTE, SEU PEDIDO REDE ELÉTRICA PROX. AO IMÓVEL? SIM /TELEFONE: 63984429115WHATSAPP: SOLICITOU CONEXÃO. CIENTE DO PRAZO 21.11.2025          14:36:47            T27855 63984429115 E-MAIL VÁLIDO: ENDEREÇO DE CORRESPONDÊNCIA? SIM /ENDEREÇO JOSE DE RIBAMAR PIRES XXXXXXXXXXXXXXXXXXXXXXXXXXXXXXXXXXXXXENDEREÇO DA CONEXÃO É O MESMO PADRÃO INSTALADO COORD. GEOGRÁFICAS: NAO LOCALIZADAPONTO DE REFERÊNCIA: SERÁ REJEITADO. ALFRESOANÁLISE DUP CADASTRO? SIM /PADRÃO INSTALADO EXTERNAMENTE? SIM</t>
  </si>
  <si>
    <t>CLIENTE Descrição problema PADRÃO FINANCIADO: FPC7 PARCELADO: 24 X DE R$ 18,03 POSSUI REDE ELÉTRICA PROX. AO IMÓVEL? NÃO SEM REDE E CLIENTE ACEITA FINANCIAMENTO FINACIAMENTO DE PADRÃO ASSINADOS. " COM FINANCIAMENTO DE PADRÃO. CIENTE DO PRAZO DE VISTORIA. 13.06.2025          14:13:57            T57153 DO CORDA MA WHATSAPP: 99981064589 "COORD. GEOGRÁFICAS: XXX ; XXX ENDEREÇO CORRESPONDÊNCIA: POVOADO SÃO JOSE DO MEARIM, ZONA RURAL, BARRA JOSE ANTONIO LOURENCO DA SILVAVEIO AO ATENDIMENTO E SOLICITOU CONEXÃO PONTO DE REFERÊNCIA: PROXIMO AO VIZINHO RAIMUNDO BALAO ANEXO DOC. DO SOLICITANTE, FORMULÁRIO DE CONEXÃO E FORMULÁRIO DE ASSINOU FORMULÁRIO DE FINANC. DE PADRÃO? SIM TELEFONE: 99981064589 ENDEREÇO DA CONEXÃO É O MESMO ENDEREÇO DE CORRESPONDÊNCIA? SIM LIG. EM PRAÇA PÚBLICA? AUTORIZAÇÃO BLITZ URBANA? NÃO / NÃO SE APLICA</t>
  </si>
  <si>
    <t>DO ADOLFO. / CRISTALTELEFONE: (99) 98473-4994CLIENTE AFIRMA SOLICITAÇÃO VIA BACKOFFICE MANº DO PROTOCOLO DO SITE FAZENDA CRISTAL, S/N, bairro RURAL Descrição problema 20251119008323455PADRÃO INSTALADO:  SIM FASE: MONOFÁSICO  DISJUNTOR: CIENTE QUE CASO A INEXISTÊNCIA SEU PEDIDO SERÁ REJEITADO. CIENTE QUE JÁ POSSUI O PADRÃO INSTALADO DENTRO DO LIMITE DA VIA PÚBLICA E 25APONTO DE REFERÊNCIA: REGIÃO DO CRISTAL, ESTRADA DO PARAÍSO, PROXIMO A CHÁCARA DO PRAZO DE 10 DIAS ÚTEIS PARA VISTORIA E EXECUÇÃO DO SERVIÇO.logradouro SEM rede no local pg1340589 rede mais próximo 2200 metros 21.11.2025          16:08:55            U5512834</t>
  </si>
  <si>
    <t>SOLICITAÇÃO VIA BACKOFFICE MA Nº DO PROTOCOLO DO SITE TEM REDE NA RUA A SER LIGADATELEFONE: (98) 21.11.2025          18:04:05            U5516057 EXECUÇÃO DO SERVIÇO. LIMITE DA VIA PÚBLICA E CIENTE QUE CASO A INEXISTÊNCIA SEU 20251119008323281PADRÃO INSTALADO:  SIMFASE: Monofásico   DISJUNTOR: Casa a mais de 100 metros da rede 98454-1168CLIENTE AFIRMA QUE JÁ POSSUI O PADRÃO INSTALADO DENTRO DO 25APONTO DE REFERÊNCIA: RUA PROXIMA A IGREJA, NÃO TEM INSTALAÇÃO VIZINHA POIS NÃO PEDIDO SERÁ REJEITADO. CIENTE DO PRAZO DE 05 DIAS ÚTEIS PARA VISTORIA E Descrição problema</t>
  </si>
  <si>
    <t>Burguer do Riba FilhoTELEFONE: (98) 98454-5354CLIENTE AFIRMA SIMFASE: MONOFASICODISJUNTOR:25 APONTO DE REFERÊNCIA: Proximo a Casa CIENTE QUE CASO A INEXISTÊNCIA SEU PEDIDO SERÁ REJEITADO. CIENTE PROTOCOLO DO SITE 20251119008323209PADRÃO INSTALADO: QUE JÁ POSSUI O PADRÃO INSTALADO DENTRO DO LIMITE DA VIA PÚBLICA E 21.11.2025          17:12:40            U5511865 Cliente encontra-se a mais de 100 metros da rede de BT. Descrição problema DO PRAZO DE 05 DIAS ÚTEIS PARA VISTORIA E EXECUÇÃO DO SERVIÇO. SOLICITAÇÃO VIA BACKOFFICE (EQUATORIAL MA)NOME: Katiara Sousa SilvaNº DO</t>
  </si>
  <si>
    <t>21.11.2025          18:11:00            T57804 SIMTELEFONE: 86999642493, 86995735354WHATSAPP: 86999642493, Descrição problema PIRANHAS , S/N , CEP: 65638-899 PV PIRANHAS- TIMON - MAASSINOU SOLICITOU CONEXÃO COM FINANCIAMENTO DE PADRÃO. CIENTE DO PRAZO DE Distância da bt 250 metros og 68009424 medidor do vizinho próximo 170309338372 INFORMADOPONTO DE REFERÊNCIA: INSTALAÇÃO VIZINHA: VISTORIA.**ANEXO DOC. DO SOLICITANTE, FORMULÁRIO DE CONEXÃO E 86995735354E-MAIL VÁLIDO: NÃO INFORMADOENDEREÇO DA CONEXÃO É O MESMO AUTORIZAÇÃO BLITZ URBANA? SIM / NÃOPOSSUI REDE PROX. AO IMÓVEL? 2000811879ANÁLISE DUP CADASTRO? NÃOPADRÃO FINANCIADO: PFC7PARCELADO: 24x FORMULÁRIO DE FINANC. DE PADRÃO? SIM*CLIENTE VEIO AO ATENDIMENTO E LIGAÇÃO NOVA ¿ COM FINANCIAMENTO DE PADRÃOCOORD. GEOGRÁFICAS: NÃO R$ 18,03LOCAL DEMARCADO: SIMLIG. EM PRAÇA PÚBLICA? ENDEREÇO DE CORRESPONDÊNCIA? SIMENDEREÇO CORRESPONDÊNCIA: R. FORMULÁRIO DE FINACIAMENTO DE PADRÃO ASSINADOS.</t>
  </si>
  <si>
    <t xml:space="preserve"> SIMFASE:  Monofásico   DISJUNTOR: 25ACLIENTE AFIRMA QUE JÁ POSSUI Cliente fica a 500 metros da estrutura mais proxima 11016239 medifor mais proximo 10144391174 10 DIAS ÚTEIS PARA VISTORIA E EXECUÇÃO DO SERVIÇO. Descrição problema SOLICITAÇÃO VIA BACKOFFICE MA Nº DO PROTOCOLO DO SITE 20251118008322041PONTO DE REFERÊNCIA: DEPOIS DA ENTRADA DA FAZENDA DO  O PADRÃO INSTALADO DENTRO DO LIMITE DA VIA PÚBLICA E CIENTE QUE CASO A  VIRANDO PARA A DIREITATELEFONE: (99) 99141-6028PADRÃO INSTALADO: 21.11.2025          18:37:52            U5516057 BENEDITO INEXISTÊNCIA SEU PEDIDO SERÁ REJEITADO. CIENTE DO PRAZO DE</t>
  </si>
  <si>
    <t>VISTORIA E EXECUÇÃO DO SERVIÇO. SOLICITAÇÃO VIA BACKOFFICE PI / PANº DO PROTOCOLO DO SITE Descrição problema 20251112000120097PADRÃO INSTALADO: SIMFASE:  MonofásicaDISJUNTOR: Pg 1375921 UC FICA A 700 metros da rede de MT  MED ViZ 11023131406 98813-6769CLIENTE AFIRMA QUE JÁ POSSUI O PADRÃO INSTALADO DENTRO DO LIMITE DA VIA PÚBLICA ECIENTE QUE CASO A INEXISTÊNCIA SEU PEDIDO SERÁ REJEITADO. CIENTE DO PRAZO DE 05 DIASÚTEIS PARA 22.11.2025          09:51:07            U5514438 25APONTO DE REFERÊNCIA: (CLIENTE SOLICITA DISJUNTOR 63A)TELEFONE: (89)</t>
  </si>
  <si>
    <t>09.07.2026 10:51:20 T23739 ? NAO A INSTALAÇÃO POSSUI OU CONTARÁ COM CARREGADORES PARA VEÍCULOS ELÉTRICOS ACAILANDIA AMPERAGEM DO DISJUNTOR : 25 A ANEXO DOC. DO SOLICITANTE FORMULÁRIO DE CONEXÃO E FORMULÁRIO DE ANÁLISE DUP CADASTRO? SIM ASSINOU FORMULÁRIO DE FINANC. DE PADRÃO? SIM CHECKLIST PADRÃO MONTADO ASSINADO PELO CLIENTE? SIM CLIENTE VEIO AO ATENDIMENTO E SOLICITOU CONEXÃO COM FINANCIAMENTO DE COORD. GEOGRÁFICAS: -4.935191 -47.467053; Descrição problema E-MAIL VÁLIDO: sem ENDEREÇO CORRESPONDÊNCIA: R.GUIANA FRANCESA QD 73 LT 21 PQ DAS NACOES ENDEREÇO DA CONEXÃO É O MESMO ENDEREÇO DE CORRESPONDÊNCIA? SIM FINACIAMENTO DE PADRÃO ASSINADOS. IMOVEL LOCALIZADO NA AREA URBANA OU RURAL? LIGAÇÃO NOVA COM FINANCIAMENTO DE PADRÃO PADRAO FINANCIADO: SIM ( FPC7) PADRÃO INSTALADO EXTERNAMENTE? SIM</t>
  </si>
  <si>
    <t>-4.977215 -47.47427 14.07.2026 16:35:03 T31732 ? CASO SIM INFORMAR DADOS DO CARREGADOR : NÃO A INSTALAÇÃO POSSUI OU CONTARÁ COM CARREGADORES PARA VEÍCULOS ELÉTRICOS AMPERAGEM DO DISJUNTOR : 25A ANEXO DOC. DO SOLICITANTE FORMULÁRIO DE CONEXÃO E FORMULÁRIO DE ANÁLISE DUP CADASTRO? NÃO ASSINOU Sr. WELSON DA SILVA NASCIMENTOFORMULÁRIO DE FINANC. DE PADRÃO? CHECKLIST PADRÃO MONTADO ASSINADO PELO CLIENTE? NÃO CLIENTE Sr. WELSON DA SILVA NASCIMENTO VEIO AO ATENDIMENTO E SOLICITOU CONEXÃO COM FINANCIAMENTO DE PADRÃO. CIENTE DO PRAZO DE VISTORIA. COORD. GEOGRÁFICAS: 4 58'37.4"S 47 28'27.6"W Descrição problema ENDEREÇO CORRESPONDÊNCIA: SETOR DE CHACARAS ATAIDE RURAL AÇAIALNDIA ENDEREÇO DA CONEXÃO É O MESMO ENDEREÇO DE CORRESPONDÊNCIA? SIM FINACIAMENTO DE PADRÃO ASSINADOS. IMOVEL LOCALIZADO NA AREA URBANA OU RURAL? RURAL LINHA DO TREM PADRAO FINANCIADO: (X ) SIM ( FPC7) PADRÃO INSTALADO EXTERNAMENTE? NÃO</t>
  </si>
  <si>
    <t>24.11.2025          08:47:33            T40239 CORRESPONDÊNCIA? SIMENDEREÇO CORRESPONDÊNCIA: POVOADO MONGE BELO, ZONA DE PADRÃO DO DISJUNTOR, CASO ESTEJA PENDENTE NO ATO DA  DO SOLICITANTE E FORMULÁRIO DE CONEXÃO ASSINADO.*FINANCIAMENTO PARCIAL Descrição problema SOLICITOU CONEXÃO. CIENTE DO PRAZO DE VISTORIA E QUE, EM CASO DE PADRÃO CADASTRO? SIM / NÃOPADRÃO INSTALADO EXTERNAMENTE?  SIM / NÃOCHECKLIST ELÉTRICA PROX. AO IMÓVEL? SIM /TELEFONE: 98985956188WHATSAPP: INCOMPLETO/INEXISTENTE, SEU PEDIDO SERÁ REJEITADO.ANEXO DOC. JOSE MARIA FERREIRA DUTRACOORD. GEOGRÁFICAS: NAO MAPEADOPONTO DE REFERÊNCIA: PROXIMO A ESCOLA DO MOG BELO DESATIVADAANÁLISE DUP Sem rede 98985956188E-MAIL VÁLIDO:ENDEREÇO DA CONEXÃO É O MESMO ENDEREÇO DE PADRÃO MONTADO ASSINADO PELO CLIENTE? SIM /POSSUI REDE REALIZAÇÃO SERVIÇO. VALOR DE R$ 57,20 (PARC DE 6 VEZES DE R$6,36)* RURAL, CIDADE ANAJATUBA -MACLIENTE VEIO AO ATENDIMENTO E</t>
  </si>
  <si>
    <t xml:space="preserve"> RUA ADAO FRANCISCO DOS SANTOS POSTETELEFONE: (99) 98405-1499 14.01.2026          11:38:51            U5510702 20260106000199033NOME DO CLIENTE: ANTONIETA FERNANDES DE CASTRO CARDOSO Cliente fica a 25 metros da rede MT pg 1924878 Descrição problema Erro de abertura de atendimento FASE: MONOFÁSICOPARCELADO EM: 024PONTO DE REFERÊNCIA:  FICA NA SOLICITA FINANCIAMENTO DE PADRÃOCLASSE DE CONSUMO: RESIDENCIALTIPO DE SOLICITAÇÃO VIA BACKOFFICE MARANHÃONº DO PROTOCOLO DO SITE</t>
  </si>
  <si>
    <t>Descrição problema  CONEXÃO E FORMULÁRIO DE FINACIAMENTO DE PADRÃO ASSINADOS. ATENDIMENTO E SOLICITOU CONEXÃO COM FINANCIAMENTO DE PADRÃO. CIENTE DO PRAZO DE VISTORIA. **ANEXO DOC. DO SOLICITANTE, FORMULÁRIO DE  ASSINOU FORMULÁRIO DE FINANC. DE PADRÃO? SIM *CLIENTE VEIO AO Necessita de  uma bt. Bt mas proximo 70 m medidor proximo 10650814873 a última estrutura de bt o pg ENDEREÇO CORRESPONDÊNCIA: FAZENDA BOM PASTOR S/N SAO FRANCISCO MA URBANA?  nãoNÃO POSSUI REDE PROX. AO IMÓVEL? SIMTELEFONE: é 13071254.     Cp 311591x DA CONEXÃO É O MESMO ENDEREÇO De CORRESPONDÊNCIA? SIM  24x R$ 18,03LOCAL DEMARCADO:nãoLIG. EM PRAÇA PÚBLICA? AUTORIZAÇÃO BLITZ 24.11.2025          10:00:19            T48484 89 9942 8271WHATSAPP:  89 9942 8271 E-MAIL VÁLIDO: nao possui ENDEREÇO ANÁLISE DUP CADASTRO? NÃO PADRÃO FINANCIADO: FPC5  PARCELADO: COORD. GEOGRÁFICAS: CC 30127006030 PONTO DE REFERÊNCIA: CASA do OSIMAR</t>
  </si>
  <si>
    <t>29.01.2026          08:11:30            U5510634 ;lucas.b.silva@equatorialenergia.com &lt;(&gt; &lt;&lt;)&gt;lucas.b.silva@equatorialenergia.com.br&gt; &lt;&lt;)&gt;samuel.freitas@equatorialenergia.com.br&gt;;CRISTIANNE ANDRADE AVISO: Este e-mail foi originado de fora do Grupo Equatorial Energia. Assunto: SOLICITAÇÃO DE LIGAÇÃO NOVA ESCOLA MIRADOR/MA Boa Tarde! CC: DOS SANTOS &lt;(&gt;&lt;&lt;)&gt;cristianne.santos@equatorialenergia.com.br&gt; De: Douglas Carvalho &lt;(&gt;&lt;&lt;)&gt;douglasbc92@gmail.com&gt; Descrição problema Enviado: 28.01.26 12:40:27 Mirador/Ma. Não clique em links ou abra anexos, a menos que reconheça o remetente e Para: grandesclientes.maranhao@equatorial &lt;(&gt;&lt;&lt;)&gt;grandesclientes.maranha Segue em anexo, ofício solicitando ligação nova, para município de Texto original o@equatorialenergia.com.br&gt;;samuel.freitas@equatorialenergia.co &lt;(&gt; saiba que o conteúdo é seguro.</t>
  </si>
  <si>
    <t>CASAANÁLISE DUP CADASTRO? SIMPADRÃO FINANCIADO:  PFC7PARCELADO:12X PADRÃO ASSINADOS PROXIMO A SUA CASA. 11018432 Nº DO POSTE QUE FICA DE FRENTE A SUA LIGAÇÃO NOVA - COM FINANCIAMENTO DE PADRÃOCOORD. GEOGRÁFICAS: NAO LOCALIZADAS POREM O CLIENTE APRESENTA O NUMERO DO POSTE QUE TEM EM  PROX. AO IMÓVEL? SIM MENOS DE 40MTELEFONE: 99999545732WHATSAPP: PADRÃO. CIENTE DO PRAZO DE VISTORIA.**ANEXO DOC. DO RURAL BALSAS MAASSINOU FORMULÁRIO DE FINANC. DE PADRÃO?  DE 36.05LOCAL DEMARCADO: SIM VAI COLOCAR A PLACA DE LIGAÇÃO NO SOLICITANTE, FORMULÁRIO DE CONEXÃO E FORMULÁRIO DE FINACIAMENTO DE SIM*CLIENTE VEIO AO ATENDIMENTO E SOLICITOU CONEXÃO COM FINANCIAMENTO DE  FRENTE SUA CASA: 11018432PONTO DE REFERÊNCIA: DEPOIS DO VAO DA SALINA, 3272036 11018156 NUMEROS QUE TEM NO POSTE QUE FICA BEM 99999545732E-MAIL VÁLIDO: NÃOENDEREÇO DA CONEXÃO É O MESMO ENDEREÇO Ligação nova para expansão, número do último pg 11018432 Descrição problema LOCALLIG. EM PRAÇA PÚBLICA? AUTORIZAÇÃO BLITZ URBANA? NÃOPOSSUI REDE  DE CORRESPONDÊNCIA? SIMENDEREÇO CORRESPONDÊNCIA: FAZENDA BREJO VERDE, 24.11.2025          10:38:43            T23950</t>
  </si>
  <si>
    <t>RECEITA 07 - LOTEAMENTO MONTE SIAOCLIENTE VEIO AO ATENDIMENTO E SOLICITOU Rede de BT fica a 60 MT do cliente necessário expansão cliente ficaria com ramal baixo 24.11.2025          10:58:52            T12653 Descrição problema SIMTELEFONE:9885037708WHATSAPP:98985037708E-MAIL BLITZ URBANA? NÃOPOSSUI REDE PROX. AO IMÓVEL? CORRESPONDÊNCIA? SIMENDEREÇO CORRESPONDÊNCIA: QUADRA 18 - LOTE VÁLIDO:MAILTONRODRIGUES59@GMAIL.COMSITUAÇÃO DO CPF DO CLIENTE REGULAR NA CONEXÃO COM O PADRÃO JÁ DEVIDAMENTE MONTADO. CIENTE DO PRAZO DE EM CONSTRUCAO. DEPOIS DO BAIRRO DO FERNANDOANÁLISE DUP DE PADRAO MONTADO. FEDERAL?  (  ) SIM (  ) NAOENDEREÇO DA CONEXÃO É O MESMO ENDEREÇO DE XXXXXXXXXXINSTALACAO VIZINHO: NAO APRESENTOUPONTO DE REFERÊNCIA:  CASA CADASTRO? NÃOLOCAL DEMARCADO: SIMLIG. EM PRAÇA PÚBLICA? NAOAUTORIZAÇÃO VISTORIA.ANEXO DOC. DO SOLICITANTE, FORMULÁRIO DE CONEXÃO E FORMULÁRIO CLIENTE MAILTON RODRIGUES DA SILVA     SOLICITOU CONEXAO NOVA COM COMPADRAO JÁ MONTADO EM CAMPOCOORD. GEOGRÁFICAS:</t>
  </si>
  <si>
    <t>age-art-responsavelimage-diagrama-blocosimage-diagrama-unifiliarimage-ce ao-represimage-solicitacao-acessoimage-memorial-descritivoim projetos@aysar.com.brnome padrao formulario Orçamento de servico formularionome completo LAGUNA SUPERMERCADO LTDAcpf  Equatorial Energia v 2.1.2 - GMZ Solutions 1114308390responsavel tecnico cpf 04780187389responsavel tecnico email celular 99985473474dados tecnicos disjuntor 125gmzVA a-yanderson@hotmail.comresponsavel tecnico telefoneresponsavel tecnico projetos@aysar.com.bremail-para-retorno-preferencial-confirmacao solicitaçãoDados Orçamento de Conexão ¿ 1763745798nome ConexãoPreferência de retorno de de Serviço Orçamento de Conexão ¿ 1763745798Protocolos de formulárioCPF ou CNPJ validado pelo formulárioConta ativa no momento da rtificados-conformidadeimage-documentos-adicionaisBackOffice BackOffice Equatorial Energia MAPainel de SolicitaçãoSituação Em AbertoData 21/11/2025 17:33:16Conta ContratoTipo completo AYANDERSON TAYLON LEITE LIMAresponsavel tecnico trt e914bc7364wp http referer /sua-conta/mini-e-micro-geracao/parecer-de-ace 1763745798Dados da contatoAnexosimage-contrato-socialimage-cartao-cnpjimage-Doc-identificac</t>
  </si>
  <si>
    <t>0800598-44.2026.8.10.0069 - PEDRO JOHNATAN SANTOS CARVALHO 17.06.2026 14:30:18 TATE18350 ARAIOSES Botar mais em formação na notas da ligação nova agente também não conseguiu entrar em contato com Descrição problema POVOADO INHUMAS PVINHUMAS S/N BAIRRO INHUMAS REALIZAR LIGAÇÃO NOVA PARA CUMPRIMENTO DE LIMINAR cliente também não tem ponto de referência a fica um pouco difícil achar o cliente Área de Gambiarra.  É  mais ou menos uns 200 metros até a última estrutura.</t>
  </si>
  <si>
    <t>SOLICITAÇÃO VIA BACKOFFICE  MANº DO PROTOCOLO DO SITE 25 CIENTE QUE CASO A INEXISTÊNCIA SEU PEDIDO SERÁ REJEITADO. CIENTE DO POSSUI O PADRÃO INSTALADO DENTRO DO LIMITE DA VIA PÚBLICA E 24.11.2025          15:08:53            U5516018 PRAZO DE 05 DIAS ÚTEIS PARA VISTORIA E EXECUÇÃO DO SERVIÇO. 20251121008325253PADRÃO INSTALADO:  SIM FASE: MONOFASICO    DISJUNTOR: APONTO DE REFERÊNCIA:TELEFONE: (99) 98405-6645CLIENTE AFIRMA QUE JÁ Descrição problema Fica a mil metros da rede MT,  Poste mais próximo 22169640</t>
  </si>
  <si>
    <t>Descrição problema REJEITADO. CIENTE DO PRAZO DE 05 DIAS ÚTEIS PARA VISTORIA E Padrão financiado,  sem rede próximo a casa do cliente,  bairro ainda não tem rede da equatorial 98500-7892CLIENTE AFIRMA QUE JÁ POSSUI O PADRÃO INSTALADO DENTRO DO  DA VIA PÚBLICA E CIENTE QUE CASO A INEXISTÊNCIA SEU PEDIDO SERÁ 25APONTO LIMITE 20251121008324811PADRÃO INSTALADO:  SIM FASE: MONOFÁSICO  DISJUNTOR: DE REFERÊNCIA: proximo a leita e claudionorTELEFONE: (98) SOLICITAÇÃO VIA BACKOFFICE  MANº DO PROTOCOLO DO SITE EXECUÇÃO DO SERVIÇO.logradouro Quadra 06, S/N, bairro Gran Mendes 24.11.2025          14:34:19            U5512834</t>
  </si>
  <si>
    <t>DA VIA PÚBLICA E CIENTE QUE CASO A INEXISTÊNCIA SEU PEDIDO SERÁ Descrição problema SOLICITAÇÃO VIA BACKOFFICE  MANº DO PROTOCOLO DO SITE 98432-1783CLIENTE AFIRMA QUE JÁ POSSUI O PADRÃO INSTALADO DENTRO DO LIMITE REJEITADO. CIENTE DO PRAZO DE 05 DIAS ÚTEIS PARA VISTORIA E EXECUÇÃO 25APONTO 20251121008324748PADRÃO INSTALADO:  SIM FASE: MONOFÁSICO  DISJUNTOR: SEM rede próximo a casa do cliente,  cliente financiou o padrão em campo DE REFERÊNCIA: próximo ao campo de futebolTELEFONE: (98)  DO SERVIÇO.logradouro Quadra 02, S/N, bairro Gran Mendes 24.11.2025          14:42:57            U5512834</t>
  </si>
  <si>
    <t>99988263894E-MAIL VÁLIDO: NAO TEMENDEREÇO DA CONEXÃO É O MESMO ENDEREÇO ANTES DO VALE VERDE PEGA A ESQUERDA DE BALSAS PRA O VALE VERDE , NA DECORRESPONDÊNCIA? SIM /ENDEREÇO CORRESPONDÊNCIA:BURITI Rural sem rede e cliente aceita financiamento. Último poste 3098655 AUTORIZAÇÃO BLITZ URBANA? / NÃOPOSSUI REDE PROX. AO IMÓVEL? / NÃO, A MAIS OU MENOS 3KMTELEFONE: 99988263894WHATSAPP: 99988263894ANÁLISE DUP CADASTRO? / NÃOPADRÃO FINANCIADO:  PFC7PARCELADO: DOC. DO SOLICITANTE, FORMULÁRIO DE CONEXÃO EFORMULÁRIO DE 12X DE 36,05LOCAL DEMARCADO: NÃOLIG. EM PRAÇA PÚBLICA? Descrição problema LIGAÇÃO NOVA - COM FINANCIAMENTO DE PADRÃOCOORD. GEOGRÁFICAS: NÃO 24.11.2025          16:23:05            T57820 CONEXÃO COMFINANCIAMENTO DE PADRÃO. CIENTE DO PRAZO DE VISTORIA.**ANEXO PADRÃO? SIM / NÃO*CLIENTE VEIO AO ATENDIMENTO E SOLICITOU FINACIAMENTO DE PADRÃO ASSINADOS. LOCLAIZADAPONTO DE REFERÊNCIA: PEGA BR 230, SENTIDO VALE VERDE, ANTIGA DE CAJUINA, PARA MAIS INFORMAÇOES ENTRAR EM CONTATO GRANDE, SÃO RAIMUNDO DAS MANGUABEIRASASSINOU FORMULÁRIO DE FINANC. DE</t>
  </si>
  <si>
    <t>&lt;thiago.s.carvalho@equatorialenergia.com.br&gt;;grandesclientes.maranhao@eq Texto originalDe: Secretaria administração MARANHÃO Segue em anexo Ofícios Nº 117/2025 SECADM do município de Não executado 09:57:41Assunto: BOM DIA, Prezado Senhor(a) EQUATORIAL &lt;jarlene.silva@equatorialenergia.com.br&gt;;thiago.s.carvalho@equatorialene rgia &lt;grandesclientes.maranhao@equatorialenergia.com.br&gt;CC:Enviado: 24.11.25 Descrição problema &lt;admissecretaria2021@gmail.com&gt;Para: jarlene.silva@equatorialenergia.com 24.11.2025          15:43:07            U5510276 EQUATORIAL Solicitamos a esta companhia o ACRÉSCIMO DE CARGA para a uatorial Arame, Estado do Maranhão Ao Senhor (a) GERENTE CORPORATIVO DA Escola do Povoado M</t>
  </si>
  <si>
    <t>APRESENTOUSITUAÇÃO DO CPF DO CLIENTE REGULAR NA RECEITA FEDERAL?  ( X ) LEANDRO CARDOSOCLIENTE VEIO AO ATENDIMENTO E SOLICITOU SIM (  ) NAOENDEREÇO DA CONEXÃO É O MESMO ENDEREÇO DE Cliente fica a 70 metro s da rede de BT por trás da igreja necessário expansão SIMTELEFONE: 9888057299WHATSAPP: 98988057299E-MAIL VÁLIDO: NÃO CLIENTEDIANA DA COSTA PEREIRA      SOLICITOU CONEXAO NOVA COM COMPADRAO CONEXÃO COM O PADRÃO JÁ DEVIDAMENTE MONTADO. CIENTE DO PRAZO DE JÁ MONTADO EM CAMPOCOORD. GEOGRÁFICAS: XXXXXXXXXXINSTALACAO 24.11.2025          16:02:05            T12653 CORRESPONDÊNCIA? SIMENDEREÇO CORRESPONDÊNCIA: RUA 02 N 19 QUADRA C - LT CADASTRO? NÃOLOCAL DEMARCADO: SIMLIG. EM PRAÇA PÚBLICA? FORMULÁRIO DE PADRAO MONTADO. VIZINHO:2000862225PONTO DE REFERÊNCIA:  PROX A IGREJA JERICO.ANÁLISE DUP Descrição problema NAOAUTORIZAÇÃO BLITZ URBANA? NÃOPOSSUI REDE PROX. AO IMÓVEL? VISTORIA.ANEXO DOC. DO SOLICITANTE, FORMULÁRIO DE CONEXÃO E</t>
  </si>
  <si>
    <t>ANEXO DOC. DO SOLICITANTE, FORMULÁRIO DE CONEXÃO E FORMULÁRIO DE PARCELADO: 24 X DE R$ 18 PONTO DE REFERÊNCIA: REDE BT MESMO LADO. VIZ: MACIEL E CHICO DO BIGODE. CLIENTE LUISA SILVA DE SOUSA VEIO AO ATENDIMENTO E SOLICITOU CONEXÃO 25.06.2025          08:59:08            T28203 COM FINANCIAMENTO DE PADRÃO. CIENTE DO PRAZO DE VISTORIA. PADRÃO FINANCIADO: FPC5 Expansão 1140853 FINACIAMENTO DE PADRÃO ASSINADOS. " E-MAIL VÁLIDO: LUISA2021BDC@GMAIL.COM Descrição problema ENDEREÇO DA CONEXÃO É O MESMO ENDEREÇO DE CORRESPONDÊNCIA? SIM POSSUI REDE ELÉTRICA PROX. AO IMÓVEL? SIM TELEFONE: 9982762273 "COORD. GEOGRÁFICAS:     5.275769200000- ;    45.038167200000- ANÁLISE DUP CADASTRO? NÃO ASSINOU FORMULÁRIO DE FINANC. DE PADRÃO? SIM WHATSAPP: 99985130159 UM CURRAL NA ESQUERDA. CASA DE TABUA A MENOS DE 1KM. ENDEREÇO CORRESPONDÊNCIA: LOTE 12 P.A DURVAL NETO , POVOADO PA DURVAL</t>
  </si>
  <si>
    <t>19.06.2026 15:55:18 T46531 60 metros até a última estrutura. ANEXO DOC. DO SOLICITANTE FORMULÁRIO DE CONEXÃO E FORMULÁRIO DE ANÁLISE DUP CADASTRO? SIM ASSINOU FORMULÁRIO DE FINANC. DE PADRÃO? SIM CLIENTE VEIO AO ATENDIMENTO E SOLICITOU CONEXÃO COM FINANCIAMENTO DE COORD. GEOGRÁFICAS: -2.8900025536789546 -41.913875209672206 Descrição problema E-MAIL VÁLIDO: PECILIAALVES765@GMAIL.COM ENDEREÇO CORRESPONDÊNCIA: RUA DO PASSEIO S/N RODEADOR ENDEREÇO DA CONEXÃO É O MESMO ENDEREÇO DE CORRESPONDÊNCIA? SIM FINACIAMENTO DE PADRÃO ASSINADOS. LIG. EM PRAÇA PÚBLICA? AUTORIZAÇÃO BLITZ URBANA? SIM LOCAL DEMARCADO: NÃO (DESCREVER O LOCAL) PADRÃO FINANCIADO: FPC7 PADRÃO. CIENTE DO PRAZO DE VISTORIA. PARCELADO: 24x R$ 18 03 PONTO DE REFERÊNCIA:NA RUA DO BAR DA MANINHA POSSUI REDE PROX. AO IMÓVEL? SIM Se fosse feito o serviço o ramal do cliente passaria por cima dos outros terrenos e não pode. São</t>
  </si>
  <si>
    <t>ARARAS*CLIENTE VEIO AO ATENDIMENTO E SOLICITOU CONEXÃO. CIENTE DO PRAZO CARLOS AUGUSTO  DA CUNHA  JUNIOR COORD. GEOGRÁFICAS: CONEXÃO ASSINADO. PADRÃO MONTADO ASSINADO PELO CLIENTE? SIM /POSSUI REDE ELÉTRICA PROX. AO 25.11.2025          09:10:05            T12490 Descrição problema /ENDEREÇO CORRESPONDÊNCIA:   RICHARLYS LEOONARDO   GUABIRABA 25.11.2025          09:09:04            T12490 CADASTRO? SIM /PADRÃO INSTALADO EXTERNAMENTE?  SIM /CHECKLIST FERRO NA FRENTE  TERRAS DO KLEBER  CUNHA    POSTE 2033 963ANÁLISE DUP  -5.289755216323213, -44.613543125608885ENDEREÇO:   RICHARLYS LEOONARDO se encontra desativada no momento..  DE VISTORIA E QUE, EM CASO DE PADRÃO INCOMPLETO/INEXISTENTE, SEU PEDIDO DA CONEXÃO É O MESMO ENDEREÇO DE CORRESPONDÊNCIA? SIM GUABIRABA ARARASPONTO DE REFERÊNCIA: DEPOIS DA  FAZENDA DO RAIMUNDO Sem acesso até a casa cliente não encontrado no local, o mesmo já possuiu uma rede clandestina que SERÁ REJEITADO.**ANEXO DOC. DO SOLICITANTE E FORMULÁRIO DE 99991388397E-MAIL VÁLIDO: XXXXXXXXXXXXXXXXXXXXXXXXXXXXXXXXXXXXXENDEREÇO CUNHA  NA ESTRADA DO ARARAS  ANTES  DO  CEMITERIO  PORTAO DE IMÓVEL? SIM /TELEFONE: 99991388397WHATSAPP:</t>
  </si>
  <si>
    <t>XXXXXXXXXXXXXXINSTALACAO VIZINHO: XXXXXXXXXXXXXXPONTO DE REFERÊNCIA: DEMARCADO: SIMLIG. EM PRAÇA PÚBLICA?AUTORIZAÇÃO BLITZ URBANA? CLIENTE PABLO RICARDO DE MELO OLIVEIRA / 3011939464SOLICITOU CONEXAO CLIENTE REGULAR NA RECEITA FEDERAL?  (  ) SIM (  ) NAOENDEREÇO DA CORRESPONDÊNCIA: POVOADO MORADA NOVA, S/N, SAO DOMINGOS DO Descrição problema MARANHAOASSINOU FORMULÁRIO DE FINANC. DE PADRÃO? SIMCLIENTE VEIO AO NÃOPOSSUI REDE PROX. AO IMÓVEL? SIMTELEFONE: 66 9 9217 8131WHATSAPP: 66 PRAZO DE VISTORIA.ANEXO DOC. DO SOLICITANTE, FORMULÁRIO DE ATENDIMENTO E SOLICITOU CONEXÃO COM FINANCIAMENTO DE PADRÃO. CIENTE DO NOVA COM FINANCIAMENTO DE PADRAO FPC7COORD. GEOGRÁFICAS: 9 9217 8131E-MAIL VÁLIDO: NÃO APRESENTOUSITUAÇÃO DO CPF DO DUP CADASTRO? NÃOPADRÃO FINANCIADO: SIMPARCELADO: 24 x R$ 18,03LOCAL Serviço não executado devido falta de rede MT e BT pg mais próximo, 13128759 25.11.2025          12:33:17            T27625377 CONEXÃO É O MESMO ENDEREÇO DE CORRESPONDÊNCIA? SIMENDEREÇO POVOADO. CENTRO DO QUIABO, VIZINHO PAULO VIZINHO OLIVANANÁLISE CONEXÃO E FORMULÁRIO DE FINACIAMENTO DE PADRÃO ASSINADOS.</t>
  </si>
  <si>
    <t>25.11.2025          12:04:39            U5515290 50APONTO DE CIENTE QUE CASO A INEXISTÊNCIA SEU PEDIDO SERÁ REJEITADO. CIENTE DO SEM rede próximo SOLICITAÇÃO VIA BACKOFFICE MANº DO PROTOCOLO DO SITE :20251121008324636PADRÃO INSTALADO: SIM FASE TRIFASICO DISJUNTOR: Descrição problema REFERÊNCIA :Proximo ao campoTELEFONE:98984690854CLIENTE AFIRMA QUE JÁ PRAZO DE 05 DIAS ÚTEIS PARA VISTORIA E EXECUÇÃO DO SERVIÇO. POSSUI O PADRÃO INSTALADO DENTRO DO LIMITE DA VIA PÚBLICA E</t>
  </si>
  <si>
    <t>22.06.2026 13:38:42 T46531 ANEXO DOC. DO SOLICITANTE FORMULÁRIO DE CONEXÃO E FORMULÁRIO DE ANÁLISE DUP CADASTRO? SIM ASSINOU FORMULÁRIO DE FINANC. DE PADRÃO? SIM CLIENTE VEIO AO ATENDIMENTO E SOLICITOU CONEXÃO COM FINANCIAMENTO DE COORD. GEOGRÁFICAS:-2.8900025536789546 -41.913875209672206 Casa a 220 metros da bt poste mais próximo 1974868 transformador sem componente apenas pg 1985166 Descrição problema E-MAIL VÁLIDO: VALLIMA0200@GMAIL.COM ENDEREÇO CORRESPONDÊNCIA: POVOADO JACARANDA ENDEREÇO DA CONEXÃO É O MESMO ENDEREÇO DE CORRESPONDÊNCIA? SIM FINACIAMENTO DE PADRÃO ASSINADOS. LIG. EM PRAÇA PÚBLICA? AUTORIZAÇÃO BLITZ URBANA? SIM LOCAL DEMARCADO: NÃO (DESCREVER O LOCAL) PADRÃO FINANCIADO: FPC7 PADRÃO. CIENTE DO PRAZO DE VISTORIA. PARCELADO: 12x R$ 36 05 PONTO DE REFERÊNCIA:PROXIMO AO CHARLES POSSUI REDE PROX. AO IMÓVEL? SIM TELEFONE: 98984980612</t>
  </si>
  <si>
    <t>25.11.2025          14:52:43            T62361 COORD. GEOGRÁFICAS: XXXXXXXXXXXXXXXXXX;XXXXXXXXXXXXXXXXXXPONTO DE ENDEREÇO DECORRESPONDÊNCIA? SIMENDEREÇO CORRESPONDÊNCIA: CHACARA  99984936778E-MAIL VÁLIDO: SIMCHECKLIST PADRÃO MONTADO ASSINADO PELO CLIENTE? SIMPOSSUI REDE CASO DE PADRÃOINCOMPLETO/INEXISTENTE, SEU PEDIDO SERÁ REJEITADO. Estrada de helenopolis depois da taboquinha emcima do morro fica a direita loca so tem um poço SOLICITOU CONEXÃO. CIENTE DOPRAZO DE VISTORIA E QUE, EM Descrição problema REFERÊNCIA: DEPOIS DA TABOQUINHA 1 KM LADO DIREITO DEPOIS DA CASA DE TABAANÁLISE DUP CADASTRO? SIMPADRÃO INSTALADO EXTERNAMENTE? ELÉTRICA PROX. AO IMÓVEL? SIM A 35 METROSTELEFONE: 99984936778WHATSAPP: VITORIA,DATA CHAPADINHA,POVOADO TABOQUINHA*CLIENTE VEIO AO ATENDIMENTO E XXXXXXXXXXXXXXXXXXXXXXXXXXXXXXXXXXXXXENDEREÇO DA CONEXÃO É O MESMO artesiano no momento rede mt passa há 130 metros pg3005215</t>
  </si>
  <si>
    <t>SIM*CLIENTE VEIO AO ATENDIMENTO E SOLICITOU CONEXÃO COMFINANCIAMENTO DE  LIGACAO NOVA NO LOCALLIG. EM PRAÇA PÚBLICA? AUTORIZAÇÃO BLITZ URBANA? CORRESPONDÊNCIA: CHACARA BURITI GRANDE, VALE VERDE, ZONA RURAL SAO Expansão rural sem rede e cliente aceita financiamento de padrao 25.11.2025          15:15:23            T59570 99999044475WHATSAPP: 99999044475E-MAIL VÁLIDO: NAO POSSUIENDEREÇO DA Descrição problema MANGABEIRAS, HA 2000 METROS ANTES DO POVOADO VALE VERDE, ENTRA A RAIMUNDO DAS MANGABEIRASASSINOU FORMULÁRIO DE FINANC. DE PADRÃO? CONEXÃO É O MESMO ENDEREÇO DECORRESPONDÊNCIA? SIMENDEREÇO FINANCIADO: PFC7PARCELADO:  24 x R$ 18,03LOCAL DEMARCADO: SIM PLACA DE PADRÃO. CIENTE DO PRAZO DE VISTORIA.**ANEXO DOC. DO DESCOBERTA, HA 10 KM DA BR 230ANÁLISE DUP CADASTRO? SIMPADRÃO LIGAÇÃO NOVA - COM FINANCIAMENTO DE PADRÃOCOORD. GEOGRÁFICAS: NAO SOLICITANTE, FORMULÁRIO DE CONEXÃO EFORMULÁRIO DE FINACIAMENTO DE PADRÃO ESQUERDA ANTES DO VALE VERDE, E SEGUE RETO DEPOIS DO POVOADO NOVA LOCALIZADASPONTO DE REFERÊNCIA: SENTIDO SAO RAIMUNDO DAS NÃOPOSSUI REDE PROX. AO IMÓVEL? SIMTELEFONE: ASSINADOS.</t>
  </si>
  <si>
    <t>PEDIDO SERÁ REJEITADO. CIENTE DO PRAZO DE 05 DIAS ÚTEIS PARA VISTORIA E 25.11.2025          14:43:07            U5511865 LIMITE DA VIA PÚBLICA E CIENTE QUE CASO A INEXISTÊNCIA SEU 98882-2335CLIENTE AFIRMA QUE JÁ POSSUI O PADRÃO INSTALADO DENTRO DO Cliente financiou padrão nu atendimento cliente esta a 4km da rede de baixa tensão Descrição problema SOLICITAÇÃO VIA BACKOFFICE (EQUATORIAL MA)NOME: CLAUDENIR OLIVEIRA LIMANº DO PROTOCOLO DO SITE 20251124008326165PADRÃO INSTALADO: DO BOM PRAZER),(PROXIMO AO POVOADO MORCEGO)TELEFONE:(98) EXECUÇÃO DO SERVIÇO. SIMFASE: MONOFASICODISJUNTOR:25 APONTO DE REFERÊNCIA: (GARAPÉ NOVO/ TESO</t>
  </si>
  <si>
    <t>LOCALIZADASPONTO DE REFERÊNCIA: SENTIDO ALDEIA, ENTRA DEPOIS DA 500 metros da MT 13.8 POSTE 22072308 COMFINANCIAMENTO DE PADRÃO. CIENTE DO PRAZO DE VISTORIA.**ANEXO DOC. DO Descrição problema LIGACAO NOVA NO LOCALLIG. EM PRAÇA PÚBLICA? AUTORIZAÇÃO BLITZ URBANA?  NÃOPOSSUI REDE PROX. AO IMÓVEL? SIMTELEFONE:  O MESMO ENDEREÇO DECORRESPONDÊNCIA? SIMENDEREÇO CORRESPONDÊNCIA:  PADRÃO? SIM*CLIENTE VEIO AO ATENDIMENTO E SOLICITOU CONEXÃO LIGAÇÃO NOVA - COM FINANCIAMENTO DE PADRÃOCOORD. GEOGRÁFICAS: NAO PADRÃO ASSINADOS. 99988373070WHATSAPP: 99988373070E-MAIL VÁLIDO: NAO POSSUIENDEREÇO DA BENTIVI , SENTIDO RIACHO DO MATO ENTRA NOCANTO DE CERCA  3 KM DEPOIS DA POVOADO RENSCER, ZONA RURAL BALSASASSINOU FORMULÁRIO DE FINANC. DE  SOLICITANTE, FORMULÁRIO DE CONEXÃO EFORMULÁRIO DE FINACIAMENTO DE 25.11.2025          16:05:03            T59570 BR, E 15 KM DE BALSASANÁLISE DUP CADASTRO? SIMPADRÃO CONEXÃO É FINANCIADO: PFC7PARCELADO: 9x R$ 48,07LOCAL DEMARCADO: SIM PLACA DE</t>
  </si>
  <si>
    <t>25.11.2025          15:44:15            U5512834 SERVIÇO.logradouro GONÇALVES DIAS, QUADRA 13, LOTE 27 CONJUNTO NOVA VITORIA, S/N, bairro PIAUI Descrição problema SOLICITAÇÃO VIA BACKOFFICE MANº DO PROTOCOLO DO SITE 25APONTO CIENTE DO PRAZO DE 05 DIAS ÚTEIS PARA VISTORIA E EXECUÇÃO DO DE REFERÊNCIA: PROXIMO A MARILENETELEFONE: (99) 98402-1676CLIENTE AFIRMA Falta de rede será nessesario ampliação de rede QUE JÁ POSSUI O PADRÃO INSTALADO DENTRO DO LIMITE DA VIA 20251124008326796PADRÃO INSTALADO:  SIM FASE: MONOFÁSICO  DISJUNTOR: PÚBLICA E CIENTE QUE CASO A INEXISTÊNCIA SEU PEDIDO SERÁ REJEITADO.</t>
  </si>
  <si>
    <t>20251124008326378NOME DO CLIENTE: Francisco de Assis Pereira de Descrição problema APONTO DE REFERÊNCIA: Depois do Povoado Salto, sentindo rio GrajauTELEFONE: (99) 98538-4776 MA)PARCELADO EM: 24_-_R$_18,03Nº DO PROTOCOLO DO SITE 25.11.2025          16:17:28            U5511865 MoraesCLASSE DE CONSUMO: RESIDENCIALTIPO DE FASE: MONOFÁSICO:25 SOLICITAÇÃO DE LIGAÇÃO COM FINANCIAMENTO DE PADRÃO VIA SITE (EQUATORIAL</t>
  </si>
  <si>
    <t>Descrição problema aguenta o ramal por conta da distância. FARIAS, 596 BAIRRO: VILA CONCEIÇAOCLIENTE VEIO AO ATENDIMENTO E  CONCEIÇAO RUA: JOACY FARIAS, 596COMPLEMENTO:ANÁLISE DUP CADASTRO? CLIENTE JÁ ESTA COM O PADRÃO TRIFASICO INSTALADO.CONTATO: 98983144082, SIMENDEREÇO CORRESPONDÊNCIA: CIDADE: SANTA INES MA, RUA: JOACY SOLICITOU CONEXÃO. CIENTE DO PRAZO DE VISTORIA E QUE, EM CASO DE REF: PROXIMO AO BAR DO JOELCIDADE: SANTA INES MA BAIRRO: VILA SEM rede trifásico para a execução da atividade. 25.11.2025          17:41:39            J76053739 PADRÃO INCOMPLETO/INEXISTENTE, SEU PEDIDO SERÁ REJEITADO.O CPF FOI CONSULTADO NO SITE DA RECEITA E ESTA REGULAR NAOTELEFONE: 98983144082WHATSAPP: 98983144082E-MAIL VÁLIDO: NÃO Rede trifásica fica distante do ponto comercial do cliente, o pontalete que ele instalou não ASSINADO PELO CLIENTE? SIMPOSSUI REDE ELÉTRICA PROX. AO IMÓVEL? SIMPADRÃO INSTALADO EXTERNAMENTE?  SIMCHECKLIST PADRÃO MONTADO POSSUIENDEREÇO DA CONEXÃO É O MESMO ENDEREÇO DE CORRESPONDÊNCIA?</t>
  </si>
  <si>
    <t>CORRESPONDÊNCIA? SIMASSINOU FORMULÁRIO DE FINANC.DE PADRÃO? SIMCLIENTE INFORMADOENDEREÇO DA CONEXÃO É O MESMO ENDEREÇO DE A uc fica 230 metros da BT PG BT 1095930 componente  237033-6 medidor vizinho 11024400095 cliente CHIQUINHO MEDIDOR: 1102440009ANÁLISE DUP CADASTRO? NÃOPADRÃO 25.11.2025          16:54:56            T26020 PADRÃO. CIENTE DO PRAZO DE VISTORIA.ANEXO DOC. DO SOLICITANTE, VEIO AO ATENDIMENTO E SOLICITOU CONEXÃO COM FINANCIAMENTO DE  GEOGRÁFICAS: NAO INFORMADOPONTO DE REFERÊNCIA: FICA PROXIMO AO ANTONIO EDIELSON SILVA DE MENESES VEIO AO ATENDIMENTO SOLICITAR LIGACAO ASSINADOS. PÚBLICA? AUTORIZAÇÃO BLITZ URBANA? NAOPOSSUI REDE PROX. AO FINANCIADO: PFC7PARCELADO: 24X DE 18,03LOCAL DEMARCADO: NAOLIG. EM PRAÇA FORMULÁRIO DE CONEXÃO E FORMULÁRIO DE FINACIAMENTO DE PADRÃO Descrição problema NOVA COM FINANCIAMENTO DE PADRAO FPC07 EM 24X DE 18,03COORD. IMÓVEL? SIMTELEFONE: 98991534652WHATSAPP: 98991534652E-MAIL VÁLIDO: NAO aceita financiamento</t>
  </si>
  <si>
    <t>CLIENTE:  MARIA HILDA SOUSA CONEXÃO E FORMULÁRIO DE FINANCIAMENTO DE PADRÃO ASSINADOS. CLIENTE VEIO DE FINANCIAMENTO DE PADRÃO ASSINADOS. CLIENTE VEIO AO POSSUI REDE PROX. AO IMÓVEL? SIM ____________________ CIENTE DO PRAZO DE VISTORIA. ANEXO DOC. DO SOLICITANTE, FORMULÁRIO DE DEPOIS DO JUÇARAL DOS PRETOS DO PRAZO DE VISTORIA. ANEXO DOC. DO SOLICITANTE, FORMULÁRIO DE CONEXÃO E ENDEREÇO CORRESPONDÊNCIA: NAO FPC5PARCELADO: 24X x R$ 18,03LOCAL DEMARCADO: SIMLIG. EM PONTO DE REFERÊNCIA: CLIENTE INFORMA QUE FICA PROX A UM PE DE CAJU E VISTORIA. ANEXO DOC. DO SOLICITANTE, FORMULÁRIO DE CONEXÃO E FORMULÁRIO WHATSAPP: 98985256369  NAOENDEREÇO DA CONEXÃO É O MESMO ENDEREÇO DE CORRESPONDÊNCIA? CONEXÃO COM FINANCIAMENTO DE PADRÃO. CIENTE DO PRAZO DE CONEXÃO E FORMULÁRIO DE FINANCIAMENTO DE PADRÃO ASSINADOS. 26.11.2025          08:30:48            T25491 ANÁLISE DUP CADASTRO? SIM ASSINOU FORMULÁRIO DE FINANC. DE PADRÃO? SIM PADRÃO FINANCIADO: FPC5</t>
  </si>
  <si>
    <t>LOCAL DEMARCADO: SIM SIMTELEFONE: 98991092790WHATSAPP: 98991092790E-MAIL VÁLIDO: TELEFONE: 98991092790 VIZINHO: 40946098PONTO DE REFERÊNCIA:-3.696635600000 WHATSAPP: 98991092790 26.11.2025          08:44:16            T35429 ANEXO DOC. DO SOLICITANTE, FORMULÁRIO DE CONEXÃO E FORMULÁRIO DE PADRAO DEVIDAMENTE MONTADO. CIENTE DO PRAZO DE VISTORIA. SITUAÇÃO DO CPF DO CLIENTE REGULAR NA RECEITA FEDERAL?  ( X ) SIM (  ) CORRESPONDÊNCIA? NAOENDEREÇO CORRESPONDÊNCIA:PV VILA 07 DE SEMTEMBRO Cliente a 100m de rede de MT poste mais próximo 901/400 PONTO DE REFERÊNCIA:-3.696635600000,-43.974734600000 S/Nº PV SACO - ZONA RURAL DE VARGEM GRANDE/MACLIENTE VEIO AO ENDEREÇO CORRESPONDÊNCIA:PV VILA 07 DE SEMTEMBRO S/Nº PV SACO - ZONA MONTADO." NAO X ) SIM (  ) NAOENDEREÇO DA CONEXÃO É O MESMO ENDEREÇO DE COMPADRAO JÁ MONTADO EM CAMPOCOORD. GEOGRÁFICAS:INSTALACAO INSTALACAO VIZINHO: 40946098 RURAL DE VARGEM GRANDE/MA</t>
  </si>
  <si>
    <t xml:space="preserve"> ANÁLISE DUP CADASTRO? NÃO  AUTORIZAÇÃO BLITZ URBANA? SIM  E-MAIL VÁLIDO: NAO POSSUI  ENDEREÇO DA CONEXÃO É O MESMO ENDEREÇO De CORRESPONDÊNCIA? SIM  PADRÃO FINANCIADO:  PFC7  PARCELADO: 24 x R$ 18,03  PONTO DE REFERÊNCIA: NA CASA DA IVANILDE 30.04.2026          08:20:24            T18578 80 metros da última estrutura PG13091327 ANEXO DOC. DO SOLICITANTE, FORMULÁRIO DE CONEXÃO E FORMULÁRIO DE ASSINOU FORMULÁRIO DE FINANC. DE PADRÃO? SIM CLIENTE VEIO AO ATENDIMENTO E SOLICITOU CONEXÃO COM FINANCIAMENTO DE CLIENTE É CONHECIDO COMO:  IVANILDE COMO CHEGA NA SUA RESIDÊNCIA: SENTIDO PRA QUEM VAI PRA ESTRADA DO BAU, COORD. GEOGRÁFICAS:NAO POSSUI Descrição problema ENDEREÇO CORRESPONDÊNCIA: PV CAXIRIMBU, S/N , 1° DISTRITO FINACIAMENTO DE PADRÃO ASSINADOS. INSTALAÇÃO DO VIZINHO PRÓXIMO: 2000849409 LIG. EM PRAÇA PÚBLICA? NAO</t>
  </si>
  <si>
    <t>16.07.2026 15:19:41 W60912820 ? NAO A INSTALAÇÃO POSSUI OU CONTARÁ COM CARREGADORES PARA VEÍCULOS ELÉTRICOS AMPERAGEM DO DISJUNTOR : 25A ANEXO DOC. DO SOLICITANTE E FORMULÁRIO DE CONEXÃO ASSINADO. ANÁLISE DUP CADASTRO? SIM CHECKLIST PADRÃO MONTADO ASSINADO PELO CLIENTE? NÃO CLIENTE VEIO AO ATENDIMENTO E SOLICITOU CONEXÃO. CIENTE DO PRAZO DE COORD. GEOGRÁFICAS: 4.143626600000-; 44.139083100000- Descrição problema E-MAIL VÁLIDO: NÃO INFORMADO EM CAMPO O MESMO INFORMA QUE UNIDADE FICA A 60 METROS DA REDE MAIS ENDEREÇO CORRESPONDÊNCIA: POVOADO CAJUEIRO N: 50 ZONA RURAL COROATA ENDEREÇO DA CONEXÃO É O MESMO ENDEREÇO DE CORRESPONDÊNCIA? SIM INSTALACAO DO VIZINHO: 45619877 MA Material necessário: 01 transformador mono 5kva; 02 poste 300/10; pg mais próximo 3085755 e PADRÃO INSTALADO EXTERNAMENTE? NAO PONTO DE REFERÊNCIA: APÓS CASA DRA TECLA AO LADO DO CABO FRAZAO POSSUI REDE ELÉTRICA PROX. AO IMÓVEL? SIM</t>
  </si>
  <si>
    <t>LOCALIZADOPONTO DE REFERÊNCIA: QUADRA A FRENTE DA CRECHEANÁLISE DUP 26.11.2025          12:22:27            T57820 NÃO TEMENDEREÇO DA CONEXÃO É O MESMO ENDEREÇO DE Sem rede próxima,aproximadamente 150 metros e padrão não oferece segurança. CIENTE DOPRAZO DE VISTORIA E QUE, EM CASO DE CORRESPONDÊNCIA? SIM /ENDEREÇO CORRESPONDÊNCIA: RUA DA PAZ, SÃO LUIS, BALSAS-MA*CLIENTE VEIO AO ATENDIMENTO E SOLICITOU CONEXÃO. Descrição problema MONTADO ASSINADO PELO CLIENTE? SIM /POSSUI REDE ELÉTRICA PROX. AO IMÓVEL? SIM /TELEFONE: 99988210161WHATSAPP: 99988210161E-MAIL VÁLIDO: CADASTRO? / NÃOPADRÃO INSTALADO EXTERNAMENTE?  SIM /CHECKLIST PADRÃO LIGAÇÃO NOVA ¿ COM PADRÃO INSTALADOCOORD. GEOGRÁFICAS: NÃO PADRÃOINCOMPLETO/INEXISTENTE, SEU PEDIDO SERÁ REJEITADO.</t>
  </si>
  <si>
    <t>20251112000120210PADRÃO INSTALADO:  SIM FASE: MONOFASICO - DISJUNTOR: 50  REFERÊNCIA:TELEFONE: (89) 99471-6646CLIENTE AFIRMA QUE JÁ POSSUI O CASO A INEXISTÊNCIA SEU PEDIDO SERÁ REJEITADO. CIENTE DO PRAZO DE 05 PG 1861161 UC FICA A 700 metros da rede de MT DIAS ÚTEIS PARA VISTORIA E EXECUÇÃO DO SERVIÇO. Descrição problema 26.11.2025          12:43:48            U5515508 SOLICITAÇÃO VIA BACKOFFICENº DO PROTOCOLO DO SITE APONTO DE PADRÃO INSTALADO DENTRO DO LIMITE DA VIA PÚBLICA E CIENTE QUE</t>
  </si>
  <si>
    <t>11.08.2026 14:12:00 U5513370 CIENTE DO PRAZO DE 05 DIAS ÚTEIS PARA VISTORIA E EXECUÇÃO DO SERVIÇO. CLIENTE AFIRMA QUE JÁ POSSUI O PADRÃO INSTALADO DENTRO DO LIMITE DA VIA Cliente fica aproximadamente 100 metros de distância do transformador 0398950 .. Descrição problema LIGAÇÃO NOVA PADRÃO INSTALADO Nº DO PROTOCOLO DO SITE 20260810008418288 PADRÃO INSTALADO: SIM FASE: medidor_Monofásica DISJUNTOR: 25 amperes PONTO DE REFERÊNCIA: proximo a casa do sr zé reis PÚBLICA E CIENTE QUE CASO A INEXISTÊNCIA SEU PEDIDO SERÁ REJEITADO. SOLICITAÇÃO VIA BACKOFFICE MA TELEFONE: 99988107552</t>
  </si>
  <si>
    <t>22.07.2026 13:07:33 T24519 ? NÃO A INSTALAÇÃO POSSUI OU CONTARÁ COM CARREGADORES PARA VEÍCULOS ELÉTRICOS AMPERAGEM DO DISJUNTOR : 25A ANDREYA CARVALHO OLIVEIRA CLIENTE VEIO AO ATENDIMENTO E SOLICITOU ANEXO DOC. DO SOLICITANTE FORMULÁRIO DE CONEXÃO E FORMULÁRIO DE ANÁLISE DUP CADASTRO? SIM ASSINOU FORMULÁRIO DE FINANC. DE PADRÃO? SIM CHECKLIST PADRÃO MONTADO ASSINADO PELO CLIENTE? NÃO CONEXÃO COM FINANCIAMENTO DE PADRÃO. CIENTE DO PRAZO DE VISTORIA. COORD. GEOGRÁFICAS:- 4.981453580000 - 47.480723320000 Descrição problema E-MAIL VÁLIDO: NÃO INFORMADO ENDEREÇO CORRESPONDÊNCIA: RUA BRANDÃO FAZENDA PLANALTO ENDEREÇO DA CONEXÃO É O MESMO ENDEREÇO DE CORRESPONDÊNCIA? SIM FINANCIAMENTO DE PADRÃO ASSINADOS. IMÓVEL LOCALIZADO NA AREA URBANA OU RURAL?RURAL LIGAÇÃO NOVA COM FINANCIAMENTO DE PADRÃO PADRÃO FINANCIADO: ( X ) SIM FPC7 PADRÃO INSTALADO EXTERNAMENTE? NÃO</t>
  </si>
  <si>
    <t>98991396449WHATSAPP: 98991396449E-MAIL VÁLIDO: SEM E-MAILENDEREÇO DA ASSINADOS.https://www.google.com.br/maps/preview Fica 1200 mtrs PG 4039883 S/NASSINOU FORMULÁRIO DE FINANC. DE PADRÃO? SIM.*CLIENTE VEIO PROXIMO AO TERRENO DO DIVINO NÁLISE DUP CADASTRO? SIM / NÃOPADRÃO FINANCIADO:   ( ) FPC5          OU            PFC7 ( X )PARCELADO: REFERÊNCIA:  PROXIMO AO JANIO , NA RUA TEM TRESCASA,  24 x R$ 18,03LOCAL DEMARCADO: SIMLIG. EM PRAÇA PÚBLICA? AUTORIZAÇÃO AO ATENDIMENTO E SOLICITOU CONEXÃO COM FINANCIAMENTO DE PADRÃO. CIENTE DE CONEXÃO E FORMULÁRIO DE FINACIAMENTO DE PADRÃO DO PRAZO DE VISTORIA.**ANEXO DOC. DO SOLICITANTE, FORMULÁRIO Descrição problema MARIA DE FATIMA RAFAEL COORD. GEOGRÁFICAS: MEDIDORES VIZINHOS: EPONTO DE 27.11.2025          09:40:23            T34412 CORRESPONDÊNCIA: CIDADE: BOM JARDIM ¿MA BAIRRO: VIAL DAVI RUA: DO SOL BLITZ URBANA? / NÃOPOSSUI REDE PROX. AO IMÓVEL? SIMTELEFONE: CONEXÃO É O MESMO ENDEREÇO DE CORRESPONDÊNCIA? SIMENDEREÇO</t>
  </si>
  <si>
    <t>22056188 CONEXÃO E FORMULÁRIO DE FINACIAMENTO DE PADRÃO ASSINADOS. Sem rede de BT e MT,  rede nas próxima fica a uns duzentos metros de distância número do PG. Descrição problema 27.11.2025          10:46:23            T34411 PRAZO DE VISTORIA.**ANEXO DOC. DO SOLICITANTE, FORMULÁRIO DE PROXIMO AO AEROPORTOPADRÃO FINANCIADO: FPC5PARCELADO: 24 x R$ 18 Sem informações suficientes para localizar o cliente ATENDIMENTO E SOLICITOU CONEXÃO COM FINANCIAMENTO DE PADRÃO. CIENTE DO 99985281722ENDEREÇO CORRESPONDÊNCIA: RUA 03, S/N, CAMPO DANTAS , LOT NOVA.GEOGRÁFICAS: SEM INFORMAÇÕES.PONTO DE REFERÊNCIA: ,03POSSUI REDE PROX. AO IMÓVEL? SIMTELEFONE: 99985281722WHATSAPP: 14ASSINOU FORMULÁRIO DE FINANC. DE PADRÃO? SIM*CLIENTE VEIO AO SRA TERESITA DE JESUS DE LA JACOB VEIO AO ATENDIMENTO SOLICITAR CONEXÃO</t>
  </si>
  <si>
    <t xml:space="preserve"> SIM /CHECKLIST PADRÃO MONTADO ASSINADO PELO CLIENTE? SIM  AO LADO DO  ZE  DOS SANTOS EM  FRENTE AO PEDRO  CASA DA 27.11.2025          11:45:03            T12490 MANOEL  MUCURAANÁLISE DUP CADASTRO? SIM /PADRÃO INSTALADO EXTERNAMENTE? SOLICITANTE E FORMULÁRIO DE CONEXÃO ASSINADO. Unidade nao possui rede de BT. A unidade fica a 100 metros  da rede de MT. /POSSUI REDE ELÉTRICA PROX. AO IMÓVEL? SIM /TELEFONE: CONEXÃO. CIENTE DO PRAZO DE VISTORIA E QUE, EM CASO DE LOTEAMENTO SANTA  CRUZ   CUTIAS*CLIENTE VEIO AO ATENDIMENTO E SOLICITOU XXXXXXXXXXXXXXXXXXXXXXXXXXXXXXXXXXXXXENDEREÇO DA CONEXÃO É O MESMO ENDEREÇO DE CORRESPONDÊNCIA? SIM /ENDEREÇO CORRESPONDÊNCIA: Sra. CLEONICE PEREIRA FARIASCOORD. GEOGRÁFICAS: -5.22367738124789,  99991959808WHATSAPP:  99991959808E-MAIL VÁLIDO:  DE REFERÊNCIA:  DEPOIS DA VILA MATA  DEPOIS DO RONEY  DEPOIS DO FOGIOR Descrição problema -44.65044643333104ENDEREÇO:  LOTEAMENTO SANTA  CRUZ   CUTIASPONTO PADRÃO INCOMPLETO/INEXISTENTE, SEU PEDIDO SERÁ REJEITADO.**ANEXO DOC. DO</t>
  </si>
  <si>
    <t xml:space="preserve"> CIENTE DO PRAZO DE VISTORIA.ANEXO DOC. DO SOLICITANTE, FORMULÁRIO DE 27.11.2025          13:01:41            T27625377 44.363345800000-INSTALACAO VIZINHO: 2000966268PONTO DE REFERÊNCIA: 99 9 9126 8847E-MAIL VÁLIDO: NÃO APRESENTOUSITUAÇÃO DO CPF DO CLIENTE ATENDIMENTO E SOLICITOU CONEXÃO COM O PADRÃO JÁ DEVIDAMENTE MONTADO. CLIENTE  MANUEL GLAUBER RUFINO    SOLICITOU CONEXAO NOVA COM COMPADRAO CONEXÃO E FORMULÁRIO DE PADRAO MONTADO. CONEXÃO É O MESMO ENDEREÇO DE CORRESPONDÊNCIA? SIMENDEREÇO CORRESPONDÊNCIA: R. DA SUBSTAÇÃO, SUBSTACAO, S/N, SAO DOMINGOS DO DEMARCADO: SIMLIG. EM PRAÇA PÚBLICA?AUTORIZAÇÃO BLITZ URBANA? NÃOPOSSUI Descrição problema JÁ MONTADO EM CAMPOCOORD. GEOGRÁFICAS: 5.593559800000- MARANHAO, RESIDENCIAL OSVALDO, LOTE 02, QUADRA GCLIENTE VEIO AO REDE PROX. AO IMÓVEL? SIMTELEFONE: 99 9 9126 8847WHATSAPP: REGULAR NA RECEITA FEDERAL?  (  ) SIM (  ) NAOENDEREÇO DA Serviço não executado por falta de rede BT e MT VIZINHO FRANCISCO E ANA LUCIAANÁLISE DUP CADASTRO? NÃOLOCAL</t>
  </si>
  <si>
    <t>63APONTO DE REFERÊNCIA:TELEFONE: (99) 98473-4994CLIENTE AFIRMA QUE JÁ SEM rede pg CIENTE QUE CASO A INEXISTÊNCIA SEU PEDIDO SERÁ REJEITADO. CIENTE DO Descrição problema 27.11.2025          15:15:44            U5514981 SOLICITAÇÃO VIA BACKOFFICE  MANº DO PROTOCOLO DO SITE POSSUI O PADRÃO INSTALADO DENTRO DO LIMITE DA VIA PÚBLICA E 20251119000127318PADRÃO INSTALADO:  SIM FASE: MONOFASICO    DISJUNTOR: PRAZO DE 05 DIAS ÚTEIS PARA VISTORIA E EXECUÇÃO DO SERVIÇO.</t>
  </si>
  <si>
    <t>FASE: MONOFÁSICO:PARCELADO EM: 12 - R$ 36,05PONTO DE REFERÊNCIA:  XXXXXXXX   APELIDO:  NÃO INFORMADO                TELEFONE: SOLICITAÇÃO VIA BACKOFFICE (MA) Nº DO PROTOCOLO DO SITE 28.11.2025          11:18:39            U5514981 Descrição problema SOLICITA FINANCIAMENTO DE PADRÃOCLASSE DE CONSUMO: RESIDENCIALTIPO DE (89) 99971-3638 20251117000125119NOME DO CLIENTE: MANOEL SILVA MESSIAS ROSA DA SILVA PG MT   1159795 a UC fica a 150m da rede de MT</t>
  </si>
  <si>
    <t>28.11.2025          16:55:40            U5511865 ÚTEIS PARA VISTORIA E EXECUÇÃO DO SERVIÇO PAULOTELEFONE: (98) 99129-4200CLIENTE AFIRMA QUE JÁ POSSUI O PADRÃO SOLICITAÇÃO VIA BACKOFFICE (EQUATORIAL MA)NOME: MIQUEIAS LIMA DE SOUSANº Descrição problema DO PROTOCOLO DO SITE 20251127008330132PADRÃO INSTALADO:  INSTALADO DENTRO DO LIMITE DA VIA PÚBLICA E CIENTE QUE CASO A SIMFASE: MONOFASICODISJUNTOR:25 APONTO DE REFERÊNCIA: VIZINHO DO Expansão.. cliente fica a mais de 50 metros do poste, ramal  ficaria por cima de casas de terceiros INEXISTÊNCIA SEU PEDIDO SERÁ REJEITADO. CIENTE DO PRAZO DE 05 DIAS</t>
  </si>
  <si>
    <t>28.11.2025          18:12:30            U5516018 FINANCIAMENTO DE PADRÃOCLASSE DE CONSUMO: RESIDENCIALTIPO DE FASE: MONOFÁSICO:  24_-_R$_18,03PARCELADO EM: X VEZESPONTO DE REFERÊNCIA:  XXXXXXXX   APELIDO:  NÃO INFORMADO                TELEFONE: 20251127008330356NOME DO CLIENTE: ANA LUCIA FERREIRA PIRES SOLICITA SOLICITAÇÃO VIA BACKOFFICE (MA) Nº DO PROTOCOLO DO SITE Descrição problema (99) 98535-6826 Expansão de rede há 70 metros da BT poste mais próximo,,,,,2209255</t>
  </si>
  <si>
    <t>20251127008330022PADRÃO INSTALADO:  SIM FASE: MONOFÁSICO  DISJUNTOR: INEXISTÊNCIA SEU PEDIDO SERÁ REJEITADO. CIENTE DO PRAZO DE 10 S/N, bairro ZONA RURAL SOLICITAÇÃO VIA BACKOFFICE  MANº DO PROTOCOLO DO SITE DE REFERÊNCIA: FICA ENTRE O VANDO E O NANDO / PLACA COM O NOME \"SITIO PADRÃO INSTALADO DENTRO DO LIMITE DA VIA PÚBLICA E CIENTE QUE CASO A 25APONTO 28.11.2025          17:50:23            U5512834 Zona rural 20 metros da rede de MT até a residência do cliente poste  1985058 DIAS ÚTEIS PARA VISTORIA E EXECUÇÃO DO SERVIÇO.logradouro PA FLORESTAL, SANTA ROSA\"TELEFONE: N/ACLIENTE AFIRMA QUE JÁ POSSUI O Descrição problema</t>
  </si>
  <si>
    <t>22.06.2026 15:28:39 T46531 ANEXO DOC. DO SOLICITANTE FORMULÁRIO DE CONEXÃO E FORMULÁRIO DE ANÁLISE DUP CADASTRO? SIM ASSINOU FORMULÁRIO DE FINANC. DE PADRÃO? SIM CLIENTE VEIO AO ATENDIMENTO E SOLICITOU CONEXÃO COM FINANCIAMENTO DE COORD. GEOGRÁFICAS:-2.8900025536789546 -41.913875209672206 Casa fica por traz de outro terreno e ramal vai passar  por cima de outro terreno Descrição problema E-MAIL VÁLIDO: JACIANESOARES@GMAIL.COM ENDEREÇO CORRESPONDÊNCIA: RUA SAO BENEDITO ENDEREÇO DA CONEXÃO É O MESMO ENDEREÇO DE CORRESPONDÊNCIA? SIM FINACIAMENTO DE PADRÃO ASSINADOS. LIG. EM PRAÇA PÚBLICA? AUTORIZAÇÃO BLITZ URBANA? SIM LOCAL DEMARCADO: NÃO (DESCREVER O LOCAL) PADRÃO FINANCIADO: FPC5 PADRÃO. CIENTE DO PRAZO DE VISTORIA. PARCELADO: 24x R$ 18 03 PONTO DE REFERÊNCIA: CASA DO BOGE POSSUI REDE PROX. AO IMÓVEL? SIM TELEFONE: 98981624942</t>
  </si>
  <si>
    <t>Cliente sem rede bt próximo de sua residência PG 22117708 mais próximo fica a 60 metros MONOFASICO_-_Instalação_padrão_1F DA RAIMUNDA DO MESMO LADO TELEFONE: (99) 98462-9236 29.11.2025          10:45:12            U5509454 ,_Ligação_BT_completo_(Poste_Metálico)PARCELADO EM:12_-_R$_36,05PONTO DE REFERÊNCIA:  PROX AO BAR SOLICITAÇÃO VIA BACKOFFICE Nº DO PROTOCOLO DO SITE 20251125008327669NOME  DE PADRÃOCLASSE DE CONSUMO: RESIDENCIALTIPO DE FASE: Descrição problema DO CLIENTE:ELCIMAR MIRANDA DA SILVA  SOLICITA FINANCIAMENTO</t>
  </si>
  <si>
    <t>25.06.2026 11:22:48 T46531 ANEXO DOC. DO SOLICITANTE FORMULÁRIO DE CONEXÃO E FORMULÁRIO DE ANÁLISE DUP CADASTRO? SIM ASSINOU FORMULÁRIO DE FINANC. DE PADRÃO? SIM CLIENTE VEIO AO ATENDIMENTO E SOLICITOU CONEXÃO COM FINANCIAMENTO DE COORD. GEOGRÁFICAS: -2.8900025536789546 -41.913875209672206 Descrição problema E-MAIL VÁLIDO: FRANCISCANASCIMENTO@GMAIL.COM ENDEREÇO CORRESPONDÊNCIA: POVOADO PEDRINHAS ENDEREÇO DA CONEXÃO É O MESMO ENDEREÇO DE CORRESPONDÊNCIA? SIM FINACIAMENTO DE PADRÃO ASSINADOS. FRANCISCA ESPOSA DO CRIADO LIG. EM PRAÇA PÚBLICA? AUTORIZAÇÃO BLITZ URBANA? SIM LOCAL DEMARCADO: NÃO (DESCREVER O LOCAL) PADRÃO FINANCIADO: FPC7 PADRÃO. CIENTE DO PRAZO DE VISTORIA. PARCELADO: 24x R$ 18 03 PONTO DE REFERÊNCIA:PROXIMO AO CAMPO POSSUI REDE PROX. AO IMÓVEL? SIM TELEFONE: 98984971457</t>
  </si>
  <si>
    <t>medidor_monofasico  DISJUNTOR: 25ACLIENTE AFIRMA QUE JÁ Descrição problema LIGAÇÃO NOVA ¿ PADRÃO INSTALADO ÁREA RURALSOLICITAÇÃO VIA BACKOFFICE PI ERICA SENA DOS SANTOSPONTO DE REFERÊNCIA: PROX. A CASA DA DIANAAPELIDO: 29.11.2025          12:22:40            U5510699   XXXXXXXXXXX     TELEFONE: (98) PRAZO DE 5 DIAS ÚTEIS PARA VISTORIA E EXECUÇÃO DO SERVIÇO.Comprovante emitido às: 12:16:55 do dia 29/11/2025 (hora e data de 98567-5171E-mail:clientecemar@gmail.comPADRÃO INSTALADO:  SIM    FASE: Cliente em área rural sem rede e sem padrão,  última estrutura fica a uns 200 metros, número da Nº DO PROTOCOLO DO SITE 20251126008328876NOME DO CLIENTE: última estrutura 139771 Brasília).Código de controle do comprovante: 2650.BD8A.E1A9.C425 CASO A INEXISTÊNCIA SEU PEDIDO SERÁ REJEITADO. CIENTE DO POSSUI O PADRÃO INSTALADO DENTRO DO LIMITE DA VIA PÚBLICA E CIENTE QUE</t>
  </si>
  <si>
    <t>01.12.2025          08:43:07            T23739 EXTERNAMENTE?  SIMCHECKLIST PADRÃO MONTADO ASSINADO PELO CLIENTE? MARGEM ESQUERDA DE QUEM VEM SENTIDO IMPERATRIZ,  DA RODOVIA SIMTELEFONE:99988280782WHATSAPP:99988280782ENDEREÇO DA CONEXÃO É O MESMO ATENDIMENTO E SOLICITOU CONEXÃO. CIENTE DO PRAZO DE VISTORIA E ENDEREÇO DE CORRESPONDÊNCIA? SIMENDEREÇO CORRESPONDÊNCIA: CARVÃO, BORRACHARIAANÁLISE DUP CADASTRO? SIMPADRÃO INSTALADO COORD. GEOGRÁFICAS: NÃO LOCALIZADASPONTO DE REFERÊNCIA: LOCALIZADO A ESTADUAL MA 386, EM FRENTE A ESTRADA DE ACESSO EXISTE UMA DEPÓSITO DE Descrição problema REJEITADO.ANEXO DOC. DO SOLICITANTE E FORMULÁRIO DE CONEXÃO ASSINADO. ESTRADA DO ARROZ, POVOADO PETROLINA, IMPERATRIZ-MACLIENTE VEIO AO QUE, EM CASO DE PADRÃO INCOMPLETO/INEXISTENTE, SEU PEDIDO SERÁ SIMPOSSUI REDE ELÉTRI CA PROX. AO IMÓVEL?</t>
  </si>
  <si>
    <t xml:space="preserve"> APELIDO:  NÃO INFORMADO                TELEFONE: (99) 98451-8675 09.02.2026          10:32:59            U5512834 20260130008365732 CLASSE DE CONSUMO: RESIDENCIAL Cliente fica a 80 metros da rede de BT pg 22089969 Descrição problema FINANCIAMENTO DE PADRÃO NOME DO CLIENTE: MARIA VALMEIRE PEREIRA DE ARAUJO  SOLICITA PARCELADO EM: 24_-_R$_18,03 PONTO DE REFERÊNCIA:  DENILSON CC 3014114903 INSTALAÇÃO 2000676695 SOLICITAÇÃO VIA BACKOFFICE (MA) Nº DO PROTOCOLO DO SITE TIPO DE FASE: MONOFÁSICO:</t>
  </si>
  <si>
    <t xml:space="preserve"> SERVIÇO. 01.12.2025          12:35:54            U5516023 AFIRMA QUE JÁ POSSUI O PADRÃO INSTALADO DENTRO DO LIMITE DA SOLICITAÇÃO VIA BACKOFFICE MA Nº DO PROTOCOLO DO SITE   DISJUNTOR: Descrição problema 20251127000136766PADRÃO INSTALADO:  SIM         FASE: MONOFÁSICO 25APONTO DE REFERÊNCIA:  NAO INFORMADOTELEFONE: (89) 99434-7342CLIENTE CIENTE DO PRAZO DE 05 DIAS ÚTEIS PARA VISTORIA E EXECUÇÃO DO PG 11016275... MD VIZ 1705 073322 0.. A UC fica a 200m da rede de BT VIA PÚBLICA E CIENTE QUE CASO A INEXISTÊNCIA SEU PEDIDO SERÁ REJEITADO.</t>
  </si>
  <si>
    <t>26.06.2026 11:07:46 T46531 ANEXO DOC. DO SOLICITANTE FORMULÁRIO DE CONEXÃO E FORMULÁRIO DE ANÁLISE DUP CADASTRO? SIM ASSINOU FORMULÁRIO DE FINANC. DE PADRÃO? SIM CLIENTE CONHECIDO COMO IVALDO DO CICINATO CLIENTE VEIO AO ATENDIMENTO E SOLICITOU CONEXÃO COM FINANCIAMENTO DE COORD. GEOGRÁFICAS:-2.8900025536789546 -41.913875209672206 Descrição problema E-MAIL VÁLIDO:IVALTOCALDAS@GMAIL.COM ENDEREÇO CORRESPONDÊNCIA: TV VITURINO FREIRE- CARNAUBEIRAS ENDEREÇO DA CONEXÃO É O MESMO ENDEREÇO DE CORRESPONDÊNCIA? SIM FINACIAMENTO DE PADRÃO ASSINADOS. LIG. EM PRAÇA PÚBLICA? AUTORIZAÇÃO BLITZ URBANA? SIM LOCAL DEMARCADO: NÃO (DESCREVER O LOCAL) PADRÃO FINANCIADO: FPC7 PADRÃO. CIENTE DO PRAZO DE VISTORIA. PARCELADO: 24x R$ 18 03 PONTO DE REFERÊNCIA: PROXIMO AO ACOUGUE DO BRANCO POSSUI REDE PROX. AO IMÓVEL?SIM Sem rede bt. São oito casas pra ligar.</t>
  </si>
  <si>
    <t>01.12.2025          11:49:42            U5511865 65668000TELEFONE: (99) 98472-2107 SOLICITAÇÃO DE LIGAÇÃO COM FINANCIAMENTO DE PADRÃO VIA SITE (EQUATORIAL Rede mais próximo fica a 300 metros PG última estrutura 13061349 Descrição problema REFERÊNCIA: MORRO REDONDO, S/N - CENTRO. SUCUPIRA DO RIACHAO CEP CONSUMO: RESIDENCIALTIPO DE FASE: MONOFÁSICO:25 APONTO DE 20251128000138157NOME DO CLIENTE: ANTONIA MARIA SOUSA DE ASSISCLASSE DE MA)PARCELADO EM: 24_-_R$_18,03Nº DO PROTOCOLO DO SITE</t>
  </si>
  <si>
    <t>01.12.2025          14:32:30            T59570 ASSINADOS. LIGAÇÃO NOVA - COM FINANCIAMENTO DE PADRÃOCOORD. GEOGRÁFICAS: NAO LOCALIZADASPONTO DE REFERÊNCIA: SENTIDO TASSO FGRAGOSO, ENTRA NA ZONA RURAL BALSASASSINOU FORMULÁRIO DE FINANC. DE PADRÃO? NO LOCALLIG. EM PRAÇA PÚBLICA? AUTORIZAÇÃO BLITZ URBANA? 400 metros da BT  medidor 17054053738 99985402128E-MAIL VÁLIDO: NAO POSSUIENDEREÇO DA CONEXÃO É O MESMO Descrição problema FPC5PARCELADO: 12 x R$ 36,05LOCAL DEMARCADO: SIM PLACA DE LIGACAO NOVA NÃOPOSSUI REDE PROX. AO IMÓVEL? SIMTELEFONE: 99985402128WHATSAPP: SIM*CLIENTE VEIO AO ATENDIMENTO E SOLICITOU CONEXÃO COMFINANCIAMENTO DE DE BALSASANÁLISE DUP CADASTRO? SIMPADRÃO FINANCIADO: ESTRADA DP RIACHO DO MATO,  SEGUE RETO ATE O POVOADO RENASCER HA 09 KM SOLICITANTE, FORMULÁRIO DE CONEXÃO EFORMULÁRIO DE FINACIAMENTO DE PADRÃO ENDEREÇO DECORRESPONDÊNCIA? SIMENDEREÇO CORRESPONDÊNCIA: POVOADO RENSCER PADRÃO. CIENTE DO PRAZO DE VISTORIA.**ANEXO DOC. DO</t>
  </si>
  <si>
    <t>05.02.2026          12:43:10            T14291 ANÁLISE DUP CADASTRO? SIM ASSINOU FORMULÁRIO DE FINANC. DE PADRÃO? SIM / CLIENTE VEIO AO ATENDIMENTO E SOLICITOU CONEXÃO COM FINANCIAMENTO DE COORD. GEOGRÁFICAS: -2.457836956230879, -44.16937797382492 Descrição problema E-MAIL VÁLIDO: NAO INFORMADO ENDEREÇO CORRESPONDÊNCIA: RUA DA PAZ N- 32 MARESIA RAPOSA ENDEREÇO DA CONEXÃO É O MESMO ENDEREÇO DE CORRESPONDÊNCIA? / NÃO LIG. EM PRAÇA PÚBLICA? AUTORIZAÇÃO BLITZ URBANA? SIM / NÃO LOCAL DEMARCADO: NAO (PROXIMO AO BAR DO GERALDAO) PADRÃO FINANCIADO:  PFC7 PADRÃO. CIENTE DO PRAZO DE VISTORIA. PARCELADO: 24 x R$ 18,03 PONTO DE REFERÊNCIA: PROXIMO AO BAR DO GERALDAO POSSUI REDE PROX. AO IMÓVEL? SIM / NÃO SE TRATA DA PRAIA NECESSARIO CARRO ADQUEADO PARA ACESSO AO LOCAL Sem rede de BT, AREA DE PRAIA, SEM POSTIAMENTO . TELEFONE: 98982380001 / 98984390721 WHATSAPP: 98982380001 / 98984390721</t>
  </si>
  <si>
    <t>25APONTO DE REFERÊNCIA:  CASA DE FARINHA DE JOAO BIDOLATELEFONE: (98) DENTRO DO LIMITE DA VIA PÚBLICA E CIENTE QUE CASO A INEXISTÊNCIA SEU PEDIDO SERÁ REJEITADO. CIENTE DO PRAZO DE 05 DIAS ÚTEIS PARA 01.12.2025          15:15:33            U5516023 SOLICITAÇÃO VIA BACKOFFICE MA Nº DO PROTOCOLO DO SITE VISTORIA E EXECUÇÃO DO SERVIÇO.   DISJUNTOR: A residência fica a 500 metros da última estrutura georede 3107-400 20251128008331325PADRÃO INSTALADO:  SIM         FASE: MONOFÁSICO Descrição problema 98194-2890CLIENTE AFIRMA QUE JÁ POSSUI O PADRÃO INSTALADO</t>
  </si>
  <si>
    <t>01.12.2025          15:33:43            T53136 3486753 9981452525WHATSAPP:99981452525E-MAIL VÁLIDO: NAO INFORMADOENDEREÇO DA CONEXÃO ÉO MESMO ENDEREÇODE CORRESPONDÊNCIA? SIMENDEREÇO COORD. GEOGRÁFICAS: NAO INFORMADO;PONTO DE REFERÊNCIA: depois da CORRESPONDÊNCIA: nova providencia, s/n, zona rural, codo-maASSINOU Descrição problema FORMULÁRIO DE FINACIAMENTO DEPADRÃO ASSINADOS. FORMULÁRIO DE FINANC. DE PADRÃO? SIM*CLIENTE VEIOAOATENDIMENTOE FPC5PARCELADO: 24x R$ 18,03LOCALDEMARCADO:  NÃO (DESCREVER OLOCAL)POSSUI REDE PROX. AO IMÓVEL? SIMTELEFONE: Rede de BT mais próxima fica mais de 50 metros do imóvel PG 68038595 TRANSFORMADOR MAIS PRÓXIMA SOLICITOUCONEXÃO COM FINANCIAMENTO DE PADRÃO. CIENTEDO PRAZO DE Sem poste metálico na regional leste VISTORIA.**ANEXODOC. DOSOLICITANTE, FORMULÁRIO DE CONEXÃO E do lado da esquerda, do lado da casa do cocao, casa esta em construcao e providencia pela pantal, entra a direit de frente ao campo , casa tem um pocoANÁLISE DUP CADASTRO? SIMPADRÃOFINANCIADO:</t>
  </si>
  <si>
    <t>EXTERNAMENTE? SIMCHECKLIST PADRÃO MONTADO ASSINADO PELO CLIENTE? FORMULÁRIO DE CONEXÃOASSINADO. PINTOANÁLISE DUP CADASTRO? SIMPADRÃO INSTALADO 99981010414WHATSAPP: 99981010414E-MAIL VÁLIDO:ENDEREÇO DA CONEXÃO É O Descrição problema -MA*CLIENTE VEIO AO ATENDIMENTO E SOLICITOU CONEXÃO. CIENTE PEDIDO SERÁ REJEITADO.**ANEXO DOC. DO SOLICITANTE E COORD. GEOGRÁFICAS: NAO ENCONTRADOPONTO DE REFERÊNCIA:  PROXIMO DO PEDRO MESMO ENDEREÇO DECORRESPONDÊNCIA? SIMENDEREÇO SIMPOSSUI REDE ELÉTRICA PROX. AO IMÓVEL? SIMTELEFONE: 01.12.2025          16:27:44            T46407  DOPRAZO DE VISTORIA E QUE, EM CASO DE PADRÃOINCOMPLETO/INEXISTENTE, SEU CORRESPONDÊNCIA:RUA  FAZENDA DEUS AJUDE, S/N, BAIRRO: ZONA RURAL ,GRAJAU</t>
  </si>
  <si>
    <t>CONEXÃO E FORMULÁRIO DE FINACIAMENTO DE PADRÃO ASSINADOS. Cliente fica 110mts da rede bt mais próxima. PRAZO DE VISTORIA.**ANEXO DOC. DO SOLICITANTE, FORMULÁRIO DE Descrição problema 02.12.2025          09:02:31            T27856 O MESMO ENDEREÇO DE CORRESPONDÊNCIA? NÃOENDEREÇO Erro de abertura SIMPOSSUI REDE PROX. AO IMÓVEL? SIMTELEFONE: 99988389117WHATSAPP: 99988389117E-MAIL VÁLIDO: NÃOENDEREÇO DA CONEXÃO É FINANCIADO: FPC5PARCELADO: 24x R$ 18,03LOCAL DEMARCADO: SIM OU NÃO LIGAÇÃO NOVA - COM FINANCIAMENTO DE PADRÃOCOORD. GEOGRÁFICAS:   NAO CEREIA MOTEL  LOTE  EM CONSTRUÇÃOANÁLISE DUP CADASTRO? NÃOPADRÃO FORMULÁRIO DE FINANC. DE PADRÃO? SIM*CLIENTE VEIO AO LOCALIZADAPONTO DE REFERÊNCIA:   EM FRENTE  A  QUADRA  DA (DESCREVER O LOCAL)LIG. EM PRAÇA PÚBLICA? AUTORIZAÇÃO BLITZ URBANA? ATENDIMENTO E SOLICITOU CONEXÃO COM FINANCIAMENTO DE PADRÃO. CIENTE DO CORRESPONDÊNCIA:   RUA  19 BAIROO  SAO FELIX  470 R  BALSAS MAASSINOU</t>
  </si>
  <si>
    <t xml:space="preserve"> PONTO DE REFERÊNCIA: CASA LOCALIZADA NA METADE DA RUA ANÁLISE DUP  SIMTELEFONE: 99996470565WHATSAPP: 99996470565 E-MAIL VÁLIDO: NAO 02.12.2025          10:32:58            T62343 18,03LOCAL DEMARCADO: SIM OU NÃO (DESCREVER O LOCAL)LIG. EM PRAÇA CADASTRO? NÃO PADRÃO FINANCIADO: FPC5 PARCELADO: 24x R$ CORRESPONDÊNCIA? SIM ENDEREÇO CORRESPONDÊNCIA: QUADRA B, LOTE 37, PV SÃO DE PADRÃO. CIENTE DO PRAZO DE VISTORIA. **ANEXO DOC. DO Descrição problema GONÇALO, TIMON MAASSINOU FORMULÁRIO DE FINANC. DE PADRÃO? INFORMADO ENDEREÇO DA CONEXÃO É O MESMO ENDEREÇO De PADRÃO ASSINADOS. PÚBLICA? AUTORIZAÇÃO BLITZ URBANA?NÃO POSSUI REDE PROX. AO IMÓVEL? SIM *CLIENTE VEIO AO ATENDIMENTO E SOLICITOU CONEXÃO COM FINANCIAMENTO SOLICITANTE, FORMULÁRIO DE CONEXÃO E FORMULÁRIO DE FINACIAMENTO DE Somente mt na porta do da UC PG 13128076</t>
  </si>
  <si>
    <t>FAZENDA DO CIÇAO DO COCAL E VIZINHA LEIA,ANÁLISE DUP CADASTRO? FORMULÁRIO DE PADRAO MONTADO. XXXXXXXXXXINSTALACAO VIZINHO: XXXXXXXXXXPONTO DE REFERÊNCIA: VIZINHO: ENDEREÇO DE CORRESPONDÊNCIA? SIMENDEREÇO CORRESPONDÊNCIA: RUA Descrição problema  NÃOLOCAL DEMARCADO: SIMLIG. EM PRAÇA PÚBLICA?AUTORIZAÇÃO BLITZ URBANA? 02.12.2025          10:38:48            T27625377 COMPADRAO JÁ MONTADO EM CAMPOCOORD. GEOGRÁFICAS: DO PRAZO DE VISTORIA.ANEXO DOC. DO SOLICITANTE, FORMULÁRIO DE CONEXÃO E SOLICITOU CONEXÃO COM O PADRÃO JÁ DEVIDAMENTE MONTADO. CIENTE VÁLIDO: NÃO APRESENTOUSITUAÇÃO DO CPF DO CLIENTE REGULAR NA RECEITA FEDERAL?  (X  ) SIM (  ) NAOENDEREÇO DA CONEXÃO É O MESMO  OU  66 9 9211 1055WHATSAPP: 66 9 9201 9052 OU  66 9 9211 1055E-MAIL CLIENTE JOSE NILSON RENOVATA DA SILVASOLICITOU CONEXAO NOVA COM COCAL, S/N, CENTRO, SAO DOMINGOS DO MA.CLIENTE VEIO AO ATENDIMENTO E NÃOPOSSUI REDE PROX. AO IMÓVEL? SIMTELEFONE: 66 9 9201 9052 Rede de MT em construção</t>
  </si>
  <si>
    <t xml:space="preserve"> PRÓXIMO A CHÁCARA MONTE MORIÁ, PRIMEIRO COLCHETE A DIREITAANÁLISE DUP Descrição problema 432,62COORD. GEOGRÁFICAS: NÃO LOCALIZADASPONTO DE REFERÊNCIA: CADASTRO? SIMLOCAL DEMARCADO: SIMLIG. EM PRAÇA PÚBLICA?  COM FINANCIAMENTO DE PADRÃO. CIENTE DO PRAZO DE VISTORIA.ANEXO DOC. DO FINANCIAMENTO DE PADRÃO ASSINADOS. AUTORIZAÇÃO BLITZ URBANA? SIMPOSSUI REDE PROX. AO IMÓVEL? PROVAVELMENTE Expansão de rede, N: 1989570 , mais próximo a 500 metros de distância! POVOADO CANTO RIO , RIBAMAR FIQUENEASSINOU FORMULÁRIO DE FINANC. DE SOLICITANTE, FORMULÁRIO DE CONEXÃO E FORMULÁRIO DE 02.12.2025          10:33:41            T23739 54981328115WHATSAPP: 54981328115ENDEREÇO DA CONEXÃO É O MESMO ENDEREÇO PADRÃO? SIM / NÃOCLIENTE VEIO AO ATENDIMENTO E SOLICITOU CONEXÃO COM FINANCIAMENTO DE PADRÃOPADRÃO FINANCIADO: PFC7 E PARCELADO: 1 x R$ DE CORRESPONDÊNCIA? SIMENDEREÇO CORRESPONDÊNCIA: PRINCIPAL, Informações divergentes sem contato com o cliente número informado (54981328115) PRECISARÁ DE UMA EXPANSÃO DE REDETELEFONE:</t>
  </si>
  <si>
    <t>FABRICA DE ASFALTO. DEPOIS DO ZE MOURAO.ANÁLISE DUPCADASTRO? REJEITADO.**ANEXODOC.DO SOLICITANTE EFORMULÁRIODE CONEXÃO ASSINADO.OBS: Descrição problema INCOMPLETO/INEXISTENTE, SEU PEDIDO SERÁ Sem transformador trifásico, rede de MT trifásico a 25 metros SIMTELEFONE: 99991331871WHATSAPP: 99991331871E-MAIL VÁLIDO: NAO CORRESPONDÊNCIA?SIMENDEREÇO CORRESPONDÊNCIA: POV MONTIVIDEU, S/N, CODO - 02.12.2025          12:31:42            T53141 COORD. GEOGRÁFICAS: -4.504599, -43.908346PONTO DE REFERÊNCIA: PROXIMO A SOLICITOU CONEXÃO.CIENTE DO PRAZO DE VISTORIA E QUE, EM CASODE PADRÃO LIGACAO NOVA TRIFASICO PELO CLIENTE? SIMPOSSUI REDE ELÉTRICA PROX. AO IMÓVEL?  SIMPADRÃOINSTALADOEXTERNAMENTE? SIMCHECKLIST PADRÃOMONTADO ASSINADO MA*VALDENIRA BRITO COSTA SILVA VEIO AO ATENDIMENTO E POSSUIENDEREÇODA CONEXÃO ÉO MESMO ENDEREÇO DE</t>
  </si>
  <si>
    <t>REDE ELÉTRICA PROX. AO IMÓVEL? SIMTELEFONE: 99991259499WHATSAPP: XXXXXXXXXXXXXXXXXX; XXXXXXXXXXXXXXXXXXPONTO DE REFERÊNCIA: PROXIMO A XXXXXXXXXXXXXXXXXXXXXXXXXXXXXXXXXXXXX*CLIENTE VEIO AO ATENDIMENTO E Descrição problema ENDEREÇO DE CORRESPONDÊNCIA? SIMENDEREÇO CORRESPONDÊNCIA:  PADRÃO INCOMPLETO/INEXISTENTE, SEU PEDIDO SERÁ REJEITADO.**ANEXO DOC. ESCOLA LIGAÇÃO NOVA ¿ COM PADRÃO INSTALADOCOORD. GEOGRÁFICAS: XXXXXXXXXXXXXXXXXXXXXXXXXXXXXXXXXXXXXENDEREÇO DA CONEXÃO É O MESMO SOLICITOU CONEXÃO. CIENTE DO PRAZO DE VISTORIA E QUE, EM CASO DE Sem número do pg mais fica 80 metros da MT  SIMCHECKLIST PADRÃO MONTADO ASSINADO PELO CLIENTE? SIMPOSSUI 99991259499E-MAIL VÁLIDO: LOPES AGUIARANÁLISE DUP CADASTRO? SIMPADRÃO INSTALADO EXTERNAMENTE? 02.12.2025          13:17:49            T22175 DO SOLICITANTE E FORMULÁRIO DE CONEXÃO ASSINADO.</t>
  </si>
  <si>
    <t xml:space="preserve"> ENDEREÇO DE CORRESPONDÊNCIA?  NÃOENDEREÇO CORRESPONDÊNCIA:  RUA AV 02.12.2025          14:28:00            T27856 BRASIL  POTOSI   BALSAS MA*CLIENTE VEIO AO ATENDIMENTO E Descrição problema METROS CHACARA DO LADO DIREITO AO LADO DA CHACARA NOSSA SENHORA 99992203945E-MAIL VÁLIDO:  NAO POSSUIENDEREÇO DA CONEXÃO É O MESMO APARECIDA  TEL:  99992203945  lucas   ENTRAR EM CONTATO COM O INSTALAÇÃO   2000430332  CC  3008453909   MEDIDOR 12523438610   ESTRADA SENTIDO MANGABEIRAS  DEPOIS DA PONTE DO RIO CACHOEIRA  ENTRADA COORD. GEOGRÁFICAS:    NAO LOCALIZADASPONTO DE REFERÊNCIA:  AO LADO DA Distância de 1500m da rede mt ESTRADA DE CHAO A ESQUERDA   ANADAR APROXIMADAMENTE 1500 REDE ELÉTRICA PROX. AO IMÓVEL? SIMTELEFONE: 99992203945 WHATSAPP: SOLICITOU CONEXÃO. CIENTE DO PRAZO DE VISTORIA E QUE, EM CASO DE PADRÃO INCOMPLETO/INEXISTENTE, SEU PEDIDO SERÁ REJEITADO. SIM CLIENTEANÁLISE DUP CADASTRO?  NÃOPADRÃO INSTALADO EXTERNAMENTE? SIMCHECKLIST PADRÃO MONTADO ASSINADO PELO CLIENTE? SIM / NÃO POSSUI</t>
  </si>
  <si>
    <t>,03PONTO DE REFERÊNCIA:  EM FRENTE AO CAMPO DE Sem rede e cliente aceita financiamento e fica a 100 metros do ultimo poste FUTEBOLTELEFONE: (98) 98511-3464 20251201008332917NOME DO CLIENTE: JOYCE LARISSE ARANHA PEREIRA DO AMARAL Descrição problema FINANCIAMENTO DE PADRÃOTIPO DE FASE: MONOFÁSICOPARCELADO EM: 24_-_R$_18 02.12.2025          17:04:04            U5516023 SOLICITAÇÃO VIA BACKOFFICE MA Nº DO PROTOCOLO DO SITE</t>
  </si>
  <si>
    <t>20251201008333039NOME DO CLIENTE: JULIO DE SOUSA FINANCIAMENTO DE PADRÃOTIPO DE FASE: MONOFÁSICOPARCELADO EM: 24_-_R$_18,03PONTO DE REFERÊNCIA: SOLICITAÇÃO VIA BACKOFFICE MA Nº DO PROTOCOLO DO SITE Descrição problema SEM rede no local 02.12.2025          17:11:12            U5516023  POVOADO IGUARATELEFONE: (86) 99572-7037</t>
  </si>
  <si>
    <t>FPC5PARCELADO: 24x R$ 18,03LOCAL DEMARCADO:  NAOLIG. EM PRAÇA  COORD. GEOGRÁFICAS   7.357372459956-46.612963490188-PONTO DE ENDEREÇO DE CORRESPONDÊNCIA? SIM /ENDEREÇO CORRESPONDÊNCIA: PÚBLICA? AUTORIZAÇÃO BLITZ URBANA? SIM /POSSUI REDE PROX. AO IMÓVEL? SIM REFERÊNCIA: PROXIMO A TORRE DE CELULAR E DA DONA HILDA, AO LADO DA INSTALAÇÃO: 2000593226ANÁLISE DUP CADASTRO? SIM /PADRÃO FINANCIADO: PADRÃO? SIM /CLIENTE MARIA SONIA FEITOSA MOURA SOUSAVEIO AO PRAZO DE VISTORIA. **ANEXO DOC. DO SOLICITANTE, FORMULÁRIO DE /TELEFONE: 62986448230WHATSAPP: 62986448230E-MAIL VÁLIDO: Descrição problema XXXXXXXXXXXXXXXXXXXXXXXXXXXXXXXXXXXXXENDEREÇO DA CONEXÃO É O MESMO  CONEXÃO E FORMULÁRIO DE FINACIAMENTO DE PADRÃO ASSINADOS. XXXXXXXXXXXXXXXXXXXXXXXXXXXXXXXXXXXXXASSINOU FORMULÁRIO DE FINANC. DE 02.12.2025          16:45:02            T27855 ATENDIMENTO E SOLICITOU CONEXÃO COM FINANCIAMENTO DE PADRÃO. CIENTE DO Cliente fica a 90mts da rede bt mais próxima. PG mais próximo 11017120.</t>
  </si>
  <si>
    <t>FINACIAMENTO DE PADRÃO ASSINADOS." MORCEGOANÁLISE DUP CADASTRO? NÃOPADRÃO FINANCIADO:   ( X ) SIM (  ) NAOENDEREÇO DA CONEXÃO É O MESMO ENDEREÇO DE COM FINANCIAMENTO DE PADRÃO. CIENTE DO PRAZO DE VISTORIA.ANEXO DOC. DO APRESENTOUSITUAÇÃO DO CPF DO CLIENTE REGULAR NA RECEITA FEDERAL? CORRESPONDÊNCIA? SIMENDEREÇO CORRESPONDÊNCIA: POVOADO: MORCEGO , SOLICITANTE, FORMULÁRIO DE CONEXÃO E FORMULÁRIO DE "CLIENTE NOBERTO ALEIXO DE MEDEIROS FILHO SOLICITOU CONEXAO NOVA COM 02.12.2025          18:36:06            T32208 INFORMOUINSTALACAO VIZINHO: NAO INFORMOUPONTO DE REFERÊNCIA: POVOADO Descrição problema FINANCIAMENTO DE PADRAO FPC7COORD. GEOGRÁFICAS: NAO PADRÃO? SIMCLIENTE VEIO AO ATENDIMENTO E SOLICITOU CONEXÃO QUADRA : 01 , LOTE: 14 CIDADE: BACABALASSINOU FORMULÁRIO DE FINANC. DE  TENSAOTELEFONE: 99992315251WHATSAPP: 99992315251E-MAIL VÁLIDO: NÃO Rede MT passa enfrente a propriedade do cliente, Poste 3078020 SIMPARCELADO: 24 x R$ 18,03LOCAL DEMARCADO: SIMLIG. EM PRAÇA PÚBLICA?AUTORIZAÇÃO BLITZ URBANA? NÃOPOSSUI REDE PROX. AO IMÓVEL? MEDIA</t>
  </si>
  <si>
    <t>SERVIÇO. SOLICITAÇÃO VIA BACKOFFICE  MANº DO PROTOCOLO DO SITE CIENTE DO PRAZO DE 05 DIAS ÚTEIS PARA VISTORIA E EXECUÇÃO DO Descrição problema 20251201008332791PADRÃO INSTALADO:  SIM FASE: MONOFÁSICO  DISJUNTOR: 02.12.2025          17:38:15            U5512834 PÚBLICA E CIENTE QUE CASO A INEXISTÊNCIA SEU PEDIDO SERÁ REJEITADO. 25APONTO DE REFERÊNCIA: PROXIMO AO VIZINHOTELEFONE: (98) 98560-2849CLIENTE AFIRMA QUE JÁ POSSUI O PADRÃO INSTALADO DENTRO DO LIMITE DA VIA</t>
  </si>
  <si>
    <t>17.07.2026 08:56:01 W60912820 ? NAO A INSTALAÇÃO POSSUI OU CONTARÁ COM CARREGADORES PARA VEÍCULOS ELÉTRICOS AMPERAGEM DO DISJUNTOR : 25A ANEXO DOC. DO SOLICITANTE E FORMULÁRIO DE CONEXÃO ASSINADO. ANÁLISE DUP CADASTRO? SIM CHECKLIST PADRÃO MONTADO ASSINADO PELO CLIENTE? SIM CLIENTE VEIO AO ATENDIMENTO E SOLICITOU CONEXÃO. CIENTE DO PRAZO DE COMPADRAO JÁ MONTADO EM CAMPO COORD. GEOGRÁFICAS: NÃO INFORMADO Descrição problema E-MAIL VÁLIDO: NAOINFORMADO@EQUATORIALENERGIA.COM.BR ENDEREÇO CORRESPONDÊNCIA: POV FRANÇA ZONA RURAL COROATA MA ENDEREÇO DA CONEXÃO É O MESMO ENDEREÇO DE CORRESPONDÊNCIA? SIM INSTALACAO DO VIZINHO: NÃO INFORMADO MURADO PADRÃO INSTALADO EXTERNAMENTE? SIM PONTO DE REFERÊNCIA: PROXIMO AO RESTAURANTE DA LUZIA PRIMEIRO MORRO POSSUI REDE ELÉTRICA PROX. AO IMÓVEL? SIM RAIMUNDA DEUSA GOMES DOS SANTOS SOLICITOU ANALISE DE ORCAMENTO COM</t>
  </si>
  <si>
    <t>APRESENTOUSITUAÇÃO DO CPF DO CLIENTE REGULAR NA RECEITA FEDERAL?  (X) Descrição problema SIMTELEFONE: 98992328230WHATSAPP: 98992328230E-MAIL VÁLIDO: NÃO CORRESPONDÊNCIA? SIMENDEREÇO CORRESPONDÊNCIA: BAIRRO: SAO JOSE , VILA DE VISTORIA.ANEXO DOC. DO SOLICITANTE, FORMULÁRIO DE CONEXÃO "CLIENTE EVANDRO DOS SANTOS REGO   SOLICITOU CONEXAO NOVA COM COMPADRAO 02.12.2025          18:58:08            T32208 E FORMULÁRIO DE PADRAO MONTADO." ESPERANÇA, CIDADE: PIO XIICLIENTE VEIO AO ATENDIMENTO E INFORMOUANÁLISE DUP CADASTRO? NÃOLOCAL DEMARCADO: SIMLIG. EM PRAÇA PÚBLICA?AUTORIZAÇÃO BLITZ URBANA? NÃOPOSSUI REDE PROX. AO IMÓVEL? SIM (  ) NAOENDEREÇO DA CONEXÃO É O MESMO ENDEREÇO DE SOLICITOU CONEXÃO COM O PADRÃO JÁ DEVIDAMENTE MONTADO. CIENTE DO PRAZO INFORMOUINSTALACAO VIZINHO: NAO INFORMOUPONTO DE REFERÊNCIA: NAO JÁ MONTADO EM CAMPOCOORD. GEOGRÁFICAS: NAO</t>
  </si>
  <si>
    <t>DUP CADASTRO? SIM /PADRÃO INSTALADO EXTERNAMENTE? SIM /CHECKLIST PADRÃO PROX. AO IMÓVEL? SIM /TELEFONE: 99985032190  E 99984884174WHATSAPP: VISTORIA E QUE, EM CASO DE PADRÃO INCOMPLETO/INEXISTENTE, SEU PEDIDO MONTADO ASSINADO PELO CLIENTE? SIM /POSSUI REDE ELÉTRICA 03.12.2025          08:27:46            T27855 ENDEREÇO DE CORRESPONDÊNCIA? SIM /ENDEREÇO CORRESPONDÊNCIA: 99985032190  E 99984884174 E-MAIL VÁLIDO:   PROXIMO AO FAZENDA BURITI SO, CASA DO PASSARINHOANÁLISE SERÁ REJEITADO. XXXXXXXXXXXXXXXXXXXXXXXXXXXXXXXXXXXXXENDEREÇO DA CONEXÃO É O MESMO SOUSAVEIO AO ATENDIMENTO E SOLICITOU CONEXÃO. CIENTE DO PRAZO DE XXXXXXXXXXXXXXXXXXXXXXXXXXXXXXXXXXXXX*CLIENTE  ADAO JORGE ALVES DE Descrição problema PADRÃO INSTALADO COORD. GEOGRÁFICAS: NÃO LOCALIZADAPONTO DE REFERÊNCIA:</t>
  </si>
  <si>
    <t>Descrição problema IMÓVEL? SIMTELEFONE: 99991025553WHATSAPP: 99991025553E-MAIL VÁLIDO: COORD. GEOGRÁFICAS:NAO LOCALIZADASPONTO DE REFERÊNCIA: INSTALAÇÃO 03.12.2025          08:29:17            T45408 MESMO ENDEREÇO DE CORRESPONDÊNCIA? SIMENDEREÇO CORRESPONDÊNCIA: MONTADO ASSINADO PELO CLIENTE? SIMPOSSUI REDE ELÉTRICA PROX. AO XXXXXXXXXXXXXXXXXXXXXXXXXXXXXXXXXXXXXENDEREÇO DA CONEXÃO É O REJEITADO.Comprovante emitido às: 08:16:19 do dia 03/12/2025 (hora e A32F.634E.6123.DC82 CADASTRO? SIM /PADRÃO INSTALADO EXTERNAMENTE? SIMCHECKLIST PADRÃO XXXXXXXXXXXXXXXXXXXXXXXXXXXXXXXXXXXXX*CLIENTE VEIO AO ATENDIMENTO E SOLICITOU CONEXÃO. CIENTE DO PRAZO DE VISTORIA E QUE, EM CASO DE PADRÃO VIZINHA: 2000804821/ CHACARA BARRARIA DA CARLENEANÁLISE DUP Área de expansão distância 800 metros PG 22131203 INCOMPLETO/INEXISTENTE, SEU PEDIDO SERÁ data de Brasília).Código de controle do comprovante:</t>
  </si>
  <si>
    <t>ASSINADOS. PADRÃO. CIENTE DO PRAZO DE VISTORIA.ANEXO DOC. DO DECORRESPONDÊNCIA? SIMENDEREÇO CORRESPONDÊNCIA: R. DA ESPERANCA, 33, COORD. GEOGRÁFICAS: NÃO LOCALIZADASPONTO DE REFERÊNCIA: PONTO DE Descrição problema  CADASTRO? SIMPADRÃO FINANCIADO:  PFC7PARCELADO: 24 x R$ 18,03LOCAL NÃOPOSSUI REDE PROX. AO IMÓVEL? NÃOTELEFONE: 99991634025WHATSAPP: DEMARCADO: SIMLIG. EM PRAÇA PÚBLICA? AUTORIZAÇÃO BLITZURBANA? SIMCLIENTEVEIO AO ATENDIMENTO E SOLICITOU CONEXÃO COM FINANCIAMENTO DE SOLICITANTE,FORMULÁRIO DE CONEXÃO E FORMULÁRIO DE FINACIAMENTO DE PADRÃO 03.12.2025          09:13:13            T46790 REFERÊNCIA: PRÓXIMO A LINHA DE TRANSMISSÃO DA ELETRONORTEANÁLISEDUP 99991634025ENDEREÇO DA CONEXÃO É O MESMO ENDEREÇO CENTRO NOVOASSINOU FORMULÁRIO DE FINANC. DE PADRÃO?</t>
  </si>
  <si>
    <t xml:space="preserve"> ENTRADA A DIREITA, PROXIMO A SUCUPIRA, TEM UM PE DE MANGA TAMBEMANÁLISE 03.12.2025          09:28:47            T12697 99985521088E-MAIL VÁLIDO: XXXXXXXXXXXXXXXXXXXXXXXXXXXXXXXXXXXXXENDEREÇO CONEXÃO ASSINADO. CONTA DO VIZINHO  12118740 N° DO POSTE 1134175 DA CONEXÃO É O MESMO ENDEREÇO DE CORRESPONDÊNCIA? SIM / DE FERRE, PONTE DE FERRO, VIZINHO ZEZINHO, FAZENDA TRIDADE, DE VISTORIA E QUE, EM CASO DE PADRÃO INCOMPLETO/INEXISTENTE, SEU PEDIDO DEPOIS DO COITE,  ENTRADA DA FAZENDA ANGICAL, PASSA PASSA MATA DE BURRO DUP CADASTRO?NÃOPADRÃO INSTALADO EXTERNAMENTE? Descrição problema ELÉTRICA PROX. AO IMÓVEL? NÃOTELEFONE: 99985521088WHATSAPP: LIGAÇÃO NOVA – COM PADRÃO INSTALADO TRIFASICACOORD. GEOGRÁFICAS: NÃOENDEREÇO CORRESPONDÊNCIA: SERÁ REJEITADO.**ANEXO DOC. DO SOLICITANTE E FORMULÁRIO DE SIMCHECKLIST PADRÃO MONTADO ASSINADO PELO CLIENTE? SIMPOSSUI REDE SOLICITOU CONEXÃO. CIENTE DO PRAZO XXXXXXXXXXXXXXXXXX; XXXXXXXXXXXXXXXXXXPONTO DE REFERÊNCIA:BR 334, XXXXXXXXXXXXXXXXXXXXXXXXXXXXXXXXXXXXX*CLIENTE VEIO AO ATENDIMENTO E</t>
  </si>
  <si>
    <t xml:space="preserve"> *CLIENTE VEIO AO ATENDIMENTO E SOLICITOU CONEXÃO COM FINANCIAMENTO DE 20.02.2026          15:59:46            T57793 ANEXO DOC. DO SOLICITANTE, FORMULÁRIO DE CONEXÃO E FORMULÁRIO DE ANÁLISE DUP CADASTRO? SIM ASSINOU FORMULÁRIO DE FINANC. DE PADRÃO? SIM CLIENTE SE RECUSA A APRESENTAR MEDIDOR QUE JA HA NO IMOVEL . SOLICITAÇÃO COORD. GEOGRÁFICAS:-2.70609036695228, -44.223701656247215 Descrição problema FEITA POR INISTENCIA DO CLIENTE FINACIAMENTO DE PADRÃO ASSINADOS. LIG. EM PRAÇA PÚBLICA? AUTORIZAÇÃO BLITZ URBANA? SIM LOCAL DEMARCADO: SIM PADRÃO FINANCIADO:  PFC7 PADRÃO. CIENTE DO PRAZO DE VISTORIA. PARCELADO:24 x R$ 18,03 PONTO DE REFERÊNCIA:  COMERCIAL TINDIBA POSSUI REDE PROX. AO IMÓVEL? SIM Sem rede Sra. MAYARA NUNES BOTELHO TELEFONE: 98999853899</t>
  </si>
  <si>
    <t>22.07.2026 15:50:43 T40985 ?NÃO A INSTALAÇÃO POSSUI OU CONTARÁ COM CARREGADORES PARA VEÍCULOS ELÉTRICOS AMPERAGEM DO DISJUNTOR : 25 ANEXO DOC. DO SOLICITANTE E FORMULÁRIO DE CONEXÃO ASSINADO. CHECKLIST PADRÃO MONTADO ASSINADO PELO CLIENTE? SIM CLIENTE NECESSITA DE EXPANSÃO DE REDE PG 545682 MAS PRÓXIMO FICA 60 METROS CLIENTE Sra. FRANCISCA DOS SANTOS FAVEIRA VEIO AO ATENDIMENTO E COORD. GEOGRÁFICAS: -5.058874 -47.559866 Descrição problema E-MAIL VÁLIDO: NAOINFORMADO@EQUATORIALENERGIA.COM.BR ENDEREÇO CORRESPONDÊNCIA: TRAVESSA PRIMEIRO DE MAIO S/N CALIFORNIA ENDEREÇO DA CONEXÃO É O MESMO ENDEREÇO DE CORRESPONDÊNCIA? SIM IMOVEL LOCALIZADO NA AREA RURAL INCOMPLETO/INEXISTENTE SEU PEDIDO SERÁ REJEITADO. PADRÃO INSTALADO EXTERNAMENTE? SIM PONTO DE REFERÊNCIA:PROX A IGREJA CRISTÃ MARANATA POSSUI REDE ELÉTRICA PROX. AO IMÓVEL? SIM SOLICITOU CONEXÃO. CIENTE DO PRAZO DE VISTORIA E QUE EM CASO DE PADRÃO TELEFONE: 99992041820</t>
  </si>
  <si>
    <t>NOVA.COORDEN. GEOGRAF: SEM INFORMAÇÕES.PONTO DE REFERÊNCIA: POÇO ASSINADO PELO CLIENTE? SIMPOSSUI REDE ELÉTRICA PROX. AO IMÓVEL? DANTASPADRÃO INSTALADO EXTERNAMENTE?  SIMCHECKLIST PADRÃO MONTADO PADRÃO INCOMPLETO/INEXISTENTE, SEU PEDIDO SERÁ REJEITADO.**ANEXO SR ANTONIO LOPES DE MACEDO VEIO AO ATENDIMENTO SOLICITAR CONEXÃO Descrição problema RUA GONCALVES DIAS, 15, PITOMBEIRA*CLIENTE VEIO AO ATENDIMENTO 03.12.2025          14:26:06            T34411 Falta de rede de BT.  E SOLICITOU CONEXÃO. CIENTE DO PRAZO DE VISTORIA E QUE, EM CASO DE  DOC. DO SOLICITANTE E FORMULÁRIO DE CONEXÃO ASSINADO. SIMTELEFONE: 99984892156WHATSAPP:99984892156ENDEREÇO CORRESPONDÊNCIA:</t>
  </si>
  <si>
    <t>ELÉTRICA PROX. AO IMÓVEL? REDE A 60 METROSTELEFONE: 99985410082WHATSAPP: Descrição problema 03.12.2025          15:44:52            T62361 DA AREIA*CLIENTE VEIO AO ATENDIMENTO E SOLICITOU CONEXÃO. CIENTE DO 99985410082 E-MAIL VÁLIDO: Não conseguimos falar com o cliente,  a equipe precisa de mais informações,  cliete não atende o PRAZO DE VISTORIA E QUE, EM CASO DE PADRÃO INCOMPLETO/INEXISTENTE, SEU PEDIDO SERÁ REJEITADO. JANDIRAANÁLISE DUP CADASTRO? SIMPADRÃO INSTALADO EXTERNAMENTE? MT passa há 110 metros da residência próximo da chácara da dejanira. Pg próximo 22040065 SIMCHECKLIST PADRÃO MONTADO ASSINADO PELO CLIENTE? SIMPOSSUI REDE XXXXXXXXXXXXXXXXXXXXXXXXXXXXXXXXXXXXXENDEREÇO DA CONEXÃO É O MESMO PADRÃO INSTALADO COORD. GEOGRÁFICAS: XXXXXXXXXXXXXXXXXX; ENDEREÇO DE CORRESPONDÊNCIA? SIMENDEREÇO CORRESPONDÊNCIA: CANTO XXXXXXXXXXXXXXXXXXPONTO DE REFERÊNCIA:  PROX: RECANTO DA LUA,DO LADO DA telefone..</t>
  </si>
  <si>
    <t>Descrição problema 20251202000142744NOME DO CLIENTE: JOSE NAZARENO SILVA COSTA SOLICITA BAIXAO DOS TINGUISTELEFONE: (99) 98460-2921 SOLICITAÇÃO VIA BACKOFFICE MA Nº DO PROTOCOLO DO SITE FINANCIAMENTO DE PADRÃOCLASSE DE CONSUMO: RESIDENCIALTIPO DE FASE: Rede mais próxima fica a 2 km PG última estrutura 13098905 03.12.2025          16:51:05            U5515375 MONOFÁSICO: 50APARCELADO EM: 24 - R$ 18,03PONTO DE REFERÊNCIA:</t>
  </si>
  <si>
    <t>NÃOTELEFONE: 99981170130WHATSAPP: 99981170130E-MAIL VÁLIDO: NAO PRAZO DE VISTORIA.**ANEXO DOC. DO SOLICITANTE, FORMULÁRIO DE ATENDIMENTO E SOLICITOU CONEXÃO COMFINANCIAMENTO DE PADRÃO. CIENTE DO CONEXÃO EFORMULÁRIO DE FINACIAMENTO DE PADRÃO ASSINADOS. Sem rede no local cliente fica 6 mk da rede uc próxima 3000701032  SIM PLACA DE LIGACAO NOVA NO LOCALLIG. EM PRAÇA PÚBLICA? AUTORIZAÇÃO BLITZ URBANA?   NÃOPOSSUI REDE PROX. AO IMÓVEL? SIM / 03.12.2025          16:58:18            T59570 Descrição problema LIGAÇÃO NOVA - COM FINANCIAMENTO DE PADRÃOCOORD. GEOGRÁFICAS: NAO SIMENDEREÇO CORRESPONDÊNCIA: POVOADO FOZDAO, ZONA RURAL TASSO LOCALIZADASPONTO DE REFERÊNCIA: PROXIMO AO POSTO DE SAUDE, HA 80 POSSUIENDEREÇO DA CONEXÃO É O MESMO ENDEREÇO DECORRESPONDÊNCIA? KM DE TASSO FRAGOSO, PROXIMO A CC 3000701032ANÁLISE DUP CADASTRO? SIMPADRÃO FINANCIADO: FPC5PARCELADO: 12 x R$ 36,05LOCAL DEMARCADO: FRAGOSOASSINOU FORMULÁRIO DE FINANC. DE PADRÃO? SIM*CLIENTE VEIO AO</t>
  </si>
  <si>
    <t>20251202000142915NOME DO CLIENTE: ERLI BRAGA SOLICITA FINANCIAMENTO DE  INFORMADO                TELEFONE: (99) 98443-4994 Descrição problema SOLICITAÇÃO VIA BACKOFFICE () Nº DO PROTOCOLO DO SITE EM: 24 - R$ 18,03PONTO DE REFERÊNCIA:  XXXXXXXX APELIDO:  NÃO SEM rede Comp próximo 1284959 03.12.2025          17:06:28            U5515508 PADRÃOCLASSE DE CONSUMO: RESIDENCIALTIPO DE FASE: MONOFÁSICO:PARCELADO</t>
  </si>
  <si>
    <t>03.12.2025          16:09:58            U5514259 Sem rede bt no local, último pg fica mais de 100 mts. Cliente aceita financiamento 20251202008334025NOME DO CLIENTE:COSME DE JESUS VIANASOLICITA FINANCIAMENTO DE Descrição problema SOLICITAÇÃO VIA BACKOFFICE MA Nº DO PROTOCOLO DO SITE REFERENCIA:PROXIMO A CC 3014453058TELEFONE:(99) 99189-5373  PADRÃOTIPO DE FASE: MONOFÁSICO: 25APARCELADO EM:24 - R$ 18,03PONO DE Sem informações precisas para localizar cliente,  cliente nao atendeu equipe</t>
  </si>
  <si>
    <t>ZACARIASANÁLISE DUP CADASTRO? SIMPADRÃO INSTALADO EXTERNAMENTE? AINDA Descrição problema CAROLINA, SENTIDO MANGABEIRAS, SENTINDO QUEM VAI PRA ANTIGA SERRA COORD. GEOGRÁFICAS: NAO LOCALIZADASPONTO DE REFERÊNCIA: CHACARA Expansão CAL, REGIAO CONHECIDA COMO MOSQUITO, ONDE TEM UM FORROZAO DO PELO CLIENTE?  NÃOPOSSUI REDE ELÉTRICA PROX. AO IMÓVEL? QUANDO FOREM COLOCAR A REDECHECKLIST PADRÃO MONTADO ASSINADO NAOTELEFONE:99988278644 OU 99996432550 WHATSAPP: 99988278644 OU 99996432550E-MAIL VÁLIDO: NAOENDEREÇO DA CONEXÃO É O MESMO ENDEREÇO DE CORRESPONDÊNCIA? SIMENDEREÇO CORRESPONDÊNCIA: DATA MOSQUITO, DE VISTORIA E QUE, EM CASO DE PADRÃO INCOMPLETO/INEXISTENTE, RURAL*CLIENTE VEIO AO ATENDIMENTO E SOLICITOU CONEXÃO. CIENTE DO PRAZO SEU PEDIDO SERÁ REJEITADO. 03.12.2025          16:49:00            T23950 NAO MONTOU O PADRAO POIS ESTA APROXIMADAMENTE 100M DA REDE. VAI MONTAR</t>
  </si>
  <si>
    <t>SIMPADRÃO INSTALADO EXTERNAMENTE? SIMCHECKLIST PADRÃO MONTADO VEIO AO ATENDIMENTO E SOLICITOU CONEXÃO. CIENTE DOPRAZO DE VISTORIA E Descrição problema POSSUIENDEREÇO DA CONEXÃO É O MESMO ENDEREÇO DECORRESPONDÊNCIA? 04.12.2025          09:22:17            T59570 REJEITADO. SIMENDEREÇO CORRESPONDÊNCIA: CUMBUCAS, ZONA RURAL BALSAS*CLIENTE QUE, EM CASO DE PADRÃOINCOMPLETO/INEXISTENTE, SEU PEDIDO SERÁ ASSINADO PELO CLIENTE?  NÃOPOSSUI REDE ELÉTRICA PROX. AO IMÓVEL? LOCALIZADASPONTO DE REFERÊNCIA: SENTIDO AO POVOADO SANTA LUZIA, PERTO DO LAERCIO, 12 KM DE BALSAS PROXIMO A CC 3017921427ANÁLISE DUP CADASTRO? LIGAÇÃO NOVA ¿ COM PADRÃO INSTALADOCOORD. GEOGRÁFICAS:NAO SIMTELEFONE: 99988028469WHATSAPP: 99988028469E-MAIL VÁLIDO: NAO</t>
  </si>
  <si>
    <t>98985823728E-MAIL VÁLIDO: NÃO INFORMADOENDEREÇO DA CONEXÃO É O MESMO ENDEREÇO DE CORRESPONDÊNCIA? SIM ENDEREÇO CORRESPONDÊNCIA: Cliente a mais 150mt da rede bt Cliente aceita financiamento de padrão SIMCHECKLIST PADRÃO MONTADO ASSINADO PELO CLIENTE? SIMPOSSUI REDE COORD. GEOGRÁFICAS: NÃO INFORMADOPONTO DE REFERÊNCIA: PROX A ATENDIMENTO E SOLICITOU CONEXÃO. CIENTE DO PRAZO DE VISTORIA E QUE, EM 04.12.2025          09:59:02            T62342 MORRO DOCE, S/N, MORRO DOCE *JANAINA DOS SANTOS SILVA VEIO AO Descrição problema  CASO DE PADRÃO INCOMPLETO/INEXISTENTE, SEU PEDIDO SERÁ REJEITADO. ELÉTRICA PROX. AO IMÓVEL? SIMTELEFONE: 98985823728 WHATSAPP: IGREJAANÁLISE DUP CADASTRO? NÃOPADRÃO INSTALADO EXTERNAMENTE? ANEXO DOC. DO SOLICITANTE E FORMULÁRIO DE CONEXÃO ASSINADO.</t>
  </si>
  <si>
    <t xml:space="preserve"> DO LOCAL: 2000966052. PODE ENTRAR EM CONTATO NO WHATSAPP 99991147355 Descrição problema QUE ELE MANDA A LOCALIZAÇÃO EXATAANÁLISE DUP CADASTRO? SIMENDEREÇO CORRESPONDÊNCIA: VÃO GRANDE, RURAL*CLIENTE VEIO AO REDE ELÉTRICA PROX. AO IMÓVEL?  NÃO APROXIMADAMENTE REDE PROXIMOCHECKLIST PADRÃO MONTADO ASSINADO PELO CLIENTE? NÃOPOSSUI POVOADO EXTREMA, ANTES DA FAZENDA TOMAZIA, INSTALAÇAO MAIS PROXIMA rede fica localizada a mais de 12 km de distância da rede mais próximo segui para extensão de 04.12.2025          09:07:06            T23950 rede... ATENDIMENTO E SOLICITOU CONEXÃO. CIENTE DO PRAZO DE VISTORIA E QUE, DA CONEXÃO É O MESMO ENDEREÇO DE CORRESPONDÊNCIA? SIMPADRÃO INSTALADO EXTERNAMENTE? NAO MONTOU O PADRAO, REDE PASSA COORD. GEOGRÁFICAS: NAO LOCALIZADASPONTO DE REFERÊNCIA: DEPOIS DO EM CASO DE PADRÃO INCOMPLETO/INEXISTENTE, SEU PEDIDO SERÁ REJEITADO. 12KMTELEFONE:99991147355 WHATSAPP: 99991147355E-MAIL VÁLIDO: NÃOENDEREÇO APROXIMADAMENTE 12KM DO LOCAL, VAI MONTAR O PADRAO QUANDO TIVER</t>
  </si>
  <si>
    <t>05¿¿51¿55,24¿¿ S  LONGITUDE 44¿¿36¿23,11¿¿0INSTALACAO VIZINHO: Descrição problema CONEXÃO É O MESMO ENDEREÇO DE CORRESPONDÊNCIA? SIMENDEREÇO Serviço não executado por falta de ampliação de rede MT e BT  COM O PADRÃO JÁ DEVIDAMENTE MONTADO. CIENTE DO PRAZO DE VISTORIA.ANEXO  REDE PROX. AO IMÓVEL? SIMTELEFONE:  99 9 8105 4602 OUWHATSAPP: 99 9 8105 4602E-MAIL VÁLIDO: NÃO APRESENTOUSITUAÇÃO DO CPF DO CORRESPONDÊNCIA: POVOADO COCAL DOS PIAUIZEIROS, S/N, FAZENDA BOA ESPERANÇA, TUNTUM MACLIENTE VEIO AO ATENDIMENTO E SOLICITOU CONEXÃO PADRAO MONTADO. XXXXXXXXXXPONTO DE REFERÊNCIA: VIZINHA VALDENOR, FRANCISCO. BECO DO COMPADRAO JÁ MONTADO EM CAMPOCOORD. GEOGRÁFICAS: LATITUDE VICENTE. FAZENDA NÃO TEM PLACAANÁLISE DUP CADASTRO? NÃOLOCAL DEMARCADO: CLIENTE ANTONIO JOSE BALTAZAR PEREIRA SOLICITOU CONEXAO NOVA COM 04.12.2025          10:15:04            T27625377 CLIENTE REGULAR NA RECEITA FEDERAL?  (X  ) SIM (  ) NAOENDEREÇO DA DOC. DO SOLICITANTE, FORMULÁRIO DE CONEXÃO E FORMULÁRIO DE SIMLIG. EM PRAÇA PÚBLICA?AUTORIZAÇÃO BLITZ URBANA? NÃOPOSSUI</t>
  </si>
  <si>
    <t xml:space="preserve"> DA CONEXÃO É O MESMO ENDEREÇO DE CORRESPONDÊNCIA? SIMENDEREÇO 04.12.2025          11:11:45            T62361 ATENDIMENTO E SOLICITOU CONEXÃO. CIENTE DO PRAZO DE VISTORIA E QUE, EM CASO DE PADRÃO INCOMPLETO/INEXISTENTE, SEU PEDIDO SERÁ CORRESPONDÊNCIA: RUA DUQUE DE CAXIAS,N 97, CENTRO*CLIENTE VEIO AO Descrição problema E-MAIL VÁLIDO: XXXXXXXXXXXXXXXXXXXXXXXXXXXXXXXXXXXXXENDEREÇO ELÉTRICA PROX. AO IMÓVEL? SIMTELEFONE: 99981591444WHATSAPP: 99981591444 PADRÃO INSTALADO COORD. GEOGRÁFICAS: XXXXXXXXXXXXXXXXXX; PIPESANÁLISE DUP CADASTRO? SIMPADRÃO INSTALADO EXTERNAMENTE? REJEITADO. SIMCHECKLIST PADRÃO MONTADO ASSINADO PELO CLIENTE? SIMPOSSUI REDE XXXXXXXXXXXXXXXXXXPONTO DE REFERÊNCIA:  GALPAO ANTES DO ESCRITORIO DA</t>
  </si>
  <si>
    <t>DEMANDA OUVIDORIA 253.218.508.755 PONTO DE REFERÊNCIA: PROXIMO A CASA ANTONIO BAIMBA TELEFONE: (65) 99937-9346 federal e a situação cadastral está regular / ativa no momento do CPF/CNPJ consultado no site da receita federal e a situação cadastral TATE5504971PAULO. está regular / ativa no momento do atendimento. 59FC.B792.78A0.E985TATE5504971PAULO. 99937-9346CLIENTE AFIRMA QUE JÁ POSSUI O PADRÃO INSTALADO DENTRO DO BAIMBAlogradouro RUA SANTA LUZIATELEFONE: (65) Descrição problema SOLICITAÇÃO VIA BACKOFFICE MA Nº DO PROTOCOLO DO SITE 20250722008217537 04.12.2025          10:42:06            TATE5504971 LIMITE DA VIA PÚBLICA E CIENTE QUE CASO A INEXISTÊNCIA SEU ____________________ atendimento.Código de controle do comprovante: PEDIDO SERÁ REJEITADO. CIENTE DO PRAZO DE 05 DIAS ÚTEIS PARA VISTORIA E logradouro RUA SANTA LUZIA  MONOFASICO    DISJUNTOR: 25APONTO DE REFERÊNCIA: PROXIMO A CASA ANTONIO CIENTE DO PRAZO DE 05 DIAS ÚTEIS PARA VISTORIA E EXECUÇÃO DO SERVIÇO.</t>
  </si>
  <si>
    <t>10.02.2026          09:21:10            U5511724 CLASSE DE CONSUMO: RESIDENCIAL Cliente fica a 50 metros da rede mt pg 3065449 Descrição problema NOME DO CLIENTE: DANIEL ALVES DE OLIVEIRA Nº DO PROTOCOLO DO SITE 20260203008367569 PARCELADO EM:  24_-_R$_18,03 PONTO DE REFERÊNCIA:  PROX; JOEL ALVES DE OLIVEIRA SOLICITA FINANCIAMENTO DE PADRÃO SOLICITAÇÃO VIA BACKOFFICE MA TELEFONE:  (99) 98449-3860 TIPO DE FASE: MONOFÁSICO: XX</t>
  </si>
  <si>
    <t>Descrição problema EM24_-_R$_18,03PONTO DE REFERÊNCIA:PROXIMO AO GALPÃO DO 04.12.2025          10:55:19            T12523 JOSUELDETELEFONE:(99) 99199-9199ABERTURA A PEDIDO DA GSTC PARA TRATAMENTO DE RECLAMACAO, EM ANEXO EMAIL E TERMOS FINANCIAMENTO DE PADRÃOTIPO DE FASE: MONOFÁSICO: 25APARCELADO 20251020008295049NOME DO CLIENTE:ANTONIA PATRICIA SANTOS ALVESSOLICITA SOLICITAÇÃO VIA BACKOFFICE MA Nº DO PROTOCOLO DO SITE</t>
  </si>
  <si>
    <t xml:space="preserve"> ELÉTRICA PROX. AO IMÓVEL? NÃO REDE MAIS PROXIMA 1200 METROSTELEFONE: CIENTE DO PRAZO DE VISTORIA E QUE, EM CASO DE PADRÃO XXXXXXXXXXXXXXXXXXPONTO DE REFERÊNCIA:  PROX A FAZENDA BOM PRINCIPIO 04.12.2025          13:02:51            T62361 proximo 22061295  CABECEIRA DA BACABA*CLIENTE VEIO AO ATENDIMENTO E SOLICITOU CONEXÃO.  CANA BRAVAANÁLISE DUP CADASTRO? SIMPADRÃO INSTALADO EXTERNAMENTE? ,REGIAO 63999363793WHATSAPP: 63999363793 E-MAIL VÁLIDO: INCOMPLETO/INEXISTENTE, SEU PEDIDO SERÁ REJEITADO. PADRÃO INSTALADO COORD. GEOGRÁFICAS: XXXXXXXXXXXXXXXXXX; SIMCHECKLIST PADRÃO MONTADO ASSINADO PELO CLIENTE? SIMPOSSUI REDE XXXXXXXXXXXXXXXXXXXXXXXXXXXXXXXXXXXXXENDEREÇO DA CONEXÃO É O MESMO Cliente com distância de 1200 mts da rede de energia,,fica próximo a fazenda boi principio pg mais Descrição problema ENDEREÇO DE CORRESPONDÊNCIA? SIMENDEREÇO CORRESPONDÊNCIA: FAZENDA</t>
  </si>
  <si>
    <t>1281560 99985107668WHATSAPP:99985107668E-MAIL VÁLIDO: NAO Descrição problema R$ 18,03LOCALDEMARCADO: NÃOLIG. EM PRAÇA PÚBLICA? Sem rede de BT a mas próxima fica a 150 da residência número da estrutura da frente da residência 05.12.2025          09:58:19            T53141 AUTORIZAÇÃOBLITZ URBANA? SIMPOSSUI REDE PROX. AO IMÓVEL? SIMTELEFONE: CIENTEDO PRAZO DE VISTORIA.**ANEXODOC. DOSOLICITANTE, FORMULÁRIO DE CONEXÃO E FORMULÁRIO DE FINACIAMENTO DEPADRÃO ASSINADOS. AOATENDIMENTOE SOLICITOUCONEXÃO COM FINANCIAMENTO DE PADRÃO. COORD. GEOGRÁFICAS: NAO POSSUIPONTO DE REFERÊNCIA: FPC5 - VAI PELO PV FORMULÁRIO DE FINANC. DE PADRÃO? SIM*ARISTIDE LOPES DE CASTRO VEIO SIMENDEREÇO CORRESPONDÊNCIA: PV OITEIRO, S/N, CODO - MAASSINOU OTEIRO DO.ANÁLISE DUP CADASTRO? SIMPADRÃOFINANCIADO: FPC5PARCELADO: 24x SANTANA VELHA, PV PINDOVAL A PRIMEIRA ESQUERDA, NO SITIO Último PG 1271199 de MT á 100 mts da casa do cliente cliente necessita de trafo de 10kva POSSUIENDEREÇO DA CONEXÃO ÉO MESMO ENDEREÇODE CORRESPONDÊNCIA?</t>
  </si>
  <si>
    <t>CLIENTE VEIO AO ATENDIMENTO E SOLICITOU CONEXÃO COM FINANCIAMENTO DE COORD. GEOGRÁFICAS: 5.217713937163 X 45.330868419260 FINACIAMENTO DE PADRÃO ASSINADOS. ENDEREÇO DA CONEXÃO É O MESMO ENDEREÇO DE CORRESPONDÊNCIA? SIM Descrição problema LIG. EM PRAÇA PÚBLICA? AUTORIZAÇÃO BLITZ URBANA? NAO SE APLICA Sem rede prox ao cliente  poste 3014203 E-MAIL VÁLIDO: 99984169904 ANEXO DOC. DO SOLICITANTE, FORMULÁRIO DE CONEXÃO E FORMULÁRIO DE 04.07.2025          12:01:52            T57153 ASSINOU FORMULÁRIO DE FINANC. DE PADRÃO? SIM ENDEREÇO CORRESPONDÊNCIA: PV BAIXAO DO CURICA 2, S/N, TRES LAGOAS LIGAÇÃO NOVA ¿ COM FINANCIAMENTO DE PADRÃO POSSUI REDE PROX. AO IMÓVEL? NÃO TELEFONE: 99984169904 ANÁLISE DUP CADASTRO?  NÃO PONTO DE REFERÊNCIA: A SEGUNDA CASA DEPOIS DA INSTALACAO 44218526 LOCAL DEMARCADO: NAO PADRÃO FINANCIADO: FPC5 OU PFC7 PARCELADO: 24 x R$ 18,03</t>
  </si>
  <si>
    <t>Cliente a 57metropg2025939 ELÉTRICA PROX. AO IMÓVEL? SIMTELEFONE:  99988127431WHATSAPP: REJEITADO.ANEXO DOC. DO SOLICITANTE E FORMULÁRIO DE CONEXÃO ASSINADO. Descrição problema SIMCHECKLIST PADRÃO MONTADO ASSINADO PELO CLIENTE? SIMPOSSUI REDE POVOADOANÁLISE DUP CADASTRO? SIMPADRÃO INSTALADO EXTERNAMENTE? EM CASO DE PADRÃO INCOMPLE-TO/INEXISTENTE, SEU PEDIDO SERÁ 99988127431ENDEREÇO DA CONEXÃO É O MESMO ENDEREÇO DE CORRESPON-DÊNCIA? AO ATENDIMENTO E SOLICITOU CONEXÃO. CIENTE DO PRAZO DE VISTORIA E QUE, COORD. GEOGRÁFICAS: NÃO LOCALIZADASPONTO DE REFERÊNCIA: DEPOIS DO SIMENDEREÇO CORRESPONDÊNCIA: CITUSA, S/N, RURALCLIENTE VEIO 05.12.2025          10:52:31            T62275</t>
  </si>
  <si>
    <t>Descrição problema GONCALVES DIAS, PROX AO BAR DA LOIRAPADRÃO FINANCIADO: FPC5 DE MAIO FAZ ENGENHO, 689, CENTRO (PICARRA) GLEBA PUCUMA II, GOV EUGENIO OU PFC7PARCELADO: 24X R$ 18,03POSSUI REDE PROX. AO IMÓVEL? SIMTELEFONE: Sr. FRANCISCO DAS CHAGAS ALENCAR NOGUEIRA SSOLIICTA CONEXÃO NOVA COM SIM.*CLIENTE VEIO AO ATENDIMENTO E SOLICITOU CONEXÃO COM FINANCIAMENTO DE PADRÃO. CIENTE DO PRAZO DE VISTORIA.**ANEXO DOC. DO FINCNAIAMENTO DE PADRAOCOORD. GEOGRÁFICAS: NÃO SOUBE INFORMA.PONTO DE REFERÊNCIA: NA SAIDA DE EUGENIO BARROS ET QUE VAI PRA SOLICITANTE, FORMULÁRIO DE CONEXÃO E FORMULÁRIO DE FINACIAMENTO DE PADRÃO ASSINADOS. BARROS MAASSINOU FORMULÁRIO DE FINANC. DE PADRÃO? 05.12.2025          10:00:58            T12533 98983471553WHATSAPP: 98983471553ENDEREÇO DA CONEXÃO: RUA 01 Expansão. MD mais próximo 12031362278</t>
  </si>
  <si>
    <t>PADRÃO? SIM*CLIENTE VEIO AO ATENDIMENTO E SOLICITOU CONEXÃO AUTORIZAÇÃO BLITZ URBANA? NÃOPOSSUI REDE PROX. AO IMÓVEL? Descrição problema SOLICITANTE, FORMULÁRIO DE CONEXÃO EFORMULÁRIO DE FINACIAMENTO DE PADRÃO COMFINANCIAMENTO DE PADRÃO. CIENTE DO PRAZO DE VISTORIA.**ANEXO DOC. DO PONTO DE REFERÊNCIA:POR TRAS DO HGG NOVO LOTEAMENTO PROX A INST PFC7PARCELADO: 24x R$ 18LOCAL DEMARCADO: NÃOLIG. EM PRAÇA PÚBLICA? ASSINADOS. CORRESPONDÊNCIA:XXXXXXXXXXXXXXXXXXXXXXXXXXXXXXXXXXXXXASSINOU FORMULÁRIO 05.12.2025          10:50:15            T42434 Casa fica 500MM porte mais próximo 22114091 2001086350ANÁLISE DUP CADASTRO? SIMPADRÃO FINANCIADO: DE FINANC. DE ENDEREÇO DECORRESPONDÊNCIA? SIMENDEREÇO SIMTELEFONE: 99992147388WHATSAPP: 99992147388E-MAIL VÁLIDO: XXXXXXXXXXXXXXXXXXXXXXXXXXXXXXXXXXXXXENDEREÇO DA CONEXÃO É O MESMO</t>
  </si>
  <si>
    <t>INCOMPLETO/INEXISTENTE, SEU PEDIDO SERÁ REJEITADO.**ANEXO DOC. DO NOVA.GEOGRÁFICAS: SEM INFORMAÇÕES.PONTO DE REFERÊNCIA: NA EXTERNAMENTE?  SIMCHECKLIST PADRÃO MONTADO ASSINADO PELO CLIENTE? Expansão de rede,  BT passa a uns 200 metros 05.12.2025          11:08:51            T34411 EMPRESA IGREJA BATISTA DA PROMESSA VEIO AO ATENDIMENTO SOLICITAR CONEXÃO FIRMINO*CLIENTE VEIO AO ATENDIMENTO E SOLICITOU CONEXÃO. CIENTE DO PRAZO POV SIMPOSSUI REDE ELÉTRICA PROX. AO IMÓVEL? SIMTELEFONE: 99981936982WHATSAPP: 99981936982ENDEREÇO CORRESPONDÊNCIA: BR 226, S/N, BR 226, CHACARA DA IGREJA BATISTA DA PROMESSA.PADRÃO INSTALADO DE VISTORIA E QUE, EM CASO DE PADRÃO SOLICITANTE E FORMULÁRIO DE CONEXÃO ASSINADO. Descrição problema</t>
  </si>
  <si>
    <t>SOLICITAÇÃO VIA BACKOFFICE EQUATORIAL MA Nº DO PROTOCOLO DO SITE: VIA PÚBLICA ECIENTE QUE CASO A INEXISTÊNCIA SEU PEDIDO SERÁ REJEITADO. 20251203000144762PADRÃO INSTALADO: SIM FASE: MONOFASICO DISJUNTOR: Cliente a mais de 2000 metros da rede. Descrição problema  25APONTO DE REFERÊNCIA: NAO INFORMADOTELEFONE: (98) 98405-6977CLIENTE CIENTE DO PRAZO DE 05 DIASÚTEIS PARA VISTORIA E EXECUÇÃO DO AFIRMA QUE JÁ POSSUI O PADRÃO INSTALADO DENTRO DO LIMITE DA SERVIÇO. 05.12.2025          14:40:57            U5514801</t>
  </si>
  <si>
    <t>20251203000144254PADRÃO INSTALADO:  SIM FASE: MONOFASICO    DISJUNTOR: DENTRO DO LIMITE DA VIA PÚBLICA E CIENTE QUE CASO A INEXISTÊNCIA SEU 05.12.2025          15:08:20            U5515306 PEDIDO SERÁ REJEITADO. CIENTE DO PRAZO DE 05 DIAS ÚTEIS PARA SOLICITAÇÃO VIA BACKOFFICE  MANº DO PROTOCOLO DO SITE (CLIENTE DESEJA 40 amperes)PONTO DE REFERÊNCIA: Q 02 LT 06TELEFONE: (98) 50 A VISTORIA E EXECUÇÃO DO SERVIÇO. X'X 98565-0609CLIENTE AFIRMA QUE JÁ POSSUI O PADRÃO INSTALADO Rua sem rede</t>
  </si>
  <si>
    <t>CACHOEIRA PICO, PROXIMO A INSTALAÇÃO 2000161369, POIS ESSA VAI SER A ESTIVEREM CONSTRUINDO A REDEANÁLISE DUP CADASTRO? / NÃOPADRÃO INSTALADO 05.12.2025          16:28:04            T57820 DE CORRESPONDÊNCIA? SIM /ENDEREÇO CORRESPONDÊNCIA: FAZENDA Cliente fica a 150mts da rede mt. LOCALIZADOPONTO DE REFERÊNCIA: PROXIMO AO SOBRAL, FICA ABAIXO DA PADRÃOINCOMPLETO/INEXISTENTE, SEU PEDIDO SERÁ REJEITADO. 99984391583E-MAIL VÁLIDO: NÃO TEMENDEREÇO DA CONEXÃO É O MESMO ENDEREÇO CONEXÃO. CIENTE DOPRAZO DE VISTORIA E QUE, EM CASO DE METROS DE DISTANCIATELEFONE: 99984391583WHATSAPP: SEGUNDA INSTALAÇÃO DO LOCALCLIENTE VAI MONTAR O PADRÃO QUANDO CERCA, ZONA RURAL, RIACHÃO*CLIENTE VEIO AO ATENDIMENTO E SOLICITOU CLIENTE? SIM /POSSUI REDE ELÉTRICA PROX. AO IMÓVEL? NÃO, FICA A 100 Descrição problema EXTERNAMENTE?  SIM /CHECKLIST PADRÃO MONTADO ASSINADO PELO LIGAÇÃO NOVA ¿ COM PADRÃO INSTALADOCOORD. GEOGRÁFICAS: NÃO</t>
  </si>
  <si>
    <t>IMÓVEL? NÃOTELEFONE:99996460657 WHATSAPP: 99996460657E-MAIL PRAZO DE VISTORIA E QUE, EM CASO DE PADRÃO PRINCIPAL, POVOADO AZUIS, CASA DA PROFESSORA PATRICIA, CASA 05.12.2025          15:52:23            T23950 05.12.2025          15:53:26            T23950 COORD. GEOGRÁFICAS: NAO LOCALIZADASPONTO DE REFERÊNCIA: PROXIMO A RUA ____________________ Distância de 1km do componente 2156621Pg1368369 Descrição problema PADRAO QUANDO FOR MONTAR A REDE POIS NAO TEM PROXIMOCHECKLIST  VÁLIDO: NAOENDEREÇO DA CONEXÃO É O MESMO ENDEREÇO DE CORRESPONDÊNCIA? INCOMPLETO/INEXISTENTE, SEU PEDIDO SERÁ REJEITADO SIMENDEREÇO CORRESPONDÊNCIA: CHACARA NOSSA SENHORA APARECIDA,  S/N, RURAL*CLIENTE VEIO AO ATENDIMENTO E SOLICITOU CONEXÃO. CIENTE DO 5ANÁLISE DUP CADASTRO? SIMPADRÃO INSTALADO EXTERNAMENTE? VAI MONTAR O PADRÃO MONTADO ASSINADO PELO CLIENTE? / NÃOPOSSUI REDE ELÉTRICA PROX. AO</t>
  </si>
  <si>
    <t>CONEXÃO E FORMULÁRIO DE FINACIAMENTO DE PADRÃO ASSINADOS. FINANCIADO: SIMPARCELADO: 24 x R$ 18,03LOCAL DEMARCADO: SIMLIG. EM PRAÇA PÚBLICA?AUTORIZAÇÃO BLITZ URBANA? NÃOPOSSUI REDE PROX. FINANCIAMENTO DE PADRAO FPC7COORD. GEOGRÁFICAS: PEDRA MA ASSINOU FORMULÁRIO DE FINANC. DE PADRÃO? SIMCLIENTE VEIO AO SIMENDEREÇO CORRESPONDÊNCIA:POVOADO CANA BRAVA S/N PALESTINA LAGO DA Sem rede bt pra atender o cliente CPF DO CLIENTE REGULAR NA RECEITA FEDERAL?  (X) SIM (  ) Descrição problema NAOENDEREÇO DA CONEXÃO É O MESMO ENDEREÇO DE CORRESPONDÊNCIA? PROXIMA A ACADEMIA PREDADOR, FUNDOS DA ANTIGA CASA DO ZE AO IMÓVEL? SIMTELEFONE: 99981346022WHATSAPP: ATENDIMENTO E SOLICITOU CONEXÃO COM FINANCIAMENTO DE PADRÃO. CIENTE DO PRAZO DE VISTORIA.ANEXO DOC. DO SOLICITANTE, FORMULÁRIO DE CLIENTE BENTO EVANGELISTA DE SOUZA SOLICITOU CONEXAO NOVA COM 99981346022E-MAIL VÁLIDO: SILVIAVIVIANEDESOUZAROSA@GMAIL.COMSITUAÇÃO DO 08.12.2025          09:41:16            T31430 ORLANDO PROXIMO A CASA DO PASTOR FREITASANÁLISE DUP CADASTRO? NÃOPADRÃO XXXXXXXXXXXXXXINSTALACAO VIZINHO: XXXXXXXXXXXXXXPONTO DE REFERÊNCIA: RUA</t>
  </si>
  <si>
    <t>20260727000563942 20260727000563942 28.07.2026 11:30:57 U5513370 28.07.2026 11:30:57 U5513370 APELIDO: NÃO INFORMADO TELEFONE: (99) 98140-3900 APELIDO: NÃO INFORMADO TELEFONE: (99) 98140-3900 CLASSE DE CONSUMO: RESIDENCIAL CLASSE DE CONSUMO: RESIDENCIAL Descrição problema Descrição problema NOME DO CLIENTE: JEFFERSON LIMA SOUSA SOLICITA FINANCIAMENTO DE PADRÃO NOME DO CLIENTE: JEFFERSON LIMA SOUSA SOLICITA FINANCIAMENTO DE PADRÃO PARCELADO EM: 024 PARCELADO EM: 024 PONTO DE REFERÊNCIA: NÃO INFORMADO PONTO DE REFERÊNCIA: NÃO INFORMADO SOLICITAÇÃO VIA BACKOFFICE (MA) Nº DO PROTOCOLO DO SITE SOLICITAÇÃO VIA BACKOFFICE (MA) Nº DO PROTOCOLO DO SITE Sem rede para atender o cliente precisa de obras Sem rede para atender o cliente precisa de obras</t>
  </si>
  <si>
    <t xml:space="preserve"> ROBERVAL PEREIRA DA SILVA  ROBERVAL PEREIRA DA SILVA VEIO AO ATENDIMENTO E SOLICITOU CONEXÃO COM 24.02.2026          11:12:48            T12587 ANÁLISE DUP CADASTRO? NÃO ASSINOU FORMULÁRIO DE FINANC. DE PADRÃO? SIM AUTORIZAÇÃO BLITZ URBANA? NÃO COORD. GEOGRÁFICAS: LATUIT: 6.173875057139- LONG:  44.579263580963- Cliente fica a 75 metros da rede MT pg 829180 DE Descrição problema E-MAIL VÁLIDO: naoinformado@equatorialenergia.com.br ENDEREÇO CORRESPONDÊNCIA: POVOADO LAGOA VERMELHA , S/N, ZONA RURAL ENDEREÇO DA CONEXÃO É O MESMO ENDEREÇO De CORRESPONDÊNCIA? SIM FINACIAMENTO DE PADRÃO ASSINADOS. FINANCIAMENTO DE LIG. EM PRAÇA PÚBLICA?NÃO LOCAL DEMARCADO: SIM LUCIA INST:35408673 PADRÃO FINANCIADO:  PFC7 PADRÃO. CIENTE DO PRAZO DE VISTORIA.</t>
  </si>
  <si>
    <t>08.12.2025          11:29:32            N62390988 COSELHOSTELEFONE:98981682979WHATSAPP: 98981682979SITUAÇÃO DO CPF DO Descrição problema SIMAUTORIZAÇÃO BLITZURBANA? NÃOPOSSUI REDE PROX. AO IMÓVEL? SIME-MAIL TRESPODERESCOORD. GEOGRÁFICAS: NÃO FORNECEUINSTALACAO CADASTRO? NÃOLOCAL DEMARCADO: SIMLIG. EM PRAÇA PÚBLICA? DA CONEXÃO É OMESMO ENDEREÇO DE CORRESPONDÊNCIA? SIMANÁLISE DUP LIGAÇÃOASSINOUFORMULÁRIO DE FINANC. DE PADRÃO? SIM VIZINHO:2000987875PONTO DE REFERÊNCIA:ATRAS DA CASA DOS Instalação muito distante da última estrutura EDMUNDO PEREIRA DOS SANTOS VEIO AO ATENDIMENTO SOLICITAR LIGAÇÃO NOVA VÁLIDO: NÃO APRESENTOUENDEREÇO CORRESPONDÊNCIA: O MESMO DA CLIENTE REGULAR NA RECEITA FEDERAL?  (X ) SIM (  ) NAOENDEREÇO COM PADRÃO MONTADOENDEREÇO: RUA DOS IPES, S/N . BAIRRO</t>
  </si>
  <si>
    <t>22.07.2026 08:57:16 W60912820 ? NAO A INSTALAÇÃO POSSUI OU CONTARÁ COM CARREGADORES PARA VEÍCULOS ELÉTRICOS AMPERAGEM DO DISJUNTOR : 25A ANEXO DOC. DO SOLICITANTE E FORMULÁRIO DE CONEXÃO ASSINADO. ANÁLISE DUP CADASTRO? SIM CHECKLIST PADRÃO MONTADO ASSINADO PELO CLIENTE? NÃO CLIENTE VEIO AO ATENDIMENTO E SOLICITOU CONEXÃO. CIENTE DO PRAZO DE COMPADRAO MONTADO EM CAMPO E NÃO DESEJA FINANCIAR POIS S SOLICITACAO É COORD. GEOGRÁFICAS: 4.129203110000-; 44.158425590000- Descrição problema E-MAIL VÁLIDO: NÃO INFORMADO ENDEREÇO CORRESPONDÊNCIA: POVOADO BOM JARDIM TRAVESSA SÃO PEDRO N: 02 ENDEREÇO DA CONEXÃO É O MESMO ENDEREÇO DE CORRESPONDÊNCIA? SIM X / NÃO INSTALACAO DO VIZINHO: 2001032982 OSMARINA SILVA VERAS DA ROCHA SOLICITOU ANALISE DE ORCAMENTO SOM PADRÃO INSTALADO EXTERNAMENTE? NÃO PARA EXPANSAO DE REDE IMOVEL FICA A MAIS DE 100 MT DA REDE MAIS PONTO DE REFERÊNCIA: PERTO DO SITIO DO ILSON CAMARAO POSSUI REDE ELÉTRICA PROX. AO IMÓVEL? NÃO</t>
  </si>
  <si>
    <t>08.12.2025          12:49:26            C96313050 99984874987E-MAIL VÁLIDO: XXXXXXENDEREÇO DA CONEXÃO É O MESMO ENDEREÇO  REDE PROX. AO IMÓVEL? SIMTELEFONE: 99984874987WHATSAPP: DE FINANC. DE PADRÃO? SIM*CLIENTE VEIO AO ATENDIMENTO E Descrição problema Pg mais próximo fica a cerca de 500 metros FPC5PARCELADO: 12x R$ 36,05LOCAL DEMARCADO: SIM OU NÃO (DESCREVER O COORD. GEOGRÁFICAS: XXXXXX;PONTO DE REFERÊNCIA: PROX AO LADO DO PARQUE, VIZINHO LEANDROANÁLISE DUP CADASTRO? NÃOPADRÃO FINANCIADO: DeCORRESPONDÊNCIA? SIMENDEREÇO CORRESPONDÊNCIA: XXXXXXASSINOU FORMULÁRIO SOLICITOU CONEXÃO COMFINANCIAMENTO DE PADRÃO. CIENTE DO PRAZO DE FORMULÁRIO DE FINACIAMENTO DE PADRÃOASSINADOS. LOCAL)LIG. EM PRAÇA PÚBLICA? AUTORIZAÇÃO BLITZ URBANA? NÃOPOSSUI VISTORIA.**ANEXO DOC. DO SOLICITANTE, FORMULÁRIO DECONEXÃO E</t>
  </si>
  <si>
    <t>Pg 2011 133   md vizinho 1203250147 SOLICITAÇÃO DE LIGAÇÃO COM FINANCIAMENTO DE PADRÃO VIA SITE (MA) PARCELADO EM: 24 VEZES NO VALOR DE R$ 18,03Nº DO PROTOCOLO DO SITE 20251205000147845NOME DO CLIENTE:   MARIA ELENIR DO NASCIMENTO REFERÊNCIA: -TELEFONE:  (98) 98547-1155 08.12.2025          12:15:03            U5513369 Descrição problema CASTROCLASSE DE CONSUMO: RESIDENCIALTIPO DE FASE: monofásicoPONTO DE</t>
  </si>
  <si>
    <t>DEMARCADO: SIMLIG. EM PRAÇA PÚBLICA? SIMAUTORIZAÇÃO BLITZ RECEITA FEDERAL?  (X ) SIM (  ) NAOENDEREÇO DA CONEXÃO É O Area pra expansão, Sem rede de MT e BT nas proximidades.  x R$ 18,03ENDEREÇO: RUA GRANDE, VILA DEDINHO, S/N, SANTA LUZIA - 08.12.2025          14:07:01            T61061 Descrição problema FORMULÁRIO DE FINANC. DE PADRÃO? SIMCLIENTE VEIO AO ATENDIMENTO E MASSARANDUBA (ARVORE), ULTIMA CASA DA RUATELEFONE: SOLICITOU CONEXÃO COM FINANCIAMENTO DE PADRÃO. CIENTE DO PRAZO DE DE FINACIAMENTO DE PADRÃO ASSINADOS. FINANCIAMENTO DE PADRÃOPADRÃO FINANCIADO: SIM PARCELADO: 24 98981532456WHATSAPP: 98981532456SITUAÇÃO DO CPF DO CLIENTE REGULAR NA FORNECEUPONTO DE REFERÊNCIA: PROXIMO AO PLANALTO RURAL, PROXIMO A GALDINO VIEIRA DOS SANTOS VEIO AO ATENDIMENTO SOLICITAR LIGAÇÃO NOVA COM APRESENTOUENDEREÇO CORRESPONDÊNCIA: O MESMO DA LIGAÇÃOASSINOU MESMO ENDEREÇO DE CORRESPONDÊNCIA? SIMANÁLISE DUP CADASTRO? NÃOLOCAL URBANA? NÃOPOSSUI REDE PROX. AO IMÓVEL? SIME-MAIL VALIDO: NÃO VISTORIA.ANEXO DOC. DO SOLICITANTE, FORMULÁRIO DE CONEXÃO E FORMULÁRIO MACOORD. GEOGRÁFICAS: NÃO FORNECEUINSTALACAO VIZINHO: NÃO</t>
  </si>
  <si>
    <t>"CLIENTE MARIA ANTONIA PEREIRA BARBOSA DE LOIOLA SOLICITOU CONEXAO NOVA VEIO AO ATENDIMENTO E SOLICITOU CONEXÃO COM O PADRÃO JÁ DEVIDAMENTE FORMULÁRIO DE CONEXÃO E FORMULÁRIO DE PADRAO MONTADO."OBS: APOIO A NIDYA PRAÇA PÚBLICA?AUTORIZAÇÃO BLITZ URBANA? NÃOPOSSUI REDE PROX. AO IMÓVEL? INFORMOUINSTALACAO VIZINHO:  NAO INFORMOUPONTO DE REFERÊNCIA:  NAO SIMTELEFONE: 99991453414WHATSAPP: 99991453414E-MAIL VÁLIDO: X ) SIM (  ) NAOENDEREÇO DA CONEXÃO É O MESMO ENDEREÇO DE CORRESPONDÊNCIA? SIMENDEREÇO CORRESPONDÊNCIA: RUA SAO RAIMUNDO , LT 01 , INFORMOUANÁLISE DUP CADASTRO? NÃOLOCAL DEMARCADO: SIMLIG. EM BAIRRO : PICARRA , CIDADE : CAPINZAL DO NORTE - MACLIENTE Descrição problema NÃO APRESENTOUSITUAÇÃO DO CPF DO CLIENTE REGULAR NA RECEITA FEDERAL?  ( 08.12.2025          15:18:15            T32208 COM COMPADRAO JÁ MONTADO EM CAMPOCOORD. GEOGRÁFICAS: NAO FERNANDA PARA ENVIAR A NOTA DE LN PARA EXPANSÃO MONTADO. CIENTE DO PRAZO DE VISTORIA.ANEXO DOC. DO SOLICITANTE,</t>
  </si>
  <si>
    <t>ELÉTRICA PROX AO IMÓVEL? SIMLOCAL DEMARCADO: SIM (EM FRENTE A 98991407207PONTO DE REFERÊNCIA: 1KM DO COLEGIO DO POVOADO Descrição problema PRINT DA TELA DO SISTEMA DE DUPLICIDADE DE CADASTRO? ANEXOU A RESIDENCIA)LOCAL DA LIGAÇÃO É PARA PRAÇA PÚBLICA? TEM AUTORIZAÇÃO DA SERRAREINHAPADRÃO FINANCIADO: PFC7PARCELADO: 24X 18,06POSSUI REDE PADRÃO? SIMCONSULTOU O SISTEMA DE DUPLICIDADE DE CADASTRO? SIMTIROU O 08.12.2025          15:52:30            T16494 ATENDIMENTO, ONDE SOLICITOU O FINANCIAMENTO DE PADRÃO JUNTO A Sem rede de BT E MT medidor vizinho 11021655610 componente1066196 BLITZ URBANA? SIMASSINOU O FORMULÁRIO DE FINANCIAMENTO DE ENTRAR EM CONTATO: TELEFONE: 98991407207NÚMERO DE WHATSAPP VALIDADO: EQUATORIAL.SEGUE ANEXO AS DOCUMENTAÇÕES APRESENTADAS PELO SOLICITANTE. EVIDÊNCIA? SIMCARGA DECLARADACLIENTE ADIMAR FERREIRA MINEIRO VEIO AO</t>
  </si>
  <si>
    <t>XXXXXXXXXXXXXXXXXXPONTO DE REFERÊNCIA:  DO LADO DA CASA DA ROSALDI SIMTELEFONE: 99991768007WHATSAPP: 99991768007 E-MAIL VÁLIDO: CONEXÃO. CIENTE DO PRAZO DE VISTORIA E QUE, EM CASO DE PADRÃO INSTALADO COORD. GEOGRÁFICAS: XXXXXXXXXXXXXXXXXX; ASSINADO PELO CLIENTE? SIMPOSSUI REDE ELÉTRICA PROX. AO IMÓVEL? 08.12.2025          17:00:56            T62361 Descrição problema Rede mt  com distancia de uns 100 mts do cliente pg mais proximo 1500141 XXXXXXXXXXXXXXXXXXXXXXXXXXXXXXXXXXXXXENDEREÇO DA CONEXÃO É O MESMO  BOM JESUS,REGIAO DA SANTA RITA*CLIENTE VEIO AO ATENDIMENTO E SOLICITOU LIMA, PROX ASSENTAMENTO ARTUR LULA DA SILVAANÁLISE DUP CADASTRO? ENDEREÇO DE CORRESPONDÊNCIA? SIMENDEREÇO CORRESPONDÊNCIA: FAZENDA PADRÃO INCOMPLETO/INEXISTENTE, SEU PEDIDO SERÁ REJEITADO. PEREIRA SIMPADRÃO INSTALADO EXTERNAMENTE? SIMCHECKLIST PADRÃO MONTADO</t>
  </si>
  <si>
    <t>Descrição problema Esse cliente fica a 60 mts do PG 11035945 CLIENTE DESEJA LIGAÇÃO NOVA URBANA 08.12.2025          16:15:23            U10654</t>
  </si>
  <si>
    <t>CLIENTE VEIO AO ATENDIMENTO E SOLICITOU CONEXÃO COM FINANCIAMENTO DE Descrição problema POSSUI REDE PROX. AO IMÓVEL? SIM / NÃO Sem rede e cliente aceita financiamento, componente próximo 019574X FINACIAMENTO DE PADRÃO ASSINADOS. PONTO DE REFERÊNCIA:   PV NARU, PROX AO BAR DA CIDA 08.07.2025          12:52:29            T42280 ASSINOU FORMULÁRIO DE FINANC. DE PADRÃO? SIM / NÃO PADRÃO FINANCIADO:  PFC7 WHATSAPP: 99988574482 ANÁLISE DUP CADASTRO?  SIM COORD. GEOGRÁFICAS:  NÃO INFORMOU ENDEREÇO DA CONEXÃO É O MESMO ENDEREÇO DE CORRESPONDÊNCIA? SIM / PARCELADO: 24x R$ 18,03 TELEFONE:99988574482 LIGAÇÃO NOVA ¿ COM FINANCIAMENTO DE PADRÃO PADRÃO. CIENTE DO PRAZO DE VISTORIA. ANEXO DOC. DO SOLICITANTE, FORMULÁRIO DE CONEXÃO E FORMULÁRIO DE ADAILTON BISPO DA SILVA ENDEREÇO CORRESPONDÊNCIA:  LOTE 53 GLEBA 35 DO PROJETO INTEGRADO DE</t>
  </si>
  <si>
    <t>TELEFONE: 99988537182 REDE BT MAIS PRÓXIMA: 2000443510   (ANTONIA  VAGNA  DA SILVA  LIMA ) TERMOS DEVIDAMENTE ANEXADOS NO CRM E CSS DOC DE POSSE/PROP APRESENTADO:  DE CLARAÇÃO DE COMPRA E VENDA ANTES DA OFICINA DO  ROGERIO , ELA É CONHECIDA COMO  SE MOÇA CLIENTE VEIO AO ATENDIMENTO PORTANDO RG, CPF E DOCUMENTAÇÃO DE DE 5 DIAS, AFIRMA QUE SEU PADRÃO ESTÁ DEVIDAMENTE MONTADO DE ACORDO COM Descrição problema BAR CASARÃO  , FICA  BEM NA RUA DA ESQUIN ADA CASA DO VICENTE  , FICA OS PADRÕES EQUATORIAL. 02.02.2023          11:31:49            T12528 Espamcao pg mais prosemo11011888 doas nota no nome dela PROPRIEDADE/POSSE SOLICITAR LIGAÇÃO NOVA, CLIENTE ESTÁ CIENTE DO PRAZO CARGA: COORDENADAS GEOGRÁFICAS: PONTO DE REFERÊNCIA: FICA NARUA  TRAVESSA PIAUI FICA NA RUA DE FRENTE A Sra. RAIMUNDA FERREIRA DA SILVA LIMA</t>
  </si>
  <si>
    <t>98473-5403CLIENTE AFIRMA QUE JÁ POSSUI O PADRÃO INSTALADO DENTRO DO 50APONTO DE REFERÊNCIA: serralheria do alessandroTELEFONE: (99) Descrição problema REJEITADO. CIENTE DO PRAZO DE 05 DIAS ÚTEIS PARA VISTORIA E 09.12.2025          12:42:18            U5515486 20251126008329037PADRÃO INSTALADO:  SIMFASE: LIMITE DA VIA PÚBLICA E CIENTE QUE CASO A INEXISTÊNCIA SEU PEDIDO SERÁ medidor_monofasicoDISJUNTOR: Pg839289 mais próximo 120 metros da bt EXECUÇÃO DO SERVIÇO. SOLICITAÇÃO VIA BACKOFFICE PARÁNº DO PROTOCOLO DO SITE</t>
  </si>
  <si>
    <t xml:space="preserve">  DISJUNTOR:  E EXECUÇÃO DO SERVIÇO. 50APONTO DE REFERÊNCIA:  (PROXIMO AO POVOADO MORCEGO)TELEFONE: (98) 98542-9446CLIENTE AFIRMA QUE JÁ POSSUI O PADRÃO INSTALADO DENTRO Cliente fica a uns 5 km da rede de MT 09.12.2025          12:46:51            U5514432  DO LIMITE DA VIA PÚBLICA E CIENTE QUE CASO A INEXISTÊNCIA SEU PEDIDO Descrição problema SOLICITAÇÃO VIA BACKOFFICE MA Nº DO PROTOCOLO DO SITE 20251127008329976PADRÃO INSTALADO:  SIMFASE: medidor_monofasico SERÁ REJEITADO. CIENTE DO PRAZO DE 05 DIAS ÚTEIS PARA VISTORIA</t>
  </si>
  <si>
    <t>CONEXÃO E FORMULÁRIO DE FINACIAMENTO DE PADRÃO ASSINADOS. GEOGRÁFICAS: NÃO INFORMADOPONTO DE REFERÊNCIA: PROXIMO A PRAZO DE VISTORIA.ANEXO DOC. DO SOLICITANTE, FORMULÁRIO DE SIMTELEFONE: 86988643552WHATSAPP: 86988643552E-MAIL VÁLIDO: NAO ASSOCIAÇAO DO POVOADOANÁLISE DUP CADASTRO? NÃOPADRÃO FINANCIADO: INFORMADO.ENDEREÇO DA CONEXÃO É O MESMO ENDEREÇO DE CORRESPONDÊNCIA? PÚBLICA? AUTORIZAÇÃO BLITZ URBANA? NÃOPOSSUI REDE PROX. AO IMÓVEL? SIMASSINOU FORMULÁRIO DE FINANC. DE PADRÃO? SIMCLIENTE VEIO AO ATENDIMENTO E SOLICITOU CONEXÃO COM FINANCIAMENTO DE PADRÃO. CIENTE DO NOEMIA DA LUZ DA SILVALIGAÇÃO NOVA ¿ COM FINANCIAMENTO DE PADRÃOCOORD. PFC7PARCELADO: 24x R$ 18,03LOCAL DEMARCADO: SIMLIG. EM PRAÇA Descrição problema 09.12.2025          12:56:37            T61140 Distância da bt 200 metros og da bt 68046622</t>
  </si>
  <si>
    <t>Descrição problema FINANCIAMENTO 98507-2698 E 99999523145 AMBOS WHATSAPPTELEFONE:(99) 98507-2698 SOLICITAÇÃO VIA BACKOFFICE MA Nº DO PROTOCOLO DO SITE 20251126008329194NOME DO CLIENTE:JONATAS SILVA DE MORAISSOLICITA Expansão de rede, PG S/N , mais próximo 400metros de distância !  DE PADRÃOTIPO DE FASE: MONOFÁSICO: 25APARCELADO EM:24_-_R$_18,03PONO DE 09.12.2025          13:35:09            U5514259 REFERENCIA:AO DA CAHACARA RECANTO, TEL DO CLIENTE (99)</t>
  </si>
  <si>
    <t>LIGAÇÃO NOVA - COM FINANCIAMENTO DE PADRÃOCOORD. GEOGRÁFICAS: NÃO POSSUIENDEREÇO DA CONEXÃO É O MESMO ENDEREÇO DE CORRESPONDÊNCIA? LOCALIZADAS VIA GOOGLE MAPSPONTO DE REFERÊNCIA: NA MESMA RUA DA /TELEFONE:  99991754854WHATSAPP:  99991754854E-MAIL VÁLIDO:  NÃO VISTORIA.**ANEXO DOC. DO SOLICITANTE, FORMULÁRIO DE CONEXÃO E 09.12.2025          14:57:20            T37123 AUTORIZAÇÃO BLITZ URBANA?  NÃOPOSSUI REDE PROX. AO IMÓVEL? SIM SIM /ENDEREÇO CORRESPONDÊNCIA:  POVOADO JENIPAPO, RURALASSINOU SEM rede Descrição problema SOLICITOU CONEXÃO COM FINANCIAMENTO DE PADRÃO. CIENTE DO PRAZO DE ESCOLA, PROXIMO A ASSEMBLEIA DE DEUSANÁLISE DUP CADASTRO? / NÃOPADRÃO FINANCIADO: FPC5PARCELADO: 24 x R$ 18,03LOCAL DEMARCADO: SIM (PLACA DE LIGACAO NOVA PROXIMO AO LOCAL)LIG. EM PRAÇA PÚBLICA? FORMULÁRIO DE FINACIAMENTODE PADRÃO ASSINADOS. FORMULÁRIO DE FINANC. DE PADRÃO? SIM*CLIENTE VEIO AO ATENDIMENTO E</t>
  </si>
  <si>
    <t>09.12.2025          15:05:30            U5514259 EXECUÇÃO DO SERVIÇO. INSTALADO:  SIMFASE: MONOFÁSICODISJUNTOR:25 ATELEFONE:(99) Laboratório CRDAFIRMA QUE JÁ POSSUI O PADRÃO INSTALADO DENTRO DO 85442-652REFERÊNCIA:próximo à Farmácia Mix Popular/ao lado do Descrição problema REJEITADO. CIENTE DO PRAZO DE 05 DIAS ÚTEIS PARA VISTORIA E SOLICITAÇÃO VIA BACKOFFICE MA DO PROTOCOLO DO 20251127008330415PADRÃO LIMITE DA VIA PÚBLICA E CIENTE QUE CASO A INEXISTÊNCIA SEU PEDIDO SERÁ Sem rede BT no local Estrutura MT mas próxima 60 metros</t>
  </si>
  <si>
    <t>25APONTO DE REFERÊNCIA: NÃO INFORMADOTELEFONE: (99) 98225-5045CLIENTE cadastral está regular / ativa no momento do Foi entrado  em contato  com cliente VIA PÚBLICA E CIENTE QUE CASO A INEXISTÊNCIA SEU PEDIDO SERÁ REJEITADO. CIENTE DO PRAZO DE 05 DIAS ÚTEIS PARA VISTORIA E EXECUÇÃO DO  SERVIÇO.\*CPF/CNPJ consultado no site da receita federal e a situação 09.12.2025          15:11:30            U5512029 atendimento.Código de controle do comprovante: 6B54.C4CE.C553.9B04 20251208000149568PADRÃO INSTALADO:  SIM FASE: Monofásico    DISJUNTOR: AFIRMA QUE JÁ POSSUI O PADRÃO INSTALADO DENTRO DO LIMITE DA Descrição problema SOLICITAÇÃO VIA BACKOFFICE MA Nº DO PROTOCOLO DO SITE</t>
  </si>
  <si>
    <t>SOLICITAÇÃO VIA BACKOFFICE (MARANHAO) Nº DO PROTOCOLO DO SITE 09.12.2025          15:27:11            U5511235 Descrição problema CIENTE DO PRAZO DE 05 DIAS ÚTEIS PARA VISTORIA E EXECUÇÃO DO amperesPONTO DE REFERÊNCIA:  pv baixao do domingao, sn  - baixao medidor_monofasicoDISJUNTOR SISTEMA: 50A  / DISJUNTOR CLIENTE: 25 20251208000149693PADRÃO INSTALADO:  SIMFASE: AFIRMA QUE JÁ POSSUI O PADRÃO INSTALADO DENTRO DO LIMITE DA VIA SERVIÇO.  PÚBLICA E CIENTE QUE CASO A INEXISTÊNCIA SEU PEDIDO SERÁ REJEITADO. Cc fica a uns 120mt da rede de BT PG Px  68010883 do domingao. sucupira do riachao CEPTELEFONE: (99) 98477-0498CLIENTE</t>
  </si>
  <si>
    <t>PEDIDO SERÁ REJEITADO. CIENTE DO PRAZO DE 05 DIAS ÚTEIS PARA 40APONTO DE REFERÊNCIA: PRÓXIMO À PREFEITURA, AO LADO DO 20TELEFONE: (98) 98758-1400CLIENTE AFIRMA QUE JÁ POSSUI O PADRÃO INSTALADO 09.12.2025          15:49:39            U5512944 VISTORIA E EXECUÇÃO DO SERVIÇO. Última estrutura fica a mais de 40 metros do cliente SOLICITAÇÃO VIA BACKOFFICE EQUATORIAL MANº DO PROTOCOLO DO SITE: 20251203008335542PADRÃO INSTALADO: SIMFASE: monofasicoDISJUNTOR: Descrição problema DENTRO DO LIMITE DA VIA PÚBLICA E CIENTE QUE CASO A INEXISTÊNCIA SEU</t>
  </si>
  <si>
    <t>FINANCIAMENTO DE PADRÃOTIPO DE FASE: MONOFÁSICO: 25APARCELADO EM:24_-_R$_18,03PONO DE REFERENCIA:LADO 2000912377 /CC 3023036028RRRRRTELEFONE:(99) 98520-8966 Cliente se encontra há 100 metros da rede BT PG 22117179 md 17052110726 SOLICITAÇÃO VIA BACKOFFICE MA Nº DO PROTOCOLO DO SITE 09.12.2025          15:53:03            U5514259 Descrição problema 20251204008336289NOME DO CLIENTE:RAIMUNDO NONATO SANTOS FEITOSASOLICITA</t>
  </si>
  <si>
    <t>Descrição problema PADRÃOTIPO DE FASE: MONOFÁSICOPARCELADO EM: 24_-_R$_18,03PONTO DE 20251201008332831NOME DO CLIENTE: EDILEUSA DE SOUSA FINANCIAMENTO DE SEM rede de BT Fica a 230 metros da rede de BT pg2301175 SOLICITAÇÃO VIA BACKOFFICE MA Nº DO PROTOCOLO DO SITE 98440-6972 REFERÊNCIA:  CASA EDILEUSA/PROX POSTO DE SAUDETELEFONE: (99) 09.12.2025          17:37:18            U5516023</t>
  </si>
  <si>
    <t>REJEITADO. CIENTE DO PRAZO DE 05 DIAS ÚTEIS PARA VISTORIA E EXECUÇÃO SOLICITAÇÃO VIA BACKOFFICE MA Nº DO PROTOCOLO DO SITE 98481-7667CLIENTE AFIRMA QUE JÁ POSSUI O PADRÃO INSTALADO DENTRO DO LIMITE  DO SERVIÇO. 09.12.2025          17:43:10            U5514432 20251203008335351PADRÃO INSTALADO:  SIMFASE: medidor_monofasico Descrição problema DA VIA PÚBLICA E CIENTE QUE CASO A INEXISTÊNCIA SEU PEDIDO SERÁ   DISJUNTOR: 50APONTO DE REFERÊNCIA:  VIZINHO ZE BORGESTELEFONE: (99) Sem rede cliente possui padrão instalado ,Poste próximo 3084175</t>
  </si>
  <si>
    <t>FINANCIAMENTO DE PADRÃOCLASSE DE CONSUMO: xRESIDENCIALTIPO DE FASE: MONOFÁSICOPARCELADO EM: 24_-_R$_18,03ENDEREÇO:municipio NINA S-Ncomplemento PROXIMO A OFICINA DO VEIMponto referencia PROXIMO A OFICINA DO VEIMPONTO DE REFERÊNCIA:  PROXIMO A OFICINA DO 20251127008330122NOME DO CLIENTE: LOURDIMAR REINALDO GOMESSOLICITA RODRIGUESbairro GATOTipo endereco rlogradouro PRINCIPALnumero imovel VEIMTELEFONE: (98) 99126-5472 Cliente a 100m do transformador q não tem rede de baixa tensão medidor próximo 12032339865 pg 09.12.2025          17:49:24            U5510702 Descrição problema SOLICITAÇÃO VIA BACKOFFICE MARANHÃONº DO PROTOCOLO DO SITE próximo 420765</t>
  </si>
  <si>
    <t>VILA NOVA)TELEFONE: (99) 99631-4550 20251201008332736NOME DO CLIENTE: CLEOMAR ALMEIDA DA SILVA FINANCIAMENTO DE PADRÃOTIPO DE FASE: MONOFÁSICOPARCELADO EM: 24_-_R$_18,03PONTO DE Descrição problema Sem rede de BT e cliente aceita financiamento de padrão. UC se encontra a cerca de 500m da rede de BT mais próxima, PG da última estrutura de BT: 13158047 REFERÊNCIA:  MARIA DOMINGAS CC 3008822378 INSTALACAO 2000447365 ( SOLICITAÇÃO VIA BACKOFFICE MA Nº DO PROTOCOLO DO SITE 09.12.2025          18:03:32            U5516023</t>
  </si>
  <si>
    <t>REFERÊNCIA:  PX AO ECHU/PX AO QUILOMBO JACU, PX A INST SOLICITAÇÃO VIA BACKOFFICE MA Nº DO PROTOCOLO DO SITE Uc fica a 3.6 km da rede de MT más próxima pg 25003452 20251201008332702NOME DO CLIENTE: DEUSELINA DE ARAUJO BRITO FINANCIAMENTO DE Descrição problema 09.12.2025          18:17:01            U5516023 PADRÃOTIPO DE FASE: MONOFÁSICOPARCELADO EM: 24_-_R$_18,03PONTO DE 2000674135TELEFONE: (99) 98839-2442</t>
  </si>
  <si>
    <t>09.12.2025          18:18:54            U5510702 20251127008329947NOME DO CLIENTE: CHARLES RIBEIRO ROMEUSOLICITA ANTONIO DOS LOPES - MAbairro CENTROTipo endereco rlogradouro RUA CASTANHA DA ROCHAnumero imovel N 24complemento POVOADO SANTA Descrição problema FINANCIAMENTO DE PADRÃOCLASSE DE CONSUMO: RESIDENCIALTIPO DE FASE: MONOFÁSICOPARCELADO EM: 24_-_R$_18,03ENDEREÇO:municipio SANTO REFERÊNCIA:  FAZENDA SANTA RITATELEFONE: (99) 98401-7533 RITA,CHACARA ALVORADAponto referencia FAZENDA SANTA RITAPONTO DE SOLICITAÇÃO VIA BACKOFFICE MARANHÃONº DO PROTOCOLO DO SITE Sem rede bt no local, trata-se loteamento novo. Pg de mt mais proximo 13073507</t>
  </si>
  <si>
    <t>09.12.2025          18:34:44            U5516023 PADRÃOTIPO DE FASE: MONOFÁSICOPARCELADO EM: 12_-_R$_36,05PONTO DE SOLICITAÇÃO VIA BACKOFFICE MA Nº DO PROTOCOLO DO SITE Descrição problema 20251201008332668NOME DO CLIENTE: ANTONIO DIAS NETO FINANCIAMENTO DE 98126-7070 PG 1966/150 mais prox  fica a 70 da rede de BT REFERÊNCIA:  PROX; INST;2000380475 CC; 3007345185TELEFONE: (99)</t>
  </si>
  <si>
    <t xml:space="preserve">  DISJUNTOR:  LIMITE DA VIA PÚBLICA E CIENTE QUE CASO A INEXISTÊNCIA SEU PEDIDO SERÁ 09.12.2025          19:13:50            U5514432 20251204008336682PADRÃO INSTALADO:  SIMFASE: medidor_monofasico 50APONTO DE REFERÊNCIA:  PROXIMO A CASA DA LUCIMARTELEFONE: (99) 98471-6227CLIENTE AFIRMA QUE JÁ POSSUI O PADRÃO INSTALADO DENTRO DO Cliente fica a 112 da MT e 80 metros da BT.  PG 703413X Descrição problema EXECUÇÃO DO SERVIÇO. REJEITADO. CIENTE DO PRAZO DE 05 DIAS ÚTEIS PARA VISTORIA E SOLICITAÇÃO VIA BACKOFFICE MA Nº DO PROTOCOLO DO SITE</t>
  </si>
  <si>
    <t>10.12.2025          09:26:53            T27855 10.12.2025          09:28:38            T27855 DA CONEXÃO É O MESMO ENDEREÇO DE CORRESPONDÊNCIA? SIM /ENDEREÇO SOLICITANTE, FORMULÁRIO DE CONEXÃO E FORMULÁRIO DE ,03LOCAL DEMARCADO:   NÃOLIG. EM PRAÇA PÚBLICA? AUTORIZAÇÃO CORRESPONDÊNCIA: XXXXXXXXXXXXXXXXXXXXXXXXXXXXXXXXXXXXXASSINOU Descrição problema  FINANCIAMENTO DE PADRÃO. CIENTE DO PRAZO DE VISTORIA.**ANEXO DOC. DO REFERÊNCIA: PROXIMO AO PADERIN, AO LADO DA INSTALAÇÃO: 2000569043 ____________________ 99984501785WHATSAPP: 99984501785E-MAIL VÁLIDO: NAO POSSUIENDEREÇO BLITZ URBANA?  NAO / POSSUI REDE PROX. AO IMÓVEL? SIM /TELEFONE: TAVARES DE CARVALHO VEIO AO ATENDIMENTO E SOLICITOU CONEXÃO COM ANÁLISE DUP CADASTRO? SIM /PADRÃO FINANCIADO: FPC5  PARCELADO: 24x R$ 18 FINACIAMENTO DE PADRÃO ASSINADOS. FORMULÁRIO DE FINANC. DE PADRÃO?  / SIM*CLIENTE  Sr. RAIMUNDO NONATO COORD. GEOGRÁFICAS: 7.345474840000-   46.621437000000-PONTO DE Cliente fica a 150mts da rede BT mais proxima 3081556</t>
  </si>
  <si>
    <t>Cliente a mais de 300 metros da rede POSSUIENDEREÇO DA CONEXÃO É O MESMO ENDEREÇO DE CORRESPONDÊNCIA? SOLICITANTE E FORMULÁRIO DE CONEXÃO ASSINADO. INSTALADO EXTERNAMENTE?  SIMPOSSUI REDE ELÉTRICA PROX. AO IMÓVEL? Descrição problema PEDIDO SERÁ REJEITADO.COORD. GEOGRÁFICAS: XXXXPONTO DE REFERÊNCIA: PX AO VISTORIA E QUE, EM CASO DE PADRÃO INCOMPLETO/INEXISTENTE, SEU 10.12.2025          15:02:13            T18704 CLIENTE VEIO AO ATENDIMENTO E SOLICITOU CONEXÃO. CIENTE DO PRAZO DE RUAN DEPOIS DO COMDOMIOANÁLISE DUP CADASTRO? SIMPADRÃO SIMTELEFONE: 99982027861WHATSAPP: 99982027861E-MAIL VÁLIDO: NÃO SIMENDEREÇO CORRESPONDÊNCIA: R DA CADEIA PAULO RAMOSANEXO DOC. DO</t>
  </si>
  <si>
    <t>10.12.2025          08:53:49            T16550 ELÉTRICA PROX. AO IMÓVEL? SIM /CHECKLIST PADRÃO MONTADO Descrição problema REJEITADO.**ANEXO DOC. DO SOLICITANTE E FORMULÁRIO DE CONEXÃO ASSINADO. CEASA, ( RESIDENCIAL PARQUE ALVORADA)*CLIENTE VEIO AO Sem rede no local fica na média 250 metros da última estrutura ASSINADO PELO CLIENTE? SIMANÁLISE DUP CADASTRO? SIME-MAIL VÁLIDO: ATENDIMENTO E SOLICITOU CONEXÃO. CIENTE DO PRAZO DE VISTORIA E QUE, EM LEITURISTA, ENTRADA DA REPRESA LOTEAMENTO LOURENCAOENDEREÇO DA COORD. GEOGRÁFICAS:PONTO DE REFERÊNCIA: PROXIMO A SONIA, E RICARDO CASO DE PADRÃO INCOMPLETO/INEXISTENTE, SEU PEDIDO SERÁ CORRESPONDÊNCIA? SIMENDEREÇO CORRESPONDÊNCIA:  RUA ALEXADNRINHO S/N ALVORADA)INSTALAÇÃO DO VIZINHO: 43155474TELEFONE: 98984264172WHATSAPP: frodrigues8544@gmail.comENDEREÇO DA CONEXÃO É O MESMO ENDEREÇO DE 98984264172PADRÃO INSTALADO EXTERNAMENTE?  SIM, EM CONSTRUCAOPOSSUI REDE LIGAÇÃO: RUA ALEXADNRINHO S/N CEASA, ( RESIDENCIAL PARQUE</t>
  </si>
  <si>
    <t>ENDEREÇO DE CORRESPONDÊNCIA? SIM / NÃOENDEREÇO CONEXÃO E FORMULÁRIO DE FINACIAMENTO DE PADRÃO ASSINADOS. XXXXXXXXXXXXXXXXXXXXXXXXXXXXXXXXXXXXXASSINOU FORMULÁRIO DE FINANC. DE 99981336685E-MAIL VÁLIDO: Cliente a 80 metros da rede de BT rede de MT passa em frete o seu terreno poste mais próximo PADRÃO? SIM /FRANCISCO CARLOS REIS DE OLIVEIRA VEIO AO PRAZO DE VISTORIA.**ANEXO DOC. DO SOLICITANTE, FORMULÁRIO DE 68037437 11.12.2025          08:53:25            T27867 ATENDIMENTO E SOLICITOU CONEXÃO COM FINANCIAMENTO DE PADRÃO. CIENTE DO CADASTRO? / NÃOPADRÃO FINANCIADO: PFC7PARCELADO: 24 x R$ 18,03LOCAL BACABALPONTO DE REFERÊNCIA: PROXIMO AO POVOADO CORRESPONDÊNCIA: VILA DASCHACARAS, NOVO JARDIM, ESTRADA BELA VISTA, S/N, LIGAÇÃO NOVA ¿ COM FINANCIAMENTO DE PADRÃOENDEREÇO DA CONEXÃO É O MESMO MORCEGO)LIG. EM PRAÇA PÚBLICA? AUTORIZAÇÃO BLITZ URBANA? / NÃOPOSSUI REDE PROX. AO IMÓVEL? SIM /TELEFONE: 99981336685WHATSAPP: CAJUEIROCOORDENADAS: 4.135796420000/ 44.808259750000ANÁLISE DUP DEMARCADO: SIM OU NÃO (SEGUINDO NA ESTARDA DA BELA VISTA CONHECIDO COMO Descrição problema</t>
  </si>
  <si>
    <t>CIENTE QUE CASO A INEXISTÊNCIA SEU PEDIDO SERÁ REJEITADO. CIENTE DO POSSUI O PADRÃO INSTALADO DENTRO DO LIMITE DA VIA PÚBLICA E Descrição problema SOLICITAÇÃO VIA BACKOFFICE  MANº DO PROTOCOLO DO SITE CLIENTE SE ENCONTRA HA 90 MTS  DA REDEBT 20251210000152560PADRÃO INSTALADO:  SIM FASE: MONOFASICO    DISJUNTOR: 50APONTO DE REFERÊNCIA:TELEFONE: (99) 8518-5012CLIENTE AFIRMA QUE JÁ 11.12.2025          14:20:56            U5514981 PRAZO DE 05 DIAS ÚTEIS PARA VISTORIA E EXECUÇÃO DO SERVIÇO.</t>
  </si>
  <si>
    <t>Descrição problema A rede de BT mais próxima fica  mais ou menos a uns 100 metros. Rural sem rede de BT VIZINHO: NAO INFORMOUPONTO DE REFERÊNCIA: GENIVALDO,CASIMIRO,FRIGORIFICO GMANÁLISE DUP CADASTRO? NÃOLOCAL DEMARCADO: SIMLIG. EM SOLICITOU CONEXÃO COM O PADRÃO JÁ DEVIDAMENTE MONTADO. CIENTE DO PRAZO  ) SIM (  ) NAOENDEREÇO DA CONEXÃO É O MESMO ENDEREÇO DE POVOADO CASTELO,CIDADE: MONÇÃO-MACLIENTE VEIO AO ATENDIMENTO E DE VISTORIA.ANEXO DOC. DO SOLICITANTE, FORMULÁRIO DE CONEXÃO E FORMULÁRIO DE PADRAO MONTADO."OBS: APOIO A SOLICTAÇÃO DA NIDYA FERNANDA PRAÇA PÚBLICA?AUTORIZAÇÃO BLITZ URBANA? NÃOPOSSUI REDE PROX. AO IMÓVEL? 11.12.2025          15:37:07            T32208 MONTADO EM CAMPOCOORD. GEOGRÁFICAS: NAO INFORMOUINSTALACAO "CLIENTE DENICE PEREIRA NUNES SOLICITOU CONEXAO NOVA COM COMPADRAO JÁ NÃO APRESENTOUSITUAÇÃO DO CPF DO CLIENTE REGULAR NA RECEITA FEDERAL?  (X CORRESPONDÊNCIA? SIMENDEREÇO CORRESPONDÊNCIA: RUA DA ALEGRIA S/N, SIMTELEFONE: 98992688822WHATSAPP: 98992688822E-MAIL VÁLIDO:</t>
  </si>
  <si>
    <t>(99) 98460-1312 FINANCIAMENTO DE PADRÃOCLASSE DE CONSUMO: RESIDENCIALTIPO DE FASE: SOLICITAÇÃO VIA BACKOFFICE MA Nº DO PROTOCOLO DO SITE Expansão de rede há 1500 metros da rede MT MONOFÁSICO: 25APARCELADO EM: 12_-_R$_36,05PONTO DE REFERÊNCIA: FAZENDA BAIXA LENTA, PROXIMO A FAZENDA DA DONA MARIA DOS ANJOSTELEFONE: 11.12.2025          15:43:58            U5515375 Descrição problema 20251128008331971NOME DO CLIENTE: NILDELI COELHO DE SOUSA SOLICITA</t>
  </si>
  <si>
    <t xml:space="preserve"> CIENTE QUE CASO A INEXISTÊNCIA SEU PEDIDO SERÁ REJEITADO. CIENTE DO 11.12.2025          15:02:55            U5512834 20251204008336456PADRÃO INSTALADO:  SIM FASE: MONOFÁSICO DISJUNTOR: 25APONTO DE REFERÊNCIA: CHICO ZANOITELEFONE: (74) 99959-4637CLIENTE AFIRMA QUE JÁ Descrição problema Expansão cliente não montou Padrão e não estava no local para a equipe financiar padrão MATADOURO (ZONA RURAL) POSSUI O PADRÃO INSTALADO DENTRO DO LIMITE DA VIA PÚBLICA E PRAZO DE 10 DIAS ÚTEIS PARA VISTORIA E EXECUÇÃO DO SERVIÇO.logradouro MUMBUCA NO MATADOURO, S/N, bairro MUMBUCA NO SOLICITAÇÃO VIA BACKOFFICE  MANº DO PROTOCOLO DO SITE</t>
  </si>
  <si>
    <t xml:space="preserve"> PADRÃOCLASSE DE CONSUMO: RESIDENCIALTIPO DE FASE: MONOFÁSICO:PARCELADO Descrição problema 11.12.2025          16:19:49            U5515508 20251210000152801NOME DO CLIENTE: XXXXXXXXXXXXXXXXXX SOLICITA EM:24 - R$ 18,03PONTO DE REFERÊNCIA:  PESQUEIRO APELIDO: FINANCIAMENTO DE SOLICITAÇÃO VIA BACKOFFICE () Nº DO PROTOCOLO DO SITE NÃO INFORMADO                TELEFONE: (99) 98453-5175 Rede de BT mais próxima fica a 2km PG última estrutura 1846228</t>
  </si>
  <si>
    <t>25APONTO EXECUÇÃO DO SERVIÇO.logradouro ILHA DO CAJUAL, S/N, bairro ZONA RURAL, 11.12.2025          15:42:05            U5512834 DE REFERÊNCIA: ILHA DO CAJUAL, PROX AO TERMINAL DE FERRYTELEFONE: N/ACLIENTE AFIRMA QUE JÁ POSSUI O PADRÃO INSTALADO DENTRO DO LIMITE DA VIA PÚBLICA E CIENTE QUE CASO A INEXISTÊNCIA SEU PEDIDO SERÁ 20251205008337681PADRÃO INSTALADO:  SIM FASE: MONOFÁSICO  DISJUNTOR: Descrição problema REJEITADO. CIENTE DO PRAZO DE 10 DIAS ÚTEIS PARA VISTORIA E SOLICITAÇÃO VIA BACKOFFICE  MANº DO PROTOCOLO DO SITE</t>
  </si>
  <si>
    <t>20260629000513673 30.06.2026 11:23:14 U5513370 APELIDO: NÃO INFORMADO CLASSE DE CONSUMO: RESIDENCIAL Cliente 60 metros da rede BT medidor vizinho 17050982718 mais próximo Descrição problema NOME DO CLIENTE: MARIA JOSE LEAO LIMA FINANCIAMENTO DE PADRÃO PARCELADO EM: 024 PONTO DE REFERÊNCIA: NÃO INFORMADO SOLICITAÇÃO VIA BACKOFFICE (MA) Nº DO PROTOCOLO DO SITE TELEFONE: (98) 98134-4582 TIPO DE FASE: MONOFÁSICO: medidor_monofasico</t>
  </si>
  <si>
    <t>Expansão de rede há 300metros da rede MT,,,  20251209008340220NOME DO CLIENTE:JUSCELINO DE VARGASSOLICITA FINANCIAMENTO DE Descrição problema EM:24_-_R$_18,03TELEFONE:8994659308 11.12.2025          17:05:15            U5515290 SOLICITAÇÃO VIA BACKOFFICE MA Nº DO PROTOCOLO DO SITE  PADRÃOCLASSE DE CONSUMO: RESIDENCIALTIPO DE FASE: MONOFASICOPARCELADO</t>
  </si>
  <si>
    <t>CONSUMO: RESIDENCIALTIPO DE FASE: MONOFÁSICO: 25 APONTO DE Descrição problema SOLICITAÇÃO DE LIGAÇÃO COM FINANCIAMENTO DE PADRÃO VIA SITE (EQUATORIAL 11.12.2025          17:56:35            U5511865 98493-4509 REFERÊNCIA: DETRAS DA ARENA DO CHIQUINHO DO TERTOTELEFONE: (99) Sem rede BT para ligar o cliente,somente a rede MT passa pelo bairro, clientes necessitam da rede por conta de aver muitos clientes MA)PARCELADO EM: 24_-_R$_18,03Nº DO PROTOCOLO DO SITE 20251126008329026NOME DO CLIENTE: JOSIAS PEREIRA DA SILVACLASSE DE</t>
  </si>
  <si>
    <t>ENDEREÇO DE CORRESPONDÊNCIA? SIM /ENDEREÇO CORRESPONDÊNCIA: GLEBA LAGOA SOLICITOU CONEXÃO. CIENTE DO PRAZO DE VISTORIA E QUE, EM CASO DE PADRÃO Descrição problema  SIMCHECKLIST PADRÃO MONTADO ASSINADO PELO CLIENTE? SIMPOSSUI REDE DO CAETANO FAZENDA NAJA*CLIENTE VEIO AO ATENDIMENTO E DOC. DO SOLICITANTE E FORMULÁRIO DE CONEXÃO ASSINADO. VIA GOOGLE MAPSPONTO DE REFERÊNCIA: PROXIMO A INSTALACAO 12.12.2025          08:39:11            T37123 99999512317E-MAIL VÁLIDO: NÃO POSSUIENDEREÇO DA CONEXÃO É O MESMO  ELÉTRICA PROX. AO IMÓVEL? SIM /TELEFONE: 99999512317WHATSAPP: 41014423,ANÁLISE DUP CADASTRO?  NÃOPADRÃO INSTALADO EXTERNAMENTE? Distância de 100m da rede bt pg 21020881 INCOMPLETO/INEXISTENTE, SEU PEDIDO SERÁ REJEITADO.**ANEXO LIGAÇÃO NOVA ¿ COM PADRÃO INSTALADOCOORD. GEOGRÁFICAS:  NÃO LOCALIZADAS</t>
  </si>
  <si>
    <t>NASCIMNETO REFERÊNCIA:   CC DO VIZINHO 3017349367 PROX AO FRANCIEL DO PEIXE          TELEFONE: (99) 85287-838 12.12.2025          08:51:19            TATE5509121 SOLICITAÇÃO VIA BACKOFFICE (MA) Nº DO PROTOCOLO DO SITE Descrição problema SOLICITA FINANCIAMENTO DE PADRÃOCLASSE DE CONSUMO: RESIDENCIALTIPO DE Cliente sem rede de BT Próximo da sua casa mais próxima a 80 metros 13077835 FASE: MONOFÁSICO:PARCELADO EM:  24 X DE R$_18,03PONTO DE 20251126008329008NOME DO CLIENTE: FRANCISCA DAS CHAGAS SILVA DO</t>
  </si>
  <si>
    <t>25.02.2026          11:30:35            T14291 ANEXO DOC. DO SOLICITANTE, FORMULÁRIO DE CONEXÃO E FORMULÁRIO DE ANÁLISE DUP CADASTRO? SIM / ASSINOU FORMULÁRIO DE FINANC. DE PADRÃO? SIM CLIENTE VEIO AO ATENDIMENTO E SOLICITOU CONEXÃO COM FINANCIAMENTO DE COORD. GEOGRÁFICAS: -2.435552167210812, -44.1090252317072 Descrição problema E-MAIL VÁLIDO: NAO INFORMADO ENDEREÇO CORRESPONDÊNCIA:  AV REGIA TRAVESSA DA TORRE N-01 VILA LAVI ENDEREÇO DA CONEXÃO É O MESMO ENDEREÇO DE CORRESPONDÊNCIA? SIM / FINACIAMENTO DE PADRÃO ASSINADOS. LIG. EM PRAÇA PÚBLICA? AUTORIZAÇÃO BLITZ URBANA? / NÃO LOCAL DEMARCADO:  NÃO (PROXIMO AO ALTO DA FE) PADRÃO FINANCIADO: PFC7 PADRÃO. CIENTE DO PRAZO DE VISTORIA. PARCELADO: 24 x R$ 18,03 PONTO DE REFERÊNCIA: PROXIMO AO ALTO DA  FE POSSUI REDE PROX. AO IMÓVEL? SIM / RAPOSA Sem rede de BT,  área de invasão.</t>
  </si>
  <si>
    <t>12.12.2025          09:31:56            T60216 Sem Rede BT e MT PADRÃO. CIENTE DO PRAZO DE VISTORIA.**ANEXO DOC. DO 98984943003WHATSAPP:98984943003E-MAIL VÁLIDO: POVOADO TANQUE  ESTRADA  DA SANTANA  NA CIDADE DE MORROS CLIENTE PEDE QUE ENTRE EM CONTATO PRA IR COM A EQUIPECOORD. XXXXXXXXXXXXXXXXXXXXXXXXXXXXXXXXXXXXXENDEREÇO DA CONEXÃO É O MESMO CADASTRO? SIMPADRÃO FINANCIADO: FPC5 OU PFC7PARCELADO: 24x R$ ENDEREÇO DE SIM*CLIENTE VEIO AOATENDIMENTO E SOLICITOU CONEXÃO COM FINANCIAMENTO DE GEOGRÁFICAS:;-2.8912680,-43.9752587PONTO DE REFERÊNCIA:ANÁLISE DUP ASSINADOS. Descrição problema CORRESPONDÊNCIA?SIMENDEREÇO CORRESPONDÊNCIA: PADRÃO? SOLICITANTE, FORMULÁRIO DECONEXÃO E FORMULÁRIO DE FINACIAMENTO DE PADRÃO XXXXXXXXXXXXXXXXXXXXXXXXXXXXXXXXXXXXXASSINOU FORMULÁRIO DE FINANC. DE 18,03LOCALDEMARCADO: SIMLIG. EM PRAÇA PÚBLICA? AUTORIZAÇÃO BLITZ URBANA? SIMPOSSUI REDE PROX. AO IMÓVEL? SIMTELEFONE:</t>
  </si>
  <si>
    <t>12.12.2025          09:33:25            T44142 DA CONEXÃO É O MESMO ENDEREÇO DE CORRESPONDÊNCIA? ATENDIMENTO E SOLICITOU CONEXÃO COM FINANCIAMENTO DE PADRÃO. CIENTE DO  98992277000E-MAIL VÁLIDO: XXXXXXXXXXXXXXXXXXXXXXXXXXXXXXXXXXXXXENDEREÇO Descrição problema FINANCIADO: FPC5 OU PFC7PARCELADO: 24x R$ 18,03LOCAL DEMARCADO: PADRÃO? SIM*CLIENTE VEIO AO PRAZO DE VISTORIA. SIMLIG. EM PRAÇA PÚBLICA? AUTORIZAÇÃO BLITZ URBANA? SIMPOSSUI REDE PROX. COSTA COORD. GEOGRÁFICAS: -2.8912680, -43.9752587PONTO DE REFERÊNCIA: CACHOEIRA DO ARRUDAANÁLISE DUP CADASTRO? SIMPADRÃO AO IMÓVEL? NAO SOUBE INFORMARTELEFONE: 98992277000WHATSAPP: XXXXXXXXXXXXXXXXXXXXXXXXXXXXXXXXXXXXXASSINOU FORMULÁRIO DE FINANC. DE RUA NAO MAPEADA, CLIENTE DESEJA O FINANCIAMENTO  Sr. RODRIGO HONORATO DA SIMENDEREÇO CORRESPONDÊNCIA: Sem rede BT e MT</t>
  </si>
  <si>
    <t>MARIANA, RURAL*CLIENTE VEIO AO ATENDIMENTO E SOLICITOU CONEXÃO. CIENTE SIMENDEREÇO CORRESPONDÊNCIA: BR 230, S/N, CHACARA JOAO VITOR E DO PRAZO DE VISTORIA E QUE, EM CASO DE PADRÃO IMPASA, FICA DO LADO DIREITOANÁLISE DUP CADASTRO? SIMPADRÃO INCOMPLETO/INEXISTENTE, SEU PEDIDO SERÁ REJEITADO. INSTALADO EXTERNAMENTE? NAO MONTOU AINDA POIS NAO TEM TRANSFORMADOR NÃOENDEREÇO DA CONEXÃO É O MESMO ENDEREÇO DE CORRESPONDÊNCIA? COORD. GEOGRÁFICAS: NAO LOCALIZADASPONTO DE REFERÊNCIA: PROXIMO A 12.12.2025          09:37:50            T23950 Distância de 10m da rede MT pg PROXIMO, PEDIDO VAI PARA EXPANSAOCHECKLIST PADRÃO MONTADO Descrição problema SIMTELEFONE:99981536915 WHATSAPP: 99981536915E-MAIL VÁLIDO: ASSINADO PELO CLIENTE?NÃOPOSSUI REDE ELÉTRICA PROX. AO IMÓVEL?</t>
  </si>
  <si>
    <t xml:space="preserve"> DUP CADASTRO? SIMPADRÃO INSTALADO EXTERNAMENTE?  SIMCHECKLIST PADRÃO  IMÓVEL? SIMTELEFONE: 98981285740WHATSAPP: 98981285740E-MAIL -44.15206768081478PONTO DE REFERÊNCIA: NA FAZENDAMARACAJAANÁLISE 12.12.2025          10:07:30            T44142 CONEXÃO.CIENTE DO PRAZO DEVISTORIA E QUE, EM CASO DE PADRÃO DECORRESPONDÊNCIA?SIMENDEREÇO CORRESPONDÊNCIA:LIDENOR DE FREITAS FACANHA Descrição problema INCOMPLETO/INEXISTENTE, SEU PEDIDO SERÁ REJEITADO.**ANEXO DOC. DO INSTALAÇÃO AO LADO 38490818COORD. GEOGRÁFICAS: -3.8156900451521825, JUNIORCLIENTE VEIO AO ATENDIMENTO E SOLICITOU MAIS PRÓXIMA MONTADO ASSINADO PELO CLIENTE? SIMPOSSUI REDEELÉTRICA PROX. AO REDE DE MT PASSA A 500M DO PADRÃO DO CLIENTE,  NECESSÁRIO ESPANÇAO DE REDE. PG 2137827, ESTRUTURA SOLICITANTE E FORMULÁRIO DECONEXÃO ASSINADO. VÁLIDO:ENDEREÇO DA CONEXÃO É O MESMO ENDEREÇO</t>
  </si>
  <si>
    <t>Sem rede já possui padrão rede de BT mais próximo 300m PG da MT mais próxima 14004142 ADELAIDE SOUSA DA SILVALIGAÇÃO NOVA ¿ COM PADRÃO INSTALADOCOORD. SIMENDEREÇO CORRESPONDÊNCIA:BACURI/ SAO JOAO DOS PATOS*CLIENTE VEIO AO ATENDIMENTO E SOLICITOU CONEXÃO.CIENTE DO PRAZO DE VISTORIA E Descrição problema VÁLIDO:ENDEREÇO DA CONEXÃO É O MESMO ENDEREÇO DECORRESPONDÊNCIA?  QUE, EM CASO DE PADRÃOINCOMPLETO/INEXISTENTE, SEU PEDIDO SERÁ CONEXÃOASSINADO. REJEITADO.**ANEXO DOC. DO SOLICITANTE E FORMULÁRIO DE 12.12.2025          11:20:17            T60799 ASSINADO PELO CLIENTE? SIMPOSSUI REDE ELÉTRICA PROX. AO CADASTRO? NÃOPADRÃO INSTALADO EXTERNAMENTE? SIMCHECKLIST PADRÃO MONTADO IMÓVEL? SIMTELEFONE: 99984824531WHATSAPP: 99984824531E-MAIL GEOGRÁFICAS:PONTO DE REFERÊNCIA: AO LADO DA MARCENARIAANÁLISE DUP</t>
  </si>
  <si>
    <t>12.12.2025          11:23:16            U5511235 Descrição problema CONSUMO: residencialTIPO DE FASE: MONOFÁSICOTELEFONE: metros 65230000RUA DEZ (MARANHAO)PARCELADO EM: 24 - R$ 18,03Nº DO PROTOCOLO DO SOLICITAÇÃO DE LIGAÇÃO COM FINANCIAMENTO DE PADRÃO VIA SITE Cliente solicitou sua ligação nova mas  não possui rede na localidade,a última estrutura a 300 (98)99223-1787PONT REF: POSTO SELECAO, S/N - POSTO SELECAO. CAJAPIO CEP SITE20251211000154451NOME DO CLIENTE:EZIQUIEL COELHO SERRACLASSE DE</t>
  </si>
  <si>
    <t>20260704000523382 Aberto Anexos BackOffice Equatorial Energia Busca de solicitações CPF do responsável técnico 013.589.883-82 CPF ou CNPJ CPF/CNPJ do formulário Celular com DDD (86) 9409-3399 Celular do responsável técnico (98) 99611-3458 Conta Contrato 0 Dados da solicitação Dados gerais Data de abertura 04/07/2026 07:17 Data de criação 04/07/2026 Detalhes da Solicitação Disjuntor de entrada 40 E-mail do responsável técnico mtlengenhariapcs@gmail.com Empresa do responsável técnico Endereço de e-mail para acompanhamento mtlengenhariapcs@gmail.com</t>
  </si>
  <si>
    <t>2000887086 CC 30196556335 20260223008380100 24.02.2026          16:41:50            U5513370 APELIDO:  NÃO INFORMADO CLASSE DE CONSUMO: RESIDENCIAL Cliente fica a 10 metros da rede MT pg 841187 Descrição problema NOME DO CLIENTE: ELINALVA PEREIRA DOS SANTOS SOLICITA FINANCIAMENTO DE PADRÃO PARCELADO EM: 24_-_R$_18,03 PONTO DE REFERÊNCIA: FRANCISCA RITA DE CASTRO E SILVA INSTALAÇÃO: SOLICITAÇÃO VIA BACKOFFICE (MA) Nº DO PROTOCOLO DO SITE TELEFONE: (99) 98473-0353 TIPO DE FASE: MONOFÁSICO: medidor_monofasico</t>
  </si>
  <si>
    <t xml:space="preserve"> Cliente fica a 200 metros do poste 22044391 ENDEREÇO DA CONEXÃO É O MESMO ENDEREÇO DE CORRESPONDÊNCIA? 12.12.2025          12:35:14            T17495 ATENDIMENTO E SOLICITOU CONEXÃO COM FINANCIAMENTO DE PADRÃO. CIENTE DO Descrição problema SIMTELEFONE: 99984493831 WHATSAPP: 99984493831E-MAIL VÁLIDO: NÃO POSSUI FORMULÁRIO DE FINANC. DE PADRÃO? SIM*CLIENTE VEIO AO PRAZO DE VISTORIA.**ANEXO DOC. DO SOLICITANTE, FORMULÁRIO DE CONEXÃO E FORMULÁRIO DE FINACIAMENTO DE PADRÃO ASSINADOS.REGULAR SIM LIGAÇÃO NOVA - COM FINANCIAMENTO DE PADRÃO COORD. GEOGRÁFICAS:NÃO APARECIDA, CAMINHO DOS GERAIS RURAL, PROXIMO A CASA DO ANTONIO PE DE BOI AUTORIZAÇÃO BLITZ URBANA? SIM  POSSUI REDE PROX. AO IMÓVEL? PARCELADO: 24 x R$ 18,03LOCAL DEMARCADO: SIMLIG. EM PRAÇA PÚBLICA? .ANÁLISE DUP CADASTRO? SIMPADRÃO FINANCIADO:  PFC7 LOCALIZADASPONTO DE REFERÊNCIA: COMUNIDADE NOSSA SENHORA SIMENDEREÇO CORRESPONDÊNCIA: COMUNIDADE NOSSA SENHOR APARECIDA  ASSINOU</t>
  </si>
  <si>
    <t>24.02.2026          16:48:57            U5514259 Cliente fica a 20 metros da rede MT pg 2075574 Descrição problema NOME DO CLIENTE:GENILDO ALVES DA SILVA PARCELADO EM:24_-_R$_18,03 REFRENCIA:ADELINO ALVES DA SILVA INSTALAÇÃO: 2001028543 CC 3022905510 SOLICITA FINANCIAMENTO DE PADRÃO SOLICITAÇÃO VIA BACKOFFICE MA Nº DO PROTOCOLO DO SITE 20260223008380067 TELEFONE:(99) 98484-8648 TIPO DE FASE: MONOFÁSICO: 50A</t>
  </si>
  <si>
    <t xml:space="preserve"> PADRÃO INCOMPLETO/INEXISTENTE, SEU PEDIDO SERÁ REJEITADO.**ANEXO DOC. XXXXXXXXXXXXXXXXXXXXXXXXXXXXXXXXXXXXX*CLIENTE VEIO AO ATENDIMENTO E  TIJOLO CLIENTE? SIM / NÃOPOSSUI REDE ELÉTRICA PROX. AO IMÓVEL?  NÃOTELEFONE: EXTERNAMENTE?  SIMCHECKLIST PADRÃO MONTADO ASSINADO PELO XXXXXXXXXXXXXXXXXX; XXXXXXXXXXXXXXXXXXPONTO DE REFERÊNCIA: CASA DE 99992320569WHATSAPP: 99992320569E-MAIL VÁLIDO: Descrição problema 12.12.2025          14:29:08            T12697 ENDEREÇO DE CORRESPONDÊNCIA? SIM / NÃOENDEREÇO CORRESPONDÊNCIA: Sem número do pg mais fica 300 metros da mt PROGRESSO, GERO DA JANIRAANÁLISE DUP CADASTRO?  NÃOPADRÃO INSTALADO SOLICITOU CONEXÃO. CIENTE DO PRAZO DE VISTORIA E QUE, EM CASO DE ESTREITO  BR  010, NA ENTRADA TEM UMA PLACA FAZENDA COM TELHA BRASILIDE, PROXIMO A UNIDADE 3009277403, VAI VELA BR SENTIDO A DO SOLICITANTE E FORMULÁRIO DE CONEXÃO ASSINADO. LIGAÇÃO NOVA ¿ COM PADRÃO INSTALADOCOORD. GEOGRÁFICAS: XXXXXXXXXXXXXXXXXXXXXXXXXXXXXXXXXXXXXENDEREÇO DA CONEXÃO É O MESMO</t>
  </si>
  <si>
    <t>INSTALACAO 42351105ANÁLISE DUP CADASTRO? / NÃOPADRÃO FINANCIADO:  NÃOPOSSUI REDE PROX. AO IMÓVEL? SIM /TELEFONE: FORMULÁRIO DE FINANC. DE PADRÃO? SIM*CLIENTE VEIO AO ATENDIMENTO E NOVA PROXIMO AO LOCAL)LIG. EM PRAÇA PÚBLICA? AUTORIZAÇÃO BLITZ URBANA? VISTORIA.**ANEXO DOC. DO SOLICITANTE, FORMULÁRIO DE CONEXÃO E 99999539570WHATSAPP: 99999539570E-MAIL VÁLIDO:  NÃO POSSUIENDEREÇO DA CORRESPONDÊNCIA: DATA SANTA CRUZ, FAZENDA NOVO HORIZONTEASSINOU Distância de 80m da rede bt PG 22059959 LOCALIZADAS VIA GOOGLE MAPSPONTO DE REFERÊNCIA: PROXIMO A FORMULÁRIO DE FINACIAMENTODE PADRÃO ASSINADOS. Descrição problema LIGAÇÃO NOVA - COM FINANCIAMENTO DE PADRÃOCOORD. GEOGRÁFICAS: NÃO 12.12.2025          14:53:43            T37123 CONEXÃO É O MESMO ENDEREÇO DE CORRESPONDÊNCIA? SIM /ENDEREÇO PFC7PARCELADO: 24x R$ 18,03LOCAL DEMARCADO: SIM (PLACA DE LIGACAO SOLICITOU CONEXÃO COM FINANCIAMENTO DE PADRÃO. CIENTE DO PRAZO DE</t>
  </si>
  <si>
    <t>MONOFÁSICOPARCELADO EM: 24XR$_18,03PONTO DE REFERÊNCIA: PROX DO PG 22057894 SOLICITAÇÃO VIA BACKOFFICE MA Nº DO PROTOCOLO DO SITE JOSE MARQUESTELEFONE: (99) 98173-0502 12.12.2025          16:45:55            U5516057 20251128008331477NOME DO CLIENTE: ARTETIZE MARIA DA SILVASOLICITA Descrição problema FINANCIAMENTO DE PADRÃOCLASSE DE CONSUMO: RESIDENCIALTIPO DE FASE:</t>
  </si>
  <si>
    <t>25.02.2026          13:22:43            T14295 ANEXO DOC. DO SOLICITANTE, FORMULÁRIO DE CONEXÃO E FORMULÁRIO DE ANÁLISE DUP CADASTRO? SIM ASSINOU FORMULÁRIO DE FINANC. DE PADRÃO? SIM CLIENTE VEIO AO ATENDIMENTO E SOLICITOU CONEXÃO COM FINANCIAMENTO DE COORD. GEOGRÁFICAS: - -2.4644946569240496, -44.18523856186549 D PORCO RAPOSA MA DE PORCO, FICA ENFRENTE A MARE Descrição problema E-MAIL VÁLIDO: MELJEUS174@GMAIL.COM ENDEREÇO CORRESPONDÊNCIA: AV ATLANTICA, 2029, REACANTO DA PRAIA DE OLHO ENDEREÇO DA CONEXÃO É O MESMO ENDEREÇO DE CORRESPONDÊNCIA? SIM FINACIAMENTO DE PADRÃO ASSINADOS. LOCAL DEMARCADO: SIM OU NÃO (DESCREVER O LOCAL) NAO -AREA NAO MAPEADA PADRÃO FINANCIADO:  PFC7 PADRÃO. CIENTE DO PRAZO DE VISTORIA. PARCELADO: 24 x R$ 18,03 PONTO DE REFERÊNCIA: DEPOIS DO GERALDAO POSSUI REDE PROX. AO IMÓVEL? SIM Sem rede de BT, TEM POSTIAMENTO , POREM NAO TEM REDE DE BT, TRATA-SE DA EXTENSÃO DA INVASÃO DO OLHO</t>
  </si>
  <si>
    <t>SIM /*CLIENTE VEIO AO ATENDIMENTO E SOLICITOU CONEXÃO COM Descrição problema SOLICITANTE, FORMULÁRIO DE CONEXÃO E FORMULÁRIO DE FINACIAMENTO Sr. LIGIANE FERNANDES DE SOUSA GOMESCOORD. GEOGRÁFICAS:   CRUZ  LOTEAMENTO  SANTA CRUZASSINOU FORMULÁRIO DE FINANC. DE PADRÃO? CADASTRO? SIM / NÃOPADRÃO FINANCIADO: FPC5PARCELADO: 24  x R$ 18,03LOCAL CASA  DO  GUILA  CASA DO SILAS FILHO DO SR JESSERANÁLISE DUP FINANCIAMENTO DE PADRÃO. CIENTE DO PRAZO DE VISTORIA.**ANEXO DOC. DO  -5.219106247587336, -44.63868427152843ENREÇO:  SANTA  CRUZ  LOTEAMENTO AUTORIZAÇÃO BLITZ URBANA?  / NÃOPOSSUI REDE PROX. AO IMÓVEL? SIM  DE PADRÃO ASSINADOS. Rede de MT e BT a 200metros e necessário expansão de rede no local XXXXXXXXXXXXXXXXXXXXXXXXXXXXXXXXXXXXXENDEREÇO DA CONEXÃO É O MESMO ENDEREÇO DE CORRESPONDÊNCIA? SIM /ENDEREÇO CORRESPONDÊNCIA: SANTA DEMARCADO: SIM OU NÃO (ZONA RURAL)LIG. EM PRAÇA PÚBLICA? /TELEFONE: 99991522209WHATSAPP: 99991522209E-MAIL VÁLIDO: 12.12.2025          16:49:24            T12490 SANTA CRUZPONTO DE REFERÊNCIA:  NO FIM DA RUA DO TERRECOR  DEPOIS DA</t>
  </si>
  <si>
    <t>13.12.2025          10:18:10            U5515306 SOLICITAÇÃO VIA BACKOFFICE (PIAUI ) Nº DO PROTOCOLO DO SITE MONOFÁSICO: 25APARCELADO EM: X VEZES 24 - R$ 18,03PONTO DE                TELEFONE: (98) 98414-6439 13.12.2025          10:19:06            U5515306 20251211000155736NOME DO CLIENTE: JOAO CAMPELO TELES SOLICITA ____________________ REFERÊNCIA:  ilha de atins,  APELIDO:  NÃO INFORMADO FINANCIAMENTO DE PADRÃOCLASSE DE CONSUMO: RESIDENCIALTIPO DE FASE: Descrição problema</t>
  </si>
  <si>
    <t>Cliente de frente a  rede de  MT pg 1071198 emitido às: 10:51:21 do dia 13/12/2025 (hora e data de 24_-_R$_18,03DISJUNTOR: 25APONTO DE REFERÊNCIA: ROSA MARIA CC 34822980 FINANCIAMENTO DE PADRÃOSOLICITAÇÃO VIA BACKOFFICE ma Nº DO PROTOCOLO DO LIMASOLICITA FINANCIAMENTO DE PADRÃOCLASSE DE CONSUMO: residencialTIPO Descrição problema Brasília).Código de controle do comprovante: 1D03.69C0.EFD7.4D2C INSTALACAO 34822980  APELIDO:  XXXXXXXXXXX 13.12.2025          10:56:29            U5510699 SITE 20251205008337633NOME DO CLIENTE: MARIANE DE SOUSA TELEFONE: (99) 98464-5085E-mail: jayanebarroso@hotmail.comComprovante DE FASE: medidor_monofasicoPARCELADO EM:</t>
  </si>
  <si>
    <t>DENTRO DO LIMITE DA VIA PÚBLICA E CIENTE QUE CASO A INEXISTÊNCIA SEU IMOVEL NO POVOADO. 25APONTO DE REFERÊNCIA:  EM FRENTE AO PARQUE SÃO SEBASTIÃO.    TELEFONE: 98985379551CLIENTE AFIRMA QUE JÁ POSSUI O PADRÃO INSTALADO PEDIDO SERÁ REJEITADO. CIENTE DO PRAZO DE 05 DIAS ÚTEIS PARA TINHA UMA UNIDADE NO MESMO POVOADO, MAS SEGUNDO A NOTA, A 13.12.2025          11:10:04            U5514833 Descrição problema SEM REDE , CLIENTE FICA HA 200 METROS DA REDE DE BT 400 METROS DA REDE DE MT VISTORIA E EXECUÇÃO DO SERVIÇO.*SOLICITAÇÃO SENDO ABERTA POIS CLIENTE 20251205008337712PADRÃO INSTALADO:  SIM       FASE: BIFASICO  DISJUNTOR: UNIDADE NÃO EXISTIA MAIS POIS HAVIA SIDO DEMOLIDA. CLIENTE COMPROU SOLICITAÇÃO VIA BACKOFFICE (MA) Nº DO PROTOCOLO DO SITE</t>
  </si>
  <si>
    <t>DE FASE: MONOFÁSICO:PARCELADO EM: 24 VEZESPONTO DE SOLICITA FINANCIAMENTO DE PADRÃOCLASSE DE CONSUMO: RESIDENCIAL PLENOTIPO PG73004097 distância mais de 200 metros Descrição problema               TELEFONE: 99998468771 13.12.2025          11:53:32            TATE5507178 20251204008336517NOME DO CLIENTE: CELIA REGINA PERES DOS SANTOS SOLICITAÇÃO VIA BACKOFFICE     MARANHÃO   Nº DO PROTOCOLO DO SITE REFERÊNCIA:  AO LADO DA UC LADO 44129043  APELIDO:  XXXXXXXXXXX</t>
  </si>
  <si>
    <t>Cliente fica a 100mts da rede MT. PG 1983470 LIGAÇÃO NOVA - COM FINANCIAMENTO DE PADRÃOCOORD. GEOGRÁFICAS: NAO DO SOLICITANTE, FORMULÁRIO DE CONEXÃO 99984068917WHATSAPP: 99984068917E-MAIL VÁLIDO: NAOENDEREÇO DA CADASTRO? SIMPADRÃO FINANCIADO:  PFC7PARCELADO: 6X DE 72.10LOCAL DEMARCADO: SIM VAI COLOCAR PLACA DE LIGAÇÃOLIG. EM PRAÇA PÚBLICA? FRANCINETE(CONHECIDA NO LOCAL), SAINDO DO RIACHAO SENTIDO MARAVILHA, LOCALIZADASPONTO DE REFERÊNCIA:PROXIMO A FAZENDA DA  CONEXÃO É O MESMO ENDEREÇO DECORRESPONDÊNCIA? SIMENDEREÇO NUMERO DO POSTE MAIS PROXIMO 1983470, 216535XANÁLISE DUP CORRESPONDÊNCIA:FAZENDA TUCANO, RURALASSINOU FORMULÁRIO DE FINANC. DE 15.12.2025          09:27:01            T23950 AUTORIZAÇÃO BLITZ URBANA? NÃOPOSSUI REDE PROX. AO IMÓVEL? SIMTELEFONE:  FINANCIAMENTO DE PADRÃO. CIENTE DO PRAZO DE VISTORIA.**ANEXO DOC. Descrição problema PADRÃO? SIM*CLIENTE VEIO AO ATENDIMENTO E SOLICITOU CONEXÃO COM</t>
  </si>
  <si>
    <t>CASO A INEXISTÊNCIA SEU PEDIDO SERÁ REJEITADO. CIENTE DO SOLICITAÇÃO VIA BACKOFFICE (MARANHAO) Nº DO PROTOCOLO DO SITE Sem acesso para veículos.  Ária alagada sem rede de BT e MT POSSUI O PADRÃO INSTALADO DENTRO DO LIMITE DA VIA PÚBLICA E CIENTE QUE 15.12.2025          12:29:00            U5511235 Descrição problema medidor_monofasicoDISJUNTOR: 25APONTO DE REFERÊNCIA: GLEBA SAO BENEDITO PRAZO DE 05 DIAS ÚTEIS PARA VISTORIA E EXECUÇÃO DO SERVIÇO. (FZ FERREIRA)TELEFONE: (98) 98551-5855CLIENTE AFIRMA QUE JÁ 20251212000156839PADRÃO INSTALADO:  SIMFASE:</t>
  </si>
  <si>
    <t>PARCELADO EM: 24_-_R$_18,03 Rede bt mais próxima  a mais de  120 metros Última estrutura com rede bt PG  970353 TIPO DE FASE: MONOFÁSICO logradouro POVOADO BREJINHO CLASSE DE CONSUMO: RESIDENCIAL 09.10.2025          19:32:39            U5510702 Descrição problema PONTO DE REFERÊNCIA:  PROX.RAIMUNDA NONATA PEREIRA DA SILVA CC/42727695 SOLICITAÇÃO VIA BACKOFFICE MARANHÃO complemento ZONA RURAL ponto referencia PROX.RAIMUNDA NONATA PEREIRA DA SILVA CC/42727695 municipio TIMBIRAS NOME DO CLIENTE: FERNANDO BATISTA NASCIMENTO Nº DO PROTOCOLO DO SITE 20251007008283052 SOLICITA FINANCIAMENTO DE PADRÃO TELEFONE: (99) 98155-6076 bairro POVOADO BREJINHO numero imovel S/N ENDEREÇO: Tipo endereco pv</t>
  </si>
  <si>
    <t>9 9215 6864E-MAIL VÁLIDO: NÃO APRESENTOUSITUAÇÃO DO CPF DO Descrição problema CONEXÃO É O MESMO ENDEREÇO DE CORRESPONDÊNCIA? RURAL, SAO DOMINGOS DO MAASSINOU FORMULÁRIO DE FINANC. DE distância MT 03KM DEMARCADO: SIMLIG. EM PRAÇA PÚBLICA?AUTORIZAÇÃO BLITZ URBANA? PADRÃO?SIMCLIENTE VEIO AO ATENDIMENTO E SOLICITOU CONEXÃO COM REFERÊNCIA: VIZINHO DA DONA RITA, CENTRO DO JUNIOR. PASSA PELA CLIENTE FABIO JUNIOR DA SILVA OLIVEIRASOLICITOU CONEXAO NOVA COM FINANCIAMENTO DE PADRÃO. CIENTE DO PRAZO DE VISTORIA.ANEXO DOC. PALHA PROXIMO AO POÇO. FAZENDA DA AMANDAANÁLISE DUP DOSOLICITANTE, FORMULÁRIO DE CONEXÃO E FORMULÁRIO DE FINACIAMENTO DE NÃOPOSSUI REDEPROX. AO IMÓVEL? SIMTELEFONE:  99 9 9215 6864WHATSAPP:  99 RUAPIQUETE E VAI DIRETO E DOBRA ANTES DO NATUS BOJE. FICA NA CASA DE SIMENDEREÇOCORRESPONDÊNCIA: POVOADO COCAL DOS PIAUIZEIROS, S/N, ZONA FINANCIAMENTO DE PADRAO FPC7COORD. GEOGRÁFICAS:  NÃO INFORMADO PELO CLIENTEREGULAR NA RECEITA FEDERAL?  (X  ) SIM (  ) NAOENDEREÇO DA PADRÃO ASSINADOS.  CLIENTEINSTALACAO VIZINHO: NÃO INFORMADO PELO CLIENTEPONTO DE 15.12.2025          13:42:10            T27625377</t>
  </si>
  <si>
    <t>2000887086 CC 30196556335 20260223008380190 24.02.2026          17:07:30            U5513370 APELIDO:  NÃO INFORMADO CLASSE DE CONSUMO: RESIDENCIAL Cliente fica a 15 metros da rede MT pg 841147 Descrição problema NOME DO CLIENTE: LEONEIDE DE CASTRO E SILVA SOLICITA FINANCIAMENTO DE PADRÃO PARCELADO EM: 24_-_R$_18,03 PONTO DE REFERÊNCIA: FRANCISCA RITA DE CASTRO E SILVA INSTALAÇÃO: SOLICITAÇÃO VIA BACKOFFICE (MA) Nº DO PROTOCOLO DO SITE TELEFONE: (99) 98515-0870 TIPO DE FASE: MONOFÁSICO: medidor_monofasico</t>
  </si>
  <si>
    <t>DA SIM /*CLIENTE JAQUELINE DOS ANJOS SILVA VEIO AO ATENDIMENTO E SOLICITOU CONEXÃO COM FINANCIAMENTO DE PADRÃO. CIENTE DO PRAZO DE REDE PROX. AO IMÓVEL? SIM /TELEFONE: 99984228021WHATSAPP: SIM /PADRÃO FINANCIADO:   PFC5PARCELADO: 12X36,05LOCAL DEMARCADO:  CONEXÃO É O MESMO ENDEREÇO DE CORRESPONDÊNCIA? SIM /ENDEREÇO Descrição problema MADEREIRA QUE VENDE MADEIRA TRATADA,ANÁLISE DUP CADASTRO? NAOLIG. EM PRAÇA PÚBLICA? AUTORIZAÇÃO BLITZ URBANA?  / NÃO POSSUI Precisa colocar um poste na esquina pra ligar o cliente. CORRESPONDÊNCIA: NAO POSSUIASSINOU FORMULÁRIO DE FINANC. DE PADRÃO? 99984228021E-MAIL VÁLIDO: XXXXXXXXXXXXXXXXXXXXXXXXXXXXXXXXXXXXXENDEREÇO DE FINACIAMENTO DE PADRÃO ASSINADOS. VISTORIA.**ANEXO DOC. DO SOLICITANTE, FORMULÁRIO DE CONEXÃO E FORMULÁRIO 15.12.2025          13:48:22            T27855 COORD. GEOGRÁFICAS: NÃO LOCALIZADAPONTO DE REFERÊNCIA: QUASE EM FRENTE A</t>
  </si>
  <si>
    <t>Barbara Nardaci Pereira PROCURADORA DO VICTOR LIMA DOS SANTOSLIGAÇÃO SIMTELEFONE: 99981303312WHATSAPP: 99981303312E-MAIL VÁLIDO: CORRESPONDÊNCIA: RUA BANDEIRANTE III, 1860A, CEP: 65975-000, 15.12.2025          16:46:14            T55071 CIENTE DOPRAZO DE VISTORIA E QUE, EM CASO DE LOCALIZADASPONTO DE REFERÊNCIA: NAO SOUBEANÁLISE DUP CADASTRO? NÃOPADRÃO Descrição problema Eletroduto fora do padrão,  não tem a saída do cliente PADRÃOINCOMPLETO/INEXISTENTE, SEU PEDIDO SERÁ REJEITADO. XXENDEREÇO DA CONEXÃO É O MESMO ENDEREÇO DECORRESPONDÊNCIA? SIMENDEREÇO  CENTRO, ESTREITO ¿ MA*CLIENTE VEIO AO ATENDIMENTO E SOLICITOU CONEXÃO. ASSINADO PELO CLIENTE? SIMPOSSUI REDE ELÉTRICA PROX. AO IMÓVEL? INSTALADO EXTERNAMENTE?  SIMCHECKLIST PADRÃO MONTADO NOVA ¿ COM PADRÃO INSTALADOCOORD. GEOGRÁFICAS: NAO Área de expansão distância 60 metros PG</t>
  </si>
  <si>
    <t>15.12.2025          15:58:41            T18704 JUNCOANEXO DOC. DO SOLICITANTE E FORMULÁRIO DE CONEXÃO ASSINADO. regularizar sei padrao PENDENCIA REGULARIZADA U5512937/LETICIA 4.636281263083- 45.080427294597-PONTO DE REFERÊNCIA: UC VIZ Caixa do cliente com fio esposo,padrão irregular,o mesmo ficou de SIMTELEFONE: 99985052940WHATSAPP:99985052940E-MAIL VÁLIDO: NÃO Descrição problema INCOMPLETO/INEXISTENTE, SEU PEDIDO SERÁ REJEITADO.COORD. GEOGRÁFICAS: SIMENDEREÇO CORRESPONDÊNCIA: R MORAES REGO CENTROCIDADE:LAGO DO 35768513 DETRAS DA ANTIGA ESCOLAANÁLISE DUP CADASTRO? SIMPADRÃO rede Casa do cliente recuado,ficando atrás de uma associação do município, precisando de expansão de JOELMA MONTEIRO NASCIMENTO VEIO AO ATENDIMENTO E SOLICITOU CONEXÃO. POSSUIENDEREÇO DA CONEXÃO É O MESMO ENDEREÇO DE CORRESPONDÊNCIA? CIENTE DO PRAZO DE VISTORIA E QUE, EM CASO DE PADRÃO INSTALADO EXTERNAMENTE?  SIMPOSSUI REDE ELÉTRICA PROX. AO IMÓVEL?</t>
  </si>
  <si>
    <t>2000887086 CC 30196556335 24.02.2026          17:28:20            U5513553 CLASSE DE CONSUMO: RESIDENCIAL Cliente fica a 10 metros da rede MT 841187 Descrição problema NOME DO CLIENTE: CARLOS MANOEL DA CRUZ SIQUEIRA PARCELADO EM: 24_-_R$_18,03 PONTO DE REFERÊNCIA:  FRANCISCA RITA DE CASTRO E SILVA INSTALAÇÃO: SOLICITA FINANCIAMENTO DE PADRÃO SOLICITAÇÃO VIA BACKOFFICE MA Nº DO PROTOCOLO DO SITE 20260223008380113 TELEFONE: 99984730353 TIPO DE FASE: MONOFÁSICO</t>
  </si>
  <si>
    <t>20251208008339697NOME DO CLIENTE: JOAO PAULO ALVES DA SILVASOLICITA  AO ITALIANOTELEFONE: (99) 98216-1206 MONOFÁSICOPARCELADO EM: 12XR$_36,05PONTO DE REFERÊNCIA: EM FRENTE Cliente fica a 82mts da rede bt. PG 11002448 Descrição problema 15.12.2025          17:51:03            U5516057 FINANCIAMENTO DE PADRÃOCLASSE DE CONSUMO: RESIDENCIALTIPO DE FASE: SOLICITAÇÃO VIA BACKOFFICE MA Nº DO PROTOCOLO DO SITE</t>
  </si>
  <si>
    <t>Erro de abertura no atendimento cliente não localizado pela referência LOCALIZADASPONTO DE REFERÊNCIA: SENTIDO ANANAIS, ENTRA DO LADO ESQUERDO  POSTES 1276824 E 1270032 NUMEROS DOS POSTES, 42 KM DE BALSASANÁLISE DUP CADASTRO? SIMPADRÃO INSTALADO EXTERNAMENTE? SIMCHECKLIST CONEXÃO. CIENTE DOPRAZO DE VISTORIA E QUE, EM CASO DE LIGAÇÃO NOVA ¿ COM PADRÃO INSTALADOCOORD. GEOGRÁFICAS: NAO RURAL MUNICIPIO DE SAMBAIBA MA*CLIENTE VEIO AO ATENDIMENTO E SOLICITOU PADRÃO MONTADO ASSINADO PELO CLIENTE? NÃOPOSSUI REDE ELÉTRICA PROX. AO PASSA O CEMITERIO E SEGUE RETO CERCA DE 1500 METROS, PROXIMO AOS SOLICITANTE E FORMULÁRIO DE CONEXÃOASSINADO. 16.12.2025          10:51:10            T59570 IMÓVEL? SIMTELEFONE: 99984290786WHATSAPP: 99984290786E-MAIL PADRÃOINCOMPLETO/INEXISTENTE, SEU PEDIDO SERÁ REJEITADO.**ANEXO DOC. DO VÁLIDO: NAO POSSUIENDEREÇO DA CONEXÃO É O MESMO ENDEREÇO DECORRESPONDÊNCIA? SIMENDEREÇO CORRESPONDÊNCIA:FAZENDA VEREDA BOA, ZONA DO COLEGIO, SEGUE RETO ATE UMA PORTEIRA QUE POSSUI VARIOS CADEADOS, Descrição problema</t>
  </si>
  <si>
    <t>(PLACA DE LIGACAO NOVA PROXIMO AO LOCAL)LIG. EM PRAÇA PÚBLICA? /ENDEREÇO CORRESPONDÊNCIA: CHACARA NOSSA SENHORA APARECIDA, ASSOCIACAO Descrição problema ASSINADOS SANTO ANTONIOASSINOU FORMULÁRIO DE FINANC. DE PADRÃO? SOLICITANTE, FORMULÁRIO DE CONEXÃO E FORMULÁRIO DE FINACIAMENTODE PADRÃO LOCALIZADAS VIA GOOGLE MAPSPONTO DE REFERÊNCIA: INSTALACAO VIZINHA /TELEFONE: 99981015737WHATSAPP: 99981015737E-MAIL VÁLIDO:  NÃO AUTORIZAÇÃO BLITZ URBANA?  NÃOPOSSUI REDE PROX. AO IMÓVEL? SIM PADRÃO. CIENTE DO PRAZO DE VISTORIA.**ANEXO DOC. DO Cliente não possui rede próximo ao imóvel LIGAÇÃO NOVA - COM FINANCIAMENTO DE PADRÃOCOORD. GEOGRÁFICAS: NÃO  2000699352 AO LADO DA CHACARA DO DIMICA,ANÁLISE DUP CADASTRO? / SIM*CLIENTE VEIO AO ATENDIMENTO E SOLICITOU CONEXÃO COM FINANCIAMENTO DE 16.12.2025          10:00:03            T37123 NÃOPADRÃO FINANCIADO: PFC7PARCELADO: 24 x R$18LOCAL DEMARCADO: SIM POSSUIENDEREÇO DA CONEXÃO É O MESMO ENDEREÇO DE CORRESPONDÊNCIA? SIM</t>
  </si>
  <si>
    <t>C.C;3015748892TELEFONE: (99) 98410-5566CLIENTE AFIRMA QUE JÁ POSSUI O PADRÃO INSTALADO DENTRO DO LIMITE DA VIA PÚBLICA E CIENTE QUE PRAZO DE 05 DIAS ÚTEIS PARA VISTORIA E EXECUÇÃO DO SERVIÇO. 25PONTO Descrição problema  DE REFERÊNCIA:  PROX- A RESIDENCIA DA PATRIKYA OLIVEIRA DOS SANTOS 20251215008341726PADRÃO INSTALADO:  SIMFASE: monofasicoDISJUNTOR: 16.12.2025          10:06:09            U5513514 CASO A INEXISTÊNCIA SEU PEDIDO SERÁ REJEITADO. CIENTE DO SOLICITAÇÃO VIA BACKOFFICE MARANHÃONº DO PROTOCOLO DO SITE</t>
  </si>
  <si>
    <t>2000887086 CC 30196556335 24.02.2026          18:54:43            U5513369 CLASSE DE CONSUMO: RESIDENCIAL Cliente fica a 10 metros da rede MT pg 841187 Descrição problema NOME DO CLIENTE:   DOMINGAS SILVA SOUZA Nº DO PROTOCOLO DO SITE 20260223008380081 PARCELADO EM: 24 VEZES NO VALOR DE R$18,03. PONTO DE REFERÊNCIA:  FRANCISCA RITA DE CASTRO E SILVA INSTALAÇÃO: SOLICITAÇÃO DE LIGAÇÃO COM FINANCIAMENTO DE PADRÃO VIA SITE (MA) TELEFONE:  (99) 98473-0353 TIPO DE FASE: monofásico</t>
  </si>
  <si>
    <t>INSTALADO DENTRO DO LIMITE DA VIA PÚBLICA E CIENTE QUE CASO A INFORMADOTELEFONE: (99) 98817-4671CLIENTE AFIRMA QUE JÁ POSSUI O PADRÃO Descrição problema INEXISTÊNCIA SEU PEDIDO SERÁ REJEITADO. CIENTE DO PRAZO DE 05 DIAS ÚTEIS PARA VISTORIA E EXECUÇÃO DO SERVIÇO. medidor_monofasicoDISJUNTORA 50APONTO DE REFERÊNCIA: NÃO 16.12.2025          10:48:41            U5511235 Não possui rede de BT e MT proxima a instalação, cliente aceita financiamento. 20251215000160097PADRÃO INSTALADO:  SIMFASE: SOLICITAÇÃO VIA BACKOFFICE (MARANHAO) Nº DO PROTOCOLO DO SITE</t>
  </si>
  <si>
    <t>(99) 98485-5421 16.12.2025          11:58:33            U5516018 20251215008341753NOME DO CLIENTE: RAQUEL SANTANA DA SILVA SOLICITA Descrição problema Essa uc está a mais de 45 metros desse pg -22121938 FINANCIAMENTO DE PADRÃOCLASSE DE CONSUMO: RESIDENCIALTIPO DE FASE: MONOFÁSICO: 25APARCELADO EM: 6_-_R$_72,10 X VEZESPONTO DE REFERÊNCIA:  XXXXXXXX   APELIDO:  NÃO INFORMADO                TELEFONE: SOLICITAÇÃO VIA BACKOFFICE (MA) Nº DO PROTOCOLO DO SITE</t>
  </si>
  <si>
    <t>0643459 pg 822941 16.12.2025          12:02:30            T62342 COORD. GEOGRÁFICAS: NÃO INFORMADO PONTO DE REFERÊNCIA: PROX A PONTE, Cliente está há 100 metros da rede de BT mais próximo  medidor vizinho 10081138872 componente DO SOLICITANTE, FORMULÁRIO DE CONEXÃO E FORMULÁRIO DE FINACIAMENTO DE Descrição problema E-MAIL VÁLIDO: NÃO INFORMADO ENDEREÇO DA CONEXÃO É O MESMO ENDEREÇO De CORRESPONDÊNCIA? SIM ENDEREÇO CORRESPONDÊNCIA: POV BOM FINANCIADO:  PFC7 PARCELADO: 24x R$ 18,03LOCAL DEMARCADO: SIMLIG. EM FINANCIAMENTO DE PADRÃO. CIENTE DO PRAZO DE VISTORIA. **ANEXO DOC. PADRÃO ASSINADOS. PADRÃO? SIM *CLIENTE VEIO AO ATENDIMENTO E SOLICITOU CONEXÃO COM PRAÇA PÚBLICA? NÃO AUTORIZAÇÃO BLITZ URBANA?  NÃONÃO POSSUI PRINCIPIO, S/N , BOM PRINCIPIO  ASSINOU FORMULÁRIO DE FINANC. DE PROX AO ANTONIO SALVADOR ANÁLISE DUP CADASTRO? NÃO PADRÃO REDE PROX. AO IMÓVEL? SIMTELEFONE: 61995887122WHATSAPP: 61995887122</t>
  </si>
  <si>
    <t>16.12.2025          12:32:14            T62361 CARAMURU,S/N, NOVA CAROLINA*CLIENTE VEIO AO ATENDIMENTO E XXXXXXXXXXXXXXXXXXPONTO DE REFERÊNCIA:  PROXIMO A R SOMANÁLISE DUP CADASTRO? SIMPADRÃO INSTALADO EXTERNAMENTE? SIMCHECKLIST PADRÃO MONTADO Descrição problema MESMO ENDEREÇO DE CORRESPONDÊNCIA? SIMENDEREÇO CORRESPONDÊNCIA: RUA ASSINADO PELO CLIENTE? SIMPOSSUI REDE ELÉTRICA PROX. AO PADRÃO INSTALADO COORD. GEOGRÁFICAS: XXXXXXXXXXXXXXXXXX; Cliente ja possui uc no imóvel XXXXXXXXXXXXXXXXXXXXXXXXXXXXXXXXXXXXXENDEREÇO DA CONEXÃO É O IMÓVEL? SIMTELEFONE:  99988157945WHATSAPP: 99988157945 E-MAIL VÁLIDO: INCOMPLETO/INEXISTENTE, SEU PEDIDO SERÁ REJEITADO. Cliente já teve um relógio no local, e o mesmo tem que pedir uma reativação e não uma ligação nova SOLICITOU CONEXÃO. CIENTE DO PRAZO DE VISTORIA E QUE, EM CASO DE PADRÃO</t>
  </si>
  <si>
    <t>29.07.2026 12:24:02 T31732 ? CASO SIM INFORMAR DADOS DO CARREGADOR : NÃO A INSTALAÇÃO POSSUI OU CONTARÁ COM CARREGADORES PARA VEÍCULOS ELÉTRICOS AMPERAGEM DO DISJUNTOR : 25A ANEXO DOC. DO SOLICITANTE E FORMULÁRIO DE CONEXÃO ASSINADO. ANÁLISE DUP CADASTRO? NÃO CHECKLIST PADRÃO MONTADO ASSINADO PELO CLIENTE? SIM CLIENTE JOAO PEDRO BARRETO FIGUEREDO VEIO AO ATENDIMENTO E SOLICITOU CONEXÃO. CIENTE DO PRAZO DE VISTORIA E QUE EM CASO DE PADRÃO COORD. GEOGRÁFICAS: -4.910790 -47.339949 LOCALIZAÇÃO EXATA Descrição problema ENDEREÇO CORRESPONDÊNCIA: RURAL PEQUIA BR 222 KM 18 ENDEREÇO DA CONEXÃO É O MESMO ENDEREÇO DE CORRESPONDÊNCIA? SIM ENERGIA NOVA IMOVEL LOCALIZADO NA AREA URBANA OU RURAL? RURAL INCOMPLETO/INEXISTENTE SEU PEDIDO SERÁ REJEITADO. PADRÃO INSTALADO EXTERNAMENTE? SIM PONTO DE REFERÊNCIA: PASSANDO DA PONTE DO 40 NA ESTRADA NOVA REDE DE POSSUI REDE ELÉTRICA PROX. AO IMÓVEL? SIM TELEFONE:99992162508</t>
  </si>
  <si>
    <t>07.07.2026 16:12:02 T46531 ANEXO DOC. DO SOLICITANTE FORMULÁRIO DE CONEXÃO E FORMULÁRIO DE ANÁLISE DUP CADASTRO? SIM ASSINOU FORMULÁRIO DE FINANC. DE PADRÃO? SIM CLIENTE CONHECIDO COMO TINO CLIENTE VEIO AO ATENDIMENTO E SOLICITOU CONEXÃO COM FINANCIAMENTO DE COORD. GEOGRÁFICAS:-2.8900025536789546 -41.913875209672206 Cliente fica  300 metro da  rede BT  mas passa MT do lado do cliente pg13153281 componente mais Descrição problema E-MAIL VÁLIDO: naoinformado@equatorialenergia.com.br ENDEREÇO CORRESPONDÊNCIA: XXXXX ENDEREÇO DA CONEXÃO É O MESMO ENDEREÇO DE CORRESPONDÊNCIA? SIM FINACIAMENTO DE PADRÃO ASSINADOS. LIG. EM PRAÇA PÚBLICA? AUTORIZAÇÃO BLITZ URBANA? SIM LOCAL DEMARCADO: NÃO (DESCREVER O LOCAL) PADRÃO FINANCIADO: FPC5 PADRÃO. CIENTE DO PRAZO DE VISTORIA. PARCELADO: 24x R$ 18 03 PONTO DE REFERÊNCIA:PROXIMO AO FRAQUEZA POSSUI REDE PROX. AO IMÓVEL? SIM</t>
  </si>
  <si>
    <t>31.07.2026 09:09:01 T31732 ? CASO SIM INFORMAR DADOS DO CARREGADOR : NÃO A INSTALAÇÃO POSSUI OU CONTARÁ COM CARREGADORES PARA VEÍCULOS ELÉTRICOS ACAILANDIA AMPERAGEM DO DISJUNTOR : 25A ANEXO DOC. DO SOLICITANTE E FORMULÁRIO DE CONEXÃO ASSINADO. ANÁLISE DUP CADASTRO? NÃO CHECKLIST PADRÃO MONTADO ASSINADO PELO CLIENTE? SIM CLIENTE GLEYCIANE DE OLIVEIRA SILVA VEIO AO ATENDIMENTO E SOLICITOU CONEXÃO. CIENTE DO PRAZO DE VISTORIA E QUE EM CASO DE PADRÃO I COORD. GEOGRÁFICAS: -4.939896 -47.473119 APROXIMADA Descrição problema ENDEREÇO CORRESPONDÊNCIA: RUA BOM JARDIM QD 5 LT 7 BAIXAO/NOVA ENDEREÇO DA CONEXÃO É O MESMO ENDEREÇO DE CORRESPONDÊNCIA? SIM / NÃO IMOVEL LOCALIZADO NA AREA URBANA OU RURAL? URBANA NCOMPLETO/INEXISTENTE SEU PEDIDO SERÁ REJEITADO. PADRÃO INSTALADO EXTERNAMENTE? SIM PONTO DE REFERÊNCIA: NA MESMA RUA DA ESCOLA JESUS DE NAZARE POSSUI REDE ELÉTRICA PROX. AO IMÓVEL? SIM TELEFONE:99991251013</t>
  </si>
  <si>
    <t>20251215008341820NOME DO CLIENTE: MARIA ADRIANA JORGE DOS SANTOSSOLICITA MONOFÁSICO:PARCELADO EM: 12_-_R$_36,05PONTO DE REFERÊNCIA:  FUNDO SOLICITAÇÃO VIA BACKOFFICE (MA ) Nº DO PROTOCOLO DO SITE 16.12.2025          14:00:28            U5515290 FINANCIAMENTO DE PADRÃOCLASSE DE CONSUMO: RESIDENCIALTIPO DE FASE:  DA CASA 2000120734APELIDO:  NÃO INFORMADO             TELEFONE: (99) 98438-6165 Descrição problema</t>
  </si>
  <si>
    <t>INSTALACAO 2000591266 OBS: INSTALACAO DA SEDE DO LOCAL, LIGACAO NOVA REJEITADO.**ANEXO DOC. DO SOLICITANTE E FORMULÁRIO DE CONEXÃO VÁLIDO:ENDEREÇO DA CONEXÃO É O MESMO ENDEREÇO DE CORRESPONDÊNCIA? SIM 16.12.2025          14:07:43            T37123 LIGAÇÃO NOVA ¿ COM PADRÃO INSTALADOCOORD. GEOGRÁFICAS:  LATITUDE 7 CLIENTE DESEJA PARA UM POCO ARTESIANO NO LOCALANÁLISE DUP  QUE, EM CASO DE PADRÃO INCOMPLETO/INEXISTENTE, SEU PEDIDO SERÁ 46'8.73"S LONGITUDE 45 49'50.66"OPONTO DE REFERÊNCIA: PROXIMO A ATENDIMENTO E SOLICITOU CONEXÃO. CIENTE DO PRAZO DE VISTORIA E Descrição problema CADASTRO?  NÃOPADRÃO INSTALADO EXTERNAMENTE?  SIMCHECKLIST PADRÃO /ENDEREÇO CORRESPONDÊNCIA: FAZENDA MATSUI, DATA CHUPE*CLIENTE VEIO AO MONTADO ASSINADO PELO CLIENTE? SIMPOSSUI REDE ELÉTRICA PROX. AO ASSINADO. IMÓVEL? SIM /TELEFONE: 99991791656WHATSAPP: 99991791656E-MAIL</t>
  </si>
  <si>
    <t>FINANCIAMENTO DE PADRÃOCLASSE DE CONSUMO: RESIDENCIALTIPO DE FASE: proximo ao comercial oliveiraTELEFONE: (99) 98479-1262 MONOFÁSICOPARCELADO EM: 24_-_R$_18,03 VEZESPONTO DE REFERÊNCIA: SOLICITAÇÃO VIA BACKOFFICE MARANHÃONº DO PROTOCOLO DO SITE Cliente fica a aproximadamente 150 metros da rede de BT poste último estrutura 68059052 Descrição problema 16.12.2025          15:09:17            U5513514 20251215008341852NOME DO CLIENTE: eva guimaraes do carmo  SOLICITA</t>
  </si>
  <si>
    <t>Não tem rede próximo a casa do cliente,medindo uma distância de 200 metros até o poste mais próximo PEDIDO SERÁ REJEITADO. CIENTE DO PRAZO DE 05 DIAS ÚTEIS PARA VISTORIA E 99197-8231REFERÊNCIA:AFIRMA QUE JÁ POSSUI O PADRÃO INSTALADO DENTRO DO EXECUÇÃO DO SERVIÇO. Descrição problema INSTALADO:  SIMFASE: MONOFÁSICODISJUNTOR:50 ATELEFONE:(98) SOLICITAÇÃO VIA BACKOFFICE MA DO PROTOCOLO DO 20251215000160373PADRÃO LIMITE DA VIA PÚBLICA E CIENTE QUE CASO A INEXISTÊNCIA SEU 16.12.2025          16:00:45            U5514259</t>
  </si>
  <si>
    <t>99413-8288PADRÃO INSTALADO:  SIMFASE:  Trifásico   DISJUNTOR: 40ACLIENTE SOLICITAÇÃO VIA BACKOFFICE MA Nº DO PROTOCOLO DO SITE CIENTE DO PRAZO DE 10 DIAS ÚTEIS PARA VISTORIA E EXECUÇÃO DO SERVIÇO. Pg 1126091 componente 1135953 distância 1.200 metros Descrição problema 16.12.2025          17:19:46            U5516057  VIA PÚBLICA E CIENTE QUE CASO A INEXISTÊNCIA SEU PEDIDO SERÁ REJEITADO. 20251201008333120PONTO DE REFERÊNCIA: ANTE DO POVOADO CANATELEFONE: (89) AFIRMA QUE JÁ POSSUI O PADRÃO INSTALADO DENTRO DO LIMITE DA</t>
  </si>
  <si>
    <t xml:space="preserve"> DE PADRÃO. CIENTE DO PRAZO DE VISTORIA.ANEXO DOC. DO SOLICITANTE, 45.208666600000-INSTALACAO VIZINHO: 37184730PONTO DE REFERÊNCIA: NO SIMCLIENTE VEIO AO ATENDIMENTO E SOLICITOU CONEXÃO COM FINANCIAMENTO SIMENDEREÇO CORRESPONDÊNCIA: POVOADO VILA UNIAO LOTE 1 ) SIM (  ) NAOENDEREÇO DA CONEXÃO É O MESMO ENDEREÇO DE CORRESPONDÊNCIA? Expansão de rede 18,03LOCAL DEMARCADO: SIMLIG. EM PRAÇA PÚBLICA? NAOAUTORIZAÇÃO BLITZ RURAL BARRA DO CORDA MAASSINOU FORMULÁRIO DE FINANC. DE PADRÃO? 16.12.2025          16:43:32            T28203 9984151695WHATSAPP: 99984430624E-MAIL VÁLIDO: BARRACO RECUADO A 80M. TEM ESTACAS COM ARAME NA FRENTE DO FINAL DO POVOADO, A ULTIMA CASA. VIZ: ELIETE E ZÉ BEZERRA. É UM URBANA? NÃOPOSSUI REDE PROX. AO IMÓVEL? SIMTELEFONE: ASSINADOS. Descrição problema R$ CLIENTE AURELIO DE SOUSA SOLICITOU CONEXAO NOVA COM FINANCIAMENTO DE FEDERAL?  ( X FORMULÁRIO DE CONEXÃO E FORMULÁRIO DE FINACIAMENTO DE PADRÃO TERRENO.ANÁLISE DUP CADASTRO? NÃOPADRÃO FINANCIADO: SIMPARCELADO: 24 x</t>
  </si>
  <si>
    <t>23.07.2026 09:49:58 W60912820 ? NAO A INSTALAÇÃO POSSUI OU CONTARÁ COM CARREGADORES PARA VEÍCULOS ELÉTRICOS AMPERAGEM DO DISJUNTOR : 25A ANEXO DOC. DO SOLICITANTE E FORMULÁRIO DE CONEXÃO ASSINADO. ANÁLISE DUP CADASTRO? SIM CHECKLIST PADRÃO MONTADO ASSINADO PELO CLIENTE? SIM CLIENTE VEIO AO ATENDIMENTO E SOLICITOU CONEXÃO. CIENTE DO PRAZO DE COMEÇAR A CONSTRUIR SEU IMOVEL. COORD. GEOGRÁFICAS: NÃO INFORMADO Descrição problema E-MAIL VÁLIDO: NÃO INFORMADO ENDEREÇO CORRESPONDÊNCIA: LOTEAMENTO NETINHO S/N ZONA RURAL COROATA ENDEREÇO DA CONEXÃO É O MESMO ENDEREÇO DE CORRESPONDÊNCIA? SIM INSTALACAO DO VIZINHO: NÃO INFORMADO MA PADRAO MONTADO E NÃO DESEJA FINANCIAR NO MOMENTO POIS FEZ A SOLICITACAO PADRÃO INSTALADO EXTERNAMENTE? NÃO PARA EXPANSAO A MESMA INFORMA QUE NÃO TEM REDE E PRECISA DE ENERGIA PARA PONTO DE REFERÊNCIA: ULTIMO TERRENO DO LOTEAMENTO MIL METROS APÓS A</t>
  </si>
  <si>
    <t>PRAZO DE 05 DIAS ÚTEIS PARA VISTORIA E EXECUÇÃO DO SERVIÇO. Sem padrão e sem rede próximo,  cliente deseja ligação tráfico por isso não foi financiado SOLICITAÇÃO VIA BACKOFFICE  MANº DO PROTOCOLO DO SITE 50 CIENTE QUE CASO A INEXISTÊNCIA SEU PEDIDO SERÁ REJEITADO. CIENTE DO POSSUI O PADRÃO INSTALADO DENTRO DO LIMITE DA VIA PÚBLICA E APONTO DE REFERÊNCIA:TELEFONE: (98) 98429-6711CLIENTE AFIRMA QUE JÁ Descrição problema 16.12.2025          18:50:53            U5516018 20251210008341035PADRÃO INSTALADO:  SIM FASE: MONOFASICO    DISJUNTOR:</t>
  </si>
  <si>
    <t>17.12.2025          08:33:14            T12533 99991659019WHATSAPP: 99991659019ENDEREÇO DA CONEXÃO: RUA OLHO D  AGUA, S/N PV LAGOA GRANDE, PRESIDENTE DUTRA MAASSINOU FORMULÁRIO DE  CONEXÃO COM FINANCIAMENTO DE PADRÃO. CIENTE DO PRAZO DE PFC7PARCELADO: 24X R$ 18,03POSSUI REDE PROX. AO IMÓVEL? SIMTELEFONE: 10583527708 DE Não existir rede próximo ao imóvel, necessita de expansão de rede VIZINHO 10583527708 CC 45354865PADRÃO FINANCIADO: FPC5 OU -44.498791666667PONTO DE REFERÊNCIA: PROX A CHACARA DO DR WALTER, MD VISTORIA.**ANEXO DOC. DO SOLICITANTE, FORMULÁRIO DE CONEXÃO E FORMULÁRIO  FINACIAMENTO DE PADRÃO ASSINADOS. Descrição problema Cliente fica a uns 200 mts da rede de BT,  número da última estrutura 13003919 medidor mais próximo FINANCIAMENTO DE PADRAO.COORD. GEOGRÁFICAS: -5.325276666667 SRA MARIA FRANCINEUDE DOS SANTOS NASCIMENTO SOLICITA CONEXÃO NOVA COM FINANC. DE PADRÃO? SIM.*CLIENTE VEIO AO ATENDIMENTO E SOLICITOU</t>
  </si>
  <si>
    <t>CLIENTE? SIM /POSSUI REDE ELÉTRICA PROX. AO IMÓVEL? SIM DA DONA ASTROGILDAANÁLISE DUP CADASTRO? / NÃOPADRÃO ENDEREÇO DE CORRESPONDÊNCIA? SIM /ENDEREÇO CORRESPONDÊNCIA: RUA DAS /TELEFONE: 99984686771WHATSAPP: 99984686771E-MAIL VÁLIDO: 17.12.2025          09:18:10            T27867 REJEITADO.**ANEXO DOC. DO SOLICITANTE E FORMULÁRIO DE CONEXÃO ASSINADO INSTALADO EXTERNAMENTE? SIM /CHECKLIST PADRÃO MONTADO ASSINADO PELO XXXXXXXXXXXXXXXXXXXXXXXXXXXXXXXXXXXXXJOAO CABRAL DA COSTA VEIO AO  FLORES, SACOPAIBA II, S/N, BACABALPONTO DE REFERÊNCIA: EM FRENTE A CASA ATENDIMENTO E SOLICITOU CONEXÃO. CIENTE DO PRAZO DE VISTORIA E QUE, EM CASO DE PADRÃO INCOMPLETO/INEXISTENTE, SEU PEDIDO SERÁ Descrição problema LIGAÇÃO NOVA ¿ COM PADRÃO INSTALADOENDEREÇO DA CONEXÃO É O MESMO Rede de BT mais próxima fica aproximadamente uns 150 metros número do PG mais próximo 13093922</t>
  </si>
  <si>
    <t xml:space="preserve"> PFC7PARCELADO: 1x R$ 432,62LOCAL DEMARCADO: NAOLIG. EM PRAÇA PÚBLICA? PADRÃO? SIM /*CLIENTE VEIO AO ATENDIMENTO E SOLICITOU CONEXÃO XXXXXXXXXXXXXXXXXXXXXXXXXXXXXXXXXXXXXASSINOU FORMULÁRIO DE FINANC. DE 17.12.2025          10:07:26            T27855 AUTORIZAÇÃO BLITZ URBANA?  / NÃO POSSUI REDE PROX. AO IMÓVEL? SIM E O PARQUE BIANCA, PROJETO  DA AREIA DO DELBAO, CASA DO ANTONIO NOLETOANÁLISE DUP CADASTRO? SIM /PADRÃO FINANCIADO: FINACIAMENTO DE PADRÃO ASSINADOS. Fica 150 rede MT Poste 1224915 COORD. GEOGRÁFICAS: NAO LOCALIZADAPONTO DE REFERÊNCIA: PROXIMO AO MIUDO Descrição problema COM FINANCIAMENTO DE PADRÃO. CIENTE DO PRAZO DE VISTORIA.**ANEXO DOC. DO /ENDEREÇO CORRESPONDÊNCIA: /TELEFONE: 99984267707WHATSAPP: 99984267707E-MAIL VÁLIDO: NAO POSSUIENDEREÇO DA CONEXÃO É O MESMO ENDEREÇO DE CORRESPONDÊNCIA? SIM SOLICITANTE, FORMULÁRIO DE CONEXÃO E FORMULÁRIO DE</t>
  </si>
  <si>
    <t xml:space="preserve"> IMÓVEL? SIMTELEFONE: 99984637944WHATSAPP: 99984637944E-MAIL VÁLIDO:ENDEREÇO DA CONEXÃO É O MESMO ENDEREÇO DECORRESPONDÊNCIA? MONTADO ASSINADO PELO CLIENTE? SIMPOSSUI REDE ELÉTRICA PROX. AO 17.12.2025          11:41:05            T60799 CONEXÃOASSINADO RIACHAO*CLIENTE VEIO AO ATENDIMENTO E SOLICITOU CONEXÃO.CIENTE DO PRAZO  DUP CADASTRO? NÃOPADRÃO INSTALADO EXTERNAMENTE? SIMCHECKLIST PADRÃO Descrição problema SIMENDEREÇO CORRESPONDÊNCIA: POVOADO PIEMONTE/ SUCUPIRA DO CLIENTE ANTONIO ALVES LIGAÇÃO NOVA ¿ COM PADRÃO INSTALADOPONTO DE SERÁ REJEITADO.**ANEXO DOC. DO SOLICITANTE E FORMULÁRIO DE Rede de BT mais proxima fica a 1 km PG Última estrutura 1062648 DE VISTORIA E QUE, EM CASO DE PADRÃOINCOMPLETO/INEXISTENTE, SEU PEDIDO REFERÊNCIA: PROXIMO A CASA DO JANUEL, GALPAO DO SEU ANTONIOANÁLISE</t>
  </si>
  <si>
    <t>17.12.2025          10:59:50            T23950 CIENTE DO PRAZO DE VISTORIA E QUE, EM CASO DE PADRÃO Descrição problema CORRESPONDÊNCIA? SIMENDEREÇO CORRESPONDÊNCIA:ASSENTAMENTO JOAO REGIAO)WHATSAPP: 99981244848 OU 99988593626 LORA (CONHECIDA  PEREIRA, S/N, RURAL*CLIENTE VEIO AO ATENDIMENTO E SOLICITOU CONEXÃO. Distância de 1,5km do pg 22146827 MONTOU O PADRAO VAI MONTAR QUANDO TIVER REDE PROXIMOCHECKLIST PADRÃO AO IMÓVEL?  NÃOTELEFONE: 99981244848 OU 99988593626 LORA (CONHECIDA NA SOLICITANTE E FORMULÁRIO DE CONEXÃO ASSINADO. NA REGIAO)E-MAIL VÁLIDO: NAOENDEREÇO DA CONEXÃO É O MESMO ENDEREÇO DE COORD. GEOGRÁFICAS:NAO LOCALIZADASPONTO DE REFERÊNCIA:PROXIMO A INSTALACAO 2000820430 APROXIMADAMENTE 300M, PROXIMO AO MONTADO ASSINADO PELO CLIENTE?  NÃOPOSSUI REDE ELÉTRICA PROX. ASSENTAMENTO,PROXIMO AO RIO BALSAS,  PROXIMO A LORA (CONHECIDA NO INCOMPLETO/INEXISTENTE, SEU PEDIDO SERÁ REJEITADO.**ANEXO DOC. DO LOCAL)ANÁLISE DUP CADASTRO? SIMPADRÃO INSTALADO EXTERNAMENTE? NAO</t>
  </si>
  <si>
    <t>17.12.2025          11:04:55            U11666 Descrição problema grandesclientes.maranhao@equatorialCc: SUZANY MENDES MOTA; SAMYA LUSTOSA 1.pdfAVISO: Este e-mail foi originado de fora do Grupo Equatorial em: quinta-feira, 11 de dezembro de 2025 10:22Para: Padrão monografia o remetente e saiba que o conteúdo é seguro. De: seplanriachao2025 planejamento &lt;seplanriachao2025@gmail.com&gt;Enviado DE ALENCAR NOGUEIRAAssunto: RIACHÃO-MAAnexos: OFI?CIO Energia. Não clique em links ou abra anexos, amenos que reconheça</t>
  </si>
  <si>
    <t>DE ALENCAR NOGUEIRAAssunto: RIACHÃO-MAAnexos: OFI?CIO Energia. Não clique em links ou abra anexos, amenos que reconheça De: seplanriachao2025 planejamento &lt;seplanriachao2025@gmail.com&gt;Enviado Descrição problema o remetente e saiba que o conteúdo é seguro. 1.pdfAVISO: Este e-mail foi originado de fora do Grupo Equatorial Fica 500 da MT Poste 22024133 17.12.2025          11:17:40            U11666 em: quinta-feira, 11 de dezembro de 2025 10:22Para: grandesclientes.maranhao@equatorialCc: SUZANY MENDES MOTA; SAMYA LUSTOSA</t>
  </si>
  <si>
    <t>25.02.2026          10:29:31            U5513369 CLASSE DE CONSUMO: RESIDENCIAL Descrição problema NOME DO CLIENTE:   EDEGE FERNANDES MOREIRA Nº DO PROTOCOLO DO SITE 20260224008380899 PARCELADO EM: 24 VEZES NO VALOR DE R$18,03. PONTO DE REFERÊNCIA:  CLAUDIANA CC 36531932 INSTALACAO 36531932 Rede fica a 200 metros, PG 855793 SOLICITAÇÃO DE LIGAÇÃO COM FINANCIAMENTO DE PADRÃO VIA SITE (MA) TELEFONE:  (99) 98179-3149 TIPO DE FASE: monofásico</t>
  </si>
  <si>
    <t>SOLICITAÇÃO VIA BACKOFFICE (MARANHAO) Nº DO PROTOCOLO DO SITE 20251209000151197PADRÃO INSTALADO:  SIMFASE: INSTALADO DENTRO DO LIMITE DA VIA PÚBLICA E CIENTE QUE CASO A Descrição problema INFORMADOTELEFONE: (98) 98427-7153CLIENTE AFIRMA QUE JÁ POSSUI O PADRÃO ÚTEIS PARA VISTORIA E EXECUÇÃO DO SERVIÇO. medidor_monofasicoDISJUNTORA 25APONTO DE REFERÊNCIA:  NÃO 17.12.2025          13:37:34            U5511235 INEXISTÊNCIA SEU PEDIDO SERÁ REJEITADO. CIENTE DO PRAZO DE 05 DIAS</t>
  </si>
  <si>
    <t>27.02.2026          15:17:47            T14295 ANEXO DOC. DO SOLICITANTE E FORMULÁRIO DE CONEXÃO ASSINADO. ANÁLISE DUP CADASTRO? SIM CHECKLIST PADRÃO MONTADO ASSINADO PELO CLIENTE? SIM CLIENTE VEIO AO ATENDIMENTO E SOLICITOU CONEXÃO. CIENTE DO PRAZO DE COORD. GEOGRÁFICAS: --2.4594718525196346, -44.173114375618475 DA REALIZACAO DO SERVIÇO VALOR DE 57,20 ( PARC DE 01  DE R$ 57,20) Descrição problema E-MAIL VÁLIDO:ISAQUESOUSA525@GMAIL.COM ENDEREÇO CORRESPONDÊNCIA: AVENIDA ATLANTICA Nº 2040 ARACAGI, PRAIA DE ENDEREÇO DA CONEXÃO É O MESMO ENDEREÇO DE CORRESPONDÊNCIA? SIM FINANCIAMENTO PARCIAL DE PADRAO DE DIJUNTOR CASO ESTEJA PENDENTE NO ATO OLHO DE PORCO ARAPOSA MA PADRÃO INSTALADO EXTERNAMENTE?  SIM PONTO DE REFERÊNCIA: PROX AO BAR DO GERALDAO POSSUI REDE ELÉTRICA PROX. AO IMÓVEL? SIM SERÁ REJEITADO. Sem rede no local, necessário expansão de rede TELEFONE: 98974004566 VISTORIA E QUE, EM CASO DE PADRÃO INCOMPLETO/INEXISTENTE, SEU PEDIDO</t>
  </si>
  <si>
    <t>/NÃOENDEREÇO CORRESPONDÊNCIA: RUA PRINCIPAL , POVOADO MARIBAL, DEMARCADO: SIM OU NÃO (DESCREVER O LOCAL)LIG. EM PRAÇA PÚBLICA? VÁLIDO:ENDEREÇO DA CONEXÃO É O MESMO ENDEREÇO DE CORRESPONDÊNCIA? SIM /TELEFONE: 98988179571WHATSAPP: 98988236085E-MAIL 11.12.2025          09:20:18            T40239  ZONA RURAL,CIDADE SANTA RITA-MAASSINOU FORMULÁRIO DE FINANC. DE PADRÃO? SOLICITANTE, FORMULÁRIO DE CONEXÃO E FORMULÁRIO DE FINACIAMENTO AUTORIZAÇÃO BLITZ URBANA? SIM / NÃOPOSSUI REDE PROX. AO IMÓVEL? SIM Descrição problema Sr. BENAVENUTA MENDESCOORD. GEOGRÁFICAS: NAO MAPEADOPONTO DE REFERÊNCIA: DE PADRÃO ASSINADOS NÃOPADRÃO FINANCIADO: FPC5 OU PFC7PARCELADO: 24x R$ 18,03LOCAL FINANCIAMENTO DE PADRÃO. CIENTE DO PRAZO DE VISTORIA.ANEXO DOC. DO PROXIMO A FAZENDA BOA ESPERANCAANÁLISE DUP CADASTRO? SIM / SIM /CLIENTE VEIO AO ATENDIMENTO E SOLICITOU CONEXÃO COM</t>
  </si>
  <si>
    <t>07.03.2026          05:48:13            U5514790 CIENTE DO PRAZO DE 10 DIAS ÚTEIS PARA VISTORIA E EXECUÇÃO DO SERVIÇO. CLIENTE AFIRMA QUE JÁ POSSUI O PADRÃO INSTALADO DENTRO DO LIMITE DA VIA Descrição problema EMAIL:  jayanebarroso@hotmail.com Monofásica // DISJUNTOR: 40A PROXIMO: CC 3010345978 INSTALACAO 35091955 PROXIMO PEDRO VAQUEIRO PÚBLICA E CIENTE QUE CASO A INEXISTÊNCIA SEU PEDIDO SERÁ REJEITADO. SOLICITAÇÃO VIA BACKOFFICE Nº DO PROTOCOLO DO SITE 20260306008383820 Sem rede de  bt PG 1925904 mais próximo 150 metros  medidor 12522002125 TELEFONE (99)98487-2017</t>
  </si>
  <si>
    <t>Descrição problema /TELEFONE: 99981612986WHATSAPP: 99981612986E-MAIL VÁLIDO:  NÃO FORMULÁRIO DE FINACIAMENTODE PADRÃO ASSINADOS. /ENDEREÇO CORRESPONDÊNCIA:  FAZENDA SAO MATEUS, RURALASSINOU FORMULÁRIO LOCALIZADAS VIA GOOGLE MAPSPONTO DE REFERÊNCIA: ANTES DO POVOADO NÃOPADRÃO FINANCIADO: PFC7PARCELADO: 24x R$ 18LOCAL DEMARCADO: SIM 2000559817ANÁLISE sem rede SOLICITOU CONEXÃO COM FINANCIAMENTO DE PADRÃO. CIENTE DO PRAZO DE LIGAÇÃO NOVA - COM FINANCIAMENTO DE PADRÃOCOORD. GEOGRÁFICAS: NÃO (PLACA DE LIGACAO NOVA PROXIMO AO LOCAL)LIG. EM PRAÇA PÚBLICA? 17.12.2025          15:42:02            T37123 COROATA, PROXIMO A INSTALACAO 2000559817ANÁLISE DUP CADASTRO? / POSSUIENDEREÇO DA CONEXÃO É O MESMO ENDEREÇO DE CORRESPONDÊNCIA? SIM DE FINANC. DE PADRÃO? SIM*CLIENTE VEIO AO ATENDIMENTO E VISTORIA.**ANEXO DOC. DO SOLICITANTE, FORMULÁRIO DE CONEXÃO E AUTORIZAÇÃO BLITZ URBANA?  NÃOPOSSUI REDE PROX. AO IMÓVEL? SIM</t>
  </si>
  <si>
    <t>PEDIDO SERÁ REJEITADO. CIENTE DO PRAZO DE 05 DIAS ÚTEIS PARA VISTORIA E 20251216000162181PADRÃO INSTALADO:  SIM    FASE: MONOFASICO Descrição problema Rede de bt uns 100 metros de distância  pg13136006 rede BT mas próximo 17.12.2025          15:47:32            U5512753 98407-6856CLIENTE AFIRMA QUE JÁ POSSUI O PADRÃO INSTALADO DENTRO DO SOLICITAÇÃO VIA BACKOFFICE (MA) Nº DO PROTOCOLO DO SITE 17.12.2025          15:46:53            U5512753 50APONTO DE REFERÊNCIA:  RUA recanto verde, sn  - centro de bernardo do    DISJUNTOR: LIMITE DA VIA PÚBLICA E CIENTE QUE CASO A INEXISTÊNCIA SEU ____________________ EXECUÇÃO DO SERVIÇO. mearim. bernardo do mearim CEPTELEFONE: (99)</t>
  </si>
  <si>
    <t>(MARANHAO)PARCELADO EM: 24 - R$ 18,03Nº DO PROTOCOLO DO SITE Cliente aceita financiamento,  mas não tem rede no local , apenas rede de MT, 20251211000154525NOME DO CLIENTE: ANTONIO PEREIRA DE OLIVEIRACLASSE DE SOLICITAÇÃO DE LIGAÇÃO COM FINANCIAMENTO DE PADRÃO VIA SITE 17.12.2025          16:08:39            U5511235 CONSUMO: residencialTIPO DE FASE: MONOFÁSICOTELEFONE: (99) Descrição problema 98449-9297PONT REF:  Ñ INFORMADO</t>
  </si>
  <si>
    <t xml:space="preserve"> que reconheça o remetente e saiba que o conteúdo é seguro.Prezados, boa 17.12.2025          16:48:42            U5514410 &lt;cintia.garras@equatorialenergia.com.br&gt;CC: Newton Carlos Gomes &lt;grandesclientes.maranhao@equatorialenergia.com.br&gt;;Luana de Nazaré &lt;luana.carvalho@equatorialenergia.com.br&gt;;Risia Ruth Mourão Lima &lt;newtoncg@edu.ma.gov.br&gt;;Paulo Silva &lt;paulovictoreel.ma@gmail.com&gt;;Renan Salgueiro &lt;paulovos@edu.ma.gov.br&gt;Para: grandesclientes.maranhao@equatorial &lt;renan.salgueiro@edu.ma.gov.br&gt;;Ubirajara Lobato Bahia Júnior &lt;risia.lima@equatorialenergia.com.br&gt;;Cintia Morais Garras &lt;ubirajaralbj@edu.ma.gov.br&gt;Enviado: 15.12.25 16:34:43Assunto: Orçamento Colinas MA (CC: ).Atenciosamente,--Paulo Victor de Oliveira Descrição problema Elétrica, encaminha para análise do setor competente a Equatorial Energia. Não clique em links ou abra anexos, a menos Maranhão, CNPJ: 03.352.086/0001-00, através da Assessoria de Engenharia SilvaEngenheiro EletricistaCREA: 1118522710 MA(98) 981780769 Solicitação de Conexão à Rede de Média Tensão (ORÇAMENTO DE CONEXÃO) Texto originalDe: Paulo Victor de Oliveira Silva Veloso de Carvalho</t>
  </si>
  <si>
    <t>50APONTO DE REFERÊNCIA:  NÃO INFORMADOTELEFONE: (98) 98563-2214CLIENTE VIA PÚBLICA E CIENTE QUE CASO A INEXISTÊNCIA SEU PEDIDO SERÁ REJEITADO. 20251215000159923PADRÃO INSTALADO:  SIM         FASE: MONO DISJUNTOR: CIENTE DO PRAZO DE 05 DIAS ÚTEIS PARA VISTORIA E EXECUÇÃO DO Descrição problema AFIRMA QUE JÁ POSSUI O PADRÃO INSTALADO DENTRO DO LIMITE DA SOLICITAÇÃO VIA BACKOFFICE (MA ) Nº DO PROTOCOLO DO SITE 17.12.2025          17:40:03            U5512390  SERVIÇO. Sem rede BT a MT passar uns 200 metros segue as fotos...pg mais próxima 3022363 Não conseguimos entrar em contato com o cliente e nem localizar o endereço.</t>
  </si>
  <si>
    <t xml:space="preserve"> DO PRAZO DE VISTORIA.**ANEXO DOC. DO SOLICITANTE, FORMULÁRIO DE CONEXÃO  NÃOENDEREÇO DA CONEXÃO É O MESMO ENDEREÇO DE CORRESPONDÊNCIA?  de controle do comprovante: D9E0.C58D.9643.5FD7*CLIENTE VEIO AO 10:49:17 do dia 17/12/2025 (hora e data de Brasília).Código 18.12.2025          09:40:14            T54257 ATENDIMENTO E SOLICITOU CONEXÃO COM FINANCIAMENTO DE PADRÃO. CIENTE C.IGORANÁLISE DUP CADASTRO? SIMPADRÃO FINANCIADO: SIM PFC7PARCELADO: 24x Descrição problema E FORMULÁRIO DE FINACIAMENTO DE PADRÃO ASSINADOS LIGAÇÃO NOVA - COM FINANCIAMENTO DE PADRÃOCOORD. GEOGRÁFICAS:NÃOPONTO DE PRATAASSINOU FORMULÁRIO DE FINANC. DE PADRÃO? SIMComprovante emitido às: PRAÇA PÚBLICA? AUTORIZAÇÃO BLITZ URBANA? SIMPOSSUI REDE PROX. AO IMÓVEL? R$ 18,03LOCAL DEMARCADO: SIM VAI DEIXAR DEMARCADOLIG. EM REFERÊNCIA: EM FRENTE AO CRIATORIO DE PEIXE DE DEUSIANO DO Rede fica 6 km da rede SIMENDEREÇO CORRESPONDÊNCIA: AV GOVERNADOR JOSE SARNEY BAIRRO SIMTELEFONE: 99984238417WHATSAPP: 99984238417E-MAIL VÁLIDO:</t>
  </si>
  <si>
    <t>18.12.2025          10:11:47            T16494 FORMULÁRIO DE FINANCIAMENTO DE PADRÃO? SIMCONSULTOU O SISTEMA DE WHATSAPP VALIDADO: 98985814796PONTO DE REFERÊNCIA: PROXIMO AO BAR COORDENADAS GEOGRÁFICAS: ZONA RURALTELEFONE: 98985814796NÚMERO DE SOLICITANTE. EQUATORIAL.SEGUE ANEXO AS DOCUMENTAÇÕES APRESENTADAS PELO Fica a 250 metros da rede LAMPADAS, GELADEIRA, VENTILADORCLIENTE JESSICA ALMEIDA MASCENAVEIO AO ATENDIMENTO, ONDE SOLICITOU O FINANCIAMENTO DE PADRÃO JUNTO A DEMARCADO: SIM (EM FRENTE A RESIDENCIA)LOCAL DA LIGAÇÃO É PARA PRAÇA PÚBLICA? TEM AUTORIZAÇÃO DA BLITZ URBANA? SIMASSINOU O DUPLICIDADE DE CADASTRO? SIMTIROU O PRINT DA TELA DO SISTEMA DE Descrição problema 72,10POSSUI REDE ELÉTRICA PROX AO IMÓVEL? SIMLOCAL DE JOSY, AO LADO DE ANTONIO PACHECOPADRÃO FINANCIADO: PFC7PARCELADO: 6X DUPLICIDADE DE CADASTRO? ANEXOU A EVIDÊNCIA? SIMCARGA DECLARADA:</t>
  </si>
  <si>
    <t xml:space="preserve"> ANÁLISE DUP CADASTRO? NÃO  ASSINOU FORMULÁRIO DE FINANC. DE PADRÃO? SIM *CLIENTE VEIO AO  AUTORIZAÇÃO BLITZ URBANA?  E-MAIL VÁLIDO: CAROLSILVA@GMAIL.COM  ENDEREÇO CORRESPONDÊNCIA: POVOADO JACURUTU S/N  ENDEREÇO DA CONEXÃO É O MESMO ENDEREÇO De CORRESPONDÊNCIA? SIM  PADRÃO FINANCIADO:PFC7  PARCELADO: 24X DE 18,03  PONTO DE REFERÊNCIA: INS. VIZINHO 34346852 MEDID.10080689557 POV. ATES: 30.04.2026          09:52:21            T12730 ATENDIMENTO E SOLICITOU CONEXÃO COM FINANCIAMENTO DE PADRÃO. CIENTE DO COORD. GEOGRÁFICAS: 4.986493333333-  43.387605000000- Descrição problema FORMULÁRIO DE FINACIAMENTO DE PADRÃO ASSINADOS. LIG. EM PRAÇA PÚBLICA? NÃO LIGAÇÃO NOVA COM FINANCIAMENTO DE PADRÃO LOCAL DEMARCADO: NÃO Necessita de Obra, 80 metros da BT. PG próximo 1151831, trafo 0731315. PG novo 22185604. Medidor NÃO POSSUI REDE PROX. AO IMÓVEL? SIM PRAZO DE VISTORIA. **ANEXO DOC. DO SOLICITANTE, FORMULÁRIO DE CONEXÃO E</t>
  </si>
  <si>
    <t>20251209008340096NOME DO CLIENTE: ODILEIA BISPO CARVALHOSOLICITA Fica a 54 metros da rede bt,  poste mais próximo 889896 PROXIMO A CC 43686933APELIDO: XXXXXXXTELEFONE: (99) 98493-6328 18.12.2025          09:20:49            U5512944 FINANCIAMENTO DE PADRÃOCLASSE DE CONSUMO: RESIDENCIALTIPO DE FASE: SOLICITAÇÃO VIA BACKOFFICE EQUATORIAL MANº DO PROTOCOLO DO SITE Descrição problema MONOFASICOPARCELADO EM: 24_-_R$_18,03PONTO DE REFERÊNCIA: TELES</t>
  </si>
  <si>
    <t>18.12.2025          10:40:26            U5516057 Descrição problema LIMITE SEM rede de BT,PG mais próximo 140mm PG 3080852  DO SERVIÇO. 20251206008338692PADRÃO INSTALADO:  SIMFASE: Monofásico   DISJUNTOR: 98477-3195CLIENTE AFIRMA QUE JÁ POSSUI O PADRÃO INSTALADO DENTRO DO DE REFERÊNCIA: Por trás do Jorge BastistaTELEFONE: (99) REJEITADO. CIENTE DO PRAZO DE 05 DIAS ÚTEIS PARA VISTORIA E EXECUÇÃO DA VIA PÚBLICA E CIENTE QUE CASO A INEXISTÊNCIA SEU PEDIDO SERÁ 50APONTO SOLICITAÇÃO VIA BACKOFFICE MA Nº DO PROTOCOLO DO SITE</t>
  </si>
  <si>
    <t>CORRESPONDÊNCIA: JATOBA CONTENDAS/ SAO JOAO DOS PATOS*CLIENTE VEIO AO REJEITADO.**ANEXO DOC. DO SOLICITANTE E FORMULÁRIO DE CONEXÃOASSINADO. 18.12.2025          11:02:54            T60799 Rede de BT mais próxima fica a 150 metros último PG 68052320 CASO DE PADRÃOINCOMPLETO/INEXISTENTE, SEU PEDIDO SERÁ GEOGRÁFICAS:PONTO DE REFERÊNCIA: DEOIS DA SERRARIA DO PELADO, A RESIDENCIA TEM PIÇARRA NA FRENTE E A MURETA FEITAANÁLISE DUP CADASTRO? Descrição problema  CONEXÃO É O MESMO ENDEREÇO DECORRESPONDÊNCIA? SIMENDEREÇO DEBORA SILVEIRA / LIGAÇÃO NOVA ¿ COM PADRÃO INSTALADOCOORD.  ASSINADO PELO CLIENTE? SIMPOSSUI REDE ELÉTRICA PROX. AO IMÓVEL? ATENDIMENTO E SOLICITOU CONEXÃO.CIENTE DO PRAZO DE VISTORIA E QUE, EM NÃOPADRÃO INSTALADO EXTERNAMENTE? SIMCHECKLIST PADRÃO MONTADO SIMTELEFONE:9985599075WHATSAPP: 9985599075E-MAIL VÁLIDO:ENDEREÇO DA</t>
  </si>
  <si>
    <t>18.12.2025          10:09:31            T27855 EVIDENCIA DO IMOVEL E DE PADRAO, CIENTE QUE DEVERA CONCUIR A MONTAGEM DA INSTALADO EXTERNAMENTE? SIM /CHECKLIST PADRÃO MONTADO SOLICITOU CONEXÃO. CIENTE DO PRAZO DE VISTORIA E QUE, EM CASO DE ENDEREÇO DE CORRESPONDÊNCIA? SIM /ENDEREÇO CORRESPONDÊNCIA: PG 2222105 mas próxima 60 Metros da fachada do imóvel   46.643993440000-PONTO DE REFERÊNCIA: PROXIMO A FAZENDA 6  99984715347E-MAIL VÁLIDO:  NAO POSSUI ENDEREÇO DA CONEXÃO É O MESMO Descrição problema /TELEFONE:  63992287016 E 99984715347WHATSAPP:  63992287016 E ASSINADO PELO CLIENTE? SIM / POSSUI REDE ELÉTRICA PROX. AO IMÓVEL? SIM IRMAOS, E PROXIMO A INSTALAÇÃO 41575166ANÁLISE DUP CADASTRO? SIM /PADRÃO XXXXXXXXXXXXXXXXXXXXXXXXXXXXXXXXXXXXX*CLIENTE VEIO AO ATENDIMENTO E LIGAÇÃO NOVA ¿ COM PADRÃO INSTALADO COORD. GEOGRÁFICAS:  7.590395420000-  PADRÃO INCOMPLETO/INEXISTENTE, SEU PEDIDO SERÁ REJEITADO.**ANEXO DOC. CAIXA DO SOLICITANTE E FORMULÁRIO DE CONEXÃO ASSINADO.EM ANEXO</t>
  </si>
  <si>
    <t xml:space="preserve"> EM FRENTE A ESCOLA MUNICIPAL ERNESTO SEVERO MOREIRAPADRÃO FINANCIADO: DOCUMENTAÇÕES APRESENTADAS PELO SOLICITANTE. É PARA PRAÇA PÚBLICA? TEM AUTORIZAÇÃO DA BLITZ URBANA? Distância 60 metros da bt,poste mais próximo 13075705, cliente financiou padrão completo no PFC7PARCELADO:  24X DE 18,03POSSUI REDE ELÉTRICA PROX AO 18.12.2025          12:13:53            L87902323 IMÓVEL? SIMLOCAL DEMARCADO: SIM (EM FRENTE A RESIDENCIA)LOCAL DA LIGAÇÃO FINANCIAMENTO DE PADRÃO JUNTO A EQUATORIAL.SEGUE ANEXO AS SANTOS RODRIGUES MARTINS  VEIO AO ATENDIMENTO, ONDE SOLICITOU O Vai ser preciso podar duas árvores, trata-se de uma travesia 98985350482NÚMERO DE WHATSAPP VALIDADO: 98985350482PONTO DE REFERÊNCIA: SISTEMA DE DUPLICIDADE DE CADASTRO? SIMTIROU O PRINT DA TELA DO atendimento Descrição problema DECLARADA  08 LAMPADAS 01 GELADEIRA 01 TELEVISAOCLIENTE NOEMY DOS SIMASSINOU O FORMULÁRIO DE FINANCIAMENTO DE PADRÃO? SIMCONSULTOU O COORDENADAS GEOGRÁFICAS:  COORDENAS NAO ENCONTRADASTELEFONE: SISTEMA DE DUPLICIDADE DE CADASTRO? ANEXOU A EVIDÊNCIA? SIMCARGA</t>
  </si>
  <si>
    <t>MONOFÁSICO: 25 amperesPARCELADO EM: 24 - R$ 18,03PONTO DE REFERÊNCIA:  BECO FEITOSA - BOM JESUS DA MATATELEFONE: (98) 98497-1987 20251216000162334NOME DO CLIENTE: JORDANIA NASCIMENTO SAMPAIO SOLICITA Unidade consumidor está a mais de 60 metro e nao tem rede de bt  pg mais próximo 3106493 Descrição problema 18.12.2025          12:53:08            U5515375 FINANCIAMENTO DE PADRÃOCLASSE DE CONSUMO: RESIDENCIALTIPO DE FASE: SOLICITAÇÃO VIA BACKOFFICE MA Nº DO PROTOCOLO DO SITE</t>
  </si>
  <si>
    <t>LUANA  ALVES DA SILVA , ELA É CONHECIDA COMO LUZIANE PONTO DE REFERÊNCIA: FICA NO POVOADO BAIXA DO 15 FICA PROXIMO DA VIZINHA 03.05.2023          10:56:09            T12528 COORDENADAS GEOGRÁFICAS: REDE BT MAIS PRÓXIMA: 2000407077  LUANA  ALVES DA SILVA TELEFONE: 99988189114 Pg mais próximo 14004319 a 150 m da frente do terreno Sra. MARIA LUZIANE DUARTE SANTANA SOUSA TERMOS DEVIDAMENTE ANEXADOS NO CRM E CSS CARGA: 220 CLIENTE VEIO AO ATENDIMENTO PORTANDO RG, CPF E DOCUMENTAÇÃO DE PROPRIEDADE/POSSE SOLICITAR LIGAÇÃO NOVA, CIENTE CLIENTE DO PRAZO DE Descrição problema  DOC DE POSSE/PROP APRESENTADO: COMPRA E VENDA RG E CPF DIAS. FPC 05 EM 24X ( REDE DO MESMO LADO )</t>
  </si>
  <si>
    <t>FINANC. DE PADRÃO? SIMCLIENTE  BRUNO BALDEZ FONSECA VEIO AO  ATENDIMENTO E SOLICITOU CONEXÃO COM FINANCIAMENTO DE PADRÃO. CIENTE DO 98982252022E-MAIL VÁLIDO: pax.novohorizonte@gmail.comENDEREÇO DA CONEXÃO SIMPADRÃO FINANCIADO:  PFC5 MAS CLIENTE DESEJA QUE SEJA COLOCADO O DE APARENTEMENTETELEFONE: 98983462022WHATSAPP: PRAZO DE VISTORIA.ANEXO DOC. DO SOLICITANTE, FORMULÁRIO DE 7PARCELADO: 3x R$ 144,21LOCAL DEMARCADO: NÃOLIG. EM PRAÇA COORD. GEOGRÁFICAS: -2.9375606,-44.2040746,3a,75y,154.84h,81.09tPONTO DE 18.12.2025          14:00:26            T31192 É O MESMO ENDEREÇO DE CORRESPONDÊNCIA? SIMENDEREÇO CONEXÃO E FORMULÁRIO DE FINACIAMENTO DE PADRÃO ASSINADOS. CORRESPONDÊNCIA: BR 402, POVOADO SÃO SIMÃO-ROSARIO.ASSINOU FORMULÁRIO DE PÚBLICA? AUTORIZAÇÃO BLITZ URBANA?  NÃOPOSSUI REDE PROX. AO IMÓVEL? SIM, Descrição problema REFERÊNCIA:PROX A OLARIA ALIANÇAANÁLISE DUP CADASTRO?</t>
  </si>
  <si>
    <t xml:space="preserve"> Fica a 200 mts da rede bt,  Medidor vizinho 10143908670, PG 2056369, trafo 2176882                TELEFONE: (98) 97004-2807 MONOFÁSICO:PARCELADO EM: 24 - R$ 18,03PONTO DE REFERÊNCIA: 18.12.2025          15:30:02            U5512834 20251217000164855NOME DO CLIENTE: ANTONIO LEOMAR ARAUJO   SOLICITA FRENTE PARA RUA PRINCIPAL (ZONA RURAL)   APELIDO:  NÃO INFORMADO FINANCIAMENTO DE PADRÃOCLASSE DE CONSUMO: RESIDENCIALTIPO DE FASE: SOLICITAÇÃO VIA BACKOFFICE (MA) Nº DO PROTOCOLO DO SITE Descrição problema</t>
  </si>
  <si>
    <t>(99) 98197-6943 18.12.2025          16:30:21            U5516018 20251217008342439NOME DO CLIENTE: FRANCISCO FERREIRA LIMA SOLICITA Descrição problema Distância maior que 100mts poste 68013092 há vários pedidos FINANCIAMENTO DE PADRÃOCLASSE DE CONSUMO: RESIDENCIALTIPO DE FASE: MONOFÁSICO: 25APARCELADO EM:24_-_R$_18,03  X VEZESPONTO DE REFERÊNCIA:  XXXXXXXX   APELIDO:  NÃO INFORMADO                TELEFONE: SOLICITAÇÃO VIA BACKOFFICE (MA) Nº DO PROTOCOLO DO SITE</t>
  </si>
  <si>
    <t>CASO A INEXISTÊNCIA SEU PEDIDO SERÁ REJEITADO. CIENTE DO PRAZO DE 05 18.12.2025          17:00:26            U5515508 20251217000165322PADRÃO INSTALADO:  SIM FASE: MONOFASICO - DISJUNTOR: Sem rede próximo a residência do cliente rede de BT mais proxima mais de 400 metro ..1544595 DIAS ÚTEIS PARA VISTORIA E EXECUÇÃO DO SERVIÇO. Descrição problema PADRÃO INSTALADO DENTRO DO LIMITE DA VIA PÚBLICA E CIENTE QUE REFERÊNCIA:TELEFONE: (99) 98448-0276CLIENTE AFIRMA QUE JÁ POSSUI O SOLICITAÇÃO VIA BACKOFFICENº DO PROTOCOLO DO SITE 25APONTO DE</t>
  </si>
  <si>
    <t>18.12.2025          17:05:54            U5516018 20251202008334196PADRÃO INSTALADO:  SIM FASE: MONOFASICO    DISJUNTOR: 25APONTO DE REFERÊNCIA:TELEFONE: (99) 98266-9255CLIENTE AFIRMA QUE JÁ CIENTE QUE CASO A INEXISTÊNCIA SEU PEDIDO SERÁ REJEITADO. CIENTE DO Descrição problema POSSUI O PADRÃO INSTALADO DENTRO DO LIMITE DA VIA PÚBLICA E PRAZO DE 05 DIAS ÚTEIS PARA VISTORIA E EXECUÇÃO DO SERVIÇO. SOLICITAÇÃO VIA BACKOFFICE  MANº DO PROTOCOLO DO SITE Sem rede bt, há uma rede MT passando e frente ao cliente, ULTIMO PG 3242159, PENULTIMO PG 3159150, nas fotos ha um md que fica em uc em frente ao cliente</t>
  </si>
  <si>
    <t>18.12.2025          16:13:58            T28203 CABECEIRA DO ZE MINGA, S/N, FERNANDO FALCAO MACLIENTE VEIO AO COORDENADASINSTALACAO VIZINHO: 2001093662PONTO DE REFERÊNCIA: MED VIZ FEDERAL?  ( X ) SIMENDEREÇO CORRESPONDÊNCIA: FAZENDA RABELO, POVOADO Descrição problema JÁ MONTADO EM CAMPOCOORD. GEOGRÁFICAS: MEDIDOR VIZINHO SEM  SIM (  ) NAOENDEREÇO DA CONEXÃO É O MESMO ENDEREÇO DE CORRESPONDÊNCIA? CLIENTE MANOEL IVAN ARAUJO RABELO SOLICITOU CONEXAO NOVA COM COMPADRAO MANOEL.IVAN.BDC@GMAIL.COMSITUAÇÃO DO CPF DO CLIENTE REGULAR NA RECEITA ATENDIMENTO E SOLICITOU CONEXÃO COM O PADRÃO JÁ DEVIDAMENTE MONTADO. URBANA? NÃOPOSSUI REDE PROX. AO IMÓVEL? SIMTELEFONE:  . A ULTIMA FAZENDA. CASA RECUADA A 70 METROS PORTEIRA NA FRENTE, CASA  12032491381. AO FINAL DO POVOADO DO LADO ESQUERDO DE QUEM VAI CIENTE DO PRAZO DE VISTORIA.ANEXO DOC. DO SOLICITANTE, FORMULÁRIO DE CONEXÃO E FORMULÁRIO DE PADRAO MONTADO. NÃOLOCAL DEMARCADO: SIMLIG. EM PRAÇA PÚBLICA? NAOAUTORIZAÇÃO BLITZ SÓ NO TIJOLO. VIZ: VALDECI E PEDIM.ANÁLISE DUP CADASTRO? 9981021950WHATSAPP: 99985159840E-MAIL VÁLIDO: Cliente em área de expansão. Necessário expandir rede bt. Padrão montado.</t>
  </si>
  <si>
    <t>AUTORIZAÇÃO BLITZ URBANA?  NÃOPOSSUI REDE PROX. AO IMÓVEL? SIM POSSUIENDEREÇO DA CONEXÃO É O MESMO ENDEREÇO DE CORRESPONDÊNCIA? SIM NÃOPADRÃO FINANCIADO: PFC7PARCELADO: 09 x R$ 48,07LOCAL DEMARCADO: /ENDEREÇOCORRESPONDÊNCIA:  CHACARA SITIO DO PAI, VEREDA COMPRIDAASSINOU FORMULÁRIO DE FINANC. DE PADRÃO? SIM*CLIENTE VEIO AO PADRÃOCOORD. GEOGRÁFICAS: NÃO LOCALIZADAS VIA GOOGLE MAPSPONTO DE REFERÊNCIA: AO LADO DAINSTALACAO 36902930ANÁLISE DUP CADASTRO? / /TELEFONE:99991263599WHATSAPP: 99991263599E-MAIL VÁLIDO:  NÃO CONSIENTIMENTO DO LIDER DE CAMPO EXPANSÃO DE REDE, DISTÂNCIA 80 METROS SEGUNDAS AS INFORMAÇÕES DO CLIENTE.. Descrição problema SIM (PLACA DE LIGACAONOVA PROXIMO AO LOCAL)LIG. EM PRAÇA PÚBLICA? 18.12.2025          17:19:28            T57820 PRAZO DE VISTORIA.**ANEXO DOC. DO SOLICITANTE, FORMULÁRIO DE ATENDIMENTO ESOLICITOU CONEXÃO COM FINANCIAMENTO DE PADRÃO. CIENTE DO CONEXÃO EFORMULÁRIO DE FINACIAMENTODE PADRÃO ASSINADOSSOLICITAÇÃO COM ESPELHO DA NOTA: 1107631889LIGAÇÃO NOVA - COM FINANCIAMENTO DE</t>
  </si>
  <si>
    <t>20251128008331193NOME DO CLIENTE: ANTONIA RIBEIRO DA COSTA SOLICITA Descrição problema SOLICITAÇÃO VIA BACKOFFICE MARANHÃONº DO PROTOCOLO DO SITE 18.12.2025          16:38:57            U5513514 CC mais próxima 3018440015 e instalação nº 2000808017 e o local é FINANCIAMENTO DE PADRÃOCLASSE DE CONSUMO: RESIDENCIALTIPO DE FASE: poste 2160363 A uc fica 2,5000 distante da rede bt mais próximo Medidor vizinho 10143722193 componente 2043637 Cliente não localizado necessário mais informações não conseguimos contato com o mesmo MONOFÁSICOPARCELADO EM: 12_-_R$_36,05 VEZESPONTO DE REFERÊNCIA: conhecido co Monte AlegreTELEFONE: (98) 98221-2451</t>
  </si>
  <si>
    <t>20251202008334206NOME DO CLIENTE: ANTONIO BENTO DA SILVA E SILVASOLICITA FINANCIAMENTO DE PADRÃOCLASSE DE CONSUMO: RESIDENCIALTIPO DE FASE: 18.12.2025          17:53:18            U5516018 Descrição problema Distância maior que 100mts poste 68013092 há vários pedidos REFERÊNCIA:  XXXXXXXX   APELIDO:  NÃO INFORMADO                TELEFONE: (99) 98510-6854 MONOFÁSICO: 25APARCELADO EM:24_-_R$_18,03 X VEZESPONTO DE SOLICITAÇÃO VIA BACKOFFICE (MA  ) Nº DO PROTOCOLO DO SITE</t>
  </si>
  <si>
    <t>EXECUÇÃO DO SERVIÇO. REJEITADO. CIENTE DO PRAZO DE 05 DIAS ÚTEIS PARA VISTORIA E DO QUINTINOFIRMA QUE JÁ POSSUI O PADRÃO INSTALADO DENTRO DO INSTALADO:  SIMFASE: MONOFÁSICODISJUNTOR: 25ATELEFONE:(99) SOLICITAÇÃO VIA BACKOFFICE MA DO PROTOCOLO DO 20251203008335080PADRÃO 98498-9481REFERÊNCIAPOVOADO RIACHÃO, DEPOIS DO RIACHO PONTE, PROX AO BAR Descrição problema  LIMITE DA VIA PÚBLICA E CIENTE QUE CASO A INEXISTÊNCIA SEU PEDIDO SERÁ 19.12.2025          09:16:10            U5514259 Pg mais próximo 22092709 30 m  da residência</t>
  </si>
  <si>
    <t>Descrição problema 20251203008335045NOME DO CLIENTE: REBECA QUEIROZ XAVIERSOLICITA Cliente fica a 100 metros de distância do PG de BT mais próximo n 1953516, zona urbana. 19.12.2025          10:41:54            U5516057 EM: 24XR$_18,03PONTO DE REFERÊNCIA:  antes da casa do SOLICITAÇÃO VIA BACKOFFICE MA Nº DO PROTOCOLO DO SITE FINANCIAMENTO diegoTELEFONE: (99) 98516-9149 DE PADRÃOCLASSE DE CONSUMO: RESIDENCIALTIPO DE FASE: MONOFÁSICOPARCELADO</t>
  </si>
  <si>
    <t>SIGFI.A MESMA SOLICITAR UM KIT DE PLACA SOLARCLIENTE APRESENTOU CPF E RG 19.12.2025          10:12:49            T12432 ENCAMINHE A NOTA PARA AREA RESPONSAVEL. A SENHORA ANDRESSA SILVA CASTRO VEIO AO ATENDIMENTO SOLICITAR UMA E DOCUMENTAÇÃO DO IMOVEL.FONE:98984942732.PONTO DE Descrição problema REFERENCIA : PROXIMO A CASA DA REILANE E ANDREIA REGINA .PEÇO QUE CONEXÃO NOVACLIENTE É DA ILHA DE BATI VENTO,ONDE É DO PROJETO</t>
  </si>
  <si>
    <t>08.07.2026 16:13:29 T46531 ANEXO DOC. DO SOLICITANTE FORMULÁRIO DE CONEXÃO E FORMULÁRIO DE ANÁLISE DUP CADASTRO? SIM ASSINOU FORMULÁRIO DE FINANC. DE PADRÃO? SIM CLIENTE VEIO AO ATENDIMENTO E SOLICITOU CONEXÃO COM FINANCIAMENTO DE COORD. GEOGRÁFICAS: -2.8900025536789546 -41.913875209672206 Descrição problema E-MAIL VÁLIDO:DIOGOSANTOSW1997@GMAIL.COM ENDEREÇO CORRESPONDÊNCIA: XXXXX ENDEREÇO DA CONEXÃO É O MESMO ENDEREÇO DE CORRESPONDÊNCIA? SIM FINACIAMENTO DE PADRÃO ASSINADOS. LIG. EM PRAÇA PÚBLICA? AUTORIZAÇÃO BLITZ URBANA? SIM LOCAL DEMARCADO: NÃO (DESCREVER O LOCAL) PADRÃO FINANCIADO: FPC5 PADRÃO. CIENTE DO PRAZO DE VISTORIA. PARCELADO: 24x R$ 18 03 PONTO DE REFERÊNCIA:PROXIMO AO LIXÃO POSSUI REDE PROX. AO IMÓVEL? SIM TELEFONE: 85987819524 WHATSAPP: 85987819524</t>
  </si>
  <si>
    <t>600MTTELEFONE:98991951511  /  98988414946  CASEIRO BRANCOWHATSAPP:98991951511  / FAZENDA ESTRELA DALVA, PASSA POR4 PONTES, 400MT ENTRA PRA ESQUERDA, MONTADO ASSINADO PELO CLIENTE? SIMPOSSUI REDE ELÉTRICA PROX. AO   98988414946  CASEIRO BRANCOE-MAIL VÁLIDO: LIGAÇÃO NOVA ¿ COM PADRÃO INSTALADO TRIFASICOCOORD. GEOGRÁFICAS: 19.12.2025          11:15:06            T18243 CORRESPONDÊNCIA? SIM / NÃOENDEREÇO CORRESPONDÊNCIA: ET TINGIDOR, S/N, Descrição problema 2.451397674920-; 46.039358204476-PONTO DE REFERÊNCIA: TRATA SE DA ATENDIMENTO E SOLICITOU CONEXÃO. CIENTE DO PRAZO DE VISTORIA E QUE, EM XXXXXXXXXXXXXXXXXXXXXXXXXXXXXXXXXXXXXENDEREÇO DA CONEXÃO É O MESMO CADASTRO?  NÃOPADRÃO INSTALADO EXTERNAMENTE?  SIMCHECKLIST PADRÃO CASO DE PADRÃO INCOMPLETO/INEXISTENTE, SEU PEDIDO SERÁ REJEITADO.**ANEXO DOC. DO SOLICITANTE E FORMULÁRIO DE CONEXÃO ASSINADO   Cliente  só possui rede  monofásica sem disjuntor sem instalação interna  componente 1121774 ENDEREÇO DE IMÓVEL? NÃO, CLIENTE INFORMA QUE DÁ APROXIMADAMENTE FAZENDAS      FAZENDA ESTRELA DALVA*CLIENTE VEIO AO PRIMEIRA FAZENDA E FICA DE FRENTE COM OUTRA FAZENDAANÁLISE DUP</t>
  </si>
  <si>
    <t>DE CONEXÃO E FORMULÁRIO DE FINACIAMENTO DE PADRÃO ASSINADOS. Rede mas próxima está a 150 metros..... medidor vizinho mas próximo 10570557900....trafo 658677 SIMENDEREÇO CORRESPONDÊNCIA: POVOADO BOCA DA MATA ZONA RURAL CHAPADINHA  626-428   FICA NO POVOADO BOCA DA MATA DEPOIS DA MANAGABEIRA, FICA NA AO ATENDIMENTO E SOLICITOU CONEXÃO COM FINANCIAMENTO DE PADRÃO. CIENTE 18,03LOCAL DEMARCADO: SIMLIG. EM PRAÇA PÚBLICA? AUTORIZAÇÃO BLITZ DO PRAZO DE VISTORIA.**ANEXO DOC. DO SOLICITANTE, FORMULÁRIO 19.12.2025          11:18:19            T22745 DUP CADASTRO? SIMPADRÃO FINANCIADO: PFC7PARCELADO: 24 x R$ OU 98991340893WHATSAPP: 98991176719 OU 98991340893E-MAIL VÁLIDO: NAO TEMENDEREÇO DA CONEXÃO É O MESMO ENDEREÇO DE CORRESPONDÊNCIA? COORD. GEOGRÁFICAS:  LONGITUDE:  43.416075910000 ; LATITUDE: Descrição problema MAASSINOU FORMULÁRIO DE FINANC. DE PADRÃO? SIM*CLIENTE VEIO  3.849420010000PONTO DE REFERÊNCIA: INSTALACAO VIZINHA: 9681558 POSTE N DONA MADAR E PROXIMO A CASA DO SEU NECO. FICA NA CASA DA BINETEANÁLISE CASA DO SENHOR CONHECIDO CHICO DA BINETE. PROXIMO A CASA DA URBANA?  NÃOPOSSUI REDE PROX. AO IMÓVEL? SIMTELEFONE: 98991176719</t>
  </si>
  <si>
    <t>FINANCIAMENTO DE PADRÃO. CIENTE DO PRAZO DE VISTORIA.**ANEXO DOC.  SANTO ANTONIO, COLINAS ANÁLISE DUP CADASTRO? SIMPADRÃO FINANCIADO: FPC5 OU PFC7 PARCELADO:24 x R$ 18,03LOCAL DEMARCADO: SIMLIG. MESMO COORD. GEOGRÁFICAS: NÃO LOCALIZADASPONTO DE REFERÊNCIA: CINCO ESTRELAS Descrição problema POR MARIA JOSE BRANDÃOMari,Peço  gerar o  pedido  de ligação  com os  DO SOLICITANTE, FORMULÁRIO DE CONEXÃO E FORMULÁRIO DE FINACIAMENTO DE 999984155716E-MAIL VÁLIDO: NÃO POSSUI EMAIL  ENDEREÇO DA CONEXÃO É O DEFENSORIA PUBLICALIGAÇÃO NOVA - COM FINANCIAMENTO DE PADRÃO DE PADRÃO? SIM*CLIENTE VEIO AO ATENDIMENTO E SOLICITOU CONEXÃO COM DEMANDA LINHA DIRETA, SETOR JURIDICO. PEDIDO DE LIGAÇÃO ATARVES DA PADRÃO ASSINADOS.DEMANDA SETOR JURIDICO, DEFENSORIA PUBLICA, REDE PROX. AO IMÓVEL? SIMTELEFONE: 999984155716 WHATSAPP:  ENDEREÇO DE CORRESPONDÊNCIA? SIMENDEREÇO CORRESPONDÊNCIA: CINCO ESTRELAS, SANTO ANTONIO, COLINAS MA  ASSINOU FORMULÁRIO DE FINANC. 19.12.2025          11:23:37            T17495 EM PRAÇA PÚBLICA? AUTORIZAÇÃO BLITZ URBANA? SIM  POSSUI prosseguimento  ao tratamento.Atenciosamente, Pg mais proximo 68048412</t>
  </si>
  <si>
    <t>27.03.2026          16:42:29            U5516023 CLASSE DE CONSUMO: residência Descrição problema FINANCIAMENTO DE PADRÃO NOME DO CLIENTE: Sr. FRANCISCO GOMES DA SILVA Nº DO PROTOCOLO DO SITE 20260327008388179 PARCELADO EM: 24_-_R$_18,03 SOLICITAÇÃO VIA BACKOFFICE MA TELEFONE: (99) 98405-5743 TIPO DE FASE: monofasico Tipo endereco pv bairro PV ASSENTAMENTO S JOAO complemento CASA logradouro PV ASSENTAMENTO S JOAO municipio MIRADOR numero imovel S/N ponto referencia POVOADO ATOLEIRO</t>
  </si>
  <si>
    <t>MONOFÁSICOPARCELADO EM: 24_-_R$_18,03PONTO DE REFERÊNCIA:  PROX. 20251203008335088NOME DO CLIENTE: LENILDE DE JESUS MACHADO Da 500 metros da mt PADILHASOLICITA Descrição problema FINANCIAMENTO DE PADRÃOCLASSE DE CONSUMO: RESIDENCIALTIPO DE FASE: 19.12.2025          12:40:56            U5514432 COMERCIO DE REMEDINHOTELEFONE: (98) 98818-5086 SOLICITAÇÃO VIA BACKOFFICE MA Nº DO PROTOCOLO DO SITE</t>
  </si>
  <si>
    <t xml:space="preserve"> Medidor 10650816140 PG 3093692 componente 1012061 distância 20 metros da MT 200 METROS DA BT Descrição problema SOLICITAÇÃO DE LIGAÇÃO COM FINANCIAMENTO DE PADRÃO VIA SITE GRAJAÚ CEP (MARANHAO)PARCELADO EM: 24 - R$ 18,03Nº DO PROTOCOLO DO SITE 20251215000160305NOME DO CLIENTE:  MARIA ALICE DA SILVACLASSE DE 98450-1620PONT REF:  SITIO PV SITIO, SN  - SITIO SÃO SEBASTIÃO. BARÃO DE 19.12.2025          11:51:31            U5511235 CONSUMO: residencialTIPO DE FASE: MONOFÁSICOTELEFONE: (99)</t>
  </si>
  <si>
    <t>Descrição problema SIM ENDEREÇO CORRESPONDÊNCIA: CANTO DA GAMELEIRA, S/N, PV CANTO DA SOLICITANTE E FORMULÁRIO DE CONEXÃO ASSINADO. COORD. GEOGRÁFICAS: LATITUDE 05º12'57,33"S   LONGITUDE 42º54'17 19.12.2025          12:57:07            T62343 CONEXÃO. CIENTE DO PRAZO DE VISTORIA E QUE, EM CASO DE PADRÃO PELO CLIENTE? SIMPOSSUI REDE ELÉTRICA PROX. AO IMÓVEL? INFORMADOENDEREÇO DA CONEXÃO É O MESMO ENDEREÇO DE CORRESPONDÊNCIA? Rural sem BT NÃOPADRÃO INSTALADO EXTERNAMENTE? SIMCHECKLIST PADRÃO MONTADO ASSINADO SIMTELEFONE: 9932123414 WHATSAPP: 9932123414E-MAIL VÁLIDO: NAO GAMELEIRA, TIMON MA*CLIENTE VEIO AO ATENDIMENTO E SOLICITOU INCOMPLETO/INEXISTENTE, SEU PEDIDO SERÁ REJEITADO. **ANEXO DOC. DO ,27"OPONTO DE REFERÊNCIA: DIVISA COM PV MARAJAANÁLISE DUP CADASTRO?</t>
  </si>
  <si>
    <t xml:space="preserve"> NÃO INFORMADO                TELEFONE: (99) 98455-4088 20260422008393028 24.04.2026          11:48:54            U5512834 CLASSE DE CONSUMO: RESIDENCIAL Descrição problema NOME DO CLIENTE: MARIA SANTISSIMA SOUZA RIOS  SOLICITA FINANCIAMENTO DE PADRÃO PARCELADO EM: 24_-_R$_18,03 PONTO DE REFERÊNCIA:  ANTONIO CC 38804570 INSTALACAO 38804570  APELIDO: SOLICITAÇÃO VIA BACKOFFICE (MA) Nº DO PROTOCOLO DO SITE Sem rede PG 1931304 poste mais próximo fica mais de 300 metros TIPO DE FASE: MONOFÁSICO:</t>
  </si>
  <si>
    <t>19/12/2025 (hora e data de Brasília).Código de controle do AO IMÓVEL? SIMTELEFONE: 99992006066WHATSAPP: 99992006066E-MAIL VÁLIDO: COQUELANDIA, S/N, CHACARA NOVA VIDA, PV OLHO D¿AGUA, XXXXXXXXXXXXXXXXXXXXXXXXXXXXXXXXXXXXXENDEREÇO DA CONEXÃO É O REFERÊNCIA:  INST. VIZINHA:  36397497ANÁLISE DUP CADASTRO? SIMPADRÃO DOC. DO SOLICITANTE, FORMULÁRIO DE CONEXÃO EFORMULÁRIO DE IMPERATRIZ-MAASSINOU FORMULÁRIO DE FINANC. DE PADRÃO? SIM / MESMO ENDEREÇO DECORRESPONDÊNCIA? SIMENDEREÇO CORRESPONDÊNCIA: RUA  FINANCIADO: FPC5PARCELADO: 6X x R$ 72,10LOCAL DEMARCADO: SIMLIG. EM Descrição problema FINACIAMENTO DE PADRÃO ASSINADOS.Comprovante emitido às: 13:07:38 do dia PRAÇA PÚBLICA? AUTORIZAÇÃO BLITZ URBANA? SIMPOSSUI REDE PROX. 19.12.2025          13:17:21            T25803 CONEXÃO COMFINANCIAMENTO DE PADRÃO. CIENTE DO PRAZO DE VISTORIA.**ANEXO COORD. GEOGRÁFICAS:     47.575167500000 5.315732100000-PONTO DE NÃO*CLIENTEJOSEANE DA SILVA FERREIRA VEIO AO ATENDIMENTO E SOLICITOU comprovante: 2387.310D.B452.A5CB</t>
  </si>
  <si>
    <t>ASSINADOS. Cliente fica 2500 metros da rede MT pg 1262872 COORD. GEOGRÁFICAS: NÃO INFORMADOPONTO DE REFERÊNCIA: PROXIMO AO SEU 19.12.2025          13:36:14            T12587 Descrição problema SILVAVEIO AO ATENDIMENTO E SOLICITOU CONEXÃO COM FINANCIAMENTO DEPADRÃO. XXXXXXASSINOU FORMULÁRIO DE FINANC. DE PADRÃO? SIMMIRIAN DA  DUP CADASTRO? NÃOPADRÃO FINANCIADO: PFC7PARCELADO: 24x R$18,03LOCAL JOSE ANTONIO SENTINDO ANTES AO POVOADO SOLIDADE E FRANÇAANÁLISE CIENTE DO PRAZO DE VISTORIA.SEGUE EM ANEXO DOC. DO  MESMO ENDEREÇO De CORRESPONDÊNCIA? SIMENDEREÇO CORRESPONDÊNCIA: 99981170452E-MAIL VÁLIDO: NÃO POSSUIENDEREÇO DA CONEXÃO É O DEMARCADO: SILIG. EM PRAÇA PÚBLICA? NÃOAUTORIZAÇÃO BLITZ SOLICITANTE, FORMULÁRIO DE CONEXÃO E FORMULÁRIO DEFINACIAMENTO DE PADRÃO URBANA? NÃOPOSSUI REDE PROX. AO IMÓVEL? SIMTELEFONE:99981170452WHATSAPP:</t>
  </si>
  <si>
    <t xml:space="preserve"> DE VISTORIA E QUE, EM CASO DE PADRÃO INCOMPLETO/INEXISTENTE, SEU PEDIDO 10550661450 pg mais proximo 430631 componente 0944076 19.12.2025          14:10:44            T32348 98984002133E-MAIL VÁLIDO:  NÃO INFORMADOENDEREÇO DA CONEXÃO É O MESMO AO SHOW BAR , INSTALAÇÃO VIZINHA: 9765611ANÁLISE DUP CADASTRO? NÃOPADRÃO ASSINADO PELO CLIENTE? SIMPOSSUI REDE ELÉTRICA PROX. AO IMÓVEL? SIM CONEXÃO ASSINADO. COORD. GEOGRÁFICAS:  2.451397674920-, 46.039358204476-PONTO DE Descrição problema ENDEREÇO DE CORRESPONDÊNCIA? SIM ENDEREÇO CORRESPONDÊNCIA: INSTALADO EXTERNAMENTE? SIMCHECKLIST PADRÃO MONTADO MAIOR QUE 20 METROSTELEFONE:  9884002133 WHATSAPP: Necessário um trafo, cliente está a 120 metros de distância da BT mais próxima, medidor vizinho R.PRINCIPAL,S/N RURAL - URBANO SANTOS-MACLIENTE WANDERSON DA SILVA REFERÊNCIA: DEPOIS DO POVOADO SANTA MARIA , PROXIMO DO SURRÃO, PROX SERÁ REJEITADO.ANEXO DOC. DO SOLICITANTE E FORMULÁRIO DE SILVEIRA VEIO AO ATENDIMENTO E SOLICITOU CONEXÃO. CIENTE DO PRAZO</t>
  </si>
  <si>
    <t>DEFINACIAMENTO DE PADRÃO ASSINADOS Rede da BT muito distante componente mais próximo 3329461 fica a 100 metro e fica do outro lado da AUTORIZAÇÃO BLITZ URBANA? NÃOPOSSUI REDE PROX. AO IMÓVEL? SIMTELEFONE: 99984634711WHATSAPP: 99984634711E-MAIL VÁLIDO: NÃO CARMO E EM FRENTE A CHACARA DO PAULO CROSS POV PE DE FINANCIAMENTO DEPADRÃO. CIENTE DO PRAZO DE VISTORIA.SEGUE EM ANEXO DOC. GALINHAANÁLISE DUP CADASTRO? NÃOPADRÃO FINANCIADO:  PFC7PARCELADO: 24x PEREIRA DE SA VEIO AO ATENDIMENTO E SOLICITOU CONEXÃO COM POSSUIENDEREÇO DA CONEXÃO É O MESMO ENDEREÇO De CORRESPONDÊNCIA? R$ 18,03LOCAL DEMARCADO: SILIG. EM PRAÇA PÚBLICA?NÃO 19.12.2025          14:19:10            T12587 DO SOLICITANTE, FORMULÁRIO DE CONEXÃO E FORMULÁRIO BR Descrição problema COORD. GEOGRÁFICAS: NÃO APRESENTOUPONTO DE REFERÊNCIA: PROXIMO A DONA DO RURALASSINOU FORMULÁRIO DE FINANC. DE PADRÃO? SIMSra. MARIA ANTONIA SIMENDEREÇO CORRESPONDÊNCIA: POVOADO PROGRESSIVA, S/N, ZONA</t>
  </si>
  <si>
    <t>SOLICITAÇÃO VIA BACKOFFICE MA Nº DO PROTOCOLO DO SITE 20251205008337588NOME DO CLIENTE: DIONISIO DA SILVA MIRANDASOLICITA Descrição problema INFORMADOTELEFONE: (99) 98552-0762 MONOFÁSICOPARCELADO EM: 24_-_R$_18,03PONTO DE REFERÊNCIA:  NÃO FINANCIAMENTO DE PADRÃOCLASSE DE CONSUMO: RESIDENCIALTIPO DE FASE: 19.12.2025          15:32:48            U5514432</t>
  </si>
  <si>
    <t xml:space="preserve"> DO SERVIÇO. SOLICITAÇÃO VIA BACKOFFICE MA Nº DO PROTOCOLO DO SITE 98403-4380PADRÃO INSTALADO:  SIMFASE:  Monofásico   DISJUNTOR: (99) Descrição problema 20251217008342468PONTO DE REFERÊNCIA: PROXIMO AO SR.MUNDICOTELEFONE: 25ACLIENTE AFIRMA QUE JÁ POSSUI O PADRÃO INSTALADO DENTRO DO LIMITE DA VIA PÚBLICA E CIENTE QUE CASO A INEXISTÊNCIA SEU PEDIDO SERÁ Expansão rural cliente não montou Padrão, e nem estava em casa pra financiar com equipe! 19.12.2025          16:02:27            U5516057 REJEITADO. CIENTE DO PRAZO DE 10 DIAS ÚTEIS PARA VISTORIA E EXECUÇÃO</t>
  </si>
  <si>
    <t>PONTO DE REFERÊNCIA: ANTES DO BAR DO JAMES E PROXIMO AO GALPÃO DO  AMARILDO PEREIRA DA SILVA VEIO AO ATENDIMENTO PORTANDO RG, CPF E Espamcao pg mais próximo 13045748 metros 150 PRAZO DE 5 DIAS, AFIRMA QUE SEU PADRÃO ESTÁ DEVIDAMENTE MONTADO DE RIVALDO 29.11.2023          09:36:14            T12599 Descrição problema TERMOS DEVIDAMENTE ANEXADOS NO CRM E CSS ACORDO COM OS PADRÕES EQUATORIAL. DOCUMENTAÇÃO DE REDE BT MAIS PRÓXIMA:   CC DO VIZINHO 3011708543 CARGA: 325 DOC DE POSSE/PROP APRESENTADO: DECLARAÇÃO DE COMPRA E VENDA PROPRIEDADE/POSSE SOLICITAR LIGAÇÃO NOVA, CLIENTE ESTÁ CIENTE DO  COORDENADAS GEOGRÁFICAS:    5.850594774820-43.829146111384- TELEFONE:99988357688</t>
  </si>
  <si>
    <t>MONOFÁSICO:PARCELADO EM: 24 - R$ 18,03PONTO DE REFERÊNCIA:  N/A FINANCIAMENTO DE PADRÃOCLASSE DE CONSUMO: RESIDENCIALTIPO DE FASE: 20251218000166911NOME DO CLIENTE: JOAO ALVES DE LIMA   SOLICITA APELIDO:  NÃO INFORMADO                TELEFONE: (11) 91323-9790 19.12.2025          15:19:02            U5512834 Descrição problema Sem rede de BT próximo a sua residência, rede de MT bifasica a 40 metros pg da última estrutura 3039424 SOLICITAÇÃO VIA BACKOFFICE (MA) Nº DO PROTOCOLO DO SITE</t>
  </si>
  <si>
    <t>19.12.2025          16:21:35            U5516057 20251202008334220NOME DO CLIENTE: EDILENE DE SOUSA CARVALHOSOLICITA CARVALHO,POVOADO SANTA RITATELEFONE: (99) 98481-5159 Descrição problema FINANCIAMENTO DE PADRÃOCLASSE DE CONSUMO: RESIDENCIALTIPO DE FASE: MONOFÁSICOPARCELADO EM: 24XR$_18,03PONTO DE REFERÊNCIA: CHACARA SOLICITAÇÃO VIA BACKOFFICE MA Nº DO PROTOCOLO DO SITE Sem rede bt, necessário expansao, pg MT mais proximo 13073502</t>
  </si>
  <si>
    <t>20251126008329239NOME DO CLIENTE:NALANY APARECIDA FERREIRA DE SOLICITAÇÃO VIA BACKOFFICE MA Nº DO PROTOCOLO DO SITE OLIVEIRASOLICITA 19.12.2025          16:56:51            U5514259 Descrição problema Fica a 150 metros da rede bt pois te mais próximo 11012902, e 20 metros da rede MT poste mais  FINANCIAMENTO DE PADRÃOTIPO DE FASE: MONOFÁSICO: 25APARCELADO EM:24_-_R$_18,03PONO DE REFERENCIA:PROXIMO A CC 3021531170TELEFONE:(99) 98546-7770 próximo 2239850</t>
  </si>
  <si>
    <t xml:space="preserve"> AFIRMA QUE JÁ POSSUI O PADRÃO INSTALADO DENTRO DO LIMITE DA VIA PÚBLICA  CIENTE DO PRAZO DE 05 DIAS ÚTEIS PARA VISTORIA E EXECUÇÃO DO SERVIÇO. 20.12.2025          08:25:03            U5511235 20251204008336415PADRÃO INSTALADO:  SIMFASE: Cliente em área de gambiarra,  o mesmo está há mais de 300 metros da rede. Descrição problema E CIENTE QUE CASO A INEXISTÊNCIA SEU PEDIDO SERÁ REJEITADO. LEOGILSONCASA DA NETA DO POSTOTELEFONE: (98) 85665-390CLIENTE SOLICITAÇÃO VIA BACKOFFICE (MARANHAO) Nº DO PROTOCOLO DO SITE medidor_monofasicoDISJUNTORA 25APONTO DE REFERÊNCIA: PROXIMO A CASA DO</t>
  </si>
  <si>
    <t>(MARANHAO)PARCELADO EM: 24 - R$ 18,03Nº DO PROTOCOLO DO SITE 20.12.2025          09:04:58            U5511235 20251201008332564NOME DO CLIENTE: ELZA DA SILVA REISCLASSE DE CONSUMO: 98515-6898PONT REF: LADO 36899298CC 36899298 CLIENTE SE ENCONTRA HA 70MTS Descrição problema SOLICITAÇÃO DE LIGAÇÃO COM FINANCIAMENTO DE PADRÃO VIA SITE residencialTIPO DE FASE: MONOFÁSICOTELEFONE: (99)</t>
  </si>
  <si>
    <t xml:space="preserve"> REF: PROXIMO A CC 40175555, MARIA DO SOCORRO , DEPOIS DA NALVINHAET (MARANHAO)PARCELADO EM:24_-_R$_18,03Nº DO PROTOCOLO DO SITE 20.12.2025          09:23:16            U5511235 20251203008335280NOME DO CLIENTE:PEDRO DOS SANTOSCLASSE DE CONSUMO: AGROVILA,FAZENDA SAO PEDRO , HONORIO Descrição problema Expansão de rede há 70 metros da rede MT poste mais próximo,,,2055036 SOLICITAÇÃO DE LIGAÇÃO COM FINANCIAMENTO DE PADRÃO VIA SITE residencialTIPO DE FASE: MONOFÁSICOTELEFONE: (99) 98496-7651PONT</t>
  </si>
  <si>
    <t xml:space="preserve"> tarde, Iglesio!Encaminho para conhecimento.Atenciosamente,De: - -------------------------Serviços de Recursos Logísticos - 10:13:27Assunto:Regularização de energia elétrica na Aldeia Barreiro - 12 de dezembro de 2025 16:24Para: SERVIÇO DE RECURSOS 12.12.2025Caro Cliente,Em atenção à sua solicitação, informamos que, 12:10Para: SERVIÇO DE RECURSOS LOGÍSTICOS-SELOG-MA 12:32:46Assunto: ENC: Regularização de energia elétrica na Aldeia 20.12.2025          10:43:55            U5512209 65.071-680Atendimento a Grandes Clientes 0800 280 2800 – &lt;cintia.garras@equatorialenergia.com.br&gt;; &lt;cintia.garras@equatorialenergia.com.br&gt;;Janaina Borges De Moraes &lt;cintia.garras@equatorialenergia.com.br&gt;;grandesclientes.maranhao@equato &lt;grandesclientes.maranhao@equatorialenergia.com.br&gt;;"janaina.moraes@equa &lt;grandesclientes.maranhao@equatorialenergia.com.br&gt;CC: Luana de Nazaré &lt;grandesclientes.maranhao@equatorialenergia.com.br&gt;Enviado: sexta-feira, &lt;iglesio.silva@saude.gov.br&gt;Assunto: ENC: Regularização de energia &lt;iglesio.silva@saude.gov.br&gt;Enviado: sexta-feira, 19 de dezembro de 2025 &lt;janaina.moraes@equatorialenergia.com.br&gt;;SERVIÇO DE RECURSOS &lt;janaina.moraes@equatorialenergia.com.br&gt;Assunto:</t>
  </si>
  <si>
    <t>10.07.2026 10:17:55 T46531 ANEXO DOC. DO SOLICITANTE FORMULÁRIO DE CONEXÃO E FORMULÁRIO DE ANÁLISE DUP CADASTRO? SIM ASSINOU FORMULÁRIO DE FINANC. DE PADRÃO? SIM CLIENTE VEIO AO ATENDIMENTO E SOLICITOU CONEXÃO COM FINANCIAMENTO DE COORD. GEOGRÁFICAS:-2.8900025536789546 -41.913875209672206 Cliente fica 100 metros  da rede BT pg 2015638  medidor vizinho e 11024706461 Descrição problema E-MAIL VÁLIDO: IVALDOMENDONCA@GMAIL.COM ENDEREÇO CORRESPONDÊNCIA: XXXXX ENDEREÇO DA CONEXÃO É O MESMO ENDEREÇO DE CORRESPONDÊNCIA? SIM FINACIAMENTO DE PADRÃO ASSINADOS. LIG. EM PRAÇA PÚBLICA? AUTORIZAÇÃO BLITZ URBANA? SIM LOCAL DEMARCADO: NÃO (DESCREVER O LOCAL) PADRÃO FINANCIADO: FPC5 PADRÃO. CIENTE DO PRAZO DE VISTORIA. PARCELADO: 24x R$ 18 03 PONTO DE REFERÊNCIA:PROXIMO AO CNJ JOAO MACHADO POSSUI REDE PROX. AO IMÓVEL? SIM TELEFONE: 98999749030</t>
  </si>
  <si>
    <t xml:space="preserve"> DO JACARE PEGA A DIREITA, SENTIDO COCO DOS GLORIAS.CLIENTE VAI MONTAR O  FORMULÁRIO DE CONEXÃO ASSINADO.  LIGAÇÃO NOVA – COM PADRÃO INSTALADOCOORD. GEOGRÁFICAS: NÃO 22.12.2025          10:10:58            T57820 AO IMÓVEL? NÃO/TELEFONE: 99982034143WHATSAPP: 99982034143E-MAIL VÁLIDO: BALSAS-MA*CLIENTE VEIO AO ATENDIMENTO E SOLICITOU CONEXÃO. CADASTRO? SIM /PADRÃO INSTALADO EXTERNAMENTE?  SIM /CHECKLIST PADRÃO CIENTE DOPRAZO DE VISTORIA E QUE, EM CASO DE CORRESPONDÊNCIA? SIM /ENDEREÇO CORRESPONDÊNCIA: FAZENDA COCO, RURAL, DO SOLICITANTE E Descrição problema LOCALIZADOPONTO DE REFERÊNCIA: PEGA A ESTRADA DA PONTE DE MADEIRA, ANTES MONTADO ASSINADO PELO CLIENTE? SIM /POSSUI REDE ELÉTRICA PROX. NÃO TEMENDEREÇO DA CONEXÃO É O MESMO ENDEREÇO DE PADRÃO QUANDO ESTIVEREM CONSTRUINDO A REDEANÁLISE DUP PADRÃOINCOMPLETO/INEXISTENTE, SEU PEDIDO SERÁ REJEITADO.  **ANEXO DOC.</t>
  </si>
  <si>
    <t>13.07.2026 11:25:28 T46531 ANEXO DOC. DO SOLICITANTE FORMULÁRIO DE CONEXÃO E FORMULÁRIO DE ANÁLISE DUP CADASTRO? SIM ASSINOU FORMULÁRIO DE FINANC. DE PADRÃO? SIM CLIENTE VEIO AO ATENDIMENTO E SOLICITOU CONEXÃO COM FINANCIAMENTO DE COORD. GEOGRÁFICAS: -2.8900025536789546 -41.913875209672206 Cliente possui apenas rede de MT próximo sua residência pg 68039346 e necessário construção de Rede Descrição problema E-MAIL VÁLIDO: MARIAFERNANDA@GMAIL.COM ENDEREÇO CORRESPONDÊNCIA: XXXXX ENDEREÇO DA CONEXÃO É O MESMO ENDEREÇO DE CORRESPONDÊNCIA? SIM /NÃO FINACIAMENTO DE PADRÃO ASSINADOS. LIG. EM PRAÇA PÚBLICA? AUTORIZAÇÃO BLITZ URBANA? SIM LOCAL DEMARCADO: NÃO (DESCREVER O LOCAL) PADRÃO FINANCIADO: FPC5 OU PFC7 PADRÃO. CIENTE DO PRAZO DE VISTORIA. PARCELADO: 24x R$ 18 03 PONTO DE REFERÊNCIA: PROXIMO AO IFMA POSSUI REDE PROX. AO IMÓVEL? SIM TELEFONE: 88988071360</t>
  </si>
  <si>
    <t>22.12.2025          09:33:40            T41288 AOIMÓVEL? SIMTELEFONE: 99984619269WHATSAPP: 99984619269E-MAIL VÁLIDO: DECORRESPONDÊNCIA? SIMENDEREÇO CORRESPONDÊNCIA: POVOADO CAMPO ALEGRE DUPCADASTRO? NÃOPADRÃO INSTALADO EXTERNAMENTE? SIMCHECKLIST PADRÃO Descrição problema EQUE, EM CASO DE PADRÃO INCOMPLETO/INEXISTENTE, SEU PEDIDO Envio:6.038019075058-. Longitude de Envio: 44.165595537052-.Latitude de INSTALAÇÃO 2000511056, CONTA CONTRATO: 3010287692ANÁLISE MONTADO ASSINADO PELO CLIENTE? SIMPOSSUI REDE ELÉTRICA PROX. NÃO POSSUIENDEREÇO DA CONEXÃO É O MESMO ENDEREÇO PERMANENTECOORD. GEOGRÁFICAS: Latitude de Retorno: 6.038022870000-. Longitude de Retorno:44.165598460000-PONTO DE REFERÊNCIA: VIZINHO AO DÓ, AO LADO DA SERÁREJEITADO.RG, CPF E DECLARAÇÃO DE CESSÃO DE POSSE EM ANEXO DOC. DO SOLICITANTE E FORMULÁRIO DE CONEXÃO ASSINADO. Sem rede mt mais proximo 200 metrso 1234051 pg Sra. DANIELE DA SILVA FREITAS VEIO AO ATENDIMENTO SOLICITAR A CONEXÃO VEIOAO ATENDIMENTO E SOLICITOU CONEXÃO. CIENTE DO PRAZO DE VISTORIA ZONA RURAL, MUNICIPIO DE COLINAS/MADANIELE DA SILVA FREITAS</t>
  </si>
  <si>
    <t xml:space="preserve"> DE REFERÊNCIA: NÃO INFORMADOTELEFONE: (99) 98484-1257CLIENTE AFIRMA QUE 20251219000168397PADRÃO INSTALADO: SIMFASE:  MonofásicaDISJUNTOR:  25 22.12.2025          09:40:44            U5514438 CIENTE DO PRAZO DE 05 DIASÚTEIS PARA VISTORIA E EXECUÇÃO DO Descrição problema JÁ POSSUI O PADRÃO INSTALADO DENTRO DO LIMITE DA VIA PÚBLICA ECIENTE QUE CASO A INEXISTÊNCIA SEU PEDIDO SERÁ REJEITADO. SERVIÇO. SOLICITAÇÃO VIA BACKOFFICENº DO PROTOCOLO DO SITE Serviço não executado devido falta de rede no local amperesPONTO</t>
  </si>
  <si>
    <t>14.07.2026 11:35:13 T46531 ANEXO DOC. DO SOLICITANTE FORMULÁRIO DE CONEXÃO E FORMULÁRIO DE ANÁLISE DUP CADASTRO? SIM ASSINOU FORMULÁRIO DE FINANC. DE PADRÃO? SIM CLIENTE VEIO AO ATENDIMENTO E SOLICITOU CONEXÃO COM FINANCIAMENTO DE COORD. GEOGRÁFICAS: -2.8900025536789546 -41.913875209672206 Descrição problema E-MAIL VÁLIDO: GRACASSANTOSVERASSOUZA1234@GMAIL.COM ENDEREÇO CORRESPONDÊNCIA: XXXXX ENDEREÇO DA CONEXÃO É O MESMO ENDEREÇO DE CORRESPONDÊNCIA? SIM /NÃO FINACIAMENTO DE PADRÃO ASSINADOS. LIG. EM PRAÇA PÚBLICA? AUTORIZAÇÃO BLITZ URBANA? SIM LOCAL DEMARCADO: NÃO (DESCREVER O LOCAL) PADRÃO FINANCIADO: FPC7 PADRÃO. CIENTE DO PRAZO DE VISTORIA. PARCELADO: 24x R$ 18 03 PONTO DE REFERÊNCIA: PROXIMO AO JOAO BATISTA POSSUI REDE PROX. AO IMÓVEL? SIM Sem rede próximo sua residência, estrutura que possui rede BT está localizado a 65mt necessário TELEFONE: 98996140597</t>
  </si>
  <si>
    <t xml:space="preserve"> SIMCHECKLIST PADRÃO MONTADO ASSINADO PELO CLIENTE? SIMPOSSUI REDE 22.12.2025          09:49:48            T37123 99988205688E-MAIL VÁLIDO: NÃO POSSUIENDEREÇO DA CONEXÃO É O MESMO CONEXÃO. CIENTE DO PRAZO DE VISTORIA E QUE, EM CASO DE PADRÃO Cliente fica a 100mts da rede BT. Descrição problema ELÉTRICA PROX. AO IMÓVEL? SIM /TELEFONE: 99988205688WHATSAPP: ENDEREÇO DE CORRESPONDÊNCIA? SIM /ENDEREÇO CORRESPONDÊNCIA:  POVOADO FLEYANÁLISE DUP CADASTRO?  NÃOPADRÃO INSTALADO EXTERNAMENTE? INCOMPLETO/INEXISTENTE, SEU PEDIDO SERÁ REJEITADO.**ANEXO DOC. DO LIGAÇÃO NOVA – COM PADRÃO INSTALADOCOORD. GEOGRÁFICAS:  NÃO LOCALIZADAS RENASCER, RURAL*CLIENTE VEIO AO ATENDIMENTO E SOLICITOU SOLICITANTE E FORMULÁRIO DE CONEXÃO ASSINADO. VIA GOOGLE MAPSPONTO DE REFERÊNCIA: PROXIMO A AVIACAO NEW</t>
  </si>
  <si>
    <t>22.12.2025          11:04:51            T59570 99981481301E-MAIL VÁLIDO: NAO POSSUIENDEREÇO DA CONEXÃO É O MESMO CANTO GRANDE DATA CANIDE, ZONA RURAL BALSAS*CLIENTE VEIO AO ATENDIMENTO CASO DE PADRÃOINCOMPLETO/INEXISTENTE, SEU PEDIDO SERÁ REJEITADO.**ANEXO Componente 2807807 PG 1129663 DEBALSASANÁLISE DUP CADASTRO? SIMPADRÃO INSTALADO EXTERNAMENTE? DOC. DO SOLICITANTE E FORMULÁRIO DE CONEXÃOASSINADO.CLIENTE Descrição problema E SOLICITOU CONEXÃO. CIENTE DOPRAZO DE VISTORIA E QUE, EM ELÉTRICA PROX. AO IMÓVEL? SIMTELEFONE: 99981481301WHATSAPP: ENDEREÇO DECORRESPONDÊNCIA? SIMENDEREÇO CORRESPONDÊNCIA: GLEBA FAZENDA CAJUEIRO E SEGUE POR MAIS 8 KM DEPOIS DA FAZENDA, HA 46 KM JA POSSUI UMA LIGACAO MAS E GAMBIARRA LIGAÇÃO NOVA – COM PADRÃO INSTALADOCOORD. GEOGRÁFICAS: NAO LOCALIZADASPONTO DE REFERÊNCIA: SENTIDO MANGABEIRAS ENTRA NA SEDE DA SIMCHECKLIST PADRÃO MONTADO ASSINADO PELO CLIENTE?  NÃOPOSSUI REDE</t>
  </si>
  <si>
    <t xml:space="preserve"> DA POLIANATELEFONE: (99) 98188-2801 ,03PONTO DE REFERÊNCIA:  PROXIMO A CC 3021531170, PROXIMO A CASA 20251128008331420NOME DO CLIENTE:  MAGNA PEREIRA CARNEIRO FINANCIAMENTO 22.12.2025          11:07:41            U5516023 DE Descrição problema Fica a 35 metros da rede MT poste,  2209255, e 150 metros da rede bt poste mais próximo 11011546 PADRÃOTIPO DE FASE: MONOFÁSICO DISJUNTOR:25APARCELADO EM: 24_-_R$_18 SOLICITAÇÃO VIA BACKOFFICE MA Nº DO PROTOCOLO DO SITE</t>
  </si>
  <si>
    <t xml:space="preserve"> - . sao joao do paraiso-ma CEP  REFERÊNCIA: Jardin de Deus, S/N  - . sao joao do paraiso-ma 20251212000156571PADRÃO INSTALADO:  SIM FASE: MONOFÁSICO DISJUNTOR: 22.12.2025          13:47:28            U5512834 50APONTO DE CEPTELEFONE: (99) 98498-9831CLIENTE AFIRMA QUE JÁ POSSUI O PADRÃO Descrição problema Expansão de rede INEXISTÊNCIA SEU PEDIDO SERÁ REJEITADO. CIENTE DO PRAZO DE 10 DIAS INSTALADO DENTRO DO LIMITE DA VIA PÚBLICA E CIENTE QUE CASO A SOLICITAÇÃO VIA BACKOFFICE MANº DO PROTOCOLO DO SITE ÚTEIS PARA VISTORIA E EXECUÇÃO DO SERVIÇO.ENDEREÇO: Jardin de Deus, S/N</t>
  </si>
  <si>
    <t xml:space="preserve"> SERVIÇO.BAIXO, S/N - CENTRO. CENTRAL DO MARANHAO CEP 65267000 20251217000164365PADRÃO INSTALADO:  SIM FASE: MONOFÁSICO  DISJUNTOR: 22.12.2025          14:19:56            U5512834 63APONTO AFIRMA QUE JÁ POSSUI O PADRÃO INSTALADO DENTRO DO LIMITE DA CIENTE DO PRAZO DE 05 DIAS ÚTEIS PARA VISTORIA E EXECUÇÃO DO DE REFERÊNCIA: NA RESIDENCIA DE MINIUTELEFONE: (98) 98161-1278CLIENTE Descrição problema Poste de bt aproximadamente a 300 metros 1260641 SOLICITAÇÃO VIA BACKOFFICE MANº DO PROTOCOLO DO SITE VIA PÚBLICA E CIENTE QUE CASO A INEXISTÊNCIA SEU PEDIDO SERÁ REJEITADO.</t>
  </si>
  <si>
    <t xml:space="preserve"> Rural Não tem rede no local uns 150 metros de onde tem rede de MT e BT número da estrutura onde 20251216000162370NOME DO CLIENTE: BETIANE DA SILVA TRINDADESOLICITA 22.12.2025          15:52:06            U5510702 Descrição problema FINANCIAMENTO DE PADRÃOCLASSE DE CONSUMO: RESIDENCIALTIPO DE FASE: INFORMADOTELEFONE: (98) 98497-1987 MONOFÁSICOPARCELADO EM:24 - R$ 18,03PONTO DE REFERÊNCIA:  NÃO SOLICITAÇÃO VIA BACKOFFICE MARANHÃONº DO PROTOCOLO DO SITE tem BT 3106493</t>
  </si>
  <si>
    <t>20251216000162051PADRÃO INSTALADO:  SIMFASE: Monofásica   DISJUNTOR: 25 22.12.2025          15:25:46            U5513553 Descrição problema E CIENTE QUE CASO A INEXISTÊNCIA SEU PEDIDO SERÁ REJEITADO. CIENTE DO Expansão de rede de BT. Cliente aceita financiamento JÁ POSSUI O PADRÃO INSTALADO DENTRO DO LIMITE DA VIA PÚBLICA PRAZO DE 05 DIAS ÚTEIS PARA VISTORIA E EXECUÇÃO DO SERVIÇO. SOLICITAÇÃO VIA BACKOFFICE MA Nº DO PROTOCOLO DO SITE amperesPONTO DE REFERÊNCIA:TELEFONE: (99) 98439-8779CLIENTE AFIRMA QUE</t>
  </si>
  <si>
    <t>20251216008342003NOME DO CLIENTE: ALINE MAYARA RODRIGUES CARDOSO 22.12.2025          16:37:58            U5516023 Descrição problema EM: 24_-_R$_18,03PONTO DE REFERÊNCIA:  ÚNICA CASA DE MURO DA FINANCIAMENTO DE PADRÃOTIPO DE FASE: MONOFÁSICO DISJUNTOR:25APARCELADO Poste de bt mais próxima a300 metros sem numero (medidor ligado no poste 10581351645 RUA, EM FRENTE A UMA MAGUEIRATELEFONE: (98) 98577-8023 SOLICITAÇÃO VIA BACKOFFICE MA Nº DO PROTOCOLO DO SITE</t>
  </si>
  <si>
    <t xml:space="preserve"> 52145-5454CLIENTE AFIRMA QUE JÁ POSSUI O PADRÃO INSTALADO DENTRO DO 20251219000168395PADRÃO INSTALADO:  SIMFASE: MonofásicoDISJUNTOR: 22.12.2025          17:20:01            U5510702 50AENDEREÇO: NOVA, S/N - POVOADO BACURI. PAULO RAMOS CEP 65716000PONTO Cliente em área de gambiarra,  o mesmo está há mais de 300 metros da rede. DE REFERÊNCIA:  proximo a ong santuario do amorTELEFONE: (98) Descrição problema EXECUÇÃO DO SERVIÇO. LIMITE DA VIA PÚBLICA E CIENTE QUE CASO A INEXISTÊNCIA SEU PEDIDO SERÁ REJEITADO. CIENTE DO PRAZO DE 05 DIAS ÚTEIS PARA VISTORIA E SOLICITAÇÃO VIA BACKOFFICE MARANHÃONº DO PROTOCOLO DO SITE</t>
  </si>
  <si>
    <t>15.07.2026 13:42:34 T46531 ANEXO DOC. DO SOLICITANTE FORMULÁRIO DE CONEXÃO E FORMULÁRIO DE ANÁLISE DUP CADASTRO? SIM ASSINOU FORMULÁRIO DE FINANC. DE PADRÃO? SIM CLIENTE VEIO AO ATENDIMENTO E SOLICITOU CONEXÃO COM FINANCIAMENTO DE COORD. GEOGRÁFICAS: -2.8900025536789546 -41.913875209672206 Cliente possui apenas rede mt em frente seu terreno, última estrutura pg13092997 que possui rede BT Descrição problema E-MAIL VÁLIDO: LUCIAAGUIARSOUZA@GMAIL.COM ENDEREÇO CORRESPONDÊNCIA: XXXXX ENDEREÇO DA CONEXÃO É O MESMO ENDEREÇO DE CORRESPONDÊNCIA? SIM FINACIAMENTO DE PADRÃO ASSINADOS. LIG. EM PRAÇA PÚBLICA? AUTORIZAÇÃO BLITZ URBANA? SIM LOCAL DEMARCADO: NÃO (DESCREVER O LOCAL) PADRÃO FINANCIADO: FPC5 PADRÃO. CIENTE DO PRAZO DE VISTORIA. PARCELADO: 24x R$ 18 03 PONTO DE REFERÊNCIA: PROXIMO AO BIU POSSUI REDE PROX. AO IMÓVEL? SIM TELEFONE: 86994065853</t>
  </si>
  <si>
    <t xml:space="preserve">  DISJUNTOR: 20251201008333541PADRÃO INSTALADO:  SIM         FASE: MONOFÁSICO 22.12.2025          18:09:15            U5516023 25APONTO DE REFERÊNCIA:  A 5KM DE TIMBIRAS, ÀS MARGENS DA MA-026./DEPOIS CIENTE DO PRAZO DE 05 DIAS ÚTEIS PARA VISTORIA E EXECUÇÃO DO DO SÍTIO DO DR. PIERRO, EM FRENTE AO SÍTIO (CASA) DE Descrição problema MOUSINHO, NICINHA, ANTONIO JOSÉ.TELEFONE: (99) 98242-3809CLIENTE AFIRMA PÚBLICA E CIENTE QUE CASO A INEXISTÊNCIA SEU PEDIDO SERÁ REJEITADO. QUE JÁ POSSUI O PADRÃO INSTALADO DENTRO DO LIMITE DA VIA SERVIÇO. SOLICITAÇÃO VIA BACKOFFICE MA Nº DO PROTOCOLO DO SITE Sem rede  última estrutura com rede    mais de 120  metros travessia  da MA 026. Porém poste  da rede MT ao lado da residência do cliente</t>
  </si>
  <si>
    <t>20251203008335071PADRÃO INSTALADO: SIMFASE: monofasicoDISJUNTOR: 22.12.2025          17:29:37            U5509728 50APONTO DE REFERÊNCIA: INSTALAÇAO: 33573197TELEFONE:  (99) 99172-9956CLIENTE AFIRMA QUE JÁ POSSUI O PADRÃO INSTALADO DENTRO DO Descrição problema EXECUÇÃO DO SERVIÇO. LIMITE DA VIA PÚBLICA E CIENTE QUE CASO A INEXISTÊNCIA SEU PEDIDO SERÁ REJEITADO. CIENTE DO PRAZO DE 05 DIAS ÚTEIS PARA VISTORIA E Rede Trifásico próximo aos 50 metros. SOLICITAÇÃO VIA BACKOFFICE: MARANHAONº DO PROTOCOLO DO SITE:</t>
  </si>
  <si>
    <t xml:space="preserve"> FINACIAMENTO DE PADRÃO ASSINADOS. 23.12.2025          11:47:15            T49486 24 x R$ 18,03LOCAL DEMARCADO:  NÃOLIG. EM PRAÇA PÚBLICA? AUTORIZAÇÃO BLITZ URBANA?  NÃOPOSSUI REDE PROX. AO IMÓVEL? SIMTELEFONE: Descrição problema ELIZABETE, CASA DE TAIPAANÁLISE DUP CADASTRO?  SIMPADRÃO FINANCIADO: SIM PARCELADO: 24 x R$ 18,03LOCAL DEMARCADO:  NÃOPARCELADO: NÃO INFORMADOWHATSAPP: NÃO INFORMADOE-MAIL VÁLIDO: NAO POSSUIENDEREÇO DA CONEXÃO É O MESMO ENDEREÇO DE CORRESPONDÊNCIA? RURALCIDADE: LIMA CAMPOSASSINOU FORMULÁRIO DE FINANC. DE PADRÃO? Rede de BT a 60 metros SIMANEXO DOC. DO SOLICITANTE, FORMULÁRIO DE CONEXÃO E FORMULÁRIO DE SIMENDEREÇO CORRESPONDÊNCIA: PV SAO JOSE DOS MOURAS , S/N, ZONA SOLICITOU CONEXÃO COM FINANCIAMENTO DE PADRÃO. CIENTE DO PRAZO DE TERESINHA DE JESUS DA CONCEICAO REGOCLIENTE VEIO AO ATENDIMENTO E VISTORIA.COORD. GEOGRÁFICAS: NAO APRESENTOUPONTO DE REFERÊNCIA: VIZ.</t>
  </si>
  <si>
    <t>23.12.2025          10:51:55            T27855 46.663679400000-PONTO DE REFERÊNCIA:  PROXIMO AO BAR DO 99984685068WHATSAPP: 99984685068E-MAIL VÁLIDO: NAO POSSUI AO ATENDIMENTO E SOLICITOU CONEXÃO. CIENTE DO PRAZO DE CLIENTE? SIM / POSSUI REDE ELÉTRICA PROX. AO IMÓVEL? SIM /TELEFONE: CONEXÃO ASSINADO. CORRESPONDÊNCIA: Descrição problema ENDEREÇO DA CONEXÃO É O MESMO ENDEREÇO DE CORRESPONDÊNCIA? SIM /ENDEREÇO INSTALADO EXTERNAMENTE? SIM /CHECKLIST PADRÃO MONTADO ASSINADO PELO JORGE, E A INSTALACAO 35936637ANÁLISE DUP CADASTRO? SIM /PADRÃO LIGAÇÃO NOVA – COM PADRÃO INSTALADO COORD. GEOGRÁFICAS: 7.441453500000- SERÁ REJEITADO.**ANEXO DOC. DO SOLICITANTE E FORMULÁRIO DE VISTORIA E QUE, EM CASO DE PADRÃO INCOMPLETO/INEXISTENTE, SEU PEDIDO XXXXXXXXXXXXXXXXXXXXXXXXXXXXXXXXXXXXX*CLIENTE  Sra. MARLENE MARTINS VEIO</t>
  </si>
  <si>
    <t xml:space="preserve">  46.718318150000-PONTO DE REFERÊNCIA:  PROXIMO AFAZENDA BOA  VISTA E A INSTALACAO  2000784281ANÁLISE DUP CADASTRO? SIM /PADRÃO 23.12.2025          11:16:31            T27855 99985143582WHATSAPP: 99985143582E-MAIL VÁLIDO: NAO POSSUI CONEXÃO ASSINADO. CORRESPONDÊNCIA: Descrição problema ENDEREÇO DA CONEXÃO É O MESMO ENDEREÇO DE CORRESPONDÊNCIA? SIM /ENDEREÇO INSTALADO EXTERNAMENTE? SIM /CHECKLIST PADRÃO MONTADO ASSINADO LIGAÇÃO NOVA – COM PADRÃO INSTALADO COORD. GEOGRÁFICAS: 7.478538170000- PELO CLIENTE? SIM / POSSUI REDE ELÉTRICA PROX. AO IMÓVEL? SIM /TELEFONE: PG 22107393 mas próximo 750 metros da fachada do imóvel SERÁ REJEITADO.**ANEXO DOC. DO SOLICITANTE E FORMULÁRIO DE VEIO AO ATENDIMENTO E SOLICITOU CONEXÃO. CIENTE DO PRAZO DE VISTORIA E QUE, EM CASO DE PADRÃO INCOMPLETO/INEXISTENTE, SEU PEDIDO XXXXXXXXXXXXXXXXXXXXXXXXXXXXXXXXXXXXX*CLIENTE  LEONARDO DE SOUSA SANTOS</t>
  </si>
  <si>
    <t>,62PONTO DE REFERÊNCIA:  AO LADO DA INSTALACAO 35376070, PROXIMO 20251203008335504NOME DO CLIENTE: ANTONIO NOLETO LIMA FINANCIAMENTO DE 23.12.2025          12:16:35            U5516023 AO MIUDO DO PARQUE BIANCATELEFONE: 99984267707 Descrição problema PADRÃOTIPO DE FASE: MONOFÁSICO DISJUNTOR:25APARCELADO EM: 1-_R$_432 SOLICITAÇÃO VIA BACKOFFICE MA Nº DO PROTOCOLO DO SITE</t>
  </si>
  <si>
    <t xml:space="preserve"> SEU PEDIDO SERÁ REJEITADO.**ANEXO DOC. DO SOLICITANTE E FORMULÁRIO DE 2204414 23.12.2025          12:03:34            T59570 23.12.2025          12:07:18            T59570 23.12.2025          12:07:59            T59570 23.12.2025          12:08:52            T59570 23.12.2025          12:09:28            T59570 23.12.2025          12:16:02            T59570 23.12.2025          12:16:09            T59570 23.12.2025          12:17:34            T59570 23.12.2025          12:17:44            T59570 ASSINADO PELO CLIENTE? NÃOPOSSUI REDE ELÉTRICA PROX. AO IMÓVEL? CONEXÃOASSINADO. DE VISTORIA E QUE, EM CASO DE PADRÃOINCOMPLETO/INEXISTENTE, Descrição problema LIGAÇÃO NOVA – COM PADRÃO INSTALADOCOORD. GEOGRÁFICAS:NAO LOCALIZADASPONTO DE REFERÊNCIA: SENTIDO SAMBAIBA,  ENTRA NO BAR E SEGUE NÃOTELEFONE: 99985323677WHATSAPP: 99985323677E-MAIL VÁLIDO: NAO POSSUIENDEREÇO DA CONEXÃO É O MESMO ENDEREÇO DECORRESPONDÊNCIA? RETO ATE A CASA, POVOADO MUSEU 78 KM DE BALSASANÁLISE DUP CADASTRO?</t>
  </si>
  <si>
    <t>27.04.2026          14:29:00            U5513369 CLASSE DE CONSUMO: RESIDENCIAL Descrição problema NOME DO CLIENTE:   ADAO SILVA NUNES Nº DO PROTOCOLO DO SITE 20260427008393902 PARCELADO EM: 24 VEZES NO VALOR DE R$18,03. PONTO DE REFERÊNCIA:  JOAO BENTO CC 3003786330 INSTALACAO 2000207616 SOLICITAÇÃO DE LIGAÇÃO COM FINANCIAMENTO DE PADRÃO VIA SITE (MA) TELEFONE:  (99) 98493-9525 TIPO DE FASE: Monofásico sem rede de BT pg 4023580 poste de MT mais próximo trata-se de poço artesiano</t>
  </si>
  <si>
    <t xml:space="preserve">  99996424946WHATSAPP:  99996424946E-MAIL VÁLIDO: NÃO  PEDIDO SERÁ REJEITADO.**ANEXO DOC. DO SOLICITANTE E FORMULÁRIO DE /ENDEREÇO CORRESPONDÊNCIA: R. CHINA, BELA VISTA, CASA 03*CLIENTE VEIO AO ATENDIMENTO E SOLICITOU CONEXÃO. CIENTE DO PRAZO DE 2001075871, PROXIMO AO BREJOANÁLISE DUP CADASTRO?  NÃOPADRÃO INSTALADO 23.12.2025          12:19:32            T37123 CLIENTE? SIMPOSSUI REDE ELÉTRICA PROX. AO IMÓVEL? SIM /TELEFONE: CONEXÃO ASSINADO. Descrição problema EXTERNAMENTE?  SIMCHECKLIST PADRÃO MONTADO ASSINADO PELO LIGAÇÃO NOVA – COM PADRÃO INSTALADOCOORD. GEOGRÁFICAS:  NÃO LOCALIZADAS PG 22117619 POSSUIENDEREÇO DA CONEXÃO É O MESMO ENDEREÇO DE CORRESPONDÊNCIA? SIM VIA GOOGLE MAPSPONTO DE REFERÊNCIA: PROXIMO A INSTALACAO VISTORIA E QUE, EM CASO DE PADRÃO INCOMPLETO/INEXISTENTE, SEU</t>
  </si>
  <si>
    <t>15.07.2026 13:59:24 T46531 ANEXO DOC. DO SOLICITANTE FORMULÁRIO DE CONEXÃO E FORMULÁRIO DE ANÁLISE DUP CADASTRO? SIM ASSINOU FORMULÁRIO DE FINANC. DE PADRÃO? SIM CLIENTE VEIO AO ATENDIMENTO E SOLICITOU CONEXÃO COM FINANCIAMENTO DE COORD. GEOGRÁFICAS: -2.8900025536789546 -41.913875209672206 Descrição problema E-MAIL VÁLIDO: LUCIAAGUIARSOUZA@GMAIL.COM ENDEREÇO CORRESPONDÊNCIA: XXXXX ENDEREÇO DA CONEXÃO É O MESMO ENDEREÇO DE CORRESPONDÊNCIA? SIM FINACIAMENTO DE PADRÃO ASSINADOS. LIG. EM PRAÇA PÚBLICA? AUTORIZAÇÃO BLITZ URBANA? SIM LOCAL DEMARCADO: NÃO (DESCREVER O LOCAL) PADRÃO FINANCIADO: FPC5 PADRÃO. CIENTE DO PRAZO DE VISTORIA. PARCELADO: 24x R$ 18 03 PONTO DE REFERÊNCIA: PROXIMO AO BIU POSSUI REDE PROX. AO IMÓVEL? SIM Sem rede BT próximo a residência, somente rede MT. estrutura que possui rede BT e MT pg 13092997 TELEFONE: 86994065853</t>
  </si>
  <si>
    <t>30.04.2026          14:06:21            U5515290 CLASSE DE CONSUMO:RESIDENCIAL Descrição problema NOME DO CLIENTE:EGLESIO SANTANA FEITOSA PARCELADO EM: 24_-_R$_18,03 Pg 68066835 poste de BT mais próximo fica mais de 100 metros SOLICITA FINANCIAMENTO DE PADRÃO SOLICITAÇÃO VIA BACKOFFICE MA Nº DO PROTOCOLO DO SITE  20260429008394539 TELEFONE:(41) 99613-6975 TIPO DE FASE: MONOFASICO</t>
  </si>
  <si>
    <t>(99) 98134-7205 20251217008342395NOME DO CLIENTE: MANOEL ALVES DA SILVA   SOLICITA 23.12.2025          15:43:23            U5510702 Descrição problema ESTREITObairro ASSENTAMENTO ALTAMIRATipo endereco pvlogradouro R.15 DE FINANCIAMENTO DE PADRÃOCLASSE DE CONSUMO: RESIDENCIALTIPO DE FASE: MONOFÁSICOPARCELADO EM: 3_-_R$_144,21lENDEREÇO:municipio NOVEMBROnumero imovel S/Ncomplemento CASA MANOEL ALVESponto SOLICITAÇÃO VIA BACKOFFICE MARANHÃONº DO PROTOCOLO DO SITE referencia PRX FAZ CABEÇAPONTO DE REFERÊNCIA:  PRX FAZ CABEÇATELEFONE: Área de expansão distância 30 metros PG 22007973</t>
  </si>
  <si>
    <t xml:space="preserve"> CC 3021208069, ALTO BONITOPONTO DE REFERÊNCIA:  PROXIMOA CC 3021208069, 23.12.2025          15:53:58            U5510702 ALESSIO MELO BARROSNOME DO CLIENTE: ALESSIO MELO BARROS ALTO BONITOTELEFONE: (99) 98111-4458 Descrição problema FASE: MONOFÁSICOPARCELADO EM: 24_-_R$_18,03ENDEREÇO:municipio Fica a 20 metros da rede bt,  poste mais próximo 1534385 LORETObairro ALTO BONITOTipo endereco rlogradouro R. ALTO BONITOnumero SOLICITA FINANCIAMENTO DE PADRÃOCLASSE DE CONSUMO: RESIDENCIALTIPO DE SOLICITAÇÃO VIA BACKOFFICE 20251217008342350Nº DO PROTOCOLO DO SITE imovel S/Ncomplemento R. ALTO BONITOponto referencia PROXIMOA</t>
  </si>
  <si>
    <t xml:space="preserve"> MA.ASSINOU FORMULÁRIO DE FINANC. DE PADRÃO? SIMCLIENTE VEIO AO  VIZINHO SENHOR DECA, AO LADO DO PRIMEIRO POCO, PROPIEDADE QUE VAI 23.12.2025          16:19:27            R83897987 99991636378E-MAIL VÁLIDO: NÃO APRESENTOUSITUAÇÃO DO CPF DO CLIENTE AO IMÓVEL? SIMTELEFONE: 99991636378WHATSAPP: ATENDIMENTO E SOLICITOU CONEXÃO COM FINANCIAMENTO DE PADRÃO. CIENTE CLIENTE OSVARIEL ALVES DE ALENCAR SOLICITOU CONEXAO NOVA COM CONEXÃO É O MESMO ENDEREÇO DE CORRESPONDÊNCIA? SIMENDEREÇO CORRESPONDÊNCIA: PAUL, POVOADO PAUL, ZONA RURAL, SAO DOMINGOS DO Cliente necessita de ampliação de rede para que atenda sua residência DO PRAZO DE VISTORIA.ANEXO DOC. DO SOLICITANTE, FORMULÁRIO DE CONEXÃO E Descrição problema Equipe precisa de mas informações sobre o cliente FINANCIADO: SIMPARCELADO: 24 x R$ 18,03LOCAL DEMARCADO: FINANCIAMENTO DE PADRAO FPC7COORD. GEOGRÁFICAS: FORMULÁRIO DE FINACIAMENTO DE PADRÃO ASSINADOS. INICIAR OBRAS. ANÁLISE DUP CADASTRO? NÃOANÁLISE DUP CADASTRO? NÃOPADRÃO MARANHAO REGULAR NA RECEITA FEDERAL?  (X  ) SIM (  ) NAOENDEREÇO DA SIMLIG. EM PRAÇA PÚBLICA?AUTORIZAÇÃO BLITZ URBANA? NÃOPOSSUI REDE PROX.</t>
  </si>
  <si>
    <t xml:space="preserve"> -45.449007INSTALACAO VIZINHO: 2000969756PONTO DE REFERÊNCIA: DEPOIS DO  CLIENTE Sra. ALINE CRISTINA DA SILVA RIBEIRO   SOLICITOU CONEXAO NOVA 23.12.2025          15:40:33            T12653 98985376998E-MAIL VÁLIDO: NÃO APRESENTOUSITUAÇÃO DO CPF DO CLIENTE COM FINANCIAMENTO DE PADRAO FPC7COORD. GEOGRÁFICAS:-4.416763, CONEXÃO COM FINANCIAMENTO DE PADRÃO. CIENTE DO PRAZO DE VISTORIA.ANEXO DOC. DO SOLICITANTE, FORMULÁRIO DE CONEXÃO E FORMULÁRIO DE Descrição problema ENDEREÇO DE CORRESPONDÊNCIA? SIMENDEREÇO CORRESPONDÊNCIA: FINACIAMENTO DE PADRÃO ASSINADOS. FINANC. DE PADRÃO? SIMCLIENTE VEIO AO ATENDIMENTO E SOLICITOU NA RECEITA FEDERAL?  ( X ) SIM (  ) NAOENDEREÇO DA CONEXÃO É O MESMO NÃOPADRÃO FINANCIADO: SIMPARCELADO: 24 x R$ 18,03LOCAL DEMARCADO: PARQUE DE VAQUEJADA (GILO NUNES)ANÁLISE DUP CADASTRO? POVOADO MURURU S/N ZONA RURAL - VITORINO FREIREASSINOU FORMULÁRIO DE REDE PROX. AO IMÓVEL? SIMTELEFONE: XXXXXXXXXXXXWHATSAPP: REGULAR Rede de MT fica a 200 metros da casa do cliente SIMLIG. EM PRAÇA PÚBLICA? NAOAUTORIZAÇÃO BLITZ URBANA? NÃOPOSSUI</t>
  </si>
  <si>
    <t>23.12.2025          16:03:47            U5514259 98459-7003REFERÊNCIA:PROXIMO AO AÇUDEFIRMA QUE JÁ POSSUI O PADRÃO Descrição problema Expansão de rede INEXISTÊNCIA SEU PEDIDO SERÁ REJEITADO. CIENTE DO PRAZO DE 05 DIAS ÚTEIS INSTALADO DENTRO DO LIMITE DA VIA PÚBLICA E CIENTE QUE CASO A INSTALADO:  SIMFASE: MONOFÁSICODISJUNTOR: 25ATELEFONE:(99) PARA VISTORIA E EXECUÇÃO DO SERVIÇO. SOLICITAÇÃO VIA BACKOFFICE MA DO PROTOCOLO DO 20251222008344558PADRÃO</t>
  </si>
  <si>
    <t xml:space="preserve">               TELEFONE: (99) 98434-2125 20251217008342479NOME DO CLIENTE: DEUSIMAR PEREIRA DA COSTA  SOLICITA 23.12.2025          16:23:47            U5515306 Cliente fica 3,500 km da rede de MT PG 440027E221 Descrição problema FINANCIAMENTO DE PADRÃOCLASSE DE CONSUMO: RESIDENCIALTIPO DE FASE: MONOFÁSICO: 25APARCELADO EM: X VEZES 24_-_R$_18,03PONTO DE REFERÊNCIA:   PV VARZEA DE CIMA  APELIDO:  NÃO INFORMADO SOLICITAÇÃO VIA BACKOFFICE (PIAUI ) Nº DO PROTOCOLO DO SITE</t>
  </si>
  <si>
    <t>20251222008344358NOME DO CLIENTE: CREUZIVAN COELHO COUTINHOSOLICITA 23.12.2025          18:03:37            U5516057 Descrição problema Estrutura mais próxima a 500 m  pg 1941383 FINANCIAMENTO DE PADRÃOCLASSE DE CONSUMO: RESIDENCIALTIPO DE FASE: MONOFÁSICOPARCELADO EM: 3_-_R$_144,21lPONTO DE REFERÊNCIA:  PROX POVOADO BACURITELEFONE: (99) 98209-3866 SOLICITAÇÃO VIA BACKOFFICE MA Nº DO PROTOCOLO DO SITE</t>
  </si>
  <si>
    <t>20251219008343562NOME DO CLIENTE:CICERO RODRIGUES PEREIRASOLICITA 23.12.2025          17:29:58            U5514259 23.12.2025          17:30:32            U5514259 24_-_R$_18,03PONO DE REFERENCIA:RAIMUNDA NONATA CC 8607052 Cliente fica a 3.500 metros da rede mt pg 921491 Descrição problema FINANCIAMENTO DE PADRÃOTIPO DE FASE: MONOFÁSICO: 25APARCELADO EM: INSTALACAO 8607052TELEFONE:(99) 98464-7140 SOLICITAÇÃO VIA BACKOFFICE MA Nº DO PROTOCOLO DO SITE ____________________</t>
  </si>
  <si>
    <t>24.12.2025          08:47:45            TATE84314 Descrição problema SILVANE PEREIRA FEITOSA solicita ligação nova para rua 7 setembro povoado coquelandia zona rural cep 65900001 imperatriz  casa 3a</t>
  </si>
  <si>
    <t>24.12.2025          09:05:04            U5514438 25A)PARCELADO EM: 24 - R$ 18,03PONTO DE REFERÊNCIA: XXXXXXXXAPELIDO: NÃO ALVESSOLICITA FINANCIAMENTO DE PADRÃOCLASSE DE CONSUMO: RESIDENCIALTIPO DE FASE: MONOFÁSICO: 50A(CLIENTE SOLICITA DISJUNTOR DO SITE 20251223000175983NOME DO CLIENTE: ANTONIO DA SILVA Descrição problema Expansão de rede , não possui rede de BT e MT próximo a residência FINANCIAMENTO DE PADRÃOSOLICITAÇÃO VIA BACKOFFICE PI/PA Nº DO PROTOCOLO INFORMADOTELEFONE: (99) 98543-5217</t>
  </si>
  <si>
    <t xml:space="preserve"> POSSUI O PADRÃO INSTALADO DENTRO DO LIMITE DA VIA PÚBLICA E CIENTE QUE 20251223000176188PADRÃO INSTALADO:  SIM FASE: MONOFÁSICO  DISJUNTOR: 24.12.2025          09:37:18            U5512834 50APONTO CASO A INEXISTÊNCIA SEU PEDIDO SERÁ REJEITADO. CIENTE DO Cliente fica aproximadamente 400mt da rede BT mais próxima. Ária de loteamento. DE REFERÊNCIA: TEODORICO CAMPOS DE ANDRADE, S/N - FÁTIMA. GODOFREDO Descrição problema PRAZO DE 05 DIAS ÚTEIS PARA VISTORIA E EXECUÇÃO DO SERVIÇO. SOLICITAÇÃO VIA BACKOFFICE MANº DO PROTOCOLO DO SITE VIANA CEP 65285000TELEFONE: (98) 98431-7430CLIENTE AFIRMA QUE JÁ</t>
  </si>
  <si>
    <t xml:space="preserve"> 50A(CLIENTE 20251222000174402PADRÃO INSTALADO: SIMFASE:  MonofásicaDISJUNTOR: 24.12.2025          10:38:10            U5514438 97023-9198CLIENTE AFIRMA QUE JÁ POSSUI O PADRÃO INSTALADO DENTRO DO LIMITE DA VIA PÚBLICA ECIENTE QUE CASO A INEXISTÊNCIA SEU Descrição problema PEDIDO SERÁ REJEITADO. CIENTE DO PRAZO DE 05 DIASÚTEIS PARA SOLICITA DISJUNTOR 25A)PONTO DE REFERÊNCIA: NÃO INFORMADOTELEFONE: (98) SOLICITAÇÃO VIA BACKOFFICENº DO PROTOCOLO DO SITE Sem rede e cliente aceita financiamento do poste onde de rede de BT é 180 metros, número do pg onde VISTORIA E EXECUÇÃO DO SERVIÇO. tem BT 74002612</t>
  </si>
  <si>
    <t>15.07.2026 14:21:51 T46531 ANEXO DOC. DO SOLICITANTE FORMULÁRIO DE CONEXÃO E FORMULÁRIO DE ANÁLISE DUP CADASTRO? SIM ASSINOU FORMULÁRIO DE FINANC. DE PADRÃO? SIM CLIENTE VEIO AO ATENDIMENTO E SOLICITOU CONEXÃO COM FINANCIAMENTO DE COORD. GEOGRÁFICAS: -2.8900025536789546 -41.913875209672206 Cliente possui apenas rede mt em frente sua residência, última estrutura pg 13092997 que possui Descrição problema E-MAIL VÁLIDO: LUCIAAGUIARSOUZA@GMAIL.COM ENDEREÇO CORRESPONDÊNCIA: XXXXX ENDEREÇO DA CONEXÃO É O MESMO ENDEREÇO DE CORRESPONDÊNCIA? SIM FINACIAMENTO DE PADRÃO ASSINADOS. LIG. EM PRAÇA PÚBLICA? AUTORIZAÇÃO BLITZ URBANA? SIM LOCAL DEMARCADO: NÃO (DESCREVER O LOCAL) PADRÃO FINANCIADO: FPC5 PADRÃO. CIENTE DO PRAZO DE VISTORIA. PARCELADO: 24x R$ 18 03 PONTO DE REFERÊNCIA: PROXIMO AO BIU POSSUI REDE PROX. AO IMÓVEL? SIM TELEFONE: 86994065853</t>
  </si>
  <si>
    <t xml:space="preserve"> PADRÃOTIPO DE FASE: MONOFÁSICO DISJUNTOR:25APARCELADO EM: 12_-_R$_36  Sr. ManoelTELEFONE: (99) 98236-3217 ,05PONTO DE REFERÊNCIA:  Depois do Sítio do Pai/Ao lado Chácara 20251222008344856NOME DO CLIENTE: JOAO BATISTA ALVES CARVALHO 24.12.2025          14:26:15            U5516023 Descrição problema Expansão FINANCIAMENTO DE SOLICITAÇÃO VIA BACKOFFICE MA Nº DO PROTOCOLO DO SITE</t>
  </si>
  <si>
    <t>20251223008345099NOME DO CLIENTE: GECONIAS BISPO DA SILVASOLICITA 24.12.2025          14:27:01            U5516057 Descrição problema FINANCIAMENTO DE PADRÃOCLASSE DE CONSUMO: RESIDENCIALTIPO DE FASE: Fica a 350 metros da rede MT Poste 11010908 INFORMADOTELEFONE: (99) 98411-2725 MONOFÁSICOPARCELADO EM: 24_-_R$_18,03PONTO DE REFERÊNCIA: NÃO SOLICITAÇÃO VIA BACKOFFICE MA Nº DO PROTOCOLO DO SITE</t>
  </si>
  <si>
    <t>(99) 98506-0931CLIENTE AFIRMA QUE JÁ POSSUI O PADRÃO INSTALADO 20251219008343812PADRÃO INSTALADO:  SIM FASE: MONOFASICO     DISJUNTOR: 24.12.2025          15:09:13            U5512753 25APONTO DE REFERÊNCIA:  Nº 6 QUADRA 12PROX A CC 3020847440TELEFONE: Cliente fica a 150 m da rede BT mais próxima PG 703415X. DENTRO DO LIMITE DA VIA PÚBLICA E CIENTE QUE CASO A INEXISTÊNCIA SEU Descrição problema PEDIDO SERÁ REJEITADO. CIENTE DO PRAZO DE 05 DIAS ÚTEIS PARA SOLICITAÇÃO VIA BACKOFFICE (PA) Nº DO PROTOCOLO DO SITE VISTORIA E EXECUÇÃO DO SERVIÇO.</t>
  </si>
  <si>
    <t>20251219008343499NOME DO CLIENTE:JOSE VANDERLEI GONÇALVESSOLICITA 24.12.2025          15:47:04            U5514259 Cliente em área de expansão necessita de um trafo pra ele pós só tem REDE de MT Descrição problema EM:12_-_R$_36,05PONO DE REFERENCIA:Próximo ao campo de FINANCIAMENTO DE PADRÃOTIPO DE FASE: MONOFÁSICO: 25APARCELADO SOLICITAÇÃO VIA BACKOFFICE MA Nº DO PROTOCOLO DO SITE futebolTELEFONE:(99) 98542-0049</t>
  </si>
  <si>
    <t xml:space="preserve">  APELIDO:  NÃO INFORMADO                TELEFONE: (99) 98549-4591 20260326008387994 27.03.2026          14:11:10            U5512834 CLASSE DE CONSUMO: RESIDENCIAL Cliente fica a 300metros da rede de BT Descrição problema NOME DO CLIENTE: ANDRESSA BARROS  SOLICITA FINANCIAMENTO DE PADRÃO PARCELADO EM: 24_-_R$_18,03 PONTO DE REFERÊNCIA:  DEISE SOUSA CC 3000433135 INSTALAÇÃO 2000023708 SOLICITAÇÃO VIA BACKOFFICE (MA) Nº DO PROTOCOLO DO SITE TIPO DE FASE: MONOFÁSICO:</t>
  </si>
  <si>
    <t xml:space="preserve"> PADRÃOTIPO DE FASE: MONOFÁSICO DISJUNTOR:25APARCELADO EM: 24_-_R$_18  PROXIMO A CASA DO RAIMUNDO LIMOEIROTELEFONE: (99) 98462-7401 ,03PONTO DE REFERÊNCIA:  REGIAO BOA LEMBRANÇA, SETOR BURITIZIM, 20251219008343686NOME DO CLIENTE: JOAO ALBERTO MENDES DE 26.12.2025          10:19:45            U5516023 Descrição problema Poste860578 SOLICITAÇÃO VIA BACKOFFICE MA Nº DO PROTOCOLO DO SITE SOUSAFINANCIAMENTO DE</t>
  </si>
  <si>
    <t>LOCAL DEMARCADO: SIM: PROXIMO A ESTRADA POSSUI REDE ELÉTRICA PROX. AO IMÓVEL? SIM ENDEREÇO CORRESPONDÊNCIA: PA SANTA AMELIA, POVOADO ANGELIM FINACIAMENTO DE PADRÃO ASSINADOS. " CLIENTE ANTONIO SILVA DOS SANTOSVEIO AO ATENDIMENTO E SOLICITOU CONEXÃO Descrição problema PONTE PARA A CASA. TELEFONE: 9981727986 "COORD. GEOGRÁFICAS:      5.798693543772- ; 45.325578074825- ANEXO DOC. DO SOLICITANTE, FORMULÁRIO DE CONEXÃO E FORMULÁRIO DE ANÁLISE DUP CADASTRO? NÃO E-MAIL VÁLIDO: XXXXX ASSINOU FORMULÁRIO DE FINANC. DE PADRÃO? SIM REBOCO NÃO RECUADA COM AREA NA FRENTE. NA PONTE DO JUDAS, NO POVOADO 09.07.2025          10:44:12            T28203 ENDEREÇO DA CONEXÃO É O MESMO ENDEREÇO DE CORRESPONDÊNCIA? SIM LIG. EM PRAÇA PÚBLICA? AUTORIZAÇÃO BLITZ URBANA? NÃO / NÃO SE APLICA PARCELADO: 24 X DE R$ 18 PONTO DE REFERÊNCIA: MEDIDOR VIZINHO: 10131765636 ANTES DO POVOADO Sem rede de bt prox ao cliente  poste prox 865857</t>
  </si>
  <si>
    <t>20251218008342861NOME DO CLIENTE: DOMINGAS DE PAULA DOS SANTOS 26.12.2025          10:49:11            U5516057 Descrição problema FINANCIAMENTO DE PADRÃOCLASSE DE CONSUMO: RESIDENCIALTIPO DE FASE: MONOFÁSICOPARCELADO EM: 24XR$_18,03PONTO DE REFERÊNCIA: MORAISSOLICITA PROX.LEANDRO SOUSA DA COSTATELEFONE: (99) 98515-5063 SOLICITAÇÃO VIA BACKOFFICE MA Nº DO PROTOCOLO DO SITE Última  estrutura  com rede   BT mt mais de 170 metros</t>
  </si>
  <si>
    <t xml:space="preserve">   DISJUNTOR:  25APONTO DE REFERÊNCIA: Perto do bar da pretaTELEFONE:  DO SERVIÇO.*CPF/CNPJ consultado no site da receita federal e a situação 20251217008342780PADRÃO INSTALADO:  SIM         FASE: Monofásico 26.12.2025          10:42:05            U5512029 99984924379CLIENTE AFIRMA QUE JÁ POSSUI O PADRÃO INSTALADO DENTRO DO DA VIA PÚBLICA E CIENTE QUE CASO A INEXISTÊNCIA SEU PEDIDO SERÁ Descrição problema LIMITE REJEITADO. CIENTE DO PRAZO DE 05 DIAS ÚTEIS PARA VISTORIA E EXECUÇÃO SOLICITAÇÃO VIA BACKOFFICE MA Nº DO PROTOCOLO DO SITE atendimento.Código de controle do comprovante: DC02.3058.6DC1.E46D cadastral está regular / ativa no momento do</t>
  </si>
  <si>
    <t xml:space="preserve"> PROX. AO IMÓVEL? SIMTELEFONE: 98988182496WHATSAPP: 98988182496E-MAIL 26.12.2025          11:59:38            T53874 COORD. GEOGRÁFICAS: -2.8894717208719607, -43.97421747194216PONTO DE CORRESPONDÊNCIA? SIMENDEREÇO CORRESPONDÊNCIA: SIMASSINOU FORMULÁRIO DE Descrição problema FINANC. DE PADRÃO? SIM*CLIENTE VEIO AO ATENDIMENTO E Não possui rede BT e nem MT REFERÊNCIA: 400M DA CACHOEIRA DO ARRUDAANÁLISE DUP CADASTRO? SIMLIG. EM PRAÇA PÚBLICA? AUTORIZAÇÃO BLITZ URBANA? SIMPOSSUI REDE SIMPADRÃO FINANCIADO: PFC7PARCELADO: 24x R$ 18,03LOCAL DEMARCADO: SOLICITOU CONEXÃO COM FINANCIAMENTO DE PADRÃO. CIENTE DO PRAZO DE VISTORIA. VÁLIDO: SIMENDEREÇO DA CONEXÃO É O MESMO ENDEREÇO DE</t>
  </si>
  <si>
    <t xml:space="preserve">  DISJUNTOR: 50ACLIENTE AFIRMA QUE JÁ POSSUI O PADRÃO INSTALADO  20251226000180828CLIENTE : ELIEL DE CASTRO VASCONCELOSTEL:(99) 144,21SOLICITAÇÃO VIA BACKOFFICE (MA ) Nº DO PROTOCOLO DO SITE 26.12.2025          12:06:03            U5510944 98422-4699PONTO DE REFERÊNCIA: loteamento residencial parque paraiso :98991566156PADRÃO INSTALADO:  NÃO     FASE: medidor_Monofásica CLIENTE atendido por outro equipe DENTRO DO LIMITE DA VIA PÚBLICA E CIENTE QUE CASO A INEXISTÊNCIA SEU Descrição problema LIGAÇÃO NOVA COM FINANCIAMNETO DE PADRÃOMedidor em poste auxiliar /Poste PEDIDO SERÁ REJEITADO. CIENTE DO PRAZO DE 10 DIAS ÚTEIS PARA Poste mais próximo 20007516 VISTORIA E EXECUÇÃO DO SERVIÇO. do mesmo lado da rua do imóvelPARCELAMENTO  : 3X - R$ quadra  lote  entre a avenida caete e rua carajas TELEFONE</t>
  </si>
  <si>
    <t>30.07.2026 09:43:04 T23077 ? CASO SIM INFORMAR DADOS DO CARREGADOR : (Potência e modelo da A INSTALAÇÃO POSSUI OU CONTARÁ COM CARREGADORES PARA VEÍCULOS ELÉTRICOS AMPERAGEM DO DISJUNTOR : 25A ANEXO DOC. DO SOLICITANTE FORMULÁRIO DE CONEXÃO E FORMULÁRIO DE ANÁLISE DUP CADASTRO? SIM ASSINOU FORMULÁRIO DE FINANC. DE PADRÃO? SIM CHECKLIST PADRÃO MONTADO ASSINADO PELO CLIENTE? CLIENTE FINANCIOU PADRAO CLEINTE SOLICITA ANALISE DE ORCAMENTO COM FINANCIAMENTO DE PADRAO PADRAO COORD. GEOGRÁFICAS: LAT 4.160064800000; LONG 44.042842600000 DANIEL DE CARVALHO CLIENTE VEIO AO ATENDIMENTO E SOLICITOU CONEXÃO COM Descrição problema E-MAIL VÁLIDO: NAOINFORMADO@EQUATORIALENERGIA.COM.BR ENDEREÇO CORRESPONDÊNCIA: POVOADO AREIA GROSSA SN ZONA RURAL COROATA MA ENDEREÇO DA CONEXÃO É O MESMO ENDEREÇO DE CORRESPONDÊNCIA? SIM FINACIAMENTO DE PADRÃO ASSINADOS. FINANCIAMENTO DE PADRÃO. CIENTE DO PRAZO DE VISTORIA. FPC7 IN VIZINHO 2000350254 PADRÃO INSTALADO EXTERNAMENTE? CLIENTE FINANCIOU PADRAO</t>
  </si>
  <si>
    <t>31.07.2026 11:07:32 W60912820 ANEXO DOC. DO SOLICITANTE FORMULÁRIO DE CONEXÃO E FORMULÁRIO DE PADRAO ANÁLISE DUP CADASTRO? NÃO AUTORIZAÇÃO BLITZ URBANA? NÃO CAMPO CLIENTE VEIO AO ATENDIMENTO E SOLICITOU CONEXÃO COM O PADRÃO JÁ COORD. GEOGRÁFICAS: NÃO INFORMADO DEVIDAMENTE MONTADO. CIENTE DO PRAZO DE VISTORIA. Descrição problema E-MAIL VÁLIDO: NÃO APRESENTOU ENDEREÇO CORRESPONDÊNCIA: POVOADO BACABA S/N ZONA RURAL COROATA MA ENDEREÇO DA CONEXÃO É O MESMO ENDEREÇO DE CORRESPONDÊNCIA? SIM INSTALACAO VIZINHO: NAO INOFRMADO JAIRO REGO DE ARAUJO SOLICITOU CONEXAO NOVA COM COMPADRAO JÁ MONTADO EM LIG. EM PRAÇA PÚBLICA? NAO LOCAL DEMARCADO: SIM MONTADO. PONTO DE REFERÊNCIA: PROX A CASA DO DOMINGOS REIS POSSUI REDE PROX. AO IMÓVEL? SIM SITUAÇÃO DO CPF DO CLIENTE REGULAR NA RECEITA FEDERAL? (X) SIM ( ) NAO</t>
  </si>
  <si>
    <t>20251218008343348EDUARDO JOSE SOEIRO CARNEIRO SOLICITA 26.12.2025          14:11:39            U5514801 Descrição problema FINANCIAMENTO DE PADRÃOCLASSE DE CONSUMO: RESIDENCIALTIPO DE FASE: MONOFÁSICOPARCELADO EM: 24 VEZESPONTO DE REFERÊNCIA: Ao lado do SOLICITAÇÃO VIA BACKOFFICE EQUATORIAL MA Nº DO PROTOCOLO DO SITE: Sitio do Sr. João CarneiroTELEFONE: 98985123332 Uc fica a 150 metro da rede bt medidor vizinho 10142093397 pg 2014260 componente 096106x</t>
  </si>
  <si>
    <t xml:space="preserve"> 20251217008342382NOME DO CLIENTE:LINDONETE LOPES DA SILVASOLICITA 26.12.2025          14:13:38            U5515290 Descrição problema FINANCIAMENTO DE PADRÃOCLASSE DE CONSUMO:OTIPO DE FASE: MONOFASICOPARCELADO EM:24_-_R$_18,03TELEFONE:(99) 98499-7806 SEM rede de bt pg próximo 2301175 SOLICITAÇÃO VIA BACKOFFICE MA Nº DO PROTOCOLO DO SITE</t>
  </si>
  <si>
    <t xml:space="preserve"> DE REFERÊNCIA:  proximo a residencia do professor petronioTELEFONE: (99) 98512-4843CLIENTE AFIRMA QUE JÁ POSSUI O PADRÃO INSTALADO 20251219008343507PADRÃO INSTALADO:  SIMFASE: monofasicoDISJUNTOR: 25PONTO 26.12.2025          14:58:17            U5513514 DENTRO DO LIMITE DA VIA PÚBLICA E CIENTE QUE CASO A INEXISTÊNCIA SEU Descrição problema PEDIDO SERÁ REJEITADO. CIENTE DO PRAZO DE 05 DIAS ÚTEIS PARA SOLICITAÇÃO VIA BACKOFFICE MARANHÃONº DO PROTOCOLO DO SITE VISTORIA E EXECUÇÃO DO SERVIÇO. construída. Muitas casas ligadas direto. PG com rede bt mais próximo 3040548. rede bt passa a uns 60 metros da resistência da mesma,  trata-se de um bairro novo sem rede</t>
  </si>
  <si>
    <t xml:space="preserve"> 20251217008342308NOME DO CLIENTE:VSOLICITA FINANCIAMENTO DE ,03TELEFONE:(99) 74000-572 26.12.2025          16:21:15            U5515290 CONSUMO:RESIDENCIALTIPO DE FASE: MONOFASICOPARCELADO EM:24_-_R$_18 Descrição problema Fica a 40 metros da rede bt,  poste mais próximo 11011666 PADRÃOCLASSE DE SOLICITAÇÃO VIA BACKOFFICE MA Nº DO PROTOCOLO DO SITE</t>
  </si>
  <si>
    <t xml:space="preserve"> SIM     ////        VALIDOU O CHECKLIST DE PADRÃO MONTADO COM O 26.12.2025          16:23:39            T46536 :TELEFONE: 98985181857,  NUMERO DE WHATSAPP: 98985181857 PONTO DE ASSINOU O CHECKLIST DE PADRÃO MONTADO? SIMCONSULTOU O SISTEMA DE ATENDIMENTO, ONDE SOLICITOU O PEDIDO DE LIGAÇÃO NOVA DEPADRÃO CLIENTE? SIMPOSSUI REDE ELÉTRICA PROX AO IMÓVEL? SIM      //// DO SISTEMA DE DUPLICIDADE DE CADASTRO? ANEXOU A EVIDÊNCIA? SIMVEIO AO DUPLICIDADE DE CADASTRO? SIM      ////        TIROU O PRINT DATELA Descrição problema JUNTO A EQUATORIAL.SEGUE ANEXO AS DOCUMENTAÇÕES APRESENTADAS PELO REFERÊNCIA:  na entrada de providenciaPADRÃO MONTADO EXTERNAMENTE? SOLICITANTE. Sem rede</t>
  </si>
  <si>
    <t xml:space="preserve"> site da receita federal e a situação cadastral está regular / ativa no 20251218008342903PADRÃO INSTALADO:  SIM FASE: Monofásico    DISJUNTOR: 25APONTO DE REFERÊNCIA: CASA DA PORTA PRETA/ AO LADO DA CHACARA DO 26.12.2025          17:04:08            U5512029 276B.CAA6.21DD.02F7 99985276103/ (89) 98128-1131CLIENTE AFIRMA QUE JÁ POSSUI O PADRÃO ABEDIAS, ENTRADA DA RUA, EM FRENTE A CASA DO EVANDROTELEFONE: Descrição problema INEXISTÊNCIA SEU PEDIDO SERÁ REJEITADO. CIENTE DO PRAZO DE 05 DIAS ÚTEIS INSTALADO DENTRO DO LIMITE DA VIA PÚBLICA E CIENTE QUE CASO A Medidor 17054781130 pg 1012855 componente 1326858 Distância 150 metros PARA VISTORIA E EXECUÇÃO DO SERVIÇO.*CPF/CNPJ consultado no SOLICITAÇÃO VIA BACKOFFICE MA Nº DO PROTOCOLO DO SITE momento do atendimento.Código de controle do comprovante:</t>
  </si>
  <si>
    <t>16:18:59Assunto: OFICIO DE LIGAÇÃO NOVA PARA POÇOS 27.12.2025          07:20:07            U5510665 &lt;corporativo@equatorialenergia.com.br&gt;;grandesclientes.maranhao@equatori &lt;grandesclientes.maranhao@equatorialenergia.com.br&gt;CC:Enviado: 26.12.25 &lt;hosana.santos@equatorialenergia.com.br&gt;;JORDEL DA SILVA SANTOS &lt;jordel.santos@equatorialenergia.com.br&gt;;corporativo@equatorialenergia.c ARTESIANOSAVISO: Este e-mail foi originado de fora do Grupo Equatorial De: PAULO HENRIQUE &lt;paulo09carvalho.05@gmail.com&gt;Para: Antonia Hosana De Descrição problema Energia. Não clique em links ou abra anexos, a menos que Sousa Dos Santos al om.b reconheça o remetente e saiba que o conteúdo é seguro. Não contém vírus.www.avast.com</t>
  </si>
  <si>
    <t>16:18:59Assunto: OFICIO DE LIGAÇÃO NOVA PARA POÇOS 27.12.2025          08:04:05            U5510665 &lt;corporativo@equatorialenergia.com.br&gt;;grandesclientes.maranhao@equatori &lt;grandesclientes.maranhao@equatorialenergia.com.br&gt;CC:Enviado: 26.12.25 &lt;hosana.santos@equatorialenergia.com.br&gt;;JORDEL DA SILVA SANTOS &lt;jordel.santos@equatorialenergia.com.br&gt;;corporativo@equatorialenergia.c ARTESIANOSAVISO: Este e-mail foi originado de fora do Grupo Equatorial De: PAULO HENRIQUE &lt;paulo09carvalho.05@gmail.com&gt;Para: Antonia Hosana De Descrição problema Energia. Não clique em links ou abra anexos, a menos que Sousa Dos Santos al om.b reconheça o remetente e saiba que o conteúdo é seguro. Não contém vírus.www.avast.com</t>
  </si>
  <si>
    <t>16:18:59Assunto: OFICIO DE LIGAÇÃO NOVA PARA POÇOS 27.12.2025          08:14:50            U5510665 &lt;corporativo@equatorialenergia.com.br&gt;;grandesclientes.maranhao@equatori &lt;grandesclientes.maranhao@equatorialenergia.com.br&gt;CC:Enviado: 26.12.25 &lt;hosana.santos@equatorialenergia.com.br&gt;;JORDEL DA SILVA SANTOS &lt;jordel.santos@equatorialenergia.com.br&gt;;corporativo@equatorialenergia.c ARTESIANOSAVISO: Este e-mail foi originado de fora do Grupo Equatorial De: PAULO HENRIQUE &lt;paulo09carvalho.05@gmail.com&gt;Para: Antonia Hosana De Descrição problema Energia. Não clique em links ou abra anexos, a menos que Sousa Dos Santos al om.b reconheça o remetente e saiba que o conteúdo é seguro. Não contém vírus.www.avast.com</t>
  </si>
  <si>
    <t>16:18:59Assunto: OFICIO DE LIGAÇÃO NOVA PARA POÇOS 27.12.2025          08:20:49            U5510665 &lt;corporativo@equatorialenergia.com.br&gt;;grandesclientes.maranhao@equatori &lt;grandesclientes.maranhao@equatorialenergia.com.br&gt;CC:Enviado: 26.12.25 &lt;hosana.santos@equatorialenergia.com.br&gt;;JORDEL DA SILVA SANTOS &lt;jordel.santos@equatorialenergia.com.br&gt;;corporativo@equatorialenergia.c ARTESIANOSAVISO: Este e-mail foi originado de fora do Grupo Equatorial De: PAULO HENRIQUE &lt;paulo09carvalho.05@gmail.com&gt;Para: Antonia Hosana De Descrição problema Energia. Não clique em links ou abra anexos, a menos que Sousa Dos Santos al om.b reconheça o remetente e saiba que o conteúdo é seguro. Não contém vírus.www.avast.com</t>
  </si>
  <si>
    <t>20251226000180691PADRÃO INSTALADO:  SIM FASE: MONOFASICO   DISJUNTOR: 25ATELEFONE: (98) 98519-4664CLIENTE AFIRMA QUE JÁ POSSUI O PADRÃO 27.12.2025          09:53:54            U5514143 Descrição problema INEXISTÊNCIA SEU PEDIDO SERÁ REJEITADO. CIENTE DO PRAZO DE 05 DIAS ÚTEIS SOLICITAÇÃO VIA BACKOFFICE MA Nº DO PROTOCOLO DO SITE PARA VISTORIA E EXECUÇÃO DO SERVIÇO. INSTALADO DENTRO DO LIMITE DA VIA PÚBLICA E CIENTE QUE CASO A</t>
  </si>
  <si>
    <t xml:space="preserve"> DE BOLAPADRÃO FINANCIADO: PFC7PARCELADO: 6X 72,10POSSUI REDE ELÉTRICA 29.12.2025          12:08:20            T16494 APRESENTADAS PELO SOLICITANTE. BLITZ URBANA? SIMASSINOU O FORMULÁRIO DE FINANCIAMENTO DE CARLOS MENDES VEIO AO ATENDIMENTO, ONDE SOLICITOU O COORDENADAS GEOGRÁFICAS: ZONA RURALTELEFONE: 98988072301NÚMERO DE Descrição problema EVIDÊNCIA? SIMCARGA DECLARADA: 08 LAMPADAS, 01 GELADEIRACLIENTE ADY FINANCIAMENTO DE PADRÃO JUNTO A EQUATORIAL.SEGUE ANEXO AS DOCUMENTAÇÕES PADRÃO? SIMCONSULTOU O SISTEMA DE DUPLICIDADE DE CADASTRO? SIMTIROU O PRINT DA TELA DO SISTEMA DE DUPLICIDADE DE CADASTRO? ANEXOU A PROX AO IMÓVEL? SIMLOCAL DEMARCADO: SIM (EM FRENTE A RESIDENCIA)LOCAL DA LIGAÇÃO É PARA PRAÇA PÚBLICA? TEM AUTORIZAÇÃO DA Sem rede de Bt PG13103374 medidor vizinho 17054600976 WHATSAPP VALIDADO: 98988072301PONTO DE REFERÊNCIA: DEPOIS DO CAMPO</t>
  </si>
  <si>
    <t>-4.50076531560023, -44.47430708908236Sr. JOAO VITOR LOBO GAMA / 09.2020 23,59 PAGA NA CASA LOTERICA DIA 121.09.2020 AS 11:14ENDERECO:RUA JOCA MORA 188– POV JATOBA - FAZENDA BOA 30.12.2025          11:32:19            T62196 3017889531 SOLICITA LIGAÇÃO NOVA, CLIENTE FINANCIOU PADRAO COMPLETO BOA VISTA    4.507419900000-44.475376900000- COMO NEGUIM FROTA 99981134493 IN VIZINHA  37000299  TRATA-SE DA FAZENDA DA CERAMICA, CASA PX A FAZENDA DO JOSE LUIS, CLT CONHECIDO Descrição problema FICA NO POV JATOBA QUE FICA DEPOIS DO POV MAGALHAES, POVOADO FICA DEPOIS FPC7 337,67 24 X 14,07ELE PAGOU EBITO EM SEU NOME DA CC 13360561 REF Rede de BT a 300 metros VISTACENTROLIMA CAMPOS MAZONA RURALREFERNCIAFPC7 337,67  24 X 14,07 CASA</t>
  </si>
  <si>
    <t xml:space="preserve"> PADRÃO INSTALADO DENTRO DO LIMITE DA VIA PÚBLICA E CIENTE QUE CASO A 25APONTO DE 30.12.2025          10:40:58            U5515290 :20251229008346752PADRÃO INSTALADO: SIM FASE MONOFASICO DISJUNTOR: Cliente fica a 100 metros da rede de BT DIAS ÚTEIS PARA VISTORIA E EXECUÇÃO DO SERVIÇO. Descrição problema FRENTETELEFONE (98) 98602-6744CLIENTE AFIRMA QUE JÁ POSSUI O INEXISTÊNCIA SEU PEDIDO SERÁ REJEITADO. CIENTE DO PRAZO DE 05 REFERÊNCIA :PROXIMO A CASA DA MARIA DO NETO, CASA QUE TEM UMA MURETA NA SOLICITAÇÃO VIA BACKOFFICE MANº DO PROTOCOLO DO SITE</t>
  </si>
  <si>
    <t xml:space="preserve">  SN  PV CREOLI   RUA DO  30PONTO DE REFERÊNCIA: DEPOIS DO  CAMPO NA  /*CLIENTE VEIO AO ATENDIMENTO E SOLICITOU CONEXÃO COM FINANCIAMENTO DE -5.37094184809566, -44.58338022894939ENREÇO:   RUA  CREOLI 30.12.2025          10:41:07            T12490 99992089481WHATSAPP: :  99992089481E-MAIL VÁLIDO: APOS O CAMPO.   ANTIGA CASA DO ARSITONANÁLISE DUP CADASTRO? SIM /PADRÃO CORRESPONDÊNCIA? SIM /ENDEREÇO CORRESPONDÊNCIA: RUA  CREOLI   SN  PV CREOLI   RUA DO  30ASSINOU FORMULÁRIO DE FINANC. DE PADRÃO? SIM Descrição problema ENDEREÇO DE FINANCIADO: PFC7PARCELADO: 24 x R$ 18,03LOCAL DEMARCADO: NAO  (ZONA RURAL)LIG. EM PRAÇA PÚBLICA? AUTORIZAÇÃO BLITZ URBANA? / Necessário ampliação e construção de rede de BT para atender o cliente. PG mais próximo 13158224 NÃOPOSSUI REDE PROX. AO IMÓVEL? SIM /TELEFONE: PADRÃO ASSINADOS. PADRÃO. CIENTE DO PRAZO DE VISTORIA.**ANEXO DOC. DO RICARDO DE SOUSA  SILVA   ( PROCURACAO  EM ANEXO)    COORD. GEOGRÁFICAS: SAIDA  PARA   MORIMBONDO  A  SEGUNDA CASA  DO  LADO ESQUERDO SOLICITANTE, FORMULÁRIO DE CONEXÃO E FORMULÁRIO DE FINACIAMENTO DE XXXXXXXXXXXXXXXXXXXXXXXXXXXXXXXXXXXXXENDEREÇO DA CONEXÃO É O MESMO</t>
  </si>
  <si>
    <t>30.12.2025          11:49:30            T62275 99981660423WHATSAPP: 99981660423ENDEREÇO DA CONEXÃO É O MESMO ENDEREÇO CIENTE DO PRAZO DE VISTORIA E QUE, EM CASO DE PADRÃO COORD. GEOGRÁFICAS: NÃO LOCALIZADASPONTO DE REFERÊNCIA: PROXIMO A DE CORRESPON-DÊNCIA? SIMENDEREÇO CORRESPONDÊNCIA: RUA Descrição problema EXTERNAMENTE?  SIMCHECKLIST PADRÃO MONTADO ASSINADO PELO CLIENTE? INCOMPLE-TO/INEXISTENTE, SEU PEDIDO SERÁ REJEITADO.ANEXO DOC. DO INSTALAÇÃO 2000347281ANÁLISE DUP CADASTRO? SIMPADRÃO INSTALADO Pg22130882 mais próximo 530 metros da MT SANTANA, S/N, RURALCLIENTE VEIO AO ATENDIMENTO E SOLICITOU CONEXÃO. SIMPOSSUI REDE ELÉTRICA PROX. AO IMÓVEL? SIMTELEFONE: SOLICITANTE E FORMULÁRIO DE CONEXÃO ASSINADO.</t>
  </si>
  <si>
    <t>30.12.2025          14:25:50            U5510633 65763-000) Cliente não encontrado, falta informações de localização DE LIGAÇÃO NOVA, NO IMÓVEL DA PARTE AUTORA, NO PRAZO DE 30 DIAS, SOB PENA DE ASTREINTE DIÁRIA DE R$ 500,00, LIMITADA A R$ 10.000,00 Descrição problema EM CASO DE DESCUMPRIMENTO - UC Nº 3021239819 - (RUA SÃO JOSÉ, LOTE 07. N° 107. TUNTUM DE CIMA, NESTA CIDADE DE TUNTUM-MA, CEP: OF: DETERMINO, AINDA, QUE A CONCESSIONÁRIA REQUERIDA PROCEDA AO SERVIÇO</t>
  </si>
  <si>
    <t>VIZINHA37202843 WHATSAPP:  99984099534 ASSINOU FORMULÁRIO DE FINANC. DE PADRÃO? SIM ENDEREÇO CORRESPONDÊNCIA: POVOAOD MORADA NOVA, S/N, ZONA RURAL PADRÃO FINANCIADO:  PFC7 20.10.2025          08:22:13            T12587 ENDEREÇO DA CONEXÃO É O MESMO ENDEREÇO De Expansão PONTO DE REFERÊNCIA: PROXIMO A CASA DA MARIA DO ROSARIO E FATIMA INST POSSUI REDE PROX. AO IMÓVEL? SIM ANÁLISE DUP CADASTRO? NÃO LOCAL DEMARCADO: SIM O SEGUE ME ANEXO DOC. DO SOLICITANTE, FORMULÁRIO DE CORRESPONDÊNCIA? SIM TELEFONE: 11978239625 CONEXÃO E FORMULÁRIO DE FINACIAMENTO DE PADRÃO ASSINADOS COORD. GEOGRÁFICAS:   LATIT: 5.838857420000- LONG:43.838387410000- FINANCIAMENTO DE PADRÃO. CIENTE DO PRAZO DE VISTORIA. E-MAIL VÁLIDO: NÃO . ANTONIO LUIZ DE ALMEIDA VEIO AO ATENDIMENTO E SOLICITOU CONEXÃO COM</t>
  </si>
  <si>
    <t xml:space="preserve"> DA CONEXÃO É O MESMO ENDEREÇO DE CORRESPONDÊNCIA? SIM ENDEREÇO  ELÉTRICA PROX. AO IMÓVEL? SIM MAIOR QUE 300 METROSTELEFONE:  9884571723 10571476610ANÁLISE DUP CADASTRO? NÃOPADRÃO INSTALADO EXTERNAMENTE? 1058338382-0 30.12.2025          16:53:39            T32348 CABECEIRINHA  ESTIVA DA JOSEFA,S/N, MEDIDOR VIZINHO: CIENTE DO PRAZO DE VISTORIA E QUE, EM CASO DE PADRÃO COORD. GEOGRÁFICAS:  NÃO INFORMADOPONTO DE REFERÊNCIA:  FAZENDA CORRESPONDÊNCIA:  ESTIVA DA JOSEFA,S/N BELAGUA-MA CLIENTE Sra. Descrição problema FRANCISCA ALTINO DA SILVA VEIO AO ATENDIMENTO E SOLICITOU CONEXÃO. INCOMPLETO/INEXISTENTE, SEU PEDIDO SERÁ REJEITADO. ANEXO DOC. DO SIMCHECKLIST PADRÃO MONTADO ASSINADO PELO CLIENTE? SIMPOSSUI REDE SOLICITANTE E FORMULÁRIO DE CONEXÃO ASSINADO. Sem rede de BT e MT distância de 750 metros da rede completamente 095641-4 medidor vizinho WHATSAPP:  98984571723E-MAIL VÁLIDO:  NÃO INFORMADOENDEREÇO</t>
  </si>
  <si>
    <t>31.12.2025          08:43:09            U5510633 CONTRATO Nº 3013406781 – FAZENDA ÁGUA BRANCA, ZONA RURAL, LORETO/MA), Descrição problema ENERGIZAÇÃO Fica a 170 metros da rede MT e BT poste mais próximo 11031607 LIGAÇÃO DE ENERGIA ELÉTRICA NA PROPRIEDADE DO AUTOR (CONTA OF: DETERMINAR QUE A REQUERIDA REALIZE, NO PRAZO DE 30 (TRINTA) DIAS, A PROVIDENCIANDO TODOS OS EQUIPAMENTOS NECESSÁRIOS À EFETIVA</t>
  </si>
  <si>
    <t>02.01.2026          10:51:44            U5514259 Descrição problema EM3_-_R$_144,21lPONO DE REFERENCIA:AO LADO DO AGRO BONINITELEFONE: (99) 98499-1343 Expansão de rede há 80 metros da rede bt poste mais próximo,,,,4023823,, FINANCIAMENTO DE PADRÃOTIPO DE FASE: MONOFÁSICO: 25APARCELADO SOLICITAÇÃO VIA BACKOFFICE MA Nº DO PROTOCOLO DO SITE 20260102008348012NOME DO CLIENTE:FÁBIO DA CONCEIÇÃO SILVASOLICITA</t>
  </si>
  <si>
    <t>02.01.2026          15:53:12            U5514259 20251231008347702NOME DO CLIENTE:ROBERTO NERES DA SILVASOLICITA BATATEIRASTELEFONE: (99) 74000-572 DE PADRÃOTIPO DE FASE: MONOFÁSICO: 25APARCELADO EM3_-_R$_144,21lPONO DE Descrição problema Expansão de rede há 320 metros da rede MT poste mais próximo,,,22106517 FINANCIAMENTO REFERENCIA:PROXIMO A CC 11091474 MANOEL DA SILVA, PATI , SOLICITAÇÃO VIA BACKOFFICE MA Nº DO PROTOCOLO DO SITE</t>
  </si>
  <si>
    <t>05.01.2026          10:05:32            U5516018 20260105008348774PADRÃO INSTALADO:  SIM FASE: MONOFASICO    DISJUNTOR: 25 7229652 Poste mais próximo à 100m APONTO DE REFERÊNCIA:TELEFONE: (98) 98576-2943CLIENTE AFIRMA QUE JÁ CIENTE QUE CASO A INEXISTÊNCIA SEU PEDIDO SERÁ REJEITADO. CIENTE DO Cliente sem pontalete, sem disjuntor, sem aterramento, sem instalação da sua casa no padrao de Descrição problema POSSUI O PADRÃO INSTALADO DENTRO DO LIMITE DA VIA PÚBLICA E PRAZO DE 05 DIAS ÚTEIS PARA VISTORIA E EXECUÇÃO DO SERVIÇO. SOLICITAÇÃO VIA BACKOFFICE  MANº DO PROTOCOLO DO SITE medição foi orientado a se padronizar</t>
  </si>
  <si>
    <t>17.02.2026          15:10:56            U5511865 CLASSE DE CONSUMO: RESIDENCIAL Descrição problema MA) NOME DO CLIENTE: WANDERSON CLEYTON RAMALHO AGUIAR Nº DO PROTOCOLO DO SITE 20260211008372748 PARCELADO EM: 24_-_R$_18,03 PONTO DE REFERÊNCIA: PROXIMO AO BAR DO CANARIN DO SERTAO SOLICITAÇÃO DE LIGAÇÃO COM FINANCIAMENTO DE PADRÃO VIA SITE (EQUATORIAL TELEFONE: (99) 99204-2686 TIPO DE FASE: MONOFÁSICO: 50 A Uc fica a 200 metros da rede de BT mais próxima PG 13082791</t>
  </si>
  <si>
    <t>18.02.2026          07:50:25            U5510702 CIENTE DO PRAZO DE 05 DIAS ÚTEIS PARA VISTORIA E EXECUÇÃO DO SERVIÇO. CLIENTE AFIRMA QUE JÁ POSSUI O PADRÃO INSTALADO DENTRO DO LIMITE DA VIA DISJUNTOR: 63A Descrição problema ENDEREÇO: municipio NOVA IORQUE Estrutura mais próxima fica a 75 metros rede de MT pg 917660 FASE: Monofásico Nº DO PROTOCOLO DO SITE 20260217008376310 PADRÃO INSTALADO:  SIM PONTO DE REFERÊNCIA:  Fazenda Sombra da Serra - JC Agropecuaria PÚBLICA E CIENTE QUE CASO A INEXISTÊNCIA SEU PEDIDO SERÁ REJEITADO. SOLICITAÇÃO VIA BACKOFFICE MARANHÃO TELEFONE: (99) 98448-6044 Tipo endereco vl bairro Zona Rural complemento Fazenda Sombra da Serra logradouro Povoado Mucambinho numero imovel s/n ponto referencia Fazenda Sombra da Serra - JC Agropecuaria</t>
  </si>
  <si>
    <t xml:space="preserve"> SIM     FASE:  MONOFASICO    DISJUNTOR: 25ACLIENTE AFIRMA 05.01.2026          11:42:02            U5516018 20260105008348741PONTO DE REFERÊNCIA: Povoada panasqueira / ZONA RURAL APELIDO:   XXXXXXXXXXX     TELEFONE:  (98) 97016-2289 PADRÃO INSTALADO: CIENTE QUE CASO A INEXISTÊNCIA SEU PEDIDO SERÁ REJEITADO. CIENTE Cliente sem disjuntor, sem instalação da sua residência, sem aterramento no padrao foi orientado a DO PRAZO DE 10 DIAS ÚTEIS PARA VISTORIA E EXECUÇÃO DO SERVIÇO. Descrição problema QUE JÁ POSSUI O PADRÃO INSTALADO DENTRO DO LIMITE DA VIA PÚBLICA E SOLICITAÇÃO VIA BACKOFFICE MA Nº DO PROTOCOLO DO SITE: se padronizar pg da última estrutura com BT 22071590 dar 100 metros</t>
  </si>
  <si>
    <t xml:space="preserve">  DEPOIS DO  ZE  GARCIA   ANTES  DO  JOAO  COLETAANÁLISE DUP 05.01.2026          11:16:02            T12490 99991398647WHATSAPP: 99991398647E-MAIL VÁLIDO: BLITZ URBANA? / NÃOPOSSUI REDE PROX. AO IMÓVEL? SIM /TELEFONE: CADASTRO? SIM /PADRÃO FINANCIADO: FPC5PARCELADO: 24 x R$ 18,03LOCAL CONEXÃO COM FINANCIAMENTO DE PADRÃO. CIENTE DO PRAZO DE VISTORIA.**ANEXO DEMARCADO:  NÃO (ZONA RURAL)LIG. EM PRAÇA PÚBLICA? AUTORIZAÇÃO DOC. DO SOLICITANTE, FORMULÁRIO DE CONEXÃO E FORMULÁRIO DE Descrição problema ENDEREÇO DE CORRESPONDÊNCIA? SIM /ENDEREÇO CORRESPONDÊNCIA: ESTRADA  DA  SERRA  GRANDE PV  SERRA  GRANDEASSINOU FORMULÁRIO DE FINACIAMENTO DE PADRÃO ASSINADOS. FINANC. DE PADRÃO? SIM /*CLIENTE VEIO AO ATENDIMENTO E SOLICITOU Rede de MT a 20 metros da unidade. SERRA  GRANDEPONTO DE REFERÊNCIA: DEPOIS DA FAZENDA DO MIGUEL PESSOA Sr. NEUTON SOARES DE OLIVEIRA   COORD. GEOGRÁFICAS: XXXXXXXXXXXXXXXXXX; XXXXXXXXXXXXXXXXXXENREÇO:  ESTRADA  DA  SERRA  GRANDE PV XXXXXXXXXXXXXXXXXXXXXXXXXXXXXXXXXXXXXENDEREÇO DA CONEXÃO É O MESMO</t>
  </si>
  <si>
    <t xml:space="preserve"> E SOLICITOU CONEXÃO COMFINANCIAMENTO DE PADRÃO. CIENTE DO PRAZO DE 05.01.2026          12:55:08            T59570 99991605575WHATSAPP: 99991605575E-MAIL VÁLIDO: NAO POSSUIENDEREÇO DA BALSAS NA PLACA DEUS PROVERA PROPRIEDADE JKANÁLISE DUP CADASTRO? BLITZ URBANA? NÃOPOSSUI REDE PROX. AO IMÓVEL? SIMTELEFONE: CONEXÃO É O MESMO ENDEREÇO DECORRESPONDÊNCIA? SIMENDEREÇO CORRESPONDÊNCIA: ASSENTAMENTO JOAO PEREIRA ZONA RURAL BALSASASSINOU Descrição problema EFORMULÁRIO DE FINACIAMENTO DE PADRÃO ASSINADOS. FORMULÁRIO DE FINANC. DE PADRÃO? SIM*CLIENTE VEIO AO ATENDIMENTO LIGAÇÃO NOVA - COM FINANCIAMENTO DE PADRÃOCOORD. GEOGRÁFICAS: NAO LOCALIZADASPONTO DE REFERÊNCIA: SENTIDO SANRTA LUZIA, HA 13 KM DE SIM PLACA DE LIGACAOP NOVA NO LOCALLIG. EM PRAÇA PÚBLICA? AUTORIZAÇÃO SIMPADRÃO FINANCIADO: FPC5PARCELADO: 9 x R$ 48,07LOCAL DEMARCADO: Sem rede bt VISTORIA.**ANEXO DOC. DO SOLICITANTE, FORMULÁRIO DE CONEXÃO</t>
  </si>
  <si>
    <t>05.01.2026          13:24:07            T37123 18,03LOCAL DEMARCADO: SIM (PLACA DE LIGACAO NOVA PROXIMO AO 99988482017E-MAIL VÁLIDO:  NÃO POSSUIENDEREÇO DA CONEXÃO É O MESMO ATENDIMENTO E SOLICITOU CONEXÃO COM FINANCIAMENTO DE PADRÃO. CIENTE DO CONEXÃO E FORMULÁRIO DE FINACIAMENTODE PADRÃO ASSINADOS. Descrição problema ENDEREÇO DE CORRESPONDÊNCIA? SIM /ENDEREÇO CORRESPONDÊNCIA:  R. FORMULÁRIO DE FINANC. DE PADRÃO? SIM*CLIENTE VEIO AO G, GLEBAS URBANIZAVEIS, RESIDENCIAL EMERSON SANTOS, QD 12, LT 15ASSINOU Informações divergentes, equipe andou na rua g e não encontrou. E ninguém conhece esse bairro que o LIGAÇÃO NOVA - COM FINANCIAMENTO DE PADRÃOCOORD. GEOGRÁFICAS: NÃO LOCAL)LIG. EM PRAÇA PÚBLICA? AUTORIZAÇÃO BLITZ URBANA?  NÃOPOSSUI REDE LOCALIZADAS VIA GOOGLE MAPSPONTO DE REFERÊNCIA: FINAL DA PRAZO DE VISTORIA.**ANEXO DOC. DO SOLICITANTE, FORMULÁRIO DE PROX. AO IMÓVEL? SIM /TELEFONE: 99988482017WHATSAPP: RUAANÁLISE DUP CADASTRO? / NÃOPADRÃO FINANCIADO: PFC7PARCELADO: 24 x R$ Rede em construção, feita por terceiros irregular falta rabicho e estrivo. Não recebida pelo cliente deseja ligação nova.tem que ter mais informações.pe de pequis tem vários corporativo PG 3046007</t>
  </si>
  <si>
    <t xml:space="preserve"> DOMINGOS DO MARANHAO MA.CLIENTE VEIO AO ATENDIMENTO E SOLICITOU CONEXÃO 05.01.2026          16:28:08            R83897987 99991611365WHATSAPP: 99991611365E-MAIL VÁLIDO: NÃO APRESENTOUSITUAÇÃO DO AO CHICAO, ZE SUPER BOM DO POVOADO COMPRIDA.ANÁLISE DUP CADASTRO? NÃOLOCAL DEMARCADO: SIMLIG. EM PRAÇA PÚBLICA?AUTORIZAÇÃO BLITZ CLIENTE  IRANILDE RAMOS RODRIGUES DA SILVA SOLICITOU CONEXAO NOVA COM COM O PADRÃO JÁ DEVIDAMENTE MONTADO. CIENTE DO PRAZO DE COMPADRAO JÁ MONTADO EM CAMPOCOORD. GEOGRÁFICAS: NAO CPF DO CLIENTE REGULAR NA RECEITA FEDERAL?  (  ) SIM (  ) DE PADRAO MONTADO. Descrição problema INFORMADOINSTALACAO VIZINHO: NAO INFORMADOPONTO DE REFERÊNCIA: VIZINHO NAOENDEREÇO DA CONEXÃO É O MESMO ENDEREÇO DE CORRESPONDÊNCIA? SIMENDEREÇO CORRESPONDÊNCIA: RUA DA CUMPRIDA LOTEAMENTO LONGA,S/N, SAO URBANA? NÃOPOSSUI REDE PROX. AO IMÓVEL? SIMTELEFONE: VISTORIA.ANEXO DOC. DO SOLICITANTE, FORMULÁRIO DE CONEXÃO E FORMULÁRIO distância BT 80Mt</t>
  </si>
  <si>
    <t xml:space="preserve"> 99984291265 E 99984888799E-MAIL VÁLIDO: 05.01.2026          16:08:38            T27855 ATENDIMENTO E SOLICITOU CONEXÃO COM FINANCIAMENTO DE PADRÃO. CIENTE DO CONEXÃO E FORMULÁRIO DE FINACIAMENTO DE PADRÃO ASSINADOS. COORD. GEOGRÁFICAS: NÃO LOCALIZADAPONTO DE REFERÊNCIA:  R CALCALRIO, Descrição problema ENDEREÇO DE CORRESPONDÊNCIA? SIM /ENDEREÇO CORRESPONDÊNCIA: FINANCIADO: FPC5 OUPARCELADO: 24x R$ 18,03LOCAL DEMARCADO:  NAOLIG. EM PADRÃO? SIM /*CLIENTE MARIA ALICE DE SOUSA CUNHAVEIO AO PRAZO DE VISTORIA.**ANEXO DOC. DO SOLICITANTE, FORMULÁRIO DE PRAÇA PÚBLICA? AUTORIZAÇÃO BLITZ URBANA?  / NÃO POSSUI REDE PROX. AO IMÓVEL? SIM /TELEFONE:  99984291265 E 99984888799WHATSAPP: S/N, VIA SINAL MUQUEMANÁLISE DUP CADASTRO? SIM / NÃOPADRÃO XXXXXXXXXXXXXXXXXXXXXXXXXXXXXXXXXXXXXASSINOU FORMULÁRIO DE FINANC. DE XXXXXXXXXXXXXXXXXXXXXXXXXXXXXXXXXXXXXENDEREÇO DA CONEXÃO É O MESMO</t>
  </si>
  <si>
    <t>PG de poste de MT mais próximo 2062103 98422-5404REFERÊNCIA:ENTRE O AMERICO ALVE E O CIÇO SAPATO /SAIDA PARA 14.11.2025          14:27:39            U5514259 CIENTE DO PRAZO DE 05 DIAS ÚTEIS PARA VISTORIA E EXECUÇÃO DO VIA PÚBLICA E CIENTE QUE CASO A INEXISTÊNCIA SEU PEDIDO SERÁ REJEITADO. Descrição problema INSTALADO:  SIMFASE: MONOFÁSICODISJUNTOR: 25ATELEFONE:(99)  SERVIÇO. SOLICITAÇÃO VIA BACKOFFICE MA Nº DO PROTOCOLO DO 20251113008318580PADRÃO EMAFIRMA QUE JÁ POSSUI O PADRÃO INSTALADO DENTRO DO LIMITE DA</t>
  </si>
  <si>
    <t xml:space="preserve"> DATA COCO, RURAL, BALSASASSINOU FORMULÁRIO DE FINANC. DE PADRÃO? SIM  DE PADRÃO ASSINADOS. /*CLIENTE VEIO AO ATENDIMENTO E SOLICITOU CONEXÃO COM 06.01.2026          10:55:33            T57820 9188981.88m E 375584.1mPONTO DE REFERÊNCIA: PEGA A PONTE DE MADEIRA DEMARCADO:NÃOLIG. EM PRAÇA PÚBLICA? AUTORIZAÇÃO BLITZ URBANA? / NÃO DO MARAVILHA E 6KM ANTES DO BALNEARIO TRES AMORESANÁLISE DUP CADASTRO? / Descrição problema ENDEREÇO DE CORRESPONDÊNCIA? SIM /ENDEREÇO CORRESPONDÊNCIA: FINANCIAMENTO DE PADRÃO. CIENTE DO PRAZO DE VISTORIA.**ANEXO DOC. DO LIGAÇÃO NOVA - COM FINANCIAMENTO DE PADRÃOCOORD. GEOGRÁFICAS: N NÃOPADRÃO FINANCIADO:  PFC7PARCELADO: 24X DE 18.03LOCAL POSSUI REDE PROX. AO IMÓVEL? / NÃOTELEFONE: 99981184986 SOLICITANTE, FORMULÁRIO DE CONEXÃO E FORMULÁRIO DE FINACIAMENTO Sem rede WHATSAPP: 99981184986E-MAIL VÁLIDO: NÃO TEMENDEREÇO DA CONEXÃO É O MESMO</t>
  </si>
  <si>
    <t xml:space="preserve"> PV JENIPAPO, CHACARA BOA ESPERANCA*CLIENTE VEIO AO  SIMCHECKLIST PADRÃO MONTADO ASSINADO PELO CLIENTE?  É O MESMO ENDEREÇO DE CORRESPONDÊNCIA? SIM /ENDEREÇO CORRESPONDÊNCIA: 06.01.2026          10:36:34            T37123 99988559064WHATSAPP: 99988559064E-MAIL VÁLIDO: NÃO POSSUIENDEREÇO DA ATENDIMENTO E SOLICITOU CONEXÃO. CIENTE DO PRAZO DE VISTORIA E QUE, EM CASO DE PADRÃO INCOMPLETO/INEXISTENTE, SEU PEDIDO SERÁ CONEXÃO Descrição problema Distância de 5m da rede MT componente 1404938 LIGAÇÃO NOVA – COM PADRÃO INSTALADOCOORD. GEOGRÁFICAS:  NÃO LOCALIZADAS REJEITADO.**ANEXO DOC. DO SOLICITANTE E FORMULÁRIO DE CONEXÃO ASSINADO. SIMPOSSUI REDE ELÉTRICA PROX. AO IMÓVEL? SIM /TELEFONE: SR. ANTONIO JOSEANÁLISE DUP CADASTRO?  NÃOPADRÃO INSTALADO EXTERNAMENTE? VIA GOOGLE MAPSPONTO DE REFERÊNCIA:  PROXIMO AO CURRAL DO</t>
  </si>
  <si>
    <t>06.01.2026          11:18:18            RFCUSER CPF: 92384463349 Descrição problema E-mail para recebimento de conta: Medidor: 1 Nome civil: MARIA HELENA OLIVEIRA LOPES Nome: MARIA HELENA OLIVEIRA LOPES Novo titular: Padrão de instalação: Parcelas: 024 Pg 22065058 mais próximo 150 metros da BT Poste: 2 Representante: Não</t>
  </si>
  <si>
    <t xml:space="preserve"> NÃOLIG. EM PRAÇA PÚBLICA? AUTORIZAÇÃO BLITZ URBANA?  NÃOPOSSUI 06.01.2026          11:28:16            T41305 ANTONIA SOUZA DE OLIVEIRACLIENTE VEIO AO ATENDIMENTO E SOLICITOU CONEXÃO ASSINADOS. COM FINANCIAMENTO DE PADRÃO. CIENTE DO PRAZO DE CORRESPONDÊNCIA? SIMENDEREÇO CORRESPONDÊNCIA:POV SITIO NOVO DA SANTA CRUZ ZONA RURAL S/NCIDADE:SANTO ANTONIO DOS LOPESASSINOU DO POSTO DE SAUDEANÁLISE DUP CADASTRO?  NÃOPADRÃO Descrição problema FINANCIADO: FPC 5 METROSPARCELADO: 24 x R$ 18,03LOCAL DEMARCADO: FORMULÁRIO DE CONEXÃO E FORMULÁRIO DE FINACIAMENTO DE PADRÃO FORMULÁRIO DE FINANC. DE PADRÃO? SIMANEXO DOC. DO SOLICITANTE, REDE PROX. AO IMÓVEL? SIMTELEFONE:99991190171WHATSAPP:99991190171E-MAIL Sem rede BT no local, PG MT 1366292 fica em frente a casa do cliente 100 mts distância VISTORIA.COORD. GEOGRÁFICAS: NAO APRESENTOUPONTO DE REFERÊNCIA: AO LADO VÁLIDO: NAO POSSUIENDEREÇO DA CONEXÃO É O MESMO ENDEREÇO DE</t>
  </si>
  <si>
    <t xml:space="preserve"> AO IMÓVEL? SIMTELEFONE: 9981090567 WHATSAPP: 9981090567E-MAIL VÁLIDO:  MESMO ENDEREÇO DE CORRESPONDÊNCIA? SIMENDEREÇO CORRESPONDÊNCIA:  SOLICITOU CONEXÃO. CIENTE DO PRAZO DE VISTORIA E QUE, EM CASO DE PADRÃO 06.01.2026          12:01:36            T45408 Brasília).Código de controle do comprovante: 2CDD.0768.6250.52AD DOC. DO SOLICITANTE E FORMULÁRIO DE CONEXÃO ASSINADO.Comprovante emitido DUP CADASTRO?/ NÃOPADRÃO INSTALADO EXTERNAMENTE? SIMCHECKLIST PADRÃO Descrição problema INCOMPLETO/INEXISTENTE, SEU PEDIDO SERÁ REJEITADO.**ANEXO LIGAÇÃO NOVA – COM PADRÃO INSTALADO COORD. GEOGRÁFICAS: NAO LOCALIZADOSPONTO DE REFERÊNCIA: INSTALAÇÃO VIZINHA: 2000217511ANÁLISE MONTADO ASSINADO PELO CLIENTE? SIM / POSSUI REDE ELÉTRICA PROX. XXXXXXXXXXXXXXXXXXXXXXXXXXXXXXXXXXXXX ENDEREÇO DA CONEXÃO É O XXXXXXXXXXXXXXXXXXXXXXXXXXXXXXXXXXXXX*CLIENTE VEIO AO ATENDIMENTO E Área de expansão distância 200 metros PG 22057863 às: 11:52:07 do dia 06/01/2026 (hora e data de</t>
  </si>
  <si>
    <t xml:space="preserve">  99988176866WHATSAPP: 99988176866E-MAIL VÁLIDO: NÃO POSSUIENDEREÇO 06.01.2026          15:18:27            T57820 CAMPO JONATH BARBOSA CIENTE DO PRAZODEVISTORIA E QUE, EM CASO DE PADRÃO CLIENTE? SIMPOSSUIREDEELÉTRICA PROX. AO IMÓVEL? SIM /TELEFONE: CORRESPONDÊNCIA:*CLIENTE VEIO AO ATENDIMENTO E SOLICITOU CONEXÃO. DA CONEXÃO É OMESMOENDEREÇO DE CORRESPONDÊNCIA? SIM /ENDEREÇO Descrição problema ESPELHO DA NOTA:1108272004LIGAÇÃO NOVA – COM PADRÃO INSTALADOCOORD. FORMULÁRIODECONEXÃO ASSINADO.SOLICITAÇÃO AUTORIZADA PELO O LIDER DE GEOGRÁFICAS:  NÃO LOCALIZADAS VIA GOOGLE MAPSPONTO DE INCOMPLETO/INEXISTENTE, SEU PEDIDO SERÁ REJEITADO.**ANEXO DOC. DO INSTALADO EXTERNAMENTE?  SIMCHECKLIST PADRÃO MONTADO ASSINADO PELO REFERÊNCIA: FAZENDA BREJODECIMAANÁLISE DUP CADASTRO?  NÃOPADRÃO SOLICITANTE E Sem rede</t>
  </si>
  <si>
    <t>27.01.2026          10:40:45            T62340 62995773239WHATSAPP: 62995773239E-MAIL DE VISTORIA E QUE, EM CASO DE PADRÃOINCOMPLETO/INEXISTENTE, DECORRESPONDÊNCIA? SIMENDEREÇO CORRESPONDÊNCIA: DEUZELINE ALVES DOS SANTOSLIGAÇÃO NOVA – COM PADRÃO INSTALADOPONTO DE DONAMAZÉ,CLIENTE CONHECIDA COMO NELZAANÁLISE DUP CADASTRO? NÃOPADRÃO Descrição problema INSTALADO EXTERNAMENTE? SIMCHECKLIST PADRÃO MONTADO ASSINADO PELOCLIENTE? SIMPOSSUI REDE ELÉTRICA PROX. AO IMÓVEL? SIMTELEFONE: Poste mais próximo da residência fica serva de 80 metros de distância REFERÊNCIA: DEPOIS DA SERRARIA DO NEGO, EM FRENTE A SEU PEDIDO SERÁREJEITADO. VÁLIDO:deuzelinesantos4@gmail.comENDEREÇO DA CONEXÃO É O MESMO ENDEREÇO XXXXXX*CLIENTE VEIO AO ATENDIMENTO E SOLICITOU CONEXÃO.CIENTE DO PRAZO</t>
  </si>
  <si>
    <t xml:space="preserve">    U5511200  SOLICITAÇÃO VIA BACKOFFICE (MARANHÃO) Nº DO PROTOCOLO DO   ....+....1....+....2....+....3....+....4....+....5....+....6....+....7 ..  Descrição problema  23.06.2023          08:17:47 06.01.2026          16:57:01            A2300 99985415411  PADRÃO INSTALADO:  SIM    FASE:  MONOFASICO DISJUNTOR: 50A  CLIENTE AFIRMA QUE JÁ POSSUI O PADRÃO INSTALADO DENTRO DO LIMITE DA VIA  PÚBLICA E CIENTE QUE CASO A INEXISTÊNCIA Descrição problema SEU PEDIDO SERÁ REJEITADO.  CIENTE DO PRAZO DE 10 DIAS ÚTEIS PARA SITE  20230622004870657  PONTO DE REFERÊNCIA: Perto da Será necessário aplicação de rede ,distancia aproximadamente 150 metros da Mt VISTORIA E EXECUÇÃO DO SERVIÇO. fazenda do Inácio Rufino  APELIDO:   XXXXXXXXXXX     TELEFONE:</t>
  </si>
  <si>
    <t>06.01.2026          17:38:25            U5514492 20:44:51Assunto: Ligação nova - Povoado Aldeia - ALTAMIRA DO &lt;grandesclientes.maranhao@equatorialenergia.com.br&gt;;joel.moreira@equator &lt;joel.moreira@equatorialenergia.com.br&gt;CC:Enviado: 05.01.26 Cliente encontra-se a mais de 100 metros da rede de BT De: controladoria@altamira.ma.gov.brPara: Descrição problema Energia. Não clique em links ou abra anexos, a menos que MARANHÃOAVISO: Este e-mail foi originado de fora do Grupo Equatorial Povoado Aldeia, município de Altamira do Maranhão, conformeofício n. 96, grandesclientes.maranhao@equatorial ialenergia.com. nova para o poço artesiano localizado na Avenida Dr.Miranda, que segue anexo em PDF.Att, reconheça o remetente e saiba que o conteúdo é seguro.Solicito ligação</t>
  </si>
  <si>
    <t xml:space="preserve"> FINANCIADO: SIM PFC7PARCELADO: 24x R$ 18,03LOCAL DEMARCADO: SIM VAI 07.01.2026          10:11:38            T54257 99984071807WHATSAPP: 99984071807E-MAIL VÁLIDO: NAOENDEREÇO DA CONEXÃO ABRAAO , PROX A SALVINAPODE CHAMAR NA CASA DE SOCORRO NA CASA DO LADO OU BLITZ URBANA? SNÃOPOSSUI REDE PROX. AO IMÓVEL? SIM /TELEFONE: CHAMAR NO NUMERO 99984071807ANÁLISE DUP CADASTRO? SIMPADRÃO DE REFERÊNCIA: NO BECO QUE ENTRA PARA A CASA DE LUCIANA DE DE VISTORIA.**ANEXO DOC. DO SOLICITANTE, FORMULÁRIO DE CONEXÃO E DEIXAR A PLAQUINHA NO LUGARLIG. EM PRAÇA PÚBLICA? AUTORIZAÇÃO Descrição problema FORMULÁRIO DE FINACIAMENTO DE PADRÃO ASSINADOS.Comprovante emitido FORMULÁRIO DE FINANC. DE PADRÃO? SIM /*CLIENTE VEIO AO ATENDIMENTO E LIGAÇÃO NOVA - COM FINANCIAMENTO DE PADRÃOCOORD. GEOGRÁFICAS: NÃOPONTO RUA PRESIDENTE ITAMAR FRANCO, BAIRRO SANTA CRUZASSINOU SOLICITOU CONEXÃO COM FINANCIAMENTO DE PADRÃO. CIENTE DO PRAZO controle do comprovante: C73F.B4D4.62DD.E47F É O MESMO ENDEREÇO DE CORRESPONDÊNCIA? SIM /ENDEREÇO CORRESPONDÊNCIA: às: 09:02:42 do dia 07/01/2026 (hora e data de Brasília).Código de</t>
  </si>
  <si>
    <t>10.02.2026          11:02:45            T62340 ANÁLISE DUP CADASTRO? NÃO ASSINOU FORMULÁRIO DE FINANC. DE PADRÃO? SIM CORRESPONDÊNCIA? SIM Descrição problema ENDEREÇO CORRESPONDÊNCIA: XXXXXX ENDEREÇO DA CONEXÃO É O MESMO ENDEREÇO De LIG. EM PRAÇA PÚBLICA? AUTORIZAÇÃO BLITZ URBANA? NÃO LIGAÇÃO NOVA – COM FINANCIAMENTO DE LOCAL DEMARCADO: SIM OU NÃO (DESCREVER O LOCAL) MARIA DAS NEVES SILVA / Não possui rede elétrica de baixa tentação equipe do caminhão já veio fez a aplicação dos poste e PADRÃO PADRÃO FINANCIADO: FPC5 OU PFC7 PARCELADO: 24x R$ 18,03 PEÇAS.NA CASA DA PEQUENA NO SITIO PARAISO PONTO DE REFERÊNCIA: ENTRE A FAZENDA DO ZÉ ALBERTO  E A DO ANCELMO MOTO POSSUI REDE PROX. AO IMÓVEL? SIM TELEFONE: 99984243389 WHATSAPP: 99984243389</t>
  </si>
  <si>
    <t>11.02.2026          09:24:11            T62340 ANTONIO ELKY SANTOS ANÁLISE DUP CADASTRO? NÃO CHECKLIST PADRÃO MONTADO ASSINADO PELO CLIENTE? SIM CIENTE DO PRAZO DE VISTORIA E QUE, EM CASO DE PADRÃO CLIENTE VEIO AO ATENDIMENTO E SOLICITOU CONEXÃO. CORRESPONDÊNCIA? SIM Descrição problema E-MAIL VÁLIDO: XXXXXX ENDEREÇO CORRESPONDÊNCIA: XXXXXX ENDEREÇO DA CONEXÃO É O MESMO ENDEREÇO DE INCOMPLETO/INEXISTENTE, SEU PEDIDO SERÁ REJEITADO. LIGAÇÃO NOVA – COM PADRÃO INSTALADO PADRÃO INSTALADO EXTERNAMENTE? SIM PONTO DE REFERÊNCIA: PROXIMO AO CAMPO DO CODOZINHO(NA ESQUINA DA RUA TEM POSSUI REDE ELÉTRICA PROX. AO IMÓVEL? SIM Poste de rede baixa fica aproximadamente 130 metros (0bs) precisa de ampliação de rede baixa TELEFONE: 99984534280 TERESINA) UMA CONSTRUÇAO), VIZINHO PROXIMO CIVALDO,NA CASA DO ELKY( QUE VIAJA PARA</t>
  </si>
  <si>
    <t xml:space="preserve"> DE PADRÃO. CIENTE DO PRAZO DE VISTORIA.**ANEXO DOC. DO SOLICITANTE, /*CLIENTE VEIO AO ATENDIMENTO E SOLICITOU CONEXÃO COM FINANCIAMENTO /ENDEREÇO CORRESPONDÊNCIA: RUA G, BAIRRO GLEBAS /TELEFONE: 99984536087WHATSAPP: 99984536087E-MAIL VÁLIDO: NÃO 07.01.2026          15:24:52            T57820 144,21LOCAL DEMARCADO: NÃOLIG. EM PRAÇA PÚBLICA? ASSINADOS. AUTORIZAÇÃO BLITZ URBANA? / NÃOPOSSUI REDE PROX. AO IMÓVEL? SIM Descrição problema FORMULÁRIO DE CONEXÃO E FORMULÁRIO DE FINACIAMENTO DE PADRÃO FRANCOANÁLISE DUP CADASTRO? / NÃOPADRÃO FINANCIADO: FPC5PARCELADO: 3X DE INFORMADOENDEREÇO DA CONEXÃO É O MESMO ENDEREÇO DE CORRESPONDÊNCIA? SIM LIGAÇÃO NOVA - COM FINANCIAMENTO DE PADRÃO ~COORD. GEOGRÁFICAS: NÃO LOCALIZADOPONTO DE REFERÊNCIA: PROXIMO AO BAIRRO DOM Tem rede mais foi feita por terceiros toda irregular, não tá cadastrada, rejeição com apoio da URBANIZAVEIS, BALSASASSINOU FORMULÁRIO DE FINANC. DE PADRÃO? SIM gerência equatorial PG mais próximo 3046007</t>
  </si>
  <si>
    <t xml:space="preserve"> 43.343303083333- PONTO DE REFERÊNCIA: VIZINHO 2001025685  VISTORIA. **ANEXO DOC. DO SOLICITANTE, FORMULÁRIO DE CONEXÃO E 07.01.2026          15:26:25            T12730 99988525790 E-MAIL VÁLIDO: AA.SILVAGOMES07@GMAIL.COM ENDEREÇO DA BEM NO CANTO DA PONTE. PORTÃO AZUL ANÁLISE DUP CADASTRO? NÃO CONEXÃO É O MESMO ENDEREÇO De CORRESPONDÊNCIA? SIMENDEREÇO CORRESPONDÊNCIA: POVOADO RIACHUELO LOT 01 LOTEAMENTO OUROASSINOU Descrição problema EM PRAÇA PÚBLICA? NÃO AUTORIZAÇÃO BLITZ URBANA? NÃONÃO FORMULÁRIO DE FINACIAMENTO DE PADRÃO ASSINADOS. FORMULÁRIO DE FINANC. DE PADRÃO? SIM*CLIENTE VEIO AO ATENDIMENTO E MED.17053669883 DEPOIS DO BANHO ESTRELA DALVA, EM FRENTE O CEMITÉRIO, PADRÃO FINANCIADO:  PFC7 PARCELADO: 24X DE 18,03LOCAL DEMARCADO: NÃOLIG. POSSUI REDE PROX. AO IMÓVEL? SIMTELEFONE: 99988525790WHATSAPP: SOLICITOU CONEXÃO COM FINANCIAMENTO DE PADRÃO. CIENTE DO PRAZO DE Sr. ANTONIO DA SILVA GOMESCOORD. GEOGRÁFICAS: 4.803962800000- Só tem rede de MT, PG mais próximo  13122962</t>
  </si>
  <si>
    <t>07.01.2026          17:39:45            U5513553 20260105000196577NOME DO CLIENTE: FRANCISCO MORAESSOLICITA FINANCIAMENTO Cliente em área de expansão de rede DE Descrição problema EM: 002PONTO DE REFERÊNCIA:TELEFONE: 99984115507 PADRÃOCLASSE DE CONSUMO: RESIDENCIALTIPO DE FASE: MONOFÁSICOPARCELADO SOLICITAÇÃO VIA BACKOFFICE MA Nº DO PROTOCOLO DO SITE</t>
  </si>
  <si>
    <t>08.01.2026          12:02:40            A54045224 99984691091ENDEREÇO DA CONEXÃO É O MESMO ENDEREÇO DE CORRESPON-DÊNCIA? ALTACLIENTE VEIO AO ATENDIMENTO E SOLICITOU CONEXÃO. CIENTE DO PRAZO DE CLIENTE ENTRA EM CONTATO E SOLICITA NOVA VISITA DA EQUIPE. CONEXÃO ASSINADO. COORD. GEOGRÁFICAS: NÃO LOCALIZADASPONTO DE REFERÊNCIA: PERTO DA Cliente fica a 40 mts da rede para atender o cliente passa por cima de outros terrenos pg 2201073 Descrição problema ELÉTRICA PROX. AO IMÓVEL? SIMTELEFONE: 99984691091WHATSAPP: FACULDADEANÁLISE DUP CADASTRO? SIMPADRÃO INSTALADO EXTERNAMENTE? Falta Pontalete, disjuntor, e eletroduto fora do padrão P/ CONTATO: 99985478339 / REF: UMA RUA ABAIXO DA FACULDADE. SEU PEDIDO SERÁ REJEITADO.ANEXO DOC. DO SOLICITANTE E FORMULÁRIO DE SIMCHECKLIST PADRÃO MONTADO ASSINADO PELO CLIENTE? SIMPOSSUI REDE SIMENDEREÇO CORRESPONDÊNCIA: RUA XI, RESIDENCIAL CIDADE VISTORIA E QUE, EM CASO DE PADRÃO INCOMPLE-TO/INEXISTENTE,</t>
  </si>
  <si>
    <t>08.01.2026          12:52:55            T57820 99984334970E-MAIL VÁLIDO: WALKIMAR_GUIDA2@HOTMAIL.COMENDEREÇO DA CONEXÃO AO IMÓVEL? / NÃOTELEFONE: 99984334970 WHATSAPP: ASSINADO. ATENDIMENTO E SOLICITOU CONEXÃO. CIENTE DO PRAZO DE VISTORIA CADASTRO? / NÃOPADRÃO INSTALADO EXTERNAMENTE? SIM /CHECKLIST CORRESPONDÊNCIA: FAZENDA DEUS PROVERA, RURAL, SAMBAIBA*CLIENTE VEIO AO Descrição problema E QUE, EM CASO DE PADRÃO INCOMPLETO/INEXISTENTE, SEU PEDIDO SERÁ INFORMAÇÃO ENTRAR EM CONTATO 99984334970 JOSE WALQUIMARANÁLISE DUP LIGAÇÃO NOVA – COM PADRÃO INSTALADOCOORD. GEOGRÁFICAS: NÃO LOCALIZADAPONTO DE REFERÊNCIA: PROXIMO AO POVOADO BOM JARDIM, PARA MAIS PADRÃO MONTADO ASSINADO PELO CLIENTE? SIM / POSSUI REDE ELÉTRICA PROX. Pg22015509 mais próximo 3 km REJEITADO.**ANEXO DOC. DO SOLICITANTE E FORMULÁRIO DE CONEXÃO É O MESMO ENDEREÇO DE CORRESPONDÊNCIA? SIM /ENDEREÇO</t>
  </si>
  <si>
    <t xml:space="preserve"> ASSOCIACAO DOS PEQUENOS PRODUTORES RURAISANÁLISE DUP -  ZONA RURAL  - BALSAS*CLIENTE: Sra. MARIA DA CONCEICAO 08.01.2026          14:07:17            T34308 ASSINADO PELO CLIENTE? SIMPOSSUI REDE ELÉTRICA PROX. AO CADASTRO? SIMPADRÃO INSTALADO EXTERNAMENTE?  SIMCHECKLIST PADRÃO MONTADO CONEXÃO ASSINADO. COORD. GEOGRÁFICAS: NÃO ENCONTRADASPONTO DE REFERÊNCIA: MESMA REGIAO DA Descrição problema FARIASVEIO AO ATENDIMENTO E SOLICITOU CONEXÃO. CIENTE DO PRAZO DE IMÓVEL? SIMTELEFONE: 99988324482WHATSAPP: 99988324482E-MAIL VÁLIDO: NAOENDEREÇO DA CONEXÃO É O MESMO ENDEREÇO DE CORRESPONDÊNCIA? PEDIDO SERÁ REJEITADO.**ANEXO DOC. DO SOLICITANTE E FORMULÁRIO DE Rede ainda não recebida pelo corporativo.rede feita por terceiros irregular falta componente. Não SIMENDEREÇO CORRESPONDÊNCIA: FAZENDA SANTO ANTONIO - DATA SANTO ANTONIO VISTORIA E QUE, EM CASO DE PADRÃO INCOMPLETO/INEXISTENTE, SEU está cadastrada</t>
  </si>
  <si>
    <t>08.01.2026          15:10:48            U5515375 20260107000201131NOME DO CLIENTE: JAELSON FERREIRA MOURA SOLICITA Descrição problema FINANCIAMENTO DE PADRÃOCLASSE DE CONSUMO: RESIDENCIALTIPO DE FASE: MONOFÁSICO: 25 amperesPARCELADO EM: 024X VEZESPONTO DE PG MAIS PRÓXIMO FICA AOS 800 METROS. REFERÊNCIA:  NÃO INFORMADOTELEFONE: (99) 98500-2862 SOLICITAÇÃO VIA BACKOFFICE MA Nº DO PROTOCOLO DO SITE</t>
  </si>
  <si>
    <t>08.01.2026          17:21:10            U5515375 20260107000201105NOME DO CLIENTE: ELISSANDRA PEREIRA DOS SANTOS SOLICITA Descrição problema FINANCIAMENTO DE PADRÃOCLASSE DE CONSUMO: RESIDENCIALTIPO DE FASE: INFORMADOTELEFONE: (99) 98540-2572 MONOFÁSICO: 25APARCELADO EM: 012X VEZESPONTO DE REFERÊNCIA:  NÃO SOLICITAÇÃO VIA BACKOFFICE MA Nº DO PROTOCOLO DO SITE Sem rede de BT</t>
  </si>
  <si>
    <t xml:space="preserve">  PROXIMO AO BAR DA RAIMUNDINHA, E  AO LADO DA INSTALAÇÃO  COORD. GEOGRÁFICAS:  46.912470770000-7.408975083000PONTO DE REFERÊNCIA: /ENDEREÇO CORRESPONDÊNCIA: XXXXXXXXXXXXXXXXXXXXXXXXXXXXXXXXXXXXXASSINOU /TELEFONE:  63981149488  E 63999363156WHATSAPP:  63981149488  E 09.01.2026          09:30:59            T27855 2000475632ANÁLISE DUP CADASTRO? SIM /PADRÃO FINANCIADO  PFC5PARCELADO: 24x R$ 18,03LOCAL DEMARCADO: NAOLIG. EM PRAÇA PÚBLICA? 63999363156E-MAIL VÁLIDO: XXXXXXXXXXXXXXXXXXXXXXXXXXXXXXXXXXXXXENDEREÇO ATENDIMENTO E SOLICITOU CONEXÃO COM FINANCIAMENTO DE PADRÃO. CIENTE DO AUTORIZAÇÃO BLITZ URBANA? SIM / POSSUI REDE PROX. AO IMÓVEL? SIM CLIENTE LOCALIZADO AO LADO DA INSTALAÇÃO 2000475632, NO MESMO CONEXÃO E FORMULÁRIO DE FINACIAMENTO DE PADRÃO ASSINADOS.IMOVEL DO DA CONEXÃO É O MESMO ENDEREÇO DE CORRESPONDÊNCIA? SIM Descrição problema FORMULÁRIO DE FINANC. DE PADRÃO? SIM /*CLIENTE VEIO AO PRAZO DE VISTORIA.**ANEXO DOC. DO SOLICITANTE, FORMULÁRIO DE RETORNAR AO LOCAL.63981149488 TERRENO POREM IMOVEIS DISTINTOS</t>
  </si>
  <si>
    <t>09.01.2026          10:10:58            T22175 99991740707E-MAIL VÁLIDO: XXXXXXXXXXXXXXXXXXXXXXXXXXXXXXXXXXXXX ATENDIMENTO E SOLICITOU CONEXÃO. CIENTE DO PRAZO DE VISTORIA E QUE, EM CASO DE PADRÃO INCOMPLETO/INEXISTENTE, SEU PEDIDO SERÁ COORD. GEOGRÁFICAS: XXXXXXXXXXXXXXXXXX; XXXXXXXXXXXXXXXXXXPONTO DE CORRESPONDÊNCIA: RUA B , JARDIM SAO MANOEL*CLIENTE VEIO AO Cliente mais 350 metros da rede MT pg mais próximo 22078576 Descrição problema ENDEREÇO DA CONEXÃO É O MESMO ENDEREÇO DE CORRESPONDÊNCIA? NAOENDEREÇO PAREAO ANÁLISE DUP CADASTRO? SIM,PADRÃO INSTALADO EXTERNAMENTE? REDE ELÉTRICA PROX. AO IMÓVEL? SIMTELEFONE: 99991740707 WHATSAPP: REFERÊNCIA: ULTIMA CAIXA DE AGUANA BR MA 344, ENTRA NO NETO REJEITADO.**ANEXO DOC. DO SOLICITANTE E FORMULÁRIO DE CONEXÃO ASSINADO. SIMCHECKLIST PADRÃO MONTADO ASSINADO PELO CLIENTE? SIM / NÃO POSSUI</t>
  </si>
  <si>
    <t>15.07.2026 14:46:35 T46531 ANEXO DOC. DO SOLICITANTE FORMULÁRIO DE CONEXÃO E FORMULÁRIO DE ANÁLISE DUP CADASTRO? SIM ASSINOU FORMULÁRIO DE FINANC. DE PADRÃO? SIM CLIENTE VEIO AO ATENDIMENTO E SOLICITOU CONEXÃO COM FINANCIAMENTO DE COORD. GEOGRÁFICAS: -2.8900025536789546 -41.913875209672206 Descrição problema E-MAIL VÁLIDO: LUCIAAGUIARSOUZA@GMAIL.COM ENDEREÇO CORRESPONDÊNCIA: XXXXX ENDEREÇO DA CONEXÃO É O MESMO ENDEREÇO DE CORRESPONDÊNCIA? SIM FINACIAMENTO DE PADRÃO ASSINADOS. LIG. EM PRAÇA PÚBLICA? AUTORIZAÇÃO BLITZ URBANA? SIM LOCAL DEMARCADO: NÃO (DESCREVER O LOCAL) PADRÃO FINANCIADO: FPC5 PADRÃO. CIENTE DO PRAZO DE VISTORIA. PARCELADO: 24x R$ 18 03 PONTO DE REFERÊNCIA: PROXIMO AO BIU POSSUI REDE PROX. AO IMÓVEL? SIM Sem rede BT próximo a residência, possui apenas residência MT próximo a residência, última TELEFONE: 86994065853</t>
  </si>
  <si>
    <t>09.01.2026          12:48:15            T61898 AUTORIZAÇÃO BLITZ URBANA? SIMPOSSUI REDE PROX. AO IMÓVEL? CONEXÃO COMFINANCIAMENTO DE PADRÃO. CIENTE DO PRAZO DE VISTORIA.**ANEXO CONEXÃO É O MESMO ENDEREÇO DECORRESPONDÊNCIA? SIMENDEREÇO CORRESPONDÊNCIA:FAZENDA AZEITONA  ET PIRIPIRIASSINOU FORMULÁRIO DE DOC. DO SOLICITANTE, FORMULÁRIO DE CONEXÃO EFORMULÁRIO DE Descrição problema Expansão de rede cliente distante da rede bt 63 metros PG mais próximo 2274574 FINACIAMENTO DE PADRÃO ASSINADOS. FINANC. DE PADRÃO? SIM*CLIENTE VEIO AO ATENDIMENTO E SOLICITOU FPC5PARCELADO: 24 x R$ 18,03LOCAL DEMARCADO: NAOLIG. EM PRAÇA PÚBLICA? LIGAÇÃO NOVA - COM FINANCIAMENTO DE PADRÃOCOORD. GEOGRÁFICAS: ;PONTO DE REFERÊNCIA:ANÁLISE DUP CADASTRO? SIMPADRÃO FINANCIADO: SIMTELEFONE: 99985055826WHATSAPP: 99985055826E-MAIL VÁLIDO:ENDEREÇO DA</t>
  </si>
  <si>
    <t>CHECKLIST PADRÃO MONTADO ASSINADO PELO CLIENTE? SIM PELO CNPJ, O MESMO SOLICITA UMA LIGACAO NOVA NO NOME CNPJ SERÁ REJEITADO. ANÁLISE DUP CADASTRO?  NÃO VISTORIA E QUE, EM CASO DE PADRÃO INCOMPLETO/INEXISTENTE, SEU PEDIDO CLIENTE VEIO AO ATENDIMENTO E SOLICITOU CONEXÃO. CIENTE DO PRAZO DE Descrição problema LIGAÇÃO NOVA ¿ COM PADRÃO INSTALADO PONTO DE REFERÊNCIA:  A 15 M DA INSTALACAO 7550243 PROX A UM PE DE 15.07.2025          14:13:05            T42280 COORD. GEOGRÁFICAS:   5.252079080000-     45.036329990000- TAMBURI, POVOADO CAPIM DURO TELEFONE:6281288905 PADRÃO INSTALADO EXTERNAMENTE?  SIM ENDEREÇO CORRESPONDÊNCIA:IMOVEL RURAL FAZENDA PORTO ALEM POSSUI REDE ELÉTRICA PROX. AO IMÓVEL? SIM ANEXO DOC. DO SOLICITANTE E FORMULÁRIO DE CONEXÃO ASSINADO ENDEREÇO DA CONEXÃO É O MESMO ENDEREÇO DE CORRESPONDÊNCIA? SIM MARCOS BRUNO ALVES BRASIL VEIO COM PROCURACAO ASSINADA PRO RESPONSAVEL WHATSAPP:6281288905</t>
  </si>
  <si>
    <t>09.01.2026          12:43:22            T23950 99984390871WHATSAPP: 99984390871E-MAIL VÁLIDO: NAOENDEREÇO DA CONEXÃO É AO ATENDIMENTO E SOLICITOU CONEXÃO. CIENTE DOPRAZO DE CANTO DO CAMPOANÁLISE DUP CADASTRO? SIMPADRÃO INSTALADO CLIENTE?NÃOPOSSUI REDE ELÉTRICA PROX. AO IMÓVEL? SIM 41MTELEFONE: CONEXÃOASSINADO. CORRESPONDÊNCIA:ET GADO BRAVIM, N 22 A, POVOADO SANTA LUZIA*CLIENTE VEIO Descrição problema Distância de 60 m da rede BT PG 11010696 EXTERNAMENTE? SIMCHECKLIST PADRÃO MONTADO ASSINADO PELO JODAIR DOS SANTOS, INSTALACAO VIZINHA 2000472383, A CASA FICA BEM NO LIGAÇÃO NOVA – COM PADRÃO INSTALADOCOORD. GEOGRÁFICAS: NAO LOCALIZADASPONTO DE REFERÊNCIA:FICA NO POVOADO SANTA LUZIA, PROCURAR O MESMO ENDEREÇO DECORRESPONDÊNCIA? SIMENDEREÇO REJEITADO.**ANEXO DOC. DO SOLICITANTE E FORMULÁRIO DE VISTORIA E QUE, EM CASO DE PADRÃOINCOMPLETO/INEXISTENTE, SEU PEDIDO SERÁ</t>
  </si>
  <si>
    <t xml:space="preserve"> ANTIGA CASA DOS EU ANTONIO DA ALCINA POVOADO LAGOA DA SERRAANÁLISE DUP  COM FINANCIAMENTO DEPADRÃO. CIENTE DO PRAZO DE VISTORIA.SEGUE EM ANEXO 09.01.2026          13:50:12            T12587 18,03LOCAL DEMARCADO: SILIG. EM PRAÇA PÚBLICA? AUTORIZAÇÃO BLITZ URBANA? 99981702787WHATSAPP: 99981702787E-MAIL VÁLIDO: XXXXXXENDEREÇO DA CONEXÃO ANTONIO FERREIRA DE LIMA VEIO AO ATENDIMENTO E SOLICITOU CONEXÃO AXIXA OU JOAO DROGA VIIZNHOS: ANTONIO DO ZE DO CHICO PROX A CADASTRO? NÃOPADRÃO FINANCIADO: PFC7PARCELADO: 24x R$ COORD. GEOGRÁFICAS: NÃO INFORMADOPONTO DE REFERÊNCIA: DEPOIS  DO POVOADO CORRESPONDÊNCIA: XXXXXXASSINOU FORMULÁRIO DE FINANC. DE PADRÃO? SIM Cliente sem rede próximo DEFINACIAMENTO DE PADRÃO ASSINADOS DOC. DO SOLICITANTE, FORMULÁRIO DE CONEXÃO E FORMULÁRIO Descrição problema NÃOPOSSUI REDE PROX. AO IMÓVEL? SIMTELEFONE: É O MESMO ENDEREÇO De CORRESPONDÊNCIA? SIMENDEREÇO</t>
  </si>
  <si>
    <t xml:space="preserve"> PROX. AO IMÓVEL? SIMTELEFONE: 99984890039WHATSAPP: 99984890039E-MAIL  VISTORIA.**ANEXO DOC. DO SOLICITANTE, FORMULÁRIO DE CONEXÃO E 09.01.2026          14:15:51            T34308 COORD. GEOGRÁFICAS: NÃO ENCONTRADASPONTO DE REFERÊNCIA: PROXIMO DA CORRENTINHO , POVOADO MUSEUASSINOU FORMULÁRIO DE FINANC. DE PADRÃO? CORRESPONDÊNCIA? SIMENDEREÇO CORRESPONDÊNCIA: FAZENDA BARRA DO Descrição problema ESCOLA  NOSSA SENHORA DE NAZAREANÁLISE DUP CADASTRO? SIMPADRÃO FINANCIADO: FPC5 OU PFC7PARCELADO: 24X x R$ 18,03LOCAL DEMARCADO: FORMULÁRIO DE FINACIAMENTO DE PADRÃO ASSINADOS. SIM / NÃO*CLIENTE: Sra. ELDA PEREIRA DA SILVAVEIO AO ATENDIMENTO E SIMLIG. EM PRAÇA PÚBLICA? AUTORIZAÇÃO BLITZ URBANA? SIMPOSSUI REDE SOLICITOU CONEXÃO COM FINANCIAMENTO DE PADRÃO. CIENTE DO PRAZO DE Sem rede VÁLIDO: NAOENDEREÇO DA CONEXÃO É O MESMO ENDEREÇO DE</t>
  </si>
  <si>
    <t>09.01.2026          15:48:05            U5513370 20260108008351461NOME DO CLIENTE: Felix Neto Sandes Barros SOLICITA Descrição problema FINANCIAMENTO DE PADRÃOCLASSE DE CONSUMO: RESIDENCIALTIPO DE FASE: Fica a 2 km da  rede MT poste mais próximo 3312615 INFORMADOTELEFONE: 99984659453 MONOFÁSICO: medidor_monofasicoPARCELADO EM: 6_-_R$_72,10PONTO DE REFERÊNCIA: indo de São Félix sentido BR depois da Fazenda QL 3km entra SOLICITAÇÃO VIA BACKOFFICE (MA) Nº DO PROTOCOLO DO SITE na primeira estrada à esquerdaAPELIDO:  NÃO</t>
  </si>
  <si>
    <t>09.01.2026          16:51:06            T34308 150 metros da rede 3016738688ANÁLISE DUP CADASTRO? SIMPADRÃO FINANCIADO: FPC5 OU AUTORIZAÇÃO BLITZ URBANA? SIMPOSSUI REDE PROX. AO IMÓVEL? COORD. GEOGRÁFICAS: NÃO ENCONTRADASPONTO DE REFERÊNCIA:  INSTALACAO : Cliente não atendeu o telefone equipe não conseguiu encontrar o endereço do msm DA CONEXÃO É O MESMO ENDEREÇO DE CORRESPONDÊNCIA? Descrição problema FINANCIAMENTO DE PADRÃO. CIENTE DO PRAZO DE VISTORIA.**ANEXO DOC. DO FORMULÁRIO DE FINANC. DE PADRÃO? SIM*CLIENTE: RAIMUNDO PADRÃO ASSINADOS. PEDRO LIMA FERREIRAVEIO AO ATENDIMENTO E SOLICITOU CONEXÃO COM PFC7PARCELADO: 24X x R$ 18,03LOCAL DEMARCADO: SIMLIG. EM PRAÇA PÚBLICA? SIMENDEREÇO CORRESPONDÊNCIA: CHACARA VALE DOS SONHOS , ZONA RURALASSINOU SIMTELEFONE: 99982772353WHATSAPP: 99982772353E-MAIL VÁLIDO: NAOENDEREÇO SOLICITANTE, FORMULÁRIO DE CONEXÃO E FORMULÁRIO DE FINACIAMENTO DE</t>
  </si>
  <si>
    <t xml:space="preserve"> DE REFERÊNCIA:  próximo à casa do Sr. João Paulo,com coordenadas  Longitude45°12'44.66"TELEFONE: (98) 98407-1233CLIENTE AFIRMA QUE JÁ 10.01.2026          11:24:34            U5513369 20260106000198982PADRÃO INSTALADO: SIM  FASE: MONOFÁSICO DISJUNTOR: 25APONTO A MT passa 40 metros de distância  da casa do cliente,Pra espancao,  não  tere de BT,  só tem um CIENTE QUE CASO A INEXISTÊNCIA SEU PEDIDO SERÁ REJEITADO. CIENTE DO Descrição problema POSSUI O PADRÃO INSTALADO DENTRO DO LIMITE DA VIA PÚBLICA E PRAZO DE 05 DIAS ÚTEIS PARA VISTORIA E EXECUÇÃO DO SERVIÇO. SOLICITAÇÃO VIA BACKOFFICE (MA) Nº DO PROTOCOLO DO SITE geográficas do centróide do imóvel urbano: Latitude 3°59'18.76"S e transformador pequeno e particular  a 250 metros</t>
  </si>
  <si>
    <t>12.01.2026          10:27:26            T59570 99985299153WHATSAPP: 99985299153E-MAIL VÁLIDO: NAO POSSUIENDEREÇO DA ATENDIMENTO E SOLICITOU CONEXÃO COMFINANCIAMENTO DE PADRÃO. CIENTE DO CONEXÃO EFORMULÁRIO DE FINACIAMENTO DE PADRÃO ASSINADOS. CONEXÃO É O MESMO ENDEREÇO DECORRESPONDÊNCIA? SIMENDEREÇO CORRESPONDÊNCIA: RUA DAO PEDRO ||, ASSOCIACAO CAMINHO DOS GERAISASSINOU DE LIGACAO NOVA NO LOCALLIG. EM PRAÇA PÚBLICA? AUTORIZAÇÃO BLITZ URBANA? Descrição problema FINANCIADO: FPC5PARCELADO: 12x R$ 36,05LOCAL DEMARCADO: SIM PLACA FORMULÁRIO DE FINANC. DE PADRÃO? SIM*CLIENTE VEIO AO LIGAÇÃO NOVA - COM FINANCIAMENTO DE PADRÃOCOORD. GEOGRÁFICAS: NAO LOCALIZADASPONTO DE REFERÊNCIA: PROXIMO A CLINICA DE RECUPERACAO NÃOPOSSUI REDE PROX. AO IMÓVEL? SIMTELEFONE: PRAZO DE VISTORIA.**ANEXO DOC. DO SOLICITANTE, FORMULÁRIO DE VINDE A MIM, E A UM PE DE FAVEIRAANÁLISE DUP CADASTRO? SIMPADRÃO</t>
  </si>
  <si>
    <t>12.02.2026          11:01:18            T62340 ANÁLISE DUP CADASTRO? NÃO CHECKLIST PADRÃO MONTADO ASSINADO PELO CLIENTE? SIM CIENTE DO PRAZO DE VISTORIA E QUE, EM CASO DE PADRÃO CLIENTE VEIO AO ATENDIMENTO E SOLICITOU CONEXÃO. CORRESPONDÊNCIA? SIM Descrição problema E-MAIL VÁLIDO: XXXXXX ENDEREÇO CORRESPONDÊNCIA: XXXXXX ENDEREÇO DA CONEXÃO É O MESMO ENDEREÇO DE INCOMPLETO/INEXISTENTE, SEU PEDIDO SERÁ REJEITADO LIGAÇÃO NOVA – COM PADRÃO INSTALADO PADRÃO INSTALADO EXTERNAMENTE? SIM PONTO DE REFERÊNCIA: NO INICIO DO POVOADO, VIZINHO PROXIMO ANTONIO EDSON POSSUI REDE ELÉTRICA PROX. AO IMÓVEL? SIM Para expansão, PG 2298949 RAIMUNDA RIBEIRO DA SILVA SANTOS TELEFONE: 99984821724 WHATSAPP: 99984821724</t>
  </si>
  <si>
    <t>12.01.2026          10:01:28            U5513370 DIASÚTEIS PARA VISTORIA E EXECUÇÃO DO SERVIÇO. DO PROTOCOLO DO SITE: 20260109000204539PADRÃO INSTALADO: SIM Descrição problema FASE: medidor_monofasico DISJUNTOR: 50APONTO DE REFERÊNCIA: NÃO INEXISTÊNCIA SEU PEDIDO SERÁ REJEITADO. CIENTE DO PRAZO DE 05 INFORMADOTELEFONE: (99) 98403-5439CLIENTE AFIRMA QUE JÁ POSSUI O LIGAÇÃO NOVA – PADRÃO INSTALADOSOLICITAÇÃO VIA BACKOFFICE EQUATORIALNº PADRÃO INSTALADO DENTRO DO LIMITE DA VIA PÚBLICA ECIENTE QUE CASO A Sem rede e cliente não possui padrão PG 22031176</t>
  </si>
  <si>
    <t xml:space="preserve"> REDE ELÉTRICA PROX. AO IMÓVEL? SIMCHECKLIST PADRÃO MONTADO ASSINADO  SIMPOSSUI 12.01.2026          10:42:50            T16550 61999682490WHATSAPP: 61999682490PADRÃO INSTALADO EXTERNAMENTE? CHACARA DO NENEM RODRIGUESENDEREÇO DA LIGAÇÃO:  RUA PRINCIPAL CONEXÃO. CIENTE DO PRAZO DE VISTORIA E QUE, EM CASO DE PADRÃO COORD. GEOGRÁFICAS:PONTO DE REFERÊNCIA: PROXIMO AO MOTA, E FREITAS, Descrição problema ENDEREÇO DE CORRESPONDÊNCIA? SIMENDEREÇO CORRESPONDÊNCIA: RUA INCOMPLETO/INEXISTENTE, SEU PEDIDO SERÁ REJEITADO.**ANEXO DOC. DO PELO CLIENTE? SIMANÁLISE DUP CADASTRO? SIME-MAIL VÁLIDO: PRINCIPAL S/N CENTRO DO PRIMO*CLIENTE VEIO AO ATENDIMENTO E SOLICITOU S/N CENTRO DO PRIMOINSTALAÇÃO DO VIZINHO: 7594402TELEFONE: SOLICITANTE E FORMULÁRIO DE CONEXÃO ASSINADO. Sem rede BT no local. 13112731 PG fica ao lado do cliente. Há um trafo em frente ao pg 68000615, XXXXXXXXXXXXXXXXXXXXXXXXXXXXXXXXXXXXXENDEREÇO DA CONEXÃO É O MESMO fica cerca de 30 mts do cliente.</t>
  </si>
  <si>
    <t xml:space="preserve"> DE PADRÃO ASSINADOS.  MA 256 PV CENTRO DO PRIMOASSINOU FORMULÁRIO DE FINANC. DE PADRÃO? 12.01.2026          11:13:21            T16550 99985474669LOCAL DEMARCADO: SIMPOSSUI REDE PROX. AO IMÓVEL? CADASTRO? SIME-MAIL VÁLIDO: COORD. GEOGRÁFICAS:  5.075181570000, 44.405240010000 SOMENTE TERRENO NO Descrição problema ENDEREÇO DE CORRESPONDÊNCIA? SIMENDEREÇO CORRESPONDÊNCIA: RODOVIA FINANCIADO:  PFC7PARCELADO: 24 x R$ 18,03TELEFONE: 99985474669WHATSAPP: FINANCIAMENTO DE PADRÃO. CIENTE DO PRAZO DE VISTORIA.**ANEXO DOC. DO LOCAL, PARA CONSTRUCAO CASA DA CAIXAPONTO DE REFERÊNCIA: PROXIMO A CHACARA DO NENEM RODRIGUESENDEREÇO DA LIGAÇÃO:  RODOVIA MA 256 PV CENTRO DO PRIMOINSTALÇÃO DO VIZINHO: 2001019963PADRÃO SIM*CLIENTE VEIO AO ATENDIMENTO E SOLICITOU CONEXÃO COM SIMLIG. EM PRAÇA PÚBLICA? AUTORIZAÇÃO BLITZ URBANA? NÃOANÁLISE DUP SOLICITANTE, FORMULÁRIO DE CONEXÃO E FORMULÁRIO DE FINACIAMENTO Sem rede BT no local. 13112731 PG em frente ao cliente. Há um trato em frente ao pg 68000615, fica XXXXXXXXXXXXXXXXXXXXXXXXXXXXXXXXXXXXXENDEREÇO DA CONEXÃO É O MESMO cerca de 100 mts do cliente.</t>
  </si>
  <si>
    <t xml:space="preserve"> SIMCHECKLIST PADRÃO MONTADO ASSINADO PELO CLIENTE? SIMPOSSUI 12.01.2026          12:47:59            T55071 99992260766E-MAIL VÁLIDO: XXXXENDEREÇO DA CONEXÃO É O MESMO ARROZ , S/N, POVOADO VIVA DEUS , IMPERATRIZ*CLIENTE VEIO AO ATENDIMENTO E SOLICITOU CONEXÃO. CIENTE DOPRAZO DE VISTORIA E QUE, EM CALDO DE CANAANÁLISE DUP CADASTRO? NÃOPADRÃO INSTALADO EXTERNAMENTE? CASO DE PADRÃOINCOMPLETO/INEXISTENTE, SEU PEDIDO SERÁ Descrição problema ENDEREÇO DECORRESPONDÊNCIA? SIMENDEREÇO CORRESPONDÊNCIA: RUA ESTRADA DO LIGAÇÃO NOVA – COM PADRÃO INSTALADOCOORD. GEOGRÁFICAS:NAO LOCALIZADASPONTO DE REFERÊNCIA: EM FRENTE A CASA DO SENHOR PEDRO E APOS O REDE ELÉTRICA PROX. AO IMÓVEL? SIMTELEFONE: 99992260766WHATSAPP: REJEITADO.</t>
  </si>
  <si>
    <t xml:space="preserve"> CHACARA DO NENEM RODRIGUES, MOTAENDEREÇO DA LIGAÇÃO: MA 256 PV CENTRO  DE PADRÃO ASSINADOS.  PV CENTRO DO PRIMO S/NASSINOU FORMULÁRIO DE FINANC. DE PADRÃO? 12.01.2026          12:02:31            T16550 99992302741LOCAL DEMARCADO: SIMPOSSUI REDE PROX. AO IMÓVEL? CADASTRO? SIME-MAIL VÁLIDO: COORD. GEOGRÁFICAS:  5.075181570000, 44.405240010000   SOMENTE TERRENO Cliente não possui rede BT próxima DO PRIMO S/NINSTALÇÃO DO VIZINHO:  2001019963PADRÃO Descrição problema ENDEREÇO DE CORRESPONDÊNCIA? SIMENDEREÇO CORRESPONDÊNCIA:  MA 256 FINANCIADO:  PFC7PARCELADO: 24 x R$ 18,03TELEFONE: 99992302741WHATSAPP: FINANCIAMENTO DE PADRÃO. CIENTE DO PRAZO DE VISTORIA.**ANEXO DOC. DO NO LOCAL, CASA SERA CONSTRUIDA PELA CAIXAPONTO DE REFERÊNCIA: SIM*CLIENTE VEIO AO ATENDIMENTO E SOLICITOU CONEXÃO COM SIMLIG. EM PRAÇA PÚBLICA? AUTORIZAÇÃO BLITZ URBANA? NÃOANÁLISE DUP SOLICITANTE, FORMULÁRIO DE CONEXÃO E FORMULÁRIO DE FINACIAMENTO Sem rede Br cliente aceita financiamento XXXXXXXXXXXXXXXXXXXXXXXXXXXXXXXXXXXXXENDEREÇO DA CONEXÃO É O MESMO</t>
  </si>
  <si>
    <t>03.08.2026 09:26:13 T23077 ? CASO SIM INFORMAR DADOS DO CARREGADOR : (Potência e modelo da A INSTALAÇÃO POSSUI OU CONTARÁ COM CARREGADORES PARA VEÍCULOS ELÉTRICOS AMPERAGEM DO DISJUNTOR : 25A ANEXO DOC. DO SOLICITANTE E FORMULÁRIO DE CONEXÃO ASSINADO ANÁLISE DUP CADASTRO? SIM CHECKLIST PADRÃO MONTADO ASSINADO PELO CLIENTE? SIM CLIENTE VEIO AO ATENDIMENTO E SOLICITOU CONEXÃO. CIENTE DO PRAZO DE COORD. GEOGRÁFICAS: LAT 4.129203110000; LONG 44.158425590000 Descrição problema E-MAIL VÁLIDO: NAOINFORMADO@EQUATORIALENERGIA.COM.BR ENDEREÇO CORRESPONDÊNCIA: POVOADO BOM JARDIM SN ZONA RURAL COROATA MA ENDEREÇO DA CONEXÃO É O MESMO ENDEREÇO DE CORRESPONDÊNCIA? SIM PADRÃO INSTALADO EXTERNAMENTE? NAO CLIENTE CIENTE DO CASO PONTO DE REFERÊNCIA: SITIO DO WILSON POSSUI REDE ELÉTRICA PROX. AO IMÓVEL? NAO SERÁ REJEITADO. TELEFONE: 99 991045277 Ultimo poste a mais de 200 metros PG 1959432 VISTORIA E QUE EM CASO DE PADRÃO INCOMPLETO/INEXISTENTE SEU PEDIDO</t>
  </si>
  <si>
    <t>16.07.2026 16:16:30 T46531 30690013521 ANEXO DOC. DO SOLICITANTE FORMULÁRIO DE CONEXÃO E FORMULÁRIO DE ANÁLISE DUP CADASTRO? SIM ASSINOU FORMULÁRIO DE FINANC. DE PADRÃO? SIM CLIENTE VEIO AO ATENDIMENTO E SOLICITOU CONEXÃO COM FINANCIAMENTO DE COORD. GEOGRÁFICAS:-2.8902597182679637 -41.91662177212017 Casa a 120 metros da bt poste mais próximo 13132632 transformador mais próximo 3439925 casa do Descrição problema E-MAIL VÁLIDO: RS6133079@GMAIL.COM ENDEREÇO CORRESPONDÊNCIA: XXXXX ENDEREÇO DA CONEXÃO É O MESMO ENDEREÇO DE CORRESPONDÊNCIA? SIM FINACIAMENTO DE PADRÃO ASSINADOS. LIG. EM PRAÇA PÚBLICA? AUTORIZAÇÃO BLITZ URBANA? SIM LOCAL DEMARCADO: NÃO (DESCREVER O LOCAL) PADRÃO FINANCIADO: FPC PFC7 PADRÃO. CIENTE DO PRAZO DE VISTORIA. PARCELADO: 24x R$ 18 03 PONTO DE REFERÊNCIA:POR TRAS DA PRAÇA DA JUVENTUDE POSSUI REDE PROX. AO IMÓVEL? SIM</t>
  </si>
  <si>
    <t>12.01.2026          13:43:23            T52352 2000292212 , ANTES DO CIMITÉRIO  E DEPOIS A ESCOLA PAULO FREIREPADRÃO FINANCIADO: ATENDIMENTO, ONDE SOLICITOU OFINANCIAMENTO DE PADRÃO JUNTO A DA BLITZ URBANA? SIMASSINOU O FORMULÁRIO DE FINANCIAMENTO DE PADRÃO? DE ÁGUA E 1 VENTILADOR.CLIENTE IREILCE RODRIGUES MOREIRA VEIO AO Descrição problema EQUATORIAL.SEGUE ANEXO AS DOCUMENTAÇÕES APRESENTADAS PELO SOLICITANTE. IMÓVEL? CLIENTE INFORMOU QUE SIMLOCAL DEMARCADO: SIM (EM FRENTE A PFC5PARCELADO: EM 12 X DE 36,05POSSUI REDE ELÉTRICA PROX AO PRINT DA TELA DO SISTEMA DE DUPLICIDADE DE CADASTRO? ANEXOU AEVIDÊNCIA? Poste.882546 Mais próximo da residência de MT fica a 60mm não tem BT observação rural RESIDENCIA)LOCAL DA LIGAÇÃO É PARA PRAÇA PÚBLICA? TEM AUTORIZAÇÃO SIMCARGA DECLARADA: 1 GELADERIA, 1 TV , 5 LAMPADAS, 1 BOMBA SIMCONSULTOU O SISTEMA DE DUPLICIDADE DE CADASTRO? SIMTIROU O TELEFONE:98985587746 / 989856932NÚMERO DE WHATSAPP VALIDADO:98985587746PONTO DE REFERÊNCIA:  FICA PRÓXIMO DA INSTALÇÃO</t>
  </si>
  <si>
    <t>12.01.2026          14:45:32            T23950 A LOCALIZACAO PARA NAO TER ERRO AO PROCURARANÁLISE DUP ATENDIMENTO E SOLICITOU CONEXÃO COMFINANCIAMENTO DE PADRÃO. CADASTRO? SIMPADRÃO FINANCIADO: FPC5PARCELADO: 12x DE 36.05LOCAL CIENTE DO PRAZO DE VISTORIA.**ANEXO DOC. DO SOLICITANTE, FORMULÁRIO DE CONEXÃO EFORMULÁRIO DE FINACIAMENTO DE PADRÃO ASSINADOS. Cliente fica próximo a rede de MT não tem baixa tensão próximo ao imóvel PG próximo 22097909 DANIELTORMES664@GMAIL.COMENDEREÇO DA CONEXÃO É O MESMO ENDEREÇO DECORRESPONDÊNCIA? SIMENDEREÇO CORRESPONDÊNCIA:FAZENDA DOIS IRMAOS, DEMARCADO: SIM  DEIXAR MARCADO COM A PLACA DE LIGACAOLIG. EM PRAÇA Descrição problema LIGAÇÃO NOVA - COM FINANCIAMENTO DE PADRÃOCOORD. GEOGRÁFICAS:NAO LOCALIZADASPONTO DE REFERÊNCIA:PROXIMO AO POVOADO BREJO DE CIMA, PEDE QUE EQUIPE ENTRE EM CONTATO VIA WHASTAPP 99981410605 PARA QUE MANDE PÚBLICA? AUTORIZAÇÃO BLITZ URBANA? NÃOPOSSUI REDE PROX. AO IMÓVEL? S/N, RURALASSINOU FORMULÁRIO DE FINANC. DE PADRÃO? SIM*CLIENTE VEIO AO SIMTELEFONE: 99981410605WHATSAPP: 99981410605E-MAIL VÁLIDO:</t>
  </si>
  <si>
    <t>28.01.2026          16:00:17            U5510702 BT mais próximo 75 m PG próximo 3008436. Nessecita de Obra. CIENTE DO PRAZO DE 05 DIAS ÚTEIS PARA VISTORIA E EXECUÇÃO DO SERVIÇO. CLIENTE AFIRMA QUE JÁ POSSUI O PADRÃO INSTALADO DENTRO DO LIMITE DA VIA DISJUNTOR: 25A Descrição problema ENDEREÇO: municipio PARAIBANO FASE: Monofásico Nº DO PROTOCOLO DO SITE 20260119008358470 PADRÃO INSTALADO:  SIM PONTO DE REFERÊNCIA:  PROX A FRANCISCO BRITO PÚBLICA E CIENTE QUE CASO A INEXISTÊNCIA SEU PEDIDO SERÁ REJEITADO. Rejeição para cancelamento SOLICITAÇÃO VIA BACKOFFICE MARANHÃO TELEFONE: (31) 98445-2858 Tipo endereco pv bairro POVOADO complemento EM FRENTE A CC 3016940606 logradouro POVOADO OLHO D\'AGUA numero imovel SN</t>
  </si>
  <si>
    <t xml:space="preserve"> por gentileza, a análisedos documentos para aprovação de viabilidade  unidade consumidora deligação nova que atenderá cargas de (Planta de situação e planta delocalização).Quadro de cargas de 12.01.2026          17:18:39            U5514492 &lt;alexandre.eletrotecnica@gmail.com&gt;Para:grandesclientes.maranhao@equator CPF docliente;CNH contendo RG e CPF do procurador;Aguardo De: Alexandre Ribeiro # MASTER Descrição problema Equatorial, comlocalização em UTM no fuso 22 (.PDF e .DWG); Estee-mail foi originado de fora do Grupo Equatorial Energia. Não clique em links ou abraanexos, a menos que reconheça o remetente Ribeiro. assinada pelo cliente;Cartão de CNPJ e Contrato Social;CNH contendo RG e aterramento;Croqui do empreendimento,apontando a rede existente da contrato dearrendamento para uso da indústria);Procuração dimensionamento desubestação aérea (Excel e PDF);Comprovante de documentos:Solicitação de conexão à rede(Excel e PDF);ART de projeto e esaiba que o conteúdo é seguro.Boa Noite.Gostaria de solicitar, execução da subestação, juntamente com a ART de laudo de finsindustriais.Estou enviando em anexo os seguintes</t>
  </si>
  <si>
    <t xml:space="preserve"> TATIANE ALVES DE SOUSA 11.03.2026          09:34:19            T62340 ANEXO DOC. DO SOLICITANTE E FORMULÁRIO DE CONEXÃO ANEXO DOC. DO SOLICITANTE, FORMULÁRIO DE ANÁLISE DUP CADASTRO? NÃO ASSINADO. ASSINADOS. ASSINOU FORMULÁRIO DE FINANC. DE PADRÃO? SIM Baixa tensão mais próximo a 150 metros, componente 2511177 CLIENTE VEIO AO ATENDIMENTO E SOLICITOU CONEXÃO COM CONEXÃO E FORMULÁRIO DE FINACIAMENTO DE PADR CORRESPONDÊNCIA? SIM Descrição problema E-MAIL VÁLIDO: XXXXXX ENDEREÇO CORRESPONDÊNCIA: XXXXXX ENDEREÇO DA CONEXÃO É O MESMO ENDEREÇO De FINANCIAMENTO DE PADRÃO. CIENTE DO PRAZO DE VISTORIA. LIG. EM PRAÇA PÚBLICA? AUTORIZAÇÃO BLITZ URBANA? NÃO LIGAÇÃO NOVA – COM FINANCIAMENTO DE LOCAL DEMARCADO: SIM OU NÃO (DESCREVER O LOCAL)</t>
  </si>
  <si>
    <t xml:space="preserve"> SERÁ REJEITADO. CIENTE DO PRAZO DE 05 DIASÚTEIS PARA VISTORIA E 13.01.2026          08:44:00            U5509846 20260105008348789PADRÃO INSTALADO:  SIMFASE: MONOFÁSICO DISJUNTOR: 40APONTO DE REFERÊNCIA:  PROX A CASA DO ORIVAL, CASA DE TIJOLOS NO FINAL 98403-4278CLIENTE AFIRMA QUE JÁ POSSUI O PADRÃO INSTALADO DENTRO DO DA RUA, ATRAS DA KITNETS DA BETETELEFONE: (99) Descrição problema Distância de 60 m da BT PG 11016847 EXECUÇÃO DO SERVIÇO. LIMITE DA VIA PÚBLICA ECIENTE QUE CASO A INEXISTÊNCIA SEU PEDIDO SOLICITAÇÃO VIA BACKOFFICE MARANHÃO Nº DO PROTOCOLO DO SITE</t>
  </si>
  <si>
    <t>13.03.2026          09:00:26            T62340 ALINE SANTOS SOARES ANÁLISE DUP CADASTRO? NÃO CHECKLIST PADRÃO MONTADO ASSINADO PELO CLIENTE? SIM CIENTE DO PRAZO DE VISTORIA E QUE, EM CASO DE PADRÃO CLIENTE VEIO AO ATENDIMENTO E SOLICITOU CONEXÃO. CORRESPONDÊNCIA? SIM Descrição problema E-MAIL VÁLIDO: XXXXXX ENDEREÇO CORRESPONDÊNCIA: XXXXXX ENDEREÇO DA CONEXÃO É O MESMO ENDEREÇO DE INCOMPLETO/INEXISTENTE, SEU PEDIDO SERÁ REJEITADO. LADO DO CHACARA DO FERNANDO COIMBRA. AO LADO DIREITO LIGAÇÃO NOVA – COM PADRÃO INSTALADO PADRÃO INSTALADO EXTERNAMENTE? SIM PONTO DE REFERÊNCIA: NA SAIDA DA PASSAGEM FRANCA PROXIMO A PLACA , AO POSSUI REDE ELÉTRICA PROX. AO IMÓVEL? SIM TELEFONE: 99984171149 UC ficou a uns 100mt da rede trifásico mais próximo PG mais próximo 68050604 WHATSAPP: 99984171149</t>
  </si>
  <si>
    <t>24.07.2026 08:43:23 T46531 ANEXO DOC. DO SOLICITANTE FORMULÁRIO DE CONEXÃO E FORMULÁRIO DE ANÁLISE DUP CADASTRO? SIM ASSINOU FORMULÁRIO DE FINANC. DE PADRÃO? SIM CLIENTE VEIO AO ATENDIMENTO E SOLICITOU CONEXÃO COM FINANCIAMENTO DE COORD. GEOGRÁFICAS: -3.017186557318211 -41.90727249388283 Cliente fica 80 metro da rede de BT 13108353 medidor vizinho mais próximo  12110065793 Descrição problema E-MAIL VÁLIDO: HELIOMARCIO@GMAIL.COM ENDEREÇO CORRESPONDÊNCIA: POVOADO MARIQUITA S/N ARAIOSES ENDEREÇO DA CONEXÃO É O MESMO ENDEREÇO DE CORRESPONDÊNCIA? SIM FINACIAMENTO DE PADRÃO ASSINADOS. LIG. EM PRAÇA PÚBLICA? AUTORIZAÇÃO BLITZ URBANA? SIM LOCAL DEMARCADO: NÃO (DESCREVER O LOCAL) PADRÃO FINANCIADO: FPC7 PADRÃO. CIENTE DO PRAZO DE VISTORIA. PARCELADO: 24x R$ 18 03 PONTO DE REFERÊNCIA: PROXIMO AO COLEGIO POSSUI REDE PROX. AO IMÓVEL? SIM TELEFONE: 98984501792</t>
  </si>
  <si>
    <t>13.01.2026          12:45:28            T25491 98986024234WHATSAPP: 98986024234E-MAIL VÁLIDO: ATENDIMENTO E SOLICITOU CONEXÃO. CIENTE DO PRAZO DE VISTORIA E COORD. GEOGRÁFICAS:-2.9084672,-44.333637,1PONTO DE REFERÊNCIA: PROX DA CORRESPONDÊNCIA? Descrição problema EXTERNAMENTE?  SIMCHECKLIST PADRÃO MONTADO ASSINADO PELO CLIENTE? IGREJA CATOLICAANÁLISE DUP CADASTRO? SIMPADRÃO INSTALADO Necessidade de extensão de rede PG mais próximo 1896770 QUE, EM CASO DE PADRÃO INCOMPLETO/INEXISTENTE, SEU PEDIDO SERÁ REJEITADO.ANEXO DOC. DO SOLICITANTE E FORMULÁRIO DE CONEXÃO ASSINADO SIMENDEREÇO CORRESPONDÊNCIA: NAOCLIENTE JOSIANE MENDES REISVEIO AO SIMPOSSUI REDE ELÉTRICA PROX. AO IMÓVEL? SIMTELEFONE: mendesjosiane778@gmail.comENDEREÇO DA CONEXÃO É O MESMO ENDEREÇO DE</t>
  </si>
  <si>
    <t xml:space="preserve"> TER PADRÃO COMPLETO INSTALADO NO LOCAL OU FINANCIAMENTO DE PADRÃO 13.01.2026          13:10:44            T37123 89999017396CARGA: GELADEIRA, LAMPADA, TELEVISAOFASE:  MONOFÁSICOPADRAO ATENDIMENTO FOI REALIZADA SOLICITAÇÃO DE REATIVAÇÃO, AFIRMA CLIENTE: Sra. THEREZINHA DE JESUS NUNES MARTINSPN: 10631203COMPARECEU EM COMPLETOPONTO DE REFERENCIA:  PROXIMO A IGREJA BATISTATELEFONE: Descrição problema Expansão FINANCIADO:  (X ) NÃOCOORDENADAS GEOGRÁFICAS: NAO LOCALIZADAS</t>
  </si>
  <si>
    <t xml:space="preserve"> DA SILVA BRANDAO   VEIO AO ATENDIMENTO E SOLICITOU CONEXÃO COM  SOLICITANTE, FORMULÁRIO DE CONEXÃO E FORMULÁRIO DE FINACIAMENTO DE  TIAGO DA SILVA BRANDAOANÁLISE DUP CADASTRO? SIM /PADRÃO FINANCIADO: 13.01.2026          16:23:47            T27855 CORRESPONDÊNCIA? SIM /ENDEREÇO CORRESPONDÊNCIA: Descrição problema FINANCIAMENTO DE PADRÃO. CIENTE DO PRAZO DE VISTORIA.**ANEXO DOC. DO FPC5PARCELADO: 24x R$ 18,03LOCAL DEMARCADO:  NAOLIG. EM PRAÇA LIGAÇÃO NOVA - COM FINANCIAMENTO DE PADRÃOCOORD. GEOGRÁFICAS: NAO LOCALIZADA,PONTO DE REFERÊNCIA: Sr. ALCINO CARDOSO BRANDAO REP POR PADRÃO ASSINADOS. PADRÃO? SIM /*CLIENTE Sr. ALCINO CARDOSO BRANDAO REP POR TIAGO PÚBLICA? AUTORIZAÇÃO BLITZ URBANA? SIM / POSSUI REDE PROX. AO IMÓVEL? SIM /TELEFONE: 99984652683WHATSAPP: 99984652683E-MAIL VÁLIDO: Sem rede no local PG 1819148 TIAGOBRANDAO33@GMAIL.COMENDEREÇO DA CONEXÃO É O MESMO ENDEREÇO DE XXXXXXXXXXXXXXXXXXXXXXXXXXXXXXXXXXXXXASSINOU FORMULÁRIO DE FINANC. DE</t>
  </si>
  <si>
    <t xml:space="preserve"> 98991598821ANÁLISE DUP CADASTRO?  NÃOLOCAL DEMARCADO: SIMLIG. EM  DE ALBINEIA VIZINHA DE DO CARMO CLIENTE ESPOSA DE AILTONWHATSAPP:  DO SOL 35 A ASSENTAMENTO ACOQUE VITORIA DO MEARIMCOORD. GEOGRÁFICAS:  NAO FORNECEU CORDENADOSPONTO DE REFERÊNCIA:  DESCE NA ESQUINA  PRAÇA PÚBLICA? NÃOAUTORIZAÇÃO BLITZ URBANA?   NÃOPOSSUI REDE PROX. AO 13.01.2026          16:32:21            T12476 A SENHORA IRANILDE DOS SANTOS DA SILVA VEIO AO ATENDIMENTO Cliente não possui rede de BT próximo a sua residência a mesma fica a distância de 60 mts, enfrente DO SOL 35 A ASSENTAMENTO ACOQUECIENTE DO PRAZO DE Descrição problema IMÓVEL?  NÃOE-MAIL VÁLIDO:  NAO TEMENDEREÇO DA CONEXÃO É O MESMO ENDEREÇO DE CORRESPONDÊNCIA? SIMENDEREÇO CORRESPONDÊNCIA: RUA POR POR SOLICITARLIGAÇÃO NOVA – COM  PADRÃO INSTALADO MONOFASICOENDEREÇO: RUA VISTORIA.**ANEXO DOC. DO SOLICITANTE, FORMULÁRIO DE CONEXÃO E DOC POSSE a sua residência só passa a rede de MT, PG:2204 0493</t>
  </si>
  <si>
    <t>13.01.2026          17:43:11            U5512390 20260109000204398NOME DO CLIENTE: Sr. ROSANA DA SILVA SANTOS SOLICITA A unidade fica a 200 metros do poste, e precisa de expansão de rede, próximo a residência, número Descrição problema FINANCIAMENTO DE PADRÃOCLASSE DE CONSUMO: RESIDENCIALTIPO DE FASE: INFORMADOTELEFONE: (55) 99213-6945 MONOFÁSICO: 50APARCELADO EM: 2 VEZESPONTO DE REFERÊNCIA:  NÃO SOLICITAÇÃO VIA BACKOFFICE (MA ) Nº DO PROTOCOLO DO SITE do poste mais próximo 1305,5439</t>
  </si>
  <si>
    <t xml:space="preserve"> CLIENTE IRA FINCAR UM TORNO COM UMA SACOLA NO LOCAL DESEJADO, POIS IRA  DE PADRÃO ASSINADOS.  E A LEIANE QUE TRABALHA NA RODOVIARIAANÁLISE DUP CADASTRO? SIM /PADRÃO 14.01.2026          09:02:03            T27855 99984742748WHATSAPP: 99984742748E-MAIL VÁLIDO: NAO POSSUIENDEREÇO DA CONEXÃO É O MESMO ENDEREÇO DE CORRESPONDÊNCIA? SIM /ENDEREÇO CORRESPONDÊNCIA: XXXXXXXXXXXXXXXXXXXXXXXXXXXXXXXXXXXXXASSINOU Descrição problema FAZER GARAGEMLIG. EM PRAÇA PÚBLICA? AUTORIZAÇÃO BLITZ FINANCIADO: PFC7PARCELADO: 24x R$ 18,03LOCAL DEMARCADO: SIM, FINANCIAMENTO DE PADRÃO. CIENTE DO PRAZO DE VISTORIA.**ANEXO DOC. DO FORMULÁRIO DE FINANC. DE PADRÃO? SIM /*CLIENTE Sr. RAIMUNDO FERREIRA DE LIGAÇÃO NOVA - COM FINANCIAMENTO DE PADRÃOCOORD. GEOGRÁFICAS: NÃO LOCALIZADAPONTO DE REFERÊNCIA:   PROXIMO AO DOMINGOS DA CONCEICAO, SOLICITANTE, FORMULÁRIO DE CONEXÃO E FORMULÁRIO DE FINACIAMENTO SOUSA  VEIO AO ATENDIMENTO E SOLICITOU CONEXÃO COM URBANA? SIM / POSSUI REDE PROX. AO IMÓVEL? SIM /TELEFONE:</t>
  </si>
  <si>
    <t>29.07.2026 16:28:57 T46531 ANEXO DOC. DO SOLICITANTE FORMULÁRIO DE CONEXÃO E FORMULÁRIO DE ANÁLISE DUP CADASTRO? SIM ASSINOU FORMULÁRIO DE FINANC. DE PADRÃO? SIM CLIENTE VEIO AO ATENDIMENTO E SOLICITOU CONEXÃO COM FINANCIAMENTO DE COORD. GEOGRÁFICAS: -2.831331722834381 -41.964317959868154 Cliente fica 80 metros da rede BT medidor vizinho e 12110065394  pg 13056228 Descrição problema E-MAIL VÁLIDO: MX0161928@GMAIL.COM ENDEREÇO CORRESPONDÊNCIA: RUA DA PIÇARRA S/N CARNAUBEIRAS- ARAIOSES ENDEREÇO DA CONEXÃO É O MESMO ENDEREÇO DE CORRESPONDÊNCIA? SIM FINACIAMENTO DE PADRÃO ASSINADOS. LIG. EM PRAÇA PÚBLICA? AUTORIZAÇÃO BLITZ URBANA? SIM LOCAL DEMARCADO: NÃO (DESCREVER O LOCAL) PADRÃO FINANCIADO: FPC7 PADRÃO. CIENTE DO PRAZO DE VISTORIA. PARCELADO: 12x R$ 36 05 PONTO DE REFERÊNCIA: PROXIMO AO CEMITERIO POSSUI REDE PROX. AO IMÓVEL? SIM TELEFONE: 98981410526</t>
  </si>
  <si>
    <t>04.08.2026 09:12:47 W60912820 A INSTALAÇÃO POSSUI OU CONTARÁ COM CARREGADORES PARA VEÍCULOS ELÉTRICOS? AMPERAGEM DO DISJUNTOR: 25A ANEXO DOC. DO SOLICITANTE FORMULÁRIO DE CONEXÃO E FORMULÁRIO DE ANÁLISE DUP CADASTRO? SIM ASSINOU FORMULÁRIO DE FINANC. DE PADRÃO? SIM CHECKLIST PADRÃO MONTADO ASSINADO PELO CLIENTE? CLIENTE FINANCIOU PADRAO CLIENTE VEIO AO ATENDIMENTO E SOLICITOU CONEXÃO COM FINANCIAMENTO DE COORD. GEOGRÁFICAS: 3.849856400000-; 43.983482300000- DE 36 05 Descrição problema E-MAIL VÁLIDO: NÃO INFROMADO ENDEREÇO CORRESPONDÊNCIA: POVOADO MACAUBA S/N ZONA RURAL COROATA MA ENDEREÇO DA CONEXÃO É O MESMO ENDEREÇO DE CORRESPONDÊNCIA? SIM FINACIAMENTO DE PADRÃO ASSINADOS. FINANCIAMENTO DE PADRAO FPC7 INSTALACAO DO VIZINHO: 6919537 MIRIAM DOS SANTOS OLIVEIRA SOLICITA ANALISE DE ORCAMENTO COM NÃO PADRÃO INSTALADO EXTERNAMENTE? CLIENTE FINANCIOU PADRAO EM 12 PARCELAS</t>
  </si>
  <si>
    <t>04.08.2026 14:17:18 T23077 38811010 ? CASO SIM INFORMAR DADOS DO CARREGADOR : (Potência e modelo da A INSTALAÇÃO POSSUI OU CONTARÁ COM CARREGADORES PARA VEÍCULOS ELÉTRICOS AMPERAGEM DO DISJUNTOR : 25 A ANEXO DOC. DO SOLICITANTE E FORMULÁRIO DE CONEXÃO ASSINADO. ANÁLISE DUP CADASTRO? SIM CHECKLIST PADRÃO MONTADO ASSINADO PELO CLIENTE? SIM COMPLETO/INEXISTENTE SEU PEDIDO SERÁ REJEITADO. CONEXÃO. CIENTE DO PRAZO DE VISTORIA E QUE EM CASO DE PADRÃO IN COORD. GEOGRÁFICAS: 3.945465395000; 44.120065330000 INSTALACAO VIZINHO Descrição problema E-MAIL VÁLIDO: naoinformado@equatorialenergia.com.br ENDEREÇO CORRESPONDÊNCIA: POVOADO BRAZILANDIA SN ZONA RURAL COROATA MA ENDEREÇO DA CONEXÃO É O MESMO ENDEREÇO DE CORRESPONDÊNCIA? SIM PADRÃO INSTALADO EXTERNAMENTE? NAO PONTO DE REFERÊNCIA: DEPOIS DA PONTE DA BRAZILANDIA POSSUI REDE ELÉTRICA PROX. AO IMÓVEL? NAO RYAN DA SILVA MARQUES SOUSA CLIENTE VEIO AO ATENDIMENTO E SOLICITOU Rede bt mais próxima há 7 km e sem acesso</t>
  </si>
  <si>
    <t>10.02.2026          11:06:22            U5514259 CIENTE QUE CASO A INEXISTÊNCIA SEU PEDIDO SERÁ REJEITADO. CIENTE DO DISJUNTOR: 50A Descrição problema FASE: MONOFÁSICO FIRMA QUE JÁ POSSUI O PADRÃO INSTALADO DENTRO DO LIMITE DA VIA PÚBLICA E PADRÃO INSTALADO:  SIM PRAZO DE 05 DIAS ÚTEIS PARA VISTORIA E EXECUÇÃO DO SERVIÇO. REFRENCIA:NÃO INFORMADO SOLICITAÇÃO VIA BACKOFFICE MA DO PROTOCOLO DO 20260204008368388 Sem rede de BT PG 3035309 mais fica a 100 metros TELEFONE:(99) 98541-2147</t>
  </si>
  <si>
    <t>14.01.2026          11:01:36            T37123 ATENDIMENTO E SOLICITOU CONEXÃO. CIENTE DO PRAZO DE VISTORIA E QUE, CADASTRO?  NÃOPADRÃO INSTALADO EXTERNAMENTE?  SIMCHECKLIST PADRÃO CORRESPONDÊNCIA? SIM /ENDEREÇO CORRESPONDÊNCIA:*CLIENTE VEIO AO Descrição problema EM CASO DE PADRÃO INCOMPLETO/INEXISTENTE, SEU PEDIDO SERÁ Fica a mais de 60 mts da rede IMÓVEL? SIM /TELEFONE: 99984632155WHATSAPP: 99984632155E-MAIL VÁLIDO: LIGAÇÃO NOVA – COM PADRÃO INSTALADOCOORD. GEOGRÁFICAS:  NÃO LOCALIZADAS MONTADO ASSINADO PELO CLIENTE? SIMPOSSUI REDE ELÉTRICA PROX. AO NÃO POSSUIENDEREÇO DA CONEXÃO É O MESMO ENDEREÇO DE REJEITADO.**ANEXO DOC. DO SOLICITANTE E FORMULÁRIO DE CONEXÃO ASSINADO. VIA GOOGLE MAPSPONTO DE REFERÊNCIA: MIGUEL BONUSANÁLISE DUP</t>
  </si>
  <si>
    <t>14.01.2026          11:12:05            U5513553 20260112000208025NOME DO CLIENTE: ROSELMA ASSUNCAO LIMASOLICITA Cliente se encontra há 90  metros da  MT PG 3179643 DE PADRÃOCLASSE DE CONSUMO: RESIDENCIALTIPO DE FASE: MONOFÁSICOPARCELADO Descrição problema EM: 024PONTO DE REFERÊNCIA:TELEFONE: (99) 98430-1172 FINANCIAMENTO SOLICITAÇÃO VIA BACKOFFICE MA Nº DO PROTOCOLO DO SITE</t>
  </si>
  <si>
    <t>14.01.2026          12:30:54            U5510702 20260112000208742NOME DO CLIENTE: JOSE MARINHO DA SILVASOLICITA Descrição problema FINANCIAMENTO DE PADRÃOCLASSE DE CONSUMO: RESIDENCIALTIPO DE FASE: INFORMADOTELEFONE: (99) 98481-3077 MONOFÁSICOPARCELADO EM: 024PONTO DE REFERÊNCIA:  NÃO Não executado expansão de rede cliente está a 70 metros da rede MT poste 1939767 SOLICITAÇÃO VIA BACKOFFICE MARANHÃONº DO PROTOCOLO DO SITE</t>
  </si>
  <si>
    <t xml:space="preserve"> REDE ELÉTRICA PROX. AO IMÓVEL? NÃO/TELEFONE: 99988521504 WHATSAPP: ,726951  -45,8872751PONTO DE REFERÊNCIA: PROXIMO A FAZENDA /CHECKLIST PADRÃO MONTADO ASSINADO PELO CLIENTE? SIM /POSSUI 14.01.2026          17:44:29            T57820 14.01.2026          17:47:47            T57820 14.01.2026          17:48:21            T57820 14.01.2026          17:50:23            T57820 99988521504E-MAIL VÁLIDO: ANDERSON.KROK23@GMAIL.COMENDEREÇO DA ATENDIMENTO E SOLICITOU CONEXÃO. CIENTE DO PRAZO DE VISTORIA E QUE, EM CASO DE PADRÃO INCOMPLETO/INEXISTENTE, SEU PEDIDO SERÁ CONEXÃO É O MESMO ENDEREÇO DE CORRESPONDÊNCIA? SIM /ENDEREÇO CORRESPONDÊNCIA: CHACARA 11/12, ZONA RURAL SAMBAIBA*CLIENTE VEIO AO Descrição problema LIGAÇÃO NOVA – COM PADRÃO INSTALADOCOORD. GEOGRÁFICAS:COORDENADAS: -7 MARIBOMDO,ANÁLISE DUP CADASTRO? / NÃOPADRÃO INSTALADO EXTERNAMENTE? SIM REJEITADO.**ANEXO DOC. DO SOLICITANTE E FORMULÁRIO DE CONEXÃO ASSINADO. Sem rede necessita expansão de rede até o cliente ____________________</t>
  </si>
  <si>
    <t xml:space="preserve"> SERVIÇO. 14.01.2026          16:55:17            U5511235 20260112000208268PADRÃO INSTALADO:  SIMFASE: MonofásicaDISJUNTORA 63APONTO DE REFERÊNCIA:   NÃO INFORMADOTELEFONE: (99) 98811-1413CLIENTE AFIRMA QUE JÁ POSSUI O PADRÃO INSTALADO DENTRO DO LIMITE DA CIENTE DO PRAZO DE 05 DIAS ÚTEIS PARA VISTORIA E EXECUÇÃO DO Descrição problema Não possui  rede de bt SOLICITAÇÃO VIA BACKOFFICE (MARANHAO) Nº DO PROTOCOLO DO SITE VIA PÚBLICA E CIENTE QUE CASO A INEXISTÊNCIA SEU PEDIDO SERÁ REJEITADO.</t>
  </si>
  <si>
    <t xml:space="preserve"> DO CLIENTE:  ARISTON PEREIRA DA COSTACLASSE DE CONSUMO: residencialTIPO (MARANHAO)PARCELADO EM: 024Nº DO PROTOCOLO DO SITE 20260112000208055NOME 14.01.2026          17:02:47            U5511235 DE FASE: MONOFÁSICOTELEFONE: (99) 99105-5176PONT REF: NÃO Descrição problema INFORMADO SOLICITAÇÃO DE LIGAÇÃO COM FINANCIAMENTO DE PADRÃO VIA SITE Sem rede e cliente aceita financiamento sendo que PG fica a 800m PG 23030494</t>
  </si>
  <si>
    <t xml:space="preserve"> POVOADO OITEIRO, BACABALPONTO DE REFERÊNCIA: CASA DO CABEÇA, ANTES DO 15.01.2026          08:58:40            T24353 99991124816WHATSAPP: 99991124816E-MAIL VÁLIDO: CLIENTE? SIMPOSSUI REDE ELÉTRICA PROX. AO IMÓVEL? SIMTELEFONE: DANIELAGOMES99992190615@GMAIL.COMENDEREÇO DA CONEXÃO É O MESMO ENDEREÇO DE CORRESPONDÊNCIA? SIM**ANEXO DOC. DO SOLICITANTE E DE VISTORIA E QUE, EM CASO DE PADRÃO INCOMPLETO/INEXISTENTE, SEU PEDIDO Descrição problema EM PRAÇA PÚBLICA? AUTORIZAÇÃO BLITZ URBANA? NÃOCOORD. EXTERNAMENTE?  SIMCHECKLIST PADRÃO MONTADO ASSINADO PELO FORMULÁRIO DE CONEXÃO ASSINADO. GEOGRÁFICAS: NÃO APRESENTOUANÁLISE DUP CADASTRO? SIMPADRÃO INSTALADO LAGO VEIO AO ATENDIMENTO E SOLICITOU CONEXÃO. CIENTE DO PRAZO LIGAÇÃO NOVA – COM FINANCIAMENTO DE PADRÃO*CLIENTE Sr. DANIELA GOMES PFC7PARCELADO: 24 x R$ 18,03LOCAL DEMARCADO: NÃO , CASA CONSTRUIDALIG. Rede de BT a 150mts de distância da residência do cliente SERÁ REJEITADO.ENDEREÇO CORRESPONDÊNCIA: RUA OITEIRO 1, S/N, SINCORAL, PROXIMO A FAZENDA SABESAPADRÃO FINANCIADO:</t>
  </si>
  <si>
    <t xml:space="preserve">                 Manoel C Aires    Sec Administração e FinaçasPrefeitura  Barão de Grajaú-MA 11:36:58Assunto: Ligação NOVAAVISO: Este e-mail foi originado 15.01.2026          09:11:28            TATE5508945 &lt;admprefeituramunicipal.2025@hotmail.com&gt;Para: &lt;grandesclientes.maranhao@equatorialenergia.com.br&gt;;LUCAS DE BRITO SILVA &lt;lucas.b.silva@equatorialenergia.com.br&gt;CC: Samuel Torres Descrição problema Mun PG 13038739 medidor 12031963255 componente 2834731 distância 100 metros Texto originalDe: Manoel Aires a menos que reconheça o remetente e saiba que o conteúdo é de Freitas &lt;samuel.freitas@equatorialenergia.com.br&gt;Enviado: 14.01.26 de fora do Grupo Equatorial Energia. Não clique em links ou abra anexos, grandesclientes.maranhao@equatorial seguro.Bom dia Segue solicitação de Ligação Nova.Grato,</t>
  </si>
  <si>
    <t xml:space="preserve"> POVOADO OITEIRO, BACABALPONTO DE REFERÊNCIA: CASA DO CABEÇA, ANTES DO 15.01.2026          09:22:53            T24353 99991124816WHATSAPP: 99991124816E-MAIL VÁLIDO: CLIENTE? SIMPOSSUI REDE ELÉTRICA PROX. AO IMÓVEL? SIMTELEFONE: DANIELAGOMES99992190615@GMAIL.COMENDEREÇO DA CONEXÃO É O MESMO ENDEREÇO DE CORRESPONDÊNCIA? SIM**ANEXO DOC. DO SOLICITANTE E DE VISTORIA E QUE, EM CASO DE PADRÃO INCOMPLETO/INEXISTENTE, SEU PEDIDO Descrição problema EM PRAÇA PÚBLICA? AUTORIZAÇÃO BLITZ URBANA? NÃOCOORD. EXTERNAMENTE?  SIMCHECKLIST PADRÃO MONTADO ASSINADO PELO FORMULÁRIO DE CONEXÃO ASSINADO. GEOGRÁFICAS: NÃO APRESENTOUANÁLISE DUP CADASTRO? SIMPADRÃO INSTALADO LAGO VEIO AO ATENDIMENTO E SOLICITOU CONEXÃO. CIENTE DO PRAZO LIGAÇÃO NOVA – COM FINANCIAMENTO DE PADRÃO*CLIENTE Sr. DANIELA GOMES PFC7PARCELADO: 24 x R$ 18,03LOCAL DEMARCADO: NÃO , CASA CONSTRUIDALIG. Rede de BT a 150mts de distância da residência do cliente SERÁ REJEITADO.ENDEREÇO CORRESPONDÊNCIA: RUA OITEIRO 1, S/N, SINCORAL, PROXIMO A FAZENDA SABESAPADRÃO FINANCIADO:</t>
  </si>
  <si>
    <t xml:space="preserve"> VISTORIA E QUE, EM CASO DE PADRÃO INCOMPLETO/INEXISTENTE, SEU PEDIDO 15.01.2026          09:43:41            T24353 99991124816WHATSAPP: 99991124816E-MAIL CONSTRUIDALIG. EM PRAÇA PÚBLICA? AUTORIZAÇÃO BLITZ URBANA? Descrição problema EFORMULÁRIO DE CONEXÃO ASSINADO. ENDEREÇO DE CORRESPONDÊNCIA? SIM**ANEXO DOC. DO SOLICITANTE FINANCIADO:PFC7PARCELADO: 24 x R$ 18,03LOCAL DEMARCADO: NÃO , CASA INSTALADO EXTERNAMENTE?  SIMCHECKLIST PADRÃO MONTADO ASSINADO LAGO VEIO AO ATENDIMENTO E SOLICITOU CONEXÃO. CIENTE DO PRAZODE LIGAÇÃO NOVA – COM FINANCIAMENTO DE PADRÃO*CLIENTE Sr. DANIELA GOMES NÃOCOORD.GEOGRÁFICAS: NÃO APRESENTOUANÁLISE DUP CADASTRO? SIMPADRÃO PELOCLIENTE? SIMPOSSUI REDE ELÉTRICA PROX. AO IMÓVEL? SIMTELEFONE: POVOADO OITEIRO, BACABALPONTO DE REFERÊNCIA: CASA DO CABEÇA, ANTES DO Rede de BT a 150mts de distância da residência do cliente SERÁ REJEITADO.ENDEREÇO CORRESPONDÊNCIA: RUA OITEIRO 1, S/N, SINCORAL, PROXIMO A FAZENDA SABESAPADRÃO VÁLIDO:DANIELAGOMES99992190615@GMAIL.COMENDEREÇO DA CONEXÃO É O MESMO</t>
  </si>
  <si>
    <t>- CASA EM CONSTRUCAO DE TAIPA, DO LADO DIREITO, AO LADO DO 15.01.2026          10:19:01            T12532 9206-7026E-MAIL VÁLIDO: NAO POSSUIENDEREÇO DA CONEXÃO ÉO MESMO AO IMÓVEL? SIMTELEFONE: (99) 9 9206-7026WHATSAPP:(99) 9 COORD. GEOGRÁFICAS: 4°26'02.0"S 43°49'32.2"WPONTO DE REFERÊNCIA: Fpc 05 DE CONEXÃO E FORMULÁRIO DE FINACIAMENTO DEPADRÃO ASSINADOS Descrição problema ENDEREÇODE CORRESPONDÊNCIA? SIMENDEREÇO CORRESPONDÊNCIA: PV NOVA FPC5PARCELADO: 24x R$ 18,03ANÁLISE DUP CADASTRO? SIMLOCALDEMARCADO: NAOLIG. EM PRAÇA PÚBLICA? AUTORIZAÇÃOBLITZ URBANA? NÃOPOSSUI REDE PROX. PADRÃO. CIENTEDO PRAZO DE VISTORIA.**ANEXODOC. DOSOLICITANTE, FORMULÁRIO PROVIDENCIA, S/NASSINOU FORMULÁRIO DE FINANC. DE PADRÃO? SIM*CLIENTE Rede de MT mas próximo fica a 5 metros mas a rede de BT fica a 200 metros da casa do cliente SITIO MAGALU, ANTES DO SITIO DO ZE ORLANDOPADRÃOFINANCIADO: VEIOAOATENDIMENTOE SOLICITOUCONEXÃO COM FINANCIAMENTO DE</t>
  </si>
  <si>
    <t xml:space="preserve"> LOTE N. 02, LOCALIZADO A MARGEM ESQUERDA DO RIO CORDA, ZONA RURAL, Descrição problema WHATSAPP: 99981238794 CLIENTE VEIO AO ATENDIMENTO E SOLICITOU CONEXÃO COM FINANCIAMENTO DE ENDEREÇO DA CONEXÃO É O MESMO ENDEREÇO DE CORRESPONDÊNCIA? SIM / NÃO Segundo o cliente a rede mais próxima fica a 700 metrosNecessário equipe de expansão.Trata-se de TELEFONE:99981238794 ADVENTITAS, A PRIMEIRA CASA AO ENTRAR NO CALT, O CALT FICA NA ENTRADA DA PEDRA MARMORE, PONTO DE REFERÊNCIA: O LOCAL E CONHECIDO COMO CALT, LUGAR DE RETIRO DOS FINACIAMENTO DE PADRÃO ASSINADOS. PARCELADO: 24x R$ 18,03 POSSUI REDE PROX. AO IMÓVEL? SIM / uma comunidade cristã adventista. 24.07.2025          12:14:22            T42280 COORD. GEOGRÁFICAS:  NÃO INFORMOU LIG. EM PRAÇA PÚBLICA? AUTORIZAÇÃO BLITZ URBANA? SIM / LIGAÇÃO NOVA ¿ COM FINANCIAMENTO DE PADRÃO LOCAL DEMARCADO: NÃO RAIMUNDO NONATO MARTINS OLIVEIRA</t>
  </si>
  <si>
    <t xml:space="preserve"> DE REFERÊNCIA: PROXIMO A VILAANÁLISE DUP CADASTRO? SIMPADRÃO INSTALADO  PADRÃO INCOMPLETO/INEXISTENTE, SEU PEDIDO SERÁ REJEITADO.**ANEXO DOC. 15.01.2026          10:53:09            T22175 CLIENTE? SIMPOSSUI REDE ELÉTRICA PROX. AO IMÓVEL? A UNS 200 DO SOLICITANTE E FORMULÁRIO DE CONEXÃO ASSINADO. Descrição problema ENDEREÇO DE CORRESPONDÊNCIA? SIMENDEREÇO CORRESPONDÊNCIA: EXTERNAMENTE?  SIMCHECKLIST PADRÃO MONTADO ASSINADO PELO INSTALADOCOORD. GEOGRÁFICAS: XXXXXXXXXXXXXXXXXX; XXXXXXXXXXXXXXXXXXPONTO INSTALAÇAO DO VIZINHO : 2000814639LIGAÇÃO NOVA – COM PADRÃO METROSTELEFONE: 99981026096WHATSAPP: 99981026096E-MAIL VÁLIDO: Não possui rede BT próximo,  MT próximo 10 metros pg 915270 SOLICITOU CONEXÃO. CIENTE DO PRAZO DE VISTORIA E QUE, EM CASO DE XXXXXXXXXXXXXXXXXXXXXXXXXXXXXXXXXXXXX*CLIENTE VEIO AO ATENDIMENTO E XXXXXXXXXXXXXXXXXXXXXXXXXXXXXXXXXXXXXXENDEREÇO DA CONEXÃO É O MESMO</t>
  </si>
  <si>
    <t xml:space="preserve"> EM PRAÇA PÚBLICA? AUTORIZAÇÃO BLITZ URBANA? / NÃOPOSSUI REDE PROX. AO  VÁLIDO: XXXXXXXXXXXXXXXXXXXXXXXXXXXXXXXXXXXXXENDEREÇO DA CONEXÃO É O 15.01.2026          11:14:36            T12490 ATENDIMENTO E SOLICITOU CONEXÃO COM FINANCIAMENTO DE PADRÃO. CIENTE DO CONEXÃO E FORMULÁRIO DE FINACIAMENTO DE PADRÃO ASSINADOS. CORRESPONDÊNCIA:  ESTRADA  DO  GOELA  BARRA  DO DIA TABOCALASSINOU DO CORNELIO  DEPOIS DA  PONTE DO MACHADO ENTRA A  DIREITA Descrição problema FORMULÁRIO DE FINANC. DE PADRÃO? SIM /*CLIENTE VEIO AO IMÓVEL? SIM /TELEFONE: 99991477284WHATSAPP: 99991477284E-MAIL MESMO ENDEREÇO DE CORRESPONDÊNCIA? SIM /ENDEREÇO Necessário expansão de rede de MT e BT.  Acesso bom para caminhão PFC7PARCELADO:  24 x R$ 18,03LOCAL DEMARCADO:  NÃO (ZONA RURAL )LIG. PRAZO DE VISTORIA.**ANEXO DOC. DO SOLICITANTE, FORMULÁRIO DE PROXIMO AO CATOLERANÁLISE DUP CADASTRO? SIM /PADRÃO FINANCIADO: Sr. HERTON ALVES DE SOUSA  COORD. GEOGRÁFICAS: XXXXXXXXXXXXXXXXXX; TABOCALPONTO DE REFERÊNCIA:  PROXIMO A LAGOA DO COCO  PROXIMO A SOCORRO XXXXXXXXXXXXXXXXXXENREÇO:  ESTRADA  DO  GOELA  BARRA  DO DIA</t>
  </si>
  <si>
    <t>15.01.2026          11:59:06            U5511865 BATISTA DA SILVANº DO PROTOCOLO DO SITE 20260112008354046PADRÃO CASO A INEXISTÊNCIA SEU PEDIDO SERÁ REJEITADO. CIENTE DO DIREITA / HOSPITAL DA CIDADE Descrição problema INSTALADO: SIMFASE: trifasicoDISJUNTOR: 125 APONTO DE REFERÊNCIA: MEDIDOR 10583454115 NA MESMA CASA, TERREO, MEDIDOR: 10583454093 CASA DA POSSUI O PADRÃO INSTALADO DENTRO DO LIMITE DA VIA PÚBLICA E CIENTE QUE PRAZO DE 05 DIAS ÚTEIS PARA VISTORIA E EXECUÇÃO DO SERVIÇO. SOLICITAÇÃO VIA BACKOFFICE (EQUATORIAL MA)NOME: CRISTINA DE FATIMA TELEFONE: (98) 97021-1469CLIENTE AFIRMA QUE JÁ</t>
  </si>
  <si>
    <t xml:space="preserve"> SERVIÇO. 15.01.2026          12:20:36            U5511235 20260114000211846PADRÃO INSTALADO:  SIMFASE: MonofásicaDISJUNTORA 25APONTO DE REFERÊNCIA: NÃO INFORMADOTELEFONE: (98) 98502-1970CLIENTE AFIRMA QUE JÁ POSSUI O PADRÃO INSTALADO DENTRO DO LIMITE DA CIENTE DO PRAZO DE 05 DIAS ÚTEIS PARA VISTORIA E EXECUÇÃO DO Cliente fica a mais de 90 metros da rede BT PG 1391475 Descrição problema SOLICITAÇÃO VIA BACKOFFICE (MARANHAO) Nº DO PROTOCOLO DO SITE VIA PÚBLICA E CIENTE QUE CASO A INEXISTÊNCIA SEU PEDIDO SERÁ REJEITADO.</t>
  </si>
  <si>
    <t xml:space="preserve"> E FORMULÁRIO DE CONEXÃO ASSINADO. -4.566050, -45.138201PONTO DE REFERÊNCIA: ENTRA NA RUA EM 15.01.2026          16:04:03            T18704 99985404158E-MAIL VÁLIDO: NÃO POSSUIENDEREÇO DA CONEXÃO É O MESMO CIENTE DO PRAZO DE VISTORIA E QUE, EM CASO DE PADRÃO DUP CADASTRO? SIMPADRÃO INSTALADO EXTERNAMENTE?  SIMPOSSUI Descrição problema ENDEREÇO DE CORRESPONDÊNCIA? SIMENDEREÇO CORRESPONDÊNCIA: R DAS FRENTE A IGREJA CATOLICA CASA BRANCA A PRIMEIRA DO LADO DIREITOANÁLISE INCOMPLETO/INEXISTENTE, SEU PEDIDO SERÁ REJEITADO.COORD. GEOGRÁFICAS: LARANJEIRAS S/N MACAUBACIDADE:LAGO DA PEDRAANEXO DOC. DO SOLICITANTE RAIMUNDA GOMES DOS SANTOS VEIO AO ATENDIMENTO E SOLICITOU CONEXÃO. REDE ELÉTRICA PROX. AO IMÓVEL? SIMTELEFONE: 99985404158WHATSAPP: Área de Gambiarra</t>
  </si>
  <si>
    <t xml:space="preserve"> FINANC. DE PADRÃO? SIM / NÃO*CLIENTE VEIO AO ATENDIMENTO E SOLICITOU 15.01.2026          17:13:38            T53620 ALDOBORGESKM@GMAIL.COMENDEREÇO DA CONEXÃO É O MESMO ENDEREÇO DE AO MERCADINHO VERDEANÁLISE DUP CADASTRO? SIMPADRÃO BAIRRO: SETOR AGROCOLA GOVERNADOR EDSON LOBÃOASSINOU FORMULÁRIO DE CONEXÃO COM FINANCIAMENTO DE PADRÃO. CIENTE DO PRAZO DE CORRESPONDÊNCIA? SIM / NÃOENDEREÇO CORRESPONDÊNCIA: RUA: VII N°14 DE FINACIAMENTO DE PADRÃO ASSINADOS. Descrição problema Expansão de rede BT distância 150 MTS PG mais próximo 22157126 Expansão de rede, N : 1278359 do PG mais próximo a 300 metros de distância FINANCIADO: PFC7PARCELADO: 3X DE 144,21LOCAL DEMARCADO: SIMLIG. EM PRAÇA IMÓVEL? SIMTELEFONE: 99991106857WHATSAPP: 99991106857E-MAIL VÁLIDO: LIGAÇÃO NOVA - COM FINANCIAMENTO DE PADRÃOPONTO DE REFERÊNCIA: PROXIMO PÚBLICA? AUTORIZAÇÃO BLITZ URBANA? NÃOPOSSUI REDE PROX. AO VISTORIA.**ANEXO DOC. DO SOLICITANTE, FORMULÁRIO DE CONEXÃO E FORMULÁRIO</t>
  </si>
  <si>
    <t xml:space="preserve"> DO SOLICITANTE E FORMULÁRIO DE CONEXÃOASSINADO.  SIMCHECKLIST PADRÃO MONTADO ASSINADO PELO CLIENTE? SIMPOSSUI REDE 15.01.2026          17:27:20            T61898 ANEXO DOC. DO SOLICITANTE E FORMULÁRIO DE CONEXÃO ANÁLISE DUP CADASTRO? SIM ASSINADO. CHECKLIST PADRÃO MONTADO ASSINADO PELO CLIENTE? SIM CLIENTE VEIO AO ATENDIMENTO E SOLICITOU CONEXÃO. CIENTE DO COORD. GEOGRÁFICAS: ; NAO LOCALIZADAS CORRESPONDÊNCIA? SIM Descrição problema E-MAIL VÁLIDO: ELÉTRICA PROX. AO IMÓVEL? SIMTELEFONE:WHATSAPP:E-MAIL ENDEREÇO CORRESPONDÊNCIA: VILA RIBAMAR RUA PROJETADA ENDEREÇO DA CONEXÃO É O MESMO ENDEREÇO DE Expansão de rede cliente distante da rede a rua da sua residência não possui rede elétrica PG mais INCOMPLETO/INEXISTENTE, SEU PEDIDO SERÁ REJEITADO. LIGAÇÃO NOVA – COM PADRÃO INSTALADO LIGAÇÃO NOVA – COM PADRÃO INSTALADOCOORD. GEOGRÁFICAS: ;PONTO DE NÃOENDEREÇO CORRESPONDÊNCIA:*CLIENTE VEIO AO ATENDIMENTO E</t>
  </si>
  <si>
    <t xml:space="preserve"> DIASÚTEIS PARA VISTORIA E EXECUÇÃO DO SERVIÇO.  O PADRÃO INSTALADO DENTRO DO LIMITE DA VIA PÚBLICA ECIENTE QUE CASO A 15.01.2026          16:36:45            U5513370 Cliente fica aproximadamente uns 800 metros do PG de MT mais próximo número do PG 1374 031 DO PROTOCOLO DO SITE: 20260106008349761PADRÃO INSTALADO: SIM Descrição problema FASE: medidor_monofasico DISJUNTOR: 63APONTO DE REFERÊNCIA: DEPOIS DO INEXISTÊNCIA SEU PEDIDO SERÁ REJEITADO. CIENTE DO PRAZO DE 05 LIGAÇÃO NOVA – PADRÃO INSTALADOSOLICITAÇÃO VIA BACKOFFICE EQUATORIALNº SR. CACHOEIRATELEFONE: 99984352825CLIENTE AFIRMA QUE JÁ POSSUI</t>
  </si>
  <si>
    <t>15.01.2026          18:17:57            U5510702 20260112000208960NOME DO CLIENTE: PEDRO GREGORIO DE OLIVEIRA  SOLICITA Descrição problema FINANCIAMENTO DE PADRÃOCLASSE DE CONSUMO: RESIDENCIALTIPO DE FASE: Fica a 790 metros da rede MT,  poste mais próximo 1295923 INFORMADOTELEFONE: (99) 98534-0119 MONOFÁSICOPARCELADO EM: 009PONTO DE REFERÊNCIA:  NÃO SOLICITAÇÃO VIA BACKOFFICE MARANHÃONº DO PROTOCOLO DO SITE</t>
  </si>
  <si>
    <t>16.01.2026          07:57:15            U5512390 20260114000211674NOME DO CLIENTE: Sr. AISLAN CARVALHO DE 98839-4031************************************************************ Descrição problema FINANCIAMENTO DE PADRÃOCLASSE DE CONSUMO: RESIDENCIALTIPO DE FASE: INFORMADOTELEFONE: (99) MONOFÁSICO: 50APARCELADO EM:  024 VEZESPONTO DE REFERÊNCIA:  NÃO NEGREIROSSOLICITA SOLICITAÇÃO VIA BACKOFFICE (MA ) Nº DO PROTOCOLO DO SITE Uc fica a 400 metros da rede de MT mais próxima PG 22079889</t>
  </si>
  <si>
    <t>16.01.2026          09:07:49            T12438 18,03LOCAL DEMARCADO: NÃOLIG. EM PRAÇA PÚBLICA? AUTORIZAÇÃO BLITZ 99981223541WHATSAPP: 99981223541E-MAIL VÁLIDO: NAO POSSUIENDEREÇO DA CONEXÃO É O MESMO ENDEREÇO De CORRESPONDÊNCIA? SIMENDEREÇO CORRESPONDÊNCIA: O MESMO DA LIGAÇÃOASSINOU FORMULÁRIO DE FINANC. DE DE PADRÃO ASSINADOS. DUP CADASTRO? NÃOPADRÃO FINANCIADO: PFC7PARCELADO: 24 x R$ Descrição problema FINANCIAMENTO DEPADRÃO. CIENTE DO PRAZO DE VISTORIA.**ANEXO DOC. DO FPC7 A MARGEM DA BR 135 PERTO DO ISMAEL LIMA AO LADO DA ESCOLAANÁLISE PADRÃO? SIM*CLIENTE VEIO AO ATENDIMENTO E SOLICITOU CONEXÃO COM PADRÃOCOORD. GEOGRÁFICAS: NÃO ENCONTRADOPONTO DE REFERÊNCIA: SOLICITANTE, FORMULÁRIO DE CONEXÃO E FORMULÁRIO DEFINACIAMENTO Sr. TARSO SANTOS ALVES DOS CASAISLIGAÇÃO NOVA – COM FINANCIAMENTO DE URBANA? NÃOPOSSUI REDE PROX. AO IMÓVEL? SIMTELEFONE: Última BT poste 68057532 fica a 1500 m da residência.</t>
  </si>
  <si>
    <t>04.08.2026 14:25:39 T12613 38811010 ? NAO A INSTALAÇÃO POSSUI OU CONTARÁ COM CARREGADORES PARA VEÍCULOS ELÉTRICOS AMPERAGEM DO DISJUNTOR : 25 A ANEXO DOC. DO SOLICITANTE E FORMULÁRIO DE CONEXÃO ASSINADO. ANÁLISE DUP CADASTRO? SIM CHECKLIST PADRÃO MONTADO ASSINADO PELO CLIENTE? NÃO CLIENTE VEIO AO ATENDIMENTO E SOLICITOU CONEXÃO. CIENTE DO PRAZO DE COORD. GEOGRÁFICAS: 3.945465395000; 44.120065330000 INSTALACAO VIZINHO Descrição problema E TEREZA E-MAIL VÁLIDO: naoinformado@equatorialenergia.com.br ENDEREÇO CORRESPONDÊNCIA: POVOADO BRAZILANDIA ZONA RURAL CIDADE COROATA ENDEREÇO DA CONEXÃO É O MESMO ENDEREÇO DE CORRESPONDÊNCIA? SIM MARIA IGINA MENESES GUIMARAES SOLICITOU ANALISE DE ORCAMENTO SEM PADRÃO INSTALADO EXTERNAMENTE? NÃO PADRÃO INSTALADO NEM FINANCIADO PONTO DE REFERÊNCIA: DEPOIS DE UMA PONTE ENTRE O POVOADO BARRO VERMELHO POSSUI REDE ELÉTRICA PROX. AO IMÓVEL? NÃO</t>
  </si>
  <si>
    <t xml:space="preserve"> POVOADO FAZENDA BOM SOSSEGOANÁLISE DUP CADASTRO? / NÃOPADRÃO INSTALADO 16.01.2026          10:42:48            T57820 APENAS QUANDO A REDE ESTIVER SENDO CONSTRUIDATELEFONE: 99982145831 CASO DE PADRÃO INCOMPLETO/INEXISTENTE, SEU PEDIDO SERÁ REJEITADO.**ANEXO CLIENTE? SIM /POSSUI REDE ELÉTRICA PROX. AO IMÓVEL? NÃO/  A REDE MAIS DO DOC. DO SOLICITANTE E FORMULÁRIO DE CONEXÃO ASSINADO. Descrição problema ENDEREÇO DE CORRESPONDÊNCIA? SIM /ENDEREÇO CORRESPONDÊNCIA: EXTERNAMENTE? SIM /CHECKLIST PADRÃO MONTADO ASSINADO PELO FAZENDA AMARO LEITE, ZONA RURAL, BALSAS-MA*CLIENTE VEIO AO ATENDIMENTO E LIGAÇÃO NOVA – COM PADRÃO INSTALADOCOORD. GEOGRÁFICAS: NÃO LOCALIZADOPONTO DE REFERÊNCIA: PROXIMO A INSTALAÇÃO 2000660587, DEPOIS NAOINFORMADO@EQUATORIALENERGIA.COM.BRENDEREÇO DA CONEXÃO É O MESMO PROXIMA FICA A 80M, POR ISSO CLIENTE IRAR MONTAR O PADRÃO SEM rede SOLICITOU CONEXÃO. CIENTE DO PRAZO DE VISTORIA E QUE, EM WHATSAPP: 99982145831E-MAIL VÁLIDO:</t>
  </si>
  <si>
    <t xml:space="preserve"> RURALASSINOU FORMULÁRIO DE FINANC. DE PADRÃO? SIM*CLIENTE VEIO AO 16.01.2026          10:29:21            T23950 ATENDIMENTO E SOLICITOU CONEXÃO COMFINANCIAMENTO DE PADRÃO. BAR DO WANDERSON, FICA AO LADO DA INSTALACAO 2000313483ANÁLISE DUP CADASTRO? SIMPADRÃO FINANCIADO: FPC5PARCELADO: 12X DE 36.05LOCAL CIENTE DO PRAZO DE VISTORIA.**ANEXO DOC. DO SOLICITANTE, FORMULÁRIO DE CONEXÃO EFORMULÁRIO DE FINACIAMENTO DE PADRÃO ASSINADOS DECORRESPONDÊNCIA? SIMENDEREÇO CORRESPONDÊNCIA:POVOADO COCO DOS GLORIAS, DEMARCADO: SIM VAI COLOCAR A PLACA DE LIGACAO NO LOCALLIG. EM PRAÇA Descrição problema IMÓVEL? SIM AFIRMA QUE TEM REDE MENOS DE 40MTELEFONE: 99988566055 LIGAÇÃO NOVA - COM FINANCIAMENTO DE PADRÃOCOORD. GEOGRÁFICAS: NAO LOCALIZADASPONTO DE REFERÊNCIA:SENTIDO A SANTA MARIA, PROXIMO AO MARIAPAIXAO@GMAIL.COMENDEREÇO DA CONEXÃO É O MESMO ENDEREÇO PÚBLICA? AUTORIZAÇÃO BLITZ URBANA? NÃOPOSSUI REDE PROX. AO Sem rede deusimarWHATSAPP: 99988566055 deusimarE-MAIL VÁLIDO:</t>
  </si>
  <si>
    <t xml:space="preserve"> POSSUI ENDEREÇO DA CONEXÃO É O MESMO ENDEREÇO DE CORRESPONDÊNCIA? SIM /ENDEREÇO CORRESPONDÊNCIA: /TELEFONE: 99985085496WHATSAPP: 99985085496E-MAIL VÁLIDO: NAO 16.01.2026          10:47:06            T27855 46.553770000000-PONTO DE REFERÊNCIA: PROXIMO A CERAMICA ASSINADO PELO CLIENTE? SIM / POSSUI REDE ELÉTRICA PROX. AO IMÓVEL? SIM CONEXÃO ASSINADO. Descrição problema INSTALADO EXTERNAMENTE? SIM /CHECKLIST PADRÃO MONTADO LIGAÇÃO NOVA – COM PADRÃO INSTALADO COORD. GEOGRÁFICAS:  7.358312400000- RIACHAO, AO LADO DA INSTALACAO 43890140ANÁLISE DUP CADASTRO? SIM /PADRÃO SERÁ REJEITADO.**ANEXO DOC. DO SOLICITANTE E FORMULÁRIO DE VEIO AO ATENDIMENTO E SOLICITOU CONEXÃO. CIENTE DO PRAZO DE VISTORIA E QUE, EM CASO DE PADRÃO INCOMPLETO/INEXISTENTE, SEU PEDIDO XXXXXXXXXXXXXXXXXXXXXXXXXXXXXXXXXXXXX*CLIENTE SR. JOSE ALVES DE MORAES</t>
  </si>
  <si>
    <t xml:space="preserve"> ANTONIO FRANCISCO DE ALBUQUERQUE 23.03.2026          11:00:40            T62340 ANEXO DOC. DO SOLICITANTE E FORMULÁRIO DE CONEXÃO ASSINADO. ANÁLISE DUP CADASTRO? NÃO BILU, NA FAZENDA DO SEU TOINHO BELEM. CHECKLIST PADRÃO MONTADO ASSINADO PELO CLIENTE? SIM CLIENTE VEIO AO ATENDIMENTO E SOLICITOU CONEXÃO. CIENTE DO PRAZO DE Descrição problema E-MAIL VÁLIDO: XXXXXX EM FRENTE A FAZENDA BELA, AO LADO JOSE UNLDO, AOS 200METROS DO BAR DO ENDEREÇO CORRESPONDÊNCIA: XXXXXX ENDEREÇO DA CONEXÃO É O MESMO ENDEREÇO DE CORRESPONDÊNCIA? SIM PADRÃO INSTALADO EXTERNAMENTE? SIM PONTO DE REFERÊNCIA: FICA NO PA JOÃO LEOCADIO NA BELA VISTA, FICA QUASE POSSUI REDE ELÉTRICA PROX. AO IMÓVEL? SIM QUE, EM CASO DE PADRÃO INCOMPLETO/INEXISTENTE, SEU PEDIDO SERÁ REJEITADO. TELEFONE: 99999341091 Terreno localizado a 2km da rede MT. VISTORIA E</t>
  </si>
  <si>
    <t>10.02.2026          11:09:50            U5515375 B05/PROX A CC 3013712890 / PROX A EDILAMARA CIENTE DO PRAZO DE 05 DIAS CLIENTE AFIRMA QUE JÁ POSSUI O PADRÃO INSTALADO DENTRO DO LIMITE DA VIA DISJUNTOR: 25A Descrição problema FASE: medidor_monofasico PADRÃO INSTALADO:  SIM PONTO DE REFERÊNCIA:LOTEAMENTO PORTAL DO SOL RUA PAPA FEIJAO, QUADRA 4 PÚBLICA E CIENTE QUE CASO A INEXISTÊNCIA SEU PEDIDO SERÁ REJEITADO. SOLICITAÇÃO VIA BACKOFFICE MA Nº DO PROTOCOLO DO SITE 20260204008368437 Sem rede de BT PG 3035309 mais próximo fica 110 metros TELEFONE: (99) 98549-5009 ÚTEIS PARA VISTORIA E EXECUÇÃO DO SERVIÇO.</t>
  </si>
  <si>
    <t>3.2 KM da residência até a rede de MT 13.8 31.07.2026 10:54:25 T24519 ? NÃO A INSTALAÇÃO POSSUI OU CONTARÁ COM CARREGADORES PARA VEÍCULOS ELÉTRICOS AMPERAGEM DO DISJUNTOR : 25A ANEXO DOC. DO SOLICITANTE FORMULÁRIO DE CONEXÃO E FORMULÁRIO DE ANÁLISE DUP CADASTRO? NÃO ASSINOU FORMULÁRIO DE FINANC. DE PADRÃO? SIM Brasília). CHECKLIST PADRÃO MONTADO ASSINADO PELO CLIENTE? NÃO COORD. GEOGRÁFICAS: -4.542011632584 - 47.102132532746 Comprovante emitido às: 10:50:21 do dia 31/07/2026 (hora e data de Código de controle do comprovante: 2B0D.2C6B.661C.8E89 Descrição problema E-MAIL VÁLIDO: NÃO INFORMADO ENDEREÇO CORRESPONDÊNCIA: CHÁCARA RODEIO NOVO ORIENTE ENDEREÇO DA CONEXÃO É O MESMO ENDEREÇO DE CORRESPONDÊNCIA? SIM Equipe veio ate o local demarcado porem vizinhos informaram que nao conhece cliente equipe tentou FINANCIAMENTO DE PADRÃO ASSINADOS. IMOVEL LOCALIZADO NA AREA URBANA OU RURAL?RURAL</t>
  </si>
  <si>
    <t>16.01.2026          15:56:09            T59570 A SEGUNDA ENTRADA A DIREITA, HA 23 KM DE BALSASANÁLISE DUP CADASTRO? ASSINADO PELO CLIENTE?  NÃOPOSSUI REDE ELÉTRICA PROX. AO IMÓVEL? BALSAS*CLIENTE VEIO AO ATENDIMENTO E SOLICITOU CONEXÃO. CIENTE DOPRAZO CONEXÃOASSINADO. DE VISTORIA E QUE, EM CASO DE PADRÃOINCOMPLETO/INEXISTENTE, Descrição problema LIGAÇÃO NOVA – COM PADRÃO INSTALADOCOORD. GEOGRÁFICAS: NAO LOCALIZADASPONTO DE REFERÊNCIA: ESTRADA DO RIBEIRO PASSA A SEGUNDA PONTE POSSUIENDEREÇO DA CONEXÃO É O MESMO ENDEREÇO DECORRESPONDÊNCIA? SEM rede SEU PEDIDO SERÁ REJEITADO.**ANEXO DOC. DO SOLICITANTE E FORMULÁRIO DE SIMENDEREÇO CORRESPONDÊNCIA: FAZENDA BELA VISTA, ZONA RURAL SIMPADRÃO INSTALADO EXTERNAMENTE? NÃOCHECKLIST PADRÃO MONTADO SIMTELEFONE: 99991549126WHATSAPP: 99991549126E-MAIL VÁLIDO: NAO</t>
  </si>
  <si>
    <t xml:space="preserve"> monofásica de energia para o poço localizado na MA 141, no Povoado  ser incluída na agrupadora 400000073014 de responsabilidade da - Tuntum/Ma.OBS: Em anexo formulário de baixa tensão e da 15:58:18Assunto: Ligação e Agrupamento Poço Belém em Tuntum/MAAVISO: 16.01.2026          15:01:53            U5514723 &lt;cintia.garras@equatorialenergia.com.br&gt;Enviado: 15.01.26 &lt;grandesclientes.maranhao@equatorialenergia.com.br&gt;;Luana de Nazaré &lt;luana.carvalho@equatorialenergia.com.br&gt;;risia lima &lt;risia.lima@equatorialenergia.com.br&gt;CC: cintia garras &lt;sudosc.samop@sead.ma.gov.br&gt;Para: grandesclientes maranhao Belém, Bairro Belém, município de Tuntum/Ma, CEP 65763-000, GPS Concessionários/SUDOSC-SAMOP-SEAD Descrição problema E-MAIL.Atenciosamente,Adriana Miranda Este GPS 5°43'49.809"S e 44°30'17.262"W e o respectivo agrupamento conforme o Não  tem rede fica 1 km distante da rede de mt Secretaria de Estado da Administração, parceiro 1465, a partir do TeixeiraSuperintendente de Gestão Documental eServiços Texto originalDe: "Superint. Gestão Documental e Serv."</t>
  </si>
  <si>
    <t xml:space="preserve">               TELEFONE: (98) 99251-1453 04.03.2026          15:09:40            U5515563 20260302000283946 CLASSE DE CONSUMO: RESIDENCIAL Descrição problema NOME DO CLIENTE: AIRTON SENA NASCIMENTO SOLICITA FINANCIAMENTO DE PADRÃO PARCELADO EM: 001 PONTO DE REFERÊNCIA: NAO INFORMADO   APELIDO:  N INFORMADO SOLICITAÇÃO VIA BACKOFFICE (MA) Nº DO PROTOCOLO DO SITE Sem rede cliente aceita financiamento de padrao TIPO DE FASE: MONOFÁSICO:</t>
  </si>
  <si>
    <t>16.01.2026          17:48:45            U5513370 AFIRMA QUE JÁ POSSUI O PADRÃO INSTALADO DENTRO DO LIMITE DA VIA PÚBLICA CIENTE DO PRAZO DE 05 DIASÚTEIS PARA VISTORIA E EXECUÇÃO DO SERVIÇO. DO PROTOCOLO DO SITE: 20260112008353575PADRÃO INSTALADO: SIM Descrição problema ECIENTE QUE CASO A INEXISTÊNCIA SEU PEDIDO SERÁ REJEITADO. EUVINO, EM FRENTE A NAIDETELEFONE: 99 999556678CLIENTE FASE: medidor_monofasico DISJUNTOR: 63APONTO DE REFERÊNCIA: PROX O JOAO LIGAÇÃO NOVA – PADRÃO INSTALADOSOLICITAÇÃO VIA BACKOFFICE EQUATORIALNº Sem rede PG Mais próximo 22045277 localização do cliente pra esse PG fica em torno de 400mt</t>
  </si>
  <si>
    <t xml:space="preserve"> REFERÊNCIA:  RUA DO TAMARINDEIRO/ PROXIMO A IGREJA ADVENTISTATELEFONE: (19) 99294-9288CLIENTE AFIRMA QUE JÁ POSSUI O PADRÃO 13040625 18.01.2026          18:04:53            U5514139 20260107008350974PADRÃO INSTALADO:  SIM    FASE: monofasico DISJUNTOR: 50APONTO DE Da rede de bt Pará a casa do cliente da 120 mas de cabo poste mais próximo da casa do cliente Descrição problema INEXISTÊNCIA SEU PEDIDO SERÁ REJEITADO. CIENTE DO PRAZO DE 05 DIAS INSTALADO DENTRO DO LIMITE DA VIA PÚBLICA E CIENTE QUE CASO A SOLICITAÇÃO VIA BACKOFFICENº DO PROTOCOLO DO SITE ÚTEIS PARA VISTORIA E EXECUÇÃO DO SERVIÇO.</t>
  </si>
  <si>
    <t xml:space="preserve"> E SOLICITOU CONEXÃO COM FINANCIAMENTO DE PADRÃO. CIENTE DO PRAZO DE ,03LOCAL DEMARCADO: SIM (PLACA DE LIGACAO NOVA PROXIMO AO /ENDEREÇO CORRESPONDÊNCIA: GLEBA CARAIBAS, DATA VEREDA LIMPAASSINOU 19.01.2026          08:15:53            T37123 99981057009E-MAIL VÁLIDO:  NÃO POSSUIANÁLISE DUP CADASTRO? / NÃOENDEREÇO DA CONEXÃO É O MESMO ENDEREÇO DE CORRESPONDÊNCIA? SIM Descrição problema FORMULÁRIO DE FINACIAMENTODE PADRÃO ASSINADOS. FORMULÁRIO DE FINANC. DE PADRÃO? SIM*CLIENTE VEIO AO ATENDIMENTO INSTALACAO 2000643451PADRÃO FINANCIADO: FPC5PARCELADO: 24 x R$ 18 LIGAÇÃO NOVA - COM FINANCIAMENTO DE PADRÃOCOORD. GEOGRÁFICAS: NÃO LOCAL)LIG. EM PRAÇA PÚBLICA? AUTORIZAÇÃO BLITZ URBANA?  NÃOPOSSUI REDE LOCALIZADAS VIA GOOGLE MAPSPONTO DE REFERÊNCIA:  PROXIMO A PROX. AO IMÓVEL? SIM /TELEFONE: 99981057009WHATSAPP: VISTORIA.**ANEXO DOC. DO SOLICITANTE, FORMULÁRIO DE CONEXÃO E</t>
  </si>
  <si>
    <t xml:space="preserve"> VEIO AO ATENDIMENTO E SOLICITOU CONEXÃO COM FINANCIAMENTO DE PADRÃO. ,03LOCAL DEMARCADO: SIM (PLACA DE LIGACAO NOVA PROXIMO 19.01.2026          08:21:37            T37123 99981057009WHATSAPP:99981057009E-MAIL VÁLIDO:  NÃO POSSUIANÁLISE DUP AINSTALACAO 2000643451PADRÃO FINANCIADO: FPC5PARCELADO: 24 x R$ 18 AOLOCAL)LIG. EM PRAÇA PÚBLICA? AUTORIZAÇÃO BLITZ URBANA?  NÃOPOSSUI REDE CADASTRO? / NÃOENDEREÇO DA CONEXÃO É O MESMO ENDEREÇO DE CIENTE DO PRAZO DE VISTORIA.**ANEXO DOC. DO SOLICITANTE, CORRESPONDÊNCIA? SIM/ENDEREÇO CORRESPONDÊNCIA: GLEBA CARAIBAS, DATA Descrição problema FORMULÁRIO DE CONEXÃO EFORMULÁRIO DE FINACIAMENTODE PADRÃO ASSINADOS. LIGAÇÃO NOVA - COM FINANCIAMENTO DE PADRÃOCOORD. GEOGRÁFICAS: NÃO LOCALIZADAS VIA GOOGLE MAPSPONTO DE REFERÊNCIA:  PROXIMO PROX. AO IMÓVEL? SIM /TELEFONE: Sem rede VEREDA LIMPAASSINOU FORMULÁRIO DE FINANC. DE PADRÃO? SIM*CLIENTE</t>
  </si>
  <si>
    <t>26.03.2026          12:12:49            T20525 ANÁLISE DUP CADASTRO? SIM ASSINOU FORMULÁRIO DE FINANC. DE PADRÃO? SIM COM FINANCIAMENTO DE PADRÃO. CIENTE DO PRAZO DE VISTORIA. COORD. GEOGRÁFICAS: -2.5344729,-44.0827277 Descrição problema ENDEREÇO CORRESPONDÊNCIA: XXXXXXXXXXXXXXXXXXXXXXXXXXXXXXXXXXXXX ENDEREÇO DA CONEXÃO É O MESMO ENDEREÇO DE CORRESPONDÊNCIA? SIM LIG. EM PRAÇA PÚBLICA? AUTORIZAÇÃO BLITZ URBANA? SIM LINDACI BARROS PINHEIRO *CLIENTE VEIO AO ATENDIMENTO E SOLICITOU CONEXÃO LOCAL DEMARCADO: SIM NOTA ANTEIROR CANCELADA 1111141718 PADRÃO FINANCIADO:  PFC7 PARCELADO: 24x R$ 18.03 PONTO DE REFERÊNCIA: A ESCOLA CENTRO EDUCA MAIS PIRES COLLINS POSSUI REDE PROX. AO IMÓVEL? SIM TELEFONE: 98999823124 WHATSAPP: 98999823124</t>
  </si>
  <si>
    <t>04.08.2026 14:47:59 T23077 38811010 ? CASO SIM INFORMAR DADOS DO CARREGADOR : (Potência e modelo da A INSTALAÇÃO POSSUI OU CONTARÁ COM CARREGADORES PARA VEÍCULOS ELÉTRICOS AMPERAGEM DO DISJUNTOR : 25 A ANA CELIA VIANA XIMENDES CLIENTE VEIO AO ATENDIMENTO E SOLICITOU ANEXO DOC. DO SOLICITANTE E FORMULÁRIO DE CONEXÃO ASSINADO. ANÁLISE DUP CADASTRO? SIM CHECKLIST PADRÃO MONTADO ASSINADO PELO CLIENTE? SIM CONEXÃO. CIENTE DO PRAZO DE VISTORIA E QUE EM CASO DE PADRÃO INCOM COORD. GEOGRÁFICAS: 3.945465395000; 44.120065330000 INSTALACAO VIZINHO Descrição problema E-MAIL VÁLIDO: naoinformado@equatorialenergia.com.br ENDEREÇO CORRESPONDÊNCIA: POVOADO BRAZILANDIA SN ZONA RURAL COROATA MA ENDEREÇO DA CONEXÃO É O MESMO ENDEREÇO DE CORRESPONDÊNCIA? SIM PADRÃO INSTALADO EXTERNAMENTE? NAO PLETO/INEXISTENTE SEU PEDIDO SERÁ REJEITADO. PONTO DE REFERÊNCIA: DEPOIS DA PONTE DA BRAZILANDIA POSSUI REDE ELÉTRICA PROX. AO IMÓVEL? NAO Rede bt mas próximo 7km sem acesso</t>
  </si>
  <si>
    <t xml:space="preserve"> FOI CONSULTADO NO SITE DA RECEITA  E ESTA 19.01.2026          09:56:57            T34412 ANTONIO DO SIPAU , DEPOIS DA UM BAR,VAI TER O BAIXO E A ASSINADO PELO CLIENTE? SIMPOSSUI REDE ELÉTRICA PROX. AO IMÓVEL? ATENDIMENTO E SOLICITOU CONEXÃO. CIENTE DO PRAZO DE VISTORIA E QUE, CASA FICA BEM NO ALTO CONTATO: 98991636632ANÁLISE DUP CADASTRO? CPF Descrição problema E-MALENDEREÇO DA CONEXÃO É O MESMO ENDEREÇO DE CORRESPONDÊNCIA? EM CASO DE PADRÃO INCOMPLETO/INEXISTENTE, SEU PEDIDO SERÁ MONOFASICOCOORD. GEOGRÁFICAS: MAPS SEM ACESSO A INTERNETPONTO DE NÃOPADRÃO INSTALADO EXTERNAMENTE?  SIMCHECKLIST PADRÃO MONTADO POVOADO RAPADURA VELHO CIDADE:   BOM JARDIM-MA *CLIENTE VEIO AO Poste em frente ao cliente MT 335736 REFERÊNCIA: DEPOIS DA CASA DO FRANCISCO MEDIDOR: 10520749344, PROXIMO AO REGULARhttps://www.google.com.br/maps/preview REJEITADO.ANEXO DOC. DO SOLICITANTE E FORMULÁRIO DE CONEXÃO ASSINADO.O ROSILDA LINHARES DO VALELIGAÇÃO NOVA – COM PADRÃO INSTALADO SIMENDEREÇO CORRESPONDÊNCIA: ENDEREÇO: RUA: PRINCIPAL SN: BAIRRO: SIMTELEFONE: 98991636632WHATSAPP: 98991636632E-MAIL VÁLIDO: SEM</t>
  </si>
  <si>
    <t xml:space="preserve">  POV LAGOA DOS CAVALOSASSINOU FORMULÁRIO DE FINANC. DE PADRÃO? SIM  DE PADRÃO ASSINADOS.  INOCENCIA  E ZE DA MATA   CC  VIZINHA   3012194730   INST.  x R$  18,03LOCAL DEMARCADO: SIM OU NÃO (ZONA  RURAL )LIG. -44.65195082114922ENREÇO:   POV LAGOA DOS CAVALOSPONTO DE /*CLIENTE VEIO AO ATENDIMENTO E SOLICITOU CONEXÃO COM 19.01.2026          10:03:47            T12490 2000599750ANÁLISE DUP CADASTRO? SIMPADRÃO FINANCIADO: FPC5PARCELADO:  24 Descrição problema EM PRAÇA PÚBLICA? AUTORIZAÇÃO BLITZ URBANA?  NÃOPOSSUI REDE PROX. AO FINANCIAMENTO DE PADRÃO. CIENTE DO PRAZO DE VISTORIA.**ANEXO DOC. DO IMÓVEL? SIM /TELEFONE: 9991973187WHATSAPP: 9991973187E-MAIL LEONARDO DOS SANTOS ALVES   COORD. GEOGRÁFICAS:  -5.2995933973968805, MESMO ENDEREÇO DE CORRESPONDÊNCIA? SIMENDEREÇO CORRESPONDÊNCIA: REFERÊNCIA: DEPOIS  DA   IGREJINHA DO  CANTO BOM PROXIMO AO  SRA Rede de MT a 10 metros e Rede de BT a 70 metros da casa do cliente SOLICITANTE, FORMULÁRIO DE CONEXÃO E FORMULÁRIO DE FINACIAMENTO VÁLIDO: XXXXXXXXXXXXXXXXXXXXXXXXXXXXXXXXXXXXXENDEREÇO DA CONEXÃO É O</t>
  </si>
  <si>
    <t>03.08.2026 14:14:59 T46531 ANEXO DOC. DO SOLICITANTE FORMULÁRIO DE CONEXÃO E FORMULÁRIO DE ANÁLISE DUP CADASTRO? SIM ASSINOU FORMULÁRIO DE FINANC. DE PADRÃO? SIM CLIENTE VEIO AO ATENDIMENTO E SOLICITOU CONEXÃO COM FINANCIAMENTO DE COORD. GEOGRÁFICAS: -2.8900025536789546 -41.913875209672206 Cliente  fica a 1000 mtrs de distância Descrição problema E-MAIL VÁLIDO: BATISTAGASPAR@GMAIL.COM ENDEREÇO CORRESPONDÊNCIA: ILHA CANARIAS S/N ARAIOSES ENDEREÇO DA CONEXÃO É O MESMO ENDEREÇO DE CORRESPONDÊNCIA? SIM FINACIAMENTO DE PADRÃO ASSINADOS. LIG. EM PRAÇA PÚBLICA? AUTORIZAÇÃO BLITZ URBANA? SIM LOCAL DEMARCADO: NÃO (DESCREVER O LOCAL) PADRÃO FINANCIADO: FPC7 PADRÃO. CIENTE DO PRAZO DE VISTORIA. PARCELADO: 12x R$ 36 05 PONTO DE REFERÊNCIA:PROXIMO AO MARIO BARROSO POSSUI REDE PROX. AO IMÓVEL? SIM TELEFONE: 98987222276</t>
  </si>
  <si>
    <t xml:space="preserve"> ANÁLISE DUP CADASTRO? NÃO  AUTORIZAÇÃO BLITZ URBANA?  E-MAIL VÁLIDO: ELIZETEMORAIS2911@GMAIL.COM  ENDEREÇO DA CONEXÃO É O MESMO ENDEREÇO De CORRESPONDÊNCIA? SIM ENDEREÇO  PADRÃO FINANCIADO:  PFC7  PARCELADO: 24X R$ 18,03  PONTO DE REFERÊNCIA: NA RUA NOVA DESCENDO DEPOIS DA CAIXA DAGUA NA 07.05.2026          16:12:01            T12559 270 metros de distância BEIRA DO LIXÃO ENTRA A DIREITA- UMA CASA DE TIJOLO- SÓ TEM 3 CASAS NA CLIENTE VEIO AO ATENDIMENTO E SOLICITOU CONEXÃO COM FINANCIAMENTO DE COORD. GEOGRÁFICAS: NÃO POSSUI ; CORRESPONDÊNCIA: XXXXXX ASSINOU FORMULÁRIO DE FINANC. DE PADRÃO? SIM Cliente fica em área sem aruamento ,necessário obra de ampliação de rede de BT pg 2241307 a mais de Descrição problema ELIZETE MORAIS DOS SANTOS FORMULÁRIO DE CONEXÃO E FORMULÁRIO DE FINACIAMENTO DE PADRÃO ASSINADOS. LIG. EM PRAÇA PÚBLICA? LOCAL DEMARCADO: SIM NÃO POSSUI REDE PROX. AO IMÓVEL? SIM</t>
  </si>
  <si>
    <t>19.01.2026          11:14:09            U5512390 20260116000214784NOME DO CLIENTE: KLAITON COSTA BARROS DOS SANTOS Descrição problema Expansão de rede, rede de alta passa aproximadamente 350mts da residência. pg mais próximo 1193417 FINANCIAMENTO DE PADRÃOCLASSE DE CONSUMO: RESIDENCIALTIPO DE FASE: INFORMADOTELEFONE: (99) 98116-4279 MONOFÁSICO: 50APARCELADO EM: 24 VEZESPONTO DE REFERÊNCIA:  NÃO SOLICITA SOLICITAÇÃO VIA BACKOFFICE (MA ) Nº DO PROTOCOLO DO SITE</t>
  </si>
  <si>
    <t>19.01.2026          16:31:48            T12500 8145-4571WHATSAPP: 99 8145-4571E-MAIL VÁLIDO: XXXXXXENDEREÇO DA CONEXÃO COM FINANCIAMENTO DEPADRÃO. CIENTE DO PRAZO DE CROSS,DEPOIS DO BAR E RESTAURANTE DO CICERRO ( BARRIGA CHEIA),  TRATA-SE Cliente fica a 100 metros da rede de BT mais proxima 11018107 DA CHACARA DO JUNIOR DO LABORARIO, PROX A TONHAANÁLISE DEFINACIAMENTO DE PADRÃO ASSINADOS. DEMARCADO: NÃOLIG. EM PRAÇA PÚBLICA? AUTORIZAÇÃO BLITZ DUPCADASTRO? NÃOPADRÃO FINANCIADO:  PFC7PARCELADO: 24X18,03LOCAL Descrição problema FINANC.DE PADRÃO? SIM*CLIENTE VEIO AO ATENDIMENTO E SOLICITOU CONEXÃO MESMOENDEREÇO De CORRESPONDÊNCIA? SIMENDEREÇO CORRESPONDÊNCIA:  POVOADO PROGRESSIVA, ZONA RURAL,COLINAS-MAASSINOU FORMULÁRIO DE Sr. CICERO PEREIRA DA SILVA JUNIORCOORD. GEOGRÁFICAS: não URBANA?NÃOPOSSUI REDE PROX. AO IMÓVEL? SIMTELEFONE: 99 VISTORIA.**ANEXO DOC.DO SOLICITANTE, FORMULÁRIO DE CONEXÃO E FORMULÁRIO localizadas;PONTO DE REFERÊNCIA: FICA EM FRENTE A CHACARA DO PAULO É O</t>
  </si>
  <si>
    <t>CLIENTE VEIO AO ATENDIMENTO E SOLICITOU CONEXÃO COM FINANCIAMENTO DE Cliente em zona ruas. Sem rede de MT próximo ao cliente. Rede mais próxima fica a 8 km de distância FINACIAMENTO DE PADRÃO ASSINADOS. do cliente. Fica no pueira depois da fazenda do finado nenzim. Componente Maia próximo 0405655 ENDEREÇO DA CONEXÃO É O MESMO ENDEREÇO DE CORRESPONDÊNCIA? SIM / LOCAL DEMARCADO:NÃO PARCELADO: 24x R$ 18,03 SEM REBOCO, FAZENDA DO JODAO LOTE 1 E 2 COORD. GEOGRÁFICAS: 5.237950175000-   45.454702720000- 05.08.2025          17:53:41            T42280 EMPUEIRAS  CASA NA BEIRA DA ESTRADA, VIZINHO DA MARIA DAS DORES, CASA JOSEMAR RESPLANDES DOS REIS ASSINOU FORMULÁRIO DE FINANC. DE PADRÃO? SIM / Descrição problema LIGAÇÃO NOVA ¿ COM FINANCIAMENTO DE PADRÃO PONTO DE REFERÊNCIA:  NA ESTRADA DA SAIDA DO POVOADO NARU,NA REGIAO DE TELEFONE:99984466055 ANÁLISE DUP CADASTRO?  NÃO PADRÃO FINANCIADO: PFC7 ANEXO DOC. DO SOLICITANTE, FORMULÁRIO DE CONEXÃO E FORMULÁRIO DE</t>
  </si>
  <si>
    <t>10.02.2026          15:08:41            U5511235 20260205008369266 CIENTE DO PRAZO DE 05 DIAS ÚTEIS PARA VISTORIA E EXECUÇÃO DO SERVIÇO. CLIENTE AFIRMA QUE JÁ POSSUI O PADRÃO INSTALADO DENTRO DO LIMITE DA VIA DISJUNTOR: 25A Descrição problema FASE: medidor_monofasico PADRÃO INSTALADO:  SIM PONTO DE REFERÊNCIA: proximo a instalacao 44524325/proximo a casa da PÚBLICA E CIENTE QUE CASO A INEXISTÊNCIA SEU PEDIDO SERÁ REJEITADO. SOLICITAÇÃO VIA BACKOFFICE (MARANHAO) Nº DO PROTOCOLO DO SITE Sem rede de BT PG 3035309 mais próximo fica a 120 metros TELEFONE: (11) 95891-2828 francilene batista</t>
  </si>
  <si>
    <t xml:space="preserve"> DE REFERÊNCIA:  prox a casa do bangueloTELEFONE:  (98)  DO SERVIÇO. 20.01.2026          09:35:15            U5513369 20260115000213158PADRÃO INSTALADO: SIM  FASE: MONOFÁSICO DISJUNTOR: 50APONTO 98544-1065CLIENTE AFIRMA QUE JÁ POSSUI O PADRÃO INSTALADO DENTRO DO DA VIA PÚBLICA E CIENTE QUE CASO A INEXISTÊNCIA SEU PEDIDO SERÁ Descrição problema LIMITE REJEITADO. CIENTE DO PRAZO DE 05 DIAS ÚTEIS PARA VISTORIA E EXECUÇÃO SOLICITAÇÃO VIA BACKOFFICE (MA) Nº DO PROTOCOLO DO SITE Sem rede e cliente aceita financiamento. Poste 13001460 mais próximo á 80m</t>
  </si>
  <si>
    <t>,03LOCAL DEMARCADO: SIMLIG. EM PRAÇA PÚBLICA?NÃO AUTORIZAÇÃO 20.01.2026          10:19:40            T12587 99984162030WHATSAPP: 99984162030E-MAIL VÁLIDO: NÃO POSSUIENDEREÇO DA A CASA  TONINHO FERRO FILHO DO SEU CABOCLO CADA  DO SEU BLITZ URBANA? NÃOPOSSUI REDE PROX. AO IMÓVEL? SIMTELEFONE: CONEXÃO E FORMULÁRIO DEFINACIAMENTO DE PADRÃO ASSINADOS. CONEXÃO É O MESMO ENDEREÇO De CORRESPONDÊNCIA? SIMENDEREÇO COORD. GEOGRÁFICAS: NÃO INFORMADOPONTO DE REFERÊNCIA: POV MARAVILHA PROX CORRESPONDÊNCIA: POV MARAVILHA, S/N, MARAVILHAASSINOU FORMULÁRIO DE Cliente está a aproximadamente 1km e meio da rede de BT, poste última estrutura 914037 Descrição problema FINANC. DE PADRÃO? SIMRAIMUNDO JOSE SOUSA BARROSO VEIO AO ATENDIMENTO E MUZÉANÁLISE DUP CADASTRO? NÃOPADRÃO FINANCIADO: PFC7PARCELADO:24x R$ 18 PRAZO DE VISTORIA.SEGUE EM ANEXO DOC. DO SOLICITANTE, FORMULÁRIO DE SOLICITOU CONEXÃO COM FINANCIAMENTO DEPADRÃO. CIENTE DO Viatura sem formulário de rejeição</t>
  </si>
  <si>
    <t>20.01.2026          11:31:17            T62361 ATENDIMENTO E SOLICITOU CONEXÃO. CIENTE DO PRAZO DE VISTORIA E QUE, EM CASO DE PADRÃO INCOMPLETO/INEXISTENTE, SEU PEDIDO SERÁ COORD. GEOGRÁFICAS: XXXXXXXXXXXXXXXXXXXXXXPONTO DE REFERÊNCIA: A 200 CORRESPONDÊNCIA? SIMENDEREÇO CORRESPONDÊNCIA: FAZ SANTA SANTA LUZ S/N Descrição problema ELÉTRICA PROX. AO IMÓVEL? SIM A 200 METROSANÁLISE DUP CADASTRO? METROS DA CC 45145743PADRÃO INSTALADO EXTERNAMENTE? REJEITADO.**ANEXO DOC. DO SOLICITANTE E FORMULÁRIO DE CONEXÃO ASSINADO. Rede mt a 200 mts do cliente,,pg mais próximo 3025033 SIMCHECKLIST PADRÃO MONTADO ASSINADO PELO CLIENTE? SIMPOSSUI REDE SIMTELEFONE: 99985195033WHATSAPP: 99985195033E-MAIL VÁLIDO: TRATASSE DA CHACARA BOA VISTA RURAL*CLIENTE VEIO AO XXXXXXXXXXXXXXXXXXXXXXXXXXXXENDEREÇO DA CONEXÃO É O MESMO ENDEREÇO DE</t>
  </si>
  <si>
    <t>14.02.2026          11:14:20            U5510702 CLASSE DE CONSUMO:RESIDENCIAL Cliente fica a uns 400 metros da BT mais próximo e a uns 20 da MT mais próximo, estrutura mais DE PADRÃO Descrição problema ENDEREÇO:municipio PARAIBANO NOME DO CLIENTE: JOSE ERNANDES PEREIRA DA SILVA SOLICITA FINANCIAMENTO Nº DO PROTOCOLO DO SITE 20260209008371251 PARCELADO EM: 24_-_R$_18,03 PONTO DE REFERÊNCIA:  PROX A CC 3023327014 SOLICITAÇÃO VIA BACKOFFICE MARANHÃO TELEFONE: (99) 98497-8188 TIPO DE FASE: MONOFÁSICO Tipo endereco pv bairro POVOADO PEDRA PRETA complemento PROX A ISRAEL logradouro POVOADO PEDRA PRETA numero imovel SN ponto referencia PROX A CC 3023327014 próximo 14003540.</t>
  </si>
  <si>
    <t>CLIENTE VEIO AO ATENDIMENTO E SOLICITOU CONEXÃO COM FINANCIAMENTO DE 25.08.2025          10:43:03            T42280 ENDEREÇO DA CONEXÃO É O MESMO ENDEREÇO DE CORRESPONDÊNCIA? SIM / NÃO ROBSON ABREU DE ARAUJO BARROS Descrição problema WHATSAPP: 99984874991 PONTO DE REFERÊNCIA:  NA ULTIMA CASA DO LADO ESQUERDO DEPOIS DA PLACA DO BAR DO CACHORRAO, RUA NOSSA SENHORA APARECIDA , É UMA CASA DE TAIPA LIG. EM PRAÇA PÚBLICA? AUTORIZAÇÃO BLITZ URBANA? / NÃO LOCAL DEMARCADO: NÃO TELEFONE:99984874991 LIGAÇÃO NOVA ¿ COM FINANCIAMENTO DE PADRÃO PADRÃO. CIENTE DO PRAZO DE VISTORIA. Para expansão de rede PG 3164667 ANEXO DOC. DO SOLICITANTE, FORMULÁRIO DE CONEXÃO E FORMULÁRIO DE ANÁLISE DUP CADASTRO?  NÃO ASSINOU FORMULÁRIO DE FINANC. DE PADRÃO? SIM / NÃO COORD. GEOGRÁFICAS:  NÃO INFORMOU ENDEREÇO CORRESPONDÊNCIA:  CAMPO SÃO FRANCISCO S/N BARRA DO CORDA MA POSSUI REDE PROX. AO IMÓVEL? SIM /</t>
  </si>
  <si>
    <t>20.01.2026          18:07:45            V22015253 98981816667CIDADE: SANTA INES MA BAIRRO: PQ STA CRUZ  RUA: A mais de 50 MT da rede de BT ATENDIMENTO EM: 24 x R$ 18,03 (X) FPC5 OU PFC7 ()CONTATO: AUTORIZAÇÃO BLITZ URBANA? / NÃOPOSSUI REDE PROX. AO IMÓVEL? BAIRRO:  PQ STA CRUZ  RUA: PATATIVAS   S/NE-MAIL VÁLIDO: SEM CADASTRO? SIM / NÃOLOCAL DEMARCADO: SIMLIG. EM PRAÇA PÚBLICA? DE PADRÃO ASSINADOS Descrição problema E-MAILENDEREÇO DA CONEXÃO É O MESMO ENDEREÇO DE CORRESPONDÊNCIA? FINANCIAMENTO DE PADRÃO. CIENTE DO PRAZO DE VISTORIA.ANEXO DOC. DO JÁ TEM O PADRÃO INSTALADO.ASSINOU FORMULÁRIO DE FINANC. DE PADRÃO? LIGAÇÃO NOVA – COM FINANCIAMENTO DE PADRÃOPADRÃO FINANCIADO AQUI NO PATATIVASS/NPONTO DE REFERENCIA:ALTO ESCOLA PONTA DA LINHAANÁLISE DUP SIM.CLIENTE VEIO AO ATENDIMENTO E SOLICITOU CONEXÃO COM SIMASSINOU FORMULÁRIO DE FINANC. DE PADRÃO? NÃO, PORQUE A CLIENTE SIMTELEFONE: 98981816667WHATSAPP: 98981816667CIDADE: SANTA INES MA SOLICITANTE, FORMULÁRIO DE CONEXÃO E FORMULÁRIO DE FINACIAMENTO</t>
  </si>
  <si>
    <t xml:space="preserve"> -PONTO DE REFERÊNCIA:  PROXIMO A CASA DO SR ANTONIO LUZIA, 20.01.2026          17:15:07            U5512008 20260111008353272NOME DO CLIENTE  MARLIO RODRIGUES RIBEIROTELEFONE: 99984007598FINANCIAMENTO DE PADRÃOCLASSE DE CONSUMO:    residênciaTIPO DE FASE:   monofasicoPARCELADO EM:  6_-_R$_72,10CIDADE:  SAO DEPOIS DA TRIZIDELA, CONHECIDO COMO CACHINBEIRO Descrição problema Expansão de rede há 30 metros da rede MT poste mais próximo,,,,11007360 FELIX DE BALSASBAIRRO   ZONA RURALRUA:  SAO FRANCISCO s/nCOMPLEMENTO: SOLICITAÇÃO VIA BACKOFFICE (MA)Nº DO PROTOCOLO DO SITE</t>
  </si>
  <si>
    <t>20260119008358223PADRÃO INSTALADO:  SIMFASE: MonofásicoDISJUNTOR: 21.01.2026          08:26:03            U5515486 25APONTO DE AGUA BRANCATELEFONE: (98) 98495-9508CLIENTE AFIRMA QUE JÁ CASO A INEXISTÊNCIA SEU PEDIDO SERÁ REJEITADO. CIENTE DO Descrição problema POSSUI O PADRÃO INSTALADO DENTRO DO LIMITE DA VIA PÚBLICA E CIENTE QUE PRAZO DE 05 DIAS ÚTEIS PARA VISTORIA E EXECUÇÃO DO SERVIÇO. Poste 4006092 Rede de MT até a residência do cliente  60 metros REFERÊNCIA: A SIREITA O SR. IRMAO BENÈ, A ESQUERDA A SRA MARIA POVOADO SOLICITAÇÃO VIA BACKOFFICE maNº DO PROTOCOLO DO SITE</t>
  </si>
  <si>
    <t>18,03LOCALDEMARCADO:  NÃO (DESCREVER OLOCAL)POSSUI REDE PROX. AO IMÓVEL? 21.01.2026          10:42:22            T53136 21.01.2026          10:43:26            T53136 COORD. GEOGRÁFICAS: nao informado;PONTO DE REFERÊNCIA: indo pelo DE CONEXÃO E FORMULÁRIO DE FINACIAMENTO DEPADRÃO ASSINADOS Descrição problema MT mas próxima 70 metros, pg 1376139 PADRÃO. CIENTEDO PRAZO DE VISTORIA.**ANEXODOC. DOSOLICITANTE, FORMULÁRIO SIMENDEREÇO CORRESPONDÊNCIA: povoado centro dos britos, s/n, SIMPADRÃOFINANCIADO:  PFC7PARCELADO: 24x R$ SIMTELEFONE: 16982246427WHATSAPP:1682246427E-MAIL VÁLIDO: Somente o Terreno com Baldrame. VEIOAOATENDIMENTOE SOLICITOUCONEXÃO COM FINANCIAMENTO DE ____________________ canueiro, depois da lago dos sales, chegando na localidade casa fica depois do bar da lora casa do lado direito.ANÁLISE DUP CADASTRO? nao informadoENDEREÇO DA CONEXÃO ÉO MESMO ENDEREÇODE CORRESPONDÊNCIA? zona rural, codo-maASSINOU FORMULÁRIO DE FINANC. DE PADRÃO? SIM*CLIENTE</t>
  </si>
  <si>
    <t>05.08.2026 10:41:03 T23077 ? CASO SIM INFORMAR DADOS DO CARREGADOR : (Potência e modelo da A INSTALAÇÃO POSSUI OU CONTARÁ COM CARREGADORES PARA VEÍCULOS ELÉTRICOS AMPERAGEM DO DISJUNTOR : 25A ANEXO DOC. DO SOLICITANTE E FORMULÁRIO DE CONEXÃO ASSINADO. ANÁLISE DUP CADASTRO? SIM CHECKLIST PADRÃO MONTADO ASSINADO PELO CLIENTE? SIM COMPLETO/INEXISTENTE SEU PEDIDO SERÁ REJEITADO. CONEXÃO. CIENTE DO PRAZO DE VISTORIA E QUE EM CASO DE PADRÃO IN COORD. GEOGRÁFICAS: LAT 3.945465395000; LONG 44.120065330000 Descrição problema E-MAIL VÁLIDO: naoinformado@equatorialenergia.com.br ENDEREÇO CORRESPONDÊNCIA: POVOADO BRAZILANDIA SN ZONA RURAL COROATA ENDEREÇO DA CONEXÃO É O MESMO ENDEREÇO DE CORRESPONDÊNCIA? SIM INSTALACAO VIZINHO 38811010 OSVALDO ALEXANDRE FERNANDES CLIENTE VEIO AO ATENDIMENTO E SOLICITOU PADRÃO INSTALADO EXTERNAMENTE? NAO PONTO DE REFERÊNCIA: DEPOIS DA PONTE DA BRAZILANDIA POSSUI REDE ELÉTRICA PROX. AO IMÓVEL? NAO Rede bt mais próxima a 7km e equipe não tem acesso</t>
  </si>
  <si>
    <t>24.03.2026          14:50:22            TATE5507705 98461-4765 CIENTE DO PRAZO DE 05 DIAS ÚTEIS PARA VISTORIA E EXECUÇÃO DO SERVIÇO. CLIENTE AFIRMA QUE JÁ POSSUI O PADRÃO INSTALADO DENTRO DO LIMITE DA VIA Descrição problema PADRÃO INSTALADO:  SIM        FASE: MONOFASICO DISJUNTOR: NÃO INFORMADO PONTO DE REFERÊNCIA:   PROXIMOA INSTALACAO 2001104348 TELEFONE:  (99) PÚBLICA E CIENTE QUE CASO A INEXISTÊNCIA SEU PEDIDO SERÁ REJEITADO. SOLICITAÇÃO VIA BACKOFFICE MA Nº DO PROTOCOLO DO SITE 20260324008387527 UC ficou a uns 50mt da rede de BT PG mais próximo</t>
  </si>
  <si>
    <t xml:space="preserve"> AO IMÓVEL? SIMTELEFONE: 99984137614WHATSAPP: 99984137614ENDEREÇO 21.01.2026          14:49:01            T34411 COM FINANCIAMANTO DE PADRÃO.COORD. GEOGRÁFICAS: SEM CONEXÃO COM FINANCIAMENTO DE PADRÃO. CIENTE DO PRAZO DE CORRESPONDÊNCIA: RUA PRINCIPAL, S/N, POV MARAJAASSINOU FORMULÁRIO DE FINACIAMENTO DE PADRÃO ASSINADOS. DE FINANC. DE PADRÃO? SIM*CLIENTE VEIO AO ATENDIMENTO E SOLICITOU Descrição problema INFORMAÇÕES.PONTO DE REFERÊNCIA: PROX A CASA DO EDUARDO, NOVO MARAJÁPADRÃO FINANCIADO: FPC5PARCELADO: 24 x R$ 18,03POSSUI REDE PROX. Rede de BT a mais de 200 metros da residência do cliente.  Rede de MT a 30 metros da residência do Sr. ABRAAO LINHARES FERREIRA VEIO AO ATENDIMENTO SOLICITAR CONEXÃO NOVA VISTORIA.**ANEXO DOC. DO SOLICITANTE, FORMULÁRIO DE CONEXÃO E FORMULÁRIO cliente. Acesso bom para caminhão. PG 22009736 comp 2824574</t>
  </si>
  <si>
    <t xml:space="preserve"> ENDEREÇO DE CORRESPONDÊNCIA? SIM /ENDEREÇO CORRESPONDÊNCIA: 21.01.2026          14:50:09            T27855 ASSINADO.CLIENTE SOLICITA QUE EQUIPE ENTRE CONTATO VIA WHATSAPP OU ATENDIMENTO E SOLICITOU CONEXÃO. CIENTE DO PRAZO DE VISTORIA E QUE, EM CASO DE PADRÃO INCOMPLETO/INEXISTENTE, SEU PEDIDO SERÁ CLIENTE? SIMPOSSUI REDE ELÉTRICA PROX. AO IMÓVEL? SIM /ANÁLISE DUP CADASTRO? SIM / NÃOTELEFONE: 99988015974WHATSAPP: 99988015974E-MAIL Descrição problema IMOVEL INSTALADO EXTERNAMENTE?  SIMCHECKLIST PADRÃO MONTADO ASSINADO PELO LIGACAO NO NUMERO 99988015974, PARA OS ACOMPANHAR E LHES GUIAR ATE O LIGAÇÃO NOVA – COM PADRÃO INSTALADOCOORD. GEOGRÁFICAS:    NÃO LOCALIZADOPONTO DE REFERÊNCIA: ANTES A FAZENDA PANDORA,PADRÃO REJEITADO.**ANEXO DOC. DO SOLICITANTE E FORMULÁRIO DE CONEXÃO VÁLIDO: RSILVAGOMES95@GMAIL.COMENDEREÇO DA CONEXÃO É O MESMO XXXXXXXXXXXXXXXXXX*CLIENTE  Sr. REGINALDO SILVA GOMES VEIO AO</t>
  </si>
  <si>
    <t xml:space="preserve"> REFERÊNCIA:TELEFONE: (98) 97015-0306CLIENTE AFIRMA QUE JÁ POSSUI O 20260112008353548PADRÃO INSTALADO:  SIM FASE: TRIFASICO DISJUNTOR: 21.01.2026          15:20:36            U5514981 63APONTO DE CASO A INEXISTÊNCIA SEU PEDIDO SERÁ REJEITADO. CIENTE DO PRAZO DE 05 DIAS ÚTEIS PARA VISTORIA E EXECUÇÃO DO SERVIÇO. Descrição problema PADRÃO INSTALADO DENTRO DO LIMITE DA VIA PÚBLICA E CIENTE QUE SOLICITAÇÃO VIA BACKOFFICE  MANº DO PROTOCOLO DO SITE</t>
  </si>
  <si>
    <t>27.04.2026          09:08:23            RFCUSER CPF: 07560644309 Descrição problema E-mail para recebimento de conta: Medidor: 1 Nome civil: ANTONIO ROMARIO LIMA DAS CHAGAS Nome: ANTONIO ROMARIO LIMA DAS CHAGAS Novo titular: Padrão de instalação: Parcelas: 012 Poste: 2 Representante: Não É necessário implantação de rede MT e BT poste mais próximo 700 metros</t>
  </si>
  <si>
    <t>22.01.2026          10:43:22            T46407 CLIENTE? SIMPOSSUI REDE ELÉTRICA PROX. AO IMÓVEL? CONEXÃO É O MESMO ENDEREÇO DECORRESPONDÊNCIA? SIMENDEREÇO COORD. GEOGRÁFICAS: NAO ENCONTRADO  PONTO DE REFERÊNCIA:  EM FRENTE AO CORRESPONDÊNCIA:RUA  CHACARA PARAISO, S/N, , BAIRRO:ILHA GRANDE DE SERRA Cliente está querendo energia trifásico e no local seu transformador é bifásico é preciso DO SOLICITANTE E FORMULÁRIO DECONEXÃOASSINADO. Descrição problema ESTACIONAMENTO DA POUSADA ANÁLISE DUP CADASTRO? SIM  PADRÃO INSTALADO EXTERNAMENTE?SIMCHECKLIST PADRÃO MONTADO ASSINADO PELO PADRÃOINCOMPLETO/INEXISTENTE, SEU PEDIDO SERÁ REJEITADO.**ANEXO DOC. QUEBRADA, IMPERATRIZ-MA *CLIENTE VEIO AO ATENDIMENTO E SIMTELEFONE:99991219905 WHATSAPP:99991219905 E-MAIL VÁLIDO:ENDEREÇO DA SOLICITOU CONEXÃO. CIENTE DOPRAZO DEVISTORIA E QUE, EM CASO DE substituir transformador</t>
  </si>
  <si>
    <t xml:space="preserve"> AO IMÓVEL? SIM /ANÁLISE DUP CADASTRO? SIM /TELEFONE:  O MESMO ENDEREÇO DE CORRESPONDÊNCIA? SIM /ENDEREÇO CORRESPONDÊNCIA: 22.01.2026          11:47:05            T27855 99985250516WHATSAPP: 99985250516E-MAIL VÁLIDO: NAO POSSUIENDEREÇO DA AO CUSTODIO DO FRAZOPADRÃO INSTALADO EXTERNAMENTE?  SIMCHECKLIST PADRÃO ATENDIMENTO E SOLICITOU CONEXÃO. CIENTE DO PRAZO DE VISTORIA E QUE, EM CASO DE PADRÃO INCOMPLETO/INEXISTENTE, SEU PEDIDO SERÁ CONEXÃO É Descrição problema EMILIAO E LIGAÇÃO NOVA – COM PADRÃO INSTALADOCOORD. GEOGRÁFICAS: MONTADO ASSINADO PELO CLIENTE? SIMPOSSUI REDE ELÉTRICA PROX. REJEITADO.**ANEXO DOC. DO SOLICITANTE E FORMULÁRIO DE CONEXÃO ASSINADO. Sem rede pg3046157 XXXXXXXXXXXXXXXXXX*CLIENTE Sr. JUNIOR DOS SANTOS PINTO VEIO AO XXXXXXXXXXXXXXXXXXXXXXPONTO DE REFERÊNCIA:   PROXIMO A FAZENDA DO</t>
  </si>
  <si>
    <t>22.01.2026          11:55:54            T12533 80 metro distante da rede, necessário construir rede de BT. 86988143887E-MAIL VÁLIDO: NAOINFORMADO@EQUATORIALENERGIA.COM.BRENDEREÇO ATENDIMENTO E SOLICITOU CONEXÃO COM FINANCIAMENTO DE PADRÃO. CIENTE DO CONEXÃO E FORMULÁRIO DE FINACIAMENTO DE PADRÃO ASSINADOS. CONEXÃO: PV POCO DANTAS DOS BRANCOS, S/N PRESIDENTE DUTRA MAASSINOU DA Descrição problema ENTRADA FICA ENTRE A PITOMBEIRA E A FAZ VALE VERDE, PROX A FAZ FINANCIADOCOORD. GEOGRÁFICAS: SEM INFORMAÇÃO.PONTO DE REFERÊNCIA: FORMULÁRIO DE FINANC. DE PADRÃO? SIM.*CLIENTE VEIO AO MORIA.PADRÃO FINANCIADO: FPC5 OU PFC7PARCELADO: 24X DE 18,03POSSUI PRAZO DE VISTORIA.**ANEXO DOC. DO SOLICITANTE, FORMULÁRIO DE REDE PROX. AO IMÓVEL? SIM.TELEFONE: 86988143887WHATSAPP: Sra. ADAILTON DA SILVA LIMA SOLICITA CONEXÃO NOVA COM PADRAO</t>
  </si>
  <si>
    <t xml:space="preserve"> DE REFERÊNCIA: PROXIMO A VEREDA GRANDE, AS MARGENS DO RIACHO DA 20260105008348972PADRÃO INSTALADO: SIM  FASE: MONOFÁSICO DISJUNTOR: 22.01.2026          12:50:05            U5513369 25APONTO CANAVIEIRA.TELEFONE: 86999814806CLIENTE AFIRMA QUE JÁ POSSUI O DIAS ÚTEIS PARA VISTORIA E EXECUÇÃO DO SERVIÇO. Descrição problema INEXISTÊNCIA SEU PEDIDO SERÁ REJEITADO. CIENTE DO PRAZO DE 05 PADRÃO INSTALADO DENTRO DO LIMITE DA VIA PÚBLICA E CIENTE QUE CASO A SOLICITAÇÃO VIA BACKOFFICE (MA) Nº DO PROTOCOLO DO SITE Sem rede e cliente aceita financiamento cliente fica mas ou menos uns  500 metros da rede de MT mas próximo pg mas próximo pg 110031</t>
  </si>
  <si>
    <t>22.01.2026          14:39:23            F15847499 99982178008E-MAIL VÁLIDO: NÃO APRESENTOUSITUAÇÃO DO CPF DO CLIENTE A MEARIM GLESSANÁLISE DUP CADASTRO? NÃOLOCAL DEMARCADO: AO IMÓVEL? SIMTELEFONE: 99982178008WHATSAPP: CLIENTE Sr. RAFAEL HENRIQUE SILVA RIBEIRO SOLICITOU CONEXAO NOVA COM COMPADRAO JÁ MONTADO EM CAMPOCOORD. GEOGRÁFICAS: NAO CONEXÃO É O MESMO ENDEREÇO DE CORRESPONDÊNCIA? SIMENDEREÇO CORRESPONDÊNCIA: RUA PROJETADA XV , N° 02,QD 12  RESIDENCIAL SANTA DE PADRAO MONTADO. Descrição problema INFORMADOINSTALACAO VIZINHO:  NAO INFORMADOPONTO DE REFERÊNCIA: PROXIMO MARINA, BACABAL-MACLIENTE VEIO AO ATENDIMENTO E SOLICITOU CONEXÃO COM O PADRÃO JÁ DEVIDAMENTE MONTADO. CIENTE DO PRAZO DE REGULAR NA RECEITA FEDERAL?  ( X ) SIM (  ) NAOENDEREÇO DA SEM rede de MT e bt SIMLIG. EM PRAÇA PÚBLICA?AUTORIZAÇÃO BLITZ URBANA? NÃOPOSSUI REDE PROX. VISTORIA.ANEXO DOC. DO SOLICITANTE, FORMULÁRIO DE CONEXÃO E FORMULÁRIO</t>
  </si>
  <si>
    <t xml:space="preserve"> FORMULÁRIO DE CONEXÃO ASSINADO. ,PADRÃO 22.01.2026          13:46:12            T27855 99984829508 E 62999731083E-MAIL VÁLIDO: CADASTRO? SIM / NÃOTELEFONE: 99984829508 E 62999731083WHATSAPP: CIENTE DO PRAZO DE VISTORIA E QUE, EM CASO DE PADRÃO CLIENTE?POSSUI REDE ELÉTRICA PROX. AO IMÓVEL? SIM /ANÁLISE DUP CORRESPONDÊNCIA? SIM /ENDEREÇO CORRESPONDÊNCIA: Descrição problema INCOMPLETO/INEXISTENTE, SEU PEDIDO SERÁ REJEITADO.**ANEXO DOC. DO INSTALADO EXTERNAMENTE?  SIMCHECKLIST PADRÃO MONTADO ASSINADO PELO LIGAÇÃO NOVA – COM PADRÃO INSTALADOCOORD. GEOGRÁFICAS: LUCIA TAVARES ALVES VEIO AO ATENDIMENTO E SOLICITOU CONEXÃO. SOLICITANTE E Uc fica ha 300mts do cp 1638297 XXXXXXXXXXXXXXXXXX*CLIENTE  Sr. DOMINGOS RAMOS ASSUNCAO REP POR VERA XXXXXXXXXXXXXXXXXXXXXXPONTO DE REFERÊNCIA: PROXIMO A FAZENDA BERICAN deborah.ramos01@gmail.comENDEREÇO DA CONEXÃO É O MESMO ENDEREÇO DE</t>
  </si>
  <si>
    <t>22.01.2026          15:18:35            U5515290 25APONTO DE :20260106008350098PADRÃO INSTALADO: SIM FASE MONOFASICO DISJUNTOR: AFIRMA QUE JÁ POSSUI O PADRÃO INSTALADO DENTRO DO LIMITE DA VIA CIENTE DO PRAZO DE 05 DIAS ÚTEIS PARA VISTORIA E EXECUÇÃO DO Descrição problema PÚBLICA E CIENTE QUE CASO A INEXISTÊNCIA SEU PEDIDO SERÁ REJEITADO. REFERÊNCIA :PROXIMO A IGREJA ADVENTISTATELEFONE 99985007744CLIENTE SERVIÇO. SOLICITAÇÃO VIA BACKOFFICE MANº DO PROTOCOLO DO SITE Sem rede. Pg 3110381 a 60 metros do cliente.</t>
  </si>
  <si>
    <t xml:space="preserve"> 20260106008349762NOME DO CLIENTE:Leandro Belem FonsecaSOLICITA 22.01.2026          15:38:20            U5515290 DE PADRÃOCLASSE DE CONSUMO:RESIDENCIALTIPO DE FASE: MONOFASICOPARCELADO Descrição problema EM:24_-_R$_18,03TELEFONE: NÃO INFOMADO FINANCIAMENTO Fica na estrada da paciência para Veneza poste mais próximo 1882460 prox ao dinar SOLICITAÇÃO VIA BACKOFFICE MA Nº DO PROTOCOLO DO SITE</t>
  </si>
  <si>
    <t>06.08.2026 15:16:28 C15181601 CIDADE:ACAILANDIA CIENTE DO PRAZO DE 05 DIAS ÚTEIS PARA VISTORIA E EXECUÇÃO DO SERVIÇO. CLIENTE AFIRMA QUE JÁ POSSUI O PADRÃO INSTALADO DENTRO DO LIMITE DA VIA COMPLEMENTO: XXXXXXXXXXXXXXX Descrição problema Endereço: PQ MORADA BELA DECIO RODRIGUES 02 LIGAÇÃO NOVA PADRÃO INSTALADO ÁREA URBANA/RURAL NOME DO TITULAR: ELAINE FERNANDES PRASERES PADRÃO INSTALADO: SIM FASE: MONOFÁSICO DISJUNTOR: 63A PONTO DE REFERÊNCIA: casa do Elivelton ex gerente do armazém paraíba Poste do cliente quebrado rede feita por terceiros PÚBLICA E CIENTE QUE CASO A INEXISTÊNCIA SEU PEDIDO SERÁ REJEITADO. SOLICITAÇÃO VIA BACKOFFICE MA Nº DO PROTOCOLO DO SITE 20260805000580585 TELEFONE: (98) 98411-2320</t>
  </si>
  <si>
    <t xml:space="preserve"> 24 x R$ 18,03LOCAL DEMARCADO: SIMLIG. EM PRAÇA PÚBLICA?AUTORIZAÇÃO 22.01.2026          17:08:57            F15847499 98984950867WHATSAPP: 98984950867E-MAIL VÁLIDO: NÃO APRESENTOUSITUAÇÃO DO BLITZ URBANA? NÃOPOSSUI REDE PROX. AO IMÓVEL? SIMTELEFONE: CLIENTE MAURICIO SANTOS RODRIGUES   SOLICITOU CONEXAO NOVA COM CPF DO CLIENTE REGULAR NA RECEITA FEDERAL?  (  ) SIM (  ) DE FINANC. DE PADRÃO? SIMCLIENTE VEIO AO ATENDIMENTO E Descrição problema FINANCIAMENTO DE PADRAO FPC7COORD. GEOGRÁFICAS: NAO FORMULÁRIO DE FINACIAMENTO DE PADRÃO ASSINADOS. INFORMADOINSTALACAO VIZINHO: 2000746336PONTO DE REFERÊNCIA: FAZENDA JUCARAL DA LINHA, ZONA RURAL,  OLHO DAGUA DAS CUNHASASSINOU FORMULÁRIO JUCARALANÁLISE DUP CADASTRO? NÃOPADRÃO FINANCIADO: SIMPARCELADO: NAOENDEREÇO DA CONEXÃO É O MESMO ENDEREÇO DE CORRESPONDÊNCIA? SEM rede de BT só MT,  para expansão SIMENDEREÇO CORRESPONDÊNCIA: POVOADO JUCARAL DOS CANELAS,POVOADO SOLICITOU CONEXÃO COM FINANCIAMENTO DE PADRÃO. CIENTE DO PRAZO DE VISTORIA.ANEXO DOC. DO SOLICITANTE, FORMULÁRIO DE CONEXÃO E</t>
  </si>
  <si>
    <t xml:space="preserve"> DE PADRÃOTIPO DE FASE: MONOFÁSICO: 25APARCELADO EM:24_-_R$_18,03PONO DE 20260106008349987NOME DO CLIENTE:Antonelly veras PereiraSOLICITA 22.01.2026          16:27:23            U5514259 Descrição problema FINANCIAMENTO Precisa de expansão de rede. REFERENCIA:Enfrente a LinaTELEFONE:(99) 98492-3453 SOLICITAÇÃO VIA BACKOFFICE MA Nº DO PROTOCOLO DO SITE</t>
  </si>
  <si>
    <t xml:space="preserve"> DE PADRÃOTIPO DE FASE: MONOFÁSICO: 25APARCELADO EM:24_-_R$_18,03PONO DE 20260106008349833NOME DO CLIENTE:RAYSSA DE OLIVEIRA LIMASOLICITA 22.01.2026          16:54:52            U5514259 Descrição problema FINANCIAMENTO ITAIRESTELEFONE:(99) 98521-5843 Pg 22005448 mais próximo 85 metros da MT REFERENCIA:CC DO VIZINHO 3007122160 PROXIMA A FAZENDA DO SOLICITAÇÃO VIA BACKOFFICE MA Nº DO PROTOCOLO DO SITE</t>
  </si>
  <si>
    <t xml:space="preserve"> PITOMBEIRA, A ENTRADA FICA PROXIMO AO POSTO CONFIANCA, PROX A FAZENDA ,COORD. GEOGRÁFICAS: SEM INFORMAÇÃO.PONTO DE REFERÊNCIA: DEPOIS DA 23.01.2026          08:43:31            T12533 99981386865E-MAIL VÁLIDO: ADAO FERNANDES DE LIMA SOLICITA CONEXÃO NOVA COM PADRAO FINANCIADO COM FINANCIAMENTO DE PADRÃO. CIENTE DO PRAZO DE DE FINACIAMENTO DE PADRÃO ASSINADOS. DO DR FERNANDO.PADRÃO FINANCIADO: FPC5 OU PFC7PARCELADO: 24X DOS BRANCOS, S/N PRESIDENTE DUTRA MAASSINOU FORMULÁRIO DE Descrição problema FINANC. DE PADRÃO? SIM.*CLIENTE VEIO AO ATENDIMENTO E SOLICITOU CONEXÃO Instalação precisa de expansão de rede. NAOINFORMADO@EQUATORIALENERGIA.COM.BRENDEREÇO DA CONEXÃO: PV POCO DANTAS R$ 18,03POSSUI REDE PROX. AO IMÓVEL? SIM .TELEFONE: 99981386865WHATSAPP: VISTORIA.**ANEXO DOC. DO SOLICITANTE, FORMULÁRIO DE CONEXÃO E FORMULÁRIO</t>
  </si>
  <si>
    <t xml:space="preserve"> DA INSTALACAO 36876409,ANÁLISE DUP CADASTRO?  NÃOPADRÃO INSTALADO  SIMPOSSUI REDE ELÉTRICA PROX. AO IMÓVEL? SIM /TELEFONE: 23.01.2026          08:55:45            T37123 600 metros  da uc 36876409 99996494355WHATSAPP: 99996494355E-MAIL VÁLIDO: NÃO POSSUIENDEREÇO DA CONEXÃO É O MESMO ENDEREÇO DE CORRESPONDÊNCIA? SIM /ENDEREÇO CONEXÃO. CIENTE DO PRAZO DE VISTORIA E QUE, EM CASO DE PADRÃO CORRESPONDÊNCIA: BR 230, RURAL*CLIENTE VEIO AO ATENDIMENTO E SOLICITOU Descrição problema EXTERNAMENTE?  SIMCHECKLIST PADRÃO MONTADO ASSINADO PELO CLIENTE? INCOMPLETO/INEXISTENTE, SEU PEDIDO SERÁ REJEITADO.**ANEXO DOC. DO LIGAÇÃO NOVA – COM PADRÃO INSTALADOCOORD. GEOGRÁFICAS:  NÃO LOCALIZADAS SOLICITANTE E FORMULÁRIO DE CONEXÃO ASSINADO. VIA GOOGLE MAPSPONTO DE REFERÊNCIA: MAIS OU MENOS 600 METROS</t>
  </si>
  <si>
    <t>(99) 98531-0137CLIENTE AFIRMA QUE JÁ POSSUI O PADRÃO 20260107008350447PADRÃO INSTALADO:  SIMFASE: MonofásicoDISJUNTOR: 23.01.2026          10:13:17            U5510702 25AENDEREÇO: municipio JATOBAbairro CENTROTipo endereco tvlogradouro 650 metros do poste pra próxima estrutura,  sem formulário no carro BASTEponto referencia BASTEPONTO DE REFERÊNCIA:  CASA DA BASTETELEFONE: Descrição problema INEXISTÊNCIA SEU PEDIDO SERÁ REJEITADO. CIENTE DO PRAZO DE 05 DIAS INSTALADO DENTRO DO LIMITE DA VIA PÚBLICA E CIENTE QUE CASO A SOLICITAÇÃO VIA BACKOFFICE MARANHÃONº DO PROTOCOLO DO SITE TRAVESSA SETE SETEMBROnumero imovel S/Ncomplemento CASA DA ÚTEIS PARA VISTORIA E EXECUÇÃO DO SERVIÇO.</t>
  </si>
  <si>
    <t>23.01.2026          09:20:09            T12533 99988216858WHATSAPP: 99988216858E-MAIL VÁLIDO: COM FINANCIAMENTO DE PADRÃO.  CIENTE DO PRAZO DE DE FINACIAMENTO DE PADRÃO ASSINADOS. DEPOIS DA PITOMBEIRA, A ENTRADA FICA PROXIMO AO POSTO CONFIANCA, PROX A DOS BRANCOS, S/N PRESIDENTE DUTRA MAASSINOU FORMULÁRIO DE Descrição problema FAZENDA DO DR FERNANDO.PADRÃO FINANCIADO: FPC5 OU FINANC. DE PADRÃO? SIM.*CLIENTE VEIO AO ATENDIMENTO E SOLICITOU CONEXÃO FINANCIADO,COORD. GEOGRÁFICAS: SEM INFORMAÇÃO.PONTO DE REFERÊNCIA: Instalação necessita de expansão de rede. JOAO FERNANDES DE SOUSA FILHO SOLICITA CONEXÃO NOVA COM PADRAO NAOINFORMADO@EQUATORIALENERGIA.COM.BRENDEREÇO DA CONEXÃO: PV POCO DANTAS PFC7PARCELADO: 24X R$ 18,03POSSUI REDE PROX. AO IMÓVEL? SIM .TELEFONE: VISTORIA.**ANEXO DOC. DO SOLICITANTE, FORMULÁRIO DE CONEXÃO E FORMULÁRIO</t>
  </si>
  <si>
    <t>23.01.2026          09:54:10            T12533 99985317961WHATSAPP: 99985317961E-MAIL VÁLIDO: COM FINANCIAMENTO DE PADRÃO.  CIENTE DO PRAZO DE DE FINACIAMENTO DE PADRÃO ASSINADOS. DEPOIS DA PITOMBEIRA, A ENTRADA FICA PROXIMO AO POSTO CONFIANCA, PROX A DOS BRANCOS, S/N PRESIDENTE DUTRA MAASSINOU FORMULÁRIO DE Descrição problema ERASMO FERNANDES DE LIMA FILHO SOLICITA CONEXÃO NOVA COM PADRAO FAZENDA DO DR FERNANDO.PADRÃO FINANCIADO: FPC5 OU FINANC. DE PADRÃO? SIM.*CLIENTE VEIO AO ATENDIMENTO E SOLICITOU CONEXÃO FINANCIADO,COORD. GEOGRÁFICAS: SEM INFORMAÇÃO.PONTO DE REFERÊNCIA: Instalação necessita de expansão de rede NAOINFORMADO@EQUATORIALENERGIA.COM.BRENDEREÇO DA CONEXÃO: PV POCO DANTAS PFC7PARCELADO: 24X R$ 18,03POSSUI REDE PROX. AO IMÓVEL? SIM .TELEFONE: VISTORIA.**ANEXO DOC. DO SOLICITANTE, FORMULÁRIO DE CONEXÃO E FORMULÁRIO</t>
  </si>
  <si>
    <t>20260107008350454NOME DO CLIENTE: Maria de Fátima da Conceição SOLICITA 23.01.2026          11:55:13            U5510702 Alexandre Costabairro Zona RuralTipo endereco rlogradouro São Josénumero Descrição problema FINANCIAMENTO DE PADRÃOCLASSE DE CONSUMO: RESIDENCIALTIPO DE FASE: MONOFÁSICOPARCELADO EM:12_-_R$_36,05ENDEREÇO:municipio Senador SOLICITAÇÃO VIA BACKOFFICE MARANHÃONº DO PROTOCOLO DO SITE Sem rede de mt poste mais próximo 4033720 do JarandiTELEFONE: (99) 98527-1855 / 99984727629 imovel S/Nºcomplemento Povoado Vila São Pauloponto referencia Próximo ao Bar do JarandiPONTO DE REFERÊNCIA:  Próximo ao Bar</t>
  </si>
  <si>
    <t>23.01.2026          12:21:18            A83500726 CRUZ SOLICITA FINANCIAMENTO DE PADRÃOCLASSE DE CONSUMO: RESIDENCIALTIPO DE FASE: MONOFÁSICOPARCELADO EM: 24_-_R$_18,03PONTO DE DO SITE 20260107008350929NOME DO CLIENTE: TATIANA COELHO DA Descrição problema FINANCIAMENTO DE PADRÃOSOLICITAÇÃO VIA BACKOFFICE (MA) Nº DO PROTOCOLO PG 4036641 a UC FICA A 300 metros da rede de MT REFERÊNCIA:  PROX; A CASA DA ALESSANDRA APELIDO:  NÃO INFORMADO TELEFONE: (99) 98405-6217</t>
  </si>
  <si>
    <t>23.01.2026          12:43:06            T53617 99991977783WHATSAPP: 99991977783E-MAIL : COORD. GEOGRÁFICAS: NAO LOCALIZADASPONTO DE REFERÊNCIA: PROXIMO A CORRESPONDÊNCIA? Descrição problema EXTERNAMENTE?  NÃOCHECKLIST PADRÃO MONTADO ASSINADO PELO CLIENTE? INSTALAÇÃO: 40603115ANÁLISE DUP CADASTRO? NÃOPADRÃO INSTALADO NAOENDEREÇO CORRESPONDÊNCIA:LOCALIZADO NO POVADO PATOS, S/N, ZONA NILTONSOARESNS057@GMAIL.COMENDEREÇO DA CONEXÃO É O MESMO ENDEREÇO DE PADRÃOINCOMPLETO/INEXISTENTE, SEU PEDIDO SERÁ REJEITADO RURAL.*CLIENTE: ALDERINA COSTA DOS SANTOSVEIO AO ATENDIMENTO E SIMPOSSUI REDE ELÉTRICA PROX. AO IMÓVEL? NAOTELEFONE: SOLICITOU CONEXÃO. CIENTE DO PRAZO DE VISTORIA E QUE, EM CASO DE Sem rede pg 1920110 a 800 metros do cliente.</t>
  </si>
  <si>
    <t>(98) 98545-1551 23.01.2026          12:54:08            A83500726 DO SITE 20260108008351822NOME DO CLIENTE: ADAILTON DA SILVA Descrição problema FINANCIAMENTO DE PADRÃOSOLICITAÇÃO VIA BACKOFFICE (MA) Nº DO PROTOCOLO Poste de bt mais Próximo 13083386 fica a 800 metros da casa do cliente . REFERÊNCIA:  AO LADO DA RECICLAGEM  APELIDO:  NÃO INFORMADO   TELEFONE: RESIDENCIALTIPO DE FASE: MONOFÁSICOPARCELADO EM: 24_-_R$_18,03PONTO DE RODRIGUES SOLICITA FINANCIAMENTO DE PADRÃOCLASSE DE CONSUMO:</t>
  </si>
  <si>
    <t>01.03.2023          08:36:43            U5511838 CLASSE DE CONSUMO: RESIDENCIAL Nº DO PROTOCOLO DO SITE 20230227004411210 PONTO DE REFERÊNCIA:  PX A INST 38777254 TELEFONE: 99984664965 PARCELADO EM: 24_-_R$_18,03 Descrição problema TIPO DE FASE: MONOFÁSICO: 50A Uc fica à 400 minutos do pg mais próximo pg 592914 APELIDO:  XXXXXXXXXXX SOLICITAÇÃO VIA BACKOFFICE MARANHÃO NOME DO CLIENTE: DEDILSON NOBRE DOS SANTOS</t>
  </si>
  <si>
    <t xml:space="preserve"> ASFALTOPADRÃO FINANCIADO: PFC7PARCELADO: 24 x R$ 18,03ANÁLISE DUP  COM FINANCIAMENTO DE PADRÃO. CIENTE DO PRAZO DE VISTORIA.**ANEXO DOC. 23.01.2026          14:29:23            T59570 3113403. 99984144670E-MAIL VÁLIDO: NAO POSSUIENDEREÇO DA CONEXÃO É O MESMO CADASTRO?  NÃOLOCAL DEMARCADO: SIM PLACA DE LIGACAO NOVA NO DJANIRA ROCHA, LT 34 QD 541, SAO CAETANOASSINOU FORMULÁRIO DE FINANC. DE DO SOLICITANTE, FORMULÁRIO DE CONEXÃO E FORMULÁRIO DE Descrição problema ENDEREÇO DE CORRESPONDÊNCIA? SIMENDEREÇO CORRESPONDÊNCIA: RUA FINACIAMENTO DE PADRÃO ASSINADOS. LIGAÇÃO NOVA - COM FINANCIAMENTO DE PADRÃOCOORD. GEOGRÁFICAS: NAO LOCALIZADASPONTO DE REFERÊNCIA:  PROXIMO A GLEYCE EVENTOS, RUA SEM LOCALLIG. EM PRAÇA PÚBLICA? AUTORIZAÇÃO BLITZ URBANA? NÃOPOSSUI REDE Manda para expansão, Cliente a 54 metros do poste mais próximo,número do poste mais próximo PADRÃO? SIM*CLIENTE VEIO AO ATENDIMENTO E SOLICITOU CONEXÃO PROX. AO IMÓVEL? SIMTELEFONE: 99984144670WHATSAPP:</t>
  </si>
  <si>
    <t>20260107008350752NOME DO CLIENTE:MARIA ILDA DA CONCEICAO 23.01.2026          13:59:50            U5514259 98525-2936 Componente mias próximo do cliente 3288641 fica a 900 metros do cliente Descrição problema EM:24_-_R$_18,03PONO DE REFERENCIA:PROX. ao LUIS ANTONIOTELEFONE:(98) FERREIRASOLICITA FINANCIAMENTO DE PADRÃOTIPO DE FASE: MONOFÁSICO: 25APARCELADO SOLICITAÇÃO VIA BACKOFFICE MA Nº DO PROTOCOLO DO SITE</t>
  </si>
  <si>
    <t>05.08.2026 11:51:28 T23077 ? CASO SIM INFORMAR DADOS DO CARREGADOR : (Potência e modelo da A INSTALAÇÃO POSSUI OU CONTARÁ COM CARREGADORES PARA VEÍCULOS ELÉTRICOS AMPERAGEM DO DISJUNTOR : 25A ANEXO DOC. DO SOLICITANTE E FORMULÁRIO DE CONEXÃO ASSINADO. ANÁLISE DUP CADASTRO? SIM CHECKLIST PADRÃO MONTADO ASSINADO PELO CLIENTE? SIM CIENTE DO PRAZO DE VISTORIA E QUE EM CASO DE PADRÃO INCOMPLE COORD. GEOGRÁFICAS: LAT 3.945465395000; LONG 44.120065330000 Descrição problema E-MAIL VÁLIDO: naoinformado@equatorialenergia.com.br ENDEREÇO CORRESPONDÊNCIA: POVOADO BRAZILANDIA SN ZONA RURAL COROATA ENDEREÇO DA CONEXÃO É O MESMO ENDEREÇO DE CORRESPONDÊNCIA? SIM INSTALACAO VIZINHO 38811010 PADRÃO INSTALADO EXTERNAMENTE? NAO PONTO DE REFERÊNCIA: DEPOIS DA PONTE DA BRAZILANDIA POSSUI REDE ELÉTRICA PROX. AO IMÓVEL? NAO Rede bt mais próxima a 7km e equipe sem acesso TELEFONE: 99 985010319 THIELLY DE MOURA LEAL CLIENTE VEIO AO ATENDIMENTO E SOLICITOU CONEXÃO.</t>
  </si>
  <si>
    <t>23.01.2026          14:25:29            U5515290 25APONTO DE :20260112008353517PADRÃO INSTALADO: SIM FASE MONOFASICO DISJUNTOR: AFIRMA QUE JÁ POSSUI O PADRÃO INSTALADO DENTRO DO LIMITE DA VIA CIENTE DO PRAZO DE 05 DIAS ÚTEIS PARA VISTORIA E EXECUÇÃO DO Descrição problema PÚBLICA E CIENTE QUE CASO A INEXISTÊNCIA SEU PEDIDO SERÁ REJEITADO. REFERÊNCIA :SITUADO FAZENDA PALMEIRINHATELEFONE 99 988080538CLIENTE SERVIÇO. SOLICITAÇÃO VIA BACKOFFICE MANº DO PROTOCOLO DO SITE Ária de expansão PG 22045272 mais próximo 400 MT</t>
  </si>
  <si>
    <t xml:space="preserve"> A INEXISTÊNCIA SEU PEDIDO SERÁ REJEITADO. CIENTE DO PRAZO DE 05 DIAS 23.01.2026          14:49:16            U5511865 Descrição problema IDOURIOVANTELEFONE: (99) 98188-8986CLIENTE AFIRMA QUE JÁ POSSUI O PADRÃO INSTALADO DENTRO DO LIMITE DA VIA PÚBLICA E CIENTE QUE CASO INSTALADO: SIMFASE: monofasicoDISJUNTOR:63 APONTO DE REFERÊNCIA: ESTRADA MALHADA A FORTALEZA, FAZENDA PACIENCIA - PROXIMO A CASA DE RODRIGUES CARVALHONº DO PROTOCOLO DO SITE 20260112008353566PADRÃO SOLICITAÇÃO VIA BACKOFFICE (EQUATORIAL MA)NOME: DOMINGOS ERISON Sem rede PROXIMO O POSTE MAIS PRÓXIMO FICA A 80 METROS 22055482, EXPANSÃO DE REDE. ÚTEIS PARA VISTORIA E EXECUÇÃO DO SERVIÇO.</t>
  </si>
  <si>
    <t xml:space="preserve"> 99991661465E-MAIL VÁLIDO: XXXXXXXXXXXXXXXXXXXXXXXXXXXXXXXXXXXXX 23.01.2026          16:10:28            T62361 ASSINADO. COORD. GEOGRÁFICAS: XXXXXXXXXXXXXXXXXX; XXXXXXXXXXXXXXXXXXPONTO DE CORRESPONDÊNCIA: POVOADO CANTO GRANDE GLEBA MELANCIA*CLIENTE Descrição problema ELÉTRICA PROX. AO IMÓVEL? SIMTELEFONE:  99991661465WHATSAPP: ENDEREÇO DA CONEXÃO É O MESMO ENDEREÇO DE CORRESPONDÊNCIA? SIMENDEREÇO PARAISOANÁLISE DUP CADASTRO? SIMPADRÃO INSTALADO EXTERNAMENTE? QUE, EM CASO DE PADRÃO INCOMPLETO/INEXISTENTE, SEU PEDIDO REFERÊNCIA: ANTES DO BELEZA PURA, DO LADO DA CHACARA SERÁ REJEITADO.**ANEXO DOC. DO SOLICITANTE E FORMULÁRIO DE CONEXÃO SIMCHECKLIST PADRÃO MONTADO ASSINADO PELO CLIENTE? SIM POSSUI REDE Sem rede BT próximo rede mt passa há 110 metro da residência pg próximo 2240468 VEIO AO ATENDIMENTO E SOLICITOU CONEXÃO. CIENTE DO PRAZO DE VISTORIA E</t>
  </si>
  <si>
    <t>(98) 97002-0423 20260109008352706NOME DO CLIENTE: VALDEMIR BISPO MACEDO  SOLICITA 23.01.2026          16:18:06            U5510702 Descrição problema FINANCIAMENTO DE PADRÃOCLASSE DE CONSUMO: RESIDENCIALTIPO DE FASE: LUZIA DO PARUÁbairro LOTEAMENTO DE CHÁCARAS ZÉ DO OUROTipo endereco MONOFÁSICOPARCELADO EM: 24_-_R$_18,03ENDEREÇO:municipio SANTA QUADRA XXIVponto referencia AO LADO DA CASA DO MADSON PROFESSORPONTO DE REFERÊNCIA:  AO LADO DA CASA DO MADSON PROFESSORTELEFONE: SOLICITAÇÃO VIA BACKOFFICE MARANHÃONº DO PROTOCOLO DO SITE Terreno do cliente fica 1.200 metros desse Componente 3288641 qdlogradouro QUADRA XXIVnumero imovel 57complemento ACESSO A</t>
  </si>
  <si>
    <t xml:space="preserve">      TELEFONE: (98) 98200-8094 06.04.2026          09:02:26            U5515563 20260402000348719 CLASSE DE CONSUMO: RESIDENCIAL DE PADRÃO Descrição problema NOME DO CLIENTE: ANTONIO ELIELTON DE LIMA NEVES SOLICITA FINANCIAMENTO PARCELADO EM: 012 PONTO DE REFERÊNCIA:  NAO INFORMADO   APELIDO:  N INFORMADO SOLICITAÇÃO VIA BACKOFFICE (MA) Nº DO PROTOCOLO DO SITE Sem rede cliente aceita o financiamento a rede mais próxima está a 120 mtrs TIPO DE FASE: MONOFÁSICO:</t>
  </si>
  <si>
    <t xml:space="preserve"> DE REFERÊNCIA: NÃO INFORMADOTELEFONE:  (98) 98180-6191CLIENTE AFIRMA 20260113000210093PADRÃO INSTALADO: SIM  FASE: MONOFÁSICO DISJUNTOR: 23.01.2026          17:56:35            U5513369 25APONTO CIENTE DO PRAZO DE 05 DIAS ÚTEIS PARA VISTORIA E EXECUÇÃO DO Da última estrutura de BT pra residência do cliente fica, a 750 metros Descrição problema PÚBLICA E CIENTE QUE CASO A INEXISTÊNCIA SEU PEDIDO SERÁ REJEITADO. QUE JÁ POSSUI O PADRÃO INSTALADO DENTRO DO LIMITE DA VIA SERVIÇO. SOLICITAÇÃO VIA BACKOFFICE (MA) Nº DO PROTOCOLO DO SITE</t>
  </si>
  <si>
    <t>20260107008350792NOME DO CLIENTE: DANILO FRAZAO SOLICITA FINANCIAMENTO 24.01.2026          07:46:27            U5514981 98410-8333 BARBOSA SOUSA APELIDO:  NÃO INFORMADO                TELEFONE: (99) DE Descrição problema EM: 12_-_R$_36,05PONTO DE REFERÊNCIA:  AO LADO CASA DO BRUNO Expansão de rede PADRÃOCLASSE DE CONSUMO: RESIDENCIALTIPO DE FASE: MONOFÁSICO:PARCELADO SOLICITAÇÃO VIA BACKOFFICE (MA) Nº DO PROTOCOLO DO SITE</t>
  </si>
  <si>
    <t xml:space="preserve"> no Anexo II, solicitamos, por gentileza, o detalhamento específico do 09:52:56Assunto:ORÇAMENTO DE CONEXÃO NÃO APROVADO_FAZENDA CRISTO REI 1000121069AVISO: Este e-mail foi originado de fora do Grupo Equatorial 2026 16:31Para: Thiago Pires &lt;thiago.pires@gridenergia.com.br&gt;Cc: 22.01.2026Caro Cliente,Em atenção à sua solicitação, 24.01.2026          07:50:44            TATE5508945 65.071-680Atendimento a Grandes Clientes 0800 280 2800 – &lt;engenharia@gridenergia.com.br&gt;Enviado: 23.01.26 10:10:33Assunto: RES: &lt;engenharia@gridenergia.com.br&gt;Enviado:22.01.26 &lt;grandesclientes.maranhao@equatorialenergia.com.br&gt;;suzany.mota@equatori &lt;grandesclientes.maranhao@equatorialenergia.com.br&gt;CC:Engenharia &lt;grandesclientes.maranhao@equatorialenergia.com.br&gt;Enviada em: &lt;suzany.mota@equatorialenergia.com.br&gt;;antonio.valle@equatorialenergia.c &lt;thiago.pires@gridenergia.com.br&gt;Para:grandesclientes.maranhao@equatoria @suzany.mota@equatorialenergia.com.br.Prezados,Em atenção à recusa Clientes pelo telefone 0800 280 2800 ou e-mail: Conexão para atendimento a demanda de 100kW para o cliente DE CONEXÃO NÃO APROVADO_FAZENDA CRISTO REI LTDA / 1000121069 São Luis, Descrição problema Energia. Não clique em links ou abra anexos, a menos que</t>
  </si>
  <si>
    <t>20260109008352168NOME DO CLIENTE:joilson da costa oliveiraSOLICITA 24.01.2026          07:53:38            U5514259 Cliente encontra-se 1km da rede de MT mais próximo. PG 13005920 Descrição problema EM:24_-_R$_18,03PONO DE REFERENCIA:estrada do araribá/prox. ao FINANCIAMENTO DE PADRÃOTIPO DE FASE: MONOFÁSICO: 25APARCELADO SOLICITAÇÃO VIA BACKOFFICE MA Nº DO PROTOCOLO DO SITE amiltonTELEFONE:(98) 98257-4801</t>
  </si>
  <si>
    <t>20260107008350433NOME DO CLIENTE: Joseane de Jesus PereiraCLASSE DE 24.01.2026          07:56:49            U5511865 CONSUMO: RESIDENCIALTIPO DE FASE: MONOFÁSICO: 25 APONTO DE Descrição problema Fica a 150 metros da rede MT,  poste mais próximo 11011678 MA)PARCELADO EM: 24_-_R$_18,03Nº DO PROTOCOLO DO SITE REFERÊNCIA: depois do mata burro, indo de São Félix em direção br depois SOLICITAÇÃO DE LIGAÇÃO COM FINANCIAMENTO DE PADRÃO VIA SITE (EQUATORIAL da fazenda QL entra à sua esquerda na primeira entrada.TELEFONE: (99) 98423-3040 * 99984659453</t>
  </si>
  <si>
    <t xml:space="preserve"> 20260109008352359NOME DO CLIENTE:Angela Maria Barros SilvaSOLICITA 24.01.2026          08:11:29            U5515290 Descrição problema Expansão PG MAIS PRÓXIMO 68010014 FINANCIAMENTO DE PADRÃOCLASSE DE CONSUMO:RESIDENCIALTIPO DE FASE: MONOFASICOPARCELADO EM:3_-_R$_144,21lTELEFONE:(99) 98425-6946 SOLICITAÇÃO VIA BACKOFFICE MA Nº DO PROTOCOLO DO SITE</t>
  </si>
  <si>
    <t>20260109008352228NOME DO CLIENTE:FRANCISCA DE ASSIS CALDAS MAIASOLICITA 24.01.2026          08:29:33            U5514259 Descrição problema EM:9_-_R$_48,07PONO DE REFERENCIA:EM FRENTE O FRANCISCO FINANCIAMENTO DE PADRÃOTIPO DE FASE: MONOFÁSICO: 25APARCELADO SOLICITAÇÃO VIA BACKOFFICE MA Nº DO PROTOCOLO DO SITE TEIXEIRATELEFONE:(98) 98493-8130</t>
  </si>
  <si>
    <t xml:space="preserve"> 20260112008353494NOME DO CLIENTE:GILDENE CARDOSO LIMASOLICITA 24.01.2026          10:48:22            U5515290 DE PADRÃOCLASSE DE CONSUMO:RESIDENCIALTIPO DE FASE: MONOFASICOPARCELADO Descrição problema EM:24_-_R$_18,03TELEFONE:11/07/1989 Expansão de rede há 20 metros da rede MT poste mais próximo,,,2239556,,, FINANCIAMENTO SOLICITAÇÃO VIA BACKOFFICE MA Nº DO PROTOCOLO DO SITE</t>
  </si>
  <si>
    <t>20260112008353538NOME DO CLIENTE:FRANCISCO FERREIRA DA SILVASOLICITA 24.01.2026          11:00:52            U5514259 Componente mais próximo do cliente 3288641 fica a mil metros do cliente Descrição problema EM:24_-_R$_18,03REFRENCIA:PROXIMO AO PROFESSOR SILVIO E PROXIMO AO DR FINANCIAMENTO DE PADRÃOTIPO DE FASE: MONOFÁSICO: 25APARCELADO JUNIORTELEFONE:(98) 98624-4418Olá,FRANCISCA DE ASSIS CALDAS MAIA SOLICITAÇÃO VIA BACKOFFICE MA Nº DO PROTOCOLO DO SITE</t>
  </si>
  <si>
    <t>03.08.2026 16:18:53 T46531 ANEXO DOC. DO SOLICITANTE FORMULÁRIO DE CONEXÃO E FORMULÁRIO DE ANÁLISE DUP CADASTRO? SIM ASSINOU FORMULÁRIO DE FINANC. DE PADRÃO? SIM CLIENTE VEIO AO ATENDIMENTO E SOLICITOU CONEXÃO COM FINANCIAMENTO DE COORD. GEOGRÁFICAS:-2.890866265750598 -41.915980646173885 Casa a 120m da rede de baixa tensão Descrição problema E-MAIL VÁLIDO: LAZAROSANTOSCARV@GMAIL.COM ENDEREÇO CORRESPONDÊNCIA: RUA DA JUVENTUDE S/N NOVA CONCEICAO ARAIOSES ENDEREÇO DA CONEXÃO É O MESMO ENDEREÇO DE CORRESPONDÊNCIA? SIM FINACIAMENTO DE PADRÃO ASSINADOS. LIG. EM PRAÇA PÚBLICA? AUTORIZAÇÃO BLITZ URBANA? SIM LOCAL DEMARCADO: NÃO (DESCREVER O LOCAL) PADRÃO FINANCIADO: PFC7 PADRÃO. CIENTE DO PRAZO DE VISTORIA. PARCELADO: 24x R$ 18 03 PONTO DE REFERÊNCIA: AO LADO DA PRAÇA DA JUVENTUDE POSSUI REDE PROX. AO IMÓVEL? SIM TELEFONE: 98970242389</t>
  </si>
  <si>
    <t xml:space="preserve"> APRESENTOUSITUAÇÃO DO CPF DO CLIENTE REGULAR NA RECEITA FEDERAL?  ( X )  ATENDIMENTO E SOLICITOU CONEXÃO COM O PADRÃO JÁ DEVIDAMENTE MONTADO.  PÚBLICA? NÃOAUTORIZAÇÃO BLITZ URBANA? NÃOPOSSUI REDE PROX. AO IMÓVEL? ,S/N, ZONA RURAL MUNICIPIO DE BOA VISTA DO GURUPICLIENTE VEIO AO -1.7946179,-46.1995086,133INSTALACAO VIZINHO: 2000153096PONTO DE 24.01.2026          12:10:39            J10846010 ANTES DA ESCOLA  DA ESCOLA MUNICIPAL SAO LUIS E PROXIMO A IGREJA CATOLICA.ANÁLISE DUP CADASTRO? NÃOLOCAL DEMARCADO: SIMLIG. EM PRAÇA CIENTE DO PRAZO DE VISTORIA.ANEXO DOC. DO SOLICITANTE, CLIENTE   LUCINEIDE NEVES MELO  SOLICITOU CONEXAO NOVA COM COMPADRAO JÁ CORRESPONDÊNCIA? SIMENDEREÇO CORRESPONDÊNCIA: POVOADO VILA SAO LUIS Descrição problema FORMULÁRIO DE CONEXÃO E FORMULÁRIO DE PADRAO MONTADO. MONTADO EM CAMPOCOORD. GEOGRÁFICAS: NÃOTELEFONE:98984756985WHATSAPP:98984756985E-MAIL VÁLIDO: NÃO REFERÊNCIA: A ESQUERDA DA CASA DO SR. IRONILDO PRIMEIRA ENTRADA SIM (  ) NAOENDEREÇO DA CONEXÃO É O MESMO ENDEREÇO DE Zona rural</t>
  </si>
  <si>
    <t>20260112008353640NOME DO CLIENTE:   JULIA LUIZES DOS SANTOS 24.01.2026          11:21:26            U5513369 DO BAIANO.TELEFONE:   (98) 98544-1065 Descrição problema Não tem rede de BT no local do poste onde tem BT é uns 65 metros pg da estrutura 13058768 PARCELADO EM: 12 VEZES NO VALOR DE R$ 36,05Nº DO PROTOCOLO DO SITE REFERÊNCIA:  FRENTE AO TERRENO DO SENHOR ANTONIO GERALDO. PROX. A CASA SOLICITAÇÃO DE LIGAÇÃO COM FINANCIAMENTO DE PADRÃO VIA SITE (MA) TEIXEIRACLASSE DE CONSUMO: RESIDENCIALTIPO DE FASE: monofásicoPONTO DE</t>
  </si>
  <si>
    <t>(99) 98465-2329 20260112008353695NOME DO CLIENTE: MANOEL RODRIGUES DOS SANTOSCLASSE DE 24.01.2026          11:34:02            U5511865 CONSUMO: RESIDENCIALTIPO DE FASE: MONOFÁSICO: 25 APONTO DE Descrição problema MA)PARCELADO EM: 24_-_R$_18,03Nº DO PROTOCOLO DO SITE REFERÊNCIA: LUIS OLIVEIRA LIMA CC 8590770 INSTALACAO 8590770TELEFONE: SOLICITAÇÃO DE LIGAÇÃO COM FINANCIAMENTO DE PADRÃO VIA SITE (EQUATORIAL Sem rede e cliente aceita financiamento. UC está localizada a cerca de 300mt da rede de BT mais próxima. Componente da última estrutura:  0975834</t>
  </si>
  <si>
    <t xml:space="preserve"> CASA DO CLIENTE FICA A 100M DA REDE BT, NECESSÁRIO EXPANSÃO,  PG 2360689  DA VIA PÚBLICA E CIENTE QUE CASO A INEXISTÊNCIA SEU PEDIDO SERÁ (98) 98519-1068PADRÃO INSTALADO:  SIMFASE:  MONOFASICODISJUNTOR:50 20260112008353507PONTO DE REFERÊNCIA: Piscina Chico capitãoTELEFONE: 24.01.2026          19:02:01            U5510610 ACLIENTE AFIRMA QUE JÁ POSSUI O PADRÃO INSTALADO DENTRO DO LIMITE Descrição problema EXECUÇÃO DO SERVIÇO. REJEITADO. CIENTE DO PRAZO DE 10 DIAS ÚTEIS PARA VISTORIA E SOLICITAÇÃO VIA BACKOFFICE: MARANHÃONº DO PROTOCOLO DO SITE:</t>
  </si>
  <si>
    <t xml:space="preserve"> AO ATENDIMENTO E SOLICITOU CONEXÃO. CIENTE DO PRAZO DE VISTORIA E QUE, 26.01.2026          09:24:01            T37123 99991004663WHATSAPP: 99991004663E-MAIL VÁLIDO: NÃO POSSUIENDEREÇO CLIENTE? SIMPOSSUI REDE ELÉTRICA PROX. AO IMÓVEL? SIM /TELEFONE: CORRESPONDÊNCIA: CHACARA 6 IRMAOS , GLEBA VEREDA ALEGRE*CLIENTE VEIO DA CONEXÃO É O MESMO ENDEREÇO DE CORRESPONDÊNCIA? SIM /ENDEREÇO Descrição problema EM CASO DE PADRÃO INCOMPLETO/INEXISTENTE, SEU PEDIDO SERÁ EXTERNAMENTE?  SIMCHECKLIST PADRÃO MONTADO ASSINADO PELO LIGAÇÃO NOVA – COM PADRÃO INSTALADOCOORD. GEOGRÁFICAS:  NÃO LOCALIZADAS MARAVILHA, 30 KM DA CIDADEANÁLISE DUP CADASTRO?  NÃOPADRÃO INSTALADO REJEITADO.**ANEXO DOC. DO SOLICITANTE E FORMULÁRIO DE CONEXÃO ASSINADO. Rede mt fica a 400 metros VIA GOOGLE MAPSPONTO DE REFERÊNCIA: PELA ESTRADA DO RIO</t>
  </si>
  <si>
    <t xml:space="preserve"> CORRESPONDÊNCIA: FAZENDA CANTINHO DO SOSSEGO, RURALASSINOU FORMULÁRIO 26.01.2026          12:05:32            T57820 37631698PADRÃO FINANCIADO: PFC7PARCELADO: 24X DE 18,03ANÁLISE DUP 99988392108WHATSAPP: 99988392108E-MAIL VÁLIDO: NAO INFORMADOENDEREÇO DA AUTORIZAÇÃO BLITZ URBANA? / NÃOPOSSUI REDE PROX. AO IMÓVEL? SIM / CADASTRO? / NÃOLOCAL DEMARCADO: NAOLIG. EM PRAÇA PÚBLICA? CHEGA A REDE DE ENERGIA, NO LIMITE DA FAZNDA DO SEU EDVALDO E EDVAN, TEM CLIENTE INFORMA A REDE MAIS PROXIMO FICA ATE 40 METROSTELEFONE: CONEXÃO É O MESMO ENDEREÇO DE CORRESPONDÊNCIA? SIM /ENDEREÇO DE FINANC. DE PADRÃO? SIM /*CLIENTE VEIO AO ATENDIMENTO E Descrição problema FORMULÁRIO DE FINACIAMENTO DE PADRÃO ASSINADOS. JENIPAPO, SENTIDO AO BELO BANHO, DEPOIS DO COCALIM, E DO PASSA E ROLA, LIGAÇÃO NOVA - COM FINANCIAMENTO DE PADRÃOCOORD. GEOGRÁFICAS: NAO LOCALIZADO;PONTO DE REFERÊNCIA: SENTIDO MARAVILHA, PASSA DO SEGUE ATE A FAZENDA CALMARIA, E PEGA A ESQUERDA, E SEGUE ATE SOLICITOU CONEXÃO COM FINANCIAMENTO DE PADRÃO. CIENTE DO PRAZO DE Sem rede UM COCHELTE PROXIMO A REDE. PROXIMO A INSTALAÇAO VISTORIA.**ANEXO DOC. DO SOLICITANTE, FORMULÁRIO DE CONEXÃO E</t>
  </si>
  <si>
    <t xml:space="preserve"> PADRÃO INCOMPLETO/INEXISTENTE, SEU PEDIDO SERÁ REJEITADO.**ANEXO DOC.  SIMCHECKLIST PADRÃO MONTADO ASSINADO PELO CLIENTE?  NÃOPOSSUI REDE 26.01.2026          11:55:03            T12697 35974067,  VAI PELA ESTRADA DA PONTE DE CONCRETO  DE LAJEADO NOVO, TEM 99985324322E-MAIL VÁLIDO: ANIZIN,ANÁLISE DUP CADASTRO?  NÃOPADRÃO INSTALADO EXTERNAMENTE? CIENTE QUE NAO PODE FAZER LIGAÇAO DIRETA DO SOLICITANTE E FORMULÁRIO DE CONEXÃO ASSINADO.CLIENTE Descrição problema ELÉTRICA PROX. AO IMÓVEL? SIM  454 METROSTELEFONE: 99985324322WHATSAPP: ENDEREÇO DE CORRESPONDÊNCIA? SIM / NÃOENDEREÇO CORRESPONDÊNCIA: Expressão de rede LIGAÇÃO NOVA – COM PADRÃO INSTALADOCOORD. GEOGRÁFICAS: PLANA NA ENTREDA (PLACA BOIADEIRO)CONHECIDO COMO SOLICITOU CONEXÃO. CIENTE DO PRAZO DE VISTORIA E QUE, EM CASO DE UNIDADE XXXXXXXXXXXXXXXXXX; XXXXXXXXXXXXXXXXXXPONTO DE REFERÊNCIA: PROXIMO A XXXXXXXXXXXXXXXXXXXXXXXXXXXXXXXXXXXXX*CLIENTE VEIO AO ATENDIMENTO E XXXXXXXXXXXXXXXXXXXXXXXXXXXXXXXXXXXXXENDEREÇO DA CONEXÃO É O MESMO</t>
  </si>
  <si>
    <t>20260113008354360NOME DO CLIENTE:   BRENO DIASCLASSE DE CONSUMO: 26.01.2026          12:27:43            U5513369 Descrição problema Foi feita várias tentativas de contato com o cliente, mais sem sucesso, pois a referência que foi PARCELADO EM: 6 VEZES NO VALOR DE R$ 72,10Nº DO PROTOCOLO DO SITE RESIDENCIALTIPO DE FASE: monofásicoPONTO DE REFERÊNCIA:  proximo a SOLICITAÇÃO DE LIGAÇÃO COM FINANCIAMENTO DE PADRÃO VIA SITE (MA) Sem obra no local indicado, só o terreno chacara 3 irmãosTELEFONE:  (99) 99199-9199 passada é insuficiente para localizar o cliente, e colocar o telefone para contato</t>
  </si>
  <si>
    <t xml:space="preserve"> 20260113008354567NOME DO CLIENTE:ELISÂNGELA MAIA DE CARVALHOSOLICITA 26.01.2026          12:43:22            U5515290 Descrição problema FINANCIAMENTO DE PADRÃOCLASSE DE CONSUMO:RESIDENCIALTIPO DE FASE: MONOFASICOPARCELADO EM:24_-_R$_18,03TELEFONE:(99) 98534-8393 Medidor  mais próximo  10651903365 SOLICITAÇÃO VIA BACKOFFICE MA Nº DO PROTOCOLO DO SITE</t>
  </si>
  <si>
    <t>20260109008352278NOME DO CLIENTE:   Felix Galvão CostaCLASSE DE CONSUMO: 26.01.2026          12:54:58            U5513369 Depois da Fazenda QL, de frente a entrada do Calengue indo daqui de São Descrição problema Expansão de rede há 210 metros da rede MT poste mais próximo 3312461, Félix fica do lado direito, referencia portão de PARCELADO EM: 24 VEZES NO VALOR DE R$ 18,03Nº DO PROTOCOLO DO SITE RESIDENCIALTIPO DE FASE: monofásicoPONTO DE REFERÊNCIA: SOLICITAÇÃO DE LIGAÇÃO COM FINANCIAMENTO DE PADRÃO VIA SITE (MA) ferro.TELEFONE:  99984659453</t>
  </si>
  <si>
    <t>TELEFONE:999984121914 ANEXO DOC. DO SOLICITANTE, FORMULÁRIO DE CONEXÃO E FORMULÁRIO DE COORD. GEOGRÁFICAS: XX X XXX DO LDO DIREITO, SENTIDO CLEMENTE/CAJAZEIRAS SAO 500 METROS DE DISTANCIA PADRÃO FINANCIADO: PFC7 DA BR PADRÃO. CIENTE DO PRAZO DE VISTORIA. PARCELADO: 24x R$ 18,03 WHATSAPP: 999984121914 10.09.2025          16:49:32            T57153 Descrição problema ENDEREÇO CORRESPONDÊNCIA: LOTE 302, POVOADO CLEMENTE, BARRA DO CORDA MA PONTO DE REFERÊNCIA: AS MARGENS DA BR 226, EMBAIXO DA FAIXA DE ENERGIA CLIENTE VEIO AO ATENDIMENTO E SOLICITOU CONEXÃO COM FINANCIAMENTO DE Expansão de rede LIG. EM PRAÇA PÚBLICA? AUTORIZAÇÃO BLITZ URBANA? SIM LOCAL DEMARCADO: SIM OU NÃO POSSUI REDE PROX. AO IMÓVEL?  NÃO ANÁLISE DUP CADASTRO?  NÃO LIGAÇÃO NOVA ¿ COM FINANCIAMENTO DE PADRÃO</t>
  </si>
  <si>
    <t>03.08.2026 16:35:08 T46531 ANEXO DOC. DO SOLICITANTE FORMULÁRIO DE CONEXÃO E FORMULÁRIO DE ANÁLISE DUP CADASTRO? SIM ASSINOU FORMULÁRIO DE FINANC. DE PADRÃO? SIM CLIENTE VEIO AO ATENDIMENTO E SOLICITOU CONEXÃO COM FINANCIAMENTO DE COORD. GEOGRÁFICAS:-2.890866265750598 -41.915980646173885 Casa a 100m da rede de baixa tensão Descrição problema E-MAIL VÁLIDO:VITORIACARVALHO@GMAIL.COM ENDEREÇO CORRESPONDÊNCIA: RUA DA JUVENTUDE S/N NOVA CONCEICAO- ARAIOSES ENDEREÇO DA CONEXÃO É O MESMO ENDEREÇO DE CORRESPONDÊNCIA? SIM FINACIAMENTO DE PADRÃO ASSINADOS. LIG. EM PRAÇA PÚBLICA? AUTORIZAÇÃO BLITZ URBANA? SIM LOCAL DEMARCADO: NÃO (DESCREVER O LOCAL) PADRÃO FINANCIADO: FPC7 PADRÃO. CIENTE DO PRAZO DE VISTORIA. PARCELADO: 24x R$ 18 03 PONTO DE REFERÊNCIA:AO LADO DA PRAÇA DA JUVENTUDE POSSUI REDE PROX. AO IMÓVEL? SIM TELEFONE: 98999650195</t>
  </si>
  <si>
    <t xml:space="preserve"> 98987867478 20260111008353263NOME DO CLIENTE:   RAILANE CARVALHO BASTOSCLASSE DE 26.01.2026          15:25:05            U5513369 CONSUMO: RESIDENCIALTIPO DE FASE: monofásicoPONTO DE Descrição problema Expansão de rede, cliente muito distante da rede mais próxima, 150 metros de distância PARCELADO EM: 24 VEZES NO VALOR DE R$ 18,03Nº DO PROTOCOLO DO SITE REFERÊNCIA:  VIZINHA DONA NENZINHA ,PROXIMO A ESCOLA.TELEFONE: SOLICITAÇÃO DE LIGAÇÃO COM FINANCIAMENTO DE PADRÃO VIA SITE (MA)</t>
  </si>
  <si>
    <t xml:space="preserve">           T23950LIGAÇÃO NOVA - COM FINANCIAMENTO DE  ESQUERDA NOVAMENTE. AO LADO DA INSTALACAO 2001053406, PODE PROCURAR POR 26.01.2026          15:40:07            T27638 AUTORIZAÇÃO BLITZ URBANA? NÃOPOSSUI REDE PROX. AO IMÓVEL? CAMPO A PRIMEIRA AESQUERDA, PODE IR RETO E NA PRIMEIRA ENTRA A COLOCAR A PLACA DE LIGACAO NO LOCALLIG. EM PRAÇA PÚBLICA? COMFINANCIAMENTO DE PADRÃO. CIENTE DO PRAZO DE CONEXÃO É O MESMO ENDEREÇO DE CORRESPONDÊNCIA? DA DE FINACIAMENTO DE PADRÃO ASSINADOS. DE FINANC. DE PADRÃO? SIM*CLIENTE VEIO AO ATENDIMENTO ESOLICITOU CONEXÃO Descrição problema Distância de 2km do PG 22108166 GILVADO QUESABE INFORMAR ONDE FICAANÁLISE DUP CADASTRO? MAASSINOU FORMULÁRIO PADRÃOCOORD. GEOGRÁFICAS:NAO LOCALIZADASPONTO DE REFERÊNCIA:DEPOIS DO REABERTURA DE NOTA - APOIO JAQUELINE GSTC MA08.01.2026          14:55:59 SIMENDEREÇOCORRESPONDÊNCIA:ASSOCIACAO SAO CARDOSO, RURAL BALSAS SIMPADRÃO FINANCIADO: FPC5PARCELADO:6X DE 72.10LOCAL DEMARCADO: SIM VAI SIMTELEFONE:99988298050WHATSAPP: 99988298050E-MAIL VÁLIDO: NAOENDEREÇO</t>
  </si>
  <si>
    <t>20260109008352362NOME DO CLIENTE: FRANCISCO NASCIMENTO  SOLICITA 26.01.2026          17:01:28            U5510702 Descrição problema Expansão de rede há 70 metros da rede bt poste mais próximo,,,11012102 FINANCIAMENTO DE PADRÃOCLASSE DE CONSUMO: RESIDENCIALTIPO DE FASE: LORETObairro SAO JOSETipo endereco rlogradouro R. CIRQUEIRA CAMPOnumero MONOFÁSICOPARCELADO EM: 24_-_R$_18,03ENDEREÇO:municipio NOVOTELEFONE: (99) 97479-718 PROXIMOA CC 3005638100, DEPOIS DA CAIXA DAGUA LORETO NOVOPONTO DE REFERÊNCIA:  PROXIMOA CC 3005638100, DEPOIS DA CAIXA DAGUA LORETO SOLICITAÇÃO VIA BACKOFFICE MARANHÃONº DO PROTOCOLO DO SITE imovel S/Ncomplemento R. CIRQUEIRA CAMPOponto referencia</t>
  </si>
  <si>
    <t>20260113008354610NOME DO CLIENTE: ANTONIA LECIANA DE SOUSA CARVALHO 26.01.2026          17:54:40            U5516057 ALVESSOLICITA FINANCIAMENTO DE PADRÃOCLASSE DE CONSUMO: RESIDENCIALTIPO DE FASE: MONOFÁSICOPARCELADO EM: 24XR$_18,03PONTO DE Descrição problema LOPESTELEFONE: (99) 98539-3070 REFERÊNCIA: CHACARA ESPERANCA,ZONA RURAL,SANTO ANTONIO DOS SOLICITAÇÃO VIA BACKOFFICE MA Nº DO PROTOCOLO DO SITE Trata-se de novo loteamento, necessário expansão de rede. PG MT MAIS PROXIMO 1307507</t>
  </si>
  <si>
    <t>(99) 98407-1166responsavel tecnico nome completo ADRIANO 0e04ead1fawp http referer /sua-conta/mini-e-micro-geracao/parecer-de-ace 1769256393Dados da SolicitaçãoSituação Em AbertoData 1769256393Protocolos de Solicitação 202601240083622162026012499188043iDados do Usuário LogadoNome do usuário 24/01/2026 12:19:24Conta ContratoTipo de Serviço Orçamento de Conexão – AgendamentosRelatóriosTATE5509032Solicitação - Orçamento de Conexão – ConexãoPreferência de retorno de Energia v 2.1.2 - GMZ Solutions Equatorial Energia MAPainel de Orçamento de Conexão – 1769256393nome servico formularionome POTÊNCIA MÓDULOS: 25,30 KWPOTÊNCIA INVERSOR: 30,00 KWBackOffice RODRIGUES DE SOUSAresponsavel tecnico trt 1118800524responsavel tecnico adrianoeng123@gmail.comemail-para-retorno-preferencial-confirmacao adrianoeng123@gmail.comnome padrao formulario Orçamento de adrianoeng123@gmail.comresponsavel tecnico telefoneresponsavel tecnico celular 99 9 84627030dados tecnicos disjuntor 63gmzVA completo PALOMA DE BRITO DA SILVA ANDRADEcpf 05267040398telefonecelular contatoAnexosimage-doc-frenteimage-doc-procuracaoimage-doc-procuradorima cpf 05219036378responsavel tecnico email</t>
  </si>
  <si>
    <t>20260114008355561NOME DO CLIENTE: VIVIAVE DOS SANTOS VIEIRASOLICITA 27.01.2026          10:32:53            U5516057 Descrição problema FINANCIAMENTO DE PADRÃOCLASSE DE CONSUMO: RESIDENCIALTIPO DE FASE: MONOFÁSICOPARCELADO EM: 12XR$_36,05PONTO DE REFERÊNCIA: prox a PG mais próximo 13149299 a 80 metro de distância SOLICITAÇÃO VIA BACKOFFICE MA Nº DO PROTOCOLO DO SITE cada do seu dióTELEFONE: (89) 99924-9403</t>
  </si>
  <si>
    <t xml:space="preserve"> Orçamento de Conexão – 1769376667Dados da SolicitaçãoSituação Em  Orçamento de ConexãoPreferência de retorno de (94) 99138-1149responsavel tecnico nome completo MATHEUS PINHEIRO DA /sua-conta/mini-e-micro-geracao/parecer-de-acesso/email-para-retorno-pre 202601250083624652026012599188292iDados do Usuário LogadoNome do usuário AbertoData 25/01/2026 21:44:02Conta ContratoTipo de Serviço Energia MAPainel de AgendamentosRelatóriostate79397Solicitação - MAGNO ROGERIO SOUSA EPIFANIOcpf 04657530437telefonecelular Orçamento de Conexão – 1769376667Protocolos de Solicitação Orçamento de Conexão – 1769376667nome servico formularionome completo POTÊNCIA MÓDULO: 21,00POTÊNCIA INVERSOR: 50,00BackOffice Equatorial SILVA FELIXresponsavel tecnico trt 1519989784responsavel a-unifiliarimage-diagrama-blocosimage-certificados-conformidadeBackOffic acao felixengenhria.projetos@gmail.comnome padrao formulario celular 51985165915dados tecnicos disjuntor 100gmzVA 5f1d4cbc3bwp http contatoAnexosimage-doc-frenteimage-doc-procuracaoimage-solicitacao-acess e Equatorial Energia v 2.1.2 - GMZ Solutions felixengenhria.projetos@gmail.comemail-para-retorno-preferencial-confirm felixengenhria.projetos@gmail.comresponsavel tecnico telefoneresponsavel ferencial</t>
  </si>
  <si>
    <t xml:space="preserve"> COM FINANCIAMENTO DE PADRÃO. CIENTE DO PRAZO DE VISTORIA.**ANEXO DOC.  NÃOPADRÃO FINANCIADO:  PFC7PARCELADO:12X DE R$ 36,05LOCAL  NÃOPOSSUI REDE PROX. AO IMÓVEL? SIMTELEFONE: 9892141078WHATSAPP:  PAULO SERGIO LIMA SERRACOORD. GEOGRÁFICAS: 3.429926666667-; 27.01.2026          09:37:52            T45919 44.051101666667-ENDEREÇO: R. FERRUGEM SN, CENTRO PRESIDENTE VARGAS 98986271394E-MAIL VÁLIDO: NAO INFORMADOENDEREÇO DA CONEXÃO É O MESMO CADASTRAL DOS DADOS DO ENEDEREÇO. Cliente sem red BT no local estrutura mas próxima 2138308 DEMARCADO:  NÃOLIG. EM PRAÇA PÚBLICA? AUTORIZAÇÃO BLITZ URBANA? DO SOLICITANTE, FORMULÁRIO DE CONEXÃO E FORMULÁRIO DE Descrição problema ENDEREÇO DE CORRESPONDÊNCIA? SIMENDEREÇO CORRESPONDÊNCIA: R. ENDEREÇO DO VIZINHO MAIS PROXIMO, SERA ABERTO POSTERIOREMENTE ALTERAÇÃO FERRUGEM SN, CENTRO PRESIDENTE VARGAS MAASSINOU FORMULÁRIO DE FINANC. DE FINACIAMENTO DE PADRÃO ASSINADOS.OBS:ENDEREÇO DA CONEXAO:FAZENDA SANTA LUZIA, MUNIIPIODE PRESEIDENTE VARGAS MALIGAÇÃO  GERADA PELO MAPONTO DE REFERÊNCIA: FAZENDA SANTA LUZIAANÁLISE DUP CADASTRO? PADRÃO? SIM*CLIENTE VEIO AO ATENDIMENTO E SOLICITOU CONEXÃO</t>
  </si>
  <si>
    <t xml:space="preserve"> PARCELADO: 12x R$ 36,05 05.06.2026          10:16:56            T62340 ?  SIM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COBERTA DE TELHA. Descrição problema E-MAIL VÁLIDO: XXXXXXXXXXXXXXXXXXXXXXXXXXXXXXXXXXXXX ENDEREÇO CORRESPONDÊNCIA: XXXXXXXXXXXXXXXXXXXXXXXXXXXXXXXXXXXXX ENDEREÇO DA CONEXÃO É O MESMO ENDEREÇO DE CORRESPONDÊNCIA? SIM FINACIAMENTO DE PADRÃO ASSINADOS. FINANCIAMENTO DE PADRÃO. CIENTE DO PRAZO DE VISTORIA. IDELVAN SILVEIRA DOS SANTOS LOCAL DEMARCADO: SIM OU NÃO (DESCREVER O LOCAL) Média tensão passa em frente a residência, necessita baixa tensão,PG mais próximo 2288402 PADRÃO FINANCIADO: FPC5 OU PFC7 PADRÃO INSTALADO EXTERNAMENTE?   NÃO</t>
  </si>
  <si>
    <t>20260115008356476NOME DO CLIENTE: ANTONIO CARLOS DA SILVA LUCENASOLICITA 27.01.2026          11:04:36            U5516057 3471977. Cliente fica à uns 100 metros da BT mais próxima e  60 metros da MT mais próximo . Componente Descrição problema FINANCIAMENTO DE PADRÃOCLASSE DE CONSUMO: RESIDENCIALTIPO DE FASE: MONOFÁSICOPARCELADO EM: 24XR$_18,03PONTO DE REFERÊNCIA: PX AO SOLICITAÇÃO VIA BACKOFFICE MA Nº DO PROTOCOLO DO SITE TRANSFORMADOR DE ENERGIATELEFONE: (99) 98447-5093</t>
  </si>
  <si>
    <t>27.01.2026          10:04:58            T41288 99984685672E-MAIL VÁLIDO: thatilanoleto2025@gmail.comENDEREÇO DA CONEXÃO ANEXO DOC. DO SOLICITANTE E FORMULÁRIO DE CONEXÃO ASSINADO. CONEXÃO. CIENTE DO PRAZO DE VISTORIA EQUE, EM CASO DE PADRÃO CORRESPONDÊNCIA: POVOADO LAGOINHA MUNICIPIO DE SÃO JOÃO DOS PATOS/MASr. Cliente fica a 2km da estrutura mais próxima medidor próximo 12522082480 Descrição problema ELÉTRICA PROX. AO IMÓVEL? SIMTELEFONE: 99984685672WHATSAPP: INCOMPLETO/INEXISTENTE, SEU PEDIDO SERÁ REJEITADO.RG, CPF E ITBI EM NOLETOSANÁLISE DUP CADASTRO? NÃOPADRÃO INSTALADO EXTERNAMENTE? PERMANENTEPONTO DE REFERÊNCIA: PROXIMO A CASA DA JOCILENE, POVOADO LAGOINHA, PROXIMO AO INTERIOR CAZUQUI, POVOADO DOS SEBASTIAO DA SILVA NOLETO VEIO AO ATENDIMENTO E SOLICITOU SIMCHECKLIST PADRÃO MONTADO ASSINADO PELO CLIENTE? SIMPOSSUI REDE Sr. SEBASTIAO DA SILVA NOLETO VEIO AO ATENDIMENTO SOLICITAR A CONEXÃO É O MESMO ENDEREÇO DE CORRESPONDÊNCIA? SIMENDEREÇO</t>
  </si>
  <si>
    <t xml:space="preserve"> do Jose Roberto taxista, prox. a fazenda do Domingos Pimentel, 20260113008354651NOME DO CLIENTE: Roberto Marinho dos Santos SOLICITA 27.01.2026          11:15:34            U5510702 Descrição problema FINANCIAMENTO DE PADRÃOCLASSE DE CONSUMO: RESIDENCIALTIPO DE FASE: MONOFÁSICOPARCELADO EM: 24_-_R$_18,03ENDEREÇO:municipio Lajeado Novobairro RuralTipo endereco falogradouro Canto da Barranumero imovel Poste mais próximo sem pg mais fica 500 metros da MT SOLICITAÇÃO VIA BACKOFFICE MARANHÃONº DO PROTOCOLO DO SITE assentamento Santa LuziaPONTO DE REFERÊNCIA:  prox. a fazendo assentamento Santa LuziaTELEFONE: (99) 98123-0025 fazendo do Jose Roberto taxista, prox. a fazenda do Domingos Pimentel, sem numerocomplemento Santa Mariaponto referencia prox. a</t>
  </si>
  <si>
    <t xml:space="preserve"> CAJARI  MACIENTE DO PRAZO DE VISTORIA.**ANEXO DOC. DO SOLICITANTE, 27.01.2026          10:16:31            T12476 BLITZ URBANA?   NÃOPOSSUI REDE PROX. AO IMÓVEL?  NÃOE-MAIL CADASTRO?  NÃOLOCAL DEMARCADO: SIMLIG. EM PRAÇA PÚBLICA? NÃOAUTORIZAÇÃO COD30 Descrição problema FORMULÁRIO DE CONEXÃO E DOC POSSE. FORNECEU CORDENADASPONTO DE REFERÊNCIA:   ANTES DO  CEMITERIO  DA GAMELEIRA PROXIMO AO CRUZAMENTO DO RAMAL DE ACOQUE COM GAMELEIRA LIGAÇÃO NOVA – COM PADRAO INSTALADO MONOFASICOENDEREÇO: GAMELEIRA S/N PA NOS PES DE EUCALIPTO SEGUE PELO RAMAL DE COQUE ENTRADA DO CANTO DO OSMAR SANTA ROSA ZONA RUAL CAJARI  MACOORD. GEOGRÁFICAS:  NAO SIMENDEREÇO CORRESPONDÊNCIA: GAMELEIRA S/N PA SANTA ROSA ZONA RUAL VIZINHO DE LOURENÇA  WHATSAPP  98985286164ANÁLISE DUP VÁLIDO:ENDEREÇO DA CONEXÃO É O MESMO ENDEREÇO DE CORRESPONDÊNCIA?</t>
  </si>
  <si>
    <t xml:space="preserve"> 20260114008355425NOME DO CLIENTE:JOSE DE RIBAMAR DA CUNHA DA 27.01.2026          10:29:03            U5515290 27.01.2026          10:30:09            U5515290 Descrição problema FINANCIAMENTO DE PADRÃOCLASSE DE CONSUMO:RESIDENCIALTIPO DE FASE: MONOFASICOPARCELADO EM:24_-_R$_18,03TELEFONE:98984049939 SILVASOLICITA SOLICITAÇÃO VIA BACKOFFICE MA Nº DO PROTOCOLO DO SITE Sem rede de BT e de MT. Fica mais ou menos uns 600 metros da rede de MT ____________________</t>
  </si>
  <si>
    <t>20260112008354245NOME DO CLIENTE:   PEDRO GREGORIO DE OLIVEIRACLASSE DE 27.01.2026          10:58:01            U5513369 99985340119 CONSUMO: RESIDENCIALTIPO DE FASE: monofásicoPONTO DE Descrição problema Fica a 790 metros da rede MT poste mais próximo 1295923 PARCELADO EM: 9 VEZES NO VALOR DE R$ 48,07Nº DO PROTOCOLO DO SITE PROXIMO AO ADONIAS CAREIRO, PROXIMO DA SAMBAIBA 3KMTELEFONE: REFERÊNCIA:  PROXIMO A FAZENDA DO ABISALAO, CONHECIDO COMO PEDRO B, SOLICITAÇÃO DE LIGAÇÃO COM FINANCIAMENTO DE PADRÃO VIA SITE (MA)</t>
  </si>
  <si>
    <t>27.01.2026          11:00:47            U5510490 Descrição problema ESPERANÇAIII, ASSENTAMENTO DA CREUZA/ASSENTAMENTO BETEL - AMARANTE DO Expansão de rede cliente distante da rede a 250 metros PG mais próximo 3141551 MARANHÃO OF: PROCEDER COM A INSTALAÇÃO E O FORNECIMENTO DE ENERGIA NO IMÓVEL DA PROMOVENTE NO ENDEREÇO : SERRA PELADA, SN, PEA BOA</t>
  </si>
  <si>
    <t>20260115008356267NOME DO CLIENTE: Manoel Pereira Da SilvaCLASSE DE 27.01.2026          11:45:43            U5511865 CONSUMO: RESIDENCIALTIPO DE FASE: MONOFÁSICO: 25 APONTO DE Cliente fica a uns 600 metros de distância do PG de BT mais próximo n 22127968 Descrição problema MA)PARCELADO EM: 6_-_R$_72,10Nº DO PROTOCOLO DO SITE REFERÊNCIA: proximo ao manoel ,  proximo ao genro do paulo da SOLICITAÇÃO DE LIGAÇÃO COM FINANCIAMENTO DE PADRÃO VIA SITE (EQUATORIAL radioTELEFONE: (99) 98146-5393</t>
  </si>
  <si>
    <t xml:space="preserve">      TELEFONE: (98) 98433-0541 13.03.2026          16:18:02            U5515563 20260313000305357 CLASSE DE CONSUMO: RESIDENCIAL Cliente fica 110 mts da rede BT mais próxima medidor vizinho 10081193067 Descrição problema FINANCIAMENTO DE PADRÃO NOME DO CLIENTE:LEIDIANE NASCIMENTO DA SILVA BRAGA SOLICITA Não tivemos acesso ao povoado qs duas entradas com obstáculos, árvore caída na estrada e caçamba no PARCELADO EM: 024 PONTO DE REFERÊNCIA:  NAO INFORMADO   APELIDO:  N INFORMADO SOLICITAÇÃO VIA BACKOFFICE (MA) Nº DO PROTOCOLO DO SITE TIPO DE FASE: MONOFÁSICO: meio da outra estrada</t>
  </si>
  <si>
    <t xml:space="preserve"> 99991866087E-MAIL VÁLIDO: XXXXXXXXXXXXXXXXXXXXENDEREÇO DA CONEXÃO É O  NÃOPOSSUI REDE PROX. AO IMÓVEL? SIM /TELEFONE: 99991866087WHATSAPP:  PFC7PARCELADO: 24 R$ 18,05ANÁLISE DUP CADASTRO? SIM / NÃOLOCAL 27.01.2026          14:06:42            T12697 CONEXÃO COM FINANCIAMENTO DE PADRÃO. CIENTE DO PRAZO DE VISTORIA.**ANEXO CORRESPONDÊNCIA: XXXXXXXXXXXXXXXXXXXXXXXXASSINOU FORMULÁRIO DE FINANC. Cliente mais de 100 metros da rede Bt pg 22022860 DE PADRÃO? SIM*CLIENTE VEIO AO ATENDIMENTO E SOLICITOU DEMARCADO: NÃOLIG. EM PRAÇA PÚBLICA? AUTORIZAÇÃO BLITZ URBANA? DOC. DO SOLICITANTE, FORMULÁRIO DE CONEXÃO E FORMULÁRIO DE Descrição problema FINACIAMENTO DE PADRÃO ASSINADOS. LIGAÇÃO NOVA - COM FINANCIAMENTO DE PADRÃOCOORD. GEOGRÁFICAS: MESMO ENDEREÇO DE CORRESPONDÊNCIA? SIM / NÃOENDEREÇO PROXIMO A UNIDADE 3019899542,  SOMENTE O TERRENOPADRÃO FINANCIADO: XXXXXXXXXXXXXXXXXX;PONTO DE REFERÊNCIA:PROXIMO A CASA DO JOAO COLOR,</t>
  </si>
  <si>
    <t>CANCELAS, CASA SOMENTE REBOCADA ENDEREÇO CORRESPONDÊNCIA: UMA PARTE DO LOTE 116 GLEBA, S/N AREA PADRÃO FINANCIADO: PFC7 CLIENTE VEIO AO ATENDIMENTO E SOLICITOU CONEXÃO COM FINANCIAMENTO DE ENDEREÇO DA CONEXÃO É O MESMO ENDEREÇO DE CORRESPONDÊNCIA? SIM / FINACIAMENTO DE PADRÃO ASSINADOS. LIG. EM PRAÇA PÚBLICA? AUTORIZAÇÃO BLITZ URBANA? SIM / PADRÃO. CIENTE DO PRAZO DE VISTORIA. PONTO DE REFERÊNCIA: A 750M DA INSTALACAO 40791124, PROX A FAZENDA SÃO 07.10.2025          08:40:01            T42280 ASSINOU FORMULÁRIO DE FINANC. DE PADRÃO? SIM / REGINALDO FELIX DE ALMEIDA ANEXO DOC. DO SOLICITANTE, FORMULÁRIO DE CONEXÃO E FORMULÁRIO DE COORD. GEOGRÁFICAS:  5.274316200000-      45.058996100000- Expansão de rede LIGAÇÃO NOVA ¿ COM FINANCIAMENTO DE PADRÃO WHATSAPP: 99981290889 DESMEMBRADA 2 BARRA DO CORDA MA TELEFONE:99981290889 PARCELADO: 24x R$ 18,03</t>
  </si>
  <si>
    <t xml:space="preserve"> DE PADRÃOCLASSE DE CONSUMO: RESIDENCIALTIPO DE FASE: 20260115008356127NOME DO CLIENTE: FRANCISCA COSTA BARROSSOLICITA 27.01.2026          16:20:47            U5516057 DADOMINGASTELEFONE: (98) 98584-2217 Descrição problema FINANCIAMENTO MONOFÁSICOPARCELADO EM: 24XR$_18,03PONTO DE REFERÊNCIA: PROX; A CHACARÀ PG 899732 a UC FICA A 3km da rede de MT SOLICITAÇÃO VIA BACKOFFICE MA Nº DO PROTOCOLO DO SITE</t>
  </si>
  <si>
    <t xml:space="preserve"> SOLICITA FINANCIAMENTO DE PADRÃOCLASSE DE CONSUMO: RESIDENCIALTIPO DE 20260115008356253NOME DO CLIENTE: ANTONIO BARROS DE OLIVEIRA 27.01.2026          17:02:27            U5515486 98492-0669 Descrição problema FASE: MONOFÁSICOPARCELADO EM: 24_VEZESPONTO DE REFERÊNCIA: FINANCIAMENTOSOLICITAÇÃO VIA BACKOFFICE MARANHÃONº DO PROTOCOLO DO SITE LADO DA ESQUERDA PROXIMO A PONTE DE CIMENTOTELEFONE: (99) Pg 835769 mais próximo 600 metros da MT SENTIDO ´PASSAGEM BOA ENTRADA DO MARIBIMDO DA ENTRADA ATE A CASA 7 KM DO</t>
  </si>
  <si>
    <t xml:space="preserve"> PADRÃO INSTALADO DENTRO DO LIMITE DA VIA PÚBLICA E CIENTE QUE CASO A  monofasicoDISJUNTOR: 50A24_-_R$_18,03CLIENTE AFIRMA QUE JÁ POSSUI O 20260116008357032PONTO DE REFERÊNCIA: PROX; MANOEL DO ARIMATÈIAPROX; 27.01.2026          17:15:45            U5514856 CAIXA DÀGUATELEFONE: (99) 98455-4504PADRÃO INSTALADO:  SIMFASE: CONFRENTE A DIAS ÚTEIS PARA VISTORIA E EXECUÇÃO DO SERVIÇO. Descrição problema INEXISTÊNCIA SEU PEDIDO SERÁ REJEITADO. CIENTE DO PRAZO DE 05 PG 68044994 a UC FICA A 300 metros da rede BT SOLICITAÇÃO VIA BACKOFFICE Nº DO PROTOCOLO DO SITE</t>
  </si>
  <si>
    <t>20260114008355384NOME DO CLIENTE: Isaias Bispo da SilvaSOLICITA 27.01.2026          18:49:20            U5516057 DE PADRÃOCLASSE DE CONSUMO: RESIDENCIALTIPO DE FASE: MONOFÁSICOPARCELADO Descrição problema EM: 6XR$_72,10PONTO DE REFERÊNCIA: proximo ao rio Expansão de rede há 60 metros da rede MT e BT poste mais próximo,,,,11010351 FINANCIAMENTO SOLICITAÇÃO VIA BACKOFFICE MA Nº DO PROTOCOLO DO SITE tapicuruTELEFONE: (99) 98465-9453</t>
  </si>
  <si>
    <t>26.04.2016          10:17:18            TABF47317 Descrição problema Não possui rede de energia próximo MT 1851629 entrar em contato com cliente SR. FRANCISCO DE ASSIS VEIO AO ATT SOLICITAR LIGACAO NOVA COM FINAN DE PADRAO; FINAN EM 24X RG E CPF EM MAOS</t>
  </si>
  <si>
    <t>28.01.2026          08:58:33            U5514259 Descrição problema NA RUA PRINCIPAL DO LOTEAMENTO TEM UMA CASA GRANDE, DEPOIS DA CASA TEM NOME DO CLIENTE:VITALINE BRITO FERREIRA PARCELADO EM:6_-_R$_72,10 Pg mais próximo 22082520 QUE PEGAR A DIREITA, NO LOTE TEM UMA PLACA BRANCA REFRENCIA:TEM UMA CASA CONSTRUÍDA NA RUA DA FRENTE, DEPOIS DA ESQUINA, SOLICITA FINANCIAMENTO DE PADRÃO SOLICITAÇÃO VIA BACKOFFICE MA Nº DO PROTOCOLO DO SITE 20260114008355596 TELEFONE:(99) 98423-6265 TIPO DE FASE: MONOFÁSICO: 25A</t>
  </si>
  <si>
    <t>08.06.2026          09:30:04            T62340 ?  SIM / NÃO A INSTALAÇÃO POSSUI OU CONTARÁ  COM CARREGADORES PARA VEÍCULOS ELÉTRICOS AMPERAGEM DO DISJUNTOR : 25A ANEXO DOC. DO SOLICITANTE E FORMULÁRIO DE CONEXÃO ASSINADO. ANÁLISE DUP CADASTRO? SIM CASO  SIM, INFORMAR DADOS DO CARREGADOR : (Potência e modelo da estação CHECKLIST PADRÃO MONTADO ASSINADO PELO CLIENTE? SIM DE VISTORIA E QUE, EM CASO DE PADRÃO INCOMPLETO/INEXISTENTE, SEU PEDIDO Descrição problema ENDEREÇO CORRESPONDÊNCIA: XXXXXXXXXXXXXXXXXXXXXXXXXXXXXXXXXXXXX ENDEREÇO DA CONEXÃO É O MESMO ENDEREÇO DE CORRESPONDÊNCIA? SIM JOSE RAIMUNDO PEREIRA DUARTE PADRÃO INSTALADO EXTERNAMENTE?  SIM PONTO DE REFERÊNCIA: NO PV ALEGRE FICA NO FINAL DO POVOADO, EM FRENTE POSSUI REDE ELÉTRICA PROX. AO IMÓVEL? SIM / NAO Poste mais próximo a 2 mil metros SERÁ REJEITADO. TELEFONE: 99999895015 TEM UMA MOITA DE PABOCA, NA CASA DO SEU CATITÚ.</t>
  </si>
  <si>
    <t>28.01.2026          09:32:00            T23950 ANEXO DOC. DO SOLICITANTE E FORMULÁRIO DE CONEXÃO ASSINADO. ANÁLISE DUP CADASTRO? SIM CHECKLIST PADRÃO MONTADO ASSINADO PELO CLIENTE? SIM CLIENTE VEIO AO ATENDIMENTO E SOLICITOU CONEXÃO. CIENTE DO PRAZO DE CONVENIENCIA BAR DO LON FICA EM FRENTE COORD. GEOGRÁFICAS: NAO LOCALIZADAS Cliente fica a 500 metros da última unidade consumidora 10143606460 Descrição problema E-MAIL VÁLIDO: NAO ENDEREÇO CORRESPONDÊNCIA: POVOADO LARANJA, RURAL ENDEREÇO DA CONEXÃO É O MESMO ENDEREÇO DE CORRESPONDÊNCIA? SIM LIGAÇÃO NOVA – COM PADRÃO INSTALADO, VAI MONTAR O PADRAO QUANDO TIVER PADRÃO INSTALADO EXTERNAMENTE?  SIM PONTO DE REFERÊNCIA: SENTIDO MANGABEIRAS, SENTIDO ZE DO QUELER, 12 KM, POSSUI REDE ELÉTRICA PROX. AO IMÓVEL? NAO, 700 M REDE PROXIMO SERÁ REJEITADO. TELEFONE: 99988099746 VISTORIA E QUE, EM CASO DE PADRÃO INCOMPLETO/INEXISTENTE, SEU PEDIDO</t>
  </si>
  <si>
    <t>PARCELADO: 24 x R$ 18,03 WHATSAPP: 99985450810 AUTORIZAÇÃO BLITZ URBANA? NÃO CHACARA DO OUTRO LADO DO RIO OURIVES, JA OLHANDO PRA CHACARA DO MANOEL FINANCIAMENTO DE PADRAO FPC7 INSTALACAO VIZINHO: 2000531799 LOCAL DEMARCADO: SIM NAO POSSUI REDE PROX. AO IMÓVEL? SIM PONTO DE REFERÊNCIA: INDO PELA ESTRADA DA VILA REAL ANTES DA PONTE. . E-MAIL VÁLIDO: NEURESDESOUSA@GMAIL.COM ENDEREÇO CORRESPONDÊNCIA: POVOADO CANTO BOM 02 , RURAL BARRA DO CORDA MA RAIMUNDO INDIO. CASA SÓ NO TIJOLO COM AREA. RECUADA A 60M COM COLCHETE SITUAÇÃO DO CPF DO CLIENTE REGULAR NA RECEITA FEDERAL?  ( X ) SIM (  ) DA PONTE. DE ARAME. ENTRA NA ANTIGA ILHAS MALVINAS.DEPOIS VAI DIRETO A 4KM. ASSINOU FORMULÁRIO DE FINANC. DE PADRÃO? SIM Descrição problema FINACIAMENTO DE PADRÃO ASSINADOS. 20.10.2025          18:14:09            T28203</t>
  </si>
  <si>
    <t>28.01.2026          11:02:49            T57820 ANEXO DOC. DO SOLICITANTE E FORMULÁRIO DE CONEXÃO ASSINADO. ANÁLISE DUP CADASTRO? / NÃO CHECKLIST PADRÃO MONTADO ASSINADO PELO CLIENTE? SIM CLIENTE VEIO AO ATENDIMENTO E SOLICITOU CONEXÃO. CIENTE DO PRAZO DE COORD. GEOGRÁFICAS: NAO LOCALIZADA Descrição problema E-MAIL VÁLIDO: claudiabrantcf@gmail.com ENDEREÇO CORRESPONDÊNCIA: RUA 21, LOTEAMENTE REALEZA, SANTO AMARO ENDEREÇO DA CONEXÃO É O MESMO ENDEREÇO DE CORRESPONDÊNCIA? SIM / FALTA REDE  DE BT LIGAÇÃO NOVA – COM PADRÃO INSTALADO PADRÃO INSTALADO EXTERNAMENTE?  SIM PONTO DE REFERÊNCIA: NO LOTEAMENTO  REALEZA NO PORTAO LATERAL POSSUI REDE ELÉTRICA PROX. AO IMÓVEL? SIM / SERÁ REJEITADO. Sem rede no local TELEFONE: 99984672306 VISTORIA E QUE, EM CASO DE PADRÃO INCOMPLETO/INEXISTENTE, SEU PEDIDO WHATSAPP: 99984672306</t>
  </si>
  <si>
    <t>28.01.2026          10:40:53            T37123 ANEXO DOC. DO SOLICITANTE E FORMULÁRIO DE CONEXÃO ASSINADO. ANÁLISE DUP CADASTRO?  NÃO CHECKLIST PADRÃO MONTADO ASSINADO PELO CLIENTE? SIM CLIENTE VEIO AO ATENDIMENTO E SOLICITOU CONEXÃO. CIENTE DO PRAZO DE COORD. GEOGRÁFICAS:  NÃO LOCALIZADAS VIA GOOGLE MAPS Cliente fica a 500 metros da última unidade consumidora 10143606460 Descrição problema E-MAIL VÁLIDO: NÃO POSSUI ENDEREÇO CORRESPONDÊNCIA: CHACARA BOA VISTA, POVOADO LARANJA ENDEREÇO DA CONEXÃO É O MESMO ENDEREÇO DE CORRESPONDÊNCIA? SIM / LIGAÇÃO NOVA – COM PADRÃO INSTALADO PADRÃO INSTALADO EXTERNAMENTE?  SIM PONTO DE REFERÊNCIA: PROXIMO AO BAR DO LOM POSSUI REDE ELÉTRICA PROX. AO IMÓVEL? SIM / SERÁ REJEITADO. TELEFONE:   99985282430 VISTORIA E QUE, EM CASO DE PADRÃO INCOMPLETO/INEXISTENTE, SEU PEDIDO WHATSAPP: 99985282430</t>
  </si>
  <si>
    <t>16.05.2026          10:26:16            U5515549 CC: ******* CELULAR: 99981535465 CPF/CNPJ:   94093687315 DOCUMENTAÇÃO REFERENTE AO MESMO Descrição problema Expansão de 80 metros da última estrutura.,PG 68036588 COMP 3484289 NOME DO CLIENTE: MARIA RAIMUNDA DA SILVA SENA PROCESSO: 0800593-76.2025.8.10.0030 SOLICITAÇÃO ABERTA PELO PROCESSO JURIDICO DO CLIENTE, SEGUE EM ANEXO</t>
  </si>
  <si>
    <t>TELEFONE: 99984863624 Descrição problema PARCELADO EM: 24_VEZES NO VALOR DE R$_18,03 Nº DO PROTOCOLO DO SITE: SOLICITAÇÃO DE LIGAÇÃO COM FINANCIAMENTO DE PADRÃO VIA SITE (MARANHÃO) TIPO DE FASE: MONOFÁSICO: 50A    20230301004422612 Instalação_padrão_1F,_Ligação_BT_completo_(Poste_Metálico) Uc ficar 100 metros do pg 68017426 mais próximo NOME DO CLIENTE: JOSE MARIA PINTO DA COSTA 03.03.2023          11:32:03            U5512635 CLASSE DE CONSUMO: MONOFASICO PONTO DE REFERÊNCIA: PX A INST 9404856</t>
  </si>
  <si>
    <t>28.01.2026          15:32:32            U5516023 Descrição problema NOME DO CLIENTE: XXXXXXXXXXXXXXXXXX SOLICITA FINANCIAMENTO DE PADRÃO PONTO DE REFERÊNCIA:  PROX CHICO VITALINA Pg mais próximo 1180227 SOLICITAÇÃO VIA BACKOFFICE MA Nº DO PROTOCOLO DO SITE 20260120008359261 TELEFONE: (99) 98432-2054 TIPO DE FASE: MONOFÁSICO  PARCELADO EM: 12_-_R$_36,05</t>
  </si>
  <si>
    <t>28.01.2026          15:36:35            U5510702 CIENTE DO PRAZO DE 05 DIAS ÚTEIS PARA VISTORIA E EXECUÇÃO DO SERVIÇO. CLIENTE AFIRMA QUE JÁ POSSUI O PADRÃO INSTALADO DENTRO DO LIMITE DA VIA DISJUNTOR: 25A Descrição problema ENDEREÇO:municipio Amapá do Maranhão FASE: Monofásico Nº DO PROTOCOLO DO SITE 20260119008358277 PADRÃO INSTALADO:  SIM PONTO DE REFERÊNCIA:  PROXIMO AO SENHOR EDSON PÚBLICA E CIENTE QUE CASO A INEXISTÊNCIA SEU PEDIDO SERÁ REJEITADO. Rede de MT até a residência do cliente 100 metros poste 1249765 transformador monofasico mais SOLICITAÇÃO VIA BACKOFFICE MARANHÃO TELEFONE: (98) 98469-6154 Tipo endereco vl bairro POVOADO FORMIGA complemento RESIDENCIA FPC07 logradouro VILA NOVA numero imovel S/N ponto referencia PROXIMO AO SENHOR EDSON</t>
  </si>
  <si>
    <t>28.01.2026          14:52:26            T34412 ANEXO DOC. DO SOLICITANTE, FORMULÁRIO DE CONEXÃO E FORMULÁRIO DE ANÁLISE DUP CADASTRO? SIM / NÃO BRASILEIRAO, FICA A 300 METROS DA BR CLIENTE VEIO AO ATENDIMENTO E SOLICITOU CONEXÃO COM FINANCIAMENTO DE Descrição problema E-MAIL VÁLIDO: SEM E-MAIL ENDEREÇO CORRESPONDÊNCIA: CIDADE: BOM JARDIM –MA BAIRRO: POVOADO OSCAR ENDEREÇO DA CONEXÃO É O MESMO ENDEREÇO DE CORRESPONDÊNCIA? SIM FINACIAMENTO DE PADRÃO ASSINADOS. LIG. EM PRAÇA PÚBLICA? AUTORIZAÇÃO BLITZ URBANA? / NÃO LOCAL DEMARCADO: SIM LUCAS EDUARDO VIDAL DE JESUS COORD. GEOGRÁFICAS: MEDIDORES VIZINHOS: E PADRÃO FINANCIADO:   ( ) FPC5          OU            PFC7 ( X ) PADRÃO. CIENTE DO PRAZO DE VISTORIA. PADRÃO? SIM. PARCELADO: 24 x R$ 18,03 PONTO DE REFERÊNCIA: FICA DEPOIS DO POVAODO OSCAR , NO LOETAMENTO POSSUI REDE PROX. AO IMÓVEL? SIM Poste mais próximo 338968,  comp 0491292</t>
  </si>
  <si>
    <t>UC ficar a 300 metros do PG mais próximo CIENTE DO PRAZO DE 05 DIAS ÚTEIS PARA VISTORIA E EXECUÇÃO DO SERVIÇO. SOLICITAÇÃO VIA BACKOFFICE MA Nº DO PROTOCOLO DO SITE 20230309004458978 Descrição problema 09.03.2023          18:52:42            U5511622 CLIENTE AFIRMA QUE JÁ POSSUI O PADRÃO INSTALADO DENTRO DO LIMITE DA VIA PADRÃO INSTALADO:  SIM        FASE: MONOFASICO DISJUNTOR: 50A PONTO DE REFERÊNCIA:  PX A INST 38777254 TELEFONE:  999880014796 PÚBLICA E CIENTE QUE CASO A INEXISTÊNCIA SEU PEDIDO SERÁ REJEITADO.</t>
  </si>
  <si>
    <t>28.01.2026          15:05:19            U5512209 &lt;&lt;)&gt;geyse.rodrigues@equatorialenergia.com.br&gt; &lt;&lt;)&gt;grandesclientes.maranhao@equatorialenergia.com.br&gt; AVISO: Este e-mail foi originado de fora do Grupo Equatorial Energia. Assunto: OFÍCIO Nº 01-2026 - SANTO AMARO DO MARANHÃO - REITERAÇÃO DE Atenciosamente, Boa Tarde Brito, localizada no Povoado Queimada do Brito, Zona Rural do Município CC: allan.almeida@equatorialenergia.com &lt;(&gt;&lt;&lt;)&gt;allan.almeida@equatoriale De: ROBERTA OLIVEIRA &lt;(&gt;&lt;&lt;)&gt;roberta.oliveira.silva@hotmail.com&gt; Descrição problema Em atenção ao Ofício sob nº 16/2025, datado de 21 de novembro de 2025, Enviado: 28.01.26 11:48:36 Grata. Não clique em links ou abra anexos, a menos que reconheça o remetente e PEDIDO - (Ofício nº 16/2025) Para: grandesclientes.maranhao@equatorial &lt;(&gt; Segue ofício nº 01-2026 reiterar o pedido e manifestar a urgência na de Santo Amaro do Maranhão (Conta Contrato de referência mais próxima educação.</t>
  </si>
  <si>
    <t>11015653 20260119000218691 28.01.2026          16:40:47            U5511235 CIENTE DO PRAZO DE 05 DIAS ÚTEIS PARA VISTORIA E EXECUÇÃO DO SERVIÇO. CLIENTE AFIRMA QUE JÁ POSSUI O PADRÃO INSTALADO DENTRO DO LIMITE DA VIA DISJUNTOR: 50A Descrição problema FASE: medidor_monofasico PADRÃO INSTALADO:  SIM PONTO DE REFERÊNCIA: NAO INFORMADO / POSTE 2020287 PÚBLICA E CIENTE QUE CASO A INEXISTÊNCIA SEU PEDIDO SERÁ REJEITADO. SOLICITAÇÃO VIA BACKOFFICE (MARANHAO) Nº DO PROTOCOLO DO SITE TELEFONE: (99) 98468-4382</t>
  </si>
  <si>
    <t>TELEFONE:   99988366106 44.078191600000- CIENTE DO PRAZO DE 5 DIAS, AFIRMA QUE SEU PADRÃO ESTÁ DEVIDAMENTE REDE BT MAIS PRÓXIMA: 20 METROS CARGA: COORDENADAS GEOGRÁFICAS: DOCUMENTAÇÃO DE PROPRIEDADE/POSSE SOLICITAR LIGAÇÃO NOVA, CLIENTE ESTÁ PROCURAR POR SONIA TERMOS DEVIDAMENTE ANEXADOS NO CRM E CSS 01 GELADEIRA 04.09.2023          09:19:17            T12438 DOC DE POSSE/PROP APRESENTADO: RG CPF E CONTRATO DE COMPRA E VENDA PONTO DE REFERÊNCIA: POSSUI PADRAO PADRAO INSTALÇAO PROXIMA 9399054 Sra. MARIA DA SILVA RODRIGUES VEIO AO ATENDIMENTO PORTANDO RG, CPF E MONTADO DE ACORDO COM OS PADRÕES EQUATORIAL. Porte de MT mais próxima 5 metros PG 917408Poste de BT mais próxima a 200 metros componente 0973653      6.596911600000- 06 LMAPDAS Descrição problema</t>
  </si>
  <si>
    <t>29.01.2026          09:14:24            U5515486 CLASSE DE CONSUMO: RESIDENCIAL Descrição problema FINANCIAMENTO Fica a 60 m da rede mais próxima pg 1833669 NOME DO CLIENTE: JOSIMAR SOUSA SILVA SOLICITA FINANCIAMENTO DE PADRÃO Nº DO PROTOCOLO DO SITE 20260116008357126 PARCELADO EM: 9_VEZES PONTO DE REFERÊNCIA:  FAZENDA AROEIRA ET.PV VOLTA DO RIO SOLICITAÇÃO VIA BACKOFFICE MARANHÃO TELEFONE: (63) 99271-9101 TIPO DE FASE: MONOFÁSICO</t>
  </si>
  <si>
    <t xml:space="preserve">               TELEFONE: (98) 98484-4165 20260119008358232 29.01.2026          09:23:48            U5516018 CLASSE DE CONSUMO: RESIDENCIAL Cliente encontra-se aproximadamente 200 da rede de MT mais próximo. Acesso para caminhões Descrição problema NOME DO CLIENTE: AMANDA DE JESUS LIMA SOLICITA FINANCIAMENTO DE PADRÃO PARCELADO EM:3_-_R$_144,21l  X VEZES PONTO DE REFERÊNCIA:  XXXXXXXX   APELIDO:  NÃO INFORMADO SOLICITAÇÃO VIA BACKOFFICE (MA ) Nº DO PROTOCOLO DO SITE TIPO DE FASE: MONOFÁSICO: 25A</t>
  </si>
  <si>
    <t>29.01.2026          08:42:40            U5514259 Descrição problema NOME DO CLIENTE:MIGUEL GOMES DE MOURA PARCELADO EM:24_-_R$_18,03 REFRENCIA:PROXIMO A CAIXA D´AGUA/RESIDENCIA FPC05 SOLICITA FINANCIAMENTO DE PADRÃO SOLICITAÇÃO VIA BACKOFFICE MA Nº DO PROTOCOLO DO SITE 20260120008359136 Sem rede no local TELEFONE:(99) 98541-3210 TIPO DE FASE: MONOFÁSICO: 25A</t>
  </si>
  <si>
    <t>29.01.2026          08:47:19            U5511865 CLASSE DE CONSUMO: RESIDENCIAL Descrição problema MA) NOME DO CLIENTE: VARLY NOGUEIRA MACHADO Nº DO PROTOCOLO DO SITE 20260119008358258 PARCELADO EM: 24_-_R$_18,03 PONTO DE REFERÊNCIA: FAZENDA CANTO DO BARRO /ARTESIANO, MIGUEL DA SUCAN Pg mais próximo 2014009 SOLICITAÇÃO DE LIGAÇÃO COM FINANCIAMENTO DE PADRÃO VIA SITE (EQUATORIAL TELEFONE: (99) 98544-9331 TIPO DE FASE: MONOFÁSICO: 25 A</t>
  </si>
  <si>
    <t xml:space="preserve"> ANÁLISE DUP CADASTRO? NÃO  AUTORIZAÇÃO BLITZ URBANA? SIM  E-MAIL VÁLIDO: CAXIAS@EQUATORIALENERGIA.COM.BR  ENDEREÇO DA CONEXÃO É O MESMO ENDEREÇO De CORRESPONDÊNCIA?SIM  PADRÃO FINANCIADO: FPC5 OU PFC7  PARCELADO: 12 x R$ 18,03  PONTO DE REFERÊNCIA: INSTALAÇÃO DO VIZINHO:42301310, PROXIMO A ESCOLA 29.01.2026          09:19:41            T18578 ANTONIO ROSA DE LIMA, PV ANTES:BELEM , PV: VAI QUEM QUER ASSINOU FORMULÁRIO DE FINANC. DE PADRÃO? SIM CLIENTE VEIO AO ATENDIMENTO E SOLICITOU CONEXÃO COM FINANCIAMENTO DE COORD. GEOGRÁFICAS: NAO POSSUI DISTRITO Descrição problema ENDEREÇO CORRESPONDÊNCIA: PV SITIO, DATA DO BOQUEIRÃO, S/N , 2 ° FORMULÁRIO DE CONEXÃO E FORMULÁRIO DE FINACIAMENTO DE PADRÃO ASSINADOS. LIG. EM PRAÇA PÚBLICA? SIM LOCAL DEMARCADO: SIM NÃO POSSUI REDE PROX. AO IMÓVEL? SIM PADRÃO. CIENTE DO PRAZO DE VISTORIA. **ANEXO DOC. DO SOLICITANTE,</t>
  </si>
  <si>
    <t>29.01.2026          10:26:53            U5516023 Descrição problema FINANCIAMENTO DE PADRÃO LUZ , CANTINHO N NOME DO CLIENTE: VICTOR JOSE GUIMARAES CARNEIRO MARTINSSOLICITA PONTO DE REFERÊNCIA:  PROXIMO A CC 3016314004 , MARIA DE JESUS DO ZE DA SOLICITAÇÃO VIA BACKOFFICE MA Nº DO PROTOCOLO DO SITE 20260119008358360 TELEFONE: (99) 98502-0866 TIPO DE FASE: MONOFÁSICO  PARCELADO EM: 24_-_R$_18,03</t>
  </si>
  <si>
    <t>29.01.2026          10:28:13            U5515486 CLASSE DE CONSUMO: RESIDENCIAL Descrição problema FINANCIAMENTO NOME DO CLIENTE: EDKAWA FEITOSA MACEDO SOLICITA FINANCIAMENTO DE PADRÃO Nº DO PROTOCOLO DO SITE 20260119008358295 Ok PARCELADO EM: 24_VEZES PONTO DE REFERÊNCIA:  POR TRAS DO CAMPO DA FE , PERTO DO ANDRE CABELEIRO SOLICITAÇÃO VIA BACKOFFICE MARANHÃO TELEFONE: (99) 98124-6716 TIPO DE FASE: MONOFÁSICO</t>
  </si>
  <si>
    <t>29.01.2026          10:40:01            U5515486 CLASSE DE CONSUMO: RESIDENCIAL Descrição problema FINANCIAMENTO NOME DO CLIENTE: DANIEL BALBINA DA COSTA SOLICITA FINANCIAMENTO DE Nº DO PROTOCOLO DO SITE 20260122008360703 PADRÃO PARCELADO EM: 24_VEZES PONTO DE REFERÊNCIA:  IGREJA ASSEMBLEIA Pg mais próximo 1341058 SOLICITAÇÃO VIA BACKOFFICE MARANHÃO TELEFONE: (99) 98191-1591 TIPO DE FASE: MONOFÁSICO</t>
  </si>
  <si>
    <t>29.01.2026          09:41:06            U5511865 CLASSE DE CONSUMO: RESIDENCIAL Descrição problema MA) NOME DO CLIENTE: Thamires Ferreira de Sousa Nº DO PROTOCOLO DO SITE 20260119008358762 PARCELADO EM: 24_-_R$_18,03 PONTO DE REFERÊNCIA: loteamento costa ,ao lado da casa da Iara Poste mais próximo 1914289 SOLICITAÇÃO DE LIGAÇÃO COM FINANCIAMENTO DE PADRÃO VIA SITE (EQUATORIAL TELEFONE:(99) 98523-7241 TIPO DE FASE: MONOFÁSICO: 25 A</t>
  </si>
  <si>
    <t>29.01.2026          10:29:14            T34411 ANEXO DOC. DO SOLICITANTE, FORMULÁRIO DE CONEXÃO E FORMULÁRIO DE ASSINOU FORMULÁRIO DE FINANC. DE PADRÃO? SIM CLIENTE VEIO AO ATENDIMENTO E SOLICITOU CONEXÃO COM FINANCIAMENTO DE COORD. GEOGRÁFICAS: SEM INFORMAÇÕES. Descrição problema ENDEREÇO CORRESPONDÊNCIA: RUA PRINCIPAL, S/N, POV PALMA FINACIAMENTO DE PADRÃO ASSINADOS. NOVA. O cliente fica 250 metros da rede de BT  número do último porte 13125288 PADRÃO FINANCIADO: FPC5 PADRÃO. CIENTE DO PRAZO DE VISTORIA. PARCELADO: 24 x R$ 18,03 PONTO DE REFERÊNCIA: PROX AO VIZINHO IVAN. POSSUI REDE PROX. AO IMÓVEL? SIM Sr. FRANCINETE DE SOUSA MARCELINO VEIO AO ATENDIMENTO SOLICITAR CONEXÃO TELEFONE: 99991221904 WHATSAPP:99991221904</t>
  </si>
  <si>
    <t>29.01.2026          10:33:26            T59490 ANEXO DOC. DO SOLICITANTE E FORMULÁRIO DE CONEXÃO ASSINADO. ANÁLISE DUP CADASTRO? SIM CIDADE: SANTA INES   - MA CLIENTE Sra. MARIA JOSE SILVA RAMOS  VEIO AO ATENDIMENTO E SOLICITOU CONEXÃO. CIENTE DO PRAZO DE VISTORIA E QUE, EM CASO DE PADRÃO I COORD. GEOGRÁFICAS: NÃO APRESENTOU Descrição problema E-MAIL VÁLIDO: NÃO POSSUI ENDEREÇO CORRESPONDÊNCIA: VICINAL DA COLONIA G1, COLONIA G1, SN, ZONA ENDEREÇO DA CONEXÃO É O MESMO ENDEREÇO DE CORRESPONDÊNCIA? SIM LIGAÇÃO NOVA – COM PADRÃO INSTALADO NCOMPLETO/INEXISTENTE, SEU PEDIDO SERÁ REJEITADO. PADRÃO INSTALADO EXTERNAMENTE?  SIM PONTO DE REFERÊNCIA: PROXIMO A CASA DO WILIAN E DONA MARIA JOSE POSSUI REDE ELÉTRICA PROX. AO IMÓVEL? SIM RURAL Sem rede BT perto a mais de 200 MT TELEFONE:  98985419816 OU 98981856631 WHATSAPP: 98985419816 OU 98981856631</t>
  </si>
  <si>
    <t xml:space="preserve"> 39895781  GRANDE  VIZINHO AO SOLISVAN VEREADOR E ADRIEL   CASA  DO  BRANCO CC  VIZINHA -44.786699828551605 29.01.2026          10:48:40            T12490 ANEXO DOC. DO SOLICITANTE E FORMULÁRIO DE CONEXÃO ASSINADO. ANÁLISE DUP CADASTRO? SIM / NÃ CHECKLIST PADRÃO MONTADO ASSINADO PELO CLIENTE? SIM / CLIENTE VEIO AO ATENDIMENTO E SOLICITOU CONEXÃO. CIENTE DO PRAZO DE Descrição problema E-MAIL VÁLIDO: XXXXXXXXXXXXXXXXXXXXXXXXXXXXXXXXXXXXX ENDEREÇO CORRESPONDÊNCIA:  DA  SERRA GRANDE   PV MARAJA  DA   SERRA ENDEREÇO DA CONEXÃO É O MESMO ENDEREÇO DE CORRESPONDÊNCIA? SIM / ENREÇO: ESTRADA  DA  SERRA GRANDE   PV MARAJA  DA   SERRA  GRANDE PADRÃO INSTALADO EXTERNAMENTE?  SIM / PONTO DE REFERÊNCIA: ANTES  DO PV SERRA  GRANDE   ENTRA A DIREITA POSSUI REDE ELÉTRICA PROX. AO IMÓVEL? SIM / ROSILENE PEREIRA DA SILVA   COORD. GEOGRÁFICAS:  -5.225006538402138, SERÁ REJEITADO.ESTRADA  DA  SERRA GRANDE   PV MARAJA  DA   SERRA  GRANDE TELEFONE:  99991675533</t>
  </si>
  <si>
    <t>Uc a 120 m da bt FINANCIADO EM 24X 28.02.2018          15:51:01            TATE41437 Descrição problema Sr. EMILIO RODRIGUES ROCHA VEIO AO ATT SOLICITAR LIGAÇÃO NOVA COM PADRÃO</t>
  </si>
  <si>
    <t>29.01.2026          12:15:09            U5516023 Descrição problema Essa está  a mais de 70 metros desse pg 1076648 FINANCIAMENTO DE PADRÃO NOME DO CLIENTE:  MARIA CLEIDES DE CARVALHO E SILVA SOLICITA PONTO DE REFERÊNCIA:  PEOX A CASA DO DEDÉ, NA CASA DA LEILA SOLICITAÇÃO VIA BACKOFFICE MA Nº DO PROTOCOLO DO SITE 20260123008361601 TELEFONE: (99) 98438-5523 TIPO DE FASE: MONOFÁSICO  PARCELADO EM: 9_-_R$_48,07</t>
  </si>
  <si>
    <t>29.01.2026          12:31:03            U5516023 AO PV BREJINHO DEPOIS DO LEANDRO NA SAIDA PRA FF LOCAL CONHECIDO COMO BELA MODA FAZENDA DO ELI DO BURITI Descrição problema Expansão de rede NOME DO CLIENTE:  EDIVALDO MARTINS DA SILVASOLICITA FINANCIAMENTO DE PADRÃO PONTO DE REFERÊNCIA:  FP7 A ENTRADA FICA NO ESTIRAO DO BOM LUGAR PROXIMO SEM informação suficiente pra localizar o cliente a equipe tentou contato com número que está na SOLICITAÇÃO VIA BACKOFFICE MA Nº DO PROTOCOLO DO SITE 20260119008358292 TELEFONE: (99) 98542-8682 TIPO DE FASE: MONOFÁSICO  PARCELADO EM: 24_-_R$_18,03 observação mais não foi respondido</t>
  </si>
  <si>
    <t xml:space="preserve">               TELEFONE: (99) 98215-6629 20260119008358307 29.01.2026          12:34:42            U5516018 CLASSE DE CONSUMO: RESIDENCIAL Descrição problema Essa uc está a 500 metros desse pg 2079007 FINANCIAMENTO DE PADRÃO NOME DO CLIENTE: NIVALDA DE SOUSA FERREIRA AZEVÊDO SOLICITA PARCELADO EM: 9_-_R$_48,07 X VEZES PONTO DE REFERÊNCIA:  XXXXXXXX   APELIDO:  NÃO INFORMADO SOLICITAÇÃO VIA BACKOFFICE (MA) Nº DO PROTOCOLO DO SITE TIPO DE FASE: MONOFÁSICO:25A</t>
  </si>
  <si>
    <t>29.01.2026          11:48:09            U5511865 CLASSE DE CONSUMO: RESIDENCIAL Descrição problema FELIPE MA) NOME DO CLIENTE: LUZIA RAMOS DA COSTA Nº DO PROTOCOLO DO SITE 20260119008358663 PARCELADO EM: 24_-_R$_18,03 PG 4136379 a UC FICA A 400 metros da rede de MT PONTO DE REFERÊNCIA: PROX; A CASA DO PEDRO DO CARRO/ PROX; A CASA DO SOLICITAÇÃO DE LIGAÇÃO COM FINANCIAMENTO DE PADRÃO VIA SITE (EQUATORIAL TELEFONE:(99) 98522-3109 TIPO DE FASE: MONOFÁSICO: 25 A</t>
  </si>
  <si>
    <t>21.11.2025          15:17:34            T42280 GAUCHO, PROX  A CAIXA D¿GUA , BAIXADA DO PÉ DE FAVEIRAANÁLISE DUP PADRÃO? SIM / NÃO*CLIENTE VEIO AO ATENDIMENTO E SOLICITOU CONEXÃO COM DE PADRÃO ASSINADOS. DOC. DO SOLICITANTE, FORMULÁRIO DE CONEXÃO E FORMULÁRIO DE FINACIAMENTO Expansão de rede 61992665498ENDEREÇO DA CONEXÃO É O MESMO ENDEREÇO DE CORRESPONDÊNCIA? SIM / NÃOENDEREÇO CORRESPONDÊNCIA: RUA 01,  S/N, Descrição problema VALDINAR BELINO ARAUJOLIGAÇÃO NOVA ¿ COM FINANCIAMENTO DE PADRÃOCOORD. CADASTRO?  NÃOPADRÃO FINANCIADO:  PFC7PARCELADO: 24x R$ GEOGRÁFICAS:  NÃO INFORMOUPONTO DE REFERÊNCIA: POVOADO 18,03POSSUI REDE PROX. AO IMÓVEL? SIM /TELEFONE:61992665498WHATSAPP: FINANCIAMENTO DE PADRÃO. CIENTE DO PRAZO DE VISTORIA.**ANEXO POVOADO GAUCHO BARRA DO CORDA MAASSINOU FORMULÁRIO DE FINANC. DE</t>
  </si>
  <si>
    <t>29.01.2026          13:48:15            A54045224 AGUA BOA ANÁLISE DUP CADASTRO? SIM / NÃO CHECKLIST PADRÃO MONTADO ASSINADO PELO CLIENTE? SIM CLIENTE VEIO AO ATENDIMENTO E SOLICITOU CONEXÃO. CIENTE DO PRAZO DE Cliente fica a 140metros do PG 7003028 Descrição problema E-MAIL VÁLIDO: ADONAY2023DANILO@GMAIL.COM ENDEREÇO DA CONEXÃO É O MESMO ENDEREÇO DE CORRESPONDÊNCIA? SIM / NÃO LIGAÇÃO NOVA – COM PADRÃO INSTALADO COORD. GEOGRÁFICAS: NÃO LOCALIZADAS NÃO POSSUI REDE ELÉTRICA PROX. AO IMÓVEL PADRÃO INSTALADO EXTERNAMENTE? SIM PONTO DE REFERÊNCIA: PRÓX CASA DO DANIEL SERÁ REJEITADO. TELEFONE: 99985592444 WHATSAPP: 99985592444 VISTORIA E QUE, EM CASO DE PADRÃO INCOMPLETO/INEXISTENTE, SEU PEDIDO</t>
  </si>
  <si>
    <t>IMÓVEL? SIMTELEFONE: 9992275863WHATSAPP: 99992275863E-MAIL NO POVOADO SERRA GRANDE. FAZENDA BOA VISTA. DEPOIS DA GONZAGA PASSA A CANCELA , DEPOIS TEM A FAZENDA DO ANTONIO COCO. PASSA CLIENTE DANIEL GONCALVES DA SILVA SOLICITOU CONEXAO NOVA COM COMPADRAO Expansão de rede SOLICITOU CONEXÃO COM O PADRÃO JÁ DEVIDAMENTE MONTADO. CIENTE DO PRAZO 25.11.2025          08:25:21            T28203 DE VISTORIA.ANEXO DOC. DO SOLICITANTE, FORMULÁRIO DE CONEXÃO FEDERAL?  ( X ) SIM (  ) NAOENDEREÇO DA CONEXÃO É O MESMO 4KM DA ENTRADA FICA A FAZENDA. VIZ: RENDA, TITÁ E PAULINHO SARGENTO. VÁLIDO: NÃO APRESENTOUSITUAÇÃO DO CPF DO CLIENTE REGULAR NA RECEITA E FORMULÁRIO DE PADRAO MONTADO. CASA DE TAIPA.ANÁLISE DUP CADASTRO? NÃOLOCAL DEMARCADO: SIMLIG. Descrição problema    45.389291423333-INSTALACAO VIZINHO: 40757961PONTO DE REFERÊNCIA: FICA ENDEREÇO DE CORRESPONDÊNCIA? SIMENDEREÇO CORRESPONDÊNCIA: POVOADO SERRA GRANDE, BARRA DO CORDACLIENTE VEIO AO ATENDIMENTO E JÁ MONTADO EM CAMPO COORD. GEOGRÁFICAS:     5.323456126667- ;  EM PRAÇA PÚBLICA? NAOAUTORIZAÇÃO BLITZ URBANA? NÃOPOSSUI REDE PROX. AO DELA UM POUCO A PROXIMA ENTRADA A TERCEIRA ENTRA A ESQUERDA.</t>
  </si>
  <si>
    <t>COM FINANCIAMENTO DE PADRÃO. CIENTE DO PRAZO DE VISTORIA.**ANEXO DOC. DO ELTON PROFIRO BORGES JUNIORLIGAÇÃO NOVA ¿ COM FINANCIAMENTO DE Descrição problema Expansão de rede FINACIAMENTO DE PADRÃO ASSINADOS. TAIPAANÁLISE DUP CADASTRO?  NÃOPADRÃO FINANCIADO: SOLICITANTE, FORMULÁRIO DE CONEXÃO E FORMULÁRIO DE CASA DO PETRONIUNA, PROX A CASA DO MATEUS , A LIGACAO É NUMA CASA DE SÃO FRANCISO   BARRA DO CORDA MAASSINOU FORMULÁRIO DE FINANC. DE PADRÃO? 99981596628ENDEREÇO DA CONEXÃO É O MESMO ENDEREÇO DE CORRESPONDÊNCIA? 05.12.2025          09:30:56            T42280 AO IMÓVEL? / NÃOTELEFONE:99981596628WHATSAPP: PADRÃOCOORD. GEOGRÁFICAS:  NÃO INFORMOUPONTO DE REFERÊNCIA:  PROX A PFC7PARCELADO: 24x R$ 18,03LOCAL DEMARCADO: SIM OU NÃOPOSSUI REDE PROX. SIM / NÃO*CLIENTE VEIO AO ATENDIMENTO E SOLICITOU CONEXÃO SIM /ENDEREÇO CORRESPONDÊNCIA:  R RUA BORGUES  S/N  , CAMPO</t>
  </si>
  <si>
    <t xml:space="preserve">               TELEFONE: (98) 98587-4803 20260120008359111 29.01.2026          15:18:28            U5516018 CLASSE DE CONSUMO: RESIDENCIAL Cliente sem rede de BT só tem MT no local onde vai ter rede de BT é a 8 km no povoado só  número do Descrição problema FINANCIAMENTO DE PADRÃO NOME DO CLIENTE: PAULO HENRIQUE FREITAS DE OLIVEIRA SOLICITA PARCELADO EM: 24_-_R$_18,03 X VEZES PONTO DE REFERÊNCIA:  XXXXXXXX   APELIDO:  NÃO INFORMADO SOLICITAÇÃO VIA BACKOFFICE (MA ) Nº DO PROTOCOLO DO SITE TIPO DE FASE: MONOFÁSICO: 25A poste de MT 13132648 o outro mas na frente não tem número</t>
  </si>
  <si>
    <t>29.01.2026          14:26:14            U5514259 DA ENTRADA Descrição problema Essa uc está a mais  km desse pg NOME DO CLIENTE:FELIX UMBELINO DO NASCIMENTO PARCELADO EM:23_-_R$_144,21l REFRENCIA:DEPOIS DO BAR DO SOLTEIRO, TEM UM COLÉGIO ABANDONADO AO LADO SOLICITA FINANCIAMENTO DE PADRÃO SOLICITAÇÃO VIA BACKOFFICE MA Nº DO PROTOCOLO DO SITE 20260120008359065 TELEFONE:(99) 98530-9339 TIPO DE FASE: MONOFÁSICO: 25A</t>
  </si>
  <si>
    <t>2000689700 29.01.2026          14:28:49            T23950 ANEXO DOC. DO SOLICITANTE, FORMULÁRIO DE CONEXÃO E FORMULÁRIO DE ANÁLISE DUP CADASTRO? SIM ASSINOU FORMULÁRIO DE FINANC. DE PADRÃO? SIM CLIENTE VEIO AO ATENDIMENTO E SOLICITOU CONEXÃO COM FINANCIAMENTO DE COORD. GEOGRÁFICAS: -7.577989054844 -46.276677092537 ; Descrição problema E-MAIL VÁLIDO: NAO ENDEREÇO CORRESPONDÊNCIA: BREJO DE CIMA, RURAL ENDEREÇO DA CONEXÃO É O MESMO ENDEREÇO DE CORRESPONDÊNCIA? SIM FINACIAMENTO DE PADRÃO ASSINADOS. LIG. EM PRAÇA PÚBLICA? AUTORIZAÇÃO BLITZ URBANA? NÃO LIGAÇÃO NOVA - COM FINANCIAMENTO DE PADRÃO LOCAL DEMARCADO: SIM VAI COLOCAR A PALACA DE LIGACAO PADRÃO FINANCIADO:  PFC7 PADRÃO. CIENTE DO PRAZO DE VISTORIA. PARCELADO: 12X DE 36.05 PONTO DE REFERÊNCIA: AO LADO DA CHACARA BOA VISTA, INSTALACAO VIZINHA POSSUI REDE PROX. AO IMÓVEL? SIM 25M</t>
  </si>
  <si>
    <t>29.01.2026          15:33:40            U5516023 Descrição problema NOME DO CLIENTE: JEOVANE BALTAZAR SANTOSSOLICITA FINANCIAMENTO DE PADRÃO PONTO DE REFERÊNCIA:  PROXIMO A TORRE E CASA DE NANA SOLICITAÇÃO VIA BACKOFFICE MA Nº DO PROTOCOLO DO SITE 20260120008359263 TELEFONE: (98) 97015-2288 TIPO DE FASE: MONOFÁSICO  PARCELADO EM: 12_-_R$_36,05</t>
  </si>
  <si>
    <t>29.01.2026          14:37:16            U5511865 CLASSE DE CONSUMO: RESIDENCIAL Descrição problema MA) NOME DO CLIENTE: Thamires Ferreira de Sousa Nº DO PROTOCOLO DO SITE 20260121008359856 PARCELADO EM: 24_-_R$_18,03 PONTO DE REFERÊNCIA: Ao lado da Casa da Iara Poste  mais próximo 1914289 SOLICITAÇÃO DE LIGAÇÃO COM FINANCIAMENTO DE PADRÃO VIA SITE (EQUATORIAL TELEFONE: (99) 98523-7241 TIPO DE FASE: MONOFÁSICO: 25 A</t>
  </si>
  <si>
    <t>29.01.2026          15:34:23            T12476 ANEXO DOC. DO SOLICITANTE, FORMULÁRIO DE CONEXÃO E DOC POSSE. ANÁLISE DUP CADASTRO?  NÃO AUTORIZAÇÃO BLITZ URBANA?   NÃO CIENTE DO PRAZO DE VISTORIA. COORD. GEOGRÁFICAS:   NAO FORNECEU Da rede de bt para a casa do cliente da 120 mts de cabo ramal Descrição problema ENDEREÇO CORRESPONDÊNCIA:  POVOADO BAMBURRAL S/N RUA DO VIDAL ARARI  MA ENDEREÇO DA CONEXÃO É O MESMO ENDEREÇO DE CORRESPONDÊNCIA? SIM ENDEREÇO: POVOADO BAMBURRAL S/N RUA DUVIDAO ARARI  MA LIG. EM PRAÇA PÚBLICA? NÃO LIGAÇÃO NOVA – COM PADRÃO INSTALADO MONOFASICO LOCAL DEMARCADO: SIM PONTO DE REFERÊNCIA:  ENTRADA DA RUA EM FRENTE O PONTO X PROCURAR MOACY POSSUI REDE PROX. AO IMÓVEL?  NÃO TAXISTA WHATSAPP 98982423756 E 984126201</t>
  </si>
  <si>
    <t>29.01.2026          16:57:51            J76053739 ANÁLISE DUP CADASTRO? SIM CHECKLIST PADRÃO MONTADO ASSINADO PELO CLIENTE? SIM CIDADE: SANTA INES MA BAIRRO: JUCARAL DO CAPISTANO RUA: GRANDE, S/N CLIENTE JÁ ESTA COM O PADRÃO TRIFASICO INSTALADO. CLIENTE VEIO AO ATENDIMENTO E SOLICITOU CONEXÃO. CIENTE DO PRAZO DE COMPLEMENTO: CHACARAS DAS PALMEIRAS CONTATO: 98999664434, REF: PROXIMO AO PAI DO RUI Descrição problema E-MAIL VÁLIDO: NÃO POSSUI ENDEREÇO CORRESPONDÊNCIA: CIDADE: SANTA INES MA RUA: GRANDE, S/N BAIRRO: ENDEREÇO DA CONEXÃO É O MESMO ENDEREÇO DE CORRESPONDÊNCIA? SIM JUCARAL DO CAPISTANO Não localizado, a equipe precisa de mais informações. Fornecer instalação vizinha. A equipe tentou O CPF FOI CONSULTADO NO SITE DA RECEITA E ESTA REGULAR. PADRÃO INSTALADO EXTERNAMENTE?  SIM POSSUI REDE ELÉTRICA PROX. AO IMÓVEL? NAO SERÁ REJEITADO. Sem rede de BT e MT,  80 metros próximo a estrutura 22091360 , componente 3111687 TELEFONE: 98999664434</t>
  </si>
  <si>
    <t>29.01.2026          16:02:51            T25489 ANEXO DOC. DO SOLICITANTE, FORMULÁRIO DE CONEXÃO E FORMULÁRIO DE ANÁLISE DUP CADASTRO? SIM ASSINOU FORMULÁRIO DE FINANC. DE PADRÃO? SIM ATENDIMENTO E SOLICITOU CONEXÃO COM FINANCIAMENTO DE PADRÃO. CIENTE DO CLIENTE Sra. FERNANDA KELLEN CARVALHO BARCELOS CASTRO VEIO AO COORD. GEOGRÁFICAS: -2.73640021,-42.77915239 Descrição problema E-MAIL VÁLIDO: nandakellen@hotmail.com ENDEREÇO CORRESPONDÊNCIA: XX ENDEREÇO DA CONEXÃO É O MESMO ENDEREÇO DE CORRESPONDÊNCIA? SIM FINANCIAMENTO DE PADRÃO ASSINADOS. FRENTE AO CONDOMINIO DO JIPEIROS LIG. EM PRAÇA PÚBLICA? AUTORIZAÇÃO BLITZ URBANA? NÃO SE APLICA LOCAL DEMARCADO: SIM Ligação nova rejeitado por falta de rede PADRÃO FINANCIADO: FPC7 PARCELADO: 24 x R$ 18,03 PONTO DE REFERÊNCIA: ENTRA A DIREITA NA ESTRADA DO SAO DOMINGOS, EM POSSUI REDE PROX. AO IMÓVEL? SIM</t>
  </si>
  <si>
    <t>29.01.2026          17:04:03            U5516057 CLASSE DE CONSUMO: RESIDENCIAL Cliente a 200 metros do transformador mais próximo Descrição problema NOME DO CLIENTE: Geovane Alves Moreira Jardim PARCELADO EM: 24XR$_18,03 PONTO DE REFERÊNCIA: prox. a fazenda do Domingos Nova, Torre da Serra SOLICITA FINANCIAMENTO DE PADRÃO SOLICITAÇÃO VIA BACKOFFICE MA Nº DO PROTOCOLO DO SITE 20260123008361733 TELEFONE: (99) 98553-0767 TIPO DE FASE: MONOFÁSICO</t>
  </si>
  <si>
    <t>29.01.2026          16:49:11            T25803 ANEXO DOC. DO SOLICITANTE E FORMULÁRIO DE CONEXÃO ASSINADO. ANÁLISE DUP CADASTRO? SIM CHECKLIST PADRÃO MONTADO ASSINADO PELO CLIENTE? SIM CLIENTE Sra. VANE MARIA OLIVEIRA PATRICIO   VEIO AO ATENDIMENTO E COORD. GEOGRÁFICAS:  5.932376836427- 47.361805066466- Descrição problema E-MAIL VÁLIDO: mpcomercial4@gmail.com ENDEREÇO CORRESPONDÊNCIA: RODOVIA BR 010,S/N, FAZENDA SAO FRANCISCO , ENDEREÇO DA CONEXÃO É O MESMO ENDEREÇO DE CORRESPONDÊNCIA? SIM / INCOMPLETO/INEXISTENTE, SEU PEDIDO SERÁ REJEITADO. PADRÃO INSTALADO EXTERNAMENTE?  SIM PONTO DE REFERÊNCIA: INSTALAÇAO 2000527906 POSSUI REDE ELÉTRICA PROX. AO IMÓVEL? SIM RIBAMAR FIQUENE-MA SOLICITOU CONEXÃO. CIENTE DO PRAZO DE VISTORIA E QUE, EM CASO DE PADRÃO TELEFONE: 99981050900 WHATSAPP: 99981050900</t>
  </si>
  <si>
    <t xml:space="preserve">               TELEFONE: (98) 98433-4888 20260123008361656 30.01.2026          09:22:13            U5516018 CLASSE DE CONSUMO: RESIDENCIAL Descrição problema FINANCIAMENTO DE PADRÃO NOME DO CLIENTE: Sr. FRANCISCO JOSE LOPES SARMENTO SOLICITA PARCELADO EM:24_-_R$_18,03  X VEZES PONTO DE REFERÊNCIA:  XXXXXXXX   APELIDO:  NÃO INFORMADO Rede de MT passa em frente a casa do cliente, porém, sem rede de BT ou transformador próximo SOLICITAÇÃO VIA BACKOFFICE (MA) Nº DO PROTOCOLO DO SITE TIPO DE FASE: MONOFÁSICO: 25A</t>
  </si>
  <si>
    <t>30.01.2026          08:34:18            T37123 ANEXO DOC. DO SOLICITANTE E FORMULÁRIO DE CONEXÃO ASSINADO. ANÁLISE DUP CADASTRO?  NÃO CHECKLIST PADRÃO MONTADO ASSINADO PELO CLIENTE? SIM CLIENTE VEIO AO ATENDIMENTO E SOLICITOU CONEXÃO. CIENTE DO PRAZO DE COORD. GEOGRÁFICAS:  NÃO LOCALIZADAS VIA GOOGLE MAPS Descrição problema E-MAIL VÁLIDO: NÃO POSSUI ENDEREÇO CORRESPONDÊNCIA: DATA TESTA BRANCA, RURAL ENDEREÇO DA CONEXÃO É O MESMO ENDEREÇO DE CORRESPONDÊNCIA? SIM / LIGAÇÃO NOVA – COM PADRÃO INSTALADO PADRÃO INSTALADO EXTERNAMENTE?  SIM PONTO DE REFERÊNCIA: INSTALACAO PROXIMA 2001022439, PROXIMO AO RANCHO POSSUI REDE ELÉTRICA PROX. AO IMÓVEL? SIM / REFUGIO SERÁ REJEITADO. Sem rede e cliente aceita financiamento TELEFONE: 99988473745 VISTORIA E QUE, EM CASO DE PADRÃO INCOMPLETO/INEXISTENTE, SEU PEDIDO WHATSAPP: 99988473745</t>
  </si>
  <si>
    <t>30.01.2026          08:35:19            T27855 ANEXO DOC. DO SOLICITANTE E FORMULÁRIO DE CONEXÃO ASSINADO. ANÁLISE DUP CADASTRO? SIM / CHECKLIST PADRÃO MONTADO ASSINADO PELO CLIENTE? SIM CLIENTE  Sr. ADRIANO PEREIRA DA SILVA VEIO AO ATENDIMENTO E SOLICITOU CONEXÃO. CIENTE DO PRAZO DE VISTORIA E QUE, EM CASO DE PADRÃO COORD. GEOGRÁFICAS:  7.346239020000-   46.674563610000- Descrição problema E-MAIL VÁLIDO: beatrizssantos@yahoo.com.br ENDEREÇO CORRESPONDÊNCIA: XXXXXXXXXXXXXXXXXX ENDEREÇO DA CONEXÃO É O MESMO ENDEREÇO DE CORRESPONDÊNCIA? SIM / INCOMPLETO/INEXISTENTE, SEU PEDIDO SERÁ REJEITADO. LIGAÇÃO NOVA – COM PADRÃO INSTALADO PADRÃO INSTALADO EXTERNAMENTE?  SIM PONTO DE REFERÊNCIA:  PROXIMO A INSTALACAO 2000028907 POSSUI REDE ELÉTRICA PROX. AO IMÓVEL? SIM / TELEFONE: 99985195436 WHATSAPP: 99985195436</t>
  </si>
  <si>
    <t xml:space="preserve">               TELEFONE: (99) 91551-270 20260126008362642 30.01.2026          10:03:32            U5516018 CLASSE DE CONSUMO: RESIDENCIAL Descrição problema FINANCIAMENTO DE PADRÃO Fica a 1000 metros da rede MT poste mais próximo 11015304 NOME DO CLIENTE: Sr. IVO DE QUEIROZ LIMA ALBUQUERQUE SOLICITA PARCELADO EM: X VEZES PONTO DE REFERÊNCIA:  XXXXXXXX   APELIDO:  NÃO INFORMADO SOLICITAÇÃO VIA BACKOFFICE (MA) Nº DO PROTOCOLO DO SITE TIPO DE FASE: MONOFÁSICO: 25A</t>
  </si>
  <si>
    <t>30.01.2026          10:11:51            U5516023 Descrição problema NOME DO CLIENTE: JOSE AIRTON DE MENESESSOLICITA FINANCIAMENTO DE PADRÃO Não existe rede próximo ao endereço do cliente.  Cliente deseja ampliação de rede, 700 metros da PONTO DE REFERÊNCIA:  vizinhos de propriedade Jurimar e Anizio/ponto de SOLICITAÇÃO VIA BACKOFFICE MA Nº DO PROTOCOLO DO SITE 20260126008362736 TELEFONE: (99) 98470-9467 TIPO DE FASE: MONOFÁSICO  PARCELADO EM: 12_-_R$_36,05 rede de MT.. mias próximo  pg 890646 e pg 890922.. referencia entre a Solta e centro do anjo</t>
  </si>
  <si>
    <t>15.07.2026 21:44:56 U5510610 CIENTE DO PRAZO DE 10 DIAS ÚTEIS PARA VISTORIA E EXECUÇÃO DO SERVIÇO. CLIENTE AFIRMA QUE JÁ POSSUI O PADRÃO INSTALADO DENTRO DO LIMITE DA VIA DISJUNTOR: 50 amperes Expansão FASE: medidor_monofasico Nº DO PROTOCOLO DO SITE:20260715008411863 PADRÃO INSTALADO: SIM PONTO DE REFERÊNCIA: PROXIMO A CASA DA SENHORA MARGARIDA PÚBLICA E CIENTE QUE CASO A INEXISTÊNCIA SEU PEDIDO SERÁ REJEITADO. SOLICITAÇÃO VIA BACKOFFICE: maranhao TELEFONE: (99) 98467-1842</t>
  </si>
  <si>
    <t>30.01.2026          10:46:48            U5516023 Descrição problema Md próximo  125207255081 NOME DO CLIENTE: DEUSAMAR OLIVEIRA DA ROCHASOLICITA FINANCIAMENTO DE PADRÃO PONTO DE REFERÊNCIA:  ENTRADA NO JOÁ, PROX AO JOÃO DA DUTA, CASA DO SOLICITAÇÃO VIA BACKOFFICE MA Nº DO PROTOCOLO DO SITE 20260127008363347 TELEFONE: (99) 98115-9727 TELETAMBES TIPO DE FASE: MONOFÁSICO  PARCELADO EM: 6_-_R$_72,10</t>
  </si>
  <si>
    <t>30.01.2026          10:02:37            U5515290 CLASSE DE CONSUMO:RESIDENCIAL Descrição problema Ficar a mais de 100 METROS da tede BT NOME DO CLIENTE:LEILA LIMA AZEVÊDO SOUSA PARCELADO EM:24_-_R$_18,03 SOLICITA FINANCIAMENTO DE PADRÃO SOLICITAÇÃO VIA BACKOFFICE MA Nº DO PROTOCOLO DO SITE  20260127008363432 TELEFONE:(98) 98430-2390 TIPO DE FASE: MONOFASICO</t>
  </si>
  <si>
    <t xml:space="preserve">               TELEFONE: (99) 98465-9494 20260128008364190 30.01.2026          11:52:08            U5516018 CLASSE DE CONSUMO: RESIDENCIAL Descrição problema NOME DO CLIENTE: VALDIVINA ALVES DA SILVA SOLICITA FINANCIAMENTO DE PADRÃO PARCELADO EM: 24_-_R$_18,03 X VEZES PG 3154047 mas próximo 100 metros CP 2852551 PONTO DE REFERÊNCIA:  XXXXXXXX   APELIDO:  NÃO INFORMADO SOLICITAÇÃO VIA BACKOFFICE (MA) Nº DO PROTOCOLO DO SITE TIPO DE FASE: MONOFÁSICO: 25A</t>
  </si>
  <si>
    <t>Povoado sem energia VEIO AO ATENDIMENTO PORTANDO CPF E RG SOLICITAR LIGAÇÃO NOVA E ESTA TELEFONE: 98 984878650 Descrição problema 29.05.2019          08:43:42            TATE5507649 CIENTE DE PRAZO E PROCEDIMENTO. DESEJA O FINANCIAMENTO DE PADRÃO NO PONTO DE REFERENCIA: PROXIMO A RESIDENCIA DO SR. EDVAR VALOR DE 337,68 EM 24X DE 14,07. VEIO COM RG E CPF EM MÃOS .</t>
  </si>
  <si>
    <t xml:space="preserve"> SEU PEDIDO SERÁ REJEITADO. 1 30.01.2026          11:59:44            T59491 ANEXO DOC. DO SOLICITANTE E FORMULÁRIO DE CONEXÃO ASSINADO. ANÁLISE DUP CADASTRO? NÃO CHECKLIST PADRÃO MONTADO ASSINADO PELO CLIENTE? SIM CIDADE:ZE DOCA MA CLIENTE VEIO AO ATENDIMENTO E SOLICITOU CONEXÃO. CIENTE DO PRAZO DE COORD. GEOGRÁFICAS: Descrição problema E-MAIL VÁLIDO: SEM E-MAL ENDEREÇO CORRESPONDÊNCIA: ENDEREÇO: RUA:DAS FLORES S/N BAIRRO: CENTRO ENDEREÇO DA CONEXÃO É O MESMO ENDEREÇO DE CORRESPONDÊNCIA? SIM MF3902002111 Material obstruindo poste, sem acesso, portão fechado, sem contato com clientes O CPF FOI CONSULTADO NO SITE DA RECEITA  E ESTA REGULAR. PADRÃO INSTALADO EXTERNAMENTE?  SIM PONTO DE REFERÊNCIA:AO LADO DA CAMERA POSSUI REDE ELÉTRICA PROX. AO IMÓVEL? SIM Sr. AVERALDO SANTOS SILVA LIGACAO NOVA COM PADRÃO INSTALADO MONOFASICO TELEFONE: 98991703137</t>
  </si>
  <si>
    <t>30.01.2026          12:10:18            U5515486 3005670275 CLASSE DE CONSUMO: RESIDENCIAL Descrição problema FINANCIAMENTO Fica a 130 metros da rede bt poste mais próximo 11012102 NOME DO CLIENTE: LUIS CARLOS NERES DA SILVA SOLICITA FINANCIAMENTO DE Nº DO PROTOCOLO DO SITE 20260128008364347 PADRÃO PARCELADO EM: 24_VEZES PONTO DE REFERÊNCIA:  POR TRAS DA CAIXA DAGUA ,LORETO NOVO ,PROXIMO A CC SOLICITAÇÃO VIA BACKOFFICE MARANHÃO TELEFONE: (99) 98112-3880 TIPO DE FASE: MONOFÁSICO</t>
  </si>
  <si>
    <t xml:space="preserve"> S/N (NÃO PODE TER CONTAS – VENCIDAS) 30.01.2026          12:13:48            V22015253 ANÁLISE DUP CADASTRO? NÃO ASSINOU FORMULÁRIO DE FINANC. DE PADRÃO? NÃO, PORQUE A CLIENTE JÁ TEM O CIDADE: ALTO ALEGRE DO PINDARE  MA BAIRRO: RURAL RUA: TRAVESSA CARAJAS CLIENTE JÁ ESTA COM O PADRÃO MONOFASICO INSTALADO. CLIENTE VEIO AO ATENDIMENTO E SOLICITOU CONEXÃO SEM FINANCIAMENTO DE COMPLEMENTO: AUZILANDIA CONTATO: 98988452056 COORD. GEOGRÁFICAS: NÃO INFORMADO Descrição problema ENDEREÇO DA CONEXÃO É O MESMO ENDEREÇO DE CORRESPONDÊNCIA? SIM Expansão de rede. Mas de 150 mtrs LIG. EM PRAÇA PÚBLICA? AUTORIZAÇÃO BLITZ URBANA? / NÃO LIGAÇÃO NOVA – COM PADRÃO INSTALADO MONOFASICO LOCAL DEMARCADO: SIM PADRÃO INSTALADO. PADRÃO JÁ ESTA INSTALADO. PADRÃO, CLIENTE JÁ ESTA COM O PADRÃO MONOFASICO INSTALADO. CIENTE DO</t>
  </si>
  <si>
    <t>30.01.2026          11:17:04            T12587 ANÁLISE DUP CADASTRO? NÃO CARLINHOS, NA CASA DO LEONAL, CONHECIDO GALINHA DAGUA CHECKLIST PADRÃO MONTADO ASSINADO PELO CLIENTE? SIM CIENTE DO PRAZO DE VISTORIA E COORD. GEOGRÁFICAS:  5.938807910000- 44.227816040000 DAGUA DO BONFIM ENTRADA A ESQUERDA ANTES DA ESCOLA, PROX AO MANOEL, PROX Descrição problema E-MAIL VÁLIDO:naoinformado@equatorialenergia.com.br ENDEREÇO CORRESPONDÊNCIA: POVOADO OLHO DGUA DO BOM FIM, ZONA RURAL ENDEREÇO DA CONEXÃO É O MESMO ENDEREÇO DE CORRESPONDÊNCIA? SIM PADRÃO INSTALADO EXTERNAMENTE? SIM PONTO DE REFERÊNCIA: INSTALAÇÃO VIZ 36688920; MD11023138303 PV OLHO POSSUI REDE ELÉTRICA PROX. AO IMÓVEL? SIM QUE, EM CASO DE PADRÃO INCOMPLETO/INEXISTENTE, SEU PEDIDO SERÁ REJEITADO. Rede de MT mais próxima 5km SEGUE EM ANEXO DOC. DO SOLICITANTE E FORMULÁRIO DE CONEXÃO ASSINADO. Sr. LEONEL FERNANDES DE ALENCAR Sr. LEONEL FERNANDES DE ALENCAR VEIO AO ATENDIMENTO E SOLICITOU CONEXÃO.</t>
  </si>
  <si>
    <t>,BATATEIRAS ,FAZENDA PATI 30.01.2026          11:57:01            U5511297 CLASSE DE CONSUMO:RESIDENCIAL  Descrição problema Fica a 100 metros da rede MT e BT poste mais próximo 3106438 Maranhão) NO VALOR DE R$ 18,03 NOME DO CLIENTE: REINATO MARTINS COSTA Nº DO PROTOCOLO DO SITE 20260126008362538 PARCELADO EM: 24 VEZES PONTO DE REFERÊNCIA:   PROXIMO A CC3015308523 / R. ALTO FOGOSO SOLICITAÇÃO DE LIGAÇÃO COM FINANCIAMENTO DE PADRÃO VIA SITE (Equatorial TELEFONE: (99) 98493-7668 TIPO DE FASE: MONOFÁSICO</t>
  </si>
  <si>
    <t>30.01.2026          12:55:15            T46790 ANEXO DOC. DO SOLICITANTE E FORMULÁRIO DE CONEXÃO ASSINADO. ANÁLISE DUP CADASTRO? SIM CHECKLIST PADRÃO MONTADO ASSINADO PELO CLIENTE? SIM CLIENTE VEIO AO ATENDIMENTO E SOLICITOU CONEXÃO. CIENTE DO PRAZO DE COORD. GEOGRÁFICAS: NÃO LOCALIZADAS Descrição problema ENDEREÇO CORRESPONDÊNCIA: R. 2, CASA 4, BANANAL - GOVERNADOR EDSON LOBAO ENDEREÇO DA CONEXÃO É O MESMO ENDEREÇO DE CORRESPONDÊNCIA? SIM Expansão de rede BT distância 300 PG mais próximo número 4050467.compt mais próximo 288484.4 PADRÃO INSTALADO EXTERNAMENTE?  SIM PONTO DE REFERÊNCIA: PROXIMO A ANTIGA CHACARA DO JOÃO MINEIRO POSSUI REDE ELÉTRICA PROX. AO IMÓVEL? SIM SERÁ REJEITADO. TELEFONE:  99991668200 VISTORIA E QUE, EM CASO DE PADRÃO INCOMPLETO/INEXISTENTE, SEU PEDIDO WHATSAPP: 99991668200</t>
  </si>
  <si>
    <t>30.01.2026          15:21:29            T37123 ANEXO DOC. DO SOLICITANTE E FORMULÁRIO DE CONEXÃO ASSINADO. ANÁLISE DUP CADASTRO?  NÃO CHECKLIST PADRÃO MONTADO ASSINADO PELO CLIENTE? SIM CLIENTE VEIO AO ATENDIMENTO E SOLICITOU CONEXÃO. CIENTE DO PRAZO DE COORD. GEOGRÁFICAS:  NÃO LOCALIZADAS VIA GOOGLE MAPS Descrição problema E-MAIL VÁLIDO: NÃO POSSUI ENDEREÇO CORRESPONDÊNCIA: 230, RURAL ENDEREÇO DA CONEXÃO É O MESMO ENDEREÇO DE CORRESPONDÊNCIA? SIM / LIGAÇÃO NOVA – COM PADRÃO INSTALADO PADRÃO INSTALADO EXTERNAMENTE?  SIM PONTO DE REFERÊNCIA: POSSUI REDE ELÉTRICA PROX. AO IMÓVEL? SIM / SERÁ REJEITADO. Sem rede bt no local onde vai ser o posto TELEFONE: 99984602444 VISTORIA E QUE, EM CASO DE PADRÃO INCOMPLETO/INEXISTENTE, SEU PEDIDO WHATSAPP:  99984602444</t>
  </si>
  <si>
    <t xml:space="preserve"> PORTA PRETA, DEPOIS DO JOSE CAVOREIRO, AO LADO DE UMA CONSTRUÇAO 30.01.2026          16:11:33            T12697 ANEXO DOC. DO SOLICITANTE, FORMULÁRIO DE CONEXÃO E FORMULÁRIO DE ANÁLISE DUP CADASTRO? NÃO ASSINOU FORMULÁRIO DE FINANC. DE PADRÃO? SIM / NÃO CLIENTE VEIO AO ATENDIMENTO E SOLICITOU CONEXÃO COM FINANCIAMENTO DE COORD. GEOGRÁFICAS: XXXXXXXXXXXXXXXXXX; Descrição problema E-MAIL VÁLIDO: XXXXXXXXXXXXXXXXXXXX ENDEREÇO CORRESPONDÊNCIA: XXXXXXXXXXXXXXXXXXXXXXXX ENDEREÇO DA CONEXÃO É O MESMO ENDEREÇO DE CORRESPONDÊNCIA? SIM / NÃO FINACIAMENTO DE PADRÃO ASSINADOS. LIG. EM PRAÇA PÚBLICA? AUTORIZAÇÃO BLITZ URBANA NÃO LIGAÇÃO NOVA - COM FINANCIAMENTO DE PADRÃO LOCAL DEMARCADO: SIM OU NÃO (DESCREVER O LOCAL) PADRÃO FINANCIADO:  PFC7 PADRÃO. CIENTE DO PRAZO DE VISTORIA. PARCELADO: 24 x R$ 18 PONTO DE REFERÊNCIA:  DEPOIS DA IGREJA, FINAL DA RUA, CASA CONSTRUIDA, POSSUI REDE PROX. AO IMÓVEL? SIM</t>
  </si>
  <si>
    <t xml:space="preserve">  COORD. GEOGRÁFICAS:  -5.22388108437342, -44.65182501651605  E ANTONIO DO SANTO 30.01.2026          16:26:00            T12490 ANEXO DOC. DO SOLICITANTE, FORMULÁRIO DE CONEXÃO E FORMULÁRIO DE ANÁLISE DUP CADASTRO? SIM / ASSINOU FORMULÁRIO DE FINANC. DE PADRÃO? SIM / CASA DO RONEY  A DIREITA SEGUE RETO A ESQUERDA  VIZINHO AO RAIMUNDINHO CLIENTE VEIO AO ATENDIMENTO E SOLICITOU CONEXÃO COM FINANCIAMENTO DE Descrição problema E-MAIL VÁLIDO: XXXXXXXXXXXXXXXXXXXXXXXXXXXXXXXXXXXXX ENDEREÇO CORRESPONDÊNCIA:  POVOADO CUTIAS ENDEREÇO DA CONEXÃO É O MESMO ENDEREÇO DE CORRESPONDÊNCIA? SIM / ENREÇO:  POVOADO CUTIAS FINACIAMENTO DE PADRÃO ASSINADOS. JOAO CARLOS OLIVEIRA NUNES LIG. EM PRAÇA PÚBLICA? AUTORIZAÇÃO BLITZ URBANA?  / NÃO LOCAL DEMARCADO:  NÃO (ZONA RURAL ) PADRÃO FINANCIADO:  PFC7 PADRÃO. CIENTE DO PRAZO DE VISTORIA. PARCELADO: 24 x R$ 18,03</t>
  </si>
  <si>
    <t xml:space="preserve"> CONHECIDO COMO CLEBER CARY.  INSTALAÇAO  2000142754  E A CHACARA DO ELVES BIOCA. O CLIENTE É 200 metros 30.01.2026          17:27:44            T53617 A LIGAÇÃO É  PARA UM TERRENO, NA FRENTE TEM  UM UNS  BARROS. ANEXO DOC. DO SOLICITANTE, FORMULÁRIO DE CONEXÃO E ANÁLISE DUP CADASTRO?  NÃO ASSINOU FORMULÁRIO DE FINANC. DE PADRÃO? SIM / NÃO CLIENTE VEIO AO ATENDIMENTO E SOLICITOU CONEXÃO COM COORD. GEOGRÁFICAS: XXXXXXXXXXXXXXXXXX; Descrição problema E-MAIL VÁLIDO: KLEBERKRY10@HOTMAL.COM ENDEREÇO CORRESPONDÊNCIA: BR  226  S/N  BAIRRO: VILA  NOVA ENDEREÇO DA CONEXÃO É O MESMO ENDEREÇO DE   CORRESPONDÊNCIA? SIM FORMULÁRIO DE FINACIAMENTO DE PADRÃO ASSINADOS. LIG. EM PRAÇA PÚBLICA? AUTORIZAÇÃO BLITZ URBANA? NÃO LOCAL DEMARCADO:  NÃO PADRÃO FINANCIADO: FPC5 PARCELADO: XX x R$ XX PONTO DE REFERÊNCIA:  BAIRRO:  VILA  NOVA ,  FICA  A  150 METROS  DA</t>
  </si>
  <si>
    <t>30.01.2026          18:58:16            U5516057 CLASSE DE CONSUMO: RESIDENCIAL Descrição problema Fica a 1000 metros da rede MT poste mais próximo 1295862 NOME DO CLIENTE: Joselia Nunes de Sousa PARCELADO EM: 24XR$_18,03 PONTO DE REFERÊNCIA: Povoado Belo Monte, Proximo a Fazenda Bacuri. SOLICITA FINANCIAMENTO DE PADRÃO SOLICITAÇÃO VIA BACKOFFICE MA Nº DO PROTOCOLO DO SITE 20260121008360426 TELEFONE: (99) 98470-7461 TIPO DE FASE: MONOFÁSICO</t>
  </si>
  <si>
    <t>31.01.2026          09:09:28            U5515486 CIENTE DO PRAZO DE 05 DIAS ÚTEIS PARA VISTORIA E EXECUÇÃO DO SERVIÇO. CLIENTE AFIRMA QUE JÁ POSSUI O PADRÃO INSTALADO DENTRO DO LIMITE DA VIA Cliente fica a 100 metros da bt mais próxima DISJUNTOR: 25A Descrição problema FASE: Monofásico Nº DO PROTOCOLO DO SITE 20260120008359112 PADRÃO INSTALADO:  SIM PONTO DE REFERÊNCIA: PROXIMO A POUSADA SANTOS DUMONT PÚBLICA E CIENTE QUE CASO A INEXISTÊNCIA SEU PEDIDO SERÁ REJEITADO. SOLICITAÇÃO VIA BACKOFFICE MA TELEFONE: (98) 98400-7404</t>
  </si>
  <si>
    <t>200,00 (DUZENTOS REAIS), LIMITADA A R$ 5.000,00 (CINCO MIL REAIS) E AO 31.01.2026          08:22:50            U5510490 APELANTE, NO PRAZO DE 30 (TRINTA) DIAS, SOB PENA DE MULTA DIÁRIA DE R$ ARBITRAMENTO E ACRESCIDO DE JUROS DE MORA DE 1% AO MÊS A CONTAR DA CARNEIRO DE SOUSA, CPF 010285133-18, LOCALIZADA NA CHÁCARA PATI, ZONA CITAÇÃO. CONSISTENTE EM EFETIVAR A LIGAÇÃO DE ENERGIA ELÉTRICA NO IMÓVEL DA DEMANDA JUDICIAL DISPOSITIVO: ANTE O EXPOSTO, DOU PROVIMENTO AO PRESENTE APELO PARA Descrição problema MIL REAIS), CORRIGIDO MONETARIAMENTE PELO INPC A PARTIR DA DATA DESTE Não executado OF: REALIZAR LIGAÇÃO NOVA NA RESIDÊNCIA DA AUTORA, ZIZEUDA MARIA PAGAMENTO DE INDENIZAÇÃO POR DANOS MORAIS NO VALOR DE R$ 3.000,00 (TRÊS REFORMAR A SENTENÇA DE BASE, CONDENANDO A APELADA À OBRIGAÇÃO DE FAZER RURAL DE BALSAS/MA.</t>
  </si>
  <si>
    <t>20260120000220157 31.01.2026          08:23:57            U5515306 APELIDO:  NÃO INFORMADO                TELEFONE: (98) 98512-5881 CLASSE DE CONSUMO: RESIDENCIAL Descrição problema NOME DO CLIENTE: RAFAEL DE ARAUJO SOUSA SOLICITA FINANCIAMENTO DE PADRÃO PARCELADO EM: X VEZES 024 PONTO DE REFERÊNCIA:   estrada de acesso vila sao pedro, sn  - zona SOLICITAÇÃO VIA BACKOFFICE (MA) Nº DO PROTOCOLO DO SITE Sem rede de baixa tensão próximo do local apenas rede de MT rede de BT fica 1500mm de distância TIPO DE FASE: MONOFÁSICO: 50A (CLIENTE DESEJA 25 amperes) rede passa a 50mm de cliente sem rede de baixa tenção rural. maranhãozinho CEP</t>
  </si>
  <si>
    <t>CLIENTE AFIRMA QUE JÁ POSSUI O PADRÃO INSTALADO DENTRO DO LIMITE DA VIA LIGAÇÃO NOVA ¿ PADRÃO INSTALADO ÁREA URBANA 15.10.2025          16:52:55            U5514980 CIENTE DO PRAZO DE 05 DIAS ÚTEIS PARA VISTORIA E EXECUÇÃO DO SERVIÇO. TELEFONE:(89) 99455-0764 SOLICITAÇÃO VIA BACKOFFICE AL DISJUNTOR: 25A Nº DO PROTOCOLO DO SITE 20251014008289670 PADRÃO INSTALADO:  SIM FASE:medidor_monofasico Descrição problema PÚBLICA E CIENTE QUE CASO A INEXISTÊNCIA SEU PEDIDO SERÁ REJEITADO. PONTO DE REFERÊNCIA:SN Uc fica a 100 metros da bt mais próxima ,pg mais próximo 916879</t>
  </si>
  <si>
    <t>31.01.2026          09:32:56            U5516057 CLASSE DE CONSUMO: RESIDENCIAL Descrição problema NOME DO CLIENTE: MARIA RAIMUNDA FERREIRA ARAÚJO PARCELADO EM: 24XR$_18,03 PONTO DE REFERÊNCIA: VIZINHO SR. GIVALDO SOLICITA FINANCIAMENTO DE PADRÃO SOLICITAÇÃO VIA BACKOFFICE MA Nº DO PROTOCOLO DO SITE 20260123008361635 Sem rede de bt é mt próximo ,poste mais próximo a 120mts número do poste 4048822 TELEFONE: (99) 98554-7135 TIPO DE FASE: MONOFÁSICO</t>
  </si>
  <si>
    <t>31.01.2026          08:42:05            U5511865 CIENTE DO PRAZO DE 05 DIAS ÚTEIS PARA VISTORIA E EXECUÇÃO DO SERVIÇO. CLIENTE AFIRMA QUE JÁ POSSUI O PADRÃO INSTALADO DENTRO DO LIMITE DA VIA DISJUNTOR:50 A Descrição problema FASE: monofasico NOME: SAMARIA DA SILVA SANTOS Nº DO PROTOCOLO DO SITE 20260120000220319 PADRÃO INSTALADO: SIM PONTO DE REFERÊNCIA: POVOADO FAVEIRA PÚBLICA E CIENTE QUE CASO A INEXISTÊNCIA SEU PEDIDO SERÁ REJEITADO. SEM REDE E CLIENTE ACEITA FINANCIAMENTO. SOLICITAÇÃO VIA BACKOFFICE (EQUATORIAL MA) TELEFONE: (99) 98544-2477</t>
  </si>
  <si>
    <t>31.01.2026          09:45:05            U5516057 CLASSE DE CONSUMO: RESIDENCIAL Descrição problema Essa uc está a mais de 60 metros desse pg 22167843 NOME DO CLIENTE: ROSENI ALVES OLIVEIRA ODORICO MENDES, TEM DUAS CASA CONSTRUÍDA PARCELADO EM: 24XR$_18,03 PONTO DE REFERÊNCIA: RUA POR TRAZ DO CLUBE PÉ DE SERRA, FINAL DA RUA SOLICITA FINANCIAMENTO DE PADRÃO SOLICITAÇÃO VIA BACKOFFICE MA Nº DO PROTOCOLO DO SITE 20260123008361562 TELEFONE: (99) 98466-8774 TIPO DE FASE: MONOFÁSICO</t>
  </si>
  <si>
    <t>31.01.2026          10:27:04            U5516057 CLASSE DE CONSUMO: RESIDENCIAL Cliente encontra-se aproximadamente 800mt da rede de MT mais próximo Bom acesso Para caminhão PG Descrição problema NOME DO CLIENTE: Francisco Goncalves Paixão PARCELADO EM: 6XR$_72,10 PONTO DE REFERÊNCIA: A direita do terreno do senhor Eli SOLICITA FINANCIAMENTO DE PADRÃO SOLICITAÇÃO VIA BACKOFFICE MA Nº DO PROTOCOLO DO SITE 20260126008363172 TELEFONE: (98) 98562-3648 TIPO DE FASE: MONOFÁSICO mais próximo 13078131</t>
  </si>
  <si>
    <t>31.01.2026          10:01:06            U5511289 Descrição problema LIGAÇÃO NOVA Pré-contencioso - 2021.09/00005114614</t>
  </si>
  <si>
    <t>20260121000221941 31.01.2026          10:11:08            U5511235 CLIENTE CIENTE QUE CASO A INEXISTÊNCIA DO PADRÃO SEU PEDIDO SERÁ Cliente ainda não montou sem padrão nem colocou pontalete orientado a se regularizar abrir uma nova Cliente sem rd de BT na frente de sua casa mais próximas 70 metros pg 22093033 DISJUNTOR: 50A Descrição problema FASE: MONOFASICO PADRÃO INSTALADO: SIM PONTO DE REFERÊNCIA: nao informado PÚBLICA. CIENTE DO PRAZO DE 05 DIAS ÚTEIS PARA VISTORIA E EXECUCAO DO REJEITADO E QUE O PADRÃO DEVE SER INSTALADO DENTRO DOS LIMITES DA VIA SERVIÇO. SOLICITAÇÃO VIA BACKOFFICE (MARANHAO) Nº DO PROTOCOLO DO SITE TELEFONE: (99) 98493-4113 solicitação</t>
  </si>
  <si>
    <t>31.01.2026          12:49:16            U5510702 CIENTE DO PRAZO DE 05 DIAS ÚTEIS PARA VISTORIA E EXECUÇÃO DO SERVIÇO. CLIENTE AFIRMA QUE JÁ POSSUI O PADRÃO INSTALADO DENTRO DO LIMITE DA VIA DISJUNTOR: 50A Descrição problema ENDEREÇO: municipio Barão de Grajaú FASE: Monofásico Nº DO PROTOCOLO DO SITE 20260119008358531 PADRÃO INSTALADO:  SIM PONTO DE REFERÊNCIA:  por trás da oficina do Junior Pg13104021 componente 113647x distância 60 metros PÚBLICA E CIENTE QUE CASO A INEXISTÊNCIA SEU PEDIDO SERÁ REJEITADO. SOLICITAÇÃO VIA BACKOFFICE MARANHÃO TELEFONE: (89) 99467-8286 Tipo endereco r bairro Eldorado complemento loteamneto eldorado III, Quadra A3, Lote 06 logradouro Da Mangabeira numero imovel 468 ponto referencia por trás da oficina do Junior</t>
  </si>
  <si>
    <t xml:space="preserve"> ANÁLISE DUP CADASTRO? NÃO  AUTORIZAÇÃO BLITZ URBANA?  E-MAIL VÁLIDO: FRANCISCODACOSTA036@GMAIL.COM  ENDEREÇO DA CONEXÃO É O MESMO ENDEREÇO De CORRESPONDÊNCIA? SIM ENDEREÇO  PADRÃO FINANCIADO: PFC7  PARCELADO: 24X R$ 18,03  PONTO DE REFERÊNCIA: PROX AO POÇO ARTESIANO- PELO FUMO VERDE ENTRA A 100 metros de distância, med.prox 17030788168,comp.2830051 26.05.2026          13:17:37            T12559 CLIENTE VEIO AO ATENDIMENTO E SOLICITOU CONEXÃO COM FINANCIAMENTO DE COORD. GEOGRÁFICAS: NÃO POSSUI CORRESPONDÊNCIA: XXXXXX ASSINOU FORMULÁRIO DE FINANC. DE PADRÃO? SIM Descrição problema ESQUERDA DIRETO. FORMULÁRIO DE CONEXÃO E FORMULÁRIO DE FINACIAMENTO DE PADRÃO ASSINADOS. INSTALAÇÃO DO VIXINHO PRÓXIMO: 2000757250 LIG. EM PRAÇA PÚBLICA? LOCAL DEMARCADO: SIM NÃO POSSUI REDE PROX. AO IMÓVEL? SIM PADRÃO. CIENTE DO PRAZO DE VISTORIA. **ANEXO DOC. DO SOLICITANTE,</t>
  </si>
  <si>
    <t>02.02.2026          08:31:43            U5511865 CLASSE DE CONSUMO: RESIDENCIAL Descrição problema MA) NOME DO CLIENTE: JOAO BATISTA R DA SILVA Nº DO PROTOCOLO DO SITE 20260122000223889 PARCELADO EM: 12 X PONTO DE REFERÊNCIA: Prox a caixa d\'água do bairro SOLICITAÇÃO DE LIGAÇÃO COM FINANCIAMENTO DE PADRÃO VIA SITE (EQUATORIAL Sem rede de BT para atender o cliente,área de gambiarra TELEFONE: (98) 98159-2208 TIPO DE FASE: MONOFÁSICO: 25 A</t>
  </si>
  <si>
    <t>31.07.2026 14:25:09 U5512599 CIENTE DO PRAZO DE 05 DIAS ÚTEIS PARA VISTORIA E EXECUÇÃO DO SERVIÇO. CLIENTE AFIRMA QUE JÁ POSSUI O PADRÃO INSTALADO DENTRO DO LIMITE DA VIA DISJUNTOR: 20 amperes Descrição problema FASE: Trifásica LIGAÇÃO NOVA PADRÃO INSTALADO ÁREA URBANA PADRÃO INSTALADO: SIM PONTO DE REFERÊNCIA: CLIENTE NÃO INFORMOU Para expansão PÚBLICA E CIENTE QUE CASO A INEXISTÊNCIA SEU PEDIDO SERÁ REJEITADO. SOLICITAÇÃO VIA BACKOFFICE MA Nº DO PROTOCOLO DO SITE 20260730000571264 TELEFONE: (99) 98478-7883</t>
  </si>
  <si>
    <t>05.08.2026 14:09:52 T23077 ? CASO SIM INFORMAR DADOS DO CARREGADOR : (Potência e modelo da A INSTALAÇÃO POSSUI OU CONTARÁ COM CARREGADORES PARA VEÍCULOS ELÉTRICOS AMPERAGEM DO DISJUNTOR : 25A ANEXO DOC. DO SOLICITANTE E FORMULÁRIO DE CONEXÃO ASSINADO. ANÁLISE DUP CADASTRO? SIM CHECKLIST PADRÃO MONTADO ASSINADO PELO CLIENTE? SIM CIENTE DO PRAZO DE VISTORIA E QUE EM CASO DE PADRÃO INCOMPLET COORD. GEOGRÁFICAS: LAT 4.089861307293; LONG 44.087549205869 Descrição problema E-MAIL VÁLIDO: naoinformado@equatorialenergia.com.br ELITA DE FARIAS LIMA CLIENTE VEIO AO ATENDIMENTO E SOLICITOU CONEXÃO. ENDEREÇO CORRESPONDÊNCIA: MA 020 KM 02 ZONA RURAL COROATA MA ENDEREÇO DA CONEXÃO É O MESMO ENDEREÇO DE CORRESPONDÊNCIA? SIM O/INEXISTENTE SEU PEDIDO SERÁ REJEITADO. PADRÃO INSTALADO EXTERNAMENTE? SIM PONTO DE REFERÊNCIA: OFICINA DO MARQUINHO POSSUI REDE ELÉTRICA PROX. AO IMÓVEL? SIM Sem rede BT, poste de MT em frente a casa do cliente PG 68021819 TELEFONE: 99991948526</t>
  </si>
  <si>
    <t>02.02.2026          09:02:21            U5515290 CIENTE DO PRAZO DE 05 DIAS ÚTEIS PARA VISTORIA E EXECUÇÃO DO SERVIÇO. CLIENTE AFIRMA QUE JÁ POSSUI O PADRÃO INSTALADO DENTRO DO LIMITE DA VIA Descrição problema IVANILDE Nota como endereço divergente. Nº DO PROTOCOLO DO SITE :20260128000234138 PADRÃO INSTALADO: SIM FASE MONOFASICO DISJUNTOR: 25A PONTO DE REFERÊNCIA :POSTE  PROX DO CAMPO DE FUTEBOL VISINHOS LINOCA E PÚBLICA E CIENTE QUE CASO A INEXISTÊNCIA SEU PEDIDO SERÁ REJEITADO. SOLICITAÇÃO VIA BACKOFFICE MA TELEFONE (98) 98570-1237</t>
  </si>
  <si>
    <t xml:space="preserve"> IMOVEL, E A FIACAO DE AT E BT ESTÃO ACIMA PASSANDO POR CIMA DO TELHADO 99991286008  EMAIL:  GMMSEG@HOTMAIL.COMCIENTE DO PRAZO E PROTOCOLO DE ATENDIMENTO ENTREGUE AO CLIENTE DA CASA AO LADO.FOTOS DO POSTE EM ANEXOTELEFONE: DE POSTEMOTIVO: O POSTE ESTA COM MENOS DE 32CM DA PAREDE DO PROCURADOR GILMAR, COMPARECEU AO ATENDIMENTO PARA SOLICITAR DESLOCAMENTO</t>
  </si>
  <si>
    <t>02.02.2026          12:18:56            T52352 ANEXO DOC. DO SOLICITANTE, FORMULÁRIO DE CONEXÃO E FORMULÁRIO DE PADRAO ANÁLISE DUP CADASTRO? NÃO AUTORIZAÇÃO BLITZ URBANA? NÃO CLIENTE  LUZIMAR SOUSA PEREIRA SOLICITOU CONEXAO NOVA COM COMPADRAO JÁ CLIENTE VEIO AO ATENDIMENTO E SOLICITOU CONEXÃO COM O PADRÃO JÁ COORD. GEOGRÁFICAS: NÃO LOCALIZADA. Cliente fica a 8 quilômetros do poste 1977621 obcevacao é rural DEVIDAMENTE MONTADO. CIENTE DO PRAZO DE VISTORIA. Descrição problema E-MAIL VÁLIDO: NÃO APRESENTOU ENDEREÇO CORRESPONDÊNCIA:POVOAD SERRA OCA , ZONA RURAL, MUNICIPIO ENDEREÇO DA CONEXÃO É O MESMO ENDEREÇO DE CORRESPONDÊNCIA? SIM ENTRADA  A DIREITA , FICA  DEPOIS DO SITIO NILTON E DA VERA , APÓS ESSA GOVERNADOR NUNES FREIRE. INSTALACAO VIZINHO: 2000654600 KM E  DEPOIS ENTRA NA ESTRADA A DIREITA.  (OBS!!  PROCURAR NO POVOADO LIG. EM PRAÇA PÚBLICA? LOCAL DEMARCADO: SIM MONTADO EM CAMPO</t>
  </si>
  <si>
    <t xml:space="preserve"> ANÁLISE DUP CADASTRO? NÃO  AUTORIZAÇÃO BLITZ URBANA? SIM  E-MAIL VÁLIDO:  NÃO INFORMADO  ENDEREÇO DA CONEXÃO É O MESMO ENDEREÇO De CORRESPONDÊNCIA? SIM  PADRÃO FINANCIADO COMPLETO POSTE 7M  PARCELADO:  24X R$ 18,03  PONTO DE REFERÊNCIA:   9755624 INSTALAÇÃO VIZINHA:  , EM FRENTE A 02.02.2026          11:33:14            T32348 ANEXO DOC. DO SOLICITANTE, FORMULÁRIO DE CONEXÃO E FORMULÁRIO DE ASSINOU FORMULÁRIO DE FINANC. DE PADRÃO? SIM CLIENTE JULIA ROCHA ABTIBOL  VEIO AO ATENDIMENTO E SOLICITOU CONEXÃO COM COORD. GEOGRÁFICAS:   -3.1588987 -43.5065373 CRECHE TIA EUZA Descrição problema ENDEREÇO CORRESPONDÊNCIA:  R.NOVA,S/N  CENTRO  BELAGUA FINACIAMENTO DE PADRÃO ASSINADOS. FINANCIAMENTO DE PADRÃO. CIENTE DO PRAZO DE VISTORIA. Fica a  70 mts da rede bt LIG. EM PRAÇA PÚBLICA? SIM LOCAL DEMARCADO:  SIM</t>
  </si>
  <si>
    <t>02.02.2026          11:38:00            T28203 ANEXO DOC. DO SOLICITANTE, FORMULÁRIO DE CONEXÃO E FORMULÁRIO DE PADRAO ANÁLISE DUP CADASTRO? NÃO AUTORIZAÇÃO BLITZ URBANA? NÃO BENEVAL. CASA SÓ NO TIJOLO COM ALPENDRE RECUADA. ANTIGOS  LOTES DO CLIENTE MARCIO DOS ANJOS MORAIS SOLICITOU CONEXAO NOVA COM COMPADRAO JÁ CLIENTE VEIO AO ATENDIMENTO E SOLICITOU CONEXÃO COM O PADRÃO JÁ COORD. GEOGRÁFICAS:     5.222938400000- ;     45.084955200000- DEVIDAMENTE MONTADO. CIENTE DO PRAZO DE VISTORIA. Descrição problema E-MAIL VÁLIDO: IRESEMARCIO890@GMAIL.COM ENDEREÇO CORRESPONDÊNCIA: POVOADO PALMEIRINHA, S/N BARRA DO CORDA ENDEREÇO DA CONEXÃO É O MESMO ENDEREÇO DE CORRESPONDÊNCIA? SIM Expansão de rede INSTALACAO VIZINHO: 33631642 LIG. EM PRAÇA PÚBLICA? NAO LOCAL DEMARCADO: SIM MONTADO EM CAMPO MONTADO. NAO</t>
  </si>
  <si>
    <t>02.02.2026          12:47:32            T58088 ANEXO DOC. DO SOLICITANTE, FORMULÁRIO DE CONEXÃO E FORMULÁRIO DE ANÁLISE DUP CADASTRO? SIM ASSINOU FORMULÁRIO DE FINANC. DE PADRÃO? SIM / NÃO CLIENTE VEIO AO ATENDIMENTO E SOLICITOU CONEXÃO COM FINANCIAMENTO DE COORD. GEOGRÁFICAS: NÃO LOCALIZADAS Descrição problema ENDEREÇO CORRESPONDÊNCIA: CHACARA BELA VISTA, COCAL, S/N ENDEREÇO DA CONEXÃO É O MESMO ENDEREÇO DE CORRESPONDÊNCIA? SIM FINACIAMENTO DE PADRÃO ASSINADOS. LIG. EM PRAÇA PÚBLICA? AUTORIZAÇÃO BLITZ URBANA? SIM LOCAL DEMARCADO: SIM OU NÃO (DESCREVER O LOCAL) PADRÃO FINANCIADO: FPC5 PADRÃO. CIENTE DO PRAZO DE VISTORIA. PARCELADO: 24 x R$ 18,03 PONTO DE REFERÊNCIA: CHACARA BELA VISTA POSSUI REDE PROX. AO IMÓVEL? SIM SEM REDE PRÓXIMO AO CLIENTE. PG MAIS PRÓXIMO FICA A 73 METROS DA RESIDÊNCIA DO CLIENTE. PG:556243. TELEFONE: 63992502304 WHATSAPP: 63992502304</t>
  </si>
  <si>
    <t>02.02.2026          12:52:46            T41288 ANÁLISE DUP CADASTRO? NÃO ASSINOU FORMULÁRIO DE FINANC. DE PADRÃO? SIM COM PADRÃO FINANCIADO PARCELADO: 24x R$ 18,03 DA FATIMA DE Descrição problema E-MAIL VÁLIDO: deboraclementina2@gmail.com ENDEREÇO CORRESPONDÊNCIA: POVOADO MOSQUITO MUNICIPIO DE PASTOS BONS/MA ENDEREÇO DA CONEXÃO É O MESMO ENDEREÇO De CORRESPONDÊNCIA? SIM FINACIAMENTO DE PADRÃO ASSINADOS. FINANCIAMENTO DE LIG. EM PRAÇA PÚBLICA? AUTORIZAÇÃO BLITZ URBANA? NÃO LIMITES EM ANEXO DOC. DO SOLICITANTE, FORMULÁRIO DE CONEXÃO E FORMULÁRIO LOCAL DEMARCADO: NÃO MARCONE LIMA FREIRE VEIO AO ATENDIMENTO E SOLICITOU CONEXÃO COM MARCONE LIMA FREIRE VEIO AO ATENDIMENTO SOLICITAR A CONEXÃO PERMANENTE PADRÃO FINANCIADO: PFC7 PADRÃO. CIENTE DO PRAZO DE VISTORIA. PARCELADO: 24x R$ 18,03</t>
  </si>
  <si>
    <t>02.02.2026          13:02:05            T12533 ANEXO DOC. DO SOLICITANTE E FORMULÁRIO DE CONEXÃO ASSINADO. CASA DA PATRICIA, SERROTE. CHECKLIST PADRÃO MONTADO ASSINADO PELO CLIENTE? SIM CLIENTE CIENTE DO PRAZO DE VISTORIA E QUE, EM CASO DE PADRÃO COORD. GEOGRÁFICAS: -5.278533, -44.505551 DUTRA MA Descrição problema E-MAIL VÁLIDO: NAOINFORMADO@EQUATORIALENERGIA.COM.BR ENDEREÇO DA CONEXÃO: RUA ADELINO BARROS, S/N BAIRRO PONES, PRESIDENTE INCOMPLETO/INEXISTENTE, SEU PEDIDO SERÁ REJEITADO. PADRÃO INSTALADO EXTERNAMENTE?  SIM PONTO DE REFERÊNCIA: SENTIDO AS PANELA, PROX A CASA DA BRANCA, PROX A POSSUI REDE ELÉTRICA PROX. AO IMÓVEL? EM MEDIA 300 METROS DE DISTANCIA. SRA ELIZIANE LOPES DA SILVA SOLICITA CONEXÃO NOVA COM PADRAO MONTADO, Sem rede rede mas próxima 200 mts TELEFONE: 99982263241 WHATSAPP: 99982263241</t>
  </si>
  <si>
    <t>02.02.2026          14:03:30            T53617 ANEXO DOC. DO SOLICITANTE, FORMULÁRIO DE CONEXÃO E FORMULÁRIO DE ANÁLISE DUP CADASTRO? NÃO ASSINOU FORMULÁRIO DE FINANC. DE PADRÃO? SIM BARBOSA. CASA DO PORTAO BRANCO. CIENTE DO PRAZO DE VISTORIA. CLIENTE: JULIANO FERNANDES DA SILVA FELICIO COORD. GEOGRÁFICAS: NAO LOCALIZADAS Descrição problema E-MAIL VÁLIDO: JULIANOFSF@HOTMAIL.COM ENDEREÇO CORRESPONDÊNCIA: LOCALIZADO FAZENDA SAO RAFAEL, S/N, ZONA ENDEREÇO DA CONEXÃO É O MESMO ENDEREÇO DE CORRESPONDÊNCIA? SIM FINACIAMENTO DE PADRÃO ASSINADOS. LIG. EM PRAÇA PÚBLICA? AUTORIZAÇÃO BLITZ URBANA? NÃO LOCAL DEMARCADO: NÃO PADRÃO FINANCIADO: FPC5 PARCELADO: 24x DE R$  18,03 PONTO DE REFERÊNCIA: PROXIMO A AO CLUBE DE TIRO PONTO 45 SENTIDO VALE DO POSSUI REDE PROX. AO IMÓVEL? SIM RURAL.</t>
  </si>
  <si>
    <t xml:space="preserve"> ANÁLISE DUP CADASTRO? NÃO  E-MAIL VÁLIDO: gleideoliveira788@gmail.com  ENDEREÇO CORRESPONDÊNCIA: PV MONTEVIDEU, S/N, ZONA RURAL, CODO - MA  ENDEREÇO DA CONEXÃO É O MESMO ENDEREÇO De CORRESPONDÊNCIA? SIM  PADRÃO FINANCIADO:  PFC7  PARCELADO: 24x R$ 18,03  PONTO DE REFERÊNCIA: FPC07, PASSA DO MONTIVIDEU, NA ESTRADA QUE VAI PRA 02.02.2026          13:22:04            T12671 ASSINOU FORMULÁRIO DE FINANC. DE PADRÃO? SIM * BACABINHA, DEPOIS DOS CURRAIS, EM FRENTE A UM PORTAO DE MADEIRA, RUA MAE Descrição problema E FILHO FORMULÁRIO DE FINACIAMENTO DE PADRÃO ASSINADOS. LOCAL DEMARCADO: NÃO NÃO POSSUI REDE PROX. AO IMÓVEL? SIM SOLICITOU CONEXÃO COM FINANCIAMENTO DE PADRÃO. CIENTE DO PRAZO DE Sem rede,  BT mais de 100 pg 000 Sra. FRANCISCA DAS CHAGAS DO NASCIMENTO OLIVEIRA VEIO AO ATENDIMENTO E TELEFONE: 99985508200 VISTORIA. **ANEXO DOC. DO SOLICITANTE, FORMULÁRIO DE CONEXÃO E</t>
  </si>
  <si>
    <t>02.02.2026          14:58:47            U5510702 CIENTE DO PRAZO DE 05 DIAS ÚTEIS PARA VISTORIA E EXECUÇÃO DO SERVIÇO. CLIENTE AFIRMA QUE JÁ POSSUI O PADRÃO INSTALADO DENTRO DO LIMITE DA VIA DISJUNTOR: 25A Descrição problema FASE: Monofásico Nº DO PROTOCOLO DO SITE 20260121000222408 PADRÃO INSTALADO:  SIM PONTO DE REFERÊNCIA:  NÃO INFORMADO PÚBLICA E CIENTE QUE CASO A INEXISTÊNCIA SEU PEDIDO SERÁ REJEITADO. SOLICITAÇÃO VIA BACKOFFICE MARANHÃO TELEFONE: (98) 98513-1573</t>
  </si>
  <si>
    <t>CLIENTE SISLENIR DOS SANTOS SILVA SOLICITOU CONEXAO NOVA COM FINANCIAMENTO DE PADRAO FPC7COORD. GEOGRÁFICAS: NAO INFORMAINSTALACAO ANEXO.ANÁLISE DUP CADASTRO? NÃOPADRÃO FINANCIADO: FORMULÁRIO DE CONEXÃO E FORMULÁRIO DE FINACIAMENTO DE PADRÃO NARU BARRA DO CORDA MAASSINOU FORMULÁRIO DE FINANC. DE PADRÃO? PÚBLICA?AUTORIZAÇÃO BLITZ URBANA? NÃOPOSSUI REDE PROX. AO IMÓVEL? DE PADRÃO. CIENTE DO PRAZO DE VISTORIA.ANEXO DOC. DO SOLICITANTE, VIZINHO: NAO INFORMAPONTO DE REFERÊNCIA: NO FINAL DO POVOADO CENTRO DO Descrição problema FEDERAL? SIMPARCELADO: 24 x R$ 18,03LOCAL DEMARCADO: SIMLIG. EM PRAÇA CORRESPONDÊNCIA? SIMENDEREÇO CORRESPONDÊNCIA: POVOADO CENTRO DO MEIO SIMCLIENTE VEIO AO ATENDIMENTO E SOLICITOU CONEXÃO COM FINANCIAMENTO SIMTELEFONE: 9985362846WHATSAPP: 99984470415E-MAIL VÁLIDO: UM BARRACO DE TAIPA RECUADO EM FRENTE A UMA PLANTAÇAO DE GOIABA. FOTO EM DSISLENIR@GMAIL.COMSITUAÇÃO DO CPF DO CLIENTE REGULAR NA RECEITA Expansão de rede MEIO, DEPOIS DO CAMPO A QUARTA CASA. VIZ: VALMIR E BERTO. É ASSINADOS. 09.12.2025          10:39:06            T28203</t>
  </si>
  <si>
    <t>02.02.2026          16:24:51            T53617 ANEXO DOC. DO SOLICITANTE, FORMULÁRIO DE CONEXÃO E FORMULÁRIO DE ANÁLISE DUP CADASTRO? NÃO ASSINOU FORMULÁRIO DE FINANC. DE PADRÃO? SIM CIENTE DO PRAZO DE VISTORIA. CLIENTE: Sra. RANYERIS DE SOUSA PINHEIRO COORD. GEOGRÁFICAS:NAO LOCALIZADAS Descrição problema E-MAIL VÁLIDO: JULIANOFSF@HOTMAIL.COM ENDEREÇO CORRESPONDÊNCIA: LOCALIZADO FAZENDA SAO RAFAEL, S/N, ZONA ENDEREÇO DA CONEXÃO É O MESMO ENDEREÇO DE CORRESPONDÊNCIA? SIM FINACIAMENTO DE PADRÃO ASSINADOS. LIG. EM PRAÇA PÚBLICA? AUTORIZAÇÃO BLITZ URBANA? NÃO LOCAL DEMARCADO: NÃO PADRÃO FINANCIADO: FPC5 PARCELADO: 24x DE R$  18,03 PONTO DE REFERÊNCIA: PROXIMO A INSTALAÇÃO: 2001124477 POSSUI REDE PROX. AO IMÓVEL? SIM Poste RURAL.</t>
  </si>
  <si>
    <t>02.02.2026          16:42:23            T53617 ANEXO DOC. DO SOLICITANTE, FORMULÁRIO DE CONEXÃO E FORMULÁRIO DE ANÁLISE DUP CADASTRO? NÃO ASSINOU FORMULÁRIO DE FINANC. DE PADRÃO? SIM CIENTE DO PRAZO DE VISTORIA. CLIENTE: ALAN SILVA SOUSA COORD. GEOGRÁFICAS:NAO LOCALIZADAS Descrição problema E-MAIL VÁLIDO: ALANSILVA43284@GMAIL.COM ENDEREÇO CORRESPONDÊNCIA: LOCALIZADO FAZENDA SAO RAFAEL, S/N, ZONA ENDEREÇO DA CONEXÃO É O MESMO ENDEREÇO DE CORRESPONDÊNCIA? SIM FINACIAMENTO DE PADRÃO ASSINADOS. LIG. EM PRAÇA PÚBLICA? AUTORIZAÇÃO BLITZ URBANA? NÃO LOCAL DEMARCADO: NÃO PADRÃO FINANCIADO: FPC5 PARCELADO: 24x DE R$  18,03 PONTO DE REFERÊNCIA: PROXIMO A INSTALAÇÃO: 2001124477  NA FAZENDA SAO POSSUI REDE PROX. AO IMÓVEL? SIM Poste RAFAEL</t>
  </si>
  <si>
    <t xml:space="preserve"> ANÁLISE DUP CADASTRO? NÃO  ASSINOU FORMULÁRIO DE FINANC. DE PADRÃO? SIM *CLIENTE VEIO AO  AUTORIZAÇÃO BLITZ URBANA?  NÃO  E-MAIL VÁLIDO: douglasbenedito.2017@gmail.com  ENDEREÇO CORRESPONDÊNCIA: FAZENDA SÃO RAIMUNDO , DATA CORRENTINHO  ENDEREÇO DA CONEXÃO É O MESMO ENDEREÇO De CORRESPONDÊNCIA? SIM  PADRÃO FINANCIADO:  PFC7  PARCELADO: 24X DE 18,03  PONTO DE REFERÊNCIA: INS. VIZINHO 38105736 MEDIDOR 32580076032. ENTRADA 03.02.2026          08:38:04            T12730 ATENDIMENTO E SOLICITOU CONEXÃO COM FINANCIAMENTO DE PADRÃO. CIENTE DO COORD. GEOGRÁFICAS:    4.826077483333-  43.428797716667- DO PORTO SECO. 2 KM DA CASA DO SEU BATISTA DOUGLAS BENEDITO VICENTIM Descrição problema Expansão de 1.200 Metros medidor vizinho mais próximo 32250076032 Componente 2146525 FORMULÁRIO DE FINACIAMENTO DE PADRÃO ASSINADOS. LIG. EM PRAÇA PÚBLICA? NÃO LOCAL DEMARCADO: NÃO NÃO POSSUI REDE PROX. AO IMÓVEL? SIM</t>
  </si>
  <si>
    <t>03.02.2026          09:07:24            T37123 99991096057E-MAIL VÁLIDO: NAO POSSUIENDEREÇO DA CONEXÃO É O MESMO BALSAS, 25 KM DA CIDADEANÁLISE DUP CADASTRO? SIMPADRÃO FINANCIADO: CONEXÃO COMFINANCIAMENTO DE PADRÃO. CIENTE DO PRAZO DE VISTORIA.**ANEXO DOC. DO SOLICITANTE, FORMULÁRIO DE CONEXÃO EFORMULÁRIO DE Descrição problema ENDEREÇO DECORRESPONDÊNCIA? SIMENDEREÇO CORRESPONDÊNCIA: DATA FALTA REDE DE BT. FINACIAMENTO DE PADRÃO ASSINADOS. FINANC. DE PADRÃO? SIM*CLIENTE VEIO AO ATENDIMENTO E SOLICITOU FPC5PARCELADO: 9 x R$ 48,07LOCAL DEMARCADO: SIM PLACA DE LIGACAO LIGAÇÃO NOVA - COM FINANCIAMENTO DE PADRÃOCOORD. GEOGRÁFICAS: NAO LOCALIZADASPONTO DE REFERÊNCIA: SENTIDO POVOPADO ANGELIM APOS O MANILHAS DE BOEIRO ANTES DA VILA SANTO ANTONIO, 40 MIN DE NOVALIG. EM PRAÇA PÚBLICA? AUTORIZAÇÃO BLITZ URBANA? NÃOPOSSUI REDE POVOADO, DEPOIS DA FAZENDA ESPERANCA ANTES DA PONTE, DEPOIS DE UMAS PROX. AO IMÓVEL? SIMTELEFONE: 99991096057WHATSAPP: TESTA BRANCA POVOADO ANGELIM, ZONA RURAL BALSASASSINOU FORMULÁRIO DE</t>
  </si>
  <si>
    <t xml:space="preserve">               TELEFONE: (99) 98123-0025 03.02.2026          11:03:34            U5516018 20260121000222192 CLASSE DE CONSUMO: RESIDENCIAL Descrição problema NOME DO CLIENTE: ROBERTO MARINHO DOS SANTOS SOLICITA FINANCIAMENTO DE Nao tem rede de BT, rede MT passa em 150 metros do local da residência, localizada na estrada do PADRÃO PARCELADO EM: 02X VEZES PONTO DE REFERÊNCIA:  XXXXXXXX   APELIDO:  NÃO INFORMADO SOLICITAÇÃO VIA BACKOFFICE (MA ) Nº DO PROTOCOLO DO SITE TIPO DE FASE: MONOFÁSICO: 25A assentamento Santa Luzia a 2 km da cidade lajeado novo</t>
  </si>
  <si>
    <t>ASSINOU O CHECKLIST DE PADRÃO MONTADO? NÃO EVIDÊNCIA? NÃO. SEGUE ANEXO AS DOCUMENTAÇÕES APRESENTADAS PELO SOLICITANTE. PADRÃO FOI FINANCIADO:PFC7 Sem rede de MT no local a mais próxima está a 100metros PONTO DE REFERÊNCIA: SUBSTAÇÃO E PRÓX. AO RIO TELEFONE: 98987488873/ 98991395835 09.01.2023          16:45:41            T25489 PARCELADO: 436,62 DE 24x R$18,03 TIROU O PRINT DA TELA DO SISTEMA DE DUPLICIDADE DE CADASTRO? ANEXOU A Descrição problema LOCAL DEMARCADO: SIM CLIENTE ALVINO NUNES GONCALVES VEIO AO ATENDIMENTO, ONDE SOLICITOU O FINANCIAMENTO DE PADRÃO JUNTO A EQUATORIAL. LOCAL DA LIGAÇÃO É PARA PRAÇA PÚBLICA? TEM AUTORIZAÇÃO DA BLITZ ASSINOU O FORMULÁRIO DE FINANCIAMENTO DE PADRÃO? SIM URBANA?NÃO Cliente não soube informar localização CONSULTOU O SISTEMA DE DUPLICIDADE DE CADASTRO? NÃO, NÃO MAPEADO POSSUI REDE ELÉTRICA PROX AO IMÓVEL? NÃO</t>
  </si>
  <si>
    <t>03.02.2026          10:19:52            T42434 ANEXO DOC. DO SOLICITANTE, FORMULÁRIO DE CONEXÃO E FORMULÁRIO DE ANÁLISE DUP CADASTRO? SIM ASSINOU FORMULÁRIO DE FINANC. DE PADRÃO? SIM BARBOSA CLIENTE VEIO AO ATENDIMENTO E SOLICITOU CONEXÃO COM FINANCIAMENTO DE COORD. GEOGRÁFICAS: NAO INFORMADO MEDIDOR VIZINHO ; Descrição problema E-MAIL VÁLIDO: XXXXXXXXXXXXXXXXXXXX ENDEREÇO CORRESPONDÊNCIA: XXXXXXXXXXXXXXXXXXXXXXXX ENDEREÇO DA CONEXÃO É O MESMO ENDEREÇO DE CORRESPONDÊNCIA? SIM FINACIAMENTO DE PADRÃO ASSINADOS. LIG. EM PRAÇA PÚBLICA? AUTORIZAÇÃO BLITZ URBANA?  NÃO LOCAL DEMARCADO: NÃO PADRÃO FINANCIADO:  PFC7 PADRÃO. CIENTE DO PRAZO DE VISTORIA. PARCELADO: 24 x R$ 18 PONTO DE REFERÊNCIA:  PROX AO CLUBE DO PONTO 45 NO PARQUE VALE DO POSSUI REDE PROX. AO IMÓVEL? SIM Poste 1</t>
  </si>
  <si>
    <t>(  ) FPC5          OU            PFC7 ( X ) 03.02.2026          10:26:20            T12557 ANEXO DOC. DO SOLICITANTE, FORMULÁRIO DE CONEXÃO E FORMULÁRIO DE ANÁLISE DUP CADASTRO? SIM / NÃO ASSINOU FORMULÁRIO DE FINANC. DE PADRÃO? NÃO, PORQUE A  A CLIENTE JÁ TEM ASSINOU FORMULÁRIO DE FINANC. DE PADRÃO? SIM. CIDADE:  ZE DOCA BAIRRO: CENTRO DOS MACHADOS RUA:  CENTRO DOS MACHADOS CLIENTE VEIO AO ATENDIMENTO E SOLICITOU CONEXÃO COM FINANCIAMENTO DE CONTATO: CONTATO: 98984905083 Descrição problema E-MAIL VÁLIDO: SEM E-MAIL ENDEREÇO DA CONEXÃO É O MESMO ENDEREÇO DE CORRESPONDÊNCIA? SIM FINACIAMENTO DE PADRÃO ASSINADOS. LIG. EM PRAÇA PÚBLICA? AUTORIZAÇÃO BLITZ URBANA? / NÃO LOCAL DEMARCADO: SIM O PADRÃO INSTALADO. PADRÃO FINANCIADO AQUI NO ATENDIMENTO EM 03 x R$ 144,21 PADRÃO. CIENTE DO PRAZO DE VISTORIA. POSSUI REDE PROX. AO IMÓVEL? SIM PROXIMO A FAZENDA DO FOGOIOR NA FAZENDA SAFIRA</t>
  </si>
  <si>
    <t>03.02.2026          10:43:52            T20590 ANEXO DOC. DO SOLICITANTE, FORMULÁRIO DE CONEXÃO E FORMULÁRIO DE ANÁLISE DUP CADASTRO? NÃO ASSINOU FORMULÁRIO DE FINANC. DE PADRÃO? SIM CLIENTE VEIO AO ATENDIMENTO E SOLICITOU CONEXÃO COM FINANCIAMENTO DE COORD. GEOGRÁFICAS: NÃO INFORMADO Cliente a 100metros da BT pg715535 Descrição problema E-MAIL VÁLIDO: NAO INFORMADO ENDEREÇO CORRESPONDÊNCIA: SACO Nº S/N FAZENDA SAO DOMINGOS ENDEREÇO DA CONEXÃO É O MESMO ENDEREÇO DE CORRESPONDÊNCIA? SIM FINACIAMENTO DE PADRÃO ASSINADOS. LIG. EM PRAÇA PÚBLICA? AUTORIZAÇÃO BLITZ URBANA?  NÃO LIGAÇÃO NOVA COM FINANCIAMENTO DE PADRÃO LOCAL DEMARCADO: NÃO PADRÃO FINANCIADO: PFC7 PADRÃO. CIENTE DO PRAZO DE VISTORIA. PARCELADO: 24 x R$18,03 PONTO DE REFERÊNCIA: INST: 2000013463 POSSUI REDE PROX. AO IMÓVEL? SIM</t>
  </si>
  <si>
    <t>03.02.2026          11:49:18            A54045224 ANEXO DOC. DO SOLICITANTE E FORMULÁRIO DE CONEXÃO ANÁLISE DUP CADASTRO? SIM ASSINADO. AVENIDA FRANCISCO GUARIN, N 295, CENTRO CHECKLIST PADRÃO MONTADO ASSINADO PELO CLIENTE? SIM / NÃO CLIENTE VEIO AO ATENDIMENTO E SOLICITOU CONEXÃO. CIENTE DO COORD. GEOGRÁFICAS: NÃO LOCALIZADOS CORRESPONDÊNCIA? SIM Cliente fica a 50 metros do pg 22167294 Descrição problema E-MAIL VÁLIDO: NAOINFORMADO@EQUATORIALENERGIA.COM ENDEREÇO CORRESPONDÊNCIA: ENDEREÇO DA CONEXÃO É O MESMO ENDEREÇO DE INCOMPLETO/INEXISTENTE, SEU PEDIDO SERÁ REJEITADO. LIGAÇÃO NOVA – COM PADRÃO INSTALADO PADRÃO INSTALADO EXTERNAMENTE? SIM PONTO DE REFERÊNCIA: DEPÓSITO POSSUI REDE ELÉTRICA PROX. AO IMÓVEL? DISTANTE PRAZO DE VISTORIA E QUE, EM CASO DE PADRÃO</t>
  </si>
  <si>
    <t>03.02.2026          11:04:05            T42434 ANEXO DOC. DO SOLICITANTE E FORMULÁRIO DE CONEXÃO ASSINADO ANÁLISE DUP CADASTRO? SIM CHECKLIST PADRÃO MONTADO ASSINADO PELO CLIENTE? SIM CLIENTE VEIO AO ATENDIMENTO E SOLICITOU CONEXÃO. CIENTE DO PRAZO DE COORD. GEOGRÁFICAS: PROX AO MEDIDOR 10651387480 Descrição problema E-MAIL VÁLIDO: XXXXXXXXXXXXXXXXXXXXXXXXXXXX ENDEREÇO CORRESPONDÊNCIA: XXXXXXXXXXXXXXXXXX ENDEREÇO DA CONEXÃO É O MESMO ENDEREÇO DE CORRESPONDÊNCIA? SIM INTERLIGA OS POVOADOS FLORE E PAU FERRADO, NA CHACARA DO JUNIOR PADRÃO INSTALADO EXTERNAMENTE?  SIM PONTO DE REFERÊNCIA: PROX A FAZENDA DO SURUBIM,  NA ESTRADA QUE POSSUI REDE ELÉTRICA PROX. AO IMÓVEL? SIM Poste 1 SERÁ REJEITADO. TELEFONE: 99981193561 VISTORIA E QUE, EM CASO DE PADRÃO INCOMPLETO/INEXISTENTE, SEU PEDIDO WHATSAPP: 99981193561</t>
  </si>
  <si>
    <t xml:space="preserve"> CIDADE: ARAGUANA MA 03.02.2026          11:07:26            T12564 ANEXO DOC. DO SOLICITANTE E FORMULÁRIO DE CONEXÃO ASSINADO. ANÁLISE DUP CADASTRO? NÃO CHECKLIST PADRÃO MONTADO ASSINADO PELO CLIENTE? SIM CLIENTE VEIO AO ATENDIMENTO E SOLICITOU CONEXÃO. CIENTE DO PRAZO DE COORD. GEOGRÁFICAS: LATITUDE 3.036503333333, LONGITUDE 45.642485000000 , Casa do cliente fica cerca de 70m da rede de bt mais próxima Descrição problema E-MAIL VÁLIDO: NAOINFORMADO@EQUATORIALENERGIA.COM.BR ENDEREÇO CORRESPONDÊNCIA: ENDEREÇO: PV MONTE LIRIO S/N BAIRRO: RURAL ENDEREÇO DA CONEXÃO É O MESMO ENDEREÇO DE CORRESPONDÊNCIA? SIM INST 4580842 MEDIDOR 17052900352 O CPF FOI CONSULTADO NO SITE DA RECEITA  E ESTA REGULAR PADRÃO INSTALADO EXTERNAMENTE?  SIM PONTO DE REFERÊNCIA: ULTIMA CASA DO POVOADO POSSUI REDE ELÉTRICA PROX. AO IMÓVEL? SIM SERÁ REJEITADO. Sra. FRANCISCA SILVESTRE OLIVEIRA LIGACAO MONOFASICA</t>
  </si>
  <si>
    <t>03.02.2026          13:01:33            U5510702 CLASSE DE CONSUMO: RESIDENCIAL Descrição problema NOME DO CLIENTE: VANILDO BEZERRA DE SOUSA  SOLICITA FINANCIAMENTO DE Nº DO PROTOCOLO DO SITE 20260121000222421 PADRÃO PARCELADO EM: 024 PONTO DE REFERÊNCIA:  NÃO INFORMADO SOLICITAÇÃO VIA BACKOFFICE MARANHÃO TELEFONE: (98) 98533-9451 TIPO DE FASE: MONOFÁSICO</t>
  </si>
  <si>
    <t>03.02.2026          13:39:45            U5510702 CLASSE DE CONSUMO: RESIDENCIAL Descrição problema NOME DO CLIENTE: JOSE SEBASTIAO SANTOS MOREIRA Nº DO PROTOCOLO DO SITE 20260120000220205 PARCELADO EM: 006 PG11002494 MD10142997857DISTACIA MAIS DE 130 METROS PONTO DE REFERÊNCIA:  NÃO INFORMADO SOLICITA FINANCIAMENTO DE PADRÃO SOLICITAÇÃO VIA BACKOFFICE MARANHÃO TELEFONE: (99) 98432-6564 TIPO DE FASE: MONOFÁSICO</t>
  </si>
  <si>
    <t>03.02.2026          13:46:56            U5513683 Brasília). CIENTE DO PRAZO DE 05 DIAS ÚTEIS PARA VISTORIA E EXECUÇÃO DO SERVIÇO. CLIENTE AFIRMA QUE JÁ POSSUI O PADRÃO INSTALADO DENTRO DO LIMITE DA VIA COMPLEMENTO: NÃO INFORMADO CPF:08074591352 Cliente n possui o padrão Comprovante emitido às: 13:24:49 do dia 03/02/2026 (hora e data de Código de controle do comprovante: 1A1F.2548.5249.53CD DISJUNTOR:50A Descrição problema FASE:  MONOFASICO LIGAÇÃO NOVA – PADRÃO INSTALADO  2001 NOME DO CLIENTE:SAMELA VIEIRA CARDOSO Nº DO PROTOCOLO DO SITE:20260130000238505 PADRÃO INSTALADO: SIM PARCEIRO DE NEGOCIO:1001657428 PONTO DE REFERÊNCIA:NÃO INFORMADO PÚBLICA E CIENTE QUE CASO A INEXISTÊNCIA SEU PEDIDO SERÁ REJEITADO. REGULAR NA RECEITA FEDERAL.</t>
  </si>
  <si>
    <t>03.02.2026          15:03:17            TATE5507705 BT. CIENTE DO PRAZO DE 05 DIAS ÚTEIS PARA VISTORIA E EXECUÇÃO DO SERVIÇO. CLIENTE AFIRMA QUE JÁ POSSUI O PADRÃO INSTALADO DENTRO DO LIMITE DA VIA Descrição problema ESTRADA DA FIRMA. TELEFONE: 99984476443 Expansão, o cliente fica aproximadamente 200 metros da rede de BT. É necessário ampliar a rede de PADRÃO INSTALADO:  SIM      FASE: MONOFASICA DISJUNTOR: 25A PONTO DE REFERÊNCIA:   PRÓXIMO A CASA DO MARCONE / FICA PRÓXIMO A PÚBLICA E CIENTE QUE CASO A INEXISTÊNCIA SEU PEDIDO SERÁ REJEITADO. SOLICITAÇÃO VIA BACKOFFICE MA  Nº DO PROTOCOLO DO SITE 20260129008364996</t>
  </si>
  <si>
    <t xml:space="preserve"> COORD. GEOGRÁFICAS: XXXXXXXXXXXXXXXXXX; XXXXXXXXXXXXXXXXXX  ENDEREÇO DA CONEXÃO É O MESMO ENDEREÇO DE CORRESPONDÊNCIA? SIM  POSSUI REDE ELÉTRICA PROX. AO IMÓVEL? SIM 03.02.2026          17:03:01            T62361 ANEXO DOC. DO SOLICITANTE E FORMULÁRIO DE CONEXÃO ASSINADO. ANÁLISE DUP CADASTRO? SIM CHECKLIST PADRÃO MONTADO ASSINADO PELO CLIENTE? SIM CLIENTE VEIO AO ATENDIMENTO E SOLICITOU CONEXÃO. CIENTE DO PRAZO DE Descrição problema E-MAIL VÁLIDO: joaolucas231.jl543@gmail.com ENDEREÇO CORRESPONDÊNCIA: FAZENDA GROTAO DENOMINADA CHAPADINHA LIGAÇÃO NOVA – COM PADRÃO INSTALADO PADRÃO INSTALADO EXTERNAMENTE? SIM PONTO DE REFERÊNCIA: A 400M DA INSTALACAO 39753944 Rede MT com distância de uns 400 mts,, pg  mais próximo 2014399 SERÁ REJEITADO. TELEFONE: 99984070214 VISTORIA E QUE, EM CASO DE PADRÃO INCOMPLETO/INEXISTENTE, SEU PEDIDO WHATSAPP: 99984070214</t>
  </si>
  <si>
    <t xml:space="preserve"> WHATSAPP:  98987303799 03.02.2026          16:29:07            T32348 ANEXO DOC. DO SOLICITANTE E FORMULÁRIO DE CONEXÃO ASSINADO. ANÁLISE DUP CADASTRO? NÃO CHECKLIST PADRÃO MONTADO ASSINADO PELO CLIENTE? SIM CLIENTE  Sra. MARIA DE JESUS DE SOUSA SANTOS VEIO AO ATENDIMENTO E COORD. GEOGRÁFICAS:2.451397674920- 46.039358204476- Descrição problema E-MAIL VÁLIDO: NÃO INFORMADO ENDEREÇO CORRESPONDÊNCIA: RUA NOVA, CONJUNTO ALVORADA, S/N ENDEREÇO DA CONEXÃO É O MESMO ENDEREÇO DE CORRESPONDÊNCIA? SIM INCOMPLETO/INEXISTENTE, SEU PEDIDO SERÁ REJEITADO. PADRÃO INSTALADO EXTERNAMENTE? SIM PONTO DE REFERÊNCIA: ANTES DO CONJUNTO ALVORADA, RESIDENCIAL VALE DO POSSUI REDE ELÉTRICA PROX. AO IMÓVEL? SIM MAIOR QUE 200 METROS SOL, INSTALAÇÃO VIZINHA: 2000431014 SOLICITOU CONEXÃO. CIENTE DO PRAZO DE VISTORIA E QUE, EM CASO DE PADRÃO TELEFONE: 9887303799 Área sem rede, necessário expansão de rede, rede BT a 200 metros</t>
  </si>
  <si>
    <t xml:space="preserve"> WHATSAPP:  98991655574 03.02.2026          16:46:45            T32348 ANEXO DOC. DO SOLICITANTE E FORMULÁRIO DE CONEXÃO ASSINADO. ANÁLISE DUP CADASTRO? NÃO CHECKLIST PADRÃO MONTADO ASSINADO PELO CLIENTE? SIM CLIENTE  Sra. VERISSIMA DE FATIMA VELOSO DA SILVA VEIO AO ATENDIMENTO E COORD. GEOGRÁFICAS:2.451397674920- 46.039358204476- Descrição problema E-MAIL VÁLIDO: NÃO INFORMADO ENDEREÇO CORRESPONDÊNCIA: RUA NOVA, CONJUNTO ALVORADA, S/N ENDEREÇO DA CONEXÃO É O MESMO ENDEREÇO DE CORRESPONDÊNCIA? SIM INCOMPLETO/INEXISTENTE, SEU PEDIDO SERÁ REJEITADO. PADRÃO INSTALADO EXTERNAMENTE? SIM PONTO DE REFERÊNCIA: ANTES DO CONJUNTO ALVORADA, RESIDENCIAL VALE DO POSSUI REDE ELÉTRICA PROX. AO IMÓVEL? SIM MAIOR QUE 200 METROS SOL, INSTALAÇÃO VIZINHA: 2000431014 SOLICITOU CONEXÃO. CIENTE DO PRAZO DE VISTORIA E QUE, EM CASO DE PADRÃO TELEFONE: 9891655574 Área sem rede, necessário expansão de rede, rede BT a 200 metros</t>
  </si>
  <si>
    <t xml:space="preserve"> WHATSAPP:  98992062001 /INEXISTENTE, SEU PEDIDO SERÁ REJEITADO. 03.02.2026          17:05:18            T32348 ANEXO DOC. DO SOLICITANTE E FORMULÁRIO DE CONEXÃO ASSINADO. ANÁLISE DUP CADASTRO? NÃO CHECKLIST PADRÃO MONTADO ASSINADO PELO CLIENTE? SIM CIENTE DO PRAZO DE VISTORIA E QUE, EM CASO DE PADRÃO INCOMPLETO CLIENTE  PAULO MORAIS ALVES VEIO AO ATENDIMENTO E SOLICITOU CONEXÃO. COORD. GEOGRÁFICAS:2.451397674920- 46.039358204476- Descrição problema E-MAIL VÁLIDO: NÃO INFORMADO ENDEREÇO CORRESPONDÊNCIA: RUA NOVA, CONJUNTO ALVORADA, S/N ENDEREÇO DA CONEXÃO É O MESMO ENDEREÇO DE CORRESPONDÊNCIA? SIM PADRÃO INSTALADO EXTERNAMENTE? SIM PONTO DE REFERÊNCIA: ANTES DO CONJUNTO ALVORADA, RESIDENCIAL VALE DO POSSUI REDE ELÉTRICA PROX. AO IMÓVEL? SIM MAIOR QUE 200 METROS SOL, INSTALAÇÃO VIZINHA: 2000431014 TELEFONE: 9892062001 Área sem rede, necessário expansão de rede, rede BT a 200 metros</t>
  </si>
  <si>
    <t xml:space="preserve"> WHATSAPP:  98999073971 03.02.2026          17:22:40            T32348 ANEXO DOC. DO SOLICITANTE E FORMULÁRIO DE CONEXÃO ASSINADO. ANÁLISE DUP CADASTRO? NÃO CHECKLIST PADRÃO MONTADO ASSINADO PELO CLIENTE? SIM CLIENTE  Sra. SUELI CASTRO NASCIMENTO  VEIO AO ATENDIMENTO E SOLICITOU CONEXÃO. CIENTE DO PRAZO DE VISTORIA E QUE, EM CASO DE PADRÃO COORD. GEOGRÁFICAS:2.451397674920- 46.039358204476- Descrição problema E-MAIL VÁLIDO: NÃO INFORMADO ENDEREÇO CORRESPONDÊNCIA: RUA NOVA, CONJUNTO ALVORADA, S/N ENDEREÇO DA CONEXÃO É O MESMO ENDEREÇO DE CORRESPONDÊNCIA? SIM INCOMPLETO/INEXISTENTE, SEU PEDIDO SERÁ REJEITADO. PADRÃO INSTALADO EXTERNAMENTE? SIM PONTO DE REFERÊNCIA: ANTES DO CONJUNTO ALVORADA, RESIDENCIAL VALE DO POSSUI REDE ELÉTRICA PROX. AO IMÓVEL? SIM MAIOR QUE 200 METROS SOL, INSTALAÇÃO VIZINHA: 2000431014 TELEFONE: 9899073971 Área sem rede, necessário expansão de rede, rede BT a 200 metros</t>
  </si>
  <si>
    <t xml:space="preserve"> WHATSAPP:  98992178622 03.02.2026          17:39:36            T32348 ANEXO DOC. DO SOLICITANTE E FORMULÁRIO DE CONEXÃO ASSINADO. ANÁLISE DUP CADASTRO? NÃO CHECKLIST PADRÃO MONTADO ASSINADO PELO CLIENTE? SIM CLIENTE  SILVIO NASCIMENTO SOUSA VEIO AO ATENDIMENTO E SOLICITOU CONEXÃO. CIENTE DO PRAZO DE VISTORIA E QUE, EM CASO DE PADRÃO INCOM COORD. GEOGRÁFICAS:2.451397674920- 46.039358204476- Descrição problema E-MAIL VÁLIDO: NÃO INFORMADO ENDEREÇO CORRESPONDÊNCIA: RUA NOVA, CONJUNTO ALVORADA, S/N ENDEREÇO DA CONEXÃO É O MESMO ENDEREÇO DE CORRESPONDÊNCIA? SIM PADRÃO INSTALADO EXTERNAMENTE? SIM PLETO/INEXISTENTE, SEU PEDIDO SERÁ REJEITADO. PONTO DE REFERÊNCIA: ANTES DO CONJUNTO ALVORADA, RESIDENCIAL VALE DO POSSUI REDE ELÉTRICA PROX. AO IMÓVEL? SIM MAIOR QUE 200 METROS SOL, INSTALAÇÃO VIZINHA: 2000431014 TELEFONE: 9892178622 Área sem rede, necessário expansão de rede, rede BT a 200 metros</t>
  </si>
  <si>
    <t>03.02.2026          21:53:51            U5514856 CIENTE DO PRAZO DE 05 DIAS ÚTEIS PARA VISTORIA E EXECUÇÃO DO SERVIÇO. CLIENTE AFIRMA QUE JÁ POSSUI O PADRÃO INSTALADO DENTRO DO LIMITE DA VIA DISJUNTOR: 50A Descrição problema FASE:  monofasico PADRÃO INSTALADO:  SIM PONTO DE REFERÊNCIA:Próximo a irmã Emile e do clube XBar PÚBLICA E CIENTE QUE CASO A INEXISTÊNCIA SEU PEDIDO SERÁ REJEITADO. SOLICITAÇÃO VIA BACKOFFICE Nº DO PROTOCOLO DO SITE 20260121008360123 Sem rede e cliente ja possui padrão TELEFONE: (99) 98532-7388</t>
  </si>
  <si>
    <t>04.02.2026          09:22:29            T52352 ANEXO DOC. DO SOLICITANTE, FORMULÁRIO DE CONEXÃO E FORMULÁRIO DE PADRAO ANÁLISE DUP CADASTRO? NÃO AUTORIZAÇÃO BLITZ URBANA? NÃO CLIENTE MAYLSON JOSE PIMENTA TRINDADE SOLICITOU CONEXAO NOVA COM CLIENTE VEIO AO ATENDIMENTO E SOLICITOU CONEXÃO COM O PADRÃO JÁ COMPADRAO JÁ MONTADO EM CAMPO COORD. GEOGRÁFICAS: NÃO LOCALIZADO. DEVIDAMENTE MONTADO. CIENTE DO PRAZO DE VISTORIA. Descrição problema E-MAIL VÁLIDO: NÃO APRESENTOU ENDEREÇO CORRESPONDÊNCIA: POVOADO BACURI, BACURI, MUNICIPIO DE ENDEREÇO DA CONEXÃO É O MESMO ENDEREÇO DE CORRESPONDÊNCIA? SIM FICA UNS 200 METROS ANTES DA INSTALAÇÃO  2000336166 GOVERNADOR NUNES FREIRE. INSTALACAO VIZINHO: 2000336166 LIG. EM PRAÇA PÚBLICA? NÃO LOCAL DEMARCADO: SIM MONTADO. NAO</t>
  </si>
  <si>
    <t>CORRESPONDÊNCIA:POVOADO PEUI, PASTOS BONS-MAASSINOU FORMULÁRIO DE MESMO ENDEREÇO DeCORRESPONDÊNCIA? SIMENDEREÇO NÃOPOSSUI REDE PROX. AO IMÓVEL? SIMTELEFONE: CONEXÃO COMFINANCIAMENTO DE PADRÃO. CIENTE DO PRAZO DE VISTORIA.**ANEXO Cliente fica a 180 metros da bt mais proxima. ESTRUTURA DE MT NA FRENTE 4043069.   ESTRUTURA DE MT Descrição problema LADO DA CHACARA DO JOAO VIGAROANÁLISE DUP CADASTRO? NÃOPADRÃO PROXIMA 4042303 Sr. JANOEL DA SILVA SANTOS LIGAÇÃO NOVA ¿ COM FINANCIAMENTO FINACIAMENTO DE PADRÃOASSINADOS  NÃO (DESCREVER O LOCAL)LIG. EM PRAÇA PÚBLICA? AUTORIZAÇÃO BLITZ URBANA? 99984849429WHATSAPP: 99984849429E-MAIL VÁLIDO:ENDEREÇO DA CONEXÃO É O FINANCIADO: FPC5 OU PFC7PARCELADO: 24x R$ 18.00LOCAL DEMARCADO: SIM OU DEPADRÃOCOORD. GEOGRÁFICAS:PONTO DE REFERÊNCIA: PROXIMO AO MATADOR, AO DOC. DO SOLICITANTE, FORMULÁRIO DECONEXÃO E FORMULÁRIO DE 12.12.2025          13:32:05            T60799 FINANC. DE PADRÃO? SIM*CLIENTE VEIO AO ATENDIMENTO E SOLICITOU</t>
  </si>
  <si>
    <t>04.02.2026          10:08:21            T52352 ANEXO DOC. DO SOLICITANTE, FORMULÁRIO DE CONEXÃO E FORMULÁRIO DE PADRAO ANÁLISE DUP CADASTRO? NÃO AUTORIZAÇÃO BLITZ URBANA? NÃO CLIENTE HOGECKYANA DE JESUS SILVA FREITAS PEREIRA SOLICITOU CONEXAO NOVA CLIENTE VEIO AO ATENDIMENTO E SOLICITOU CONEXÃO COM O PADRÃO JÁ COM COMPADRAO JÁ MONTADO EM CAMPO COORD. GEOGRÁFICAS: NÃO OCALIZADO DEVIDAMENTE MONTADO. CIENTE DO PRAZO DE VISTORIA. Descrição problema E-MAIL VÁLIDO:HOGECKYANAF@GMAIL.COM ENDEREÇO CORRESPONDÊNCIA: POVOADO PORTÃO, ZONA RURAL, MUNICIPIO DE ENDEREÇO DA CONEXÃO É O MESMO ENDEREÇO DE CORRESPONDÊNCIA? SIM GOVERNADOR NUNES FREIRE. INSTALACAO VIZINHO: 2000652883 LIG. EM PRAÇA PÚBLICA?NÃO LOCAL DEMARCADO: SIM MONTADO. NAO PONTO DE REFERÊNCIA: FICA  PRÓXIMO AO TERRENO DO NILTON 2000652883 E HÁ</t>
  </si>
  <si>
    <t>06.08.2026 16:11:31 U5514259 AFIRMA QUE JÁ POSSUI O PADRÃO INSTALADO DENTRO DO LIMITE DA VIA PÚBLICA DISJUNTOR: 25A Descrição problema E CIENTE QUE CASO A INEXISTÊNCIA SEU PEDIDO SERÁ REJEITADO. CIENTE DO PADRÃO INSTALADO: SIM FASE: MONOFÁSICO PRAZO DE 05 DIAS ÚTEIS PARA VISTORIA E EXECUÇÃO DO SERVIÇO. REFRENCIA: SOLICITAÇÃO VIA BACKOFFICE MA 20260805008416940 Sem rede de BT pg68057144 mais próximo fica 120 meteos TELEFONE:(99) 98852-8138</t>
  </si>
  <si>
    <t>04.02.2026          10:55:07            T61140 ANEXO DOC. DO SOLICITANTE E FORMULÁRIO DE CONEXÃO ASSINADO.TERMOS ANÁLISE DUP CADASTRO? NÃO CHECKLIST PADRÃO MONTADO ASSINADO PELO CLIENTE? SIM CLIENTE VEIO AO ATENDIMENTO E SOLICITOU CONEXÃO. CIENTE DO PRAZO DE COORD. GEOGRÁFICAS: NÃO INFORMADO DEVIDAMENTE ANEXADOS NO CRM E CSS Descrição problema E-MAIL VÁLIDO: NAO INFORMADO ENDEREÇO CORRESPONDÊNCIA: RUA PV JABUTI, BAIRRO PV JABUTI, N° S/N, TIMON ENDEREÇO DA CONEXÃO É O MESMO ENDEREÇO DE CORRESPONDÊNCIA? SIM FRANCISCA PINHEIRO RODRIGUES DE SOUSA LIGAÇÃO NOVA – COM PADRÃO INSTALADO MA PADRÃO INSTALADO EXTERNAMENTE?  SIM PONTO DE REFERÊNCIA: PROXIMO AO BALNEARIO PADRICICIO POSSUI REDE ELÉTRICA PROX. AO IMÓVEL? SIM SERÁ REJEITADO. Somente MT  na porta PG mais proximo 53104561 TELEFONE: 86994986093</t>
  </si>
  <si>
    <t xml:space="preserve"> PRXOMO AS UNIDADES 3006189040 / 41716150 / 3015927517, CASA SEM REBOCO, 04.02.2026          10:08:44            T12697 ANEXO DOC. DO SOLICITANTE E FORMULÁRIO DE CONEXÃO ASSINADO. ANÁLISE DUP CADASTRO?  NÃO CHECKLIST PADRÃO MONTADO ASSINADO PELO CLIENTE? SIM / NÃO CLIENTE VEIO AO ATENDIMENTO E SOLICITOU CONEXÃO. CIENTE DO PRAZO DE COORD. GEOGRÁFICAS: XXXXXXXXXXXXXXXXXX; XXXXXXXXXXXXXXXXXX Descrição problema E-MAIL VÁLIDO: XXXXXXXXXXXXXXXXXXXXXXXXXXXXXXXXXXXXX ENDEREÇO CORRESPONDÊNCIA: XXXXXXXXXXXXXXXXXXXXXXXXXXXXXXXXXXXXX ENDEREÇO DA CONEXÃO É O MESMO ENDEREÇO DE CORRESPONDÊNCIA? SIM / NÃO LIGAÇÃO NOVA – COM PADRÃO INSTALADO Nao tem rede BT, rede MT passa a 50 metros da residência, na estrada da passagem boa sentido vão do PADRÃO INSTALADO EXTERNAMENTE?  SIM PONTO DE REFERÊNCIA: PROXIMO A PASSGEM BOA, ENTRADA DO VAO DO MARCO PORTA PRETA POSSUI REDE ELÉTRICA PROX. AO IMÓVEL? NÃO SERÁ REJEITADO. TELEFONE: 34984082619  OU 99 984099425 VISTORIA E QUE, EM CASO DE PADRÃO INCOMPLETO/INEXISTENTE, SEU PEDIDO</t>
  </si>
  <si>
    <t xml:space="preserve"> REFERÊNCIA: EM FRENTE CASA DO CLADONOR 04.02.2026          11:24:23            J34034529 ANÁLISE DUP CADASTRO? SIM / NÃO CHECKLIST PADRÃO MONTADO ASSINADO PELO CLIENTE? SIM CLIENTE VEIO AO ATENDIMENTO E SOLICITOU CONEXÃO. CIENTE DO PRAZO DE COMPLEMENTO CONTATO: 98992280802   CIDADE: VITORIA MEARIN MA COORD. GEOGRÁFICAS: MAPS SEM ACESSO A INTERNET Cliente a mais de 100m do último poste de BT Descrição problema E-MAIL VÁLIDO: XXXXXXXXXXXXXXXXXXXXXXXXXXXXXXXXXXXXX ENDEREÇO DA CONEXÃO É O MESMO ENDEREÇO DE CORRESPONDÊNCIA? SIM LIGAÇÃO NOVA – COM PADRÃO INSTALADO MONOFÁSICO O CPF FOI CONSULTADO NO SITE DA RECEITA  E ESTA REGULAR PADRÃO INSTALADO EXTERNAMENTE?  SIM POSSUI REDE ELÉTRICA PROX. AO IMÓVEL? SIM RUA: BR222 NUMERO: S/N  POVOADO: TIRIRICAL SERÁ REJEITADO. VISTORIA E QUE, EM CASO DE PADRÃO INCOMPLETO/INEXISTENTE, SEU PEDIDO</t>
  </si>
  <si>
    <t>04.02.2026          10:50:42            T28203 15M . CANCELA NA FRENTE. ANEXO DOC. DO SOLICITANTE, FORMULÁRIO DE CONEXÃO E FORMULÁRIO DE PADRAO ANÁLISE DUP CADASTRO? NÃO AUTORIZAÇÃO BLITZ URBANA? NÃO CLIENTE JOAO MARIA ARAUJO CARVALHO   SOLICITOU CONEXAO NOVA COM CLIENTE VEIO AO ATENDIMENTO E SOLICITOU CONEXÃO COM O PADRÃO JÁ COMPADRAO JÁ MONTADO EM CAMPO COORD. GEOGRÁFICAS:     6.160236170000- ;     45.660705880000- Cliente em área de expansão necessário expandir rede. Cliente a 200 metros da rede. Pg não tem DEPOIS DA ALDEIA PORQUINHOS, A PROXIMA ALDEIA. CASA DE TAIPA RECUADA A DEVIDAMENTE MONTADO. CIENTE DO PRAZO DE VISTORIA. Descrição problema E-MAIL VÁLIDO: JOAOMARIAARAUJOCARVALHO@GMAIL.COM ENDEREÇO CORRESPONDÊNCIA: ALDEIA SERRA BRANCA PORQUINHOS FERNANDO FALCAO ENDEREÇO DA CONEXÃO É O MESMO ENDEREÇO DE CORRESPONDÊNCIA? SIM FOTO EM ANEXO. LIDER DA ALDEIA É ELIEZER. MESMO DA ALDEIA GRANDE. INSTALACAO VIZINHO: 2000199483 LIG. EM PRAÇA PÚBLICA? NAO LOCAL DEMARCADO: SIM</t>
  </si>
  <si>
    <t>Descrição problema 07.02.2017          10:43:18            TATE92306 LIGACAO NOVA, CLIENTE REALIZOU FINANCIAMENTO DE PADRAO COMPLETO VALOR 337,67 EM 24X DE 14,07. POSTE 7 METROS, FORMULARIO EM ANEXO UC há mais de 100 metros da BT.
Pg;728482</t>
  </si>
  <si>
    <t>CONHECIDO COMO NEGUIM 99984943056 OU 99981178619 O MESMO NÃO SOUBE DIZER FRANCISCO DE SOUSA RIBEIRO REFERENCIA: MA MAIS REFERENCIAS, IN VIZINHA 38213695      4.490886000000- 04.12.2020          09:15:29            TATE85318 CEL 99984943056 OU 99981178619 SOLICITA LIGACAO NOVA, CLIENTE INFORMA QUE PADRAO ESTA MONTADO CARLOS CASA DEPOIS DA ENTRADA QUE VAI PRO SITIO 3 IRMAOS CLIENTE ET SANTA EMILIA,S/N POV BARREIRINHA -  PITOMBEIRA 65725-000 PEDREIRAS - CLT POSSUI PADRAO CASA FICA NO POV BARREIRINHA  CASA DEPOIS DA CASA DO Sem rede e cliente aceita financiamento 44.590599600000- Descrição problema ENDERECO:</t>
  </si>
  <si>
    <t>04.02.2026          13:15:54            T53617 300/11 e trafo. ANEXO DOC. DO SOLICITANTE, FORMULÁRIO DE CONEXÃO E FORMULÁRIO DE ANÁLISE DUP CADASTRO? NÃO ASSINOU FORMULÁRIO DE FINANC. DE PADRÃO? SIM CIENTE DO PRAZO DE VISTORIA. CLIENTE: PAULINA DE SOUSA MOTA COORD. GEOGRÁFICAS: -5.358908800000,-45.781594400000 Cliente na zona rural rede MT 34,5 passa há 30 metros do imóvel acesso bom necessário um poste Descrição problema E-MAIL VÁLIDO: ENDEREÇO CORRESPONDÊNCIA: LOCALIZADO ESTRADA JABUTIR, S/N, ZONRA RURAL. ENDEREÇO DA CONEXÃO É O MESMO ENDEREÇO DE CORRESPONDÊNCIA? SIM FINACIAMENTO DE PADRÃO ASSINADOS. LIG. EM PRAÇA PÚBLICA? AUTORIZAÇÃO BLITZ URBANA? NÃO LOCAL DEMARCADO: NÃO PADRÃO FINANCIADO: FPC5 PARCELADO: 24x DE R$  18,03 PONTO DE REFERÊNCIA: PROXIMO A INSTALAÇÃO: 33557175, POSSUI REDE PROX. AO IMÓVEL? SIM</t>
  </si>
  <si>
    <t>07.08.2026 08:56:19 T31732 ? CASO SIM INFORMAR DADOS DO CARREGADOR :NÃO A INSTALAÇÃO POSSUI OU CONTARÁ COM CARREGADORES PARA VEÍCULOS ELÉTRICOS AMPERAGEM DO DISJUNTOR : 25A ANEXO DOC. DO SOLICITANTE FORMULÁRIO DE CONEXÃO E FORMULÁRIO DE ANÁLISE DUP CADASTRO? NÃO ASSINOU FORMULÁRIO DE FINANC. DE PADRÃO? SIM CHECKLIST PADRÃO MONTADO ASSINADO PELO CLIENTE?NÃO CLIENTE AGENOR SILVA MORAES VEIO AO ATENDIMENTO E SOLICITOU CONEXÃO COM CLIENTE NECESSITA DE EXPANSÃO DE REDE PG 22187209 MAS PRÓXIMO FICA 20 METROS (OBS.:) REDE DE BT COORD. GEOGRÁFICAS: NÃO ENCONTRADO Descrição problema ENDEREÇO CORRESPONDÊNCIA: CALIFORNIA LOTE 149 SITIO LIMÃO AZEVEDO ENDEREÇO DA CONEXÃO É O MESMO ENDEREÇO DE CORRESPONDÊNCIA? SIM / NÃO FICA 80 METROS PG 22179290 FINACIAMENTO DE PADRÃO ASSINADOS FINANCIAMENTO DE PADRÃO. CIENTE DO PRAZO DE VISTORIA. IMOVEL LOCALIZADO NA AREA URBANA OU RURAL? RURAL NOVA PADRAO FINANCIADO: (X ) SIM (FPC5)</t>
  </si>
  <si>
    <t>(Matrícula nº 3561). 04.02.2026          14:01:47            TATE18350 AUTOR ALAN KARDEC MARTINS BARBIERO Alto parnaiba - Divisa com a fazenda Mundo novo. DEMANDA JUDICIAL: Descrição problema Nao êxite rede de energia neste local Mas próximo da localidade serra branca PROCESSO 0801302-06.2025.8.10.0065 REALIZAR LIGAÇÃO NOVA PARA CUMPRIMENTO DE LIMINAR. Zona Rural Gleba Morros fazendas@nortesul.agro.com.br tel: (63) 98443-9864</t>
  </si>
  <si>
    <t xml:space="preserve">  XXXXXXXXXXX     TELEFONE:  (99) 98438-5938  Nº DO PROTOCOLO DO SITE: 20260121008360209  PADRÃO INSTALADO:  SIM     FASE:  MONOFASICO    DISJUNTOR: 25 A 04.02.2026          15:40:21            U5516018 2301279 CIENTE DO PRAZO DE 10 DIAS ÚTEIS PARA VISTORIA E EXECUÇÃO DO SERVIÇO. CLIENTE AFIRMA QUE JÁ POSSUI O PADRÃO INSTALADO DENTRO DO LIMITE DA VIA Descrição problema PONTO DE REFERÊNCIA: POVOADO ADAO CAMPOS / ZONA RURAL  APELIDO: PÚBLICA E CIENTE QUE CASO A INEXISTÊNCIA SEU PEDIDO SERÁ REJEITADO. SOLICITAÇÃO VIA BACKOFFICE MA Sem rede e instalação já possui padrão sendo q a UC fica uns 300mt da rede mais próxima PG próximo</t>
  </si>
  <si>
    <t xml:space="preserve"> WHATSAPP:  98999062596 04.02.2026          14:42:17            T32348 ANEXO DOC. DO SOLICITANTE E FORMULÁRIO DE CONEXÃO ASSINADO. ANÁLISE DUP CADASTRO? NÃO CHECKLIST PADRÃO MONTADO ASSINADO PELO CLIENTE? SIM CLIENTE EVANDO RODRIGUE DE SOUSA VEIO AO ATENDIMENTO E SOLICITOU CONEXÃO. CIENTE DO PRAZO DE VISTORIA E QUE, EM CASO DE PADRÃO INCOM COORD. GEOGRÁFICAS:2.451397674920- 46.039358204476- Descrição problema E-MAIL VÁLIDO: NÃO INFORMADO ENDEREÇO CORRESPONDÊNCIA: RUA NOVA, CONJUNTO ALVORADA, S/N ENDEREÇO DA CONEXÃO É O MESMO ENDEREÇO DE CORRESPONDÊNCIA? SIM Fica a 1.250 metros rede bt medidor vizinho 12031170166, PG 22117268 PADRÃO INSTALADO EXTERNAMENTE? SIM PLETO/INEXISTENTE, SEU PEDIDO SERÁ REJEITADO. PONTO DE REFERÊNCIA: ANTES DO CONJUNTO ALVORADA, RESIDENCIAL VALE DO POSSUI REDE ELÉTRICA PROX. AO IMÓVEL? SIM MAIOR QUE 200 METROS SOL, INSTALAÇÃO VIZINHA: 2000431014 TELEFONE: 9899062596</t>
  </si>
  <si>
    <t>COORDENADAS GEOGRÁFICAS:NAO ENCONTRADA Descrição problema REDE BT MAIS PRÓXIMA:10MT CLIENTE VEIO AO ATENDIMENTO PORTANDO RG, CPF E DOCUMENTAÇÃO DE TELEFONE:66984675728 TERMOS DEVIDAMENTE ANEXADOS NO CRM E CSS VITOR LIMA INSTALAÇÃO: 2000643746, PROX AO GEAN CARGA:01 GELDEIRA, 04 LAMPADA ,01 TV . PROPRIEDADE/POSSE SOLICITAR LIGAÇÃO NOVA, CIENTE CLIENTE DO PRAZO DE Cliente fica mais de 80mts, pg próximo 1331805 DIAS. FPC 07 EM 1XDE 432,62 DOC DE POSSE/PROP APRESENTADO:RECIBO DE COMPRA E VENDA E RG E CPF 23.02.2023          16:21:16            T12524 PONTO DE REFERÊNCIA:PV BELA VISTA, PROX A CASA DO SEU JORGE . E PROX AO</t>
  </si>
  <si>
    <t xml:space="preserve">  XXXXXXXXXXX     TELEFONE:  (99) 98175-9136  Nº DO PROTOCOLO DO SITE: 20260121008360474  PADRÃO INSTALADO:  SIM     FASE:  TRIFASICO    DISJUNTOR: 63 A 04.02.2026          15:57:12            U5516018 CIENTE DO PRAZO DE 10 DIAS ÚTEIS PARA VISTORIA E EXECUÇÃO DO SERVIÇO. CLIENTE AFIRMA QUE JÁ POSSUI O PADRÃO INSTALADO DENTRO DO LIMITE DA VIA Descrição problema PONTO DE REFERÊNCIA: sitio ouro verde / ZONA RURAL  APELIDO: PÚBLICA E CIENTE QUE CASO A INEXISTÊNCIA SEU PEDIDO SERÁ REJEITADO. SOLICITAÇÃO VIA BACKOFFICE MA Sem número do pg mais fica 1000 metros da MT</t>
  </si>
  <si>
    <t xml:space="preserve"> Fica a 1.100 metros da rede bt medidor vizinho 12031170166 PG 22117268  WHATSAPP:  98992254521 /INEXISTENTE, SEU PEDIDO SERÁ REJEITADO. 04.02.2026          15:04:25            T32348 ANEXO DOC. DO SOLICITANTE E FORMULÁRIO DE CONEXÃO ASSINADO. ANÁLISE DUP CADASTRO? NÃO CHECKLIST PADRÃO MONTADO ASSINADO PELO CLIENTE? SIM CIENTE DO PRAZO DE VISTORIA E QUE, EM CASO DE PADRÃO INCOMPLETO CLIENTE  ALAN SAMINEZ SOUSA VEIO AO ATENDIMENTO E SOLICITOU CONEXÃO. COORD. GEOGRÁFICAS:2.451397674920- 46.039358204476- Descrição problema E-MAIL VÁLIDO: NÃO INFORMADO ENDEREÇO CORRESPONDÊNCIA: RUA NOVA, CONJUNTO ALVORADA, S/N ENDEREÇO DA CONEXÃO É O MESMO ENDEREÇO DE CORRESPONDÊNCIA? SIM PADRÃO INSTALADO EXTERNAMENTE? SIM PONTO DE REFERÊNCIA: ANTES DO CONJUNTO ALVORADA, RESIDENCIAL VALE DO POSSUI REDE ELÉTRICA PROX. AO IMÓVEL? SIM MAIOR QUE 200 METROS SOL, INSTALAÇÃO VIZINHA: 2000431014 TELEFONE: 9892254521</t>
  </si>
  <si>
    <t xml:space="preserve"> WHATSAPP:  98991652836 04.02.2026          15:27:37            T32348 ANEXO DOC. DO SOLICITANTE E FORMULÁRIO DE CONEXÃO ASSINADO. ANÁLISE DUP CADASTRO? NÃO CHECKLIST PADRÃO MONTADO ASSINADO PELO CLIENTE? SIM CLIENTE  NTONIO CARLOS BARROS DOS SANTOS VEIO AO ATENDIMENTO E SOLICITOU CONEXÃO. CIENTE DO PRAZO DE VISTORIA E QUE, EM CASO DE PADRÃO COORD. GEOGRÁFICAS:2.451397674920- 46.039358204476- Descrição problema E-MAIL VÁLIDO: NÃO INFORMADO ENDEREÇO CORRESPONDÊNCIA: RUA NOVA, CONJUNTO ALVORADA, S/N ENDEREÇO DA CONEXÃO É O MESMO ENDEREÇO DE CORRESPONDÊNCIA? SIM Fica a 1.120 metros da rede bt medidor vizinho 12031170166, PG 22117268 INCOMPLETO/INEXISTENTE, SEU PEDIDO SERÁ REJEITADO. PADRÃO INSTALADO EXTERNAMENTE? SIM PONTO DE REFERÊNCIA: ANTES DO CONJUNTO ALVORADA, RESIDENCIAL VALE DO POSSUI REDE ELÉTRICA PROX. AO IMÓVEL? SIM MAIOR QUE 200 METROS SOL, INSTALAÇÃO VIZINHA: 2000431014 TELEFONE: 9891652836</t>
  </si>
  <si>
    <t xml:space="preserve"> WHATSAPP:  98987779882 04.02.2026          15:45:45            T32348 ANEXO DOC. DO SOLICITANTE E FORMULÁRIO DE CONEXÃO ASSINADO. ANÁLISE DUP CADASTRO? NÃO CHECKLIST PADRÃO MONTADO ASSINADO PELO CLIENTE? SIM CLIENTE  JOSE RIBAMAR DOS SANTOS VEIO AO ATENDIMENTO E SOLICITOU CONEXÃO. CIENTE DO PRAZO DE VISTORIA E QUE, EM CASO DE PADRÃO INCOM COORD. GEOGRÁFICAS:2.451397674920- 46.039358204476- Descrição problema E-MAIL VÁLIDO: NÃO INFORMADO ENDEREÇO CORRESPONDÊNCIA: RUA NOVA, CONJUNTO ALVORADA, S/N ENDEREÇO DA CONEXÃO É O MESMO ENDEREÇO DE CORRESPONDÊNCIA? SIM Fica a 1.130 metros da rede bt medidor vizinho 12031170166, PG 22117268 PADRÃO INSTALADO EXTERNAMENTE? SIM PLETO/INEXISTENTE, SEU PEDIDO SERÁ REJEITADO. PONTO DE REFERÊNCIA: ANTES DO CONJUNTO ALVORADA, RESIDENCIAL VALE DO POSSUI REDE ELÉTRICA PROX. AO IMÓVEL? SIM MAIOR QUE 200 METROS SOL, INSTALAÇÃO VIZINHA: 2000431014 TELEFONE: 9887779882</t>
  </si>
  <si>
    <t>04.02.2026          15:57:59            TATE5507705 CIENTE DO PRAZO DE 05 DIAS ÚTEIS PARA VISTORIA E EXECUÇÃO DO SERVIÇO. CLIENTE AFIRMA QUE JÁ POSSUI O PADRÃO INSTALADO DENTRO DO LIMITE DA VIA Descrição problema Necessário expansão de rede, pg mais proximo: 68049478 medidor mais próximo 17052849470 PADRÃO INSTALADO:  SIM        FASE: TRIFASCIO DISJUNTOR: NÃO INFORMADO PONTO DE REFERÊNCIA:  depois do Bacuri da Linha sentido o lago, próximo PÚBLICA E CIENTE QUE CASO A INEXISTÊNCIA SEU PEDIDO SERÁ REJEITADO. SOLICITAÇÃO VIA BACKOFFICE MA Nº DO PROTOCOLO DO SITE 20260202008366842 a fazenda do fazendeirinho, ou o maxo véio TELEFONE: (98) 97017-8184</t>
  </si>
  <si>
    <t xml:space="preserve"> VEIO AO ATENDIMENTO E SOLICITOU CONEXÃO COM FINANCIAMENTO DE 04.02.2026          16:04:31            T12587 ANÁLISE DUP CADASTRO? NÃO ASSINOU FORMULÁRIO DE FINANC. DE PADRÃO? SIMMARCUS VINICIUS GOMES DE SA COORD. GEOGRÁFICAS: NÃO INFORMADO DE Descrição problema E-MAIL VÁLIDO: naoinformado@equatorialenergia.com.br ENDEREÇO CORRESPONDÊNCIA: RESIDENCIAL CINCO ESTRELAS,26, SANTO ANTONIO ENDEREÇO DA CONEXÃO É O MESMO ENDEREÇO De CORRESPONDÊNCIA? SIM FINACIAMENTO DE PADRÃO ASSINADOS. LIG. EM PRAÇA PÚBLICA? AUTORIZAÇÃO BLITZ URBANA? NÃO LOCAL DEMARCADO: SIM OU NÃO (DESCREVER O LOCAL) MARCUS VINICIUS GOMES DE SA PADRÃO FINANCIADO: FPC5 OU PFC7 PADRÃO. CIENTE DO PRAZO DE VISTORIA. PARCELADO: 24 R$ 18,03 PONTO DE REFERÊNCIA: PROXIMO AO COMERCIAL LA APOS A  PLACA DRINKS BAR POSSUI REDE PROX. AO IMÓVEL? SIM Pós mais próximo 100 metros</t>
  </si>
  <si>
    <t>ASSINOU O FORMULÁRIO DE FINANCIAMENTO DE PADRÃO? SIM EVIDÊNCIA? NÃO MAPEADO PARCELADO: 24 x R$ 18,03 TIROU O PRINT DA TELA DO SISTEMA DE DUPLICIDADE DE CADASTRO? ANEXOU A PONTO DE REFERÊNCIA: INSTAL. VIZINHA 32875602 E PROX. A IGREJA. TELEFONE: 98991409778 CLIENTE PAULO VITOR BAPTISTA RAMOS VEIO AO ATENDIMENTO, ONDE SOLICITOU O CONSULTOU O SISTEMA DE DUPLICIDADE DE CADASTRO? NÃO MAPEADO FINANCIAMENTO DE PADRÃO JUNTO A EQUATORIAL. LOCAL DA LIGAÇÃO É PARA PRAÇA PÚBLICA? TEM AUTORIZAÇÃO DA BLITZ URBANA? LOCAL DEMARCADO: NÃO Descrição problema POSSUI REDE ELÉTRICA PROX AO IMÓVEL? SIM SEGUE ANEXO AS DOCUMENTAÇÕES APRESENTADAS PELO SOLICITANTE. 01.02.2023          13:58:45            T25489 NÃO COORDENADAS GEOGRÁFICAS: -2.7491545006678755, -42.85736066438874 PADRÃO FINANCIADO: PFC7 Senhor   sem rede BT  é  preciso  construir   rede  bt</t>
  </si>
  <si>
    <t>20260525000451767 27.05.2026          08:31:07            U5515563 CIENTE DO PRAZO DE 05 DIAS ÚTEIS PARA VISTORIA E EXECUÇÃO DO SERVIÇO. CLIENTE AFIRMA QUE JÁ POSSUI O PADRÃO INSTALADO DENTRO DO LIMITE DA VIA Descrição problema Não conseguimos contato com o cliente local portão fechado, condomínio em construção PADRÃO INSTALADO:  SIM    FASE: TRIFASICO   DISJUNTOR: 40A PONTO DE REFERÊNCIA: NAO INFORMADO       TELEFONE: (99) 98223-3274 PÚBLICA E CIENTE QUE CASO A INEXISTÊNCIA SEU PEDIDO SERÁ REJEITADO. SEM rede próxima , PG mais próximo 4094172, e PG 731620  a rede qui existe próxima  e de iluminação SOLICITAÇÃO VIA BACKOFFICE (MA) Nº DO PROTOCOLO DO SITE Sem instalação interna sem disjuntor, sem tampa da caixa pública, nessecita de obra, Comp: a ser ligado e 0383880</t>
  </si>
  <si>
    <t>05.02.2026          08:14:42            T37123 ANEXO DOC. DO SOLICITANTE E FORMULÁRIO DE CONEXÃO ASSINADO. ANÁLISE DUP CADASTRO?  NÃO CHECKLIST PADRÃO MONTADO ASSINADO PELO CLIENTE? SIM CLIENTE VEIO AO ATENDIMENTO E SOLICITOU CONEXÃO. CIENTE DO PRAZO DE COORD. GEOGRÁFICAS:  NÃO LOCALIZADAS VIA GOOGLE MAPS Cliente não atendeu o telefone e a localização que o msm deixou no local não tinha ninguém De de mt fica 500 metros Descrição problema E-MAIL VÁLIDO: NÃO POSSUI ENDEREÇO CORRESPONDÊNCIA: CHACARA MONTE SIAO, BOM JESUS, RURAL ENDEREÇO DA CONEXÃO É O MESMO ENDEREÇO DE CORRESPONDÊNCIA? SIM / LIGAÇÃO NOVA – COM PADRÃO INSTALADO PADRÃO INSTALADO EXTERNAMENTE?  SIM PONTO DE REFERÊNCIA: PROXIMO A INSTALACAO 39612933, PROXIMO A CHACARA POSSUI REDE ELÉTRICA PROX. AO IMÓVEL? SIM / NÃO SABIA SERÁ REJEITADO. TELEFONE: 99988358501 VISTORIA E QUE, EM CASO DE PADRÃO INCOMPLETO/INEXISTENTE, SEU PEDIDO</t>
  </si>
  <si>
    <t>SOLICITAÇÃO VIA BACKOFFICE (PIAUI ) Nº DO PROTOCOLO DO SITE Cliente a mais de 400mts da bt. Pg 1078512 próximo APELIDO:  NÃO INFORMADO                TELEFONE:  (86) 99573-6174 NOME DO CLIENTE:  JEFFERSON ALVES DA SILVA SOLICITA FINANCIAMENTO DE 20250115007529368 TIPO DE FASE: MONOFÁSICO: 50A CLASSE DE CONSUMO: RESIDENCIAL Descrição problema PARCELADO EM: 24_-_R$_18,03 PONTO DE REFERÊNCIA:   PROX A CASA DA DELTA 16.01.2025          10:51:28            U5515508 PADRÃO</t>
  </si>
  <si>
    <t>05.02.2026          09:38:37            A54045224 ANEXO DOC. DO SOLICITANTE E FORMULÁRIO DE CONEXÃO ANÁLISE DUP CADASTRO? SIM ASSINADO. CHECKLIST PADRÃO MONTADO ASSINADO PELO CLIENTE? SIM CLIENTE VEIO AO ATENDIMENTO E SOLICITOU CONEXÃO. CIENTE DO COORD. GEOGRÁFICAS: NAO LOCALIZADOS CORRESPONDÊNCIA? SIM Cliente fica a 400 mts do PG 1943226 Descrição problema E-MAIL VÁLIDO: NAOINFORMADO@EQUATORIALENERGIA.COM.BR ENDEREÇO CORRESPONDÊNCIA: GAVIA, CITUZA ENDEREÇO DA CONEXÃO É O MESMO ENDEREÇO DE INCOMPLETO/INEXISTENTE, SEU PEDIDO SERÁ REJEITADO. LIGAÇÃO NOVA – COM PADRÃO INSTALADO PADRÃO INSTALADO EXTERNAMENTE? SIM PONTO DE REFERÊNCIA: POÇO ARTESIANO POSSUI REDE ELÉTRICA PROX. AO IMÓVEL? NÃO PRAZO DE VISTORIA E QUE, EM CASO DE PADRÃO TELEFONE: 99985520207</t>
  </si>
  <si>
    <t xml:space="preserve"> ATENDIMENTO E SOLICITOU CONEXÃO.CIENTE DO PRAZO DE VISTORIA E QUE, EM PELO CLIENTE? SIMPOSSUI REDE ELÉTRICA PROX. AO IMÓVEL? SIMTELEFONE: Descrição problema SIMENDEREÇO CORRESPONDÊNCIA: O MESMO DA LIGACAO NOVA*CLIENTE VEIO AO REJEITADO.**ANEXO DOC. DO SOLICITANTE E FORMULÁRIO DE CONEXÃOASSINADO. última estrutura: 3153340 17.12.2025          15:27:09            T12438 INSTALADOCOORD. GEOGRÁFICAS: NÃO ENCONTRADOPONTO DE REFERÊNCIA: Sra. MARIA DO SOCORRO RIBEIRO DOURADOLIGAÇÃO NOVA ¿ COM PADRÃO CASO DE PADRÃOINCOMPLETO/INEXISTENTE, SEU PEDIDO SERÁ Sem rede e UC já possui padrão montado. UC está a cerca de 200m do poste de BT mais próximo. PG da POSSUI PADRAO PERTO DA CASA DA PITOCAANÁLISE DUP CADASTRO? NÃOPADRÃO 99984333428WHATSAPP: 99984333428E-MAIL VÁLIDO: NAO INSTALADO EXTERNAMENTE? SIMCHECKLIST PADRÃO MONTADO ASSINADO POSSUIENDEREÇO DA CONEXÃO É O MESMO ENDEREÇO DECORRESPONDÊNCIA?</t>
  </si>
  <si>
    <t>05.02.2026          09:11:00            T16550 ALVORADA REPRESA ANEXO DOC. DO SOLICITANTE E FORMULÁRIO DE CONEXÃO ASSINADO. ANÁLISE DUP CADASTRO? SIM CHECKLIST PADRÃO MONTADO ASSINADO PELO CLIENTE? SIM CLIENTE VEIO AO ATENDIMENTO E SOLICITOU CONEXÃO. CIENTE DO PRAZO DE COORD. GEOGRÁFICAS: LOCAL EM CONSTRUCAO DE REDE Descrição problema E-MAIL VÁLIDO: XXXXXXXXXXXXXXXXXXXXXXXXXXXXXXXXXXXXX ENDEREÇO CORRESPONDÊNCIA: ENDEREÇO DA CONEXÃO É O MESMO ENDEREÇO DE CORRESPONDÊNCIA? SIM ENDEREÇO DA LIGAÇÃO:  RUA ALEXANDRINHO S/N, CEASA I,  RESIDENCIAL PARQUE INSTALAÇÃO DO VIZINHO: PADRÃO INSTALADO EXTERNAMENTE?  SIM PONTO DE REFERÊNCIA:  LOGO NO INICIO, PROXIMO A SONIA, E FRANCISCO POSSUI REDE ELÉTRICA PROX. AO IMÓVEL? SIM RODRIGUES, ENTRADA DA REPRESA SERÁ REJEITADO. Somente at, necessário construção de bt. PG 68055155 fixa em frente ao cliente TELEFONE: 99985286620</t>
  </si>
  <si>
    <t>05.02.2026          09:15:48            T12697 ANEXO DOC. DO SOLICITANTE E FORMULÁRIO DE CONEXÃO ASSINADO. ANÁLISE DUP CADASTRO?  NÃO AUSTACIO, DEPOIS DA CIDADE LAJEADO NOVO, CASA SEM REBOCO CHECKLIST PADRÃO MONTADO ASSINADO PELO CLIENTE? SIM / NÃO CLIENTE VEIO AO ATENDIMENTO E SOLICITOU CONEXÃO. CIENTE DO PRAZO DE COORD. GEOGRÁFICAS: XXXXXXXXXXXXXXXXXX; XXXXXXXXXXXXXXXXXX Descrição problema E-MAIL VÁLIDO: XXXXXXXXXXXXXXXXXXXXXXXXXXXXXXXXXXXXX ENDEREÇO CORRESPONDÊNCIA: XXXXXXXXXXXXXXXXXXXXXXXXXXXXXXXXXXXXX ENDEREÇO DA CONEXÃO É O MESMO ENDEREÇO DE CORRESPONDÊNCIA? SIM / NÃO LIGAÇÃO NOVA – COM PADRÃO INSTALADO PADRÃO INSTALADO EXTERNAMENTE?  SIM / NÃO PG 1943503 mais próximo do cliente 500 MT da casa do cliente PONTO DE REFERÊNCIA:PROXIMO A UNIDADE 38524275, VAI BR 226, ENTRADA NO POSSUI REDE ELÉTRICA PROX. AO IMÓVEL?NÃO, FICA A UNS 100 METROS SERÁ REJEITADO. TELEFONE: 62 986187933 VISTORIA E QUE, EM CASO DE PADRÃO INCOMPLETO/INEXISTENTE, SEU PEDIDO WHATSAPP: 62 986187933</t>
  </si>
  <si>
    <t>AIND ANAO RESIDE NA INSTALAÇÃO , E O DIJUNTOR ESTAR DENTRO DE FRANCISCO , NA CASA DA JULIANA, LIGAR ANTES DE EXECUTAR , POIS CLIENTE É O MESMO ENDEREÇO DE CORRESPONDÊNCIA? SIMENDEREÇO CORRESPONDÊNCIA: RUA CIENTE DO PRAZO DE VISTORIA E QUE, EM CASO DE PADRÃO  FORMULÁRIO DE CONEXÃO ASSINADO.TERMOS DEVIDAMENTE ANEXADOS NO CRM E CSS 26.11.2025          14:39:57            T12524 Descrição problema PIÇARREIRA*CLIENTE VEIO AO ATENDIMENTO E SOLICITOU CONEXÃO. INFORMADOPONTO DE REFERÊNCIA:  RUA PIÇARREIRA . PROX AO JUNIOR DO Cliente encontra-se  a 100 metros da rede bt PG mais próximo  556778  CASAANÁLISE DUP CADASTRO? NÃOPADRÃO INSTALADO EXTERNAMENTE? INCOMPLETO/INEXISTENTE, SEU PEDIDO SERÁ REJEITADO.**ANEXO DOC. DO  SIMCHECKLIST PADRÃO MONTADO ASSINADO PELO CLIENTE? SIMPOSSUI REDE 99985324810E-MAIL VÁLIDO: JULIANACARDOSO85@GMAIL.COMENDEREÇO DA CONEXÃO ELÉTRICA PROX. AO IMÓVEL? SIMTELEFONE: 99985324810WHATSAPP: LIGAÇÃO NOVA ¿ COM PADRÃO INSTALADOCOORD. GEOGRÁFICAS: NÃO SOLICITANTE E</t>
  </si>
  <si>
    <t>05.02.2026          10:38:53            E67033502 11892965 ANEXO DOC. DO SOLICITANTE, FORMULÁRIO DE CONEXÃO E FORMULÁRIO DE ANÁLISE DUP CADASTRO? SIM ASSINOU FORMULÁRIO DE FINANC. DE PADRÃO? SIM CLIENTE VEIO AO ATENDIMENTO E SOLICITOU CONEXÃO COM FINANCIAMENTO DE COORD. GEOGRÁFICAS: NÃO ENCONTRADAS Descrição problema E-MAIL VÁLIDO: NAOINFORMADO@EQUATORIALENERGIA.COM.BR ENDEREÇO CORRESPONDÊNCIA: O MESMO DA CONEXÃO ENDEREÇO DA CONEXÃO É O MESMO ENDEREÇO DE CORRESPONDÊNCIA? SIM FINACIAMENTO DE PADRÃO ASSINADOS. LIG. EM PRAÇA PÚBLICA? AUTORIZAÇÃO BLITZ URBANA? NÃO LOCAL DEMARCADO: SIM PADRÃO FINANCIADO: FPC5 OU PFC7 PADRÃO. CIENTE DO PRAZO DE VISTORIA. PARCELADO: 12x R$36,05 PONTO DE REFERÊNCIA: PROXIMO A ESCOLA CLEMNETE CARDOSO SILVA. INSTALAÇÃO POSSUI REDE PROX. AO IMÓVEL? SIM Passar para expansão distância do PG mais próximo número 22014994</t>
  </si>
  <si>
    <t>. 05.02.2026          10:54:46            T59570 ANEXO DOC. DO SOLICITANTE E FORMULÁRIO DE CONEXÃO ASSINADO. ANÁLISE DUP CADASTRO? SIM CHECKLIST PADRÃO MONTADO ASSINADO PELO CLIENTE? SIM CLIENTE VEIO AO ATENDIMENTO E SOLICITOU CONEXÃO. CIENTE DO PRAZO DE COORD. GEOGRÁFICAS: NAO LOCALIZADAS Descrição problema E-MAIL VÁLIDO: NAO POSSUI ENDEREÇO CORRESPONDÊNCIA:  RUA CHICO BINA, LT 52 QD 114, CENTRO ENDEREÇO DA CONEXÃO É O MESMO ENDEREÇO DE CORRESPONDÊNCIA? SIM LIGAÇÃO NOVA – COM PADRÃO INSTALADO Não possui rede próxima ao local PADRÃO INSTALADO EXTERNAMENTE?  SIM PONTO DE REFERÊNCIA:  PROXIMO A BROTHERS AUTO CENTER POSSUI REDE ELÉTRICA PROX. AO IMÓVEL? SIM SERÁ REJEITADO. TELEFONE: 99988121751 Terá que fazer 3 vão de rede BT .com 3 poste .SEM rede cliente já possuem padrão instalado no local VISTORIA E QUE, EM CASO DE PADRÃO INCOMPLETO/INEXISTENTE, SEU PEDIDO</t>
  </si>
  <si>
    <t xml:space="preserve"> WHATSAPP:  98991454426 05.02.2026          10:05:57            T32348 ANEXO DOC. DO SOLICITANTE E FORMULÁRIO DE CONEXÃO ASSINADO. ANÁLISE DUP CADASTRO? NÃO CHECKLIST PADRÃO MONTADO ASSINADO PELO CLIENTE? SIM CLIENTE  ADRIAN FERNANDO SAMINEZ SOUSA VEIO AO ATENDIMENTO E SOLICITOU CONEXÃO. CIENTE DO PRAZO DE VISTORIA E QUE, EM CASO DE PADRÃO COORD. GEOGRÁFICAS:2.451397674920- 46.039358204476- Descrição problema E-MAIL VÁLIDO: NÃO INFORMADO ENDEREÇO CORRESPONDÊNCIA: RUA NOVA, CONJUNTO ALVORADA, S/N ENDEREÇO DA CONEXÃO É O MESMO ENDEREÇO DE CORRESPONDÊNCIA? SIM INCOMPLETO/INEXISTENTE, SEU PEDIDO SERÁ REJEITADO. PADRÃO INSTALADO EXTERNAMENTE? SIM PONTO DE REFERÊNCIA: ANTES DO CONJUNTO ALVORADA, RESIDENCIAL VALE DO POSSUI REDE ELÉTRICA PROX. AO IMÓVEL? SIM MAIOR QUE 200 METROS SOL, INSTALAÇÃO VIZINHA: 2000431014 TELEFONE: 9891454426 Uc fica a 1 kilometro da bt PG BT 22117268 medidor vizinho 12021170166 transformador 1483919</t>
  </si>
  <si>
    <t>26.12.2025          09:45:11            T28203 44.874861100000-INSTALACAO VIZINHO: 32955452PONTO DE REFERÊNCIA: AO CLIENTE GILNETO VALE FILHO SOLICITOU CONEXAO NOVA COM FINANCIAMENTO DE CORRESPONDÊNCIA? SIMENDEREÇO CORRESPONDÊNCIA: POVOADO DE PADRÃO ASSINADOS. Descrição problema ESTREITO, S/N, BARRA DO CORDA MAASSINOU FORMULÁRIO DE FINANC. DE PADRÃO? Expansão de rede FEDERAL?  (  X) SIM (  ) NAOENDEREÇO DA CONEXÃO É O MESMO ENDEREÇO DE FINAL DA RUA PRINCIPAL, VIZ: PROXIMO AO CAMPO DE FUTEBOL. VIZ: FINANCIAMENTO DE PADRÃO. CIENTE DO PRAZO DE VISTORIA.ANEXO DOC. DO GILNETO.MILGRAU@GMAIL.COMSITUAÇÃO DO CPF DO CLIENTE REGULAR NA RECEITA NA FRENTE.ANÁLISE DUP CADASTRO? NÃOPADRÃO FINANCIADO: NAOAUTORIZAÇÃO BLITZ URBANA? NÃOPOSSUI REDE PROX. AO IMÓVEL? PADRAO FPC5MCOORD. GEOGRÁFICAS:    5.233897100000- ; SIMCLIENTE VEIO AO ATENDIMENTO E SOLICITOU CONEXÃO COM SIMPARCELADO: 24 x R$ 18,03LOCAL DEMARCADO: SIMLIG. EM PRAÇA PÚBLICA? SIMTELEFONE: 9991135134WHATSAPP: 99991039943E-MAIL VÁLIDO: SOLICITANTE, FORMULÁRIO DE CONEXÃO E FORMULÁRIO DE FINACIAMENTO WAGNER E JOSÉ FOGOIÓ. CASA SÓ NO REBOCO. RECUADA COM ALPENDRE E PORTEIRA</t>
  </si>
  <si>
    <t xml:space="preserve"> WHATSAPP:  98991264494 05.02.2026          10:53:38            T32348 ANEXO DOC. DO SOLICITANTE E FORMULÁRIO DE CONEXÃO ASSINADO. ANÁLISE DUP CADASTRO? NÃO CHECKLIST PADRÃO MONTADO ASSINADO PELO CLIENTE? SIM CLIENTE  CICILIO MIRANDA DOS SANTOS VEIO AO ATENDIMENTO E SOLICITOU COMPLETO/INEXISTENTE, SEU PEDIDO SERÁ REJEITADO. CONEXÃO. CIENTE DO PRAZO DE VISTORIA E QUE, EM CASO DE PADRÃO IN COORD. GEOGRÁFICAS:2.451397674920- 46.039358204476- Descrição problema E-MAIL VÁLIDO: NÃO INFORMADO ENDEREÇO CORRESPONDÊNCIA: RUA NOVA, CONJUNTO ALVORADA, S/N ENDEREÇO DA CONEXÃO É O MESMO ENDEREÇO DE CORRESPONDÊNCIA? SIM PADRÃO INSTALADO EXTERNAMENTE? SIM PONTO DE REFERÊNCIA: ANTES DO CONJUNTO ALVORADA, RESIDENCIAL VALE DO POSSUI REDE ELÉTRICA PROX. AO IMÓVEL? SIM MAIOR QUE 200 METROS SOL, INSTALAÇÃO VIZINHA: 2000431014 TELEFONE: 98991264494 Uc fica a 1 km da bt pg BT 22117268 medidor vizinho 12031170166</t>
  </si>
  <si>
    <t>Descrição problema CIENTE DO PRAZO DE VISTORIA.**ANEXO DOC. DO SOLICITANTE, Cliente a mas de 150 metros da bt PG 721096 ENDEREÇO DE CORRESPONDÊNCIA? SIMENDEREÇO CORRESPONDÊNCIA: PV RECANTO INFORMADOPONTO DE REFERÊNCIA:  PV RECANTO,  ENTRE O DOMINGO E O ed.milson2010@hotmail.comENDEREÇO DA CONEXÃO É O MESMO  VEIO AO ATENDIMENTO E SOLICITOU CONEXÃO COM FINANCIAMENTO DE PADRÃO. R$ 36,05LOCAL DEMARCADO: SIM OU NÃO (DESCREVER O LOCAL)LIG. EM PRAÇA CARLOS TENORIO , PROCURAR CASA COM BALTRAME CASA DO EDMILSONANÁLISE DUP -BURITIRANAASSINOU FORMULÁRIO DE FINANC. DE PADRÃO? SIM*CLIENTE 09.12.2025          11:18:46            T12524 PÚBLICA? AUTORIZAÇÃO BLITZ URBANA? SIM / NÃOPOSSUI REDE PROX. AO IMÓVEL? SIMTELEFONE: 99988336992WHATSAPP: 99988336992E-MAIL VÁLIDO: CADASTRO? NÃOPADRÃO FINANCIADO: FPC5 OU PFC7PARCELADO: 12x FORMULÁRIO DE CONEXÃO E FORMULÁRIO DE FINACIAMENTO DE PADRÃO ASSINADOS. LIGAÇÃO NOVA ¿ COM FINANCIAMENTO DE PADRÃOCOORD. GEOGRÁFICAS: NÃO</t>
  </si>
  <si>
    <t>20251222008344407PADRÃO INSTALADO:  SIM FASE: MONOFASICO    DISJUNTOR: 23.12.2025          15:16:49            U5516018 25APONTO DE REFERÊNCIA:TELEFONE: (99) 98475-5708CLIENTE AFIRMA QUE JÁ BT mais próxima fica a 180 metros PG 68050474 ( trafo mas próximo 3562247 CIENTE QUE CASO A INEXISTÊNCIA SEU PEDIDO SERÁ REJEITADO. CIENTE DO Descrição problema MT passa na frente da casa do cliente estrutura de MT mas próxima fica a 20 metros PG 68050472 ( A POSSUI O PADRÃO INSTALADO DENTRO DO LIMITE DA VIA PÚBLICA E PRAZO DE 05 DIAS ÚTEIS PARA VISTORIA E EXECUÇÃO DO SERVIÇO. SOLICITAÇÃO VIA BACKOFFICE  MANº DO PROTOCOLO DO SITE</t>
  </si>
  <si>
    <t>ENDEREÇO CORRESPONDÊNCIA: POVOADO SÃO JOAQUIM, S/N, ZONA RURAL PARCELADO: 24 x R$ 18,03LOCAL DEMARCADO:  NÃO 24.09.2025          09:27:01            T49486 ASSINOU FORMULÁRIO DE FINANC. DE PADRÃO? SIM POSSUI REDE PROX. AO IMÓVEL? SIM LIG. EM PRAÇA PÚBLICA? AUTORIZAÇÃO BLITZ URBANA?  NÃO COORD. GEOGRÁFICAS: NAO APRESENTOU PADRÃO FINANCIADO PONTO DE REFERÊNCIA: VZ. EDIMAR , CASA COM REBOCO SO NA FRENTE ENDEREÇO DA CONEXÃO É O MESMO ENDEREÇO DE CORRESPONDÊNCIA? SIM MARIA CELINA DA CONCEICAO ANEXO DOC. DO SOLICITANTE, FORMULÁRIO DE CONEXÃO E FORMULÁRIO DE FINACIAMENTO DE PADRÃO ASSINADOS. CLIENTE VEIO AO ATENDIMENTO E SOLICITOU CONEXÃO COM FINANCIAMENTO DE Descrição problema CIDADE: PEDREIRAS Sem rede BT e MT para atender o cliente, PG 1912673 próximo TELEFONE: 99981172423 WHATSAPP: 99981172423 ANÁLISE DUP CADASTRO?  SIM</t>
  </si>
  <si>
    <t>05.02.2026          11:52:01            U10356 5000 metros poste 879086 CLIENTE DESEJA LIGAÇÃO NOVA. Cliente não financio o padrão o mesmo não REDE de bt próximo a mais próxima fica a proximadamente Descrição problema PROXIMO AO NOVO POSTO DE SAÚDE TRATA-SE DO ECO CLUBECARU.</t>
  </si>
  <si>
    <t>05.02.2026          13:20:27            T59570 A ESQUERDA NA PRIMEIRA, HA 1500 METROS DA BR  230, EM FRENTE A PLCA ANEXO DOC. DO SOLICITANTE E FORMULÁRIO DE CONEXÃO ASSINADO. ANÁLISE DUP CADASTRO? SIM BALNEARIO RECANTO SOSSEGO, EM FRENTE A CHACARA NOSSA SENHORA APARECIDA, CHECKLIST PADRÃO MONTADO ASSINADO PELO CLIENTE? SIM CLIENTE VEIO AO ATENDIMENTO E SOLICITOU CONEXÃO. CIENTE DO PRAZO DE COORD. GEOGRÁFICAS: NAO LOCALIZADAS Cliente fica a 80 metros da MT POSTE 22109043 Descrição problema E-MAIL VÁLIDO: NAO POSSUI ENDEREÇO CORRESPONDÊNCIA: GLEBA BREJINHO, DATA SALOBRO, OU AGUA BRANCA, ENDEREÇO DA CONEXÃO É O MESMO ENDEREÇO DE CORRESPONDÊNCIA? SIM LIGAÇÃO NOVA – COM PADRÃO INSTALADO PADRÃO INSTALADO EXTERNAMENTE?  SIM PONTO DE REFERÊNCIA: SENTIDO MANGABEIRAS, DEPOIS DO RIO CACHOEIRA, ENTRA POSSUI REDE ELÉTRICA PROX. AO IMÓVEL? SIM PROXIMO A CC 3016750572 HA 8 KM DE BALSAS SERÁ REJEITADO. TELEFONE: 99991983945</t>
  </si>
  <si>
    <t>-2.527578281809433, -44.18085132714512 TEL 98988936311 16.04.2026          12:32:59            T40241 ANEXO DOC. DO SOLICITANTE E FORMULÁRIO DE CONEXÃO ASSINADO ANÁLISE DUP CADASTRO? SIM AREA NAO MAPEADA COORD. GEOGRÁF -2.527578281809433, -44.18085132714512 CHECKLIST PADRÃO MONTADO ASSINADO PELO CLIENTE? SIM CLIENTE NÃO TROUXE A FOTO DO PADRÃO E AFIRMA CATEGORICAMENTE QUE O MESMO CLIENTE Sra. LUCIANE SANTOS VIEIRA NOGUEIRA  VEIO AO ATENDIMENTO E Descrição problema E-MAIL VÁLIDO: LUCIANES.VN@GMAIL.COM ENDEREÇO CORRESPONDÊNCIA: R PEQUIZEIRO, S/N  COHABIANO 10 PAÇO DO LUMIAR ENDEREÇO DA CONEXÃO É O MESMO ENDEREÇO DE CORRESPONDÊNCIA? SIM ESTÁ NO PADRÃO. INCOMPLETO/INEXISTENTE, SEU PEDIDO SERÁ REJEITADO. MA NÃO POSSUI REDE ELÉTRICA PRÓXIMA À RESIDÊNCIA. ARTEA  NAO MAPEADA PADRÃO INSTALADO EXTERNAMENTE?  SIM PONTO DE REFERÊNCIA: ASSOCIAÇAO RECREATIVA OS VITAMINADOS POSSUI REDE ELÉTRICA PROX. AO IMÓVEL? NAO SOLICITOU CONEXÃO. CIENTE DO PRAZO DE VISTORIA E QUE, EM CASO DE PADRÃO</t>
  </si>
  <si>
    <t xml:space="preserve"> DE REFERÊNCIA: 200M ANTES DO BEL CANTORTELEFONE: (11) 94761-0161 20251224008345652NOME DO CLIENTE: CARLOS ANTONIO DOS SANTOS 26.12.2025          08:43:45            U5511865 COIMBRACLASSE DE CONSUMO: RESIDENCIALTIPO DE FASE: MONOFÁSICO: 25 APONTO Descrição problema MA)PARCELADO EM: 24_-_R$_18,03Nº DO PROTOCOLO DO SITE Obra nova..  rede de MT mas próxima fica a 40 metros da residência PG 68049535. SOLICITAÇÃO DE LIGAÇÃO COM FINANCIAMENTO DE PADRÃO VIA SITE (EQUATORIAL</t>
  </si>
  <si>
    <t>05.02.2026          15:22:22            U5511235 11530056718 componente mais próximo 0960276 CLASSE DE CONSUMO: residencial Descrição problema Endereço colocado errado NOME DO CLIENTE:  ASSIS CLEIO SIMOES SANTOS Nº DO PROTOCOLO DO SITE 20260123000225653 PARCELADO EM: 024 PONT REF: UUN INTEGRADA DOM PEDRO Rede mais próximo a 1 800 metros componente mais próximo a 1800 metros medidor mais próximo SOLICITAÇÃO DE LIGAÇÃO COM FINANCIAMENTO DE PADRÃO VIA SITE (MARANHAO) TELEFONE: (98) 97023-8187 TIPO DE FASE: MONOFÁSICO</t>
  </si>
  <si>
    <t>05.02.2026          15:29:30            U5511235 CLASSE DE CONSUMO: residencial Descrição problema NOME DO CLIENTE:  BEATRIZ BARROS MACIEL Nº DO PROTOCOLO DO SITE 20260121000222962 PARCELADO EM: 024 PONT REF:  rua 03, 71  - loteamento residencial são francisco i. são SOLICITAÇÃO DE LIGAÇÃO COM FINANCIAMENTO DE PADRÃO VIA SITE (MARANHAO) Sem número do pg mais próximo mais fica 450 metros da MT TELEFONE: (63) 9104-8150 TIPO DE FASE: MONOFÁSICO joão do paraíso CEP</t>
  </si>
  <si>
    <t>... 05.02.2026          15:38:21            U5512390 13059668 pg da última estrutura. Aproximadamente 200 metros 20260121008360012 CIENTE DO PRAZO DE 05 DIAS ÚTEIS PARA VISTORIA E EXECUÇÃO DO SERVIÇO. CLIENTE AFIRMA QUE JÁ POSSUI O PADRÃO INSTALADO DENTRO DO LIMITE DA VIA Descrição problema Falta de rede BT na rua da cliente. Cliente sem padrão montado. Necessidade de expansão de rede BT PADRÃO INSTALADO:  SIM         FASE: MONO DISJUNTOR: 25A PONTO DE REFERÊNCIA:  CASA EM CONSTRUÇAO PÚBLICA E CIENTE QUE CASO A INEXISTÊNCIA SEU PEDIDO SERÁ REJEITADO. SOLICITAÇÃO VIA BACKOFFICE (PI) Nº DO PROTOCOLO DO SITE TELEFONE: (99) 98457-7505</t>
  </si>
  <si>
    <t>05.02.2026          16:16:30            U5511865 CIENTE DO PRAZO DE 05 DIAS ÚTEIS PARA VISTORIA E EXECUÇÃO DO SERVIÇO. CLIENTE AFIRMA QUE JÁ POSSUI O PADRÃO INSTALADO DENTRO DO LIMITE DA VIA Cliente sem rede de BT  e  MT  próximo à última estrutura fica à uns 150mt DISJUNTOR:25 A Descrição problema FASE: monofasico NOME: ELINEIDE RODRIGUES DE SOUSA Nº DO PROTOCOLO DO SITE 20260122008360665 PADRÃO INSTALADO: SIM PONTO DE REFERÊNCIA: PERTO DA CASA DO CLAUDIO PEIXOTO PÚBLICA E CIENTE QUE CASO A INEXISTÊNCIA SEU PEDIDO SERÁ REJEITADO. SOLICITAÇÃO VIA BACKOFFICE (EQUATORIAL MA) TELEFONE: (99) 98143-5810</t>
  </si>
  <si>
    <t xml:space="preserve"> WHATSAPP: 98991057956 05.02.2026          16:25:19            T32348 ANEXO DOC. DO SOLICITANTE E FORMULÁRIO DE CONEXÃO ASSINADO. ANÁLISE DUP CADASTRO? NÃO CHECKLIST PADRÃO MONTADO ASSINADO PELO CLIENTE? SIM CLIENTE REGILDA MARCIA SAMINEZ DOS SANTOS VEIO AO ATENDIMENTO E COORD. GEOGRÁFICAS:2.451397674920- 46.039358204476- Descrição problema E-MAIL VÁLIDO: NÃO INFORMADO ENDEREÇO CORRESPONDÊNCIA: RUA NOVA, CONJUNTO ALVORADA, S/N ENDEREÇO DA CONEXÃO É O MESMO ENDEREÇO DE CORRESPONDÊNCIA? SIM INCOMPLETO/INEXISTENTE, SEU PEDIDO SERÁ REJEITADO. PADRÃO INSTALADO EXTERNAMENTE? SIM PONTO DE REFERÊNCIA: ANTES DO CONJUNTO ALVORADA, RESIDENCIAL VALE DO POSSUI REDE ELÉTRICA PROX. AO IMÓVEL? SIM MAIOR QUE 200 METROS SOL, INSTALAÇÃO VIZINHA: 2000431014 SOLICITOU CONEXÃO. CIENTE DO PRAZO DE VISTORIA E QUE, EM CASO DE PADRÃO TELEFONE: 9891057956 Uc fica a 1 km da bt pg bt 2217268 transformador 148319 medidor vizinho 12031170166</t>
  </si>
  <si>
    <t xml:space="preserve"> WHATSAPP:  98992208668 05.02.2026          16:45:36            T32348 ANEXO DOC. DO SOLICITANTE E FORMULÁRIO DE CONEXÃO ASSINADO. ANÁLISE DUP CADASTRO? NÃO CHECKLIST PADRÃO MONTADO ASSINADO PELO CLIENTE? SIM CLIENTE  MANOEL GONCALVES DOS SANTOS VEIO AO ATENDIMENTO E SOLICITOU CONEXÃO. CIENTE DO PRAZO DE VISTORIA E QUE, EM CASO DE PADRÃO I COORD. GEOGRÁFICAS:2.451397674920- 46.039358204476- Descrição problema E-MAIL VÁLIDO: NÃO INFORMADO ENDEREÇO CORRESPONDÊNCIA: RUA NOVA, CONJUNTO ALVORADA, S/N ENDEREÇO DA CONEXÃO É O MESMO ENDEREÇO DE CORRESPONDÊNCIA? SIM NCOMPLETO/INEXISTENTE, SEU PEDIDO SERÁ REJEITADO. PADRÃO INSTALADO EXTERNAMENTE? SIM PONTO DE REFERÊNCIA: ANTES DO CONJUNTO ALVORADA, RESIDENCIAL VALE DO POSSUI REDE ELÉTRICA PROX. AO IMÓVEL? SIM MAIOR QUE 200 METROS SOL, INSTALAÇÃO VIZINHA: 2000431014 TELEFONE: 9892208668 Uc fica a 1 km da bt pg bt 22117268 transformador 148319 medidor vizinho 12031170166</t>
  </si>
  <si>
    <t>ASSINOU O FORMULÁRIO DE FINANCIAMENTO DE PADRÃO? SIM CLIENTE MARIA NUBIA SILVA SA MENESES  VEIO AO ATENDIMENTO, ONDE COORDENADAS GEOGRÁFICAS:-2.598989057521897, -42.70219968221044 Descrição problema POSSUI REDE ELÉTRICA PROX AO IMÓVEL? SIM PONTO DE REFERÊNCIA: INSTALAÇÃO VIZINHA:45638367 TIROU O PRINT DA TELA DO SISTEMA DE DUPLICIDADE DE CADASTRO? ANEXOU A SEGUE ANEXO AS DOCUMENTAÇÕES APRESENTADAS PELO SOLICITANTE. LOCAL DA LIGAÇÃO É PARA PRAÇA PÚBLICA? TEM AUTORIZAÇÃO DA BLITZ URBANA? 09.02.2023          09:39:18            T24276 TELEFONE: TEL:98991813393 A 500 metros da rede de BT SOLICITOU O FINANCIAMENTO DE PADRÃO JUNTO A EQUATORIAL. CONSULTOU O SISTEMA DE DUPLICIDADE DE CADASTRO? SIM LOCAL DEMARCADO:  NÃO PARCELADO: 24 x R$ 18,03  NÃO EVIDÊNCIA?  NÃO MAPEADO PADRÃO FINANCIADO:  PFC7</t>
  </si>
  <si>
    <t>05.02.2026          17:35:19            U5510276 160/2026 GAB/SEGOV. A unidade consumidora deverá ser incluída na 400000073014 de responsabilidade da Secretaria de Estado da 65973-000, GPS 6°27'42.0"S 47°03'01.0"W, município de São João do &lt;&lt;)&gt;grandesclientes.maranhao@equatorialenergia.com.br&gt;;Luana de Nazaré &lt;&lt;)&gt;janaina.moraes@equatorialenergia.com.br&gt; &lt;&lt;)&gt;sudosc.samop@sead.ma.gov.br&gt; AVISO: Este e-mail foi originado de fora do Grupo Equatorial Energia. Administração, parceiro 1465, a partir do faturamento de fevereiro/2026 Adriana Miranda Teixeira Aguardamos o Protocolo Assunto: Solicitação de Ligação e Agrupamento Poço Residencial São Atenciosamente, Boa Tarde CC: cintia garras &lt;(&gt;&lt;&lt;)&gt;cintia.garras@equatorialenergia.com.br&gt; Carlos Eduardo Magalhães, Residencial São Francisco I e II, CEP De: "Superint. Gestão Documental e Serv." &lt;(&gt; Descrição problema Enviado: 05.02.26 14:58:23 Francisco I e II</t>
  </si>
  <si>
    <t>06.02.2026          08:11:17            U5511235 20260121008360017 ADRIANA CIENTE DO PRAZO DE 05 DIAS ÚTEIS PARA VISTORIA E EXECUÇÃO DO SERVIÇO. CLIENTE AFIRMA QUE JÁ POSSUI O PADRÃO INSTALADO DENTRO DO LIMITE DA VIA Cliente falou que vai financiar o padrão porque não tem padrão montado,falta um vão de cabo DISJUNTOR: 25A Descrição problema FASE: medidor_Monofásica PADRÃO INSTALADO:  SIM PONTO DE REFERÊNCIA: PERTO DO TERRE DO FALA MANSA/DO LADO DA SENHORA PÚBLICA E CIENTE QUE CASO A INEXISTÊNCIA SEU PEDIDO SERÁ REJEITADO. SOLICITAÇÃO VIA BACKOFFICE (MARANHAO) Nº DO PROTOCOLO DO SITE TELEFONE: (98) 98172-6719 mltiplex de BT pra  poder ligar a energia do cliente PG do trafo 2169578</t>
  </si>
  <si>
    <t>06.02.2026          08:45:14            U5511724 APELIDO:   SAO BENTO CIENTE DO PRAZO DE 10 DIAS ÚTEIS PARA VISTORIA E EXECUÇÃO DO SERVIÇO. CLIENTE AFIRMA QUE JÁ POSSUI O PADRÃO INSTALADO DENTRO DO LIMITE DA VIA DISJUNTOR: 25A Descrição problema FASE:  1 FINANCIAR 1X Nº DO PROTOCOLO DO SITE:20260123000225755 PADRÃO INSTALADO:  NÃO PONTO DE REFERÊNCIA: Povoado São Bento PÚBLICA E CIENTE QUE CASO A INEXISTÊNCIA SEU PEDIDO SERÁ REJEITADO. S/N, ZONA RURAL SEM Rede cliente financiou o padrão no atendimento SOLICITAÇÃO VIA BACKOFFICE MA TELEFONE:   (99) 98406-2272</t>
  </si>
  <si>
    <t>FINACIAMENTO DE PADRÃO ASSINADOS. LIG. EM PRAÇA PÚBLICA? AUTORIZAÇÃO BLITZ URBANA? NÃO Passar para expansão de rede. Sem acesso para caminhão.  Distância de uns 600m último PG ASSINOU FORMULÁRIO DE FINANC. DE PADRÃO? SIM LOCAL DEMARCADO: NÃO (DESCREVER O LOCAL) MA. PADRÃO FINANCIADO: FPC POSSUI REDE PROX. AO IMÓVEL? SIM WHATSAPP: 98989190228 E-MAIL VÁLIDO:  NÃO INFORMOU ENDEREÇO CORRESPONDÊNCIA: RUA BEBEDOURO , S/N BEBEDOURO - BARREIRINHAS ISTORIA. 18.03.2025          17:12:37            T28410 PARCELADO: 03 x R$  144,21 TELE: 98989190228 INSTALAÇÃO VIZINHA: 347768412 COORDENADAS:  APROXIMADAMENTE CLIENTE Sra. MARIA SOLIDADE SILVA ARAUJO  VEIO AO ATENDIMENTO E COORD. GEOGRÁFICAS:  -2.8915759619707906, -43.00624998150193 -2.8915759619707906, -43.00624998150193 PROXIMO A CASA DE LUCIMAR . Descrição problema</t>
  </si>
  <si>
    <t xml:space="preserve"> *EVANILSON DA SILVA CHAGAS VEIO AO ATENDIMENTO E SOLICITOU CONEXÃO COM  ENDEREÇO CORRESPONDÊNCIA: AVENIDA 04, N°12, CODO - MA ASSINOU 06.02.2026          10:35:12            T53141 ANÁLISE DUP CADASTRO? NÃO AUTORIZAÇÃO BLITZ URBANA? COORD. GEOGRÁFICAS: -4.566398, -43.986651; DONA EVA. Descrição problema E-MAIL VÁLIDO: EVANILSONDASILVA693@GMAIL.COM ENDEREÇO DA CONEXÃO É O MESMO ENDEREÇO De CORRESPONDÊNCIA? SIM FINACIAMENTO DE PADRÃO ASSINADOS. FINANCIAMENTO DE PADRÃO. CIENTE DO PRAZO DE FORMULÁRIO DE FORMULÁRIO DE FINANC. DE PADRÃO? SIM LIG. EM PRAÇA PÚBLICA? LOCAL DEMARCADO:  NÃO Necessita de obra, 66 metros da última BT. Travessia. Último Medidor 1705-1218418. Último NÃO POSSUI REDE PROX. AO IMÓVEL? SIM PADRÃO FINANCIADO:  PFC7 PARCELADO: 24x R$ 18,03</t>
  </si>
  <si>
    <t xml:space="preserve"> *EVANILSON DA SILVA CHAGAS VEIO AO ATENDIMENTO E SOLICITOU CONEXÃO COM  ENDEREÇO CORRESPONDÊNCIA: AVENIDA 04, N°12, CODO - MA ASSINOU 06.02.2026          10:41:42            T53141 ANÁLISE DUP CADASTRO? NÃO AUTORIZAÇÃO BLITZ URBANA? COORD. GEOGRÁFICAS: -4.566398, -43.986651; DONA EVA. Descrição problema E-MAIL VÁLIDO: EVANILSONDASILVA693@GMAIL.COM ENDEREÇO DA CONEXÃO É O MESMO ENDEREÇO De CORRESPONDÊNCIA? SIM FINACIAMENTO DE PADRÃO ASSINADOS. FINANCIAMENTO DE PADRÃO. CIENTE DO PRAZO DE FORMULÁRIO DE FORMULÁRIO DE FINANC. DE PADRÃO? SIM LIG. EM PRAÇA PÚBLICA? LOCAL DEMARCADO:  NÃO NÃO POSSUI REDE PROX. AO IMÓVEL? SIM PADRÃO FINANCIADO:  PFC7 PARCELADO: 24x R$ 18,03 PONTO DE REFERÊNCIA: FPC07 - AO LADO DO POSTO IPIRANGA, E PROX A CASA DA</t>
  </si>
  <si>
    <t>31.01.2026          09:28:29            U5510702 CLASSE DE CONSUMO: RESIDENCIAL Descrição problema ENDEREÇO:municipio PASTOS BONS NOME DO CLIENTE: PAULO SOUSA  SOLICITA FINANCIAMENTO DE PADRÃO Nº DO PROTOCOLO DO SITE 20260127008363406 PARCELADO EM: 24_-_R$_18,03 PONTO DE REFERÊNCIA:  proximo a instalacao 2000707815 SOLICITAÇÃO VIA BACKOFFICE MARANHÃO TELEFONE: (99) 95271-494 TIPO DE FASE: MONOFÁSICO Tipo endereco pv Uc fica a 110 metros da BT mas próxima PG mais próximo de BT 2148405 bairro zona rural complemento proximo a casa da marcia logradouro povoado veados numero imovel sn ponto referencia proximo a instalacao 2000707815</t>
  </si>
  <si>
    <t>- MA 06.02.2026          10:50:38            T62381 ANEXO DOC. DO SOLICITANTE, FORMULÁRIO DE CONEXÃO E FORMULÁRIO DE ANÁLISE DUP CADASTRO? SIM ASSINOU FORMULÁRIO DE FINANC. DE PADRÃO? SIM CLIENTE VEIO AO ATENDIMENTO E SOLICITOU CONEXÃO COM FINANCIAMENTO DE COORD. GEOGRÁFICAS: NÃO LOCALIZADAS; Descrição problema E-MAIL VÁLIDO: GIDEONE.BRAZ@GMAIL.COM ENDEREÇO CORRESPONDÊNCIA: FAZENDA GBRAZ, S/N - RURAL - SENADOR LA ROQUE ENDEREÇO DA CONEXÃO É O MESMO ENDEREÇO DE CORRESPONDÊNCIA? SIM FINACIAMENTO DE PADRÃO ASSINADOS. LIG. EM PRAÇA PÚBLICA? AUTORIZAÇÃO BLITZ URBANA? NÃO LOCAL DEMARCADO: SIM PADRÃO FINANCIADO: PFC7 PADRÃO. CIENTE DO PRAZO DE VISTORIA. PARCELADO:  9x R$ 48,07 PONTO DE REFERÊNCIA: PROXIMO A INSTALAÇÃO VIZINHA ( 38333976 ) POSSUI REDE PROX. AO IMÓVEL? SIM Sem rede no local. Rede de mt passa na frente do terreno do cliente. Poste:s/n. Para expansão de</t>
  </si>
  <si>
    <t>06.02.2026          10:14:00            U5511724 APELIDO:    POVOADO AUSENTE CIENTE DO PRAZO DE 10 DIAS ÚTEIS PARA VISTORIA E EXECUÇÃO DO SERVIÇO. CLIENTE AFIRMA QUE JÁ POSSUI O PADRÃO INSTALADO DENTRO DO LIMITE DA VIA DISJUNTOR: 25A Descrição problema FASE:  1 FICA MINHA CASA Nº DO PROTOCOLO DO SITE:20260121008360038 PADRÃO INSTALADO:  SIM PG mais próximo a210 metro 3161757 PONTO DE REFERÊNCIA: AO LADO DA CASA DE MARIA VILANY TEM UMA RUA QUE PÚBLICA E CIENTE QUE CASO A INEXISTÊNCIA SEU PEDIDO SERÁ REJEITADO. SOLICITAÇÃO VIA BACKOFFICE MA TELEFONE:    (89) 99425-4033</t>
  </si>
  <si>
    <t>06.02.2026          10:31:28            T41288 ANÁLISE DUP CADASTRO? NÃO ASSINADO. CHECKLIST PADRÃO MONTADO ASSINADO PELO CLIENTE? SIM DANIEL RIBEIRO DIAS  VEIO AO ATENDIMENTO E SOLICITOU CONEXÃO. CIENTE DO DANIEL RIBEIRO DIAS VEIO AO ATENDIMENTO SOLICITAR A CONEXÃO PERMANENTE DOS PATOS/MA Descrição problema E-MAIL VÁLIDO: danielribeiro201694@gmail.com ENDEREÇO CORRESPONDÊNCIA: CHAPADA DO BEM BEM RUA 2, CIDADE DE SÃO JOÃO ENDEREÇO DA CONEXÃO É O MESMO ENDEREÇO DE CORRESPONDÊNCIA? SIM NO FUNDO CASA MARIA APARECIDA PADRÃO INSTALADO EXTERNAMENTE? SIM PONTO DE REFERÊNCIA: PROXIMO A CASA DO PEDRO PAREDE, CHAPADA DO BEM BEM, POSSUI REDE ELÉTRICA PROX. AO IMÓVEL? SIM PRAZO DE VISTORIA E QUE, EM CASO DE PADRÃO INCOMPLETO/INEXISTENTE, SEU PEDIDO SERÁ REJEITADO. RG, CPF E IPTU EM ANEXO DOC. DO SOLICITANTE E FORMULÁRIO DE CONEXÃO Sem imóvel no local somente terreno</t>
  </si>
  <si>
    <t>06.02.2026          11:43:16            U5510702 CIENTE DO PRAZO DE 05 DIAS ÚTEIS PARA VISTORIA E EXECUÇÃO DO SERVIÇO. CLIENTE AFIRMA QUE JÁ POSSUI O PADRÃO INSTALADO DENTRO DO LIMITE DA VIA DISJUNTOR: 50A Descrição problema FASE: Monofásico Nº DO PROTOCOLO DO SITE 20260123000225892 PADRÃO INSTALADO:  SIM PONTO DE REFERÊNCIA:  NÃO INFORMADO PÚBLICA E CIENTE QUE CASO A INEXISTÊNCIA SEU PEDIDO SERÁ REJEITADO. SOLICITAÇÃO VIA BACKOFFICE MARANHÃO Sem rede Baixa, 200 metros até rede baixa, cliente aceita financiamento TELEFONE: (91) 98562-1006</t>
  </si>
  <si>
    <t>06.02.2026          12:00:42            S24901265 ANEXO DOC. DO SOLICITANTE, FORMULÁRIO DE CONEXÃO E FORMULÁRIO DE ANÁLISE DUP CADASTRO? NÃO ASSINOU FORMULÁRIO DE FINANC. DE PADRÃO? SIM CLIENTE VEIO AO ATENDIMENTO E SOLICITOU CONEXÃO COM FINANCIAMENTO DE COORD. GEOGRÁFICAS: NÃO INFORMADO Descrição problema E-MAIL VÁLIDO: NAO INFORMADO ENDEREÇO CORRESPONDÊNCIA: LAGOA DOS PRETOS, S/N, CAXIAS-MA ENDEREÇO DA CONEXÃO É O MESMO ENDEREÇO DE CORRESPONDÊNCIA? SIM Expansão de 350 metros  medidor vizinho mais próximo 12031278552 componente mais próximo 3436535 FINACIAMENTO DE PADRÃO ASSINADOS. LIG. EM PRAÇA PÚBLICA? AUTORIZAÇÃO BLITZ URBANA?  NÃO LOCAL DEMARCADO: SIM PADRÃO FINANCIADO: PFC7 PADRÃO. CIENTE DO PRAZO DE VISTORIA. PARCELADO: 24 x R$ 18,03 PONTO DE REFERÊNCIA: PROXIMO A INSTALACAO 2000407078 POSSUI REDE PROX. AO IMÓVEL? SIM TELEFONE: 99981435910</t>
  </si>
  <si>
    <t xml:space="preserve">               TELEFONE: (99) 98405-4127 06.02.2026          12:04:07            U5516018 20260126000230814 CLASSE DE CONSUMO: RESIDENCIAL Descrição problema FINANCIAMENTO DE PADRÃO MD17053545963 NOME DO CLIENTE: RAIMUNDO NONATO MACEDO DOS SANTOS SOLICITA PARCELADO EM: 06 X VEZES PONTO DE REFERÊNCIA:  XXXXXXXX   APELIDO:  NÃO INFORMADO SOLICITAÇÃO VIA BACKOFFICE (MA) Nº DO PROTOCOLO DO SITE TIPO DE FASE: MONOFÁSICO: 50A</t>
  </si>
  <si>
    <t>05.02.2026          12:48:01            U5513369 20260123008361598 AO RESTAURANTE MARIA EDUARDA. CIENTE DO PRAZO DE 05 DIAS ÚTEIS PARA VISTORIA E EXECUÇÃO DO SERVIÇO. CLIENTE AFIRMA QUE JÁ POSSUI O PADRÃO INSTALADO DENTRO DO LIMITE DA VIA Descrição problema PADRÃO INSTALADO: SIM  FASE: MONOFÁSICO DISJUNTOR: 25A PONTO DE REFERÊNCIA: LADO OPOSTO RODOVIARIA. PX A INST 2000829812, FUNDO PÚBLICA E CIENTE QUE CASO A INEXISTÊNCIA SEU PEDIDO SERÁ REJEITADO. SOLICITAÇÃO VIA BACKOFFICE (MA) Nº DO PROTOCOLO DO SITE TELEFONE: 99984609669 Uc fica a 200 metros da rede de BT mais próxima 2221003</t>
  </si>
  <si>
    <t>07.01.2026          14:01:10            T12524 ATENDIMENTO E SOLICITOU CONEXÃO COM FINANCIAMENTO DE PADRÃO. AUTORIZAÇÃO BLITZ URBANA? SIM / NÃOPOSSUI REDE PROX. AO IMÓVEL? CIENTE DO PRAZO DE VISTORIA.**ANEXO DOC. DO SOLICITANTE, FORMULÁRIO DE CONEXÃO E FORMULÁRIO DE FINACIAMENTO DE PADRÃO ASSINADOS. Cliente a mas de 100 metros da bt,  componente 0409790 mas próximo DEMARCADO: SIM OU NÃO (DESCREVER O LOCAL)LIG. EM PRAÇA PÚBLICA? Descrição problema ENDEREÇO DE CORRESPONDÊNCIA? SIMENDEREÇO CORRESPONDÊNCIA:PV INFORMADOPONTO DE REFERÊNCIA: PV MARAJAANÁLISE DUP CADASTRO? LIGAÇÃO NOVA – COM FINANCIAMENTO DE PADRÃOCOORD. GEOGRÁFICAS: NÃO MARAJAASSINOU FORMULÁRIO DE FINANC. DE PADRÃO? SIM*CLIENTE VEIO AO NÃOPADRÃO FINANCIADO: FPC5 OU PFC7PARCELADO: 24 x R$ 18,03LOCAL SIMTELEFONE: 99981253110WHATSAPP: 99981253110E-MAIL VÁLIDO:ANTONIAJAINARA2026@GMAIL.COMENDEREÇO DA CONEXÃO É O MESMO</t>
  </si>
  <si>
    <t xml:space="preserve"> CIDADE TUNTUM 06.02.2026          14:42:14            T12490 21 PROCURAR O DIDI  . ANEXO DOC. DO SOLICITANTE, FORMULÁRIO DE CONEXÃO E FORMULÁRIO DE ANTONIO FRANCISCO DO NASCIMENTO    CLIENTE  SOLICITOU CONEXAO NOVA COM ANÁLISE DUP CADASTRO? SIM ASSINOU FORMULÁRIO DE FINANC. DE PADRÃO? SIM AUTORIZAÇÃO BLITZ URBANA? NÃO CLIENTE VEIO AO ATENDIMENTO E SOLICITOU CONEXÃO COM FINANCIAMENTO DE COORD. GEOGRÁFICAS: XXXXXXXXXXXXXX Descrição problema E-MAIL VÁLIDO: NÃO APRESENTOU ENDEREÇO CORRESPONDÊNCIA: POVOADO BAIXAO DO GATO , FORTALEZA DE CIMA , ENDEREÇO DA CONEXÃO É O MESMO ENDEREÇO DE CORRESPONDÊNCIA? SIM FINACIAMENTO DE PADRÃO ASSINADOS. FINANCIAMENTO DE PADRAO FPC7 INSTALACAO VIZINHO: XXXXXXXXXXXXXX LIG. EM PRAÇA PÚBLICA?  NAO LOCAL DEMARCADO: NAO NAO</t>
  </si>
  <si>
    <t>06.02.2026          15:17:28            U5511724 CLASSE DE CONSUMO: RESIDENCIAL Cliente não tem rede de BT perto da sua casa o último poste fica a 65 metros da sua residência Descrição problema NOME DO CLIENTE: ANA LUCIA DE SOUSA ROCHA SOLICITA FINANCIAMENTO DE PADRÃO PARCELADO EM: 12 VEZES PONTO DE REFERÊNCIA:  XXXXXXXX SOLICITAÇÃO VIA BACKOFFICE MA Nº DO PROTOCOLO DO SITE 20260123000225634 TELEFONE: (98) 98546-2985 TIPO DE FASE: MONOFÁSICO: 25A final de BT número do poste 1370836</t>
  </si>
  <si>
    <t>06.02.2026          15:39:01            T41288 ANÁLISE DUP CADASTRO? NÃO ASSINOU FORMULÁRIO DE FINANC. DE PADRÃO? SIM COM FINANCIAMENTO DE PADRÃO PFC7 PARCELADO: 24x R$ 18,03 NO NOME DA DOC. DO SOLICITANTE, FORMULÁRIO DE CONEXÃO E FORMULÁRIO DE Descrição problema E-MAIL VÁLIDO: rivaldo_moura@hotmail.com EMPRESA CNPJ PRODUTEC AGRICOLA E PECUARIA LTDA ENDEREÇO CORRESPONDÊNCIA: FAZENDA CANTO GRANDE II, RURAL, MUNICIPIO DE ENDEREÇO DA CONEXÃO É O MESMO ENDEREÇO De CORRESPONDÊNCIA? SIM FINACIAMENTO DE PADRÃO ASSINADOS. FINANCIAMENTO DE LIG. EM PRAÇA PÚBLICA? AUTORIZAÇÃO BLITZ URBANA? NÃO LOCAL DEMARCADO: SIM OU NÃO METROS DA PLACA, ENTRE PASTOS BONS E SUCUPIRA DO NORTE PADRÃO FINANCIADO: PFC7 PADRÃO. CIENTE DO PRAZO DE VISTORIA. PARCELADO: 24x R$ 18,03 PASTOS BONS/MA PONTO DE REFERÊNCIA: AO LADO DA INSTALAÇÃO BR KM 34. MA 270, A 200</t>
  </si>
  <si>
    <t xml:space="preserve"> WHATSAPP:  98991749326 06.02.2026          15:41:02            T32348 ANEXO DOC. DO SOLICITANTE E FORMULÁRIO DE CONEXÃO ASSINADO. ANÁLISE DUP CADASTRO? NÃO CHECKLIST PADRÃO MONTADO ASSINADO PELO CLIENTE? SIM CIENTE DO PRAZO DE VISTORIA E QUE, EM CASO DE PADRÃO INCOMPL CLIENTE  ANA MARIA ROCHA VIANA VEIO AO ATENDIMENTO E SOLICITOU CONEXÃO. COORD. GEOGRÁFICAS:2.451397674920- 46.039358204476- Descrição problema E-MAIL VÁLIDO: NÃO INFORMADO ENDEREÇO CORRESPONDÊNCIA: RUA NOVA, CONJUNTO ALVORADA, S/N ENDEREÇO DA CONEXÃO É O MESMO ENDEREÇO DE CORRESPONDÊNCIA? SIM ETO/INEXISTENTE, SEU PEDIDO SERÁ REJEITADO. PADRÃO INSTALADO EXTERNAMENTE? SIM PONTO DE REFERÊNCIA: ANTES DO CONJUNTO ALVORADA, RESIDENCIAL VALE DO POSSUI REDE ELÉTRICA PROX. AO IMÓVEL? SIM MAIOR QUE 200 METROS SOL, INSTALAÇÃO VIZINHA: 2000431014 TELEFONE: 9891749326 Uc fica a 1km da bt pg bt 22117268 transformador 1483919</t>
  </si>
  <si>
    <t>06.02.2026          15:40:00            T12697 ANÁLISE DUP CADASTRO?  NÃO ASSINOU FORMULÁRIO DE FINANC. DE PADRÃO? SIM / NÃO CASA DA DOURA, IGREJA E ESCOLA E ASSOCIAÇAO CLIENTE VEIO AO ATENDIMENTO E SOLICITOU CONEXÃO COM FINANCIAMENTO DE COORD. GEOGRÁFICAS: XXXXXXXXXXXXXXXXXX; XXXXXXXXXXXXXXXXXX Descrição problema E-MAIL VÁLIDO: XXXXXXXXXXXXXXXXXXXXXXXXXXXXXXXXXXXXX ENDEREÇO CORRESPONDÊNCIA: XXXXXXXXXXXXXXXXXXXXXXXXXXXXXXXXXXXXX ENDEREÇO DA CONEXÃO É O MESMO ENDEREÇO DE CORRESPONDÊNCIA? SIM LIG. EM PRAÇA PÚBLICA? AUTORIZAÇÃO BLITZ URBANA? SIM / NÃO LIGAÇÃO NOVA – COM FINANCIAMENTO DE PADRÃO (FORMULARIO 2) LOCAL DEMARCADO: SIM OU NÃO (DESCREVER O LOCAL) Não executado sem rede cliente está a 80 metros da rede MT PADRÃO FINANCIADO: FPC5 PADRÃO. CIENTE DO PRAZO DE VISTORIA. PARCELADO: 24 x R$ 18,18 PONTO DE REFERÊNCIA: PROXIMO A UNDADE 12117710, ESTRADA DO SAO MIGUEL, POSSUI REDE PROX. AO IMÓVEL? SIM / NÃO TELEFONE: 99981932224</t>
  </si>
  <si>
    <t>07.02.2026          07:10:47            U5514801 20260126000230751 ABEDIAS DIAS DE SOUSA SOLICITA FINANCIAMENTO DE PADRÃO CLASSE DE CONSUMO: RESIDENCIAL Cliente fica a uns 1500  metros da MT mais próxima Descrição problema PARCELADO EM: 12 VEZES PONTO DE REFERÊNCIA: NAO INFORMADO SOLICITAÇÃO VIA BACKOFFICE EQUATORIAL MA Nº DO PROTOCOLO DO SITE: TELEFONE: (99) 98445-1564 TIPO DE FASE: MONOFÁSICO</t>
  </si>
  <si>
    <t>ENDEREÇO DA CONEXÃO É O MESMO ENDEREÇO DE CORRESPONDÊNCIA? SIM PONTO DE REFERÊNCIA:  PROX A POUSADA VIDA NOS LENÇOIS WHATSAPP: 98981116997 ANEXO DOC. DO SOLICITANTE, FORMULÁRIO DE CONEXÃO E FORMULÁRIO DE ANÁLISE DUP CADASTRO? SIM LOCAL DEMARCADO:NÃO POSSUI REDE PROX. AO IMÓVEL? SIM ASSINOU FORMULÁRIO DE FINANC. DE PADRÃO? SIM LIG. EM PRAÇA PÚBLICA? AUTORIZAÇÃO BLITZ URBANA? NÃO PADRÃO. CIENTE DO PRAZO DE VISTORIA. possui rede BT está localizado a 150mt CLIENTE VEIO AO ATENDIMENTO E SOLICITOU CONEXÃO COM FINANCIAMENTO DE 20.06.2025          16:33:34            T24276 FINACIAMENTO DE PADRÃO ASSINADOS. Cliente não possui rede BT próximo ao seu estabelecimento, Somente rede MT última estrutura onde COORD. GEOGRÁFICAS: -2.75425414403901, -42.802321673535666 E-MAIL VÁLIDO: PADRÃO FINANCIADO: FPC 7 TELEFONE: 98981116997 ENDEREÇO CORRESPONDÊNCIA: XX</t>
  </si>
  <si>
    <t>07.02.2026          09:15:24            U5514801 20260123008361801 CIENTE QUE CASO A INEXISTÊNCIA SEU PEDIDO SERÁ REJEITADO. CIENTE DO CLIENTE AFIRMA QUE JÁ POSSUI O PADRÃO INSTALADO DENTRO DO LIMITE DA VIA Descrição problema Expansão de rede PADRÃO INSTALADO: SIM FASE: MONOFASICO DISJUNTOR: 25A PONTO DE REFERÊNCIA: NAO INFORMADO PRAZO DE 05 DIAS PÚBLICA E SOLICITAÇÃO VIA BACKOFFICE EQUATORIAL MA Nº DO PROTOCOLO DO SITE: TELEFONE: (99) 98400-6379 ÚTEIS PARA VISTORIA E EXECUÇÃO DO SERVIÇO.</t>
  </si>
  <si>
    <t>07.02.2026          09:19:11            U5512753 20260127008363519 CIENTE DO PRAZO DE 05 DIAS ÚTEIS PARA VISTORIA E EXECUÇÃO DO SERVIÇO. CLIENTE AFIRMA QUE JÁ POSSUI O PADRÃO INSTALADO DENTRO DO LIMITE DA VIA DISJUNTOR: 25A Descrição problema PADRÃO INSTALADO:  SIM FASE: medidor_monofasico PONTO DE REFERÊNCIA:  Próximo a dona Lenir PÚBLICA E CIENTE QUE CASO A INEXISTÊNCIA SEU PEDIDO SERÁ REJEITADO. SOLICITAÇÃO VIA BACKOFFICE (PA) Nº DO PROTOCOLO DO SITE Sem rede bt para ligar o cliente. Rede bt mais próxima há uns 70 metros da casa do cliente. Pg da Sem rede próxima para ligar cliente, cod 30 TELEFONE: (99) 98833-5166 rede bt mais próxima, 13061350</t>
  </si>
  <si>
    <t>07.02.2026          09:53:02            U5516057 CIENTE DO PRAZO DE 05 DIAS ÚTEIS PARA VISTORIA E EXECUÇÃO DO SERVIÇO. CLIENTE AFIRMA QUE JÁ POSSUI O PADRÃO INSTALADO DENTRO DO LIMITE DA VIA Descrição problema FASE: Monofásico   DISJUNTOR: 25A PADRÃO INSTALADO:  SIM PONTO DE REFERÊNCIA: NÃO INFORMADO PÚBLICA E CIENTE QUE CASO A INEXISTÊNCIA SEU PEDIDO SERÁ REJEITADO. SOLICITAÇÃO VIA BACKOFFICE MA Nº DO PROTOCOLO DO SITE 20260127000232739 Sem rede, clientecja possiu padrão.  Rede BT mais próximo à 150m. Poste: 13099515 TELEFONE: (04) 99917-1818</t>
  </si>
  <si>
    <t>07.02.2026          10:01:15            U5512753 20260127000232606 APELIDO:  N INFORMADO CLASSE DE CONSUMO: RESIDENCIAL Descrição problema Medidor em poste auxiliar NOME DO CLIENTE: FRANCISCA BARROS DA SILVA PARCELADO EM:  24 PARCELAS PONTO DE REFERÊNCIA:  Poste do outro lado da rua do imóvel SOLICITA FINANCIAMENTO DE PADRÃO SOLICITAÇÃO VIA BACKOFFICE (MA) Nº DO PROTOCOLO DO SITE TELEFONE: (64) 99942-9502 TIPO DE FASE: MONOFÁSICO: 63A</t>
  </si>
  <si>
    <t xml:space="preserve"> sem rede de MT e BT para atender o cliente 07.02.2026          10:41:21            U5511235 20260126008363186 CIENTE DO PRAZO DE 05 DIAS ÚTEIS PARA VISTORIA E EXECUÇÃO DO SERVIÇO. CLIENTE AFIRMA QUE JÁ POSSUI O PADRÃO INSTALADO DENTRO DO LIMITE DA VIA DISJUNTOR: 25A Descrição problema FASE: medidor_Monofásica PADRÃO INSTALADO:  SIM PONTO DE REFERÊNCIA: PADRAO PRONTO, ENTRA NA FAZENDA DO SEU ZEITON, PÚBLICA E CIENTE QUE CASO A INEXISTÊNCIA SEU PEDIDO SERÁ REJEITADO. SEGUE O SENTIDO LOTE DA MARIA ZENEUDA, FICA PROXIMO AO CHICO DA SUELI, SOLICITAÇÃO VIA BACKOFFICE (MARANHAO) Nº DO PROTOCOLO DO SITE TELEFONE: (99) 98474-3217 VIZINHO DA KEZIA/ SARGENTO IRÃ, CLIENTE CONHECIDO POR JOAO VICTOR</t>
  </si>
  <si>
    <t>ANÁLISE DUP CADASTRO? SIM Solicitação fica aproximadamente 50m da rede bt E-MAIL VÁLIDO:  JOTASILVA481@GMAIL.COM ENDEREÇO DA CONEXÃO É O MESMO ENDEREÇO DE CORRESPONDÊNCIA? SIM FINACIAMENTO DE PADRÃO ASSINADOS. 26.06.2025          09:55:13            T24276 ASSINOU FORMULÁRIO DE FINANC. DE PADRÃO? SIM BARREIRINHAS MA. LOCAL DEMARCADO:  SIM, DE FRENTE AO MURO, ESTARA DEMARCADO POR UMA TELEFONE:  98984406745 FINANCIAMENTO DE PADRÃO. CIENTE DO PRAZO DE VISTORIA. PADRÃO FINANCIADO: FPC 7 POSSUI REDE PROX. AO IMÓVEL? SIM WHATSAPP: 98985865353 ANEXO DOC. DO SOLICITANTE, FORMULÁRIO DE CONEXÃO E FORMULÁRIO DE LIG. EM PRAÇA PÚBLICA? AUTORIZAÇÃO BLITZ URBANA? NÃO ENDEREÇO CORRESPONDÊNCIA:  RUAS DOS SABIAS, S/N, AEROPORTO - PONTO DE REFERÊNCIA:   PROXIMO AO PARQUE DAS DUNAS CLIENTE JONAS REIS COSTA  VEIO AO ATENDIMENTO E SOLICITOU CONEXÃO COM COORD. GEOGRÁFICAS: -2.754325029739073, -42.81575766708778</t>
  </si>
  <si>
    <t>07.02.2026          11:14:31            U5512029 CIENTE DO PRAZO DE 05 DIAS ÚTEIS PARA VISTORIA E EXECUÇÃO DO SERVIÇO CLIENTE AFIRMA QUE JÁ POSSUI O PADRÃO INSTALADO DENTRO DO LIMITE DA VIA CPF/CNPJ consultado no site da receita federal e a situação cadastral Código de controle do comprovante: 806A.C3F8.1E8E.46DD Descrição problema Não  tem  rede trifásico no local , só monofasica PADRÃO INSTALADO:  SIM FASE: Trifásico    DISJUNTOR: 40A PONTO DE REFERÊNCIA:BAR DO PANCADAO,DESCER PROX AO COLEGIO PÚBLICA E CIENTE QUE CASO A INEXISTÊNCIA SEU PEDIDO SERÁ REJEITADO. SOLICITAÇÃO VIA BACKOFFICE MA Nº DO PROTOCOLO DO SITE 20260128008364357 Sem rede BT ele que medidor trifásico, mais a rede passar aqui é monofasica segue as fotos... TELEFONE: NÃO INFORMADO está regular / ativa no momento do atendimento.</t>
  </si>
  <si>
    <t>07.02.2026          11:26:55            U5511235 CLASSE DE CONSUMO: residencial Descrição problema NOME DO CLIENTE:  MARCIEL VERAS DE SOUSA Nº DO PROTOCOLO DO SITE 20260129000236712 PARCELADO EM: 024 PONT REF: NATIVIDADE J MARINH, S/N -  SAO JOAO DO PARAISO /setor castor Pg3086439 mais próximo 55 metros da BT SOLICITAÇÃO DE LIGAÇÃO COM FINANCIAMENTO DE PADRÃO VIA SITE (MARANHAO) TELEFONE: (99) 98401-9556 TIPO DE FASE: MONOFÁSICO</t>
  </si>
  <si>
    <t>07.02.2026          15:31:39            U5513553 CIENTE DO PRAZO DE 05 DIAS ÚTEIS PARA VISTORIA E EXECUÇÃO DO SERVIÇO. CLIENTE AFIRMA QUE JÁ POSSUI O PADRÃO INSTALADO DENTRO DO LIMITE DA VIA Descrição problema E-MAIL: FRAN.CILENEARAUJO2022@GMAIL.COM FASE: Monofásica   DISJUNTOR: 25 amperes NOME DO CLIENTE: FRANCILENE SILVA DE ARAUJO PADRÃO INSTALADO:  SIM PONTO DE REFERÊNCIA: PÚBLICA E CIENTE QUE CASO A INEXISTÊNCIA SEU PEDIDO SERÁ REJEITADO. SOLICITAÇÃO VIA BACKOFFICE MA Nº DO PROTOCOLO DO SITE 20260128000234254 Sem rede de baixa para atender clt TELEFONE: 98991540911</t>
  </si>
  <si>
    <t>07.02.2026          15:48:49            U5515375 CLASSE DE CONSUMO: RESIDENCIAL Componente mais próximo 2657708 medidor vizinho 12032501751 cliente esta a 80 metros da BT mais Descrição problema NOME DO CLIENTE: NOELIA SILVA DOS SANTOS SOLICITA FINANCIAMENTO DE PADRÃO PARCELADO EM: 024X VEZES PONTO DE REFERÊNCIA:  POVOADO QUEBRINHA SOLICITAÇÃO VIA BACKOFFICE MA Nº DO PROTOCOLO DO SITE 20260128000234312 TELEFONE: (98) 98405-9095 TIPO DE FASE: MONOFÁSICO: 25A próxima</t>
  </si>
  <si>
    <t>16.01.2026          11:02:02            T12524 18,03LOCAL DEMARCADO: SIM OU NÃO (DESCREVER O LOCAL)LIG. EM ATENDIMENTO E SOLICITOU CONEXÃO COM FINANCIAMENTO DE PADRÃO. CIENTE DO PRAZO DE VISTORIA.**ANEXO DOC. DO SOLICITANTE, FORMULÁRIO DE CONEXÃO E FORMULÁRIO DE FINACIAMENTO DE PADRÃO ASSINADOS. DE CORRESPONDÊNCIA? SIMENDEREÇO CORRESPONDÊNCIA: PV MATA Descrição problema IMÓVEL? SIMTELEFONE: 99984426538WHATSAPP: 99984426538E-MAIL INFORMADOPONTO DE REFERÊNCIA: PV MATA LIMPA , AO LADO DO JAIMEANÁLISE DUP CADASTRO? NÃOPADRÃO FINANCIADO:  PFC7PARCELADO: 24x R$ LIGAÇÃO NOVA – COM FINANCIAMENTO DE PADRÃOCOORD. GEOGRÁFICAS: NÃO LIMPAASSINOU FORMULÁRIO DE FINANC. DE PADRÃO? SIM*CLIENTE VEIO AO PRAÇA PÚBLICA? AUTORIZAÇÃO BLITZ URBANA? SIM / NÃOPOSSUI REDE PROX. AO Sem rede de BT, cliente a mais de 60 metros da rede MT,PG 592029. VÁLIDO: MANOELGOMES639@GMAIL.COMENDEREÇO DA CONEXÃO É O MESMO ENDEREÇO</t>
  </si>
  <si>
    <t>04.02.2026          09:20:40            T12524 ANEXO DOC. DO SOLICITANTE, FORMULÁRIO DE CONEXÃO E FORMULÁRIO DE ANÁLISE DUP CADASTRO? NÃO ASSINOU FORMULÁRIO DE FINANC. DE PADRÃO? SIM CASA DO SEU JOSE ESPIRITO CLIENTE VEIO AO ATENDIMENTO E SOLICITOU CONEXÃO COM FINANCIAMENTO DE COORD. GEOGRÁFICAS: XXXXXX; Cliente há 80 metros BT PG ilegível Descrição problema E-MAIL VÁLIDO: JOSEFRANCISCO89@GMAIL.COM ENDEREÇO CORRESPONDÊNCIA:PV INFINITO ENDEREÇO DA CONEXÃO É O MESMO ENDEREÇO De CORRESPONDÊNCIA? SIM FINACIAMENTO DE PADRÃO ASSINADOS. LIG. EM PRAÇA PÚBLICA? AUTORIZAÇÃO BLITZ URBANA? NÃO LOCAL DEMARCADO: SIM OU NÃO (DESCREVER O LOCAL) PADRÃO FINANCIADO: PFC7 PADRÃO. CIENTE DO PRAZO DE VISTORIA. PARCELADO: 24x R$ 18,03 PONTO DE REFERÊNCIA:PV INFINITO , PROX AO JAO DA PICARREIRA - PROCURAR A POSSUI REDE PROX. AO IMÓVEL? SIM</t>
  </si>
  <si>
    <t>09.02.2026          09:08:46            U5515290 CLASSE DE CONSUMO:RESIDENCIAL Descrição problema Fica a 300 metros da rede MT poste mais próximo 04544599 NOME DO CLIENTE:ANCELMO GOMES BRINGEL PARCELADO EM:6_-_R$_72,10 SOLICITA FINANCIAMENTO DE PADRÃO SOLICITAÇÃO VIA BACKOFFICE MA Nº DO PROTOCOLO DO SITE  20260128008364108 TELEFONE: NAO INFORMADO TIPO DE FASE: MONOFASICO</t>
  </si>
  <si>
    <t>POSSUI REDE PROX. AO IMÓVEL? SIM WHATSAPP: 98992301871 E-MAIL VÁLIDO: XXXX FINANCIAMENTO DE PADRÃO. CIENTE DO PRAZO DE VISTORIA. PONTO DE REFERÊNCIA: EM FRENTE AO PARQUE COMINUTARIO DE VAQUEJADA D ANEXO DOC. DO SOLICITANTE, FORMULÁRIO DE CONEXÃO E FORMULÁRIO DE LOCAL DEMARCADO: SIM PADRÃO FINANCIADO: FPC7 COORD. GEOGRÁFICAS:-2.769993188803862, -42.81701802653776 ( CASA DO SANTAREM CLIENTE JACIANA ROCHA SILVA VEIO AO ATENDIMENTO E SOLICITOU CONEXÃO COM LIG. EM PRAÇA PÚBLICA? AUTORIZAÇÃO BLITZ URBANA? NÃO SE APLICA Senhor  é  preciso  construir  rede  BT  cliente  tá   há  80mts  da BT ANÁLISE DUP CADASTRO? SIM TELEFONE: 98992301871 ASSINOU FORMULÁRIO DE FINANC. DE PADRÃO? SIM FINANCIAMENTO DE PADRÃO ASSINADOS. PARCELADO: 24 x R$ 18,03 14.08.2025          17:06:42            T25489 FUNFO QUINTAL DO BERNARDO, CUNHADO DA TITULAR)</t>
  </si>
  <si>
    <t>09.02.2026          09:17:56            U5510702 CIENTE DO PRAZO DE 05 DIAS ÚTEIS PARA VISTORIA E EXECUÇÃO DO SERVIÇO. CLIENTE AFIRMA QUE JÁ POSSUI O PADRÃO INSTALADO DENTRO DO LIMITE DA VIA DISJUNTOR: 25A Descrição problema ENDEREÇO: municipio Fortuna FASE: Monofásico Nº DO PROTOCOLO DO SITE 20260129008365380 PADRÃO INSTALADO:  SIM PONTO DE REFERÊNCIA:  Perto do novim PÚBLICA E CIENTE QUE CASO A INEXISTÊNCIA SEU PEDIDO SERÁ REJEITADO. SOLICITAÇÃO VIA BACKOFFICE MARANHÃO TELEFONE: (99) 98492-4379 Tipo endereco pv bairro Zona rural complemento 7864159 logradouro Barro preto rua taboca numero imovel S/N ponto referencia Perto do novim</t>
  </si>
  <si>
    <t xml:space="preserve"> APELIDO:  NÃO INFORMADO 09.02.2026          09:23:22            U5512029 CLASSE DE CONSUMO: RESIDENCIAL CPF/CNPJ consultado no site da receita federal e a situação cadastral Código de controle do comprovante: EC44.9282.00B9.FAFF DE PADRÃO Descrição problema Fica a 70 metros da rede MT poste mais próximo 11011113 NOME DO CLIENTE: Martinho Bispo da Silva Filhos  SOLICITA FINANCIAMENTO PARCELADO EM: 24_ VEZES PONTO DE REFERÊNCIA:  Povoado Cobras, proximo a casa de Ezequias, no SOLICITAÇÃO VIA BACKOFFICE MA Nº DO PROTOCOLO DO SITE 20260129008365339 TELEFONE: 99984659453/ (99) 98188-5307 TIPO DE FASE: MONOFÁSICO: 25A está regular / ativa no momento do atendimento. povoado cobras</t>
  </si>
  <si>
    <t>09.02.2026          09:43:18            U5511235 20260130000238405 65740000/EM FRENTE A FAZENDA DO CASCARIA CIENTE DO PRAZO DE 05 DIAS ÚTEIS PARA VISTORIA E EXECUÇÃO DO SERVIÇO. CLIENTE AFIRMA QUE JÁ POSSUI O PADRÃO INSTALADO DENTRO DO LIMITE DA VIA DISJUNTOR: 25A Descrição problema FASE: medidor_monofasico PADRÃO INSTALADO:  SIM PONTO DE REFERÊNCIA: ALEGRIA, S/N - CENTRO. POCAO DE PEDRAS CEP PÚBLICA E CIENTE QUE CASO A INEXISTÊNCIA SEU PEDIDO SERÁ REJEITADO. SEM rede de bt SOLICITAÇÃO VIA BACKOFFICE (MARANHAO) Nº DO PROTOCOLO DO SITE TELEFONE: (99) 98816-3389</t>
  </si>
  <si>
    <t>09.02.2026          10:49:02            A54045224 ANEXO DOC. DO SOLICITANTE E FORMULÁRIO DE CONEXÃO ANÁLISE DUP CADASTRO? SIM ASSINADO CHECKLIST PADRÃO MONTADO ASSINADO PELO CLIENTE? SIM CLIENTE VEIO AO ATENDIMENTO E SOLICITOU CONEXÃO. CIENTE DO COORD. GEOGRÁFICAS: NAO LOCALIZADOS CORRESPONDÊNCIA? SIM, RUA DA PEDRA, MAS CONHECIDO COMO RUA DO CAMPO Cliente fica a 60 mtrs do pg 1517191 Descrição problema E-MAIL VÁLIDO: NAOINFORMADO@EQUATORIALENERGIA.COM ENDEREÇO CORRESPONDÊNCIA: ENDEREÇO DA CONEXÃO É O MESMO ENDEREÇO DE INCOMPLETO/INEXISTENTE, SEU PEDIDO SERÁ REJEITADO. LIGAÇÃO NOVA – COM PADRÃO INSTALADO PADRÃO INSTALADO EXTERNAMENTE? SIM PONTO DE REFERÊNCIA: ULÇTIMA CASA POSSUI REDE ELÉTRICA PROX. AO IMÓVEL? SIM PRAZO DE VISTORIA E QUE, EM CASO DE PADRÃO RUA DA PEDRA, CENTRO, S/N</t>
  </si>
  <si>
    <t xml:space="preserve"> ANÁLISE DUP CADASTRO? NÃO  AUTORIZAÇÃO BLITZ URBANA? NÃO  E-MAIL VÁLIDO: NÃO INFORMADO  ENDEREÇO DA CONEXÃO É O MESMO ENDEREÇO De CORRESPONDÊNCIA? SIM ENDEREÇO  PADRÃO FINANCIADO: FPC5  PARCELADO: 24x R$ 18,03  PONTO DE REFERÊNCIA: APÓS A LADEIRA, PROX A CASA DA GRACINHA 09.02.2026          10:54:55            T62342 COORD. GEOGRÁFICAS: NÃO INFORMADO CORRESPONDÊNCIA: ARRAIAL, S/N, ARRAIAL ASSINOU FORMULÁRIO DE FINANC. DE Cliente fica 350 mts da Rede BT mais Próximo,PG VZ: 569612,Medidor VZ:11520735650,Trafo: 0650986,No Cliente não localizado e telefone inválido Descrição problema FINANCIAMENTO DE PADRÃO. CIENTE DO PRAZO DE VISTORIA. **ANEXO DOC. DO LIG. EM PRAÇA PÚBLICA? NÃO LOCAL DEMARCADO: SIM NÃO POSSUI REDE PROX. AO IMÓVEL? SIM PADRÃO ASSINADOS. PADRÃO? SIM *CLIENTE VEIO AO ATENDIMENTO E SOLICITOU CONEXÃO COM SOLICITANTE, FORMULÁRIO DE CONEXÃO E FORMULÁRIO DE FINACIAMENTO DE</t>
  </si>
  <si>
    <t>09.02.2026          09:56:58            U5512390 20260130000238540 CLASSE DE CONSUMO: RESIDENCIAL Cliente fica a mais de 100 metros da rede BT DE PADRÃO Descrição problema NOME DO CLIENTE: Sr. FRANCISCO LOPES DA CONCEICAO SOLICITA FINANCIAMENTO PARCELADO EM: 024 VEZES PONTO DE REFERÊNCIA:  NÃO INFORmado SOLICITAÇÃO VIA BACKOFFICE (MA) Nº DO PROTOCOLO DO SITE TELEFONE: (98) 98879-5668 TIPO DE FASE: MONOFÁSICO: 50A</t>
  </si>
  <si>
    <t xml:space="preserve">               TELEFONE: (99) 98458-2321 09.02.2026          10:17:13            U5512029 CLASSE DE CONSUMO: RESIDENCIAL CPF/CNPJ consultado no site da receita federal e a situação cadastral Código de controle do comprovante: BB5C.67B7.EA03.D424 Descrição problema NOME DO CLIENTE: ADAILTON DE OLIVEIRA SILVA SOLICITA FINANCIAMENTO DE PADRÃO PARCELADO EM: 12_ VEZES PONTO DE REFERÊNCIA:  FAZENDA UNIÃO   APELIDO:  NÃO INFORMADO Rural expansão cliente a ceita financiamento. Sem rede de bt  só mt SOLICITAÇÃO VIA BACKOFFICE MA Nº DO PROTOCOLO DO SITE 20260130008365654 Sem rede expansão de rede TIPO DE FASE: MONOFÁSICO: 25A está regular / ativa no momento do atendimento.</t>
  </si>
  <si>
    <t>ASSINOU FORMULÁRIO DE FINANC. DE PADRÃO? SIM PARCELADO: 12 x R$ 36,05 E-MAIL VÁLIDO: POSSUI REDE PROX. AO IMÓVEL? SIM ANÁLISE DUP CADASTRO? SIM LIG. EM PRAÇA PÚBLICA? AUTORIZAÇÃO BLITZ URBANA? NÃO PADRÃO FINANCIADO: FPC 7 TELEFONE: 98985752707/98984740343 CLIENTE  ROUSEANE NASCIMENTO COSTA VEIO AO ATENDIMENTO E SOLICITOU COORD. GEOGRÁFICAS: -2.7836853677540736, -42.83090792900098 Descrição problema 09.09.2025          09:43:39            T24276 Ligação nova rejeitado por falta de rede pg 13146849 ENDEREÇO DA CONEXÃO É O MESMO ENDEREÇO DE CORRESPONDÊNCIA? SIM CONEXÃO COM FINANCIAMENTO DE PADRÃO. CIENTE DO PRAZO DE VISTORIA. ANEXO DOC. DO SOLICITANTE, FORMULÁRIO DE CONEXÃO E FORMULÁRIO DE ENDEREÇO CORRESPONDÊNCIA: XX FINACIAMENTO DE PADRÃO ASSINADOS. LOCAL DEMARCADO:NÃO WHATSAPP: 98985752707/98984740343</t>
  </si>
  <si>
    <t>09.02.2026          10:23:11            U5516054 CIENTE DO PRAZO DE 10 DIAS ÚTEIS PARA VISTORIA E EXECUÇÃO DO SERVIÇO. CLIENTE AFIRMA QUE JÁ POSSUI O PADRÃO INSTALADO DENTRO DO LIMITE DA VIA Descrição problema FASE:  MONOFASICO DISJUNTOR: 50A Negra - MA, Não executado PADRÃO INSTALADO:  SIM PG1979045 distância mais de 100 metros PONTO DE REFERÊNCIA: localidade R. Fazenda 02, Rural - Formosa da Serra PÚBLICA E CIENTE QUE CASO A INEXISTÊNCIA SEU PEDIDO SERÁ REJEITADO. SOLICITAÇÃO VIA BACKOFFICE MA Nº DO PROTOCOLO DO SITE 20260130000238668 TELEFONE: (99) 98457-2126 localidade R. Fazenda 02, Rural - Formosa da Serra Negra - MA,</t>
  </si>
  <si>
    <t>CONEXÃO COM FINANCIAMENTO DE PADRÃO. CIENTE DO PRAZO DE VISTORIA. Descrição problema POSSUI REDE PROX. AO IMÓVEL? SIM WHATSAPP: 98988623119 COORD. GEOGRÁFICAS:  -2.761140902377786, -42.83924259485712 PROXIMO A CASA CIDE, DEPOIS DO BAR DO GALEGO Sem rede ANEXO DOC. DO SOLICITANTE, FORMULÁRIO DE CONEXÃO E FORMULÁRIO DE ASSINOU FORMULÁRIO DE FINANC. DE PADRÃO? SIM ENDEREÇO CORRESPONDÊNCIA:  RUA INACIO LINS, S/N , AMAPA - BARREIRINHAS FINACIAMENTO DE PADRÃO ASSINADOS. LOCAL DEMARCADO:  NÃO (DESCREVER O LOCAL) PARCELADO: 24 x R$  18,03 MA. TELE: 98988623119 COORDENADAS: -2.761140902377786, -42.83924259485712 TELEFONE:  98988623119 PONTO DE REFERÊNCIA:  PROXIMO A CASA DO CIDE, DEPOIS DO BAR DO GALEGO E-MAIL VÁLIDO: NÃO INFORMOU PADRÃO FINANCIADO: FPC 7 CLIENTE Sr. TELSON MARQUES FERREIRA  VEIO AO ATENDIMENTO E SOLICITOU</t>
  </si>
  <si>
    <t>09.02.2026          10:48:43            T41288 ANÁLISE DUP CADASTRO? NÃO AURICELIA COELHO DE SOUSA  VEIO AO ATENDIMENTO E SOLICITOU CONEXÃO. AURICELIA COELHO DE SOUSA VEIO AO ATENDIMENTO SOLICITAR CONEXAO CHECKLIST PADRÃO MONTADO ASSINADO PELO CLIENTE? SIM CIENTE DO PRAZO DE VISTORIA E Descrição problema E-MAIL VÁLIDO: auriceliacoelhods@gmail.com ENDEREÇO CORRESPONDÊNCIA: POVOADO VARZEA DO MEIO, BR 230 MUNICIPIO DE ENDEREÇO DA CONEXÃO É O MESMO ENDEREÇO DE CORRESPONDÊNCIA? SIM FORMULÁRIO DE CONEXÃO ASSINADO. PADRÃO INSTALADO EXTERNAMENTE? SIM PASTOS BONS/MA PERMANENTE PONTE, AO LADO DO RIACHO GRANDE, BR 230, POVOADO VARZEA DO MEIO PONTO DE REFERÊNCIA: MORADOR CONHECIDO COMO AURICELIA , PASSANDO A POSSUI REDE ELÉTRICA PROX. AO IMÓVEL? SIM QUE, EM CASO DE PADRÃO INCOMPLETO/INEXISTENTE, SEU PEDIDO SERÁ REJEITADO. RG, CPF E CONTRATO DE COMPRAE  VENDA EM ANEXO DOC. DO SOLICITANTE E</t>
  </si>
  <si>
    <t>10.02.2026          14:15:29            U5512753 20260206000249531 APELIDO:  N INFORMADO CLASSE DE CONSUMO: RESIDENCIAL Descrição problema Estrutura mais próxima fica a 200metros rede de bt no PG 22001435 NOME DO CLIENTE: JULLIANY PARCELADO EM: 024 PONTO DE REFERÊNCIA:  NÃO INFORMADO SOLICITA FINANCIAMENTO DE PADRÃO SOLICITAÇÃO VIA BACKOFFICE (MA) Nº DO PROTOCOLO DO SITE TELEFONE: (99) 98520-5505 TIPO DE FASE: MONOFÁSICO: 50A</t>
  </si>
  <si>
    <t>09.02.2026          10:58:06            U5511724 CLASSE DE CONSUMO: RESIDENCIAL Descrição problema NOME DO CLIENTE: JOSIANE DA SILVA SANTOS SOLICITA FINANCIAMENTO DE PADRÃO PARCELADO EM:  6_-_R$_72,10 PONTO DE REFERÊNCIA:  SITUADO ÁS MARGENS DA BR 316 Poste mais próximo do cliente fica a 100 metros número do poste 22082587 SOLICITAÇÃO VIA BACKOFFICE MA Nº DO PROTOCOLO DO SITE 20260130008365845 TELEFONE: (98) 98551-3754 TIPO DE FASE: MONOFÁSICO: 25A</t>
  </si>
  <si>
    <t>09.02.2026          11:04:32            U5512834 11-8112 20260130008365942 35135863  APELIDO:  NÃO INFORMADO                TELEFONE: (99) 985 CLASSE DE CONSUMO: RESIDENCIAL Descrição problema NOME DO CLIENTE:  LILIANA DE SOUZA SILVA  SOLICITA FINANCIAMENTO DE Obstáculo impede a execução pois existe uma ladeira em grande tamanho q o carro não consegue chegar PADRÃO PARCELADO EM: 24_-_R$_18,03 PONTO DE REFERÊNCIA:  FLORISMAR RODRIGUES CC 35135863 INSTALACAO SOLICITAÇÃO VIA BACKOFFICE (MA) Nº DO PROTOCOLO DO SITE Sem rede de BT sem rede de MT PG 1094113 mais próximo fica a 3 mil metros TIPO DE FASE: MONOFÁSICO: até o local da execução. Pois o carro da equipe não se trata de 4x4 ..</t>
  </si>
  <si>
    <t>ASSINOU FORMULÁRIO DE FINANC. DE PADRÃO? SIM Descrição problema Sem rede de MT  PG13047802 WHATSAPP:  99984656131 PADRÃO FINANCIADO: SIM ENDEREÇO CORRESPONDÊNCIA: ET SANTA EMILIA, S/N, ZONA RURAL, POVOADO FINACIAMENTO DE PADRÃO ASSINADOS ANEXO DOC. DO SOLICITANTE, FORMULÁRIO DE CONEXÃO E FORMULÁRIO DE TELEFONE: 99984656131 BARREIRINHA 02 COORD. GEOGRÁFICAS: NAO APRESENTOU ENDEREÇO DA CONEXÃO É O MESMO ENDEREÇO DE CORRESPONDÊNCIA? SIM LIG. EM PRAÇA PÚBLICA? AUTORIZAÇÃO BLITZ URBANA?  NÃO PADRÃO. CIENTE DO PRAZO DE VISTORIA. POSSUI REDE PROX. AO IMÓVEL? SIM  PARCELADO: 24 x R$ 18,03 E-MAIL VÁLIDO: NAO POSSUI  SEBASTIAO FERREIRA LIMA CIDADE: PEDREIRAS CLIENTE VEIO AO ATENDIMENTO E SOLICITOU CONEXÃO COM FINANCIAMENTO DE</t>
  </si>
  <si>
    <t>09.02.2026          12:27:33            T58088 ANEXO DOC. DO SOLICITANTE E FORMULÁRIO DE CONEXÃO ASSINADO. ANÁLISE DUP CADASTRO? SIM CHECKLIST PADRÃO MONTADO ASSINADO PELO CLIENTE? SIM CLIENTE VEIO AO ATENDIMENTO E SOLICITOU CONEXÃO. CIENTE DO PRAZO DE COORD. GEOGRÁFICAS: NÃO LOCALIZADAS Descrição problema ENDEREÇO CORRESPONDÊNCIA: RUA 02, CASA 16 ENDEREÇO DA CONEXÃO É O MESMO ENDEREÇO DE CORRESPONDÊNCIA? SIM PADRÃO INSTALADO EXTERNAMENTE?  SIM PONTO DE REFERÊNCIA: PROX DA ENTRADA, CASA AMARELA POSSUI REDE ELÉTRICA PROX. AO IMÓVEL? SIM SERÁ REJEITADO. Sem rede instalação possuí padrão área interna da vale PG mais próximo fica fora 557770 componente TELEFONE:  9984697786 VISTORIA E QUE, EM CASO DE PADRÃO INCOMPLETO/INEXISTENTE, SEU PEDIDO WHATSAPP: 9984697786 mais próximo 0901075</t>
  </si>
  <si>
    <t xml:space="preserve">               TELEFONE: (98) 98182-8503 09.02.2026          11:30:29            U5512029 CLASSE DE CONSUMO: RESIDENCIAL CPF/CNPJ consultado no site da receita federal e a situação cadastral Cliente está  mas de 100 metros  distante da  rede de  BT componente 0996483 Código de controle do comprovante: DB5B.D00D.91C9.9075 DE PADRÃO Descrição problema NOME DO CLIENTE: MARIA ROBERTA OLIVEIRA QUINDERE SOLICITA FINANCIAMENTO PARCELADO EM: 24_ VEZES PONTO DE REFERÊNCIA:  CABANA POPULAR   APELIDO:  NÃO INFORMADO SOLICITAÇÃO VIA BACKOFFICE MA Nº DO PROTOCOLO DO SITE 20260129008364884 TIPO DE FASE: MONOFÁSICO: 25A está regular / ativa no momento do atendimento.</t>
  </si>
  <si>
    <t>2026020699196145 Anexos BackOffice Equatorial Energia MA BackOffice Equatorial Energia v 2.1.2 - GMZ Solutions CPF ou CNPJ validado pelo formulário Conta Contrato Conta Contrato validada pelo formulário Conta ativa no momento da solicitação Dados Orçamento de Conexão – 1770398438 Dados da Solicitação Dados do Usuário Logado Data 06/02/2026 17:34:05 Nome do usuário logado POTÊNCIA INVERSOR: 10,00 KW POTÊNCIA MÓDULOS: 12,10 KW Painel de Agendamentos Preferência de retorno de contato Protocolos de Solicitação 20260206008370318 Relatórios Situação Em Aberto</t>
  </si>
  <si>
    <t xml:space="preserve"> NÃO INFORMADO                TELEFONE: (99) 98412-5425 09.02.2026          11:38:56            U5512834 20260129008364965 CLASSE DE CONSUMO: RESIDENCIAL Cliente fica a 97 metros de distância do PG de MT mais próximo n 1830819, zona rural DE PADRÃO Descrição problema NOME DO CLIENTE: RIQUELME ALVES BARROS DA CRUZ  SOLICITA FINANCIAMENTO PARCELADO EM: 24_-_R$_18,03 PONTO DE REFERÊNCIA:  PROX DA IGREJA NOSSA SENHORA APARECIDA  APELIDO: SOLICITAÇÃO VIA BACKOFFICE (MA) Nº DO PROTOCOLO DO SITE TIPO DE FASE: MONOFÁSICO:</t>
  </si>
  <si>
    <t>09.02.2026          11:51:22            U5512390 20260129008365164 CLASSE DE CONSUMO: RESIDENCIAL Cliente, área de expansão fica aproximadamente ums 500mtrs da MT mais próximo,pg ilegível Descrição problema FINANCIAMENTO DE PADRÃO MADEIRA DE ALTOS E BAIXOS / DEPOIS DA FAZENDA DO RONALDO NOME DO CLIENTE: MARCOS VINICIUS CONCEIÇÃO MARCINEIRO SOLICITA PARCELADO EM: 12_-_R$_36,05 PONTO DE REFERÊNCIA:  ESTRADA PROXIMO AO POVOADO IRICURI / CASA DE SOLICITAÇÃO VIA BACKOFFICE (MA  ) Nº DO PROTOCOLO DO SITE TELEFONE: (98) 98469-6340 TIPO DE FASE: MONOFÁSICO: 50A</t>
  </si>
  <si>
    <t xml:space="preserve">               TELEFONE: (99) 98471-2339 09.02.2026          11:54:00            U5512834 20260130008365681 CLASSE DE CONSUMO: RESIDENCIAL Cliente a 150 metro do porte  será nescessário uma expansão de rede DE PADRÃO Descrição problema NOME DO CLIENTE: ANA CLEIDE SOBRINHO DOS SANTOS SOLICITA FINANCIAMENTO Não executado PARCELADO EM: 24_-_R$_18,03 PONTO DE REFERÊNCIA:  TALÃO 33629842 APELIDO:  NÃO INFORMADO SOLICITAÇÃO VIA BACKOFFICE (MA) Nº DO PROTOCOLO DO SITE TIPO DE FASE: MONOFÁSICO: logradouro RD 006 , POVOADO PE DA PONTE</t>
  </si>
  <si>
    <t>09.02.2026          11:55:18            U5516057 CLASSE DE CONSUMO: RESIDENCIAL Descrição problema Fica a 20 metros da rede MT poste mais próximo 1970488 NOME DO CLIENTE: RAIMUNDO NONATO MONTEIRO BORGES PARCELADO EM: 12XR$_36,05 PONTO DE REFERÊNCIA: NÃO INFORMADO SOLICITA FINANCIAMENTO DE PADRÃO SOLICITAÇÃO VIA BACKOFFICE MA Nº DO PROTOCOLO DO SITE 20260202008366733 TELEFONE: (99) 98448-8635 TIPO DE FASE: MONOFÁSICO</t>
  </si>
  <si>
    <t>09.02.2026          11:56:53            U5512753 20260129008365165 APELIDO:  N INFORMADO CLASSE DE CONSUMO: RESIDENCIAL DEPOIS DO ALTO DO DIDI Descrição problema NOME DO CLIENTE: RITA DE CASSIA GOMES PEREIRA PARCELADO EM: 24_-_R$_18,03 PONTO DE REFERÊNCIA:  ANTES DA FAZENDA UNIMAR SOLICITA FINANCIAMENTO DE PADRÃO SOLICITAÇÃO VIA BACKOFFICE (MA) Nº DO PROTOCOLO DO SITE Sem rede e o cliente aceita financiamento distancia da BT 250mts TELEFONE: (98) 98489-1055 TIPO DE FASE: MONOFÁSICO: ANTES DA FAZENDA UNIMAR</t>
  </si>
  <si>
    <t>09.02.2026          13:46:26            U5512029 CIENTE DO PRAZO DE 05 DIAS ÚTEIS PARA VISTORIA E EXECUÇÃO DO SERVIÇO. CLIENTE AFIRMA QUE JÁ POSSUI O PADRÃO INSTALADO DENTRO DO LIMITE DA VIA CPF/CNPJ consultado no site da receita federal e a situação cadastral Cliente sem rede e sem padrão,  zona rural sem acesso pra cami hão o cliente foi orientado como Código de controle do comprovante: B6A1.270B.76DD.5DEE Descrição problema PADRÃO INSTALADO:  SIM FASE: Monofásico    DISJUNTOR: 25A PONTO DE REFERÊNCIA: NÃO INFORMADO PÚBLICA E CIENTE QUE CASO A INEXISTÊNCIA SEU PEDIDO SERÁ REJEITADO. SOLICITAÇÃO VIA BACKOFFICE MA Nº DO PROTOCOLO DO SITE 20260202000243339 TELEFONE: (98) 98505-6969 está regular / ativa no momento do atendimento. proceder</t>
  </si>
  <si>
    <t>09.02.2026          14:03:55            U5511235 CLASSE DE CONSUMO: residencial Descrição problema NOME DO CLIENTE: GILMONE DAS NEVES SANTOS Nº DO PROTOCOLO DO SITE 20260202000243432 PARCELADO EM: 001 PONT REF: BAIRRO SAO BENTO SEM rede SOLICITAÇÃO DE LIGAÇÃO COM FINANCIAMENTO DE PADRÃO VIA SITE (MARANHAO) TELEFONE: (99) 98130-0315 TIPO DE FASE: MONOFÁSICO</t>
  </si>
  <si>
    <t>09.02.2026          15:06:23            T53136 ANEXODOC. DOSOLICITANTE, FORMULÁRIO DE CONEXÃO E FORMULÁRIO DE ANÁLISE DUP CADASTRO? SIM ASSINOU FORMULÁRIO DE FINANC. DE PADRÃO? SIM CLIENTE VEIOAOATENDIMENTOE SOLICITOUCONEXÃO COM FINANCIAMENTO DE CODO-MA COORD. GEOGRÁFICAS: NAO INFORMADO; Cliente fica a 70mt do último pg COM BT.  Último pg-1217470  com bt. Pg-1863304 bt mais próximo do DO PRAZO DE VISTORIA. Descrição problema E-MAIL VÁLIDO: NAO INFORMADO ENDEREÇO CORRESPONDÊNCIA: POVOADO SANTO ANTONIO, S/N, ZONA RURAL, ENDEREÇO DA CONEXÃO ÉO MESMO ENDEREÇODE CORRESPONDÊNCIA? SIM FINACIAMENTO DE LOCALDEMARCADO: NÃO (DESCREVER OLOCAL) PADRÃO ASSINADOS. PADRÃO. CIENTE PADRÃOFINANCIADO: PFC7 PARCELADO: 24x R$ 18,03 PONTO DE REFERÊNCIA: DO LADO DA FAZENDA MALHADA, DO MARCOS DO FRANGO</t>
  </si>
  <si>
    <t>09.02.2026          14:14:19            U5512390 20260202000243407 CLASSE DE CONSUMO: RESIDENCIAL Descrição problema NOME DO CLIENTE: SEBASTIAO DE SOUSA SILVA SOLICITA FINANCIAMENTO DE PADRÃO PARCELADO EM: 024 VEZES PONTO DE REFERÊNCIA:  não informado SOLICITAÇÃO VIA BACKOFFICE (MA ) Nº DO PROTOCOLO DO SITE Sem rede no local. TELEFONE: (99) 99163-2693 TIPO DE FASE: MONOFÁSICO: 50A</t>
  </si>
  <si>
    <t>09.02.2026          14:57:08            U5514259 Cliente em construção, sem rede próx a residência Descrição problema NOME DO CLIENTE:MARIA LUANA ALVES SILVA PARCELADO EM:24_-_R$_18,03 REFRENCIA:PROXIMO A CASA DO PETELECO SOLICITA FINANCIAMENTO DE PADRÃO SOLICITAÇÃO VIA BACKOFFICE MA Nº DO PROTOCOLO DO SITE 20260202008366876 TELEFONE:(99) 99199-9199 TIPO DE FASE: MONOFÁSICO: 25A</t>
  </si>
  <si>
    <t>09.02.2026          15:29:08            U5512753 20260203000245282 APELIDO:  N INFORMADO CLASSE DE CONSUMO: RESIDENCIAL Descrição problema NOME DO CLIENTE: JOSE SANTANA PARCELADO EM: 024 PONTO DE REFERÊNCIA:  VIZINHA. GIOVANY SOLICITA FINANCIAMENTO DE PADRÃO SOLICITAÇÃO VIA BACKOFFICE (MA) Nº DO PROTOCOLO DO SITE TELEFONE: (99) 98496-5787 TIPO DE FASE: MONOFÁSICO: 50A</t>
  </si>
  <si>
    <t>09.02.2026          15:32:49            U5511235 CLASSE DE CONSUMO: residencial Descrição problema NOME DO CLIENTE: REBEKA DA SILVA COELHO Nº DO PROTOCOLO DO SITE 20260128000234435 PARCELADO EM: 012 PONT REF: NAO INFORMADO SOLICITAÇÃO DE LIGAÇÃO COM FINANCIAMENTO DE PADRÃO VIA SITE (MARANHAO) TELEFONE: (99) 98405-1152 TIPO DE FASE: MONOFÁSICO</t>
  </si>
  <si>
    <t>POSSUI REDE ELÉTRICA PROX. AO IMÓVEL? SIM CHECKLIST PADRÃO MONTADO ASSINADO PELO CLIENTE? SIM PONTO DE REFERÊNCIA: PROX AO BAR DA KATIA SERÁ REJEITADO. ANÁLISE DUP CADASTRO? SIM ENDEREÇO CORRESPONDÊNCIA: XXXXXXXXXXXXXXXXXXXXXXXXXXXXXXXXXXXXX CLIENTE VEIO AO ATENDIMENTO E SOLICITOU CONEXÃO. CIENTE DO PRAZO DE E-MAIL VÁLIDO: ANEXO DOC. DO SOLICITANTE E FORMULÁRIO DE CONEXÃO ASSINADO. COORD. GEOGRÁFICAS: -2.7613064388905086, -42.825068257287334 Descrição problema ENDEREÇO DA CONEXÃO É O MESMO ENDEREÇO DE CORRESPONDÊNCIA? SIM PADRÃO INSTALADO EXTERNAMENTE?  SIM 07.10.2025          16:42:44            T31125 Rede bt passa a mais ou menos 200m da residência, necessita de rede bt ,último pg13120977 TELEFONE: 98988149638 Sr. MARYSSON PEREIRA DA SILVA VISTORIA E QUE, EM CASO DE PADRÃO INCOMPLETO/INEXISTENTE, SEU PEDIDO WHATSAPP: 98988149638</t>
  </si>
  <si>
    <t>09.02.2026          17:19:47            T52352 ANEXO DOC. DO SOLICITANTE, FORMULÁRIO DE CONEXÃO E FORMULÁRIO DE ANÁLISE DUP CADASTRO? NÃO ASSINOU FORMULÁRIO DE FINANC. DE PADRÃO? SIM AUTORIZAÇÃO BLITZ URBANA? NÃO CLIENTE MARIA DAS NEVES PEREIRA MARCAL SOLICITOU CONEXAO NOVA COM CLIENTE VEIO AO ATENDIMENTO E SOLICITOU CONEXÃO COM FINANCIAMENTO DE COORD. GEOGRÁFICAS: -2.105868,-45.88331,132 Descrição problema E-MAIL VÁLIDO: NÃO APRESENTOU ENDEREÇO CORRESPONDÊNCIA: POVOADO SÃO JOSE I , ZONA RURAL, MUNICIPIO DE ENDEREÇO DA CONEXÃO É O MESMO ENDEREÇO DE CORRESPONDÊNCIA? SIM FINACIAMENTO DE PADRÃO ASSINADOS. FINANCIAMENTO DE PADRAO FPC7 GOVERNADOR NUNES FREIRE. INSTALACAO VIZINHO: 38186752 LIG. EM PRAÇA PÚBLICA? LOCAL DEMARCADO: SIM NAO PADRÃO FINANCIADO: SIM</t>
  </si>
  <si>
    <t>09.02.2026          17:00:12            U5512834 20260203000245500 98486-7108 CLASSE DE CONSUMO: RESIDENCIAL COELHO  KM APELIDO:  NÃO INFORMADO                TELEFONE: (99) Descrição problema MA 136, 1124 - FLORESTA. SAO PEDRO DOS CRENTES CEP 65978-000 NOME DO CLIENTE: RAIMUNDO MARTINS COSTA  SOLICITA FINANCIAMENTO DE PADRÃO PARCELADO EM: 024 PONTO DE REFERÊNCIA:  NA BEIRA DA ESTRADA PROXIMO AO COLÉGIO HIDELBRANDO Pg mais próximo 1502837 SOLICITAÇÃO VIA BACKOFFICE (MA) Nº DO PROTOCOLO DO SITE TIPO DE FASE: MONOFÁSICO:</t>
  </si>
  <si>
    <t>COORD. GEOGRÁFICAS: -2.764150838635698, -42.8251585234214 LOCAL DEMARCADO: SIM PARCELADO: 24x R$ 18,03 Rede bt fica aproximadamente 50m da solicitação WHATSAPP: 98988709472 ANÁLISE DUP CADASTRO? SIM PRÓXIMO: 17053901263 BARREIRINHAS - MA PADRÃO. CIENTE DO PRAZO DE VISTORIA. ANEXO DOC. DO SOLICITANTE, FORMULÁRIO DE CONEXÃO E FORMULÁRIO DE 22.10.2025          18:04:19            T59245 E-MAIL VÁLIDO:NÃO HÁ ENDEREÇO DA CONEXÃO É O MESMO ENDEREÇO DE CORRESPONDÊNCIA? SIM CLIENTE VEIO AO ATENDIMENTO E SOLICITOU CONEXÃO COM FINANCIAMENTO DE ASSINOU FORMULÁRIO DE FINANC. DE PADRÃO? SIM POSSUI REDE PROX. AO IMÓVEL? SIM PONTO DE REFERÊNCIA: CASA DA VANESSA, JULINHO E FRANCISCO - MEDIDOR FINANCIAMENTO DE PADRÃO ASSINADOS. PADRÃO FINANCIADO: FPC ENDEREÇO CORRESPONDÊNCIA:  POVOADO RIACHO, S/N, SÃO FRANCISCO -</t>
  </si>
  <si>
    <t>09.02.2026          17:06:15            U5512390 20260203000245519 CLASSE DE CONSUMO: RESIDENCIAL Cliente fica a mais de 200 metros da rede BT e MT PG 2089729 Descrição problema NOME DO CLIENTE: MARIA DA PAZ LOPES DE ARAUJO PARCELADO EM: 24 VEZES PONTO DE REFERÊNCIA: NÃO INFORMADO SOLICITA FINANCIAMENTO DE PADRÃO SOLICITAÇÃO VIA BACKOFFICE (PI) Nº DO PROTOCOLO DO SITE TELEFONE: (98) 97008-4269 TIPO DE FASE: MONOFÁSICO: 50A</t>
  </si>
  <si>
    <t xml:space="preserve">  Sem rede de BT  somente  Rede de  MT  mais próximo  fica a  40 metros Poste e componente 141450x  da residência  da solicitante 09.02.2026          17:14:20            U5514801 20260203000245589 CLASSE DE CONSUMO: RESIDENCIAL Descrição problema MAIANE BRITO DA SILVA SOLICITA FINANCIAMENTO DE PADRÃO Não existe imóvel no local somente o terreno sem marcação PARCELADO EM: 24 VEZES PONTO DE REFERÊNCIA: NAO INFORMADO SOLICITAÇÃO VIA BACKOFFICE EQUATORIAL MA Nº DO PROTOCOLO DO SITE: TELEFONE: (99) 98554-2198 TIPO DE FASE: MONOFÁSICO</t>
  </si>
  <si>
    <t xml:space="preserve">   NO  FIM  RUA  CASA DO DANIEL .  CIDADE TUNTUM 09.02.2026          17:21:36            T12490 ANEXO DOC. DO SOLICITANTE, FORMULÁRIO DE CONEXÃO E FORMULÁRIO DE PADRAO ANÁLISE DUP CADASTRO? NÃO AUTORIZAÇÃO BLITZ URBANA? NÃO CLIENTE VEIO AO ATENDIMENTO E SOLICITOU CONEXÃO COM O PADRÃO JÁ COORD. GEOGRÁFICAS: -5.2196988364490196, -44.63683798623304 DANIEL BRASIL LOPES  CLIENTE    SOLICITOU CONEXAO NOVA COM COMPADRAO JÁ DEVIDAMENTE MONTADO. CIENTE DO PRAZO DE VISTORIA. Descrição problema E-MAIL VÁLIDO: NÃO APRESENTOU ENDEREÇO CORRESPONDÊNCIA:  LOTEAMENTO SANTA   CRUZ   BAIRRO  SANTA  CRUZ ENDEREÇO DA CONEXÃO É O MESMO ENDEREÇO DE CORRESPONDÊNCIA? SIM Expansão de rede, MT passa próximo INSTALACAO VIZINHO: XXXXXXXXXX LIG. EM PRAÇA PÚBLICA?   NAO LOCAL DEMARCADO: SIM MONTADO EM CAMPO MONTADO.</t>
  </si>
  <si>
    <t>09.02.2026          17:22:36            U5512390 20260203000245665 CLASSE DE CONSUMO: RESIDENCIAL DE PADRÃO Descrição problema NOME DO CLIENTE: PAULO SERGIO BILIO DE OLIVEIRA SOLICITA FINANCIAMENTO PARCELADO EM: 024VEZES PG da rede de mt existente  2203944 PONTO DE REFERÊNCIA:  NÃO INFORMADO SOLICITAÇÃO VIA BACKOFFICE (MA ) Nº DO PROTOCOLO DO SITE TELEFONE: (99) 98534-7065 TIPO DE FASE: MONOFÁSICO: 50A</t>
  </si>
  <si>
    <t>09.02.2026          17:35:04            U5512834 20260203000245581 CLASSE DE CONSUMO: RESIDENCIAL Cliente esta a 80 metros da BT mais próxima componente 305523X medidor vizinho 10651742426 Descrição problema INFORMADO                TELEFONE: (98) 98500-6882 NOME DO CLIENTE: MARIELLE ARAUJO PEREIRA   SOLICITA FINANCIAMENTO DE PADRÃO PARCELADO EM: 024 PONTO DE REFERÊNCIA:  POVOADO SANTO ANTÔNIO/ZONA RURAL  APELIDO:  NÃO SOLICITAÇÃO VIA BACKOFFICE (MA) Nº DO PROTOCOLO DO SITE TIPO DE FASE: MONOFÁSICO:</t>
  </si>
  <si>
    <t>SOLICITOU CONEXÃO COMFINANCIAMENTO DE PADRÃO. CIENTE DO PRAZO DE COORD. GEOGRÁFICAS: XXXXXX;PONTO DE REFERÊNCIA:PROX A DONA 99984139023E-MAIL VÁLIDO: XXXXXXENDEREÇO DA CONEXÃO É O MESMO ENDEREÇO LOCAL)LIG. EM PRAÇA PÚBLICA? AUTORIZAÇÃO BLITZ URBANA? NÃOPOSSUI Sem de de BT só tem rede de MT a 40 metro 16.12.2025          11:51:07            C96313050 FORMULÁRIO DE FINACIAMENTO DE PADRÃO ASSINADOS Descrição problema REDE PROX. AO IMÓVEL? SIMTELEFONE: 99984139023WHATSAPP: PFC7PARCELADO: 9x R$ 48,07LOCAL DEMARCADO: SIM OU NÃO (DESCREVER O DeCORRESPONDÊNCIA? SIMENDEREÇO CORRESPONDÊNCIA: XXXXXXASSINOU FORMULÁRIO VISTORIA.**ANEXO DOC. DO SOLICITANTE, FORMULÁRIO DE CONEXÃO E DE FINANC. DE PADRÃO? SIM*CLIENTE VEIO AO ATENDIMENTO E MARINALVAANÁLISE DUP CADASTRO? NÃOPADRÃO FINANCIADO: FPC5 OU</t>
  </si>
  <si>
    <t>10.02.2026          08:31:16            U5514801 20260203008367523 CLASSE DE CONSUMO: RESIDENCIAL Descrição problema MARIA CAROLINA ARAUJO COSTA SOLICITA FINANCIAMENTO DE PADRÃO PARCELADO EM: 24 VEZES PG 14002992 a UC FICA A 500 metros da rede BT MED ViZ 10144268127 PONTO DE REFERÊNCIA: RESIDENCIAL GUIMARÃES , QUADRA 05, LOTE 30 SOLICITAÇÃO VIA BACKOFFICE EQUATORIAL MA Nº DO PROTOCOLO DO SITE: TELEFONE: 99984730256 TIPO DE FASE: MONOFÁSICO</t>
  </si>
  <si>
    <t xml:space="preserve"> NÃO INFORMADO                TELEFONE: (99) 98543-1859 10.02.2026          08:46:46            U5512029 CLASSE DE CONSUMO: RESIDENCIAL CPF/CNPJ consultado no site da receita federal e a situação cadastral Código de controle do comprovante: F630.BD20.052B.57BE Descrição problema Expansão de rede LADO DE MURO NA FRENTE, CONSTRUÇÃO NOVA DA RITA PROFESSORA   APELIDO: NOME DO CLIENTE: DOMINGOS DE SOUSA LIMA   SOLICITA FINANCIAMENTO DE PADRÃO PARCELADO EM: 3_ VEZES PONTO DE REFERÊNCIA:  PROX AO JOÃO DO OLIMPIO, TEM UMA CONSTRUÇÃO AI SOLICITAÇÃO VIA BACKOFFICE MA Nº DO PROTOCOLO DO SITE 20260203008367844 Sem papel de ligação nova o cliente não atende o telefone TIPO DE FASE: MONOFÁSICO: 25A está regular / ativa no momento do atendimento.</t>
  </si>
  <si>
    <t xml:space="preserve"> ANÁLISE DUP CADASTRO? NÃO  AUTORIZAÇÃO BLITZ URBANA? NÃO  E-MAIL VÁLIDO: NÃO INFORMADO  ENDEREÇO DA CONEXÃO É O MESMO ENDEREÇO De CORRESPONDÊNCIA? SIM ENDEREÇO  PADRÃO FINANCIADO: FPC5  PARCELADO: 24x R$ 18,03  PONTO DE REFERÊNCIA: PROX AO TOP 10 10.02.2026          09:47:22            T62342 COORD. GEOGRÁFICAS: NÃO INFORMADO CORRESPONDÊNCIA: BANDOLIM, S/N, BANDOLIM ASSINOU FORMULÁRIO DE FINANC. Cliente sem rede de BT e MT rede mais próxima 200m da BT MEDIDOR MAIS PRÓXIMO 11022021895 DE PADRÃO? SIM *CLIENTE VEIO AO ATENDIMENTO E SOLICITOU CONEXÃO COM Descrição problema FINANCIAMENTO DE PADRÃO. CIENTE DO PRAZO DE VISTORIA. **ANEXO DOC. DO LIG. EM PRAÇA PÚBLICA? NÃO LOCAL DEMARCADO: SIM NÃO POSSUI REDE PROX. AO IMÓVEL? SIM PADRÃO ASSINADOS. SOLICITANTE, FORMULÁRIO DE CONEXÃO E FORMULÁRIO DE FINACIAMENTO DE TELEFONE: 98985021959</t>
  </si>
  <si>
    <t>10.02.2026          09:25:48            U5511235 CLASSE DE CONSUMO: residencial Descrição problema NOME DO CLIENTE:  SEBASTIAO CARDOSO GUIMARAES Nº DO PROTOCOLO DO SITE 20260204000246939 PARCELADO EM: 024 PONT REF: PRES SARNEY, S/N - CEDRO. LAGOA DO MATO CEP 65683000 SOLICITAÇÃO DE LIGAÇÃO COM FINANCIAMENTO DE PADRÃO VIA SITE (MARANHAO) TELEFONE: (99) 98539-6314 TIPO DE FASE: MONOFÁSICO VIZINHA. GIOVANY</t>
  </si>
  <si>
    <t>(DESCREVER O LOCAL)LIG. EM PRAÇA PÚBLICA? AUTORIZAÇÃO BLITZ ,FAZENDA DO JOÃO BATISTAANÁLISE DUP CADASTRO? NÃOPADRÃO 23.12.2025          13:01:58            C96313050 99984428676WHATSAPP:  99984428676E-MAIL VÁLIDO: XXXXXXENDEREÇO DA ATENDIMENTO E SOLICITOU CONEXÃO COMFINANCIAMENTO DE PADRÃO. CIENTE DO CONEXÃO E FORMULÁRIO DE FINACIAMENTO DE PADRÃO ASSINADOS CONEXÃO É O COORD. GEOGRÁFICAS: XXXXXX;PONTO DE REFERÊNCIA:PROX A CASA DA JORDANIA Descrição problema FINANCIADO: FPC5PARCELADO: 24x R$ 18,03LOCAL DEMARCADO: SIM OU NÃO MESMO ENDEREÇO DeCORRESPONDÊNCIA? SIMENDEREÇO CORRESPONDÊNCIA: PRAZO DE VISTORIA.**ANEXO DOC. DO SOLICITANTE, FORMULÁRIO DE Solmente rede de mt  a 30 metro 926931 URBANA? NÃOPOSSUI REDE PROX. AO IMÓVEL? SIMTELEFONE: XXXXXXASSINOU FORMULÁRIO DE FINANC. DE PADRÃO? SIM*CLIENTE VEIO AO</t>
  </si>
  <si>
    <t>10.02.2026          09:44:00            U5516057 CLASSE DE CONSUMO: RESIDENCIAL Descrição problema NOME DO CLIENTE: JOSE MARIA CONCEICAO DA SILVA PARCELADO EM: 024 PONTO DE REFERÊNCIA: NÃO INFORMADO SOLICITA FINANCIAMENTO DE PADRÃO SOLICITAÇÃO VIA BACKOFFICE MA Nº DO PROTOCOLO DO SITE 20260204000247028 TELEFONE: (99) 98443-4702 TIPO DE FASE: Monofásico</t>
  </si>
  <si>
    <t>10.02.2026          09:50:31            U5514259 A rede de bt  está a uns 85 metros de distância CIENTE QUE CASO A INEXISTÊNCIA SEU PEDIDO SERÁ REJEITADO. CIENTE DO DISJUNTOR: 50A Descrição problema FASE: MONOFÁSICO FIRMA QUE JÁ POSSUI O PADRÃO INSTALADO DENTRO DO LIMITE DA VIA PÚBLICA E PADRÃO INSTALADO:  SIM PRAZO DE 05 DIAS ÚTEIS PARA VISTORIA E EXECUÇÃO DO SERVIÇO. REFRENCIA:NÃO INFORMADO SOLICITAÇÃO VIA BACKOFFICE MA DO PROTOCOLO DO 20260204000247040 TELEFONE:(98) 98455-7242</t>
  </si>
  <si>
    <t>10.02.2026          09:56:29            U5513369 CLASSE DE CONSUMO: RESIDENCIAL Descrição problema NOME DO CLIENTE:   ANTONIO PEREIRA DA SILVA FILHO Nº DO PROTOCOLO DO SITE 20260204000247073 PARCELADO EM: 24 VEZES NO VALOR DE R$ . PONTO DE REFERÊNCIA: VIZINHA. GIOVANY SOLICITAÇÃO DE LIGAÇÃO COM FINANCIAMENTO DE PADRÃO VIA SITE (MA) TELEFONE:  (99) 98553-9609 TIPO DE FASE: monofásico</t>
  </si>
  <si>
    <t>10.02.2026          09:57:08            U5511235 CLASSE DE CONSUMO: residencial Descrição problema NOME DO CLIENTE: ANA PAULA SILVA Nº DO PROTOCOLO DO SITE 20260204000247100 PARCELADO EM: 024 PONT REF: NAO INFORMADO SOLICITAÇÃO DE LIGAÇÃO COM FINANCIAMENTO DE PADRÃO VIA SITE (MARANHAO) TELEFONE:  (99) 98442-1467 TIPO DE FASE: MONOFÁSICO</t>
  </si>
  <si>
    <t>04.02.2026          10:27:32            T12524 ANEXO DOC. DO SOLICITANTE, FORMULÁRIO DE CONEXÃO E FORMULÁRIO DE ANÁLISE DUP CADASTRO? NÃO ASSINOU FORMULÁRIO DE FINANC. DE PADRÃO? SIM CLIENTE VEIO AO ATENDIMENTO E SOLICITOU CONEXÃO COM FINANCIAMENTO DE COORD. GEOGRÁFICAS: XXXXXX; Cliente a mas de 50 metros da bt PG mas próximo 22041694 Descrição problema E-MAIL VÁLIDO:MARIADEUZUITA2636@GMAIL.COM ENDEREÇO CORRESPONDÊNCIA:rua da piçarreira ENDEREÇO DA CONEXÃO É O MESMO ENDEREÇO De CORRESPONDÊNCIA? SIM Equipe não conseguiu localizar o endereço do cliente,  a Equipe ligou em todos os números que o FINACIAMENTO DE PADRÃO ASSINADOS. LIG. EM PRAÇA PÚBLICA? AUTORIZAÇÃO BLITZ URBANA? NÃO LOCAL DEMARCADO: SIM OU NÃO (DESCREVER O LOCAL) PADRÃO FINANCIADO: PFC7 PADRÃO. CIENTE DO PRAZO DE VISTORIA. PARCELADO: 24x R$ 18,03 PONTO DE REFERÊNCIA:prox a aldeni POSSUI REDE PROX. AO IMÓVEL? SIM</t>
  </si>
  <si>
    <t xml:space="preserve"> PG 1126324 componente 1136046 distância 100 metros da BT 10.02.2026          10:51:42            U5510702 CIENTE DO PRAZO DE 05 DIAS ÚTEIS PARA VISTORIA E EXECUÇÃO DO SERVIÇO. CLIENTE AFIRMA QUE JÁ POSSUI O PADRÃO INSTALADO DENTRO DO LIMITE DA VIA DISJUNTOR: 50A Descrição problema ENDEREÇO:municipio BARAO DE GRAJAU FASE: Monofásico Nº DO PROTOCOLO DO SITE 20260131008366345 PADRÃO INSTALADO:  SIM PONTO DE REFERÊNCIA:  POR TRÁS DA ANTIGA MADEIREIRA DO REISINHO TAVARES PÚBLICA E CIENTE QUE CASO A INEXISTÊNCIA SEU PEDIDO SERÁ REJEITADO. SOLICITAÇÃO VIA BACKOFFICE MARANHÃO TELEFONE: (89) 99406-7798 Tipo endereco r bairro VILA DO BEC complemento CASA logradouro JOAQUINA QUARESMA numero imovel 04 ponto referencia POR TRÁS DA ANTIGA MADEIREIRA DO REISINHO TAVARES</t>
  </si>
  <si>
    <t xml:space="preserve"> FINANCIAMENTO DE PADRÃO. CIENTE DO PRAZO DE VISTORIA.**ANEXO DOC. DO -44.82313183374827   -    ENREÇO:  BR  226  PV  CIPO  PONTO DE 10.02.2026          10:55:53            T12490 2000881729 ANÁLISE DUP CADASTRO? SIM /PADRÃO FINANCIADO: FPC5PARCELADO: 24 x R$ 18,03 LOCAL DEMARCADO: NÃO (ZONA RURAL)LIG. EM PRAÇA CORRESPONDÊNCIA: BR  226  PV  CIPO ASSINOU FORMULÁRIO DE FINANC. DE Descrição problema Expansão de rede, será necessário apoio implantação de poste FINACIAMENTO DE PADRÃO ASSINADOS. MARIA DAS DORES DAS NEVES   COORD. GEOGRÁFICAS:  -5.399583171658022, MESMO ENDEREÇO DE CORRESPONDÊNCIA? SIM /ENDEREÇO OLIESSO  CC  VIZINHA  3019440647  INSTALACAO PADRÃO? SIM /*CLIENTE VEIO AO ATENDIMENTO E SOLICITOU CONEXÃO COM PÚBLICA? AUTORIZAÇÃO BLITZ URBANA?  / NÃOPOSSUI REDE PROX. AO IMÓVEL? REFERÊNCIA: AO LADO DA IGREJA ASSEMBELIA DE DEUS  ANTES  DA  ENTRADA  DA SIM /TELEFONE:  99991741780WHATSAPP:  99991741780E-MAIL SOLICITANTE, FORMULÁRIO DE CONEXÃO E FORMULÁRIO DE VÁLIDO: XXXXXXXXXXXXXXXXXXXXXXXXXXXXXXXXXXXXXENDEREÇO DA CONEXÃO É O</t>
  </si>
  <si>
    <t>28.01.2026          12:42:12            C96313050 ANEXO DOC. DO SOLICITANTE E FORMULÁRIO DE CONEXÃO ANÁLISE DUP CADASTRO? NÃO ASSINADO. CHECKLIST PADRÃO MONTADO ASSINADO PELO CLIENTE? SIM CIENTE DO PRAZO DE VISTORIA E QUE, EM CASO DE PADRÃO CLIENTE VEIO AO ATENDIMENTO E SOLICITOU CONEXÃO. COORD. GEOGRÁFICAS: XXXXXX CORRESPONDÊNCIA? SIM Descrição problema E-MAIL VÁLIDO: XXXXXX ENDEREÇO CORRESPONDÊNCIA: XXXXXX ENDEREÇO DA CONEXÃO É O MESMO ENDEREÇO DE INCOMPLETO/INEXISTENTE, SEU PEDIDO SERÁ REJEITADO. PADRÃO INSTALADO EXTERNAMENTE? SIM PONTO DE REFERÊNCIA: PROX A CASA DO OZIEL POSSUI REDE ELÉTRICA PROX. AO IMÓVEL? SIM SEM rede i o cliente já possui  padrão  pg mais próximo  11010560 TELEFONE: 99984974837 WHATSAPP: 99984974837</t>
  </si>
  <si>
    <t>04.02.2026          09:56:34            C96313050 ANEXO DOC. DO SOLICITANTE, FORMULÁRIO DE CONEXÃO E FORMULÁRIO DE ANÁLISE DUP CADASTRO? NÃO ASSINOU FORMULÁRIO DE FINANC. DE PADRÃO? SIM CLIENTE VEIO AO ATENDIMENTO E SOLICITOU CONEXÃO COM COORD. GEOGRÁFICAS: XXXXXX; CORRESPONDÊNCIA? SIM Descrição problema E-MAIL VÁLIDO: XXXXXX ENDEREÇO CORRESPONDÊNCIA: XXXXXX ENDEREÇO DA CONEXÃO É O MESMO ENDEREÇO De FINACIAMENTO DE PADRÃO ASSINADOS FINANCIAMENTO DE PADRÃO. CIENTE DO PRAZO DE VISTORIA. LIG. EM PRAÇA PÚBLICA? AUTORIZAÇÃO BLITZ URBANA? NÃO LOCAL DEMARCADO: SIM OU NÃO (DESCREVER O LOCAL) PADRÃO FINANCIADO: FPC5 OU PFC7 PARCELADO: 12x R$ 36,05 PONTO DE REFERÊNCIA: PROX  A CASA DO ADÃO POSSUI REDE PROX. AO IMÓVEL? SIM TELEFONE: 99985237438</t>
  </si>
  <si>
    <t>10.02.2026          11:15:01            T16550 ANEXO DOC. DO SOLICITANTE E FORMULÁRIO DE CONEXÃO ASSINADO. ANÁLISE DUP CADASTRO? SIM CAMOS CHECKLIST PADRÃO MONTADO ASSINADO PELO CLIENTE? SIM CLIENTE VEIO AO ATENDIMENTO E SOLICITOU CONEXÃO. CIENTE DO PRAZO DE COORD. GEOGRÁFICAS: Cliente deseja rede trifásico, mas padrão falta disjuntor trifásico. Descrição problema E-MAIL VÁLIDO: XXXXXXXXXXXXXXXXXXXXXXXXXXXXXXXXXXXXX ENDEREÇO CORRESPONDÊNCIA: TV VALDEMAR LEAL, CONFRONTANDO COM HEMBERTO DE ENDEREÇO DA CONEXÃO É O MESMO ENDEREÇO DE CORRESPONDÊNCIA? SIM ENDEREÇO DA LIGAÇÃO:  TV VALDEMAR LEAL, CENTRO, CONFRONTANDO COM Expansão cliente já tem padrão montado HUMBERTO DE CAMOS INSTALAÇÃO DO VIZINHO: 2000327083 PADRÃO INSTALADO EXTERNAMENTE?  SIM PONTO DE REFERÊNCIA: EM FRENTE CONSELHO TUTELAR, AO LADO DO BRADESCO, NA POSSUI REDE ELÉTRICA PROX. AO IMÓVEL? SIM SERÁ REJEITADO.</t>
  </si>
  <si>
    <t>10.02.2026          11:24:24            U5512834 CIENTE DO PRAZO DE 05 DIAS ÚTEIS PARA VISTORIA E EXECUÇÃO DO SERVIÇO. CLIENTE AFIRMA QUE JÁ POSSUI O PADRÃO INSTALADO DENTRO DO LIMITE DA VIA Cliente sem padrão Descrição problema Nº DO PROTOCOLO DO SITE 20260205000248150 PADRÃO INSTALADO:  SIM FASE: MONOFÁSICO DISJUNTOR: 50A PONTO DE REFERÊNCIA: N/A PÚBLICA E CIENTE QUE CASO A INEXISTÊNCIA SEU PEDIDO SERÁ REJEITADO. SEM rede cliente já possui padrão SOLICITAÇÃO VIA BACKOFFICE  MA TELEFONE: (99) 98516-9395</t>
  </si>
  <si>
    <t>10.02.2026          11:40:30            U5510702 CLASSE DE CONSUMO: RESIDENCIAL DE PADRÃO Descrição problema NOME DO CLIENTE: FRANCISCA ELANE COSTA DE ABREU SOLICITA FINANCIAMENTO Nº DO PROTOCOLO DO SITE 20260205000248260 PARCELADO EM: 024 PONTO DE REFERÊNCIA:  NÃO INFORMADO SEM rede cliente financiou no atendimento poste mais próximo 13120272 SEM referência,  moradores do local não conhece essa pessoa,  a equipe não conseguiu localizar a SOLICITAÇÃO VIA BACKOFFICE MARANHÃO TELEFONE: (99) 98546-6173 TIPO DE FASE: MONOFÁSICO residência</t>
  </si>
  <si>
    <t>10.02.2026          11:45:15            U5512753 20260205000248247 CLASSE DE CONSUMO: RESIDENCIAL Descrição problema NOME DO CLIENTE: MARIA EDUARDA PARCELADO EM: 024 PONTO DE REFERÊNCIA:  NÃO INFORMADO POSTE 2045411 SOLICITA FINANCIAMENTO DE PADRÃO SOLICITAÇÃO VIA BACKOFFICE (MA) Nº DO PROTOCOLO DO SITE TELEFONE: (99) 98433-2723 TIPO DE FASE: MONOFÁSICO: 50a</t>
  </si>
  <si>
    <t>10.02.2026          11:49:46            U5515905 CLASSE DE CONSUMO: RESIDENCIAL Cliente não possui rede de BT próximo a sua residência poste BT mais próximo fica há 150 metros Descrição problema FINANCIAMENTO NOME DO CLIENTE: EVENILSON SILVA OLIVEIRA SOLICITA FINANCIAMENTO DE PADRÃO PARCELADO EM: 009 VEZES PONTO DE REFERÊNCIA: QUADRA B RUA 01 SOLICITAÇÃO VIA BACKOFFICE MA Nº DO PROTOCOLO DO SITE 20260205000248281 TELEFONE: (98) 98457-6863 TIPO DE FASE: MONOFÁSICO: Monofásica</t>
  </si>
  <si>
    <t xml:space="preserve"> Fica a 200 metros da rede bt, Medidor vizinho 17053582699,PG 13038255 10.02.2026          12:20:20            U5510702 CLASSE DE CONSUMO: RESIDENCIAL Descrição problema NOME DO CLIENTE: ANA PAULA ALVES BEZERRA SOLICITA FINANCIAMENTO DE Nº DO PROTOCOLO DO SITE 20260205000248583 PADRÃO PARCELADO EM: 024 PONTO DE REFERÊNCIA:  NÃO INFORMADO SOLICITAÇÃO VIA BACKOFFICE MARANHÃO TELEFONE: (98) 97024-4063 TIPO DE FASE: MONOFÁSICO</t>
  </si>
  <si>
    <t>10.02.2026          13:50:11            T61061 ANTONIO RENATO CRAVEIRO ALVES VEIO AO ATENDIMENTO SOLICITAR LIGAÇÃO NOVA ANÁLISE DUP CADASTRO? NÃO AUTORIZAÇÃO BLITZ URBANA? NÃO COM PADRÃO MONTADO COORD. GEOGRÁFICAS: NÃO FORNECEU Descrição problema E-MAIL VÁLIDO: NÃO APRESENTOU ENDEREÇO CORRESPONDÊNCIA: O MESMO DA LIGAÇÃO ENDEREÇO DA CONEXÃO É O MESMO ENDEREÇO DE CORRESPONDÊNCIA? SIM ENDEREÇO: TRAVESSA MENDES JUNIOR, 01, CENTRO, SANTA LUZIA - MA INSTALACAO VIZINHO: NÃO FORNECEU LIG. EM PRAÇA PÚBLICA? SIM LOCAL DEMARCADO: SIM NAO PONTO DE REFERÊNCIA: NA RUA DO SINDICATO RURAL POSSUI REDE PROX. AO IMÓVEL? SIM Padrão do cliente fica distante do final de rede BT. Nessecita de expansão de rede. SITUAÇÃO DO CPF DO CLIENTE REGULAR NA RECEITA FEDERAL?  (X ) SIM (  ) TELEFONE: 98 8194-2676</t>
  </si>
  <si>
    <t xml:space="preserve"> PROX AO ANTONIO, PROX A CAIXA DAGUA, CASA DA SRA VALDA 10.02.2026          13:36:40            T12500 ANEXO DOC. DO SOLICITANTE, FORMULÁRIO DE CONEXÃO E FORMULÁRIO DE ANÁLISE DUP CADASTRO? NÃO ASSINOU FORMULÁRIO DE FINANC. DE PADRÃO? SIM CLIENTE VEIO AO ATENDIMENTO E SOLICITOU CONEXÃO COM FINANCIAMENTO DE COORD. GEOGRÁFICAS: NÃO LOCALIZADAS; Cliente está a aproximadamente 1 km da rede de BT poste última estrutura 11018411 Descrição problema E-MAIL VÁLIDO: NÃOINFORMADO@EQUATORIALENERGIA.COM.BR ENDEREÇO CORRESPONDÊNCIA: PV VILA NOVA, SN, RURAL, COLINAS-MA ENDEREÇO DA CONEXÃO É O MESMO ENDEREÇO De CORRESPONDÊNCIA? SIM FINACIAMENTO DE PADRÃO ASSINADO LIG. EM PRAÇA PÚBLICA? AUTORIZAÇÃO BLITZ URBANA? NÃO LIGAÇÃO NOVA – COM FINANCIAMENTO DE PADRÃO LOCAL DEMARCADO: NÃO PADRÃO FINANCIADO:  PFC7 PADRÃO. CIENTE DO PRAZO DE VISTORIA. PARCELADO: 24X18,03 PONTO DE REFERÊNCIA:  FINAL DO PV VILA NOVA,  ANTES DO PV VILA SÃO JOAO,</t>
  </si>
  <si>
    <t>10.02.2026          14:07:57            U5513370 CIENTE QUE CASO A INEXISTÊNCIA SEU PEDIDO SERÁ REJEITADO. CIENTE DO CLIENTE AFIRMA QUE JÁ POSSUI O PADRÃO INSTALADO DENTRO DO LIMITE DA VIA Descrição problema LIGAÇÃO NOVA – PADRÃO INSTALADO Nº DO PROTOCOLO DO SITE: 20260206000249521 PADRÃO INSTALADO: SIM FASE: medidor_monofasico DISJUNTOR: 50A PG 860802 PONTO DE REFERÊNCIA: FAZENDA CANTO BOM, REGIAO DOS CABOCOS PROXIMO AO PRAZO DE 05 DIAS PÚBLICA E RAIMUNDO ANA SOLICITAÇÃO VIA BACKOFFICE EQUATORIAL TELEFONE: (99) 98594-2365 ÚTEIS PARA VISTORIA E EXECUÇÃO DO SERVIÇO.</t>
  </si>
  <si>
    <t>05.02.2026          10:02:26            C96313050 ANEXO DOC. DO SOLICITANTE, FORMULÁRIO DE CONEXÃO E FORMULÁRIO DE ANÁLISE DUP CADASTRO? NÃO ASSINOU FORMULÁRIO DE FINANC. DE PADRÃO? SIM CLIENTE VEIO AO ATENDIMENTO E SOLICITOU CONEXÃO COM COORD. GEOGRÁFICAS: XXXXXX; CORRESPONDÊNCIA? SIM Descrição problema E-MAIL VÁLIDO: XXXXXX ENDEREÇO CORRESPONDÊNCIA: XXXXXX ENDEREÇO DA CONEXÃO É O MESMO ENDEREÇO De FINACIAMENTO DE PADRÃO ASSINADOS FINANCIAMENTO DE PADRÃO. CIENTE DO PRAZO DE VISTORIA. LIG. EM PRAÇA PÚBLICA? AUTORIZAÇÃO BLITZ URBANA? NÃO LOCAL DEMARCADO: SIM OU NÃO (DESCREVER O LOCAL) PADRÃO FINANCIADO: FPC5 OU PFC7 PARCELADO: 9x R$ 48,07 PONTO DE REFERÊNCIA: PROX AO BAR DO BODINHO POSSUI REDE PROX. AO IMÓVEL? SIM TELEFONE: 99985499805</t>
  </si>
  <si>
    <t>10.02.2026          14:50:21            U5514801 20260209000252874 CLASSE DE CONSUMO: RESIDENCIAL CLEUDIMAR VIEIRA LIMA SOLICITA FINANCIAMENTO DE PADRÃO Cliente não tem rede de MT e nem de BT onde tem rede de BT a uns 4 km número do posto de BT 4045785 Descrição problema PARCELADO EM: 06 VEZES PONTO DE REFERÊNCIA: NAO INFORMADO SOLICITAÇÃO VIA BACKOFFICE EQUATORIAL MA Nº DO PROTOCOLO DO SITE: TELEFONE: (98) 98557-2323 TIPO DE FASE: MONOFÁSICO tem um componente tbm número 328378x</t>
  </si>
  <si>
    <t>10.02.2026          14:57:28            U5516054 CIENTE DO PRAZO DE 05 DIAS ÚTEIS PARA VISTORIA E EXECUÇÃO DO SERVIÇO. CLIENTE AFIRMA QUE JÁ POSSUI O PADRÃO INSTALADO DENTRO DO LIMITE DA VIA Descrição problema Expansão de rede e cliente aceita financiamento do padrão FASE: MONOFASICO DISJUNTOR: 25A PADRÃO INSTALADO:  SIM PONTO DE REFERÊNCIA:  O objetivo do presente contrato é o terreno Parcelamento 002 PÚBLICA E CIENTE QUE CASO A INEXISTÊNCIA SEU PEDIDO SERÁ REJEITADO. SOLICITAÇÃO VIA BACKOFFICE MA Nº DO PROTOCOLO DO SITE 20260209000252910 TELEFONE: (99) 99953-9210 Vila Tião, Cidade: Sambaíba - M : 65.830-00 situado na Rua da Vaquejada S/N, Bairro:</t>
  </si>
  <si>
    <t xml:space="preserve"> Cliente  fica a 120 metro da rede de BT,, pg mais próximo 849605 06.02.2026          12:33:54            C96313050 ANEXO DOC. DO SOLICITANTE, FORMULÁRIO DE CONEXÃO E FORMULÁRIO DE ANÁLISE DUP CADASTRO? NÃO ASSINOU FORMULÁRIO DE FINANC. DE PADRÃO? SIM CLIENTE VEIO AO ATENDIMENTO E SOLICITOU CONEXÃO COM COORD. GEOGRÁFICAS: XXXXXX; CORRESPONDÊNCIA? SIM Descrição problema E-MAIL VÁLIDO: XXXXXX ENDEREÇO CORRESPONDÊNCIA: XXXXXX ENDEREÇO DA CONEXÃO É O MESMO ENDEREÇO De FINACIAMENTO DE PADRÃO ASSINADOS FINANCIAMENTO DE PADRÃO. CIENTE DO PRAZO DE VISTORIA. LIG. EM PRAÇA PÚBLICA? AUTORIZAÇÃO BLITZ URBANA? NÃO LOCAL DEMARCADO: SIM OU NÃO (DESCREVER O LOCAL) PADRÃO FINANCIADO: FPC5 OU PFC7 PARCELADO: 24x R$ 18,03 PONTO DE REFERÊNCIA: PROX CHACRA DO BOI POSSUI REDE PROX. AO IMÓVEL? SIM</t>
  </si>
  <si>
    <t>12.02.2026          17:25:55            TATE5507705 A 30 metro da MT pg 596631 mas próximo CIENTE DO PRAZO DE 05 DIAS ÚTEIS PARA VISTORIA E EXECUÇÃO DO SERVIÇO. CLIENTE AFIRMA QUE JÁ POSSUI O PADRÃO INSTALADO DENTRO DO LIMITE DA VIA Descrição problema PADRÃO INSTALADO:  SIM       FASE: MONOFASICO DISJUNTOR: NÃO INFORMADO PONTO DE REFERÊNCIA:   Casa do Nonato do Zacarias TELEFONE : 99984069734 PÚBLICA E CIENTE QUE CASO A INEXISTÊNCIA SEU PEDIDO SERÁ REJEITADO. SOLICITAÇÃO VIA BACKOFFICE MA Nº DO PROTOCOLO DO SITE 20260211008372735</t>
  </si>
  <si>
    <t>09.02.2026          08:58:18            T12524 ANEXO DOC. DO SOLICITANTE, FORMULÁRIO DE CONEXÃO E FORMULÁRIO DE ANÁLISE DUP CADASTRO? NÃO ASSINOU FORMULÁRIO DE FINANC. DE PADRÃO? SIM BAR DO LEO GRANDE CLIENTE VEIO AO ATENDIMENTO E SOLICITOU CONEXÃO COM FINANCIAMENTO DE COORD. GEOGRÁFICAS: XXXXXX; Cliente sem rede próximo ao imóvel, rede mais próxima a 85 metros de distância pg 68008101 Descrição problema E-MAIL VÁLIDO:JOYCEANDRANDE2P@GMAIL.COM ENDEREÇO CORRESPONDÊNCIA: RUA BACURI ENDEREÇO DA CONEXÃO É O MESMO ENDEREÇO De CORRESPONDÊNCIA? SIM FINACIAMENTO DE PADRÃO ASSINADOS. LIG. EM PRAÇA PÚBLICA? AUTORIZAÇÃO BLITZ URBANA? NÃO LOCAL DEMARCADO: SIM OU NÃO (DESCREVER O LOCAL) PADRÃO FINANCIADO: FPFC7 PADRÃO. CIENTE DO PRAZO DE VISTORIA. PARCELADO: 24x R$18,03 PONTO DE REFERÊNCIA: RUA BACURI PROX A INSTALAÇÃO: 2000766788,PROX AO POSSUI REDE PROX. AO IMÓVEL? SIM</t>
  </si>
  <si>
    <t>CHECKLIST PADRÃO MONTADO ASSINADO PELO CLIENTE? SIM SE APLICA ligação de WhatsApp E-MAIL VÁLIDO: XXX SEU VICENTE ) ENDEREÇO CORRESPONDÊNCIA: PV. CARNAUBEIRA ENDEREÇO DA CONEXÃO É O MESMO ENDEREÇO DE CORRESPONDÊNCIA? SIM POSSUI REDE ELÉTRICA PROX. AO IMÓVEL? SIM 31.10.2025          17:07:23            T25489 Descrição problema Sem rede  bt  e MT  acesso  só  de  barco TELEFONE: 99984079220 WHATSAPP: 99984079220 CLIENTE JOAO MARCOS MATOS PEREIRA VEIO AO ATENDIMENTO E SOLICITOU ANÁLISE DUP CADASTRO? SIM OMPLETO/INEXISTENTE, SEU PEDIDO SERÁ REJEITADO. PADRÃO INSTALADO EXTERNAMENTE?  SIM CONEXÃO. CIENTE DO PRAZO DE VISTORIA E QUE, EM CASO DE PADRÃO INC ANEXO DOC. DO SOLICITANTE E FORMULÁRIO DE CONEXÃO ASSINADO. COORD. GEOGRÁFICAS: -2.748779063160028, -42.837245042752514 ( CASA DO PONTO DE REFERÊNCIA: DE OUTRO LADO RIO QUE FICA FRENTE CAHLE MARINAS</t>
  </si>
  <si>
    <t>10.02.2026          15:22:16            U5515905 CIENTE DO PRAZO DE 05 DIAS CLIENTE AFIRMA QUE JÁ POSSUI O PADRÃO INSTALADO DENTRO DO LIMITE DA VIA DISJUNTOR: 63 A Descrição problema FASE: medidor_trifasico PADRÃO INSTALADO:  SIM PONTO DE REFERÊNCIA: PROX- A FAZENDA DO PARAIBA, DISTANTE DO POVOADO. PÚBLICA E CIENTE QUE CASO A INEXISTÊNCIA SEU PEDIDO SERÁ REJEITADO. SOLICITAÇÃO VIA BACKOFFICE MA Nº DO PROTOCOLO DO SITE 20260205008369277 Será necessário ampliação de rede de alta e baixa tensao TELEFONE: 99985399756 ÚTEIS PARA VISTORIA E EXECUÇÃO DO SERVIÇO.</t>
  </si>
  <si>
    <t>18.02.2026          15:34:05            T12524 ANÁLISE DUP CADASTRO? NÃO ASSINADOS. ASSINOU FORMULÁRIO DE FINANC. DE PADRÃO? SIM CONEXÃO COM CONEXÃO E FORMULÁRIO DE FINACIAMENTO DE PADRÃO CORRESPONDÊNCIA? SIM Descrição problema E-MAIL VÁLIDO: NÃO POSSUI ENDEREÇO CORRESPONDÊNCIA: PV TANQUE ENDEREÇO DA CONEXÃO É O MESMO ENDEREÇO De FINANCIAMENTO DE PADRÃO. CIENTE DO PRAZO DE VISTORIA. LIG. EM PRAÇA PÚBLICA? AUTORIZAÇÃO BLITZ URBANA? NÃO LOCAL DEMARCADO: SIM OU NÃO (DESCREVER O LOCAL) MARIA DA NATIVIDADE OLIVEIRA SILVA VEIO AO ATENDIMENTO E SOLICITOU NTRANDO NO SITIO PEDRO ALVES , DEPOIS DA FAZENDA ALVORADA PADRÃO FINANCIADO: PFC7 PARCELADO: 24x R$ 18,03 PERMANENTE COM PADRÃO FINANCIADO: PFC7 PARCELADO: 24x R$ 18,03 PONTO DE REFERÊNCIA: TANQUE PROXIMO A INSTALAÇAO 2000943632 ANGELICA .</t>
  </si>
  <si>
    <t>(CESEIRO)WHATSAPP: 98970292454 CLIENTEE-MAIL VÁLIDO:ENDEREÇO Descrição problema 18.11.2025          15:00:01            T24276 CASO DE PADRÃO INCOMPLETO/INEXISTENTE, SEU PEDIDO SERÁ SIMPOSSUI REDE ELÉTRICA PROX. AO IMÓVEL? SIMTELEFONE: 98988046971 NANDO REFERÊNCIA: ESPOSO DA TITULAR CONHECIDO NO LOCAL COMO LEAL  DA CONEXÃO É O MESMO ENDEREÇO DE CORRESPONDÊNCIA? SIMENDEREÇO  COORD. GEOGRÁFICAS: -2.7366618648739967, -42.81150031571304PONTO DE ATENDIMENTO E SOLICITOU CONEXÃO. CIENTE DO PRAZO DE VISTORIA E QUE, EM REJEITADO.**ANEXO DOC. DO SOLICITANTE E FORMULÁRIO DE CONEXÃO ASSINADO. -INST VIZINHA:2000677648ANÁLISE DUP CADASTRO? SIMPADRÃO INSTALADO CORRESPONDÊNCIA:*CLIENTE Sra. EUDINELIA ALVES LEAL  VEIO AO EXTERNAMENTE?  SIMCHECKLIST PADRÃO MONTADO ASSINADO PELO CLIENTE?</t>
  </si>
  <si>
    <t xml:space="preserve"> ANÁLISE DUP CADASTRO? NÃO  AUTORIZAÇÃO BLITZ URBANA?  E-MAIL VÁLIDO: NAO TEM  ENDEREÇO DA CONEXÃO É O MESMO ENDEREÇO De CORRESPONDÊNCIA? SIM ENDEREÇO  PADRÃO FINANCIADO: PFC7  PARCELADO: 3 X DE 144,21  PONTO DE REFERÊNCIA: INSTALACAO VIZINHA: 39382601 PROX AO CAMPO DOS 10.02.2026          16:45:04            T22745 ASSINOU FORMULÁRIO DE FINANC. DE PADRÃO? SIM *CLIENTE VEIO AO ATENDIMENTO E SOLICITOU CONEXÃO COM FINANCIAMENTO DE PADRÃO. CIENTE DO COORD. GEOGRÁFICAS: LONGITUDE:   43.419989800000- CORRESPONDÊNCIA: POVOADO Descrição problema FORMULÁRIO DE FINACIAMENTO DE PADRÃO ASSINADOS. GAUCHOS, SENTIDO VEREDAO 38 KM PARA EQUERDA, LOCAL CONHECIDO COMO LATITUDE:  4.082482700000- LIG. EM PRAÇA PÚBLICA? LOCAL DEMARCADO: SIM NÃO POSSUI REDE PROX. AO IMÓVEL? SIM POVOADO LEITE, AO LADO DA MARINA</t>
  </si>
  <si>
    <t>10.02.2026          17:41:55            U5512029 CIENTE DO PRAZO DE 05 DIAS ÚTEIS PARA VISTORIA E EXECUÇÃO DO SERVIÇO. CLIENTE AFIRMA QUE JÁ POSSUI O PADRÃO INSTALADO DENTRO DO LIMITE DA VIA CPF/CNPJ consultado no site da receita federal e a situação cadastral Código de controle do comprovante: 4BBB.DF54.D016.409E Descrição problema PADRÃO INSTALADO:  SIM FASE: Monofásico    DISJUNTOR: 25A PONTO DE REFERÊNCIA: ATRAS CASA DA DONA ODETE/ PROX OFICINA DO TOINHO PÚBLICA E CIENTE QUE CASO A INEXISTÊNCIA SEU PEDIDO SERÁ REJEITADO. SOLICITAÇÃO VIA BACKOFFICE MA Nº DO PROTOCOLO DO SITE 20260130008365740 TELEFONE: 98989138038 está regular / ativa no momento do atendimento. Último poste próximo do cliente 13141955 fica a 120 metros da casa do cliente</t>
  </si>
  <si>
    <t xml:space="preserve">  DISJUNTOR:   FASE:    MONOFASICO 11.02.2026          06:35:24            U5512865 17054337370 BAIRRO:  VIDA NOVA CIDADE:  Paraibano-Ma. CIENTE DO PRAZ CLIENTE AFIRMA QUE JÁ POSSUI O PADRÃO INSTALADO DENTRO DO LIMITE DA VIA CPF    00749124377 Cliente fica a 500 metros da bt mais próxima última estrutura 68041663 medidor próximo 12031941235. Descrição problema LIGAÇÃO NOVA – Nº DO PROTOCOLO DO SITE    20260206008370416 PADRÃO INSTALADO:     SIM PÚBLICA E CIENTE QUE CASO A INEXISTÊNCIA SEU PEDIDO SERÁ REJEITADO. RUA: RUA PROJETADA 4,quadra 11,lote 08 SOLICITANTE: SOLICITAÇÃO VIA BACKOFFICE EQTL Sra. JOSIANA OLIVEIRA MOURA SILVA celular 99985429582</t>
  </si>
  <si>
    <t>11.02.2026          06:46:36            U5516139 CIENTE QUE CASO A INEXISTÊNCIA SEU PEDIDO SERÁ REJEITADO. CIENTE DO CLIENTE AFIRMA QUE JÁ POSSUI O PADRÃO INSTALADO DENTRO DO LIMITE DA VIA Cliente fica a 2km da rede mais próxima Descrição problema FASE: monofasico DISJUNTOR: 40A PADRÃO INSTALADO:  SIM PONTO DE REFERÊNCIA:  ESTRADA DE PARNAMIRIM PRAZO DE 05 DIAS PÚBLICA E SOLICITAÇÃO VIA BACKOFFICE MA  Nº DO PROTOCOLO DO SITE 20260209008370991 TELEFONE: 98 98404-5462 ÚTEIS PARA VISTORIA E EXECUÇÃO DO SERVIÇO.</t>
  </si>
  <si>
    <t>26.02.2026          11:50:58            T12524 ANEXO DOC. DO SOLICITANTE, FORMULÁRIO DE CONEXÃO E FORMULÁRIO DE ANÁLISE DUP CADASTRO? NÃO ASSINOU FORMULÁRIO DE FINANC. DE PADRÃO? SIM CLIENTE VEIO AO ATENDIMENTO E SOLICITOU CONEXÃO COM FINANCIAMENTO DE COORD. GEOGRÁFICAS: XXXXXX; Cliente ah ,a ,mas de 70 metros da bt  poste mas próximo 582518 Descrição problema E-MAIL VÁLIDO: JORGEVITORDEOLIVEIRA1234@GMAIL.COM ENDEREÇO CORRESPONDÊNCIA: PV SAO VICENTE ENDEREÇO DA CONEXÃO É O MESMO ENDEREÇO De CORRESPONDÊNCIA? SIM FINACIAMENTO DE PADRÃO ASSINADOS. LIG. EM PRAÇA PÚBLICA? AUTORIZAÇÃO BLITZ URBANA? NÃO LOCAL DEMARCADO: SIM OU NÃO (DESCREVER O LOCAL) PADRÃO FINANCIADO:  PFC7 PADRÃO. CIENTE DO PRAZO DE VISTORIA. PARCELADO: 24x R$ 18,03 PONTO DE REFERÊNCIA: DEPOIS DA CASA DO ALCEU E DA BRENDA POSSUI REDE PROX. AO IMÓVEL? SIM TELEFONE: 99984287016</t>
  </si>
  <si>
    <t>11.02.2026          09:51:06            U5513369 CLASSE DE CONSUMO: RESIDENCIAL Cliente fica a mais de 200 metros da rede MT Descrição problema NOME DO CLIENTE:   JOSE DE ARAUJO NEVES Nº DO PROTOCOLO DO SITE 20260203000245548 PARCELADO EM: 24 VEZES. PONTO DE REFERÊNCIA:  LADO ESQUERDO SR FRANCISCO Precisamos de mais informações pra localizar o cliente SOLICITAÇÃO DE LIGAÇÃO COM FINANCIAMENTO DE PADRÃO VIA SITE (MA) TELEFONE: (98) 97008-4269 TIPO DE FASE: monofásico</t>
  </si>
  <si>
    <t>11.02.2026          11:22:41            T54257 ANEXO DOC. DO SOLICITANTE E FORMULÁRIO DE CONEXÃO ASSINADO. ANÁLISE DUP CADASTRO?  NÃO Brasília). CHECKLIST PADRÃO MONTADO ASSINADO PELO CLIENTE? SIM CLIENTE VEIO AO ATENDIMENTO E SOLICITOU CONEXÃO. CIENTE DO PRAZO DE COORD. GEOGRÁFICAS: NAO Comprovante emitido às: 10:21:52 do dia 11/02/2026 (hora e data de Código de controle do comprovante: 2A4D.87BE.720A.9780 Descrição problema E-MAIL VÁLIDO: REISBARROSEDINEY@GMAIL.COM ENDEREÇO CORRESPONDÊNCIA: ALTO PARNAIBA A LIZARDA ZONA RURAL ENDEREÇO DA CONEXÃO É O MESMO ENDEREÇO DE CORRESPONDÊNCIA? SIM Fica uns 300 metros da rede PG inlegivel LIGAÇÃO NOVA – COM PADRÃO INSTALADO PADRÃO INSTALADO EXTERNAMENTE?  SIM PONTO DE REFERÊNCIA:  PROX A INSTALÇÃO 41094664, PROX A CHACARA DE BIAH POSSUI REDE ELÉTRICA PROX. AO IMÓVEL?  NÃO SERÁ REJEITADO. TELEFONE: 99984227522</t>
  </si>
  <si>
    <t>11.02.2026          10:54:46            U5510702 CLASSE DE CONSUMO: RESIDENCIAL Descrição problema Estrutura de MT mais próxima fica a 300 metros do imóvel no PG 918211 NOME DO CLIENTE: ADAO BATISTA CORREIA  SOLICITA FINANCIAMENTO DE PADRÃO Nº DO PROTOCOLO DO SITE 20260209000252871 PARCELADO EM: 024 PONTO DE REFERÊNCIA:  NÃO INFORMADO SOLICITAÇÃO VIA BACKOFFICE MARANHÃO TELEFONE: (99) 99121-9445 TIPO DE FASE: MONOFÁSICO</t>
  </si>
  <si>
    <t>11.02.2026          11:09:34            U5511235 CLASSE DE CONSUMO: residencial Cliente fica a 1400 metros da rede MT pg 13112865 Descrição problema NOME DO CLIENTE:  GELDA LOPES DE MOURA AQUINO Nº DO PROTOCOLO DO SITE 20260127000232778 PARCELADO EM: 024 PONT REF:  NAO INFORMADO SOLICITAÇÃO DE LIGAÇÃO COM FINANCIAMENTO DE PADRÃO VIA SITE (MARANHAO) TELEFONE:  (99) 99188-1630 TIPO DE FASE: MONOFÁSICO</t>
  </si>
  <si>
    <t>11.02.2026          11:43:56            U5511235 CLASSE DE CONSUMO: residencial Cliente fica a 320 metros do PG de MT mais próximo n 1303777 Descrição problema NOME DO CLIENTE: MARIA LIVIA IBIAPINO DE MELO GOMES Nº DO PROTOCOLO DO SITE 20260127008363336 PARCELADO EM: 24_-_R$_18,03 PONT REF: PROX AO POVOADO SAO BENTO SOLICITAÇÃO DE LIGAÇÃO COM FINANCIAMENTO DE PADRÃO VIA SITE (MARANHAO) TELEFONE: (99) 98495-9600 TIPO DE FASE: medidor__monofasico</t>
  </si>
  <si>
    <t>Descrição problema CLIENTE? SIMPOSSUI REDE ELÉTRICA PROX. AO IMÓVEL? SIMTELEFONE: CORRESPONDÊNCIA:*CLIENTE MARCIELE SANTOS AGUIAR  VEIO AO ATENDIMENTO E DOC. DO SOLICITANTE E FORMULÁRIO DE CONEXÃO ASSINADO. 98991735180WHATSAPP: 98991444459E-MAIL VÁLIDO:ENDEREÇO DA CONEXÃO É O REFERÊNCIA:  PROX A PONTE DOS QUADRIANÁLISE DUP CADASTRO? SIMPADRÃO  INSTALADO EXTERNAMENTE?  SIMCHECKLIST PADRÃO MONTADO ASSINADO PELO  DE PADRÃO INCOMPLETO/INEXISTENTE, SEU PEDIDO SERÁ REJEITADO.**ANEXO 24.11.2025          11:22:05            T24276 COORD. GEOGRÁFICAS: NÃO FOI POSSIVEL - LOCAL NÃO MAPEADOPONTO DE Red... MESMO ENDEREÇO DE CORRESPONDÊNCIA? SIMENDEREÇO Região atendida pelo projeto foto votaica, para atender o cliente e  necessário a construção de SOLICITOU CONEXÃO. CIENTE DO PRAZO DE VISTORIA E QUE, EM CASO</t>
  </si>
  <si>
    <t xml:space="preserve"> ANTES DA VAQUEIJADA  PROXIMO  AO  MURILO VIZINHO AS QUINTAS EDINO , -44.61634091331822 11.02.2026          14:32:16            T12490 ANEXO DOC. DO SOLICITANTE, FORMULÁRIO DE CONEXÃO E FORMULÁRIO DE ANÁLISE DUP CADASTRO? SIM / ASSINOU FORMULÁRIO DE FINANC. DE PADRÃO? SIM / CASA  DO  JEOVA INSTACAO  2001082566 CLIENTE VEIO AO ATENDIMENTO E SOLICITOU CONEXÃO COM FINANCIAMENTO DE Descrição problema E-MAIL VÁLIDO: XXXXXXXXXXXXXXXXXXXXXXXXXXXXXXXXXXXXX ENDEREÇO CORRESPONDÊNCIA:   PRINCIPAL SN  PV ARARAS ENDEREÇO DA CONEXÃO É O MESMO ENDEREÇO DE CORRESPONDÊNCIA? SIM / NÃO ENREÇO:  PRINCIPAL SN  PV ARARAS FINACIAMENTO DE PADRÃO ASSINADOS. LIG. EM PRAÇA PÚBLICA? AUTORIZAÇÃO BLITZ URBANA? / NÃO LOCAL DEMARCADO: NAO ( ZONA SUB URBANA ) Necessário construção de rede PADRÃO FINANCIADO:  PFC7 PADRÃO. CIENTE DO PRAZO DE VISTORIA. PARCELADO: 24  x R$  18,03</t>
  </si>
  <si>
    <t>03 N° 16 BAIRRO LOTEAMENTO AGUAS CLARAS, GOVERNADOR EDSON LOBAO-MA , 11.02.2026          15:20:03            T46407 AO MURO DO SARGENTO ADRIANOANÁLISE DUP CADASTRO? SIMPADRÃO ASSINOU FORMULÁRIO DE Apliação de rede de BT. Só mente rede de MT PG 4028632 COM FINANCIAMENTO DE PADRÃO. CIENTE DO PRAZO DE DE FINACIAMENTO DE PADRÃO ASSINADOS. Descrição problema FINANC. DE PADRÃO? SIM*CLIENTE VEIO AO ATENDIMENTO E SOLICITOU CONEXÃO FINANCIADO: SIMPARCELADO: 3X DE 144,21  LOCAL DEMARCADO: SIMLIG. EM IMÓVEL? SIMTELEFONE 99981178011 WHATSAPP: (99) 99112-1387E-MAIL VÁLIDO: LIGAÇÃO NOVA - COM FINANCIAMENTO DE PADRÃO  PONTO DE REFERÊNCIA: PROXIMO MESMO ENDEREÇO DE CORRESPONDÊNCIA? SIM  ENDEREÇO CORRESPONDÊNCIA: RUA: PRAÇA PÚBLICA? AUTORIZAÇÃO BLITZ URBANA? SIMPOSSUI REDE PROX. AO REISEDMILSONSARGENTO@GMAIL.COMENDEREÇO DA CONEXÃO É O SEM contato com cliente número informado não agente e não responde o zaps 99981178011 VISTORIA.**ANEXO DOC. DO SOLICITANTE, FORMULÁRIO DE CONEXÃO E FORMULÁRIO ____________________</t>
  </si>
  <si>
    <t>11.02.2026          17:03:06            T16494 A EVIDÊNCIA? NÃO ASSINOU O FORMULÁRIO DE FINANCIAMENTO DE PADRÃO? SIM CARGA- 01 GELADEIRA- 01 VENTILADOR- 08  LAMPADAS- 01 TV- 01 MAQUINA CLIENTE  LUIS MESSIAS CARDOSO SOARES  VEIO AO ATENDIMENTO, ONDE CONSULTOU O SISTEMA DE DUPLICIDADE DE CADASTRO? SIM COORDENADAS NÃO MAPEADAS Descrição problema INSTALAÇÃO PXM 30809700   PONTO DE REFERÊNCIA: PXM A CANAA  - LOCAL DA LIGAÇÃO É PARA PRAÇA PÚBLICA? NÃO LOCAL DEMARCADO: SIM (LADO DIREITO DA RESIDENCIA) MEDIDOR mais proximo 12520936295 PADRÃO FINANCIADO:  PFC7  PARCELADO: 24x R$ 18,03  TELEFONE: 98991699644 POSSUI REDE ELÉTRICA PROX AO IMÓVEL? SIM SEGUE ANEXO AS DOCUMENTAÇÕES APRESENTADAS PELO SOLICITANTE. SOLICITOU O FINANCIAMENTO DE PADRÃO JUNTO A EQUATORIAL. TIROU O PRINT DA TELA DO SISTEMA DE DUPLICIDADE DE CADASTRO? NÃO  ANEXOU</t>
  </si>
  <si>
    <t xml:space="preserve"> 2001123482 ,   APELIDO DO CLIENTE  NEGO.  SAO RAFAEL , PROXIMO AO  MEDIDOR 12032156639  INSTALAÇAO VIZINHA 11.02.2026          17:19:40            T53617 ANEXO DOC. DO SOLICITANTE, FORMULÁRIO DE CONEXÃO E   FORMULÁRIO DE ANÁLISE DUP CADASTRO?    NÃO ASSINOU FORMULÁRIO DE FINANC. DE PADRÃO? SIM CLIENTE VEIO AO ATENDIMENTO E SOLICITOU CONEXÃO COM    FINANCIAMENTO DE COORD. GEOGRÁFICAS: XXXXXXXXXXXXXXXXXX; Descrição problema E-MAIL VÁLIDO: XFRIRIBEIROSOUSA29@GMAIL.COM ENDEREÇO CORRESPONDÊNCIA: FAZENDA  SAO RAFAEL  S/N  ZONA RURAL ENDEREÇO DA CONEXÃO É O MESMO ENDEREÇO DE  CORRESPONDÊNCIA? SIM FINACIAMENTO DE PADRÃO ASSINADOS. LIG. EM PRAÇA PÚBLICA? AUTORIZAÇÃO BLITZ URBANA?  NÃO LOCAL DEMARCADO: NÃO PADRÃO FINANCIADO:  PFC7 PADRÃO. CIENTE DO PRAZO DE VISTORIA. PARCELADO: 24 x R$ 18,03 PONTO DE REFERÊNCIA:   SENTIDO ARAME,  A  LIGAÇÃO   É  PARA  A FAZENDA POSSUI REDE PROX. AO IMÓVEL? SIM</t>
  </si>
  <si>
    <t xml:space="preserve"> S/NASSINOU FORMULÁRIO DE FINANC. DE PADRÃO? SIMCLIENTE VEIO AO 09.01.2026          12:40:01            T28203 99988085913E-MAIL VÁLIDO: DANIELVIANARODRIGUES708@GMAIL.COMSITUAÇÃO DO ATENDIMENTO E SOLICITOU CONEXÃO COM FINANCIAMENTO DE PADRÃO. CIENTE BEIRA RIO. O CACIQUE DA ALDEIA É DANIEL.ENDEREÇO CERTINHO CLIENTE FRANCIEL VIANA GUAJAJARA  SOLICITOU CONEXAO NOVA COM COMEÇO DA ALDEIA, A SEGUNDA CASA. CASA DE TAIPA. FOTO E VIDEO CPF DO CLIENTE REGULAR NA RECEITA FEDERAL?  (X  ) SIM (  ) DEMARCADO: SIMLIG. EM PRAÇA PÚBLICA? NAOAUTORIZAÇÃO BLITZ URBANA? DO LOCAL EM ANEXO.DEPOIS DO CATETE, SENTIDO RIO MEARIM, DEPOIS DA ALDEIA DO PRAZO DE VISTORIA.ANEXO DOC. DO SOLICITANTE, FORMULÁRIO DE CONEXÃO E Descrição problema Expansão de rede FINANCIAMENTO DE PADRAO FPC7COORD. GEOGRÁFICAS: NAO INFORMAINSTALACAO FORMULÁRIO DE FINACIAMENTO DE PADRÃO ASSINADOS. NAO ESTA CADASTRADO NO SISTEMAVIZ:REMILDO E GEARIO.ANÁLISE DUP CADASTRO? NAOENDEREÇO DA CONEXÃO É O MESMO ENDEREÇO DE CORRESPONDÊNCIA? NÃOPADRÃO FINANCIADO: SIMPARCELADO: 24 x R$ 18,03LOCAL NÃOPOSSUI REDE PROX. AO IMÓVEL? SIMTELEFONE: 9984918881WHATSAPP: SIMENDEREÇO CORRESPONDÊNCIA: ALDEIA SAMARIA DO MEARIM , BARRA DO CORDA</t>
  </si>
  <si>
    <t>(  ) FPC5          OU            PFC7 ( X ) 11521976286 12.02.2026          09:19:01            T12557 ANEXO DOC. DO SOLICITANTE, FORMULÁRIO DE CONEXÃO E FORMULÁRIO DE ANÁLISE DUP CADASTRO? SIM / NÃO ASSINOU FORMULÁRIO DE FINANC. DE PADRÃO? NÃO, PORQUE A  A CLIENTE JÁ TEM ASSINOU FORMULÁRIO DE FINANC. DE PADRÃO? SIM. CIDADE:  VITORIA DO MEARIM BAIRRO: RURAL  RUA:  PRINCIPAL S/N CLIENTE VEIO AO ATENDIMENTO E SOLICITOU CONEXÃO COM FINANCIAMENTO DE CONTATO:  98992122971 NA BEIRA RIO Descrição problema E-MAIL VÁLIDO: SEM E-MAIL ENDEREÇO DA CONEXÃO É O MESMO ENDEREÇO DE CORRESPONDÊNCIA? SIM Expansão de rede cliente a 2 km de distância da estruturas mais próxima. Md mais próximo FINACIAMENTO DE PADRÃO ASSINADOS LIG. EM PRAÇA PÚBLICA? AUTORIZAÇÃO BLITZ URBANA? / NÃO LOCAL DEMARCADO: SIM O PADRÃO INSTALADO. PADRÃO FINANCIADO AQUI NO ATENDIMENTO EM 24 x R$ 18,03 PADRÃO. CIENTE DO PRAZO DE VISTORIA.</t>
  </si>
  <si>
    <t>12.02.2026          09:45:20            T27855 2000988160 ANEXO DOC. DO SOLICITANTE, FORMULÁRIO DE CONEXÃO E FORMULÁRIO DE ANÁLISE DUP CADASTRO? SIM / ASSINOU FORMULÁRIO DE FINANC. DE PADRÃO? SIM / CLIENTE  GEICILANE LIMA NEGREIROS VEIO AO ATENDIMENTO E SOLICITOU CONEXÃO COM FINANCIAMENTO DE PADRÃO. CIENTE DO PRAZO DE VISTORIA. COORD. GEOGRÁFICAS:  7.404281983000- 46.923976320000- Descrição problema E-MAIL VÁLIDO: NAO POSSUI ENDEREÇO CORRESPONDÊNCIA: XXXXXXXXXXXXXXXXXXXXXXXX ENDEREÇO DA CONEXÃO É O MESMO ENDEREÇO DE CORRESPONDÊNCIA? SIM / FINACIAMENTO DE PADRÃO ASSINADOS. LIG. EM PRAÇA PÚBLICA? AUTORIZAÇÃO BLITZ URBANA? SIM / LIGAÇÃO NOVA - COM FINANCIAMENTO DE PADRÃO LOCAL DEMARCADO: NAO PADRÃO FINANCIADO:  PFC7 PARCELADO: 24x R$ 18,03 PG 0280114X mas próximo 62 metros PONTO DE REFERÊNCIA: PROXIMO A ARENA FIGUEREDO E PROXIMO A INSTALAÇÃO:</t>
  </si>
  <si>
    <t>12.02.2026          09:50:45            U5512834 CIENTE DO PRAZO DE 10 DIAS ÚTEIS PARA VISTORIA E EXECUÇÃO DO SERVIÇO. CLIENTE AFIRMA QUE JÁ POSSUI O PADRÃO INSTALADO DENTRO DO LIMITE DA VIA Descrição problema Nº DO PROTOCOLO DO SITE 20260210008372174 PADRÃO INSTALADO:  SIM FASE: MONOFÁSICO DISJUNTOR: 25A PONTO DE REFERÊNCIA: PROXIMO AO VIZINHO SEU SANTO PÚBLICA E CIENTE QUE CASO A INEXISTÊNCIA SEU PEDIDO SERÁ REJEITADO. SOLICITAÇÃO VIA BACKOFFICE  MA TELEFONE: (98) 98495-1791</t>
  </si>
  <si>
    <t>03.03.2026          11:00:50            T12524 ANEXO DOC. DO SOLICITANTE, FORMULÁRIO DE CONEXÃO E FORMULÁRIO DE ANÁLISE DUP CADASTRO? NÃO ASSINOU FORMULÁRIO DE FINANC. DE PADRÃO? SIM CLIENTE VEIO AO ATENDIMENTO E SOLICITOU CONEXÃO COM FINANCIAMENTO DE COORD. GEOGRÁFICAS: XXXXXX; DO DINAR - NA CASA DA TOINHA Descrição problema E-MAIL VÁLIDO: ANTONIAPEREIRA785@GMAIL.COM ENDEREÇO CORRESPONDÊNCIA: PV BARRA DA ININGA ENDEREÇO DA CONEXÃO É O MESMO ENDEREÇO De CORRESPONDÊNCIA? SIM FINACIAMENTO DE PADRÃO ASSINADOS. LIG. EM PRAÇA PÚBLICA? AUTORIZAÇÃO BLITZ URBANA? NÃO LOCAL DEMARCADO: SIM OU NÃO (DESCREVER O LOCAL) PADRÃO FINANCIADO: PFC7 PADRÃO. CIENTE DO PRAZO DE VISTORIA. PARCELADO:24x R$ 18,03 PONTO DE REFERÊNCIA: PV BARRA DA ININGA , DEPOIS DO LUISAO , PROX AO BAR POSSUI REDE PROX. AO IMÓVEL? SIM Rede BT mais próxima à 80 metros , o pg do poste está ilegível</t>
  </si>
  <si>
    <t>12.02.2026          10:36:50            T31192 ANEXO DOC. DO SOLICITANTE, FORMULÁRIO DE CONEXÃO E FORMULÁRIO DE ANÁLISE DUP CADASTRO? SIM ASSINOU FORMULÁRIO DE FINANC. DE PADRÃO? SIM COM FINANCIAMENTO DE PADRÃO. CIENTE DO PRAZO DE VISTORIA. COORD. GEOGRÁFICAS: NÃO MAPEADO Descrição problema E-MAIL VÁLIDO: KARLYANESILVA42@GMAIL.COM ENDEREÇO CORRESPONDÊNCIA: NÃO ENDEREÇO DA CONEXÃO É O MESMO ENDEREÇO DE CORRESPONDÊNCIA? NÃO FINACIAMENTO DE PADRÃO ASSINADOS. KARLYANE DA LUZ DA SILVA CLIENTE VEIO AO ATENDIMENTO E SOLICITOU CONEXÃO LIG. EM PRAÇA PÚBLICA? AUTORIZAÇÃO BLITZ URBANA? SIM LOCAL DEMARCADO: SIM PADRÃO FINANCIADO: FPC5 PARCELADO: 9 x R$ 48,07 PONTO DE REFERÊNCIA:PERTO DO CAMPO POSSUI REDE PROX. AO IMÓVEL? SIM Sem rede de bt TELEFONE: 98985980522</t>
  </si>
  <si>
    <t>12.02.2026          11:11:16            U5513370 CIENTE QUE CASO A INEXISTÊNCIA SEU PEDIDO SERÁ REJEITADO. CIENTE DO CLIENTE AFIRMA QUE JÁ POSSUI O PADRÃO INSTALADO DENTRO DO LIMITE DA VIA Descrição problema LIGAÇÃO NOVA – PADRÃO INSTALADO Nº DO PROTOCOLO DO SITE: 20260209008371626 PADRÃO INSTALADO: SIM FASE: medidor_monofasico  DISJUNTOR: 25A PONTO DE REFERÊNCIA: FERRO VELHO PRAZO DE 05 DIAS PÚBLICA E SOLICITAÇÃO VIA BACKOFFICE EQUATORIAL Sem rede br próximo TELEFONE: 99984471764 ÚTEIS PARA VISTORIA E EXECUÇÃO DO SERVIÇO.</t>
  </si>
  <si>
    <t>2026021199199036 Anexos BackOffice Equatorial Energia MA BackOffice Equatorial Energia v 2.1.2 - GMZ Solutions CPF ou CNPJ validado pelo formulário Conta Contrato Conta Contrato validada pelo formulário Conta ativa no momento da solicitação Dados Orçamento de Conexão – 1770834418 Dados da Solicitação Dados do Usuário Logado Data 11/02/2026 18:40:39 Nome do usuário logado POTÊNCIA INVERSOR: 10,80 KW POTÊNCIA MÓDULOS: 9,68 KW Painel de Agendamentos Preferência de retorno de contato Protocolos de Solicitação 20260211008373210 Relatórios Situação Em Aberto</t>
  </si>
  <si>
    <t>03.03.2026          14:26:50            T12524 ANEXO DOC. DO SOLICITANTE, FORMULÁRIO DE CONEXÃO E FORMULÁRIO DE ANÁLISE DUP CADASTRO? NÃO ASSINOU FORMULÁRIO DE FINANC. DE PADRÃO? SIM CLIENTE VEIO AO ATENDIMENTO E SOLICITOU CONEXÃO COM FINANCIAMENTO DE COORD. GEOGRÁFICAS:NAO ENCONTRADA Cliente a Mas de 200 metros da bt pg mas próximo 1835123 Descrição problema E-MAIL VÁLIDO: FRANCINALDAPEREIRA879@GMAIL.COM ENDEREÇO CORRESPONDÊNCIA: XXXXXX ENDEREÇO DA CONEXÃO É O MESMO ENDEREÇO De CORRESPONDÊNCIA? SIM FINACIAMENTO DE PADRÃO ASSINADOS. FRANÇA. LIG. EM PRAÇA PÚBLICA? AUTORIZAÇÃO BLITZ URBANA? NÃO LIGAÇÃO NOVA – COM FINANCIAMENTO DE PADRÃO LOCAL DEMARCADO: SIM OU NÃO (DESCREVER O LOCAL) PADRÃO FINANCIADO: PFC7 PADRÃO. CIENTE DO PRAZO DE VISTORIA. PARCELADO: 24x R$ 18,03 PONTO DE REFERÊNCIA: PV BOA ESPERANÇA , PROX AO BIRUCA,  NA CASA DA</t>
  </si>
  <si>
    <t>12.02.2026          13:48:48            U5513370 20260209000252964 APELIDO:  NÃO INFORMADO CLASSE DE CONSUMO: RESIDENCIAL Descrição problema Local e área de gambiarra,  nessesario obra de rede de bt , já possui poste mas não tem condutor de NOME DO CLIENTE: JOSE RIBAMAR SAMPAIO SOLICITA FINANCIAMENTO DE PADRÃO PARCELADO EM: 024 PONTO DE REFERÊNCIA: NÃO INFORMADO SOLICITAÇÃO VIA BACKOFFICE (MA) Nº DO PROTOCOLO DO SITE TELEFONE: (99) 98415-1369 TIPO DE FASE: MONOFÁSICO: medidor_monofasico bt apropriado,  nessesario 160mt de rede de bt</t>
  </si>
  <si>
    <t>12.02.2026          14:13:24            U5514259 Descrição problema NOME DO CLIENTE:VINICIO SILVVA FRANCA PARCELADO EM:24_-_R$_18,03 PG MAIS PRÓXIMO FICA AOS 700 m REFRENCIA:VIZINHA. GIOVANY/INSTALACAO: 3004500767 SOLICITA FINANCIAMENTO DE PADRÃO SOLICITAÇÃO VIA BACKOFFICE MA Nº DO PROTOCOLO DO SITE 20260209000252981 TELEFONE:(65) 99359-4115 TIPO DE FASE: MONOFÁSICO: 63A</t>
  </si>
  <si>
    <t>12.02.2026          14:44:06            U5511865 CIENTE DO PRAZO DE 05 DIAS ÚTEIS PARA VISTORIA E EXECUÇÃO DO SERVIÇO. CLIENTE AFIRMA QUE JÁ POSSUI O PADRÃO INSTALADO DENTRO DO LIMITE DA VIA Cliente a 90 metros da rede de bt mas proxima pg 68026016 DISJUNTOR:25 A Descrição problema FASE: monofasico NOME: ANTONIO WALTER VIEIRA Nº DO PROTOCOLO DO SITE 20260210000254109 PADRÃO INSTALADO: SIM PONTO DE REFERÊNCIA: RUA NOVA , BAIRRO : PROVISORIA PÚBLICA E CIENTE QUE CASO A INEXISTÊNCIA SEU PEDIDO SERÁ REJEITADO. SOLICITAÇÃO VIA BACKOFFICE (EQUATORIAL MA) TELEFONE: (98) 98480-1622</t>
  </si>
  <si>
    <t>12.02.2026          14:48:42            U5516023 BURITI DOS NOVATOS, S/N - JUCARA. LAGOA DO MATO CEP 65683000 CIENTE DO PRAZO DE 05 DIAS ÚTEIS PARA VISTORIA E EXECUÇÃO DO SERVIÇO CLIENTE A QUE JÁ POSSUI O PADRÃO INSTALADO DENTRO DO LIMITE DA VIA DISJUNTOR:25A Descrição problema FASE: monofasico NOME DO TITULAR: ADAO VIANA RIBEIRO PADRÃO INSTALADO: SIM PG Bem próximo da MT PROTOCOLO DO SITE 20260210000254240 PÚBLICA E CIENTE QUE CASO A INEXISTÊNCIA SEU PEDIDO SERÁ REJEITADO. SOLICITAÇÃO BACKOFFICE MA Telefone: 060.841.213-90</t>
  </si>
  <si>
    <t>13.02.2026          13:06:49            C96313050 ANEXO DOC. DO SOLICITANTE E FORMULÁRIO DE CONEXÃO ANÁLISE DUP CADASTRO? NÃO ASSINADO. CHECKLIST PADRÃO MONTADO ASSINADO PELO CLIENTE? SIM CIENTE DO PRAZO DE VISTORIA E QUE, EM CASO DE PADRÃO CLIENTE VEIO AO ATENDIMENTO E SOLICITOU CONEXÃO. COORD. GEOGRÁFICAS: XXXXXX CORRESPONDÊNCIA? SIM Descrição problema E-MAIL VÁLIDO: XXXXXX ENDEREÇO CORRESPONDÊNCIA: XXXXXX ENDEREÇO DA CONEXÃO É O MESMO ENDEREÇO DE INCOMPLETO/INEXISTENTE, SEU PEDIDO SERÁ REJEITADO. PADRÃO INSTALADO EXTERNAMENTE? SIM PG mais próximo  918741PT PONTO DE REFERÊNCIA: PROX AO BANHO IHUNHMAS POSSUI REDE ELÉTRICA PROX. AO IMÓVEL? SIM TELEFONE: 199982631287 WHATSAPP: 199982631287</t>
  </si>
  <si>
    <t>12.02.2026          15:26:20            T16550 ANEXO DOC. DO SOLICITANTE, FORMULÁRIO DE CONEXÃO E FORMULÁRIO DE ANÁLISE DUP CADASTRO? SIM CLIENTE VEIO AO ATENDIMENTO E SOLICITOU CONEXÃO COM FINANCIAMENTO DE COORD. GEOGRÁFICAS: 5.015555424616, 44.438318694010 Descrição problema E-MAIL VÁLIDO: XXXXXXXXXXXXXXXXXXXXXXXXXXXXXXXXXXXXX ENDEREÇO CORRESPONDÊNCIA: RUA JOSE PINHEIRO MACHADO N 12, ALTO DO PACOTE ENDEREÇO DA CONEXÃO É O MESMO ENDEREÇO DE CORRESPONDÊNCIA? SIM ENDEREÇO DA LIGAÇÃO: RUA JOSE PINHEIRO MACHADO N 12, ALTO DO PACOTE, RUA FINACIAMENTO DE PADRÃO ASSINADOS Há uma rede BT no local, porém não homologada pela eqtl. Necessita expansão de rede. Loteamento INSTALÇÃO DO VIZINHO: 2000638562 LIG. EM PRAÇA PÚBLICA? AUTORIZAÇÃO BLITZ URBANA? NÃO LOCAL DEMARCADO: SIM PADRÃO. CIENTE DO PRAZO DE VISTORIA. PONTO DE REFERÊNCIA:  CASA DA ESQUINA, EM CONSTRUCAO, LOTEAMENTO POR DO POSSUI REDE PROX. AO IMÓVEL? SIM SOL II TELEFONE: 9991247556</t>
  </si>
  <si>
    <t>12.02.2026          16:52:43            T62275 ANEXO DOC. DO SOLICITANTE E FORMULÁRIO DE CONEXÃO ASSINADO. ANÁLISE DUP CADASTRO? SIM CHECKLIST PADRÃO MONTADO ASSINADO PELO CLIENTE? SIM CLIENTE VEIO AO ATENDIMENTO E SOLICITOU CONEXÃO. CIENTE DO PRAZO DE COORD. GEOGRÁFICAS: NÃO LOCALIZADAS Descrição problema ENDEREÇO CORRESPONDÊNCIA: BR 010, 02, CENTRO ENDEREÇO DA CONEXÃO É O MESMO ENDEREÇO DE CORRESPON-DÊNCIA? SIM PADRÃO INSTALADO EXTERNAMENTE?  SIM PONTO DE REFERÊNCIA: INSTALAÇÃO 45331938 POSSUI REDE ELÉTRICA PROX. AO IMÓVEL? SIM SERÁ REJEITADO. TELEFONE:  99991550595 VISTORIA E QUE, EM CASO DE PADRÃO INCOMPLE-TO/INEXISTENTE, SEU PEDIDO WHATSAPP: 99991550595 Área de expansao sem rede bt por perto,poste próximo 3091853</t>
  </si>
  <si>
    <t>12.02.2026          16:50:49            U5514259 Descrição problema NOME DO CLIENTE:MARIA ALCIDA ALMEIDA DA SILVA Não possui rede BT PARCELADO EM:24_-_R$_18,03 REFRENCIA: SOLICITA FINANCIAMENTO DE PADRÃO SOLICITAÇÃO VIA BACKOFFICE MA Nº DO PROTOCOLO DO SITE 20260211000255646 TELEFONE:(98) 98877-2422 TIPO DE FASE: MONOFÁSICO: 50A</t>
  </si>
  <si>
    <t xml:space="preserve"> PV. JATOBÁASSINOU FORMULÁRIO DE FINANC. DE PADRÃO? SIM*CLIENTE Sr. RAIMUNDO NONATO MARTINS DIAS VEIO AO ATENDIMENTO E SOLICITOU DOC. DO SOLICITANTE, FORMULÁRIO DE CONEXÃO E FORMULÁRIO DE 24988567856WHATSAPP: 24988567856E-MAIL VÁLIDO: COORD. GEOGRÁFICAS: -2.7588758763598573, -42.68334957508025PONTO DE URBANA? NÃO SE APLICAPOSSUI REDE PROX. AO IMÓVEL? SIMTELEFONE: CORRESPONDÊNCIA? SIMENDEREÇO CORRESPONDÊNCIA: MA 315, KM 20, Descrição problema INDIOMARTINSDIAS1961@GMAIL.COMENDEREÇO DA CONEXÃO É O MESMO ENDEREÇO DE  DUP CADASTRO? SIMPADRÃO FINANCIADO: FPC7PARCELADO: 24 x R$ 18,03LOCAL DEMARCADO: SIMLIG. EM PRAÇA PÚBLICA? AUTORIZAÇÃO BLITZ 25.11.2025          08:39:01            T25489 REFERÊNCIA: DEPOIS DO RESTAURANTE JATOBAR, AO LADO USINA.ANÁLISE CONEXÃO COM FINANCIAMENTO DE PADRÃO. CIENTE DO PRAZO DE VISTORIA.**ANEXO FINANCIAMENTO DE PADRÃO ASSINADOS. Rede BT mais próxima fica a 120 metros</t>
  </si>
  <si>
    <t>23.02.2026          11:10:14            C96313050 ANEXO DOC. DO SOLICITANTE, FORMULÁRIO DE CONEXÃO E FORMULÁRIO DE ANÁLISE DUP CADASTRO? NÃO ASSINOU FORMULÁRIO DE FINANC. DE PADRÃO? SIM CLIENTE VEIO AO ATENDIMENTO E SOLICITOU CONEXÃO COM COORD. GEOGRÁFICAS: XXXXXX; CORRESPONDÊNCIA? SIM Cliente fica a 500 metros da bt mais próxima medidor próximo 10144058408/10140546416 bt 68004556 Descrição problema E-MAIL VÁLIDO: XXXXXX ENDEREÇO CORRESPONDÊNCIA: XXXXXX ENDEREÇO DA CONEXÃO É O MESMO ENDEREÇO De FINACIAMENTO DE PADRÃO ASSINADOS FINANCIAMENTO DE PADRÃO. CIENTE DO PRAZO DE VISTORIA. LIG. EM PRAÇA PÚBLICA? AUTORIZAÇÃO BLITZ URBANA? NÃO LOCAL DEMARCADO: SIM OU NÃO (DESCREVER O LOCAL) PADRÃO FINANCIADO: FPC5 OU PFC7 PARCELADO: 12x R$ 36,05 PONTO DE REFERÊNCIA: PROX DO CAMPO DE FUTEBOL POSSUI REDE PROX. AO IMÓVEL? SIM</t>
  </si>
  <si>
    <t>13.02.2026          07:48:40            U5511336 CIENTE DO PRAZO DE 05 DIAS ÚTEIS PARA VISTORIA E EXECUÇÃO DO SERVIÇO. CLIENTE AFIRMA QUE JÁ POSSUI O PADRÃO INSTALADO DENTRO DO LIMITE DA VIA Cliente não tem rede de BT onde vai ter um transformador é uns 80 metros Número do poste do DISJUNTOR: 50A Descrição problema FASE: MONOFASICO Nº DO PROTOCOLO DO SITE: 20260211000255918 PADRÃO INSTALADO: SIM PONTO DE REFERÊNCIA: RESTAURANTE DA BONECA PÚBLICA E CIENTE QUE CASO A INEXISTÊNCIA SEU PEDIDO SERÁ REJEITADO. SOLICITAÇÃO VIA BACKOFFICE: MA TELEFONE: (98) 98700-1718 transformador 13043578 componente do transformador 3394654</t>
  </si>
  <si>
    <t>17.03.2026          08:33:53            C96313050 A 30 metro da mt ANEXO DOC. DO SOLICITANTE, FORMULÁRIO DE CONEXÃO E FORMULÁRIO DE ANÁLISE DUP CADASTRO? NÃO ASSINOU FORMULÁRIO DE FINANC. DE PADRÃO? SIM CLIENTE VEIO AO ATENDIMENTO E SOLICITOU CONEXÃO COM COORD. GEOGRÁFICAS: XXXXXX; CORRESPONDÊNCIA? SIM Descrição problema E-MAIL VÁLIDO: XXXXXX ENDEREÇO CORRESPONDÊNCIA: XXXXXX ENDEREÇO DA CONEXÃO É O MESMO ENDEREÇO De FINACIAMENTO DE PADRÃO ASSINADOS. FINANCIAMENTO DE PADRÃO. CIENTE DO PRAZO DE VISTORIA. LIG. EM PRAÇA PÚBLICA? AUTORIZAÇÃO BLITZ URBANA? NÃO LOCAL DEMARCADO: SIM OU NÃO (DESCREVER O LOCAL) PADRÃO FINANCIADO: FPC5 OU PFC7 PARCELADO: 3x R$ 144,21 PONTO DE REFERÊNCIA: PROX A MARIA DOMINGAS POSSUI REDE PROX. AO IMÓVEL? SIM</t>
  </si>
  <si>
    <t>13.02.2026          09:20:48            T62340 ANÁLISE DUP CADASTRO? NÃO ASSINOU FORMULÁRIO DE FINANC. DE PADRÃO? SIM CLIENTE VEIO AO ATENDIMENTO E SOLICITOU CONEXÃO CO CORRESPONDÊNCIA? SIM DEPOIS DA ENTRADA , (NA CASA DO SEU IZIN).LOCAL CONHECIDO COMO ALTO. Descrição problema E-MAIL VÁLIDO: XXXXXX ENDEREÇO CORRESPONDÊNCIA: XXXXXX ENDEREÇO DA CONEXÃO É O MESMO ENDEREÇO De Estação PG mais próximo 300metros 1824658 JOSE ROBERTO SOUSA DE OLIVEIRA LIG. EM PRAÇA PÚBLICA? AUTORIZAÇÃO BLITZ URBANA? NÃO LIGAÇÃO NOVA – COM FINANCIAMENTO DE LOCAL DEMARCADO: SIM OU NÃO (DESCREVER O LOCAL) PADRÃO PADRÃO FINANCIADO: FPC5 OU PFC7 PARCELADO: 24x R$ 18,03 PONTO DE REFERÊNCIA:NO MARAJA, NA ENTRADA DO PÉ DE GALO, A PRIMEIRA CASA POSSUI REDE PROX. AO IMÓVEL? SIM</t>
  </si>
  <si>
    <t>13.02.2026          10:00:40            T62341 ANEXO DOC. DO SOLICITANTE E FORMULÁRIO DE CONEXÃO ASSINADO.TERMOS ANÁLISE DUP CADASTRO? NÃO CHAPADINHA-MA CHECKLIST PADRÃO MONTADO ASSINADO PELO CLIENTE? SIM CLIENTE VEIO AO ATENDIMENTO E SOLICITOU CONEXÃO. CIENTE DO PRAZO DE COORD. GEOGRÁFICAS: NÃO INFORMADO Cliente sem Red de BT dentro da metragem exigida pela equatorial,  transformador está DEVIDAMENTE ANEXADOS NO CRM E CSS Descrição problema E-MAIL VÁLIDO: NAO INFORMDO ENDEREÇO CORRESPONDÊNCIA: RUA 13 DE MAIO, S/N, BAIRRO LIBERDADE, ENDEREÇO DA CONEXÃO É O MESMO ENDEREÇO DE CORRESPONDÊNCIA? SIM LIGAÇÃO NOVA – COM PADRÃO INSTALADO PADRÃO INSTALADO EXTERNAMENTE?  SIM PONTO DE REFERÊNCIA: PROXIMO AO SITIO CANNAN, FICA NO SITIO NOSSO POSSUI REDE ELÉTRICA PROX. AO IMÓVEL? SIM RECANTO SERÁ REJEITADO. TELEFONE: 98988839266</t>
  </si>
  <si>
    <t>13.02.2026          09:10:35            T42434 ANEXO DOC. DO SOLICITANTE, FORMULÁRIO DE CONEXÃO E ANÁLISE DUP CADASTRO? SIM ASSINOU FORMULÁRIO DE FINANC. DE PADRÃO? SIM CLIENTE VEIO AO ATENDIMENTO E SOLICITOU CONEXÃO COM COORD. GEOGRÁFICAS: XXXXXXXXXXXXXXXXXX; CORRESPONDÊNCIA? SIM Descrição problema E-MAIL VÁLIDO: XXXXXXXXXXXXXXXXXXXX ENDEREÇO CORRESPONDÊNCIA: XXXXXXXXXXXXXXXXXXXXXXXX ENDEREÇO DA CONEXÃO É O MESMO ENDEREÇO DE FINANCIAMENTO DE PADRÃO. CIENTE DO PRAZO DE VISTORIA. FORMULÁRIO DE FINACIAMENTO DE PADRÃO ASSINADOS. LIG. EM PRAÇA PÚBLICA? AUTORIZAÇÃO BLITZ URBANA?  NÃO LOCAL DEMARCADO:  NÃO PADRÃO FINANCIADO:  PFC7 PARCELADO: 24 x R$ 18 PAU FERRADO PONTO DE REFERÊNCIA: PROX  INST 36491302PROX A CASA DO RAIMUNDINHO POV POSSUI REDE PROX. AO IMÓVEL?NÃO</t>
  </si>
  <si>
    <t>29.11.2025          11:10:17            U5509831 Sem rede BT trifasica. Descrição problema -42.8585118496727TELEFONE:  (98) 99218-9835CLIENTE AFIRMA QUE JÁ POSSUI DIAS ÚTEIS PARA VISTORIA E EXECUÇÃO DO SERVIÇO. 20251125008327982PADRÃO INSTALADO: SIMFASE: JOAO, COORDENADAS: -2.751257818928739, O PADRÃO INSTALADO DENTRO DO LIMITE DA VIA PÚBLICA E CIENTE SOLICITAÇÃO VIA BACKOFFICE Equatorial Energia MANº DO PROTOCOLO DO SITE QUE CASO A INEXISTÊNCIA SEU PEDIDO SERÁ REJEITADO. CIENTE DO PRAZO DE 05 trifasicoDISJUNTOR: 63APONTO DE REFERÊNCIA:  EM FRENTE A CASA DE SEU</t>
  </si>
  <si>
    <t>07.08.2026 12:25:56 R83831996 ? CASO SIM INFORMAR DADOS DO CARREGADOR : (Potência e modelo da A INSTALAÇÃO POSSUI OU CONTARÁ COM CARREGADORES PARA VEÍCULOS ELÉTRICOS AMPERAGEM DO DISJUNTOR : 25A ANEXO DOC. DO SOLICITANTE FORMULÁRIO DE CONEXÃO E FORMULÁRIO DE ANÁLISE DUP CADASTRO? NÃO ASSINOU FORMULÁRIO DE FINANC. DE PADRÃO? SIM CHECKLIST PADRÃO MONTADO ASSINADO PELO CLIENTE? SIM CLIENTE VEIO AO ATENDIMENTO E SOLICITOU CONEXÃO COM FINANCIAMENTO DE COLONIA PODE ENTRAR NA PRIMIERA RUA A DIREITA. COORD. GEOGRÁFICAS: XXX Descrição problema E-MAIL VÁLIDO: NAOINFORMADO@GMAIL.COM ENDEREÇO CORRESPONDÊNCIA: COLONIA DO GURUPI BEIRA DO RIO DE AÇAILANDIA ENDEREÇO DA CONEXÃO É O MESMO ENDEREÇO DE CORRESPONDÊNCIA? SIM FINACIAMENTO DE PADRÃO ASSINADOS. IMOVEL LOCALIZADO NA AREA URBANA OU RURAL? RURAL LIGAÇÃO NOVA COM FINANCIAMENTO DE PADRÃO PADRAO FINANCIADO: (X ) SIM FPC5 PADRÃO INSTALADO EXTERNAMENTE? SIM</t>
  </si>
  <si>
    <t>CADASTRO? SIM / NÃOPADRÃO FINANCIADO: FPC5PARCELADO: 6x R$ 72,10LOCAL SIM / NÃOCLIENTE VEIO AO ATENDIMENTO E SOLICITOU CONEXÃO COM DEMARCADO: SIM OU NÃO (DESCREVER O LOCAL)LIG. EM PRAÇA REFERÊNCIA: EM FRENTE A ENTRADA DO POVOADO BACURIANÁLISE DUP SIM / NÃOTELEFONE: 98991523050WHATSAPP: 98991523050E-MAIL SOLICITANTE, FORMULÁRIO DE CONEXÃO E FORMULÁRIO DE FINACIAMENTO  FINANCIAMENTO DE PADRÃO. CIENTE DO PRAZO DE VISTORIA.ANEXO DOC. DO POVOADO TUBOS, BARREIRINHAS-MA.ASSINOU FORMULÁRIO DE FINANC. DE PADRÃO? Sem rede BT COORD. GEOGRÁFICAS: -2.8191003310538925, -42.86449309179097PONTO DE SIM /NÃOENDEREÇO CORRESPONDÊNCIA: RUA PRINCIPAL, S/N, DE PADRÃO ASSINADOS. 11.12.2025          17:21:49            T59245 Descrição problema PÚBLICA? AUTORIZAÇÃO BLITZ URBANA? SIM / NÃOPOSSUI REDE PROX. AO IMÓVEL? VÁLIDO: NÃO HÁENDEREÇO DA CONEXÃO É O MESMO ENDEREÇO DE CORRESPONDÊNCIA?</t>
  </si>
  <si>
    <t>13.02.2026          09:47:26            T12500 ANEXO DOC. DO SOLICITANTE, FORMULÁRIO DE ANÁLISE DUP CADASTRO? NÃO ASSINADOS. ASSINOU FORMULÁRIO DE FINANC. DE PADRÃO? SIM CLIENTE VEIO AO ATENDIMENTO E SOLICITOU CONEXÃO COM COLINAS-MA CONEXÃO E FORMULÁRIO DE FINACIAMENTO DE PADRÃO COORD. GEOGRÁFICAS: NÃO LOCALIZADAS; Cliente está a aproximadamente 150 metros da rede de BT, poste última estrutura 914205 Descrição problema E-MAIL VÁLIDO: JULIANADOSSANTOS90@GMAIL.COM ENDEREÇO CORRESPONDÊNCIA:  PV LADEIRA VERMELHA,SN, LADEIRA VERMELHA, ENDEREÇO DA CONEXÃO É O MESMO ENDEREÇO De CORRESPONDÊNCIA? SIM FINANCIAMENTO DE PADRÃO. CIENTE DO PRAZO DE VISTORIA. LIG. EM PRAÇA PÚBLICA? AUTORIZAÇÃO BLITZ URBANA? NÃO LIGAÇÃO NOVA – COM FINANCIAMENTO DE PADRÃO LOCAL DEMARCADO: LUCIANA, PROX A CHACARA DO MARAZU PADRÃO FINANCIADO: FPC5</t>
  </si>
  <si>
    <t xml:space="preserve"> -42.697973568117455PONTO DE REFERÊNCIA:  AO LADO DA CASA DE  VALDIRANÁLISE DUP CADASTRO? SIMPADRÃO FINANCIADO: FPC 7 OU FPC  VEIO AO ATENDIMENTO E SOLICITOU CONEXÃO COM FINANCIAMENTO -42.697973568117455COORD. GEOGRÁFICAS:  -2.7793803134136996, 14.01.2026          10:02:42            T28410 5PARCELADO: 6 x R$  72,10LOCAL DEMARCADO:  NÃO (DESCREVER O LOCAL)LIG. ASSINADOS. DE PADRÃO. CIENTE DO PRAZO DE VISTORIA.**ANEXO DOC. DO SOLICITANTE, Descrição problema EM PRAÇA PÚBLICA? AUTORIZAÇÃO BLITZ URBANA? NÃOPOSSUI REDE ESTIVA, S/N , ALTO DO BODE - BARREIRINHAS MA.ASSINOU FORMULÁRIO DE CONEXÃO E FORMULÁRIO DE FINACIAMENTO DE PADRÃO FORMULÁRIO DE FINANC. DE PADRÃO? SIM*CLIENTE VALDIERSON RODRIGUES ROCHA MESMO ENDEREÇO DE CORRESPONDÊNCIA? SIMENDEREÇO CORRESPONDÊNCIA: POVOADO PROX. AO IMÓVEL? SIMTELEFONE: 98992420305WHATSAPP:  98992420305E-MAIL TELE: 98992420305 INSTAL VIZINHA: 39976749  COORD: -2.7793803134136996, VÁLIDO:  RODRIGUESVALDIERSON@GMAIL.COMENDEREÇO DA CONEXÃO É O</t>
  </si>
  <si>
    <t>13.02.2026          11:47:20            T57820 ANEXO DOC. DO SOLICITANTE E FORMULÁRIO DE CONEXÃO ASSINADO. ANÁLISE DUP CADASTRO? SIM / NÃO CHECKLIST PADRÃO MONTADO ASSINADO PELO CLIENTE? SIM CLIENTE VEIO AO ATENDIMENTO E SOLICITOU CONEXÃO. CIENTE DO PRAZO DE COORD. GEOGRÁFICAS: NAO LOCALIZADA Descrição problema E-MAIL VÁLIDO: emerson01jr@hotmail.com ENDEREÇO CORRESPONDÊNCIA: GLEBA FERRUGEM, ZONA RURAL, BALSAS ENDEREÇO DA CONEXÃO É O MESMO ENDEREÇO DE CORRESPONDÊNCIA? SIM / LIGAÇÃO NOVA – COM PADRÃO INSTALADO PADRÃO INSTALADO EXTERNAMENTE?  SIM PONTO DE REFERÊNCIA: PROXIMO A FAZENDA PRAINHA POSSUI REDE ELÉTRICA PROX. AO IMÓVEL? SIM / SERÁ REJEITADO. Sem rede de bt no local rede mt fica a 1 km TELEFONE: 99984206889 VISTORIA E QUE, EM CASO DE PADRÃO INCOMPLETO/INEXISTENTE, SEU PEDIDO WHATSAPP: 99984206889</t>
  </si>
  <si>
    <t>-44.608411101683785 13.02.2026          11:13:03            T12490 ANEXO DOC. DO SOLICITANTE, FORMULÁRIO DE CONEXÃO E FORMULÁRIO DE ANÁLISE DUP CADASTRO? SIM / ASSINOU FORMULÁRIO DE FINANC. DE PADRÃO? SIM / CLIENTE VEIO AO ATENDIMENTO E SOLICITOU CONEXÃO COM FINANCIAMENTO DE CURVA Cliente deseja outro serviço Descrição problema E-MAIL VÁLIDO: XXXXXXXXXXXXXXXXXXXXXXXXXXXXXXXXXXXXX ENDEREÇO CORRESPONDÊNCIA:  LOTEAMENTO LOURENCO BORGES  PV ARARAS ENDEREÇO DA CONEXÃO É O MESMO ENDEREÇO DE CORRESPONDÊNCIA? SIM / ENREÇO:  LOTEAMENTO LOURENCO BORGES  PV ARARAS ENTRA A ESQUERDA   NA ENTRADA DA RUA TEM UMA  LIXEIRA .    APOS   UMA FINACIAMENTO DE PADRÃO ASSINADOS. LIG. EM PRAÇA PÚBLICA? AUTORIZAÇÃO BLITZ URBANA? LOCAL DEMARCADO: NÃO (ZONA SUB URBANA ) PADRÃO FINANCIADO: FPC5 PADRÃO. CIENTE DO PRAZO DE VISTORIA. PARCELADO: 24  x R$ 18,03</t>
  </si>
  <si>
    <t>07.11.2025          11:25:10            T41305 VALDECY DE LIMA CLIENTE VEIO AO ATENDIMENTO E SOLICITOU CONEXÃO. CIENTE 13124670 última  estrutura  com bt casa ao 100 metros  da MT e bt POSSUIENDEREÇO DA CONEXÃO É O MESMO ENDEREÇO DE CORRESPONDÊNCIA?  DUP CADASTRO? NÃOPADRÃO INSTALADO EXTERNAMENTE?  SIMPOSSUI REDE Descrição problema ELÉTRICA PROX. AO IMÓVEL? NÃO APRESENTOUPONTO DE REFERÊNCIA:AO LADO DO CABOQUINHOANÁLISE SIMTELEFONE:99984408163WHATSAPP:99984408163E-MAIL VÁLIDO: NÃO SIMENDEREÇO CORRESPONDÊNCIA:POV SAO RAIMUNDO LOC. FORMIGA S/N ZONA CONEXÃO ASSINADO. DO PRAZO DE VISTORIA E QUE, EM CASO DE PADRÃO INCOMPLETO/INEXISTENTE, SEU PEDIDO SERÁ REJEITADO.COORD. GEOGRÁFICAS: RURALCIDADE PEDREIRASANEXO DOC. DO SOLICITANTE E FORMULÁRIO DE</t>
  </si>
  <si>
    <t>17.03.2026          10:36:06            C96313050 ANEXO DOC. DO SOLICITANTE E FORMULÁRIO DE CONEXÃO ANÁLISE DUP CADASTRO? NÃO ASSINADO CHECKLIST PADRÃO MONTADO ASSINADO PELO CLIENTE? SIM CIENTE DO PRAZO DE VISTORIA E QUE, EM CASO DE PADRÃO CLIENTE VEIO AO ATENDIMENTO E SOLICITOU CONEXÃO. COORD. GEOGRÁFICAS: XXXXXX CORRESPONDÊNCIA? SIM Descrição problema E-MAIL VÁLIDO: XXXXXX ENDEREÇO CORRESPONDÊNCIA: XXXXXX ENDEREÇO DA CONEXÃO É O MESMO ENDEREÇO DE INCOMPLETO/INEXISTENTE, SEU PEDIDO SERÁ REJEITADO. PADRÃO INSTALADO EXTERNAMENTE? SIM PG mais próximo MT604162 a 10 metros da MT PONTO DE REFERÊNCIA: PROX A CASA DO JACARE POSSUI REDE ELÉTRICA PROX. AO IMÓVEL? SIM TELEFONE: 99984265874 WHATSAPP: 99984265874</t>
  </si>
  <si>
    <t>13.02.2026          12:15:23            T57153 ANEXO DOC. DO SOLICITANTE, FORMULÁRIO DE CONEXÃO E FORMULÁRIO DE PADRAO ANÁLISE DUP CADASTRO? NÃO AUTORIZAÇÃO BLITZ URBANA? NÃO CLIENTE ANTONIO ERIVALDO FELIX CAVALHEIRO SOLICITOU CONEXAO NOVA COM CLIENTE VEIO AO ATENDIMENTO E SOLICITOU CONEXÃO COM O PADRÃO JÁ COMPADRAO JÁ MONTADO EM CAMPO COORD. GEOGRÁFICAS: XXXXXXXXXX CORDA MA DEVIDAMENTE MONTADO. CIENTE DO PRAZO DE VISTORIA. Descrição problema E-MAIL VÁLIDO: NAOINFORMADO@EQUATORIALENERGIA.COM.BR ENDEREÇO CORRESPONDÊNCIA: POVOADO CERIDO, S/N, ZONA RURAL, BARRA DO ENDEREÇO DA CONEXÃO É O MESMO ENDEREÇO DE CORRESPONDÊNCIA? SIM INSTALACAO VIZINHO: 2001049790 LIG. EM PRAÇA PÚBLICA? LOCAL DEMARCADO: SIM MONTADO. NAO Necessário expansão de rede, estrutura de MT mais próxima pg 873540</t>
  </si>
  <si>
    <t>13.02.2026          13:35:30            U5514259 Descrição problema Fica a 300 metros  do medidor 10144445738  expansão NOME DO CLIENTE:JOSE OLIVIO DE MACEDO PARCELADO EM:24_-_R$_18,03 REFRENCIA: SOLICITA FINANCIAMENTO DE PADRÃO SOLICITAÇÃO VIA BACKOFFICE MA Nº DO PROTOCOLO DO SITE 20260210000254387 Serviço não executado,  sem rede de MT e de BT  no local TELEFONE:(99) 98403-4464 TIPO DE FASE: MONOFÁSICO: 50A</t>
  </si>
  <si>
    <t>13.02.2026          14:49:44            T54257 ANEXO DOC. DO SOLICITANTE E FORMULÁRIO DE CONEXÃO ASSINADO. ANÁLISE DUP CADASTRO? SIM Brasília). CHECKLIST PADRÃO MONTADO ASSINADO PELO CLIENTE? SIM CLIENTE VEIO AO ATENDIMENTO E SOLICITOU CONEXÃO. CIENTE DO PRAZO DE COORD. GEOGRÁFICAS: NÃO Cliente prox ao calcário verun povoado sera branca pg 2160905 Componente 3023370 sem rede cliente aceita financiamento Comprovante emitido às: 13:48:37 do dia 13/02/2026 (hora e data de Código de controle do comprovante: 7C37.177C.7B19.8EBA Descrição problema E-MAIL VÁLIDO: EDUROCHONOG@GMAIL.COM ENDEREÇO CORRESPONDÊNCIA: ET CRIMEL DATA TRANQUEIA ENDEREÇO DA CONEXÃO É O MESMO ENDEREÇO DE CORRESPONDÊNCIA? SIM LIGAÇÃO NOVA – COM PADRÃO INSTALADO PADRÃO INSTALADO EXTERNAMENTE?  SIM PONTO DE REFERÊNCIA: PROX AO CALCARIO VERUN POSSUI REDE ELÉTRICA PROX. AO IMÓVEL? SIM SERÁ REJEITADO.</t>
  </si>
  <si>
    <t>13.02.2026          14:38:36            U5511235 CEP CLASSE DE CONSUMO: residencial Descrição problema NOME DO CLIENTE: IRAMILDE CONCEICAO DA SILVA Nº DO PROTOCOLO DO SITE 20260212000257029 PARCELADO EM: 024 PG MAIS PRÓXIMO FICA AOS 500 M PONT REF:  AVENIDA presidente sarney, s/n  - bairro cedro. lagoa do mato SOLICITAÇÃO DE LIGAÇÃO COM FINANCIAMENTO DE PADRÃO VIA SITE (MARANHAO) TELEFONE: (99) 98434-2195 TIPO DE FASE: medidor_monofasico</t>
  </si>
  <si>
    <t>13.02.2026          14:45:56            U5510702 CLASSE DE CONSUMO: RESIDENCIAL Descrição problema NOME DO CLIENTE: MARIA JOSE PINHEIRO SOLICITA FINANCIAMENTO DE PADRÃO Nº DO PROTOCOLO DO SITE 20260212000257150 PARCELADO EM: 024 PONTO DE REFERÊNCIA:  NÃO INFORMADO SOLICITAÇÃO VIA BACKOFFICE MARANHÃO TELEFONE: (98) 98495-9852 TIPO DE FASE: MONOFÁSICO a casa fica a 3km do poste 1912073 bt e MT  com transformador 1908456 e a casa da dona dede</t>
  </si>
  <si>
    <t>13.02.2026          15:04:43            U5515905 CIENTE DO PRAZO DE 05 DIAS CLIENTE AFIRMA QUE JÁ POSSUI O PADRÃO INSTALADO DENTRO DO LIMITE DA VIA DISJUNTOR: 25 A Descrição problema FASE: Monofásica Fica aproximadamente 200 metros da rede de baixa tensão PADRÃO INSTALADO:  SIM PONTO DE REFERÊNCIA:ATRAS DA CAIXA DÁGUA PÚBLICA E CIENTE QUE CASO A INEXISTÊNCIA SEU PEDIDO SERÁ REJEITADO. SOLICITAÇÃO VIA BACKOFFICE MA Nº DO PROTOCOLO DO SITE 20260212008374250 TELEFONE: (98) 98420-0389 ÚTEIS PARA VISTORIA E EXECUÇÃO DO SERVIÇO.</t>
  </si>
  <si>
    <t>13.02.2026          15:19:13            T16550 ANEXO DOC. DO SOLICITANTE, FORMULÁRIO DE CONEXÃO E FORMULÁRIO DE ANÁLISE DUP CADASTRO? SIM ASSINOU FORMULÁRIO DE FINANC. DE PADRÃO? SIM CLIENTE VEIO AO ATENDIMENTO E SOLICITOU CONEXÃO COM FINANCIAMENTO DE COORD. GEOGRÁFICAS: Descrição problema E-MAIL VÁLIDO: XXXXXXXXXXXXXXXXXXXXXXXXXXXXXXXXXXXXX ENDEREÇO CORRESPONDÊNCIA: RUA  PRINCIPAL S/N, PV TIRA SAIA ENDEREÇO DA CONEXÃO É O MESMO ENDEREÇO DE CORRESPONDÊNCIA? SIM ENDEREÇO DA LIGAÇÃO: RUA  PRINCIPAL S/N, PV TIRA SAIA FINACIAMENTO DE PADRÃO ASSINADOS. INSTALÇÃO DO VIZINHO: 2000239400 LIG. EM PRAÇA PÚBLICA? AUTORIZAÇÃO BLITZ URBANA? NÃO LOCAL DEMARCADO: SIM PADRÃO FINANCIADO: PFC7 PADRÃO. CIENTE DO PRAZO DE VISTORIA. PARCELADO: 24 x R$ 18,03 PONTO DE REFERÊNCIA: LOTEAMENTO DO GILVAN POSSUI REDE PROX. AO IMÓVEL? SIM</t>
  </si>
  <si>
    <t xml:space="preserve"> -5.242431176418713, -44.65057053262608  JOSIMAR,   PROXIMO AO CHARMSON DO OURO. PROCURAR O REGINALDO 13.02.2026          15:39:42            T12490 ANEXO DOC. DO SOLICITANTE, FORMULÁRIO DE CONEXÃO E FORMULÁRIO DE ANÁLISE DUP CADASTRO? SIM / ASSINOU FORMULÁRIO DE FINANC. DE PADRÃO? SIM / CLIENTE VEIO AO ATENDIMENTO E SOLICITOU CONEXÃO COM FINANCIAMENTO DE Descrição problema E-MAIL VÁLIDO: XXXXXXXXXXXXXXXXXXXXXXXXXXXXXXXXXXXXX ENDEREÇO CORRESPONDÊNCIA: XXXXXXXXXXXXXXXXXXXXXXXXXXXXXXXXXXXXX ENDEREÇO DA CONEXÃO É O MESMO ENDEREÇO DE CORRESPONDÊNCIA? SIM / ENREÇO:   LOTEAMENTO SANTA CRUZ  CUTIAS FINACIAMENTO DE PADRÃO ASSINADOS. LIG. EM PRAÇA PÚBLICA? AUTORIZAÇÃO BLITZ URBANA? / NÃO LOCAL DEMARCADO: SIM OU NÃO (ZONA RURAL ) MARIA SILVANIA BARROS DE ANDRADE  COORD. GEOGRÁFICAS: Nessecita construção de rede PADRÃO FINANCIADO: PFC7 PADRÃO. CIENTE DO PRAZO DE VISTORIA. PARCELADO: 24  x R$ 18,03</t>
  </si>
  <si>
    <t xml:space="preserve">  99981834512LIGAR PARA MAIS INFORMAÇÃO  PROXIMO A INSTALAÇÃO  2000775220 13.02.2026          16:16:02            T27856 ALDEIA 30 KM NA ENTRADA  DA ASSOCIAÇÃO MONTE SIÃO  PROCURAR SAULO ANEXO DOC. DO SOLICITANTE E FORMULÁRIO DE CONEXÃO ASSINADO.: SIM ANÁLISE DUP CADASTRO? SIM CHECKLIST PADRÃO MONTADO ASSINADO PELO CLIENTE? SIM CLIENTE VEIO AO ATENDIMENTO E SOLICITOU CONEXÃO. CIENTE DO PRAZO DE COORD. GEOGRÁFICAS: NAO LOCALIZADAS Descrição problema E-MAIL VÁLIDO: NAO POSSUI ENDEREÇO CORRESPONDÊNCIA:    MUQUEM RURAL BALSAS MA ENDEREÇO DA CONEXÃO É O MESMO ENDEREÇO DE CORRESPONDÊNCIA? SIM LIGAÇÃO NOVA – COM PADRÃO INSTALADO PADRÃO INSTALADO EXTERNAMENTE?  SIM PONTO DE REFERÊNCIA:  PROXIMO AO POVOADO TORRE DA LUA    DEPOIS DA POSSUI REDE ELÉTRICA PROX. AO IMÓVEL? SIM SERÁ REJEITADO. Sem rede e cliente aceita financiamento TELEFONE:  99981834512</t>
  </si>
  <si>
    <t xml:space="preserve"> S/N, VILAMARIA, POVOADO ESCONDIDO, BARRA DO CORDA MAASSINOU FORMULÁRIO 15.01.2026          10:25:59            T57153 18,03LOCAL DEMARCADO:SIMLIG. EM PRAÇA PÚBLICA?AUTORIZAÇÃO BLITZ URBANA? 99984366611WHATSAPP:99984366611E-MAIL VÁLIDO: CLIENTE JAIRA FONTES PASCOAL SOLICITOU CONEXAO NOVA COM FINANCIAMENTO DE CONSTRUCAO, A ENTRADA DOLOTEAMENTO FICA PROXIMO A CASA DE RACAOANÁLISE CORRESPONDÊNCIA? SIMENDEREÇO CORRESPONDÊNCIA: RUA CIPRIANO LUCENA DE DE FINANC. DE PADRÃO? SIMCLIENTE VEIO AO ATENDIMENTO E DUP CADASTRO? NÃOPADRÃO FINANCIADO: SIMPARCELADO: 24 x R$ Descrição problema Expansão de rede FORMULÁRIO DEFINACIAMENTO DE PADRÃO ASSINADOS. JAIRAFONTESPASCOAL@GMAIL.COMSITUAÇÃO DO CPF DO CLIENTE REGULAR NA LOTEAMENTO NOVO, A CASA DA CLIENTE E A SEGUNDA CASA EM NÃOPOSSUI REDE PROX. AO IMÓVEL? SIMTELEFONE: PADRAO FPC7COORD. GEOGRÁFICAS: RECEITA FEDERAL?  ( SOLICITOUCONEXÃO COM FINANCIAMENTO DE PADRÃO. CIENTE DO PRAZO DE SOUSA, VISTORIA.ANEXO DOC. DO SOLICITANTE, FORMULÁRIO DE CONEXÃO E</t>
  </si>
  <si>
    <t>13.02.2026          17:38:01            U7510 262.299.902.606 Descrição problema NOTA ABERTA PARA ATENDER LIGAÇÃO NOVA COM REDE BT - RECLAMAÇÃO OUVIDORIA Área de expansão distância 30 metros da MT PG 22111411</t>
  </si>
  <si>
    <t>14.02.2026          07:50:27            U5515290 CLASSE DE CONSUMO:RESIDENCIAL Componente de MT mais próximo 3450864 Descrição problema NOME DO CLIENTE:. OSMAR PEREIRA GUIMARAES PARCELADO EM :024 SOLICITA FINANCIAMENTO DE PADRÃO SOLICITAÇÃO VIA BACKOFFICE MA Nº DO PROTOCOLO DO SITE  20260209000253164 TELEFONE:(99) 98498-9314 TIPO DE FASE: MONOFASICO</t>
  </si>
  <si>
    <t>14.02.2026          07:49:42            U5512029 17055052239 CIENTE DO PRAZO DE 05 DIAS ÚTEIS PARA VISTORIA E EXECUÇÃO DO SERVIÇO. CLIENTE AFIRMA QUE JÁ POSSUI O PADRÃO INSTALADO DENTRO DO LIMITE DA VIA CPF/CNPJ consultado no site da receita federal e a situação cadastral Cliente esta a 100 metros da BT mais próxima pg 440013 componente 0960527 medidor vizinho Código de controle do comprovante: 0C97.4ACF.152E.D1AE Descrição problema PADRÃO INSTALADO:  SIM FASE: Monofásico    DISJUNTOR: 50A PONTO DE REFERÊNCIA: NÃO INFORMADO PÚBLICA E CIENTE QUE CASO A INEXISTÊNCIA SEU PEDIDO SERÁ REJEITADO. SOLICITAÇÃO VIA BACKOFFICE MA Nº DO PROTOCOLO DO SITE 20260211000255821 TELEFONE: (98) 98460-2613 está regular / ativa no momento do atendimento.</t>
  </si>
  <si>
    <t>14.02.2026          08:17:18            U5514259 Cliente não tem rede de BT no local só de MT número do poste onde tem um trafo 2247557 dar uns 100 Descrição problema NOME DO CLIENTE:DUCIANE MEDEIROS DA SILVA PARCELADO EM:24_-_R$_18,03 REFRENCIA:NÃO INFORMADO SOLICITA FINANCIAMENTO DE PADRÃO SOLICITAÇÃO VIA BACKOFFICE MA Nº DO PROTOCOLO DO SITE 20260212000257210 TELEFONE:(98) 98502-6084 TIPO DE FASE: MONOFÁSICO: 50A metros Número do componente do trafo 2220563</t>
  </si>
  <si>
    <t xml:space="preserve">               TELEFONE: (98) 98555-9589 14.02.2026          09:19:18            U5516018 20260212000257009 CLASSE DE CONSUMO: RESIDENCIAL Descrição problema NOME DO CLIENTE: CARLOS ANDRE SOUSA RODRIGUES SOLICITA FINANCIAMENTO DE Obra em execução   rede mais próximo  230 metros medidor mais próximo 10651557319  componente mais PADRÃO PARCELADO EM:24 X VEZES PONTO DE REFERÊNCIA:  XXXXXXXX   APELIDO:  NÃO INFORMADO SOLICITAÇÃO VIA BACKOFFICE (MA) Nº DO PROTOCOLO DO SITE TIPO DE FASE: MONOFÁSICO: 50A próximo 0960276</t>
  </si>
  <si>
    <t>26.01.2026          15:08:33            T28410 ATENDIMENTO E SOLICITOU CONEXÃO COM FINANCIAMENTO DE PADRÃO. CIENTE DO PRAZO DE VISTORIA.**ANEXO DOC. DO SOLICITANTE, FORMULÁRIO DE CONEXÃO E FORMULÁRIO DE FINACIAMENTO DE PADRÃO ASSINADOS. COORD. GEOGRÁFICAS:  -2.7684551071307033, -42.81182141385907PONTO DE Descrição problema EM PRAÇA PÚBLICA? AUTORIZAÇÃO BLITZ URBANA? NÃOPOSSUI REDE ENDEREÇO DE CORRESPONDÊNCIA? SIMENDEREÇO CORRESPONDÊNCIA:  MA 315, S/N, FINANCIADO: FPC 7 OU FPC 5PARCELADO: 6 x R$ 72,10LOCAL DEMARCADO:NÃOLIG. GUAJIRU - BARREIRINHAS MA.ASSINOU FORMULÁRIO DE FINANC. DE PADRÃO? SIM*CLIENTE Sra. IANDEYJARA IZABEL ARAUJO DA SILVA  VEIO AO PROX. AO IMÓVEL? SIMTELEFONE:  98987342190WHATSAPP: 98987342190E-MAIL REFERÊNCIA:  ROTA DOS LENÇOISANÁLISE DUP CADASTRO? SIMPADRÃO Sem rede de BT e MT pg mais próximo 22067819 VÁLIDO: iandeyjara@yahoo.com.brENDEREÇO DA CONEXÃO É O MESMO</t>
  </si>
  <si>
    <t>14.02.2026          10:09:49            U5511865 CLASSE DE CONSUMO: RESIDENCIAL Descrição problema Distância maior que 100mts  poste te mt frente ao cliente 900345 MA) NOME DO CLIENTE: MARIA DE LOURDES CRUZ DE SOUSA SOARES Nº DO PROTOCOLO DO SITE 20260205008369230 PARCELADO EM: 24_-_R$_18,03 PONTO DE REFERÊNCIA: POVOADO PASTORINHA SOLICITAÇÃO DE LIGAÇÃO COM FINANCIAMENTO DE PADRÃO VIA SITE (EQUATORIAL TELEFONE: (99) 98271-2704 TIPO DE FASE: MONOFÁSICO: 25 A</t>
  </si>
  <si>
    <t>12.02.2026          15:01:46            U5513369 22051714.medidor próximo 12032485489 CLASSE DE CONSUMO: RESIDENCIAL Cliente fica a 200 metros da bt mais próxima , estrutura de MT passa em frente ao Cliente Descrição problema NOME DO CLIENTE:   MARIA DE LOURDES SANTOS SILVA Nº DO PROTOCOLO DO SITE 20260210000254320 PARCELADO EM: 24 VEZES. PONTO DE REFERÊNCIA:  NÃO INFORMADO SOLICITAÇÃO DE LIGAÇÃO COM FINANCIAMENTO DE PADRÃO VIA SITE (MA) TELEFONE: (99) 99984-9984 TIPO DE FASE: monofásico</t>
  </si>
  <si>
    <t>14.02.2026          10:19:37            U5513369 CLASSE DE CONSUMO: RESIDENCIAL Descrição problema NOME DO CLIENTE:   ANTONIO SOUSA Nº DO PROTOCOLO DO SITE 20260205008369323 PARCELADO EM: 24 VEZES NO VALOR DE R$ 18,03. PONTO DE REFERÊNCIA:  proximo ao campo de futebol, vizinho ao filho. Rede de BT E MT fica aproximadamente a 110 metros da casa do cliente. SOLICITAÇÃO DE LIGAÇÃO COM FINANCIAMENTO DE PADRÃO VIA SITE (MA) TELEFONE: (99) 99199-9199 TIPO DE FASE: monofásico</t>
  </si>
  <si>
    <t>14.02.2026          10:34:27            U5511235 CLASSE DE CONSUMO: residencial Descrição problema NOME DO CLIENTE: Edimilson Carvalho da Silva Nº DO PROTOCOLO DO SITE 20260204008368707 PARCELADO EM: 12_-_R$_36,05 PONT REF: Calt de Esperantinópolis SOLICITAÇÃO DE LIGAÇÃO COM FINANCIAMENTO DE PADRÃO VIA SITE (MARANHAO) Será necessário construir rede bt para atender o cliente TELEFONE: (99) 98475-0649 TIPO DE FASE: medidor_monofasico</t>
  </si>
  <si>
    <t>14.02.2026          10:50:30            U5513370 20260206008370094 APELIDO:  NÃO INFORMADO CLASSE DE CONSUMO: RESIDENCIAL Descrição problema NOME DO CLIENTE: RONALDO FERREIRA DE MIRANDA SOLICITA FINANCIAMENTO DE PADRÃO PARCELADO EM: 9_-_R$_48,07 PONTO DE REFERÊNCIA: PROX WALTER SOLICITAÇÃO VIA BACKOFFICE (MA) Nº DO PROTOCOLO DO SITE TELEFONE: (99) 98259-1091 TIPO DE FASE: MONOFÁSICO: medidor_monofasico Área de expansão distância 800 metros PG 2037669</t>
  </si>
  <si>
    <t>14.02.2026          10:53:59            U5513553 CLASSE DE CONSUMO: RESIDENCIAL Cliente fica a uns 500 metros da MT mais próxima Descrição problema NOME DO CLIENTE: EVA PEREIRA DE SOUSA PARCELADO EM: 24_-_R$_18,03 PONTO DE REFERÊNCIA:  residencial SOLICITA FINANCIAMENTO DE PADRÃO SOLICITAÇÃO VIA BACKOFFICE MA Nº DO PROTOCOLO DO SITE 20260206008370387 TELEFONE: 99988202356 TIPO DE FASE: MONOFÁSICO</t>
  </si>
  <si>
    <t>14.02.2026          11:00:57            U5513369 CLASSE DE CONSUMO: RESIDENCIAL Cliente fica a 700 metros da MT mais próxima DOMINGOS. Descrição problema NOME DO CLIENTE:   JOÃO ALVES COSTA NETO Nº DO PROTOCOLO DO SITE 20260206008370353 PARCELADO EM: 24 VEZES NO VALOR DE R$ 18,03. PONTO DE REFERÊNCIA:  PROX; A CASA DA EVA PEREIRA. PROX; A CASA DO SOLICITAÇÃO DE LIGAÇÃO COM FINANCIAMENTO DE PADRÃO VIA SITE (MA) TELEFONE: 99988202356 TIPO DE FASE: monofásico</t>
  </si>
  <si>
    <t xml:space="preserve">   APELIDO:  NÃO INFORMADO                TELEFONE:(98) 98587-1023 14.02.2026          11:08:49            U5512029 CLASSE DE CONSUMO: RESIDENCIAL CPF/CNPJ consultado no site da receita federal e a situação cadastral Código de controle do comprovante: FAC5.4C86.C771.9AA7 Descrição problema NOME DO CLIENTE: JOSÉ RIBAMAR COSTA MARQUES  SOLICITA FINANCIAMENTO DE PADRÃO PARCELADO EM: 24_ VEZES PONTO DE REFERÊNCIA: AO LADO DO TERRENO DO PARAIBINHA/ AVENIDA PRINCIPAL SOLICITAÇÃO VIA BACKOFFICE MA Nº DO PROTOCOLO DO SITE 20260209008371163 TIPO DE FASE: MONOFÁSICO: 25A está regular / ativa no momento do atendimento.</t>
  </si>
  <si>
    <t xml:space="preserve">               TELEFONE: (99) 98445-1182 14.02.2026          12:07:30            U5516018 20260209008371022 CLASSE DE CONSUMO: RESIDENCIAL Descrição problema Maioria que 100mts poste NOME DO CLIENTE: VALDENIR SOARES SANTOS SOLICITA FINANCIAMENTO DE PADRÃO PARCELADO EM: 24_-_R$_18,03 X VEZES PONTO DE REFERÊNCIA:  XXXXXXXX   APELIDO:  NÃO INFORMADO SOLICITAÇÃO VIA BACKOFFICE (MA) Nº DO PROTOCOLO DO SITE TIPO DE FASE: MONOFÁSICO: 25A</t>
  </si>
  <si>
    <t xml:space="preserve">  APELIDO:  NÃO INFORMADO                TELEFONE: (99) 98494-2641 14.02.2026          10:21:11            U5512029 CLASSE DE CONSUMO: RESIDENCIAL CPF/CNPJ consultado no site da receita federal e a situação cadastral Código de controle do comprovante: 94F2.659E.807E.4457 Descrição problema NOME DO CLIENTE: CARLEANDRO ARRUDA PEREIRA SOLICITA FINANCIAMENTO DE PADRÃO PARCELADO EM: 24_ VEZES PONTO DE REFERÊNCIA:  PROX A MARCIA SILVA/ PROX A CC 3014915191 SOLICITAÇÃO VIA BACKOFFICE MA Nº DO PROTOCOLO DO SITE 20260205008369542 TIPO DE FASE: MONOFÁSICO: 25A Uc ficou a uns 200mt da rede de BT PG mais próximo 2148405 está regular / ativa no momento do atendimento.</t>
  </si>
  <si>
    <t>14.02.2026          11:17:19            U5513369 CLASSE DE CONSUMO: RESIDENCIAL Cliente fica 4,8 km de rede MT pg 921494 Descrição problema NOME DO CLIENTE:   ANTONIO DO ROSARIO SOUZA Nº DO PROTOCOLO DO SITE 20260209008371223 PARCELADO EM: 24 VEZES NO VALOR DE R$ 18,03. PONTO DE REFERÊNCIA:  JOSIMAR CARVALHO CC 40283056 INSTALACAO 40283056 SOLICITAÇÃO DE LIGAÇÃO COM FINANCIAMENTO DE PADRÃO VIA SITE (MA) TELEFONE: (99) 98487-1439 TIPO DE FASE: monofásico</t>
  </si>
  <si>
    <t>14.02.2026          11:18:27            U5516023 CLASSE DE CONSUMO: residência Cliente fica a 300metros da MT mais próxima Descrição problema FINANCIAMENTO DE PADRÃO NOME DO CLIENTE: FERNANDO RODRIGUES DA COSTA Nº DO PROTOCOLO DO SITE 20260206008370333 PARCELADO EM:24_-_R$_18,03 SOLICITAÇÃO VIA BACKOFFICE MA TELEFONE:(99) 98805-8930 TIPO DE FASE: monofasico Tipo endereco ac bairro INTERIOR CANTO DE SAO DOMINGOS complemento PROX; A CASA DA DIANA RODRIGUES logradouro INTERIOR CANTO DE SÃO DOMINGOS municipio SAO DOMINGOS DO AZEITAO numero imovel S/N ponto referencia PROX; A CASA DO MANOEL RODRIGUES</t>
  </si>
  <si>
    <t xml:space="preserve">               TELEFONE: (98) 98438-1141 14.02.2026          12:18:33            U5516018 20260209008371292 CLASSE DE CONSUMO: RESIDENCIAL DE PADRÃO Descrição problema NOME DO CLIENTE: JOSE RIBAMAR CORREIA DE OLIVEIRA SOLICITA FINANCIAMENTO Não localizado procurar um ponto de referencia melhor ou uma  conta contrato vizinho PARCELADO EM:24_-_R$_18,03  X VEZES PONTO DE REFERÊNCIA:  XXXXXXXX   APELIDO:  NÃO INFORMADO SEM rede de BT e MT, estrutura más próximo do cliente SOLICITAÇÃO VIA BACKOFFICE (MA) Nº DO PROTOCOLO DO SITE TIPO DE FASE: MONOFÁSICO: 25A</t>
  </si>
  <si>
    <t>14.02.2026          11:27:22            U5516057 CLASSE DE CONSUMO: RESIDENCIAL Descrição problema NOME DO CLIENTE: BENEVENUTO GOMES DE SOUSA Não localizado cliente pouca informação PARCELADO EM: 24XR$_18,03 PONTO DE REFERÊNCIA: Pv. Barrocão. Proximo a casa do Paulo Sergio Rede bt mais próxima fica a 75 metros de distância SOLICITA FINANCIAMENTO DE PADRÃO SOLICITAÇÃO VIA BACKOFFICE MA Nº DO PROTOCOLO DO SITE 20260206008370002 TELEFONE: (98) 98815-8206 TIPO DE FASE: Monofásico</t>
  </si>
  <si>
    <t>14.02.2026          11:35:18            U5511235 CLASSE DE CONSUMO: residencial Cliente fica aproximadamente 2km longe da ultima estrutura. O mesmo aceita financiamento. Descrição problema NOME DO CLIENTE: JAILSON COSTA DE ALMEIDA PEREIRA Nº DO PROTOCOLO DO SITE 20260206008370162 PARCELADO EM: 24_-_R$_18,03 PONT REF: Passando a rua do matadouro SOLICITAÇÃO DE LIGAÇÃO COM FINANCIAMENTO DE PADRÃO VIA SITE (MARANHAO) TELEFONE: (91) 98897-6777 TIPO DE FASE: medidor_monofasico</t>
  </si>
  <si>
    <t>09.02.2026          09:09:17            T28410 9835741 ANEXO DOC. DO SOLICITANTE, FORMULÁRIO DE CONEXÃO E FORMULÁRIO DE ANÁLISE DUP CADASTRO? SIM ASSINOU FORMULÁRIO DE FINANC. DE PADRÃO? SIM BARREIRIINHAS MA CLIENTE Sra. MARIA DIANA FERNANDES FERREIRA  VEIO AO ATENDIMENTO E COORD. GEOGRÁFICAS:  -2.7399547919070657, -42.79077231153915 Cliente fica a 150 metros da BT mais próxima MEDIDOR mais próximo (12030421424) PG (1970699) Descrição problema E-MAIL VÁLIDO: EMERSONCOSTA6363@GMAIL.COM ENDEREÇO CORRESPONDÊNCIA:  TRAVESSA NOVA ESPENACA, S/N, SAO DOMINGOS - ENDEREÇO DA CONEXÃO É O MESMO ENDEREÇO DE CORRESPONDÊNCIA? SIM FINACIAMENTO DE PADRÃO ASSINADOS. LIG. EM PRAÇA PÚBLICA? AUTORIZAÇÃO BLITZ URBANA? NÃO LOCAL DEMARCADO:NÃO PADRÃO FINANCIADO: FPC 7 OU FPC 5 PARCELADO: 24 x R$ 18,03 PONTO DE REFERÊNCIA:  PROXIMO A CASA DE MANINEZ  INSTALAÇÃO VIZINHA: POSSUI REDE PROX. AO IMÓVEL? SIM</t>
  </si>
  <si>
    <t>14.02.2026          11:41:45            U5516023 CLASSE DE CONSUMO: residência Descrição problema FINANCIAMENTO DE PADRÃO NOME DO CLIENTE: LUIS ANTONIO CARVALHO DE SOUSA Nº DO PROTOCOLO DO SITE 20260209008371035 PARCELADO EM:6_-_R$_72,10 SOLICITAÇÃO VIA BACKOFFICE MA/PA Sem rede no local. Poste mais próximo a 300 metros. Poste:s/n . Para expansão de rede. TELEFONE:(63) 99139-5565 TIPO DE FASE: monofasico Tipo endereco pv bairro LOTEAMENTO MURAJUBA complemento CENTRO DOS PERIQUITOS logradouro LOTEAMENTO MURAJUBA municipio JOÃO LISBOA numero imovel LOTE 07 QUADRA 04 ponto referencia HOSTALIÇA HC</t>
  </si>
  <si>
    <t>14.02.2026          13:19:55            U5511235 20260206008369965 CLIENTE CIENTE QUE CASO A INEXISTÊNCIA DO PADRÃO SEU PEDIDO SERÁ DISJUNTOR: 50A Descrição problema FASE: MONOFASICO PADRÃO INSTALADO: SIM PG próximo 3066015 PONTO DE REFERÊNCIA: PRAÇA SEVERINO PIMENTA/PRAÇA MUNICIPAL PÚBLICA. CIENTE DO PRAZO DE 05 DIAS ÚTEIS PARA VISTORIA E EXECUCAO DO REJEITADO E QUE O PADRÃO DEVE SER INSTALADO DENTRO DOS LIMITES DA VIA SERVIÇO. SOLICITAÇÃO VIA BACKOFFICE (MARANHAO) Nº DO PROTOCOLO DO SITE TELEFONE: (99) 98449-8830</t>
  </si>
  <si>
    <t>14.02.2026          13:37:47            U5512029 CLASSE DE CONSUMO: RESIDENCIAL CPF/CNPJ consultado no site da receita federal e a situação cadastral Cliente  a mas de 110 metros da última estrutura Código de controle do comprovante: BAC1.8EA5.D88A.BE13 Descrição problema INFORMADO             TELEFONE:(98) 99246-4167 NOME DO CLIENTE: JOSE FAUSTINO ABREU TEIXEIRA SOLICITA FINANCIAMENTO DE PADRÃO PARCELADO EM: 24_ VEZES PONTO DE REFERÊNCIA: PROX. A ASSEMBLEIA DE DEUS    APELIDO:  NÃO SOLICITAÇÃO VIA BACKOFFICE MA Nº DO PROTOCOLO DO SITE 20260210008371992 TIPO DE FASE: MONOFÁSICO: 25A está regular / ativa no momento do atendimento.</t>
  </si>
  <si>
    <t>16.02.2026          08:05:47            U5514259 DISJUNTOR: 50A Descrição problema FASE: MONOFÁSICO LIMITE DA VIA PÚBLICA E CIENTE QUE CASO A INEXISTÊNCIA SEU PEDIDO SERÁ PADRÃO INSTALADO:  SIM REFRENCIA:Depois do engenho do Militao REJEITADO. CIENTE DO PRAZO DE 05 DIAS ÚTEIS PARA VISTORIA E EXECUÇÃO DO SERVIÇO. SOLICITAÇÃO VIA BACKOFFICE MA DO PROTOCOLO DO 20260213000258570 TELEFONE:(98) 98502-6084FIRMA QUE JÁ POSSUI O PADRÃO INSTALADO DENTRO DO</t>
  </si>
  <si>
    <t>16.02.2026          08:35:29            U5512390 20260210008372133 CLASSE DE CONSUMO: RESIDENCIAL Descrição problema Expasao cliente fica 200metris da bt mais próxima NOME DO CLIENTE: MATHEUS CUNHA MIRANDA PARCELADO EM:3_-_R$_144,21l PONTO DE REFERÊNCIA:  ATRÁS DA CASA DE ARABY MIRANDA SOLICITA FINANCIAMENTO DE PADRÃO SOLICITAÇÃO VIA BACKOFFICE (MA ) Nº DO PROTOCOLO DO SITE TELEFONE: (98) 98464-0798 TIPO DE FASE: MONOFÁSICO: 50A</t>
  </si>
  <si>
    <t>16.02.2026          08:40:49            U5510702 CIENTE DO PRAZO DE 05 DIAS ÚTEIS PARA VISTORIA E EXECUÇÃO DO SERVIÇO. CLIENTE AFIRMA QUE JÁ POSSUI O PADRÃO INSTALADO DENTRO DO LIMITE DA VIA Cliente fica a 100 metros da rede de BT Número do poste 13030940 DISJUNTOR: 25A Descrição problema ENDEREÇO: municipio SANTA LUZIA DO PARUÁ FASE: Monofásico Nº DO PROTOCOLO DO SITE 20260213008375126 PADRÃO INSTALADO:  SIM PONTO DE REFERÊNCIA:  ENFRENTE AO GALPAO DO BACABAL PÚBLICA E CIENTE QUE CASO A INEXISTÊNCIA SEU PEDIDO SERÁ REJEITADO. SOLICITAÇÃO VIA BACKOFFICE MARANHÃO TELEFONE: (98) 98716-3081 Tipo endereco r bairro VALE DO SOL complemento RUA logradouro RUA JATOBÁ numero imovel S/N ponto referencia ENFRENTE AO GALPAO DO BACABAL</t>
  </si>
  <si>
    <t>16.02.2026          09:54:07            U5516018 CIENTE DO PRAZO DE 05 DIAS ÚTEIS PARA VISTORIA E EXECUÇÃO DO SERVIÇO. CLIENTE AFIRMA QUE JÁ POSSUI O PADRÃO INSTALADO DENTRO DO LIMITE DA VIA Descrição problema Nº DO PROTOCOLO DO SITE 20260213008375133 PADRÃO INSTALADO:  SIM FASE: MONOFASICO    DISJUNTOR: 25 A PONTO DE REFERÊNCIA: PÚBLICA E CIENTE QUE CASO A INEXISTÊNCIA SEU PEDIDO SERÁ REJEITADO. Rede BT e MT inexistente, precisando de ampliação de Rede, cliente sem padrão SOLICITAÇÃO VIA BACKOFFICE  MA TELEFONE: (98) 99245-1776</t>
  </si>
  <si>
    <t>16.02.2026          08:56:13            U5514259 DISJUNTOR: 25A Descrição problema FASE: MONOFÁSICO LIMITE DA VIA PÚBLICA E CIENTE QUE CASO A INEXISTÊNCIA SEU PEDIDO SERÁ PADRÃO INSTALADO:  SIM REFRENCIA:Entrada a Direita no Povoado Recanto, REJEITADO. CIENTE DO PRAZO DE 05 DIAS ÚTEIS PARA VISTORIA E EXECUÇÃO DO Rede BT e MT inexistente, precisando de ampliação de Rede, cliente sem padrão SERVIÇO. SOLICITAÇÃO VIA BACKOFFICE MA DO PROTOCOLO DO 20260213008375382 TELEFONE:(98) 98502-6084FIRMA QUE JÁ POSSUI O PADRÃO INSTALADO DENTRO DO</t>
  </si>
  <si>
    <t>16.02.2026          10:21:45            U5511235 CLASSE DE CONSUMO: residencial Descrição problema NOME DO CLIENTE: TAYSA CRISTIELY DOS SANTOS LIMA Necessidade de obra 850 metros do último poste pg68011276 Nº DO PROTOCOLO DO SITE 20260211008372920 PARCELADO EM: 24_-_R$_18,03 PONT REF: PROX.AO POVOADO ARRENDAMENTO SOLICITAÇÃO DE LIGAÇÃO COM FINANCIAMENTO DE PADRÃO VIA SITE (MARANHAO) TELEFONE: (99) 98531-4619 TIPO DE FASE: medidor_monofasico</t>
  </si>
  <si>
    <t>16.02.2026          10:26:21            U5511235 CLASSE DE CONSUMO: residencial Cliente fica a 1200 metros da rede MT pg 2301495 Descrição problema NOME DO CLIENTE: TADEUS LOPES MATIAS Nº DO PROTOCOLO DO SITE 20260212008374295 PARCELADO EM: 24_-_R$_18,03 PONT REF: JAUDECY CC 42247740 INSTALACAO 42247740 / POVOADO CABACEIRA SOLICITAÇÃO DE LIGAÇÃO COM FINANCIAMENTO DE PADRÃO VIA SITE (MARANHAO) TELEFONE: (99) 98467-4704 TIPO DE FASE: medidor_monofasico</t>
  </si>
  <si>
    <t xml:space="preserve"> NÃO INFORMADO                TELEFONE: (99) 98544-5221 16.02.2026          10:31:14            U5512834 20260212008374326 CLASSE DE CONSUMO: RESIDENCIAL Descrição problema NOME DO CLIENTE: DAIANA CARLA DA SILVA  SOLICITA FINANCIAMENTO DE PADRÃO PARCELADO EM: 24_-_R$_18,03 PG 68017802 mais próximo da UC fica a 400 metros da rede de BT PONTO DE REFERÊNCIA:  PROX; A CASA DA LUCIA / PROX; A JOZIEL  APELIDO: SOLICITAÇÃO VIA BACKOFFICE (MA) Nº DO PROTOCOLO DO SITE TIPO DE FASE: MONOFÁSICO:</t>
  </si>
  <si>
    <t>16.02.2026          10:32:14            U5514801 20260212008374336 CLASSE DE CONSUMO: RESIDENCIAL Descrição problema NAIANE DA SILVA DOS SANTOS SOLICITA FINANCIAMENTO DE PADRÃO Necessita de obra PARCELADO EM: 24 VEZES PONTO DE REFERÊNCIA: PROX.RENATO DOS SANTOS _INSTALACAO 2000478090 SOLICITAÇÃO VIA BACKOFFICE EQUATORIAL MA Nº DO PROTOCOLO DO SITE: TELEFONE: 16996373248 TIPO DE FASE: MONOFÁSICO</t>
  </si>
  <si>
    <t>16.02.2026          11:24:30            U5516023 CLASSE DE CONSUMO: residência Descrição problema FINANCIAMENTO DE PADRÃO Fica a 60 metros da rede bt poiste mais próximo  1517115 NOME DO CLIENTE: MARIA DA PAZ MARQUES DA SILVA Nº DO PROTOCOLO DO SITE 20260211008372864 PARCELADO EM:24_-_R$_18,03 SOLICITAÇÃO VIA BACKOFFICE MA TELEFONE:(62) 99948-0054 TIPO DE FASE: monofasico Tipo endereco r bairro STA FE complemento R.STA MARIA logradouro R.STA MARIA municipio LORETO numero imovel S/N</t>
  </si>
  <si>
    <t>27.02.2026          10:38:16            U5515563 CIENTE DO PRAZO DE 05 DIAS ÚTEIS PARA VISTORIA E EXECUÇÃO DO SERVIÇO. CLIENTE AFIRMA QUE JÁ POSSUI O PADRÃO INSTALADO DENTRO DO LIMITE DA VIA Descrição problema Estrutura de bt mais próxima fica a 50 metros e ramal passará por terreno de terceiros PADRÃO INSTALADO:  NAO    FASE: MONOFASICO PONTO DE REFERÊNCIA:  NAO INFORMADO           TELEFONE: (99) 98831-2989 PÚBLICA E CIENTE QUE CASO A INEXISTÊNCIA SEU PEDIDO SERÁ REJEITADO. SOLICITAÇÃO VIA BACKOFFICE (MA) Nº DO PROTOCOLO DO SITE20260226000276651</t>
  </si>
  <si>
    <t>16.02.2026          11:44:01            U5514259 Descrição problema Fica a 150 metros da Rede BT poste mais próximo 1270964 NOME DO CLIENTE:FELIX ALVES DA SILVA PARCELADO EM:24_-_R$_18,03 RAIMUNDO ALVESTELEFONE:(89) 99924-1628 REFRENCIA: BAIXAO DO COCO DEPOIS DO JOAO CARLOS ,PROXIMO A CC 37975338 SOLICITA FINANCIAMENTO DE PADRÃO SOLICITAÇÃO VIA BACKOFFICE MA Nº DO PROTOCOLO DO SITE 20260213008374991 TIPO DE FASE: MONOFÁSICO: 50A</t>
  </si>
  <si>
    <t>16.02.2026          11:48:53            U5516023 17053574064 CLASSE DE CONSUMO: residência Descrição problema Expansão de 200 metros PG com rede de BT mais próximo 68016072 medidor vizinho mais próximo FINANCIAMENTO DE PADRÃO NOME DO CLIENTE: EDMILSON SILVA SOUSA Nº DO PROTOCOLO DO SITE 20260213008375140 PARCELADO EM:24_-_R$_18,03 SOLICITAÇÃO VIA BACKOFFICE MA TELEFONE:(99) 98499-4630 TIPO DE FASE: monofasico Tipo endereco r bairro ANJO DA GUARDA complemento BAIRRO logradouro RUA DA MANGUEIRA municipio TIMBIRAS numero imovel S/N ponto referencia PROX.MARIA ALBERTINA DA SILVA _INSTALACAO 200083716</t>
  </si>
  <si>
    <t>16.02.2026          11:50:17            U5511865 CLASSE DE CONSUMO: RESIDENCIAL Descrição problema Expansão de 250 metros medidor vizinho mais próximo 10141295646 MA) NOME DO CLIENTE: FABRICIANA DA SILVA BOTELHO Nº DO PROTOCOLO DO SITE 20260212008374445 PARCELADO EM: 24_-_R$_18,03 PONTO DE REFERÊNCIA: PROX.AO POVOADO SANTA VITORIA SOLICITAÇÃO DE LIGAÇÃO COM FINANCIAMENTO DE PADRÃO VIA SITE (EQUATORIAL TELEFONE: 99984518105 TIPO DE FASE: MONOFÁSICO: 25 A</t>
  </si>
  <si>
    <t>09.02.2026          17:03:55            T28410 ANEXO DOC. DO SOLICITANTE, FORMULÁRIO DE CONEXÃO E FORMULÁRIO DE ANÁLISE DUP CADASTRO? SIM ASSINOU FORMULÁRIO DE FINANC. DE PADRÃO? SIM CLIENTE JHONASTAS QUEIROZ MACEDO  VEIO AO ATENDIMENTO E SOLICITOU CONEXÃO COM FINANCIAMENTO DE PADRÃO. CIENTE DO PRAZO DE VISTORIA. COORD. GEOGRÁFICAS:  -2.752565296556938, -42.711100982533125 Descrição problema E-MAIL VÁLIDO:  NÃO INFORMOU ENDEREÇO CORRESPONDÊNCIA:  MA 315, S/N, GUAJIRU I BARREIRINHAS MA. ENDEREÇO DA CONEXÃO É O MESMO ENDEREÇO DE CORRESPONDÊNCIA? SIM FINACIAMENTO DE PADRÃO ASSINADOS. LIG. EM PRAÇA PÚBLICA? AUTORIZAÇÃO BLITZ URBANA? NÃO LOCAL DEMARCADO:NÃO PADRÃO FINANCIADO: FPC 7 OU FPC 5 PARCELADO:  3x R$ 144,21 PONTO DE REFERÊNCIA:   PROXIMO A CASA DO ZECA POSSUI REDE PROX. AO IMÓVEL? SIM TELEFONE:  98988844488 WHATSAPP: 98988844488</t>
  </si>
  <si>
    <t>16.02.2026          12:16:53            U5513369 CLASSE DE CONSUMO: RESIDENCIAL Cliente sem rede próxima PG mais próximo 1306919 ! 80 metros de distância Descrição problema NOME DO CLIENTE:   SINARIA NUNES PEREIRA Nº DO PROTOCOLO DO SITE 20260213008375233 PARCELADO EM: 24 VEZES NO VALOR DE R$ 18,03. PONTO DE REFERÊNCIA:  SEM REFERENCIAS PROXIMAS, CASA NO FINAL DA RUA, POR TRAS DA CC - 3012305426 SOLICITAÇÃO DE LIGAÇÃO COM FINANCIAMENTO DE PADRÃO VIA SITE (MA) TELEFONE: 98989723596 TIPO DE FASE: monofásico</t>
  </si>
  <si>
    <t>17.04.2026          11:09:05            G20234606 ANEXO DOC. DO SOLICITANTE, FORMULÁRIO DE CONEXÃO E FORMULÁRIO DE ANÁLISE DUP CADASTRO? NAO ASSINOU FORMULÁRIO DE FINANC. DE PADRÃO? SIM CLIENTE VEIO AO ATENDIMENTO E SOLICITOU CONEXÃO COM FINANCIAMENTO DE COORD. GEOGRÁFICAS: -2.5278676,-44.3063699,3a,90y Descrição problema E-MAIL VÁLIDO: FELIPESOAMORIM123456@GMAIL.COM ENDEREÇO CORRESPONDÊNCIA: XXXXXXXXXXXXXXXXXXXXXXXXXXXXXXXXXXXXX ENDEREÇO DA CONEXÃO É O MESMO ENDEREÇO DE CORRESPONDÊNCIA? SIM FINACIAMENTO DE PADRÃO ASSINADOS. LIG. EM PRAÇA PÚBLICA? AUTORIZAÇÃO BLITZ URBANA? SIM LOCAL DEMARCADO: SIM Não tem rede BT subterrânea PADRÃO FINANCIADO: FPC5 OU PFC7 PADRÃO. CIENTE DO PRAZO DE VISTORIA. PARCELADO: 24 x R$ 18,03 PONTO DE REFERÊNCIA: EM FRENTE AO PALACIO DOS LEOES POSSUI REDE PROX. AO IMÓVEL? SIM TELEFONE: 98988086146</t>
  </si>
  <si>
    <t>10.02.2026          16:32:21            T28410 ANEXO DOC. DO SOLICITANTE, FORMULÁRIO DE CONEXÃO E FORMULÁRIO DE ANÁLISE DUP CADASTRO? SIM ASSINOU FORMULÁRIO DE FINANC. DE PADRÃO? SIM CLIENTE DANIELE FERREIRA DA SILVA   VEIO AO ATENDIMENTO E SOLICITOU CONEXÃO COM FINANCIAMENTO DE PADRÃO. CIENTE DO PRAZO DE VISTORIA. COORD. GEOGRÁFICAS:  -2.6952145692383787, -42.7910525333725 Descrição problema E-MAIL VÁLIDO:  NÃO INFORMOU ENDEREÇO CORRESPONDÊNCIA: PO ATOLEIRO, S/N , ATOLEIRO - BARREIRINHAS MA ENDEREÇO DA CONEXÃO É O MESMO ENDEREÇO DE CORRESPONDÊNCIA? SIM FINACIAMENTO DE PADRÃO ASSINADOS. IGREJA ASSEMBLEIA LIG. EM PRAÇA PÚBLICA? AUTORIZAÇÃO BLITZ URBANA? NÃO LOCAL DEMARCADO:NÃO Não foi possível atender o cliente., cliente fica a mais ou menos 40 mts da rede. E existe uma PADRÃO FINANCIADO: FPC 7 OU FPC 5 PARCELADO: 12x R$ 36,05 PONTO DE REFERÊNCIA:  DEPOIS DA IGREJA ASSEMBLEIA POSSUI REDE PROX. AO IMÓVEL? SIM</t>
  </si>
  <si>
    <t>16.02.2026          13:55:12            U5513370 20260213008375098 APELIDO:  NÃO INFORMADO CLASSE DE CONSUMO: RESIDENCIAL DE PADRÃO Descrição problema Dimas Equipe tentou em entra em contato com cliente mais n foi satisfatório pedimos informações sobre Expansão NOME DO CLIENTE: Mayra Savana Ferreira Da Silva SOLICITA FINANCIAMENTO PARCELADO EM: 24_-_R$_18,03 PONTO DE REFERÊNCIA: ao Lado do Campo do Reginaldo/ao lado da casa do SOLICITAÇÃO VIA BACKOFFICE (MA) Nº DO PROTOCOLO DO SITE TELEFONE: (99) 98429-8085 TIPO DE FASE: MONOFÁSICO: medidor_monofasico esse cliente para os populares n souberem da informações</t>
  </si>
  <si>
    <t>16.02.2026          14:15:43            U5513369 20260211008374195 CIENTE DO PRAZO DE 05 DIAS ÚTEIS PARA VISTORIA E EXECUÇÃO DO SERVIÇO. CLIENTE AFIRMA QUE JÁ POSSUI O PADRÃO INSTALADO DENTRO DO LIMITE DA VIA Descrição problema PADRÃO INSTALADO: SIM  FASE: MONOFÁSICO DISJUNTOR: 25A PG mais próximo 60 metros PG 68059100 medidor vizinho 17054335687 PONTO DE REFERÊNCIA:  PERTO DA GRANVIPI MARMORARIA E VIDRAÇARIA PÚBLICA E CIENTE QUE CASO A INEXISTÊNCIA SEU PEDIDO SERÁ REJEITADO. SOLICITAÇÃO VIA BACKOFFICE (MA) Nº DO PROTOCOLO DO SITE TELEFONE:  89994360861</t>
  </si>
  <si>
    <t>17.02.2026          07:33:29            U5514801 20260216008376074 CLASSE DE CONSUMO: RESIDENCIAL Descrição problema JUBENITA SILVA SUASSUNA SOLICITA FINANCIAMENTO DE PADRÃO PARCELADO EM: 24 VEZES PONTO DE REFERÊNCIA: Perto da arena nova fortuna SOLICITAÇÃO VIA BACKOFFICE EQUATORIAL MA Nº DO PROTOCOLO DO SITE: TELEFONE: 99984924379 TIPO DE FASE: MONOFÁSICO distância BT 70 MT</t>
  </si>
  <si>
    <t>2026021699201876 Anexos BackOffice Equatorial Energia MA BackOffice Equatorial Energia v 2.1.2 - GMZ Solutions CPF ou CNPJ validado pelo formulário Conta Contrato 003018455942 Conta Contrato validada pelo formulário Conta ativa no momento da solicitação 003018455942 Dados Orçamento de Conexão – 1771266125 Dados da Solicitação Dados do Usuário Logado Data 16/02/2026 18:36:00 Nome do usuário logado e POTÊNCIA INVERSOR: 50,00 KW POTÊNCIA MÓDULO: 74,88 KW Painel de Agendamentos Preferência de retorno de contato Protocolos de Solicitação 20260216008376050 Relatórios Situação Em Aberto</t>
  </si>
  <si>
    <t xml:space="preserve">               TELEFONE: (99) 98110-7638 17.02.2026          16:11:35            U5516018 20260213008375241 CLASSE DE CONSUMO: RESIDENCIAL DE PADRÃO Descrição problema NOME DO CLIENTE: ANTONIO CARLOS PEREIRA DE SOUZA SOLICITA FINANCIAMENTO Não localizado Sem contato com o cliente PARCELADO EM:6_-_R$_72,10 X VEZES PONTO DE REFERÊNCIA:  XXXXXXXX   APELIDO:  NÃO INFORMADO Próximo do medidor 10140708475. PG mais próximo a 800m . SOLICITAÇÃO VIA BACKOFFICE (MA) Nº DO PROTOCOLO DO SITE TIPO DE FASE: MONOFÁSICO: 25A</t>
  </si>
  <si>
    <t>14.03.2026          07:45:27            U5515290 CLASSE DE CONSUMO:RESIDENCIAL Descrição problema NOME DO CLIENTE:DANIEL FEITOSA PARCELADO EM: 24_-_R$_18,03 Rede de bt mais próxima fica a 130 metros do imóvel no PG 13061185 SOLICITA FINANCIAMENTO DE PADRÃO SOLICITAÇÃO VIA BACKOFFICE MA Nº DO PROTOCOLO DO SITE  20260313008385314 TELEFONE: (99) 98408-3405 TIPO DE FASE: MONOFASICO</t>
  </si>
  <si>
    <t>17.02.2026          15:13:13            U5514801 20260213008375017 CLASSE DE CONSUMO: RESIDENCIAL Descrição problema MARCOS FIGUEREDO DE SOUZA SOLICITA FINANCIAMENTO DE PADRÃO NECESSÁRIO AMPLIAÇÃO DE REDE, PG MAIS PRÓXIMO 55780 PARCELADO EM: 12 VEZES PONTO DE REFERÊNCIA: Escola Militar SEM REDE  E CLIENTE ACEITA FINANCIAMENTO. PG MAS PRÓXIMO:557770. SOLICITAÇÃO VIA BACKOFFICE EQUATORIAL MA Nº DO PROTOCOLO DO SITE: TELEFONE: (99) 98403-4642 TIPO DE FASE: MONOFÁSICO</t>
  </si>
  <si>
    <t>19.03.2026          09:22:01            U5515290 CLASSE DE CONSUMO:RESIDENCIAL Descrição problema NOME DO CLIENTE:DANIEL DA SILVA OLIVEIRA PARCELADO EM: 24_-_R$_18,03 SOLICITA FINANCIAMENTO DE PADRÃO SOLICITAÇÃO VIA BACKOFFICE MA Nº DO PROTOCOLO DO SITE  20260318008386418 TELEFONE: (99) 98490-9452 TIPO DE FASE: MONOFASICO Uc fica a 100 metros da BT mais próxima PG mais próximo 68002184</t>
  </si>
  <si>
    <t>14.04.2026          16:23:55            U5511865 CLASSE DE CONSUMO: RESIDENCIAL DA SILVA, E VIZ. AO CHICO MANEIRO Descrição problema MA) NOME DO CLIENTE: FRANCINETE PEREIRA DA SILVA Nº DO PROTOCOLO DO SITE 20260409008390483 PARCELADO EM: 24_-_R$_18,03 PONTO DE REFERÊNCIA: PROX.A CONTA CONTRATO DE 005010385 THALIA DIOGENES SOLICITAÇÃO DE LIGAÇÃO COM FINANCIAMENTO DE PADRÃO VIA SITE (EQUATORIAL TELEFONE: (99) 98517-6959 TIPO DE FASE: MONOFÁSICO: 25 A Uc fica a 80 metros da rede de BT mais próxima 917206</t>
  </si>
  <si>
    <t xml:space="preserve">  18.02.2026          08:29:39            U5511865 CLASSE DE CONSUMO: RESIDENCIAL Descrição problema MA) Medidor mas próximo 17051591941Componente 3439976 cliente fica há 400m da BT NOME DO CLIENTE: Armando Pereira da Silva Nº DO PROTOCOLO DO SITE 20260217008376367 PARCELADO EM: 24_-_R$_18,03 PONTO DE REFERÊNCIA: Chácara do Armando / Próximo a caixa da água SOLICITAÇÃO DE LIGAÇÃO COM FINANCIAMENTO DE PADRÃO VIA SITE (EQUATORIAL TELEFONE: (99) 98539-0212 TIPO DE FASE: MONOFÁSICO: 25 A</t>
  </si>
  <si>
    <t>18.02.2026          09:46:37            TATE5509113 AG: SENADOR LA ROQUE CC/CPF/PJ: 82809488304 CREDENCIADO: KAILANE Cleuton Ferreira Costa Cliente entrou em contato via credenciado para solicitar Descrição problema Fica próximo a fazenda do pastor Cavalcante SAC AGENCIA cpf: 82809488304 ligação nova. local conhecido como rancho narcisa Francisco rg: 000073075397-2 tel: 99991886975 via sac</t>
  </si>
  <si>
    <t>11.02.2026          14:16:17            U5511235 CLASSE DE CONSUMO: residencial Descrição problema NOME DO CLIENTE: CASSIO HENRIQUE DE SOUZA Nº DO PROTOCOLO DO SITE 20260202008367289 PARCELADO EM: 3_-_R$_144,21l PONT REF: Rua em Frente a Fábrica da Argamassa Quarto lote, a esquerda. Ao lado direito tem um Lote todo Murado. A SOLICITAÇÃO DE LIGAÇÃO COM FINANCIAMENTO DE PADRÃO VIA SITE (MARANHAO) TELEFONE: (94) 98149-5162 TIPO DE FASE: medidor_monofasico esquerda um com baldames.</t>
  </si>
  <si>
    <t>18.02.2026          15:51:24            T53136 ANEXODOC.DO SOLICITANTE E FORMULÁRIODE CONEXÃO ASSINADO. ANÁLISE DUP CADASTRO? SIM CHECKLIST PADRÃOMONTADO ASSINADO PELO CLIENTE? SIM CLIENTE VEIO AO ATENDIMENTO E SOLICITOU CONEXÃO. CIENTE DO PRAZO DE COORD. GEOGRÁFICAS: nao informado; DE PADRÃO INCOMPLETO/INEXISTENTE, SEU PEDIDO SERÁ REJEITADO. Descrição problema E-MAIL VÁLIDO: nao informado ENDEREÇO CORRESPONDÊNCIA: chacara nossa senhora da conceicao, s/n, ENDEREÇODA CONEXÃO ÉO MESMO ENDEREÇO DE CORRESPONDÊNCIA? SIM PADRÃOINSTALADOEXTERNAMENTE? SIM PONTO DE REFERÊNCIA: ao lado do parque de vaquejada haras e 10 POSSUI REDE ELÉTRICA PROX. AO IMÓVEL? SIM / Sem rede BT próximo. Pg-2160758 com rede MT mais próximo fica a 20 metros. TELEFONE: 9988269200 VISTORIA E QUE, EM CASO WHATSAPP: 99988269200 ma-026, codo-ma</t>
  </si>
  <si>
    <t>10.03.2026          14:42:31            T12524 ANEXO DOC. DO SOLICITANTE, FORMULÁRIO DE CONEXÃO E FORMULÁRIO DE ANÁLISE DUP CADASTRO? NÃO ASSINOU FORMULÁRIO DE FINANC. DE PADRÃO? SIM CLIENTE VEIO AO ATENDIMENTO E SOLICITOU CONEXÃO COM FINANCIAMENTO DE COORD. GEOGRÁFICAS: XXXXXX; Cliente a Mas de 150 metros da bt, pg mas próximo 1931805 Descrição problema E-MAIL VÁLIDO: JARDENEFARIAS8596@GMAIL.COM ENDEREÇO CORRESPONDÊNCIA: PV BELA VISTA ENDEREÇO DA CONEXÃO É O MESMO ENDEREÇO De CORRESPONDÊNCIA? SIM FINACIAMENTO DE PADRÃO ASSINADOS. LIG. EM PRAÇA PÚBLICA? AUTORIZAÇÃO BLITZ URBANA? NÃO LOCAL DEMARCADO: SIM OU NÃO (DESCREVER O LOCAL) PADRÃO FINANCIADO:  PFC7 PADRÃO. CIENTE DO PRAZO DE VISTORIA. PARCELADO:24x R$18,03 PONTO DE REFERÊNCIA:PV BELA BELA VISTA, PROX AO ROBERTO CARLOS POSSUI REDE PROX. AO IMÓVEL? SIM TELEFONE:98988543212</t>
  </si>
  <si>
    <t>19.02.2026          08:51:24            U5509910 DEMANDA JUDICIAL Descrição problema LOTE 98, ZONA RURAL DE GOV. NUNES FREIRE -; OF:1. REALIZE A LIGAÇÃO NOVA NO ENDEREÇO DO AUTOR - QUADRA 10, FAIXA 05, PROCESSO: 0800709-73.2023.8.10.0088 Poste 1895231 fica a 1.000 da rede de MT observação é rural REQUERENTE: JOSIVALDO DE SOUZA PEREIRA</t>
  </si>
  <si>
    <t>19.02.2026          08:53:49            T27855 ANEXO DOC. DO SOLICITANTE E FORMULÁRIO DE CONEXÃO ASSINADO. ANÁLISE DUP CADASTRO? SIM / CHECKLIST PADRÃO MONTADO ASSINADO PELO CLIENTE? SIM CLIENTE  Sr. PEDRO SOARES DA SILVA VEIO AO ATENDIMENTO E SOLICITOU COMPLETO/INEXISTENTE, SEU PEDIDO SERÁ REJEITADO. CONEXÃO. CIENTE DO PRAZO DE VISTORIA E QUE, EM CASO DE PADRÃO IN COORD. GEOGRÁFICAS: NAO LOCALIZADA DODO Descrição problema E-MAIL VÁLIDO: NAO POSSUI ENDEREÇO CORRESPONDÊNCIA: XXXXXXXXXXXXXXXXXX ENDEREÇO DA CONEXÃO É O MESMO ENDEREÇO DE CORRESPONDÊNCIA? SIM / LIGAÇÃO NOVA – COM PADRÃO INSTALADO PADRÃO INSTALADO EXTERNAMENTE?  SIM PG 1031614 mas próximo 250 metros PONTO DE REFERÊNCIA: PROXIMO AO IRMAO MOISES EX VERADOR E AO PEDRO DO POSSUI REDE ELÉTRICA PROX. AO IMÓVEL? SIM / TELEFONE: 99988037912 WHATSAPP: 99988037912</t>
  </si>
  <si>
    <t>23.02.2026          12:28:02            T25489 ANEXO DOC. DO SOLICITANTE, FORMULÁRIO DE CONEXÃO E FORMULÁRIO DE ANÁLISE DUP CADASTRO? SIM ASSINOU FORMULÁRIO DE FINANC. DE PADRÃO? SIM CLIENTE MICHELE SILVA CABRAL VEIO AO ATENDIMENTO E SOLICITOU CONEXÃO COM FINANCIAMENTO DE PADRÃO. CIENTE DO PRAZO DE VISTORIA. COORD. GEOGRÁFICAS: -2.790185661704209, -42.88692877020165 Descrição problema E-MAIL VÁLIDO: naoinformado@equatorialenergia.com.br ENDEREÇO CORRESPONDÊNCIA: PV. SÃO PEDRO ENDEREÇO DA CONEXÃO É O MESMO ENDEREÇO DE CORRESPONDÊNCIA? SIM FINANCIAMENTO DE PADRÃO ASSINADOS. LIG. EM PRAÇA PÚBLICA? AUTORIZAÇÃO BLITZ URBANA? NÃO SE APLICA LOCAL DEMARCADO: SIM PADRÃO FINANCIADO: FPC7 PARCELADO: 24 x R$ 18,03 PONTO DE REFERÊNCIA: INSTALAÇAO VIZINHA  35775641 POSSUI REDE PROX. AO IMÓVEL? SIM SEM rede BT última estrutura com rede BT há 70 metros Comp 0235018 PG 1088079 TELEFONE: 98991522764</t>
  </si>
  <si>
    <t>19.02.2026          09:18:47            T37123 ANEXO DOC. DO SOLICITANTE, FORMULÁRIO DE CONEXÃO E FORMULÁRIO DE ANÁLISE DUP CADASTRO? / NÃO ASSINOU FORMULÁRIO DE FINANC. DE PADRÃO? SIM CIMITERIO CLIENTE VEIO AO ATENDIMENTO E SOLICITOU CONEXÃO COM FINANCIAMENTO DE COORD. GEOGRÁFICAS: NÃO LOCALIZADAS VIA GOOGLE MAPS DE PADRÃO ASSINADOS. Descrição problema E-MAIL VÁLIDO:  NÃO POSSUI ENDEREÇO CORRESPONDÊNCIA: POVOADO JENIPAPO, RURAL ENDEREÇO DA CONEXÃO É O MESMO ENDEREÇO DE CORRESPONDÊNCIA? SIM / FINACIAMENTO LIG. EM PRAÇA PÚBLICA? AUTORIZAÇÃO BLITZ URBANA?  NÃO LIGAÇÃO NOVA - COM FINANCIAMENTO DE PADRÃO LOCAL DEMARCADO: SIM (PLACA DE LIGACAO NOVA PROXIMO AO LOCAL) PADRÃO FINANCIADO: PFC7 PADRÃO. CIENTE DO PRAZO DE VISTORIA. PARCELADO:  24x R$ 18,03 PONTO DE REFERÊNCIA: AO LADO DO BARRACAO DA ASSOCIACAO, EM FRENTE AO</t>
  </si>
  <si>
    <t>19.02.2026          10:44:44            T60799 ANEXO DOC. DO SOLICITANTE E FORMULÁRIO DE CONEXÃO ASSINADO. ANÁLISE DUP CADASTRO? NÃO CHECKLIST PADRÃO MONTADO ASSINADO PELO CLIENTE? SIM CLIENTE  MARIA DAS DORES RODRIGUES GONCALVES VEIO AO ATENDIMENTO CLIENTE VEIO AO ATENDIMENTO E SOLICITOU CONEXÃO. CIENTE DO PRAZO DE Descrição problema E-MAIL VÁLIDO: ENDEREÇO CORRESPONDÊNCIA: RUA BELA VISTA/SAO JOAO DOS PATOS/SN ENDEREÇO DA CONEXÃO É O MESMO ENDEREÇO DE CORRESPONDÊNCIA? SIM PADRÃO INSTALADO EXTERNAMENTE? SIM PONTO DE REFERÊNCIA: PROXIMO A CASA DA ADRIANA, PROXIMO AO TERECO POSSUI REDE ELÉTRICA PROX. AO IMÓVEL? SIM QUE, EM CASO DE PADRÃO INCOMPLETO/INEXISTENTE, SEU PEDIDO SERÁ REJEITADO. SOLICITAR LIGACAO NOVA COM PADRAO INSTALADO Sem rede e Instalação já possui padrão sendo q a UC fica uns 900 metros da rede mais próxima PG TELEFONE: 99984331970 VISTORIA E WHATSAPP:99984331970</t>
  </si>
  <si>
    <t>19.02.2026          11:04:06            T53617 ANEXO DOC. DO SOLICITANTE, FORMULÁRIO DE CONEXÃO E   FORMULÁRIO DE ANÁLISE DUP CADASTRO?  NÃO AO LADO DA SEGUNDA TORRE  DO  REMANSO  LADO DIRETO. ASSINOU FORMULÁRIO DE FINANC. DE PADRÃO? SIM CLIENTE VEIO AO ATENDIMENTO E SOLICITOU CONEXÃO COM   FINANCIAMENTO DE COORD. GEOGRÁFICAS: XXXXXXXXXXXXXXXXXX; Cliente a73metros da última estrutura 1939912 Descrição problema E-MAIL VÁLIDO: SOUSAROMARIO1160@GMAIL.COM ENDEREÇO CORRESPONDÊNCIA: RUA  SAO  LUIS  S/N  POVOADO REMANSO ENDEREÇO DA CONEXÃO É O MESMO ENDEREÇO DE   CORRESPONDÊNCIA? SIM FINACIAMENTO DE PADRÃO ASSINADOS LIG. EM PRAÇA PÚBLICA? AUTORIZAÇÃO BLITZ URBANA? NÃO LOCAL DEMARCADO: NÃO PADRÃO FINANCIADO:  PFC7 PADRÃO. CIENTE DO PRAZO DE VISTORIA. PARCELADO: 24  x R$ 18,03 PONTO DE REFERÊNCIA:  FICA  QUASE EM FRENTE A  INSTALAÇAO  32577806    E POSSUI REDE PROX. AO IMÓVEL? SIM</t>
  </si>
  <si>
    <t>19.02.2026          11:15:03            T58088 ANEXO DOC. DO SOLICITANTE E FORMULÁRIO DE CONEXÃO ASSINADO. ANÁLISE DUP CADASTRO? SIM CHECKLIST PADRÃO MONTADO ASSINADO PELO CLIENTE? SIM CLIENTE VEIO AO ATENDIMENTO E SOLICITOU CONEXÃO. CIENTE DO PRAZO DE COORD. GEOGRÁFICAS: NÃO LOCALIZADAS Cliente localizado em condomínio da Vale o mesmo não tem rede da equatorial próxima possui medição Descrição problema ENDEREÇO CORRESPONDÊNCIA: RUA 2, QUADRA 03, CASA 14, RESIDENCIAL VALE ENDEREÇO DA CONEXÃO É O MESMO ENDEREÇO DE CORRESPONDÊNCIA? SIM PADRÃO INSTALADO EXTERNAMENTE?  SIM PONTO DE REFERÊNCIA: RESIDENCIAL VALE POSSUI REDE ELÉTRICA PROX. AO IMÓVEL? SIM SERÁ REJEITADO. TELEFONE:  99984105911 VISTORIA E QUE, EM CASO DE PADRÃO INCOMPLETO/INEXISTENTE, SEU PEDIDO WHATSAPP:  99984105911 própria da Vale PG mais próximo 557770 mais informações nas fotos</t>
  </si>
  <si>
    <t>19.02.2026          10:47:26            U5514259 4FIRMA QUE JÁ POSSUI O PADRÃO INSTALADO DENTRO DO LIMITE DA VIA PÚBLICA DISJUNTOR: 25A Descrição problema E CIENTE QUE CASO A INEXISTÊNCIA SEU PEDIDO SERÁ REJEITADO. CIENTE DO FASE: MONOFÁSICO PADRÃO INSTALADO:  SIM PRAZO DE 05 DIAS ÚTEIS PARA VISTORIA E EXECUÇÃO DO SERVIÇO. REFRENCIA:NÃO INFORMADO Rual sem rede e sem padrão SOLICITAÇÃO VIA BACKOFFICE MA DO PROTOCOLO DO 20260219000264397 TELEFONE:(98) 99132-9468</t>
  </si>
  <si>
    <t>19.02.2026          10:53:28            U5514801 20260219000264536 CIENTE QUE CASO A INEXISTÊNCIA SEU PEDIDO SERÁ REJEITADO. CIENTE DO CLIENTE AFIRMA QUE JÁ POSSUI O PADRÃO INSTALADO DENTRO DO LIMITE DA VIA Cliente fica a 120 metros da BT Descrição problema PADRÃO INSTALADO: SIM FASE: MONOFASICO DISJUNTOR: 50A PONTO DE REFERÊNCIA: NAO INFORMADO PRAZO DE 05 DIAS PÚBLICA E SOLICITAÇÃO VIA BACKOFFICE EQUATORIAL MA Nº DO PROTOCOLO DO SITE: TELEFONE: (98) 85911-1431 ÚTEIS PARA VISTORIA E EXECUÇÃO DO SERVIÇO.</t>
  </si>
  <si>
    <t xml:space="preserve">               TELEFONE: (99) 98407-7181 19.02.2026          11:55:45            U5516018 20260219000264609 CLASSE DE CONSUMO: RESIDENCIAL Cliente mais 200 metros da rede MT pg 1001530 Descrição problema NOME DO CLIENTE: MOISES OLIVEIRA DA SILVA SOLICITA FINANCIAMENTO DE PADRÃO PARCELADO EM:024 X VEZES PONTO DE REFERÊNCIA:  XXXXXXXX   APELIDO:  NÃO INFORMADO SOLICITAÇÃO VIA BACKOFFICE (MA) Nº DO PROTOCOLO DO SITE TIPO DE FASE: MONOFÁSICO: 50A</t>
  </si>
  <si>
    <t>19.02.2026          11:19:18            T23950 ANEXO DOC. DO SOLICITANTE E FORMULÁRIO DE CONEXÃO ASSINADO. ANÁLISE DUP CADASTRO? SIM APOS A ESCOLA DO POVOADO EXTREMA APROXIMADAMENTE 2KM CHECKLIST PADRÃO MONTADO ASSINADO PELO CLIENTE? SIM CLIENTE VEIO AO ATENDIMENTO E SOLICITOU CONEXÃO. CIENTE DO PRAZO DE COORD. GEOGRÁFICAS: NAO LOCALIZADAS Descrição problema E-MAIL VÁLIDO: NAO ENDEREÇO CORRESPONDÊNCIA: EXTREMA, RURAL ENDEREÇO DA CONEXÃO É O MESMO ENDEREÇO DE CORRESPONDÊNCIA? SIM LIGAÇÃO NOVA – VAI MONTAR O PADRAO QUANDO TIVER REDE PROXIMO POIS ESTA PADRÃO INSTALADO EXTERNAMENTE?  SIM PONTO DE REFERÊNCIA: CASA DO SR CLOVES, SENTIDO TASSO FRAGOSO, FICA 3KM POSSUI REDE ELÉTRICA PROX. AO IMÓVEL? NÃO APROXIMADAMENTE 2 KM SERÁ REJEITADO. Sem rede de bt TELEFONE: 99988096606 VISTORIA E QUE, EM CASO DE PADRÃO INCOMPLETO/INEXISTENTE, SEU PEDIDO</t>
  </si>
  <si>
    <t>19.02.2026          12:33:46            F15847499 ANEXO DOC. DO SOLICITANTE, FORMULÁRIO DE CONEXÃO E FORMULÁRIO DE ANÁLISE DUP CADASTRO? NÃO ASSINOU FORMULÁRIO DE FINANC. DE PADRÃO? SIM AUTORIZAÇÃO BLITZ URBANA? NÃO CLIENTE CLIENTE VEIO AO ATENDIMENTO E SOLICITOU CONEXÃO COM FINANCIAMENTO DE COORD. GEOGRÁFICAS: NAO INFORMADO DJHONY OLIVEIRA DA SILVA SOLICITOU CONEXAO NOVA COM FINANCIAMENTO DE Descrição problema E-MAIL VÁLIDO: NÃO APRESENTOU ENDEREÇO CORRESPONDÊNCIA: POVOADO CENTRO DA DERLANGE, S/N, ZONA RURAL, ENDEREÇO DA CONEXÃO É O MESMO ENDEREÇO DE CORRESPONDÊNCIA? SIM FINACIAMENTO DE PADRÃO ASSINADOS. INSTALACAO VIZINHO: 2000052486 LIG. EM PRAÇA PÚBLICA? LOCAL DEMARCADO: SIM NAO PADRAO FPC7 PADRÃO FINANCIADO: SIM</t>
  </si>
  <si>
    <t>19.02.2026          14:28:35            T62361 ANEXO DOC. DO SOLICITANTE E FORMULÁRIO DE CONEXÃO ASSINADO. ANÁLISE DUP CADASTRO? SIM CELULAR:  99991238406 CHECKLIST PADRÃO MONTADO ASSINADO PELO CLIENTE? SIM CLIENTE VEIO AO ATENDIMENTO E SOLICITOU CONEXÃO. CIENTE DO PRAZO DE COORD. GEOGRÁFICAS: XXXXXXXXXXXXXXXXXXXXXX Descrição problema E-MAIL VÁLIDO:  JOSEWILSONSANTANADASILVA615@GMAIL.COM ENDEREÇO CORRESPONDÊNCIA: CHACARA MARINGA S/N ZONA RURAL ENDEREÇO DA CONEXÃO É O MESMO ENDEREÇO DE CORRESPONDÊNCIA? SIM PADRÃO INSTALADO EXTERNAMENTE?  SIM PG MAIS PROX 2303752 PONTO DE REFERÊNCIA: EM FRENTE GALPAO DO LUND BORGES POSSUI REDE ELÉTRICA PROX. AO IMÓVEL? SIM SERÁ REJEITADO. TELEFONE: 99991238406 VISTORIA E QUE, EM CASO DE PADRÃO INCOMPLETO/INEXISTENTE, SEU PEDIDO</t>
  </si>
  <si>
    <t xml:space="preserve"> ANÁLISE DUP CADASTRO? NÃO  AUTORIZAÇÃO BLITZ URBANA?  SIM  E-MAIL VÁLIDO: NAO POSSUI  ENDEREÇO DA CONEXÃO É O MESMO ENDEREÇO De CORRESPONDÊNCIA? SIM  PADRÃO FINANCIADO: PFC7  PARCELADO: 12x R$ 36,05  PONTO DE REFERÊNCIA: INSTALACAO DO VIZINHO PROXIMO  - 8165130 19.02.2026          13:52:47            T18578 ANEXO DOC. DO SOLICITANTE, FORMULÁRIO DE CONEXÃO E FORMULÁRIO DE ASSINOU FORMULÁRIO DE FINANC. DE PADRÃO? SIM *CLIENTE VEIO AO ATENDIMENTO E SOLICITOU CONEXÃO COM FINANCIAMENTO DE PADRÃO. CIENTE DO BALNEARIO RECANTO DA MINA CLIENTE É CONHECIDO COMO: FRANCISCO COMO CHEGA NA SUA RESIDÊNCIA: SENTIDO A COELHO NETO , PROXIMO AO COORD. GEOGRÁFICAS: LATITUDE: 04°41'23,16"S ; LONGITUDE: 42°58'17,95" O Descrição problema ENDEREÇO CORRESPONDÊNCIA: PV CHAPADA ,2° DISTRIRTO FINACIAMENTO DE PADRÃO ASSINADOS. INSTALAÇÃO DO VIZINHO PRÓXIMO: VIZINHO PROXIMO  - 8165130 LIG. EM PRAÇA PÚBLICA?</t>
  </si>
  <si>
    <t>19.02.2026          15:26:28            V22015253 ANÁLISE DUP CADASTRO? NÃO ASSINOU FORMULÁRIO DE FINANC. DE PADRÃO? NÃO, PORQUE A CLIENTE JÁ TEM O CIDADE: PINDARE MIRIM  BAIRRO: PITOMBEIRA  RUA: CANADA  N: S/N CLIENTE VEIO AO ATENDIMENTO E SOLICITOU CONEXÃO SEM FINANCIAMENTO DE CLIENTE:  EVANDRO SILVA MOURA ESTA COM O PADRÃO MONOFASICO INSTALADO. COMPLEMENTO: BAIRRO VL DEP JOAO SILVA COMPLEMENTO: PROXIMO AO CONDOMINHO CONTATO: 98991452781 COORD. GEOGRÁFICAS: NÃO INFORMADO Descrição problema ENDEREÇO DA CONEXÃO É O MESMO ENDEREÇO DE CORRESPONDÊNCIA? SIM LIG. EM PRAÇA PÚBLICA? AUTORIZAÇÃO BLITZ URBANA? / NÃO LIGAÇÃO NOVA – COM PADRÃO INSTALADO MONOFASICO LOCAL DEMARCADO: SIM Nota para expansão de rede. PADRÃO INSTALADO. PADRÃO JÁ ESTA INSTALADO. PADRÃO, CLIENTE JÁ ESTA COM O PADRÃO MONOFASICO INSTALADO. CIENTE DO PONTO DE REF: BAR DO ROMEILSOM</t>
  </si>
  <si>
    <t>19.02.2026          15:39:11            T57820 500 metros da rede ANEXO DOC. DO SOLICITANTE E FORMULÁRIO DE CONEXÃO ASSINADO. ANÁLISE DUP CADASTRO? / NÃO CHECKLIST PADRÃO MONTADO ASSINADO PELO CLIENTE? SIM CLIENTE VEIO AO ATENDIMENTO E SOLICITOU CONEXÃO. CIENTE DO PRAZO DE COORD. GEOGRÁFICAS: NAO LOCALIZADA Descrição problema E-MAIL VÁLIDO: NAOINFORMADO@EQUATORIALENERGIA.COM.BR ENDEREÇO CORRESPONDÊNCIA: FAZENDA MALHADINHA XI, ZONA RURAL, BALSAS-MA ENDEREÇO DA CONEXÃO É O MESMO ENDEREÇO DE CORRESPONDÊNCIA? SIM / ESTIVEREM CONSTRUINDO A REDE LIGAÇÃO NOVA – COM PADRÃO INSTALADO PADRÃO INSTALADO EXTERNAMENTE?  SIM, CLIENTE IRAR MONTAR O PADRAO QUANDO PONTO DE REFERÊNCIA:  PROXIMO AO POVOADO SAO BENEDITO POSSUI REDE ELÉTRICA PROX. AO IMÓVEL? / NÃO, FICA UNS 500 ,METROS SERÁ REJEITADO. TELEFONE: 99981523828 VISTORIA E QUE, EM CASO DE PADRÃO INCOMPLETO/INEXISTENTE, SEU PEDIDO WHATSAPP: 99981523828</t>
  </si>
  <si>
    <t>19.02.2026          14:54:08            T37123 500 metros da rede ANEXO DOC. DO SOLICITANTE E FORMULÁRIO DE CONEXÃO ASSINADO. ANÁLISE DUP CADASTRO?  NÃO CHECKLIST PADRÃO MONTADO ASSINADO PELO CLIENTE? SIM CLIENTE VEIO AO ATENDIMENTO E SOLICITOU CONEXÃO. CIENTE DO PRAZO DE COORD. GEOGRÁFICAS:  NÃO LOCALIZADAS VIA GOOGLE MAPS Descrição problema E-MAIL VÁLIDO: NÃO POSSUI ENDEREÇO CORRESPONDÊNCIA: FAZENDA MALHADINHA, DATA GENIPAPO ENDEREÇO DA CONEXÃO É O MESMO ENDEREÇO DE CORRESPONDÊNCIA? SIM / LIGAÇÃO NOVA – COM PADRÃO INSTALADO PADRÃO INSTALADO EXTERNAMENTE?  SIM PONTO DE REFERÊNCIA: APOS O POVOADO SAO BENEDITO, POSSUI REDE ELÉTRICA PROX. AO IMÓVEL? SIM / SERÁ REJEITADO. TELEFONE: 99981253394 VISTORIA E QUE, EM CASO DE PADRÃO INCOMPLETO/INEXISTENTE, SEU PEDIDO WHATSAPP: 99981253394</t>
  </si>
  <si>
    <t>19.02.2026          16:04:49            T23950 ANEXO DOC. DO SOLICITANTE E FORMULÁRIO DE CONEXÃO ASSINADO. ANÁLISE DUP CADASTRO? SIM CHECKLIST PADRÃO MONTADO ASSINADO PELO CLIENTE? SIM CLIENTE VEIO AO ATENDIMENTO E SOLICITOU CONEXÃO. CIENTE DO PRAZO DE COORD. GEOGRÁFICAS: NAO LOCALIZADAS Cliente fica a 80 metros da MT POSTE 13061844 Descrição problema E-MAIL VÁLIDO: NAO ENDEREÇO CORRESPONDÊNCIA: POVOADO CUMBUCAS, RURAL ENDEREÇO DA CONEXÃO É O MESMO ENDEREÇO DE CORRESPONDÊNCIA? SIM LIGAÇÃO NOVA – VAI MONTAR O PADRAO QUANDO TIVER REDE PADRÃO INSTALADO EXTERNAMENTE?  SIM PASSAR ESSAS INFORMACOES PONTO DE REFERÊNCIA: SENTIDO SANTA LUZIA, POVOADO CUMBUCAS. SO SOUBE POSSUI REDE ELÉTRICA PROX. AO IMÓVEL? NÃO 100M SERÁ REJEITADO. TELEFONE: 99985529505 VISTORIA E QUE, EM CASO DE PADRÃO INCOMPLETO/INEXISTENTE, SEU PEDIDO WHATSAPP: 99985529505</t>
  </si>
  <si>
    <t xml:space="preserve"> APRESENTOUSITUAÇÃO DO CPF DO CLIENTE REGULAR NA RECEITA FEDERAL?  (  X)  CONEXÃO COM O PADRÃO JÁ DEVIDAMENTE MONTADO. CIENTE DO PRAZO DE 19.01.2026          16:49:48            T28203 45.328421300000-INSTALACAO VIZINHO: 7509146PONTO DE REFERÊNCIA: NO MEIO 50M.ANÁLISE DUP CADASTRO? NÃOLOCAL DEMARCADO: SIMLIG. EM PRAÇA AGROVILA, BARRA DO CORDA MACLIENTE VEIO AO ATENDIMENTO E SOLICITOU CLIENTE JOSE HELIO BESERRA MOTA SOLICITOU CONEXAO NOVA COM COMPADRAO JÁ CORRESPONDÊNCIA? SIMENDEREÇO CORRESPONDÊNCIA: RUA PRINCIPAL, S/N, DE QUEM VAI . VIZ: FRANCISCO ZUMBA. CASA SÓ NO TIJOLO RECUADA A DO LOCAL DE NOME OSÓRIO. FAZENDA DO OSORIO DO LADO DIREITO Descrição problema FORMULÁRIO DE PADRAO MONTADO. MONTADO EM CAMPOCOORD. GEOGRÁFICAS:    5.486249800000- ; PÚBLICA? NAOAUTORIZAÇÃO BLITZ URBANA? NÃOPOSSUI REDE PROX. AO IMÓVEL? SEM rede pro o cliente SIM (  ) NAOENDEREÇO DA CONEXÃO É O MESMO ENDEREÇO DE SIMTELEFONE: 9984546756WHATSAPP: 99981679683E-MAIL VÁLIDO: NÃO VISTORIA.ANEXO DOC. DO SOLICITANTE, FORMULÁRIO DE CONEXÃO E</t>
  </si>
  <si>
    <t xml:space="preserve"> *CLIENTE VEIO AO ATENDIMENTO E SOLICITOU CONEXÃO. CIENTE DO PRAZO DE 19.02.2026          16:49:27            T34412 ANEXO DOC. DO SOLICITANTE E FORMULÁRIO DE CONEXÃO ASSINADO. ANÁLISE DUP CADASTRO? NÃO CHECKLIST PADRÃO MONTADO ASSINADO PELO CLIENTE? SIM COORD. GEOGRÁFICAS: MAPS SEM ACESSO A INTERNET Cliente falou q vai financiar o padrão,ñ tem rede p fazer a ligação d cliente rede d BT da uns 300 Descrição problema E-MAIL VÁLIDO: SEM E-MAL ENDEREÇO CORRESPONDÊNCIA: ENDEREÇO: RUA: MONTE SIAO SN: BAIRRO: POVOADO ENDEREÇO DA CONEXÃO É O MESMO ENDEREÇO DE CORRESPONDÊNCIA? SIM JEOVA RODRIGUES ALVES LIGAÇÃO NOVA – COM PADRÃO INSTALADO MONOFASICO NOVO CARU CIDADE:   BOM JARDIM-MA O CPF FOI CONSULTADO NO SITE DA RECEITA  E ESTA REGULAR PADRÃO INSTALADO EXTERNAMENTE?  SIM PONTO DE REFERÊNCIA: PROXIMO A ROZILMA CONTATO: 98984405886 POSSUI REDE ELÉTRICA PROX. AO IMÓVEL? SIM SERÁ REJEITADO. TELEFONE: 98984405886 VISTORIA E QUE, EM CASO DE PADRÃO INCOMPLETO/INEXISTENTE, SEU PEDIDO</t>
  </si>
  <si>
    <t xml:space="preserve"> FEDERAL?  ( X ) SIM (  ) NAOENDEREÇO DA CONEXÃO É O MESMO ENDEREÇO DE , S/N RURAL BARRA DO CORDA MAASSINOU FORMULÁRIO DE FINANC. DE PADRÃO? 15115226 20.01.2026          12:22:51            T28203 5.780813300000- ;  45.380997200000-INSTALACAO VIZINHO: 36592516PONTO DE CLIENTE RIBAMAZINHO FAUTINO ROSA GUAJAJARA SOLICITOU CONEXAO NOVA COM CORRESPONDÊNCIA? SIMENDEREÇO CORRESPONDÊNCIA: ALDEIA MACAUBA DA CACHOEIRA .ANÁLISE DUP CADASTRO? NÃOPADRÃO FINANCIADO: DE PADRÃO ASSINADOS. Descrição problema ESQUERDO DE QUEM VAI. ENTRE A ALDEIA CANELEIRO E A ALDEIA FINANCIAMENTO DE PADRAO FPC5MCOORD. GEOGRÁFICAS: FINANCIAMENTO DE PADRÃO. CIENTE DO PRAZO DE VISTORIA.ANEXO DOC. DO NAOAUTORIZAÇÃO BLITZ URBANA? NÃOPOSSUI REDE PROX. AO IMÓVEL? ORLANDO. A QUARTA CASA DA ALDEIA. CASA DE TAIPA NAO RECUADA. DO LADO Para expansão rede de MT fuça cerca de 40 metro da casa do cliente  número do PG mais próximo RECEITA REFERÊNCIA: NO MEIO DA ALDEIA. VIZ: OMILSON POMPEU  E RIBAMARGUAJAJARA62@GMAIL.COMSITUAÇÃO DO CPF DO CLIENTE REGULAR NA SIMCLIENTE VEIO AO ATENDIMENTO E SOLICITOU CONEXÃO COM</t>
  </si>
  <si>
    <t xml:space="preserve">               TELEFONE: (99) 98427-2184 20.04.2026          16:38:14            J74935396 BACKOFFICE: 20250522008124097 CLASSE DE CONSUMO: RESIDENCIAL CLIENTE RECLAMA ATRAVÉS DA OUVIDORIA: 266.259.091.000 Descrição problema ESTÁ RESIDINDO NO IMÓVEL. NOME DO CLIENTE: FRANCINETE DE SOUZA E SILVA PARCELADO EM:  24_-_R$_18,03 PONTO DE REFERÊNCIA:  XXXXXXXX   APELIDO:  NÃO INFORMADO SOLICITA FINANCIAMENTO DE PADRÃO TIPO DE FASE: MONOFÁSICO:  50A Uc fica a 100 metros da rede de bt mais próxima 68068690</t>
  </si>
  <si>
    <t xml:space="preserve"> PROXIMO AO VILA GOTA  DAYA 03.03.2026          09:39:32            T28410 ANEXO DOC. DO SOLICITANTE, FORMULÁRIO DE CONEXÃO E FORMULÁRIO DE ANÁLISE DUP CADASTRO? SIM ASSINOU FORMULÁRIO DE FINANC. DE PADRÃO? SIM CLIENTE LUCAS CONCEICAO RODRIGUES  VEIO AO ATENDIMENTO E SOLICITOU CONEXÃO COM FINANCIAMENTO DE PADRÃO. CIENTE DO PRAZO DE VISTORIA. COORD. GEOGRÁFICAS:  -2.5731057967433295, -42.75137912919766 Descrição problema E-MAIL VÁLIDO: LUCASCONCEICAORODRIGUE_GMAIL.COM ENDEREÇO CORRESPONDÊNCIA:  RUA DA ALEGRIA , S/N , ATINS - BARREIRNHAS ENDEREÇO DA CONEXÃO É O MESMO ENDEREÇO DE CORRESPONDÊNCIA? SIM FINANCIAMENTO DE PADRÃO ASSINADOS. LIG. EM PRAÇA PÚBLICA? AUTORIZAÇÃO BLITZ URBANA? NÃO SE APLICA LOCAL DEMARCADO: SIM MA. PADRÃO FINANCIADO: FPC 7 OU FPC 5 PARCELADO: 6 x R$ 72,10 PONTO DE REFERÊNCIA: PROXIMO AO VILA GOTA DAYA POSSUI REDE PROX. AO IMÓVEL? SIM</t>
  </si>
  <si>
    <t>20.02.2026          08:43:52            T16550 ANEXO DOC. DO SOLICITANTE, FORMULÁRIO DE CONEXÃO E FORMULÁRIO DE ANÁLISE DUP CADASTRO? SIM ASSINOU FORMULÁRIO DE FINANC. DE PADRÃO? SIM CLIENTE VEIO AO ATENDIMENTO E SOLICITOU CONEXÃO COM FINANCIAMENTO DE COORD. GEOGRÁFICAS: 5.337179090000, 44.469362590000 Descrição problema E necessário rede de BT mais próximo do cliente, construção.  Poste mais próximo fica a uns 70 E-MAIL VÁLIDO: XXXXXXXXXXXXXXXXXXXXXXXXXXXXXXXXXXXXX ENDEREÇO CORRESPONDÊNCIA: PV COCO FUNDO ZONA RURAL, LOTEAMENTO EBENEZER ENDEREÇO DA CONEXÃO É O MESMO ENDEREÇO DE CORRESPONDÊNCIA? SIM ENDEREÇO DA LIGAÇÃO: PV COCO FUNDO ZONA RURAL, LOTEAMENTO EBENEZER FINACIAMENTO DE PADRÃO ASSINADOS. INSTALÇÃO DO VIZINHO: 2000993433 LIG. EM PRAÇA PÚBLICA? AUTORIZAÇÃO BLITZ URBANA? NÃO LOCAL DEMARCADO: SIM PADRÃO FINANCIADO:  PFC7 PADRÃO. CIENTE DO PRAZO DE VISTORIA. PARCELADO: 24 x R$ 18,03 PONTO DE REFERÊNCIA: DEPOIS DO POCO DE AGUA ILHA BELA</t>
  </si>
  <si>
    <t>20.02.2026          11:06:24            J34034529 ANÁLISE DUP CADASTRO? SIM / NÃO CHECKLIST PADRÃO MONTADO ASSINADO PELO CLIENTE? SIM CIDADE: VITORIA MEARIN MA RUA:GRANDE NUMERO: S/N POVOADO:ENGENHO GRANDE CLIENTE VEIO AO ATENDIMENTO E SOLICITOU CONEXÃO. CIENTE DO PRAZO DE COMPLETEMENTO: POVOADO ENGENHO GRANDE CONTATO: 98992326632 COORD. GEOGRÁFICAS: MAPS SEM ACESSO A INTERNET Descrição problema E-MAIL VÁLIDO: XXXXXXXXXXXXXXXXXXXXXXXXXXXXXXXXXXXXX ENDEREÇO DA CONEXÃO É O MESMO ENDEREÇO DE CORRESPONDÊNCIA? SIM O CPF FOI CONSULTADO NO SITE DA RECEITA  E ESTA REGULAR PADRÃO INSTALADO EXTERNAMENTE?  SIM PADRÃO INSTALADO MONOFASICO POSSUI REDE ELÉTRICA PROX. AO IMÓVEL? SIM REFERÊNCIA: PROXIMO CASA DO CLEONE SERÁ REJEITADO. Sem acesso para equipe e sem Rede,  devido ao período chuvoso, não tem como equipe entrar no ramal Trata se de um cliente do outro lado do rio sem acesso sem rede,  precisa construir uma rede pra VISTORIA E QUE, EM CASO DE PADRÃO INCOMPLETO/INEXISTENTE, SEU PEDIDO</t>
  </si>
  <si>
    <t>20.02.2026          11:45:10            C96313050 ANEXO DOC. DO SOLICITANTE, FORMULÁRIO DE CONEXÃO E FORMULÁRIO DE ANÁLISE DUP CADASTRO? NÃO ASSINOU FORMULÁRIO DE FINANC. DE PADRÃO? SIM CLIENTE VEIO AO ATENDIMENTO E SOLICITOU CONEXÃO COM COORD. GEOGRÁFICAS: XXXXXX; CORRESPONDÊNCIA? SIM Cliente fica a700 metros da bt mais próxima 11011617 medidor próximo 17050146367 / 10660013045 Cliente não Localizado. Descrição problema E-MAIL VÁLIDO: XXXXXX ENDEREÇO CORRESPONDÊNCIA: XXXXXX ENDEREÇO DA CONEXÃO É O MESMO ENDEREÇO De FINACIAMENTO DE PADRÃO ASSINADOS. FINANCIAMENTO DE PADRÃO. CIENTE DO PRAZO DE VISTORIA. LIG. EM PRAÇA PÚBLICA? AUTORIZAÇÃO BLITZ URBANA? NÃO LOCAL DEMARCADO: SIM OU NÃO (DESCREVER O LOCAL) PADRÃO FINANCIADO: FPC5 OU PFC7 PARCELADO: 12x R$ 36,05 PONTO DE REFERÊNCIA: DEPOIS DA CASA DO FRANCISCO</t>
  </si>
  <si>
    <t>20.02.2026          11:51:59            T58088 ANEXO DOC. DO SOLICITANTE E FORMULÁRIO DE CONEXÃO ASSINADO. ANÁLISE DUP CADASTRO? SIM CHECKLIST PADRÃO MONTADO ASSINADO PELO CLIENTE? SIM CLIENTE NECESSITA DE AMPLIAÇÃO DE REDE, PG MAIS PRÓXIMO 557799 CLIENTE VEIO AO ATENDIMENTO E SOLICITOU CONEXÃO. CIENTE DO PRAZO DE COORD. GEOGRÁFICAS: NÃO LOCALIZADAS Descrição problema E NECESSÁRIO AMPLIAÇÃO DE REDE PG MAIS PRÓXIMO 557799 ENDEREÇO CORRESPONDÊNCIA: RUA 02, CASA 17, QUADRA, RESIDENCIAL VALE ENDEREÇO DA CONEXÃO É O MESMO ENDEREÇO DE CORRESPONDÊNCIA? SIM PADRÃO INSTALADO EXTERNAMENTE?  SIM PONTO DE REFERÊNCIA: RESIDENCIAL VALE POSSUI REDE ELÉTRICA PROX. AO IMÓVEL? SIM SERÁ REJEITADO. TELEFONE:  94984239110 VISTORIA E QUE, EM CASO DE PADRÃO INCOMPLETO/INEXISTENTE, SEU PEDIDO WHATSAPP: 94984239110</t>
  </si>
  <si>
    <t>,20)* 20.02.2026          11:02:27            T40239 ANEXO DOC. DO SOLICITANTE E FORMULÁRIO DE CONEXÃO ASSINADO. ANÁLISE DUP CADASTRO? SIM / NÃO ATO DA REALIZAÇÃO SERVIÇO. VALOR DE R$ 57,20 (PARC DE 1 VEZES DE R$57 CHECKLIST PADRÃO MONTADO ASSINADO PELO CLIENTE? SIM / CLARISSE LIMA DE SOUSA CLIENTE VEIO AO ATENDIMENTO E SOLICITOU CONEXÃO. CIENTE DO PRAZO DE COORD. GEOGRÁFICAS: NAO MAPEADO ; Descrição problema E-MAIL VÁLIDO: CLARISSELIMA2008@CLOUD.COM ENDEREÇO CORRESPONDÊNCIA: RUA 300, LO 6D, BAIRRO GONCALO, CIDADE SANTA ENDEREÇO DA CONEXÃO É O MESMO ENDEREÇO DE CORRESPONDÊNCIA? SIM / FINANCIAMENTO PARCIAL DE PADRÃO DO DISJUNTOR, CASO ESTEJA PENDENTE NO PADRÃO INSTALADO EXTERNAMENTE?  SIM / PONTO DE REFERÊNCIA: PROXIMO AO JOEL ELETRICISTA POSSUI REDE ELÉTRICA PROX. AO IMÓVEL? SIM / RITA-MA SERÁ REJEITADO. Sem rede</t>
  </si>
  <si>
    <t>20.02.2026          11:42:25            T45408 ANEXO DOC. DO SOLICITANTE, FORMULÁRIO DE CONEXÃO E FORMULÁRIO DE ANÁLISE DUP CADASTRO? / NÃO ASSINOU FORMULÁRIO DE FINANC. DE PADRÃO? SIM / Brasília). CLIENTE VEIO AO ATENDIMENTO E SOLICITOU CONEXÃO COM FINANCIAMENTO DE COORD. GEOGRÁFICAS: NAO LOCALIZADAS Comprovante emitido às: 11:20:07 do dia 20/02/2026 (hora e data de Código de controle do comprovante: 8A95.397D.6448.31CF Descrição problema E-MAIL VÁLIDO: XXXXXXXXXXXXXXXXXXXX ENDEREÇO CORRESPONDÊNCIA: XXXXXXXXXXXXXXXXXXXXXXXX ENDEREÇO DA CONEXÃO É O MESMO ENDEREÇO DE CORRESPONDÊNCIA? SIM FINACIAMENTO DE PADRÃO ASSINADOS. LIG. EM PRAÇA PÚBLICA? AUTORIZAÇÃO BLITZ URBANA? NÃO LOCAL DEMARCADO: NÃO (DESCREVER O LOCAL) PADRÃO FINANCIADO:  PFC7 PADRÃO. CIENTE DO PRAZO DE VISTORIA. PARCELADO: 09 x R$  R$ 48,07 PONTO DE REFERÊNCIA: BARRACA DA LOIRA EM FRENTE A UPA</t>
  </si>
  <si>
    <t>20.02.2026          12:47:28            T41288 ANÁLISE DUP CADASTRO? NÃO CHECKLIST PADRÃO MONTADO ASSINADO PELO CLIENTE? SIM CIENTE DO PRAZO DE VISTORIA E CONEXÃO ASSINADO. Descrição problema E-MAIL VÁLIDO: nildimarfreitas72@gmail.com ENDEREÇO CORRESPONDÊNCIA: FAZENDA CANA BRAVA, MUNICIPIO DE LAGOA DO ENDEREÇO DA CONEXÃO É O MESMO ENDEREÇO DE CORRESPONDÊNCIA? SIM Ficar a 15km da MT MAS PRÓXIMA  componente 0720135 MATO/MA NILDIMAR ROCHA DE FREITAS VEIO AO ATENDIMENTO E SOLICITOU CONEXÃO. NILDIMAR ROCHA DE FREITAS VEIO AO ATENDIMENTO SOLICITAR CONEXAO PADRÃO INSTALADO EXTERNAMENTE? SIM PERMANENTE PONTO DE REFERÊNCIA: FAZENDA CANA BRAVA, PROXIMO A LADEIRA DO PAPAGAIO, POSSUI REDE ELÉTRICA PROX. AO IMÓVEL? SIM PROXIMO AO MOQUEIRÃO DA CRUZ, MUNICIPIO DE LAGOA DO MATO.MA QUE, EM CASO DE PADRÃO INCOMPLETO/INEXISTENTE, SEU PEDIDO SERÁ REJEITADO.</t>
  </si>
  <si>
    <t>20.02.2026          14:37:54            T53620 ANEXO DOC. DO SOLICITANTE, FORMULÁRIO DE CONEXÃO E FORMULÁRIO DE ANÁLISE DUP CADASTRO? SIM ASSINOU FORMULÁRIO DE FINANC. DE PADRÃO? SIM CLIENTE VEIO AO ATENDIMENTO E SOLICITOU CONEXÃO COM FINANCIAMENTO DE Descrição problema EDSON LOBÃO ENDEREÇO CORRESPONDÊNCIA: ESTRADA GAMELEIRA S/N BAIRRO: BANANAL GOV ENDEREÇO DA CONEXÃO É O MESMO ENDEREÇO DE CORRESPONDÊNCIA? SIM / NÃO Expansão de rede, 100mts da rede de MT mais próxima FINACIAMENTO DE PADRÃO ASSINADOS. LIG. EM PRAÇA PÚBLICA? AUTORIZAÇÃO BLITZ URBANA? NÃO LIGAÇÃO NOVA - COM FINANCIAMENTO DE PADRÃO LOCAL DEMARCADO: SIM PADRÃO FINANCIADO:  PFC7 PADRÃO. CIENTE DO PRAZO DE VISTORIA. PARCELADO: 24X DE 18,03 PONTO DE REFERÊNCIA: PROXIMA A ENTRADA DA FAZENDA NOVO MUNDO POSSUI REDE PROX. AO IMÓVEL? SIM TELEFONE: 99991918690</t>
  </si>
  <si>
    <t>20.02.2026          14:24:18            U5511235 CLASSE DE CONSUMO: residencial Descrição problema NOME DO CLIENTE: JOSENILTON SILVA DOS SANTOS Nº DO PROTOCOLO DO SITE 20260219008377074 PARCELADO EM: 24_-_R$_18,03 PONT REF: POVOADO LAGOA / PROX.AO POVOADO CHAPEU SOLICITAÇÃO DE LIGAÇÃO COM FINANCIAMENTO DE PADRÃO VIA SITE (MARANHAO) TELEFONE: NAO INFORMADO TIPO DE FASE: medidor_monofasico Última estrutura com rede BT   a 200 metros  localizada no PG68061183</t>
  </si>
  <si>
    <t>20.02.2026          14:35:44            U5511235 CLASSE DE CONSUMO: residencial Descrição problema MUQUEM LOCAL CONHECIDO COMO POVOADO ALAGOAS NOME DO CLIENTE: DOMINGOS DE ALMEIDA CHAVES Necessário expansão de rede Nº DO PROTOCOLO DO SITE 20260219008377080 PARCELADO EM: 24_-_R$_18,03 PONT REF: FP7 A ENTRADA PARA O PV FICA AO LADO DA IGREJA CATOLICA DO POV SOLICITAÇÃO DE LIGAÇÃO COM FINANCIAMENTO DE PADRÃO VIA SITE (MARANHAO) TELEFONE: (99) 98453-5901 TIPO DE FASE: medidor_monofasico</t>
  </si>
  <si>
    <t xml:space="preserve"> APELIDO:  NÃO INFORMADO                TELEFONE: (99) 98434-2015 20.02.2026          14:42:43            U5512834 20260219008377109 CATÓLICA DO POV MUQUEM LOCAL CONHECIDO COMO POVOADO ALAGOAS / ZONA RURAL CLASSE DE CONSUMO: RESIDENCIAL Descrição problema FINANCIAMENTO DE PADRÃO NOME DO CLIENTE: CLEUDE DOS SANTOS GOMES DE SOUSA  SOLICITA Necessário expansão de rede PARCELADO EM: 24_-_R$_18,03 PONTO DE REFERÊNCIA:  FP7 A ENTRADA PARA O PV FICA AO LADO DA IGREJA SOLICITAÇÃO VIA BACKOFFICE (MA) Nº DO PROTOCOLO DO SITE TIPO DE FASE: MONOFÁSICO:</t>
  </si>
  <si>
    <t>20.02.2026          14:48:56            U5514801 20260219008376945 ANTONIO CARMELO MARTINS MACEDO SOLICITA FINANCIAMENTO DE PADRÃO CLASSE DE CONSUMO: RESIDENCIAL Descrição problema Fica a 80 metros da rede MT poste mais próximo 22024124 HUMAITA PARCELADO EM: 24 VEZES PONTO DE REFERÊNCIA: PROXIMO A CC3016377758, PROXIMO AO MAURICIO NO SOLICITAÇÃO VIA BACKOFFICE EQUATORIAL MA Nº DO PROTOCOLO DO SITE: TELEFONE: NAO INFORMADO TIPO DE FASE: MONOFÁSICO</t>
  </si>
  <si>
    <t xml:space="preserve"> NÃO FASE:   Monofásica 18.04.2026          11:56:38            U5510712 CIENTE DO PRAZO DE 05 DIAS ÚTEIS PARA VISTORIA E EXECUÇÃO DO SERVIÇO. CLIENTE AFIRMA QUE JÁ POSSUI O PADRÃO INSTALADO DENTRO DO LIMITE DA VIA DISJUNTOR: 25A Descrição problema Nº DO PROTOCOLO DO SITE: 20260413008391317 PADRÃO INSTALADO: PONTO DE REFERÊNCIA:Via de acesso ao Village dos Pássaros PÚBLICA E CIENTE QUE CASO A INEXISTÊNCIA SEU PEDIDO SERÁ REJEITADO. SOLICITAÇÃO VIA BACKOFFICE: EQUATORIAL MARANHAO Sem rede bt TELEFONE:98986015846</t>
  </si>
  <si>
    <t>20.02.2026          15:01:48            U5514801 20260219008377103 BRINGEL CLASSE DE CONSUMO: RESIDENCIAL Descrição problema FRANCISCA SOARES BARBOSA SOLICITA FINANCIAMENTO DE PADRÃO Fica a 500 metros da rede MT poste mais próximo 1543683 PARCELADO EM: 24 VEZES PONTO DE REFERÊNCIA: PROXIMOA CC 3009022065. EM FRENTE A CASA DA LUANA SOLICITAÇÃO VIA BACKOFFICE EQUATORIAL MA Nº DO PROTOCOLO DO SITE: TELEFONE: (99) 98444-9425 TIPO DE FASE: MONOFÁSICO</t>
  </si>
  <si>
    <t>20.02.2026          15:05:32            U5513370 20260219008377117 APELIDO:  NÃO INFORMADO CLASSE DE CONSUMO: RESIDENCIAL Descrição problema Fica a 500 metros da rede MT poste mais próximo 1543683 NOME DO CLIENTE: FRANCISCA SOARES BARBOSA SOLICITA FINANCIAMENTO DE PADRÃO PARCELADO EM: 24_-_R$_18,03 PONTO DE REFERÊNCIA: PROXIMO A CC 3009022065, EM FRENTE A LUANA BRINGEL SOLICITAÇÃO VIA BACKOFFICE (MA) Nº DO PROTOCOLO DO SITE TELEFONE: (99) 98444-9425 TIPO DE FASE: MONOFÁSICO: medidor_monofasico</t>
  </si>
  <si>
    <t>20.02.2026          15:16:25            U5511865 CLASSE DE CONSUMO: RESIDENCIAL Descrição problema Expansão de rede poste mais próximo a 150mts, poste 22065542 MA) NOME DO CLIENTE: Noeme Sales Costa Nº DO PROTOCOLO DO SITE 20260219008377168 PARCELADO EM: 6_-_R$_72,10 PONTO DE REFERÊNCIA:Povoado Murajuba, Loteamento Boa Esperança, Rua Projetada Lote 77 / Quadra 01 SOLICITAÇÃO DE LIGAÇÃO COM FINANCIAMENTO DE PADRÃO VIA SITE (EQUATORIAL TELEFONE: (99) 99122-1687 TIPO DE FASE: MONOFÁSICO: 25 A</t>
  </si>
  <si>
    <t>20.02.2026          15:29:35            T16550 ANEXO DOC. DO SOLICITANTE, FORMULÁRIO DE CONEXÃO E FORMULÁRIO DE ANÁLISE DUP CADASTRO? SIM ASSINOU FORMULÁRIO DE FINANC. DE PADRÃO? SIM CLIENTE VEIO AO ATENDIMENTO E SOLICITOU CONEXÃO COM FINANCIAMENTO DE COORD. GEOGRÁFICAS: BARRACO DE TAIPA Descrição problema E-MAIL VÁLIDO: XXXXXXXXXXXXXXXXXXXXXXXXXXXXXXXXXXXXX ENDEREÇO CORRESPONDÊNCIA: PV CAMPO AGRICOLA, ZONA RURAL ENDEREÇO DA CONEXÃO É O MESMO ENDEREÇO DE CORRESPONDÊNCIA? SIM ENDEREÇO DA LIGAÇÃO: PV CAMPO AGRICOLA, ZONA RURAL Expansão.  O cliente fica 130 metros de distância da rede de BT . FINACIAMENTO DE PADRÃO ASSINADOS. INSTALÇÃO DO VIZINHO: 2001042353 LIG. EM PRAÇA PÚBLICA? AUTORIZAÇÃO BLITZ URBANA? NÃO LOCAL DEMARCADO: SIM PADRÃO FINANCIADO:  PFC7 PADRÃO. CIENTE DO PRAZO DE VISTORIA. PARCELADO: 24 x R$ 18,03 PONTO DE REFERÊNCIA:  PROXIMO AO ANSELMO E CABECA BRANCA</t>
  </si>
  <si>
    <t>20260220008377853 21.02.2026          09:36:56            U5511344 APELIDO:   XXXXXXXXXXX     TELEFONE: 99981563439 BR 135,KM 274 CIENTE DO PRAZO DE 10 DIAS ÚTEIS PARA VISTORIA E EXECUÇÃO DO SERVIÇO. CLIENTE AFIRMA QUE JÁ POSSUI O PADRÃO INSTALADO DENTRO DO LIMITE DA VIA Cliente sem padrão e o mesmo necessita de postiamento na distância de 150 metros do trafo trifásico Descrição problema FAZENDA MARAVILHA PADRÃO INSTALADO:  SIM FASE:  MONO DISJUNTOR: 40A PONTO DE REFERÊNCIA: POVOADO CALIFORNIA PÚBLICA E CIENTE QUE CASO A INEXISTÊNCIA SEU PEDIDO SERÁ REJEITADO. SOLICITAÇÃO VIA BACKOFFICE (INFORMAR A EMPRESA) Nº DO PROTOCOLO DO SITE mais próximo. A rede particular existentes e contabilizada por outra medição.</t>
  </si>
  <si>
    <t>22.02.2026          08:58:25            U5510410 CIENTE DO PRAZO DE 05 DIAS ÚTEIS PARA VISTORIA E EXECUÇÃO DO SERVIÇO. CLIENTE AFIRMA QUE JÁ POSSUI O PADRÃO INSTALADO DENTRO DO LIMITE DA VIA Cliente fica a 100 metros da MT mais próximo DISJUNTOR: 25A Descrição problema FASE: MONOFASICO Nº DO PROTOCOLO DO SITE:20260220000266469 PADRÃO INSTALADO:    SIM PONTO DE REFERÊNCIA:  ANTES DO RIO PAQUETA UC PÚBLICA E CIENTE QUE CASO A INEXISTÊNCIA SEU PEDIDO SERÁ REJEITADO. SOLICITAÇÃO VIA BACKOFFICE MA TELEFONE: (98) 98534-5964</t>
  </si>
  <si>
    <t>22.02.2026          11:22:30            U5510410 CIENTE DO PRAZO DE 05 DIAS ÚTEIS PARA VISTORIA E EXECUÇÃO DO SERVIÇO. CLIENTE AFIRMA QUE JÁ POSSUI O PADRÃO INSTALADO DENTRO DO LIMITE DA VIA DISJUNTOR: 25A Descrição problema FASE: MONOFASICO Nº DO PROTOCOLO DO SITE: 20260220000266860 PADRÃO INSTALADO:  SIM PONTO DE REFERÊNCIA:  NÃO INFORMADO PÚBLICA E CIENTE QUE CASO A INEXISTÊNCIA SEU PEDIDO SERÁ REJEITADO. SOLICITAÇÃO VIA BACKOFFICE MA Sem rede de BT sem rede de MT pg  2204068 mais próximo fica a 4 mil metros TELEFONE: (99) 99163-3194</t>
  </si>
  <si>
    <t>23.02.2026          10:10:46            T54257 ANEXO DOC. DO SOLICITANTE E FORMULÁRIO DE CONEXÃO ASSINADO. ANÁLISE DUP CADASTRO? SIM Brasília). CHECKLIST PADRÃO MONTADO ASSINADO PELO CLIENTE? SIM CLIENTE VEIO AO ATENDIMENTO E SOLICITOU CONEXÃO. CIENTE DO PRAZO DE COORD. GEOGRÁFICAS: NAO Componente  da derivação  2181835 Comprovante emitido às: 09:10:23 do dia 23/02/2026 (hora e data de Código de controle do comprovante: B0A1.0753.7251.A3AF Descrição problema E-MAIL VÁLIDO: EDSONLOPESDEARAUJO@GMAIL.COM ENDEREÇO CORRESPONDÊNCIA: ALTO DO PARNAIBA A LIZARDA ZONA RURAL ENDEREÇO DA CONEXÃO É O MESMO ENDEREÇO DE CORRESPONDÊNCIA? SIM LIGAÇÃO NOVA – COM PADRÃO INSTALADO PADRÃO INSTALADO EXTERNAMENTE?  SIM PONTO DE REFERÊNCIA: PROX A NELSONITA POSSUI REDE ELÉTRICA PROX. AO IMÓVEL? SIM SERÁ REJEITADO. TELEFONE: 99988047982</t>
  </si>
  <si>
    <t xml:space="preserve">               TELEFONE: (99) 98492-5708 20260220000267015 23.02.2026          10:15:49            U5516018 CLASSE DE CONSUMO: RESIDENCIAL DE PADRÃO Descrição problema NOME DO CLIENTE: MARIA DE JESUS BORGES DA SILVA SOLICITA FINANCIAMENTO PARCELADO EM: 024 X VEZES PONTO DE REFERÊNCIA:  XXXXXXXX   APELIDO:  NÃO INFORMADO Rural sem rede SOLICITAÇÃO VIA BACKOFFICE (MA) Nº DO PROTOCOLO DO SITE TIPO DE FASE: MONOFÁSICO: 25A</t>
  </si>
  <si>
    <t>"CLIENTE ELIAS RODRIGUES DE FREITAS SOLICITOU CONEXAO NOVA COM 23.02.2026          09:15:54            T35429 ANEXO DOC. DO SOLICITANTE, FORMULÁRIO DE CONEXÃO E FORMULÁRIO DE ANÁLISE DUP CADASTRO? NÃO ASSINOU FORMULÁRIO DE FINANC. DE PADRÃO? SIM AUTORIZAÇÃO BLITZ URBANA? NÃO CLIENTE VEIO AO ATENDIMENTO E SOLICITOU CONEXÃO COM FINANCIAMENTO DE COORD. GEOGRÁFICAS: -3.898674600000,-43.794220900000 Cliente a 200 metros DA rede de bt, vai precisar de um transformador poste mais próximo pg1928532 Descrição problema E-MAIL VÁLIDO: NÃO APRESENTOU ENDEREÇO CORRESPONDÊNCIA: POVOADO CARAIBAL ZONA RURAL DE VARGEM GRANDE ENDEREÇO DA CONEXÃO É O MESMO ENDEREÇO DE CORRESPONDÊNCIA? SIM FINACIAMENTO DE PADRÃO ASSINADOS." FINANCIAMENTO DE PADRAO FPC7 INSTALACAO VIZINHO: 38646796 LIG. EM PRAÇA PÚBLICA?NAO LOCAL DEMARCADO: SIM MA NAO</t>
  </si>
  <si>
    <t>23.02.2026          10:29:38            T53617 ANEXO DOC. DO SOLICITANTE, FORMULÁRIO DE CONEXÃO E  FORMULÁRIO DE ANÁLISE DUP CADASTRO?  NÃO ASSINOU FORMULÁRIO DE FINANC. DE PADRÃO? SIM CLIENTE VEIO AO ATENDIMENTO E SOLICITOU CONEXÃO COM    FINANCIAMENTO DE COORD. GEOGRÁFICAS: XXXXXXXXXXXXXXXXXX; DEPOSITO PAULINHO CONSTRUÇOES E EM FRENTE A UPA Descrição problema E-MAIL VÁLIDO: MARILIARODRIGUES854@GMAIL.COM ENDEREÇO CORRESPONDÊNCIA: RUA  BR  226 S/N  BAIRRO: EXPOAGRA ENDEREÇO DA CONEXÃO É O MESMO ENDEREÇO DE   CORRESPONDÊNCIA? SIM FINACIAMENTO DE PADRÃO ASSINADOS. LIG. EM PRAÇA PÚBLICA? AUTORIZAÇÃO BLITZ URBANA?  NÃO LOCAL DEMARCADO:  NÃO PADRÃO FINANCIADO:  FPC  05 PADRÃO. CIENTE DO PRAZO DE VISTORIA. PARCELADO: 24 x R$ 18,03 PONTO DE REFERÊNCIA: AO LADO DA  INSTALAÇAO   36651911 E  AO LADO  DO POSSUI REDE PROX. AO IMÓVEL? SIM / NÃO Sem rede BT, necessita de ampliação de rede</t>
  </si>
  <si>
    <t>-42.81033214766715 PROXIMO A PONTE DA PASSAGEM VELHA 04.03.2026          16:50:38            T28410 ANEXO DOC. DO SOLICITANTE, FORMULÁRIO DE CONEXÃO E FORMULÁRIO DE ANÁLISE DUP CADASTRO? SIM ASSINOU FORMULÁRIO DE FINANC. DE PADRÃO? SIM BARREIRINHAS MA. CLIENTE Sra. OSMARINA FERREIRA DA ROCHA  VEIO AO ATENDIMENTO E COORD. GEOGRÁFICAS:  -2.892923563268338, -42.81033214766715 Descrição problema E-MAIL VÁLIDO:  NÃO INFORMOU ENDEREÇO CORRESPONDÊNCIA: PV PASSAGEM VELHA, S/N PASSAGEM VELHA - ENDEREÇO DA CONEXÃO É O MESMO ENDEREÇO DE CORRESPONDÊNCIA? SIM FINANCIAMENTO DE PADRÃO ASSINADOS. LIG. EM PRAÇA PÚBLICA? AUTORIZAÇÃO BLITZ URBANA? NÃO SE APLICA LOCAL DEMARCADO: SIM PADRÃO FINANCIADO: FPC 7 OU FPC 5 PARCELADO:  24x R$ 18,03 PONTO DE REFERÊNCIA:  PROXIMO A PONTE DA PASSAGEM VELHA POSSUI REDE PROX. AO IMÓVEL? SIM SOLICITOU CONEXÃO COM FINANCIAMENTO DE PADRÃO. CIENTE DO PRAZO DE VI</t>
  </si>
  <si>
    <t>23.02.2026          09:53:35            T27855 700 metros da MT PG 1540426 ANEXO DOC. DO SOLICITANTE E FORMULÁRIO DE CONEXÃO ASSINADO. ANÁLISE DUP CADASTRO? SIM / CHECKLIST PADRÃO MONTADO ASSINADO PELO CLIENTE? SIM CLIENTE  LUCAS RODRIGUES DE SOUSA VEIO AO ATENDIMENTO E SOLICITOU CONEXÃO. CIENTE DO PRAZO DE VISTORIA E QUE, EM CASO DE PADRÃO INC COORD. GEOGRÁFICAS: NÃO LOCALIZADA Descrição problema E-MAIL VÁLIDO: NAO POSSUI ENDEREÇO CORRESPONDÊNCIA: XXXXXXXXXXXXXXXXXX ENDEREÇO DA CONEXÃO É O MESMO ENDEREÇO DE CORRESPONDÊNCIA? SIM / LIGAÇÃO NOVA – COM PADRÃO INSTALADO OMPLETO/INEXISTENTE, SEU PEDIDO SERÁ REJEITADO. PADRÃO INSTALADO EXTERNAMENTE?  SIM PONTO DE REFERÊNCIA: PROXIMO AO CUSTODIO, CASA DO LUCAS DO JANUARIO, POSSUI REDE ELÉTRICA PROX. AO IMÓVEL? SIM / SENTIDO POÇO AZUL TELEFONE: 99985394754 E 99985342916 WHATSAPP: 99985394754 E 99985342916</t>
  </si>
  <si>
    <t xml:space="preserve">  APELIDO:  N INFORMADO       TELEFONE: (98) 98827-1406 20260420008392728 22.04.2026          11:33:55            U5515563 CLASSE DE CONSUMO: RESIDENCIAL DE PADRÃO Descrição problema Estrutura de MT fica a 20 metros da residência pg 22077381 NOME DO CLIENTE: MARCELO HENRIQUE E FREITAS DE SA SOLICITA FINANCIAMENTO PARCELADO EM: 24_-_R$_18,03 PONTO DE REFERÊNCIA:  EM FRENTE AO COMERCIAL OLIVEIRA 2 E POSTO MOREIRA SOLICITAÇÃO VIA BACKOFFICE (MA) Nº DO PROTOCOLO DO SITE TIPO DE FASE: MONOFÁSICO:</t>
  </si>
  <si>
    <t>20260219008376952 23.02.2026          10:41:58            U5509846 CIENTE DO PRAZO DE 05 DIAS ÚTEIS PARA VISTORIA E EXECUÇÃO DO SERVIÇO. CLIENTE AFIRMA QUE JÁ POSSUI O PADRÃO INSTALADO DENTRO DO LIMITE DA VIA Descrição problema PADRÃO INSTALADO:  SIM   FASE: MONOFÁSICO DISJUNTOR: 40A PONTO DE REFERÊNCIA:  PROXIMO AO BAR DO GELITO TELEFONE: 98983220623 PÚBLICA E CIENTE QUE CASO A INEXISTÊNCIA SEU PEDIDO SERÁ REJEITADO. SEM rede próximo do cliente e cliente sem padrão SOLICITAÇÃO VIA BACKOFFICE MARANHÃO Nº DO PROTOCOLO DO SITE</t>
  </si>
  <si>
    <t>23.02.2026          12:07:39            C96313050 ANEXO DOC. DO SOLICITANTE, FORMULÁRIO DE CONEXÃO E FORMULÁRIO DE ANÁLISE DUP CADASTRO? NÃO ASSINOU FORMULÁRIO DE FINANC. DE PADRÃO? SIM CLIENTE VEIO AO ATENDIMENTO E SOLICITOU CONEXÃO COM COORD. GEOGRÁFICAS: XXXXXX; CORRESPONDÊNCIA? SIM Cliente fica a 1.200 mil e duzentos metros da bt mais próxima medidor próximo 17053850510 Descrição problema E-MAIL VÁLIDO: XXXXXX ENDEREÇO CORRESPONDÊNCIA: XXXXXX ENDEREÇO DA CONEXÃO É O MESMO ENDEREÇO De FINACIAMENTO DE PADRÃO ASSINADOS. FINANCIAMENTO DE PADRÃO. CIENTE DO PRAZO DE VISTORIA. LIG. EM PRAÇA PÚBLICA? AUTORIZAÇÃO BLITZ URBANA? NÃO LOCAL DEMARCADO: SIM OU NÃO (DESCREVER O LOCAL) PADRÃO FINANCIADO: FPC5 OU PFC7 PARCELADO: 6x R$ 72,10 PONTO DE REFERÊNCIA: EM FRENTE AO PÉ DE MANGA CASA DE TIJOLO POSSUI REDE PROX. AO IMÓVEL? SIM</t>
  </si>
  <si>
    <t>23.02.2026          12:24:12            T53617 A  INSTALAÇAO  2000398991, CLIENTE CONHECIDA COMO LORA ANEXO DOC. DO SOLICITANTE, FORMULÁRIO DE CONEXÃO ANÁLISE DUP CADASTRO? NÃO ASSINOU FORMULÁRIO DE FINANC. DE PADRÃO? SIM CLIENTE VEIO AO ATENDIMENTO E SOLICITOU CONEXÃO COM   FINANCIAMENTO DE COORD. GEOGRÁFICAS: XXXXXXXXXXXXXXXXXX; Cliente a 137 metros da última estrutura 22014031 Descrição problema E-MAIL VÁLIDO: XDOLORESFRANCO@GMAIL.COM ENDEREÇO CORRESPONDÊNCIA: FAZENDA   BEM VINDO  S/N  POVOADO BOM DIA ENDEREÇO DA CONEXÃO É O MESMO ENDEREÇO DE   CORRESPONDÊNCIA? SIM LIG. EM PRAÇA PÚBLICA? AUTORIZAÇÃO BLITZ URBANA? NÃO LOCAL DEMARCADO:  NÃO PADRÃO FINANCIADO: FPC  07 PADRÃO. CIENTE DO PRAZO DE VISTORIA. PARCELADO: 24  x R$18,03 PONTO DE REFERÊNCIA: POVOADO BOM DIA,  A CASA  PARA LIGAR FICA  PROXIMO POSSUI REDE PROX. AO IMÓVEL?  NÃO TELEFONE: 99992007390</t>
  </si>
  <si>
    <t>09.03.2026          09:53:45            U5513369 CLASSE DE CONSUMO: RESIDENCIAL Descrição problema NOME DO CLIENTE:   RUAN CORREA LIMA MARQUES Nº DO PROTOCOLO DO SITE 20260308000294762 PARCELADO EM: 06 VEZES. PONTO DE REFERÊNCIA:  NÃO INFORMADO SOLICITAÇÃO DE LIGAÇÃO COM FINANCIAMENTO DE PADRÃO VIA SITE (MA) TELEFONE:  (98) 99110-0690 TIPO DE FASE: monofásico Terreno do Cliente fica há mais de 300mt da última estrutura  de red bt e mt</t>
  </si>
  <si>
    <t>23.02.2026          12:37:07            T41305 ANEXO DOC. DO SOLICITANTE, FORMULÁRIO DE CONEXÃO E FORMULÁRIO DE ANÁLISE DUP CADASTRO?  NÃO ASSINOU FORMULÁRIO DE FINANC. DE PADRÃO? SIM CIDADE:LIMA CAMPOS CONEXÃO COM FINANCIAMENTO DE PADRÃO. CIENTE DO PRAZO DE VISTORIA. COORD. GEOGRÁFICAS: NAO APRESENTOU Descrição problema E-MAIL VÁLIDO: NAO POSSUI ENDEREÇO CORRESPONDÊNCIA:POV SITIO NOVO S/N ZONA RURAL ENDEREÇO DA CONEXÃO É O MESMO ENDEREÇO DE CORRESPONDÊNCIA? SIM FINACIAMENTO DE PADRÃO ASSINADOS. LIG. EM PRAÇA PÚBLICA? AUTORIZAÇÃO BLITZ URBANA?  NÃO LOCAL DEMARCADO:  NÃO PADRÃO FINANCIADO: FPC 5 METROS PARCELADO: 24 x R$ 18,03 PAULO RICARDO ROCHA DE SOUSA CLIENTE VEIO AO ATENDIMENTO E SOLICITOU PONTO DE REFERÊNCIA:PROXIMO A CASA DO SR SEBASTIAO, CASA DE TAIPA POSSUI REDE PROX. AO IMÓVEL? SIM Rede de BT a 300 mts</t>
  </si>
  <si>
    <t xml:space="preserve"> LIGAÇÃO NOVA – PADRÃO INSTALADO ÁREA RURAL  PONTO DE REFERÊNCIA: NAO POSSUI  TELEFONE: 9985513275 23.02.2026          13:03:38            U5510725 CIENTE DO PRAZO DE 05 DIAS ÚTEIS PARA VISTORIA E EXECUÇÃO DO SERVIÇO. CLIENTE AFIRMA QUE JÁ POSSUI O PADRÃO INSTALADO DENTRO DO LIMITE DA VIA Cliente a57 metros da última estrutura 191051 DISJUNTOR: 50A Descrição problema FASE:  medidor_monofasico NOME:  DOMINGAS VILMA MOREIRA DA SILVA Nº DO PROTOCOLO DO SITE:  20260223000271154 PADRÃO INSTALADO: SIM PARCELADO : SIM . EM 12X PÚBLICA E CIENTE QUE CASO A INEXISTÊNCIA SEU PEDIDO SERÁ REJEITADO. SOLICITAÇÃO VIA BACKOFFICE :  MA Será necessário uma explicação de rede cliente a 200metro do porte</t>
  </si>
  <si>
    <t xml:space="preserve"> ASSINOU FORMULÁRIO DE FINANC. DE PADRÃO? SIM  LADO ESQUERDO DE AVENARIA, LOTE 100 METRO DA ESTRADA. 23.02.2026          15:05:42            T53141 ANEXO DOC. DO SOLICITANTE, FORMULÁRIO DE CONEXÃO E FORMULÁRIO DE ANÁLISE DUP CADASTRO? NÃO AUTORIZAÇÃO BLITZ URBANA? CIENTE DO PRAZO DE VISTORIA. CLIENTE COM FINANCIAMENTO DE PADRÃO. COORD. GEOGRÁFICAS: -4.500563   -43.878828; Casa fica à 40  metros da MT pg 393413, e à 170 metros da BT PG 393415 Descrição problema E-MAIL VÁLIDO: msncarlos07@hotmail.com ENDEREÇO  CORRESPONDÊNCIA: POVOADO SABIAZAL, S/N, CODO - MA ENDEREÇO DA CONEXÃO É O MESMO ENDEREÇO De CORRESPONDÊNCIA? SIM FINACIAMENTO DE PADRÃO ASSINADOS. HILTON, ENTRA NA QUARTA ESTRADA, AO LADO DO SITIO SÃO GABRIEL, CASA CA LIG. EM PRAÇA PÚBLICA? LOCAL DEMARCADO: SIM OU NÃO NÃO POSSUI REDE PROX. AO IMÓVEL? SIM</t>
  </si>
  <si>
    <t>23.02.2026          14:05:58            U5511235 CLASSE DE CONSUMO: residencial Chácara anjinha Maria ( chácara do Micael, antiga do Genivaldo), Região Cliente rede bt próximo de sua residência, nessecita de construção de obra, pg mais próximo 2066858 Descrição problema Entre a chácara do Zé mineiro e Gerônimo entrada enfrente João Clima NOME DO CLIENTE: MICAEL ALVES LOPES Nº DO PROTOCOLO DO SITE 20260220008377764 PARCELADO EM: 24_-_R$_18,03 PONT REF: João Clima, antiga chácara do Genivaldo SOLICITAÇÃO DE LIGAÇÃO COM FINANCIAMENTO DE PADRÃO VIA SITE (MARANHAO) TELEFONE: (99) 98402-2130 TIPO DE FASE: medidor_monofasico a direita da Lorena, entrada enfrente João Clima, segundo colchete pega a entrada</t>
  </si>
  <si>
    <t xml:space="preserve">               TELEFONE: 016.887.963-80 20260223000271282 23.02.2026          15:13:44            U5516018 CLASSE DE CONSUMO: RESIDENCIAL Descrição problema NOME DO CLIENTE: MARIA JULIA DA CONCEICAO SOLICITA FINANCIAMENTO DE PADRÃO PARCELADO EM: 024 X VEZES PONTO DE REFERÊNCIA:  XXXXXXXX   APELIDO:  NÃO INFORMADO Rede em construção SOLICITAÇÃO VIA BACKOFFICE (MA) Nº DO PROTOCOLO DO SITE TIPO DE FASE: MONOFÁSICO: 63A</t>
  </si>
  <si>
    <t>23.02.2026          14:14:55            U5514259 Cliente a 100 metro do porte de conexão será nescessário uma expansão de rede MD 1013-176057-0 Descrição problema NOME DO CLIENTE:ERICA SOUSA DE CARVALHO PARCELADO EM:024 X REFRENCIA: SOLICITA FINANCIAMENTO DE PADRÃO SOLICITAÇÃO VIA BACKOFFICE MA Nº DO PROTOCOLO DO SITE 20260223000271229 TELEFONE:(99) 98524-5081 TIPO DE FASE: MONOFÁSICO: 50A próximo do msm</t>
  </si>
  <si>
    <t>23.02.2026          14:16:46            U5512834 CIENTE DO PRAZO DE 10 DIAS ÚTEIS PARA VISTORIA E EXECUÇÃO DO SERVIÇO. CLIENTE AFIRMA QUE JÁ POSSUI O PADRÃO INSTALADO DENTRO DO LIMITE DA VIA Cliente se encontra sem padrão sem pontalete sem instalação o mesmo foi orientado a se padronizar e Descrição problema No local só passa rede de MT Nº DO PROTOCOLO DO SITE 20260223000271365 PADRÃO INSTALADO:  SIM FASE: MONOFÁSICO DISJUNTOR: 25A PONTO DE REFERÊNCIA: RODOVIA br 222, s/n km 278 - povoado são francisco, PÚBLICA E CIENTE QUE CASO A INEXISTÊNCIA SEU PEDIDO SERÁ REJEITADO. SOLICITAÇÃO VIA BACKOFFICE MA TELEFONE: (98) 99108-9872 moitas, zona rural. arari CEP 65480000 voltar ao atendimento</t>
  </si>
  <si>
    <t>23.02.2026          14:19:14            U5511235 CLASSE DE CONSUMO: residencial Cliente mais 80 metros da rede MT pg 3002267 Descrição problema NOME DO CLIENTE: WELLINGTON SILVA OLIVEIRA Nº DO PROTOCOLO DO SITE 20260220000267321 PARCELADO EM: 024 PONT REF: NAO INFORMADO SOLICITAÇÃO DE LIGAÇÃO COM FINANCIAMENTO DE PADRÃO VIA SITE (MARANHAO) TELEFONE: (99) 98263-4474 TIPO DE FASE: medidor_monofasico</t>
  </si>
  <si>
    <t xml:space="preserve">               TELEFONE: (99) 98134-4146 20260220008377889 23.02.2026          14:26:22            U5512834 3024136506 CANTO ALEGRE    APELIDO:  NÃO INFORMADO CLASSE DE CONSUMO: RESIDENCIAL Descrição problema Fica a 180 metros da rede MT e BT,  poste mais próximo 1983100 NOME DO CLIENTE: AURELIO FERREIRA DE OLIVEIRA  SOLICITA FINANCIAMENTO DE PADRÃO PARCELADO EM: 24_-_R$_18,03 PONTO DE REFERÊNCIA:  PV CANTO ALEGRE ,CANTO ALEGRE / PROXIMO A CC SOLICITAÇÃO VIA BACKOFFICE (MA) Nº DO PROTOCOLO DO SITE TIPO DE FASE: MONOFÁSICO:</t>
  </si>
  <si>
    <t>20260220008377939 23.02.2026          14:27:56            U5513370 APELIDO:  NÃO INFORMADO CLASSE DE CONSUMO: RESIDENCIAL Descrição problema NOME DO CLIENTE: IRANCIMEIRE COSTA ARAUJO SOLICITA FINANCIAMENTO DE PADRÃO PARCELADO EM: 24_-_R$_18,03 PONTO DE REFERÊNCIA: PROXIMO AS CASAS DA CAIXA SOLICITAÇÃO VIA BACKOFFICE (MA) Nº DO PROTOCOLO DO SITE Sem rede de MT/BT POSTE DE BT MAIS PRÓXIMO 200M DA UNIDADE CONSUMIDORA TELEFONE: (98) 98532-3045 TIPO DE FASE: MONOFÁSICO: medidor_monofasico</t>
  </si>
  <si>
    <t>23.02.2026          14:28:47            U5516023 CIENTE DO PRAZO DE 05 DIAS ÚTEIS PARA VISTORIA E EXECUÇÃO DO SERVIÇO CLIENTE A QUE JÁ POSSUI O PADRÃO INSTALADO DENTRO DO LIMITE DA VIA DISJUNTOR:25A Descrição problema Expansão de rede, três imóveis para ligações. FASE: monofasico NOME DO TITULAR: IRANEIDE GOMES TEIXEIRA PADRÃO INSTALADO: SIM PROTOCOLO DO SITE 20260220008377938 PÚBLICA E CIENTE QUE CASO A INEXISTÊNCIA SEU PEDIDO SERÁ REJEITADO. SOLICITAÇÃO BACKOFFICE MA Telefone: (99) 98528-5351 Tipo endereco r bairro Zona rural complemento Próximo a maria do Didi logradouro Povoado estrela municipio Lagoa Grande Do Maranhão-Ma numero imovel s/n ponto referencia Próximo a maria do Didi</t>
  </si>
  <si>
    <t>23.02.2026          14:27:53            U5515290 CIENTE DO PRAZO DE 05 DIAS ÚTEIS PARA VISTORIA E EXECUÇÃO DO SERVIÇO. CLIENTE AFIRMA QUE JÁ POSSUI O PADRÃO INSTALADO DENTRO DO LIMITE DA VIA Cliente mais de 650  metros da MT pg 2078873 Descrição problema Nº DO PROTOCOLO DO SITE :20260223000271521 PADRÃO INSTALADO: SIM FASE MONOFASICO DISJUNTOR: 25A PONTO DE REFERÊNCIA :NÃO INFORMADO PÚBLICA E CIENTE QUE CASO A INEXISTÊNCIA SEU PEDIDO SERÁ REJEITADO. SOLICITAÇÃO VIA BACKOFFICE MA TELEFONE (99) 68433-4950</t>
  </si>
  <si>
    <t xml:space="preserve"> Fica a 1.160 metros da rede bt , Medidor vizinho 12031170166, PG 22117268  WHATSAPP:  98992148893 23.02.2026          14:58:30            T32348 ANEXO DOC. DO SOLICITANTE E FORMULÁRIO DE CONEXÃO ASSINADO. ANÁLISE DUP CADASTRO? NÃO CHECKLIST PADRÃO MONTADO ASSINADO PELO CLIENTE? SIM CLIENTE  FABRICIO DA SILVA DOS SANTOS VEIO AO ATENDIMENTO E SOLICITOU CONEXÃO. CIENTE DO PRAZO DE VISTORIA E QUE, EM CASO DE PADRÃO COORD. GEOGRÁFICAS:2.451397674920- 46.039358204476- Descrição problema E-MAIL VÁLIDO:NAOINFORMADO@EQUATORIALENERGIA.COM.BR ENDEREÇO CORRESPONDÊNCIA: RUA NOVA, CONJUNTO ALVORADA, S/N   BELAGUA-MA ENDEREÇO DA CONEXÃO É O MESMO ENDEREÇO DE CORRESPONDÊNCIA? SIM INCOMPLETO/INEXISTENTE, SEU PEDIDO SERÁ REJEITADO. PADRÃO INSTALADO EXTERNAMENTE? SIM PONTO DE REFERÊNCIA: ANTES DO CONJUNTO ALVORADA, RESIDENCIAL VALE DO POSSUI REDE ELÉTRICA PROX. AO IMÓVEL? SIM MAIOR QUE 200 METROS SOL, INSTALAÇÃO VIZINHA: 2000431014 TELEFONE:  9892148893</t>
  </si>
  <si>
    <t>-------------- Mensagem original -------------- 23.02.2026          15:13:14            U5514492 65763-000, GPS &lt;(&gt;&lt;&lt;)&gt;janaina.moraes@equatorialenergia.com.br&gt;, "cintia &lt;&lt;)&gt;grandesclientes.maranhao@equatorialenergia.com.br&gt; &lt;&lt;)&gt;luana.carvalho@equatorialenergia.com.br&gt;, "Janaina Borges De Moraes" AVISO: Este e-mail foi originado de fora do Grupo Equatorial Energia. Administração, parceiro 1465, a partir do faturamento de Janeiro/2026 e Adriana Miranda Teixeira Alameda A, Qda SQS, s/n, Loteamento Quitandinha, Altos do Calhau -  São Assunto: Ligação de energia e agrupamento do Poço localizado no Povoado Assunto: RE: Ligação de energia e agrupamento do Poço localizado no Assunto: Re: Ligação de energia e agrupamento do Poço localizado no Atenciosamente, Atendimento a Geração Distribuída 0800 098 0055 Atendimento a Grandes Clientes pelo telefone 0800 280 2800 ou e-mail: Belém - Tuntum/MA Boa tarde Caro Cliente, Cc: "Luana de Nazaré Veloso de Carvalho" &lt;(&gt;</t>
  </si>
  <si>
    <t>23.02.2026          16:31:38            T57820 450 metros da MT, PG mais proximo 2084781 ANEXO DOC. DO SOLICITANTE E FORMULÁRIO DE CONEXÃO ASSINADO. ANÁLISE DUP CADASTRO? SIM / BREJINHO CHECKLIST PADRÃO MONTADO ASSINADO PELO CLIENTE? SIM CLIENTE VEIO AO ATENDIMENTO E SOLICITOU CONEXÃO. CIENTE DO PRAZO DE COORD. GEOGRÁFICAS: NAO LOCALIZADA Descrição problema E-MAIL VÁLIDO: NAO INFORMADO ENDEREÇO CORRESPONDÊNCIA: CAPAO II, ZONA RURAL, RIACHAO ENDEREÇO DA CONEXÃO É O MESMO ENDEREÇO DE CORRESPONDÊNCIA? SIM / LIGAÇÃO NOVA – COM PADRÃO INSTALADO PADRÃO INSTALADO EXTERNAMENTE?  SIM PONTO DE REFERÊNCIA: NO MESMO LOTE DA INSTALACAO 40888187, NA FAZENDA POSSUI REDE ELÉTRICA PROX. AO IMÓVEL? SIM / SERÁ REJEITADO. TELEFONE: 99984969208 VISTORIA E QUE, EM CASO DE PADRÃO INCOMPLETO/INEXISTENTE, SEU PEDIDO WHATSAPP: 99984969208</t>
  </si>
  <si>
    <t>23.02.2026          17:04:26            T53136 ANEXODOC. DOSOLICITANTE, FORMULÁRIO DE CONEXÃO E FORMULÁRIO DE ANÁLISE DUP CADASTRO? SIM ASSINOU FORMULÁRIO DE FINANC. DE PADRÃO? SIM CLIENTE VEIOAOATENDIMENTOE SOLICITOUCONEXÃO COM FINANCIAMENTO DE CODO-MA COORD. GEOGRÁFICAS: NAO INFORMADO; DO PRAZO DE VISTORIA. Descrição problema E-MAIL VÁLIDO: NAO INFORMADO; ENDEREÇO CORRESPONDÊNCIA: AV MARECHAL CASTELO BRANCO,  82, SÃO PEDRO, ENDEREÇO DA CONEXÃO ÉO MESMO ENDEREÇODE CORRESPONDÊNCIA? SIM FINACIAMENTO DE FZENDO DO SENHOR ADILSON, SEGUNDA RUA DO LADO ESQUEDO, TERCEIRA CHACARA LOCALDEMARCADO:  NÃO (DESCREVER OLOCAL) PADRÃO ASSINADOS. PADRÃO. CIENTE PADRÃOFINANCIADO:PFC7 PARCELADO: 24x R$ 18,03 PONTO DE REFERÊNCIA: PFC7, CHACREAMENTO RESIDENCIAL VITORIA, PROX A</t>
  </si>
  <si>
    <t>09.03.2026          15:04:21            T28410 ANEXO DOC. DO SOLICITANTE, FORMULÁRIO DE CONEXÃO E FORMULÁRIO DE ANÁLISE DUP CADASTRO? SIM ASSINOU FORMULÁRIO DE FINANC. DE PADRÃO? SIM CLIENTE Sr. FLAVIO ANDRADE PEREIRA VEIO AO ATENDIMENTO E SOLICITOU CONEXÃO COM FINANCIAMENTO DE PADRÃO. CIENTE DO PRAZO DE VISTORIA. COORD. GEOGRÁFICAS:  -2.777199731478162, -42.819888887946725 Descrição problema E-MAIL VÁLIDO: NÃO INFORMOU ENDEREÇO CORRESPONDÊNCIA:  RUA 3 IRMAOS, S/N, LACADOR - BARREIRINHAS MA. ENDEREÇO DA CONEXÃO É O MESMO ENDEREÇO DE CORRESPONDÊNCIA? SIM FINANCIAMENTO DE PADRÃO ASSINADOS. LIG. EM PRAÇA PÚBLICA? AUTORIZAÇÃO BLITZ URBANA? NÃO SE APLICA LOCAL DEMARCADO: SIM PADRÃO FINANCIADO: FPC 7 OU FPC 5 PARCELADO:  24x R$ 18,03 PONTO DE REFERÊNCIA:  PROXIMO A CASA DE SEU NINO POSSUI REDE PROX. AO IMÓVEL? SIM TELEFONE:  98991870292 WHATSAPP: 98991870292</t>
  </si>
  <si>
    <t>20260223000271107 23.02.2026          16:20:41            U5513370 APELIDO:  NÃO INFORMADO CLASSE DE CONSUMO: RESIDENCIAL DA CAEMA  Chamador Descrição problema NOME DO CLIENTE: HERMANO DA SILVA NUNES SOLICITA FINANCIAMENTO DE PADRÃO PARCELADO EM: 024 PONTO DE REFERÊNCIA: PLPT EM FRENTE AO BAR DO TINHO E AO LADO DA AGENCIA Pg68072625 componente 357377x distância 10 metros da MT SOLICITAÇÃO VIA BACKOFFICE (MA) Nº DO PROTOCOLO DO SITE TELEFONE: (99) 98451-8653 TIPO DE FASE: MONOFÁSICO: medidor_monofasico</t>
  </si>
  <si>
    <t xml:space="preserve"> INSTALAÇAO VIZINHA: 2000886431 11.03.2026          16:08:07            T28410 ANEXO DOC. DO SOLICITANTE, FORMULÁRIO DE CONEXÃO E FORMULÁRIO DE ANÁLISE DUP CADASTRO? SIM ASSINOU FORMULÁRIO DE FINANC. DE PADRÃO? SIM BARREIRINHAS MA CLIENTE Sra. NIRES ANA RODRIGUES FERREIRA FREITA  VEIO AO ATENDIMENTO E COORD. GEOGRÁFICAS:  -2.7804857894799815, -42.81766186327413 Descrição problema E-MAIL VÁLIDO: nires36@gmail.com ENDEREÇO CORRESPONDÊNCIA:  RUA PRINCIPAL , S/N,  LACADOR  I - ENDEREÇO DA CONEXÃO É O MESMO ENDEREÇO DE CORRESPONDÊNCIA? SIM FINANCIAMENTO DE PADRÃO ASSINADOS. LIG. EM PRAÇA PÚBLICA? AUTORIZAÇÃO BLITZ URBANA? NÃO SE APLICA LOCAL DEMARCADO: SIM PADRÃO FINANCIADO: FPC 7 OU FPC 5 PARCELADO:  12 x R$ 36,05 PONTO DE REFERÊNCIA:  PROXIMO AO RESTAURANTE VALE GASTRONOMIA POSSUI REDE PROX. AO IMÓVEL? SIM SOLICITOU CONEXÃO COM FINANCIAMENTO DE PADRÃO. CIENTE DO PRAZO DE</t>
  </si>
  <si>
    <t xml:space="preserve"> EDVAN DE SOUSA MOTA VEIO AO ATENDIMENTO E SOLICITOU CONEXÃO COM 23.02.2026          17:22:04            T12587 ANÁLISE DUP CADASTRO? NÃO ASSINOU FORMULÁRIO DE FINANC. DE PADRÃO? SIM COORD. GEOGRÁFICAS:  NÃO INFOMADO DE Descrição problema E OSVALDO DA TOCA E-MAIL VÁLIDO: naoinformado@equatorialenergia.com.br ENDEREÇO CORRESPONDÊNCIA: POVOADO SANTA LUZIA ENDEREÇO DA CONEXÃO É O MESMO ENDEREÇO De CORRESPONDÊNCIA? SIM FINACIAMENTO DE PADRÃO ASSINADOS. FINANCIAMENTO DE LIG. EM PRAÇA PÚBLICA? AUTORIZAÇÃO BLITZ URBANA? NÃO LOCAL DEMARCADO: SIM PADRÃO FINANCIADO: FPC5 OU PFC7 PADRÃO. CIENTE DO PRAZO DE VISTORIA. PARCELADO:24x R$ 18,03 PONTO DE REFERÊNCIA: PROXIMO AO BAR DO BAXOTE E FAZENDA DR SIVIO( JUIZ) POSSUI REDE PROX. AO IMÓVEL? SIM</t>
  </si>
  <si>
    <t>20260223000271241 23.02.2026          17:31:18            U5512834 CARAIBAS CARAIBAS, S/N - CARAIBAS. LAGOA DO MATO CEP 65683000 CLASSE DE CONSUMO: RESIDENCIAL Descrição problema INFORMADO                TELEFONE: (99) 98457-8754 NOME DO CLIENTE: EILANY SILVA COSME  SOLICITA FINANCIAMENTO DE PADRÃO PARCELADO EM: 024 PONTO DE REFERÊNCIA:  VIZINHA. CRISTIANE / INSTALAÇÃO   APELIDO:  NÃO Rede em construção SOLICITAÇÃO VIA BACKOFFICE (MA) Nº DO PROTOCOLO DO SITE TIPO DE FASE: MONOFÁSICO:</t>
  </si>
  <si>
    <t>23.02.2026          18:47:20            U5509728 CIENTE DO PRAZO DE 05 DIAS ÚTEIS PARA VISTORIA E EXECUÇÃO DO SERVIÇO. CLIENTE AFIRMA QUE JÁ POSSUI O PADRÃO INSTALADO DENTRO DO LIMITE DA VIA Cliente mais de 750 metros da MT pg 2078873 DISJUNTOR: 50A Descrição problema FASE: Monofásica Nº DO PROTOCOLO DO SITE: 20260223000271410 PADRÃO INSTALADO: SIM PONTO DE REFERÊNCIA: N/A PÚBLICA E CIENTE QUE CASO A INEXISTÊNCIA SEU PEDIDO SERÁ REJEITADO. SOLICITAÇÃO VIA BACKOFFICE: PIAUI TELEFONE: (99) 98409-2751</t>
  </si>
  <si>
    <t>24.02.2026          07:08:59            U5512541 CIENTE DO PRAZO DE 05 DIAS ÚTEIS PARA VISTORIA E EXECUÇÃO DO SERVIÇO. CLIENTE AFIRMA QUE JÁ POSSUI O PADRÃO INSTALADO DENTRO DO LIMITE DA VIA CONTA CONTRATO: 44652218 Componente 1137867 pg1127041 distância 20 metros da MT Descrição problema Nº DO PROTOCOLO DO SITE: 20260223008380410 PADRÃO INSTALADO:  SIM FASE: MONOFASICO  DISJUNTOR: 25A PONTO DE REFERÊNCIA:   AO LADO DA CASA DE JOÃO LUIZ AZEVEDO FERREIRA, PÚBLICA E CIENTE QUE CASO A INEXISTÊNCIA SEU PEDIDO SERÁ REJEITADO. SOLICITAÇÃO VIA BACKOFFICE EQUATORIAL  MA TELEFONE: 89994564255</t>
  </si>
  <si>
    <t>"CLIENTE JOSE VIANA DA FONSECA SOLICITOU CONEXAO NOVA COM FINANCIAMENTO 24.02.2026          08:45:04            T35429 ANEXO DOC. DO SOLICITANTE, FORMULÁRIO DE CONEXÃO E FORMULÁRIO DE ANÁLISE DUP CADASTRO? NÃO ASSINOU FORMULÁRIO DE FINANC. DE PADRÃO? SIM AUTORIZAÇÃO BLITZ URBANA? NÃO CLIENTE VEIO AO ATENDIMENTO E SOLICITOU CONEXÃO COM FINANCIAMENTO DE COORD. GEOGRÁFICAS: 3.650757079013,-43.961291257292 Cliente sem rede BT no local, rede MT mas próxima 30 metros da residência DE PADRAO FPC7 Descrição problema E-MAIL VÁLIDO: NÃO APRESENTOU ENDEREÇO CORRESPONDÊNCIA: POVOADO ANDIROBAL - MA-020 KM 13 ZONA RURAL DE ENDEREÇO DA CONEXÃO É O MESMO ENDEREÇO DE CORRESPONDÊNCIA? SIM FINACIAMENTO DE PADRÃO ASSINADOS." INSTALACAO VIZINHO: 2000440521 LIG. EM PRAÇA PÚBLICA? LOCAL DEMARCADO: SIM PADRÃO FINANCIADO: SIM PADRÃO. CIENTE DO PRAZO DE VISTORIA.</t>
  </si>
  <si>
    <t>24.02.2026          09:29:51            T23950 ANEXO DOC. DO SOLICITANTE E FORMULÁRIO DE CONEXÃO ASSINADO. ANÁLISE DUP CADASTRO? SIM CHECKLIST PADRÃO MONTADO ASSINADO PELO CLIENTE? SIM CLIENTE VEIO AO ATENDIMENTO E SOLICITOU CONEXÃO. CIENTE DO PRAZO DE COORD. GEOGRÁFICAS:  2000684827 INSTALACAO PROXIMA Cliente fica a 30 metros da MT 13.8 POSTE 22091283 Descrição problema E-MAIL VÁLIDO: NOVOHORIZONTE.ASSOCIACAO456@GMAIL.COM ENDEREÇO CORRESPONDÊNCIA: NOVO HORIZONTE ENDEREÇO DA CONEXÃO É O MESMO ENDEREÇO DE CORRESPONDÊNCIA? SIM LIGAÇÃO NOVA – COM PADRÃO INSTALADO PADRÃO INSTALADO EXTERNAMENTE?  SIM PONTO DE REFERÊNCIA: DEPOIS DO ZE BANGUELA, ONDE TEM UM GALPAO POSSUI REDE ELÉTRICA PROX. AO IMÓVEL? SIM SERÁ REJEITADO. TELEFONE: 99991465058 VISTORIA E QUE, EM CASO DE PADRÃO INCOMPLETO/INEXISTENTE, SEU PEDIDO WHATSAPP: 99991465058</t>
  </si>
  <si>
    <t>24.02.2026          09:47:34            T18704 ANEXO DOC. DO SOLICITANTE, FORMULÁRIO DE CONEXÃO E FORMULÁRIO DE ANÁLISE DUP CADASTRO? SIM ASSINOU FORMULÁRIO DE FINANC. DE PADRÃO? SIM CLIENTE VEIO AO ATENDIMENTO E SOLICITOU CONEXÃO COM FINANCIAMENTO DE COORD. GEOGRÁFICAS: -4.5981983028679565, -44.95767238838432 Descrição problema E-MAIL VÁLIDO: MONALISCOSTA@ICLOUD.COM ENDEREÇO CORRESPONDÊNCIA:  Povoado Cesário, Zona Rural em Lago Dos ENDEREÇO DA CONEXÃO É O MESMO ENDEREÇO DE CORRESPONDÊNCIA? SIM / NÃO FINACIAMENTO DE PADRÃO ASSINADOS. LIG. EM PRAÇA PÚBLICA? AUTORIZAÇÃO BLITZ URBANA? SIM / NÃO LOCAL DEMARCADO: SIM OU NÃO (DESCREVER O LOCAL) PADRÃO FINANCIADO: PFC7 PADRÃO. CIENTE DO PRAZO DE VISTORIA. PARCELADO: 24 x R$ 18,03 PONTO DE REFERÊNCIA: PX A CASA DA REGINA CLIENTE CONHECIDA POR MONA POSSUI REDE PROX. AO IMÓVEL? SIM Rodrigues/MA SEM rede de BT pra atender o cliente</t>
  </si>
  <si>
    <t>13.03.2026          09:25:54            T12524 CABO:10mm CIENTE DO PRAZO CLIENTE AFIRMA QUE JÁ POSSUI INSTALADO O PADRÃO DENTRO DO LIMITE DA VIA COORDENADAS:NAO ENCONTRADAS Cliente a mais de 60 metros da bt o mesmo desmachou sua residência e fez outra muito distante da DE 05 DIAS UTEIS PARA EXECUCAO DISJUNTOR: 25A Descrição problema E CIENTE QUE CASO A INEXISTÊNCIA SEU PEDIDO SERÁ REJEITADO CLIENTE FASE: mono PADRÃO INSTALADO:SIM , NA PAREDE PÚBLICA REFERÊNCIA:ANTIGA CASA DE FORNO TELEFONE:99984606765 VEIO AO ATENDIMENTO SOLICITAR REATIVAÇÃO outra casa poste 13021589 medidor do cliente não foi encontrado</t>
  </si>
  <si>
    <t>16.03.2026          08:43:34            T12524 ANEXO DOC. DO SOLICITANTE E FORMULÁRIO DE CONEXÃO ASSINADO. ANÁLISE DUP CADASTRO? NÃO CHECKLIST PADRÃO MONTADO ASSINADO PELO CLIENTE? SIM CLIENTE VEIO AO ATENDIMENTO E SOLICITOU CONEXÃO. CIENTE DO PRAZO DE COORD. GEOGRÁFICAS: XXXXXX DAS CASAS DA FRENTE DA AVENIDA.  LIGAR ANTES DEVIDO OS MORADORES NAO Descrição problema E-MAIL VÁLIDO: FRANCISCOCARNEIRO2026@GMAIL.COM ENDEREÇO CORRESPONDÊNCIA: ENDEREÇO DA CONEXÃO É O MESMO ENDEREÇO DE CORRESPONDÊNCIA? SIM ESATREM NO IMOVEL PADRÃO INSTALADO EXTERNAMENTE? SIM PONTO DE REFERÊNCIA:CASA DA CAIXA , CASA AMARELA DA ESQUINA. POR TRAS POSSUI REDE ELÉTRICA PROX. AO IMÓVEL? SIM QUE, EM CASO DE PADRÃO INCOMPLETO/INEXISTENTE, SEU PEDIDO SERÁ REJEITADO. TELEFONE: 99984045397 VISTORIA E WHATSAPP:99984045397</t>
  </si>
  <si>
    <t xml:space="preserve">               TELEFONE: (98) 99615-4494 20260223000271442 24.02.2026          10:09:53            U5512834 CLASSE DE CONSUMO: RESIDENCIAL Descrição problema NOME DO CLIENTE: FRANCISCO SOARES DE AGUIAR  SOLICITA FINANCIAMENTO DE PADRÃO PARCELADO EM: 009 PONTO DE REFERÊNCIA:  ACESSO VILA SÃO PEDRO  APELIDO:  NÃO INFORMADO Poste 13132648 poste MT mais próximo é a 100 metros da MT observação é rural SOLICITAÇÃO VIA BACKOFFICE (MA) Nº DO PROTOCOLO DO SITE TIPO DE FASE: MONOFÁSICO:</t>
  </si>
  <si>
    <t>1 CASA DA UNIAO 20.03.2026          14:38:23            T12524 ANEXO DOC. DO SOLICITANTE, FORMULÁRIO DE CONEXÃO E FORMULÁRIO DE ANÁLISE DUP CADASTRO? NÃO ASSINOU FORMULÁRIO DE FINANC. DE PADRÃO? SIM CLIENTE VEIO AO ATENDIMENTO E SOLICITOU CONEXÃO COM FINANCIAMENTO DE COORD. GEOGRÁFICAS: XXXXXX; Cliente ah  mas de 300 metros da bt Descrição problema E-MAIL VÁLIDO:JOSESILVA78@GMAIL.COM ENDEREÇO CORRESPONDÊNCIA: PV GENIPAPO ENDEREÇO DA CONEXÃO É O MESMO ENDEREÇO De CORRESPONDÊNCIA? SIM FINACIAMENTO DE PADRÃO ASSINADOS. LIG. EM PRAÇA PÚBLICA? AUTORIZAÇÃO BLITZ URBANA? NÃO LOCAL DEMARCADO: SIM OU NÃO (DESCREVER O LOCAL) PADRÃO FINANCIADO:  PFC7 PADRÃO. CIENTE DO PRAZO DE VISTORIA. PARCELADO: XXx R$ XX PONTO DE REFERÊNCIA:pv genipapo , prox a FAZENDA PARAISO DAS VAQUEJADA . POSSUI REDE PROX. AO IMÓVEL? SIM</t>
  </si>
  <si>
    <t xml:space="preserve">               TELEFONE: (89) 99459-9024 20260223000271564 24.02.2026          10:21:57            U5512834 CLASSE DE CONSUMO: RESIDENCIAL Descrição problema NOME DO CLIENTE: GENIVALDO SANTOS F SANTIAGO  SOLICITA FINANCIAMENTO DE PADRÃO PARCELADO EM: 006 PG 1157502 a UC FICA A 300 dá rede de BT PONTO DE REFERÊNCIA:  PROX HOSPITAL  APELIDO:  NÃO INFORMADO SOLICITAÇÃO VIA BACKOFFICE (MA) Nº DO PROTOCOLO DO SITE TIPO DE FASE: MONOFÁSICO:</t>
  </si>
  <si>
    <t>24.02.2026          10:36:58            U5514259 CIENTE QUE CASO A INEXISTÊNCIA SEU PEDIDO SERÁ REJEITADO. CIENTE DO Cliente fica a mais de 100 metros da rede BT DISJUNTOR:  50A Descrição problema FASE: MONOFÁSICO FIRMA QUE JÁ POSSUI O PADRÃO INSTALADO DENTRO DO LIMITE DA VIA PÚBLICA E PADRÃO INSTALADO:  SIM PRAZO DE 05 DIAS ÚTEIS PARA VISTORIA E EXECUÇÃO DO SERVIÇO. REFRENCIA:NÃO INFORMADO SOLICITAÇÃO VIA BACKOFFICE MA DO PROTOCOLO DO 20260223000271609 TELEFONE:(61) 99150-5360</t>
  </si>
  <si>
    <t xml:space="preserve"> AUTORIZAÇÃO BLITZ URBANA? NÃO 24.02.2026          10:45:43            T12587 ANÁLISE DUP CADASTRO? NÃO ASSINOU FORMULÁRIO DE FINANC. DE PADRÃO? SIM COORD. GEOGRÁFICAS: NÃO INFORMADO DE Descrição problema E-MAIL VÁLIDO: naoinformado@equatorialenergia.com.br ENDEREÇO CORRESPONDÊNCIA: POVOADO VEREDAS. S/N, SAO JOAO ENDEREÇO DA CONEXÃO É O MESMO ENDEREÇO De CORRESPONDÊNCIA? SIM FINACIAMENTO DE PADRÃO ASSINADOS. FINANCIAMENTO DE JOSE GONCALVES DOS SANTOS JOSE GONCALVES DOS SANTOS VEIO AO ATENDIMENTO E SOLICITOU CONEXÃO COM LIG. EM PRAÇA PÚBLICA?NÃO LOCAL DEMARCADO: SIM PADRÃO FINANCIADO:  PFC7 PADRÃO. CIENTE DO PRAZO DE VISTORIA. PARCELADO:24x R$ 18,03 PONTO DE REFERÊNCIA: PROXIMO AO GLEDSON,VALDECI E MANOEL MENDES POVOADO</t>
  </si>
  <si>
    <t>24.02.2026          11:10:02            T16550 ANEXO DOC. DO SOLICITANTE, FORMULÁRIO DE CONEXÃO E FORMULÁRIO DE ANÁLISE DUP CADASTRO? SIM ASSINOU FORMULÁRIO DE FINANC. DE PADRÃO? SIM CLIENTE VEIO AO ATENDIMENTO E SOLICITOU CONEXÃO COM FINANCIAMENTO DE COORD. GEOGRÁFICAS: Descrição problema E-MAIL VÁLIDO: XXXXXXXXXXXXXXXXXXXXXXXXXXXXXXXXXXXXX ENDEREÇO CORRESPONDÊNCIA: RUA PRINCIPAL PV TIRA SAIA S/N ZONA RURAL ENDEREÇO DA CONEXÃO É O MESMO ENDEREÇO DE CORRESPONDÊNCIA? SIM ENDEREÇO DA LIGAÇÃO: RUA PRINCIPAL PV TIRA SAIA S/N ZONA RURAL ENTRADA DO CENTRO DOS TONICO FINACIAMENTO DE PADRÃO ASSINADOS. INSTALÇÃO DO VIZINHO:2000239400 LIG. EM PRAÇA PÚBLICA? AUTORIZAÇÃO BLITZ URBANA? NÃO LOCAL DEMARCADO: SIM O PADRÃO FINANCIADO:  PFC7 PADRÃO. CIENTE DO PRAZO DE VISTORIA. PARCELADO: 24 x R$ 18,03 PONTO DE REFERÊNCIA:  SENTIDO CENTRO DO PRIMO, RODOVIA MA256, DEPOIS DA</t>
  </si>
  <si>
    <t>27.05.2026          14:38:19            U5514259 AFIRMA QUE JÁ POSSUI O PADRÃO INSTALADO DENTRO DO LIMITE DA VIA PÚBLICA DISJUNTOR:  25A Descrição problema E CIENTE QUE CASO A INEXISTÊNCIA SEU PEDIDO SERÁ REJEITADO. CIENTE DO PADRÃO INSTALADO:  SIM5  FASE: PRAZO DE 05 DIAS ÚTEIS PARA VISTORIA E EXECUÇÃO DO SERVIÇO. REFRENCIA: PROX.AO CAMPO DE AVIÃO E CAIXA DÁGUA NOVA,VIZ.AO LUCIANO SEM rede p atender 100 m do poste 2018281 SOLICITAÇÃO VIA BACKOFFICE  AL PROTOCOLO  20260526008400169 TELEFONE:(11) 91343-1374</t>
  </si>
  <si>
    <t>27.03.2026          08:36:34            T28410 ANEXO DOC. DO SOLICITANTE, FORMULÁRIO DE CONEXÃO E FORMULÁRIO DE ANÁLISE DUP CADASTRO? SIM, NÃO MAPEADO ASSINOU FORMULÁRIO DE FINANC. DE PADRÃO? SIM CLIENTE ISAC REIS CABRAL VEIO AO ATENDIMENTO E SOLICITOU CONEXÃO COM COORD. GEOGRÁFICAS: -2.766923669123442, -42.68645937301412   INSTALÇÃO Descrição problema E-MAIL VÁLIDO: NÃO INFORMOU ENDEREÇO CORRESPONDÊNCIA: PV ANAJAZAL , S/N, ANAJAZAL - BARREIRINHAS MA. ENDEREÇO DA CONEXÃO É O MESMO ENDEREÇO DE CORRESPONDÊNCIA? SIM FINACIAMENTO DE PADRÃO ASSINADOS. FINANCIAMENTO DE PADRÃO. CIENTE DO PRAZO DE VISTORIA. LIG. EM PRAÇA PÚBLICA? AUTORIZAÇÃO BLITZ URBANA? NÃO LOCAL DEMARCADO:NÃO (DESCREVER O LOCAL) PADRÃO FINANCIADO: FPC5 OU PFC7 PARCELADO: 24 x R$ 18,03 PONTO DE REFERÊNCIA: PROXIMO A  IGREJA ASSEMBLEIA DE DEUS POSSUI REDE PROX. AO IMÓVEL? SIM TELEFONE: 98991345240 VIZINHA: 39970090</t>
  </si>
  <si>
    <t>20260223008380192 24.02.2026          14:12:25            U5513369 CIENTE DO PRAZO DE 05 DIAS ÚTEIS PARA VISTORIA E EXECUÇÃO DO SERVIÇO. CLIENTE AFIRMA QUE JÁ POSSUI O PADRÃO INSTALADO DENTRO DO LIMITE DA VIA Descrição problema Expansão PADRÃO INSTALADO: SIM  FASE: MONOFÁSICO DISJUNTOR: 25A PONTO DE REFERÊNCIA:  ao lado da Edinalva C.C 43508369. ao lado Antonio PÚBLICA E CIENTE QUE CASO A INEXISTÊNCIA SEU PEDIDO SERÁ REJEITADO. SOLICITAÇÃO VIA BACKOFFICE (MA) Nº DO PROTOCOLO DO SITE TELEFONE: 99984193310 do Zé do Bena.</t>
  </si>
  <si>
    <t>27.03.2026          09:09:46            T28410 ANEXO DOC. DO SOLICITANTE, FORMULÁRIO DE CONEXÃO E FORMULÁRIO DE ANÁLISE DUP CADASTRO? SIM , NÃO MAPEADO ASSINOU FORMULÁRIO DE FINANC. DE PADRÃO? SIM CLIENTE ADIEL DOS SANTOS SILVA  VEIO AO ATENDIMENTO E SOLICITOU CONEXÃO COM FINANCIAMENTO DE PADRÃO. CIENTE DO PRAZO DE VISTORIA. COORD. GEOGRÁFICAS: -2.9522559468634877, -42.94184194079631 Descrição problema E-MAIL VÁLIDO: NÃO INFORMOU ENDEREÇO CORRESPONDÊNCIA: PV MARACUJA, S/N MARACUJA - BARREIRINHAS MA. ENDEREÇO DA CONEXÃO É O MESMO ENDEREÇO DE CORRESPONDÊNCIA? SIM FINACIAMENTO DE PADRÃO ASSINADOS. LIG. EM PRAÇA PÚBLICA? AUTORIZAÇÃO BLITZ URBANA? NÃO LOCAL DEMARCADO: NÃO (DESCREVER O LOCAL) PADRÃO FINANCIADO: FPC5 OU PFC7 PARCELADO:  6x R$ 72,10 PONTO DE REFERÊNCIA: PROXIMO AO CAMPO DE FUTEBOL POSSUI REDE PROX. AO IMÓVEL?  NÃO, FICA APROXIMADAMENTE 200 METROS TELEFONE: 98991624517 WHATSAPP: 98991624517</t>
  </si>
  <si>
    <t>-------------- Mensagem original -------------- 01 ar condicionados 12000 btus 01 autoclave 01 bebedouro 01 freezer 02 geladeiras 02 ventiladores. 04 ar condicionado 9000 btus 04 computadores 23.03.2026          14:43:25            U5511714 30 lâmpadas de 24w, &lt;&lt;)&gt;lucas.b.silva@equatorialenergia.com.br&gt; &lt;&lt;)&gt;samuel.freitas@equatorialenergia.com.br&gt;; LUCAS DE BRITO SILVA &lt;(&gt; AVISO "As informações existentes nesta mensagem e nos arquivos anexados AVISO: Este e-mail foi originado de fora do Grupo Equatorial Energia. Assunto: ENC: OFÍCIO N.° 9.2026 - SOLICITAÇÃO DE LIGAÇÃO DO NOVO Assunto: OFÍCIO N.° 9.2026 - SOLICITAÇÃO DE LIGAÇÃO DO NOVO CEMITÉRIO e Atenciosamente, CEMITÉRIO e UBS Cc: layely.castro@equatorialenergia.com.br;</t>
  </si>
  <si>
    <t>24.02.2026          15:13:21            U5512834 CIENTE DO PRAZO DE 10 DIAS ÚTEIS PARA VISTORIA E EXECUÇÃO DO SERVIÇO. CLIENTE AFIRMA QUE JÁ POSSUI O PADRÃO INSTALADO DENTRO DO LIMITE DA VIA Descrição problema Nº DO PROTOCOLO DO SITE 20260223008379908 PADRÃO INSTALADO:  SIM FASE: MONOFÁSICO DISJUNTOR: 25A PONTO DE REFERÊNCIA: PROX.AO POVOADO ARRENDAMENTO APELIDO DO NOVO PÚBLICA E CIENTE QUE CASO A INEXISTÊNCIA SEU PEDIDO SERÁ REJEITADO. SOLICITAÇÃO VIA BACKOFFICE  MA TELEFONE: (99) 98521-3256 TITULAR MIUDO Última estrutura com rede BT  a mais de 650 metros     PG  68011276</t>
  </si>
  <si>
    <t>24.02.2026          16:42:12            T12482 ANEXO DOC. DO SOLICITANTE, FORMULÁRIO DE CONEXÃO E FORMULÁRIO DE ANÁLISE DUP CADASTRO?  NÃO ASSINOU FORMULÁRIO DE FINANC. DE PADRÃO? SIM CIDADE: LIMA CAMPOS CLIENTE VEIO AO ATENDIMENTO E SOLICITOU CONEXÃO COM FINANCIAMENTO DE COORD. GEOGRÁFICAS: NAO APRESENTOU Descrição problema E-MAIL VÁLIDO: NAO POSSUI ENDEREÇO CORRESPONDÊNCIA: POV SITIO NOVO S/N ZONA RURAL ENDEREÇO DA CONEXÃO É O MESMO ENDEREÇO DE CORRESPONDÊNCIA? SIM FINACIAMENTO DE PADRÃO ASSINADOS. LIG. EM PRAÇA PÚBLICA? AUTORIZAÇÃO BLITZ URBANA?  NÃO LOCAL DEMARCADO:  NÃO NAOINFORMADO@EQUATORIALENERGIA.COM.BR PADRÃO FINANCIADO: FPC 5 METROS PADRÃO. CIENTE DO PRAZO DE VISTORIA. PARCELADO: 24 x R$ 18,03 PONTO DE REFERÊNCIA: VIZINHO IRMAO GOBERTIM POSSUI REDE PROX. AO IMÓVEL? SIM</t>
  </si>
  <si>
    <t xml:space="preserve"> Uc fica a 110 metros da estrutura de bt mais próxima no PG 13061185 30.04.2026          10:22:23            RFCUSER CPF: 00242230342 Descrição problema E-mail para recebimento de conta: Medidor: 0 Nome civil: RAILON DE SOUSA GRANGEIRO Nome: RAILON DE SOUSA GRANGEIRO Novo titular: Padrão de instalação: Parcelas: 000 Poste: 0 Representante: Não</t>
  </si>
  <si>
    <t>30.04.2026          11:03:40            T60799 ?  SIM / NÃO A INSTALAÇÃO POSSUI OU CONTARÁ  COM CARREGADORES PARA VEÍCULOS ELÉTRICOS AMPERAGEM DO DISJUNTOR : 25A ANEXO DOC. DO SOLICITANTE E FORMULÁRIO DE CONEXÃO ASSINADO. ANÁLISE DUP CADASTRO? SIM BONS CASO  SIM, INFORMAR DADOS DO CARREGADOR : (Potência e modelo da estação CHECKLIST PADRÃO MONTADO ASSINADO PELO CLIENTE? SIM CIENTE DO PRAZO DE VISTORIA E QUE, EM CASO DE PADRÃO INCOMPL Descrição problema E-MAIL VÁLIDO: ENDEREÇO CORRESPONDÊNCIA: RUA PROJETADA-BAIRRO SAO JOSE CIDADE PASTOS ENDEREÇO DA CONEXÃO É O MESMO ENDEREÇO DE CORRESPONDÊNCIA? SIM ETO/INEXISTENTE, SEU PEDIDO SERÁ REJEITADO. JARDEL, PROXIMO A CASA DO DELEGADO PADRÃO INSTALADO EXTERNAMENTE?  SIM PONTO DE REFERÊNCIA: POR TRAS DO HOTEL FAVORITO, AO LADO DA CASA DO POSSUI REDE ELÉTRICA PROX. AO IMÓVEL? SIM / NAO TELEFONE:9985068494</t>
  </si>
  <si>
    <t>13.05.2026          16:54:37            T12438 3022988599 INSTALAÇÃO PROXIMA 2001031940 ?  NÃO A INSTALAÇÃO POSSUI OU CONTARÁ  COM CARREGADORES PARA VEÍCULOS ELÉTRICOS AMPERAGEM DO DISJUNTOR : 25A ANEXO DOC. DO SOLICITANTE E FORMULÁRIO DE CONEXÃO ASSINADO. ANÁLISE DUP CADASTRO? SIM CASO  SIM, INFORMAR DADOS DO CARREGADOR : NÃO POSSUI CARREHADORES CHECKLIST PADRÃO MONTADO ASSINADO PELO CLIENTE? SIM COORD. GEOGRÁFICAS:      6.591482983333-      44.068754483333- DE VISTORIA E QUE, EM CASO DE PADRÃO INCOMPLETO/INEXISTENTE, SEU PEDIDO Descrição problema E-MAIL VÁLIDO: JWCONSTRUCOESPBONS@GMAIL.COM ENDEREÇO CORRESPONDÊNCIA: O MESMO DA LIGACOA NOVA ENDEREÇO DA CONEXÃO É O MESMO ENDEREÇO DE CORRESPONDÊNCIA? SIM JWSOUSA LIMA  VEIO AO ATENDIMENTO E SOLICITOU CONEXÃO. CIENTE DO PRAZO PADRÃO INSTALADO EXTERNAMENTE?  SIM PONTO DE REFERÊNCIA: PERTO DO PORTAL DE ENTRADA DA CIDADE CC PROXIMA POSSUI REDE ELÉTRICA PROX. AO IMÓVEL? SIM SERÁ REJEITADO.</t>
  </si>
  <si>
    <t>,20)* 24.02.2026          17:10:59            T40239 ANEXO DOC. DO SOLICITANTE E FORMULÁRIO DE CONEXÃO ASSINADO. ANÁLISE DUP CADASTRO? SIM / NÃO ATO DA REALIZAÇÃO SERVIÇO. VALOR DE R$ 57,20 (PARC DE 1VEZES DE R$57 CHECKLIST PADRÃO MONTADO ASSINADO PELO CLIENTE? SIM / CLIENTE VEIO AO ATENDIMENTO E SOLICITOU CONEXÃO. CIENTE DO PRAZO DE COORD. GEOGRÁFICAS: NAO MAPEADO Descrição problema E-MAIL VÁLIDO: ENDEREÇO CORRESPONDÊNCIA: RUA DA COHEB, S/N, VILA FE EM DEUS, CIDADE ENDEREÇO DA CONEXÃO É O MESMO ENDEREÇO DE CORRESPONDÊNCIA? SIM FINANCIAMENTO PARCIAL DE PADRÃO DO DISJUNTOR, CASO ESTEJA PENDENTE NO PADRÃO INSTALADO EXTERNAMENTE?  SIM / PONTO DE REFERÊNCIA: PROXIMO ATRAS DO ESTADIO POSSUI REDE ELÉTRICA PROX. AO IMÓVEL? SIM / SANTA RITA-MA SERÁ REJEITADO. Sem rede MT e bt,numero da última estrutura cm rede de bt 13039939 Sr. BARTOLOMEU CARNEIRO DA SILVA</t>
  </si>
  <si>
    <t>24.02.2026          17:13:35            U5514259 Descrição problema NOME DO CLIENTE:GENILDO ALVES DA SILVA PARCELADO EM:24_-_R$_18,03 PG 11011032 REFRENCIA:PROX FAZENDA CANTINHO SOLICITA FINANCIAMENTO DE PADRÃO SOLICITAÇÃO VIA BACKOFFICE MA Nº DO PROTOCOLO DO SITE 20260223008380237 TELEFONE:((99) 98401-2945 TIPO DE FASE: MONOFÁSICO: 25A</t>
  </si>
  <si>
    <t xml:space="preserve"> PARCELADO: 24x R$ 18,03 02.06.2026          08:55:21            T41288 329°15'49'' ?  SIM / NÃO A INSTALAÇÃO POSSUI OU CONTARÁ  COM CARREGADORES PARA VEÍCULOS ELÉTRICOS ANÁLISE DUP CADASTRO? SIM ASSINOU FORMULÁRIO DE FINANC. DE PADRÃO? SIM BONS - MA CASO  SIM, INFORMAR DADOS DO CARREGADOR : (Potência e modelo da estação COORDENADAS GEOGRÁFICAS: N 9.265808,24 e E 579.221,85, AZIMUTE DE Descrição problema E-MAIL VÁLIDO: elienedacruz2025pb@gmail.com ELIENE DA CRUZ BRITO LIMA VEIO AO ATENDIMENTO E SOLICITOU CONEXÃO COM ELIENE DA CRUZ BRITO LIMA VEIO AO ATENDIMENTO SOLICITAR A CONEXAO ENDEREÇO CORRESPONDÊNCIA: SITIO NOVO ELOÁ. RURAL, MUNICIPIO DE PASTOS ENDEREÇO DA CONEXÃO É O MESMO ENDEREÇO DE CORRESPONDÊNCIA? SIM FINANCIAMENTO DE PADRÃO. CIENTE DO PRAZO DE VISTORIA. FORMULÁRIO DE CONEXÃO E FORMULÁRIO DE FINACIAMENTO DE PADRÃO ASSINADOS. LOCAL DEMARCADO: SIM OU NÃO (DESCREVER O LOCAL) PADRÃO FINANCIADO: PFC7</t>
  </si>
  <si>
    <t>24.02.2026          18:42:56            U5513369 CLASSE DE CONSUMO: RESIDENCIAL Descrição problema NOME DO CLIENTE:   RAIMUNDO NUNES ARAUJO Nº DO PROTOCOLO DO SITE 20260223008380005 PARCELADO EM: 06 VEZES NO VALOR DE R$72,10. PONTO DE REFERÊNCIA:  PROX- AO SITIO DO ZÉ DO BOGE E AO SITIO DO ARTHUR SOLICITAÇÃO DE LIGAÇÃO COM FINANCIAMENTO DE PADRÃO VIA SITE (MA) TELEFONE:  6592090976 TIPO DE FASE: monofásico</t>
  </si>
  <si>
    <t>44.384753690000-INSTALACAO VIZINHO: 7723458PONTO DE REFERÊNCIA: PROXIMO CORRESPONDÊNCIA? SIMENDEREÇO CORRESPONDÊNCIA:R. SAO JOSE, S/N, CENRO, Descrição problema Fora de rota Somente o Terreno ( X ) SIM (  ) NAOENDEREÇO DA CONEXÃO É O MESMO ENDEREÇO DE APRESENTOUSITUAÇÃO DO CPF DO CLIENTE REGULAR NA RECEITA FEDERAL? PÚBLICA?AUTORIZAÇÃO BLITZ URBANA? NÃOPOSSUI REDE PROX. AO IMÓVEL? SIMTELEFONE: 99 9140 0864WHATSAPP: 99 9140 0864E-MAIL VÁLIDO: NÃO VISTORIA.ANEXO DOC. DO SOLICITANTE, FORMULÁRIO DE CONEXÃO E FORMULÁRIO DEUS. PADRÃO JÁ DEVIDAMENTE MONTADO. CIENTE DO PRAZO DE DE PADRAO MONTADOCASO NÃO ENCONTRE, TENTA LIGAR FILHO DE 04.12.2025          11:52:47            T27625377 COMPADRAO JÁ MONTADO EM CAMPOCOORD. GEOGRÁFICAS: 5.582096970000- A MADEREIRA DO FINADO ROGERIO. CASA DE PORTÃO. VIZINHO SÃO DOMINGOS DO MACLIENTE VEIO AO ATENDIMENTO E SOLICITOU CONEXÃO COM O CLIENTE  MARIA DE FATIMA CALADO LUCENA SOLICITOU CONEXAO NOVA COM JUNIORANÁLISE DUP CADASTRO? NÃOLOCAL DEMARCADO: SIMLIG. EM PRAÇA</t>
  </si>
  <si>
    <t xml:space="preserve"> ANÁLISE DUP CADASTRO? NÃO  AUTORIZAÇÃO BLITZ URBANA?  E-MAIL VÁLIDO: NAO INFORMADO  ENDEREÇO DA CONEXÃO É O MESMO ENDEREÇO De CORRESPONDÊNCIA? SIM ENDEREÇO  PADRÃO FINANCIADO: PFC7  PARCELADO: 24x R$ 18,03  PONTO DE REFERÊNCIA: XXXXXX 25.02.2026          09:16:28            T62343 ASSINOU FORMULÁRIO DE FINANC. DE PADRÃO? SIM *CLIENTE VEIO AO ATENDIMENTO E SOLICITOU CONEXÃO COM FINANCIAMENTO DE PADRÃO. CIENTE DO COORD. GEOGRÁFICAS: LATITUDE 05º05'16,57"S LONGITUDE 43º03'57,09"O CORRESPONDÊNCIA: PEDRA PRETA, S/N, SITIO CANARIO, PV PEDRA PRETA, TIMON Descrição problema FORMULÁRIO DE FINACIAMENTO DE PADRÃO ASSINADOS. LIG. EM PRAÇA PÚBLICA? LOCAL DEMARCADO: SIM OU NÃO (DESCREVER O LOCAL) MA NÃO POSSUI REDE PROX. AO IMÓVEL? SIM PRAZO DE VISTORIA. **ANEXO DOC. DO SOLICITANTE, FORMULÁRIO DE CONEXÃO E TELEFONE: 99981438113</t>
  </si>
  <si>
    <t>25.02.2026          08:35:27            T12500 ARTESIANOANÁLISE DUP CADASTRO? NÃOPADRÃO FINANCIADO:  PFC7PARCELADO: 24x COORD. GEOGRÁFICAS: NÃO  LOCALIZADAS Cliente está a aproximadamente 200 metros da rede de BT poste última estrutura 1102525 DE REFERÊNCIA:  PROXIMO A ENTRADA DO POVOADO VILA SÃO JOAO FICA DO LADO DEFINACIAMENTO DE PADRÃO ASSINADOS. DO SOLICITANTE, FORMULÁRIO DE CONEXÃO E FORMULÁRIO Descrição problema ESQUEDO AO POÇO, FINANCIAMENTO DEPADRÃO. CIENTE DO PRAZO DE VISTORIA.SEGUE EM ANEXO DOC. LIGAÇÃO NOVA COM  FINANCIAMENTO DE PADRAO NOVAES FILHO VEIO AO ATENDIMENTO E SOLICITOU CONEXÃO COM POSSUIENDEREÇO DA CONEXÃO É O MESMO ENDEREÇO De CORRESPONDÊNCIA? PÚBLICA?AUTORIZAÇÃO BLITZ URBANA? NÃOPOSSUI REDE PROX. AO IMÓVEL? R$18,03LOCAL DEMARCADO: SIMLIG. EM PRAÇA RURALASSINOU FORMULÁRIO DE FINANC. DE PADRÃO? SIM RAIMUNDO PEREIRA DE SIMENDEREÇO CORRESPONDÊNCIA:  POVOADO VILA NOVA, S/N, ZONA SIMTELEFONE: 99981301600WHATSAPP: 99981301600E-MAIL VÁLIDO: nãoinf ormado@equatorialenergia.com.br</t>
  </si>
  <si>
    <t>07.08.2026 15:03:52 T24519 A INSTALAÇÃO POSSUI OU CONTARÁ COM CARREGADORES PARA VEÍCULOS AMPERAGEM DO DISJUNTOR: 25A ANEXO DOC. DO SOLICITANTE E FORMULÁRIO DE CONEXÃO ASSINADO. ANÁLISE DUP CADASTRO? NÃO Brasília). CHECKLIST PADRÃO MONTADO ASSINADO PELO CLIENTE? NÃO COORD. GEOGRÁFICAS: - 4.970186935596 -47.700886508468 Comprovante emitido às: 16:14:09 do dia 06/08/2026 (hora e data de Código de controle do comprovante: EE77.71EA.3AE0.0196 Descrição problema E-MAIL VÁLIDO: NÃO INFORMADO ELÉTRICOS? ENDEREÇO CORRESPONDÊNCIA: CHÁCARA POR DO SOL LOTE 302 A NOVA CONQUISTA ENDEREÇO DA CONEXÃO É O MESMO ENDEREÇO DE CORRESPONDÊNCIA? SIM IMÓVEL LOCALIZADO NA AREA URBANA OU RURAL? RURAL INCOMPLETO/INEXISTENTE SEU PEDIDO SERÁ REJEITADO. LIGAÇÃO NOVA COM PADRÃO INSTALADO PADRÃO FINANCIADO: ( X ) SIM FPC7 PADRÃO INSTALADO EXTERNAMENTE? NÃO</t>
  </si>
  <si>
    <t>08.04.2026          09:40:11            T24276 ANEXO DOC. DO SOLICITANTE, FORMULÁRIO DE CONEXÃO E FORMULÁRIO DE ANÁLISE DUP CADASTRO? SIM ASSINOU FORMULÁRIO DE FINANC. DE PADRÃO? SIM CLIENTE Sra. MARIA DA GRACA RODRIGUES DE SOUSA  VEIO AO ATENDIMENTO E COORD. GEOGRÁFICAS: NÃO LOCALIZADO Cliente fica uns 150 metros da rede bt mais próxima  mais a MT passa enfrente onde deseja sua Descrição problema E-MAIL VÁLIDO: ENDEREÇO CORRESPONDÊNCIA: XX ENDEREÇO DA CONEXÃO É O MESMO ENDEREÇO DE CORRESPONDÊNCIA? SIM FINACIAMENTO DE PADRÃO ASSINADOS. INSTALAÇÃO:2000873991 LIG. EM PRAÇA PÚBLICA? AUTORIZAÇÃO BLITZ URBANA? NÃO LOCAL DEMARCADO:NÃO PADRÃO FINANCIADO: FPC 7 PARCELADO: 6 x R$ 72,10 PONTO DE REFERÊNCIA: MEDIDOR VIZINHO:17053653480  - POSSUI REDE PROX. AO IMÓVEL? SIM SOLICITOU CONEXÃO COM FINANCIAMENTO DE PADRÃO. CIENTE DO PRAZO DE</t>
  </si>
  <si>
    <t>25.02.2026          09:49:34            T17495 89981154354 CARGA; TRIFASICA  COORDENADAS; -8018951 -4580016 ANEXO DOC. DO SOLICITANTE E FORMULÁRIO DE CONEXÃO ASSINADO. ANÁLISE DUP CADASTRO? SIM CHECKLIST PADRÃO MONTADO ASSINADO PELO CLIENTE? SIM CLIENTE VEIO AO ATENDIMENTO E SOLICITOU CONEXÃO. CIENTE DO PRAZO DE COORD. GEOGRÁFICAS: NÃO LOCALIZADAS Descrição problema E-MAIL VÁLIDO: NÃO INFORMADO ENDEREÇO CORRESPONDÊNCIA: GLEBA SAO JOSE, CORREIROS RURAL, BALSAS MA ENDEREÇO DA CONEXÃO É O MESMO ENDEREÇO DE CORRESPONDÊNCIA? SIM FAZENDA CORREIOS, ACESSO POVOADO CORREIO, FAZENDA ARARA  TELEFONE; LIDER DE OBRAS JUNIOR ANDRADE. NOTA ESPELHADA, NOTA ANTERIOR CANCELADA LIGAÇÃO NOVA – COM PADRÃO INSTALADO NOTA GERADA EM APOIO AO CORPORATIVO PELA CONSULTORA SUZANY MOTA E O NOTA GERADA EM ESPELHO A NOTA ANTERIOR QUE FOI CANCELADA INDEVIDAMENTE. PADRÃO INSTALADO EXTERNAMENTE?  SIM PONTO DE REFERÊNCIA: ESTRADA CORREIOS, CONFRONTA SITIO, SAO JOSE LINCOS, POSSUI REDE ELÉTRICA PROX. AO IMÓVEL? SIM / NÃO SEGUE PRINT DE EMAIL COM PEDIDO PARA TRATATIVA.</t>
  </si>
  <si>
    <t>10.08.2026 10:24:35 E39152961 AMPERAGEM DO DISJUNTOR : 25A ANEXO DOC. DO SOLICITANTE FORMULÁRIO DE CONEXÃO E FORMULÁRIO DE ANÁLISE DUP CADASTRO? SIM ASSINOU FORMULÁRIO DE FINANC. DE PADRÃO? SIM CHECKLIST PADRÃO MONTADO ASSINADO PELO CLIENTE? SIM CLIENTE VEIO AO ATENDIMENTO E SOLICITOU CONEXÃO COM FINANCIAMENTO DE COORD. GEOGRÁFICAS: XXXXXXXXXXXXXXXXXX; Descrição problema E-MAIL VÁLIDO: NAO INFORMADO ENDEREÇO CORRESPONDÊNCIA: PARK DA CONSQUISTA CHACARA 169 ENDEREÇO DA CONEXÃO É O MESMO ENDEREÇO DE CORRESPONDÊNCIA? SIM / NÃO FINACIAMENTO DE PADRÃO ASSINADOS. IMOVEL LOCALIZADO NA AREA URBANA OU RURAL? RURAL LIGAÇÃO NOVA COM FINANCIAMENTO DE PADRÃO PADRAO FINANCIADO: (X ) SIM (FPC5 OU FPC7) PADRÃO INSTALADO EXTERNAMENTE? NÃO PADRÃO. CIENTE DO PRAZO DE VISTORIA. PONTO DE REFERÊNCIA: PROXIMO A INSTALACAO 2001174615 POSSUI REDE ELÉTRICA PROX. AO IMÓVEL? NÃO</t>
  </si>
  <si>
    <t>10.04.2026          16:45:51            T28410 ANEXO DOC. DO SOLICITANTE, FORMULÁRIO DE CONEXÃO E FORMULÁRIO DE ANÁLISE DUP CADASTRO? SIM, NÃO MAPEADO ASSINOU FORMULÁRIO DE FINANC. DE PADRÃO? SIM BARREIRINHAS MA CLIENTE LEIDIANE ALVES NOVAES  VEIO AO ATENDIMENTO E SOLICITOU CONEXÃO COM FINANCIAMENTO DE PADRÃO. CIENTE DO PRAZO DE VISTORIA. COORD. GEOGRÁFICAS:  -2.762941549549756, -42.784540729895255 INSTALAÇÃO Descrição problema E-MAIL VÁLIDO:  NÃO INFORMOU ENDEREÇO CORRESPONDÊNCIA: AVENIDA PRINCIPAL , S/N COQUEIRO - ENDEREÇO DA CONEXÃO É O MESMO ENDEREÇO DE CORRESPONDÊNCIA? SIM FINANCIAMENTO DE PADRÃO ASSINADOS. LIG. EM PRAÇA PÚBLICA? AUTORIZAÇÃO BLITZ URBANA? NÃO SE APLICA LOCAL DEMARCADO: SIM PADRÃO FINANCIADO: FPC 5 PARCELADO: 24 x R$ 18,03 PONTO DE REFERÊNCIA:  PROXIMO A CASA DE FRANCISCO MACIEL POSSUI REDE PROX. AO IMÓVEL? SIM TELEFONE:  98991144788</t>
  </si>
  <si>
    <t>25.02.2026          10:27:52            U5516057 CLASSE DE CONSUMO: RESIDENCIAL Descrição problema NOME DO CLIENTE: THIAGO BEZERRA FRAZÃO PARCELADO EM: 24XR$_18,03 PONTO DE REFERÊNCIA: PROXIMO AO POVOADO BURITI DO MEIO SOLICITA FINANCIAMENTO DE PADRÃO SOLICITAÇÃO VIA BACKOFFICE MA Nº DO PROTOCOLO DO SITE 20260224008380892 TELEFONE: (98) 98725-1445 TIPO DE FASE: monofasico</t>
  </si>
  <si>
    <t>08.12.2025          10:05:40            U5511865 MA)PARCELADO EM: 24_-_R$_18,03Nº DO PROTOCOLO DO SITE 20251124008327021NOME DO CLIENTE: FELIX DA SILVACLASSE DE CONSUMO: SOLICITAÇÃO DE LIGAÇÃO COM FINANCIAMENTO DE PADRÃO VIA SITE (EQUATORIAL PROX; A CASA DO DOMINGUIMTELEFONE: (99) 98486-7593 Somente o Terreno Descrição problema RESIDENCIALTIPO DE FASE: MONOFÁSICO:25 APONTO DE REFERÊNCIA:</t>
  </si>
  <si>
    <t xml:space="preserve">               TELEFONE: (98) 99131-1163 20260224008380923 25.02.2026          10:38:27            U5512834 CABECEIRA DO CONTRATO). CLASSE DE CONSUMO: RESIDENCIAL Descrição problema NOME DO CLIENTE: LUCIMARY PEREIRA DA SILVA  SOLICITA FINANCIAMENTO DE PADRÃO PARCELADO EM: 24_-_R$_18,03 PONTO DE REFERÊNCIA:  POVOADO PROXIMO AO BURITI DO MEIO / POVOADO PROXIMO AO POVOADO BURITI DO MEIO   APELIDO:  NÃO INFORMADO SOLICITAÇÃO VIA BACKOFFICE (MA) Nº DO PROTOCOLO DO SITE TIPO DE FASE: MONOFÁSICO: logradouro RUA PRINCIPAL, S/N, bairro POVOADO CENTRO DE BARROS (POVOADO</t>
  </si>
  <si>
    <t>20260224008380906 25.02.2026          10:44:31            U5513370 APELIDO:  NÃO INFORMADO CLASSE DE CONSUMO: RESIDENCIAL Descrição problema NOME DO CLIENTE: NARCISO DA SILVA SOUSA SOLICITA FINANCIAMENTO DE PADRÃO PARCELADO EM: 12_-_R$_36,05 PONTO DE REFERÊNCIA: PROXIMO AO POVOADO BURITI DO MEIO SOLICITAÇÃO VIA BACKOFFICE (MA) Nº DO PROTOCOLO DO SITE TELEFONE: (98) 98458-4697 TIPO DE FASE: MONOFÁSICO: medidor_monofasico</t>
  </si>
  <si>
    <t>25.02.2026          11:44:40            U5513564 99984866730 CIENTE DO PRAZO DE 05 DIAS ÚTEIS PARA VISTORIA E EXECUÇÃO DO SERVIÇO. CLIENTE AFIRMA QUE JÁ POSSUI O PADRÃO INSTALADO DENTRO DO LIMITE DA VIA Cliente fica a 110 metros de distância do PG de MT mais próximo número 1266809 Descrição problema PADRÃO INSTALADO:  SIM/NÃO?       FASE: monofásico   DISJUNTOR: 40 PONTO DE REFERÊNCIA: PROXIMO AO DA CASA DO JOSE MARRETA  TELEFONE: PÚBLICA E CIENTE QUE CASO A INEXISTÊNCIA SEU PEDIDO SERÁ REJEITADO. SOLICITAÇÃO VIA BACKOFFICE PI Nº DO PROTOCOLO DO SITE 20260224008380844</t>
  </si>
  <si>
    <t>25.02.2026          11:03:20            U5513369 CLASSE DE CONSUMO: RESIDENCIAL Descrição problema NOME DO CLIENTE:   RAIMUNDO DA SILVA SOUZA Nº DO PROTOCOLO DO SITE 20260224000273074 PARCELADO EM: 06 VEZES. PG1887756 MD 17030954165 distância mais de 800 metros PONTO DE REFERÊNCIA:  FPC DEPOIS DO POV FLOR DO DIA FAZENDA GAMELEIRA PROX A CASA DO SR DOURA. SOLICITAÇÃO DE LIGAÇÃO COM FINANCIAMENTO DE PADRÃO VIA SITE (MA) TELEFONE:  (99) 98476-1166 TIPO DE FASE: monofásico</t>
  </si>
  <si>
    <t xml:space="preserve"> COM FINANCIAMENTO DE PADRÃO. CIENTE DO PRAZO DE VISTORIA.**ANEXO DOC. 25.02.2026          11:17:30            T23950 99991219105E-MAIL VÁLIDO: SILVASOUSAANATALIA@GMAIL.COMENDEREÇO DA BREJINHOPADRÃO FINANCIADO: PFC7PARCELADO: 3X DE 144.21ANÁLISE DUP CADASTRO? SIMLOCAL DEMARCADO: SIM VAI COLOCAR A PLACA DE LIGACAO COM O NOME KAISER, PODE IR DIRETO TEM MUITAS LAVROURAS MAS VAI TERUMA CONEXÃO É O MESMO ENDEREÇO DE CORRESPONDÊNCIA? SIMENDEREÇO CORRESPONDÊNCIA: FAZENDA BREJINHO, RURALASSINOU FORMULÁRIO DE FINANC. DE DO SOLICITANTE, FORMULÁRIO DE CONEXÃO E FORMULÁRIO DE Descrição problema ENTRADA A ESQUERDA E TEM UMA PLACA COM O NOME FAZENDA FINACIAMENTO DE PADRÃO ASSINADOS LIGAÇÃO NOVA - COM FINANCIAMENTO DE PADRÃOCOORD. GEOGRÁFICAS: NAO LOCALIZADAS;PONTO DE REFERÊNCIA: SENTIDO A BATAVO, TEM UMA PLACA NO LOCALLIG. EM PRAÇA PÚBLICA? AUTORIZAÇÃO BLITZ URBANA? NÃOPOSSUI REDE PADRÃO? SIM*CLIENTE VEIO AO ATENDIMENTO E SOLICITOU CONEXÃO PROX. AO IMÓVEL? SIM /TELEFONE: 99991219105WHATSAPP:</t>
  </si>
  <si>
    <t>25.02.2026          11:20:02            T48484 ANEXO DOC. DO SOLICITANTE, FORMULÁRIO DE CONEXÃO E FORMULÁRIO DE ANÁLISE DUP CADASTRO? NÃO ASSINOU FORMULÁRIO DE FINANC. DE PADRÃO? SIM CLIENTE VEIO AO ATENDIMENTO E SOLICITOU CONEXÃO COM FINANCIAMENTO DE COORD. GEOGRÁFICAS: NAO POSSUI; Descrição problema E-MAIL VÁLIDO: NAOPOSSUI ENDEREÇO CORRESPONDÊNCIA: PV TABOCA S/N SÃO FRANCISCO DO MARANHAO ENDEREÇO DA CONEXÃO É O MESMO ENDEREÇO De CORRESPONDÊNCIA? SIM FINACIAMENTO DE PADRÃO ASSINADOS LIG. EM PRAÇA PÚBLICA? AUTORIZAÇÃO BLITZ URBANA? NÃO LOCAL DEMARCADO: NÃO PADRÃO FINANCIADO: PFC7 PADRÃO. CIENTE DO PRAZO DE VISTORIA. PARCELADO: 24x R$ 18 PONTO DE REFERÊNCIA: PROX AO BAR DO DOMINGOS POSSUI REDE PROX. AO IMÓVEL? SIM Sem rede, rede de mt passa em frente, ah uns 15 metros, pg 831790. Fica no pv taboca próxima pv boa TELEFONE: 86995223745</t>
  </si>
  <si>
    <t>CLIENTE CIENTE DE PRAZO E PROCEDIMENTO ACERCA DO SERVIÇO SOLICITADO. OBS: CLIENTE INFORMA QUE A FIACAO ESTAR ENCOSTANDO EM SUA RESIDENCIA. PONTO DE REFERENCIA: PROXIMO AO CONDOMINIO PEDRA CAIDA. POR GENTILEZA EXECUTAR O SERVIÇO DO CLIENTE. SEBASTIANA CANTANHEDE DE ABREU MORENO VEIO AO ATENDIMENTO COM RG E CPF SOLICITAR SERVICO DE ALTEAMENTO DE REDE DEVIDO AO POSTE ESTAR CAINDO.... TELEFONE PARA CONTATO:98987342606.</t>
  </si>
  <si>
    <t>25.02.2026          11:41:54            T30158 ANEXO DOC. DO SOLICITANTE, FORMULÁRIO DE CONEXÃO E FORMULÁRIO DE ANÁLISE DUP CADASTRO? NÃO ASSINOU FORMULÁRIO DE FINANC. DE PADRÃO? SIM CLIENTE VEIO AO ATENDIMENTO E SOLICITOU CONEXÃO COM FINANCIAMENTO DE COORD. GEOGRÁFICAS: NÃO INFORMADO Cliente a  500 da MT  mais  pg 1529191 Descrição problema E-MAIL VÁLIDO: NAO INFORMADO ENDEREÇO CORRESPONDÊNCIA: POVOADO GIRASSOL QD L LT CHACARA GIRASSOL 10 ENDEREÇO DA CONEXÃO É O MESMO ENDEREÇO DE CORRESPONDÊNCIA? SIM FINACIAMENTO DE PADRÃO ASSINADOS. LIG. EM PRAÇA PÚBLICA? AUTORIZAÇÃO BLITZ URBANA? SIM / NÃO LIGAÇÃO NOVA – COM FINANCIAMENTO DE PADRÃO LOCAL DEMARCADO: SIM OU NÃO (DESCREVER O LOCAL) PADRÃO FINANCIADO:FPC5 PADRÃO. CIENTE DO PRAZO DE VISTORIA. PARCELADO: 06x R$ 72,10 PONTO DE REFERÊNCIA: RD BT PROX  2001116369 POSSUI REDE PROX. AO IMÓVEL? SIM</t>
  </si>
  <si>
    <t>25.02.2026          12:04:48            U5513369 CLASSE DE CONSUMO: RESIDENCIAL Descrição problema Estrutura mais próxima fica a 5 km no PG 916646pt NOME DO CLIENTE:   DERLI ORESTES SARTOR Nº DO PROTOCOLO DO SITE 20260224000273412 PARCELADO EM: 24 VEZES. PONTO DE REFERÊNCIA:  NÃO INFORMADO SOLICITAÇÃO DE LIGAÇÃO COM FINANCIAMENTO DE PADRÃO VIA SITE (MA) TELEFONE:  (99) 98419-5819 TIPO DE FASE: monofásico</t>
  </si>
  <si>
    <t>CONSTRUÇAO NA PARTE DE CIMA. RAIMUNDA NONATA SANTOS CHAGA VEIO AO ATENDIMENTO SOLICITA QUE AFASTEM A REDE BAIXA TENSAO QUE ESTA EMCIMA DA SUA CASA POIS A MESMA IRA FAZER UMA TEL: 989 87168466</t>
  </si>
  <si>
    <t>20260224000273815 25.02.2026          13:59:06            U5512834 98144-1542 CLASSE DE CONSUMO: RESIDENCIAL Cliente mais 200 metros da rede MT pg 2025245 Cliente precisa colocar mais referência ou medidor mais próximo pra poder a equipe localizar o Descrição problema NOME DO CLIENTE: ANELY DE OLIVEIRA SILVA   SOLICITA FINANCIAMENTO DE PADRÃO PARCELADO EM: 024 PONTO DE REFERÊNCIA:  RUA das flores setor caeté, S/N  - . são joão do SOLICITAÇÃO VIA BACKOFFICE (MA) Nº DO PROTOCOLO DO SITE TIPO DE FASE: MONOFÁSICO: endereço paraíso ma CEP   APELIDO:  NÃO INFORMADO                TELEFONE: (99)</t>
  </si>
  <si>
    <t>25.02.2026          16:21:12            U5516057 CIENTE DO PRAZO DE 10 DIAS ÚTEIS PARA VISTORIA E EXECUÇÃO DO SERVIÇO. CLIENTE AFIRMA QUE JÁ POSSUI O PADRÃO INSTALADO DENTRO DO LIMITE DA VIA Descrição problema FASE:  Monofásico   DISJUNTOR: 25A Medidor mas próximo 10583378095  transformador próximo 219872X cliente fica 80m da mt PADRÃO INSTALADO:  SIM PONTO DE REFERÊNCIA: Prox Casa Drª Manuela PÚBLICA E CIENTE QUE CASO A INEXISTÊNCIA SEU PEDIDO SERÁ REJEITADO. SOLICITAÇÃO VIA BACKOFFICE MA Nº DO PROTOCOLO DO SITE 20260224008380872 TELEFONE: (89) 93300-8943</t>
  </si>
  <si>
    <t>25.02.2026          16:26:59            T18704 ANEXO DOC. DO SOLICITANTE E FORMULÁRIO DE CONEXÃO ASSINADO. ANÁLISE DUP CADASTRO? SIM CIDADE:LAGO DA PEDRA CIENTE DO PRAZO DE VISTORIA E QUE, EM CASO DE PADRÃO INCOMPLET COORD. GEOGRÁFICAS:  4.779494000000- 45.655709060000- Casa a mais de 500 metros da Red Descrição problema E-MAIL VÁLIDO: NÃO POSSUI ENDEREÇO CORRESPONDÊNCIA: R PERICLES ARRUDA LT 05 QD 41 SERRA DOURADA ENDEREÇO DA CONEXÃO É O MESMO ENDEREÇO DE CORRESPONDÊNCIA? SIM O/INEXISTENTE, SEU PEDIDO SERÁ REJEITADO. PADRÃO INSTALADO EXTERNAMENTE?  SIM PONTO DE REFERÊNCIA: UC VIZ 2000400608 ENTRA NA ENTRADA APOS O COLEGIO POSSUI REDE ELÉTRICA PROX. AO IMÓVEL? SIM TELEFONE: 99981175655 WANDERLEY SOARES DE OLIVEIRA VEIO AO ATENDIMENTO E SOLICITOU CONEXÃO. WHATSAPP: 99981175655</t>
  </si>
  <si>
    <t>25.02.2026          17:04:36            U5514259 Descrição problema NOME DO CLIENTE:RITA CARDOSO DE MACEDO PARCELADO EM:24_-_R$_18,03 REFRENCIA:PROX; A PROPRIEDADE DO ENESTO/PROX;A CASA DO BENEDITO Rede mais próxima fica a 500 metros PG 097456 SOLICITA FINANCIAMENTO DE PADRÃO SOLICITAÇÃO VIA BACKOFFICE MA Nº DO PROTOCOLO DO SITE 20260223008380551 TELEFONE:(99) 98422-6112 TIPO DE FASE: MONOFÁSICO: 25A</t>
  </si>
  <si>
    <t>20260224008380801 25.02.2026          17:31:24            U5512753 ANTES DO PORTAL DA CIDADE NO LOTEAMENTO CARNAUBA APELIDO:  N INFORMADO CLASSE DE CONSUMO: RESIDENCIAL Cliente está a mais ou menos 1000 metros da rede de média Descrição problema NOME DO CLIENTE: JOAO VICTOR BEZERRA SILVA PARCELADO EM: 12_-_R$_36,05 PONTO DE REFERÊNCIA:  LOTEAMENTO CARNAUBA SOLICITA FINANCIAMENTO DE PADRÃO SOLICITAÇÃO VIA BACKOFFICE (MA) Nº DO PROTOCOLO DO SITE TELEFONE: (99) 98402-8655 TIPO DE FASE: MONOFÁSICO: 25A</t>
  </si>
  <si>
    <t>25.02.2026          17:34:13            U5516054 CLASSE DE CONSUMO: RESIDENCIAL Descrição problema NOME DO CLIENTE: ANTONIO JOSE VERAS FRAZAO Nº DO PROTOCOLO DO SITE 20260224008380882 PARCELADO EM:24_-_R$_18,03 PONTO DE REFERÊNCIA:  PROXIMO AO POVOADO BURITI DO MEIO SOLICITA FINANCIAMENTO DE PADRÃO SOLICITAÇÃO VIA BACKOFFICE MA TELEFONE: (98) 99107-6340 TIPO DE FASE: MONOFÁSICO: 25A Tipo endereco r bairro POVOADO CABECEIRA DO CONTRATO complemento AO LADO DO POVOADO BURITI DO MEIO localizacao rural logradouro RUA PRINCIPAL municipio MORROS numero imovel SN</t>
  </si>
  <si>
    <t>25.02.2026          17:41:56            U5515337 CLASSE DE CONSUMO: RESIDENCIAL Descrição problema Fica a 45 metros da rede MT e BT,  poste mais próximo 2221213 NOME DO CLIENTE: JOSE PEREIRA DA SILVA SOLICITA FINANCIAMENTO DE PADRÃO PARCELADO EM: 24_-_R$_18,03 PONTO DE REFERÊNCIA: PROXIMO A CC LONVIN MOURA , CC 40858008 , CANTINHO. SOLICITAÇÃO VIA BACKOFFICE MA Nº DO PROTOCOLO DO SITE 20260224008380803 TELEFONE: (99) 98266-1911 TIPO DE FASE: MONOFÁSICO: XXXXXXXXXXXXXX</t>
  </si>
  <si>
    <t>25.02.2026          17:18:53            U5516044 CIENTE DO PRAZO DE 10 DIAS ÚTEIS PARA VISTORIA E EXECUÇÃO DO SERVIÇO. CLIENTE AFIRMA QUE JÁ POSSUI O PADRÃO INSTALADO DENTRO DO LIMITE DA VIA Cliente não localizado não atende telefone Descrição problema FASE:  MONOFÁSICO  DISJUNTOR: 25A Necessário expansão de rede para execução do serviço PADRÃO INSTALADO:  SIM PONTO DE REFERÊNCIA: NÃO INFORMADO PÚBLICA E CIENTE QUE CASO A INEXISTÊNCIA SEU PEDIDO SERÁ REJEITADO. SOLICITAÇÃO VIA BACKOFFICE MA Nº DO PROTOCOLO DO SITE 20260225000274922 TELEFONE: (99) 98520-6658</t>
  </si>
  <si>
    <t xml:space="preserve"> ANÁLISE DUP CADASTRO? NÃO  AUTORIZAÇÃO BLITZ URBANA?  E-MAIL VÁLIDO: NAO INFORMADO  ENDEREÇO DA CONEXÃO É O MESMO ENDEREÇO De CORRESPONDÊNCIA? SIM ENDEREÇO  PADRÃO FINANCIADO:  PFC7  PARCELADO: 24x R$ 18,03  PONTO DE REFERÊNCIA: PROXIMO AO BAR DO ZE DARIA 26.02.2026          09:13:13            T62343 ASSINOU FORMULÁRIO DE FINANC. DE PADRÃO? SIM *CLIENTE VEIO AO ATENDIMENTO E SOLICITOU CONEXÃO COM FINANCIAMENTO DE PADRÃO. CIENTE DO COORD. GEOGRÁFICAS: LAT 04º54'33,25"S  LONG 42º56'43,28"O CORRESPONDÊNCIA: JOAO DIAS, S/N, SITIO DO PEDRO, PV JOAO DIAS, TIMON MA Cliente fica a 150 metros da rede BT número do PG 1529927 onde termina a rede de bt Descrição problema FORMULÁRIO DE FINACIAMENTO DE PADRÃO ASSINADOS. LIG. EM PRAÇA PÚBLICA? LOCAL DEMARCADO: SIM OU NÃO (DESCREVER O LOCAL) NÃO POSSUI REDE PROX. AO IMÓVEL? SIM PRAZO DE VISTORIA. **ANEXO DOC. DO SOLICITANTE, FORMULÁRIO DE CONEXÃO E TELEFONE: 86989465758</t>
  </si>
  <si>
    <t>10.02.2026          08:32:06            U5515290 CLASSE DE CONSUMO:RESIDENCIAL Descrição problema NOME DO CLIENTE:SOSTENES DOS SANTOS VAZ PARCELADO EM:24_-_R$_18,03 PG 28044994 a UC FICA A 150 metros da rede de BT SOLICITA FINANCIAMENTO DE PADRÃO SOLICITAÇÃO VIA BACKOFFICE MA Nº DO PROTOCOLO DO SITE  20260203008367625 TELEFONE:(99) 98446-8225 TIPO DE FASE: MONOFASICO</t>
  </si>
  <si>
    <t>26.02.2026          08:40:27            U5514259 CIENTE QUE CASO A INEXISTÊNCIA SEU PEDIDO SERÁ REJEITADO. CIENTE DO Comp2546477 DISJUNTOR:25A Descrição problema FASE: MONOFÁSICO FIRMA QUE JÁ POSSUI O PADRÃO INSTALADO DENTRO DO LIMITE DA VIA PÚBLICA E PADRÃO INSTALADO:  SIM PRAZO DE 05 DIAS ÚTEIS PARA VISTORIA E EXECUÇÃO DO SERVIÇO. REFRENCIA: SOLICITAÇÃO VIA BACKOFFICE MA DO PROTOCOLO DO 20260225000275241 TELEFONE:(61) 98333-4167</t>
  </si>
  <si>
    <t>26.02.2026          09:38:20            U5516044 C.C;7824173 CIENTE DO PRAZO DE 10 DIAS ÚTEIS PARA VISTORIA E EXECUÇÃO DO SERVIÇO. CLIENTE AFIRMA QUE JÁ POSSUI O PADRÃO INSTALADO DENTRO DO LIMITE DA VIA Descrição problema Equipe precisa de mas informações sobre o cliente pq aonde a instalação do vizinho deu ninguém FASE:  monofásico  DISJUNTOR: 25A PADRÃO INSTALADO:  SIM PONTO DE REFERÊNCIA: PROX- A RESIDENCIA DO RAIMUNDO FERNADES LIMA FILHO PÚBLICA E CIENTE QUE CASO A INEXISTÊNCIA SEU PEDIDO SERÁ REJEITADO. SOLICITAÇÃO VIA BACKOFFICE MA Nº DO PROTOCOLO DO SITE 20260225008381567 TELEFONE: (99) 98474-3736 soube informar quem o cliente</t>
  </si>
  <si>
    <t>26.02.2026          09:43:26            T31192 ANÁLISE DUP CADASTRO? SIM ASSINOU FORMULÁRIO DE FINANC. DE PADRÃO? SIM COORD. GEOGRÁFICAS: -2.9182381,-43.8181912 Descrição problema E-MAIL VÁLIDO:X ENDEREÇO CORRESPONDÊNCIA: POVOADO CAPIM ENDEREÇO DA CONEXÃO É O MESMO ENDEREÇO DE CORRESPONDÊNCIA? SIM LIG. EM PRAÇA PÚBLICA? AUTORIZAÇÃO BLITZ URBANA? SIM LOCAL DEMARCADO: SIM PADRÃO FINANCIADO:  PFC7 PARCELADO:12  x R$ 36,05 PONTO DE REFERÊNCIA:PROX AO POVOADO CEBOLA, ESTRADA DO MIRINZAL POSSUI REDE PROX. AO IMÓVEL? SIM TELEFONE: 98987035765 WHATSAPP: 98987035765</t>
  </si>
  <si>
    <t>26.02.2026          10:09:20            T31192 ANÁLISE DUP CADASTRO? SIM ASSINOU FORMULÁRIO DE FINANC. DE PADRÃO? SIM COORD. GEOGRÁFICAS: -2.9182381,-43.8181912 Descrição problema E-MAIL VÁLIDO:X ENDEREÇO CORRESPONDÊNCIA: POVOADO CAPIM ENDEREÇO DA CONEXÃO É O MESMO ENDEREÇO DE CORRESPONDÊNCIA? SIM LIG. EM PRAÇA PÚBLICA? AUTORIZAÇÃO BLITZ URBANA? SIM LOCAL DEMARCADO: SIM PADRÃO FINANCIADO:  PFC7 PARCELADO:12  x R$ 36,05 PARCELADO:6 x R$ 72,10 PONTO DE REFERÊNCIA:PROX AO POVOADO CEBOLA, ESTRADA DO MIRINZAL POSSUI REDE PROX. AO IMÓVEL? SIM TELEFONE: 98987035765 WHATSAPP: 98987035765 ____________________</t>
  </si>
  <si>
    <t>26.02.2026          10:30:24            T31192 ANÁLISE DUP CADASTRO? SIM ASSINOU FORMULÁRIO DE FINANC. DE PADRÃO? SIM COORD. GEOGRÁFICAS: -2.9182381,-43.8181912 Descrição problema E-MAIL VÁLIDO:X ENDEREÇO CORRESPONDÊNCIA: POVOADO CAPIM ENDEREÇO DA CONEXÃO É O MESMO ENDEREÇO DE CORRESPONDÊNCIA? SIM LIG. EM PRAÇA PÚBLICA? AUTORIZAÇÃO BLITZ URBANA? SIM LOCAL DEMARCADO: SIM PADRÃO FINANCIADO:  PFC7 PARCELADO:6  x R$ 72,10 PONTO DE REFERÊNCIA:PROX AO POVOADO CEBOLA, ESTRADA DO MIRINZAL POSSUI REDE PROX. AO IMÓVEL? SIM TELEFONE: 98987035765 WHATSAPP: 98987035765</t>
  </si>
  <si>
    <t>26.02.2026          10:43:34            T31192 ANÁLISE DUP CADASTRO? SIM ASSINOU FORMULÁRIO DE FINANC. DE PADRÃO? SIM COORD. GEOGRÁFICAS: -2.9182381,-43.8181912 Descrição problema E-MAIL VÁLIDO:X ENDEREÇO CORRESPONDÊNCIA: POVOADO CAPIM ENDEREÇO DA CONEXÃO É O MESMO ENDEREÇO DE CORRESPONDÊNCIA? SIM LIG. EM PRAÇA PÚBLICA? AUTORIZAÇÃO BLITZ URBANA? SIM LOCAL DEMARCADO: SIM PADRÃO FINANCIADO:  PFC7 PARCELADO:6 x R$ 72,10 PONTO DE REFERÊNCIA:PROX AO POVOADO CEBOLA, ESTRADA DO MIRINZAL POSSUI REDE PROX. AO IMÓVEL? SIM TELEFONE: 98987035765 WHATSAPP: 98987035765</t>
  </si>
  <si>
    <t>26.02.2026          10:59:47            T12697 ANEXO DOC. DO SOLICITANTE, FORMULÁRIO DE CONEXÃO E FORMULÁRIO DE ANÁLISE DUP CADASTRO? NÃO ASSINOU FORMULÁRIO DE FINANC. DE PADRÃO? SIM / NÃO CLIENTE VEIO AO ATENDIMENTO E SOLICITOU CONEXÃO COM FINANCIAMENTO DE COORD. GEOGRÁFICAS: XXXXXXXXXXXXXXXXXX; XXXXXXXXXXXXXXXXXX Descrição problema E-MAIL VÁLIDO: XXXXXXXXXXXXXXXXXXXXXXXXXXXXXXXXXXXXX ENDEREÇO CORRESPONDÊNCIA: XXXXXXXXXXXXXXXXXXXXXXXXXXXXXXXXXXXXX ENDEREÇO DA CONEXÃO É O MESMO ENDEREÇO DE CORRESPONDÊNCIA? SIM / NÃO ENTRADA DO GELA GUELA FINACIAMENTO DE PADRÃO ASSINADOS. LIG. EM PRAÇA PÚBLICA? AUTORIZAÇÃO BLITZ URBANA? SIM / NÃO LIGAÇÃO NOVA – COM FINANCIAMENTO DE PADRÃO (FORMULARIO 2) LOCAL DEMARCADO:  NÃO (DESCREVER O LOCAL) PADRÃO FINANCIADO:  PFC7 PADRÃO. CIENTE DO PRAZO DE VISTORIA. PARCELADO: 06 x R$72,03 PG mais próximo do cliente 22032341/22027486 margem de 60 MT de distância  Obss:ária de expansão PONTO DE REFERÊNCIA:  EM FRENTE AO COMERCIAL BARAQUEL, CASA DE PALHA,</t>
  </si>
  <si>
    <t>26.02.2026          11:03:32            T31192 ANÁLISE DUP CADASTRO? SIM ASSINOU FORMULÁRIO DE FINANC. DE PADRÃO? SIM COORD. GEOGRÁFICAS: -2.9182381,-43.8181912 Descrição problema E-MAIL VÁLIDO:X ENDEREÇO CORRESPONDÊNCIA: POVOADO CAPIM ENDEREÇO DA CONEXÃO É O MESMO ENDEREÇO DE CORRESPONDÊNCIA? SIM LIG. EM PRAÇA PÚBLICA? AUTORIZAÇÃO BLITZ URBANA? SIM LOCAL DEMARCADO: SIM PADRÃO FINANCIADO:  PFC7 PARCELADO:6x R$ 72,10 PONTO DE REFERÊNCIA:PROX AO POVOADO CEBOLA, ESTRADA DO MIRINZAL POSSUI REDE PROX. AO IMÓVEL? SIM TELEFONE:98987335891 WHATSAPP:98987335891</t>
  </si>
  <si>
    <t>1264877 26.02.2026          12:14:56            T59570 ANEXO DOC. DO SOLICITANTE E FORMULÁRIO DE CONEXÃO ASSINADO. ANÁLISE DUP CADASTRO? NÃO CHECKLIST PADRÃO MONTADO ASSINADO PELO CLIENTE? SIM CHUPE,  ZONA RURAL BALSAS CLIENTE VEIO AO ATENDIMENTO E SOLICITOU CONEXÃO. CIENTE DO PRAZO DE COORD. GEOGRÁFICAS: NAO LOCALIZADAS Descrição problema E-MAIL VÁLIDO: NAO POSSUI ENDEREÇO CORRESPONDÊNCIA: CHACARA CANTINHO V||-A, DATA BACABA , GLEBA ENDEREÇO DA CONEXÃO É O MESMO ENDEREÇO DE CORRESPONDÊNCIA? SIM LANTERNAGEM DO ANDRE, AO LADO DA INSTALAÇÃO: 10670055, NUMERO DO POSTE LIGAÇÃO NOVA – COM PADRÃO INSTALADO PADRÃO INSTALADO EXTERNAMENTE?  SIM PONTO DE REFERÊNCIA: SEGUE NA RUA 10 DO JD IRACEMA 01, PROXIMO A POSSUI REDE ELÉTRICA PROX. AO IMÓVEL? SIM SERÁ REJEITADO. Sem rede zona rural rede mais próximo de alta tensão fica aproximadamente 500 metros medidor mais TELEFONE: 99988021518</t>
  </si>
  <si>
    <t>26.02.2026          11:27:25            T31192 ANÁLISE DUP CADASTRO? SIM ASSINOU FORMULÁRIO DE FINANC. DE PADRÃO? SIM COORD. GEOGRÁFICAS: -2.9182381,-43.8181912 Descrição problema E-MAIL VÁLIDO:X ENDEREÇO CORRESPONDÊNCIA: POVOADO CAPIM ENDEREÇO DA CONEXÃO É O MESMO ENDEREÇO DE CORRESPONDÊNCIA? SIM LIG. EM PRAÇA PÚBLICA? AUTORIZAÇÃO BLITZ URBANA? SIM LOCAL DEMARCADO: SIM PADRÃO FINANCIADO:  PFC7 PARCELADO:6  x R$ 72,10 PONTO DE REFERÊNCIA:PROX AO POVOADO CEBOLA, ESTRADA DO MIRINZAL POSSUI REDE PROX. AO IMÓVEL? SIM TELEFONE: 98987035765 WHATSAPP: 98987035765</t>
  </si>
  <si>
    <t>26.02.2026          12:31:11            T53617 ANEXO DOC. DO SOLICITANTE, FORMULÁRIO DE CONEXÃO E FORMULÁRIO DE ANÁLISE DUP CADASTRO? NÃO BRAVA. CIENTE DO PRAZO DE VISTORIA. CLIENTE:Sr. ABRAAO ARAUJO COORD. GEOGRÁFICAS:NAO LOCALIZADAS Descrição problema E-MAIL VÁLIDO:RFOXING095@GMAIL.COM ENDEREÇO CORRESPONDÊNCIA: LOCALIZADO NA FAZENDA ALTO DA SERRA, S/N, ZONA ENDEREÇO DA CONEXÃO É O MESMO ENDEREÇO DE CORRESPONDÊNCIA? SIM FINACIAMENTO DE PADRÃO ASSINADOS. LIG. EM PRAÇA PÚBLICA? AUTORIZAÇÃO BLITZ URBANA? NÃO LOCAL DEMARCADO: NÃO PADRÃO FINANCIADO: FPC5 PARCELADO: 24x DE R$  18,03 PONTO DE REFERÊNCIA: PROXIMO AO INSTALAÇÃO: 2000304660,  POVOADO CANA POSSUI REDE PROX. AO IMÓVEL? SIM RURAL POVOADO CENTRO DOS BOIS. Sem rede MT fica aposemadamete mil metros da MT 34,5Kv PG 2274/338</t>
  </si>
  <si>
    <t xml:space="preserve"> PARCELADO: 24x R$18,03 24.03.2026          08:17:27            T12524 ?   NÃO A INSTALAÇÃO POSSUI OU CONTARÁ  COM CARREGADORES PARA VEÍCULOS ELÉTRICOS ANEXO DOC. DO SOLICITANTE, FORMULÁRIO DE CONEXÃO E FORMULÁRIO DE ANÁLISE DUP CADASTRO? SIM ASSINOU FORMULÁRIO DE FINANC. DE PADRÃO? SIM CASO  SIM, INFORMAR DADOS DO CARREGADOR : NAO COM FINANCIAMENTO DE PADRÃO. CIENTE DO PRAZO DE VISTORIA. COORD. GEOGRÁFICAS: Cliente a mais de 300 metros da mt pg 25002655 mais próxima Descrição problema E-MAIL VÁLIDO: JOSEFIRMINO785@gmail.com ENDEREÇO CORRESPONDÊNCIA:PV BELA VISTA ENDEREÇO DA CONEXÃO É O MESMO ENDEREÇO DE CORRESPONDÊNCIA? SIM FINACIAMENTO DE PADRÃO ASSINADOS. LOCAL DEMARCADO: SIM OU NÃO (DESCREVER O LOCAL) PADRÃO FINANCIADO:  PFC7 PADRÃO INSTALADO EXTERNAMENTE?   NÃO PONTO DE REFERÊNCIA: por tras dos terrenos do antonio paulo e manina ,</t>
  </si>
  <si>
    <t>26.02.2026          12:03:38            T31192 ANÁLISE DUP CADASTRO? SIM ASSINOU FORMULÁRIO DE FINANC. DE PADRÃO? SIM COORD. GEOGRÁFICAS: -2.9182381,-43.8181912 Descrição problema E-MAIL VÁLIDO:X ENDEREÇO CORRESPONDÊNCIA: POVOADO CAPIM ENDEREÇO DA CONEXÃO É O MESMO ENDEREÇO DE CORRESPONDÊNCIA? SIM LIG. EM PRAÇA PÚBLICA? AUTORIZAÇÃO BLITZ URBANA? SIM LOCAL DEMARCADO: SIM PADRÃO FINANCIADO:  PFC7 PARCELADO:6  x R$ 72,10 PONTO DE REFERÊNCIA:PROX AO POVOADO CEBOLA, ESTRADA DO MIRINZAL POSSUI REDE PROX. AO IMÓVEL? SIM TELEFONE: 98996214613 WHATSAPP: 98987035765</t>
  </si>
  <si>
    <t>16.02.2026          11:31:56            U5513553 CIENTE DO PRAZO DE 05 DIAS ÚTEIS ÁREA URBANA E 10 DIAS ÚTEIS ÁREA RURAL CLIENTE AFIRMA QUE JÁ POSSUI O PADRÃO INSTALADO DENTRO DO LIMITE DA VIA Descrição problema E-MAIL: cred.sdazeitao@gmail.com FASE: monofasico   DISJUNTOR: 50A NOME DO CLIENTE: EDUARDA DE JESUS SILVA MACEDO PADRÃO INSTALADO:  SIM PARA VISTORIA E EXECUÇÃO DO SERVIÇO. PG 28100978 a UC FICA A 300 metros da rede de BT PONTO DE REFERÊNCIA:  PROX; A CASA DO MAMOEL Preciso de mais informações PÚBLICA E CIENTE QUE CASO A INEXISTÊNCIA SEU PEDIDO SERÁ REJEITADO. SOLICITAÇÃO VIA BACKOFFICE MA Nº DO PROTOCOLO DO SITE 20260211008372847 TELEFONE: 99994444691</t>
  </si>
  <si>
    <t>26.02.2026          13:57:24            T32313 ANEXO DOC. DO SOLICITANTE E FORMULÁRIO DE CONEXÃO ASSINADO. ANÁLISE DUP CADASTRO? SIM CHECKLIST PADRÃO MONTADO ASSINADO PELO CLIENTE? SIM CLIENTE VEIO AO ATENDIMENTO E SOLICITOU CONEXÃO. CIENTE DO PRAZO DE COORD. GEOGRÁFICAS:-7.223980832045848, -46.452880076724206 Cliente fica 740mts da rede MT trifásico PG 13058268 Descrição problema E-MAIL VÁLIDO: NAHILTONCOSTADESALES@GMAIL.COM ENDEREÇO CORRESPONDÊNCIA:  SIM ENDEREÇO DA CONEXÃO É O MESMO ENDEREÇO DE CORRESPONDÊNCIA? SIM PADRÃO INSTALADO EXTERNAMENTE?  SIM PONTO DE REFERÊNCIA:  AO LADO DO POCO AZUL POSSUI REDE ELÉTRICA PROX. AO IMÓVEL? SIM SERÁ REJEITADO. TELEFONE: 99984904704 VISTORIA E QUE, EM CASO DE PADRÃO INCOMPLETO/INEXISTENTE, SEU PEDIDO WHATSAPP: 99984904704</t>
  </si>
  <si>
    <t>(17) 99156-8850 - VIVO -------------- Mensagem original -------------- 26.02.2026          14:35:17            TATE5508945 @grandesclientes.maranhao@equatorial AVISO: Este e-mail foi originado de fora do Grupo Equatorial Energia. Assunto: Solicitação de ligação nova estação radio base - MAPNH001_MAPD Att. Av. Moacir Portugal Linhares, 148 Bom dia a todos. CARVALHO De: [pedro.fuentes@telsitesolutions.com.br] Descrição problema Endereço: Rua Principal, s/n, Povoado Santo Antonio dos Carvalhos, Enviado: 25/02/2026 16:09 Geolocalização: 2°37'02.0"S 45°09'27.7"W ID VIVO: MAPNH001_MAPD Link da localização:  https://maps.app.goo.gl/gyqRKanccjiBmrSA6 Medidor de referencia: 1705-311060-6 Nova Granada / SP www.telsitesolutions.com.br</t>
  </si>
  <si>
    <t>13.04.2026          15:36:27            T24276 ANEXO DOC. DO SOLICITANTE, FORMULÁRIO DE CONEXÃO E FORMULÁRIO DE ANÁLISE DUP CADASTRO? SIM ASSINOU FORMULÁRIO DE FINANC. DE PADRÃO? SIM CLIENTE ELEITON SOUSA MARCINEIRO VEIO AO ATENDIMENTO E SOLICITOU CONEXÃO COM FINANCIAMENTO DE PADRÃO. CIENTE DO PRAZO DE VISTORIA. COORD. GEOGRÁFICAS: -2.7627567189858104, -42.82662610277554 Descrição problema E-MAIL VÁLIDO: ENDEREÇO CORRESPONDÊNCIA: XX ENDEREÇO DA CONEXÃO É O MESMO ENDEREÇO DE CORRESPONDÊNCIA? SIM FINACIAMENTO DE PADRÃO ASSINADOS. LIG. EM PRAÇA PÚBLICA? AUTORIZAÇÃO BLITZ URBANA? NÃO LOCAL DEMARCADO:NÃO PADRÃO FINANCIADO: FPC 7 PARCELADO: 9 x R$ 48,07 PONTO DE REFERÊNCIA: T INST: 39526212 POSSUI REDE PROX. AO IMÓVEL? SIM TELEFONE: 98984319097 WHATSAPP: 98984319097</t>
  </si>
  <si>
    <t>26.02.2026          16:18:19            T57820 ANEXO DOC. DO SOLICITANTE E FORMULÁRIO DE CONEXÃO ASSINADO. ANÁLISE DUP CADASTRO? SIM / NÃO CHECKLIST PADRÃO MONTADO ASSINADO PELO CLIENTE? SIM CLIENTE VEIO AO ATENDIMENTO E SOLICITOU CONEXÃO. CIENTE DO PRAZO DE COORD. GEOGRÁFICAS: NAO LOCALIZADO Descrição problema Distância de 55 metros da rede BT PG ilegível MD 17051572998  ao lado PG q está ilegível E-MAIL VÁLIDO: NAO INFORMADO ENDEREÇO CORRESPONDÊNCIA: RUA PROJETADA, N14, BAIRRO TRISIDELA ENDEREÇO DA CONEXÃO É O MESMO ENDEREÇO DE CORRESPONDÊNCIA? SIM / LIGAÇÃO NOVA – COM PADRÃO INSTALADO N12 PADRÃO INSTALADO EXTERNAMENTE?  SIM PONTO DE REFERÊNCIA: DEPOIS DA ESCOLA ALEXANDRE PIRES, PROXIMO A CASA POSSUI REDE ELÉTRICA PROX. AO IMÓVEL? NAO / SERÁ REJEITADO. TELEFONE: 99933006436 VISTORIA E QUE, EM CASO DE PADRÃO INCOMPLETO/INEXISTENTE, SEU PEDIDO WHATSAPP: 99933006436</t>
  </si>
  <si>
    <t>26.02.2026          15:59:59            T37123 ANEXO DOC. DO SOLICITANTE, FORMULÁRIO DE CONEXÃO E FORMULÁRIO DE ANÁLISE DUP CADASTRO? / NÃO ASSINOU FORMULÁRIO DE FINANC. DE PADRÃO? SIM AUTORIZACAO CLIENTE VEIO AO ATENDIMENTO E SOLICITOU CONEXÃO COM FINANCIAMENTO DE COORD. GEOGRÁFICAS: NÃO LOCALIZADAS VIA GOOGLE MAPS Descrição problema Distância de 70 m da rede BT PG 2024119 comp 230256X E-MAIL VÁLIDO:  NÃO POSSUI ENDEREÇO CORRESPONDÊNCIA: ENDEREÇO DA CONEXÃO É O MESMO ENDEREÇO DE CORRESPONDÊNCIA? SIM / FINACIAMENTO LIG. EM PRAÇA PÚBLICA? AUTORIZAÇÃO BLITZ URBANA?  SIM, SEGUE EM ANEXO LIGAÇÃO NOVA - COM FINANCIAMENTO DE PADRÃO LOCAL DEMARCADO: SIM (PLACA DE LIGACAO NOVA PROXIMO AO LOCAL) PADRÃO FINANCIADO: FPC5 PADRÃO. CIENTE DO PRAZO DE VISTORIA. PARCELADO: 24 x R$ 18,03 PONTO DE REFERÊNCIA: EM FRENTE AO EDIFICIO BURITIS, PROXIMO A ROTATORIA</t>
  </si>
  <si>
    <t>"CLIENTE XXXXXXX SOLICITOU CONEXAO NOVA COM FINANCIAMENTO DE PADRAO FPC7 26.02.2026          19:51:07            E36007772 ANEXO DOC. DO SOLICITANTE, FORMULÁRIO DE CONEXÃO E FORMULÁRIO DE ANÁLISE DUP CADASTRO? NÃO ASSINOU FORMULÁRIO DE FINANC. DE PADRÃO? SIM AUTORIZAÇÃO BLITZ URBANA? NÃO CLIENTE VEIO AO ATENDIMENTO E SOLICITOU CONEXÃO COM FINANCIAMENTO DE COORD. GEOGRÁFICAS: NAO TEM DOMINGOS DO MARANHAO Descrição problema E-MAIL VÁLIDO: NÃO APRESENTOU ENDEREÇO CORRESPONDÊNCIA: RUA PENIEL S/N, BAIRRO CENTRO,  CIDADE SAO ENDEREÇO DA CONEXÃO É O MESMO ENDEREÇO DE CORRESPONDÊNCIA? SIM FINACIAMENTO DE PADRÃO ASSINADOS." INSTALACAO VIZINHO: NAO TEM LIG. EM PRAÇA PÚBLICA? LOCAL DEMARCADO: SIM NAO PADRÃO FINANCIADO: SIM PADRÃO. CIENTE DO PRAZO DE VISTORIA.</t>
  </si>
  <si>
    <t>27.02.2026          08:20:30            T27856 8441-6260    OU  99 9100-5739   QUE ACOMPANHA ATE O LOCAL . ANEXO DOC. DO SOLICITANTE E FORMULÁRIO DE CONEXÃO ASSINADO. ANÁLISE DUP CADASTRO? SIM CHECKLIST PADRÃO MONTADO ASSINADO PELO CLIENTE? SIM CLIENTE VEIO AO ATENDIMENTO E SOLICITOU CONEXÃO. CIENTE DO PRAZO DE COORD. GEOGRÁFICAS: NAO LOCALIZADO Cliente não atende o telefone Descrição problema E-MAIL VÁLIDO: NÃO POSSUI ENDEREÇO CORRESPONDÊNCIA: POVOADO ANANAS   EM SAMBAIBA MA ENDEREÇO DA CONEXÃO É O MESMO ENDEREÇO DE CORRESPONDÊNCIA? NÃO ESQUERDA DEPOIS DA FAZENDA DO SEU ALCEDIR  01 KM    NA CHACARA BOM LIGAÇÃO NOVA – COM PADRÃO INSTALADO PADRÃO INSTALADO EXTERNAMENTE?  SIM PONTO DE REFERÊNCIA: DEPOIS DO ANANAS   NA ESTRADA DA ALEGRIA ENTRA A POSSUI REDE ELÉTRICA PROX. AO IMÓVEL? SIM Rede mt fica a 700 metros SERÁ REJEITADO. SUCESSO DO SENHOR VITORINO  CHEGAR NO ANANAS LIGAR NO NUMERO   99</t>
  </si>
  <si>
    <t>27.02.2026          09:11:56            U5512155 AUTOR RAIMUNDO DE ASSIS SOUSA DEMANDA JUDICIAL REALIZAR LIGAÇÃO NOVA PARA CUMPRIMENTO DE LIMINAR. Descrição problema PROCESSO 0800131-36.2026.8.10.011 Sem rede BT e sem assesso</t>
  </si>
  <si>
    <t xml:space="preserve">               TELEFONE: (98) 98534-7818 20260224008380981 27.02.2026          10:14:01            U5516018 CLASSE DE CONSUMO: RESIDENCIAL Descrição problema NOME DO CLIENTE: ADILIO HENRIQUE SILVA LIMA SOLICITA FINANCIAMENTO DE PADRÃO PARCELADO EM: X VEZES PONTO DE REFERÊNCIA:  XXXXXXXX   APELIDO:  NÃO INFORMADO SOLICITAÇÃO VIA BACKOFFICE (MA) Nº DO PROTOCOLO DO SITE Sem Red de BT e MT próximo ah cliente pg 3089976porte está aproximadamente 70 metros da residência TIPO DE FASE: MONOFÁSICO: 25A</t>
  </si>
  <si>
    <t>22051860 cliente fica a 100 metros da MT POSTE 22051860 27.02.2026          10:23:54            T59570 ANEXO DOC. DO SOLICITANTE E FORMULÁRIO DE CONEXÃO ASSINADO. ANÁLISE DUP CADASTRO? NÃO CHECKLIST PADRÃO MONTADO ASSINADO PELO CLIENTE? SIM CLIENTE VEIO AO ATENDIMENTO E SOLICITOU CONEXÃO. CIENTE DO PRAZO DE COORD. GEOGRÁFICAS: NAO LOCAÇLIZADAS Descrição problema E-MAIL VÁLIDO: NAO POSSUI ENDEREÇO CORRESPONDÊNCIA:  FAZENDA SANTA ROSA, GLEBA SANTA ROSA, DATA ENDEREÇO DA CONEXÃO É O MESMO ENDEREÇO DE CORRESPONDÊNCIA? SIM EXPLIQUE MELHOR O LOCAL 99981454322 HA 19 KM DE BALSAS FAZENDA LAGES, CLIENTE SOLICITA QUE LIGUE EM SEU TELEFONE PARA QUE LAGOA, ZONA RURAL BALSAS LIGAÇÃO NOVA – COM PADRÃO INSTALADO PADRÃO INSTALADO EXTERNAMENTE?  SIM PONTO DE REFERÊNCIA: SENTIDO MANGABEIRAS SEGUE 17 KMS ENTRA A ESQUERDA POSSUI REDE ELÉTRICA PROX. AO IMÓVEL? SIM PROXIMO AO ZE DO KELER, ENTRA NA ESTRADA DA FAZENDA LAGES, FICA ATRAS DA SERÁ REJEITADO.</t>
  </si>
  <si>
    <t>27.02.2026          09:36:51            T23950 ANEXO DOC. DO SOLICITANTE E FORMULÁRIO DE CONEXÃO ASSINADO. ANÁLISE DUP CADASTRO? SIM CHECKLIST PADRÃO MONTADO ASSINADO PELO CLIENTE? SIM CLIENTE VEIO AO ATENDIMENTO E SOLICITOU CONEXÃO. CIENTE DO PRAZO DE COORD. GEOGRÁFICAS: NAO LOCALIZADAS Cliente não atende o telefone, referência não encontrada Descrição problema E-MAIL VÁLIDO: NAO ENDEREÇO CORRESPONDÊNCIA: CHACARA CANTINHO DA IRIS, RURAL ENDEREÇO DA CONEXÃO É O MESMO ENDEREÇO DE CORRESPONDÊNCIA? SI GRANDE LIGAÇÃO NOVA – COM PADRÃO INSTALADO PADRÃO INSTALADO EXTERNAMENTE?  SIM PONTO DE REFERÊNCIA: PROXIMO A CASA DO JOSE CICERO, NA ESTRADA DO POSSUI REDE ELÉTRICA PROX. AO IMÓVEL? NAO, 60 M RIBEIRO, ENTRADA NA FAZENDA SAO MIGUEL, 5KM APOS, ASSOCIACAO BREJO SERÁ REJEITADO. Sem rede bt no local TELEFONE: 99988596238/99985001665</t>
  </si>
  <si>
    <t>27.02.2026          11:00:52            T57818 ASSINOU O FORMULÁRIO DE FINANCIAMENTO DE PADRÃO? SIM CARGA DECLARADA: 1 TELEVISOR, 1 GELADEIRA, 1 VENTILADOR, 6 LAMPADAS CLIENTE. TAMBEM INFORMOU QUE SUA RESIDENCIA ESTA POR VOLTA DE 500 METROS CONSTRUCAO CONSULTOU O SISTEMA DE DUPLICIDADE DE CADASTRO? COODENADA E REFERENTE A ENTRADA DA RUA QUE DA ACESSO A RESIDENCIA DO COORDENADAS GEOGRÁFICAS DE REFERENCIA: -2.1117241,-46.0714995, ESSA DE DISTANCIA DA ENTRADA DA RUA. FOTOS EM ANEXO Descrição problema EVIDÊNCIA? FINANCIAMENTO DE PADRÃO JUNTO A EQUATORIAL. LOCAL DA LIGAÇÃO É PARA PRAÇA PÚBLICA? TEM AUTORIZAÇÃO DA BLITZ URBANA? LOCAL DEMARCADO: NÃO NÚMERO DE WHATSAPP VALIDADO: 98985589723 PADRÃO FINANCIADO: FPC7 PARCELADO: 24X DE 18,03 PONTO DE REFERÊNCIA: PROXIMO A CASA DE DONA FATIMA E SEU JOSE DE CABUJI, POSSUI REDE ELÉTRICA PROX AO IMÓVEL? SIM SEGUE ANEXO AS DOCUMENTAÇÕES APRESENTADAS PELO SOLICITANTE.</t>
  </si>
  <si>
    <t>27.02.2026          11:06:31            C60539536 ASSINOU O CHECKLIST DE PADRÃO MONTADO? SIM CARGA DECLARADA: 8 LAMPADAS,UMA BOMBA DE POCO , GELADEIRA CLIENTE Sra. ELIONORA OLIVEIRA  VEIO AO ATENDIMENTO, ONDE SOLICITA CONEXAO NOVA JUNTO A EQUATORIAL. CONSULTOU O SISTEMA DE DUPLICIDADE DE CADASTRO? SIM COORDENADAS GEOGRÁFICAS:   NÃO LOCALIZADA Cliente se encontra a 100 da rede de BT  COMPONENTE MAIS PRÓXIMO 333872X Descrição problema EVIDÊNCIA? SIM LIGAÇÃO NOVA COM PADRÃO MONTADO PELO CLIENTE NÚMERO DE WHATSAPP VALIDADO: PADRÃO MONTADO EXTERNAMENTE? SIM PONTO DE REFERÊNCIA: EM FRENTE AO PORTAL DA CIDADE  AO LADO DO SITIO POSSUI REDE ELÉTRICA PROX AO IMÓVEL? SIM SEGUE ANEXO AS DOCUMENTAÇÕES APRESENTADAS PELO SOLICITANTE TELEFONE:98981061818 TIROU O PRINT DA TELA DO SISTEMA DE DUPLICIDADE DE CADASTRO? ANEXOU A VALIDOU O CHECKLIST DE PADRÃO MONTADO COM O CLIENTE? SIM</t>
  </si>
  <si>
    <t>27.02.2026          10:20:29            U5513553 CIENTE DO PRAZO DE 05 DIAS ÚTEIS ÁREA URBANA E 10 DIAS ÚTEIS ÁREA RURAL CLIENTE AFIRMA QUE JÁ POSSUI O PADRÃO INSTALADO DENTRO DO LIMITE DA VIA Descrição problema E-MAIL: taniafotografialoreto@gmail.com Expansão de rede há 250 metros da rede MT poste mais próximo,,,1927370,,, FASE: monofasico   DISJUNTOR: 50A NOME DO CLIENTE: JAIME ALMEIDA MENDES NETO PADRÃO INSTALADO:  SIM PARA VISTORIA E EXECUÇÃO DO SERVIÇO. PONTO DE REFERÊNCIA:  DEPOIS DA CC 39819120 DA MARIA CAETANA , FAZENDA PÚBLICA E CIENTE QUE CASO A INEXISTÊNCIA SEU PEDIDO SERÁ REJEITADO. SAO GABRIEL CHICO DA LENIR SOLICITAÇÃO VIA BACKOFFICE MA Nº DO PROTOCOLO DO SITE 20260226008381859 TELEFONE: 99984164033</t>
  </si>
  <si>
    <t>) NAOENDEREÇO DA CONEXÃO É O MESMO ENDEREÇO DE CORRESPONDÊNCIA? 26.01.2026          14:39:33            T57153 45.379811300000-INSTALACAO VIZINHO: 0036592397PONTO DE REFERÊNCIA: AO 99991494805E-MAIL VÁLIDO: NAOINFORMADO@EQUATORIALENERGIA.COM.BRSITUAÇÃO CLIENTE DELVIR FAUSTINO GUAJAJARA SOLICITOU CONEXAO NOVA COM COMPADRAO DEMARCADO: SIMLIG. EM PRAÇA PÚBLICA?AUTORIZAÇÃO BLITZ URBANA? NÃOPOSSUI DEVIDAMENTE MONTADO. CIENTE DO PRAZO DE VISTORIA.ANEXO DOC. DO DO CPF DO CLIENTE REGULAR NA RECEITA FEDERAL?  ( X ) SIM ( Descrição problema Expansão de rede JÁ MONTADO EM CAMPOCOORD. GEOGRÁFICAS:  5.777337800000- LADO DA ALDEIA MACAUBAANÁLISE DUP CADASTRO? NÃOLOCAL MACLIENTE VEIO AO ATENDIMENTO E SOLICITOU CONEXÃO COM O PADRÃO JÁ REDE PROX. AO IMÓVEL? SIMTELEFONE: 99991494805WHATSAPP: SIMENDEREÇO CORRESPONDÊNCIA: ALDEIA MUCAZAR, S/N, BARRA DO CORDA SOLICITANTE, FORMULÁRIO DE CONEXÃO E FORMULÁRIO DE PADRAO MONTADO.</t>
  </si>
  <si>
    <t xml:space="preserve">  17.02.2026          15:25:14            U5511865 CLASSE DE CONSUMO: RESIDENCIAL Descrição problema MA) NICÓ NOME DO CLIENTE: CIBELE ARAÚJO BARROS Nº DO PROTOCOLO DO SITE 20260212008374277 PARCELADO EM: 24_-_R$_18,03 PG 3154716 a. UC FICA A 150 metros da rede de MT PONTO DE REFERÊNCIA: PROX; A CHAPADA DOS MARINHO / PROX; AO PROJETO DO SOLICITAÇÃO DE LIGAÇÃO COM FINANCIAMENTO DE PADRÃO VIA SITE (EQUATORIAL TELEFONE: (99) 98471-6192 TIPO DE FASE: MONOFÁSICO: 25 A</t>
  </si>
  <si>
    <t>,20)* 27.02.2026          10:48:06            T40239 ANEXO DOC. DO SOLICITANTE E FORMULÁRIO DE CONEXÃO ASSINADO. ANÁLISE DUP CADASTRO? SIM / NÃO ATO DA REALIZAÇÃO SERVIÇO. VALOR DE R$ 57,20 (PARC DE 1 VEZES DE R$57 CHECKLIST PADRÃO MONTADO ASSINADO PELO CLIENTE? SIM / CLIENTE VEIO AO ATENDIMENTO E SOLICITOU CONEXÃO. CIENTE DO PRAZO DE COORD. GEOGRÁFICAS: NAO MAPEADO Descrição problema E-MAIL VÁLIDO: ENDEREÇO CORRESPONDÊNCIA: RUA FE EM DEUS N06, BAIRRO CENTRO, CIDADE ENDEREÇO DA CONEXÃO É O MESMO ENDEREÇO DE CORRESPONDÊNCIA? SIM / FINANCIAMENTO PARCIAL DE PADRÃO DO DISJUNTOR, CASO ESTEJA PENDENTE NO KAROLAINE CARVALHO SANTOS PADRÃO INSTALADO EXTERNAMENTE?  SIM / PONTO DE REFERÊNCIA: PROXIMO A ESCOLA DE MUSICA POSSUI REDE ELÉTRICA PROX. AO IMÓVEL? SIM / SANTA RITA-MA SERÁ REJEITADO. Sem rede  de BT no local</t>
  </si>
  <si>
    <t>27.02.2026          12:00:08            T57820 ALTIDUDE 387.180m ANEXO DOC. DO SOLICITANTE E FORMULÁRIO DE CONEXÃO ASSINADO. ANÁLISE DUP CADASTRO? / NÃO CHECKLIST PADRÃO MONTADO ASSINADO PELO CLIENTE? SIM CLIENTE VEIO AO ATENDIMENTO E SOLICITOU CONEXÃO. CIENTE DO PRAZO DE COORD. GEOGRÁFICAS: LONGITUDE -45°58'36.972'' LATIDUTE -07°10'34.874'' Cliente não encontrado, perguntamos na região e não souberam informar, colocar mais algumas DOS NOGUEIRAS Descrição problema E-MAIL VÁLIDO: antonioluisdeoliveira1409@gmail.com ENDEREÇO CORRESPONDÊNCIA: GLEBA CAJUEIRO, DATA PE DA SERRA, FORTALEZA ENDEREÇO DA CONEXÃO É O MESMO ENDEREÇO DE CORRESPONDÊNCIA? / NÃO LIGAÇÃO NOVA – COM PADRÃO INSTALADO PADRÃO INSTALADO EXTERNAMENTE?  SIM PARA MAIS INFORMAÇOES ENTRAR EM CONTATO COM 99988532678 LUIZ ANTONIO PONTO DE REFERÊNCIA: NA CHACARA ANA LETICIA, POSTE MAIS PROXIMO 9419610, POSSUI REDE ELÉTRICA PROX. AO IMÓVEL? / NÃO Poste mais próximo fica a 400 metros SERÁ REJEITADO.</t>
  </si>
  <si>
    <t>27.02.2026          11:06:37            U5513369 CLASSE DE CONSUMO: RESIDENCIAL Descrição problema NOME DO CLIENTE:   JASSIANE DE OLIVEIRA CARDOSO Nº DO PROTOCOLO DO SITE 20260226000276583 PARCELADO EM: 06 VEZES. PG1253868distancia mais de 100 metros PONTO DE REFERÊNCIA:  NÃO INFORMADO SOLICITAÇÃO DE LIGAÇÃO COM FINANCIAMENTO DE PADRÃO VIA SITE (MA) TELEFONE:  (99) 98539-9586 TIPO DE FASE: monofásico</t>
  </si>
  <si>
    <t>27.02.2026          11:10:08            U5514259 Descrição problema NOME DO CLIENTE:MIQUEIAS COSTA JORGE SILVA PARCELADO EM:6X PG1980843 MD10581996530 distância mais de 100 metros REFRENCIA: SOLICITA FINANCIAMENTO DE PADRÃO SOLICITAÇÃO VIA BACKOFFICE MA Nº DO PROTOCOLO DO SITE 20260224000273618 TELEFONE:(99) 98530-2871 TIPO DE FASE: MONOFÁSICO: 25A</t>
  </si>
  <si>
    <t>20260226000276616 27.02.2026          11:16:53            U5515563 CIENTE DO PRAZO DE 05 DIAS ÚTEIS PARA VISTORIA E EXECUÇÃO DO SERVIÇO. CLIENTE AFIRMA QUE JÁ POSSUI O PADRÃO INSTALADO DENTRO DO LIMITE DA VIA Descrição problema PADRÃO INSTALADO:  NAO    FASE: MONOFASICO   DISJUNTOR: 50A PG4004463 distância mais de 400 metros PONTO DE REFERÊNCIA:  NAO INFORMADO           TELEFONE: (99) 98491-9402 PÚBLICA E CIENTE QUE CASO A INEXISTÊNCIA SEU PEDIDO SERÁ REJEITADO. SOLICITAÇÃO VIA BACKOFFICE (MA) Nº DO PROTOCOLO DO SITE</t>
  </si>
  <si>
    <t>27.02.2026          11:49:52            J30780469 ANÁLISE DUP CADASTRO? SIM COORD. GEOGRÁFICAS: -2.774546,-43.7568999 Descrição problema E-MAIL VÁLIDO: MOISESFRAZAO@GMAIL.COM ENDEREÇO CORRESPONDÊNCIA: XXXXX ENDEREÇO DA CONEXÃO É O MESMO ENDEREÇO DE CORRESPONDÊNCIA? SIM /NÃO LIG. EM PRAÇA PÚBLICA? AUTORIZAÇÃO BLITZ URBANA? SIM LOCAL DEMARCADO: SIM OU NÃO (DESCREVER O LOCAL) PADRÃO FINANCIADO: PFC7 PARCELADO: 24 x R$ 18,03 PONTO DE REFERÊNCIA: PROXIMO AO CAFE DO MINEIRO POSSUI REDE PROX. AO IMÓVEL? SIM Refe MT a 30 metros da entrada. Residência fica a 200 metros após a porteira TELEFONE: 98982153637 WHATSAPP: 98982153637</t>
  </si>
  <si>
    <t>"CLIENTE Sra. DAYANA DA SILVA LIMA SOLICITOU CONEXAO NOVA COM COMPADRAO 27.02.2026          13:11:42            E36007772 ANEXO DOC. DO SOLICITANTE, FORMULÁRIO DE CONEXÃO E FORMULÁRIO DE PADRAO ANÁLISE DUP CADASTRO? NÃO AUTORIZAÇÃO BLITZ URBANA? NÃO CLIENTE VEIO AO ATENDIMENTO E SOLICITOU CONEXÃO COM O PADRÃO JÁ COORD. GEOGRÁFICAS: 2001026191 DEVIDAMENTE MONTADO. CIENTE DO PRAZO DE VISTORIA. Descrição problema E-MAIL VÁLIDO: NÃO APRESENTOU ENDEREÇO CORRESPONDÊNCIA:RUA HUMBERTO DE CAMPOS S/N BAIRRO CENTRO CIDADE ENDEREÇO DA CONEXÃO É O MESMO ENDEREÇO DE CORRESPONDÊNCIA? SIM INSTALACAO VIZINHO: 2001026191 JÁ MONTADO EM CAMPO LIG. EM PRAÇA PÚBLICA? LOCAL DEMARCADO: SIM MONTADO." NAO PONTO DE REFERÊNCIA: AO LADO DO DEPOSITO DO WALISON POSSUI REDE PROX. AO IMÓVEL? SIM</t>
  </si>
  <si>
    <t xml:space="preserve"> LIGAÇÃO NOVA – PADRÃO INSTALADO ÁREA RURAL  PONTO DE REFERÊNCIA: REGIAO DO BOM ESTAR PROXIMO A CASA DO FELIX MATOS  TELEFONE:  99984684492 27.02.2026          13:21:31            U5510725 CIENTE DO PRAZO DE 05 DIAS ÚTEIS PARA VISTORIA E EXECUÇÃO DO SERVIÇO. CLIENTE AFIRMA QUE JÁ POSSUI O PADRÃO INSTALADO DENTRO DO LIMITE DA VIA DISJUNTOR: 50A Descrição problema FASE:  medidor_monofasico NOME:  ANA LUCIA SANTOS COUTINHO Nº DO PROTOCOLO DO SITE:  20260226000277079 PADRÃO INSTALADO: SIM PARCELADO : SIM, 24X PG1899683 PÚBLICA E CIENTE QUE CASO A INEXISTÊNCIA SEU PEDIDO SERÁ REJEITADO. SOLICITAÇÃO VIA BACKOFFICE :  MA</t>
  </si>
  <si>
    <t>27.02.2026          13:22:33            T31192 ANÁLISE DUP CADASTRO? SIM ASSINOU FORMULÁRIO DE FINANC. DE PADRÃO? SIM CLIENTE CARMEM CANDIDA COSTA SILVA  VEIO AO ATENDIMENTO E SOLICITOU CONEXÃO COM FINANCIAMENTO DE PADRÃO. CIENTE COORD. GEOGRÁFICAS: 2.910676500000- ,    44.133242600000- DO PRAZO DE VISTORIA. Descrição problema E-MAIL VÁLIDO: X ENDEREÇO CORRESPONDÊNCIA: AV PRINCIPAL, POVOADO BOM TEMPO ENDEREÇO DA CONEXÃO É O MESMO ENDEREÇO DE CORRESPONDÊNCIA? SIM LIG. EM PRAÇA PÚBLICA? AUTORIZAÇÃO BLITZ URBANA? SIM LOCAL DEMARCADO: SIM PADRÃO FINANCIADO: PFC7 PARCELADO: 24 x R$18,03 PONTO DE REFERÊNCIA: DEPOIS DO POSTO SÃO MIGUEL POSSUI REDE PROX. AO IMÓVEL? SIM TELEFONE: 98991447596 WHATSAPP: 98991447596</t>
  </si>
  <si>
    <t>27.02.2026          14:14:41            U5513369 CLASSE DE CONSUMO: RESIDENCIAL Descrição problema NOME DO CLIENTE:   DEJAMIN SOUSA LIMA FILHO Nº DO PROTOCOLO DO SITE 20260224000273614 PARCELADO EM: 24 VEZES. PONTO DE REFERÊNCIA:  NÃO INFORMADO SOLICITAÇÃO DE LIGAÇÃO COM FINANCIAMENTO DE PADRÃO VIA SITE (MA) TELEFONE:  (98) 98315-8246 TIPO DE FASE: monofásico Área de expansão de rede</t>
  </si>
  <si>
    <t>27.02.2026          14:38:05            T16550 ANEXO DOC. DO SOLICITANTE, FORMULÁRIO DE CONEXÃO E FORMULÁRIO DE ANÁLISE DUP CADASTRO? SIM CLIENTE VEIO AO ATENDIMENTO E SOLICITOU CONEXÃO COM FINANCIAMENTO DE COORD. GEOGRÁFICAS:  5.074281386667, 44.388101273333 Cliente em construção, padrão não está montado  e casa recuada, cliente já orientado Descrição problema E-MAIL VÁLIDO: XXXXXXXXXXXXXXXXXXXXXXXXXXXXXXXXXXXXX ENDEREÇO CORRESPONDÊNCIA: RUA PRINCIPAL, PV CENTRO DO PRIMO ENDEREÇO DA CONEXÃO É O MESMO ENDEREÇO DE CORRESPONDÊNCIA? SIM ENDEREÇO DA LIGAÇÃO: RUA BOA VISTA 17 , PV CENTRO DO PRIMO FINACIAMENTO DE PADRÃO ASSINADOS. INSTALÇÃO DO VIZINHO:  7595450 LIG. EM PRAÇA PÚBLICA? AUTORIZAÇÃO BLITZ URBANA? NÃO LOCAL DEMARCADO: SIM PADRÃO. CIENTE DO PRAZO DE VISTORIA. PONTO DE REFERÊNCIA:  PROXIMO AO CAMPO DE FUTEBOL POSSUI REDE PROX. AO IMÓVEL? NAO Sem rede bt no local, último pg próximo fica a mais de 60 m. Último md TELEFONE: 99991757833</t>
  </si>
  <si>
    <t>27.02.2026          14:50:54            T34412 ANEXO DOC. DO SOLICITANTE, FORMULÁRIO DE CONEXÃO E FORMULÁRIO DE ANÁLISE DUP CADASTRO? SIM / NÃO ASSINOU FORMULÁRIO DE FINANC. DE PADRÃO? SIM. BRUNO FERNANDO TEIXEIRA COORD. GEOGRÁFICAS: MEDIDORES VIZINHOS: E CLIENTE VEIO AO ATENDIMENTO E SOLICITOU CONEXÃO COM FINANCIAMENTO DE Descrição problema E-MAIL VÁLIDO: SEM E-MAIL ENDEREÇO CORRESPONDÊNCIA: CIDADE: BOM JARDIM –MA BAIRRO: NOVO JARDIM ENDEREÇO DA CONEXÃO É O MESMO ENDEREÇO DE CORRESPONDÊNCIA? SIM FINACIAMENTO DE PADRÃO ASSINADOS. LIG. EM PRAÇA PÚBLICA? AUTORIZAÇÃO BLITZ URBANA? / NÃO LOCAL DEMARCADO: SIM Nao possui rede, poste próximo 3150294, coordenadas -3.533972,-45.603737 da casa PADRÃO FINANCIADO:   ( ) FPC5          OU            PFC7 ( X ) PADRÃO. CIENTE DO PRAZO DE VISTORIA. PARCELADO: 24 x R$ 18,03 PONTO DE REFERÊNCIA: FICA A ULTIMA RUA DEPOIS DA TORRE POSSUI REDE PROX. AO IMÓVEL? SIM RUA:  DO SOL N: 06</t>
  </si>
  <si>
    <t>27.02.2026          14:51:53            T16550 ANEXO DOC. DO SOLICITANTE, FORMULÁRIO DE CONEXÃO E FORMULÁRIO DE ANÁLISE DUP CADASTRO? SIM CLIENTE VEIO AO ATENDIMENTO E SOLICITOU CONEXÃO COM FINANCIAMENTO DE COORD. GEOGRÁFICAS: 5.074233430000, 44.388055250000 Descrição problema E-MAIL VÁLIDO: XXXXXXXXXXXXXXXXXXXXXXXXXXXXXXXXXXXXX ENDEREÇO CORRESPONDÊNCIA: RUA BELA VISTA S/N PV CENTRO DO PRIMO ENDEREÇO DA CONEXÃO É O MESMO ENDEREÇO DE CORRESPONDÊNCIA? SIM ENDEREÇO DA LIGAÇÃO: RUA BOA VISTA S/N PV CENTRO DO PRIMO FINACIAMENTO DE PADRÃO ASSINADOS. INSTALÇÃO DO VIZINHO:  7595476 LIG. EM PRAÇA PÚBLICA? AUTORIZAÇÃO BLITZ URBANA? NÃO LOCAL DEMARCADO: SIM, CASA EM CONSTRUCAO Necessário expansão, último pg é fim rede e fica cerca de 60m da uc do cliente. PADRÃO. CIENTE DO PRAZO DE VISTORIA. PARA PROJETO MINHA CASA MINHA VIDA PONTO DE REFERÊNCIA:  PROXIMO AO CAMPO DE FUTEBOL, LIGACAO DE ENERGIA POSSUI REDE PROX. AO IMÓVEL? NÃO TELEFONE: 99992015855</t>
  </si>
  <si>
    <t>27.02.2026          15:07:27            T16550 ANEXO DOC. DO SOLICITANTE, FORMULÁRIO DE CONEXÃO E FORMULÁRIO DE ANÁLISE DUP CADASTRO? SIM CLIENTE VEIO AO ATENDIMENTO E SOLICITOU CONEXÃO COM FINANCIAMENTO DE CONSTRUIDA MINHA CASA MINHA VIDA COORD. GEOGRÁFICAS:  5.073988480000, 44.388060340000 Descrição problema E-MAIL VÁLIDO: XXXXXXXXXXXXXXXXXXXXXXXXXXXXXXXXXXXXX ENDEREÇO CORRESPONDÊNCIA:RUA BELA VISTA S/N PV CENTRO DO PRIMO ENDEREÇO DA CONEXÃO É O MESMO ENDEREÇO DE CORRESPONDÊNCIA? SIM ENDEREÇO DA LIGAÇÃO: RUA BELA VISTA S/N PV CENTRO DO PRIMO FINACIAMENTO DE PADRÃO ASSINADOS. INSTALÇÃO DO VIZINHO: 2000567342 LIG. EM PRAÇA PÚBLICA? AUTORIZAÇÃO BLITZ URBANA? NÃO LOCAL DEMARCADO: SIM, CASA EM CONSTRUCAO ) Necessário expansão, último pg é fim rede e fica cerca de 60m da uc do cliente. PADRÃO. CIENTE DO PRAZO DE VISTORIA. PONTO DE REFERÊNCIA: PROXIMO AO CAMPO DE FUTEBOL, CASA EM CONSTRUCAO POSSUI REDE PROX. AO IMÓVEL? NÃO TELEFONE: 99984223775</t>
  </si>
  <si>
    <t>CLIENTE CIENTE DE PRAZO E PROCEDIMENTO ACERCA DO SERVIÇO SOLICITADO. ESTACIONAR SEU VEÍCULO, TENDO SUA ÁREA DE USO COMPROMETIDA. INSTALADO NO INTERIOR DE SUA GARAGEM. MUNIDO DE RG E CPF, PARA SOLICITAR DESLOCAMENTO DE POSTE QUE SE ENCONTRA O CLIENTE RELATA QUE, EM RAZÃO DA LOCALIZAÇÃO DO POSTE, NÃO CONSEGUE O SR. KERGINALDO COSME DE MEDEIROS FILHO COMPARECEU AO ATENDIMENTO, PONTO DE REFERENCIA: PROX DA MAÇONARIA POR GENTILEZA EXECUTAR O SERVIÇO DO CLIENTE. TELEFONE PARA CONTATO: 98982116163</t>
  </si>
  <si>
    <t>27.02.2026          15:57:08            J30780469 ANÁLISE DUP CADASTRO? SIM COORD. GEOGRÁFICAS: -2.774546,-43.7568999 Descrição problema E-MAIL VÁLIDO: GRACILENE-RAMOSOUTILOOK.COM ENDEREÇO CORRESPONDÊNCIA: POVOADO SAO BENEDITO , S/N ENDEREÇO DA CONEXÃO É O MESMO ENDEREÇO DE CORRESPONDÊNCIA? SIM /NÃO LIG. EM PRAÇA PÚBLICA? AUTORIZAÇÃO BLITZ URBANA? SIM LOCAL DEMARCADO: SIM OU NÃO (DESCREVER O LOCAL) PADRÃO FINANCIADO: PFC7 PARCELADO: 24 x R$ 18,03 PONTO DE REFERÊNCIA: PROXIMO AO CAFE DO MINEIRO POSSUI REDE PROX. AO IMÓVEL? SIM Rede de MT a na frente da propriedade a 30 MT da entrada, residencia fica a 200 MT da BR,  clt TELEFONE: 9899766645 WHATSAPP: 9899766645 financiou padrao</t>
  </si>
  <si>
    <t>27.02.2026          16:47:23            U5515290 CLASSE DE CONSUMO:RESIDENCIAL Descrição problema FRANCILENE RAMOS SILVA NOME DO CLIENTE: PARCELADO EM:3_-_R$_144,21l Rede mais próxima da MT 100 METROS SOLICITA FINANCIAMENTO DE PADRÃO SOLICITAÇÃO VIA BACKOFFICE MA Nº DO PROTOCOLO DO SITE  20260225008381652 TELEFONE:   (98) 98628-7585 TIPO DE FASE: MONOFASICO</t>
  </si>
  <si>
    <t>13.05.2026          10:56:52            U5513369 CLASSE DE CONSUMO: RESIDENCIAL Descrição problema NOME DO CLIENTE:   MARIA DA PAIXAO BARROS LISBOA Nº DO PROTOCOLO DO SITE 20260511000422916 PARCELADO EM: 12 VEZES . PONTO DE REFERÊNCIA:  NÃO INFORMADO Rede BT mais próxima fica a 300m SOLICITAÇÃO DE LIGAÇÃO COM FINANCIAMENTO DE PADRÃO VIA SITE (MA) TELEFONE:  (98) 98554-5083 TIPO DE FASE: monofásico</t>
  </si>
  <si>
    <t>28.02.2026          06:52:37            U5515651 Brasília). CIENTE DO PRAZO DE 05 DIAS ÚTEIS PARA VISTORIA E EXECUÇÃO DO SERVIÇO. CLIENTE AFIRMA QUE JÁ POSSUI O PADRÃO INSTALADO DENTRO DO LIMITE DA VIA COM PADRÃO FINACIAMENTO: NÃO Comprovante emitido às: 06:37:35 do dia 28/02/2026 (hora e data de Código de controle do comprovante: 43BB.D9B4.4889.5D1E Descrição problema Essa uc está a mais de 50 metros do último pg NOME DO SOLICITANTE: CLEMILDA GOMES DE CASTRO E SILVA PADRÃO INSTALADO: SIM   FASE: Monofásico DISJUNTOR:25 PONTO DE REFERENCIA: ENFRENTE AO MURO DO CAMPO IPIRANGA PROTOCOLO DO SITE 20260227008382204. PÚBLICA E CIENTE QUE CASO A INEXISTÊNCIA SEU PEDIDO SERÁ REJEITADO. SOLICITAÇÃO VIA BACKOFFICE (Equatorial Energia MA) Nº DO Situação Cadastral: REGULAR TELEFONE:(99) 98537-4876</t>
  </si>
  <si>
    <t xml:space="preserve">               TELEFONE: (98) 98287-3190 20260224000273461 28.02.2026          07:48:21            U5512834 CLASSE DE CONSUMO: RESIDENCIAL Descrição problema NOME DO CLIENTE: ROSIRENE SOUSA DA CRUZ  SOLICITA FINANCIAMENTO DE PADRÃO PARCELADO EM: 012 PONTO DE REFERÊNCIA:  N/A APELIDO:  NÃO INFORMADO SOLICITAÇÃO VIA BACKOFFICE (MA) Nº DO PROTOCOLO DO SITE TIPO DE FASE: MONOFÁSICO: do 7 dia poste MT 13001312 mais próximo a 80 metros da uc primeira rua  a direita  após  a igreja adventista</t>
  </si>
  <si>
    <t xml:space="preserve"> Expansão.. Rede BT mais próximo fica 300 metros  rede de MT fica a 200 metros 02.03.2026          08:27:38            U5513370 A equipe não localizou o cliente,  precisa-se de mais informações. CIENTE QUE CASO A INEXISTÊNCIA SEU PEDIDO SERÁ REJEITADO. CIENTE DO CLIENTE AFIRMA QUE JÁ POSSUI O PADRÃO INSTALADO DENTRO DO LIMITE DA VIA Descrição problema LIGAÇÃO NOVA – PADRÃO INSTALADO Nº DO PROTOCOLO DO SITE: 20260227000279295 PADRÃO INSTALADO: SIM FASE: medidor_monofasico DISJUNTOR: 25A PONTO DE REFERÊNCIA: NÃO INFORMADO PRAZO DE 05 DIAS PÚBLICA E SOLICITAÇÃO VIA BACKOFFICE EQUATORIAL TELEFONE: (99) 99216-0442 ÚTEIS PARA VISTORIA E EXECUÇÃO DO SERVIÇO.</t>
  </si>
  <si>
    <t xml:space="preserve">               TELEFONE: (99) 98415-2962 02.03.2026          09:41:02            U5516018 20260301000281667 CLASSE DE CONSUMO: RESIDENCIAL Descrição problema Expansão de rede há 90 metros da rede BT  poste mais próximo 2037583 NOME DO CLIENTE: DANIEL FERREIRA DA SILVA SOLICITA FINANCIAMENTO DE PADRÃO PARCELADO EM: 012 X VEZES PONTO DE REFERÊNCIA:  XXXXXXXX   APELIDO:  NÃO INFORMADO SOLICITAÇÃO VIA BACKOFFICE (MA) Nº DO PROTOCOLO DO SITE TIPO DE FASE: MONOFÁSICO: 50A</t>
  </si>
  <si>
    <t>02.03.2026          09:50:06            T62275 ANEXO DOC. DO SOLICITANTE E FORMULÁRIO DE CONEXÃO ASSINADO. ANÁLISE DUP CADASTRO? SIM CHECKLIST PADRÃO MONTADO ASSINADO PELO CLIENTE? SIM CLIENTE VEIO AO ATENDIMENTO E SOLICITOU CONEXÃO. CIENTE DO PRAZO DE COORD. GEOGRÁFICAS: NÃO LOCALIZADAS Descrição problema ENDEREÇO CORRESPONDÊNCIA: ET VICINAL, S/N, CORJAM II ENDEREÇO DA CONEXÃO É O MESMO ENDEREÇO DE CORRESPON-DÊNCIA? SIM PADRÃO INSTALADO EXTERNAMENTE?  SIM PONTO DE REFERÊNCIA: INSTALAÇÃO 32654509 POSSUI REDE ELÉTRICA PROX. AO IMÓVEL? SIM SERÁ REJEITADO. TELEFONE:  99981816775 VISTORIA E QUE, EM CASO DE PADRÃO INCOMPLE-TO/INEXISTENTE, SEU PEDIDO WHATSAPP: 99981816775 Área de expansão distância 80 metros PG1351114</t>
  </si>
  <si>
    <t>02.03.2026          09:21:17            T41288 ANÁLISE DUP CADASTRO? NÃO BARÃO DE GRAJAÚ-MA CHECKLIST PADRÃO MONTADO ASSINADO PELO CLIENTE? SIM CIENTE DO PRAZO DE VISTORIA E COORD. GEOGRÁFICAS: atitude de Envio: 6.747126200000-. Longitude de Cliente fica 200 metros da bt 68062158 mais próxima medidor próximo 17054724691 /17054724683 Descrição problema E-MAIL VÁLIDO: diegoalves2051@gmail.com ENDEREÇO CORRESPONDÊNCIA: LOTEAMENTO ALDOURADO, RUA DA AMEIXA, CIDADE DE ENDEREÇO DA CONEXÃO É O MESMO ENDEREÇO DE CORRESPONDÊNCIA? SIM Envio: 43.028926700000-. Latitude de Retorno: 6.747128433333-. Longitude FORMULÁRIO DE CONEXÃO ASSINADO. PADRÃO INSTALADO EXTERNAMENTE? SIM PANIFICADORA DO PADEIRO POR TRÁS PERMANENTE PONTO DE REFERÊNCIA: AO LADO DA INSTALAÇÃO 2000802732, PROXIMO A POSSUI REDE ELÉTRICA PROX. AO IMÓVEL? SIM QUE, EM CASO DE PADRÃO INCOMPLETO/INEXISTENTE, SEU PEDIDO SERÁ REJEITADO.</t>
  </si>
  <si>
    <t>02.03.2026          09:52:54            U5512834 20260224008380989 CLASSE DE CONSUMO: RESIDENCIAL CP  2573271 mas próximo Descrição problema INFORMADO                TELEFONE: (55) 98437-0430 NOME DO CLIENTE: JOAO CARLOS DALCIN   SOLICITA FINANCIAMENTO DE PADRÃO PARCELADO EM: 1-_R$_432,62 PONTO DE REFERÊNCIA:  Gleba Sitio Data Cascavel   APELIDO:  NÃO SOLICITAÇÃO VIA BACKOFFICE (MA) Nº DO PROTOCOLO DO SITE TIPO DE FASE: MONOFÁSICO:</t>
  </si>
  <si>
    <t>02.03.2026          09:58:38            U5514259 Descrição problema Ferreira NOME DO CLIENTE:ANA FLAVIA PEREIRA DA SILVA PARCELADO EM:12_-_R$_36,05 REFRENCIA:Entre a casa da professora Augostinha e a casa do Sr Jose Rural falta de rede bt o pg 3015035 mais próximo da residência fica a 90 metros de distância SOLICITA FINANCIAMENTO DE PADRÃO SOLICITAÇÃO VIA BACKOFFICE MA Nº DO PROTOCOLO DO SITE 20260224008381146 TELEFONE:(99) 98834-5750 TIPO DE FASE: MONOFÁSICO: 50A pendência para construção de rede</t>
  </si>
  <si>
    <t>02.03.2026          10:07:22            U5513370 20260226008381888 APELIDO:  NÃO INFORMADO CLASSE DE CONSUMO: RESIDENCIAL DE PADRÃO Descrição problema Essa uc está a mais de 50 metros desse pg 11012084 NOME DO CLIENTE: RONALDO ADRIANO BIZERRA DA SILVA SOLICITA FINANCIAMENTO PARCELADO EM: 6_-_R$_72,10 PONTO DE REFERÊNCIA: LOTEMANETO COSTA, NA SEGUNDA RUA DO LOTEAMENTO,TEM SOLICITAÇÃO VIA BACKOFFICE (MA) Nº DO PROTOCOLO DO SITE TELEFONE: (99) 98478-8750 TIPO DE FASE: MONOFÁSICO: medidor_monofasico UMA CONSTRUÇÃO NO FUNDO</t>
  </si>
  <si>
    <t xml:space="preserve">               TELEFONE: N/A 02.03.2026          10:10:40            U5512834 2000267071  / ZONA RURAL  APELIDO:  NÃO INFORMADO 20260226008381822 CLASSE DE CONSUMO: RESIDENCIAL Descrição problema NOME DO CLIENTE: ALMIR MARQUES DE MIRANDA   SOLICITA FINANCIAMENTO DE PADRÃO PARCELADO EM: 24_-_R$_18,03 PONTO DE REFERÊNCIA:  PROX.FRANCISCO CANTANHEDE DE OLIVEIRA _INSTALAÇÃO SOLICITAÇÃO VIA BACKOFFICE (MA) Nº DO PROTOCOLO DO SITE TIPO DE FASE: MONOFÁSICO: Última estrutura com rede BT  a mais de 510 metros da residência do cliente  PG68011276.</t>
  </si>
  <si>
    <t>02.03.2026          10:17:22            U5513370 20260226008381914 APELIDO:  NÃO INFORMADO CLASSE DE CONSUMO: RESIDENCIAL DE PADRÃO Descrição problema NOME DO CLIENTE: ROSICLEA SILVA COUTINHO CORREIA SOLICITA FINANCIAMENTO PARCELADO EM: 24_-_R$_18,03 PONTO DE REFERÊNCIA: PROX.EM FRENTE A ENTRADA DA ALMAS SOZINHAS SOLICITAÇÃO VIA BACKOFFICE (MA) Nº DO PROTOCOLO DO SITE TELEFONE: 99981365401 TIPO DE FASE: MONOFÁSICO: medidor_monofasico Última estrutura com rede BT  mais de 200 metro da residência do cliente. Do outro lado da MA 026</t>
  </si>
  <si>
    <t>02.03.2026          11:52:05            U5514259 Descrição problema ENTRADA DA DIREITA QUEM VAI PRA PASSAGEM BOA NOME DO CLIENTE: JAIRO PEREIRA DOS SANTOS PARCELADO EM:12_-_R$_36,05 REFRENCIA:PROXIMA A VILA DOS EUSTACIOS DE FRENTE A CHACARA DO SEU RAFAEL Rede de MT FICA HA DE 550 MT DA CASA SOLICITA FINANCIAMENTO DE PADRÃO SOLICITAÇÃO VIA BACKOFFICE MA Nº DO PROTOCOLO DO SITE 20260225008381475 TELEFONE:(99) 98465-5005 TIPO DE FASE: MONOFÁSICO: 25A</t>
  </si>
  <si>
    <t>02.03.2026          12:38:33            T46407 ANEXO DOC. DO SOLICITANTE, FORMULÁRIO DE CONEXÃO E ANÁLISE DUP CADASTRO? SIM ASSINOU FORMULÁRIO DE FINANC. DE PADRÃO? SIM CLIENTE VEIO AO ATENDIMENTO E SOLICITOU CONEXÃO COM COORD. GEOGRÁFICAS: NAO ENCONTRADO CORRESPONDÊNCIA? SIM Descrição problema E-MAIL VÁLIDO: ENDEREÇO CORRESPONDÊNCIA: ENDEREÇO DA CONEXÃO É O MESMO ENDEREÇO DE FICA NO FINAL DA RUA FINANCIAMENTO DE PADRÃO. CIENTE DO PRAZO DE VISTORIA. FORMULÁRIO DE FINACIAMENTO DE PADRÃO ASSINADOS IMPERATRIZ-MA LIG. EM PRAÇA PÚBLICA? AUTORIZAÇÃO BLITZ URBANA? SIM LOCAL DEMARCADO: SIM O PADRÃO FINANCIADO SIM PARCELADO: 24   x R$ 18,03 PONTO DE REFERÊNCIA:</t>
  </si>
  <si>
    <t>02.03.2026          13:16:45            U5515563 20260227000279738 CIENTE DO PRAZO DE 05 DIAS ÚTEIS PARA VISTORIA E EXECUÇÃO DO SERVIÇO. CLIENTE AFIRMA QUE JÁ POSSUI O PADRÃO INSTALADO DENTRO DO LIMITE DA VIA Descrição problema PADRÃO INSTALADO:  SIM    FASE: MONOFASICO   DISJUNTOR: 63A PONTO DE REFERÊNCIA:  na saida das almas sozinha para ma, na entrada tem PÚBLICA E CIENTE QUE CASO A INEXISTÊNCIA SEU PEDIDO SERÁ REJEITADO. SOLICITAÇÃO VIA BACKOFFICE (MA) Nº DO PROTOCOLO DO SITE dois tanques de acude           TELEFONE: (99) 98457-0172 Última estrutura com rede BT 758397.   Mais de 400metro da residência do cliente</t>
  </si>
  <si>
    <t xml:space="preserve"> 2000827335, PROXIMO AO BAR DO MORENOANÁLISE DUP CADASTRO?  NÃOPADRÃO 27.01.2026          14:11:14            T57153 99984707446WHATSAPP: 99984707446E-MAIL VÁLIDO: CASO DE PADRÃO INCOMPLETO/INEXISTENTE, SEU PEDIDO SERÁ REJEITADO.**ANEXO CRAUNA, S/N, SANTA AMELIA, BARRA DO CORDA MA*CLIENTE VEIO AO ATENDIMENTO DOC. DO SOLICITANTE E FORMULÁRIO DE CONEXÃO ASSINADO. Descrição problema E SOLICITOU CONEXÃO. CIENTE DO PRAZO DE VISTORIA E QUE, EM ENDEREÇO DE CORRESPONDÊNCIA? SIMENDEREÇO CORRESPONDÊNCIA: R. INSTALADO EXTERNAMENTE?  SIMCHECKLIST PADRÃO MONTADO ASSINADO LIGAÇÃO NOVA – COM PADRÃO INSTALADOCOORD. GEOGRÁFICAS:  5.861100510000- MARCOSANTONIOVIEIRABARROS85@GMAIL.COMENDEREÇO DA CONEXÃO É O MESMO PELO CLIENTE? SIMPOSSUI REDE ELÉTRICA PROX. AO IMÓVEL? SIMTELEFONE: Ultima estrutura  3038992 X    45.370762870000-PONTO DE REFERÊNCIA: VIZINHO INSTALACAO</t>
  </si>
  <si>
    <t>02.03.2026          16:54:28            T59570 ANEXO DOC. DO SOLICITANTE, FORMULÁRIO DE CONEXÃO E FORMULÁRIO DE ANÁLISE DUP CADASTRO? NÃO ASSINOU FORMULÁRIO DE FINANC. DE PADRÃO? SIM CLIENTE VEIO AO ATENDIMENTO E SOLICITOU CONEXÃO COM FINANCIAMENTO DE COORD. GEOGRÁFICAS: NAO LOCALIZADAS ; Cliente fica próximo a essa cc 10669898 mais passa uma rede de MT do lado Descrição problema E-MAIL VÁLIDO: NAO POSSUI ENDEREÇO CORRESPONDÊNCIA: FAZDENDA BOM JESUS, DATA SANTA CRUZ, ZONA ENDEREÇO DA CONEXÃO É O MESMO ENDEREÇO DE CORRESPONDÊNCIA? SIM FINACIAMENTO DE PADRÃO ASSINADOS. KM ANTES DA CACHOEIRA,  PROXIMO A INSTALACAO 10669898, ANTES DA FAZENDA LIG. EM PRAÇA PÚBLICA? AUTORIZAÇÃO BLITZ URBANA? NÃO LIGAÇÃO NOVA - COM FINANCIAMENTO DE PADRÃO LOCAL DEMARCADO: SIM PLACA DE LIGACAO NOVA NO LOCAL PADRÃO FINANCIADO:  PFC7 PADRÃO. CIENTE DO PRAZO DE VISTORIA. PARCELADO:  12x R$ 36,05 PONTO DE REFERÊNCIA: SENTIDO CACHOEIRA DO MACAPA, ANTES DA CAHOEIRA, 18</t>
  </si>
  <si>
    <t>02.03.2026          17:52:05            T62275 ANEXO DOC. DO SOLICITANTE E FORMULÁRIO DE CONEXÃO ASSINADO. ANÁLISE DUP CADASTRO? SIM CHECKLIST PADRÃO MONTADO ASSINADO PELO CLIENTE? SIM CLIENTE VEIO AO ATENDIMENTO E SOLICITOU CONEXÃO. CIENTE DO PRAZO DE COORD. GEOGRÁFICAS: NÃO LOCALIZADAS Cliente sem rede de bt,,fica a aproximadamente 100 mts da rede de bt,,Pg 1033254 Descrição problema ENDEREÇO CORRESPONDÊNCIA: AVENIDA ADALBETO RIBEIRO, S/N, CENTRO ENDEREÇO DA CONEXÃO É O MESMO ENDEREÇO DE CORRESPON-DÊNCIA? SIM PADRÃO INSTALADO EXTERNAMENTE?  SIM PONTO DE REFERÊNCIA: INSTALAÇÃO 11135080 POSSUI REDE ELÉTRICA PROX. AO IMÓVEL? SIM SERÁ REJEITADO. TELEFONE:  99984044067 VISTORIA E QUE, EM CASO DE PADRÃO INCOMPLE-TO/INEXISTENTE, SEU PEDIDO WHATSAPP: 99984044067</t>
  </si>
  <si>
    <t xml:space="preserve"> CIDADE FORTUNA MA "CLIENTE XXXXXXX SOLICITOU CONEXAO NOVA COM FINANCIAMENTO DE PADRAO FPC7 02.03.2026          18:35:32            E36007772 ANEXO DOC. DO SOLICITANTE, FORMULÁRIO DE CONEXÃO E FORMULÁRIO DE ANÁLISE DUP CADASTRO? NÃO ASSINOU FORMULÁRIO DE FINANC. DE PADRÃO? SIM AUTORIZAÇÃO BLITZ URBANA? NÃO CLIENTE VEIO AO ATENDIMENTO E SOLICITOU CONEXÃO COM FINANCIAMENTO DE COORD. GEOGRÁFICAS: 3918439 Descrição problema E-MAIL VÁLIDO: NÃO APRESENTOU ENDEREÇO CORRESPONDÊNCIA: POVOADO SANTO ANTONIO APRIGIO, ZONA RURAL, ENDEREÇO DA CONEXÃO É O MESMO ENDEREÇO DE CORRESPONDÊNCIA? SIM FINACIAMENTO DE PADRÃO ASSINADOS." INSTALACAO VIZINHO: 3918439 LIG. EM PRAÇA PÚBLICA? LOCAL DEMARCADO: SIM NAO Obstáculos empedindo a passagem donramal árvore afrente do poste ,devido ser última estrutura não é PADRÃO FINANCIADO: SIM</t>
  </si>
  <si>
    <t>02.03.2026          19:29:52            E36007772 ANEXO DOC. DO SOLICITANTE, FORMULÁRIO DE CONEXÃO E FORMULÁRIO DE PADRAO ANÁLISE DUP CADASTRO? NÃO AUTORIZAÇÃO BLITZ URBANA? NÃO CENTRO CIDADE COROATA CLIENTE TAINARA DA SILVA BARBOSA SOLICITOU CONEXAO NOVA COM COMPADRAO JÁ CLIENTE VEIO AO ATENDIMENTO E SOLICITOU CONEXÃO COM O PADRÃO JÁ COORD. GEOGRÁFICAS: 2001037297 DEVIDAMENTE MONTADO. CIENTE DO PRAZO DE VISTORIA. Descrição problema E-MAIL VÁLIDO: NÃO APRESENTOU ENDEREÇO CORRESPONDÊNCIA: AVENIDA NAGIB HAICKEL NUMERO 65 A BAIRRO ENDEREÇO DA CONEXÃO É O MESMO ENDEREÇO DE CORRESPONDÊNCIA? SIM INSTALACAO VIZINHO: 2001037297 LIG. EM PRAÇA PÚBLICA? LOCAL DEMARCADO: SIM MONTADO EM CAMPO MONTADO." NAO PONTO DE REFERÊNCIA: PROXIMO TAINARA</t>
  </si>
  <si>
    <t>03.02.2026          11:25:19            T25489 ANEXO DOC. DO SOLICITANTE, FORMULÁRIO DE CONEXÃO E FORMULÁRIO DE ANÁLISE DUP CADASTRO? SIM ASSINOU FORMULÁRIO DE FINANC. DE PADRÃO? SIM CLIENTE Sr. RAIMUNDO SOUSA DE PAULA VEIO AO ATENDIMENTO E SOLICITOU CONEXÃO COM FINANCIAMENTO DE PADRÃO. CIENTE DO PRAZO DE VISTORIA. COORD. GEOGRÁFICAS: -2.7643508945986284, -42.79564071216024 Descrição problema E-MAIL VÁLIDO: raimundosousadepaula@gmail.com ENDEREÇO CORRESPONDÊNCIA: XXX ENDEREÇO DA CONEXÃO É O MESMO ENDEREÇO DE CORRESPONDÊNCIA? SIM FINANCIAMENTO DE PADRÃO ASSINADOS. LIG. EM PRAÇA PÚBLICA? AUTORIZAÇÃO BLITZ URBANA? NÃO SE APLICA LOCAL DEMARCADO: SIM PADRÃO FINANCIADO: FPC7 PARCELADO: 24 x R$ 18,03 PONTO DE REFERÊNCIA: INSTALAÇÃO VIZINHA 2000895057 POSSUI REDE PROX. AO IMÓVEL? SIM Sem rede bt TELEFONE: 98992098006</t>
  </si>
  <si>
    <t>18.03.2026          10:02:42            U5513369 CLASSE DE CONSUMO: RESIDENCIAL Descrição problema ESTRADA DE SANTA ROSA NOME DO CLIENTE:   RAIMUNDO JOSE BORGES SILVA Nº DO PROTOCOLO DO SITE 20260317000313178 Não há rede de MT e BT próximo PARCELADO EM: 24 VEZES NO VALOR DE R$18,03. PONTO DE REFERÊNCIA:  POVOADO SAO FRANCISCO DEPOIS DO POVOADO BELEM NAS SOLICITAÇÃO DE LIGAÇÃO COM FINANCIAMENTO DE PADRÃO VIA SITE (MA) TELEFONE:  (98) 99189-6262 TIPO DE FASE: monofásico</t>
  </si>
  <si>
    <t xml:space="preserve"> ANÁLISE DUP CADASTRO? NÃO  AUTORIZAÇÃO BLITZ URBANA? NÃO  E-MAIL VÁLIDO: NÃO INFORMADO  ENDEREÇO DA CONEXÃO É O MESMO ENDEREÇO De CORRESPONDÊNCIA? SIM ENDEREÇO  PADRÃO FINANCIADO: PFC7  PARCELADO: 24x R$ 18,03  PONTO DE REFERÊNCIA: PROX AO JOÃO PAULO ( EQUATORIAL ) 03.03.2026          09:59:32            T62342 COORD. GEOGRÁFICAS: NÃO INFORMADO CORRESPONDÊNCIA: ZE GOMES, S/N, ZE GOMES ASSINOU FORMULÁRIO DE FINANC. Cliente fica os 150mt da BT DE PADRÃO? SIM *CLIENTE VEIO AO ATENDIMENTO E SOLICITOU CONEXÃO COM Descrição problema FINANCIAMENTO DE PADRÃO. CIENTE DO PRAZO DE VISTORIA. **ANEXO DOC. DO LIG. EM PRAÇA PÚBLICA? NÃO LOCAL DEMARCADO: SIM NÃO POSSUI REDE PROX. AO IMÓVEL? SIM PADRÃO ASSINADOS. SOLICITANTE, FORMULÁRIO DE CONEXÃO E FORMULÁRIO DE FINACIAMENTO DE TELEFONE: 9889217354</t>
  </si>
  <si>
    <t>03.03.2026          09:15:01            T45408 ANEXO DOC. DO SOLICITANTE E FORMULÁRIO DE CONEXÃO ASSINADO. ANÁLISE DUP CADASTRO?/ NÃO Brasília). CHACARA DO TAVANE CHECKLIST PADRÃO MONTADO ASSINADO PELO CLIENTE? SIM CLIENTE VEIO AO ATENDIMENTO E SOLICITOU CONEXÃO. CIENTE DO PRAZO DE COORD. GEOGRÁFICAS: NAO LOCALIZADAS Comprovante emitido às: 08:51:10 do dia 03/03/2026 (hora e data de Código de controle do comprovante: 7EEE.6632.4085.0348 Descrição problema E-MAIL VÁLIDO: XXXXXXXXXXXXXXXXXXXXXXXXXXXX ENDEREÇO CORRESPONDÊNCIA: XXXXXXXXXXXXXXXXXX ENDEREÇO DA CONEXÃO É O MESMO ENDEREÇO DE CORRESPONDÊNCIA? SIM PADRÃO INSTALADO EXTERNAMENTE?  SIM PONTO DE REFERÊNCIA: INSTALAÇÃO MAIS PROXIMA: 2000752659 / AO LADO DA POSSUI REDE ELÉTRICA PROX. AO IMÓVEL? SIM SERÁ REJEITADO. TELEFONE: 99991129048 VISTORIA E QUE, EM CASO DE PADRÃO INCOMPLETO/INEXISTENTE, SEU PEDIDO</t>
  </si>
  <si>
    <t>03.03.2026          09:17:26            U5513369 CLASSE DE CONSUMO: RESIDENCIAL Descrição problema NOME DO CLIENTE:   JOSE DE RIBAMAR PINHEIRO DA CRUZ FILHO Nº DO PROTOCOLO DO SITE 20260302000283129 PARCELADO EM: 02 VEZES. PONTO DE REFERÊNCIA:  NÃO INFORMADO SEM rede BT MT SOLICITAÇÃO DE LIGAÇÃO COM FINANCIAMENTO DE PADRÃO VIA SITE (MA) TELEFONE:  (99) 98431-7160 TIPO DE FASE: monofásico</t>
  </si>
  <si>
    <t>03.03.2026          09:26:44            U5513370 20260227000278700 APELIDO: NÃO INFORMADO CLASSE DE CONSUMO: RESIDENCIAL Descrição problema Fica 150 metros da rede de MT e bt pg1092342 NOME DO CLIENTE: ROSANA MORAIS MIRANDA SOLICITA FINANCIAMENTO DE PADRÃO PARCELADO EM: 024 PONTO DE REFERÊNCIA: ABERTURA INTERNA EXPANSAO CMUNI SOLICITAÇÃO VIA BACKOFFICE (MA) Nº DO PROTOCOLO DO SITE TELEFONE: (99) 98452-1165 TIPO DE FASE: MONOFÁSICO: medidor_monofasico</t>
  </si>
  <si>
    <t>21.05.2026          15:23:19            T28410 ANEXO DOC. DO SOLICITANTE, FORMULÁRIO DE CONEXÃO E FORMULÁRIO DE ANÁLISE DUP CADASTRO? SIM APROXIMADAMENTE   FUGA NÃO CARREGOU INSTALAÇÃO VIZINHA : 2000993422 ASSINOU FORMULÁRIO DE FINANC. DE PADRÃO? SIM BARREIRINHAS MA. CLIENTE Sra. MARIA DAS CANDEIA GOMES ROCHA  VEIO AO ATENDIMENTO E COORD. GEOGRÁFICAS: -2.769286082843991, -42.81068001974132 Descrição problema E-MAIL VÁLIDO:  NÃO INFORMOU ENDEREÇO CORRESPONDÊNCIA: RUA DO ALECRIM , S/N, POVOADO GUAJIRU - ENDEREÇO DA CONEXÃO É O MESMO ENDEREÇO DE CORRESPONDÊNCIA? SIM FINANCIAMENTO DE PADRÃO ASSINADOS. LENÇOIS LIG. EM PRAÇA PÚBLICA? AUTORIZAÇÃO BLITZ URBANA? NÃO SE APLICA LOCAL DEMARCADO: SIM Ligação nova rejeitado por falta de rede PADRÃO FINANCIADO: FPC7 OU FPC 5 PARCELADO: 24 x R$ 18,03 PONTO DE REFERÊNCIA:  PROXIMO A OFICINA X CAR E LOTEAMENTO ROTA DOS</t>
  </si>
  <si>
    <t>03.03.2026          09:41:56            U5514259 CIENTE QUE CASO A INEXISTÊNCIA SEU PEDIDO SERÁ REJEITADO. CIENTE DO DISJUNTOR: 80A Descrição problema FASE: TRIFÁSICO FIRMA QUE JÁ POSSUI O PADRÃO INSTALADO DENTRO DO LIMITE DA VIA PÚBLICA E Não possui rede trifásico PADRÃO INSTALADO:  SIM PRAZO DE 05 DIAS ÚTEIS PARA VISTORIA E EXECUÇÃO DO SERVIÇO. REFRENCIA:proximo a Escola Municipal de presidente juscelino SOLICITAÇÃO VIA BACKOFFICE MA DO PROTOCOLO 20260302000283289 TELEFONE:(98) 98403-35380</t>
  </si>
  <si>
    <t xml:space="preserve">               TELEFONE: (98) 98589-2105 03.03.2026          11:18:37            U5516018 20260227008382223 CLASSE DE CONSUMO: RESIDENCIAL Descrição problema NOME DO CLIENTE: GILBERTO VIEIRA DA ROCHA SOLICITA FINANCIAMENTO DE PADRÃO PARCELADO EM: 24_-_R$_18,03 X VEZES PONTO DE REFERÊNCIA:  XXXXXXXX   APELIDO:  NÃO INFORMADO SOLICITAÇÃO VIA BACKOFFICE (MA ) Nº DO PROTOCOLO DO SITE Sem rede  próximo,  pg mais próximo 903245p TIPO DE FASE: MONOFÁSICO: 25A</t>
  </si>
  <si>
    <t>22.05.2026          10:53:42            T24276 ANEXO DOC. DO SOLICITANTE, FORMULÁRIO DE CONEXÃO E FORMULÁRIO DE ANÁLISE DUP CADASTRO? SIM ASSINOU FORMULÁRIO DE FINANC. DE PADRÃO? SIM CLIENTE Sra. MARIA JOSE SILVA DOS SANTOS VEIO AO ATENDIMENTO E COORD. GEOGRÁFICAS: -2.978459873682284, -43.12936823083312 Descrição problema E-MAIL VÁLIDO: ENDEREÇO CORRESPONDÊNCIA: XX ENDEREÇO DA CONEXÃO É O MESMO ENDEREÇO DE CORRESPONDÊNCIA? SIM FINACIAMENTO DE PADRÃO ASSINADOS. LIG. EM PRAÇA PÚBLICA? AUTORIZAÇÃO BLITZ URBANA? NÃO LOCAL DEMARCADO:NÃO PADRÃO FINANCIADO: FPC 7 PARCELADO: XX x R$ XX PG mais próximo 198151 PONTO DE REFERÊNCIA:  INSTAL VIZINH: 34830711 - N DO POSTE 198 151 POSSUI REDE PROX. AO IMÓVEL? SIM SOLICITOU CONEXÃO COM FINANCIAMENTO DE PADRÃO. CIENTE DO PRAZO DE VI STORIA.</t>
  </si>
  <si>
    <t>03.03.2026          10:40:48            U5516023 CLASSE DE CONSUMO: residência Descrição problema Distante da rede de alta tensão FINANCIAMENTO DE PADRÃO NOME DO CLIENTE: Sr. MARCOS ADRIANO ROSSO Nº DO PROTOCOLO DO SITE 20260227008382265 PARCELADO EM:24_-_R$_18,03 SOLICITAÇÃO VIA BACKOFFICE MA TELEFONE:(99) 98425-7334 TIPO DE FASE: monofasico Tipo endereco pv bairro VEREDA DO CURIMATA complemento ALT 6º15\'44.3\'\'S LONG 43º33\'36.7W logradouro CANA BRAVA municipio LAGOA DO MATO numero imovel SN ponto referencia FAZENDA CANA BRAVA, PX A INST 33045018</t>
  </si>
  <si>
    <t>18.03.2026          12:01:56            C96313050 ANEXO DOC. DO SOLICITANTE E FORMULÁRIO DE CONEXÃO ANÁLISE DUP CADASTRO? NÃO ASSINADO. CHECKLIST PADRÃO MONTADO ASSINADO PELO CLIENTE? SIM CIENTE DO PRAZO DE VISTORIA E QUE, EM CASO DE PADRÃO CLIENTE VEIO AO ATENDIMENTO E SOLICITOU CONEXÃO. COORD. GEOGRÁFICAS: XXXXXX CORRESPONDÊNCIA? SIM Descrição problema E-MAIL VÁLIDO: XXXXXX ENDEREÇO CORRESPONDÊNCIA: XXXXXX ENDEREÇO DA CONEXÃO É O MESMO ENDEREÇO DE INCOMPLETO/INEXISTENTE, SEU PEDIDO SERÁ REJEITADO. PADRÃO INSTALADO EXTERNAMENTE? SIM PONTO DE REFERÊNCIA:PROX AO ANDRE LUIZ POSSUI REDE ELÉTRICA PROX. AO IMÓVEL? SIM SEM rede a 800metro da BT pg 1083424 TELEFONE: 31988395836 WHATSAPP: 31988395836</t>
  </si>
  <si>
    <t>03.03.2026          10:49:48            T12697 ANEXO DOC. DO SOLICITANTE, FORMULÁRIO DE CONEXÃO E FORMULÁRIO DE ANÁLISE DUP CADASTRO?  NÃO ASSINOU FORMULÁRIO DE FINANC. DE PADRÃO? SIM / NÃO CLIENTE VEIO AO ATENDIMENTO E SOLICITOU CONEXÃO COM FINANCIAMENTO DE COORD. GEOGRÁFICAS: XXXXXXXXXXXXXXXXXX; XXXXXXXXXXXXXXXXXX Descrição problema E-MAIL VÁLIDO: XXXXXXXXXXXXXXXXXXXXXXXXXXXXXXXXXXXXX ENDEREÇO CORRESPONDÊNCIA: XXXXXXXXXXXXXXXXXXXXXXXXXXXXXXXXXXXXX ENDEREÇO DA CONEXÃO É O MESMO ENDEREÇO DE CORRESPONDÊNCIA? SIM / NÃO FINACIAMENTO DE PADRÃO ASSINADOS. LIG. EM PRAÇA PÚBLICA? AUTORIZAÇÃO BLITZ URBANANÃO LIGAÇÃO NOVA – COM FINANCIAMENTO DE PADRÃO (FORMULARIO 2) LOCAL DEMARCADO NÃO (DESCREVER O LOCAL) Não possui rede perto do imóvel expansão de rede PADRÃO FINANCIADO:  PFC7 PADRÃO. CIENTE DO PRAZO DE VISTORIA. PARCELADO: 06 x R$ 72 PONTO DE REFERÊNCIA:  ENTRADA DEO COMERCIO, CASA CONTRUIDA, PROXIMO AO POSSUI REDE PROX. AO IMÓVEL?  NÃO</t>
  </si>
  <si>
    <t xml:space="preserve"> PARCELADO: 24x R$ 18,03 31.03.2026          08:58:46            T12524 ?  SIM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COORD. GEOGRÁFICAS: XXXXXXXXXXXXXXXXXX; XXXXXXXXXXXXXXXXXX Cliente a ,mas de 100 metros da bt Descrição problema E-MAIL VÁLIDO: MARIAESPIRITOSANTO859@GMAIL.COM ENDEREÇO CORRESPONDÊNCIA:PV BOA ESPERANÇA ENDEREÇO DA CONEXÃO É O MESMO ENDEREÇO DE CORRESPONDÊNCIA? SIM FINACIAMENTO DE PADRÃO ASSINADOS. LOCAL DEMARCADO: SIM OU NÃO (DESCREVER O LOCAL) MARIA DO ESPIRITO SANTO CARNEIRO DE MOURA VEIO AO ATENDIMENTO E PADRÃO FINANCIADO:PFC7 PADRÃO INSTALADO EXTERNAMENTE?   NÃO PONTO DE REFERÊNCIA: prox a escola , prox a acasa da samara</t>
  </si>
  <si>
    <t xml:space="preserve"> PRINCIPAL  S/N POVOADO IGUARAPE DA ONÇA 03.03.2026          11:13:13            T34412 ANEXO DOC. DO SOLICITANTE, FORMULÁRIO DE CONEXÃO E FORMULÁRIO DE ASSINOU FORMULÁRIO DE FINANC. DE PADRÃO? SIM. BISPO ANÁLISE DUP CADASTRO? SIM / NÃO CLIENTE VEIO AO ATENDIMENTO E SOLICITOU CONEXÃO COM FINANCIAMENTO DE Cliente sem rede próximo ao local, componente próximo ao local 0491233 Descrição problema E E-MAIL VÁLIDO: SEM E-MAIL ENDEREÇO CORRESPONDÊNCIA: CIDADE: BOM JARDIM –MA BAIRRO: CASTANHAL RUA: ENDEREÇO DA CONEXÃO É O MESMO ENDEREÇO DE CORRESPONDÊNCIA? SIM FINACIAMENTO DE PADRÃO ASSINADOS. LIG. EM PRAÇA PÚBLICA? AUTORIZAÇÃO BLITZ URBANA? / NÃO LOCAL DEMARCADO: SIM PADRÃO FINANCIADO:   ( ) FPC5          OU            PFC7 ( X ) PADRÃO. CIENTE DO PRAZO DE VISTORIA. PARCELADO: 24 x R$ 18,03 PONTO DE REFERÊNCIA: PROXIMO A ENTRADA DO RAPADURA VELHO, SEBASTIAO POSSUI REDE PROX. AO IMÓVEL? SIM</t>
  </si>
  <si>
    <t xml:space="preserve">               TELEFONE: (99) 98492-4379 03.03.2026          12:37:09            U5516018 20260227008382347 CLASSE DE CONSUMO: RESIDENCIAL DE PADRÃO Descrição problema Falta de rede NOME DO CLIENTE: Sra. RAIMUNDA AZEVEDO DE SOUSA SOLICITA FINANCIAMENTO PARCELADO EM: 24_-_R$_18,03 X VEZES PONTO DE REFERÊNCIA:  XXXXXXXX   APELIDO:  NÃO INFORMADO SOLICITAÇÃO VIA BACKOFFICE (MA) Nº DO PROTOCOLO DO SITE TIPO DE FASE: MONOFÁSICO: 25A</t>
  </si>
  <si>
    <t>03.03.2026          11:41:38            U5514141 AVISO: Este e-mail foi originado de fora do Grupo Equatorial Energia. Assunto: Ligação Nova Atenciosamente Carmem Lúcia da Silva Alencar Chefe-Adjunta de Gabinete De: Prefeitura Governador Edison Lobão Descrição problema Enviado: 02/03/2026 10:53 Estamos enviando, anexo, Ofício nº 012.2026 com as devidas correções, Expansão de rede BT, N : 22109249 do poste mais próximo 60 metros de distância! Não clique em links ou abra anexos, a menos que reconheça o remetente e Para: grandesclientes.maranhao@equatorialenergia.com.br [governadoredisonlobao.ma@gmail.com] aguardando providências possíveis. saiba que o conteúdo é seguro.</t>
  </si>
  <si>
    <t>29.05.2026          17:25:17            T28410 ANEXO DOC. DO SOLICITANTE E FORMULÁRIO DE CONEXÃO ASSINADO. ANÁLISE DUP CADASTRO? SIM APROXIMADAMENTE CHECKLIST PADRÃO MONTADO ASSINADO PELO CLIENTE? SIM CLIENTE   Sr. APOLINARIO DOS SANTOS AGUIAR     VEIO AO ATENDIMENTO E COORD. GEOGRÁFICAS:  -2.5676390158872864, -42.805337904886585 Descrição problema E-MAIL VÁLIDO: NAOINFORMADO@EQUATORIALENERGIA.COM.BR ENDEREÇO CORRESPONDÊNCIA: O MESMO ENDEREÇO DA CONEXÃO É O MESMO ENDEREÇO DE CORRESPONDÊNCIA? SIM INCOMPLETO/INEXISTENTE, SEU PEDIDO SERÁ REJEITADO. PADRÃO INSTALADO EXTERNAMENTE?  SIM PONTO DE REFERÊNCIA: INSTALAÇÃO VIZINHA : 2000639932 POSSUI REDE ELÉTRICA PROX. AO IMÓVEL? SIM Rural possui somente red de alta tensão, cliente já possui padrão SOLICITOU CONEXÃO. CIENTE DO PRAZO DE VISTORIA E QUE, EM CASO DE PADRÃO TELEFONE:  98992459356 WHATSAPP: 98992459356</t>
  </si>
  <si>
    <t>03.03.2026          12:04:22            T12587 ANÁLISE DUP CADASTRO? NÃO ASSINOU FORMULÁRIO DE FINANC. DE PADRÃO? SIM AUTORIZAÇÃO BLITZ URBANA? NÃO CABO: XXX CIENTE DO PRAZO CLIENTE AFIRMA QUE JÁ POSSUI INSTALADO O PADRÃO DENTRO DO LIMITE DA VIA CLIENTE VEIO AO ATENDIMENTO E SOLICITOU CONEXÃO COM FINANCIAMENTO DE COORD. GEOGRÁFICAS: NÃO INFORMADO COORDENADAS: Cliente está a aproximadamente 100 metros da rede de BT poste última estrutura 914836 DE DE 05 DIAS UTEIS PARA EXECUCAO DEPOIS DO POVADO MATA DOS PRETOS DISJUNTOR: XXX Descrição problema E CIENTE QUE CASO A INEXISTÊNCIA SEU PEDIDO SERÁ REJEITADO CLIENTE E-MAIL VÁLIDO:naoinformado@equatorialenergia.com.br ENDEREÇO CORRESPONDÊNCIA: POVOAOD BARREIRO DO BALIZA, S/N, ZONA RURAL ENDEREÇO DA CONEXÃO É O MESMO ENDEREÇO De CORRESPONDÊNCIA? SIM</t>
  </si>
  <si>
    <t xml:space="preserve"> PARCELADO: 24x R$ 18,03 07.05.2026          15:05:31            T12524 ?  SIM / NÃO A INSTALAÇÃO POSSUI OU CONTARÁ  COM CARREGADORES PARA VEÍCULOS ELÉTRICOS ANEXO DOC. DO SOLICITANTE, FORMULÁRIO DE CONEXÃO E FORMULÁRIO DE ANÁLISE DUP CADASTRO? SIM ASSINOU FORMULÁRIO DE FINANC. DE PADRÃO? SIM BT com transformador para o mesmo CASO  SIM, INFORMAR DADOS DO CARREGADOR : (Potência e modelo da estação COORD. GEOGRÁFICAS: nao encontrado Cliente fica mais de 200m da bt e 50m da MT ( pg mt próximo 592422, pg bt próximo 592359, medição Cliente se encontra há mais de 200 metros da rede mais próxima,pg 592422 Descrição problema E-MAIL VÁLIDO: MORAISLEITE123678@GMAIL.COM ENDEREÇO CORRESPONDÊNCIA: PV  SANTA LUZIA ENDEREÇO DA CONEXÃO É O MESMO ENDEREÇO DE CORRESPONDÊNCIA? SIM Existe apenas rede MT a cerca de 50 metros da casa do cliente sendo necessário rebaixar a rede para FINACIAMENTO DE PADRÃO ASSINADOS. FINANCIAMENTO DE PADRÃO. CIENTE DO PRAZO DE VISTORIA. LENILSON BARBOSA BARROS VEIO AO ATENDIMENTO E SOLICITOU CONEXÃO COM</t>
  </si>
  <si>
    <t>03.03.2026          15:17:58            T57820 ANEXO DOC. DO SOLICITANTE E FORMULÁRIO DE CONEXÃO ASSINADO. ANÁLISE DUP CADASTRO? / NÃO CHECKLIST PADRÃO MONTADO ASSINADO PELO CLIENTE? SIM CLIENTE VEIO AO ATENDIMENTO E SOLICITOU CONEXÃO. CIENTE DO PRAZO DE COORD. GEOGRÁFICAS: NAO LOCALIZADO Cliente fica a 150 metros da BT POSTE 22098142 Descrição problema E-MAIL VÁLIDO: NAO INFORMADO ENDEREÇO CORRESPONDÊNCIA: POVOADO BREJO DE CIMA, RURAL, BALSAS-MA ENDEREÇO DA CONEXÃO É O MESMO ENDEREÇO DE CORRESPONDÊNCIA? / NÃO LIGAÇÃO NOVA – COM PADRÃO INSTALADO PADRÃO INSTALADO EXTERNAMENTE?  SIM PONTO DE REFERÊNCIA: PROXIMO A CASA DO SR FELICIANO NUNES DOS SANTOS, POSSUI REDE ELÉTRICA PROX. AO IMÓVEL? / NÃO SENTIDO A BATAVO, MA140, PROXIMO AO POVOADO SALOBRO. HA 30KM DE BALSAS SERÁ REJEITADO. TELEFONE: 99984704969 VISTORIA E QUE, EM CASO DE PADRÃO INCOMPLETO/INEXISTENTE, SEU PEDIDO WHATSAPP: 99984704969</t>
  </si>
  <si>
    <t xml:space="preserve"> PARCELADO: 24x R$18,03 11.05.2026          14:50:42            T12524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COORD. GEOGRÁFICAS: NAO ENCONTRADA Cliente a mas de 80 metros da bt PG mas próximo 1827547 Descrição problema E-MAIL VÁLIDO: RAYANEOLIVEIRA52@GMAIL.COM ENDEREÇO CORRESPONDÊNCIA:PV MARCOS ENDEREÇO DA CONEXÃO É O MESMO ENDEREÇO DE CORRESPONDÊNCIA? SIM FINACIAMENTO DE PADRÃO ASSINADOS. FINANCIAMENTO DE PADRÃO. CIENTE DO PRAZO DE VISTORIA. LOCAL DEMARCADO: SIM OU NÃO (DESCREVER O LOCAL) PADRÃO FINANCIADO: PFC7 PADRÃO INSTALADO EXTERNAMENTE?   NÃO PONTO DE REFERÊNCIA: PV MARCOS , PROX AO BAR DO FAROFA</t>
  </si>
  <si>
    <t>03.06.2026          12:28:57            T24276 ANEXO DOC. DO SOLICITANTE, FORMULÁRIO DE CONEXÃO E FORMULÁRIO DE ANÁLISE DUP CADASTRO? SIM ASSINOU FORMULÁRIO DE FINANC. DE PADRÃO? SIM CLIENTE GUILHERME PEREIRA SILVA VEIO AO ATENDIMENTO E SOLICITOU CONEXÃO COM FINANCIAMENTO DE PADRÃO. CIENTE DO PRAZO DE VISTORIA. COORD. GEOGRÁFICAS: -2.7496000209497695, -42.75484929066099 Cliente foi 150 metros da rede BT mais próximo PG 1892166  enfrente a casa do cliente Descrição problema E-MAIL VÁLIDO: ENDEREÇO CORRESPONDÊNCIA: XX ENDEREÇO DA CONEXÃO É O MESMO ENDEREÇO DE CORRESPONDÊNCIA? SIM FINACIAMENTO DE PADRÃO ASSINADOS. LIG. EM PRAÇA PÚBLICA? AUTORIZAÇÃO BLITZ URBANA? NÃO LOCAL DEMARCADO:NÃO PADRÃO FINANCIADO: FPC 7 PARCELADO: 12 x R$ 36,05 PONTO DE REFERÊNCIA: PROX A IGREJA ASSEMBLEIA -   INST:37343110 POSSUI REDE PROX. AO IMÓVEL? SIM TELEFONE: 98988726660</t>
  </si>
  <si>
    <t>03.03.2026          16:22:47            T59491 A casa do cliente fica cerca de 50M do poste de fundo da casa. ÚLTIMA ESTRUTURA PG68026705 ANEXO DOC. DO SOLICITANTE, FORMULÁRIO DE CONEXÃO E FORMULÁRIO DE ANÁLISE DUP CADASTRO? NÃO ASSINOU FORMULÁRIO DE FINANC. DE PADRÃO? SIM. CLIENTE VEIO AO ATENDIMENTO E SOLICITOU CONEXÃO COM FINANCIAMENTO DE COORD. GEOGRÁFICAS:LATITUDE 3.267984059639 LONGITUDE 45.646679755300 Descrição problema E-MAIL VÁLIDO: SEM E-MAIL ENDEREÇO CORRESPONDÊNCIA: CIDADE:ZE DOCA MA BAIRRO:VILA BARROSO ENDEREÇO DA CONEXÃO É O MESMO ENDEREÇO DE CORRESPONDÊNCIA? SIM ERISVAN DE SOUSA E SOUSAFINANCIAMENTO DE PADRÃO FINACIAMENTO DE PADRÃO ASSINADOS. FINAL DA RUA CAJARI LADO DIREITO, AO LADO DA CONSTRUCAO TEL 98984296362 LIG. EM PRAÇA PÚBLICA? AUTORIZAÇÃO BLITZ URBANA? / NÃO LOCAL DEMARCADO: SIM Não localizada equipe tentou contato com cliente e não obteve retorno PADRÃO FINANCIADO:PFC7 PADRÃO. CIENTE DO PRAZO DE VISTORIA. PARCELADO: 24 x R$ 18,03</t>
  </si>
  <si>
    <t xml:space="preserve"> CIENTE DO PRAZO DE VISTORIA. **ANEXO DOC. DO SOLICITANTE, FORMULÁRIO DE 18.03.2026          12:05:21            T53141 ANTES DA FAZENDINHA.CASA PROX  AO TRANSFORMADOR. ANÁLISE DUP CADASTRO? NÃO AUTORIZAÇÃO BLITZ URBANA? CONEXÃO E FORMULÁRIO DE COORD. GEOGRÁFICAS: -4.445213, -43.846351; CORRESPONDÊNCIA: POV PROVIDENCIA, S/N, CODO - MA ASSINOU FORMULÁRIO DE Descrição problema E-MAIL VÁLIDO: NAO POSSUI ENDEREÇO DA CONEXÃO É O MESMO ENDEREÇO De CORRESPONDÊNCIA? SIM ENDEREÇO FINACIAMENTO DE PADRÃO ASSINADOS. FINANC. DE PADRÃO? SIM FINANCIAMENTO DE PADRÃO. FIRMINO DOS SANTOS FILHO VEIO AO ATENDIMENTO E SOLICITOU CONEXÃO COM LIG. EM PRAÇA PÚBLICA? LOCAL DEMARCADO:  NÃO NÃO POSSUI REDE PROX. AO IMÓVEL? SIM PADRÃO FINANCIADO: PFC7 PARCELADO: 12X R$ 36,05</t>
  </si>
  <si>
    <t>19.03.2026          09:23:37            T53136 ANEXODOC.DO SOLICITANTE E FORMULÁRIODE CONEXÃO ASSINADO. ANÁLISE DUP CADASTRO? SIM CHECKLIST PADRÃOMONTADO ASSINADO PELO CLIENTE? SIM CLIENTE VEIO AO ATENDIMENTO E SOLICITOU CONEXÃO. CIENTE DO PRAZO DE COORD. GEOGRÁFICAS: NAO INFORMADO; DE PADRÃO INCOMPLETO/INEXISTENTE, SEU PEDIDO SERÁ REJEITADO. Descrição problema E-MAIL VÁLIDO:  NAO INFORMADO ENDEREÇO CORRESPONDÊNCIA: LIVRAMENTO DA CIT, S/N, MA026, CODO A TIMBIRAS ENDEREÇODA CONEXÃO ÉO MESMO ENDEREÇO DE CORRESPONDÊNCIA? SIM JOSE ADEMAR, CASA DE ALVENARIA, CASA ROSA. OARLANDO, ENTRA A ESQUERDA SENTIDO A BEIRA DO RIO, PROX A CASA DO SENHOR PADRÃOINSTALADOEXTERNAMENTE? SIM PONTO DE REFERÊNCIA: SENTIDO A TIMBIRAS, DEPOIS DA ESCOLA PADRE JOSE POSSUI REDE ELÉTRICA PROX. AO IMÓVEL? SIM / TELEFONE: 99999013208 Transformador fica 65 metros da casa do cliente. Pg13154977...rede de MT passa enfrente a casa do VISTORIA E QUE, EM CASO WHATSAPP: 99999013208</t>
  </si>
  <si>
    <t>NÃO APRESENTOUPONTO DE REFERÊNCIA: PROX AO ANTIGO BARRIL DO 26.11.2025          10:35:15            T49486 Descrição problema  REDE ELÉTRICA PROX. AO IMÓVEL? SIMTELEFONE: 99984333353WHATSAPP: INCOMPLETO/INEXISTENTE, SEU PEDIDO SERÁ REJEITADO.COORD. GEOGRÁFICAS: ENDEREÇO DE CORRESPONDÊNCIA? SIMENDEREÇO CORRESPONDÊNCIA:  POVOADO 99984333353E-MAIL VÁLIDO: NÃO POSSUIENDEREÇO DA CONEXÃO É O MESMO CHOP PROX A VILA JACO, INSTALAÇÃO PROXIMA 2000255514 CC Residência fica uns 400 metros da rede 3004728873ANÁLISE DUP CADASTRO? SIMPADRÃO INSTALADO EXTERNAMENTE? JOSEIAS LOPES AZEVEDOCLIENTE VEIO AO ATENDIMENTO E SOLICITOU CONEXÃO.  SIMPOSSUI TRINDADE, S/N, ZONA RURALCIDADE:, PEDREIRASANEXO DOC. DO CIENTE DO PRAZO DE VISTORIA E QUE, EM CASO DE PADRÃO SOLICITANTE E FORMULÁRIO DE CONEXÃO ASSINADO.</t>
  </si>
  <si>
    <t>04.03.2026          08:59:38            A5515791 2026030299208607 CIENTE DO PRAZO DE 05 DIAS ÚTEIS PARA VISTORIA E EXECUÇÃO DO SERVIÇO. CLIENTE AFIRMA QUE JÁ POSSUI O PADRÃO INSTALADO DENTRO DO LIMITE DA VIA Descrição problema PADRÃO INSTALADO:  SIM FASE: MONOFASÍCO   DISJUNTOR: 25 A PONTO DE REFERÊNCIA:  Próximo a chácara do batata, uma casa em PÚBLICA E CIENTE QUE CASO A INEXISTÊNCIA SEU PEDIDO SERÁ REJEITADO. SOLICITAÇÃO VIA BACKOFFICE EQUATORIAL- MA  Nº DO PROTOCOLO DO SITE construção TELEFONE: (99) 98443-7377 distância transformador 60mt</t>
  </si>
  <si>
    <t>04.03.2026          09:16:02            T16550 ANEXO DOC. DO SOLICITANTE E FORMULÁRIO DE CONEXÃO ASSINADO. ANÁLISE DUP CADASTRO? SIM CHECKLIST PADRÃO MONTADO ASSINADO PELO CLIENTE? SIM CLIENTE VEIO AO ATENDIMENTO E SOLICITOU CONEXÃO. CIENTE DO PRAZO DE COORD. GEOGRÁFICAS: REDE NOVA NO LOCAL, CASA DO CLIENTE FICA UNS 80M Descrição problema E-MAIL VÁLIDO: XXXXXXXXXXXXXXXXXXXXXXXXXXXXXXXXXXXXX ENDEREÇO CORRESPONDÊNCIA: RUA VELHA S/N BAIRRO PEDRO I ENDEREÇO DA CONEXÃO É O MESMO ENDEREÇO DE CORRESPONDÊNCIA? SIM ENDEREÇO DA LIGAÇÃO:  60450443 MEDIDOR PROXIMO LIGADO RECENTE INSTALAÇÃO DO VIZINHO: RUA VELHA S/N BAIRRO PEDRO I PADRÃO INSTALADO EXTERNAMENTE?  SIM PONTO DE REFERÊNCIA: CHACARA DO ZE COCO, E VIZINHO O DEDÉ POSSUI REDE ELÉTRICA PROX. AO IMÓVEL? NÃO SERÁ REJEITADO. TELEFONE: 99992131187 VISTORIA E QUE, EM CASO DE PADRÃO INCOMPLETO/INEXISTENTE, SEU PEDIDO WHATSAPP: 99992131187 mts da residência PG:22185826da última estrutura</t>
  </si>
  <si>
    <t>04.03.2026          09:31:28            T41288 ANÁLISE DUP CADASTRO? NÃO CHECKLIST PADRÃO MONTADO ASSINADO PELO CLIENTE? SIM CIENTE DO PRAZO DE VISTORIA E Componente 3449067 pg 68037420 distância 80 metros DE CONEXÃO ASSINADO. Descrição problema D´AGUA, PROXIMO AO MORADOR CONHECIDO COMO BOLINHA E-MAIL VÁLIDO: dossantosvieirajullyenne@gmail.com ENDEREÇO CORRESPONDÊNCIA: POVOADO MORADA NOVA, VULGO AUSENTE, RURAL, ENDEREÇO DA CONEXÃO É O MESMO ENDEREÇO DE CORRESPONDÊNCIA? SIM Erro de abertura JULYENNE DOS SANTOS VIEIRA VEIO AO ATENDIMENTO E SOLICITOU CONEXÃO. JULYENNE DOS SANTOS VIEIRA VEIO AO ATENDIMENTO SOLICITAR A CONEXAO MUNICIPIO DE BARÃO DE GRAJAÚ-MA PADRÃO INSTALADO EXTERNAMENTE? SIM PERMANENTE PONTO DE REFERÊNCIA: PROXIMO A CHACARA BOA ESPERANÇA, PROXIMO A CAIXA POSSUI REDE ELÉTRICA PROX. AO IMÓVEL? SIM QUE, EM CASO DE PADRÃO INCOMPLETO/INEXISTENTE, SEU PEDIDO SERÁ</t>
  </si>
  <si>
    <t>04.03.2026          09:30:35            T12653 ANEXO DOC. DO SOLICITANTE, FORMULÁRIO DE CONEXÃO E FORMULÁRIO DE PADRAO ANÁLISE DUP CADASTRO? NÃO AUTORIZAÇÃO BLITZ URBANA? NÃO CLIENTE JOSE FERREIRA DA SILVA    SOLICITOU CONEXAO NOVA COM COMPADRAO CLIENTE VEIO AO ATENDIMENTO E SOLICITOU CONEXÃO COM O PADRÃO JÁ COORD. GEOGRÁFICAS:  NAO LOCALIZADO DEVIDAMENTE MONTADO. CIENTE DO PRAZO DE VISTORIA. Descrição problema E-MAIL VÁLIDO: JDPESCADO51@GMAIL.COM ENDEREÇO CORRESPONDÊNCIA:  AVENDIA PROJETADA, S/N - COHAB - VITORINO ENDEREÇO DA CONEXÃO É O MESMO ENDEREÇO DE CORRESPONDÊNCIA? SIM FREIRE - MA INSTALACAO VIZINHO: 44583771 JÁ MONTADO EM CAMPO LIG. EM PRAÇA PÚBLICA? NAO LOCAL DEMARCADO: SIM MONTADO. NAO PONTO DE REFERÊNCIA: AO LADO DO LAVA JATO SAO JOSE. NA MA 008</t>
  </si>
  <si>
    <t>04.03.2026          10:07:58            U5514790 CLASSE DE CONSUMO: RESIDENCIAL Descrição problema EMAIL: credenciado.peritoro@gmail.com Nº DO PROTOCOLO DO SITE 20260303000284895 PARCELADO EM: 24 X PONTO DE REFERÊNCIA: Pg mais proximo 1110262 SOLICITA FINANCIAMENTO DE PADRÃO SOLICITAÇÃO VIA BACKOFFICE TELEFONE : (99) 98509-0724 TIPO DE FASE: MONOFÁSICO:</t>
  </si>
  <si>
    <t xml:space="preserve"> LIGAÇÃO NOVA – COM FINANCIAMENTO DE PADRÃO 04.03.2026          11:37:08            V47565578 100 metro de distância  da bt poste 1394143 ANEXO DOC. DO SOLICITANTE, FORMULÁRIO DE CONEXÃO E FORMULÁRIO DE ANÁLISE DUP CADASTRO? NÃO ASSINOU FORMULÁRIO DE FINANC. DE PADRÃO? SIM CLIENTE VEIO AO ATENDIMENTO E SOLICITOU CONEXÃO COM FINANCIAMENTO DE COORD. GEOGRÁFICAS: NÃO INFORMADO Descrição problema E-MAIL VÁLIDO:DENISESILVA1993Z@GMAIL.COM ENDEREÇO CORRESPONDÊNCIA: PV PORQUINHO S/N CAXIAS-MA ENDEREÇO DA CONEXÃO É O MESMO ENDEREÇO DE CORRESPONDÊNCIA? SIM FINACIAMENTO DE PADRÃO ASSINADOS. LIG. EM PRAÇA PÚBLICA? AUTORIZAÇÃO BLITZ URBANA? SIM / NÃO LOCAL DEMARCADO: SIM OU NÃO (DESCREVER O LOCAL) PADRÃO FINANCIADO: PFC7 PADRÃO. CIENTE DO PRAZO DE VISTORIA. PARCELADO: 20 x R$ 21,63 PONTO DE REFERÊNCIA: DO LADO DA ESCOLA CLEONICE MEDEIROS POSSUI REDE PROX. AO IMÓVEL? SIM</t>
  </si>
  <si>
    <t>04.03.2026          10:38:45            T31430 ANEXO DOC. DO SOLICITANTE, FORMULÁRIO DE CONEXÃO E FORMULÁRIO DE PADRAO ANÁLISE DUP CADASTRO? NÃO AUTORIZAÇÃO BLITZ URBANA? NÃO CASA DA FRANCILENE CENTRO CIDADE COROATA CLIENTE EZEQUIEL MACIEL COELHO  SOLICITOU CONEXAO NOVA COM COMPADRAO JÁ CLIENTE VEIO AO ATENDIMENTO E SOLICITOU CONEXÃO COM O PADRÃO JÁ COORD. GEOGRÁFICAS:4.591739368625-, 45.145632382482- DEVIDAMENTE MONTADO. CIENTE DO PRAZO DE VISTORIA. Descrição problema E-MAIL VÁLIDO: EZCOELHO01@GMAIL.COM ENDEREÇO CORRESPONDÊNCIA: AVENIDA NAGIB HAICKEL NUMERO 65 A BAIRRO ENDEREÇO DA CONEXÃO É O MESMO ENDEREÇO DE CORRESPONDÊNCIA? SIM INSTALACAO VIZINHO: 2000725982 LIG. EM PRAÇA PÚBLICA?NAO LOCAL DEMARCADO: SIM MONTADO EM CAMPO MONTADO. PONTO DE REFERÊNCIA: DEPOIS DA IGREJA ASSEMBLEIA DE DEUS. EM FRENTE A</t>
  </si>
  <si>
    <t>04.03.2026          11:46:11            A54045224 ANEXO DOC. DO SOLICITANTE E FORMULÁRIO DE CONEXÃO ANÁLISE DUP CADASTRO? SIM ASSINADO. CHECKLIST PADRÃO MONTADO ASSINADO PELO CLIENTE? SIM CLIENTE VEIO AO ATENDIMENTO E SOLICITOU CONEXÃO. CIENTE DO COORD. GEOGRÁFICAS:; NAO LOCALIZADO CORRESPONDÊNCIA? SIM / NÃO Cliente fica a 100 metros da rede Descrição problema E-MAIL VÁLIDO: NAOINFORMADO@EQUATORIALENERGIA.COM ENDEREÇO CORRESPONDÊNCIA: ENDEREÇO DA CONEXÃO É O MESMO ENDEREÇO DE INCOMPLETO/INEXISTENTE, SEU PEDIDO SERÁ REJEITADO. LIGAÇÃO NOVA – COM PADRÃO INSTALADO PADRÃO INSTALADO EXTERNAMENTE? SIM / NÃO PONTO DE REFERÊNCIA: PISTA DE CAMINHADA POSSUI REDE ELÉTRICA PROX. AO IMÓVEL? SIM PRAZO DE VISTORIA E QUE, EM CASO DE PADRÃO TELEFONE: 99985374499</t>
  </si>
  <si>
    <t>04.03.2026          12:38:16            U5516018 CIENTE DO PRAZO DE 05 DIAS ÚTEIS PARA VISTORIA E EXECUÇÃO DO SERVIÇO. CLIENTE AFIRMA QUE JÁ POSSUI O PADRÃO INSTALADO DENTRO DO LIMITE DA VIA Descrição problema Nº DO PROTOCOLO DO SITE 20260303000285689 PADRÃO INSTALADO:  SIM FASE: MONOFASICO    DISJUNTOR: 25A PONTO DE REFERÊNCIA: PÚBLICA E CIENTE QUE CASO A INEXISTÊNCIA SEU PEDIDO SERÁ REJEITADO. SOLICITAÇÃO VIA BACKOFFICE  MA TELEFONE: (99) 98833-5166</t>
  </si>
  <si>
    <t>04.03.2026          13:00:57            T53620 ANEXO DOC. DO SOLICITANTE, FORMULÁRIO DE CONEXÃO E FORMULÁRIO DE ANÁLISE DUP CADASTRO? SIM ASSINOU FORMULÁRIO DE FINANC. DE PADRÃO? SIM CLIENTE VEIO AO ATENDIMENTO E SOLICITOU CONEXÃO COM FINANCIAMENTO DE Descrição problema E-MAIL VÁLIDO: JUNIOREUDES243@GMAIL.COM ENDEREÇO CORRESPONDÊNCIA: RUA: ET FERROVIA S/N FAZENDA RIBARMAR FIQUENE ENDEREÇO DA CONEXÃO É O MESMO ENDEREÇO DE CORRESPONDÊNCIA? SIM / NÃO FINACIAMENTO DE PADRÃO ASSINADOS. LIG. EM PRAÇA PÚBLICA? AUTORIZAÇÃO BLITZ URBANA? NÃO LOCAL DEMARCADO: SIM PADRÃO FINANCIADO: PFC7 PADRÃO. CIENTE DO PRAZO DE VISTORIA. PARCELADO:03X DE 144,21 PONTO DE REFERÊNCIA: FAZENDA FRENTE AO SR JOSE RAIMUNDO OLIEIRA POSSUI REDE PROX. AO IMÓVEL?  NÃO Passar para expansão distância mais ou menos 150 MTS PG sem número TELEFONE: 99991363160 WHATSAPP: 99991363160</t>
  </si>
  <si>
    <t>04.03.2026          15:05:31            T57820 ANEXO DOC. DO SOLICITANTE E FORMULÁRIO DE CONEXÃO ASSINADO. ANÁLISE DUP CADASTRO? / NÃO CHECKLIST PADRÃO MONTADO ASSINADO PELO CLIENTE? SIM CLIENTE VEIO AO ATENDIMENTO E SOLICITOU CONEXÃO. CIENTE DO PRAZO DE COORD. GEOGRÁFICAS: NAO LOCALIZADO Descrição problema E-MAIL VÁLIDO: NAO INFORMADO ENDEREÇO CORRESPONDÊNCIA: GLEBA SANTA RITA, DATA BACABA, SAMBAIBA-MA ENDEREÇO DA CONEXÃO É O MESMO ENDEREÇO DE CORRESPONDÊNCIA? SIM INSTALAÇÃO 41860863 E DULCE: INSTALAÇÃO: 2000599103 LAGOA, A 45 KM DO POVOADO ANANAS, INSTALAÇÃO VIZINHAS: RAIMUNDO: LIGAÇÃO NOVA – COM PADRÃO INSTALADO PADRÃO INSTALADO EXTERNAMENTE?  SIM PONTO DE REFERÊNCIA: FICA ATRAS DA FAZENDA MONTINES, PROXIMO AO POVOADO POSSUI REDE ELÉTRICA PROX. AO IMÓVEL? / NÃO SERÁ REJEITADO. TELEFONE: 99988165218 Tem que fazer 9 km de rede sem rede no local VISTORIA E QUE, EM CASO DE PADRÃO INCOMPLETO/INEXISTENTE, SEU PEDIDO</t>
  </si>
  <si>
    <t>04.03.2026          15:04:40            U5513370 20260302008382610 APELIDO:  NÃO INFORMADO CLASSE DE CONSUMO: RESIDENCIAL DE PADRÃO Descrição problema Fica a 100 metros da rede bt,  poste mais próximo 1928082 NOME DO CLIENTE: RAIMUNDO NONATO MONTEIRO BORGES SOLICITA FINANCIAMENTO PARCELADO 24_-_R$_18,03 PONTO DE REFERÊNCIA: ZONA RURAL, PEDRAS PRETA , DEPOIS DA CC 44679558, SOLICITAÇÃO VIA BACKOFFICE (MA) Nº DO PROTOCOLO DO SITE TELEFONE: (99) 98448-8635 TIPO DE FASE: MONOFÁSICO: medidor_monofasico</t>
  </si>
  <si>
    <t>30.04.2026          19:44:04            T15053 ANEXO DOC. DO SOLICITANTE, FORMULÁRIO DE CONEXÃO E FORMULÁRIO DE ANÁLISE DUP CADASTRO? SIM / NÃO ASSINOU FORMULÁRIO DE FINANC. DE PADRÃO? SIM / NÃO CLIENTE VEIO AO ATENDIMENTO E SOLICITOU CONEXÃO COM FINANCIAMENTO DE COORD. GEOGRÁFICAS:-2.442460137143592, -44.124235662119645 Descrição problema E-MAIL VÁLIDO: XXXXXXXXXXXXXXXXXXXXXXXXXXXXXXXXXXXXX ENDEREÇO CORRESPONDÊNCIA: XXXXXXXXXXXXXXXXXXXXXXXXXXXXXXXXXXXXX ENDEREÇO DA CONEXÃO É O MESMO ENDEREÇO DE CORRESPONDÊNCIA? SIM / NÃO FINACIAMENTO DE PADRÃO ASSINADOS. LIG. EM PRAÇA PÚBLICA? AUTORIZAÇÃO BLITZ URBANA? SIM LOCAL DEMARCADO: SIM OU NÃO (DESCREVER O LOCAL) PADRÃO FINANCIADO: FPC5 OU PFC7 PADRÃO. CIENTE DO PRAZO DE VISTORIA. PARCELADO: 24X DE 18 REIAS PONTO DE REFERÊNCIA: CONDOMINIO ATLANTICA 2 POSSUI REDE PROX. AO IMÓVEL? SIM / NÃO Sem rede e Cliente aceita financiamento TELEFONE: 98984248274</t>
  </si>
  <si>
    <t>04.03.2026          15:16:42            U5513370 20260302008382846 APELIDO:  NÃO INFORMADO CLASSE DE CONSUMO: RESIDENCIAL Descrição problema NOME DO CLIENTE: Deusivan Silva Carneiro SOLICITA FINANCIAMENTO DE PADRÃO PARCELADO 24_-_R$_18,03 PONTO DE REFERÊNCIA: Cachoeira do prata REDE MT MAIS PROXIMA FICA A 40KM DO PG 2291728 SOLICITAÇÃO VIA BACKOFFICE (MA) Nº DO PROTOCOLO DO SITE TELEFONE: 99984707568 TIPO DE FASE: MONOFÁSICO: medidor_monofasico</t>
  </si>
  <si>
    <t>04.03.2026          16:17:21            U5513370 20260302008382655 APELIDO:  NÃO INFORMADO CLASSE DE CONSUMO: RESIDENCIAL Descrição problema NOME DO CLIENTE: SEBASTIAO CORREIRO DE SOUSA SOLICITA FINANCIAMENTO DE PADRÃO PARCELADO 3_-_R$_144,21l PONTO DE REFERÊNCIA: NA CHAPA, NO CRUZAMENTO DO JURARA Para expansão de rede.  Telefone 99985117992 SOLICITAÇÃO VIA BACKOFFICE (MA) Nº DO PROTOCOLO DO SITE TELEFONE: (99) 98400-6379 TIPO DE FASE: MONOFÁSICO: medidor_monofasico</t>
  </si>
  <si>
    <t>-2.730709552980524, -42.82104177546268 PROXIMO AO CAMPO DE FUTEBOLA 03.06.2026          12:51:25            T28410 ANEXO DOC. DO SOLICITANTE, FORMULÁRIO DE CONEXÃO E FORMULÁRIO DE ANÁLISE DUP CADASTRO? SIM ASSINOU FORMULÁRIO DE FINANC. DE PADRÃO? SIM CLIENTE Sr. PEDRO ROCHA  VEIO AO ATENDIMENTO E SOLICITOU CONEXÃO COM COORD. GEOGRÁFICAS: -2.730709552980524, -42.82104177546268 Descrição problema E-MAIL VÁLIDO: PR2516809@GMAIL.COM ENDEREÇO CORRESPONDÊNCIA: O MESMO ENDEREÇO DA CONEXÃO É O MESMO ENDEREÇO DE CORRESPONDÊNCIA? SIM FINACIAMENTO DE PADRÃO ASSINADOS. FINANCIAMENTO DE PADRÃO. CIENTE DO PRAZO DE VISTORIA. LIG. EM PRAÇA PÚBLICA? AUTORIZAÇÃO BLITZ URBANA? NÃO SE APLICA LOCAL DEMARCADO: SIM PADRÃO FINANCIADO: FPC 7 PARCELADO: 3 x R$ 144,21 PONTO DE REFERÊNCIA: INSTALAÇÃO VIZINHA: 2000772301 POSSUI REDE PROX. AO IMÓVEL? SIM SEM Red bt e mt por perto, passa a mais de 300 m da residência</t>
  </si>
  <si>
    <t>-------------- Mensagem original -------------- 04.03.2026          18:36:00            U5514492 AVISO: Este e-mail foi originado de fora do Grupo Equatorial Energia. Assunto: Solicitação de ligação de energia no Povoado Siribu Atenciosamente, Bom dia Cc: suzany.mota@equatorialenergia.com.br; De: [financeiro@saaebalsasma.com] Descrição problema Enviado: 04/03/2026 10:26 Não clique em links ou abra anexos, a menos que reconheça o remetente e Para: grandesclientes.maranhao@equatorialenergia.com.br Rede trifásica em construção SAAE Balsas Setor Administrativo Solicito ligação de energia no povoado Siribu para Implantação do Vanessa do Nascimento Dias Porto saiba que o conteúdo é seguro. samya.nogueira@equatorialenergia.com.br sistema de abastecimento de água.</t>
  </si>
  <si>
    <t xml:space="preserve">               TELEFONE: (99) 98477-0731 05.03.2026          10:32:21            U5516018 20260304000287928 CLASSE DE CONSUMO: RESIDENCIAL Descrição problema NOME DO CLIENTE: RAILANY SANTOS DA COSTA SOLICITA FINANCIAMENTO DE PADRÃO PARCELADO EM:024 X VEZES PONTO DE REFERÊNCIA:  XXXXXXXX   APELIDO:  NÃO INFORMADO SOLICITAÇÃO VIA BACKOFFICE (MA ) Nº DO PROTOCOLO DO SITE TIPO DE FASE: MONOFÁSICO: 50A</t>
  </si>
  <si>
    <t>05.03.2026          09:36:33            U5513369 CLASSE DE CONSUMO: RESIDENCIAL Cliente fica a mais d3 200 metros da rede BT Descrição problema NOME DO CLIENTE:   MARIA MIRTES SANTOS SOUSA Nº DO PROTOCOLO DO SITE 20260303000286142 PARCELADO EM: 24 VEZES. PONTO DE REFERÊNCIA:  NÃO INFORMADO Precisamos de mais informações pra localizar o cliente. Conta contrato do vizinho ou referência SOLICITAÇÃO DE LIGAÇÃO COM FINANCIAMENTO DE PADRÃO VIA SITE (MA) TELEFONE:  (98) 99999-9999 TIPO DE FASE: monofásico</t>
  </si>
  <si>
    <t>20260603000470365 Aberto Anexos Auricelia Da Silva Araujo Neves BackOffice Equatorial Energia Busca de solicitações CPF do responsável técnico 058.386.673-54 CPF ou CNPJ CPF/CNPJ do formulário Celular com DDD (99) 98172-8242 Celular do responsável técnico (99) 98172-8242 Conta Contrato 166717801646 Dados da solicitação Dados gerais Data de abertura 03/06/2026 16:36 Data de criação 03/06/2026 Detalhes da Solicitação Disjuntor de entrada 40 E-mail do responsável técnico jacilenesantos.eng@gmail.com Empresa do responsável técnico</t>
  </si>
  <si>
    <t>05.03.2026          11:05:32            T58088 ANEXO DOC. DO SOLICITANTE E FORMULÁRIO DE CONEXÃO ASSINADO. ANÁLISE DUP CADASTRO? SIM CHECKLIST PADRÃO MONTADO ASSINADO PELO CLIENTE? SIM CLIENTE VEIO AO ATENDIMENTO E SOLICITOU CONEXÃO. CIENTE DO PRAZO DE COORD. GEOGRÁFICAS: NÃO LOCALIZADAS Descrição problema ENDEREÇO CORRESPONDÊNCIA: RUA 1, QUADRA 1, LOTE 4, VALE ENDEREÇO DA CONEXÃO É O MESMO ENDEREÇO DE CORRESPONDÊNCIA? SIM PADRÃO INSTALADO EXTERNAMENTE?  SIM PONTO DE REFERÊNCIA: VALE POSSUI REDE ELÉTRICA PROX. AO IMÓVEL? SIM SEM REDE DA EQUATORIAL PRÓXIMO AO CLIENTE. SERÁ REJEITADO. TELEFONE:98984638151 VISTORIA E QUE, EM CASO DE PADRÃO INCOMPLETO/INEXISTENTE, SEU PEDIDO WHATSAPP: 98984638151</t>
  </si>
  <si>
    <t>05.03.2026          10:06:49            U5515563 20260302000282572 99157-0645 CIENTE DO PRAZO DE 05 DIAS ÚTEIS PARA VISTORIA E EXECUÇÃO DO SERVIÇO. CLIENTE AFIRMA QUE JÁ POSSUI O PADRÃO INSTALADO DENTRO DO LIMITE DA VIA Descrição problema PADRÃO INSTALADO:  SIM    FASE: MONOFASICO   DISJUNTOR: 50A PONTO DE REFERÊNCIA: PX A ZECA TURISMO           TELEFONE: (99) PÚBLICA E CIENTE QUE CASO A INEXISTÊNCIA SEU PEDIDO SERÁ REJEITADO. SEM rede de baixa tensão próximo a casa do cliente , so rede de alta tensão passando SOLICITAÇÃO VIA BACKOFFICE (MA) Nº DO PROTOCOLO DO SITE</t>
  </si>
  <si>
    <t>05.03.2026          10:09:00            U5516023 CIENTE DO PRAZO DE 05 DIAS ÚTEIS PARA VISTORIA E EXECUÇÃO DO SERVIÇO CLIENTE A QUE JÁ POSSUI O PADRÃO INSTALADO DENTRO DO LIMITE DA VIA DISJUNTOR:50A Descrição problema FASE: monofasico NOME DO TITULAR: L&lt;(&gt;&amp;&lt;)&gt;R PATRIMONIAL LTDA PADRÃO INSTALADO: SIM PROTOCOLO DO SITE 20260302008382586 PÚBLICA E CIENTE QUE CASO A INEXISTÊNCIA SEU PEDIDO SERÁ REJEITADO. SOLICITAÇÃO BACKOFFICE MA Sem rede de BT, mas mais próxima mas de 600 metros trafo 2836424 Telefone: 99991927565 Tipo endereco fa bairro POV BARRACAO complemento FAZENDA SANTA RAFAELA endereco POV BARRACAO CENTRO VITORINO municipio CODÓ numero imovel S/N ponto referencia ANTES DA UZINA DE GESSO</t>
  </si>
  <si>
    <t xml:space="preserve"> CIDADE  TUNTUM  PROCURAR O CHIQUINHO CASA DA NORA DA VALDENE 05.03.2026          10:08:52            T12490 ANEXO DOC. DO SOLICITANTE, FORMULÁRIO DE CONEXÃO E FORMULÁRIO DE ANÁLISE DUP CADASTRO? NÃO ASSINOU FORMULÁRIO DE FINANC. DE PADRÃO? SIM AUTORIZAÇÃO BLITZ URBANA? NÃO CASA DO RONEY A DIREITA  FICA EM UM ALTO AO LADO DA MARIA DO CHICO COBRA CLIENTE VEIO AO ATENDIMENTO E SOLICITOU CONEXÃO COM FINANCIAMENTO DE COORD. GEOGRÁFICAS:   -5.221608859463865, -44.64865990441086 DE PADRAO FPC7 Descrição problema E-MAIL VÁLIDO: NÃO APRESENTOU ENDEREÇO CORRESPONDÊNCIA: POVOADO  CUTIA  LOT SANTA  CRUZ  ZONA RURAL , ENDEREÇO DA CONEXÃO É O MESMO ENDEREÇO DE CORRESPONDÊNCIA? SIM Equipe precisa de mas informações sobre o cliente para localizar lo foi tentado contato porém sem FINACIAMENTO DE PADRÃO ASSINADOS. INSTALACAO VIZINHO: XXXXXXXXXXXXXX LIG. EM PRAÇA PÚBLICA?  NAO LOCAL DEMARCADO: NAO</t>
  </si>
  <si>
    <t>05.03.2026          11:57:26            A54045224 ANEXO DOC. DO SOLICITANTE E FORMULÁRIO DE CONEXÃO ANÁLISE DUP CADASTRO? SIM ASSINADO CHECKLIST PADRÃO MONTADO ASSINADO PELO CLIENTE? SIM CLIENTE VEIO AO ATENDIMENTO E SOLICITOU CONEXÃO. CIENTE DO COORD. GEOGRÁFICAS:NÃO LOCALIZADO CORRESPONDÊNCIA? SIM Descrição problema E-MAIL VÁLIDO: NAOINFORMADO@EQUATORIALENERGIA.COM ENDEREÇO CORRESPONDÊNCIA: ENDEREÇO DA CONEXÃO É O MESMO ENDEREÇO DE INCOMPLETO/INEXISTENTE, SEU PEDIDO SERÁ REJEITADO. LIGAÇÃO NOVA – COM PADRÃO INSTALADO PADRÃO INSTALADO EXTERNAMENTE? SIM PONTO DE REFERÊNCIA: POSSUI REDE ELÉTRICA PROX. AO IMÓVEL? SIM PRAZO DE VISTORIA E QUE, EM CASO DE PADRÃO Padrão inexistente RUA AINDA NÃO TEM NOME, UNICA CASA PROXIMA AO MOTEL.</t>
  </si>
  <si>
    <t>11.06.2026 09:14:44 T28410 ANEXO DOC. DO SOLICITANTE FORMULÁRIO DE CONEXÃO E FORMULÁRIO DE ANÁLISE DUP CADASTRO? SIM ASSINOU FORMULÁRIO DE FINANC. DE PADRÃO? SIM CLIENTE MARCO LABARILE VEIO AO ATENDIMENTO E SOLICITOU CONEXÃO COM COORD. GEOGRÁFICAS: -2.569633831371465 -42.749008996018134 Descrição problema E-MAIL VÁLIDO: TAVARESLABARILE@GMAIL.COM ENDEREÇO CORRESPONDÊNCIA: O MESMO ENDEREÇO DA CONEXÃO É O MESMO ENDEREÇO DE CORRESPONDÊNCIA? SIM FINACIAMENTO DE PADRÃO ASSINADOS. FINANCIAMENTO DE PADRÃO. CIENTE DO PRAZO DE VISTORIA. LIG. EM PRAÇA PÚBLICA? AUTORIZAÇÃO BLITZ URBANA? NÃO SE APLICA LOCAL DEMARCADO: SIM PADRÃO FINANCIADO: FPC 7 OU FPC 5 PARCELADO: 3 x R$ 144 21 PONTO DE REFERÊNCIA: PROXIMO A POUSADA DO MELO POSSUI REDE PROX. AO IMÓVEL? SIM TELEFONE: 62996022809 WHATSAPP: 62996022809</t>
  </si>
  <si>
    <t>05.03.2026          12:16:14            T53136 250 metros de expansão COMP 3520897 ANEXODOC. DOSOLICITANTE, FORMULÁRIO DE CONEXÃO E FORMULÁRIO DE ANÁLISE DUP CADASTRO? SIM ASSINOU FORMULÁRIO DE FINANC. DE PADRÃO? SIM CLIENTE VEIOAOATENDIMENTOE SOLICITOUCONEXÃO COM FINANCIAMENTO DE COORD. GEOGRÁFICASMAO INFORMADO DO PRAZO DE VISTORIA. Descrição problema E-MAIL VÁLIDO: NAO INFORMADO ENDEREÇO CORRESPONDÊNCIA: POVOADO VILA CAEIRA S/N ZONA RURAL CODO-MA ENDEREÇO DA CONEXÃO ÉO MESMO ENDEREÇODE CORRESPONDÊNCIA? SIM FINACIAMENTO DE LOCALDEMARCADO:  NÃO (DESCREVER OLOCAL) PADRÃO ASSINADOS. PADRÃO. CIENTE PADRÃOFINANCIADO:PFC7 PARCELADO: 24x R$ 18,03 PICARRA, CASA DO LADO DIREITO DEPOIS DO CARLITO PONTO DE REFERÊNCIA: FPC7 NA ENTRADA DO RICHO DO FI NO PE DO MORRO DE</t>
  </si>
  <si>
    <t>28.03.2026          08:12:19            U5516023 CIENTE DO PRAZO DE 05 DIAS ÚTEIS PARA VISTORIA E EXECUÇÃO DO SERVIÇO CLIENTE A QUE JÁ POSSUI O PADRÃO INSTALADO DENTRO DO LIMITE DA VIA DISJUNTOR:25A Descrição problema FASE: monofasico NOME DO TITULAR: PAULO LINO MARQUES FILHO PADRÃO INSTALADO: SIM PG 3146702 a UC fica a 150 metros da BT PROTOCOLO DO SITE 20260327008388201 PÚBLICA E CIENTE QUE CASO A INEXISTÊNCIA SEU PEDIDO SERÁ REJEITADO. SOLICITAÇÃO BACKOFFICE MA Telefone: (99) 98536-0808 Tipo endereco r bairro POVOADO SANTA TERESA complemento PROX ;AO BALNEARIO logradouro RUA DO BALNEÀRÌO municipio SÃO DOMINGOS DO AZEITAO numero imovel S/N ponto referencia PROX; AO AÇUDE</t>
  </si>
  <si>
    <t>13.05.2026          18:47:12            U5516132 BAIRRO:  RURAL CIDADE: MATOES CIENTE DO PRAZO DE 05 DIAS ÚTEIS PARA VISTORIA E EXECUÇÃO DO SERVIÇO. CLIENTE AFIRMA QUE JÁ POSSUI O PADRÃO INSTALADO DENTRO DO LIMITE DA VIA COMPLEMENTO: CASA Cliente se encontra há mais de 100m  da rede bt Descrição problema FASE: MONOFASICO DISJUNTOR: 50 A LIGAÇÃO NOVA – PADRÃO INSTALADO ÁREA URBANA NOME DO TITULAR:  MARIA JOSE SOUZA MORAES Nº DO PROTOCOLO DO SITE  20260512008396856 PADRÃO INSTALADO: SIM PONTO DE REFERÊNCIA:  Próximo ao bar do Roberto PÚBLICA E CIENTE QUE CASO A INEXISTÊNCIA SEU PEDIDO SERÁ REJEITADO. RUA: POVOADO QUILOMBO 35 SOLICITAÇÃO VIA BACKOFFICE MA TELEFONE: (99) 98448-0446</t>
  </si>
  <si>
    <t>12.06.2026 14:24:57 T24276 ANEXO DOC. DO SOLICITANTE FORMULÁRIO DE CONEXÃO E FORMULÁRIO DE ANÁLISE DUP CADASTRO? SIM ASSINOU FORMULÁRIO DE FINANC. DE PADRÃO? SIM CLIENTE ROGERIO RODRIGUES COSTA VEIO AO ATENDIMENTO E SOLICITOU COM CARRO 4X4 CONEXÃO COM FINANCIAMENTO DE PADRÃO. CIENTE DO PRAZO DE VISTORIA. COORD. GEOGRÁFICAS: -2.8355407112371767 -42.70704891202512 Descrição problema E-MAIL VÁLIDO: ENDEREÇO CORRESPONDÊNCIA: XX ENDEREÇO DA CONEXÃO É O MESMO ENDEREÇO DE CORRESPONDÊNCIA? SIM FINACIAMENTO DE PADRÃO ASSINADOS. LIG. EM PRAÇA PÚBLICA? AUTORIZAÇÃO BLITZ URBANA? NÃO LOCAL DEMARCADO:NÃO PADRÃO FINANCIADO: FPC7 PARCELADO: 12 x R$ 36 05 PONTO DE REFERÊNCIA: ins vizinha:38682628 POSSUI REDE PROX. AO IMÓVEL? SIM SEM rede de BT e mt</t>
  </si>
  <si>
    <t>-------------- Mensagem original -------------- 05.03.2026          13:53:07            U5514492 AVISO: Este e-mail foi originado de fora do Grupo Equatorial Energia. Assunto: Solicitação de ligação de energia no Povoado Bom Cantinho Atenciosamente, Bom dia Cc: suzany.mota@equatorialenergia.com.br; De: [financeiro@saaebalsasma.com] Descrição problema Enviado: 04/03/2026 10:28 Não clique em links ou abra anexos, a menos que reconheça o remetente e Para: grandesclientes.maranhao@equatorialenergia.com.br SAAE Balsas Setor Administrativo Solicito ligação de energia no povoado Bom Cantinho para Implantação do Vanessa do Nascimento Dias Porto saiba que o conteúdo é seguro. samya.nogueira@equatorialenergia.com.br sistema de abastecimento de água.</t>
  </si>
  <si>
    <t>05.03.2026          15:22:36            U5513369 CLASSE DE CONSUMO: RESIDENCIAL Descrição problema NOME DO CLIENTE:   LENILZA SILVA TEIXEIRA ESCOCIO Nº DO PROTOCOLO DO SITE 20260304000287231 PARCELADO EM: 24 VEZES. PONTO DE REFERÊNCIA:  NÃO INFORMADO SOLICITAÇÃO DE LIGAÇÃO COM FINANCIAMENTO DE PADRÃO VIA SITE (MA) Sem rede de bt TELEFONE:  (98) 98836-1538 TIPO DE FASE: monofásico</t>
  </si>
  <si>
    <t xml:space="preserve">  NÃOPADRÃO FINANCIADO: FPC 5 METROSPARCELADO: 24 x R$ 18,03LOCAL  DE PADRÃO? SIMANEXO DOC. DO SOLICITANTE, FORMULÁRIO DE CONEXÃO E 26.12.2025          12:59:40            T41305 CONEXÃO COM FINANCIAMENTO DE PADRÃO. CIENTE DO PRAZO DE DEMARCADO:  NÃOLIG. EM PRAÇA PÚBLICA? AUTORIZAÇÃO BLITZ URBANA? Descrição problema ENDEREÇO DE CORRESPONDÊNCIA? SIMENDEREÇO CORRESPONDÊNCIA:POV SÃO LUCASA FORMULÁRIO DE FINACIAMENTO DE PADRÃO ASSINADOS. LUCAS EDUARDO DE SOUSA BAIMA CLIENTE VEIO AO ATENDIMENTO E SOLICITOU NÃOPOSSUI REDE PROX. AO IMÓVEL? POSSUIENDEREÇO DA CONEXÃO É O MESMO PROXIMA: ELIZABETE  INSTALACAO: 38188070ANÁLISE DUP CADASTRO? Rede de BT a 300 metros S/N ZONA RURALCIDADE: PEDREIRASASSINOU FORMULÁRIO DE FINANC. SIMTELEFONE:99981242041WHATSAPP:99981242041E-MAIL VÁLIDO: NAO VISTORIA.COORD. GEOGRÁFICAS: NAO APRESENTOUPONTO DE REFERÊNCIA:VIZINHA</t>
  </si>
  <si>
    <t>-- 05.03.2026          18:33:10            U5516080 AVISO: Este e-mail foi originado de fora do Grupo Equatorial Energia. Bom dia, CLIENTE: JOSE EDIVAN LOPES MARTINS DISJUNTOR - 100 A Descrição Descrição problema FASE - TRIFÁSICO Jeovana Magalhaes Não clique em links ou abra anexos, a menos que reconheça o remetente e Por meio deste, comunicamos a solicitação de aumento de carga da unidade SOLICITACAO DE AUMENTO DE CARGA DISPONIBILIZADA Segue em anexo a Declaração de Carga Instalada, contendo o detalhamento UC: 3011471217 cliente. completo das cargas. consumidora, o que demanda a alteração do padrão de fornecimento de energia elétrica de monofásico para trifásico, tendo em vista que a potência atualmente disponibilizada não atende à nova carga instalada do</t>
  </si>
  <si>
    <t>06.03.2026          09:13:55            T59570 ANEXO DOC. DO SOLICITANTE, FORMULÁRIO DE CONEXÃO E FORMULÁRIO DE ANÁLISE DUP CADASTRO?  NÃO ASSINOU FORMULÁRIO DE FINANC. DE PADRÃO? SIM CLIENTE VEIO AO ATENDIMENTO E SOLICITOU CONEXÃO COM FINANCIAMENTO DE COORD. GEOGRÁFICAS: NAO LOCALIZADAS Descrição problema E-MAIL VÁLIDO: NAO POSSUI ENDEREÇO CORRESPONDÊNCIA: POVOADO PARAISO, FAZENDA PALMEIRA, ZONA RURAL ENDEREÇO DA CONEXÃO É O MESMO ENDEREÇO DE CORRESPONDÊNCIA? SIM FINACIAMENTO DE PADRÃO ASSINADOS. FRAGOSO NO POVOADO PARAISO LIG. EM PRAÇA PÚBLICA? AUTORIZAÇÃO BLITZ URBANA? NÃO LIGAÇÃO NOVA - COM FINANCIAMENTO DE PADRÃO LOCAL DEMARCADO: SIM PLACA DE LIGACAO NOVA NO LOCAL Necessita de rede baixa tensão, componente mais próximo fica a mais 50 metros PADRÃO FINANCIADO: FPC5 PADRÃO. CIENTE DO PRAZO DE VISTORIA. PARCELADO:  24x R$ 18,03 PONTO DE REFERÊNCIA: PROXIMO A INSTALACAO 40430318, HA 20 KM DE TASSO</t>
  </si>
  <si>
    <t>06.03.2026          08:34:58            U5516023 CIENTE DO PRAZO DE 05 DIAS ÚTEIS PARA VISTORIA E EXECUÇÃO DO SERVIÇO CLIENTE A QUE JÁ POSSUI O PADRÃO INSTALADO DENTRO DO LIMITE DA VIA DISJUNTOR:25A Descrição problema FASE: monofasico Falta mais informações sobre o cliente , irmã misileia afirma não conhece esse marlon NOME DO TITULAR: MARLON PEREIRA DE SOUSA PADRÃO INSTALADO: SIM PROTOCOLO DO SITE 20260305008383494 PÚBLICA E CIENTE QUE CASO A INEXISTÊNCIA SEU PEDIDO SERÁ REJEITADO. SOLICITAÇÃO BACKOFFICE MA Telefone: (99) 98520-9452 Tipo endereco fa bairro POVOADO BARRO PRETO complemento IRMÃO MISSILEIA distância MT 02KM logradouro FAZENDA MN municipio FORTUNA numero imovel SN</t>
  </si>
  <si>
    <t>23.06.2026 17:02:55 T28410 ANEXO DOC. DO SOLICITANTE FORMULÁRIO DE CONEXÃO E FORMULÁRIO DE ANÁLISE DUP CADASTRO? SIM ASSINOU FORMULÁRIO DE FINANC. DE PADRÃO? SIM CLIENTE Sra. JULIA MARIA RUFINO DOS SANTOS VEIO AO ATENDIMENTO E COORD. GEOGRÁFICAS: FUGA NÃO CARREGOU INSTALAÇÃO VIZINHA : 2001125176 Descrição problema E-MAIL VÁLIDO: NAOINFORMADO@EQUATORIALENERGIA.COM.BR ENDEREÇO CORRESPONDÊNCIA: O MESMO ENDEREÇO DA CONEXÃO É O MESMO ENDEREÇO DE CORRESPONDÊNCIA? SIM FINACIAMENTO DE PADRÃO ASSINADOS. LIG. EM PRAÇA PÚBLICA? AUTORIZAÇÃO BLITZ URBANA? NÃO SE APLICA LOCAL DEMARCADO: SIM PADRÃO FINANCIADO: FPC 7 OU FPC 5 PARCELADO: 6 x R$ 72 10 PONTO DE REFERÊNCIA: INSTALAÇÃO VIZINHA : 2001125176 POSSUI REDE PROX. AO IMÓVEL? SIM Red somente alta tensão, necessário a instalação de um transformando SOLICITOU CONEXÃO COM FINANCIAMENTO DE PADRÃO. CIENTE DO PRAZO DE TELEFONE: 98991328373</t>
  </si>
  <si>
    <t>06.03.2026          09:17:34            U5513369 CLASSE DE CONSUMO: RESIDENCIAL Descrição problema NOME DO CLIENTE:   KEMILLY CRISTINA SENA RIBEIRO Nº DO PROTOCOLO DO SITE 20260303008382888 PARCELADO EM: 24 VEZES NO VALOR DE R$18,03. PONTO DE REFERÊNCIA:  ENFRENTE O CAMPO DE FUTEBOL SEM rede no local e equipe de manutenção ja está fazendo obra Falta ser completada  distância 70 SOLICITAÇÃO DE LIGAÇÃO COM FINANCIAMENTO DE PADRÃO VIA SITE (MA) TELEFONE:  (99) 98479-7273 TIPO DE FASE: monofásico mts pg mais próximo 22072327</t>
  </si>
  <si>
    <t>98988318368 PADRÃO 09.08.2024          13:48:57            U5513514 TIPO DE FASE: MONOFÁSICO: 50A PONTO DE REFERÊNCIA:  NÃO INFORMADO  APELIDO:   NÃO INFORMADO TELEFONE: NOME DO CLIENTE:  RAIMUNDA FERNANDES DA SILVA SOLICITA FINANCIAMENTO DE 2KM. PG 1278908 Descrição problema Nº DO PROTOCOLO DO SITE 20240808006765087 PARCELADO EM:  24_-_R$_18,03 VEZES SOLICITAÇÃO VIA BACKOFFICE (MA) CLASSE DE CONSUMO: RESIDENCIAL CLIENTE SEM REDE ACEITA FINANCIAMENTO POSTE MAS PRÓXIMO 2KM FICA DEPOIS DO PV LULA, PG MAS PRÓXIMO</t>
  </si>
  <si>
    <t>06.03.2026          09:41:11            U5513370 20260303008382896 APELIDO:  NÃO INFORMADO CLASSE DE CONSUMO: RESIDENCIAL Descrição problema NOME DO CLIENTE: antonio carlos moreira FINANCIAMENTO DE PADRÃO PARCELADO EM: 24_-_R$_18,03 PONTO DE REFERÊNCIA: chacara 3 irmão, proximo ao nivaldo SEM rede pg mais proximo 1117499 rede de mt fica aproximadamente a 100 metros casa do cliente SOLICITAÇÃO VIA BACKOFFICE (MA) Nº DO PROTOCOLO DO SITE TELEFONE: (99) 99118-3207 TIPO DE FASE: MONOFÁSICO: medidor_monofasico</t>
  </si>
  <si>
    <t>,BAIXADA DO COCO, ITAIPAVA DO GRAJA 06.03.2026          10:23:55            T27638 ANÁLISE DUP CADASTRO?  NÃO CHECKLIST PADRÃO MONTADO ASSINADO PELO CLIENTE? SIM CONEXÃO ASSINADO. COORD. GEOGRÁFICAS: -5.483139556117083, -43.46842083255878 Cliente fica 150 metros da rede BT Descrição problema E-MAIL VÁLIDO: SEM EMAIL ENDEREÇO CORRESPONDÊNCIA: ET BAIXAO DO COCO ( RUA PRINCIPAL ) , S/N ENDEREÇO DA CONEXÃO É O MESMO ENDEREÇO DE CORRESPONDÊNCIA? SIM JOSE VEIO AO ATENDIMENTO E SOLICITOU CONEXÃO. CIENTE DO PRAZO DE LIGAÇÃO NOVA – COM PADRÃO INSTALADO PADRÃO INSTALADO EXTERNAMENTE?  SIM PONTO DE REFERÊNCIA: PROX A INSTALAÇAO 2000675961 POSSUI REDE ELÉTRICA PROX. AO IMÓVEL? SIM SEU PEDIDO SERÁ REJEITADO.ANEXO DOC. DO SOLICITANTE E FORMULÁRIO DE TELEFONE:99984366295 VISTORIA E QUE, EM CASO DE PADRÃO INCOMPLETO/INEXISTENTE, WHATSAPP:99984366295</t>
  </si>
  <si>
    <t>06.03.2026          10:37:32            U5513370 20260304008383381 APELIDO:  NÃO INFORMADO CLASSE DE CONSUMO: RESIDENCIAL Descrição problema ELINE ROCHA DA SILVA,NOVA RUA DO LADO DA CASA DO ELDER, NOME DO CLIENTE: FABRICIO SIMAO PEREIRA FINANCIAMENTO DE PADRÃO PARCELADO EM: 24_-_R$_18,03 PONTO DE REFERÊNCIA: APELIDO :DÊDEU, VIZINHA Conta Contrato 3022639535 Rede de BT a aproximadamente 200 metros, PG mais próximo: 22103582 SOLICITAÇÃO VIA BACKOFFICE (MA) Nº DO PROTOCOLO DO SITE TELEFONE: 98985046874 TIPO DE FASE: MONOFÁSICO: medidor_monofasico</t>
  </si>
  <si>
    <t xml:space="preserve">      TELEFONE: (99) 98499-4246 06.03.2026          10:48:17            U5515563 20260304008383138 Aproximadamente uns 1000 metros da MT e uns 400 da rede de BT CLASSE DE CONSUMO: RESIDENCIAL DE PADRÃO Descrição problema ENTRADA FICA NO MUQUEM PROXIMO A IGREJA CATOLICA   APELIDO:  N INFORMADO NOME DO CLIENTE: ANTONIO JADSON DA SILVA CHAVES SOLICITA FINANCIAMENTO PARCELADO EM: XXXXXXXXX PONTO DE REFERÊNCIA:  FP7 LOCAL CONHECIDO COMO ASSENTAMENTO ALAGOAS A SOLICITAÇÃO VIA BACKOFFICE (MA) Nº DO PROTOCOLO DO SITE TIPO DE FASE: MONOFÁSICO:</t>
  </si>
  <si>
    <t>06.03.2026          10:50:52            T45408 ANEXO DOC. DO SOLICITANTE E FORMULÁRIO DE CONEXÃO ASSINADO. ANÁLISE DUP CADASTRO? NÃO Brasília). CHECKLIST PADRÃO MONTADO ASSINADO PELO CLIENTE? SIM CLIENTE VEIO AO ATENDIMENTO E SOLICITOU CONEXÃO. CIENTE DO PRAZO DE COORD. GEOGRÁFICAS:NAO LOCALIZADOS Cliente mais 200 metros da Bt pg 22124124 Comprovante emitido às: 10:37:05 do dia 06/03/2026 (hora e data de Código de controle do comprovante: 02AC.39C1.E3D1.911A Descrição problema E-MAIL VÁLIDO: XXXXXXXXXXXXXXXXXXXXXXXXXXXX ENDEREÇO CORRESPONDÊNCIA: XXXXXXXXXXXXXXXXXX ENDEREÇO DA CONEXÃO É O MESMO ENDEREÇO DE CORRESPONDÊNCIA? SIM PADRÃO INSTALADO EXTERNAMENTE?  SIM PONTO DE REFERÊNCIA: INSTALAÇÃO PROXIMA: 2000877058 POSSUI REDE ELÉTRICA PROX. AO IMÓVEL? SIM SERÁ REJEITADO. TELEFONE: 62984554493 VISTORIA E QUE, EM CASO DE PADRÃO INCOMPLETO/INEXISTENTE, SEU PEDIDO</t>
  </si>
  <si>
    <t>06.03.2026          10:51:50            U5516057 CLASSE DE CONSUMO: RESIDENCIAL Descrição problema NOME DO CLIENTE: JOSE DE ARIMATEIA TEIXEIRA DE OLIVEIRA FILHO PARCELADO EM: 3xR$_144,21l PONTO DE REFERÊNCIA: PROXIMO A REGIANE OU RAIMUNDO ANJO SOLICITA FINANCIAMENTO DE PADRÃO SOLICITAÇÃO VIA BACKOFFICE MA Nº DO PROTOCOLO DO SITE 20260304008383197 TELEFONE: (98) 97400-5745 TIPO DE FASE: trifasico Uc fica 5 quilômetros md vizinho 12032278980</t>
  </si>
  <si>
    <t>06.03.2026          10:57:51            T31192 ANEXO DOC. DO SOLICITANTE E FORMULÁRIO DE CONEXÃO ASSINADO. ANÁLISE DUP CADASTRO? SIM CHECKLIST PADRÃO MONTADO ASSINADO PELO CLIENTE? SIM CLIENTE  MARIA APARECIDA CARVALHO NASCIMENTO  VEIO AO ATENDIMENTO E COORD. GEOGRÁFICAS:-2.7659298,-43.7390027 Descrição problema E-MAIL VÁLIDO: SEM EMAIL ENDEREÇO CORRESPONDÊNCIA: NÃO ENDEREÇO DA CONEXÃO É O MESMO ENDEREÇO DE CORRESPONDÊNCIA? SIM INCOMPLETO/INEXISTENTE, SEU PEDIDO SERÁ REJEITADO. PADRÃO INSTALADO EXTERNAMENTE?  SIM PONTO DE REFERÊNCIA: APOS A OFICINA DE DANIEL POSSUI REDE ELÉTRICA PROX. AO IMÓVEL? SIM SEM rede BT próxima , necessita de ampliação de Rede SOLICITOU CONEXÃO. CIENTE DO PRAZO DE VISTORIA E QUE, EM CASO DE PADRÃO TELEFONE:98970058130 WHATSAPP:98970058130</t>
  </si>
  <si>
    <t>26.06.2026 13:05:57 T25489 ANEXO DOC. DO SOLICITANTE FORMULÁRIO DE CONEXÃO E FORMULÁRIO DE ANÁLISE DUP CADASTRO? SIM ASSINOU FORMULÁRIO DE FINANC. DE PADRÃO? SIM CLIENTE ELINETE COSTA SILVA VEIO AO ATENDIMENTO E SOLICITOU CONEXÃO COM COORD. GEOGRÁFICAS: -2.9635846846510154 -42.8259651166933 Descrição problema E-MAIL VÁLIDO: ELINETTESILVA2020@GMAIL.COM ENDEREÇO CORRESPONDÊNCIA: O MESMO ENDEREÇO DA CONEXÃO É O MESMO ENDEREÇO DE CORRESPONDÊNCIA? SIM FINACIAMENTO DE PADRÃO ASSINADOS. FINANCIAMENTO DE PADRÃO. CIENTE DO PRAZO DE VISTORIA. LIG. EM PRAÇA PÚBLICA? AUTORIZAÇÃO BLITZ URBANA? NÃO SE APLICA LOCAL DEMARCADO: SIM PADRÃO FINANCIADO: FPC7 PARCELADO: 24x R$ 18 03 PONTO DE REFERÊNCIA: INSTALAÇÃO VIZINHA 31832381 POSSUI REDE PROX. AO IMÓVEL? SIM Senhor  é  preciso  construir  REDE  MT  E  BT   não  tem      somente  terreno TELEFONE: 98991922367</t>
  </si>
  <si>
    <t>06.03.2026          12:39:08            T58088 ANEXO DOC. DO SOLICITANTE E FORMULÁRIO DE CONEXÃO ASSINADO. ANÁLISE DUP CADASTRO? SIM CHECKLIST PADRÃO MONTADO ASSINADO PELO CLIENTE? SIM CLIENTE VEIO AO ATENDIMENTO E SOLICITOU CONEXÃO. CIENTE DO PRAZO DE COORD. GEOGRÁFICAS: NÃO LOCALIZADAS DO IDELCIO Descrição problema ENDEREÇO CORRESPONDÊNCIA: BEIRA DA FERROVIA, DEPOIS DO VIADUTO AO LADO ENDEREÇO DA CONEXÃO É O MESMO ENDEREÇO DE CORRESPONDÊNCIA? SIM NECESSÁRIO CONSTRUÇÃO DE REDE PB MAIS PRÓXIMO 3091429 PADRÃO INSTALADO EXTERNAMENTE?  SIM PONTO DE REFERÊNCIA: BAIRA DA FERROVIA POSSUI REDE ELÉTRICA PROX. AO IMÓVEL? SIM SERÁ REJEITADO. TELEFONE:  99984163010 VISTORIA E QUE, EM CASO DE PADRÃO INCOMPLETO/INEXISTENTE, SEU PEDIDO WHATSAPP: 99984163010</t>
  </si>
  <si>
    <t>06.03.2026          11:40:23            U5514259 Cliente se encontra há 80 metros da rede MT PG 22162596 Descrição problema NOME DO CLIENTE:BRENO MATEUS SANTOS FLORESTA PARCELADO EM:24_-_R$_18,03 REFRENCIA: SOLICITA FINANCIAMENTO DE PADRÃO SOLICITAÇÃO VIA BACKOFFICE MA Nº DO PROTOCOLO DO SITE 20260305000289516 TELEFONE:(99) 98546-3491 TIPO DE FASE: MONOFÁSICO: 25A</t>
  </si>
  <si>
    <t>06.03.2026          11:48:49            U5515290 CLASSE DE CONSUMO:RESIDENCIAL Descrição problema NOME DO CLIENTE:LUCAS DOS SANTOS PEREIRA PARCELADO EM:24_-_R$_18,03 Rede BT com distância de uns 150 metros do cliente,,por mais próximo 1008538 SOLICITA FINANCIAMENTO DE PADRÃO SOLICITAÇÃO VIA BACKOFFICE MA Nº DO PROTOCOLO DO SITE  20260305000289144 TELEFONE:   (99) 98493-7649 TIPO DE FASE: MONOFASICO</t>
  </si>
  <si>
    <t>"CLIENTE Sr. DEUSDETE BERNARDINO DE LIMA SOLICITOU CONEXAO NOVA COM 06.03.2026          14:03:07            E36007772 ANEXO DOC. DO SOLICITANTE, FORMULÁRIO DE CONEXÃO E FORMULÁRIO DE ANÁLISE DUP CADASTRO? NÃO ASSINOU FORMULÁRIO DE FINANC. DE PADRÃO? SIM AUTORIZAÇÃO BLITZ URBANA? NÃO CLIENTE VEIO AO ATENDIMENTO E SOLICITOU CONEXÃO COM FINANCIAMENTO DE COORD. GEOGRÁFICAS: 2000788287 Descrição problema E-MAIL VÁLIDO: NÃO APRESENTOU ENDEREÇO CORRESPONDÊNCIA:RUA CAMPO ALEGRE ESTRADA DO PUCUMA ,S/N  ZONA ENDEREÇO DA CONEXÃO É O MESMO ENDEREÇO DE CORRESPONDÊNCIA? SIM FINACIAMENTO DE PADRÃO ASSINADOS." FINANCIAMENTO DE PADRAO FPC7 INSTALACAO VIZINHO: 2000788287 LIG. EM PRAÇA PÚBLICA? LOCAL DEMARCADO: SIM NAO PADRÃO FINANCIADO: SIM PADRÃO. CIENTE DO PRAZO DE VISTORIA.</t>
  </si>
  <si>
    <t>14.01.2026          10:13:30            T41305 5METROSPARCELADO: 24 x R$ 18,03LOCAL DEMARCADO:  NÃOLIG. EM PRAÇA BARREIRINHA  2CIDADE: PEDREIRASASSINOU FORMULÁRIO DE FINANC. DE CONEXÃO COM FINANCIAMENTO DE PADRÃO. CIENTE DO PRAZO CORRESPONDÊNCIA?SIMENDEREÇO CORRESPONDÊNCIA:ET SANTA EMILIA S/N POV Cliente está a mais de 200 mt da rede de mt Cliente não tem referência e nem atende o telefone,  a equipe não localizou o endereço DE FINACIAMENTO DE PADRÃO ASSINADOS. DEVISTORIA.COORD. GEOGRÁFICAS: NAO APRESENTOUPONTO DE Descrição problema FRANCISCO ANTONIO NOBRE DA SILVA CLIENTE VEIO AO ATENDIMENTO E SOLICITOU IMÓVEL? SIMTELEFONE:99982753623WHATSAPP:99982753623E-MAIL VÁLIDO: NAO PADRÃO? SIMANEXO DOC. DO SOLICITANTE, FORMULÁRIO DE CONEXÃO E FORMULÁRIO POSSUIENDEREÇO DA CONEXÃO É O MESMO ENDEREÇO DE Por conta das fortes chuvas que está tendo, equipe não teve como chegar no local, estrada alagada PÚBLICA? AUTORIZAÇÃO BLITZ URBANA?  NÃOPOSSUI REDE PROX. AO REFERÊNCIA:BARREIRINHA 2ANÁLISE DUP CADASTRO?  NÃOPADRÃO FINANCIADO: FPC risco da equipe ficar presa, sem acesso</t>
  </si>
  <si>
    <t>06.03.2026          14:50:26            T62275 ANEXO DOC. DO SOLICITANTE E FORMULÁRIO DE CONEXÃO ASSINADO. ANÁLISE DUP CADASTRO? SIM CHECKLIST PADRÃO MONTADO ASSINADO PELO CLIENTE? SIM CLIENTE VEIO AO ATENDIMENTO E SOLICITOU CONEXÃO. CIENTE DO PRAZO DE COORD. GEOGRÁFICAS: NÃO LOCALIZADAS Descrição problema ENDEREÇO CORRESPONDÊNCIA: ASSENTAMENTO SERAFIM, S/N, RURAL ENDEREÇO DA CONEXÃO É O MESMO ENDEREÇO DE CORRESPON-DÊNCIA? SIM PADRÃO INSTALADO EXTERNAMENTE?  SIM PONTO DE REFERÊNCIA: INSTALAÇÃO 33462280 POSSUI REDE ELÉTRICA PROX. AO IMÓVEL? SIM SERÁ REJEITADO. TELEFONE:  99981795826 VISTORIA E QUE, EM CASO DE PADRÃO INCOMPLE-TO/INEXISTENTE, SEU PEDIDO WHATSAPP: 99981795826 Área de expansão distância 15 metros da MT PG 845096</t>
  </si>
  <si>
    <t>06.03.2026          14:55:32            T16550 ANEXO DOC. DO SOLICITANTE, FORMULÁRIO DE CONEXÃO E FORMULÁRIO DE ANÁLISE DUP CADASTRO? SIM ASSINOU FORMULÁRIO DE FINANC. DE PADRÃO? SIM CLIENTE VEIO AO ATENDIMENTO E SOLICITOU CONEXÃO COM FINANCIAMENTO DE COORD. GEOGRÁFICAS: Descrição problema E-MAIL VÁLIDO: XXXXXXXXXXXXXXXXXXXXXXXXXXXXXXXXXXXXX ENDEREÇO CORRESPONDÊNCIA: ENDEREÇO DA CONEXÃO É O MESMO ENDEREÇO DE CORRESPONDÊNCIA? SIM ENDEREÇO DA LIGAÇÃO: RUA DO SOSSEGO N 35, CANDIDO HERMES FINACIAMENTO DE PADRÃO ASSINADOS. INSTALÇÃO DO VIZINHO: 2001073561 LIG. EM PRAÇA PÚBLICA? AUTORIZAÇÃO BLITZ URBANA? NÃO LOCAL DEMARCADO: SIM PADRÃO FINANCIADO:  PFC7 PADRÃO. CIENTE DO PRAZO DE VISTORIA. PARCELADO: 24 x R$ 18,03 PONTO DE REFERÊNCIA: PROXIMO AO POCO ARTESIANO, NO RECANTO CEARÁ POSSUI REDE PROX. AO IMÓVEL? SIM / NÃO</t>
  </si>
  <si>
    <t>2026030599209352 Anexos BackOffice Equatorial Energia MA BackOffice Equatorial Energia v 2.1.2 - GMZ Solutions CPF ou CNPJ validado pelo formulário Conta Contrato Conta Contrato validada pelo formulário Conta ativa no momento da solicitação Dados Orçamento de Conexão – 1772717549 Dados da Solicitação Dados do Usuário Logado Data 05/03/2026 13:47:09 Nome do usuário logado POTÊNCIA INVERSOR: 20,00 KW POTÊNCIA MÓDULO: 25,08 KW Painel de Agendamentos Preferência de retorno de contato Protocolos de Solicitação 20260305008383526 Relatórios Situação Em Aberto</t>
  </si>
  <si>
    <t>COORDENADAS GEOGRÁFICAS: -  5.098101290000 - 43.428874820000 REDE BT MAIS PRÓXIMA:  NÃO Sra. MARIA LECI DE ALMEIDA SILVA CLIENTE VEIO AO ATENDIMENTO PORTANDO PONTO DE REFERÊNCIA:  PROXIMO DO RESTAURANTE SÃO FRANCISCO RG E CPF RG, CPF E DOCUMENTAÇÃO DE PROPRIEDADE/POSSE SOLICITAR LIGAÇÃO NOVA, TELEFONE:  61993755160 CARGA:  270 CIENTE CLIENTE DO PRAZO DE  DIAS. Sem rede de bt. Distância 90 metro  pg mas próxima 22131109 TERMOS DEVIDAMENTE ANEXADOS NO CRM E CSS 18.05.2023          09:05:41            T12534 FPC 07 EM 24X 18,03  DOC DE POSSE/PROP APRESENTADO:  CONTRATO PARTICULAR DE COMPRA E VENDA , Descrição problema</t>
  </si>
  <si>
    <t>06.03.2026          15:42:58            U5516023 25003452 CLASSE DE CONSUMO: residência Descrição problema FINANCIAMENTO DE PADRÃO NOME DO CLIENTE: BENITO PEREIRA DA SILVA Nº DO PROTOCOLO DO SITE 20260305008383467 PARCELADO EM:24_-_R$_18,03 SOLICITAÇÃO VIA BACKOFFICE MA Sem rede e cliente aceita financiamento, sendo que a UC fica uns 4 km da rede de BT próxima, PG TELEFONE:NAO INFORMADO TIPO DE FASE: monofasico Tipo endereco pv bairro CASCAVEL complemento PX AO QUILOMBO JACU logradouro EXU municipio PASTOS BONS numero imovel SN ponto referencia DEPOIS DO PEQUI, PX AO ANTONIO DE PADUA</t>
  </si>
  <si>
    <t xml:space="preserve"> PARCELADO: 24x R$ 18,03 20.05.2026          11:06:58            T12524 ?  NÃO A INSTALAÇÃO POSSUI OU CONTARÁ  COM CARREGADORES PARA VEÍCULOS ELÉTRICOS ANEXO DOC. DO SOLICITANTE, FORMULÁRIO DE CONEXÃO E FORMULÁRIO DE ANTONIA DE OLIVEIRA SILVA  VEIO AO ATENDIMENTO E SOLICITOU CONEXÃO COM ANÁLISE DUP CADASTRO? SIM ASSINOU FORMULÁRIO DE FINANC. DE PADRÃO? SIM CASO  SIM, INFORMAR DADOS DO CARREGADOR : (Potência e modelo da estação COORD. GEOGRÁFICAS: NAO ENCONTRADA Cliente a  mas de 1300 metros da bt PG mas próximo 907572 Descrição problema E-MAIL VÁLIDO: ANTONIAOLIVEIRA859@GMAIL.COM ENDEREÇO CORRESPONDÊNCIA: PV CANA BRAVA ENDEREÇO DA CONEXÃO É O MESMO ENDEREÇO DE CORRESPONDÊNCIA? SIM FINACIAMENTO DE PADRÃO ASSINADOS. FINANCIAMENTO DE PADRÃO. CIENTE DO PRAZO DE VISTORIA. LOCAL DEMARCADO: SIM OU NÃO (DESCREVER O LOCAL) PADRÃO FINANCIADO: PFC7 PADRÃO INSTALADO EXTERNAMENTE?   NÃO</t>
  </si>
  <si>
    <t>06.03.2026          16:08:02            U5516023 CLASSE DE CONSUMO: residência Cliente tei que colocar mais informações equipe pediu informações sobre esse cliente no povoado Descrição problema Domingo do Dior. FINANCIAMENTO DE PADRÃO NOME DO CLIENTE: Damião Pereira Nº DO PROTOCOLO DO SITE 20260305008383488 PARCELADO EM:12_-_R$_36,05 SOLICITAÇÃO VIA BACKOFFICE MA Sem rede de BT próximo..necessita de expansão de rede. já possui MT !!!...   próximo pg 13067221 TELEFONE:(99) 98457-4125 TIPO DE FASE: monofasico Tipo endereco pv bairro centro complemento Estrada Vicinal logradouro Lagoa Grande mais n souberam da informações do msm municipio São Jose dos Basilios numero imovel s/n</t>
  </si>
  <si>
    <t>14.01.2026          11:19:27            T49486 24 x R$ 18,03LOCAL DEMARCADO:  NÃOLIG. EM PRAÇA PÚBLICA? 99981394581WHATSAPP: 99981394581E-MAIL VÁLIDO: NAO A ESCOLA CASTRO ALVESANÁLISE DUP CADASTRO?  SIMPADRÃO AUTORIZAÇÃO BLITZ URBANA?  NÃOPOSSUI REDE PROX. AO IMÓVEL? SIMTELEFONE: COM FINANCIAMENTO DE PADRÃO. CIENTE DO PRAZO DE DOC. DO SOLICITANTE, FORMULÁRIO DE CONEXÃO E FORMULÁRIO DE Descrição problema EVA GONCALVES DE SOUSACLIENTE VEIO AO ATENDIMENTO E SOLICITOU CONEXÃO FINACIAMENTO DE PADRÃO ASSINADOS FINANCIADO: SIM PARCELADO: 24 x R$ 18,03LOCAL DEMARCADO:  NÃOPARCELADO: POSSUIENDEREÇO DA CONEXÃO É O MESMO ENDEREÇO DE CORRESPONDÊNCIA? RURALCIDADE: PEDREIRASASSINOU FORMULÁRIO DE FINANC. DE PADRÃO? SIMANEXO SIMENDEREÇO CORRESPONDÊNCIA: POVOADO SANTA CANTÍDIA, S/N, ZONA Sem de BT estrutura mais próxima fica a mais de 100 metros VISTORIA.COORD. GEOGRÁFICAS: NAO APRESENTOUPONTO DE REFERÊNCIA: PROXIMO</t>
  </si>
  <si>
    <t>06.03.2026          16:17:37            U5512599 98532-2519 CLIENTE CIENTE QUE CASO A INEXISTÊNCIA DO PADRÃO SEU PEDIDO SERÁ Descrição problema O cliente teve seu transformador furtado, não tem rede de BT para atender sua solicitação, PADRÃO INSTALADO: SIM/?        FASE:  MONOFASICO DISJUNTOR: 25A PONTO DE REFERÊNCIA: XXXXXXXXXXXX                      TELEFONE: (98) PÚBLICA. CIENTE DO PRAZO DE 05 DIAS ÚTEIS PARA VISTORIA E EXECUCAO DO REJEITADO E QUE O PADRÃO DEVE SER INSTALADO DENTRO DOS LIMITES DA VIA SERVIÇO. SOLICITAÇÃO VIA BACKOFFICE MA  Nº DO PROTOCOLO DO SITE 20260305008383500 componente 3129284 poste 13098193</t>
  </si>
  <si>
    <t>06.03.2026          16:22:05            U5513369 CLASSE DE CONSUMO: RESIDENCIAL Descrição problema Informações divergentes, solicitação aberta pelo site. Autorizado por Nathália-DPL. NOME DO CLIENTE:   MARIA CLARA MARQUES DA SILVA Nº DO PROTOCOLO DO SITE 20260305008383543 PARCELADO EM: 24 VEZES NO VALOR DE R$18,03. PONTO DE REFERÊNCIA:  PROX O BAR CAJUEIRO Ponto de ligação a mais de 150 metros da rede MT SOLICITAÇÃO DE LIGAÇÃO COM FINANCIAMENTO DE PADRÃO VIA SITE (MA) TELEFONE:  99 984570631 TIPO DE FASE: monofásico</t>
  </si>
  <si>
    <t>16.01.2026          09:19:21            T12482 A FAZENDA DO VEREADOR JAMESANÁLISE DUP CADASTRO? NÃOPADRÃO CLIENTE VEIO AO ATENDIMENTO E SOLICITOU CONEXÃO. CIENTE DO PRAZO DE CONEXÃO ASSINADO. Descrição problema INSTALADO EXTERNAMENTE?  SIMPOSSUI REDE ELÉTRICA PROX. AO IMÓVEL? PEDIDO SERÁ REJEITADO.COORD. GEOGRÁFICAS: NÃO APRESENTOUREFÊRENCIA -  PX POSSUIENDEREÇO DA CONEXÃO É O MESMO ENDEREÇO DE CORRESPONDÊNCIA? RURALCIDADE -  PEDREIRASANEXO DOC. DO SOLICITANTE E FORMULÁRIO DE SEM rede de BT e MT para atender o cliente.  Número da última estrutura 13047802 SIMENDEREÇO CORRESPONDÊNCIA:    POV SANTA EMILIA S/N ZONA SIMTELEFONE:  99981221879WHATSAPP: 99981221879E-MAIL VÁLIDO: NÃO VISTORIA E QUE, EM CASO DE PADRÃO INCOMPLETO/INEXISTENTE, SEU</t>
  </si>
  <si>
    <t>06.03.2026          17:20:02            U5516023 CLASSE DE CONSUMO: residência Descrição problema FINANCIAMENTO DE PADRÃO Fica a 1400 metros da rede de MT pg1340915 NOME DO CLIENTE: ROGERIO SOUSA BRITO Nº DO PROTOCOLO DO SITE 20260305008383524 PARCELADO EM:24_-_R$_18,03 SOLICITAÇÃO VIA BACKOFFICE MA TELEFONE:(99) 98402-2180 TIPO DE FASE: monofasico Tipo endereco fa bairro FAZENDA complemento FAZENDA BACABA logradouro FAZENDA BACABA municipio SAO PEDRO DOS CRENTE numero imovel S/N ponto referencia PROX.FAZ. BOM SUCESSO</t>
  </si>
  <si>
    <t>-------------- Mensagem original -------------- -----Compromisso original----- 06.03.2026          19:14:01            U5514477 &lt;(&gt;&lt;&lt;)&gt;guilherme.bersot@eneva.com.br&gt;; Louise Rosa &lt;(&gt;&lt;&lt;)&gt;lou &lt;&lt;)&gt;cintia.garras@equatorialenergia.com.br&gt; &lt;&lt;)&gt;renato.henrique@equatorialenergia.com.br&gt; &lt;&lt;)&gt;vagner.oliveira@equatorialenergia.com.br&gt; ATENÇÃO! E-mail externo. Não clique em links ou abra anexos, a menos que AVISO: Este e-mail foi originado de fora do Grupo Equatorial Energia. Agradeço a atenção e fico à disposição para eventuais dúvidas! Assim que gerada, peço que me informem o número da nota para que Assunto: Abertura de Nota – Orçamento Conexão Definitivo ENEVA - FORTUNA Assunto: Alinhamento EQTL e ENEVA Assunto: ENC: Alinhamento EQTL e ENEVA Assunto: RES: Alinhamento EQTL e ENEVA Atenciosamente, Att, Cc: Regina Franca Cc: Regina Franca &lt;(&gt;&lt;&lt;)&gt;regina.franca@eneva.com.br&gt;; Guilherme Bersot Cc: Vagner Maciel de Oliveira &lt;(&gt;</t>
  </si>
  <si>
    <t>28.03.2026          10:08:57            U5516023 CLASSE DE CONSUMO: residência Descrição problema FINANCIAMENTO DE PADRÃO NOME DO CLIENTE: MARIANE FERREIRA SANDES Nº DO PROTOCOLO DO SITE 20260327008388235 PARCELADO EM: 24_-_R$_18,03 SOLICITAÇÃO VIA BACKOFFICE MA TELEFONE: 99985118166 TIPO DE FASE: monofasico Tipo endereco r bairro CENTRO complemento PROX; A OFICINA DO BAZILIO logradouro TRAVESSA DO MATAGAL municipio SAO DOMINGOS DO AZEITAO numero imovel S/N ponto referencia PROX; A OFICINA</t>
  </si>
  <si>
    <t>30.06.2026 13:15:54 T28410 ANEXO DOC. DO SOLICITANTE FORMULÁRIO DE CONEXÃO E FORMULÁRIO DE ANÁLISE DUP CADASTRO? SIM ASSINOU FORMULÁRIO DE FINANC. DE PADRÃO? SIM CLIENTE Sr. JOAO ARAUJO SANTOS VEIO AO ATENDIMENTO E SOLICITOU CONEXÃO COM FINANCIAMENTO DE PADRÃO. CIENTE DO PRAZO DE VISTORIA. COORD. GEOGRÁFICAS: -3.0243639761901076 -43.03491712516416 COORD:-3.0243639761901076 -43.03491712516416 PROXIMO AO CAMPO Cliente a mais de 60 mt da rede de bt Descrição problema E-MAIL VÁLIDO: NAOINFORMADO@EQUATORIALENERGIA.COM.BR ENDEREÇO CORRESPONDÊNCIA: O MESMO ENDEREÇO DA CONEXÃO É O MESMO ENDEREÇO DE CORRESPONDÊNCIA? SIM FINACIAMENTO DE PADRÃO ASSINADOS. LIG. EM PRAÇA PÚBLICA? AUTORIZAÇÃO BLITZ URBANA? NÃO SE APLICA LOCAL DEMARCADO: SIM PADRÃO FINANCIADO: FPC 7 OU FPC 5 PARCELADO: 24 x R$ 18 03 PONTO DE REFERÊNCIA: INSTALAÇÃO VIZINHA: 2001022652 POSSUI REDE PROX. AO IMÓVEL? SIM</t>
  </si>
  <si>
    <t xml:space="preserve"> LIGAÇÃO NOVA COM FINANCIAMENTO DE PADRÃO - SOLICITAÇÃO - SOLICITAR 07.03.2026          08:05:29            TATE5508741 CLIENTE SOLICITA PEDIDO DE LIGAÇÃO NOVA COM FINANCIAMENTO DE PADRÃO DO IMÓVEL MEDIDOR EM POSTE AUXILIAR DOCUMENTAÇÃO EM ANEXO Descrição problema LAGOA GRANDE DO MARANHAO, MUTIRAO, NOVA, S/N. POSTE DO OUTRO LADO DA RUA LIGAÇÃO NOVA - 20260306000292424 PONTO DE REFERNCIA: NÃO INFORMADO Sem rede próximo para ligar cliente TEL:(99) 98489-5272</t>
  </si>
  <si>
    <t>07.03.2026          10:36:39            U5510702 CLASSE DE CONSUMO: RESIDENCIAL DE PADRÃO Descrição problema ENDEREÇO:municipio FEIRA NOVA DO MARANHAO Fica a 50 metros da rede de bt PG 22022509 NOME DO CLIENTE: FRANCINETE GOMES DA SILVA COSTA SOLICITA FINANCIAMENTO Nº DO PROTOCOLO DO SITE 20260306008383826 PARCELADO EM: 12_-_R$_36,05 PONTO DE REFERÊNCIA:  PROX ADVOCACIA GUEDES SOLICITAÇÃO VIA BACKOFFICE MARANHÃO TELEFONE: (99) 98419-9243 TIPO DE FASE: MONOFÁSICO Tipo endereco r bairro CENTRO complemento RUA NOVA logradouro RUA NOVA numero imovel S/N ponto referencia PROX ADVOCACIA GUEDES</t>
  </si>
  <si>
    <t>09.03.2026          07:22:55            U5509836 CIENTE DO PRAZO DE 05 DIAS ÚTEIS PARA VISTORIA E EXECUÇÃO DO SERVIÇO. CLIENTE AFIRMA QUE JÁ POSSUI O PADRÃO INSTALADO DENTRO DO LIMITE DA VIA DISJUNTOR: 25A Descrição problema FASE: MONOFÁSICO Nº DO PROTOCOLO DO SITE: 20260308008384058 PADRÃO INSTALADO:   SIM PONTO DE REFERÊNCIA: PERTO DO BAR DO PADECO PÚBLICA E CIENTE QUE CASO A INEXISTÊNCIA SEU PEDIDO SERÁ REJEITADO. SOLICITAÇÃO VIA BACKOFFICE MARANHÃO: TELEFONE: (99) 98492-4379 distância MT 300mt</t>
  </si>
  <si>
    <t xml:space="preserve"> PARCELADO: 24x R$ 18,03 28.05.2026          14:40:48            T12524 ?   NÃO A INSTALAÇÃO POSSUI OU CONTARÁ  COM CARREGADORES PARA VEÍCULOS ELÉTRICOS ANEXO DOC. DO SOLICITANTE, FORMULÁRIO DE CONEXÃO E FORMULÁRIO DE ANÁLISE DUP CADASTRO? SIM ASSINOU FORMULÁRIO DE FINANC. DE PADRÃO? SIM CASO  SIM, INFORMAR DADOS DO CARREGADOR :NAO COORD. GEOGRÁFICAS: NAO ENCONTRADA Descrição problema E-MAIL VÁLIDO: LUIZALVESCANABRAVA@GMAIL.COM ENDEREÇO CORRESPONDÊNCIA: PV CANA BRAVA ENDEREÇO DA CONEXÃO É O MESMO ENDEREÇO DE CORRESPONDÊNCIA? SIM FINACIAMENTO DE PADRÃO ASSINADOS. FINANCIAMENTO DE PADRÃO. CIENTE DO PRAZO DE VISTORIA. LOCAL DEMARCADO: SIM OU NÃO (DESCREVER O LOCAL) PADRÃO FINANCIADO: PFC7 PADRÃO INSTALADO EXTERNAMENTE?   NÃO PONTO DE REFERÊNCIA: PV CANA BRAVA , PROX AO CICERO POSSUI REDE ELÉTRICA PROX. AO IMÓVEL? SIM</t>
  </si>
  <si>
    <t>09.03.2026          08:10:22            U5513369 CLASSE DE CONSUMO: RESIDENCIAL Descrição problema NOME DO CLIENTE:   ATAILTON DA CUNHA DA CRUZ Nº DO PROTOCOLO DO SITE 20260306008383847 PARCELADO EM: 24 VEZES NO VALOR DE R$18,03. PONTO DE REFERÊNCIA:  PROX.AO,POVOADO MELANCIAS SOLICITAÇÃO DE LIGAÇÃO COM FINANCIAMENTO DE PADRÃO VIA SITE (MA) TELEFONE:  99984630578 TIPO DE FASE: monofásico mais de 200 metros Última estrutura com rede BT  mas de 60 metros da frente do terreno. Até a  a casa do cliente  da</t>
  </si>
  <si>
    <t>CARGA:   535 W MONOFASICO 28.08.2023          15:24:53            T12730 COORDENADAS GEOGRÁFICAS: NÃO LOCALIZADO ZONA RURAL CAIXA D'GUA TERMOS DEVIDAMENTE ANEXADOS NO CRM E CSS Descrição problema CLIENTE DO PRAZO DE DIAS. REDE BT MAIS PRÓXIMA:  CLIENTE NÃO SOUBE INFORMAR Transformador mais próximo 60 mts expansão CPF E DOCUMENTAÇÃO DE PROPRIEDADE/POSSE SOLICITAR LIGAÇÃO NOVA, CIENTE Sra. MARIA EUNICE MARTINS DOS SANTOS VEIO AO ATENDIMENTO PORTANDO RG,  DOC DE POSSE/PROP APRESENTADO:  RG E TERMO DE DOAÇÃO FPC 07 EM 24X 18,03 PONTO DE REFERÊNCIA:  POVOADO ANTES: IANHAMUM, O LOCAL É LOGO APÓS A TELEFONE: 99984196326</t>
  </si>
  <si>
    <t xml:space="preserve"> *CLIENTE VEIO AO ATENDIMENTO E SOLICITOU CONEXÃO. CIENTE DO PRAZO DE  PATRICIO VIEIRA ARAUJO LIGAÇÃO NOVA – COM PADRÃO INSTALADO MONOFASICO 09.03.2026          08:50:42            T34412 98985005830 ANEXO DOC. DO SOLICITANTE E FORMULÁRIO DE CONEXÃO ASSINADO. ANÁLISE DUP CADASTRO? NÃO CHECKLIST PADRÃO MONTADO ASSINADO PELO CLIENTE? SIM CLARA CIDADE:   BOM JARDIM-MA COORD. GEOGRÁFICAS: MAPS SEM ACESSO A INTERNET Descrição problema E-MAIL VÁLIDO: SEM E-MAL ENDEREÇO CORRESPONDÊNCIA: ENDEREÇO: RUA: DO COMPO  SN: BAIRRO: SANTA ENDEREÇO DA CONEXÃO É O MESMO ENDEREÇO DE CORRESPONDÊNCIA? SIM O CPF FOI CONSULTADO NO SITE DA RECEITA  E ESTA REGULAR PADRÃO INSTALADO EXTERNAMENTE?  SIM PONTO DE REFERÊNCIA:EM UNS PE DE AÇAI EM FRENTE DA CASA  CONTATO: POSSUI REDE ELÉTRICA PROX. AO IMÓVEL? SIM Poste mais próximo 343956 necessário obra, pois tem várias casas no local  área de gambiarra SERÁ REJEITADO. TELEFONE: 98985005830</t>
  </si>
  <si>
    <t>09.03.2026          09:21:40            T37123 ANEXO DOC. DO SOLICITANTE E FORMULÁRIO DE CONEXÃO ASSINADO. ANÁLISE DUP CADASTRO?  NÃO CHECKLIST PADRÃO MONTADO ASSINADO PELO CLIENTE? SIM CLIENTE VEIO AO ATENDIMENTO E SOLICITOU CONEXÃO. CIENTE DO PRAZO DE COORD. GEOGRÁFICAS:  NÃO LOCALIZADAS VIA GOOGLE MAPS Descrição problema Distância de 1km da rede PG ilegível E-MAIL VÁLIDO: NÃO POSSUI ENDEREÇO CORRESPONDÊNCIA: FAZENDA GALHEIRO, BOA VISTA, RURAL ENDEREÇO DA CONEXÃO É O MESMO ENDEREÇO DE CORRESPONDÊNCIA? SIM / LIGAÇÃO NOVA – COM PADRÃO INSTALADO PADRÃO INSTALADO EXTERNAMENTE?  SIM PONTO DE REFERÊNCIA: PROXIMO A ESCOLA MUNICIPAL SANTA MARIA, APOS O POSSUI REDE ELÉTRICA PROX. AO IMÓVEL? SIM / POVOADO EXTREMA SERÁ REJEITADO. TELEFONE:99988164665 VISTORIA E QUE, EM CASO DE PADRÃO INCOMPLETO/INEXISTENTE, SEU PEDIDO WHATSAPP:99988164665</t>
  </si>
  <si>
    <t xml:space="preserve">               TELEFONE: (99) 98460-0325 09.03.2026          09:32:23            U5516018 20260309008384108 CLASSE DE CONSUMO: RESIDENCIAL Cliente encontra-se a 700 m da rede . Descrição problema Expansão de rede não tem rede BT proximo NOME DO CLIENTE: Sra. ROSELIA DA SILVA MOURAO SOLICITA FINANCIAMENTO DE PADRÃO PARCELADO EM: 6_-_R$_72,10VEZES PONTO DE REFERÊNCIA:  XXXXXXXX   APELIDO:  NÃO INFORMADO SOLICITAÇÃO VIA BACKOFFICE (MA) Nº DO PROTOCOLO DO SITE TIPO DE FASE: MONOFÁSICO: 25A</t>
  </si>
  <si>
    <t xml:space="preserve">  2000626813 09.03.2026          09:43:38            T27855 ANEXO DOC. DO SOLICITANTE, FORMULÁRIO DE CONEXÃO E FORMULÁRIO DE ANÁLISE DUP CADASTRO? SIM / ASSINOU FORMULÁRIO DE FINANC. DE PADRÃO? SIM / CLIENTE  DANICLEIA ALVES DE SOUSA VEIO AO ATENDIMENTO E SOLICITOU CONEXÃO COM FINANCIAMENTO DE PADRÃO. CIENTE DO PRAZO DE VISTORIA. COORD. GEOGRÁFICAS: 7.341988482513-  46.623767931014-; Descrição problema E-MAIL VÁLIDO: NAO POSSUI ENDEREÇO CORRESPONDÊNCIA: XXXXXXXXXXXXXXXXXXXXXXXX ENDEREÇO DA CONEXÃO É O MESMO ENDEREÇO DE CORRESPONDÊNCIA? SIM / FINACIAMENTO DE PADRÃO ASSINADOS. Fica a 88mts da rede BT poste 22080853 LIG. EM PRAÇA PÚBLICA? AUTORIZAÇÃO BLITZ URBANA? SIM / LIGAÇÃO NOVA - COM FINANCIAMENTO DE PADRÃO LOCAL DEMARCADO: NAO PADRÃO FINANCIADO: PFC7 PARCELADO: 24x R$ 18,03 PONTO DE REFERÊNCIA: PROXIMO AO ADAO TAXISTA E  A INSTALACAO</t>
  </si>
  <si>
    <t>01.07.2026 11:39:11 U5511865 CIENTE DO PRAZO DE 05 DIAS ÚTEIS PARA VISTORIA E EXECUÇÃO DO SERVIÇO. CLIENTE AFIRMA QUE JÁ POSSUI O PADRÃO INSTALADO DENTRO DO LIMITE DA VIA DISJUNTOR:100 A Descrição problema FASE: TRIFASICO NOME: E &lt;(&gt;&amp;&lt;)&gt; L EMPREENDIMENTOS LTDA Nº DO PROTOCOLO DO SITE 20260630008408139 PADRÃO INSTALADO: SIM PONTO DE REFERÊNCIA:PERTO DO CONDOMINIO LENCOIS PRIME PÚBLICA E CIENTE QUE CASO A INEXISTÊNCIA SEU PEDIDO SERÁ REJEITADO. SOLICITAÇÃO VIA BACKOFFICE (EQUATORIAL MA) TELEFONE: (91) 98845-1133</t>
  </si>
  <si>
    <t>09.03.2026          10:35:33            T16550 A FAZENDA, TERRENOS DO GILVAN ANEXO DOC. DO SOLICITANTE, FORMULÁRIO DE CONEXÃO E FORMULÁRIO DE ANÁLISE DUP CADASTRO? SIM ASSINOU FORMULÁRIO DE FINANC. DE PADRÃO? SIM CLIENTE VEIO AO ATENDIMENTO E SOLICITOU CONEXÃO COM FINANCIAMENTO DE COORD. GEOGRÁFICAS: Descrição problema E-MAIL VÁLIDO: XXXXXXXXXXXXXXXXXXXXXXXXXXXXXXXXXXXXX ENDEREÇO CORRESPONDÊNCIA:  PV TIRA SAIA S/N, ZONA RURAL ENDEREÇO DA CONEXÃO É O MESMO ENDEREÇO DE CORRESPONDÊNCIA? SIM ENDEREÇO DA LIGAÇÃO: PV TIRA SAIA S/N, ZONA RURAL FINACIAMENTO DE PADRÃO ASSINADOS. INSTALÇÃO DO VIZINHO: 38907352 LIG. EM PRAÇA PÚBLICA? AUTORIZAÇÃO BLITZ URBANA? NÃO LOCAL DEMARCADO: SIM PADRÃO FINANCIADO:  PFC7 PADRÃO. CIENTE DO PRAZO DE VISTORIA. PARCELADO: 09x R$ 48,07 PONTO DE REFERÊNCIA:  PROXIMO A ENTRADA DO CENTRO DOS TONICOS, E PROXIMO</t>
  </si>
  <si>
    <t>09.03.2026          10:40:43            U5515486 CIENTE DO PRAZO DE 05 DIAS ÚTEIS PARA VISTORIA E EXECUÇÃO DO SERVIÇO. CLIENTE AFIRMA QUE JÁ POSSUI O PADRÃO INSTALADO DENTRO DO LIMITE DA VIA DISJUNTOR: 63A Descrição problema FASE: Monofásica Falta de rede bt, poste próximo a 100 metros do cliente, pg 11010432 LIGAÇÃO NOVA – ÁREA URBANA Nº DO PROTOCOLO DO SITE 20260309000295165 PADRÃO INSTALADO:  SIM PONTO DE REFERÊNCIA: Casa construida ao lado de uma kitnet e tem uma PÚBLICA E CIENTE QUE CASO A INEXISTÊNCIA SEU PEDIDO SERÁ REJEITADO. SOLICITAÇÃO VIA BACKOFFICE MARANHÃO TELEFONE: (99) 98473-8809 casa no fundo tambem Proximo cemiterio primeira rua do loteamento novo</t>
  </si>
  <si>
    <t>09.03.2026          11:25:56            T48484 ANEXO DOC. DO SOLICITANTE, FORMULÁRIO DE CONEXÃO E FORMULÁRIO DE ANÁLISE DUP CADASTRO? NÃO ASSINOU FORMULÁRIO DE FINANC. DE PADRÃO? SIM CLIENTE VEIO AO ATENDIMENTO E SOLICITOU CONEXÃO COM FINANCIAMENTO DE COORD. GEOGRÁFICAS: não possui ; CPF 06543674342 Descrição problema E-MAIL VÁLIDO: NAOPOSSUO ENDEREÇO CORRESPONDÊNCIA: ENDEREÇO DA CONEXÃO É O MESMO ENDEREÇO De CORRESPONDÊNCIA? SIM FINACIAMENTO DE PADRÃO ASSINADOS. LIG. EM PRAÇA PÚBLICA? AUTORIZAÇÃO BLITZ URBANA? NÃO LOCAL DEMARCADO:não PADRÃO FINANCIADO: PFC7 PADRÃO. CIENTE DO PRAZO DE VISTORIA. PARCELADO: 24x R$18,03 PONTO DE REFERÊNCIA: prox ao Francisco da padaria residencia POSSUI REDE PROX. AO IMÓVEL? SIM TELEFONE: 86995157511</t>
  </si>
  <si>
    <t>06.07.2026 12:38:10 T24276 ANEXO DOC. DO SOLICITANTE FORMULÁRIO DE CONEXÃO E FORMULÁRIO DE ANÁLISE DUP CADASTRO? SIM ASSINOU FORMULÁRIO DE FINANC. DE PADRÃO? SIM CLIENTE Sra. TEREZINHA DE JESUS ROCHA DIAS VEIO AO ATENDIMENTO E COORD. GEOGRÁFICAS: -2.750509231592137 -42.71974602839532 Descrição problema E-MAIL VÁLIDO: ENDEREÇO CORRESPONDÊNCIA: XX ENDEREÇO DA CONEXÃO É O MESMO ENDEREÇO DE CORRESPONDÊNCIA? SIM FINACIAMENTO DE PADRÃO ASSINADOS. LIG. EM PRAÇA PÚBLICA? AUTORIZAÇÃO BLITZ URBANA? NÃO LOCAL DEMARCADO:NÃO PADRÃO FINANCIADO: FPC 7 PARCELADO: 9 x R$ 48 07 PONTO DE REFERÊNCIA: PROX AO SITIO DO ARANHA - INST VIZI:2000604629 POSSUI REDE PROX. AO IMÓVEL? SIM SOLICITOU CONEXÃO COM FINANCIAMENTO DE PADRÃO. CIENTE DO PRAZO DE TELEFONE: 98984568962 VISTORIA.</t>
  </si>
  <si>
    <t>09.03.2026          16:33:32            U5513369 CLASSE DE CONSUMO: RESIDENCIAL Descrição problema Expansão pg mais próximo 17052141656 NOME DO CLIENTE:   ANDREILDA FELIPE MOREIRA Nº DO PROTOCOLO DO SITE 20260309000295598 PARCELADO EM: 24 VEZES NO VALOR DE R$18,03. PONTO DE REFERÊNCIA:  NÃO INFORMADO SOLICITAÇÃO DE LIGAÇÃO COM FINANCIAMENTO DE PADRÃO VIA SITE (MA) TELEFONE:  (99) 98124-4771 TIPO DE FASE: monofásico</t>
  </si>
  <si>
    <t>09.03.2026          16:38:24            T30158 ANEXO DOC. DO SOLICITANTE, FORMULÁRIO DE CONEXÃO E FORMULÁRIO DE ANÁLISE DUP CADASTRO? ASSINOU FORMULÁRIO DE FINANC. DE PADRÃO? SIM CLIENTE FRANCISCO JOSE DOS SANTOS FILHO  VEIO AO ATENDIMENTO E COORD. GEOGRÁFICAS: NÃO INFORMADO Descrição problema E-MAIL VÁLIDO: NAO INFORMADO ENDEREÇO CORRESPONDÊNCIA: ENDEREÇO DA CONEXÃO É O MESMO ENDEREÇO DE CORRESPONDÊNCIA? SIM FINACIAMENTO DE PADRÃO ASSINADOS. LIG. EM PRAÇA PÚBLICA? AUTORIZAÇÃO BLITZ URBANA? SIM / NÃO LIGAÇÃO NOVA – COM FINANCIAMENTO DE PADRÃO LOCAL DEMARCADO: SIM OU NÃO (DESCREVER O LOCAL) PADRÃO FINANCIADO: FPC5 PARCELADO: 12X x R$ 36,05 PONTO DE REFERÊNCIA:PROXIMO AO LADO DO POSTO CLEMENTINO POSSUI REDE PROX. AO IMÓVEL? SIM SOLICITOU CONEXÃO COM FINANCIAMENTO DE PADRÃO. CIENTE DO PRAZO DE VI STORIA.</t>
  </si>
  <si>
    <t>06.07.2026 14:08:34 T25489 ANEXO DOC. DO SOLICITANTE FORMULÁRIO DE CONEXÃO E FORMULÁRIO DE ANÁLISE DUP CADASTRO? SIM ASSINOU FORMULÁRIO DE FINANC. DE PADRÃO? SIM CLIENTE Sra. LUCILENE MARTINS VEIO AO ATENDIMENTO E SOLICITOU CONEXÃO COM FINANCIAMENTO DE PADRÃO. CIENTE DO PRAZO DE VISTORIA. COORD. GEOGRÁFICAS:-2.7619950186396474 -42.79972445767164 Descrição problema E-MAIL VÁLIDO: NAOINFORMADO@EQUATORIALENERGIA.COM.BR ENDEREÇO CORRESPONDÊNCIA: O MESMO ENDEREÇO DA CONEXÃO É O MESMO ENDEREÇO DE CORRESPONDÊNCIA? SIM FINACIAMENTO DE PADRÃO ASSINADOS. LIG. EM PRAÇA PÚBLICA? AUTORIZAÇÃO BLITZ URBANA? NÃO SE APLICA LOCAL DEMARCADO: SIM PADRÃO FINANCIADO: FPC7 PARCELADO: 24x R$ 18 03 PONTO DE REFERÊNCIA: INSTALAÇÃO VIZINHA 2001011388 POSSUI REDE PROX. AO IMÓVEL? SIM Rede BT mais próximo há 130m TELEFONE: 98988858303</t>
  </si>
  <si>
    <t>10.03.2026          08:53:08            U5514259 Descrição problema NOME DO CLIENTE:MARCOS DE FREITAS LIMA SILVA PARCELADO EM:24_-_R$_18,03 REFRENCIA:CREDENCIADO.FEIRANOVA@GMAIL.COM SOLICITA FINANCIAMENTO DE PADRÃO SOLICITAÇÃO VIA BACKOFFICE MA Nº DO PROTOCOLO DO SITE 20260309008384225 Sem rede no local fica a 1400 metros da rede pg1641107 TELEFONE:(99) 98463-2596 TIPO DE FASE: MONOFÁSICO: 25A</t>
  </si>
  <si>
    <t>10.03.2026          09:20:02            U5516057 CLASSE DE CONSUMO: RESIDENCIAL Descrição problema Fica a 50 metros da rede de BT poste mais próximo passa por cima do terreno de terceiros pg1886268 NOME DO CLIENTE: SORAIA DE SOUSA DA COSTA PARCELADO EM: 12XR$_36,05 PONTO DE REFERÊNCIA: PROX.ESCOLA JOSE PEREIRA DE BRITO SOLICITA FINANCIAMENTO DE PADRÃO SOLICITAÇÃO VIA BACKOFFICE MA Nº DO PROTOCOLO DO SITE 20260309008384255 TELEFONE: (99) 98461-6247 TIPO DE FASE: monofasico</t>
  </si>
  <si>
    <t>10.03.2026          09:46:44            T54257 ANEXO DOC. DO SOLICITANTE, FORMULÁRIO DE CONEXÃO E FORMULÁRIO DE ANÁLISE DUP CADASTRO? NÃO ASSINOU FORMULÁRIO DE FINANC. DE PADRÃO? SIM / NÃO Brasília). CLIENTE VEIO AO ATENDIMENTO E SOLICITOU CONEXÃO COM FINANCIAMENTO DE COORD. GEOGRÁFICAS: NAO; Comprovante emitido às: 09:45:21 do dia 10/03/2026 (hora e data de Código de controle do comprovante: 9C95.32AE.8BF6.115E Descrição problema E-MAIL VÁLIDO: FEITOSAMIRLA1@GMAIL.COM ENDEREÇO CORRESPONDÊNCIA: RUA JUSCELINO PRATA ENDEREÇO DA CONEXÃO É O MESMO ENDEREÇO DE CORRESPONDÊNCIA? SIM FINACIAMENTO DE PADRÃO ASSINADOS. LIG. EM PRAÇA PÚBLICA? AUTORIZAÇÃO BLITZ URBANA? NÃO LIGAÇÃO NOVA - COM FINANCIAMENTO DE PADRÃO LOCAL DEMARCADO: SIM VAI DEIXAR MARCADO PADRÃO FINANCIADO: SIM  PFC7 PADRÃO. CIENTE DO PRAZO DE VISTORIA. PARCELADO: 24x R$ 18,03</t>
  </si>
  <si>
    <t>10.03.2026          10:02:25            S24901265 CABO: 10MM CLIENTE AFIRMA QUE JÁ POSSUI INSTALADO O PADRÃO DENTRO DO LIMITE DA VIA CLIENTE CIENTE DO PRAZO DE 05 DIAS UTEIS PARA EXECUCAO. COORDENADAS: NÃO INFORMADO DISJUNTOR: 25A Descrição problema FASE: MONOFASICO PADRÃO INSTALADO: SIM PÚBLICA E CIENTE QUE CASO A INEXISTÊNCIA SEU PEDIDO SERÁ REJEITADO REFERÊNCIA: PROXIMO A CASA DA SRA MARIA Sem rede de bt, mt passa em frente pg 830960. Fica no taboca depois do pv boa esperança a penúltima TELEFONE: 86994871802 casa, uma casa de adobo coberta de palha.</t>
  </si>
  <si>
    <t>DOCUMENTAÇÃO DE PROPRIEDADE/POSSE SOLICITAR LIGAÇÃO NOVA, CIENTE CLIENTE 27.09.2023          10:34:18            T32346 TERMOS DEVIDAMENTE ANEXADOS NO CRM E CSS Descrição problema PONTO DE REFERÊNCIA: EM FRENTE AO CAMPO FERROVIARIO MARIA DA GLORIA MACHADO ALVES VEIO AO ATENDIMENTO PORTANDO RG, CPF E Medidor próximo 12020392779 componente 0297941 distância do último PG 140 metros expansão REDE BT MAIS PRÓXIMA:  SIM DO PRAZO DE DIAS. FPC 07 EM 24X DE 18,03. POVOADO ANTES E POVOADO DEPOIS: VITORIA E BARCELONA CARGA: MONOFASICA INSTALAÇÃO DO VIZINHO PROXIMO: 15978473 COORDENADAS GEOGRÁFICAS: NAO INFORMADA TELEFONE: 99982607932  DOC DE POSSE/PROP APRESENTADO:  RG, CPF E DOACAO DE IMOVEL</t>
  </si>
  <si>
    <t>10.03.2026          10:28:02            T12653 ANEXO DOC. DO SOLICITANTE, FORMULÁRIO DE CONEXÃO E FORMULÁRIO DE ANÁLISE DUP CADASTRO? NÃO ASSINOU FORMULÁRIO DE FINANC. DE PADRÃO? SIM AUTORIZAÇÃO BLITZ URBANA? NÃO CARDOSO -  ZONA RURAL - VITORINO FREIRE CLIENTE FRANCISCO NILVAN PACHECO SOLICITOU CONEXAO NOVA COM CLIENTE VEIO AO ATENDIMENTO E SOLICITOU CONEXÃO COM FINANCIAMENTO DE COORD. GEOGRÁFICAS: 10.489M - 10489 Descrição problema E-MAIL VÁLIDO: NÃO APRESENTOU ENDEREÇO CORRESPONDÊNCIA: AV PAULO CARDOSO, N 6A - LOTEAMENTO LEANDRO ENDEREÇO DA CONEXÃO É O MESMO ENDEREÇO DE CORRESPONDÊNCIA? SIM FINACIAMENTO DE PADRÃO ASSINADOS. FINANCIAMENTO DE PADRAO FPC7 INSTALACAO VIZINHO: NAO  APRESENTOU LIG. EM PRAÇA PÚBLICA? NAO LOCAL DEMARCADO: SIM NAO PADRÃO FINANCIADO: SIM</t>
  </si>
  <si>
    <t>10.03.2026          11:24:52            T58088 ANEXO DOC. DO SOLICITANTE E FORMULÁRIO DE CONEXÃO ASSINADO. ANÁLISE DUP CADASTRO? SIM CHECKLIST PADRÃO MONTADO ASSINADO PELO CLIENTE? SIM CLIENTE VEIO AO ATENDIMENTO E SOLICITOU CONEXÃO. CIENTE DO PRAZO DE COORD. GEOGRÁFICAS: NÃO LOCALIZADAS Descrição problema ENDEREÇO CORRESPONDÊNCIA: RUA 01, QUADRA 01, LOTE 1, NUCLEO DA VALE ENDEREÇO DA CONEXÃO É O MESMO ENDEREÇO DE CORRESPONDÊNCIA? SIM PADRÃO INSTALADO EXTERNAMENTE?  SIM PONTO DE REFERÊNCIA: NUCLEO VALE POSSUI REDE ELÉTRICA PROX. AO IMÓVEL? SIM SERÁ REJEITADO. TELEFONE:  9984419910 VISTORIA E QUE, EM CASO DE PADRÃO INCOMPLETO/INEXISTENTE, SEU PEDIDO WHATSAPP: 9984419910</t>
  </si>
  <si>
    <t xml:space="preserve"> PARCELADO:24x R$ 18,03 2499940 29.05.2026          15:46:14            T12524 ?   NÃO A INSTALAÇÃO POSSUI OU CONTARÁ  COM CARREGADORES PARA VEÍCULOS ELÉTRICOS ANEXO DOC. DO SOLICITANTE, FORMULÁRIO DE CONEXÃO E FORMULÁRIO DE ANÁLISE DUP CADASTRO? SIM ASSINOU FORMULÁRIO DE FINANC. DE PADRÃO? SIM CASO  SIM, INFORMAR DADOS DO CARREGADOR : COORD. GEOGRÁFICAS: NAO ENCONTRADA Cliente fica mais de 200m da bt, pg próximo 1078512, medidor próximo 10143663944 transformador Descrição problema E-MAIL VÁLIDO: FRANCISCAMARI5849@GMAIL.COM ENDEREÇO CORRESPONDÊNCIA: RUA ALTO ALEGRE ENDEREÇO DA CONEXÃO É O MESMO ENDEREÇO DE CORRESPONDÊNCIA? SIM FINACIAMENTO DE PADRÃO ASSINADOS. FINANCIAMENTO DE PADRÃO. CIENTE DO PRAZO DE VISTORIA. FRANCISCA MARIA LIMA ARAUJO VEIO AO ATENDIMENTO E SOLICITOU CONEXÃO COM LOCAL DEMARCADO: SIM OU NÃO (DESCREVER O LOCAL) PADRÃO FINANCIADO:  PFC7</t>
  </si>
  <si>
    <t>22.06.2026 16:15:29 T12524 ? SIM / NÃO A INSTALAÇÃO POSSUI OU CONTARÁ COM CARREGADORES PARA VEÍCULOS ELÉTRICOS ANEXO DOC. DO SOLICITANTE FORMULÁRIO DE CONEXÃO E FORMULÁRIO DE ANÁLISE DUP CADASTRO? SIM ASSINOU FORMULÁRIO DE FINANC. DE PADRÃO? SIM CASO SIM INFORMAR DADOS DO CARREGADOR : nao COORD. GEOGRÁFICAS:nao encontrada Cliente a mais de 200 da bt PG mas próximo 13152764 Descrição problema E-MAIL VÁLIDO: LAILSON856@GMAIL.COM ENDEREÇO CORRESPONDÊNCIA:PV CAIXA DGUA ENDEREÇO DA CONEXÃO É O MESMO ENDEREÇO DE CORRESPONDÊNCIA? SIM FINACIAMENTO DE PADRÃO ASSINADOS. FINANCIAMENTO DE PADRÃO. CIENTE DO PRAZO DE VISTORIA. LAILSON PEREIRA DA SILVA VEIO AO ATENDIMENTO E SOLICITOU CONEXÃO COM LOCAL DEMARCADO: SIM OU NÃO (DESCREVER O LOCAL) PADRÃO FINANCIADO: PFC7 PADRÃO INSTALADO EXTERNAMENTE? NÃO PARCELADO:24x R$18 03</t>
  </si>
  <si>
    <t>próxima fica a cerca de 150 metros,  PG próximo 13091709, componente 3108236 COORDENADAS GEOGRÁFICAS: NÃO LOCALIZADO PONTO DE REFERÊNCIA:  INS. DO VIZINHO: 32993923, MEDIDOR: 10130739194,  DOC DE POSSE/PROP APRESENTADO:  RG E TERMO DE DOAÇÃO Descrição problema AO LADO DO INE VARIEDADES DIGITAL O ESMAEL. A QUINTA CASA APÓS O CARGA: MONOFASICO DOCUMENTAÇÃO DE PROPRIEDADE/POSSE SOLICITAR LIGAÇÃO NOVA, CIENTE CLIENTE Não tem como ligar energia de cliente, pois não existe rede de BT no local, ( expansão), rede mais REDE BT MAIS PRÓXIMA:  CLIENTE NÃO SOUNE INFORMAR 02.10.2023          12:47:10            T12730 COMERCIO DO MESMO LADO Sr. JOSE RIBAMAR DOS SANTOS REIS VEIO AO ATENDIMENTO PORTANDO RG, CPF E TERMOS DEVIDAMENTE ANEXADOS NO CRM E CSS TELEFONE: 99991563015 DO PRAZO DE DIAS. FPC 07 EM 24X 18,03</t>
  </si>
  <si>
    <t xml:space="preserve"> *CLIENTE VEIO AO ATENDIMENTO E SOLICITOU CONEXÃO. CIENTE DO PRAZO DE -3.525650,-45.875278 10.03.2026          12:07:09            T34412 ANEXO DOC. DO SOLICITANTE E FORMULÁRIO DE CONEXÃO ASSINADO. ANTONIO SILVA PORTO LIGAÇÃO NOVA – COM PADRÃO INSTALADO MONOFASICO ANÁLISE DUP CADASTRO? NÃO CHECKLIST PADRÃO MONTADO ASSINADO PELO CLIENTE? SIM CIDADE:   BOM JARDIM-MA CONTATO: 98984884725 COORD. GEOGRÁFICAS: MAPS SEM ACESSO A INTERNET Descrição problema E-MAIL VÁLIDO: SEM E-MAL ENDEREÇO CORRESPONDÊNCIA: ENDEREÇO: RUA: PRINCIPAL  SN: BAIRRO: BARROTE ENDEREÇO DA CONEXÃO É O MESMO ENDEREÇO DE CORRESPONDÊNCIA? SIM Necessário transformador, número poste da última estrutura 336669, 4 casas no local, coordenadas O CPF FOI CONSULTADO NO SITE DA RECEITA  E ESTA REGULAR PADRÃO INSTALADO EXTERNAMENTE?  SIM PONTO DE REFERÊNCIA: DEPOIS DO BARROTE, CASA BEM PROXIMA A ESTRADA POSSUI REDE ELÉTRICA PROX. AO IMÓVEL? SIM SERÁ REJEITADO.</t>
  </si>
  <si>
    <t>10.03.2026          12:25:07            T41288 ASSINADO. BARÃO DE GRAJAÚ-MA CIENTE DO PRAZO DE VISTORIA E COORD. GEOGRÁFICAS: Latitude de Envio: 6.741416300000-. Longitude de Descrição problema E-MAIL VÁLIDO: NÃO POSSUI ENDEREÇO CORRESPONDÊNCIA: POVOADO TABOCAL, ZONA RURAL, MUNICIPIO DE ENDEREÇO DA CONEXÃO É O MESMO ENDEREÇO DE CORRESPONDÊNCIA? SIM Envio: 43.387544800000-. Latitude de Retorno: 6.741397766667-. Longitude FRANCISCO DE ASSIS DA SILVA VEIO AO ATENDIMENTO E SOLICITOU CONEXÃO. FRANCISCO DE ASSIS DA SILVA VEIO AO ATENDIMENTO SOLICITAR CONEXAO LIG. EM PRAÇA PÚBLICA? AUTORIZAÇÃO BLITZ URBANA? NÃO LOCAL DEMARCADO: NÃO Medidor próximo 10140868340 componente próximo 2030683 PG de BT próximo 2033321 PADRÃO FINANCIADO: PFC7 PARCELADO: 24x R$ 18,03 PERMANENTE COM PADRÃO FINANCIADO: PFC7 PONTO DE REFERÊNCIA: PROXIMO A INSTALAÇÃO 39889226, VIZINHO DO JOÃO, POSSUI REDE PROX. AO IMÓVEL? SIM</t>
  </si>
  <si>
    <t xml:space="preserve"> *CLIENTE VEIO AO ATENDIMENTO E SOLICITOU CONEXÃO. CIENTE DO PRAZO DE  AMANDA SILVA PORTO LIGAÇÃO NOVA – COM PADRÃO INSTALADO MONOFASICO -3.525650,-45.875278 10.03.2026          12:26:30            T34412 ANEXO DOC. DO SOLICITANTE E FORMULÁRIO DE CONEXÃO ASSINADO. ANÁLISE DUP CADASTRO? NÃO CHECKLIST PADRÃO MONTADO ASSINADO PELO CLIENTE? SIM CIDADE:   BOM JARDIM-MA COORD. GEOGRÁFICAS: MAPS SEM ACESSO A INTERNET Descrição problema E-MAIL VÁLIDO: SEM E-MAL ENDEREÇO CORRESPONDÊNCIA: ENDEREÇO: RUA: PRINCIPAL  SN: BAIRRO: BARROTE ENDEREÇO DA CONEXÃO É O MESMO ENDEREÇO DE CORRESPONDÊNCIA? SIM Necessário transformador, número poste da última estrutura 336669, 4 casas no local, coordenadas O CPF FOI CONSULTADO NO SITE DA RECEITA  E ESTA REGULAR PADRÃO INSTALADO EXTERNAMENTE?  SIM PONTO DE REFERÊNCIA: DEPOIS DO BARROTE, CASA BEM PROXIMA A ESTRADA POSSUI REDE ELÉTRICA PROX. AO IMÓVEL? SIM PROXIMO AO PAI DELA  CONTATO: 98984884725 SERÁ REJEITADO.</t>
  </si>
  <si>
    <t>2001026234 ELTON 25.06.2026 09:36:10 T26021 ? SIM A INSTALAÇÃO POSSUI OU CONTARÁ COM CARREGADORES PARA VEÍCULOS ELÉTRICOS AMPERAGEM DO DISJUNTOR : 25A ANEXO DOC. DO SOLICITANTE E FORMULÁRIO DE CONEXÃO ASSINADO. ANÁLISE DUP CADASTRO? SIM CHECKLIST PADRÃO MONTADO ASSINADO PELO CLIENTE? SIM CLAUDIA DE LIMA MORAES VEIO AO ATENDIMENTO E SOLICITOU CONEXÃO. CIENTE Cliente se encontra há mais de 150 m da rede bt mais próxima, pg mais próximo 14003110 DO PRAZO DE VISTORIA E QUE EM CASO DE PADRÃO INCOMPLETO/INEXISTENTE Descrição problema E-MAIL VÁLIDO: NAO POSSUI ENDEREÇO CORRESPONDÊNCIA: RUA EPTACIO ENDEREÇO DA CONEXÃO É O MESMO ENDEREÇO DE CORRESPONDÊNCIA? SIM PADRÃO INSTALADO EXTERNAMENTE? SIM PONTO DE REFERÊNCIA: POR TRAS DA CERRARIA E DO LADO DA INSTALAÇÃO POSSUI REDE ELÉTRICA PROX. AO IMÓVEL? SIM SEU PEDIDO SERÁ REJEITADO. TELEFONE: 99985258963</t>
  </si>
  <si>
    <t>11.03.2026          06:19:09            U5514790 CLASSE DE CONSUMO: RESIDENCIAL Descrição problema EMAIL: manuelarodriguesborges871@gmail.com Nº DO PROTOCOLO DO SITE 20260310000299195 PARCELADO EM: 24 X PONTO DE REFERÊNCIA:RUA das flores setor caete, s/n  - . são joao do Poste mais próximo 2078963 distância 4oo metros SOLICITA FINANCIAMENTO DE PADRÃO SOLICITAÇÃO VIA BACKOFFICE TELEFONE :(99) 98541-4108 TIPO DE FASE: MONOFÁSICO: paraiso CEP</t>
  </si>
  <si>
    <t xml:space="preserve"> ASSINOU FORMULÁRIO DE FINANC. DE PADRÃO? SIM * 11.03.2026          08:41:42            F39989912 350 metros da casa para BT medidor vizinho 17030805674 pg mais próximo 13027198 componente 3312291 ANÁLISE DUP CADASTRO? NÃO AUTORIZAÇÃO BLITZ URBANA? COORD. GEOGRÁFICAS: NAO INFORMADO CORRESPONDÊNCIA: ALTO DAMODERACAO, S/N, BURITI, ZONA RURAL Cliente não localizado no povoado Descrição problema E-MAIL VÁLIDO: NAO INFORMADO ENDEREÇO DA CONEXÃO É O MESMO ENDEREÇO De CORRESPONDÊNCIA? SIM ENDEREÇO FINANCIAMENTO DE PADRÃO. CIENTE DO PRAZO DE VISTORIA. **ANEXO DOC. DO ISAAC FREIRE DE FRANCA VEIO AO ATENDIMENTO E SOLICITOU CONEXÃO COM LIG. EM PRAÇA PÚBLICA? LOCAL DEMARCADO: SIM OU NÃO (DESCREVER O LOCAL) NÃO POSSUI REDE PROX. AO IMÓVEL? SIM PADRÃO ASSINADOS. PADRÃO FINANCIADO: PFC7 PARCELADO: 9x R$ 48,07 PONTO DE REFERÊNCIA: VIZINHO DA MARIA JOSE</t>
  </si>
  <si>
    <t>11.03.2026          09:22:16            U5516023 CLASSE DE CONSUMO: residência Descrição problema FINANCIAMENTO DE PADRÃO NOME DO CLIENTE: JOSIAS OLIVEIRA REIS Nº DO PROTOCOLO DO SITE 20260310008384478 PARCELADO EM:24_-_R$_18,03 SOLICITAÇÃO VIA BACKOFFICE MA Sem rede TELEFONE:(98) 98507-9151 TIPO DE FASE: monofasico Tipo endereco pv bairro POVOADO BURITIZAL DOS REIS complemento AO LADO DO MATHEUS ENFRENTE AO CANICO logradouro RUA PRINCIPAL municipio MORROS numero imovel SN ponto referencia POVOADO BURITIZAL DOS REIS</t>
  </si>
  <si>
    <t>11.03.2026          09:23:26            U5515290 CLASSE DE CONSUMO:RESIDENCIAL Descrição problema NOME DO CLIENTE: LUZIMAIRA DOS SANTOS NASCIMENTO PARCELADO EM:9_-_R$_48,07 SEM rede  cliente aceita financiamento ciament PG próximo 4014871 SOLICITA FINANCIAMENTO DE PADRÃO SOLICITAÇÃO VIA BACKOFFICE MA Nº DO PROTOCOLO DO SITE  20260310008384479 TELEFONE: (99) 98419-8573 TIPO DE FASE: MONOFASICO</t>
  </si>
  <si>
    <t>30.06.2026 09:58:38 T12524 ? SIM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CONEXÃO COM FINANCIAMENTO DE PADRÃO. CIENTE DO PRAZO DE VISTORIA. COORD. GEOGRÁFICAS: NAO ENCONTRADA Cliente fica mais de 200m da re MT PG 13079064 Descrição problema E-MAIL VÁLIDO: MARIAJESUSSOUSA748@GMAIL.COM ENDEREÇO CORRESPONDÊNCIA: PV GUILHERRMAO ENDEREÇO DA CONEXÃO É O MESMO ENDEREÇO DE CORRESPONDÊNCIA? SIM FINACIAMENTO DE PADRÃO ASSINADOS. FRENTE NA CASA DA BRITA LOCAL DEMARCADO: SIM OU NÃO (DESCREVER O LOCAL) PADRÃO FINANCIADO: PFC7 PADRÃO INSTALADO EXTERNAMENTE? NÃO PARCELADO: 24x R$ 18 03</t>
  </si>
  <si>
    <t>-------------- Mensagem original -------------- 11.03.2026          09:50:30            TATE5508945 AVISO: Este e-mail foi originado de fora do Grupo Equatorial Energia. Assunto: OFÍCIO Nº 04-2026 - BARÃO DE GRAJAÚ - SOLICITAÇÃO LIGAÇÃO NOVA Atenciosamente, Bom dia Cc: ronaldo.alves@equatorialenergia.com.br; De: ROBERTA OLIVEIRA [roberta.oliveira.silva@hotmail.com] Descrição problema Enviado: 11/03/2026 09:25 Grata. MONOFÁSICA COM FINANCIAMENTO DE PADRÃO Não clique em links ou abra anexos, a menos que reconheça o remetente e Para: grandesclientes.maranhao@equatorialenergia.com.br Rural falta de rede de BT cliente fica a 30 metros da rede de mt número do pg e 1262971 mais Segue ofício nº 04-2026 solicitar ligação nova monofásica com financiamento de padrão para o Poço Artesiano do Povoado Rendera, loca lizada no Povoado Rendera, S/N, Bairro Zona Rural, Barão de Grajaú/MA próximo saiba que o conteúdo é seguro.</t>
  </si>
  <si>
    <t xml:space="preserve"> ENDEREÇO CORRESPONDÊNCIA: PV CANTINHO DO MONTEIRO, S/N 11.03.2026          09:57:37            T12671 ANÁLISE DUP CADASTRO? NÃO ASSINOU FORMULÁRIO DE FINANC. DE PADRÃO? SIM * AUTORIZAÇÃO BLITZ URBANA? BT mas de 80   metros pg:68009952 CASA DO LADO DIREITO COORD. GEOGRÁFICAS: 4°39'54.3"S 43°58'02.0"W DIREITA NA LAGOA DO LEME, APÓS A FAZENDA SÃO RAIMUNDO ENTRA A DIREITA, Descrição problema E-MAIL VÁLIDO: NAO INFORMADO ENDEREÇO DA CONEXÃO É O MESMO ENDEREÇO De CORRESPONDÊNCIA? SIM FORMULÁRIO DE FINACIAMENTO DE PADRÃO ASSINADOS. LIG. EM PRAÇA PÚBLICA? NAO LOCAL DEMARCADO: NÃO NÃO POSSUI REDE PROX. AO IMÓVEL? SIM PADRÃO FINANCIADO:  PFC7 PARCELADO: 24x R$ 18,03 PONTO DE REFERÊNCIA: FPC07, DEPOIS DO KM 17 SENTIDO CAXIAS, ENTRA A SOLICITOU CONEXÃO COM FINANCIAMENTO DE PADRÃO. CIENTE DO PRAZO DE</t>
  </si>
  <si>
    <t>11.03.2026          10:12:26            RFCUSER CPF: 89494679334 Descrição problema E-mail para recebimento de conta: Falta construir rede de bt e MT Medidor: 0 Nome civil: ROSA MARIA ALVES GUARIM Nome: ROSA MARIA ALVES GUARIM Novo titular: Padrão de instalação: Parcelas: 000 Poste: 0 Representante: Não</t>
  </si>
  <si>
    <t>11.03.2026          10:11:25            RFCUSER CPF: 89494679334 Descrição problema E-mail para recebimento de conta: Medidor: 0 No local não possui rede para atender o cliente. Sistema gerol uma nota duplicada, atendido pela Nome civil: ROSA MARIA ALVES GUARIM Nome: ROSA MARIA ALVES GUARIM Novo titular: Padrão de instalação: Parcelas: 000 Poste: 0 Representante: Não nota 1111074596</t>
  </si>
  <si>
    <t xml:space="preserve"> ANTONIO RODRIGUES DA SILVACLIENTE VEIO AO ATENDIMENTO E SOLICITOU 23.01.2026          15:24:26            T49486 CADASTRO?  SIMPADRÃO FINANCIADO: SIM PARCELADO: 24 x R$ 18,03LOCAL CONEXÃO COM FINANCIAMENTO DE PADRÃO. CIENTE DO PRAZO DE CORRESPONDÊNCIA? SIMENDEREÇO CORRESPONDÊNCIA: POVOADO BARREIRINHA 2, DEMARCADO:  NÃOPARCELADO: 24 x R$ 18,03LOCAL DEMARCADO:  NÃOLIG. DO VEREADOR JAMES, ANTES DO POVOADO SANTA EMILIAANÁLISE DUP Descrição problema EM PRAÇA PÚBLICA? AUTORIZAÇÃO BLITZ URBANA?  NÃOPOSSUI REDE PROX. AO FORMULÁRIO DE FINACIAMENTO DE PADRÃO ASSINADOS. IMÓVEL? SIMTELEFONE:99982053623WHATSAPP: 99982053623E-MAIL S/N, ZONA RURALCIDADE: PEDREIRASASSINOU FORMULÁRIO DE FINANC. DE PADRÃO? SIMANEXO DOC. DO SOLICITANTE, FORMULÁRIO DE CONEXÃO E Sem rede de BT e MT para atender o cliente, número do último poste 13047802 VISTORIA.COORD. GEOGRÁFICAS: NAO APRESENTOUPONTO DE REFERÊNCIA: CHACARA VÁLIDO: NAO POSSUIENDEREÇO DA CONEXÃO É O MESMO ENDEREÇO DE</t>
  </si>
  <si>
    <t>11.03.2026          11:13:11            T16550 ANEXO DOC. DO SOLICITANTE E FORMULÁRIO DE CONEXÃO ASSINADO. ANÁLISE DUP CADASTRO? SIM CENTRO DAS CANAS CHECKLIST PADRÃO MONTADO ASSINADO PELO CLIENTE? SIM CLIENTE VEIO AO ATENDIMENTO E SOLICITOU CONEXÃO. CIENTE DO PRAZO DE COORD. GEOGRÁFICAS: Descrição problema E-MAIL VÁLIDO: XXXXXXXXXXXXXXXXXXXXXXXXXXXXXXXXXXXXX ENDEREÇO CORRESPONDÊNCIA: RUA PRINCIPAL S/, CENTRO DAS CANAS ZONA RURAL ENDEREÇO DA CONEXÃO É O MESMO ENDEREÇO DE CORRESPONDÊNCIA? SIM ENDEREÇO DA LIGAÇÃO:  RUA PRINCIPAL S/, CENTRO DAS CANAS ZONA RURAL INSTALAÇÃO DO VIZINHO: NAO TROUXE Necessário rede de MT e um transformador PADRÃO INSTALADO EXTERNAMENTE?  SIM PONTO DE REFERÊNCIA: NA FAZENDA DO MARCIO, ULTIMA CASA DA RUA, POVOADO POSSUI REDE ELÉTRICA PROX. AO IMÓVEL? SIM SERÁ REJEITADO. TELEFONE: 99984847066 VISTORIA E QUE, EM CASO DE PADRÃO INCOMPLETO/INEXISTENTE, SEU PEDIDO</t>
  </si>
  <si>
    <t>11.03.2026          11:37:44            T34411 ANEXO DOC. DO SOLICITANTE E FORMULÁRIO DE CONEXÃO ASSINADO CHECKLIST PADRÃO MONTADO ASSINADO PELO CLIENTE? SIM CLIENTE VEIO AO ATENDIMENTO E SOLICITOU CONEXÃO. CIENTE DO PRAZO DE COORD. GEOGRÁFICAS: SEM INFORMAÇÕES. Descrição problema ENDEREÇO CORRESPONDÊNCIA: RUA PRINCIPAL, S/N, POV ANJO NOVA. O cliente fica 100 metros da re de BT número do porte mais próximo  da BT 22117966 PADRÃO INSTALADO EXTERNAMENTE?  SIM PONTO DE REFERÊNCIA: DEPOIS DA PONTE, 500 METROS A ESQUERDA. POSSUI REDE ELÉTRICA PROX. AO IMÓVEL? SIM SERÁ REJEITADO. SRA KARY RAQUEL CARVALHO BANDEIRA VEIO AO ATENDIMENTO SOLICITAR CONECXÃO Sem informação suficiente para localizar  o cliente colação uma uc vizinha na nota TELEFONE: 99984808615 VISTORIA E QUE, EM CASO DE PADRÃO INCOMPLETO/INEXISTENTE, SEU PEDIDO WHATSAPP: 99984808615</t>
  </si>
  <si>
    <t xml:space="preserve"> Amperes do disjuntor;  Quadro de carga (Informar os equipamentos a serem utilizados e (98)99113-5600 -- ------ -------------- Mensagem original -------------- 00903248 06.07.2026 15:37:15 J58746401 AVISO: Este e-mail foi originado de fora do Grupo Equatorial Energia. Alameda A Qda SQS s/n Loteamento Quitandinha Altos do Calhau - Assessor Técnico Assunto: Encaminhamento de Ofício e Documentação - Solicitação de Assunto: Re: Encaminhamento de Ofício e Documentação Solicitação de Atenciosamente Atendimento a Geração Distribuída 0800 098 0055 - Atendimento a Grandes Clientes pelo telefone 0800 280 2800 ou e-mail: BRUNO PASSOS PIMENTA Barreirinhas/MA bem como a documentação necessária para análise e Carga (com equipamentos) e amperes do disjuntor conforme previsão de Caro Cliente</t>
  </si>
  <si>
    <t>11.03.2026          12:33:57            T41311 ANEXO DOC. DO SOLICITANTE, FORMULÁRIO DE CONEXÃO E FORMULÁRIO DE ANÁLISE DUP CADASTRO?  NÃO ASSINOU FORMULÁRIO DE FINANC. DE PADRÃO? SIM COORD. GEOGRÁFICAS: LAT    5.295416819863- ; LONG 44.442819440737- Cliente fica 110 metros da rede de BT  precisa ampliar a rede de BT Descrição problema E-MAIL VÁLIDO: XXXXXXXXXXXXXXXXXXXXXXXXXXXXXXXXXXXXX ENDEREÇO CORRESPONDÊNCIA: VILA RAFAEL02 S/N VILA RAFAEL PRESIDENTE DUTRA ENDEREÇO DA CONEXÃO É O MESMO ENDEREÇO DE CORRESPONDÊNCIA? SIM FINACIAMENTO DE PADRÃO ASSINADOS. FINANCIAMENTO DE PADRÃO. CIENTE DO PRAZO DE VISTORIA. INSTALACAO VIZINHO:2000601047 LIG. EM PRAÇA PÚBLICA? AUTORIZAÇÃO BLITZ URBANA? SIM LOCAL DEMARCADO: SIM MA PADRÃO FINANCIADO:PFC7 PARCELADO: 24x R$ 18,03 PONTO DE REFERÊNCIA: LADO DA CHACARA MARIA APARECIDA POSSUI REDE PROX. AO IMÓVEL? SIM /</t>
  </si>
  <si>
    <t>07.07.2026 10:55:51 T12524 ? SNÃO A INSTALAÇÃO POSSUI OU CONTARÁ COM CARREGADORES PARA VEÍCULOS ELÉTRICOS AMPERAGEM DO DISJUNTOR : 25A ANEXO DOC. DO SOLICITANTE E FORMULÁRIO DE CONEXÃO ASSINADO. ANÁLISE DUP CADASTRO? SIM CASO SIM INFORMAR DADOS DO CARREGADOR : nao CHECKLIST PADRÃO MONTADO ASSINADO PELO CLIENTE? SIM CONEXÃO. CIENTE DO PRAZO DE VISTORIA E QUE EM CASO DE PADRÃO COORD. GEOGRÁFICAS: nao encontrada Descrição problema E-MAIL VÁLIDO:mikarodrigues261@gmail.com ENDEREÇO CORRESPONDÊNCIA:travessa desiderio ENDEREÇO DA CONEXÃO É O MESMO ENDEREÇO DE CORRESPONDÊNCIA? SIM INCOMPLETO/INEXISTENTE SEU PEDIDO SERÁ REJEITADO. MICAELLY RODRIGUES E ARAUJO GONCALVES VEIO AO ATENDIMENTO E SOLICITOU PADRÃO INSTALADO EXTERNAMENTE? SIM PONTO DE REFERÊNCIA: na rua direto depois do junio do frango antes da POSSUI REDE ELÉTRICA PROX. AO IMÓVEL? SNAO Pg próximo 3104362, medidor próximo 10140626908, transformador 3327019</t>
  </si>
  <si>
    <t xml:space="preserve"> Pg22062802 componente 6780456 distância 60 metros -------------- Mensagem original -------------- 11.03.2026          13:57:24            U5515918 A Conta Contrato de referência é o de nº 3019634190, disjuntor de 32 AVISO: Este e-mail foi originado de fora do Grupo Equatorial Energia. Amperes. Artesiano, localizado na Rua São Sebastião, Bairro São Cristóvão, Barão Assunto: OFÍCIO Nº 06-2026 - BARÃO DE GRAJAÚ - SOLICITAÇÃO LIGAÇÃO NOVA Atenciosamente, Bom dia Cc: ronaldo.alves@equatorialenergia.com.br; De: ROBERTA OLIVEIRA [roberta.oliveira.silva@hotmail.com] Descrição problema Enviado: 11/03/2026 10:19 Grata. Não clique em links ou abra anexos, a menos que reconheça o remetente e Para: grandesclientes.maranhao@equatorialenergia.com.br Segue ofício nº 06-2026 solicitar ligação nova trifásica, para o Poço TRIFÁSICA de Grajaú/MA.</t>
  </si>
  <si>
    <t>06.07.2026 16:17:43 T25489 ANEXO DOC. DO SOLICITANTE FORMULÁRIO DE CONEXÃO E FORMULÁRIO DE ANÁLISE DUP CADASTRO? SIM ASSINOU FORMULÁRIO DE FINANC. DE PADRÃO? SIM CLIENTE ALANA DAS GRACAS SANTOS PASSOS VEIO AO ATENDIMENTO E SOLICITOU CONEXÃO COM FINANCIAMENTO DE PADRÃO. CIENTE DO PRAZO DE VISTORIA. COORD. GEOGRÁFICAS:-2.7482164301498315 -42.79872175670755 Descrição problema E-MAIL VÁLIDO: ALANA180618@GMAIL.COM ENDEREÇO CORRESPONDÊNCIA: O MESMO ENDEREÇO DA CONEXÃO É O MESMO ENDEREÇO DE CORRESPONDÊNCIA? SIM FINACIAMENTO DE PADRÃO ASSINADOS. LIG. EM PRAÇA PÚBLICA? AUTORIZAÇÃO BLITZ URBANA? NÃO SE APLICA LOCAL DEMARCADO: SIM PADRÃO FINANCIADO: FPC7 PARCELADO: 24x R$ 18 03 PONTO DE REFERÊNCIA: INSTALAÇÃO VIZINHA 2001138859 POSSUI REDE PROX. AO IMÓVEL? SIM Rede BT mais próximo a 100m TELEFONE: 98984461912</t>
  </si>
  <si>
    <t>-------------- Mensagem original -------------- 11.03.2026          16:14:10            U5514492 AVISO: Este e-mail foi originado de fora do Grupo Equatorial Energia. Assunto: OFÍCIO Nº 07-2026 - BARÃO DE GRAJAÚ - SOLICITAÇÃO LIGAÇÃO NOVA Atenciosamente, Bom dia Cc: ronaldo.alves@equatorialenergia.com.br; De: ROBERTA OLIVEIRA [roberta.oliveira.silva@hotmail.com] Descrição problema Enviado: 11/03/2026 11:16 Grata. MONOFÁSICA COM FINANCIAMENTO DE PADRÃO Não clique em links ou abra anexos, a menos que reconheça o remetente e PG mais próximo 3069397 componente 1136925 distância sem metros Para: grandesclientes.maranhao@equatorialenergia.com.br Segue ofício nº 07-2026 solicitar ligação nova monofásica com de Grajaú/MA. eia II, localizado no Povoado Bairro da Areia II, S/N, Zona Rural, Barão financiamento de padrão, para o Poço Artesiano do Povoado Bairro da Ar saiba que o conteúdo é seguro.</t>
  </si>
  <si>
    <t>11.03.2026          16:57:16            T31192 ANEXO DOC. DO SOLICITANTE, FORMULÁRIO DE CONEXÃO E FORMULÁRIO DE ANÁLISE DUP CADASTRO? SIM ASSINOU FORMULÁRIO DE FINANC. DE PADRÃO? SIM CLIENTE  ANTONIO JOSE RODRIGUES DO CARMO VEIO AO ATENDIMENTO E COORD. GEOGRÁFICAS: -3.0755134390191032, -43.71180699118654 Descrição problema E-MAIL VÁLIDO:JCSSILVA2002@GMAIL.COM ENDEREÇO CORRESPONDÊNCIA: POVOADO CASTANHO BOEIRO ENDEREÇO DA CONEXÃO É O MESMO ENDEREÇO DE CORRESPONDÊNCIA? NÃO FINACIAMENTO DE PADRÃO ASSINADOS. LIG. EM PRAÇA PÚBLICA? AUTORIZAÇÃO BLITZ URBANA? NÃO LOCAL DEMARCADO: SIM PADRÃO FINANCIADO:  PFC7 PARCELADO: 6 x R$ 72,10 PONTO DE REFERÊNCIA:PROX A BACABINHA DO ISMAEL POSSUI REDE PROX. AO IMÓVEL? NÃO SOLICITOU CONEXÃO COM FINANCIAMENTO DE PADRÃO. CIENTE DO PRAZO DE VI STORIA. TELEFONE: 98991521790</t>
  </si>
  <si>
    <t>11.03.2026          17:49:03            U5515486 As informações não bateu com, o endereço foi encontrada u,a residência mais os vizinhos falaram que CIENTE DO PRAZO DE 05 DIAS ÚTEIS PARA VISTORIA E EXECUÇÃO DO SERVIÇO. CLIENTE AFIRMA QUE JÁ POSSUI O PADRÃO INSTALADO DENTRO DO LIMITE DA VIA DISJUNTOR: 25A Descrição problema FASE: 25A Nº DO PROTOCOLO DO SITE 20260311008384799 PADRÃO INSTALADO:  SIM PONTO DE REFERÊNCIA:  A ULTIMA CASA DA RUA DO LADO ESQUERDO PÚBLICA E CIENTE QUE CASO A INEXISTÊNCIA SEU PEDIDO SERÁ REJEITADO. SOLICITAÇÃO VIA BACKOFFICE MA TELEFONE: (99) 98465-3259 ____________________ distância BT 65mt é da Josefa e a conta contrato não bateu</t>
  </si>
  <si>
    <t>12.03.2026          06:51:21            U5511024 400mts CLASSE DE CONSUMO: RESIDENCIAL Descrição problema MANER RIBEIRO APELIDO:  NAO INFORMADO TELEFONE: (99) 98454-8730 NOME DO CLIENTE: JARDEL COSTA BARROS SOLICITA FINANCIAMENTO DE PADRÃO PARCELADO EM: 24X VEZES PONTO DE REFERÊNCIA:  REGIAO DO BARRO VERMELHO PROXIMO A NEUZILENE DO SOLICITAÇÃO VIA BACKOFFICE MA) Nº DO PROTOCOLO DO SITE 20260311000301314 Serviço não executado, será nescessário uma expansão de rede, porte para conexão mais próximo TIPO DE FASE: MONOFÁSICO: POSTE DE 7 METROS</t>
  </si>
  <si>
    <t>12.03.2026          06:55:54            U5510404 20260311000301727 A rede de BT fica aproximadamente a uma distância de 120 metros CIENTE DO PRAZO DE 10 DIAS ÚTEIS PARA VISTORIA E EXECUÇÃO DO SERVIÇO. CLIENTE AFIRMA QUE JÁ POSSUI O PADRÃO INSTALADO DENTRO DO LIMITE DA VIA Descrição problema LIGAÇÃO NOVA – PADRÃO INSTALADO ÁREA RURAL MONOFASICO  DISJUNTOR: 50A PADRÃO INSTALADO: NÃO, FINANCOIAMENTO DE PADRÃO, EM 24 X    FASE: PONTO DE REFERÊNCIA:PROXIMO AO POSTE PRETO  TELEFONE: (98) 99153-0132 PÚBLICA E CIENTE QUE CASO A INEXISTÊNCIA SEU PEDIDO SERÁ REJEITADO. SOLICITAÇÃO VIA BACKOFFICE (INFORMAR A EMPRESA) Nº DO PROTOCOLO DO SITE</t>
  </si>
  <si>
    <t>12.03.2026          06:58:24            U5512466 A rede de BT  tica a uns 60 metros CLASSE DE CONSUMO: RESIDENCIAL Descrição problema EMAIL:francinete_lima@icloud.com FINANCIAMENTO DE PADRÃO LADO DE LINDALVATELEFONE:(98) 98222-4290 Medidor em poste auxiliar NOME DO CLIENTE:JOSE RIBAMAR MARTINS ARAUJO Nº DO PROTOCOLO DO SITE :20260311000300869 PARCELADO EM :02 PONTO DE REFERÊNCIA:DEPOIS DO COMERCIAL OLINDA EM FRENTE A MACALINO AO Poste do outro lado da rua do imóvel SOLICITA FINANCIAMENTO DE PADRÃO SOLICITAÇÃO VIA BACKOFFICE MA TIPO DE FASE: MONOFÁSICO</t>
  </si>
  <si>
    <t>12.03.2026          07:59:52            U5513433 Aproximadamente uns 150 da MT BAIRRO: ZONA RURAL DE ANAJATUBA CAMINHO, CIDADE:ANAJATUBA COMPLEMENTO: NÃO INFORMADO CPF:04602257313 DATA DE NASC:15.09.1990 DISJUNTOR: 40 A Descrição problema EMAIL:ksm.revo@gmail.com ENDEREÇO: ENTRADA DE ACESSO AO POVOADO AFOGA,MA  339,S/N BOCA DO FASE:  Trifásica LIGAÇÃO NOVA – PADRÃO INSTALADO ÁREA RURAL Nome: KARLUS SAMPAIO MENDES Nº DO PROTOCOLO DO SITE: 20260311000301078 PADRÃO INSTALADO: SIM PONTO DE REFERÊNCIA: NÃO INFOMADO RG:0240363520038 SOLICITAÇÃO VIA BACKOFFICE EQUATORIAL MA</t>
  </si>
  <si>
    <t>20.10.2023          10:39:43            T12730 REDE BT MAIS PRÓXIMA: CERCA DE 80 M FPC 07 EM 24X de 18,03 TELEFONE: 99984205735 CARGA: MONOFASICO DE PROPRIEDADE/POSSE SOLICITAR LIGAÇÃO NOVA, CIENTE CLIENTE DO PRAZO DE MULHER DO NILTON TERMOS DEVIDAMENTE ANEXADOS NO CRM E CSS  DOC DE POSSE/PROP APRESENTADO:  RG E CONTRATO DE LOCAÇÃO DIAS. PONTO DE REFERÊNCIA:  INST. DO VIZINHO: 40484752 E MEDIDOR 12520486400, POVADO ANTES: RIACHÃO, FICA DEPOIS DA POLÍCIA FEDERAL , PROCURAR POR Descrição problema ERILENE ALVES SOUSA VEIO AO ATENDIMENTO PORTANDO RG, CPF E DOCUMENTAÇÃO Sem rede de BT próximo.  Rede mais próximo fica a cerca de 150 metros . Pg 2061434, componente 2176966 COORDENADAS GEOGRÁFICAS: NÃO LOCALIZADO/ ZONA RURAL</t>
  </si>
  <si>
    <t>12.03.2026          09:51:47            U5516023 CLASSE DE CONSUMO: residência Cliente se encontra a 500 m da rede, componente mais próximo 1029347 Descrição problema FINANCIAMENTO DE PADRÃO NOME DO CLIENTE: JOSÉ ANTONIO REZENDE MARTINS Nº DO PROTOCOLO DO SITE 20260311008384810 PARCELADO EM:24_-_R$_18,03 SOLICITAÇÃO VIA BACKOFFICE MA TELEFONE:(62) 99395-3112 TIPO DE FASE: monofasico Tipo endereco fa bairro PACIÊNCIA I complemento POVOADO SITIO NOVO logradouro PACIÊNCIA I municipio São Raimundo das Mangabeiras numero imovel S/N ponto referencia PROX A CASA DO JAIRAM</t>
  </si>
  <si>
    <t>12.03.2026          09:53:04            T61898 ANEXO DOC. DO SOLICITANTE, FORMULÁRIO DE CONEXÃO E FORMULÁRIO DE ANÁLISE DUP CADASTRO? SIM / NÃO ASSINOU FORMULÁRIO DE FINANC. DE PADRÃO? SIM CATIIJE CLIENTE VEIO AO ATENDIMENTO E SOLICITOU CONEXÃO COM FINANCIAMENTO DE COORD. GEOGRÁFICAS: ; NAO LOCALIZADAS Descrição problema E-MAIL VÁLIDO: ENDEREÇO CORRESPONDÊNCIA: TERRA INDIGENAS GOVERNADOR ALDEIA POO XYR ENDEREÇO DA CONEXÃO É O MESMO ENDEREÇO DE CORRESPONDÊNCIA? SIM FINACIAMENTO DE PADRÃO ASSINADOS. LIG. EM PRAÇA PÚBLICA? AUTORIZAÇÃO BLITZ URBANA? NÃO LIGAÇÃO NOVA - COM FINANCIAMENTO DE PADRÃO LOCAL DEMARCADO: NAO PADRÃO FINANCIADO:  PFC7 PADRÃO. CIENTE DO PRAZO DE VISTORIA. PARCELADO: 24 x R$ 18,03 PG próximo 1513589 PONTO DE REFERÊNCIA: ENTRE CANAN E CANTO BOM</t>
  </si>
  <si>
    <t>12.03.2026          10:14:48            U5515290 CIENTE DO PRAZO DE 05 DIAS ÚTEIS PARA VISTORIA E EXECUÇÃO DO SERVIÇO. CLIENTE AFIRMA QUE JÁ POSSUI O PADRÃO INSTALADO DENTRO DO LIMITE DA VIA Descrição problema Falta construir rede de bt Nº DO PROTOCOLO DO SITE :20260311000300533 PADRÃO INSTALADO: SIM FASE MONOFASICO DISJUNTOR: 25 A PONTO DE REFERÊNCIA : sem PÚBLICA E CIENTE QUE CASO A INEXISTÊNCIA SEU PEDIDO SERÁ REJEITADO. SOLICITAÇÃO VIA BACKOFFICE MA TELEFONE: (99) 98556-3030</t>
  </si>
  <si>
    <t>12.03.2026          10:24:08            T61898 ANEXO DOC. DO SOLICITANTE, FORMULÁRIO DE CONEXÃO E FORMULÁRIO DE ANÁLISE DUP CADASTRO? SIM / NÃO ASSINOU FORMULÁRIO DE FINANC. DE PADRÃO? SIM CATIIJE CLIENTE VEIO AO ATENDIMENTO E SOLICITOU CONEXÃO COM FINANCIAMENTO DE COORD. GEOGRÁFICAS: ; NAO LOCALIZADAS Descrição problema E-MAIL VÁLIDO: ENDEREÇO CORRESPONDÊNCIA: TERRA INDIGENAS GOVERNADOR ALDEIA POO XYR ENDEREÇO DA CONEXÃO É O MESMO ENDEREÇO DE CORRESPONDÊNCIA? SIM FINACIAMENTO DE PADRÃO ASSINADOS. LIG. EM PRAÇA PÚBLICA? AUTORIZAÇÃO BLITZ URBANA? NÃO LIGAÇÃO NOVA - COM FINANCIAMENTO DE PADRÃO LOCAL DEMARCADO: NAO PADRÃO FINANCIADO:  PFC7 PADRÃO. CIENTE DO PRAZO DE VISTORIA. PARCELADO: 24 x R$ 18,03 PG próximo 1513589 PONTO DE REFERÊNCIA: ENTRE CANAN E CANTO BOM</t>
  </si>
  <si>
    <t>12.03.2026          10:41:52            T61898 ANEXO DOC. DO SOLICITANTE, FORMULÁRIO DE CONEXÃO E FORMULÁRIO DE ANÁLISE DUP CADASTRO? SIM / NÃO ASSINOU FORMULÁRIO DE FINANC. DE PADRÃO? SIM CATIIJE CLIENTE VEIO AO ATENDIMENTO E SOLICITOU CONEXÃO COM FINANCIAMENTO DE COORD. GEOGRÁFICAS: ; NAO LOCALIZADAS Descrição problema E-MAIL VÁLIDO: ENDEREÇO CORRESPONDÊNCIA: TERRA INDIGENAS GOVERNADOR ALDEIA POO XYR ENDEREÇO DA CONEXÃO É O MESMO ENDEREÇO DE CORRESPONDÊNCIA? SIM FINACIAMENTO DE PADRÃO ASSINADOS. LIG. EM PRAÇA PÚBLICA? AUTORIZAÇÃO BLITZ URBANA? NÃO LIGAÇÃO NOVA - COM FINANCIAMENTO DE PADRÃO LOCAL DEMARCADO: NAO PADRÃO FINANCIADO:  PFC7 PADRÃO. CIENTE DO PRAZO DE VISTORIA. PARCELADO: 24 x R$ 18,03 PG próximo 1513589 PONTO DE REFERÊNCIA: ENTRE CANAN E CANTO BOM</t>
  </si>
  <si>
    <t>12.03.2026          10:42:41            RFCUSER CPF: 03786881383 Descrição problema E-mail para recebimento de conta: Medidor: 1 Nome civil: CLAUDIA MARSALINA CASTRO Nome: CLAUDIA MARSALINA CASTRO Novo titular: Padrão de instalação: Parcelas: 024 Poste próximo do cliente fica a 100 metros da casa do cliente número do poste 13083873 Poste: 2 Representante: Não</t>
  </si>
  <si>
    <t>100 metros do componente 3582841 12.03.2026          11:06:35            T54257 ANEXO DOC. DO SOLICITANTE E FORMULÁRIO DE CONEXÃO ASSINADO. ANÁLISE DUP CADASTRO? SIM Brasília). CHECKLIST PADRÃO MONTADO ASSINADO PELO CLIENTE? SIM CLIENTE VEIO AO ATENDIMENTO E SOLICITOU CONEXÃO. CIENTE DO PRAZO DE COORD. GEOGRÁFICAS: NAO Comprovante emitido às: 11:04:11 do dia 12/03/2026 (hora e data de Código de controle do comprovante: DCBD.9074.DB58.B597 DO ZE MITO PRIMEIRA PORTEIRA DEPOIS DA PONTE Descrição problema E-MAIL VÁLIDO: IVANMAQ2015@OUTLOOK.COM ENDEREÇO CORRESPONDÊNCIA: CURUPA, ZONA RURAL DE ALTO PARNAIBA ENDEREÇO DA CONEXÃO É O MESMO ENDEREÇO DE CORRESPONDÊNCIA? SIM / NÃO LIGAÇÃO NOVA – COM PADRÃO INSTALADO PADRÃO INSTALADO EXTERNAMENTE?  SIM PONTO DE REFERÊNCIA: CHACARA DE IVAN DA MAQUINALTO DEPOIS DO BALNEARIO POSSUI REDE ELÉTRICA PROX. AO IMÓVEL? SIM SERÁ REJEITADO.</t>
  </si>
  <si>
    <t xml:space="preserve">      TELEFONE: (99) 98462-2033 12.03.2026          11:21:00            U5515563 20260311000301020 CLASSE DE CONSUMO: RESIDENCIAL Descrição problema Fica 110 metros da rede de BT pg1344907 os lado da quadra de esportes do setor NOME DO CLIENTE: FRANK BORGES DOS SANTOS SOUSA SOLICITA FINANCIAMENTO DE PADRÃO PARCELADO EM: 024 PONTO DE REFERÊNCIA:  NAO INFORMADO   APELIDO:  N INFORMADO SOLICITAÇÃO VIA BACKOFFICE (MA) Nº DO PROTOCOLO DO SITE TIPO DE FASE: MONOFÁSICO:</t>
  </si>
  <si>
    <t>12.03.2026          11:31:09            U5513369 CLASSE DE CONSUMO: RESIDENCIAL Descrição problema NOME DO CLIENTE:   LUIS COELHO NETO Nescesita de construção de rede para enrrigacao Nº DO PROTOCOLO DO SITE 20260311000301255 PARCELADO EM: 09 VEZES. PONTO DE REFERÊNCIA:  NÃO INFORMADO SOLICITAÇÃO DE LIGAÇÃO COM FINANCIAMENTO DE PADRÃO VIA SITE (MA) TELEFONE:  (98) 98439-0697 TIPO DE FASE: monofásico</t>
  </si>
  <si>
    <t xml:space="preserve"> ANÁLISE DUP CADASTRO? NÃO  AUTORIZAÇÃO BLITZ URBANA?  NÃO  ENDEREÇO DA CONEXÃO É O MESMO ENDEREÇO De CORRESPONDÊNCIA? SIM ENDEREÇO  PADRÃO FINANCIADO:  PFC7  PARCELADO: 24x R$ 18,03  PONTO DE REFERÊNCIA: : PROXIMO A INSTALAÇÃO: 2001116369 CC:  WHATSAPP: 99981481770 003025085964 PROXIMO AO TRILHO,  MERCADINHO SAO GONCALO NA CHACARA GIRA 12.03.2026          12:19:26            T35250 CIENTE DO PRAZO DE VISTORIA. **ANEXO DOC. DO SOLICITANTE, FORMULÁRIO DE CONEXÃO E FORMULÁRIO DE FINACIAMENTO DE PADRÃO ASSINADOS. COORD. GEOGRÁFICAS: NAÕ INFORMADO ; CORRESPONDÊNCIA: POVOADO SAO GONÇALO DATA SAO MIGUEL QD D LT 58 CHACARA Descrição problema GIRASSOL TIMON MA ASSINOU FORMULÁRIO DE FINANC. DE PADRÃO? SIM *CLIENTE LIG. EM PRAÇA PÚBLICA? NÃO LOCAL DEMARCADO: NÃO NÃO POSSUI REDE PROX. AO IMÓVEL? SIM SSOL TELEFONE: 99981481770</t>
  </si>
  <si>
    <t>12.03.2026          13:17:38            T37123 ANEXO DOC. DO SOLICITANTE E FORMULÁRIO DE CONEXÃO ASSINADO. ANÁLISE DUP CADASTRO?  NÃO CHECKLIST PADRÃO MONTADO ASSINADO PELO CLIENTE? SIM CLIENTE VEIO AO ATENDIMENTO E SOLICITOU CONEXÃO. CIENTE DO PRAZO DE COORD. GEOGRÁFICAS:  NÃO LOCALIZADAS VIA GOOGLE MAPS Descrição problema E-MAIL VÁLIDO: NÃO POSSUI ENDEREÇO CORRESPONDÊNCIA: FAZENDA NOVA, RURAL ENDEREÇO DA CONEXÃO É O MESMO ENDEREÇO DE CORRESPONDÊNCIA? SIM / LIGAÇÃO NOVA – COM PADRÃO INSTALADO PADRÃO INSTALADO EXTERNAMENTE?  SIM PONTO DE REFERÊNCIA: PROXIMO AO SAO SETE CLUBE POSSUI REDE ELÉTRICA PROX. AO IMÓVEL? SIM / Rede mt com distância de uns 3 km do cliente pg mais próximo e 2237741 SERÁ REJEITADO. TELEFONE:  99981443528 VISTORIA E QUE, EM CASO DE PADRÃO INCOMPLETO/INEXISTENTE, SEU PEDIDO WHATSAPP:99981443528</t>
  </si>
  <si>
    <t>12.03.2026          14:09:15            U5513683 Brasília). CIENTE DO PRAZO DE 05 DIAS ÚTEIS PARA VISTORIA E EXECUÇÃO DO SERVIÇO. CLIENTE AFIRMA QUE JÁ POSSUI O PADRÃO INSTALADO DENTRO DO LIMITE DA VIA COMPLEMENTO:  3005362368 CPF:35499834334 Comprovante emitido às: 13:59:04 do dia 12/03/2026 (hora e data de Código de controle do comprovante: E23E.8B83.0767.19F9 DISJUNTOR:40A Descrição problema FASE:  MONOFASICO Falta de BT trifásica LIGAÇÃO NOVA – PADRÃO INSTALADO  2001 NOME DO CLIENTE: OLGA REGINA RODRIGUES DE ALBUQUERQUE SOARES Nº DO PROTOCOLO DO SITE:20260311008384973 PADRÃO INSTALADO: SIM PARCEIRO DE NEGOCIO:39006383 PONTO DE REFERÊNCIA: ANTIGO BAR DA SORAIA PÚBLICA E CIENTE QUE CASO A INEXISTÊNCIA SEU PEDIDO SERÁ REJEITADO. REGULAR NA RECEITA FEDERAL.</t>
  </si>
  <si>
    <t>SOLICITAÇÃO VIA BACKOFFICE MA Nº DO PROTOCOLO DO SITE 20251002008278754 Descrição problema PARA MELHOR LOCALIZACAO DO IMÓVEL. referência dada e sem sucesso 03.10.2025          09:51:12            U5514259 PARCELADO EM:12_-_R$_36,05 informações que o cliente deu são divergentes, sem especificar a localidade, equipe veio a TELEFONE:(98) 98872-2558 TIPO DE FASE: MONOFÁSICO: 25A SOLICITA FINANCIAMENTO DE PADRÃO NOME DO CLIENTE:ANANETE DA SILVA COSTA CLIENTE NÃO POSSUI REDE PRÓXIMA A CEITA FINANCIAMENTO pg mais próximo 1340636 PASSANDO DOIS BANHOS, NO SEGUNDO EM FRENTE FICA A CASA. ANEXADO O CAR PONTO DE REFERÊNCIA:PASSANDO PELA PONTE, ENTRANDO NO LADO DIREITO,</t>
  </si>
  <si>
    <t>12.03.2026          15:16:12            T57153 ANEXO DOC. DO SOLICITANTE, FORMULÁRIO DE CONEXÃO E FORMULÁRIO DE ANÁLISE DUP CADASTRO? NÃO ASSINOU FORMULÁRIO DE FINANC. DE PADRÃO? SIM AUTORIZAÇÃO BLITZ URBANA? NÃO BARRA DO CORDA MA CLIENTE JOAO PEDRO DE ALMEIDA SILVA SOLICITOU CONEXAO NOVA COM CLIENTE VEIO AO ATENDIMENTO E SOLICITOU CONEXÃO COM FINANCIAMENTO DE COORD. GEOGRÁFICAS:   5.508108950000- 45.209210445000- Descrição problema E-MAIL VÁLIDO: NAOINFORMADO@EQUATORIALENERGIA.COM.BR ENDEREÇO CORRESPONDÊNCIA: CAMPO SÃO FRANCISCO, S/N, SUAMUMA DA MATA, ENDEREÇO DA CONEXÃO É O MESMO ENDEREÇO DE CORRESPONDÊNCIA? SIM Expansão de rede FINACIAMENTO DE PADRÃO ASSINADOS. FINANCIAMENTO DE PADRAO FPC7 INSTALACAO VIZINHO: 2000168076 LIG. EM PRAÇA PÚBLICA? LOCAL DEMARCADO: NAO NAO</t>
  </si>
  <si>
    <t>12.03.2026          15:39:02            U5513369 CLASSE DE CONSUMO: RESIDENCIAL Descrição problema NOME DO CLIENTE:   GELSIFRAN ELVIS FAUSTINO Nº DO PROTOCOLO DO SITE 20260311000302124 PARCELADO EM: 09 VEZES. PONTO DE REFERÊNCIA:  NÃO INFORMADO SOLICITAÇÃO DE LIGAÇÃO COM FINANCIAMENTO DE PADRÃO VIA SITE (MA) TELEFONE:  (89) 99441-4838 TIPO DE FASE: monofásico</t>
  </si>
  <si>
    <t xml:space="preserve"> FRANCISCO DE MORAES RIBEIRO VEIO AO ATENDIMENTO SOLICITAR LIGACAO NOVA 12.03.2026          15:58:49            T26020 ANEXO DOC. DO SOLICITANTE E FORMULÁRIO DE CONEXÃO ASSINADO. ANÁLISE DUP CADASTRO? NAO CHECKLIST PADRÃO MONTADO ASSINADO PELO CLIENTE? SIM CLIENTE VEIO AO ATENDIMENTO E SOLICITOU CONEXÃO. CIENTE DO PRAZO DE COM PADRAO COMPLETO PRONTO COORD. GEOGRÁFICAS: NAO INFORMADO Descrição problema E-MAIL VÁLIDO: NAO TEM ENDEREÇO DA CONEXÃO É O MESMO ENDEREÇO DE CORRESPONDÊNCIA? SIM PADRÃO INSTALADO EXTERNAMENTE? SIM PONTO DE REFERÊNCIA: PROXIMO A ESQUINA QUE VAI PRA COROATA POSSUI REDE ELÉTRICA PROX. AO IMÓVEL? SIM SERÁ REJEITADO. Sem rede bt poste próximo 68030124 TELEFONE: 98985110930 VISTORIA E QUE, EM CASO DE PADRÃO INCOMPLETO/INEXISTENTE, SEU PEDIDO WHATSAPP: 98985110930</t>
  </si>
  <si>
    <t>12.03.2026          16:14:53            U5516023 CLASSE DE CONSUMO: residência Descrição problema FINANCIAMENTO DE PADRÃO NOME DO CLIENTE: GILBERTO SOUZA Nº DO PROTOCOLO DO SITE 20260312008385021 PARCELADO EM:24_-_R$_18,03 SOLICITAÇÃO VIA BACKOFFICE MA Sem rede de BT, casa do cliente fica aproximadamente a 250 metros da rede de MT TELEFONE:(99) 99199-9199 TIPO DE FASE: monofasico Tipo endereco pv bairro ZONA RURAL complemento casa logradouro pv espirito santo municipio Capinzal do Norte numero imovel S/N ponto referencia proximo ao cemiterio</t>
  </si>
  <si>
    <t>12.03.2026          16:40:29            U5516023 CLASSE DE CONSUMO: residência Descrição problema FINANCIAMENTO DE PADRÃO NOME DO CLIENTE: FRANCISCO DE ASSIS RIBEIRO DOS SANTOS Nº DO PROTOCOLO DO SITE 20260311008384720 PARCELADO EM:24_-_R$_18,03 SOLICITAÇÃO VIA BACKOFFICE MA Será nescessário expansão de rede Porte mais próximo 200mts... PG:22114776 TELEFONE:(99) 98434-8137 TIPO DE FASE: monofasico Tipo endereco r bairro VILA SAO PEDRO complemento VILA SÃO PEDO logradouro RUA RIO BRANCO , VILA SAO PEDRO municipio FORMOSA DA SERRA NEGRA numero imovel SN ponto referencia VILA SÃO PEDRO</t>
  </si>
  <si>
    <t xml:space="preserve"> A UC FICA A 200M DA REDE MT 13.03.2026          08:53:50            U5516023 CLASSE DE CONSUMO: residência Descrição problema FINANCIAMENTO DE PADRÃO NOME DO CLIENTE: SEBASTIÃO GOMES DOS SANTOS Nº DO PROTOCOLO DO SITE 20260312008385079 PARCELADO EM:24_-_R$_18,03 PG 1324345 a oc fica a 150 metros da rede de BT SOLICITAÇÃO VIA BACKOFFICE MA TELEFONE:(99) 98478-6312 TIPO DE FASE: monofasico Tipo endereco ac bairro POVOADO VAREDÃO complemento PROX; A CASA DO HUGO logradouro POVOADO VAREDÃO municipio SAO DOMINGOS DO AZEITAO numero imovel S/N ponto referencia PROX; CHICO DA PATRA</t>
  </si>
  <si>
    <t>13.07.2023          10:42:14            T18210 Cliente  fica mais de 300m da bt pg próximo 68010225.Tem 10 casas nesse trecho. TERMOS DEVIDAMENTE ANEXADOS NO CRM E CCS VALDEMIR FERREIRA NUNES VEIO AO ATENDIMENTO PORTANDO RG, CPF E COORDENADAS GEOGRÁFICAS: NÃO ENCONTRADO CARGA: 625 TELEFONE: 99985242220 DO PRAZO DE 5 DIAS. Descrição problema REDE BT MAIS PRÓXIMA: 320  MTS DOC DE POSSE/PROP APRESENTADO: RG CPF E CONTRATO DE COMPRA E VENDA DOCUMENTAÇÃO DE PROPRIEDADE/POSSE SOLICITAR LIGAÇÃO NOVA, CIENTE CLIENTE FPC 07 EM 24X PONTO DE REFERÊNCIA: PROX A CASA DA DONA ANTONIA</t>
  </si>
  <si>
    <t>ANEXO DOC. DO SOLICITANTE, FORMULÁRIO DE CONEXÃO E FORMULÁRIO DE 23.04.2025          16:22:06            T12524 ASSINOU FORMULÁRIO DE FINANC. DE PADRÃO? SIM Descrição problema FINACIAMENTO DE PADRÃO ASSINADOS. LOCAL DEMARCADO: SIM OU NÃO (DESCREVER O LOCAL) ANÁLISE DUP CADASTRO? NÃO LIGAÇÃO NOVA ¿ COM FINANCIAMENTO DE PADRÃO PARCELADO: 1 x R$ 432,62 CONHECIDO COMO FAZENDA BREJINHO COORD. GEOGRÁFICAS: NÃO INFORMADO ENDEREÇO CORRESPONDÊNCIA: WHATSAPP: 99999045026 CLIENTE VEIO AO ATENDIMENTO E SOLICITOU CONEXÃO COM FINANCIAMENTO DE ENDEREÇO DA CONEXÃO É O MESMO ENDEREÇO DE CORRESPONDÊNCIA? SIM LIG. EM PRAÇA PÚBLICA? AUTORIZAÇÃO BLITZ URBANA? SIM / NÃO PADRÃO FINANCIADO: PFC7 PONTO DE REFERÊNCIA: PV MORRO DA BOA VISTA , PROX BREJO SAO FELIX, POSSUI REDE PROX. AO IMÓVEL? SIM Cliente a mais de 4km da MT,pg:592672 mais próximo localizado</t>
  </si>
  <si>
    <t>Descrição problema 24.06.2025          08:17:01            U5511289 LIGAÇÃO NOVA PARA CUMPRIMENTO DE SENTENÇA Cliente se encontra a 2 km do PG mais próximo,  pg 13072829 PROCESSO 0801271-36.2020.8.10.0105 AUTOR(A) CLEUDA CARDOSO DE NASCIMENTO</t>
  </si>
  <si>
    <t>13.03.2026          09:45:42            U5515290 CLASSE DE CONSUMO:RESIDENCIAL Descrição problema Endereço não localizado telefone do cliente não atende NOME DO CLIENTE:ADAO DE ABREU BEZERA PARCELADO EM: 24_-_R$_18,03 PG  mais próximo 1345022 SOLICITA FINANCIAMENTO DE PADRÃO SOLICITAÇÃO VIA BACKOFFICE MA Nº DO PROTOCOLO DO SITE  20260312008385125 TELEFONE: (99) 98519-1751 TIPO DE FASE: MONOFASICO</t>
  </si>
  <si>
    <t>13.03.2026          09:46:27            U5516023 CIENTE DO PRAZO DE 05 DIAS ÚTEIS PARA VISTORIA E EXECUÇÃO DO SERVIÇO CLIENTE A QUE JÁ POSSUI O PADRÃO INSTALADO DENTRO DO LIMITE DA VIA DISJUNTOR:25A Descrição problema FASE: monofasico NOME DO TITULAR: JOÃO DE ASSIS DA CONCEIÇÃO SILVA PADRÃO INSTALADO: SIM PROTOCOLO DO SITE 20260312008385100 PÚBLICA E CIENTE QUE CASO A INEXISTÊNCIA SEU PEDIDO SERÁ REJEITADO. SOLICITAÇÃO BACKOFFICE MA Telefone: (98) 98546-1559 Tipo endereco pv bairro POVOADO PIRANGI complemento VIZINHO DO SR. ROBSON DA SILVA CRUZ logradouro POVOADO PIRANGI municipio HUMBERTO DE CAMPOS numero imovel S/N ponto referencia VIZINHO DO SR.ROBSON DA SILVA DA CRUZ</t>
  </si>
  <si>
    <t xml:space="preserve">      TELEFONE: (99) 98510-0162 13.03.2026          10:11:55            U5515563 20260312000303672 CLASSE DE CONSUMO: RESIDENCIAL Cliente mais 450 metros da MT Descrição problema NOME DO CLIENTE: ENOQUE DO NASCIMENTO DUARTE SOLICITA FINANCIAMENTO DE PADRÃO PARCELADO EM: 024 PONTO DE REFERÊNCIA: NAO INFORMADO   APELIDO:  N INFORMADO SOLICITAÇÃO VIA BACKOFFICE (MA) Nº DO PROTOCOLO DO SITE TIPO DE FASE: MONOFÁSICO:</t>
  </si>
  <si>
    <t>18.04.2024          12:46:32            T18578 ALLAN KARDEC PEREIRA DA SILVA VEIO AO ATENDIMENTO PORTANDO CPF E RG CARGA: 500 W COORDENADAS GEOGRÁFICAS: NAO POSSUI DE ATENDIMENTO DE 05 DIAS ÚTEIS. DECLARAÇÃO DE CARGA: MONOFASICO DOC DE POSSE/PROP APRESENTADO: CONTRATO DE COMPRA E VENDA , RG/CPF Descrição problema EVIDAMENTE MONTADO DE ACORDO COM OS PADRÕES EQUATORIAL. CIENTE DO PRAZO Expansão de rede ,PG de MT mas próximo 726963 180 metros , área dos clientes já se encontra toda em PONTO DE REFERÊNCIA: TOIN DA CITA REDE BT MAIS PRÓXIMA: SIM SOLICITAR LIGAÇÃO NOVA E AFIRMA QUE SEU PADRÃO ESTÁ COMPLETO E D TELEFONE: 86999275750 TERMOS DEVIDAMENTE ANEXADOS NO CRM E CSS gambiarra</t>
  </si>
  <si>
    <t>13.03.2026          10:38:25            T61140 ANEXO DOC. DO SOLICITANTE, FORMULÁRIO DE CONEXÃO E FORMULÁRIO DE ANÁLISE DUP CADASTRO? NÃO ASSINOU FORMULÁRIO DE FINANC. DE PADRÃO? SIM AURICELIA FERREIRA RODRIGUES CARDOSO CLIENTE VEIO AO ATENDIMENTO E SOLICITOU CONEXÃO COM FINANCIAMENTO DE COORD. GEOGRÁFICAS: NÃO INFORMADO Cliente a 150 metros da MT BT PG mais próximo 68048097 componente mais próximo 356231X Descrição problema E-MAIL VÁLIDO: NAOINFORMADO@EQUATORIALENERGIA.COM.BR ENDEREÇO CORRESPONDÊNCIA: RUA PV SAO GONÇALO, BAIRRO PV SAO GONÇALO, N° ENDEREÇO DA CONEXÃO É O MESMO ENDEREÇO DE CORRESPONDÊNCIA? SIM FINACIAMENTO DE PADRÃO ASSINADOS. LIG. EM PRAÇA PÚBLICA? AUTORIZAÇÃO BLITZ URBANA? SIM / NÃO LIGAÇÃO NOVA – COM FINANCIAMENTO DE PADRÃO LOCAL DEMARCADO: SIM OU NÃO (DESCREVER O LOCAL) PADRÃO FINANCIADO: PFC7 PADRÃO. CIENTE DO PRAZO DE VISTORIA. PARCELADO: 12x R$ 36,05 PONTO DE REFERÊNCIA: PROXIMO A CHACARA DA DONA OLGA</t>
  </si>
  <si>
    <t xml:space="preserve"> *CLIENTE VEIO AO ATENDIMENTO E SOLICITOU CONEXÃO. CIENTE DO PRAZO DE 13.03.2026          10:43:23            T34412 ANEXO DOC. DO SOLICITANTE E FORMULÁRIO DE CONEXÃO ASSINADO. ANÁLISE DUP CADASTRO? NÃO CHECKLIST PADRÃO MONTADO ASSINADO PELO CLIENTE? SIM COORD. GEOGRÁFICAS: MAPS SEM ACESSO A INTERNET Descrição problema E-MAIL VÁLIDO: SEM E-MAL ENDEREÇO CORRESPONDÊNCIA: ENDEREÇO: RUA: PRINCIPAL , FAZ. BOA ESPERANÇA ENDEREÇO DA CONEXÃO É O MESMO ENDEREÇO DE CORRESPONDÊNCIA? SIM LIGAÇÃO NOVA – COM PADRÃO INSTALADO MONOFASICO O CPF FOI CONSULTADO NO SITE DA RECEITA  E ESTA REGULAR PADRÃO INSTALADO EXTERNAMENTE?  SIM PONTO DE REFERÊNCIA: NA FAZENDA BOA ESPERANÇA, PROXIMO A MERCEARIA POSSUI REDE ELÉTRICA PROX. AO IMÓVEL? SIM Poste mais próximo 68071744,  poste 336191 RAIMUNDO MENDES DA SILVA SERÁ REJEITADO. SN: BAIRRO: POVOADO CASSIMIRO CIDADE:   BOM JARDIM-MA TELEFONE: 99981740656</t>
  </si>
  <si>
    <t>13.03.2026          10:47:08            T61898 ANEXO DOC. DO SOLICITANTE, FORMULÁRIO DE CONEXÃO E FORMULÁRIO DE ANÁLISE DUP CADASTRO? SIM ASSINOU FORMULÁRIO DE FINANC. DE PADRÃO? SIM / NÃO CATIIJE CLIENTE VEIO AO ATENDIMENTO E SOLICITOU CONEXÃO COM FINANCIAMENTO DE COORD. GEOGRÁFICAS: ; Descrição problema E-MAIL VÁLIDO: ENDEREÇO CORRESPONDÊNCIA: TERRA INGIGENAS GOVERNADOR ALDEIA POO XYR ENDEREÇO DA CONEXÃO É O MESMO ENDEREÇO DE CORRESPONDÊNCIA? SIM Expansão de rede poste mais próximo a 506mts. Poste:1513589 FINACIAMENTO DE PADRÃO ASSINADOS. LIG. EM PRAÇA PÚBLICA? AUTORIZAÇÃO BLITZ URBANA? NÃO LIGAÇÃO NOVA - COM FINANCIAMENTO DE PADRÃO LOCAL DEMARCADO: NAO PADRÃO FINANCIADOPFC7 PADRÃO. CIENTE DO PRAZO DE VISTORIA. PARCELADO: 24x R$ 18,03 PONTO DE REFERÊNCIA:</t>
  </si>
  <si>
    <t>13.03.2026          10:46:12            U5515290 CLASSE DE CONSUMO:RESIDENCIAL Descrição problema NOME DO CLIENTE: SEBASTIAO LAURENCO DA SILVA PARCELADO EM: 12_-_R$_36,05 SOLICITA FINANCIAMENTO DE PADRÃO SOLICITAÇÃO VIA BACKOFFICE MA Nº DO PROTOCOLO DO SITE  20260312008385098 Sem rede 1400 metros da rede de MT PG mais próximo 13400916 TELEFONE: (99) 99127-3211 TIPO DE FASE: MONOFASICO</t>
  </si>
  <si>
    <t>06.07.2026 17:06:08 T28410 ANEXO DOC. DO SOLICITANTE FORMULÁRIO DE CONEXÃO E FORMULÁRIO DE ANÁLISE DUP CADASTRO? SIM ASSINOU FORMULÁRIO DE FINANC. DE PADRÃO? SIM CLIENTE ERNILDE AGUIAR CARVALHO VEIO AO ATENDIMENTO E SOLICITOU CONEXÃO COM FINANCIAMENTO DE PADRÃO. CIENTE DO PRAZO DE VISTORIA. COORD. GEOGRÁFICAS: -2.7340060353069644 -42.91154773112874 Descrição problema E-MAIL VÁLIDO: NAOINFORMADO@EQUATORIALENERGIA.COM.BR ENDEREÇO CORRESPONDÊNCIA: O MESMO ENDEREÇO DA CONEXÃO É O MESMO ENDEREÇO DE CORRESPONDÊNCIA? SIM Erro na abertura do serviço FINACIAMENTO DE PADRÃO ASSINADOS. Fica a mais de 100 mts da mt LIG. EM PRAÇA PÚBLICA? AUTORIZAÇÃO BLITZ URBANA? NÃO SE APLICA LOCAL DEMARCADO: SIM PADRÃO FINANCIADO: FPC 7 OU FPC 5 PARCELADO: 6 x R$ 72 10 PONTO DE REFERÊNCIA: INSTALAÇÃO VIZINHA : 2000117796 POSSUI REDE PROX. AO IMÓVEL? SIM</t>
  </si>
  <si>
    <t>"CLIENTE JOSE DOMINGOS DA SILVA SOLICITOU CONEXAO NOVA COM FINANCIAMENTO 13.03.2026          11:23:42            T35429 ANEXO DOC. DO SOLICITANTE, FORMULÁRIO DE CONEXÃO E FORMULÁRIO DE ANÁLISE DUP CADASTRO? NÃO ASSINOU FORMULÁRIO DE FINANC. DE PADRÃO? SIM AUTORIZAÇÃO BLITZ URBANA? NÃO CLIENTE VEIO AO ATENDIMENTO E SOLICITOU CONEXÃO COM FINANCIAMENTO DE COORD. GEOGRÁFICAS:-3.745186384767,-43.983938908204 DE PADRAO FPC7 Descrição problema E-MAIL VÁLIDO: NÃO APRESENTOU ENDEREÇO CORRESPONDÊNCIA: POVOADO BAIXAO ZONA RURAL DE VARGEM GRANDE MA ENDEREÇO DA CONEXÃO É O MESMO ENDEREÇO DE CORRESPONDÊNCIA? SIM FINACIAMENTO DE PADRÃO ASSINADOS." INSTALACAO VIZINHO: 2000248523 LIG. EM PRAÇA PÚBLICA?NAO LOCAL DEMARCADO: SIM NAO PADRÃO FINANCIADO: SIM PADRÃO. CIENTE DO PRAZO DE VISTORIA.</t>
  </si>
  <si>
    <t>20.03.2026          16:03:21            RFCUSER CPF: 63273630329 Descrição problema E-mail para recebimento de conta: Expansão de bt. Mg passa em frente a residência do cliente. Há necessidade de instalação de um Medidor: 1 Nome civil: ALEXSANDRA MENDES DE JESUS Nome: ALEXSANDRA MENDES DE JESUS Novo titular: Padrão de instalação: Parcelas: 006 Poste: 1 Representante: Não trafo</t>
  </si>
  <si>
    <t>13.03.2026          12:11:07            T18704 ANEXO DOC. DO SOLICITANTE, FORMULÁRIO DE CONEXÃO E FORMULÁRIO DE ANÁLISE DUP CADASTRO? NÃO ASSINOU FORMULÁRIO DE FINANC. DE PADRÃO? SIM AUTORIZAÇÃO BLITZ URBANA? NÃO CLIENTE ROSANGELA DA SILVA ALVES  SOLICITOU CONEXAO NOVA COM CLIENTE VEIO AO ATENDIMENTO E SOLICITOU CONEXÃO COM FINANCIAMENTO DE COORD. GEOGRÁFICAS:  4.563749390000- 45.180020715000- DA PEDRA Descrição problema E-MAIL VÁLIDO: ROSANGELASILVAALVES29@GMAIL.COM ENDEREÇO CORRESPONDÊNCIA: RUA clodomir bandeira s/n bairro jaguar LAGO ENDEREÇO DA CONEXÃO É O MESMO ENDEREÇO DE CORRESPONDÊNCIA? SIM FINACIAMENTO DE PADRÃO ASSINADOS. FINANCIAMENTO DE PADRAO FPC7 INSTALACAO VIZINHO: 2000258088 LIG. EM PRAÇA PÚBLICA? NAO LOCAL DEMARCADO: SIM PADRÃO FINANCIADO: SIM PADRÃO. CIENTE DO PRAZO DE VISTORIA.</t>
  </si>
  <si>
    <t>13.03.2026          12:35:51            T18704 ANEXO DOC. DO SOLICITANTE, FORMULÁRIO DE CONEXÃO E FORMULÁRIO DE ANÁLISE DUP CADASTRO? NÃO ASSINOU FORMULÁRIO DE FINANC. DE PADRÃO? SIM AUTORIZAÇÃO BLITZ URBANA? NÃO CLIENTE ROZANE OLIVEIRA DA SILVA MARINHO PENHA  SOLICITOU CONEXAO NOVA CLIENTE VEIO AO ATENDIMENTO E SOLICITOU CONEXÃO COM FINANCIAMENTO DE COM FINANCIAMENTO DE PADRAO FPC7 COORD. GEOGRÁFICAS:  4.563749390000- 45.180020715000- DA PEDRA Descrição problema E-MAIL VÁLIDO: NAOINFORMADO@EQUATORIALENERGIA.COM.BR ENDEREÇO CORRESPONDÊNCIA: RUA clodomir bandeira s/n bairro jaguar LAGO ENDEREÇO DA CONEXÃO É O MESMO ENDEREÇO DE CORRESPONDÊNCIA? SIM FINACIAMENTO DE PADRÃO ASSINADOS. INSTALACAO VIZINHO: 2000258088 LIG. EM PRAÇA PÚBLICA? NAO LOCAL DEMARCADO: SIM PADRÃO FINANCIADO: SIM PADRÃO. CIENTE DO PRAZO DE VISTORIA.</t>
  </si>
  <si>
    <t>13.03.2026          13:12:20            T18704 ANEXO DOC. DO SOLICITANTE, FORMULÁRIO DE CONEXÃO E FORMULÁRIO DE ANÁLISE DUP CADASTRO? NÃO ASSINOU FORMULÁRIO DE FINANC. DE PADRÃO? SIM AUTORIZAÇÃO BLITZ URBANA? NÃO CLIENTE ROZIANE OLIVEIRA DA SILVA PENHA  SOLICITOU CONEXAO NOVA COM CLIENTE VEIO AO ATENDIMENTO E SOLICITOU CONEXÃO COM FINANCIAMENTO DE COORD. GEOGRÁFICAS:  4.563749390000- 45.180020715000- Descrição problema E-MAIL VÁLIDO: NAOINFORMADO@EQUATORIALENERGIA.COM.BR ENDEREÇO CORRESPONDÊNCIA: RUA clodomir bandeira 23 bairro jaguar LAGO DA ENDEREÇO DA CONEXÃO É O MESMO ENDEREÇO DE CORRESPONDÊNCIA? SIM FINACIAMENTO DE PADRÃO ASSINADOS. FINANCIAMENTO DE PADRAO FPC7 INSTALACAO VIZINHO: 2000258088 LIG. EM PRAÇA PÚBLICA? NAO LOCAL DEMARCADO: SIM PADRÃO FINANCIADO: SIM PADRÃO. CIENTE DO PRAZO DE VISTORIA. PARCELADO: 24 x R$ 18,03</t>
  </si>
  <si>
    <t>13.03.2026          14:58:51            U5511235 20260312000303081 CIENTE DO PRAZO DE 05 DIAS ÚTEIS PARA VISTORIA E EXECUÇÃO DO SERVIÇO. CLIENTE AFIRMA QUE JÁ POSSUI O PADRÃO INSTALADO DENTRO DO LIMITE DA VIA DISJUNTOR: 50A Descrição problema FASE: medidor_monofasico Maranhão CEP 65299000 PADRÃO INSTALADO:  SIM PONTO DE REFERÊNCIA: RUA do cajueiro, S/N  - Limão. Centro Novo do PÚBLICA E CIENTE QUE CASO A INEXISTÊNCIA SEU PEDIDO SERÁ REJEITADO. SOLICITAÇÃO VIA BACKOFFICE (MARANHAO) Nº DO PROTOCOLO DO SITE TELEFONE: (98) 98179-4014 poste de BT mais próximo a 100 metros número da estrutura 1503338</t>
  </si>
  <si>
    <t xml:space="preserve">               TELEFONE: (98) 98177-1643 13027918 Posto mais perto da casa da cliente 20260323000324363 23.03.2026          15:57:39            U5512834 CLASSE DE CONSUMO: RESIDENCIAL Descrição problema ENDEREÇO: RUA PRINCIPAL, S/N, POVOADO CHEGA E VIRA NOME DO CLIENTE: EDINALVA CASTRO RODRIGUES  SOLICITA FINANCIAMENTO DE PADRÃO PARCELADO EM: 024 PONTO DE REFERÊNCIA:  N/A APELIDO:  NÃO INFORMADO SOLICITAÇÃO VIA BACKOFFICE (MA) Nº DO PROTOCOLO DO SITE TIPO DE FASE: MONOFÁSICO:</t>
  </si>
  <si>
    <t>13.03.2026          15:53:35            U5516057 CLASSE DE CONSUMO: RESIDENCIAL Descrição problema NOME DO CLIENTE: GABRIEL LIMA ASSUNCAO PARCELADO EM: 024 PONTO DE REFERÊNCIA: NÃO INFORMADO SOLICITA FINANCIAMENTO DE PADRÃO SOLICITAÇÃO VIA BACKOFFICE MA Nº DO PROTOCOLO DO SITE 20260313000305127 Será nescessário expansão de rede. PG da expansão 1063758 TELEFONE: (99) 98481-4852 TIPO DE FASE: Monofásica</t>
  </si>
  <si>
    <t>28.01.2026          09:41:14            T57153 ANEXO DOC. DO SOLICITANTE, FORMULÁRIO DE CONEXÃO E FORMULÁRIO DE PADRAO ANÁLISE DUP CADASTRO? NÃO AUTORIZAÇÃO BLITZ URBANA? NÃO CLIENTE MIRIAM VITURIANO GUAJAJARA SOLICITOU CONEXAO NOVA COM COMPADRAO CLIENTE VEIO AO ATENDIMENTO E SOLICITOU CONEXÃO COM O PADRÃO JÁ COORD. GEOGRÁFICAS:  5.754714352079-45.341214453802- CORDA MA DEVIDAMENTE MONTADO. CIENTE DO PRAZO DE VISTORIA. Descrição problema E-MAIL VÁLIDO: VALDEIROMARTINS2@GMAIL.COM ENDEREÇO CORRESPONDÊNCIA: ALDEIA FAVEIRO, ZONA RURAL, S/N, BARRA DO ENDEREÇO DA CONEXÃO É O MESMO ENDEREÇO DE CORRESPONDÊNCIA? SIM Expansão de rede INSTALACAO VIZINHO: 2000763923 JÁ MONTADO EM CAMPO LIG. EM PRAÇA PÚBLICA? LOCAL DEMARCADO: SIM MONTADO. NAO</t>
  </si>
  <si>
    <t>13.03.2026          16:04:26            U5516023 CIENTE DO PRAZO DE 05 DIAS ÚTEIS PARA VISTORIA E EXECUÇÃO DO SERVIÇO CLIENTE A QUE JÁ POSSUI O PADRÃO INSTALADO DENTRO DO LIMITE DA VIA DISJUNTOR:25A Descrição problema FASE: monofasico NOME DO TITULAR: Aleffy Oliveira Gomes PADRÃO INSTALADO: SIM PROTOCOLO DO SITE 20260313008385393 PÚBLICA E CIENTE QUE CASO A INEXISTÊNCIA SEU PEDIDO SERÁ REJEITADO. SOLICITAÇÃO BACKOFFICE MA Sem acesso,  sem rede BT Telefone: (99) 98511-5058 Tipo endereco so bairro Centro complemento Estrada Vicinal logradouro Pov/ Macauba municipio São Jose dos Basilios numero imovel s/n ponto referencia vizinho do luis e em frente a casa do carranca</t>
  </si>
  <si>
    <t xml:space="preserve"> PARCELADO: 24x R$ 18,03 24.03.2026          12:37:14            T12671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COM FINANCIAMENTO DE PADRÃO. CIENTE DO PRAZO DE VISTORIA. COORD. GEOGRÁFICAS: 4°26'14.3"S 43°50'30.0"W Descrição problema E-MAIL VÁLIDO: XXXXXXXXXXXXXXXXXXXXXXXXXXXXXXXXXXXXX ENDEREÇO CORRESPONDÊNCIA: PV PROVIDENCIA, S/N, ZONA RURAL, CODO - MA ENDEREÇO DA CONEXÃO É O MESMO ENDEREÇO DE CORRESPONDÊNCIA? SIM FINACIAMENTO DE PADRÃO ASSINADOS. LOCAL DEMARCADO: NÃO NONA, CASA A DIREITA, PROXIMO A CASA DO SENHOR CONHECIDO COMO BASTIÃO PADRÃO FINANCIADO:  PFC7 PADRÃO INSTALADO EXTERNAMENTE?   NÃO PONTO DE REFERÊNCIA: FPC07, DEPOIS DA BIFURCAÇÃO, DEPOIS DO SITIO DO</t>
  </si>
  <si>
    <t>29.01.2026          12:39:24            T28203 ALDEIA DO CACIQUE AGENOR. ANEXO DOC. DO SOLICITANTE, FORMULÁRIO DE CONEXÃO E FORMULÁRIO DE ANÁLISE DUP CADASTRO? NÃO ASSINOU FORMULÁRIO DE FINANC. DE PADRÃO? SIM AUTORIZAÇÃO BLITZ URBANA? NÃO CASA. CASA DE BARRO. DO LADO DIREITO DE QUEM VAI. NA ESTRADA DO CLIENTE EDILANDIA BENEDITO GUAJAJARA SOLICITOU CONEXAO NOVA COM CLIENTE VEIO AO ATENDIMENTO E SOLICITOU CONEXÃO COM FINANCIAMENTO DE COORD. GEOGRÁFICAS:   5.698627500000- ;   45.542160100000- Descrição problema E-MAIL VÁLIDO: DAVANGUAJAJARA@GMAIL.COM ENDEREÇO CORRESPONDÊNCIA: ALDEIA SAMARIA DO MEARIM, S/N , BARRA DO CORDA ENDEREÇO DA CONEXÃO É O MESMO ENDEREÇO DE CORRESPONDÊNCIA? SIM Expansão de rede FINACIAMENTO DE PADRÃO ASSINADOS. FINANCIAMENTO DE PADRAO FPC5 INSTALACAO VIZINHO: 36868384 LIG. EM PRAÇA PÚBLICA? NAO LOCAL DEMARCADO: SIM</t>
  </si>
  <si>
    <t xml:space="preserve">      TELEFONE: (99) 98154-8966 13.03.2026          17:21:28            U5515563 20260313000306193 CLASSE DE CONSUMO: RESIDENCIAL Cliente mais 700. metros da MT Descrição problema NOME DO CLIENTE: ANTONIO COSTA SILVA SOLICITA FINANCIAMENTO DE PADRÃO PARCELADO EM: 024 PONTO DE REFERÊNCIA:  NAO INFORMADO   APELIDO:  N INFORMADO SOLICITAÇÃO VIA BACKOFFICE (MA) Nº DO PROTOCOLO DO SITE TIPO DE FASE: MONOFÁSICO:</t>
  </si>
  <si>
    <t>30.03.2026          16:11:36            U5516023 CLASSE DE CONSUMO: residência Descrição problema FINANCIAMENTO DE PADRÃO NOME DO CLIENTE: JOSE NETO PEREIRA PONTES Nº DO PROTOCOLO DO SITE 20260330008388603 PARCELADO EM: 24_-_R$_18,03 PG 68051031 a UC fica a 150 metros da Rede de BT SOLICITAÇÃO VIA BACKOFFICE MA TELEFONE: (99) 98823-1690 TIPO DE FASE: monofasico Tipo endereco ac bairro VÃO DO TAPUI complemento PONTO DE REF; PARQUE PAI E FILHO logradouro PARQUE DE VAQUEJADA PAI E FILHO municipio SAO DOMINGOS DO AZEITAO numero imovel S/N ponto referencia PROX; A CASA DO PAULO DO FORUM</t>
  </si>
  <si>
    <t>14.03.2026          07:53:57            U5514259 Cliente  necessita  de  expansão de rede MT com transformador PG 2238530 aproximadamente Descrição problema NOME DO CLIENTE:EVANGELISTA DA SILVA NASCIMENTO PARCELADO EM:006 REFRENCIA: NÃO INFORMADO SOLICITA FINANCIAMENTO DE PADRÃO SOLICITAÇÃO VIA BACKOFFICE MA Nº DO PROTOCOLO DO SITE 20260313000305292 TELEFONE (99) 98419-3608 TIPO DE FASE: MONOFÁSICO:  25A</t>
  </si>
  <si>
    <t xml:space="preserve">               TELEFONE: (99) 98406-0128 14.03.2026          08:03:54            U5516018 20260312000303725 CLASSE DE CONSUMO: RESIDENCIAL Cliente mais de 500 metros da MT Descrição problema NOME DO CLIENTE: JUVENAL MARINHO RODRIGUES SOLICITA FINANCIAMENTO DE PADRÃO PARCELADO EM: 02 X VEZES PONTO DE REFERÊNCIA:  XXXXXXXX   APELIDO:  NÃO INFORMADO SOLICITAÇÃO VIA BACKOFFICE (MA ) Nº DO PROTOCOLO DO SITE TIPO DE FASE: MONOFÁSICO: 25A</t>
  </si>
  <si>
    <t>14.03.2026          08:51:43            U5510356 99984924379 CLASSE DE CONSUMO: RESIDENCIAL Descrição problema NOME DO CLIENTE: ALEXANDRE VIEIRA LOPES MORAES SOLICITA FINANCIAMENTO DE PADRÃO PARCELADO EM:  24 X R$ 18,03 PONTO DE REFERÊNCIA:  Depois do lava jato do Zezim canguçu     TELEFONE: SOLICITAÇÃO VIA BACKOFFICE MA Nº DO PROTOCOLO DO SITE 20260313008385521 TIPO DE FASE: MONOFÁSICO:</t>
  </si>
  <si>
    <t xml:space="preserve">              TELEFONE: (99) 98429-2260 14.03.2026          09:13:56            U5512599 CLASSE DE CONSUMO: RESIDENCIAL Descrição problema Expansão de rede há 800metros da rede MT poste mais 3080566 NOME DO CLIENTE: Sr. ALOISIO EGON RAMBO   SOLICITA FINANCIAMENTO DE PADRÃO PARCELADO EM: 024 X VEZES PONTO DE REFERÊNCIA:   data bom tempo, APELIDO:  XXXXXXXXXXX SOLICITAÇÃO VIA BACKOFFICE MA  Nº DO PROTOCOLO DO SITE 20260313000305926 TIPO DE FASE: MONOFÁSICO: 63A</t>
  </si>
  <si>
    <t xml:space="preserve"> ANTES DA FAZENDA DO LUIS SOUSA, PROX AO PRETINHO  ENDEREÇO CORRESPONDÊNCIA:  PV SANTA TEREZA, SN, RURAL, COLINAS-MA 16.03.2026          08:09:22            T12500 ANÁLISE DUP CADASTRO? NÃO ASSINOU FORMULÁRIO DE FINANC. DE PADRÃO? SIM *CLIENTE VEIO AO ATENDIMENTO E SOLICITOU CONEXÃO COM FINANCIAMENTO DE PADRÃO. CIENTE DO AUTORIZAÇÃO BLITZ URBANA?NÃO COORD. GEOGRÁFICAS: NÃO LOCALIZADAS; Descrição problema E-MAIL VÁLIDO: INFORMAINFORMADO@EQUATORIALNERGIA.COM ENDEREÇO DA CONEXÃO É O MESMO ENDEREÇO De CORRESPONDÊNCIA? SIM FORMULÁRIO DE FINACIAMENTO DE PADRÃO ASSINADOS. LIG. EM PRAÇA PÚBLICA?NÃO LIGAÇÃO NOVA COM FINANCIMENTO DE PADRAO LOCAL DEMARCADO: NÃO NÃO POSSUI REDE PROX. AO IMÓVEL? SIM PADRÃO FINANCIADO:  PFC7 PARCELADO: 24X18,03 PONTO DE REFERÊNCIA: PV SANTA TEREZA, DEPOIS DO CAJUEIRO, PROX AO ARNA, PRAZO DE VISTORIA. **ANEXO DOC. DO SOLICITANTE, FORMULÁRIO DE CONEXÃO E</t>
  </si>
  <si>
    <t>16.03.2026          08:29:16            RFCUSER CPF: 61156578302 Casa a mais de 30 metros da última estrutura Cliente sem pontalete sem aterramento sem curvas do eletroduto  tem um terreno do lado e o mesmo Descrição problema E-mail para recebimento de conta: Medidor: 0 Nome civil: EDINELZA SILVA TEIXEIRA Nome: EDINELZA SILVA TEIXEIRA Novo titular: Padrão de instalação: Parcelas: 000 Poste: 0 Representante: Não está construído Cliente precisa colocar o pontalete  Cliente não atendeu telefone orientamos seu vizinh</t>
  </si>
  <si>
    <t>WHATSAPP: 99984926974  PARCELADO: 24XR$ 18,03 PADRÃO. CIENTE DO PRAZO DE VISTORIA. **ANEXO DOC. DO SOLICITANTE,  ANÁLISE DUP CADASTRO? NÃO  E-MAIL VÁLIDO: NAO POSSUI PG mas próximo 2070478 da  mas de 1000mts LOCAL DEMARCADO: SIM TELEFONE: 99984926974 CLIENTE VEIO AO ATENDIMENTO E SOLICITOU CONEXÃO COM FINANCIAMENTO DE 11.09.2025          10:21:57            T26021 FORMULÁRIO DE CONEXÃO E FORMULÁRIO DE FINACIAMENTO DE PADRÃO ASSINADOS. PRO ARAIM ANTES DO LIXÃO  AUTORIZAÇÃO BLITZ URBANA? N  ENDEREÇO DA CONEXÃO É O MESMO ENDEREÇO De CORRESPONDÊNCIA? SIM ENDEREÇO  PADRÃO FINANCIADO:  PFC7 CORRESPONDÊNCIA: XXXXXX ASSINOU FORMULÁRIO DE FINANC. DE PADRÃO? SIM Descrição problema LIG. EM PRAÇA PÚBLICA?N NÃO POSSUI REDE PROX. AO IMÓVEL? SIM PONTO DE REFERÊNCIA: DEPOIS DO PAULO CRENTE COM ENTRADA NA RUA QUE VAI</t>
  </si>
  <si>
    <t>16.03.2026          09:23:56            T62361 ANEXO DOC. DO SOLICITANTE E FORMULÁRIO DE CONEXÃO ASSINADO. ANÁLISE DUP CADASTRO? SIM CHECKLIST PADRÃO MONTADO ASSINADO PELO CLIENTE? SIM CLIENTE VEIO AO ATENDIMENTO E SOLICITOU CONEXÃO. CIENTE DO PRAZO DE COORD. GEOGRÁFICAS: XXXXXXXXXXXXXXXXXXXXXX Descrição problema E-MAIL VÁLIDO: RAILANEMIRANDA358@GMAIL.COM ENDEREÇO CORRESPONDÊNCIA: ET BOM JARDIM ,S/N BAIRRO: BOM JARDIM ENDEREÇO DA CONEXÃO É O MESMO ENDEREÇO DE CORRESPONDÊNCIA? SIM PADRÃO INSTALADO EXTERNAMENTE?  SIM PEIXE PONTO DE REFERÊNCIA: ANTES DO PINHEIRAO PROX A FAZENDA DO CARLOS DO POSSUI REDE ELÉTRICA PROX. AO IMÓVEL? SIM SERÁ REJEITADO. Sem aterramento, disjuntor,  caixa, fiação interna, Sem rede de bt para conexão bt fica há 80metros do local TELEFONE: 99984095554 VISTORIA E QUE, EM CASO DE PADRÃO INCOMPLETO/INEXISTENTE, SEU PEDIDO WHATSAPP: 99984095554</t>
  </si>
  <si>
    <t>16.03.2026          09:36:53            U5514259 Descrição problema NOME DO CLIENTE:SETIMIO DE OLIVEIRA SALA PARCELADO EM: 1-_R$_432,62 REFRENCIA:PROX BAIXA VERDE SOLICITA FINANCIAMENTO DE PADRÃO SOLICITAÇÃO VIA BACKOFFICE MA Nº DO PROTOCOLO DO SITE 20260316008385729 TELEFONE (11) 99757-1699 TIPO DE FASE: MONOFÁSICO: 25A</t>
  </si>
  <si>
    <t>16.03.2026          09:54:28            RFCUSER CPF: 11871629306 Cliente tei colocar mais informações o msm n atende telefone Descrição problema E-mail para recebimento de conta: Medidor: 0 Nome civil: OLISVANDA LEITAO SILVA Nome: OLISVANDA LEITAO SILVA Novo titular: Padrão de instalação: Parcelas: 000 Poste: 0 Representante: Não</t>
  </si>
  <si>
    <t>16.03.2026          09:53:07            RFCUSER CPF: 11871629306 Cliente tei que coloca mais informações o msm n atende telefone Descrição problema E-mail para recebimento de conta: Medidor: 0 Nome civil: OLISVANDA LEITAO SILVA Nome: OLISVANDA LEITAO SILVA Novo titular: Padrão de instalação: Parcelas: 000 Poste: 0 Representante: Não</t>
  </si>
  <si>
    <t>LOCAL DEMARCADO: SIM  ANÁLISE DUP CADASTRO? NÃO  ENDEREÇO DA CONEXÃO É O MESMO ENDEREÇO De CORRESPONDÊNCIA? SIM ENDEREÇO  E-MAIL VÁLIDO: NAO POSSUI Descrição problema NÃO POSSUI REDE PROX. AO IMÓVEL? SIM  AUTORIZAÇÃO BLITZ URBANA?N  PADRÃO FINANCIADO:  PFC7 WHATSAPP: 86988384669 Cliente  a mais de 500 metros da bt pg 1837742, e 50 da metro da  rede mt pg 1837731 CLIENTE VEIO AO ATENDIMENTO E SOLICITOU CONEXÃO COM FINANCIAMENTO DE LIG. EM PRAÇA PÚBLICA? N PONTO DE REFERÊNCIA: DEPOIS DO SITIO DO NOZAO E PROX AO JACARE NO FINAL TELEFONE: 86988384669 CORRESPONDÊNCIA: XXXXXX ASSINOU FORMULÁRIO DE FINANC. DE PADRÃO? SIM 26.09.2025          13:52:56            T26021 DO POV BREJINHO DO ISMAEL FORMULÁRIO DE CONEXÃO E FORMULÁRIO DE FINACIAMENTO DE PADRÃO ASSINADOS. PADRÃO. CIENTE DO PRAZO DE VISTORIA. **ANEXO DOC. DO SOLICITANTE,  PARCELADO: 24X R$ 18,03</t>
  </si>
  <si>
    <t>16.03.2026          10:07:24            T12501 A  CLECI RIBEIRO,  A RESIDENCIA A SER LIGADA  É DE TAIPA. ANEXO DOC. DO SOLICITANTE, FORMULÁRIO DE CONEXÃO E  FORMULÁRIO DE ANÁLISE DUP CADASTRO?   NÃO ASSINOU FORMULÁRIO DE FINANC. DE PADRÃO? SIM CLIENTE VEIO AO ATENDIMENTO E SOLICITOU CONEXÃO COM   FINANCIAMENTO DE COORD. GEOGRÁFICAS: XXXXXXXXXXXXXXXXXX; Descrição problema E-MAIL VÁLIDO: WANDERSONGUAJAJARA@ICLOUD.COM ENDEREÇO CORRESPONDÊNCIA: MA  006  S/N  POVOADO SAMBAIBA  S/N ENDEREÇO DA CONEXÃO É O MESMO ENDEREÇO DE   CORRESPONDÊNCIA? SIM FINACIAMENTO DE PADRÃO ASSINADOS. LIG. EM PRAÇA PÚBLICA? AUTORIZAÇÃO BLITZ URBANA? NÃO LOCAL DEMARCADO:  NÃO PADRÃO FINANCIADO: FPC5 PADRÃO. CIENTE DO PRAZO DE VISTORIA. PARCELADO: 24  x R$18,03 PONTO DE REFERÊNCIA: FICA  AO  LADO DA  INSTALAÇAO  37489220   EM FRENTE POSSUI REDE PROX. AO IMÓVEL? SIM Poste  de mt mais próximo  ficana 30 metros  debaixo  do religador</t>
  </si>
  <si>
    <t>16.03.2026          10:15:44            U5515486 CIENTE DO PRAZO DE 05 DIAS ÚTEIS PARA VISTORIA E EXECUÇÃO DO SERVIÇO. CLIENTE AFIRMA QUE JÁ POSSUI O PADRÃO INSTALADO DENTRO DO LIMITE DA VIA DISJUNTOR: 40A Descrição problema FASE: Trifásico LIGAÇÃO NOVA – ÁREA URBANA Nº DO PROTOCOLO DO SITE 20260315000308262 PADRÃO INSTALADO:  SIM PONTO DE REFERÊNCIA:  XXXXXXXXXXXXXXXXX PÚBLICA E CIENTE QUE CASO A INEXISTÊNCIA SEU PEDIDO SERÁ REJEITADO. Rede BT a 55 metros medidor vizinho 17053965865 PG mais próximo 13091661 SOLICITAÇÃO VIA BACKOFFICE MARANHÃO TELEFONE: (89) 99437-0573</t>
  </si>
  <si>
    <t>16.03.2026          10:21:41            T18243 ANEXO DOC. DO SOLICITANTE E FORMULÁRIO DE CONEXÃO ASSINADO. ANÁLISE DUP CADASTRO? NÃO CHECKLIST PADRÃO MONTADO ASSINADO PELO CLIENTE? SIM CLIENTE VEIO AO ATENDIMENTO E SOLICITOU CONEXÃO. CIENTE DO PRAZO DE COORD. GEOGRÁFICAS: 2.451397674920-; 46.039358204476- Cliente sem rede alta tensao e BT pede uma ligação nova poste mais 2229399 Descrição problema E-MAIL VÁLIDO: XXXXXXXXXXXXXXXXXXXXXXXXXXXXXXXXXXXXX ENDEREÇO CORRESPONDÊNCIA: ILHA NUENOS AIRES, POVOADO TESO  DO BOM ENDEREÇO DA CONEXÃO É O MESMO ENDEREÇO DE CORRESPONDÊNCIA? SIM LIGAÇÃO NOVA – COM PADRÃO INSTALADO MELAO E EILHA DO ALEGRE, TRATA SE DE UM TERRENO QUE IRA CONSTRUIR PADRÃO INSTALADO EXTERNAMENTE?  SIM PONTO DE REFERÊNCIA: TRATA SE DA ILHA BUENOS AIRES, PROXIMO A AILHA DO POSSUI REDE ELÉTRICA PROX. AO IMÓVEL? SIM 35MT PRAZER, ANAJATUBA SERÁ REJEITADO. TELEFONE: 98984026882 VISTORIA E QUE, EM CASO DE PADRÃO INCOMPLETO/INEXISTENTE, SEU PEDIDO</t>
  </si>
  <si>
    <t>25.03.2026          11:32:46            T16494 ASSINOU O FORMULÁRIO DE FINANCIAMENTO DE PADRÃO? SIM CARGA DECLARADA: 08 LAMPADAS, 01 GELADEIRA CLIENTE ROSA MARIA MARTINS VEIO AO ATENDIMENTO, ONDE SOLICITOU O CONSULTOU O SISTEMA DE DUPLICIDADE DE CADASTRO? SIM COORDENADAS GEOGRÁFICAS: -2.626979, -44.950794 CRECENCIA, AO LADO DE ANTONINHA Descrição problema EVIDÊNCIA? SIM FINANCIAMENTO DE PADRÃO JUNTO A EQUATORIAL. LOCAL DA LIGAÇÃO É PARA PRAÇA PÚBLICA? TEM AUTORIZAÇÃO DA BLITZ URBANA? LOCAL DEMARCADO: SIM (EM FRENTE A RESIDENCIA) NÚMERO DE WHATSAPP VALIDADO: 98984923882 PADRÃO FINANCIADO: PFC7 PARCELADO: 9X 48,07 PONTO DE REFERÊNCIA: POVOADO SANTO ANTONIO, DEPOIS DA ESCOLA RAIMUNDA POSSUI REDE ELÉTRICA PROX AO IMÓVEL? SIM SEGUE ANEXO AS DOCUMENTAÇÕES APRESENTADAS PELO SOLICITANTE. SIM TELEFONE: 98984923882</t>
  </si>
  <si>
    <t>05.02.2026          11:54:30            T41305 ANEXO DOC. DO SOLICITANTE, FORMULÁRIO DE CONEXÃO E FORMULÁRIO DE ANÁLISE DUP CADASTRO?  NÃO ASSINOU FORMULÁRIO DE FINANC. DE PADRÃO? SIM CIDADE: PEDREIRAS COM FINANCIAMENTO DE PADRÃO. CIENTE DO PRAZO DE VISTORIA. COORD. GEOGRÁFICAS: NAO APRESENTOU Descrição problema E-MAIL VÁLIDO: NAO POSSUI ENDEREÇO CORRESPONDÊNCIA:PITOMBEIRA S/N ZONA RURAL ENDEREÇO DA CONEXÃO É O MESMO ENDEREÇO DE CORRESPONDÊNCIA? SIM FINACIAMENTO DE PADRÃO ASSINADOS. LIG. EM PRAÇA PÚBLICA? AUTORIZAÇÃO BLITZ URBANA?  NÃO LOCAL DEMARCADO:  NÃO PADRÃO FINANCIADO: FPC 5 METROS PARCELADO: 24 x R$ 18,03 PONTO DE REFERÊNCIA:PROXIMO A FAZENDA 3D , E PROXIMO DO VEREADOR JAMES POSSUI REDE PROX. AO IMÓVEL? SIM RAIMUNDO JOSE DOS SANTOS CLIENTE VEIO AO ATENDIMENTO E SOLICITOU CONEXÃO Sem rede cliente  PG 13039141</t>
  </si>
  <si>
    <t>(17) 99156-8850 - VIVO -------------- Mensagem original -------------- -Procuração em caso de terceiro e documentos pessoais do procurador; -Quadro de carga (Informar os equipamentos a serem utilizados e 16.03.2026          13:29:58            T27980 &lt;&lt;)&gt;grandesclientes.maranhao@equatorialenergia.com.br&gt; @grandesclientes.maranhao@equatorial AVISO: Este e-mail foi originado de fora do Grupo Equatorial Energia. Alameda A, Qda SQS, s/n, Loteamento Quitandinha, Altos do Calhau -  São Assunto: RE: Solicitação de ligação nova estação radio base - Assunto: Solicitação de ligação nova estação radio base - MAPNH001_MAPD Atenciosamente, Atendimento a Geração Distribuída 0800 098 0055 Atendimento a Grandes Clientes pelo telefone 0800 280 2800 ou e-mail: Att. Av. Moacir Portugal Linhares, 148 Boa tarde a todos Boa tarde, @Grandes Clientes Maranhão CARVALHO</t>
  </si>
  <si>
    <t>16.03.2026          14:27:40            T62361 ANEXO DOC. DO SOLICITANTE E FORMULÁRIO DE CONEXÃO ASSINADO. ANÁLISE DUP CADASTRO? SIM CHECKLIST PADRÃO MONTADO ASSINADO PELO CLIENTE? SIM CLIENTE VEIO AO ATENDIMENTO E SOLICITOU CONEXÃO. CIENTE DO PRAZO DE COORD. GEOGRÁFICAS: XXXXXXXXXXXXXXXXXXXXXX Descrição problema E-MAIL VÁLIDO: AURILENETADSON21@GMAIL.COM ENDEREÇO CORRESPONDÊNCIA: RUA RIO DE JANEIRO S/N BAIRRO: BREJINHO ENDEREÇO DA CONEXÃO É O MESMO ENDEREÇO DE CORRESPONDÊNCIA? SIM Não a rede br próxima pg mais próximo fica a 500 metros pg-1033597 PADRÃO INSTALADO EXTERNAMENTE?  SIM PONTO DE REFERÊNCIA: PROX AO BAR DO BOROCA POSSUI REDE ELÉTRICA PROX. AO IMÓVEL? SIM SERÁ REJEITADO. TELEFONE:  11985991400 VISTORIA E QUE, EM CASO DE PADRÃO INCOMPLETO/INEXISTENTE, SEU PEDIDO WHATSAPP: 11985991400</t>
  </si>
  <si>
    <t>16.03.2026          15:15:53            U5515486 CIENTE DO PRAZO DE 05 DIAS ÚTEIS PARA VISTORIA E EXECUÇÃO DO SERVIÇO. CLIENTE AFIRMA QUE JÁ POSSUI O PADRÃO INSTALADO DENTRO DO LIMITE DA VIA Cliente está  mas ô menos  uns 150 metros  distante da  rede de BT  PG MAS PROCIMO:13154150 DISJUNTOR: 50A Descrição problema FASE: Monofásico LIGAÇÃO NOVA – ÁREA URBANA Nº DO PROTOCOLO DO SITE 20260316000309192 PADRÃO INSTALADO:  SIM PONTO DE REFERÊNCIA:  AO LADO DO SENHOR FRANCIVALDO PÚBLICA E CIENTE QUE CASO A INEXISTÊNCIA SEU PEDIDO SERÁ REJEITADO. SOLICITAÇÃO VIA BACKOFFICE MARANHÃO TELEFONE: (98) 00000-0000</t>
  </si>
  <si>
    <t>25.03.2026          14:30:45            U5516023 CLASSE DE CONSUMO: residência Descrição problema FINANCIAMENTO DE PADRÃO NOME DO CLIENTE: WESLEY ANDRADE DE MIRANDA SOUZA Nº DO PROTOCOLO DO SITE 20260325008387662 PARCELADO EM: 24_-_R$_18,03 Poste22002138 trata se do assentamento batalha 2 enfrente ao campo SOLICITAÇÃO VIA BACKOFFICE MA TELEFONE: (99) 98521-6572 TIPO DE FASE: monofasico Tipo endereco ac bairro Rural complemento Batalha II logradouro Assentamento Batalha II municipio Sítio Novo numero imovel sem numero ponto referencia prox. ao quiosque do madruga</t>
  </si>
  <si>
    <t>16.03.2026          16:27:46            U5515563 20260316000309158 A FICA A 200m DA REDE DE MT.. PG 2210 5132 CIENTE DO PRAZO DE 05 DIAS ÚTEIS PARA VISTORIA E EXECUÇÃO DO SERVIÇO. CLIENTE AFIRMA QUE JÁ POSSUI O PADRÃO INSTALADO DENTRO DO LIMITE DA VIA Descrição problema PADRÃO INSTALADO:  SIM    FASE: MONOFASICO   DISJUNTOR: 50A PONTO DE REFERÊNCIA:  NAO INFORMADO       TELEFONE: (89) 99451-3525 PÚBLICA E CIENTE QUE CASO A INEXISTÊNCIA SEU PEDIDO SERÁ REJEITADO. SOLICITAÇÃO VIA BACKOFFICE (MA) Nº DO PROTOCOLO DO SITE</t>
  </si>
  <si>
    <t>16.03.2026          18:01:31            J98535659 ANEXO DOC. DO SOLICITANTE E FORMULÁRIO DE CONEXÃO ASSINADO. ANÁLISE DUP CADASTRO? SIM / NÃO CHECKLIST PADRÃO MONTADO ASSINADO PELO CLIENTE? SIM / NÃO CLIENTE VEIO AO ATENDIMENTO E SOLICITOU CONEXÃO. CIENTE DO PRAZO DE COORD. GEOGRÁFICAS: -3.7700163,-44.272646 Cliente está  mas de 4KM distante da  rede de MT Descrição problema ENDEREÇO CORRESPONDÊNCIA: SAO RAIMUNDO, PIRAPEMAS, S/N MARANHAO ENDEREÇO DA CONEXÃO É O MESMO ENDEREÇO DE CORRESPONDÊNCIA? SIM / NÃO NAO POSSUI REDE PROXIMA PADRÃO INSTALADO EXTERNAMENTE?  SIM / NÃO PONTO DE REFERÊNCIA: POVOADO TREMENDAL POSSUI REDE ELÉTRICA PROX. AO IMÓVEL? NÃO SERÁ REJEITADO. TELEFONE: 98984189439 VISTORIA E QUE, EM CASO DE PADRÃO INCOMPLETO/INEXISTENTE, SEU PEDIDO WHATSAPP: 98984189439</t>
  </si>
  <si>
    <t xml:space="preserve">               TELEFONE: (99) 98422-9214 20260422008393150 24.04.2026          11:39:47            U5512834 CLASSE DE CONSUMO: RESIDENCIAL Descrição problema ENDEREÇO: logradouro FAZENDA PÉ DE FAVEIRA, S/N, ZONA RURAL, bairro FAZENDA PÉ DE FAVEIRA - SAO DOMINGOS DO AZEITAO NOME DO CLIENTE: GEOVANI DACOLMOVER  SOLICITA FINANCIAMENTO DE PADRÃO PARCELADO EM: 6_-_R$_72,10 PG  2761486 a UC FICA a400 metro da bt PONTO DE REFERÊNCIA:  PROX; AO POSTO AZEITÃO  APELIDO:  NÃO INFORMADO SOLICITAÇÃO VIA BACKOFFICE (MA) Nº DO PROTOCOLO DO SITE TIPO DE FASE: MONOFÁSICO:</t>
  </si>
  <si>
    <t>17.03.2026          08:43:10            U5516057 CLASSE DE CONSUMO: RESIDENCIAL Componente mais próximo 1520970 Descrição problema NOME DO CLIENTE: CARLOS ARRUDA PEREIRA DA SILVA PARCELADO EM: 024 PONTO DE REFERÊNCIA: REGIAO DA CACHOEIRA PROXIMO A CASA DO JACOB COELHO SOLICITA FINANCIAMENTO DE PADRÃO SOLICITAÇÃO VIA BACKOFFICE MA Nº DO PROTOCOLO DO SITE 20260316000310594 TELEFONE: (99) 98122-8970 TIPO DE FASE: Monofásica</t>
  </si>
  <si>
    <t>17.03.2026          09:03:54            T18243 ANEXO DOC. DO SOLICITANTE E FORMULÁRIO DE CONEXÃO ASSINADO. ANÁLISE DUP CADASTRO? NÃO AZUL , PROXIMO AO CEMITERIO A PRIMEIRA DIREITA CHECKLIST PADRÃO MONTADO ASSINADO PELO CLIENTE? SIM CLIENTE VEIO AO ATENDIMENTO E SOLICITOU CONEXÃO. CIENTE DO PRAZO DE COORD. GEOGRÁFICAS: XXXXXXXXXXXXXXXXXX; XXXXXXXXXXXXXXXXXX SEM Descrição problema E-MAIL VÁLIDO: XXXXXXXXXXXXXXXXXXXXXXXXXXXXXXXXXXXXX ENDEREÇO CORRESPONDÊNCIA: VINAGRE, S/N, VINAGRE ENDEREÇO DA CONEXÃO É O MESMO ENDEREÇO DE CORRESPONDÊNCIA? SIM INFORMACOES DO CLIENTE LIGAÇÃO NOVA – COM PADRÃO INSTALADO PADRÃO INSTALADO EXTERNAMENTE?  SIM PONTO DE REFERÊNCIA: SITIO DO PROFESSOR WILKER, CASA DE MURO COM PORTAO POSSUI REDE ELÉTRICA PROX. AO IMÓVEL? NÃO Rede MT mais próxima 200 metros. Poste mais próximo 1249132 componente mais próximo 023966-6 SERÁ REJEITADO. TELEFONE: 98992313397 VISTORIA E QUE, EM CASO DE PADRÃO INCOMPLETO/INEXISTENTE, SEU PEDIDO</t>
  </si>
  <si>
    <t>17.03.2026          09:12:39            C96313050 ANEXO DOC. DO SOLICITANTE, FORMULÁRIO DE CONEXÃO E FORMULÁRIO DE ANÁLISE DUP CADASTRO? NÃO ASSINOU FORMULÁRIO DE FINANC. DE PADRÃO? SIM CLIENTE VEIO AO ATENDIMENTO E SOLICITOU CONEXÃO COM COORD. GEOGRÁFICAS: XXXXXX; CORRESPONDÊNCIA? SIM Descrição problema E-MAIL VÁLIDO: XXXXXX ENDEREÇO CORRESPONDÊNCIA: XXXXXX ENDEREÇO DA CONEXÃO É O MESMO ENDEREÇO De FINACIAMENTO DE PADRÃO ASSINADOS FINANCIAMENTO DE PADRÃO. CIENTE DO PRAZO DE VISTORIA. LIG. EM PRAÇA PÚBLICA? AUTORIZAÇÃO BLITZ URBANA? NÃO LOCAL DEMARCADO: SIM OU NÃO (DESCREVER O LOCAL) PADRÃO FINANCIADO: FPC5 OU PFC7 PARCELADO: 12x R$ 36,05 PONTO DE REFERÊNCIA: PROX A ELIANA DESCENDO A INHUMA POSSUI REDE PROX. AO IMÓVEL? SIM Pg mais próximo MT 918741pt a 500metros da MT</t>
  </si>
  <si>
    <t xml:space="preserve"> PARCELADO: 24 x R$ 18,03 09.02.2026          12:16:33            T49486 ANEXO DOC. DO SOLICITANTE, FORMULÁRIO DE CONEXÃO E FORMULÁRIO DE ANÁLISE DUP CADASTRO?  SIM ASSINOU FORMULÁRIO DE FINANC. DE PADRÃO? SIM CIDADE: PEDREIRAS CLIENTE VEIO AO ATENDIMENTO E SOLICITOU CONEXÃO COM FINANCIAMENTO DE COORD. GEOGRÁFICAS: NAO APRESENTOU Descrição problema E-MAIL VÁLIDO: NAO POSSUI ENDEREÇO CORRESPONDÊNCIA: POVOADO BARREIRINHAS 2, N° S/N, ZONA RURAL ENDEREÇO DA CONEXÃO É O MESMO ENDEREÇO DE CORRESPONDÊNCIA? SIM Expansão de rede MT e BT FINACIAMENTO DE PADRÃO ASSINADOS. JOSELIO MELO DE JESUS LIG. EM PRAÇA PÚBLICA? AUTORIZAÇÃO BLITZ URBANA?  NÃO LOCAL DEMARCADO:  NÃO PADRÃO FINANCIADO: SIM PADRÃO. CIENTE DO PRAZO DE VISTORIA. PARCELADO: 24 x R$ 18,03LOCAL DEMARCADO:  NÃO</t>
  </si>
  <si>
    <t>17.03.2026          09:36:41            T41311 ANEXO DOC. DO SOLICITANTE E FORMULÁRIO DE CONEXÃO ASSINADO. ANÁLISE DUP CADASTRO? SIM CHECKLIST PADRÃO MONTADO ASSINADO PELO CLIENTE? SIM CIENTE DO PRAZO DE VISTORIA E QUE, EM CASO DE PADRÃO INCOMPLET COORD. GEOGRÁFICAS:  LAT 5.249271800000-; LONG 44.394533900000- Construção de rede ,padrão inexistente, será necessário uma avaliação para construir a rede com DUTRA Descrição problema E-MAIL VÁLIDO: XXXXXXXXXXXXXXXXXXXXXXXXXXXXXXXXXXXXX ENDEREÇO CORRESPONDÊNCIA: POVOADO CANAFISTULA S/N ZONA RURAL PRESIDENTE ENDEREÇO DA CONEXÃO É O MESMO ENDEREÇO DE CORRESPONDÊNCIA? NÃO INSTALACAO VIZINHO: 7183925 MARCIO ANDRE NUNES DE MORAIS VEIO AO ATENDIMENTO E SOLICITOU CONEXÃO. O/INEXISTENTE, SEU PEDIDO SERÁ REJEITADO. PADRÃO INSTALADO EXTERNAMENTE?  SIM PONTO DE REFERÊNCIA: ENFRENTE A FAZENDA DO CHICAO POSSUI REDE ELÉTRICA PROX. AO IMÓVEL? SIM TELEFONE: 99988563355 WHATSAPP: 99988563355</t>
  </si>
  <si>
    <t>DO PRAZO DE VISTORIA. FINANCIAMENTO DE PADRÃO. CIENTE COORD. GEOGRÁFICAS: -5.064682, -43.452028 ENDEREÇO CORRESPONDÊNCIA: POV SANTA ROSA, S/N, CAXIAS - MA PADRÃO ASSINADOS. PADRÃOFINANCIADO: PFC7 PONTO DE REFERÊNCIA: FPC 7 - ANTES DO PV ALIANÇA E DEPOIS DO PV SÃO ANEXODOC. DOSOLICITANTE, FORMULÁRIO DE CONEXÃO E FORMULÁRIO DE JOSE NERITONIO ARAUJO ARRUDO VEIO AOATENDIMENTOE SOLICITOUCONEXÃO COM ANÁLISE DUP CADASTRO? SIM LOCALDEMARCADO:  NÃO 19.09.2025          11:08:12            T53141 ASSINOU FORMULÁRIO DE FINANC. DE PADRÃO? SIM / NÃO FINACIAMENTO DE LIG. EM PRAÇA PÚBLICA? AUTORIZAÇÃOBLITZ URBANA? SIM POSSUI REDE PROX. AO IMÓVEL? SIM Expressão de 150 metros PEDRO  PROXIMO AO BAR DO OSMAR TELEFONE: 61981602725 WHATSAPP:61981602725</t>
  </si>
  <si>
    <t>17.03.2026          09:43:21            T62275 ANEXO DOC. DO SOLICITANTE E FORMULÁRIO DE CONEXÃO ASSINADO. ANÁLISE DUP CADASTRO? SIM CHECKLIST PADRÃO MONTADO ASSINADO PELO CLIENTE? SIM CLIENTE VEIO AO ATENDIMENTO E SOLICITOU CONEXÃO. CIENTE DO PRAZO DE COORD. GEOGRÁFICAS: NÃO LOCALIZADAS Descrição problema ENDEREÇO CORRESPONDÊNCIA: FAZENDA CAJUEIRO, S/N, PA BOM JESUS ENDEREÇO DA CONEXÃO É O MESMO ENDEREÇO DE CORRESPON-DÊNCIA? SIM PADRÃO INSTALADO EXTERNAMENTE?  SIM PONTO DE REFERÊNCIA: INSTALAÇÃO 39287390 POSSUI REDE ELÉTRICA PROX. AO IMÓVEL? SIM SERÁ REJEITADO. TELEFONE:  99992118544 VISTORIA E QUE, EM CASO DE PADRÃO INCOMPLE-TO/INEXISTENTE, SEU PEDIDO WHATSAPP: 99992118544 Área de expansão distância 180 metros PG 2164834</t>
  </si>
  <si>
    <t>17.03.2026          09:57:02            T60799 ANEXO DOC. DO SOLICITANTE E FORMULÁRIO DE CONEXÃO ASSINADO. ANÁLISE DUP CADASTRO? NÃO CHECKLIST PADRÃO MONTADO ASSINADO PELO CLIENTE? SIM CLIENTE LUCAS DE SOUSA BRASIL VEIO AO ATENDIMENTO SOLICITAR LIGACAO NOVA CLIENTE VEIO AO ATENDIMENTO E SOLICITOU CONEXÃO. CIENTE DO PRAZO DE COM PADRAO INSTALADO Descrição problema E-MAIL VÁLIDO: ENDEREÇO CORRESPONDÊNCIA: LOCAL POVOADO BOM LUGAR-MUNICIPIO NOVA YORK ENDEREÇO DA CONEXÃO É O MESMO ENDEREÇO DE CORRESPONDÊNCIA? SIM Estrutura mais próxima fica 2900 metros rede de MT no PG 894838 MARANHAO PADRÃO INSTALADO EXTERNAMENTE? SIM PONTO DE REFERÊNCIA: LOCAL FAZENDA NOVA DESCOBERTA NA PORTA DA FAZENDA POSSUI REDE ELÉTRICA PROX. AO IMÓVEL? SIM QUE, EM CASO DE PADRÃO INCOMPLETO/INEXISTENTE, SEU PEDIDO SERÁ REJEITADO. TELEFONE: 99985119104 TEM UIMA PLACA JC AGROPECUARIA</t>
  </si>
  <si>
    <t>INCOMPLETO/INEXISTENTE, SEU PEDIDO SERÁ REJEITADO. **ANEXO DOC. DO CLIENTE? SIMPOSSUI REDE ELÉTRICA PROX. AO IMÓVEL? SIMTELEFONE: FAZENDA DO ROMANO JUSTINOANÁLISE DUP CADASTRO? NÃOPADRÃO MESMO ENDEREÇO DE CORRESPONDÊNCIA? SIM ENDEREÇO CORRESPONDÊNCIA: 06.11.2025          15:26:34            T26021 Cliente a mais de 7 km da rede BT e MT 1836911. Trata-se de uma fazenda  XXXXXX *CLIENTE VEIO AO ATENDIMENTO E SOLICITOU CONEXÃO. CIENTE DO INSTALADO EXTERNAMENTE? SIMCHECKLIST PADRÃO MONTADO ASSINADO PELO PRAZO DE VISTORIA E QUE, EM CASO DE PADRÃO XXXXXX WHATSAPP: XXXXXXE-MAIL VÁLIDO: XXXXXXENDEREÇO DA CONEXÃO É O Descrição problema PONTO DE REFERÊNCIA: 7 KM DEPOIS DO BREJINHO DO ISMAEL NA BARELOS, NA SOLICITANTE E FORMULÁRIO DE CONEXÃO ASSINADO.</t>
  </si>
  <si>
    <t>31.03.2026          16:42:21            U5510702 A MT passa na frente da propriedade do cliente e a BT está a 200m da casa do cliente.  necessita CIENTE DO PRAZO DE 05 DIAS ÚTEIS PARA VISTORIA E EXECUÇÃO DO SERVIÇO. CLIENTE AFIRMA QUE JÁ POSSUI O PADRÃO INSTALADO DENTRO DO LIMITE DA VIA DISJUNTOR: 50A Descrição problema ENDEREÇO: MELINDROSA, S/N - MELINDROSA. PIO XII CEP 65707000 FASE: Monofásico Nº DO PROTOCOLO DO SITE 20260331000343269 Não existe rede BT, a MT passa a uns 80 metros  frente ao futuro cliente. Expansão de rede, med mas PADRÃO INSTALADO:  SIM PONTO DE REFERÊNCIA:  DEPOIS DO CAMPO DE FUTEBOL PÚBLICA E CIENTE QUE CASO A INEXISTÊNCIA SEU PEDIDO SERÁ REJEITADO. SOLICITAÇÃO VIA BACKOFFICE MARANHÃO TELEFONE: (98) 98501-3393 expansão da BT pra ligar o cliente. Pg e componente inelegível. px 1252-271818-0</t>
  </si>
  <si>
    <t xml:space="preserve"> APELIDO:  NÃO INFORMADO                TELEFONE: (99) 98433-8622 17.03.2026          10:24:02            U5512834 20260317008386081 CLASSE DE CONSUMO: RESIDENCIAL Descrição problema NOME DO CLIENTE: EDINALDO PEREIRA LIMA   SOLICITA FINANCIAMENTO DE PADRÃO PARCELADO EM: 24_-_R$_18,03 PONTO DE REFERÊNCIA:  RITA CLARA CC 33297491 INSTALACAO 33297491 Rede de MT mais próxima  5km83733 SOLICITAÇÃO VIA BACKOFFICE (MA) Nº DO PROTOCOLO DO SITE TIPO DE FASE: MONOFÁSICO:</t>
  </si>
  <si>
    <t>18.05.2026          15:16:38            U5511328 DISJUNTOR: 25A Descrição problema FINANCIAMENTO FINANCIAMENTO DE PADRÃO NOME DO CLIENTE: WIVANO DOS SANTOS LOPES PARCELADO:  24_-_R$_18,03 PG 22042557 a UC  FICA A 800 metro da rede  bt REFERENCIA:NÃO INFORMADO SOLICITAÇÃO VIA MA Nº DO PROTOCOLO DO SITE  20260515008397813 TELEFONE 99984924813 TIPO DE FASE: MONOFÁSICO</t>
  </si>
  <si>
    <t>17.03.2026          10:56:59            T53617 ANEXO DOC. DO SOLICITANTE, FORMULÁRIO DE CONEXÃO E FORMULÁRIO DE ANÁLISE DUP CADASTRO? NÃO CIENTE DO PRAZO DE VISTORIA. CLIENTE: ALEF CAMPOS GRACIAS COORD. GEOGRÁFICAS:NAO LOCALIZADAS Descrição problema E-MAIL VÁLIDO: RERIENESOUSACOSTA@GMAIL.COM ENDEREÇO CORRESPONDÊNCIA: LOCALIZADO NA CABECEIRA DOS CANEIROS, S/N, ENDEREÇO DA CONEXÃO É O MESMO ENDEREÇO DE CORRESPONDÊNCIA? SIM FINACIAMENTO DE PADRÃO ASSINADOS. LIG. EM PRAÇA PÚBLICA? AUTORIZAÇÃO BLITZ URBANA? NÃO LOCAL DEMARCADO: NÃO PARCELADO: 24x DE R$  18,03 PONTO DE REFERÊNCIA:PROXIMO  AO NUMERO DO POSTE: 2054412, PROXIMO AO POSSUI REDE PROX. AO IMÓVEL? SIM Poste 2054167 da rede de MT  mais próximo do cliente está a 60 metros SENHOR EGIDIO CONHECIDO NA REGIAO. TELEFONE: 99985383772 WHATSAPP:99984921193</t>
  </si>
  <si>
    <t>17.03.2026          11:07:12            T41311 ANEXO DOC. DO SOLICITANTE, FORMULÁRIO DE CONEXÃO E FORMULÁRIO DE ANÁLISE DUP CADASTRO? NÃO ASSINOU FORMULÁRIO DE FINANC. DE PADRÃO? SIM COORD. GEOGRÁFICAS: XXXXXXXXXXXXXXXXXX; XXXXXXXXXXXXXXXXXX Descrição problema E-MAIL VÁLIDO: XXXXXXXXXXXXXXXXXXXXXXXXXXXXXXXXXXXXX ENDEREÇO CORRESPONDÊNCIA: RUA ITAPECURU  S/N PV  CORREDEIRA FORTUMA MA ENDEREÇO DA CONEXÃO É O MESMO ENDEREÇO DE CORRESPONDÊNCIA? SIM FINACIAMENTO DE PADRÃO ASSINADOS. FINANCIAMENTO DE PADRÃO. CIENTE DO PRAZO DE VISTORIA. INSTALACAO VIZINHO: CLIENTE NAO APRESENTOU A INSTALAÇÃO LIG. EM PRAÇA PÚBLICA? AUTORIZAÇÃO BLITZ URBANA? SIM LOCAL DEMARCADO: SIM PADRÃO FINANCIADO: FPC5 PARCELADO: 12x R$ 36,05 PONTO DE REFERÊNCIA: ATRAS DA UBS JOSE ALBERTO GOMES CRUZ POSSUI REDE PROX. AO IMÓVEL? SIM RIVALDO PEREIRA DA SILVA   VEIO AO ATENDIMENTO E SOLICITOU CONEXÃO COM Serviços não executado devido residência ser nos fundos de outros terrenos impossibilitando de</t>
  </si>
  <si>
    <t>17.03.2026          11:25:23            T30539 ASSINOU O FORMULÁRIO DE FINANCIAMENTO DE PADRÃO? SIM CLIENTE NÃO CONSEGUIU LOCALIZAR SUA CASA PELO MAPS) CONSULTOU O SISTEMA DE DUPLICIDADE DE CADASTRO? SIM COORDENADAS GEOGRÁFICAS: -2.687434, -44.979476 (ENTRADA DO POVOADO, Descrição problema EVIDÊNCIA? SIM FINANCIAMENTO DE PADRÃO JUNTO A EQUATORIAL. LOCAL DA LIGAÇÃO É PARA PRAÇA PÚBLICA? TEM AUTORIZAÇÃO DA BLITZ URBANA? LOCAL DEMARCADO: NÃO NÚMERO DE WHATSAPP VALIDADO: 98991035884 PADRÃO FINANCIADO: FPC7 PARCELADO: 24X DE R$18,03 PAULA GONCALA RIBEIRO VEIO AO ATENDIMENTO, ONDE SOLICITOU O PONTO DE REFERÊNCIA: PROXIMO A CASA DE MARINETE POSSUI REDE ELÉTRICA PROX AO IMÓVEL? SIM SEGUE ANEXO AS DOCUMENTAÇÕES APRESENTADAS PELO SOLICITANTE. Sem rede de BT e MT em frente ao imóvel, pra atender a solicitação ok TELEFONE: 98991035884 TIROU O PRINT DA TELA DO SISTEMA DE DUPLICIDADE DE CADASTRO? ANEXOU A</t>
  </si>
  <si>
    <t xml:space="preserve"> Vistoria reprovada por imóvel fechado,  sem acesso ao inverso para fazer o teste de antiilhamento,  tentativas de contato com o cliente, sem existe. 2026050499221124 Anexos BackOffice Equatorial Energia MA BackOffice Equatorial Energia v 2.1.2 - GMZ Solutions CPF ou CNPJ validado pelo formulário Cliente ainda nao se adequou as padrão da EQUATORIAL,  sem placa de indicação,  sem o padrão Conta Contrato Conta Contrato validada pelo formulário Conta ativa no momento da solicitação Dados Orçamento de Conexão – 1777915741 Dados da Solicitação Dados do Usuário Logado Data 04/05/2026 17:46:27 Nome do usuário logado POTÊNCIA INVERSOR: 15,00  KW POTÊNCIA MÓDULOS: 16,33 KW Painel de Agendamentos Preferência de retorno de contato</t>
  </si>
  <si>
    <t>17.03.2026          12:42:36            T37123 ANEXO DOC. DO SOLICITANTE E FORMULÁRIO DE CONEXÃO ASSINADO ANÁLISE DUP CADASTRO?  NÃO CHECKLIST PADRÃO MONTADO ASSINADO PELO CLIENTE? SIM CLIENTE VEIO AO ATENDIMENTO E SOLICITOU CONEXÃO. CIENTE DO PRAZO DE COORD. GEOGRÁFICAS:  NÃO LOCALIZADAS VIA GOOGLE MAPS Descrição problema E-MAIL VÁLIDO: NÃO POSSUI ENDEREÇO CORRESPONDÊNCIA: CHACARA PAVELICH,RURAL BALSAS ENDEREÇO DA CONEXÃO É O MESMO ENDEREÇO DE CORRESPONDÊNCIA? SIM LIGAÇÃO NOVA – COM PADRÃO INSTALADO PADRÃO INSTALADO EXTERNAMENTE?  SIM PONTO DE REFERÊNCIA: ANTES DA  BRITA SUL, TEM ECRITO LA CHACARAS BIANCA POSSUI REDE ELÉTRICA PROX. AO IMÓVEL?  NÃO SERÁ REJEITADO. TELEFONE: 34996811201 VISTORIA E QUE, EM CASO DE PADRÃO INCOMPLETO/INEXISTENTE, SEU PEDIDO WHATSAPP: 34996811201</t>
  </si>
  <si>
    <t>01.04.2026          09:03:10            U5514259 Cliente se encontra a 70 metrôs da rede de BT mais próximo,  cliente aceita financiamento e foi DISJUNTOR: 50A Descrição problema NOME DO CLIENTE:JOSE ANTONIO DE AMORIM GUIMARAES PARCELADO 024 REFRENCIA: SOLICITA FINANCIAMENTO DE PADRÃO SOLICITAÇÃO VIA BACKOFFICE MA Nº DO PROTOCOLO DO SITE 20260331000343567 TELEFONE:((98) 98425-3789 TIPO DE FASE: MONOFÁSICO orientado a esperar a 90 dias , poste com, rede de BT, 13102268</t>
  </si>
  <si>
    <t>17.03.2026          14:19:54            U5516023 CLASSE DE CONSUMO: residência Descrição problema FINANCIAMENTO DE PADRÃO NOME DO CLIENTE: Maria do Amparo de Castro sousa Nº DO PROTOCOLO DO SITE 20260316008385877 PARCELADO EM:24_-_R$_18,03 SOLICITAÇÃO VIA BACKOFFICE MA TELEFONE:(99) 98492-4379 TIPO DE FASE: monofasico Tipo endereco r bairro Piauí complemento 7852932 logradouro Rua do paraíso municipio Fortuna numero imovel S/M ponto referencia Próximo do lava jato do Zezim canguçu</t>
  </si>
  <si>
    <t>17.03.2026          14:39:32            U5513370 CIENTE QUE CASO A INEXISTÊNCIA SEU PEDIDO SERÁ REJEITADO. CIENTE DO CLIENTE AFIRMA QUE JÁ POSSUI O PADRÃO INSTALADO DENTRO DO LIMITE DA VIA Descrição problema LIGAÇÃO NOVA – PADRÃO INSTALADO Nº DO PROTOCOLO DO SITE: 20260316000310749 PADRÃO INSTALADO: SIM FASE: medidor_monofasico DISJUNTOR: 63A PONTO DE REFERÊNCIA: NÃO INFORMADO PRAZO DE 05 DIAS PÚBLICA E Rede mais próximo a 300metro de distância PG 13141755 componente 1265882 SOLICITAÇÃO VIA BACKOFFICE EQUATORIAL TELEFONE: (89) 99413-6233 ÚTEIS PARA VISTORIA E EXECUÇÃO DO SERVIÇO.</t>
  </si>
  <si>
    <t>17.03.2026          14:40:03            L87902323 ASSINOU O FORMULÁRIO DE FINANCIAMENTO DE PADRÃO? SIM CARGA DECLARADA 06 LAMPADAS 01 GELADEIRA 01 TELEVISAO 01 VENTILADOR CLIENTE ROSILEIA SILVA VEIO AO ATENDIMENTO, ONDE SOLICITOU O CONSULTOU O SISTEMA DE DUPLICIDADE DE CADASTRO? SIM COORDENADAS APROXIMADAS COORDENADAS GEOGRÁFICAS: -2.426883139519654, -45.15407437353864 Descrição problema EVIDÊNCIA? SIM FINANCIAMENTO DE PADRÃO JUNTO A EQUATORIAL. LOCAL DA LIGAÇÃO É PARA PRAÇA PÚBLICA? TEM AUTORIZAÇÃO DA BLITZ URBANA? LOCAL DEMARCADO: SIM (EM FRENTE A RESIDENCIA) NÚMERO DE WHATSAPP VALIDADO: 98991576446 PADRÃO FINANCIADO: PFC7 PARCELADO: 12X DE 36,05 PONTO DE REFERÊNCIA: A QUINTA CASA APOS A ESCOLA ROMUALDO FERREIRA POSSUI REDE ELÉTRICA PROX AO IMÓVEL? SIM Rede mais próxima aproximadamente 100m medidor mais próximo 17051944666 SEGUE ANEXO AS DOCUMENTAÇÕES APRESENTADAS PELO SOLICITANTE. SIM</t>
  </si>
  <si>
    <t>17.03.2026          15:11:12            T20590 ANEXO DOC. DO SOLICITANTE, FORMULÁRIO DE CONEXÃO E FORMULÁRIO DE ANÁLISE DUP CADASTRO? NÃO ASSINOU FORMULÁRIO DE FINANC. DE PADRÃO? SIM CLIENTE VEIO AO ATENDIMENTO E SOLICITOU CONEXÃO COM FINANCIAMENTO DE COORD. GEOGRÁFICAS: NÃO INFORMADO Descrição problema E-MAIL VÁLIDO: NÃO INFORMADO ENDEREÇO CORRESPONDÊNCIA: SÃO  GONCALO S/N ENDEREÇO DA CONEXÃO É O MESMO ENDEREÇO DE CORRESPONDÊNCIA? SIM FINACIAMENTO DE PADRÃO ASSINADOS. LIG. EM PRAÇA PÚBLICA? AUTORIZAÇÃO BLITZ URBANA? SIM / NÃO LIGAÇÃO NOVA COM FINANCIAMENTO DE PADRÃO LOCAL DEMARCADO: SIM OU NÃO (DESCREVER O LOCAL) PADRÃO FINANCIADO:  PFC7 PADRÃO. CIENTE DO PRAZO DE VISTORIA. PARCELADO: 24 x R$ 18,03 PONTO DE REFERÊNCIA: INST: 2000884529 PROXIMO A LINHA DO TREM POSSUI REDE PROX. AO IMÓVEL? SIM Rural sem rede BT</t>
  </si>
  <si>
    <t>17.03.2026          15:17:42            T57153 ANEXO DOC. DO SOLICITANTE, FORMULÁRIO DE CONEXÃO E FORMULÁRIO DE ANÁLISE DUP CADASTRO? NÃO ASSINOU FORMULÁRIO DE FINANC. DE PADRÃO? SIM AUTORIZAÇÃO BLITZ URBANA? NÃO CLIENTE OTON DA CRUZ ALMEIDA SOLICITOU CONEXAO NOVA COM FINANCIAMENTO DE CLIENTE VEIO AO ATENDIMENTO E SOLICITOU CONEXÃO COM FINANCIAMENTO DE COORD. GEOGRÁFICAS:  5.519143336667-  45.222133150000- CORDA MA Descrição problema E-MAIL VÁLIDO: NÃO APRESENTOU ENDEREÇO CORRESPONDÊNCIA: RUA GOIAS, N 15413, VILA SAMPAIO, BARRA DO ENDEREÇO DA CONEXÃO É O MESMO ENDEREÇO DE CORRESPONDÊNCIA? SIM Estrutura com rede BT mais próxima do cliente está com alpendre, impossibilitando a equipe ter FINACIAMENTO DE PADRÃO ASSINADOS. INSTALACAO VIZINHO: 2000079222 LIG. EM PRAÇA PÚBLICA? LOCAL DEMARCADO: SIM NAO PADRAO FPC7</t>
  </si>
  <si>
    <t xml:space="preserve"> N INFORMADO       TELEFONE: (99) 98440-8876 17.03.2026          16:20:59            U5515563 20260317008386026 CLASSE DE CONSUMO: RESIDENCIAL Descrição problema Fica a 30 metros da rede MT poste mais próximo 1969784 NOME DO CLIENTE: ANTONIO LUIZ DA SILVA PEREIRA SOLICITA FINANCIAMENTO DE PADRÃO PARCELADO EM: 24_-_R$_18,03 PONTO DE REFERÊNCIA:  PITOMBEIRA ,DEPOIS DA DO CARMO DO ELOI   APELIDO: SOLICITAÇÃO VIA BACKOFFICE (MA) Nº DO PROTOCOLO DO SITE TIPO DE FASE: MONOFÁSICO:</t>
  </si>
  <si>
    <t>17.03.2026          16:17:36            U5514259 Descrição problema NOME DO CLIENTE:NOEME BARBOSA CAVALCANTE PARCELADO 024 Pendência de espansão de rede. REFRENCIA: PROX AO DEUSAMAR ABELHA, DEPOIS DA FAZENDA DO ELIESIO SOLICITA FINANCIAMENTO DE PADRÃO SOLICITAÇÃO VIA BACKOFFICE MA Nº DO PROTOCOLO DO SITE 20260317008386047 TELEFONE (99) 98465-5403 TIPO DE FASE: MONOFÁSICO expansão de rede</t>
  </si>
  <si>
    <t>18.03.2026          08:17:38            A54045224 ALTO DO SÃO JOÃO, AV MARIA MENEZES, RUA VII ANEXO DOC. DO SOLICITANTE E FORMULÁRIO DE CONEXÃO ANÁLISE DUP CADASTRO? SIM ASSINADO. CHECKLIST PADRÃO MONTADO ASSINADO PELO CLIENTE? SIM CLIENTE VEIO AO ATENDIMENTO E SOLICITOU CONEXÃO. CIENTE DO COORD. GEOGRÁFICAS: NAO LOCALIZADOS ; CORRESPONDÊNCIA? SIM / NÃO Descrição problema E-MAIL VÁLIDO: NAOINFORMADO@EQUATORIALENERGIA.COM ENDEREÇO CORRESPONDÊNCIA: ENDEREÇO DA CONEXÃO É O MESMO ENDEREÇO DE Esse cliente fica a 60 metros do PG   3127463 da  baixa tensão, precisa fazer obra para atender o INCOMPLETO/INEXISTENTE, SEU PEDIDO SERÁ REJEITADO. LIGAÇÃO NOVA – COM PADRÃO INSTALADO PADRÃO INSTALADO EXTERNAMENTE? SIM PONTO DE REFERÊNCIA: EM CONSTRUÇAO, N TEM NADA PROX, RUA VII POSSUI REDE ELÉTRICA PROX. AO IMÓVEL? SIM PRAZO DE VISTORIA E QUE, EM CASO DE PADRÃO</t>
  </si>
  <si>
    <t>18.03.2026          08:41:31            T16550 ANEXO DOC. DO SOLICITANTE E FORMULÁRIO DE CONEXÃO ASSINADO. ANÁLISE DUP CADASTRO? SIM CHECKLIST PADRÃO MONTADO ASSINADO PELO CLIENTE? SIM CLIENTE VEIO AO ATENDIMENTO E SOLICITOU CONEXÃO. CIENTE DO PRAZO DE COORD. GEOGRÁFICAS: 5.146230930000, 44.298807660000 Descrição problema E-MAIL VÁLIDO: XXXXXXXXXXXXXXXXXXXXXXXXXXXXXXXXXXXXX ENDEREÇO CORRESPONDÊNCIA: RUA PRINCIPAL, PV COCO, NA FAZENDA SANTA ENDEREÇO DA CONEXÃO É O MESMO ENDEREÇO DE CORRESPONDÊNCIA? SIM ENDEREÇO DA LIGAÇÃO:  RUA PRINCIPAL, PV COCO, NA FAZENDA SANTA TEREZINHA INSTALAÇÃO DO VIZINHO: 2001042291 ( VIZINHO FICAS UM 200M DE DISTANCIA PADRÃO INSTALADO EXTERNAMENTE?  SIM PONTO DE REFERÊNCIA: BAR DA ROSINETE, BAIRRO NOVO HORIZONTE POSSUI REDE ELÉTRICA PROX. AO IMÓVEL? NÃO Pg 13148992 SEM REDE NO LOCAL ) SERÁ REJEITADO. TELEFONE: 99984942418 TEREZINHA</t>
  </si>
  <si>
    <t>18.03.2026          08:45:40            U5513369 CLASSE DE CONSUMO: RESIDENCIAL Cliente fica 80 metros da rede ,fica situado na estrada a esquerda logo na chegada do povoado Descrição problema NOME DO CLIENTE:   ANTONIO DE OLIVEIRA Nº DO PROTOCOLO DO SITE 20260317000312127 PARCELADO EM: 24 VEZES NO VALOR DE R$18,03. PONTO DE REFERÊNCIA:  NÃO INFORMADO SOLICITAÇÃO DE LIGAÇÃO COM FINANCIAMENTO DE PADRÃO VIA SITE (MA) TELEFONE:  (99) 98400-3617 TIPO DE FASE: monofásico eustacio em lajeado novo PG mais próximo 1908927</t>
  </si>
  <si>
    <t>18.03.2026          08:57:31            U5516023 CLASSE DE CONSUMO: residência Descrição problema FINANCIAMENTO DE PADRÃO MD próximo  10582723058 NOME DO CLIENTE: LUCILENE BARBOSA RODRIGUES Nº DO PROTOCOLO DO SITE 20260317008386137 PARCELADO EM:12_-_R$_36,05 SOLICITAÇÃO VIA BACKOFFICE MA TELEFONE:(99) 98431-4870 TIPO DE FASE: monofasico Tipo endereco pv bairro ZONA RURAL complemento CASA logradouro JACÚ municipio São Raimundo das Mangabeiras numero imovel S/N ponto referencia PROX A PEDRA GRANDE</t>
  </si>
  <si>
    <t xml:space="preserve">               TELEFONE: (99) 98431-5948 18.03.2026          09:01:10            U5512834 20260317000312217 300  - centro novo. buritirana CEP    APELIDO:  NÃO INFORMADO CLASSE DE CONSUMO: RESIDENCIAL DE PADRÃO Descrição problema NOME DO CLIENTE: MARIA GENTILEZA DA COSTA SILVA  SOLICITA FINANCIAMENTO PARCELADO EM: 024 PONTO DE REFERÊNCIA:  IGREJA CATÓLICA ATRAS  /  chácara são francisco, SOLICITAÇÃO VIA BACKOFFICE (MA) Nº DO PROTOCOLO DO SITE TIPO DE FASE: MONOFÁSICO: Ária de espancao 500mts adistancia da MT E BT PORTE 2099748</t>
  </si>
  <si>
    <t>18.03.2026          09:07:09            U5515290 CLASSE DE CONSUMO:RESIDENCIAL Descrição problema Expansão, pg , mais próximo 2014874 NOME DO CLIENTE.   ANTONIO BARREIRA LIMA NETO PARCELADO EM: 3_-_R$_144,21l SOLICITA FINANCIAMENTO DE PADRÃO SOLICITAÇÃO VIA BACKOFFICE MA Nº DO PROTOCOLO DO SITE  20260317008386031 TELEFONE: 20260317008386031 TIPO DE FASE: MONOFASICO</t>
  </si>
  <si>
    <t>18.03.2026          09:11:30            U5512834 CIENTE DO PRAZO DE 10 DIAS ÚTEIS PARA VISTORIA E EXECUÇÃO DO SERVIÇO. CLIENTE AFIRMA QUE JÁ POSSUI O PADRÃO INSTALADO DENTRO DO LIMITE DA VIA Descrição problema Nº DO PROTOCOLO DO SITE 20260317000312291 O cliente sem padrão PADRÃO INSTALADO:  SIM FASE: MONOFÁSICO DISJUNTOR: 25A PONTO DE REFERÊNCIA:  povoado de baiano, s/n  - . peri mirin CEP PÚBLICA E CIENTE QUE CASO A INEXISTÊNCIA SEU PEDIDO SERÁ REJEITADO. SOLICITAÇÃO VIA BACKOFFICE  MA TELEFONE: (98) 99115-2861</t>
  </si>
  <si>
    <t>18.03.2026          09:38:26            T59570 ANEXO DOC. DO SOLICITANTE E FORMULÁRIO DE CONEXÃO ASSINADO. ANÁLISE DUP CADASTRO? NÃO BALSAS CHECKLIST PADRÃO MONTADO ASSINADO PELO CLIENTE? SIM CLIENTE VEIO AO ATENDIMENTO E SOLICITOU CONEXÃO. CIENTE DO PRAZO DE COORD. GEOGRÁFICAS: NAO LOCALIZADAS Descrição problema E-MAIL VÁLIDO: NAO POSSUI ENDEREÇO CORRESPONDÊNCIA: ASSOCIACAO NOVO HORIZONTE, ZONA RURAL BALSAS ENDEREÇO DA CONEXÃO É O MESMO ENDEREÇO DE CORRESPONDÊNCIA? SIM FRENTE CASA CERCADA DE TELA, PROXIMO AO CAMINHO DOS GERAIS, HA 6 KM DE GRANDE, A SEGUNDA ENTRADA A DIREITA, CASA DE TELHA BRASILITE COM POCO NA LIGAÇÃO NOVA – COM PADRÃO INSTALADO PADRÃO INSTALADO EXTERNAMENTE?  SIM PONTO DE REFERÊNCIA: SENTIDO SANTA LUZIA , ENTRA ONDE TEM UMA ORTA POSSUI REDE ELÉTRICA PROX. AO IMÓVEL? NÃO SERÁ REJEITADO. Sem rede TELEFONE: 99981015271</t>
  </si>
  <si>
    <t>18.03.2026          09:59:51            M50455699 CARGA() COM AUMENTO DE CARGA (X)  COM DECRÉSCIMO DE CARGA () SEM AUMENTO DE Descrição problema EMAIL:liliangatinha1997@hotmail.com Necessário a construção de uma rede trifásica. O PADRÃO CONVENCIONAL DEVE ESTÁ DE ACORDO COM AS NORMAS TÉCNICAS, O PEDIDO PODERÁ SER REJEITADO. PONTO DE REF:XXXXXXXXX. PRAZO DE ATENDIMENTO É DE ATÉ 5 DIAS ÚTEIS E CASO HAJA PENDÊNCIAS O SEU SITE:20260318000314500 SOLICITAÇÃO VIA BACKOFFICE (MA) Nº DO PROTOCOLO DO TELEFONE: TIPO DE FASE: Trifásico      DISJUNTOR:25A</t>
  </si>
  <si>
    <t>06.04.2026          11:01:09            T12436 17050972852 pg mais próximo 810359 trafo 0194352 ANEXO DOC. DO SOLICITANTE E FORMULÁRIO DE CONEXÃO ASSINADO. ANÁLISE DUP CADASTRO? NÃO CHECKLIST PADRÃO MONTADO ASSINADO PELO CLIENTE? SIM CIENTE DO PRAZO DE VISTORIA E QUE, EM CASO DE PADRÃO CLIENTE CONHECIDO COMO DOMINGO MELOSO CLIENTE VEIO AO ATENDIMENTO E SOLICITOU CONEXÃO. COORD. GEOGRÁFICAS: NÃO LOCALIZADO Descrição problema E-MAIL VÁLIDO: naoinformado@equatorialenergia.com.br ENDEREÇO CORRESPONDÊNCIA: SAO PEDRO, S/N, PV MATA PASTO, COELHO NETO ENDEREÇO DA CONEXÃO É O MESMO ENDEREÇO DE CORRESPONDÊNCIA? SIM Expansão cliente fica a 74 metros de distância da rede BT mais próxima medidor vizinho mais próximo INCOMPLETO/INEXISTENTE, SEU PEDIDO SERÁ REJEITADO. PADRÃO INSTALADO EXTERNAMENTE? SIM PONTO DE REFERÊNCIA: PADRÃO MONTADO, PROXIMO A LAIS E AO JENIVAL, POSSUI REDE ELÉTRICA PROX. AO IMÓVEL? SIM TELEFONE: 98984446861 WHATSAPP: 98984446861</t>
  </si>
  <si>
    <t>18.03.2026          10:18:46            T62275 ANEXO DOC. DO SOLICITANTE E FORMULÁRIO DE CONEXÃO ASSINADO. ANÁLISE DUP CADASTRO? SIM CHECKLIST PADRÃO MONTADO ASSINADO PELO CLIENTE? SIM CLIENTE VEIO AO ATENDIMENTO E SOLICITOU CONEXÃO. CIENTE DO PRAZO DE COORD. GEOGRÁFICAS: NÃO LOCALIZADAS Descrição problema ENDEREÇO CORRESPONDÊNCIA: CHACARA DEUS AMOR, S/N, RURAL ENDEREÇO DA CONEXÃO É O MESMO ENDEREÇO DE CORRESPON-DÊNCIA? SIM PADRÃO INSTALADO EXTERNAMENTE?  SIM PONTO DE REFERÊNCIA: INSTALAÇÃO 2000645799 POSSUI REDE ELÉTRICA PROX. AO IMÓVEL? SIM SERÁ REJEITADO. TELEFONE:  99991614119 VISTORIA E QUE, EM CASO DE PADRÃO INCOMPLE-TO/INEXISTENTE, SEU PEDIDO WHATSAPP: 99991614119 Área de expansão distância 200 metros PG 2127769</t>
  </si>
  <si>
    <t>"CLIENTE  SOLICITOU CONEXAO NOVA COM FINANCIAMENTO DE PADRAO FPC7 18.03.2026          10:34:28            E36007772 ANEXO DOC. DO SOLICITANTE, FORMULÁRIO DE CONEXÃO E FORMULÁRIO DE ANÁLISE DUP CADASTRO? NÃO ASSINOU FORMULÁRIO DE FINANC. DE PADRÃO? SIM AUTORIZAÇÃO BLITZ URBANA? NÃO CLIENTE VEIO AO ATENDIMENTO E SOLICITOU CONEXÃO COM FINANCIAMENTO DE COORD. GEOGRÁFICAS: NAO INFORMOU Descrição problema E CENTRO DOS MAMEDIOS ENTRADA DE ROÇA LOCAL É UM POÇO E-MAIL VÁLIDO: NÃO APRESENTOU ENDEREÇO CORRESPONDÊNCIA: POVOADO SUMAUMA S/N , ZONA RURAL ROÇA,  CIDADE ENDEREÇO DA CONEXÃO É O MESMO ENDEREÇO DE CORRESPONDÊNCIA? SIM FINACIAMENTO DE PADRÃO ASSINADOS." INSTALACAO VIZINHO: XXXXXXXXXXXXXX LIG. EM PRAÇA PÚBLICA? LOCAL DEMARCADO: SIM NAO PADRÃO FINANCIADO: SIM PADRÃO. CIENTE DO PRAZO DE VISTORIA.</t>
  </si>
  <si>
    <t>-------------- Mensagem original -------------- 01  Sanduicheira  1 Ferro Elétrico  1 Forno/Microond.  1 Geladeira 236 L 1 600  1 TV 43 Polegadas  1 TV  42 Polegadas  18.03.2026          10:37:24            U5510634 2800 – https://ma.equatorialenergia.com.br 50 Lâmpadas  7 Ar Cond./Central de Ar 1800 &lt;(&gt;&lt;&lt;)&gt;grandesclientes.maranhao@equatorialenergia.com.br&gt; escreveu: &lt;&lt;)&gt;antonio.valle@equatorialenergia.com.br&gt; &lt;&lt;)&gt;grandesclientes.maranhao@equatorialenergia.com.br&gt; escreveu: &lt;&lt;)&gt;grandesclientes.maranhao@equatorialenergia.com.br&gt;;SAMYA LUSTOSA DE &lt;&lt;)&gt;prefeituramfortnogueira@gmail.com&gt; escreveu: &lt;&lt;)&gt;samya.nogueira@equatorialenergia.com.br&gt;;ANTONIO LEITE VALLE &lt;(&gt; ALENCAR NOGUEIRA &lt;(&gt; ATENCIOSAMENTE, FERNANDA LIMA PREFEITO MUNICIPAL AVISO: Este e-mail foi originado de fora do Grupo Equatorial Energia.</t>
  </si>
  <si>
    <t>18.03.2026          11:18:51            T61898 ANEXO DOC. DO SOLICITANTE, FORMULÁRIO DE CONEXÃO E FORMULÁRIO DE ANÁLISE DUP CADASTRO? SI ASSINOU FORMULÁRIO DE FINANC. DE PADRÃO? SIM / NÃO CLIENTE VEIO AO ATENDIMENTO E SOLICITOU CONEXÃO COM FINANCIAMENTO DE COORD. GEOGRÁFICAS: ; NAO LOCALIZADAS Descrição problema E-MAIL VÁLIDO: XXXXXXXXXXXXXXXXXXXXXXXXXXXXXXXXXXXXX ENDEREÇO CORRESPONDÊNCIA: ALDEIA POO XYR CATIIJE TERRA INDIGENA ENDEREÇO DA CONEXÃO É O MESMO ENDEREÇO DE CORRESPONDÊNCIA? SIM / NÃO FINACIAMENTO DE PADRÃO ASSINADO GOVERNADOR LIG. EM PRAÇA PÚBLICA? AUTORIZAÇÃO BLITZ URBANA?  NÃO LIGAÇÃO NOVA - COM FINANCIAMENTO DE PADRÃO LOCAL DEMARCADO: NAO PADRÃO FINANCIADO:  PFC7 PADRÃO. CIENTE DO PRAZO DE VISTORIA. PARCELADO: 24 x R$ 18,03 PG próximo 1513589 PONTO DE REFERÊNCIA: NAO SOUBE INFORMAR</t>
  </si>
  <si>
    <t>18.03.2026          11:33:05            T61898 ANEXO DOC. DO SOLICITANTE, FORMULÁRIO DE CONEXÃO E FORMULÁRIO DE ANÁLISE DUP CADASTRO? SI ASSINOU FORMULÁRIO DE FINANC. DE PADRÃO? SIM / NÃO CLIENTE VEIO AO ATENDIMENTO E SOLICITOU CONEXÃO COM FINANCIAMENTO DE COORD. GEOGRÁFICAS: ; NAO LOCALIZADAS Descrição problema E-MAIL VÁLIDO: XXXXXXXXXXXXXXXXXXXXXXXXXXXXXXXXXXXXX ENDEREÇO CORRESPONDÊNCIA: ALDEIA POO XYR CATIIJE TERRA INDIGENA ENDEREÇO DA CONEXÃO É O MESMO ENDEREÇO DE CORRESPONDÊNCIA? SIM / NÃO FINACIAMENTO DE PADRÃO ASSINADO GOVERNADOR LIG. EM PRAÇA PÚBLICA? AUTORIZAÇÃO BLITZ URBANA?  NÃO LIGAÇÃO NOVA - COM FINANCIAMENTO DE PADRÃO LOCAL DEMARCADO: NAO PADRÃO FINANCIADO:  PFC7 PADRÃO. CIENTE DO PRAZO DE VISTORIA. PARCELADO: 24 x R$ 18,03 PG próximo 1513589 PONTO DE REFERÊNCIA: NAO SOUBE INFORMAR</t>
  </si>
  <si>
    <t>18.03.2026          11:49:15            T61898 ANEXO DOC. DO SOLICITANTE, FORMULÁRIO DE CONEXÃO E FORMULÁRIO DE ANÁLISE DUP CADASTRO? SI ASSINOU FORMULÁRIO DE FINANC. DE PADRÃO? SIM / NÃO CLIENTE VEIO AO ATENDIMENTO E SOLICITOU CONEXÃO COM FINANCIAMENTO DE COORD. GEOGRÁFICAS: ; NAO LOCALIZADAS Descrição problema E-MAIL VÁLIDO: XXXXXXXXXXXXXXXXXXXXXXXXXXXXXXXXXXXXX ENDEREÇO CORRESPONDÊNCIA: ALDEIA POO XYR CATIIJE TERRA INDIGENA ENDEREÇO DA CONEXÃO É O MESMO ENDEREÇO DE CORRESPONDÊNCIA? SIM / NÃO FINACIAMENTO DE PADRÃO ASSINADOS. GOVERNADOR LIG. EM PRAÇA PÚBLICA? AUTORIZAÇÃO BLITZ URBANA?  NÃO LIGAÇÃO NOVA - COM FINANCIAMENTO DE PADRÃO LOCAL DEMARCADO: NAO PADRÃO FINANCIADO:  PFC7 PADRÃO. CIENTE DO PRAZO DE VISTORIA. PARCELADO: 24 x R$ 18,03 PG próximo 1513589 PONTO DE REFERÊNCIA: NAO SOUBE INFORMAR</t>
  </si>
  <si>
    <t>06.04.2026          15:50:46            T24519 ANEXO DOC. DO SOLICITANTE, FORMULÁRIO DE CONEXÃO E FORMULÁRIO DE ANÁLISE DUP CADASTRO? NÃO ASSINOU FORMULÁRIO DE FINANC. DE PADRÃO? SIM Brasília). CLIENTE VEIO AO ATENDIMENTO E SOLICITOU CONEXÃO COM FINANCIAMENTO DE COORD. GEOGRÁFICAS: -5.010721, -47.448386 Comprovante emitido às: 15:42:26 do dia 06/04/2026 (hora e data de Código de controle do comprovante: 53C5.4D88.5B60.A2F1 Descrição problema E-MAIL VÁLIDO: NÃO INFORMADO ENDEREÇO CORRESPONDÊNCIA: BR 222 N° 117 CHACREAMENTO PARCK DA CONQUISTA ENDEREÇO DA CONEXÃO É O MESMO ENDEREÇO DE CORRESPONDÊNCIA? SIM FINACIAMENTO DE PADRÃO ASSINADOS. LIG. EM PRAÇA PÚBLICA? AUTORIZAÇÃO BLITZ URBANA? NÃO LIGAÇÃO NOVA - COM FINANCIAMENTO DE PADRÃO LOCAL DEMARCADO: NÃO PADRÃO FINANCIADO:  PFC7 PADRÃO. CIENTE DO PRAZO DE VISTORIA. PARCELADO: 24 x R$ 18,03</t>
  </si>
  <si>
    <t>07.04.2026          09:21:19            T40985 ANEXO DOC. DO SOLICITANTE, FORMULÁRIO DE CONEXÃO E FORMULÁRIO DE ANÁLISE DUP CADASTRO? NÃO ASSINOU FORMULÁRIO DE FINANC. DE PADRÃO? SIM CLIENTE GLAVANILSON SOARES DA SILVA VEIO AO ATENDIMENTO E SOLICITOU CONEXÃO COM FINANCIAMENTO DE PADRÃO. CIENTE DO PRAZO DE VISTORIA. COORD. GEOGRÁFICAS: -5.005983, -47.449230 Descrição problema E-MAIL VÁLIDO: GLAVANILSONSOARES@GMAIL.COM ENDEREÇO CORRESPONDÊNCIA: BR 222 S/N CENTRO DO JUAREZ CHACARA CGLK ENDEREÇO DA CONEXÃO É O MESMO ENDEREÇO DE CORRESPONDÊNCIA? SIM / FINACIAMENTO DE PADRÃO ASSINADOS. LIG. EM PRAÇA PÚBLICA? AUTORIZAÇÃO BLITZ URBANA? NÃO LOCAL DEMARCADO: SIM POR PANFLETO PADRÃO FINANCIADO: PFC7 PARCELADO: 24x R$ 18,03 PONTO DE REFERÊNCIA: INSTALAÇÃO PROX  10395178 POSSUI REDE PROX. AO IMÓVEL? SIM TELEFONE: 99991277180 WHATSAPP: 99991277180</t>
  </si>
  <si>
    <t>"CLIENTE COSMO PEREIRA DOS SANTOS SOLICITOU CONEXAO NOVA COM 18.03.2026          12:09:55            E36007772 ANEXO DOC. DO SOLICITANTE, FORMULÁRIO DE CONEXÃO E FORMULÁRIO DE ANÁLISE DUP CADASTRO? NÃO ASSINOU FORMULÁRIO DE FINANC. DE PADRÃO? SIM AUTORIZAÇÃO BLITZ URBANA? NÃO CLIENTE VEIO AO ATENDIMENTO E SOLICITOU CONEXÃO COM FINANCIAMENTO DE COORD. GEOGRÁFICAS: NAO INFORMOU DOMINGOS DO MARANHAO Descrição problema E-MAIL VÁLIDO: NAOINFORMADO@EQUATORIALENERGIACOM.BR ENDEREÇO CORRESPONDÊNCIA: RUA DO PAUL 26H,  BAIRRO CENTRO CIDADE SAO ENDEREÇO DA CONEXÃO É O MESMO ENDEREÇO DE CORRESPONDÊNCIA? SIM FINACIAMENTO DE PADRÃO ASSINADOS." FINANCIAMENTO DE PADRAO FPC7 INSTALACAO VIZINHO: NAO INFORMOU LIG. EM PRAÇA PÚBLICA? LOCAL DEMARCADO: SIM NAO PADRÃO FINANCIADO: SIM</t>
  </si>
  <si>
    <t>18.03.2026          15:09:34            U5515290 CLASSE DE CONSUMO:RESIDENCIAL Descrição problema Expansão. É necessário a ampliação da rede de BT pois o terreno do cliente fica 120 metros de NOME DO CLIENTE:DERLANE SILVA DE SOUSA PARCELADO EM: 12_-_R$_36,05 SOLICITA FINANCIAMENTO DE PADRÃO SOLICITAÇÃO VIA BACKOFFICE MA Nº DO PROTOCOLO DO SITE  20260318008386332 TELEFONE: (99) 98108-6983 TIPO DE FASE: MONOFASICO distância do último posto de BT.</t>
  </si>
  <si>
    <t>06.01.2026          10:02:23            S24901265 86988637491E-MAIL VÁLIDO: NÃO INFORMADO.ENDEREÇO DA CONEXÃO É O MESMO CONEXÃO. CIENTE DO PRAZO DE VISTORIA E QUE, EM CASO DE PADRÃO COORD. GEOGRÁFICAS: NÃO INFORMADOPONTO DE REFERÊNCIA: BAR DO COQUINHO, S/N- PARNARAMA-MACLIENTE VEIO AO ATENDIMENTO E SOLICITOU Cliente sem rede BT,PG 912228PT mais próximo a 80 metros e o ,mesmo aceita financiamento Descrição problema ELÉTRICA PROX. AO IMÓVEL? SIMTELEFONE: 86988637491 WHATSAPP: ENDEREÇO DE CORRESPONDÊNCIA? SIMENDEREÇO CORRESPONDÊNCIA: PV INCOMPLETO/INEXISTENTE, SEU PEDIDO SERÁ REJEITADO. **ANEXO DOC. DO MANGABAANÁLISE DUP CADASTRO? NÃOPADRÃO INSTALADO EXTERNAMENTE? SIMCHECKLIST PADRÃO MONTADO ASSINADO PELO CLIENTE? SIMPOSSUI REDE SOLICITANTE E FORMULÁRIO DE CONEXÃO ASSINADO.</t>
  </si>
  <si>
    <t>18.03.2026          15:59:16            T60153 ANEXO DOC. DO SOLICITANTE, FORMULÁRIO DE CONEXÃO E FORMULÁRIO DE ANÁLISE DUP CADASTRO? NÃO ASSINOU FORMULÁRIO DE FINANC. DE PADRÃO? SIM AUTORIZAÇÃO BLITZ URBANA? NÃO CLIENTE JOSELEUDA CASTRO MOURA VIEIRA SOLICITOU CONEXAO NOVA COM CLIENTE VEIO AO ATENDIMENTO E SOLICITOU CONEXÃO COM FINANCIAMENTO DE COORD. GEOGRÁFICAS: NAO INFORMOU Descrição problema E-MAIL VÁLIDO: NÃO APRESENTOU ENDEREÇO CORRESPONDÊNCIA: RUA VITORIA Nº423 BAIRRO: ALTO DA BELA VISTA ENDEREÇO DA CONEXÃO É O MESMO ENDEREÇO DE CORRESPONDÊNCIA? SIM FINACIAMENTO DE PADRÃO ASSINADOS. FINANCIAMENTO DE PADRAO FPC7 INSTALACAO VIZINHO: NAO INFORMOU LIG. EM PRAÇA PÚBLICA? LOCAL DEMARCADO: SIM NAO PADRÃO FINANCIADO: SIM PADRÃO. CIENTE DO PRAZO DE VISTORIA.</t>
  </si>
  <si>
    <t>18.03.2026          16:54:49            T12490 ANEXO DOC. DO SOLICITANTE, FORMULÁRIO DE CONEXÃO E FORMULÁRIO DE ANÁLISE DUP CADASTRO? SIM ASSINOU FORMULÁRIO DE FINANC. DE PADRÃO? SIM AUTORIZAÇÃO BLITZ URBANA? NÃO CLIENTE VEIO AO ATENDIMENTO E SOLICITOU CONEXÃO COM FINANCIAMENTO DE COORD. GEOGRÁFICAS:-5.181619657021707, -44.72119453616027 Descrição problema E-MAIL VÁLIDO: NÃO APRESENTOU ENDEREÇO CORRESPONDÊNCIA: POVOADO SEMPRE  VERDE   ALDEIA  ,  CIDADE C ENDEREÇO DA CONEXÃO É O MESMO ENDEREÇO DE CORRESPONDÊNCIA? SIM FINACIAMENTO DE PADRÃO ASSINADOS. INSTALACAO VIZINHO:  35019308 LIG. EM PRAÇA PÚBLICA?  NAO LOCAL DEMARCADO: NAO MARIA DAS DORES ALVES DE BRITO OLIVEIRA   CLIENTE    SOLICITOU CONEXAO NAO NOVA COM FINANCIAMENTO DE PADRAO FPC7 Necessário expansão rede de MT, rede a cerca de 600 metros. PADRÃO FINANCIADO: SIM</t>
  </si>
  <si>
    <t>18.03.2026          17:15:22            T12490 ANEXO DOC. DO SOLICITANTE, FORMULÁRIO DE CONEXÃO E FORMULÁRIO DE ANÁLISE DUP CADASTRO? SIM ASSINOU FORMULÁRIO DE FINANC. DE PADRÃO? SIM AUTORIZAÇÃO BLITZ URBANA? NÃO CLIENTE VEIO AO ATENDIMENTO E SOLICITOU CONEXÃO COM FINANCIAMENTO DE COORD. GEOGRÁFICAS: -5.182002469289646, -44.720643397421945 Descrição problema E-MAIL VÁLIDO: NÃO APRESENTOU ENDEREÇO CORRESPONDÊNCIA: POVOADO SEMPRE  VERDE   ALDEIA  ,  CIDADE ENDEREÇO DA CONEXÃO É O MESMO ENDEREÇO DE CORRESPONDÊNCIA? SIM FINACIAMENTO DE PADRÃO ASSINADOS. INSTALACAO VIZINHO:  35019308 LIG. EM PRAÇA PÚBLICA?  NAO LOCAL DEMARCADO: NAO MARIA DAS DORES ALVES DE BRITO OLIVEIRA   CLIENTE    SOLICITOU CONEXAO NAO NOVA COM FINANCIAMENTO DE PADRAO FPC7 Necessário expansão de rede de MT, rede fica a cerca de 300 metros  de distância. PADRÃO FINANCIADO: SIM</t>
  </si>
  <si>
    <t xml:space="preserve">               TELEFONE: (98) 98509-3066 18.03.2026          17:39:19            U5516018 20260318000314626 CLASSE DE CONSUMO: RESIDENCIAL Descrição problema FINANCIAMENTO DE PADRÃO NOME DO CLIENTE: REGINA DA CRUZ DE ARAUJO GONCALVES SOLICITA PARCELADO EM: 024 X VEZES PONTO DE REFERÊNCIA:  XXXXXXXX   APELIDO:  NÃO INFORMADO SOLICITAÇÃO VIA BACKOFFICE (MA) Nº DO PROTOCOLO DO SITE TIPO DE FASE: MONOFÁSICO: 25A poste BT 1219 068 mais próximo da uc a 500 metros</t>
  </si>
  <si>
    <t xml:space="preserve"> PG 1063941 componente 1014048 distância 72 metros metros -------------- Mensagem original -------------- 18.03.2026          18:04:54            U5514492 AVISO: Este e-mail foi originado de fora do Grupo Equatorial Energia. Assunto: OFÍCIO Nº 11-2026 - BARÃO DE GRAJAÚ - SOLICITAÇÃO LIGAÇÃO NOVA Atenciosamente, Boa Tarde Cc: ronaldo.alves@equatorialenergia.com.br; De: ROBERTA OLIVEIRA [roberta.oliveira.silva@hotmail.com] Descrição problema Enviado: 18/03/2026 16:06 Grata. MONOFÁSICA COM FINANCIAMENTO DE PADRÃO Não clique em links ou abra anexos, a menos que reconheça o remetente e Para: grandesclientes.maranhao@equatorialenergia.com.br Povoado Rodagem, S/N, Zona Rural, Barão de Grajaú/MA. Segue em ofício nº 11-2026, solicitando ligação nova monofásica com financiamento de padrão, para a Arena Poliesportiva, localizado no saiba que o conteúdo é seguro. samuel.freitas@equatorialenergia.com.br</t>
  </si>
  <si>
    <t xml:space="preserve"> PARCELADO: 24x R$ 18,03 05.05.2026          09:45:58            T12671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COORD. GEOGRÁFICAS: 4°30'01.4"S 43°52'40.5"W Descrição problema E-MAIL VÁLIDO: FCODO2013@GMAIL.COM ENDEREÇO CORRESPONDÊNCIA: RUA SUTERO, S/N, PV SABIAZAL, CODO - MA ENDEREÇO DA CONEXÃO É O MESMO ENDEREÇO DE CORRESPONDÊNCIA? SIM ESQUERDA FAZENDINHA ENTRA A ESQUERDA, LOGO APÓS 3 CASAS, 230 METROS DA ESTRADA A FINACIAMENTO DE PADRÃO ASSINADOS. FINANCIAMENTO DE PADRÃO. CIENTE DO PRAZO DE VISTORIA. LOCAL DEMARCADO:  NÃO PADRÃO FINANCIADO:  PFC7 PADRÃO INSTALADO EXTERNAMENTE?   NÃO</t>
  </si>
  <si>
    <t>.pdf 18.03.2026          19:37:06            U5514477 AVISO: Este e-mail foi originado de fora do Grupo Equatorial Energia. Arquivo de imagem Boa tarde Captura de tela 2026-03-18 153334.png Carlos Flávio Comentar Descrição problema Em anexo solicitação de ligação nova trifásica simples para novo poço Encaminhar Não clique em links ou abra anexos, a menos que reconheça o remetente e Oficio_Equatorial_Ligacao_Nova_Poco_Trezidela_-_AST_Construtora_assinado PDF da Adobe Rede BT  mais próxima fia a 120 metros. PG mais próximo do cliente esta sem identificação trata-se Responder Responder a todos SAAE Codó SAAE localizado no Bairro Trizidela - Codó-MA de rede nova. Componente 1590224</t>
  </si>
  <si>
    <t>19.03.2026          08:44:23            U5511235 20260317008386051 CIENTE DO PRAZO DE 05 DIAS ÚTEIS PARA VISTORIA E EXECUÇÃO DO SERVIÇO. CLIENTE AFIRMA QUE JÁ POSSUI O PADRÃO INSTALADO DENTRO DO LIMITE DA VIA DEUS DISJUNTOR: 50A Descrição problema Expansão FASE: medidor_monofasico PADRÃO INSTALADO:  SIM PONTO DE REFERÊNCIA:PERTO DA CASA DA LELEGA/DE FRENTE PARA RUA FE EM PÚBLICA E CIENTE QUE CASO A INEXISTÊNCIA SEU PEDIDO SERÁ REJEITADO. SOLICITAÇÃO VIA BACKOFFICE (MARANHAO) Nº DO PROTOCOLO DO SITE TELEFONE:(98) 98464-8025</t>
  </si>
  <si>
    <t>19.03.2026          09:01:19            T12532 ANEXODOC. DOSOLICITANTE, FORMULÁRIO DE CONEXÃO E FORMULÁRIO DE ANÁLISE DUP CADASTRO? SIM ASSINOU FORMULÁRIO DE FINANC. DE PADRÃO? SIM CLIENTE VEIOAOATENDIMENTOE SOLICITOUCONEXÃO COM FINANCIAMENTO DE COORD. GEOGRÁFICAS: 4°41'48.2"S 43°47'52.1"W Cliente a mais de 1000 metros da rede de BT e 1400 metros da rede MT cliente aceita financiamento DE TAIPA, PROXIMO AO SR. BEBE PRESIDENTE DA ASSOCIACAO DO PRAZO DE VISTORIA. Descrição problema E-MAIL VÁLIDO: NAO POSSUI ENDEREÇO CORRESPONDÊNCIA: POVOADO FAZENDA NOVA, S/N ENDEREÇO DA CONEXÃO ÉO MESMO ENDEREÇODE CORRESPONDÊNCIA? SIM FINACIAMENTO DE LIG. EM PRAÇA PÚBLICA? AUTORIZAÇÃOBLITZ URBANA? NÃO LOCALDEMARCADO: nao NOVA, DO LADO DIREITO, PASSA A ESCOLA, DEPOIS DO CAMPO, ULTIMAS CASAS, PADRÃO ASSINADOS PADRÃO. CIENTE PADRÃOFINANCIADO: FPC5</t>
  </si>
  <si>
    <t xml:space="preserve">               TELEFONE: (98) 98409-9422 19.03.2026          09:17:55            U5516018 20260318000315270 CLASSE DE CONSUMO: RESIDENCIAL Cliente fica cerca de 80 metros da estrutura mais próxima com rede de MT PG 1834250 Descrição problema NOME DO CLIENTE: ROBERIO DA CRUZ MARREIROS SOLICITA FINANCIAMENTO DE PADRÃO PARCELADO EM: 024 X VEZES PONTO DE REFERÊNCIA:  XXXXXXXX   APELIDO:  NÃO INFORMADO SOLICITAÇÃO VIA BACKOFFICE (MA) Nº DO PROTOCOLO DO SITE TIPO DE FASE: MONOFÁSICO: 25A</t>
  </si>
  <si>
    <t>19.03.2026          09:19:56            U5513370 20260318000315229 APELIDO:  NÃO INFORMADO CLASSE DE CONSUMO: RESIDENCIAL Descrição problema NOME DO CLIENTE: CLAUDENIRA SILVA SOLICITA FINANCIAMENTO DE PADRÃO PARCELADO EM: 024 PONTO DE REFERÊNCIA: AO LADO DA CASA DA SURAMA Poste mais próximo a 200m (sem número) SOLICITAÇÃO VIA BACKOFFICE (MA) Nº DO PROTOCOLO DO SITE TELEFONE: (98) 97002-3486 TIPO DE FASE: MONOFÁSICO: medidor_monofasico</t>
  </si>
  <si>
    <t xml:space="preserve">  20260513008397150 19.05.2026          07:58:12            U5514259 DISJUNTOR: 25A Descrição problema FINANCIAMENTO DE PADRÃO NOME DO CLIENTE:GILVAN MARTINS OLIVEIRA PARCELADO: 24_-_R$_18,03 REFRENCIA: PROX; A CASA DO ZÉ DO CHICO SOLICITAÇÃO VIA BACKOFFICE MA Nº DO PROTOCOLO DO SITE TELEFONE:(99) 98434-2291 TIPO DE FASE: MONOFÁSICO</t>
  </si>
  <si>
    <t>19.03.2026          09:21:58            T34411 ANEXO DOC. DO SOLICITANTE E FORMULÁRIO DE CONEXÃO ASSINADO CHECKLIST PADRÃO MONTADO ASSINADO PELO CLIENTE? SIM CLIENTE VEIO AO ATENDIMENTO E SOLICITOU CONEXÃO. CIENTE DO PRAZO DE CONEXÃO NOVA. COORD. GEOGRÁFICAS: SEM INFORMAÇÕES. Cliente necessita de um transformador,  MT mais próxima fica a 20 metros, PG próximo: 3092169 Descrição problema EMPRESA CARVALHO HOLDING PATRIMONIAL LTDA VEIO AO ATENDIMENTO SOLICITAR ENDEREÇO CORRESPONDÊNCIA: BR 226, S/N, BOM SUCESSO, GALPÃO 2 PADRÃO INSTALADO EXTERNAMENTE?  SIM PONTO DE REFERÊNCIA: PROX AO POSTO CARVALHO. POSSUI REDE ELÉTRICA PROX. AO IMÓVEL? SIM Padrão inexistente,  cliente precisa  de um traformador, tem rede de MT próxima SERÁ REJEITADO. TELEFONE: 99981361742 VISTORIA E QUE, EM CASO DE PADRÃO INCOMPLETO/INEXISTENTE, SEU PEDIDO WHATSAPP: 99981361742</t>
  </si>
  <si>
    <t xml:space="preserve"> PARCELADO: 24x R$ 18,03 11.05.2026          08:40:11            T12671 ?   NÃO A INSTALAÇÃO POSSUI OU CONTARÁ  COM CARREGADORES PARA VEÍCULOS ELÉTRICOS A TERCEIRA A ESQUERDA, FINAL DA RUA DO LADO ESQUERDO, ULTIMA CASA ANEXO DOC. DO SOLICITANTE, FORMULÁRIO DE CONEXÃO E FORMULÁRIO DE ANÁLISE DUP CADASTRO? SIM ASSINOU FORMULÁRIO DE FINANC. DE PADRÃO? SIM CASO  SIM, INFORMAR DADOS DO CARREGADOR : (Potência e modelo da estação COM FINANCIAMENTO DE PADRÃO. CIENTE DO PRAZO DE VISTORIA. COORD. GEOGRÁFICAS: 4.498323-  43.887959- Cliente necessita de expansão de rede de MT e BT último PG 14000431 a mais de 800 metros da Descrição problema E-MAIL VÁLIDO: FRANCISCOSILVALINHA87@GMAIL.COM ENDEREÇO CORRESPONDÊNCIA: 3º  TV BRASIL, S/N ENDEREÇO DA CONEXÃO É O MESMO ENDEREÇO DE CORRESPONDÊNCIA? SIM FINACIAMENTO DE PADRÃO ASSINADOS. LOCAL DEMARCADO:  NÃO PADRÃO FINANCIADO:  PFC7 PADRÃO INSTALADO EXTERNAMENTE?   NÃO</t>
  </si>
  <si>
    <t>19.03.2026          09:32:49            T27855 ANEXO DOC. DO SOLICITANTE E FORMULÁRIO DE CONEXÃO ASSINADO. ANÁLISE DUP CADASTRO? SIM / CHECKLIST PADRÃO MONTADO ASSINADO PELO CLIENTE? SIM CLIENTE  JESSE SOARES DOS SANTOS  VEIO AO ATENDIMENTO E SOLICITOU CONEXÃO. CIENTE DO PRAZO DE VISTORIA E QUE, EM CASO DE PADRÃO INC COORD. GEOGRÁFICAS: NÃO LOCALIZADA Descrição problema E-MAIL VÁLIDO: XXXXXXXXXXXXXXXXXXXXXXXXXXXX ENDEREÇO CORRESPONDÊNCIA: XXXXXXXXXXXXXXXXXX ENDEREÇO DA CONEXÃO É O MESMO ENDEREÇO DE CORRESPONDÊNCIA? SIM / LIGAÇÃO NOVA – COM PADRÃO INSTALADO OMPLETO/INEXISTENTE, SEU PEDIDO SERÁ REJEITADO. PADRÃO INSTALADO EXTERNAMENTE?  SIM PG 1043944 mas próximo PONTO DE REFERÊNCIA: AO LADO DO MATADOURO POSSUI REDE ELÉTRICA PROX. AO IMÓVEL? SIM / TELEFONE: 11951515366 WHATSAPP: 11951515366</t>
  </si>
  <si>
    <t>19.03.2026          09:51:06            T34411 ANEXO DOC. DO SOLICITANTE E FORMULÁRIO DE CONEXÃO ASSINADO CHECKLIST PADRÃO MONTADO ASSINADO PELO CLIENTE? SIM CLIENTE VEIO AO ATENDIMENTO E SOLICITOU CONEXÃO. CIENTE DO PRAZO DE CONEXÃO NOVA. COORD. GEOGRÁFICAS: SEM INFORMAÇÕES. Cliente precisa que seja instalado um transformador.  Rede mais próxima fica a uns 20 metros de Descrição problema EMPRESA CARVALHO HOLDING PATRIMONIAL LTDA VEIO AO ATENDIMENTO SOLICITAR ENDEREÇO CORRESPONDÊNCIA: BR 226, S/N, BOM SUCESSO, GALPÃO 3 PADRÃO INSTALADO EXTERNAMENTE?  SIM PONTO DE REFERÊNCIA: PROX AO POSTO CARVALHO. POSSUI REDE ELÉTRICA PROX. AO IMÓVEL? SIM Padrão enexistente,  cliente precisa que seja instalado um transformador. Área de comércio.  A rede SERÁ REJEITADO. TELEFONE: 99981361742 VISTORIA E QUE, EM CASO DE PADRÃO INCOMPLETO/INEXISTENTE, SEU PEDIDO WHATSAPP: 99981361742 de MT próxima fica a 30 metros distância. PG mais próxima: 11031509</t>
  </si>
  <si>
    <t>19.03.2026          10:21:24            T34308 ANEXO DOC. DO SOLICITANTE E FORMULÁRIO DE CONEXÃO ASSINADO. ANÁLISE DUP CADASTRO? SIM CHECKLIST PADRÃO MONTADO ASSINADO PELO CLIENTE? SIM CLIENTE: Sra. ROSALIA DE OLIVEIRA CIRQUEIRA SANTOS COORD. GEOGRÁFICAS: NÃO ENCONTRADAS Descrição problema E-MAIL VÁLIDO: NAO ENDEREÇO CORRESPONDÊNCIA: FAZENDA RECREIO - ZONA RURAL -  CAMPESTRE - MA ENDEREÇO DA CONEXÃO É O MESMO ENDEREÇO DE CORRESPONDÊNCIA? SIM Nessecita expansão de rede a unidade fica há 900 metros da última estrutura cliente não possui PADRÃO INSTALADO EXTERNAMENTE?  SIM PONTO DE REFERÊNCIA: NAO INFORMADO POSSUI REDE ELÉTRICA PROX. AO IMÓVEL? SIM QUE, EM CASO DE PADRÃO INCOMPLETO/INEXISTENTE, SEU PEDIDO SERÁ REJEITADO. TELEFONE: 99984391810 VEIO AO ATENDIMENTO E SOLICITOU CONEXÃO. CIENTE DO PRAZO DE VISTORIA E WHATSAPP: 99984391810 padrão montado</t>
  </si>
  <si>
    <t xml:space="preserve"> ENDEREÇO CORRESPONDÊNCIA: PV BELO MONTE, SN, RURAL, COLINAS-MA 19.03.2026          10:37:07            T12500 2000711179 / 17030587618 VIZINHO ANÁLISE DUP CADASTRO? NÃO ASSINOU FORMULÁRIO DE FINANC. DE PADRÃO? SIM *CLIENTE VEIO AO ATENDIMENTO E SOLICITOU CONEXÃO COM FINANCIAMENTO DE PADRÃO. CIENTE DO AUTORIZAÇÃO BLITZ URBANA?NÃO COM  FINANCIAMENTO DE PADRAO COORD. GEOGRÁFICAS:    6.103919650000-  44.166521190000-; Descrição problema E-MAIL VÁLIDO: NÃOINFORMADO@EQUATORIALENERGIA.COM.BR ENDEREÇO DA CONEXÃO É O MESMO ENDEREÇO De CORRESPONDÊNCIA? SIM FORMULÁRIO DE FINACIAMENTO DE PADRÃO ASSINADOS. LIG. EM PRAÇA PÚBLICA?NÃO LOCAL DEMARCADONÃO NÃO POSSUI REDE PROX. AO IMÓVEL? SIM PADRÃO FINANCIADO: FPC7 PARCELADO:24X18,03 PONTO DE REFERÊNCIA:  SAIDA DO PV BELO MONTE,  DEPOIS DA CAIXA DAGUA, PRAZO DE VISTORIA. **ANEXO DOC. DO SOLICITANTE, FORMULÁRIO DE CONEXÃO E</t>
  </si>
  <si>
    <t>20260318000315943 Aberto Akson Samuel Da Silva Castro Anexos BackOffice Equatorial Energia Busca de solicitações CPF do responsável técnico 904.217.281-91 CPF ou CNPJ 063.673.993-72 CPF/CNPJ do formulário 063.673.993-72 Celular com DDD (63) 99223-8672 Celular do responsável técnico (63) 98426-7870 Conta Contrato 10782660 Dados da solicitação Dados gerais Data de abertura 18/03/2026 16:15 Data de criação 18/03/2026 Detalhes da Solicitação Disjuntor de entrada 63 E-mail do responsável técnico joaorodriguesdasilva259@gmail.com Empresa do responsável técnico SELIGA SOLUCOES</t>
  </si>
  <si>
    <t>07.07.2026 10:04:30 T24276 ANEXO DOC. DO SOLICITANTE FORMULÁRIO DE CONEXÃO E FORMULÁRIO DE ANÁLISE DUP CADASTRO? SIM ASSINOU FORMULÁRIO DE FINANC. DE PADRÃO? SIM CLIENTE Sr. OSVALDO RODRIGUES DA SILVA VEIO AO ATENDIMENTO E SOLICITOU CONEXÃO COM FINANCIAMENTO DE PADRÃO. CIENTE DO PRAZO DE VISTORIA. COORD. GEOGRÁFICAS: -2.7367114970800035 -42.7865851943148 Descrição problema E-MAIL VÁLIDO: ENDEREÇO CORRESPONDÊNCIA: XX ENDEREÇO DA CONEXÃO É O MESMO ENDEREÇO DE CORRESPONDÊNCIA? SIM FINACIAMENTO DE PADRÃO ASSINADOS. LIG. EM PRAÇA PÚBLICA? AUTORIZAÇÃO BLITZ URBANA? NÃO LOCAL DEMARCADO:NÃO PADRÃO FINANCIADO: FPC 7 PARCELADO: 6 x R$ 72 10 PONTO DE REFERÊNCIA: PROX AO RESTAURANTE DELICIAS DA LENE POSSUI REDE PROX. AO IMÓVEL? SIM Sem rede, cliente aceita financiamento TEL:98989033049</t>
  </si>
  <si>
    <t>19.03.2026          11:46:38            T61898 ANEXO DOC. DO SOLICITANTE, FORMULÁRIO DE CONEXÃO E FORMULÁRIO DE ANÁLISE DUP CADASTRO? SIM ASSINOU FORMULÁRIO DE FINANC. DE PADRÃO? SIM CLIENTE VEIO AO ATENDIMENTO E SOLICITOU CONEXÃO COM FINANCIAMENTO DE COORD. GEOGRÁFICAS: ; NAO LOCALIZADAS Descrição problema E-MAIL VÁLIDO: ENDEREÇO CORRESPONDÊNCIA: ALDEIA POO XYR CATIIJE TERRA INDIGENA ENDEREÇO DA CONEXÃO É O MESMO ENDEREÇO DE CORRESPONDÊNCIA? SIM FINACIAMENTO DE PADRÃO ASSINADOS GOVERNADOR LIG. EM PRAÇA PÚBLICA? AUTORIZAÇÃO BLITZ URBANA?NÃO LIGAÇÃO NOVA - COM FINANCIAMENTO DE PADRÃO LOCAL DEMARCADO: SIM PADRÃO FINANCIADO: PFC7 PADRÃO. CIENTE DO PRAZO DE VISTORIA. PARCELADO: 24 x R$ 18,03 PG próximo 1515589 PONTO DE REFERÊNCIA: NAO SOUBE INFORMAR</t>
  </si>
  <si>
    <t>19.03.2026          12:02:13            T59570 20 KM DE BALSAS ANEXO DOC. DO SOLICITANTE E FORMULÁRIO DE CONEXÃO ASSINADO. ANÁLISE DUP CADASTRO? NÃO CHECKLIST PADRÃO MONTADO ASSINADO PELO CLIENTE? SIM CLIENTE VEIO AO ATENDIMENTO E SOLICITOU CONEXÃO. CIENTE DO PRAZO DE COORD. GEOGRÁFICAS: NAO LOCALIZADAS Descrição problema E-MAIL VÁLIDO: NAO POSSUI ENDEREÇO CORRESPONDÊNCIA: ASSOCIACAO NOVO HORIZONTE, ZONA RURAL BALSAS ENDEREÇO DA CONEXÃO É O MESMO ENDEREÇO DE CORRESPONDÊNCIA? SIM LIGAÇÃO NOVA – COM PADRÃO INSTALADO PADRÃO INSTALADO EXTERNAMENTE?  SIM PONTO DE REFERÊNCIA: NOS FUNDOS DA AFGROMINA, SENTIDO SAO BENTO, DE 15 A POSSUI REDE ELÉTRICA PROX. AO IMÓVEL? NÃO SERÁ REJEITADO. Sem rede de bt TELEFONE: 99991465058 VISTORIA E QUE, EM CASO DE PADRÃO INCOMPLETO/INEXISTENTE, SEU PEDIDO WHATSAPP: 99991465058</t>
  </si>
  <si>
    <t xml:space="preserve"> GILMARA PINTO CASTRO CLIENTE VEIO AO ATENDIMENTO E SOLICITOU CONEXÃO 16.03.2026          12:31:17            T41305 ANEXO DOC. DO SOLICITANTE, FORMULÁRIO DE CONEXÃO E FORMULÁRIO DE ANÁLISE DUP CADASTRO?  NÃO ASSINOU FORMULÁRIO DE FINANC. DE PADRÃO? SIM CIDADE: PEDREIRAS COM FINANCIAMENTO DE PADRÃO. CIENTE DO PRAZO DE VISTORIA. COORD. GEOGRÁFICAS: NAO APRESENTOU Descrição problema E-MAIL VÁLIDO: NAO POSSUI ENDEREÇO CORRESPONDÊNCIA:ET SANTA EMILIA S/M POV BARREIRINHA 2 ENDEREÇO DA CONEXÃO É O MESMO ENDEREÇO DE CORRESPONDÊNCIA? SIM Expansão total de 15 cliente no assentamento aguardando instalação de poste de concreto para puxar FINACIAMENTO DE PADRÃO ASSINADOS. LIG. EM PRAÇA PÚBLICA? AUTORIZAÇÃO BLITZ URBANA?  NÃO LOCAL DEMARCADO:  NÃO PADRÃO FINANCIADO: FPC 5 METROS PARCELADO: 24 x R$ 18,03 PONTO DE REFERÊNCIA:PROX A FAZENDA DO VEREADOR JAMES POSSUI REDE PROX. AO IMÓVEL? SIM</t>
  </si>
  <si>
    <t>"COORD. GEOGRÁFICAS:    5.528133194894-;  45.192117327824- 19.03.2026          13:25:28            G64955553 ANEXO DOC. DO SOLICITANTE, FORMULÁRIO DE CONEXÃO E FORMULÁRIO DE ANÁLISE DUP CADASTRO? NÃO ASSINOU FORMULÁRIO DE FINANC. DE PADRÃO? SIM CLIENTE VEIO AO ATENDIMENTO E SOLICITOU CONEXÃO COM FINANCIAMENTO DE Descrição problema E-MAIL VÁLIDO: MARCIONASCIMENTOOLIVEIRA1984@GMAIL.COM ENDEREÇO CORRESPONDÊNCIA: AV. PARAMBU, SUMUAMA DA MATA, PARAMBU ENDEREÇO DA CONEXÃO É O MESMO ENDEREÇO DE CORRESPONDÊNCIA? SIM Expansão de rede FINACIAMENTO DE PADRÃO ASSINADOS." FRENTE A CASA DO SEU ANTONIO DO POÇO, CASA MURO CINZA, CASA DE AUPENDRE LIG. EM PRAÇA PÚBLICA? AUTORIZAÇÃO BLITZ URBANA? S NÃO LOCAL DEMARCADO: SIM PADRÃO FINANCIADO: FPC5 PADRÃO. CIENTE DO PRAZO DE VISTORIA. PARCELADO: 3 x R$ 144,21 PONTO DE REFERÊNCIA: NO FINAL, PENUTIMA CASA, NA PRO RUMO DAS 4 BOCAS, POSSUI REDE PROX. AO IMÓVEL? SIM</t>
  </si>
  <si>
    <t>19.03.2026          13:26:41            U5514259 AFIRMA QUE JÁ POSSUI O PADRÃO INSTALADO DENTRO DO LIMITE DA VIA PÚBLICA Cliente não solicitou serviço DISJUNTOR: 50A Descrição problema E CIENTE QUE CASO A INEXISTÊNCIA SEU PEDIDO SERÁ REJEITADO. CIENTE DO Estrutura mais próxima de MT fica 11 km do imóvel no PG 11017065 FASE: MONOFÁSICO PADRÃO INSTALADO:  SIM PRAZO DE 05 DIAS ÚTEIS PARA VISTORIA E EXECUÇÃO DO SERVIÇO. REFRENCIA: SOLICITAÇÃO VIA BACKOFFICE MA DO PROTOCOLO 20260318008386483 TELEFONE (99) 98401-0554</t>
  </si>
  <si>
    <t>11.05.2026          10:32:52            T28410 ANEXO DOC. DO SOLICITANTE, FORMULÁRIO DE CONEXÃO E FORMULÁRIO DE ANÁLISE DUP CADASTRO? NÃO ASSINOU FORMULÁRIO DE FINANC. DE PADRÃO? SIM / NÃO CLIENTE IDALBERTO MENDONCA  VEIO AO ATENDIMENTO E SOLICITOU CONEXÃO COM COORD. GEOGRÁFICAS:  FUGA NÃO CARREGOU INSTALAÇÃO VIZINHA: 35943420 Descrição problema E-MAIL VÁLIDO: NÃO INFROMOU ENDEREÇO CORRESPONDÊNCIA:  PV QUEBRA, S/N , QUEBRA I - BARREIRINHAS MA ENDEREÇO DA CONEXÃO É O MESMO ENDEREÇO DE CORRESPONDÊNCIA? SIM FINACIAMENTO DE PADRÃO ASSINADOS. FINANCIAMENTO DE PADRÃO. CIENTE DO PRAZO DE VISTORIA. LIG. EM PRAÇA PÚBLICA? AUTORIZAÇÃO BLITZ URBANA? NÃO LOCAL DEMARCADO:  NÃO (DESCREVER O LOCAL) PADRÃO FINANCIADO: FPC5 OU PFC7 PARCELADO:  24x R$  18,03 PONTO DE REFERÊNCIA: PROXIMO AO CAMPO DE FUTEBOL POSSUI REDE PROX. AO IMÓVEL? SIM / NÃO Senhor  é  preciso  construir  REDE  MT  E  BT TELEFONE: 93991498855</t>
  </si>
  <si>
    <t>19.03.2026          14:24:34            U5516023 CLASSE DE CONSUMO: residência Descrição problema FINANCIAMENTO DE PADRÃO Fica a 70 metros da rede pg3020085 NOME DO CLIENTE: BENTO DOS SANTOS SILVA Nº DO PROTOCOLO DO SITE BENTO DOS SANTOS SILVA PARCELADO EM: 12_-_R$_36,05 SOLICITAÇÃO VIA BACKOFFICE MA TELEFONE: (99) 98525-8434 TIPO DE FASE: monofasico Tipo endereco pv bairro ASSENTAMENTO BOM JESUS complemento FA GAMELEIRA logradouro FA GAMELEIRA municipio FEIRA NOVA DO MARANHAO numero imovel 37 ponto referencia EDIMILSON COQUEIRO</t>
  </si>
  <si>
    <t>"CLIENTE TIBERIO DA SILVA ALVES SOLICITOU CONEXAO NOVA COM FINANCIAMENTO 19.03.2026          15:02:13            E36007772 ANEXO DOC. DO SOLICITANTE, FORMULÁRIO DE CONEXÃO E FORMULÁRIO DE ANÁLISE DUP CADASTRO? NÃO ASSINOU FORMULÁRIO DE FINANC. DE PADRÃO? SIM AUTORIZAÇÃO BLITZ URBANA? NÃO CENTRO,  CIDADE SAO DOMINGOS DO MARANHAO CLIENTE VEIO AO ATENDIMENTO E SOLICITOU CONEXÃO COM FINANCIAMENTO DE COORD. GEOGRÁFICAS: NAO INFORMOU DE PADRAO FPC7 Descrição problema E-MAIL VÁLIDO: NAOINFORMADO@EQUATORIALENERGIA.COM.BR ENDEREÇO CORRESPONDÊNCIA: RUA DA SUBSTACAO CONSOLACAO, S/N, BAIRRO ENDEREÇO DA CONEXÃO É O MESMO ENDEREÇO DE CORRESPONDÊNCIA? SIM FINACIAMENTO DE PADRÃO ASSINADOS." INSTALACAO VIZINHO: 2000977228 LIG. EM PRAÇA PÚBLICA? LOCAL DEMARCADO: SIM NAO PADRÃO FINANCIADO: SIM</t>
  </si>
  <si>
    <t>19.03.2026          15:30:59            U5513369 20260319000316970 CIENTE DO PRAZO DE 05 DIAS ÚTEIS PARA VISTORIA E EXECUÇÃO DO SERVIÇO. CLIENTE AFIRMA QUE JÁ POSSUI O PADRÃO INSTALADO DENTRO DO LIMITE DA VIA Descrição problema PADRÃO INSTALADO: SIM  FASE: TRIFÁSICO DISJUNTOR: 25A PONTO DE REFERÊNCIA:  NÃO INFORMADO PÚBLICA E CIENTE QUE CASO A INEXISTÊNCIA SEU PEDIDO SERÁ REJEITADO. SOLICITAÇÃO VIA BACKOFFICE (MA) Nº DO PROTOCOLO DO SITE Sem rede trifásico TELEFONE: (98) 98188-4480</t>
  </si>
  <si>
    <t>19.03.2026          15:37:36            U5516023 CLASSE DE CONSUMO: residência DEPOIS DO PEQUI Descrição problema FINANCIAMENTO DE PADRÃO NOME DO CLIENTE: Sr. BENITO PEREIRA DA SILVA FILHO Nº DO PROTOCOLO DO SITE 20260318008386381 PARCELADO EM: 24_-_R$_18,03 SOLICITAÇÃO VIA BACKOFFICE MA TELEFONE: (99) 98459-1700 TIPO DE FASE: monofasico Tipo endereco pv Uc fica a 5 km da estrutura mais próxima de MT. PG 25003452 bairro ACUDE complemento PROX AO QUILOMBO JACU logradouro ACUDE municipio PASTOS BONS numero imovel SN ponto referencia PROXIMO AO EXU, PROXIMO A FAZENDA DO ANTONIO DE PADUA,</t>
  </si>
  <si>
    <t>19.03.2026          16:10:56            U5516023 CIENTE DO PRAZO DE 05 DIAS ÚTEIS PARA VISTORIA E EXECUÇÃO DO SERVIÇ CLIENTE A QUE JÁ POSSUI O PADRÃO INSTALADO DENTRO DO LIMITE DA VIA DISJUNTOR:25A Descrição problema FASE: monofasico NOME DO TITULAR: IGREJA BATISTA PADRÃO INSTALADO: SIM PROTOCOLO DO SITE 20260319008386642 Poste mais próximo 22179927 PÚBLICA E CIENTE QUE CASO A INEXISTÊNCIA SEU PEDIDO SERÁ REJEITADO. SOLICITAÇÃO BACKOFFICE MA Telefone: (99) 98516-2460 Tipo endereco fa bairro ZONA RURAL complemento CASA endereco CHÁCARA RECANTO ALTO DOS BATISTAS municipio SÃO RAIMUNDO DAS MANGABEIRAS numero imovel S/N ponto referencia PROX A CASA DO ITALO CARDOSO</t>
  </si>
  <si>
    <t>19.03.2026          17:00:36            U5516023 CIENTE DO PRAZO DE 05 DIAS ÚTEIS PARA VISTORIA E EXECUÇÃO DO SERVIÇO CLIENTE A QUE JÁ POSSUI O PADRÃO INSTALADO DENTRO DO LIMITE DA VIA DISJUNTOR:25A Descrição problema FASE: monofasico MD próximo 10120305374 NOME DO TITULAR: CREMILDA GOMES DE CASTRO SILVA PADRÃO INSTALADO: SIM PROTOCOLO DO SITE 20260319008386656 PÚBLICA E CIENTE QUE CASO A INEXISTÊNCIA SEU PEDIDO SERÁ REJEITADO. SOLICITAÇÃO BACKOFFICE MA Telefone: (99) 98537-4876 Tipo endereco r bairro CONCEIÇÃO complemento KITNET 04 logradouro DO CAMPO DE FUTEBOL municipio São Raimundo das Mangabeiras numero imovel S/N ponto referencia ENFRENTE AO MURO DO CAMPO IPIRANGA</t>
  </si>
  <si>
    <t>19.03.2026          17:26:23            U5515290 CIENTE DO PRAZO DE 05 DIAS ÚTEIS PARA VISTORIA E EXECUÇÃO DO SERVIÇO. CLIENTE AFIRMA QUE JÁ POSSUI O PADRÃO INSTALADO DENTRO DO LIMITE DA VIA Descrição problema MD próximo 10120305374 Nº DO PROTOCOLO DO SITE :20260319008386661 PADRÃO INSTALADO: SIM FASE MONOFASICO DISJUNTOR: 25 A PONTO DE REFERÊNCIA :ENFRENTE AO MURO DO CAMPO IPIRANGA PÚBLICA E CIENTE QUE CASO A INEXISTÊNCIA SEU PEDIDO SERÁ REJEITADO. SOLICITAÇÃO VIA BACKOFFICE MA TELEFONE: (99) 98537-4876</t>
  </si>
  <si>
    <t>-------------- Mensagem original -------------- 19.03.2026          21:53:43            U5510610 Assunto: LIGAÇÃO NOVA - PEDRO DO ROSÁRIO - PN 3430871 Bom dia, Cc: jucinaldo.gomes@equatorialenergia.com.br Corporativo, De: JOSE ERIVAN CORDEIRO RIBEIRO JUNIOR Descrição problema Enviado: 19/03/2026 09:30 Esta mensagem pode conter informação confidencial e/ou privilegiada, Para: mirelli.chaves@equatorialservicos.com.br; Peço seu apoio com a abertura da nota de Ligação Nova Trifásica da Prefeitura de Pedro do Rosário. Sem rede trifásica e sem padrão montado,  comp 311983.1 This message may contain confidential or privileged information and its [jose.r.junior@equatorialenergia.com.br] apague-a. Agradecemos sua cooperação. authorized person to receive this message, you must not use, copy, avise imediatamente ao remetente, respondendo o e-mail e em seguida confidentiality is protected by law. If you are not the addressed or</t>
  </si>
  <si>
    <t>-------------- Mensagem original -------------- 20.03.2026          07:33:12            U5510634 AVISO: Este e-mail foi originado de fora do Grupo Equatorial Energia. Assunto: OFÍCIO Nº 15-2026 - BARÃO DE GRAJAU - SOLICITAÇÃO DE LIGAÇÃO Atenciosamente, Bom dia Cc: ronaldo.alves@equatorialenergia.com.br; De: ROBERTA OLIVEIRA [roberta.oliveira.silva@hotmail.com] Descrição problema Enviado: 19/03/2026 11:19 Grata. NOVA COM FINANCIAMENTO DE PADRÃO Não clique em links ou abra anexos, a menos que reconheça o remetente e PG próximo 1063300 medidor próximo 10550533095 componente próximo 1014412 Para: grandesclientes.maranhao@equatorialenergia.com.br Segue ofício nº 15-2026 solicitar ligação nova monofásica com financiamento de padrão, para o Poço Artesiano do Povoado Buqueirão, l ocalizado no Povoado Buqueirão, S/N, Zona Rural, Barão de Grajaú/MA. saiba que o conteúdo é seguro. samuel.freitas@equatorialenergia.com.br</t>
  </si>
  <si>
    <t xml:space="preserve"> WHATSAPP:  98984793815 20.03.2026          08:23:50            T32348 ANÁLISE DUP CADASTRO? NÃO CHECKLIST PADRÃO MONTADO ASSINADO PELO CLIENTE? SIM CLIENTE Sr. JOAO DOMINGOS AGUIAR PEREIRA VEIO AO ATENDIMENTO E SOLICITOU CONEXÃO. CIENTE DO PRAZO DE VISTORIA E QUE, EM CASO DE PADRÃO COORD. GEOGRÁFICAS: 2.451397674920- 46.039358204476- Descrição problema E-MAIL VÁLIDO:  NÃOINFORMADO@EQUATORIALENERGIA.COM.BR ENDEREÇO CORRESPONDÊNCIA: PVJOANINHA,39 JOANINHA URBANO SANTOS ENDEREÇO DA CONEXÃO É O MESMO ENDEREÇO DE CORRESPONDÊNCIA? SIM Fica a 130 mt da rede bt medidor vizinho  10572030925 INCOMPLETO/INEXISTENTE, SEU PEDIDO SERÁ REJEITADO. **ANEXO DOC. DO PADRÃO INSTALADO EXTERNAMENTE? SIM PONTO DE REFERÊNCIA:INSTALAÇÃO VIZINHA: 38800752 POSSUI REDE ELÉTRICA PROX. AO IMÓVEL? MAIOR QUE 100 METROS SOLICITANTE E FORMULÁRIO DE CONEXÃO ASSINADO. TELEFONE: 9884793815</t>
  </si>
  <si>
    <t>20.03.2026          08:24:47            T62361 ANEXO DOC. DO SOLICITANTE E FORMULÁRIO DE CONEXÃO ASSINADO. ANÁLISE DUP CADASTRO? SIM CHECKLIST PADRÃO MONTADO ASSINADO PELO CLIENTE? SIM CLIENTE VEIO AO ATENDIMENTO E SOLICITOU CONEXÃO. CIENTE DO PRAZO DE COORD. GEOGRÁFICAS: XXXXXXXXXXXXXXXXXXXXXX Descrição problema E-MAIL VÁLIDO: XXXXXXXXXXXXXXXXXXXXXXXXXXXX ENDEREÇO CORRESPONDÊNCIA: FAZENDA PONTA DA SERRA REGIAO DO BACURI ENDEREÇO DA CONEXÃO É O MESMO ENDEREÇO DE CORRESPONDÊNCIA? SIM Estrada da ciberia entra a direita depois do bacuri casa fica depois do William pg próximo 3029575 PADRÃO INSTALADO EXTERNAMENTE?  SIM PONTO DE REFERÊNCIA: PROXIMO A INSTALACAO 44302918 POSSUI REDE ELÉTRICA PROX. AO IMÓVEL? SIM SERÁ REJEITADO. TELEFONE: 99988044797 VISTORIA E QUE, EM CASO DE PADRÃO INCOMPLETO/INEXISTENTE, SEU PEDIDO WHATSAPP: 99988044797 sem rede de bt MT passa a 300mt da casa</t>
  </si>
  <si>
    <t>20.03.2026          08:29:38            T34411 ANEXO DOC. DO SOLICITANTE, FORMULÁRIO DE CONEXÃO E FORMULÁRIO DE ASSINOU FORMULÁRIO DE FINANC. DE PADRÃO? SIM BENEDITO CLIENTE VEIO AO ATENDIMENTO E SOLICITOU CONEXÃO COM FINANCIAMENTO DE COORD. GEOGRÁFICAS:  SEM INFORMAÇÕES. Descrição problema E necessário construção de rede de BT.  Cliente fica a  uns 200 metros de distância do último poste EMERSON TEIXEIRA. ENDEREÇO CORRESPONDÊNCIA: RUA PRINCIPAL, LOT DAMASCENA, S/N, SAO FINACIAMENTO DE PADRÃO ASSINADOS. PADRÃO FINANCIADO: FPC5 PADRÃO. CIENTE DO PRAZO DE VISTORIA. PARCELADO: 24 x R$ 18,03 PONTO DE REFERÊNCIA: PROX AO ESPAÇO BOI E BRASA, E CESAR DO GESSO E POSSUI REDE PROX. AO IMÓVEL? SIM Sr. FRANCISCO FEITOSA VELOSO VEIO AO ATENDIMENTO SOLICITAR CONEXÃO NOVA. TELEFONE: 99981056177 WHATSAPP: 99981056177</t>
  </si>
  <si>
    <t>20.03.2026          08:49:34            U5514259 DISJUNTOR: 50A Descrição problema NOME DO CLIENTE:WENDERSON JULIO GOMES XAVIER PARCELADO 024 REFRENCIA: SOLICITA FINANCIAMENTO DE PADRÃO SOLICITAÇÃO VIA BACKOFFICE MA Nº DO PROTOCOLO DO SITE 20260319000317068 Sem rede sem estrada casa a 500metros da estrada MT a 520mts da casa TELEFONE (99) 98146-7959 TIPO DE FASE: MONOFÁSICO 50A</t>
  </si>
  <si>
    <t>, medidor mais próximo 17052987539 , trafo 2432323 11.05.2026          13:20:37            T62341 37197769 ANEXO DOC. DO SOLICITANTE, FORMULÁRIO DE CONEXÃO E FORMULÁRIO DE ANÁLISE DUP CADASTRO? NÃO ASSINOU FORMULÁRIO DE FINANC. DE PADRÃO? SIM CHAPADINHA-MA CLIENTE VEIO AO ATENDIMENTO E SOLICITOU CONEXÃO COM FINANCIAMENTO DE COORD. GEOGRÁFICAS:   3.938290310000-,    43.333166560000- Descrição problema E-MAIL VÁLIDO: NAO INFORMADO ENDEREÇO CORRESPONDÊNCIA: POVOADO MATA CATINGADA, SN, ZONA RURAL, ENDEREÇO DA CONEXÃO É O MESMO ENDEREÇO DE CORRESPONDÊNCIA? SIM FINACIAMENTO DE PADRÃO ASSINADOS. LIG. EM PRAÇA PÚBLICA? AUTORIZAÇÃO BLITZ URBANA? SIM LIGAÇÃO NOVA – COM FINANCIAMENTO DE PADRÃO LOCAL DEMARCADO: NÃO PADRÃO FINANCIADO: FPC5 PADRÃO. CIENTE DO PRAZO DE VISTORIA. PARCELADO: 24 x R$ 18,03</t>
  </si>
  <si>
    <t xml:space="preserve"> ANÁLISE DUP CADASTRO? NÃO  AUTORIZAÇÃO BLITZ URBANA?  E-MAIL VÁLIDO: NÃO INFORMADO  ENDEREÇO DA CONEXÃO É O MESMO ENDEREÇO De CORRESPONDÊNCIA? SIM ENDEREÇO  PADRÃO FINANCIADO: FPC5  PARCELADO: 24x R$ 18,03  PONTO DE REFERÊNCIA: PROX A FAZENDA DO IGOR BUZU 0524069. Casa fica no final,  encima do Morro. 20.03.2026          09:34:00            T62342 COM FINANCIAMENTO DE PADRÃO. CIENTE DO PRAZO DE VISTORIA. **ANEXO DOC. COORD. GEOGRÁFICAS: NÃO INFORMADO CORRESPONDÊNCIA: ESTRADA NOVA, S/N, ESTRADA NOVA  ASSINOU FORMULÁRIO DE Cliente fica a 300 mts da Rede BT mais Próximo. PG VZ 857816 Medidor VZ 12032349887, Transformador DO SOLICITANTE, FORMULÁRIO DE CONEXÃO E FORMULÁRIO DE FINACIAMENTO DE Descrição problema FINANC. DE PADRÃO? SIM *CLIENTE VEIO AO ATENDIMENTO E SOLICITOU CONEXÃO LIG. EM PRAÇA PÚBLICA? NÃO LOCAL DEMARCADO: SIM NÃO POSSUI REDE PROX. AO IMÓVEL? SIM PADRÃO ASSINADOS.</t>
  </si>
  <si>
    <t>20.03.2026          09:46:40            RFCUSER CPF: 03568394359 Descrição problema E-mail para recebimento de conta: Medidor: 1 Nome civil: ELIANE CORREA SERRAO Nome: ELIANE CORREA SERRAO Novo titular: Não possui rede 400metros da bt componente mais próximo 0426083 Padrão de instalação: Parcelas: 012 Poste: 1 Representante: Não</t>
  </si>
  <si>
    <t>06.01.2026          14:28:29            T26021 99984589589E-MAIL VÁLIDO: nao possuiENDEREÇO DA CONEXÃO É O MESMO CLIENTE VEIO AO ATENDIMENTO E SOLICITOU CONEXÃO. CIENTE DO PRAZO DE CONEXÃO ASSINADO. Cliente necessita ampliação  rede trifásico , e o mesmo fica a 500 metros,no local só tem rede mono Descrição problema ELÉTRICA PROX. AO IMÓVEL? SIMTELEFONE: 99984589589 WHATSAPP: ENDEREÇO DE CORRESPONDÊNCIA? SIM ENDEREÇO CORRESPONDÊNCIA: XXXXXX ISMAELANÁLISE DUP CADASTRO? NÃOPADRÃO INSTALADO EXTERNAMENTE? PEDIDO SERÁ REJEITADO. **ANEXO DOC. DO SOLICITANTE E FORMULÁRIO DE PONTO DE REFERÊNCIA: PROX A BARBEARIA DO ALISSON NO BREJINHO DO SIMCHECKLIST PADRÃO MONTADO ASSINADO PELO CLIENTE? SIMPOSSUI REDE VISTORIA E QUE, EM CASO DE PADRÃO INCOMPLETO/INEXISTENTE, SEU fasica,PG do trifásico 1955893</t>
  </si>
  <si>
    <t>20.03.2026          10:15:13            L87902323 ASSINOU O FORMULÁRIO DE FINANCIAMENTO DE PADRÃO? SIM CARGA DECLARADA 02 LAMPADAS 01 GELADEIRA 01 VENTILADOR 01 TANQUINHO CLIENTE FARAILDE DE JESUS SILVA VEIO AO ATENDIMENTO, ONDE SOLICITOU O CONSULTOU O SISTEMA DE DUPLICIDADE DE CADASTRO? SIM COORDENADAS GEOGRÁFICAS: -2.6942052513779093, -44.96934808935661 Descrição problema EVIDÊNCIA? SIM FINANCIAMENTO DE PADRÃO JUNTO A EQUATORIAL. LOCAL DA LIGAÇÃO É PARA PRAÇA PÚBLICA? TEM AUTORIZAÇÃO DA BLITZ URBANA? LOCAL DEMARCADO: SIM (EM FRENTE A RESIDENCIA) NÚMERO DE WHATSAPP VALIDADO: 98991227684 PADRÃO FINANCIADO: PFC7 PARCELADO: 24X DE 18,03 PONTO DE REFERÊNCIA:  PROXIMO A CASA DE DANILA E PROXIMO A CASA DE IZAEL POSSUI REDE ELÉTRICA PROX AO IMÓVEL? SIM SEGUE ANEXO AS DOCUMENTAÇÕES APRESENTADAS PELO SOLICITANTE. SIM Sem rede MT e BT ,trata se de um conjunto de moradia TELEFONE: 98991227684</t>
  </si>
  <si>
    <t>20.03.2026          10:59:34            T16494 ASSINOU O FORMULÁRIO DE FINANCIAMENTO DE PADRÃO? SIM CARGA DECLARADA: 08 LAMPADAS, 01 GELADEIRA, 01 TV CLIENTE Sr. ERNANDE AMORIM FERREIRA VEIO AO ATENDIMENTO, ONDE SOLICITOU CONSULTOU O SISTEMA DE DUPLICIDADE DE CADASTRO? SIM COORDENADAS GEOGRÁFICAS: ZONA RURAL Descrição problema EVIDÊNCIA? SIM FINANCIAMENTO NO ATEND 7M 3X 144,21 LOCAL DA LIGAÇÃO É PARA PRAÇA PÚBLICA? TEM AUTORIZAÇÃO DA BLITZ URBANA? LOCAL DEMARCADO: SIM (EM FRENTE A RESIDENCIA) Medidor vizinho 10651165429,sem rede bt e MT cliente esta há 2km mas proximo da rede após a fazenda NÚMERO DE WHATSAPP VALIDADO: 98985956105 O FINANCIAMENTO DE PADRÃO JUNTO A EQUATORIAL. PADRÃO FINANCIADO: PFC7 PARCELADO: 3 X 144,21 PONTO DE REFERÊNCIA: ILHA DO TUCUM POSSUI REDE ELÉTRICA PROX AO IMÓVEL? SIM SEGUE ANEXO AS DOCUMENTAÇÕES APRESENTADAS PELO SOLICITANTE. SIM</t>
  </si>
  <si>
    <t>20.03.2026          12:04:17            RFCUSER CPF: 01201618347 Descrição problema Distância mais ou menos 80 MTS número do PG 2281311 passar para expansão de rede E-mail para recebimento de conta: Medidor: 0 Nome civil: ROSILENE DA SILVA Nome: ROSILENE DA SILVA Novo titular: Padrão de instalação: Parcelas: 000 Poste: 0 Representante: Não</t>
  </si>
  <si>
    <t>20.03.2026          12:49:08            E67033502 ANEXO DOC. DO SOLICITANTE, FORMULÁRIO DE CONEXÃO E FORMULÁRIO DE ANÁLISE DUP CADASTRO? SIM ASSINOU FORMULÁRIO DE FINANC. DE PADRÃO? SIM CLIENTE VEIO AO ATENDIMENTO E SOLICITOU CONEXÃO COM FINANCIAMENTO DE COORD. GEOGRÁFICAS: NÃO ENCONTRADAS Descrição problema E-MAIL VÁLIDO: CAVALCANTILUCIANO790@GMAIL.COM ENDEREÇO CORRESPONDÊNCIA: FAZENDA PÉ DE SERRA, BURITIRANA-MA ENDEREÇO DA CONEXÃO É O MESMO ENDEREÇO DE CORRESPONDÊNCIA? SIM FINACIAMENTO DE PADRÃO ASSINADOS. LIG. EM PRAÇA PÚBLICA? AUTORIZAÇÃO BLITZ URBANA? SIM LOCAL DEMARCADO: SIM PADRÃO FINANCIADO: FPC5 OU PFC7 PADRÃO. CIENTE DO PRAZO DE VISTORIA. PARCELADO: 3 x R$ 144,21 PONTO DE REFERÊNCIA: VIZINHO AO PROMOTOR ARI POSSUI REDE PROX. AO IMÓVEL? SIM TELEFONE: (99) 98418-2113 WHATSAPP: (99) 98418-2113</t>
  </si>
  <si>
    <t xml:space="preserve"> 2000902495 17053005624 20.03.2026          13:42:05            T32313 ASSINOU O CHECKLIST DE PADRÃO MONTADO? SIM CONSULTOU O SISTEMA DE DUPLICIDADE DE CADASTRO? SIM COORDENADAS GEOGRÁFICAS: LOCAL NAO MAPEADO INSTALACAO DO VIZINHO Descrição problema EVIDÊNCIA? SIM PADRÃO MONTADO EXTERNAMENTE? SIM PONTO DE REFERÊNCIA:  RUA DO COQUEIRO POSSUI REDE ELÉTRICA PROX AO IMÓVEL? SIM SEGUE ANEXO AS DOCUMENTAÇÕES APRESENTADAS PELO SOLICITANTE. Sem rede de BT a mais próxima fica a 100 metros  PG 13143753 mais próximo MD mais próximo TELEFONE: 98989149307  98984777787 TIROU O PRINT DA TELA DO SISTEMA DE DUPLICIDADE DE CADASTRO? ANEXOU A VALIDOU O CHECKLIST DE PADRÃO MONTADO COM O CLIENTE? SIM VEIO AO ATENDIMENTO, ONDE SOLICITOU LIGACAO NOVA  JUNTO A EQUATORIAL.</t>
  </si>
  <si>
    <t xml:space="preserve"> CIDADE SAO DOMINGOS DO MARANHAO "CLIENTE MARIA DE LOURDES SILVA SOLICITOU CONEXAO NOVA COM FINANCIAMENTO 20.03.2026          14:05:52            E36007772 ANEXO DOC. DO SOLICITANTE, FORMULÁRIO DE CONEXÃO E FORMULÁRIO DE ANÁLISE DUP CADASTRO? NÃO ASSINOU FORMULÁRIO DE FINANC. DE PADRÃO? SIM AUTORIZAÇÃO BLITZ URBANA? NÃO CLIENTE VEIO AO ATENDIMENTO E SOLICITOU CONEXÃO COM FINANCIAMENTO DE COORD. GEOGRÁFICAS: NAO INFORMOU DE PADRAO FPC7 Descrição problema E-MAIL VÁLIDO: NAOINFORMADO@EQUATORIALENERGIA.COM.BR ENDEREÇO CORRESPONDÊNCIA: POVOADO COMPRIDA S/N, ZONA RURAL COMPRIDA, ENDEREÇO DA CONEXÃO É O MESMO ENDEREÇO DE CORRESPONDÊNCIA? SIM FINACIAMENTO DE PADRÃO ASSINADOS." INSTALACAO VIZINHO: NAO INFORMOU LIG. EM PRAÇA PÚBLICA? LOCAL DEMARCADO: SIM NAO PADRÃO FINANCIADO: SIM</t>
  </si>
  <si>
    <t>07.01.2026          13:47:39            T26021 18,03LOCAL DEMARCADO: SIMLIG. EM PRAÇA PÚBLICA? N AUTORIZAÇÃO BLITZ 86994630190WHATSAPP: 86994630190 E-MAIL VÁLIDO: NAO POSSUI ENDEREÇO DA CLIENTE VEIO AO ATENDIMENTO E SOLICITOU CONEXÃO COM CONEXÃO É O MESMO ENDEREÇO De CORRESPONDÊNCIA? SIM ENDEREÇO CORRESPONDÊNCIA: XXXXXX ASSINOU FORMULÁRIO DE FINANC. DE PADRÃO? SIM Cliente a 800 metros da rede BT PG 2026175 mais próximo medidor vizinho 10141577390 Descrição problema FINACIAMENTO DE PADRÃO ASSINADOS. FINANCIAMENTO DE PADRÃO. CIENTE DO PRAZO DE VISTORIA. **ANEXO DOC. DO NÃO PADRÃO FINANCIADO: FPC5 OU PFC7 PARCELADO: 24X  R$ PONTO DE REFERÊNCIA: EM FRENTE A CASA DO OTAVIANO ANÁLISE DUP CADASTRO? SOLICITANTE, FORMULÁRIO DE CONEXÃO E FORMULÁRIO DE URBANA? NNÃO POSSUI REDE PROX. AO IMÓVEL? SIMTELEFONE:</t>
  </si>
  <si>
    <t>"COORD. GEOGRÁFICAS: NAO INFORMADO 11.05.2026          15:24:44            E36007772 ANEXO DOC. DO SOLICITANTE E FORMULÁRIO DE CONEXÃO ASSINADO." ANÁLISE DUP CADASTRO? SIM CHECKLIST PADRÃO MONTADO ASSINADO PELO CLIENTE? SIM / NÃO CLIENTE VEIO AO ATENDIMENTO E SOLICITOU CONEXÃO. CIENTE DO PRAZO DE DE UM BAR PRIMEIRA ENTRADA A EQUERDA DEPOIS DA ARAGUAINA DOMINGOS DO MARANHAO Descrição problema E-MAIL VÁLIDO: NAOINFORMADO@EQUATORIALENERGIA.COM.BR ENDEREÇO CORRESPONDÊNCIA: POVOADO CENTRO DO LINDOR, S/N ZONA RURAL SAO ENDEREÇO DA CONEXÃO É O MESMO ENDEREÇO DE CORRESPONDÊNCIA? SIM INSTALACAO VIZINHA: NAO INFORNMADO PADRÃO INSTALADO EXTERNAMENTE?  SIM PONTO DE REFERÊNCIA: VIZINHOS SENHOR MANELAO DE PILAR ARROZ E DE FRENTE POSSUI REDE ELÉTRICA PROX. AO IMÓVEL? SIM / NÃO SERÁ REJEITADO. Sem rede no local TELEFONE: 88996732990 VISTORIA E QUE, EM CASO DE PADRÃO INCOMPLETO/INEXISTENTE, SEU PEDIDO</t>
  </si>
  <si>
    <t>20.03.2026          16:17:07            T54257 ANEXO DOC. DO SOLICITANTE, FORMULÁRIO DE CONEXÃO E FORMULÁRIO DE ANÁLISE DUP CADASTRO? SIM / NÃO ASSINOU FORMULÁRIO DE FINANC. DE PADRÃO? SIM Brasília). CLIENTE VEIO AO ATENDIMENTO E SOLICITOU CONEXÃO COM FINANCIAMENTO DE COORD. GEOGRÁFICAS: NAO ; Cliente fica 70 metros desse UC Comprovante emitido às: 16:16:46 do dia 20/03/2026 (hora e data de Código de controle do comprovante: 4CFC.978E.6B60.1F8D Descrição problema E-MAIL VÁLIDO: NAO ENDEREÇO CORRESPONDÊNCIA: RUA PREFEITO ANTONIO ROCHA FILHO BAIRRO SAO ENDEREÇO DA CONEXÃO É O MESMO ENDEREÇO DE CORRESPONDÊNCIA? SIM FINACIAMENTO DE PADRÃO ASSINADOS. JOSE LIG. EM PRAÇA PÚBLICA? AUTORIZAÇÃO BLITZ URBANA? NÃO LIGAÇÃO NOVA - COM FINANCIAMENTO DE PADRÃO LOCAL DEMARCADO: SIM VIA DEIXAR MARCOD O LOCAL QUE QUER COLOCAR PADRÃO FINANCIADO: SIM PFC7</t>
  </si>
  <si>
    <t xml:space="preserve"> ANÁLISE DUP CADASTRO? NÃO  AUTORIZAÇÃO BLITZ URBANA?  E-MAIL VÁLIDO: NAO  ENDEREÇO DA CONEXÃO É O MESMO ENDEREÇO De CORRESPONDÊNCIA? SIM ENDEREÇO  PADRÃO FINANCIADO:  PFC7  PARCELADO: 24x R$ 18,03  PONTO DE REFERÊNCIA:INSTALACA VIZINHA: 2000944785 PROXIMO AO POVOADO 12.05.2026          08:49:42            T22745 3647420 COORD. GEOGRÁFICAS: 2.451397674920- 46.039358204476-; CORRESPONDÊNCIA: POVOADO ALAGADO ZONA RURAL CHAPADINHA MA  ASSINOU Descrição problema FORMULÁRIO DE FINACIAMENTO DE PADRÃO ASSINADOS. FORMULÁRIO DE FINANC. DE PADRÃO? SIM *CLIENTE VEIO AO ATENDIMENTO E HILHDA FICA NO POVOADO ALAGADO LIG. EM PRAÇA PÚBLICA? NAO LOCAL DEMARCADO: NAO NÃO POSSUI REDE PROX. AO IMÓVEL? SIM ROCA VELHA, PROXIMO A CASA DA DONA DORINHA E PROXIMO A CASA DA DONA SOLICITOU CONEXÃO COM FINANCIAMENTO DE PADRÃO. CIENTE DO PRAZO DE</t>
  </si>
  <si>
    <t>,20)* 20.03.2026          17:22:39            T40239 ANEXO DOC. DO SOLICITANTE E FORMULÁRIO DE CONEXÃO ASSINADO. ANÁLISE DUP CADASTRO? SIM / NÃO ATO DA REALIZAÇÃO SERVIÇO. VALOR DE R$ 57,20 (PARC DE 1VEZES DE R$57 CHECKLIST PADRÃO MONTADO ASSINADO PELO CLIENTE? SIM / CIDADE SANTA RITA-MA CLIENTE VEIO AO ATENDIMENTO E SOLICITOU CONEXÃO. CIENTE DO PRAZO DE COORD. GEOGRÁFICAS: NAO MAPEADO DHIONES SEREJO ROSA Descrição problema E-MAIL VÁLIDO: ENDEREÇO CORRESPONDÊNCIA: RUA CYRO DOS ANJOS  S/N, BAIRRO CINCO ESTRELA, ENDEREÇO DA CONEXÃO É O MESMO ENDEREÇO DE CORRESPONDÊNCIA? SIM / FINANCIAMENTO PARCIAL DE PADRÃO DO DISJUNTOR, CASO ESTEJA PENDENTE NO PADRÃO INSTALADO EXTERNAMENTE?  SIM / PONTO DE REFERÊNCIA: PROXIMO AO SOCITY DO CINCO ESTRELA POSSUI REDE ELÉTRICA PROX. AO IMÓVEL? SIM / SERÁ REJEITADO. TELEFONE: 98 991173607</t>
  </si>
  <si>
    <t>20260320000321696 Aberto Akson Samuel Da Silva Castro Anexos BackOffice Equatorial Energia Busca de solicitações CPF do responsável técnico 114.403.806-51 CPF ou CNPJ 813.037.183-91 CPF/CNPJ do formulário 813.037.183-91 Celular com DDD (94) 98429-6296 Celular do responsável técnico (16) 98243-3898 Conta Contrato 3012540808 Dados da solicitação Dados gerais Data de abertura 20/03/2026 17:12 Data de criação 20/03/2026 Detalhes da Solicitação Disjuntor de entrada 63 E-mail do responsável técnico alisson000222@hotmail.com Empresa do responsável técnico</t>
  </si>
  <si>
    <t>22.03.2026          18:04:46            RFCUSER CPF: 62643745396 Descrição problema E-mail para recebimento de conta: Medidor: 1 Nome civil: RAIFRAN EVARISTA SOARES Nome: RAIFRAN EVARISTA SOARES Novo titular: Padrão de instalação: Parcelas: 024 Poste: 2 Representante: Não</t>
  </si>
  <si>
    <t>1280355. 23.03.2026          09:23:36            U11361 A TENSÃO DE 440.OCORRE TODOS OS DIAS DA SEMANA? ALEGA QUE OCORRENDO OSCILAÇÃO/FLUTUAÇÃOCONSTANTE NA INSTALAÇÃO ELÉTRICA ALTERAÇÃO DO TRANSFORMADOR CONFORME SOLICITADO PELA EQUIPE DE DE 220/220 Descrição problema Falta de aterramento HÁ MAIS DE UMA SEMANA.RELATA AINDA QUE PRECISA DE UM PADRÃO QUE SUPORTE MUNICÍPIO DE AMARANTE, E EM FRENTE À ENTRADA DA ALDEIA BURITIZINHO PARA 220/440, LA PRECISA SER ACIONADO UM MOTOR DE 7,5  CV MONOFÁSICO. Rede e transformador Monofasico precisa ser substituídos para trifásico,Componente 1325299 e PG Sr. RUBENS BRAGA SILVA TITULAR DA CONTA CONTRATO 3020190808 SOLICITA A TELEFONE (99999775012) PONTO DE REFERÊNCIA: A 8 KM DO POVOADO DE JUREMA,</t>
  </si>
  <si>
    <t>23.03.2026          09:59:52            U5514981 CIENTE DO PRAZO DE 05 DIAS ÚTEIS PARA VISTORIA E EXECUÇÃO DO SERVIÇO. CLIENTE AFIRMA QUE JÁ POSSUI O PADRÃO INSTALADO DENTRO DO LIMITE DA VIA Descrição problema Nº DO PROTOCOLO DO SITE 20260319000317792 PADRÃO INSTALADO:  SIM FASE: MONOFASICO    DISJUNTOR: 25A PONTO DE REFERÊNCIA: PÚBLICA E CIENTE QUE CASO A INEXISTÊNCIA SEU PEDIDO SERÁ REJEITADO. SOLICITAÇÃO VIA BACKOFFICE  MA Será nescessário para expansão de Rede PG 22033500 mais próximo ah 2km TELEFONE: (99) 98197-1947</t>
  </si>
  <si>
    <t>23.03.2026          10:00:45            T16550 ANEXO DOC. DO SOLICITANTE E FORMULÁRIO DE CONEXÃO ASSINADO. ANÁLISE DUP CADASTRO? SIM CASA DO CLIENTE, CASA DE TAIPA. CHECKLIST PADRÃO MONTADO ASSINADO PELO CLIENTE? SIM CLIENTE VEIO AO ATENDIMENTO E SOLICITOU CONEXÃO. CIENTE DO PRAZO DE COORD. GEOGRÁFICAS: NO INICIO DO POVOADO Descrição problema E-MAIL VÁLIDO: XXXXXXXXXXXXXXXXXXXXXXXXXXXXXXXXXXXXX ENDEREÇO CORRESPONDÊNCIA:  PV CENTRO DO ABRAAO S/N, ZONA RURAL ENDEREÇO DA CONEXÃO É O MESMO ENDEREÇO DE CORRESPONDÊNCIA? SIM ENDEREÇO DA LIGAÇÃO:  PV CENTRO DO ABRAAO S/N, ZONA RURAL INSTALAÇÃO DO VIZINHO: 13732418 PADRÃO INSTALADO EXTERNAMENTE?  SIM PONTO DE REFERÊNCIA: ANTONIO NUNES, REDE FICA UNS 60M DE DISTANCIA DA POSSUI REDE ELÉTRICA PROX. AO IMÓVEL? NÃO SERÁ REJEITADO. TELEFONE: 99984963743 VISTORIA E QUE, EM CASO DE PADRÃO INCOMPLETO/INEXISTENTE, SEU PEDIDO WHATSAPP: 99984963743</t>
  </si>
  <si>
    <t xml:space="preserve">      TELEFONE: (99) 98520-0060 20260320008386856 23.03.2026          10:08:28            U5515563 CLASSE DE CONSUMO: RESIDENCIAL Descrição problema FINANCIAMENTO DE PADRÃO NOME DO CLIENTE:WILLEY SANTIAGO SILVA SANTOS DE ARAUJO SOLICITA PARCELADO EM: 6_-_R$_72,10 PG mais próximo 22060888 PONTO DE REFERÊNCIA:  PROX RAIMUNDINHO CONTADOR   APELIDO:  N INFORMADO SOLICITAÇÃO VIA BACKOFFICE (MA) Nº DO PROTOCOLO DO SITE TIPO DE FASE: MONOFÁSICO:</t>
  </si>
  <si>
    <t>20260320008386879 23.03.2026          10:19:58            U5513370 APELIDO:  NÃO INFORMADO CLASSE DE CONSUMO: RESIDENCIAL Descrição problema Expansão NOME DO CLIENTE: MAGNO CONCEIÇÃO COSTA SOLICITA FINANCIAMENTO DE PADRÃO PARCELADO EM: 24_-_R$_18,03 PONTO DE REFERÊNCIA: LADO 35317856 SOLICITAÇÃO VIA BACKOFFICE (MA) Nº DO PROTOCOLO DO SITE TELEFONE: (99) 98430-0436 TIPO DE FASE: MONOFÁSICO: medidor_monofasico</t>
  </si>
  <si>
    <t>23.03.2026          10:22:16            RFCUSER CPF: 93476051315 Descrição problema E-mail para recebimento de conta: Medidor: 1 Nome civil: ROZENILDE DE ALMEIDA OLIVEIRA PEREIRA Nome: ROZENILDE DE ALMEIDA OLIVEIRA PEREIRA Novo titular: Padrão de instalação: Parcelas: 012 Poste: 2 Representante: Não SEM rede</t>
  </si>
  <si>
    <t>E-MAIL VÁLIDO: NAO POSSUI ENDEREÇO CORRESPONDÊNCIA: POVOADO TAPERA GRANDE ,S/N  - 3° DISTRITO - PRAZO DE VISTORIA. **ANEXO DOC. DO SOLICITANTE, FORMULÁRIO DE CONEXÃO E COORD. GEOGRÁFICAS: LATITUDE 04°46'14,66"S    LONGITUDE 43°37'02,64"O  PARCELADO: 24x R$ R$ 18,03 TELEFONE: 99988044269  AUTORIZAÇÃO BLITZ URBANA? SIM  PADRÃO FINANCIADO: FPC5 OU PFC7 ASSINOU FORMULÁRIO DE FINANC. DE PADRÃO? SIM *CLIENTE VEIO AO NÃO POSSUI REDE PROX. AO IMÓVEL? SIMX WHATSAPP: 99988044269 LOCAL DEMARCADO:  NÃO Cliente fica à mais de 60 metros a BT porém fica por trás de outros terrenos pg 739064 Descrição problema ENDEREÇO DA CONEXÃO É O MESMO ENDEREÇO De CORRESPONDÊNCIA? SIM FORMULÁRIO DE FINACIAMENTO DE PADRÃO ASSINADOS.  ANÁLISE DUP CADASTRO? NÃO  PONTO DE REFERÊNCIA:INSTALACAO DO VIZINHO 2001013103  RURAL - CAXIAS  MA. ATENDIMENTO E SOLICITOU CONEXÃO COM FINANCIAMENTO DE PADRÃO. CIENTE DO</t>
  </si>
  <si>
    <t>23.03.2026          10:42:40            U5516023 CLASSE DE CONSUMO: residência Descrição problema FINANCIAMENTO DE PADRÃO NOME DO CLIENTE: JULIO MORAIS DA SILVA Nº DO PROTOCOLO DO SITE 20260320008386859 PARCELADO EM: 24_-_R$_18,03 SOLICITAÇÃO VIA BACKOFFICE MA TELEFONE: (99) 98858-5324 TIPO DE FASE: monofasico Tipo endereco pv bairro Zona rural complemento 3001856030 logradouro R-barro preto municipio Fortuna numero imovel S/N ponto referencia Enfrente o Otimar</t>
  </si>
  <si>
    <t>23.03.2026          10:45:04            T27855 ANEXO DOC. DO SOLICITANTE, FORMULÁRIO DE CONEXÃO E FORMULÁRIO DE ANÁLISE DUP CADASTRO? SIM / ASSINOU FORMULÁRIO DE FINANC. DE PADRÃO? SIM / CLIENTE  ILANA DE ABREU LIMA VEIO AO ATENDIMENTO E SOLICITOU CONEXÃO COM FINANCIAMENTO DE PADRÃO. CIENTE DO PRAZO DE VISTORIA. COORD. GEOGRÁFICAS:   NÃO LOCALIZADA ; Cliente fica a 100mts da rede bt pg 22103248 Descrição problema E-MAIL VÁLIDO: NAO POSSUI ENDEREÇO CORRESPONDÊNCIA: XXXXXXXXXXXXXXXXXXXXXXXX ENDEREÇO DA CONEXÃO É O MESMO ENDEREÇO DE CORRESPONDÊNCIA? SIM / FINACIAMENTO DE PADRÃO ASSINADOS. Fica a 100mts da rede bt PG 22103248 LIG. EM PRAÇA PÚBLICA? AUTORIZAÇÃO BLITZ URBANA? SIM / NÃO LIGAÇÃO NOVA - COM FINANCIAMENTO DE PADRÃO LOCAL DEMARCADO:  NÃO PADRÃO FINANCIADO: FPC5 PARCELADO: 24x R$ 18,03 PONTO DE REFERÊNCIA: PROXIMO A TORNEADORA,</t>
  </si>
  <si>
    <t>PARCELADO EM: 24_-_R$_18,03 Cliente fica a 80 metros da rede de BTpg 14003045 TELEFONE: 99 991073841 Nº DO PROTOCOLO DO SITE 20230302004430750 APELIDO:  XXXXXXXXXXX TIPO DE FASE: MONOFÁSICO: 50A CLASSE DE CONSUMO: RESIDENCIAL Descrição problema PONTO DE REFERÊNCIA:  INSTALACAO 2000752212_CC 3016176450 SOLICITAÇÃO VIA BACKOFFICE MARANHÃO 04.03.2023          08:54:22            U5511838 NOME DO CLIENTE: RAINARIA DE ARAUJO E SANTOS</t>
  </si>
  <si>
    <t>12.01.2026          09:43:19            T26021 99984526359WHATSAPP: 99984526359 E-MAIL VÁLIDO: NAO POSSUI ENDEREÇO DA CLIENTE VEIO AO ATENDIMENTO E SOLICITOU CONEXÃO COM CONEXÃO É O MESMO ENDEREÇO De CORRESPONDÊNCIA? SIM ENDEREÇO CORRESPONDÊNCIA: XXXXXX ASSINOU FORMULÁRIO DE FINANC. DE PADRÃO? SIM Cliente fica á 40 metros da rede MT pg:13117915, e a mais 100 metros da BT pg:68020030 DUP CADASTRO? NÃO PADRÃO FINANCIADO: FPC5 PARCELADO: 24X Descrição problema FINACIAMENTO DE PADRÃO ASSINADOS. FINANCIAMENTO DE PADRÃO. CIENTE DO PRAZO DE VISTORIA. **ANEXO DOC. DO PONTO DE REFERÊNCIA: PROX AO ZÉ DOS SANTOS E AO BAR DO VAUDIMIRO ANÁLISE R$ 18,03LOCAL DEMARCADO: SIMLIG. EM PRAÇA PÚBLICA? N AUTORIZAÇÃO BLITZ SOLICITANTE, FORMULÁRIO DE CONEXÃO E FORMULÁRIO DE URBANA? NNÃO POSSUI REDE PROX. AO IMÓVEL? SIMTELEFONE:</t>
  </si>
  <si>
    <t>23.03.2026          11:24:13            T28410 ANEXO DOC. DO SOLICITANTE, FORMULÁRIO DE CONEXÃO E FORMULÁRIO DE ANÁLISE DUP CADASTRO? SIM, NÃO MAPEADO ASSINOU FORMULÁRIO DE FINANC. DE PADRÃO? SIM / NÃO BARREIRINHAS MA. CLIENTE RAFAELA DIAS VALE  VEIO AO ATENDIMENTO E SOLICITOU CONEXÃO COM COORD. GEOGRÁFICAS:  -2.808043684186344, -42.7964198322057 INSTALAÇÃO Descrição problema E-MAIL VÁLIDO: vhrlltda@gmail.com ENDEREÇO CORRESPONDÊNCIA: RUA PROJETADA, S/N , POVOADO FILISBERTO - ENDEREÇO DA CONEXÃO É O MESMO ENDEREÇO DE CORRESPONDÊNCIA? SIM / NÃO FINACIAMENTO DE PADRÃO ASSINADOS. FINANCIAMENTO DE PADRÃO. CIENTE DO PRAZO DE VISTORIA. LIG. EM PRAÇA PÚBLICA? AUTORIZAÇÃO BLITZ URBANA? SIM / NÃO LOCAL DEMARCADO:  NÃO (DESCREVER O LOCAL) PADRÃO FINANCIADO: FPC5 OU PFC7 PARCELADO: 12 x R$ 36,05 PONTO DE REFERÊNCIA:PROXIMO A CSA DO NEGO POSSUI REDE PROX. AO IMÓVEL? SIM / NÃO Pg mais próximo 70043217. Falta rede mt e bt . Fica aproximadamente 400 metros do último pg até a</t>
  </si>
  <si>
    <t xml:space="preserve">               TELEFONE: (99) 98470-7568 20260321008387038 23.03.2026          11:46:17            U5516018 CLASSE DE CONSUMO: RESIDENCIAL Descrição problema Esse pedido tem que  ser atendido por kit de placa solar pois o mesmo é  dentro do parque nacional NOME DO CLIENTE: DEUSIVAN DA SILVA CARNEIRO SOLICITA FINANCIAMENTO DE PADRÃO PARCELADO EM: 24_-_R$_18,03 X VEZES PONTO DE REFERÊNCIA:  XXXXXXXX   APELIDO:  NÃO INFORMADO SOLICITAÇÃO VIA BACKOFFICE (MA) Nº DO PROTOCOLO DO SITE TIPO DE FASE: MONOFÁSICO: 25A da chapada das mesas obs cachoeira da prata</t>
  </si>
  <si>
    <t>. na rua nova enfre a caixa dagua. cliente conhecido como dom pedro 02.02.2026          08:39:37            T12524 ANEXO DOC. DO SOLICITANTE, FORMULÁRIO DE CONEXÃO E FORMULÁRIO DE ANÁLISE DUP CADASTRO? NÃO ASSINOU FORMULÁRIO DE FINANC. DE PADRÃO? SIM CLIENTE VEIO AO ATENDIMENTO E SOLICITOU CONEXÃO COM FINANCIAMENTO DE COORD. GEOGRÁFICAS: XXXXXX; Descrição problema E-MAIL VÁLIDO: PEDROGOMES8596@GMAIL.COM ENDEREÇO CORRESPONDÊNCIA:pv sao jose da nenaa ENDEREÇO DA CONEXÃO É O MESMO ENDEREÇO De CORRESPONDÊNCIA? SIM FINACIAMENTO DE PADRÃO ASSINADOS. LIG. EM PRAÇA PÚBLICA? AUTORIZAÇÃO BLITZ URBANA? NÃO LOCAL DEMARCADO: SIM OU NÃO (DESCREVER O LOCAL) PADRÃO FINANCIADO: PFC7 PADRÃO. CIENTE DO PRAZO DE VISTORIA. PARCELADO: 24x R$ 18,03 PONTO DE REFERÊNCIA: pv sao jose da nenaa , depois do do pv sao domingos POSSUI REDE PROX. AO IMÓVEL? SIM Somente rede MT 68020595</t>
  </si>
  <si>
    <t>LIG. EM PRAÇA PÚBLICA? NÃO TELEFONE: 99982362936 COORD. GEOGRÁFICAS: 04º48'38,4"S   43°18'56,32"O  ; WHATSAPP: 99982362936  ANÁLISE DUP CADASTRO? NÃO  AUTORIZAÇÃO BLITZ URBANA? NÃO  PADRÃO FINANCIADO:  PFC7 PADRÃO. CIENTE DO PRAZO DE VISTORIA. **ANEXO DOC. DO SOLICITANTE,  ENDEREÇO DA CONEXÃO É O MESMO ENDEREÇO De CORRESPONDÊNCIA? SIM ASSINOU FORMULÁRIO DE FINANC. DE PADRÃO? SIM Descrição problema JOSE CARLOS CONCEICAO DA SILVA  E-MAIL VÁLIDO: NÃO POSSUE CLIENTE VEIO AO ATENDIMENTO E SOLICITOU CONEXÃO COM FINANCIAMENTO DE 17.10.2025          11:14:34            T12730 NÃO POSSUI REDE PROX. AO IMÓVEL? SIM Sem rede de BT, MT mais próxima fica a 150 metros LOCAL DEMARCADO: NÃO  PONTO DE REFERÊNCIA: INS. VIZINHO: 34310750, POV. ANTES: BOIADA. FORMULÁRIO DE CONEXÃO E FORMULÁRIO DE FINACIAMENTO DE PADRÃO ASSINADOS.</t>
  </si>
  <si>
    <t xml:space="preserve"> COORD. GEOGRÁFICAS: XXXXXXXXXXXXXXXXXX; XXXXXXXXXXXXXXXXXX 22178543. 23.03.2026          14:58:28            T41311 ANEXO DOC. DO SOLICITANTE, FORMULÁRIO DE CONEXÃO E FORMULÁRIO DE ANÁLISE DUP CADASTRO?  NÃO ASSINOU FORMULÁRIO DE FINANC. DE PADRÃO? SIM Descrição problema E necessário construção de rede. Cliente fica a uns 150 metros de distância do pg mais próximo: E-MAIL VÁLIDO: XXXXXXXXXXXXXXXXXXXXXXXXXXXXXXXXXXXXX ENDEREÇO CORRESPONDÊNCIA: RUA PROJETADA S/N BAIRRO SAO BENEDITO ENDEREÇO DA CONEXÃO É O MESMO ENDEREÇO DE CORRESPONDÊNCIA? SIM FINACIAMENTO DE PADRÃO ASSINADOS. FINANCIAMENTO DE PADRÃO. CIENTE DO PRAZO DE VISTORIA. INSTALACAO VIZINHO:CLIENTE NAO APRESENTOU A INSTALAÇÃO DO VIZINHO LIG. EM PRAÇA PÚBLICA? AUTORIZAÇÃO BLITZ URBANA? SIM LOCAL DEMARCADO: SIM PADRÃO FINANCIADO:  PFC7 PARCELADO: 12x R$ 36,05 PONTO DE REFERÊNCIA: PROXIMO A CASA DA DEILANE PROXIMO A CASA DO GESSO POSSUI REDE PROX. AO IMÓVEL? SIM</t>
  </si>
  <si>
    <t>23.03.2026          15:36:42            RFCUSER CPF: 04194151305 Conp 032 Descrição problema E-mail para recebimento de conta: Medidor: 1 Nome civil: JOSE DE RIBAMAR RODRIGUES Nome: JOSE DE RIBAMAR RODRIGUES Novo titular: Padrão de instalação: Parcelas: 024 Poste: 1 Representante: Não</t>
  </si>
  <si>
    <t>08.07.2026 08:40:52 T25489 1315620 ANEXO DOC. DO SOLICITANTE FORMULÁRIO DE CONEXÃO E FORMULÁRIO DE ANÁLISE DUP CADASTRO? SIM ASSINOU FORMULÁRIO DE FINANC. DE PADRÃO? SIM CLIENTE Sr. IVALDO DOS SANTOS CABRAL VEIO AO ATENDIMENTO E SOLICITOU CONEXÃO COM FINANCIAMENTO DE PADRÃO. CIENTE DO PRAZO DE VISTORIA. COORD. GEOGRÁFICAS: -2.770521170702741 -42.803969036328894 POSTE Descrição problema E-MAIL VÁLIDO: NAOINFORMADO@EQUATORIALENERGIA.COM.BR ENDEREÇO CORRESPONDÊNCIA: O MESMO ENDEREÇO DA CONEXÃO É O MESMO ENDEREÇO DE CORRESPONDÊNCIA? SIM EUDES PRÓX. CASA BERNARDO CABEÇÃO. FINACIAMENTO DE PADRÃO ASSINADOS. LIG. EM PRAÇA PÚBLICA? AUTORIZAÇÃO BLITZ URBANA? NÃO SE APLICA LOCAL DEMARCADO: SIM PADRÃO FINANCIADO: FPC5 PARCELADO: 24x R$ 18 03 PONTO DE REFERÊNCIA: INSTALAÇÃO VIZINHA 2001121334 DEPOIS DO CAMPO DO POSSUI REDE PROX. AO IMÓVEL? SIM</t>
  </si>
  <si>
    <t>23.03.2026          15:41:41            T34308 ANEXO DOC. DO SOLICITANTE, FORMULÁRIO DE CONEXÃO E FORMULÁRIO DE ANÁLISE DUP CADASTRO? SIM ASSINOU FORMULÁRIO DE FINANC. DE PADRÃO? SIM / NÃO CLIENTE VEIO AO ATENDIMENTO E SOLICITOU CONEXÃO COM FINANCIAMENTO DE COORD. GEOGRÁFICAS: XXXXXXXXXXXXXXXXXX; Descrição problema E-MAIL VÁLIDO: XXXXXXXXXXXXXXXXXXXX ENDEREÇO CORRESPONDÊNCIA: RUA 3, LOTE 09 - LOTEAMENTO MORADA DO SOL ENDEREÇO DA CONEXÃO É O MESMO ENDEREÇO DE CORRESPONDÊNCIA? SIM FINACIAMENTO DE PADRÃO ASSINADOS LIG. EM PRAÇA PÚBLICA? AUTORIZAÇÃO BLITZ URBANA? SIM LOCAL DEMARCADO: SIM PADRÃO FINANCIADO: FPC5 OU PFC7 PADRÃO. CIENTE DO PRAZO DE VISTORIA. PARCELADO: 24 x R$ 18,03 PONTO DE REFERÊNCIA: INSTALAÇAO VIZINHA : 3002358521 POSSUI REDE PROX. AO IMÓVEL? SIM Sem rede cliente aceita financiamento TELEFONE: 999881612810</t>
  </si>
  <si>
    <t>23.03.2026          15:47:18            U5516023 CLASSE DE CONSUMO: residência Descrição problema FINANCIAMENTO DE PADRÃO NOME DO CLIENTE: DEUSIANE DE MOURA SILVA Nº DO PROTOCOLO DO SITE 20260323008387160 PARCELADO EM: 24_-_R$_18,03 PROXIMO AO POV SOTURNO NA PROPRIEDADE DO DEUSIANO VIZ AO TOEIRA SOLICITAÇÃO VIA BACKOFFICE MA TELEFONE: (99) 98531-3494 TIPO DE FASE: monofasico Tipo endereco pv bairro MORRO BRANCO complemento ZONA RURAL estrutura  más  próxima   da residência  do cliente a distância e  de 1000 metros logradouro BACABA municipio FERNANDO FALCAO numero imovel 54 ponto referencia FP7 SE TRATA DO POVOADO DEPOIS DE FERNANDO FALCAO</t>
  </si>
  <si>
    <t>23.03.2026          15:53:30            U5515290 A MT passa a 10 metros  da residência  ,cliente quer munda MT q passa dentro sua propriedades, CIENTE DO PRAZO DE 05 DIAS ÚTEIS PARA VISTORIA E EXECUÇÃO DO SERVIÇO. CLIENTE AFIRMA QUE JÁ POSSUI O PADRÃO INSTALADO DENTRO DO LIMITE DA VIA Descrição problema Nº DO PROTOCOLO DO SITE :20260323000324454 PADRÃO INSTALADO: SIM FASE MONOFASICO DISJUNTOR: 50A PONTO DE REFERÊNCIA : sem PÚBLICA E CIENTE QUE CASO A INEXISTÊNCIA SEU PEDIDO SERÁ REJEITADO. SOLICITAÇÃO VIA BACKOFFICE MA TELEFONE: (98) 98496-7033</t>
  </si>
  <si>
    <t>20260323000324500 23.03.2026          15:56:21            U5515563 CIENTE DO PRAZO DE 05 DIAS ÚTEIS PARA VISTORIA E EXECUÇÃO DO SERVIÇO. CLIENTE AFIRMA QUE JÁ POSSUI O PADRÃO INSTALADO DENTRO DO LIMITE DA VIA Cliente não possui rede próxima Descrição problema PADRÃO INSTALADO:  SIM    FASE: MONOFASICO   DISJUNTOR: 50A PONTO DE REFERÊNCIA:  NAO INFORMADO       TELEFONE: (99) 98455-1547 PÚBLICA E CIENTE QUE CASO A INEXISTÊNCIA SEU PEDIDO SERÁ REJEITADO. SOLICITAÇÃO VIA BACKOFFICE (MA) Nº DO PROTOCOLO DO SITE</t>
  </si>
  <si>
    <t>12.05.2026          15:56:12            T62341 2000944785 ANEXO DOC. DO SOLICITANTE, FORMULÁRIO DE CONEXÃO E FORMULÁRIO DE ANÁLISE DUP CADASTRO? NÃO ASSINOU FORMULÁRIO DE FINANC. DE PADRÃO? SIM CHAPADINHA-MA CLIENTE VEIO AO ATENDIMENTO E SOLICITOU CONEXÃO COM FINANCIAMENTO DE COORD. GEOGRÁFICAS:    3.700741940000-, 43.301518880000- Cliente sem rede baixa tensão dentro da metragem transformador está aproximadamente 65 metros da Descrição problema E-MAIL VÁLIDO: NAO INFORMADO ENDEREÇO CORRESPONDÊNCIA: POVOADO SITIO ALAGADO, S/N, ZONA RURAL, ENDEREÇO DA CONEXÃO É O MESMO ENDEREÇO DE CORRESPONDÊNCIA? SIM FINACIAMENTO DE PADRÃO ASSINADOS. LIG. EM PRAÇA PÚBLICA? AUTORIZAÇÃO BLITZ URBANA? SIM / NÃO LIGAÇÃO NOVA – COM FINANCIAMENTO DE PADRÃO LOCAL DEMARCADO: NÃO PADRÃO FINANCIADO: PFC7 PADRÃO. CIENTE DO PRAZO DE VISTORIA. PARCELADO: 24 x R$ 18,03</t>
  </si>
  <si>
    <t xml:space="preserve"> COORD. GEOGRÁFICAS: XXXXXXXXXXXXXXXXXX; XXXXXXXXXXXXXXXXXX 23.03.2026          16:07:55            T41311 ANEXO DOC. DO SOLICITANTE, FORMULÁRIO DE CONEXÃO E FORMULÁRIO DE ANÁLISE DUP CADASTRO?  NÃO ASSINOU FORMULÁRIO DE FINANC. DE PADRÃO? SIM BENEDITO PRESIDENTE DUTRA MA Descrição problema E-MAIL VÁLIDO: XXXXXXXXXXXXXXXXXXXXXXXXXXXXXXXXXXXXX ENDEREÇO CORRESPONDÊNCIA: RUA PROJETADA S/N QD 1 TV 4 LT 1 BAIRRO SAO ENDEREÇO DA CONEXÃO É O MESMO ENDEREÇO DE CORRESPONDÊNCIA? SIM FINACIAMENTO DE PADRAO FINANCIAMENTO DE PADRÃO. CIENTE DO PRAZO DE VISTORIA. GESSO INSTALACAO VIZINHO:CLIENTE NAO APRESENTOU A INSTALAÇÃO DO VIZINHO LEONARDO DE MORAIS SILVA VEIO AO ATENDIMENTO E SOLICITOU CONEXÃO COM LIG. EM PRAÇA PÚBLICA? AUTORIZAÇÃO BLITZ URBANA? SIM LOCAL DEMARCADO: SIM PADRÃO FINANCIADO:  PFC5 PARCELADO: 18x R$ 18,03 PONTO DE REFERÊNCIA: PROXIMO AO CIRO EVANGELISTA E PROXIMO AO CESAR DO</t>
  </si>
  <si>
    <t>23.03.2026          16:23:07            J30780469 ANEXO DOC. DO SOLICITANTE, FORMULÁRIO DE CONEXÃO E FORMULÁRIO DE ANÁLISE DUP CADASTRO? SIM ASSINOU FORMULÁRIO DE FINANC. DE PADRÃO? SIM CLIENTE VEIO AO ATENDIMENTO E SOLICITOU CONEXÃO COM FINANCIAMENTO DE COORD. GEOGRÁFICAS:   2.962145300000- 44.258830400000- Descrição problema E-MAIL VÁLIDO: RAIMUNDONONATO2026@GMAIL.COM ENDEREÇO CORRESPONDÊNCIA: O MESMO ENDEREÇO DA CONEXÃO É O MESMO ENDEREÇO DE CORRESPONDÊNCIA? SIM /NÃO FINACIAMENTO DE PADRÃO ASSINADOSLIGAÇÃO COMUM LIG. EM PRAÇA PÚBLICA? AUTORIZAÇÃO BLITZ URBANA? SIM LOCAL DEMARCADO: SIM PADRÃO FINANCIADO: FPC5 PADRÃO. CIENTE DO PRAZO DE VISTORIA. PARCELADO: 12 x R$ 36,05 PONTO DE REFERÊNCIA: PROXIMO A PISCINA POSSUI REDE PROX. AO IMÓVEL? SIM TELEFONE: 98981836587 Uc sem rede de bt</t>
  </si>
  <si>
    <t>23.03.2026          16:27:28            RFCUSER CPF: 91077176368 Cliente fica a 20 metros da rede MT pg 3065449 Descrição problema E-mail para recebimento de conta: Medidor: 1 Nome civil: DANIEL ALVES DE OLIVEIRA Nome: DANIEL ALVES DE OLIVEIRA Novo titular: Padrão de instalação: Parcelas: 012 Poste: 1 Representante: Não</t>
  </si>
  <si>
    <t>23.03.2026          16:55:11            T57818 ACESSO A RESIDENCIA DO CLIENTE, FOTO DA ENTRADA EM ANEXO ANEXO DOC. DO SOLICITANTE, FORMULÁRIO DE CONEXÃO E FORMULÁRIO DE ANÁLISE DUP CADASTRO? NÃO ASSINOU FORMULÁRIO DE FINANC. DE PADRÃO? SIM CLIENTE Sr. JADSON VIEIRA LIMA SOLICITOU CONEXAO NOVA COM FINANCIAMENTO CLIENTE VEIO AO ATENDIMENTO E SOLICITOU CONEXÃO COM FINANCIAMENTO DE COORD. GEOGRÁFICAS: -2.3887211,-45.8874219, REFERENTE A ESTRADA QUE DA DE PADRAO FPC7 Descrição problema E-MAIL VÁLIDO: JADSONVIEIRA994@GMAIL.COM ENDEREÇO CORRESPONDÊNCIA: FAIXA 07 S/N, LOTEAMENTO AROUCHA - PRESIDENTE ENDEREÇO DA CONEXÃO É O MESMO ENDEREÇO DE CORRESPONDÊNCIA? SIM FINACIAMENTO DE PADRÃO ASSINADOS. INSTALACAO VIZINHO: CLIENTE NAO APRESENTOU LOCAL DEMARCADO: SIM MEDICE-MA NA SEGUNDA CASA, TEM DOIS ACUDES NA FRENTE PADRÃO FINANCIADO: SIM PADRÃO. CIENTE DO PRAZO DE VISTORIA.</t>
  </si>
  <si>
    <t xml:space="preserve">      TELEFONE: (99) 98535-7266 20260323000325040 23.03.2026          16:58:37            U5515563 CLASSE DE CONSUMO: RESIDENCIAL COMP 2013142 PARA ESPANCAO DE REDE Descrição problema NOME DO CLIENTE:ALDEILSON DA SILVA RAMOS SOLICITA FINANCIAMENTO DE PADRÃO PARCELADO EM: 024 PONTO DE REFERÊNCIA:  NAO INFORMADO   APELIDO:  N INFORMADO SOLICITAÇÃO VIA BACKOFFICE (MA) Nº DO PROTOCOLO DO SITE TIPO DE FASE: MONOFÁSICO:</t>
  </si>
  <si>
    <t>24.03.2026          08:12:04            U5514259 DISJUNTOR: 25A Descrição problema NOME DO CLIENTE: ADALIA DA SILVA CHAVES PINTO PARCELADO 24_-_R$_18,03 REFRENCIA:PROX.AO POVOADO CHAPÉU SOLICITA FINANCIAMENTO DE PADRÃO SOLICITAÇÃO VIA BACKOFFICE MA Nº DO PROTOCOLO DO SITE 20260320008386878 TELEFONE (99) 98414-2347 TIPO DE FASE: MONOFÁSICO Última estrutura com rede BT  A mais de 250 metros da residência do cliente f</t>
  </si>
  <si>
    <t>24.03.2026          08:11:56            T61898 ANEXO DOC. DO SOLICITANTE E FORMULÁRIO DE CONEXÃO ASSINADO. ANÁLISE DUP CADASTRO? SIM CHECKLIST PADRÃO MONTADO ASSINADO PELO CLIENTE? SIM CLIENTE VEIO AO ATENDIMENTO E SOLICITOU CONEXÃO. CIENTE DO PRAZO DE COORD. GEOGRÁFICAS: ; NAO LOCALIZADAS Descrição problema E-MAIL VÁLIDO: ENDEREÇO CORRESPONDÊNCIA: P.A SARAMANDAIA LOTE 47 AMARANTE-MA ENDEREÇO DA CONEXÃO É O MESMO ENDEREÇO DE CORRESPONDÊNCIA? SIM LIGAÇÃO NOVA – COM PADRÃO INSTALADO PADRÃO INSTALADO EXTERNAMENTE? SIM PONTO DE REFERÊNCIA: PROXIMO A INSTALAÇAO 41822805 POSSUI REDE ELÉTRICA PROX. AO IMÓVEL? SIM SEM rede próximo do cliente, PG 2087884 SERÁ REJEITADO. TELEFONE: 99984976028 VISTORIA E QUE, EM CASO DE PADRÃO INCOMPLETO/INEXISTENTE, SEU PEDIDO WHATSAPP: 99984976028</t>
  </si>
  <si>
    <t xml:space="preserve"> WHATSAPP: 99984426092 04.02.2026          11:01:11            T26021 ANÁLISE DUP CADASTRO? NÃO CHECKLIST PADRÃO MONTADO ASSINADO PELO CLIENTE? SIM CIENTE DO PRAZO DE VISTORIA E QUE, EM CASO DE PADRÃO CORRESPONDÊNCIA: SIM*CLIENTE VEIO AO ATENDIMENTO E SOLICITOU CONEXÃO. Cliente a mais de 100 mts pg BT 13072829 mais próximo Descrição problema E-MAIL VÁLIDO: NAO POSSUI ENDEREÇO DA CONEXÃO É O MESMO ENDEREÇO DE CORRESPONDÊNCIA? SIM ENDEREÇO INCOMPLETO/INEXISTENTE, SEU PEDIDO SERÁ REJEITADO. **ANEXO DOC. DO SO LICITANTE E FORMULÁRIO DE CONEXÃO ASSINADO. PADRÃO INSTALADO EXTERNAMENTE? SIM PONTO DE REFERÊNCIA:  PROX AO BAR DO SEBASTIAO NO POVOADO GUERREIRO 2 POSSUI REDE ELÉTRICA PROX. AO IMÓVEL? SIM TELEFONE: 99984426092</t>
  </si>
  <si>
    <t>24.03.2026          08:33:38            U5515290 CLASSE DE CONSUMO:RESIDENCIAL Cliente fica a 3 km da da rede MT pg 919083 Descrição problema NOME DO CLIENTE:DEUSAMAR DIAS DE ARAUJO PARCELADO EM: 24_-_R$_18,03 SOLICITA FINANCIAMENTO DE PADRÃO SOLICITAÇÃO VIA BACKOFFICE MA Nº DO PROTOCOLO DO SITE  20260323008387246 TELEFONE: (99) 99116-0962 TIPO DE FASE: MONOFASICO</t>
  </si>
  <si>
    <t>24.03.2026          08:36:47            T27509 ANEXO DOC. DO SOLICITANTE, FORMULÁRIO DE CONEXÃO E FORMULÁRIO DE ANÁLISE DUP CADASTRO? SIM ASSINOU FORMULÁRIO DE FINANC. DE PADRÃO? SIM CLIENTE  MATEUS SANTOS SOUZA VEIO AO ATENDIMENTO E SOLICITOU CONEXÃO COM FINANCIAMENTO DE PADRÃO. CIENTE DO PRAZO DE VISTORIA. Descrição problema E-MAIL VÁLIDO: SANTOOSMATEUSOUZA@GMAIL.COM ENDEREÇO CORRESPONDÊNCIA: EMSO DE CONEXÃO ENDEREÇO DA CONEXÃO É O MESMO ENDEREÇO DE CORRESPONDÊNCIA? SIM FINACIAMENTO DE PADRÃO ASSINADOS. GEOGRÁFICAS: INSTALAÇÃO DO VIZINHO 2000209081 LIG. EM PRAÇA PÚBLICA? AUTORIZAÇÃO BLITZ URBANA? NÃO LOCAL DEMARCADO: SIM  (DESCREVER O LOCAL) PADRÃO FINANCIADO: PFC7 PARCELADO: 24 x R$ 18,03 PONTO DE REFERÊNCIA:  AO LADO DA CASA DA DONA JESUS POSSUI REDE PROX. AO IMÓVEL? SIM POSSUI REDE PROX. AO IMÓVEL? SIM DISTANCIA DA REDE : 40 METROS  COORD. Serviço não executado por necessidade de ampliação e construção de rede número do poste mais</t>
  </si>
  <si>
    <t>PONTO DE REFERÊNCIA:  DEPOIS DA VILA, FAZENDA SAO JOSE, CONHECIDO POR CLASSE DE CONSUMO: RESIDENCIAL TELEFONE: (99) 98549-4251 PARCELADO EM: 24_-_R$_18,03 NOME DO CLIENTE: JOSE CAMPELO DA SILVA Para expansão,  rede mais próxima a 2000 metros SOLICITA FINANCIAMENTO DE PADRÃO 03.10.2025          17:03:40            U5513514 Descrição problema SEU CAMPELO TIPO DE FASE: MONOFÁSICO Nº DO PROTOCOLO DO SITE 20250929008275887 SOLICITAÇÃO VIA BACKOFFICE MARANHÃO VEZES</t>
  </si>
  <si>
    <t>24.03.2026          08:48:13            RFCUSER CPF: 61250928362 Descrição problema E-mail para recebimento de conta: Falta de rede em condomínio Medidor: 1 Nome civil: LAINY DOS SANTOS SOUSA Nome: LAINY DOS SANTOS SOUSA Novo titular: Padrão de instalação: Parcelas: 024 Poste: 1 Representante: Não</t>
  </si>
  <si>
    <t xml:space="preserve"> ANÁLISE DUP CADASTRO? NÃO  AUTORIZAÇÃO BLITZ URBANA? N  E-MAIL VÁLIDO: NAO POSSUI  ENDEREÇO DA CONEXÃO É O MESMO ENDEREÇO De CORRESPONDÊNCIA? SIM ENDEREÇO  PADRÃO FINANCIADO: FPC5 OU PFC7  PARCELADO: 24X  R$ 18,03 04.02.2026          14:51:55            T26021 CLIENTE VEIO AO ATENDIMENTO E SOLICITOU CONEXÃO COM FINANCIAMENTO DE CORRESPONDÊNCIA: SIM ASSINOU FORMULÁRIO DE FINANC. DE PADRÃO? SIM Cliente a mais de 100 mts da BT PG mais próximo 1392657 DO ESTAGIO BACURIZAO Descrição problema FORMULÁRIO DE CONEXÃO E FORMULÁRIO DE FINACIAMENTO DE PADRÃO ASSINADOS. LIG. EM PRAÇA PÚBLICA? N LOCAL DEMARCADO: SIM NÃO POSSUI REDE PROX. AO IMÓVEL? SIM PADRÃO. CIENTE DO PRAZO DE VISTORIA. **ANEXO DOC. DO SOLICITANTE, PONTO DE REFERÊNCIA: EM FRENTE AO PEDRO BALÃO E AO ZE LISVALDO, POR TRAS TELEFONE: 99985072639 WHATSAPP: 99985072639</t>
  </si>
  <si>
    <t>24.03.2026          09:15:49            C96313050 ANEXO DOC. DO SOLICITANTE, FORMULÁRIO DE CONEXÃO E FORMULÁRIO DE ANÁLISE DUP CADASTRO? NÃO ASSINOU FORMULÁRIO DE FINANC. DE PADRÃO? SIM CLIENTE VEIO AO ATENDIMENTO E SOLICITOU CONEXÃO COM COORD. GEOGRÁFICAS: XXXXXX; CORRESPONDÊNCIA? SIM Descrição problema E-MAIL VÁLIDO: XXXXXX ENDEREÇO CORRESPONDÊNCIA: XXXXXX ENDEREÇO DA CONEXÃO É O MESMO ENDEREÇO De FINACIAMENTO DE PADRÃO ASSINADOS. FINANCIAMENTO DE PADRÃO. CIENTE DO PRAZO DE VISTORIA. Ficar 800 MT mais próximo PG próximo 918741PT LIG. EM PRAÇA PÚBLICA? AUTORIZAÇÃO BLITZ URBANA? NÃO LOCAL DEMARCADO: SIM OU NÃO (DESCREVER O LOCAL) PADRÃO FINANCIADO: FPC5 OU PFC7 PARCELADO: 24x R$ 18,03 PONTO DE REFERÊNCIA:PROX A CASA DO VALTER POSSUI REDE PROX. AO IMÓVEL? SIM</t>
  </si>
  <si>
    <t>24.03.2026          09:18:39            U5515486 CLASSE DE CONSUMO: RESIDENCIAL DE PADRÃO Descrição problema Expansão de rede poste mais próximo a 1 km poste:865953 FINANCIAMENTO NOME DO CLIENTE: IRACEMA FERNANDES DA CONCEIÇÃO SOLICITA FINANCIAMENTO Nº DO PROTOCOLO DO SITE 20260320008386869 PARCELADO EM: 6_-_R$_72,10 VEZES PONTO DE REFERÊNCIA:  RECANTO SOLICITAÇÃO VIA BACKOFFICE MARANHÃO TELEFONE: (99) 98839-1329 TIPO DE FASE: MONOFÁSICO</t>
  </si>
  <si>
    <t>24.03.2026          09:31:48            T59491 A casa do cliente fica cerca de 100M da bt mais próxima PG336987 ANEXO DOC. DO SOLICITANTE, FORMULÁRIO DE CONEXÃO E FORMULÁRIO DE ANÁLISE DUP CADASTRO? NÃO ASSINOU FORMULÁRIO DE FINANC. DE PADRÃO? SIM CLIENTE VEIO AO ATENDIMENTO E SOLICITOU CONEXÃO COM FINANCIAMENTO DE COORD. GEOGRÁFICAS:NAO INFORMOU Descrição problema E-MAIL VÁLIDO: SEM E-MAIL ELDORADO ENDEREÇO CORRESPONDÊNCIA: CIDADE:ARAGUARA MA BAIRRO:RURAL RUA:NUCLEO ENDEREÇO DA CONEXÃO É O MESMO ENDEREÇO DE CORRESPONDÊNCIA? SIM FINACIAMENTO DE PADRÃO ASSINADOS. FRANCISCA SOUSA PINHO FINANCIAMENTO DE PADRÃO LIG. EM PRAÇA PÚBLICA? AUTORIZAÇÃO BLITZ URBANA? / NÃO LOCAL DEMARCADO: SIM Não localizado . Favor pedir mais informações.  Cliente não atendeu a equipe PADRÃO FINANCIADO:PFC7 PADRÃO. CIENTE DO PRAZO DE VISTORIA. PARCELADO: 24 x R$ 18,03</t>
  </si>
  <si>
    <t>08.07.2026 09:23:24 T25489 ANEXO DOC. DO SOLICITANTE FORMULÁRIO DE CONEXÃO E FORMULÁRIO DE ANÁLISE DUP CADASTRO? SIM ASSINOU FORMULÁRIO DE FINANC. DE PADRÃO? SIM CLIENTE Sr. CRISTIANO ALMEIDA CANTANHEDE VEIO AO ATENDIMENTO E COORD. GEOGRÁFICAS:-2.7645376242961754 -42.79993390585165 Descrição problema E-MAIL VÁLIDO: NAOINFORMADO@EQUATORIALENERGIA.COM.BR ENDEREÇO CORRESPONDÊNCIA: O MESMO ENDEREÇO DA CONEXÃO É O MESMO ENDEREÇO DE CORRESPONDÊNCIA? SIM FINACIAMENTO DE PADRÃO ASSINADOS. LIG. EM PRAÇA PÚBLICA? AUTORIZAÇÃO BLITZ URBANA? NÃO SE APLICA LOCAL DEMARCADO: SIM PADRÃO FINANCIADO: FPC7 PARCELADO: 09x R$ 48 07 PONTO DE REFERÊNCIA: INSTALAÇÃO VIZINHA 2000238125 POSSUI REDE PROX. AO IMÓVEL? SIM Penúltimo pg 18002046. É preciso expandir rde bt , aproximadamente 100metros , atravessa rua ! Rede SOLICITOU CONEXÃO COM FINANCIAMENTO DE PADRÃO. CIENTE DO PRAZO DE VI STORIA.</t>
  </si>
  <si>
    <t>24.03.2026          09:47:48            RFCUSER CPF: 05378679370 Descrição problema E-mail para recebimento de conta: Medidor: 1 Nome civil: REGINALDO SILVA SANTOS Nome: REGINALDO SILVA SANTOS Novo titular: Padrão de instalação: Parcelas: 012 Poste: 1 Representante: Não</t>
  </si>
  <si>
    <t>24.03.2026          09:54:57            U5513369 CLASSE DE CONSUMO: RESIDENCIAL Cliente fica aproximadamente uns 100 metros do PG 22108871 Descrição problema NOME DO CLIENTE:   SILVON RIBEIRO DA COSTA Nº DO PROTOCOLO DO SITE 20260320000320571 PARCELADO EM: 24 VEZES NO VALOR DE R$18,03. PONTO DE REFERÊNCIA:  NÃO INFORMADO SOLICITAÇÃO DE LIGAÇÃO COM FINANCIAMENTO DE PADRÃO VIA SITE (MA) TELEFONE:  (62) 98116-5759 TIPO DE FASE: monofásico</t>
  </si>
  <si>
    <t xml:space="preserve">               TELEFONE: (99) 98117-2006 20260324008387398 24.03.2026          10:47:40            U5512834 35146679 /  ZONA RURAL   APELIDO:  NÃO INFORMADO CLASSE DE CONSUMO: RESIDENCIAL Descrição problema NOME DO CLIENTE: PAULO RICARDO DA SILVA  SOLICITA FINANCIAMENTO DE PADRÃO PARCELADO EM: 24_-_R$_18,03 PONTO DE REFERÊNCIA: PROX.MARIA DOMINGAS MACHADO DA SILVA _INSTALAÇÃO SOLICITAÇÃO VIA BACKOFFICE (MA) Nº DO PROTOCOLO DO SITE TIPO DE FASE: MONOFÁSICO: Última estrutura com rede BT  mais de 150 metros da residência do cliente</t>
  </si>
  <si>
    <t xml:space="preserve"> Chamador 24.03.2026          10:47:53            U5515486 CIENTE DO PRAZO DE 05 DIAS ÚTEIS PARA VISTORIA E EXECUÇÃO DO SERVIÇO. CLIENTE AFIRMA QUE JÁ POSSUI O PADRÃO INSTALADO DENTRO DO LIMITE DA VIA DISJUNTOR: 50A Descrição problema FASE: Monofásico Falta transformador tem rede MT LIGAÇÃO NOVA – ÁREA URBANA Nº DO PROTOCOLO DO SITE 20260324000327190 PADRÃO INSTALADO:  SIM PONTO DE REFERÊNCIA:  R  N VL NAZARE PROX O COMERCIO DO SR ZEQUINHA PÚBLICA E CIENTE QUE CASO A INEXISTÊNCIA SEU PEDIDO SERÁ REJEITADO. SOLICITAÇÃO VIA BACKOFFICE MARANHÃO TELEFONE: (98) 98533-2961</t>
  </si>
  <si>
    <t>24.03.2026          11:46:50            T16494 ASSINOU O CHECKLIST DE PADRÃO MONTADO? SIM CARGA DECLARADA: 08 LAMPADAS, 01 GELADEIRA, 01 TV CLIENTE Sr. ZAQUEU MENEZES VEIO AO ATENDIMENTO, ONDE SOLICITA CONEXAO CONSULTOU O SISTEMA DE DUPLICIDADE DE CADASTRO? SIM COORDENADAS GEOGRÁFICAS:   ZONA RURAL- MEDIDOR VIZINHO: 17031024722 Descrição problema EVIDÊNCIA? SIM NOVA JUNTO A EQUATORIAL. NÚMERO DE WHATSAPP VALIDADO: 98999072006 PADRÃO MONTADO EXTERNAMENTE? SIM PONTO DE REFERÊNCIA: PROXIMO DA ASSEMBLEIA DE DEUS POSSUI REDE ELÉTRICA PROX AO IMÓVEL? SIM Poste mais próximo aproximadamente 500 metros SEGUE ANEXO AS DOCUMENTAÇÕES APRESENTADAS PELO SOLICITANTE TELEFONE: 98999072006 TIROU O PRINT DA TELA DO SISTEMA DE DUPLICIDADE DE CADASTRO? ANEXOU A VALIDOU O CHECKLIST DE PADRÃO MONTADO COM O CLIENTE? SIM</t>
  </si>
  <si>
    <t>24.03.2026          11:58:22            T12564 ANALISE DUP CADASTRO? NÃO ANEXO DOC. DO SOLICITANTE, FORMULÁRIO DE CONEXÃO E FORMULÁRIO DE CIDADE: ZE DOCA MA CLIENTE VEIO AO ATENDIMENTO E SOLICITOU CONEXÃO COM FINANCIAMENTO DE COORD. GEOGRÁFICAS: SEM ACESSO AO MAPS DIREITTA DO PV LUIS SERRAO, NA QUADRA 7 DE JUNHO Descrição problema E-MAIL VÁLIDO: NAOINFORMADO@EQUATORIALENERGIA.COM.BR ENDEREÇO CORRESPONDÊNCIA: ENDEREÇO: QUADRA 7 DE JUNHO S/N  BAIRRO: RURAL ENDEREÇO DA CONEXÃO É O MESMO ENDEREÇO DE CORRESPONDÊNCIA? SIM FINACIAMENTO DE PADRÃO ASSINADOS. LIG. EM PRAÇA PÚBLICA? AUTORIZAÇÃO BLITZ URBANA? NÃO LOCAL DEMARCADO: SIM Não possui de MT e nem BT PADRÃO FINANCIADO: PFC7 ( X ) PADRÃO. CIENTE DO PRAZO DE VISTORIA. PARCELADO: 18X 18,03 PONTO DE REFERÊNCIA: BEM NA ENTRADA DA GURITA DO JOSIAS , NA ENTRADA DA POSSUI REDE PROX. AO IMÓVEL? NÃO</t>
  </si>
  <si>
    <t>13.05.2026          14:21:28            T27638 APOIO : EZEQUIEL REIS E EDUARDO ACACIO - GERC BACURI) Descrição problema E-MAIL FORMALIZADO E ANEXADO NO PEDIDO Fica a 300 metros do pg 1314671 PADRÃO SERÁ DOADO CONFORME ORIENTAÇÃO DA AREA POR UNIVERSALIZAÇÃO PROX A INSTALACAO 31665604 SOLICITACAO PARA ATENDER AS ALDEIAS ( VILA MARTINS, VILA MEL,PORTUGAL E TEL: 99985259963</t>
  </si>
  <si>
    <t>2026032399213096 Anexos BackOffice Equatorial Energia MA BackOffice Equatorial Energia v 2.1.2 - GMZ Solutions CPF ou CNPJ validado pelo formulário Conta Contrato Conta Contrato validada pelo formulário Conta ativa no momento da solicitação Dados Orçamento de Conexão – 1774280913 Dados da Solicitação Dados do Usuário Logado Data 23/03/2026 16:04:03 Nome do usuário logado Não existe rede trifásica POTÊNCIA INVERSOR: 20,00 KW POTÊNCIA MÓDULOS: 24,40 KW Painel de Agendamentos Preferência de retorno de contato Protocolos de Solicitação 20260323008387270 Relatórios</t>
  </si>
  <si>
    <t>09.07.2026 16:46:23 T24276 ANEXO DOC. DO SOLICITANTE FORMULÁRIO DE CONEXÃO E FORMULÁRIO DE ANÁLISE DUP CADASTRO? SIM ASSINOU FORMULÁRIO DE FINANC. DE PADRÃO? SIM CLIENTE JOSUEL CARLOS FERREIRA VIEIRAVEIO AO ATENDIMENTO E SOLICITOU CONEXÃO COM FINANCIAMENTO DE PADRÃO. CIENTE DO PRAZO DE VISTORIA. COORD. GEOGRÁFICAS:COORD: -2.767581021138954 -42.84607352679421 - Descrição problema E-MAIL VÁLIDO: ENDEREÇO CORRESPONDÊNCIA: XX ENDEREÇO DA CONEXÃO É O MESMO ENDEREÇO DE CORRESPONDÊNCIA? SIM FINACIAMENTO DE PADRÃO ASSINADOS. LIG. EM PRAÇA PÚBLICA? AUTORIZAÇÃO BLITZ URBANA? NÃO LOCAL DEMARCADO:NÃO PADRÃO FINANCIADO: FPC 5 PARCELADO: 24 x R$ 18 03 PONTO DE REFERÊNCIA: PROX AO MUNDICO COSME POSSUI REDE PROX. AO IMÓVEL? SIM TELEFONE: 98984873811 WHATSAPP: 98984873811</t>
  </si>
  <si>
    <t>24.03.2026          14:19:23            U5516018 CIENTE DO PRAZO DE 05 DIAS ÚTEIS PARA VISTORIA E EXECUÇÃO DO SERVIÇO. CLIENTE AFIRMA QUE JÁ POSSUI O PADRÃO INSTALADO DENTRO DO LIMITE DA VIA Descrição problema Nº DO PROTOCOLO DO SITE 20260324000327643 PADRÃO INSTALADO:  SIM FASE: TRIFASICO    DISJUNTOR: 40 A PONTO DE REFERÊNCIA: PÚBLICA E CIENTE QUE CASO A INEXISTÊNCIA SEU PEDIDO SERÁ REJEITADO. SOLICITAÇÃO VIA BACKOFFICE  MA TELEFONE: (98) 98555-8903</t>
  </si>
  <si>
    <t xml:space="preserve"> A MT  passa 25 metros da residência, não existe rede BT  próximo atende cliente 20260324000327655 24.03.2026          14:17:59            U5513370 APELIDO:  NÃO INFORMADO CLASSE DE CONSUMO: RESIDENCIAL Descrição problema NOME DO CLIENTE: RAIMUNDO ALVES PEREIRA SOLICITA FINANCIAMENTO DE PADRÃO PARCELADO EM: 024 PONTO DE REFERÊNCIA: NÃO INFORMADO SOLICITAÇÃO VIA BACKOFFICE (MA) Nº DO PROTOCOLO DO SITE TELEFONE: (98) 98482-6369 TIPO DE FASE: MONOFÁSICO: medidor_monofasico</t>
  </si>
  <si>
    <t>24.03.2026          14:24:25            U5516057 CLASSE DE CONSUMO: RESIDENCIAL Descrição problema NOME DO CLIENTE: ARNALDO ROCHA MIRANDA PARCELADO EM: 024 PONTO DE REFERÊNCIA: NÃO INFORMADO SOLICITA FINANCIAMENTO DE PADRÃO SOLICITAÇÃO VIA BACKOFFICE MA Nº DO PROTOCOLO DO SITE 20260324000327654 Será nescessário para expansão de rede PG para expansão 3032178 cliente solicitar um trafo para TELEFONE: (99) 98422-5094 TIPO DE FASE: Monofásica atender porco artesiano 150 metro do PG3032178</t>
  </si>
  <si>
    <t>24.03.2026          14:40:06            T62275 ANEXO DOC. DO SOLICITANTE, FORMULÁRIO DE CONEXÃO E FORMULÁRIO DE ANÁLISE DUP CADASTRO? SIM ASSINOU FORMULÁRIO DE FINANC. DE PADRÃO? SIM CLIENTE VEIO AO ATENDIMENTO E SOLICITOU CONEXÃO COM FINANCIAMENTO DE COORD. GEOGRÁFICAS: NAO LOCALIZADO Cliente mais de 80 metros da bt Descrição problema ENDEREÇO CORRESPONDÊNCIA: RUA PROJETADA , S/N, VILA LOBAO ENDEREÇO DA CONEXÃO É O MESMO ENDEREÇO DE CORRESPONDÊNCIA? SIM FINACIAMENTO DE PADRÃO ASSINADOS. LIG. EM PRAÇA PÚBLICA? AUTORIZAÇÃO BLITZ URBANA? NAO LOCAL DEMARCADO: SIM CAVA O BURACO PADRÃO FINANCIADO: FPC5 PADRÃO. CIENTE DO PRAZO DE VISTORIA. PARCELADO: 24x R$ 18,03 PONTO DE REFERÊNCIA: INSTALAÇÃO 2000892084 POSSUI REDE PROX. AO IMÓVEL? SIM TELEFONE: 629983358673 WHATSAPP: 629983358673</t>
  </si>
  <si>
    <t xml:space="preserve"> WHATSAPP:  9891575274 24.03.2026          14:46:17            T32348 ANEXO DOC. DO SOLICITANTE E FORMULÁRIO DE CONEXÃO ASSINADO. ANÁLISE DUP CADASTRO? NÃO CHECKLIST PADRÃO MONTADO ASSINADO PELO CLIENTE? SIM CLIENTE  JORGE TAVEIRA DO NASCIMENTO NETO VEIO AO ATENDIMENTO E COORD. GEOGRÁFICAS:2.451397674920- 46.039358204476- Descrição problema E-MAIL VÁLIDO: NÃO INFORMADO ENDEREÇO CORRESPONDÊNCIA: RUA NOVA, CONJUNTO ALVORADA, S/N ENDEREÇO DA CONEXÃO É O MESMO ENDEREÇO DE CORRESPONDÊNCIA? SIM Fica a 1.170 metros da rede bt medidor 12031170166, PG 22117268 INCOMPLETO/INEXISTENTE, SEU PEDIDO SERÁ REJEITADO. PADRÃO INSTALADO EXTERNAMENTE? SIM PONTO DE REFERÊNCIA: ANTES DO CONJUNTO ALVORADA, RESIDENCIAL VALE DO POSSUI REDE ELÉTRICA PROX. AO IMÓVEL? SIM MAIOR QUE 200 METROS SOL, INSTALAÇÃO VIZINHA: 2000431014 SOLICITOU CONEXÃO. CIENTE DO PRAZO DE VISTORIA E QUE, EM CASO DE PADRÃO TELEFONE: 98991575274</t>
  </si>
  <si>
    <t>01.12.2025          11:29:18            U5515290 Descrição problema MONOFASICOPARCELADO EM: 24 - R$ 18,03TELEFONE:(86) 9510-4026  20251128000138432NOME DO CLIENTE:MARIA DO CARMO SOUZA PEREIRASOLICITA SOLICITAÇÃO VIA BACKOFFICE MA Nº DO PROTOCOLO DO SITE Sem rede e cliente aceita financiamento. Sem rede de BT próxima a residência, PG do poste de MT FINANCIAMENTO DE PADRÃOCLASSE DE CONSUMO: RESIDENCIALTIPO DE FASE: mais próximo: 13156092, PG fica a cerca de 100m da UC.</t>
  </si>
  <si>
    <t>24.03.2026          14:54:14            T41288 ?  NÃO A INSTALAÇÃO POSSUI OU CONTARÁ  COM CARREGADORES PARA VEÍCULOS ELÉTRICOS ANÁLISE DUP CADASTRO? SIM ASSINOU FORMULÁRIO DE FINANC. DE PADRÃO? SIM CASO  SIM, INFORMAR DADOS DO CARREGADOR : NÃO POSSUI COM FINANCIAMENTO DE PADRÃO. CIENTE DO PRAZO DE VISTORIA. CONSTRUÇÃO. Descrição problema E-MAIL VÁLIDO: luzanybrasil@gmail.com ENDEREÇO CORRESPONDÊNCIA: POVOADO CONGOS, MUNICIPIO DE SÃO JOÃO DOS ENDEREÇO DA CONEXÃO É O MESMO ENDEREÇO DE CORRESPONDÊNCIA? SIM FORMULÁRIO DE FINACIAMENTO DE PADRÃO ASSINADOS. FRANCISCO EDUARDO LIMA DE SOUSA LIGAÇÃO NOVA – COM FINANCIAMENTO DE FRANCISCO EDUARDO LIMA DE SOUSA VEIO AO ATENDIMENTO E SOLICITOU CONEXÃO PADRÃO INSTALADO EXTERNAMENTE?   NÃO PADRÃO: FPC7 EM 24X R$ 18,03 PATOS - MA PONTO DE REFERÊNCIA: PROXIMO A PRIMEIRA CASA APOS IGREJA QUEESTA EM POSSUI REDE ELÉTRICA PROX. AO IMÓVEL? SIM</t>
  </si>
  <si>
    <t>24.03.2026          14:58:44            T62343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COORD. GEOGRÁFICAS: 05º07'03,8"S; 42º54'10,55"O Descrição problema E-MAIL VÁLIDO: NAO INFORMADO ENDEREÇO CORRESPONDÊNCIA: LAGOA GRANDE, S/N, PV LAGOA GRANDE, TIMON MA ENDEREÇO DA CONEXÃO É O MESMO ENDEREÇO DE CORRESPONDÊNCIA? SIM FINACIAMENTO DE PADRÃO ASSINADOS. FINANCIAMENTO DE PADRÃO. CIENTE DO PRAZO DE VISTORIA. PADRÃO INSTALADO EXTERNAMENTE?   NÃO PEDRO HENRIQUE DE SOUSA LIMA VEIO AO ATENDIMENTO E SOLICITOU CONEXÃO COM PONTO DE REFERÊNCIA: PROXIMO AO FRIGOTIL POSSUI REDE ELÉTRICA PROX. AO IMÓVEL? SIM Rede de BT mais próxima a 250 metros TELEFONE: 99988169294</t>
  </si>
  <si>
    <t>24.03.2026          15:05:48            T27867 ANEXO DOC. DO SOLICITANTE, FORMULÁRIO DE CONEXÃO E FORMULÁRIO DE ANÁLISE DUP CADASTRO? NÃO ASSINOU FORMULÁRIO DE FINANC. DE PADRÃO? SIM AUTORIZAÇÃO BLITZ URBANA? NÃO CLIENTE Sra. MARIA IVONEIDE LIMA MACENA PASSOS SOLICITOU CONEXAO NOVA CLIENTE VEIO AO ATENDIMENTO E SOLICITOU CONEXÃO COM FINANCIAMENTO DE COM FINANCIAMENTO DE PADRAO FPC7 Cliente mais próximo a 100 metros da rede de MT pg 68013795 Descrição problema E-MAIL VÁLIDO: NÃO APRESENTOU ENDEREÇO CORRESPONDÊNCIA: SANTO ANTONIO DOS PATRICIOS, S/N, BOM LUGAR, ENDEREÇO DA CONEXÃO É O MESMO ENDEREÇO DE CORRESPONDÊNCIA? SIM FAZENDA SANTA ISABEL FINACIAMENTO DE PADRÃO ASSINADOS. LIG. EM PRAÇA PÚBLICA? LIGAÇÃO NOVA – COM FINANCIAMENTO DE PADRÃO LOCAL DEMARCADO: SIM NAO PADRÃO FINANCIADO: SIM</t>
  </si>
  <si>
    <t xml:space="preserve"> WHATSAPP:  98987360888 24.03.2026          15:08:16            T32348 ANEXO DOC. DO SOLICITANTE E FORMULÁRIO DE CONEXÃO ASSINADO. ANÁLISE DUP CADASTRO? NÃO CHECKLIST PADRÃO MONTADO ASSINADO PELO CLIENTE? SIM CLIENTE  Sr. FRANCISCO SOARES SAMINEZ VEIO AO ATENDIMENTO E SOLICITOU CONEXÃO. CIENTE DO PRAZO DE VISTORIA E QUE, EM CASO DE PADRÃO COORD. GEOGRÁFICAS:2.451397674920- 46.039358204476- Descrição problema E-MAIL VÁLIDO: NÃO INFORMADO ENDEREÇO CORRESPONDÊNCIA: RUA NOVA, CONJUNTO ALVORADA, S/N ENDEREÇO DA CONEXÃO É O MESMO ENDEREÇO DE CORRESPONDÊNCIA? SIM Fica a 1.200 metros da rede bt medidor vizinho 12031170166, PG 22117268 INCOMPLETO/INEXISTENTE, SEU PEDIDO SERÁ REJEITADO. PADRÃO INSTALADO EXTERNAMENTE? SIM PONTO DE REFERÊNCIA: ANTES DO CONJUNTO ALVORADA, RESIDENCIAL VALE DO POSSUI REDE ELÉTRICA PROX. AO IMÓVEL? SIM MAIOR QUE 200 METROS SOL, INSTALAÇÃO VIZINHA: 2000431014 TELEFONE:9887360888</t>
  </si>
  <si>
    <t xml:space="preserve"> WHATSAPP:   989917284297 24.03.2026          15:24:57            T32348 ANEXO DOC. DO SOLICITANTE E FORMULÁRIO DE CONEXÃO ASSINADO. ANÁLISE DUP CADASTRO? NÃO CHECKLIST PADRÃO MONTADO ASSINADO PELO CLIENTE? SIM CLIENTE  ARTEME BATISTA SAMINEZ  VEIO AO ATENDIMENTO E SOLICITOU CONEXÃO. CIENTE DO PRAZO DE VISTORIA E QUE, EM CASO DE PADRÃO INCOM COORD. GEOGRÁFICAS:2.451397674920- 46.039358204476- Descrição problema E-MAIL VÁLIDO: NÃO INFORMADO ENDEREÇO CORRESPONDÊNCIA: RUA NOVA, CONJUNTO ALVORADA, S/N ENDEREÇO DA CONEXÃO É O MESMO ENDEREÇO DE CORRESPONDÊNCIA? SIM Fica a 1210 metros da rede bt medidor vizinho 12031170166, PG 22117268 PADRÃO INSTALADO EXTERNAMENTE? SIM PLETO/INEXISTENTE, SEU PEDIDO SERÁ REJEITADO. PONTO DE REFERÊNCIA: ANTES DO CONJUNTO ALVORADA, RESIDENCIAL VALE DO POSSUI REDE ELÉTRICA PROX. AO IMÓVEL? SIM MAIOR QUE 200 METROS SOL, INSTALAÇÃO VIZINHA: 2000431014 TELEFONE:  98917284297</t>
  </si>
  <si>
    <t>24.03.2026          16:01:50            U5515290 CLASSE DE CONSUMO:RESIDENCIAL Descrição problema NOME DO CLIENTE: EDIVAN MARINHO ALCANTARA PARCELADO EM: 24_-_R$_18,03 SOLICITA FINANCIAMENTO DE PADRÃO SOLICITAÇÃO VIA BACKOFFICE MA Nº DO PROTOCOLO DO SITE  20260324008387461 Sem rede no local PG mais próximo fica a 1500 metros PG 1340908 TELEFONE: (99) 98440-6930 TIPO DE FASE: MONOFASICO</t>
  </si>
  <si>
    <t xml:space="preserve">               TELEFONE: (99) 98473-8574 20260324008387487 24.03.2026          16:10:16            U5512834 CLASSE DE CONSUMO: RESIDENCIAL DO MAROTO Descrição problema NOME DO CLIENTE: ADRIANO LOPES DA SILVA   SOLICITA FINANCIAMENTO DE PADRÃO PARCELADO EM: 6_-_R$_72,10 PONTO DE REFERÊNCIA:  CASA DE BARRO NA CHEGADA DO POVOADO / PROXIMO AO POV. CENTRO GRAÇA A 4KM  APELIDO:  NÃO INFORMADO SEM rede de BT próximo a sua residência PG mais próximo 3076651 componente 2463849 SOLICITAÇÃO VIA BACKOFFICE (MA) Nº DO PROTOCOLO DO SITE TIPO DE FASE: MONOFÁSICO: logradouro CENTRO DO MAROTO SAO RAIMUNDO DO DOCA BEZERRA, bairro CENTRO</t>
  </si>
  <si>
    <t xml:space="preserve">  COORD. GEOGRÁFICAS: LAT 5°32'41.92''S ; LONG 44°24'09.75''W 24.03.2026          16:29:03            T41311 ANEXO DOC. DO SOLICITANTE E FORMULÁRIO DE CONEXÃO ASSINADO. ANÁLISE DUP CADASTRO? NÃO CHECKLIST PADRÃO MONTADO ASSINADO PELO CLIENTE? SIM CIENTE DO PRAZO DE VISTORIA E QUE, EM CASO DE PADRÃO INCOMPL Descrição problema E-MAIL VÁLIDO: XXXXXXXXXXXXXXXXXXXXXXXXXXXXXXXXXXXXX ENDEREÇO CORRESPONDÊNCIA: BR 135 S/N ZONA RURAL SAO DOMINGOS DO MARANHA ENDEREÇO DA CONEXÃO É O MESMO ENDEREÇO DE CORRESPONDÊNCIA? SIM ETO/INEXISTENTE, SEU PEDIDO SERÁ REJEITADO. Falta de rede bt no local INSTALACAO VIZINHO:CLIENTE NAO APRESENTOU A INSTALAÇÃO DO CLIENTE ISABELA FERREIRA GOMES SERENOM VEIO AO ATENDIMENTO E SOLICITOU CONEXÃO. O MA PADRÃO INSTALADO EXTERNAMENTE?  SIM PONTO DE REFERÊNCIA: ENFRENTE A USINA DE PLACA SOLARES , PROXIMO AO POSSUI REDE ELÉTRICA PROX. AO IMÓVEL? SIM POSTO GB EM DIRECAO A SAO DOMINGOS TELEFONE: 99981985415</t>
  </si>
  <si>
    <t>06.05.2026          10:13:31            T41906 ANEXO DOC. DO SOLICITANTE, FORMULÁRIO DE CONEXÃO E FORMULÁRIO DE ANÁLISE DUP CADASTRO? SIM ASSINOU FORMULÁRIO DE FINANC. DE PADRÃO? SIM COORD. GEOGRÁFICAS: -2.574352541667,-44.125818241667 Descrição problema E-MAIL VÁLIDO: XXXXXXXXXXXXXXXXXXXXXXXXXXXXXXXXXXXXX ENDEREÇO CORRESPONDÊNCIA: ESTRADA CAMPINA, BOA VIAGEM, SAÕ JOSE DE ENDEREÇO DA CONEXÃO É O MESMO ENDEREÇO DE CORRESPONDÊNCIA? SIM FINACIAMENTO DE PADRÃO ASSINADOS. FINANCIAMENTO DE PADRÃO. CIENTE DO PRAZO DE VISTORIA. INSTALAÇÃO VIIZINHA:2000078038 LIG. EM PRAÇA PÚBLICA? AUTORIZAÇÃO BLITZ URBANA? SIM LOCAL DEMARCADO: SIM NECESSIDADE DE OBRA PADRÃO FINANCIADO: PFC7 PARCELADO: 9x R$ 48,07 PONTO DE REFERÊNCIA: SEGUE CORDENADAS DA INSTALAÇÃO VIZINHA POSSUI REDE PROX. AO IMÓVEL? SIM RIBAMAR</t>
  </si>
  <si>
    <t xml:space="preserve"> PARCELADO: 24x R$ 18,03 25.03.2026          08:31:54            T35250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COORD. GEOGRÁFICAS: NAO INFORMADO Descrição problema ENDEREÇO CORRESPONDÊNCIA: POVOADO JENIPAPEIRO (BELA VISTA) CAXIAS MA ENDEREÇO DA CONEXÃO É O MESMO ENDEREÇO DE CORRESPONDÊNCIA? SIM FINACIAMENTO DE PADRÃO ASSINADOS. FINANCIAMENTO DE PADRÃO. CIENTE DO PRAZO DE VISTORIA. JOSE MARIA DA SILVA VEIO AO ATENDIMENTO E SOLICITOU CONEXÃO COM LOCAL DEMARCADO:  NÃO PADRÃO FINANCIADO:  PFC7 PADRÃO INSTALADO EXTERNAMENTE?   NÃO PONTO DE REFERÊNCIA: PROXIMO A INSTALAÇÃO: 2001068148 CC: 3023891530 POSSUI REDE ELÉTRICA PROX. AO IMÓVEL? SIM</t>
  </si>
  <si>
    <t>25.03.2026          08:49:32            U5516023 CLASSE DE CONSUMO: residência Descrição problema FINANCIAMENTO DE PADRÃO NOME DO CLIENTE: Sr. LUIS ALBERTO CARVALHO DA SILVA / 45721582 Nº DO PROTOCOLO DO SITE 20260324008387491 PARCELADO EM: 24_-_R$_18,03 PG 4036004 a UC FICA A 500 metros da rede de BT TELEFONE: (99) 98509-0493 TIPO DE FASE: monofasico Tipo endereco ac bairro POVOADO BAIXA DO VÃO complemento PROX; A CASA DA ADRIELY logradouro POVOADO BAIXA DO VÃO municipio SAO DOMINGOS DO AZEITAO numero imovel S/N ponto referencia PROX;A CASA DO FELIX</t>
  </si>
  <si>
    <t>25.03.2026          08:59:35            T17495 ANEXO DOC. DO SOLICITANTE, FORMULÁRIO DE CONEXÃO E FORMULÁRIO DE ANÁLISE DUP CADASTRO? SIM / NÃO ASSINOU FORMULÁRIO DE FINANC. DE PADRÃO? SIM CLIENTE VEIO AO ATENDIMENTO E SOLICITOU CONEXÃO COM FINANCIAMENTO DE COORD. GEOGRÁFICAS: NÃO LOCALIZADAS Cliente a 46 metros da rede de baixa tensão e o poste está avariado. Descrição problema E-MAIL VÁLIDO: NÃO INFORMADO ENDEREÇO CORRESPONDÊNCIA: RUA 19, BAIRRO SAO CAETANO S/N ENDEREÇO DA CONEXÃO É O MESMO ENDEREÇO DE CORRESPONDÊNCIA? SIM FINACIAMENTO DE PADRÃO ASSINADOS. LIG. EM PRAÇA PÚBLICA? AUTORIZAÇÃO BLITZ URBANA? SIM / NÃO LIGAÇÃO NOVA - COM FINANCIAMENTO DE PADRÃO LOCAL DEMARCADO: SIM OU NÃO (DESCREVER O LOCAL) PADRÃO FINANCIADO:  PFC7 PADRÃO. CIENTE DO PRAZO DE VISTORIA. PARCELADO: 24 x R$ 18,03 PONTO DE REFERÊNCIA: EM FRENTE AO DEPOSITO DE AREIA POSSUI REDE PROX. AO IMÓVEL? SIM / NÃO</t>
  </si>
  <si>
    <t xml:space="preserve"> ANDIARA DA SILVA BARROSO  ANDIARA DA SILVA BARROSO   VEIO AO ATENDIMENTO E SOLICITOU CONEXÃO COM  PARCELADO: 18x R$ 24,03 25.03.2026          09:05:12            T12587 ?  NÃO A INSTALAÇÃO POSSUI OU CONTARÁ  COM CARREGADORES PARA VEÍCULOS ELÉTRICOS ANÁLISE DUP CADASTRO? SIM APOS A ESCOLA ASSINOU FORMULÁRIO DE FINANC. DE PADRÃO? SIM COORD. GEOGRÁFICAS: NÃO INFORMADO DE FINACIAMENTO DE PADRÃO ASSINADOS. Descrição problema E-MAIL VÁLIDO:naoinformado@equatorialenergia.com.br ENDEREÇO CORRESPONDÊNCIA: POVOADO BELO MONTE, ZONA RURAL ENDEREÇO DA CONEXÃO É O MESMO ENDEREÇO DE CORRESPONDÊNCIA? SIM FINANCIAMENTO DE PADRÃO. CIENTE DO PRAZO DE VISTORIA. LOCAL DEMARCADO: SIM PADRÃO FINANCIADO: PFC7 PADRÃO INSTALADO EXTERNAMENTE?   NÃO PONTO DE REFERÊNCIA: VILA MAE LOURA, VIZINHOS OSNIZ E CASA DO SEU VANDA</t>
  </si>
  <si>
    <t xml:space="preserve"> PADRÃO FINANCIADO: FPC5 25.03.2026          09:19:09            T12501 ANEXO DOC. DO SOLICITANTE, FORMULÁRIO DE CONEXÃO E FORMULÁRIO DE ANÁLISE DUP CADASTRO? NÃO ASSINOU FORMULÁRIO DE FINANC. DE PADRÃO? SIM BEBEDOURO CLIENTE VEIO AO ATENDIMENTO E SOLICITOU CONEXÃO COM  FINANCIAMENTO DE COORD. GEOGRÁFICAS: XXXXXXXXXXXXXXXXXX; Descrição problema E-MAIL VÁLIDO: RAISSADASILVARAFAEL381@GMAIL.COM ENDEREÇO CORRESPONDÊNCIA: CHACARA  BOA  ESPERANÇA  S/N  POVOADO: ENDEREÇO DA CONEXÃO É O MESMO ENDEREÇO DE   CORRESPONDÊNCIA? SIM Estrutura mais próximo  fica a 100 metros  rede de MT FINACIAMENTO DE PADRÃO ASSINADOS LADO DA CASA DO LAZARO. LIG. EM PRAÇA PÚBLICA? AUTORIZAÇÃO BLITZ URBANA? NÃO LOCAL DEMARCADO:  NÃO PADRÃO. CIENTE DO PRAZO DE VISTORIA. PARCELADO: 24 x R$ 18,03 PONTO DE REFERÊNCIA:  ANTES DO POVOADO BEBEDOURO, SENTIDO AO RIO E AO</t>
  </si>
  <si>
    <t>10.07.2026 16:13:08 T28410 A CASA DE DE ANDREIA ANEXO DOC. DO SOLICITANTE FORMULÁRIO DE CONEXÃO E FORMULÁRIO DE ANÁLISE DUP CADASTRO? SIM APROXIMADAMENTE ASSINOU FORMULÁRIO DE FINANC. DE PADRÃO? SIM CLIENTE EDSON CABRAL SILVA VEIO AO ATENDIMENTO E SOLICITOU CONEXÃO COM COORD. GEOGRÁFICAS:-2.763928926089057 -42.82930792744422 Descrição problema E-MAIL VÁLIDO: NAOINFORMADO@EQUATORIALENERGIA.COM.BR ENDEREÇO CORRESPONDÊNCIA: O MESMO ENDEREÇO DA CONEXÃO É O MESMO ENDEREÇO DE CORRESPONDÊNCIA? SIM FINACIAMENTO DE PADRÃO ASSINADOS. FINANCIAMENTO DE PADRÃO. CIENTE DO PRAZO DE VISTORIA. LIG. EM PRAÇA PÚBLICA? AUTORIZAÇÃO BLITZ URBANA? NÃO SE APLICA LOCAL DEMARCADO: SIM Ligação nova rejeitado por falta de rede PADRÃO FINANCIADO: FPC 7 OU FPC 5 PARCELADO: 6 x R$ 72 10 PONTO DE REFERÊNCIA: PROXIMO A CASA DE ANDREA</t>
  </si>
  <si>
    <t xml:space="preserve"> PARCELADO:24x R$ 18,03 ,LOTEAMENTO ELDORADO II, QUADRA B6, LOTE 19, BARAO DE GRAJAU 25.03.2026          10:01:30            R91168868 ?  SIM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COORD. GEOGRÁFICAS: NAO POSSUI Descrição problema E-MAIL VÁLIDO: NAO POSSUI ENDEREÇO CORRESPONDÊNCIA: RUA DA BANANEIRA, N 351, BAIRRO ELDORADO ENDEREÇO DA CONEXÃO É O MESMO ENDEREÇO DE CORRESPONDÊNCIA? SIM Erro de abertura FINACIAMENTO DE PADRÃO ASSINADOS. FINANCIAMENTO DE PADRÃO. CIENTE DO PRAZO DE VISTORIA. FRANCISCO DE ASSIS DA SILVA VEIO AO ATENDIMENTO E SOLICITOU CONEXÃO COM LOCAL DEMARCADO:  NÃO PADRÃO FINANCIADO:  PFC7</t>
  </si>
  <si>
    <t>25.03.2026          10:25:17            A54045224 ANEXO DOC. DO SOLICITANTE E FORMULÁRIO DE CONEXÃO ANÁLISE DUP CADASTRO? SIM ASSINADO BAIXAO VEADINHOS CHECKLIST PADRÃO MONTADO ASSINADO PELO CLIENTE? SIM CLIENTE VEIO AO ATENDIMENTO E SOLICITOU CONEXÃO. CIENTE DO COORD. GEOGRÁFICAS: NAO LOCALIZADOS; CORRESPONDÊNCIA? SIM Descrição problema E-MAIL VÁLIDO: NAOINFORMADO@EQUATORIALENERGIA.COM.BR ENDEREÇO CORRESPONDÊNCIA: ENDEREÇO DA CONEXÃO É O MESMO ENDEREÇO DE Esse cliente fica 280mts do pg1014634 INCOMPLETO/INEXISTENTE, SEU PEDIDO SERÁ REJEITADO. LIGAÇÃO NOVA – COM PADRÃO INSTALADO PADRÃO INSTALADO EXTERNAMENTE? SIM PONTO DE REFERÊNCIA: CURRAL A 300M POSSUI REDE ELÉTRICA PROX. AO IMÓVEL? NAO PRAZO DE VISTORIA E QUE, EM CASO DE PADRÃO</t>
  </si>
  <si>
    <t xml:space="preserve"> ALDENIR CARDOSO PINHEIRO VEIO AO ATENDIMENTO E SOLICITOU CONEXÃO COM 25.03.2026          10:31:00            T41311 ANEXO DOC. DO SOLICITANTE, FORMULÁRIO DE CONEXÃO E FORMULÁRIO DE ANÁLISE DUP CADASTRO? NÃO ASSINOU FORMULÁRIO DE FINANC. DE PADRÃO? SIM COORD. GEOGRÁFICAS: LAT 5.349030155000- ; LONG 44.221802320000- Descrição problema E-MAIL VÁLIDO: XXXXXXXXXXXXXXXXXXXXXXXXXXXXXXXXXXXXX ENDEREÇO CORRESPONDÊNCIA: RUA PRINCIPAL S/N FAZENDA AMAZONAS GLEBA ENDEREÇO DA CONEXÃO É O MESMO ENDEREÇO DE CORRESPONDÊNCIA? SIM FINACIAMENTO DE PADRÃO ASSINADOS. FINANCIAMENTO DE PADRÃO. CIENTE DO PRAZO DE VISTORIA. INSTALACAO VIZINHO:2000853816 LIG. EM PRAÇA PÚBLICA? AUTORIZAÇÃO BLITZ URBANA? SIM / LOCAL DEMARCADO: SIM PADRÃO FINANCIADO: PFC7 PARCELADO: 12x R$ 36,05 PONTO DE REFERÊNCIA: PROXIMO A PROPRIEDADE DO ANTONIO DA ANA POSSUI REDE PROX. AO IMÓVEL? SIM PUCUMA II LAGOA NOVA CENTRO GOVENADOR EUGENIO BARROS MA</t>
  </si>
  <si>
    <t>25.03.2026          10:44:18            U5513369 CLASSE DE CONSUMO: RESIDENCIAL Cliente fica a mais de 100 metros da rede bt Descrição problema NOME DO CLIENTE:   IVONALDO SANTOS RODRIGUES Nº DO PROTOCOLO DO SITE 20260324000327059 PARCELADO EM: 24 VEZES NO VALOR DE R$18,03. PONTO DE REFERÊNCIA:  NÃO INFORMADO SOLICITAÇÃO DE LIGAÇÃO COM FINANCIAMENTO DE PADRÃO VIA SITE (MA) TELEFONE:  (98) 98774-4463 TIPO DE FASE: monofásico</t>
  </si>
  <si>
    <t>25.03.2026          11:00:16            T12587 ? NÃO A INSTALAÇÃO POSSUI OU CONTARÁ  COM CARREGADORES PARA VEÍCULOS ELÉTRICOS AMPERAGEM DO DISJUNTOR : 25A ANÁLISE DUP CADASTRO? SIM CASO  SIM, INFORMAR DADOS DO CARREGADOR : CHECKLIST PADRÃO MONTADO ASSINADO PELO CLIENTE? SIM COORD. GEOGRÁFICAS:LATIT: 6.029647320000- LONG:   44.118606090000- Descrição problema E-MAIL VÁLIDO: naoinformado@equatorialenergia.com.br ENDEREÇO CORRESPONDÊNCIA:  POVOADO SAO SEBASTIAO JOSELENE LIMA LEA VEIO AO ATENDIMENTO E SOLICITOU CONEXÃO. CIENTE DO JOSELENE LIMA LEAL(REPRESENTANTE COM PROCURAÇÃO LUCIA APOS A ENTRADA DO CAMPO ALEGRE PADRÃO INSTALADO EXTERNAMENTE?  SIM PEDIDO SERÁ REJEITADO. PONTO DE REFERÊNCIA:POVOAOD LAGOA GRANDE INST: 35277072 VIIZNHA VERA POSSUI REDE ELÉTRICA PROX. AO IMÓVEL? SIM PRAZO DE VISTORIA E QUE, EM CASO DE PADRÃO INCOMPLETO/INEXISTENTE, SEU SEGUE EM ANEXO DOC. DO SOLICITANTE E FORMULÁRIO DE CONEXÃO ASSINADO.</t>
  </si>
  <si>
    <t>13.05.2026          15:50:11            T31192 ANEXO DOC. DO SOLICITANTE, FORMULÁRIO DE CONEXÃO E FORMULÁRIO DE ANÁLISE DUP CADASTRO? SIM ASSINOU FORMULÁRIO DE FINANC. DE PADRÃO? SIM CLIENTE CONCEICAO REGINA COELHO DO CARMO VEIO AO ATENDIMENTO E SOLICITOU CONEXÃO COM FINANCIAMENTO DE PADRÃO. CIENTE DO PRAZO DE VISTORIA. COORD. GEOGRÁFICAS: X Cliente financiou padrão porém não tem rede bt Descrição problema E-MAIL VÁLIDO: reginaducarmo730@gmail.com ENDEREÇO CORRESPONDÊNCIA: SÃO SIMÃO ENDEREÇO DA CONEXÃO É O MESMO ENDEREÇO DE CORRESPONDÊNCIA? SIM FINACIAMENTO DE PADRÃO ASSINADOS. LIG. EM PRAÇA PÚBLICA? AUTORIZAÇÃO BLITZ URBANA? SIM LOCAL DEMARCADO: SIM PADRÃO FINANCIADO: FPC5 OU PFC7 PARCELADO: XX x R$ XX PONTO DE REFERÊNCIA: POSSUI REDE PROX. AO IMÓVEL? SIM TELEFONE:98991892404</t>
  </si>
  <si>
    <t xml:space="preserve"> Última estrutura  pg 13070225 comp 3081619 fica aproximadamente uns 300 metro dessa última 25.03.2026          11:40:33            T30539 ASSINOU O FORMULÁRIO DE FINANCIAMENTO DE PADRÃO? SIM BENEDITO ANTONIO SANTANA VEIO AO ATENDIMENTO, ONDE SOLICITOU O CONSULTOU O SISTEMA DE DUPLICIDADE DE CADASTRO? SIM COORDENADAS GEOGRÁFICAS: NÃO LOCALIZADA (ZONA RURAL) Descrição problema EVIDÊNCIA? SIM FINANCIAMENTO DE PADRÃO JUNTO A EQUATORIAL. LOCAL DA LIGAÇÃO É PARA PRAÇA PÚBLICA? TEM AUTORIZAÇÃO DA BLITZ URBANA? LOCAL DEMARCADO: NÃO NÚMERO DE WHATSAPP VALIDADO: 98985238843 PADRÃO FINANCIADO: FPC7 PARCELADO: 24X DE R$ 18,03 PONTO DE REFERÊNCIA: PROXIMO A  CASA DE BINÉ POSSUI REDE ELÉTRICA PROX AO IMÓVEL? SIM SEGUE ANEXO AS DOCUMENTAÇÕES APRESENTADAS PELO SOLICITANTE. TELEFONE: 98985238843 TIROU O PRINT DA TELA DO SISTEMA DE DUPLICIDADE DE CADASTRO? ANEXOU A estrutura a residência do cliente</t>
  </si>
  <si>
    <t>/INEXISTENTE, SEU PEDIDO SERÁ REJEITADO. 25.03.2026          12:01:14            R91168868 ?  SIM / NÃO A INSTALAÇÃO POSSUI OU CONTARÁ  COM CARREGADORES PARA VEÍCULOS ELÉTRICOS AMPERAGEM DO DISJUNTOR : 25A ANEXO DOC. DO SOLICITANTE E FORMULÁRIO DE CONEXÃO ASSINADO. ANÁLISE DUP CADASTRO? SIM CASO  SIM, INFORMAR DADOS DO CARREGADOR : (Potência e modelo da estação CHECKLIST PADRÃO MONTADO ASSINADO PELO CLIENTE? SIM CIENTE DO PRAZO DE VISTORIA E QUE, EM CASO DE PADRÃO INCOMPLETO COORD. GEOGRÁFICAS: NAO POSSUI Descrição problema E-MAIL VÁLIDO: MARCELONEY200@GMAIL.COM ELDORADO , QUADRA 04, LOTE 11 ENDEREÇO CORRESPONDÊNCIA: TRAVESSA DO BURITIZEIRO, S/N, LOTEAMENTO ENDEREÇO DA CONEXÃO É O MESMO ENDEREÇO DE CORRESPONDÊNCIA? SIM IGREJA DIRETO LIGAÇÃO NOVA – COM PADRÃO INSTALADO: MARCELO RODRIGUES DE SOUSA  VEIO AO ATENDIMENTO E SOLICITOU CONEXÃO. PADRÃO INSTALADO EXTERNAMENTE?  SIM</t>
  </si>
  <si>
    <t>25.03.2026          12:22:04            T41305 ANEXO DOC. DO SOLICITANTE, FORMULÁRIO DE CONEXÃO E FORMULÁRIO DE ANÁLISE DUP CADASTRO?  NÃO ASSINOU FORMULÁRIO DE FINANC. DE PADRÃO? SIM CIDADE: PEDREIRAS COORD. GEOGRÁFICAS: NAO APRESENTOU Descrição problema E-MAIL VÁLIDO: NAO POSSUI ENDEREÇO CORRESPONDÊNCIA:POV MUNDURI BAIXA FRIA , CHACARA SANTA ENDEREÇO DA CONEXÃO É O MESMO ENDEREÇO DE CORRESPONDÊNCIA? SIM Expansão de rede FINACIAMENTO DE PADRÃO ASSINADOS. FINANCIAMENTO DE PADRÃO. CIENTE DO PRAZO DE VISTORIA. JOAQUIM NETO SANTOS CLIENTE VEIO AO ATENDIMENTO E SOLICITOU CONEXÃO COM LIG. EM PRAÇA PÚBLICA? AUTORIZAÇÃO BLITZ URBANA?  NÃO LOCAL DEMARCADO:  NÃO MUNDURI , CASA DE TAIPA EM CIMA DA BARREIRA PADRÃO FINANCIADO: FPC 5 METROS PARCELADO: 24 x R$ 18,03 PONTO DE REFERÊNCIA:DEPOIS DO CEMITERIO DO BAGACO, AO LADO DA FAZENDA</t>
  </si>
  <si>
    <t xml:space="preserve"> ANÁLISE DUP CADASTRO? NÃO  AUTORIZAÇÃO BLITZ URBANA? N  E-MAIL VÁLIDO: NAO POSSUI  ENDEREÇO DA CONEXÃO É O MESMO ENDEREÇO De CORRESPONDÊNCIA? SIM ENDEREÇO  PADRÃO FINANCIADO: FPC5 OU PFC7  PARCELADO: 24X  R$ 18,03 05.02.2026          11:10:06            T26021 CLIENTE VEIO AO ATENDIMENTO E SOLICITOU CONEXÃO COM FINANCIAMENTO DE CORRESPONDÊNCIA: SIM ASSINOU FORMULÁRIO DE FINANC. DE PADRÃO? SIM Cliente  mais de 300m da bt PG próximo 734893 Descrição problema FORMULÁRIO DE CONEXÃO E FORMULÁRIO DE FINACIAMENTO DE PADRÃO ASSINADOS. LIG. EM PRAÇA PÚBLICA? N LOCAL DEMARCADO: SIM NÃO POSSUI REDE PROX. AO IMÓVEL? SIM PADRÃO. CIENTE DO PRAZO DE VISTORIA. **ANEXO DOC. DO SOLICITANTE, PONTO DE REFERÊNCIA: DO LADO DA CASA DA DIVA NO POVOADO LAGOA DO CAMINHO TELEFONE: 99984798838 WHATSAPP: 99984798838</t>
  </si>
  <si>
    <t>20260324000327876 25.03.2026          14:02:37            U5513369 CIENTE DO PRAZO DE 05 DIAS ÚTEIS PARA VISTORIA E EXECUÇÃO DO SERVIÇO. CLIENTE AFIRMA QUE JÁ POSSUI O PADRÃO INSTALADO DENTRO DO LIMITE DA VIA Cliente fica distante da BT há 60 mts, necessário um vão de cabo BT Descrição problema PADRÃO INSTALADO: SIM  FASE: MONOFÁSICO DISJUNTOR: 25A PONTO DE REFERÊNCIA:  NÃO INFORMADO PÚBLICA E CIENTE QUE CASO A INEXISTÊNCIA SEU PEDIDO SERÁ REJEITADO. SOLICITAÇÃO VIA BACKOFFICE (MA) Nº DO PROTOCOLO DO SITE TELEFONE: (98) 98104-9225</t>
  </si>
  <si>
    <t>15.05.2026          15:56:11            T53136 ANEXOD ANÁLISE DUP CADASTRO? SIM ASSINOU FORMULÁRIO DE FINANC. DE PADRÃO? SIM CLIENTE VEIOAOATENDIMENTOE SOLICITOUCONEXÃO COM FINANCIAMENTO DE COORD. GEOGRÁFICAS: NAO INFORMADO; DO PRAZO DE VISTORIA. Descrição problema E-MAIL VÁLIDO: NAO INFORMADO ENDEREÇO CORRESPONDÊNCIA: 99988361995 ENDEREÇO DA CONEXÃO ÉO MESMO ENDEREÇODE CORRESPONDÊNCIA? SIM/ LOCALDEMARCADO:  NÃO (DESCREVER OLOCAL) PADRÃO. CIENTE PADRÃOFINANCIADO: PFC7 PARCELADO: 24x R$ 18,03 PONTO DE REFERÊNCIA: indo pelo residencial santa rita sentido roncador, POSSUI REDE PROX. AO IMÓVEL? SIM / Rede de MT mais próxima fica mais de 800 metros TELEFONE: 99988361995 WHATSAPP:99988361995</t>
  </si>
  <si>
    <t>25.03.2026          14:43:51            T54257 ANEXO DOC. DO SOLICITANTE, FORMULÁRIO DE CONEXÃO E FORMULÁRIO DE ANÁLISE DUP CADASTRO? SIM ASSINOU FORMULÁRIO DE FINANC. DE PADRÃO? SIM Brasília). CLIENTE VEIO AO ATENDIMENTO E SOLICITOU CONEXÃO COM FINANCIAMENTO DE COORD. GEOGRÁFICAS: NAO Comprovante emitido às: 14:43:30 do dia 25/03/2026 (hora e data de Código de controle do comprovante: 13BF.9FE1.A6F5.2760 Descrição problema E-MAIL VÁLIDO: NAOINFORMADO@EQUATORIALENERGIA.COM.BR ENDEREÇO CORRESPONDÊNCIA: PALMEIRAS, ZONA RURAL ENDEREÇO DA CONEXÃO É O MESMO ENDEREÇO DE CORRESPONDÊNCIA? SIM / NÃO FINACIAMENTO DE PADRÃO ASSINADOS. LIG. EM PRAÇA PÚBLICA? AUTORIZAÇÃO BLITZ URBANA? NÃO LIGAÇÃO NOVA - COM FINANCIAMENTO DE PADRÃO LOCAL DEMARCADO: SIM VAI DEIXAR MARCADO PADRÃO FINANCIADO: PFC7 PADRÃO. CIENTE DO PRAZO DE VISTORIA. PARCELADO: 24x R$ 18,03</t>
  </si>
  <si>
    <t>25.03.2026          14:54:57            U5516023 CLASSE DE CONSUMO: residência Descrição problema FINANCIAMENTO DE PADRÃO NOME DO CLIENTE: Sr. FRANCISCO DE SOUSA LIMA Nº DO PROTOCOLO DO SITE 20260325008387670 PARCELADO EM: 24_-_R$_18,03 SOLICITAÇÃO VIA BACKOFFICE MA TELEFONE: NÃO INFORMADO TIPO DE FASE: monofasico Tipo endereco pv bairro POVOADO BOA HORA complemento ZONA RURAL estrutura  com rede  BT 895602 logradouro POVOADO BOA HORA municipio TIMBIRAS numero imovel S/N ponto referencia PROX.AO CAPOEIRA Última estrutura com rede BT mais  de 150 metros. Só o terreno  cliente  vai fazer a casa  última</t>
  </si>
  <si>
    <t xml:space="preserve"> ENDEREÇO DA CONEXÃO É O MESMO ENDEREÇO DECORRESPONDÊNCIA? SIM  NUMERO 1521992  CLIENTE CONHECIDO COMO  ARTHUR. 25.03.2026          15:55:09            T12501 ANEXO DOC. DO SOLICITANTE, FORMULÁRIO DE CONEXÃO E  FORMULÁRIO DE ANÁLISE DUP CADASTRO? NÃO ASSINOU FORMULÁRIO DE FINANC. DE PADRÃO? SIM CLIENTE VEIO AO ATENDIMENTO E SOLICITOU CONEXÃO COM  FINANCIAMENTO DE COORD. GEOGRÁFICAS: XXXXXXXXXXXXXXXXXX; Descrição problema E-MAIL VÁLIDO:  ARTHURARAUJO26092002@GMAIL.COM ENDEREÇO CORRESPONDÊNCIA: PA  SOBRADINHO   S/N  POVOADO MAMUI FINACIAMENTO DE PADRÃO ASSINADOS LIG. EM PRAÇA PÚBLICA? AUTORIZAÇÃO BLITZ URBANA?  NÃO LOCAL DEMARCADO: NÃO PADRÃO FINANCIADO:  PFC7 PADRÃO. CIENTE DO PRAZO DE VISTORIA. PARCELADO: 24 x R$ 18,03 PONTO DE REFERÊNCIA: POVOADO MAMUI, A CASA FICA  PROXIMO AO  POSTE POSSUI REDE PROX. AO IMÓVEL? SIM Poste 1521992  mais próximo  da rede de MT  fica a 200 metros da residência  do cliente</t>
  </si>
  <si>
    <t>25.03.2026          16:17:50            T16494 ASSINOU O CHECKLIST DE PADRÃO MONTADO? SIM CARGA DECLARADA: CLIENTE XXXXX VEIO AO ATENDIMENTO, ONDE SOLICITA CONEXAO NOVA JUNTO A CONSULTOU O SISTEMA DE DUPLICIDADE DE CADASTRO? SIM COORDENADAS GEOGRÁFICAS: -1.4450098293914853, -45.42587327609389 Descrição problema EQUATORIAL. EVIDÊNCIA? SIM NÚMERO DE WHATSAPP VALIDADO: 91993875585 PADRÃO MONTADO EXTERNAMENTE? SIM PONTO DE REFERÊNCIA: ILHA DE SANTA BARBARA CAMPO DO IRIRI POSSUI REDE ELÉTRICA PROX AO IMÓVEL? SIM SEGUE ANEXO AS DOCUMENTAÇÕES APRESENTADAS PELO SOLICITANTE TELEFONE: 91993875585 TIROU O PRINT DA TELA DO SISTEMA DE DUPLICIDADE DE CADASTRO? ANEXOU A VALIDOU O CHECKLIST DE PADRÃO MONTADO COM O CLIENTE? SIM</t>
  </si>
  <si>
    <t>04.10.2025          10:00:31            U5514259 NOME DO CLIENTE:FRANCISCO IARLISSON CARDOSO SOLICITA FINANCIAMENTO DE PADRÃO SOLICITAÇÃO VIA BACKOFFICE MA Nº DO PROTOCOLO DO SITE 20250930008276546 Descrição problema PARCELADO EM:24_-_R$_18,03 TIPO DE FASE: MONOFÁSICO: 25A Para expansão, rede mais próxima a 500 metros  pg 22029550 05 METROS PONTO DE REFERÊNCIA:NA ULTIMA RUA, PROXIMO A CC - 003020041306 / POSTE TELEFONE:(98) 98481-0593</t>
  </si>
  <si>
    <t xml:space="preserve"> 20260211000255897 13.02.2026          07:59:45            U5510944 CIENTE DO PRAZO DE 10 DIAS ÚTEIS PARA VISTORIA E EXECUÇÃO DO SERVIÇO. CLIENTE AFIRMA QUE JÁ POSSUI O PADRÃO INSTALADO DENTRO DO LIMITE DA VIA CONTATO (99) 98462-7162 Descrição problema PADRÃO INSTALADO:  SIM     FASE: medidor _Monofásica   DISJUNTOR: 50A PONTO DE REFERÊNCIA:NÃO INFORMADO PÚBLICA E CIENTE QUE CASO A INEXISTÊNCIA SEU PEDIDO SERÁ REJEITADO. SOLICITAÇÃO VIA BACKOFFICE (MA  ) Nº DO PROTOCOLO DO SITE UC ficou a uns 100mt da rede de BT PG mais próximo 13038387 ____________________</t>
  </si>
  <si>
    <t>25.03.2026          17:37:54            U5515486 CLASSE DE CONSUMO: RESIDENCIAL Descrição problema FINANCIAMENTO NOME DO CLIENTE: JORKEAN SANTOS DE LIMA SOLICITA FINANCIAMENTO DE PADRÃO Nº DO PROTOCOLO DO SITE 20260325000330750 PARCELADO EM: 024 VEZES PONTO DE REFERÊNCIA:  XXXXXXXX SOLICITAÇÃO VIA BACKOFFICE MARANHÃO Sem rede cliente fica a 200 metros da de de bt e mt TELEFONE: (99) 98527-3696 TIPO DE FASE: MONOFÁSICO</t>
  </si>
  <si>
    <t>25.03.2026          17:42:14            U5515290 CIENTE DO PRAZO DE 05 DIAS ÚTEIS PARA VISTORIA E EXECUÇÃO DO SERVIÇO. CLIENTE AFIRMA QUE JÁ POSSUI O PADRÃO INSTALADO DENTRO DO LIMITE DA VIA Cliente se encontra há 60mts da rede BT Descrição problema Nº DO PROTOCOLO DO SITE :20260325000330857 PADRÃO INSTALADO: SIM FASE MONOFASICO DISJUNTOR: 50A PONTO DE REFERÊNCIA : sem PÚBLICA E CIENTE QUE CASO A INEXISTÊNCIA SEU PEDIDO SERÁ REJEITADO. SOLICITAÇÃO VIA BACKOFFICE MA TELEFONE:(99) 98429-7574</t>
  </si>
  <si>
    <t>13.07.2026 08:44:03 T28410 ANEXO DOC. DO SOLICITANTE FORMULÁRIO DE CONEXÃO E FORMULÁRIO DE ANÁLISE DUP CADASTRO? SIM ASSINOU FORMULÁRIO DE FINANC. DE PADRÃO? SIM CLIENTE ELIAS CABRAL PEREIRA VEIO AO ATENDIMENTO E SOLICITOU CONEXÃO COM FINANCIAMENTO DE PADRÃO. CIENTE DO PRAZO DE VISTORIA. COORD. GEOGRÁFICAS: FUGA NÃO CARREGOU INSTALÇAO VIZINHA: 2000867604 Cliente a mais ou menos 120 da rede BT,. No seu imovel passa apenas rede MT. Descrição problema E-MAIL VÁLIDO: NAOINFORMADO@EQUATORIALENERGIA.COM.BR ENDEREÇO CORRESPONDÊNCIA: O MESMO ENDEREÇO DA CONEXÃO É O MESMO ENDEREÇO DE CORRESPONDÊNCIA? SIM FINACIAMENTO DE PADRÃO ASSINADOS. LIG. EM PRAÇA PÚBLICA? AUTORIZAÇÃO BLITZ URBANA? NÃO SE APLICA LOCAL DEMARCADO: SIM PADRÃO FINANCIADO: FPC 7 OU FPC 5 PARCELADO: 24 x R$ 18 03 PONTO DE REFERÊNCIA: INSTALAÇÃO VIZINHA : 2000867604 PROXIMO AO POSSUI REDE PROX. AO IMÓVEL? SIM RESIDENCIALCABRAL</t>
  </si>
  <si>
    <t>25.03.2026          17:57:08            U5515486 CLASSE DE CONSUMO: RESIDENCIAL Cliente se encontra há 80 metros da rede BT PG 11031049 Descrição problema FINANCIAMENTO NOME DO CLIENTE: JECONIAS CRUZ DE MACEDO SOLICITA FINANCIAMENTO DE Nº DO PROTOCOLO DO SITE 20260325000330933 PADRÃO PARCELADO EM: 024 VEZES PONTO DE REFERÊNCIA:  XXXXXXXX SOLICITAÇÃO VIA BACKOFFICE MARANHÃO TELEFONE: (99) 98419-6384 TIPO DE FASE: MONOFÁSICO</t>
  </si>
  <si>
    <t>26.03.2026          06:47:49            U5510630 BAIRRO: Lagoa Grande CIDADE: Presidente Dutra CIENTE DO PRAZO DE 05 DIAS ÚTEIS PARA VISTORIA E EXECUÇÃO DO SERVIÇO. CLIENTE AFIRMA QUE JÁ POSSUI O PADRÃO INSTALADO DENTRO DO LIMITE DA VIA COMPLEMENTO: Casa CPF:  62189205344 DATA DE NASC: 16022000 DISJUNTOR: 25 amperes Descrição problema EMAIL: bialibanio77@gmail.com ENDEREÇO: Rua Grande, s/n FASE: monofásico LIGAÇÃO NOVA – PADRÃO INSTALADO ÁREA URBANA Nome: ANA BEATRIZ LIBANIO LIMA Nº DO PROTOCOLO DO SITE: 20260326000332678 PADRÃO INSTALADO: SIM PONTO DE REFERÊNCIA: Depois da Chacara do Cabral PÚBLICA E CIENTE QUE CASO A INEXISTÊNCIA SEU PEDIDO SERÁ REJEITADO. RG: 62189205344</t>
  </si>
  <si>
    <t>26.03.2026          08:24:09            T34411 ANEXO DOC. DO SOLICITANTE, FORMULÁRIO DE CONEXÃO E FORMULÁRIO DE ASSINOU FORMULÁRIO DE FINANC. DE PADRÃO? SIM CLIENTE VEIO AO ATENDIMENTO E SOLICITOU CONEXÃO COM FINANCIAMENTO DE COORD. GEOGRÁFICAS:  SEM INFORMAÇÕES. Descrição problema E necessário construção de rede. Poste mais próximo fica a uns 100 do poste mais próximo.  PG mais ENDEREÇO CORRESPONDÊNCIA: TRAVESSA 03, QD 01, S/N, SAO BENEDITO FINACIAMENTO DE PADRÃO ASSINADOS. NOVA. PADRÃO FINANCIADO: FPC5 PADRÃO. CIENTE DO PRAZO DE VISTORIA. PARCELADO: 24 x R$ 18,03 PONTO DE REFERÊNCIA: PROXIMO A CASA DO LEONARDO POSSUI REDE PROX. AO IMÓVEL? SIM SRA ANA ALINE DA SILVA FRANCA VEIO AO ATENDIMENTO SOLICITAR CONEXÃO TELEFONE: 99984149201 WHATSAPP: 99984149201 próximo: 22178543</t>
  </si>
  <si>
    <t xml:space="preserve">               TELEFONE: (54) 99667-5899 20260325000331079 26.03.2026          08:36:49            U5512834 CLASSE DE CONSUMO: RESIDENCIAL Descrição problema Falta de rede em condomínio NOME DO CLIENTE: MARCIA CAETANO DA SILVA  SOLICITA FINANCIAMENTO DE PADRÃO PARCELADO EM: 024 PONTO DE REFERÊNCIA:  LOT ZONA NORTE / QD 19  APELIDO:  NÃO INFORMADO SOLICITAÇÃO VIA BACKOFFICE (MA) Nº DO PROTOCOLO DO SITE TIPO DE FASE: MONOFÁSICO:</t>
  </si>
  <si>
    <t>26.03.2026          08:42:46            U5516023 CIENTE DO PRAZO DE 05 DIAS ÚTEIS PARA VISTORIA E EXECUÇÃO DO SERVIÇO CLIENTE A QUE JÁ POSSUI O PADRÃO INSTALADO DENTRO DO LIMITE DA VIA DISJUNTOR:40A Descrição problema FASE: trifasico NOME DO TITULAR: ELENILSON SILVA DE SOUSA PADRÃO INSTALADO: SIM PROTOCOLO DO SITE 20260325008387712 PÚBLICA E CIENTE QUE CASO A INEXISTÊNCIA SEU PEDIDO SERÁ REJEITADO. SOLICITAÇÃO BACKOFFICE MA Telefone: (86) 99982-6199 Tipo endereco pv bairro ZONA RURAL complemento CASA logradouro POVOADO BAIXA DE SALSA municipio MAGALHÃES DE ALMEIDA numero imovel S/N ponto referencia EM FRENTE O CURRAL DO JOÃO IGOR</t>
  </si>
  <si>
    <t>20260325008387737 26.03.2026          09:05:05            U5513369 CIENTE DO PRAZO DE 05 DIAS ÚTEIS PARA VISTORIA E EXECUÇÃO DO SERVIÇO. CLIENTE AFIRMA QUE JÁ POSSUI O PADRÃO INSTALADO DENTRO DO LIMITE DA VIA Cliente a 200 metros da rede  de MT mas próximo da casa Descrição problema PADRÃO INSTALADO: SIM  FASE: MONOFÁSICO DISJUNTOR: 25A PONTO DE REFERÊNCIA:  casa da maria do toin, antes do povoado mangueira, PÚBLICA E CIENTE QUE CASO A INEXISTÊNCIA SEU PEDIDO SERÁ REJEITADO. SOLICITAÇÃO VIA BACKOFFICE (MA) Nº DO PROTOCOLO DO SITE TELEFONE: (98) 98597-1569 vizinha do miguel campos</t>
  </si>
  <si>
    <t>13.07.2026 09:49:08 T25489 ANEXO DOC. DO SOLICITANTE FORMULÁRIO DE CONEXÃO E FORMULÁRIO DE ANÁLISE DUP CADASTRO? SIM ASSINOU FORMULÁRIO DE FINANC. DE PADRÃO? SIM CLIENTE NATHALIA AGUIAR LISBOA VEIO AO ATENDIMENTO E SOLICITOU CONEXÃO COM FINANCIAMENTO DE PADRÃO. CIENTE DO PRAZO DE VISTORIA. COORD. GEOGRÁFICAS:-2.76534903941099 -42.83679989174147 Casa do cliente fica a mais de 60 metros da rde bt, necessita puxar rede bt até o local, vai Descrição problema E-MAIL VÁLIDO: NATHALIAAGUIAR545@GMAIL.COM ENDEREÇO CORRESPONDÊNCIA: O MESMO ENDEREÇO DA CONEXÃO É O MESMO ENDEREÇO DE CORRESPONDÊNCIA? SIM FINACIAMENTO DE PADRÃO ASSINADOS. LIG. EM PRAÇA PÚBLICA? AUTORIZAÇÃO BLITZ URBANA? NÃO SE APLICA LOCAL DEMARCADO: SIM PADRÃO FINANCIADO: FPC7 PARCELADO: 24 x R$ 18 09 PONTO DE REFERÊNCIA: INSTALAÇÃO VIZINHA 2001071352 POSSUI REDE PROX. AO IMÓVEL? SIM TELEFONE: 98985020343</t>
  </si>
  <si>
    <t>26.03.2026          09:42:24            U5516023 CIENTE DO PRAZO DE 05 DIAS ÚTEIS PARA VISTORIA E EXECUÇÃO DO SERVIÇO CLIENTE A QUE JÁ POSSUI O PADRÃO INSTALADO DENTRO DO LIMITE DA VIA DISJUNTOR:25A Descrição problema FASE: monofasico NOME DO TITULAR: IVANILDO DO CARMO MARINHO RODRIGUES PADRÃO INSTALADO: SIM PROTOCOLO DO SITE 20260325008387710 Pra atender  essa Ligação  Nova precisa ampliar a rede para trifásico, já possui rede bifasica na PÚBLICA E CIENTE QUE CASO A INEXISTÊNCIA SEU PEDIDO SERÁ REJEITADO. SOLICITAÇÃO BACKOFFICE MA Telefone: (98) 98445-1053 Tipo endereco av bairro POVOADO RIBEIRÃO complemento COMERCIAL JR localidade logradouro POVOADO RIBEIRÃO municipio ANAJATUBA numero imovel S/N</t>
  </si>
  <si>
    <t xml:space="preserve"> PARCELADO: 24x R$ 18,03  VALERIA DE SOUSA NOLETO CASTRO VEIO AO ATENDIMENTO E SOLICITOU CONEXÃO 26.03.2026          09:53:12            R91168868 ? NÃO A INSTALAÇÃO POSSUI OU CONTARÁ  COM CARREGADORES PARA VEÍCULOS ELÉTRICOS ANÁLISE DUP CADASTRO? SIM ASSINOU FORMULÁRIO DE FINANC. DE PADRÃO? SIM COM FINANCIAMENTO DE PADRÃO. CIENTE DO PRAZO DE VISTORIA. COORD. GEOGRÁFICAS: NAO POSSUI DE CONEXÃO E FORMULÁRIO DE FINACIAMENTO DE PADRÃO ASSINADOS. Descrição problema E-MAIL VÁLIDO: KLEITONARAUJO100@GMAIL.COM ENDEREÇO CORRESPONDÊNCIA:TRAVESSA MANOEL AMORIM, N162, BAIRRO ELDORADO, ENDEREÇO DA CONEXÃO É O MESMO ENDEREÇO DE CORRESPONDÊNCIA? SIM LOCAL DEMARCADO: NÃO PADRÃO FINANCIADO: PFC7 PADRÃO INSTALADO EXTERNAMENTE?   NÃO PONTO DE REFERÊNCIA: POR TRAS DA METALÚRGICA DO RAFINHA POSSUI REDE ELÉTRICA PROX. AO IMÓVEL? SIM Pg68029513 componente 1190689 distância 61 metros</t>
  </si>
  <si>
    <t>-------------- Mensagem original -------------- 16.04.2026          16:56:48            U5514492 400000073014 de responsabilidade da Secretaria de Estado da 44°34'03.7"W e o respectivo agrupamento conforme o ofício nº 570/2026 - AVISO: Este e-mail foi originado de fora do Grupo Equatorial Energia. Administração, parceiro 1465, a partir do faturamento de Abril/2026 e Adriana Miranda Teixeira Assunto: ligação e agrupamento Poço Pau D'arco Atenciosamente, Boa tarde Cumprimentando-a cordialmente, sirvo-me do presente para solicitar a De: Superint. Gestão Documental e Serv. Concessionários - SUDOSC Descrição problema Enviado: 15/04/2026 17:07 GAB/SEGOV . A unidade consumidora deverá ser incluída na agrupadora Ligação trifásica de energia para o poço localizado Rua do Comércio, Não clique em links ou abra anexos, a menos que reconheça o remetente e OBS: Em anexo formulário de baixa tensão e da foto do padrão montado. Para: luana.carvalho@equatorialenergia.com.br; Povoado Pau D'Arco, Pedreiras - MA, CEP 65725-000, GPS 4°45'04.4"S</t>
  </si>
  <si>
    <t>26.03.2026          10:46:36            T35250 ? NÃO A INSTALAÇÃO POSSUI OU CONTARÁ  COM CARREGADORES PARA VEÍCULOS ELÉTRICOS AMPERAGEM DO DISJUNTOR : 40A ANEXO DOC. DO SOLICITANTE E FORMULÁRIO DE CONEXÃO ASSINADO. ANÁLISE DUP CADASTRO? SIM CASO  SIM, INFORMAR DADOS DO CARREGADOR : (Potência e modelo da estação CHECKLIST PADRÃO MONTADO ASSINADO PELO CLIENTE? SIM CONEXÃO. CIENTE DO PRAZO DE VISTORIA E QUE, EM CASO DE PADRÃO INCOM COORD. GEOGRÁFICAS:NÃO INFORMADO Descrição problema E-MAIL VÁLIDO: jorgeengamb@yahoo.com.br ENDEREÇO CORRESPONDÊNCIA: BR 226 N° 365 E JOIA TIMON MA ENDEREÇO DA CONEXÃO É O MESMO ENDEREÇO DE CORRESPONDÊNCIA? SIM JORGE ESPIRITO SANTO DE ALIMENTO VEIO AO ATENDIMENTO E SOLICITOU LIGAÇÃO NOVA – COM PADRÃO INSTALADO: PADRÃO INSTALADO EXTERNAMENTE?  SIM PLETO/INEXISTENTE, SEU PEDIDO SERÁ REJEITADO. PONTO DE REFERÊNCIA: PROXIMO AO POSTO DE LAVAGEM POSSUI REDE ELÉTRICA PROX. AO IMÓVEL? NAO</t>
  </si>
  <si>
    <t xml:space="preserve"> RUA: GRANDE  N 04 26.03.2026          10:48:31            T31431 ANEXO DOC. DO SOLICITANTE, FORMULÁRIO DE CONEXÃO E FORMULÁRIO DE ANÁLISE DUP CADASTRO? NÃO ASSINOU FORMULÁRIO DE FINANC. DE PADRÃO? SIM. BAIRRO: POVOADO   MORADA NOVA CC DO VIZINHO 4232054 CLIENTE VEIO AO ATENDIMENTO E SOLICITOU CONEXÃO COM FINANCIAMENTO DE Descrição problema E-MAIL VÁLIDO: SEM E-MAIL ENDEREÇO CORRESPONDÊNCIA: CIDADE PINDARE MIRIM ENDEREÇO DA CONEXÃO É O MESMO ENDEREÇO DE CORRESPONDÊNCIA? SIM FINACIAMENTO DE PADRÃO ASSINADOS LIG. EM PRAÇA PÚBLICA? AUTORIZAÇÃO BLITZ URBANA? / NÃO LOCAL DEMARCADO: SIM PADRÃO FINANCIADO:   (  ) FPC5          OU            PFC7 ( X ) PADRÃO. CIENTE DO PRAZO DE VISTORIA. PARCELADO: 12X36,06 POSSUI REDE PROX. AO IMÓVEL? SIM Sem rede de MT e  BT</t>
  </si>
  <si>
    <t>26.03.2026          11:15:57            T59570 ANEXO DOC. DO SOLICITANTE E FORMULÁRIO DE CONEXÃO ASSINADO. ANÁLISE DUP CADASTRO? NÃO BALSAS CHECKLIST PADRÃO MONTADO ASSINADO PELO CLIENTE? SIM CLIENTE VEIO AO ATENDIMENTO E SOLICITOU CONEXÃO. CIENTE DO PRAZO DE COORD. GEOGRÁFICAS: NAO LOCALIZADAS DEPOIS DA PONTE DE CIMENTO A ESQUEDRA, NA CHACARA DA LILIZINHA 5 KM DE Descrição problema E-MAIL VÁLIDO: NAO POSSUI ENDEREÇO CORRESPONDÊNCIA: FAZENDA SANTA TEREZA, LT 06, ZONA RURAL BALSAS ENDEREÇO DA CONEXÃO É O MESMO ENDEREÇO DE CORRESPONDÊNCIA? SIM LIGAÇÃO NOVA – COM PADRÃO INSTALADO Não possui rede de bt PADRÃO INSTALADO EXTERNAMENTE?  SIM PONTO DE REFERÊNCIA: PROXIMO AO RANCHO REFUGIO, SENTIDO MANGABEIRAS, POSSUI REDE ELÉTRICA PROX. AO IMÓVEL? SIM SERÁ REJEITADO. TELEFONE: 99999036096 VISTORIA E QUE, EM CASO DE PADRÃO INCOMPLETO/INEXISTENTE, SEU PEDIDO</t>
  </si>
  <si>
    <t>26.03.2026          11:26:55            T62361 ANEXO DOC. DO SOLICITANTE E FORMULÁRIO DE CONEXÃO ASSINADO. ANÁLISE DUP CADASTRO? SIM CHECKLIST PADRÃO MONTADO ASSINADO PELO CLIENTE? SIM CLIENTE VEIO AO ATENDIMENTO E SOLICITOU CONEXÃO. CIENTE DO PRAZO DE COORD. GEOGRÁFICAS: XXXXXXXXXXXXXXXXXXXXXX Descrição problema E-MAIL VÁLIDO: ALENNPF@GMAIL.COM ENDEREÇO CORRESPONDÊNCIA: R. JONAS B. MACEDO FILHO S/N  BAIRRO: SUCUPIRA ENDEREÇO DA CONEXÃO É O MESMO ENDEREÇO DE CORRESPONDÊNCIA? SIM NECESSITA DE OBRA REDE BT FICA UNS 100M DA REDE PG 3026204, CLIENTE PRECISA ALTERAR O PEDIDO POIS PADRÃO INSTALADO EXTERNAMENTE?  SIM PONTO DE REFERÊNCIA: PROX A CASA DO AMARAL AR CONCONDICIONADO POSSUI REDE ELÉTRICA PROX. AO IMÓVEL? SIM QUER REDE TRIFÁSICO SERÁ REJEITADO. TELEFONE: 999984935090 VISTORIA E QUE, EM CASO DE PADRÃO INCOMPLETO/INEXISTENTE, SEU PEDIDO WHATSAPP: 999984935090</t>
  </si>
  <si>
    <t>26.03.2026          11:47:42            U5515290 CIENTE DO PRAZO DE 05 DIAS ÚTEIS PARA VISTORIA E EXECUÇÃO DO SERVIÇO. CLIENTE AFIRMA QUE JÁ POSSUI O PADRÃO INSTALADO DENTRO DO LIMITE DA VIA Cliente 60 metros da mt Descrição problema Nº DO PROTOCOLO DO SITE :20260324000328524 PADRÃO INSTALADO: SIM FASE MONOFASICO DISJUNTOR: 50A PONTO DE REFERÊNCIA : sem PÚBLICA E CIENTE QUE CASO A INEXISTÊNCIA SEU PEDIDO SERÁ REJEITADO. SOLICITAÇÃO VIA BACKOFFICE MA TELEFONE: (99) 98524-4529</t>
  </si>
  <si>
    <t>08.05.2026          11:18:52            T27600 ANEXO DOC. DO SOLICITANTE E FORMULÁRIO DE CONEXÃO ASSINADO. ANÁLISE DUP CADASTRO? SIM, NUNCA EXISTIU LIGAÇÃO NO LOCAL DESDE 2011, O CHECKLIST PADRÃO MONTADO ASSINADO PELO CLIENTE? SIM CLIENTE VEIO AO ATENDIMENTO E SOLICITOU CONEXÃO. CIENTE DO PRAZO DE COORD. GEOGRÁFICAS: -2.4861764166878064, -44.24037930346208 Descrição problema E-MAIL VÁLIDO: MARCOSBIROCHI@GMAIL.COM ENDEREÇO CORRESPONDÊNCIA: LOTE 14, QD III, RUA DAS AGUIAS, OLHO DÁGUA, ENDEREÇO DA CONEXÃO É O MESMO ENDEREÇO DE CORRESPONDÊNCIA? SIM PADRAO QUE ESTAO RELANTANDO SER FUGA É DA LAVANDERIA DESATIVADA PADRÃO INSTALADO EXTERNAMENTE?  SIM PONTO DE REFERÊNCIA: AO LADO DO COND. RIVIERA POSSUI REDE ELÉTRICA PROX. AO IMÓVEL? SIM SAO LUIS-MA SERÁ REJEITADO. Sem rede de BT, CLIENTE JA POSSUI PADRÃO MONTADO TELEFONE: 98981515113 VISTORIA E QUE, EM CASO DE PADRÃO INCOMPLETO/INEXISTENTE, SEU PEDIDO WHATSAPP: 98981515113</t>
  </si>
  <si>
    <t>"CLIENTE RAISSA FAUSTINO BRASIL SOLICITOU CONEXAO NOVA COM FINANCIAMENTO 26.03.2026          12:31:18            E36007772 ANEXO DOC. DO SOLICITANTE, FORMULÁRIO DE CONEXÃO E FORMULÁRIO DE ANÁLISE DUP CADASTRO? NÃO ASSINOU FORMULÁRIO DE FINANC. DE PADRÃO? SIM AUTORIZAÇÃO BLITZ URBANA? NÃO CLIENTE VEIO AO ATENDIMENTO E SOLICITOU CONEXÃO COM FINANCIAMENTO DE COORD. GEOGRÁFICAS: NAO INFORMOU DE PADRAO FPC7 DO MARANHAO Descrição problema E-MAIL VÁLIDO: NÃO APRESENTOU ENDEREÇO CORRESPONDÊNCIA:  SABONETE, S/N , CENTRO,  CIDADE SAO DOMINGOS ENDEREÇO DA CONEXÃO É O MESMO ENDEREÇO DE CORRESPONDÊNCIA? SIM FINACIAMENTO DE PADRÃO ASSINADOS." INSTALACAO VIZINHO: NAO INFORMOU LIG. EM PRAÇA PÚBLICA? LOCAL DEMARCADO: SIM NAO PADRÃO FINANCIADO: SIM</t>
  </si>
  <si>
    <t>26.03.2026          12:36:07            T57153 ANEXO DOC. DO SOLICITANTE, FORMULÁRIO DE CONEXÃO E FORMULÁRIO DE PADRAO ANÁLISE DUP CADASTRO? NÃO AUTORIZAÇÃO BLITZ URBANA? NÃO CLIENTE EUSILENE ROSA POMPEU GUJAJARA SOLICITOU CONEXAO NOVA COM CLIENTE VEIO AO ATENDIMENTO E SOLICITOU CONEXÃO COM O PADRÃO JÁ COMPADRAO JÁ MONTADO EM CAMPO COORD. GEOGRÁFICAS: XXXXXXXXXX DEVIDAMENTE MONTADO. CIENTE DO PRAZO DE VISTORIA. Descrição problema E-MAIL VÁLIDO: NAOINFORMADO@EQUATORIALENERGIA.COM ENDEREÇO CORRESPONDÊNCIA: ALDEIA VILA NOVA, S/N, BARRA DO CORDA MA ENDEREÇO DA CONEXÃO É O MESMO ENDEREÇO DE CORRESPONDÊNCIA? SIM Expansão de rede INSTALACAO VIZINHO: XXXXXXXXXX LIG. EM PRAÇA PÚBLICA? LOCAL DEMARCADO: SIM MONTADO. NAO NO FINAL DA ALDEIA VIZINHOS ADAO, CASA ANTES DA ESCOLINHA</t>
  </si>
  <si>
    <t xml:space="preserve">              TELEFONE: 99985025353 20260326000333408 23134078, med mais prox 10144188247 26.03.2026          12:57:22            TATE5507178 CLASSE DE CONSUMO: RESIDENCIAL PLENO Cliente encontra-se a 200 metros da rede de medio da baixa e alta tensao, estrutura mais próxima Descrição problema NOME DO CLIENTE:   GEOVANNA MOTA    SOLICITA FINANCIAMENTO DE PADRÃO PARCELADO EM: 24 VEZES  - Poste do mesmo lado da rua do imóvel PONTO DE REFERÊNCIA:  XXXXXXXX   APELIDO:  XXXXXXXXXXX SOLICITAÇÃO VIA BACKOFFICE   MARANHÃO   Nº DO PROTOCOLO DO SITE TIPO DE FASE: MONOFÁSICO:</t>
  </si>
  <si>
    <t>29.01.2026          12:47:00            T57153 ANEXO DOC. DO SOLICITANTE, FORMULÁRIO DE CONEXÃO E FORMULÁRIO DE ANÁLISE DUP CADASTRO? NÃO ASSINOU FORMULÁRIO DE FINANC. DE PADRÃO? SIM AUTORIZAÇÃO BLITZ URBANA? NÃO CLIENTE DANIEL VIANA RODRIGUES SOLICITOU CONEXAO NOVA COM FINANCIAMENTO CLIENTE VEIO AO ATENDIMENTO E SOLICITOU CONEXÃO COM FINANCIAMENTO DE COORD. GEOGRÁFICAS: XXXXXXXXXXXXXX DE PADRAO FPC7 Descrição problema E-MAIL VÁLIDO: DANIELVIANARODRIGUES708@GMAIL.COM ENDEREÇO CORRESPONDÊNCIA: ALDEIA SAMARIA DO MEARIM, S/N, BARRA DO CORDA ENDEREÇO DA CONEXÃO É O MESMO ENDEREÇO DE CORRESPONDÊNCIA? SIM Expansão de rede FINACIAMENTO DE PADRÃO ASSINADOS. INSTALACAO VIZINHO: XXXXXXXXXXXXXX LIG. EM PRAÇA PÚBLICA? LOCAL DEMARCADO: SIM MA NAO</t>
  </si>
  <si>
    <t>29.01.2026          13:13:17            T57153 ANEXO DOC. DO SOLICITANTE, FORMULÁRIO DE CONEXÃO E FORMULÁRIO DE ANÁLISE DUP CADASTRO? NÃO ASSINOU FORMULÁRIO DE FINANC. DE PADRÃO? SIM AUTORIZAÇÃO BLITZ URBANA? NÃO CASA DE TAIPO. DO LADO ESQUERDO DE QUEM VAI. NA ESTRADA DO TAMARINDO, CLIENTE JEIEL MATIAS RODRIGUES  SOLICITOU CONEXAO NOVA COM FINANCIAMENTO CLIENTE VEIO AO ATENDIMENTO E SOLICITOU CONEXÃO COM FINANCIAMENTO DE COORD. GEOGRÁFICAS: XXXXXXXXXXXXXX DE PADRAO FPC7 Descrição problema E-MAIL VÁLIDO: DANIELVIANARODRIGUES708@GMAIL.COM ENDEREÇO CORRESPONDÊNCIA: ALDEIA SAMARIA DO MEARIM, S/N, BARRA DO CORDA ENDEREÇO DA CONEXÃO É O MESMO ENDEREÇO DE CORRESPONDÊNCIA? SIM Expansão de rede FINACIAMENTO DE PADRÃO ASSINADOS. INSTALACAO VIZINHO: XXXXXXXXXXXXXX LIG. EM PRAÇA PÚBLICA? LOCAL DEMARCADO: SIM MA</t>
  </si>
  <si>
    <t>02.02.2026          14:15:50            T57153 ANEXO DOC. DO SOLICITANTE, FORMULÁRIO DE CONEXÃO E FORMULÁRIO DE ANÁLISE DUP CADASTRO? NÃO ASSINOU FORMULÁRIO DE FINANC. DE PADRÃO? SIM AUTORIZAÇÃO BLITZ URBANA? NÃO CLIENTE OZENALDO ROLDAO GUAJAJARA SOLICITOU CONEXAO NOVA COM CLIENTE VEIO AO ATENDIMENTO E SOLICITOU CONEXÃO COM FINANCIAMENTO DE COORD. GEOGRÁFICAS:  5.680921100000-  45.535217100000- CULTO, CASA QUANSE NO FINAL DA ALDEIA SENDO A PENUTIMA Descrição problema E-MAIL VÁLIDO: OZENALDOROLDAO06@GMAIL.COM ENDEREÇO CORRESPONDÊNCIA: ALDEIA SAMARIA DO MEARIM, S/N, BARRA DO CORDA ENDEREÇO DA CONEXÃO É O MESMO ENDEREÇO DE CORRESPONDÊNCIA? SIM Expansão de rede FINACIAMENTO DE PADRÃO ASSINADOS. FINANCIAMENTO DE PADRAO FPC7 INSTALACAO VIZINHO: 0036869712 LIG. EM PRAÇA PÚBLICA? LOCAL DEMARCADO: SIM MA</t>
  </si>
  <si>
    <t>(99) 98202-2750CLIENTE AFIRMA QUE JÁ POSSUI O PADRÃO 13.11.2025          11:49:37            U5512834 Sem rede próxima ao local. Última estrutura: PG 3156395. INSTALADO DENTRO DO LIMITE DA VIA PÚBLICA E CIENTE QUE CASO A ÚTEIS PARA VISTORIA E EXECUÇÃO DO SERVIÇO. 20251112008317381PADRÃO INSTALADO:  SIM FASE: MONOFÁSICO  DISJUNTOR: 25APONTO Descrição problema SOLICITAÇÃO VIA BACKOFFICE MANº DO PROTOCOLO DO SITE DE REFERÊNCIA: PROXIMO AO ESCRITÓRIO DA CLASSIC / QD 23 LT 22TELEFONE: INEXISTÊNCIA SEU PEDIDO SERÁ REJEITADO. CIENTE DO PRAZO DE 05 DIAS</t>
  </si>
  <si>
    <t>23.04.2026          09:52:45            T12482 ANEXO DOC. DO SOLICITANTE, FORMULÁRIO DE CONEXÃO E FORMULÁRIO DE ANÁLISE DUP CADASTRO? NÃO ASSINOU FORMULÁRIO DE FINANC. DE PADRÃO? SIM AUTORIZAÇÃO BLITZ URBANA? NÃO CASA DE DE PROJETADA COR BEJE CLIENTE MARIA IVANEIDE DE OLIVEIRA RODRIGUES SOLICITOU CONEXAO NOVA COM CLIENTE VEIO AO ATENDIMENTO E SOLICITOU CONEXÃO COM FINANCIAMENTO DE Descrição problema E-MAIL VÁLIDO: NÃO APRESENTOU ENDEREÇO CORRESPONDÊNCIA: POVOADO  SAO RAIMUNDO 15 ZONA RURAL - ENDEREÇO DA CONEXÃO É O MESMO ENDEREÇO DE CORRESPONDÊNCIA? SIM FINACIAMENTO DE PADRÃO ASSINADOS. FINANCIAMENTO DE PADRAO FPC7 Há 3 necessidade de expansão de BT INSTALACAO VIZINHO: NAO INFORMOU LIG. EM PRAÇA PÚBLICA? LOCAL DEMARCADO: SIM NAO PADRÃO FINANCIADO: SIM</t>
  </si>
  <si>
    <t>26.03.2026          16:23:46            U5514259 AFIRMA QUE JÁ POSSUI O PADRÃO INSTALADO DENTRO DO LIMITE DA VIA PÚBLICA Cliente fica a 7 km do PG de MT mais próximo 1266082 DISJUNTOR: 25A Descrição problema E CIENTE QUE CASO A INEXISTÊNCIA SEU PEDIDO SERÁ REJEITADO. CIENTE DO FASE: MONOFÁSICO PADRÃO INSTALADO:  SIM PRAZO DE 05 DIAS ÚTEIS PARA VISTORIA E EXECUÇÃO DO SERVIÇO. REFRENCIA SOLICITAÇÃO VIA BACKOFFICE MA DO PROTOCOLO 20260325000330790 TELEFONE :(99) 98486-7492</t>
  </si>
  <si>
    <t>26.03.2026          22:25:57            RFCUSER CPF: 61497385318 Descrição problema E-mail para recebimento de conta: Expansão de rede Medidor: 1 Nome civil: VIVIANE ARAUJO Nome: VIVIANE ARAUJO Novo titular: Padrão de instalação: Parcelas: 024 Poste: 2 Representante: Não</t>
  </si>
  <si>
    <t>26.03.2026          22:26:47            RFCUSER CPF: 61497385318 Descrição problema E-mail para recebimento de conta: Expansão de rede Medidor: 1 Nome civil: VIVIANE ARAUJO Nome: VIVIANE ARAUJO Novo titular: Padrão de instalação: Parcelas: 024 Poste: 2 Representante: Não</t>
  </si>
  <si>
    <t>13068029 27.03.2026          08:23:37            U5515290 CLASSE DE CONSUMO:RESIDENCIAL Descrição problema ERIKA DOS REIS DA SILVA NOME DO CLIENTE: PARCELADO EM: 024 SOLICITA FINANCIAMENTO DE PADRÃO SOLICITAÇÃO VIA BACKOFFICE MA Nº DO PROTOCOLO DO SITE  20260326000332975 TELEFONE: (98) 98503-0540 TIPO DE FASE: MONOFASICO Última estrutura da  MT  não tem BT fica a 50 metros md vizinho 17040482997 pg da última estrutura</t>
  </si>
  <si>
    <t>13.07.2026 11:36:36 T24276 ANEXO DOC. DO SOLICITANTE FORMULÁRIO DE CONEXÃO E FORMULÁRIO DE ANÁLISE DUP CADASTRO? SIM ASSINOU FORMULÁRIO DE FINANC. DE PADRÃO? SIM CLIENTE ELISSANDRA DOS SANTOS VEIO AO ATENDIMENTO E SOLICITOU CONEXÃO COM FINANCIAMENTO DE PADRÃO. CIENTE DO PRAZO DE VISTORIA. COORD. GEOGRÁFICAS: -2.7667225201143726 -42.827211428242954 Descrição problema E-MAIL VÁLIDO: ENDEREÇO CORRESPONDÊNCIA: XX ENDEREÇO DA CONEXÃO É O MESMO ENDEREÇO DE CORRESPONDÊNCIA? SIM EXATAMNTE ONDE FICA SUA RESIDENCIA FINACIAMENTO DE PADRÃO ASSINADOS. LIG. EM PRAÇA PÚBLICA? AUTORIZAÇÃO BLITZ URBANA? NÃO LOCAL DEMARCADO:NÃO OBS: TRATA-SE DE UMA CORDENADA APROXIMADA CLIENTE NÃO SOUBE DIZER PADRÃO FINANCIADO: FPC 7 PARCELADO: 24 x R$ 18 03 PONTO DE REFERÊNCIA: PROX AO RENATO DA CAÇAMBA - INST PROX:38363565 POSSUI REDE PROX. AO IMÓVEL? SIM</t>
  </si>
  <si>
    <t xml:space="preserve"> COORD. GEOGRÁFICAS: LAT 5.334983700000- ; LONG 44.455597850000- 27.03.2026          08:44:24            T41311 ANEXO DOC. DO SOLICITANTE, FORMULÁRIO DE CONEXÃO E FORMULÁRIO DE ANÁLISE DUP CADASTRO? NÃO ASSINOU FORMULÁRIO DE FINANC. DE PADRÃO? SIM DUTRA MA Descrição problema E-MAIL VÁLIDO: XXXXXXXXXXXXXXXXXXXXXXXXXXXXXXXXXXXXX ENDEREÇO CORRESPONDÊNCIA: RUA PRNCIPAL S/N POVOADO IMPUEIRA PRESIDENTE ENDEREÇO DA CONEXÃO É O MESMO ENDEREÇO DE CORRESPONDÊNCIA? SIM Expansão  componente próximo  1032836 FINACIAMENTO DE PADRÃO ASSINADOS. FINANCIAMENTO DE PADRÃO. CIENTE DO PRAZO DE VISTORIA. INSTALACAO VIZINHO:2000507300 LIG. EM PRAÇA PÚBLICA? AUTORIZAÇÃO BLITZ URBANA? SIM LOCAL DEMARCADO: SIM PADRÃO FINANCIADO:  PFC7 PARCELADO: 24x R$ 18,03 PONTO DE REFERÊNCIA: ANTES DA CASA DO MESSIA E ENFRENTE A CASA DO ROSIEL POSSUI REDE PROX. AO IMÓVEL? SIM</t>
  </si>
  <si>
    <t>27.03.2026          08:48:00            C96313050 A sem rede de mt a 100metro pg 918741PT ANEXO DOC. DO SOLICITANTE, FORMULÁRIO DE CONEXÃO E FORMULÁRIO DE ANÁLISE DUP CADASTRO? NÃO ASSINOU FORMULÁRIO DE FINANC. DE PADRÃO? SIM CLIENTE VEIO AO ATENDIMENTO E SOLICITOU CONEXÃO COM COORD. GEOGRÁFICAS: XXXXXX; CORRESPONDÊNCIA? SIM Descrição problema E-MAIL VÁLIDO: XXXXXX ENDEREÇO CORRESPONDÊNCIA: XXXXXX ENDEREÇO DA CONEXÃO É O MESMO ENDEREÇO De FINACIAMENTO DE PADRÃO ASSINAD FINANCIAMENTO DE PADRÃO. CIENTE DO PRAZO DE VISTORIA. LIG. EM PRAÇA PÚBLICA? AUTORIZAÇÃO BLITZ URBANA? NÃO LOCAL DEMARCADO: SIM OU NÃO (DESCREVER O LOCAL) PADRÃO FINANCIADO: FPC5 OU PFC7 PARCELADO: 12x R$ 36,05 PONTO DE REFERÊNCIA: DEPOIS DO CAMPO, PROX A TASSIA POSSUI REDE PROX. AO IMÓVEL? SIM</t>
  </si>
  <si>
    <t>27.03.2026          08:50:26            T53617 ANEXO DOC. DO SOLICITANTE, FORMULÁRIO DE CONEXÃO E FORMULÁRIO DE ANÁLISE DUP CADASTRO? NÃO CIENTE DO PRAZO DE VISTORIA. CLIENTE: PEDRO VITOR LOPES DA SILVA NEVES COORD. GEOGRÁFICAS:NAO LOCALIZADAS DOS BAIANOS. Descrição problema E-MAIL VÁLIDO: PEDROVITORLOPES294@ICLOUD.COM ENDEREÇO CORRESPONDÊNCIA: LOCALIZADO NA CHACARA BAIANO, S/N, RANCHO ENDEREÇO DA CONEXÃO É O MESMO ENDEREÇO DE CORRESPONDÊNCIA? SIM FINACIAMENTO DE PADRÃO ASSINADOS. FUNDO ZONA RURAL. LIG. EM PRAÇA PÚBLICA? AUTORIZAÇÃO BLITZ URBANA? NÃO LOCAL DEMARCADO: NÃO PARCELADO: 24x DE R$  18,03 PONTO DE REFERÊNCIA: PROXIMO A INSTALAÇAO: 2000899265, POVOADO CACHOEIRA POSSUI REDE PROX. AO IMÓVEL? SIM Rede de bt mais próximo fica a 55 metros de distância  poste mais próximo  22136110 TELEFONE:88996696393</t>
  </si>
  <si>
    <t>27.03.2026          08:52:57            U5516057 CLASSE DE CONSUMO: RESIDENCIAL Descrição problema NOME DO CLIENTE: WALBER PEREIRA DA SILVA PARCELADO EM: 024 PONTO DE REFERÊNCIA: NÃO INFORMADO SOLICITA FINANCIAMENTO DE PADRÃO SOLICITAÇÃO VIA BACKOFFICE MA Nº DO PROTOCOLO DO SITE 20260326000333049 Sem rede de BT próximo a residência,  MT fica a 30 metros da residência TELEFONE: (98) 98432-9532 TIPO DE FASE: Monofásica</t>
  </si>
  <si>
    <t>13.07.2026 12:55:54 T25489 ANEXO DOC. DO SOLICITANTE E FORMULÁRIO DE CONEXÃO ASSINADO. ANÁLISE DUP CADASTRO? SIM CHECKLIST PADRÃO MONTADO ASSINADO PELO CLIENTE? SIM CLIENTE Sra. FERNANDA AMORIM SILVA VEIO AO ATENDIMENTO E SOLICITOU CONEXÃO. CIENTE DO PRAZO DE VISTORIA E QUE EM CASO DE PADRÃO I COORD. GEOGRÁFICAS: -2.7564571006286074 -42.829896403886316 Descrição problema E-MAIL VÁLIDO: EUCARIOMANDACARU@HOTMAIL.COM ENDEREÇO CORRESPONDÊNCIA: O MESMO ENDEREÇO DA CONEXÃO É O MESMO ENDEREÇO DE CORRESPONDÊNCIA? SIM Ligação nova rejeitado por falta de rede no condomínio NCOMPLETO/INEXISTENTE SEU PEDIDO SERÁ REJEITADO. PADRÃO INSTALADO EXTERNAMENTE? SIM PONTO DE REFERÊNCIA: INSTALAÇÃO VIZINHA 2000915000 POSSUI REDE ELÉTRICA PROX. AO IMÓVEL? SIM TELEFONE: 98985322974 WHATSAPP: 98985322974</t>
  </si>
  <si>
    <t>18.05.2026          08:43:04            U5513370 20260515000433401 APELIDO:  NÃO INFORMADO CLASSE DE CONSUMO: RESIDENCIAL Descrição problema NOME DO CLIENTE: DULCINEIA SOUSA DA SILVA SOLICITA FINANCIAMENTO DE PADRÃO PARCELADO EM: 024 PONTO DE REFERÊNCIA: PERTO DA IGJ BATISTA Rural . Cliente fica aproximadamente a 140 metros da rede de MT componente 2964570 poste 13006729 SOLICITAÇÃO VIA BACKOFFICE (MA) Nº DO PROTOCOLO DO SITE TELEFONE: (98) 98447-1143 TIPO DE FASE: MONOFÁSICO: medidor_monofasico</t>
  </si>
  <si>
    <t>27.03.2026          09:42:01            T59570 ANEXO DOC. DO SOLICITANTE, FORMULÁRIO DE CONEXÃO E FORMULÁRIO DE ANÁLISE DUP CADASTRO? NÃO ASSINOU FORMULÁRIO DE FINANC. DE PADRÃO? SIM CLIENTE VEIO AO ATENDIMENTO E SOLICITOU CONEXÃO COM FINANCIAMENTO DE COORD. GEOGRÁFICAS: NAO LOCALIZADAS Descrição problema E-MAIL VÁLIDO: NAO POSSUI ENDEREÇO CORRESPONDÊNCIA: FAZENDA CAPIM, GLEBA CAPIM, DATA BABILONIA, ENDEREÇO DA CONEXÃO É O MESMO ENDEREÇO DE CORRESPONDÊNCIA? SIM FINACIAMENTO DE PADRÃO ASSINADOS. HA 156 KM DE BALSAS, PRA VEM VAI DE BALSAS FICA ANTES DO POVOADO CAPIM E LIG. EM PRAÇA PÚBLICA? AUTORIZAÇÃO BLITZ URBANA?  NÃO LIGAÇÃO NOVA - COM FINANCIAMENTO DE PADRÃO LOCAL DEMARCADO: SIM PLACA DE LIGACAO NOVA NO LOCAL PADRÃO FINANCIADO: FPC5 PADRÃO. CIENTE DO PRAZO DE VISTORIA. PARCELADO: 24 x R$ 18,03 PG mas próximo cerca de 100mt PONTO DE REFERÊNCIA: PROXIMO A INSTALACAO 41701170, HA 42 KM DE TASSO, E</t>
  </si>
  <si>
    <t>Descrição problema Rural cliente aceita financiamento, POSTE mas próximo 500 MTS PG mas próximo 20251215000161138NOME DO CLIENTE: FRANCISCO FERREIRA LIMA  SOLICITA MONOFÁSICO: 50A (CLIENTE DESEJA 25 amperes)PARCELADO EM: X VEZES 24 - R$ 18,03PONTO DE REFERÊNCIA:  SITIO TRES IRMAOS/VILA LULA Erro de abertura. 16.12.2025          12:11:06            U5515306 SOLICITAÇÃO VIA BACKOFFICE (PIAUI ) Nº DO PROTOCOLO DO SITE  IIAPELIDO:  NÃO INFORMADO                TELEFONE: (98) 98222-5638 FINANCIAMENTO DE PADRÃOCLASSE DE CONSUMO: RESIDENCIALTIPO DE FASE:</t>
  </si>
  <si>
    <t>27.03.2026          10:42:58            U5515290 CLASSE DE CONSUMO:RESIDENCIAL Cliente não atende telefone não possui placa solicitação identificando local Descrição problema NOME DO CLIENTE:DEUSDETE PEREIRA DOS SANTOS PARCELADO EM:024 PG mais próximo 912576 cliente fica a 200 MT do PG SOLICITA FINANCIAMENTO DE PADRÃO SOLICITAÇÃO VIA BACKOFFICE MA Nº DO PROTOCOLO DO SITE  20260326000333506 TELEFONE: (99) 98441-9519 TIPO DE FASE: MONOFASICO</t>
  </si>
  <si>
    <t>05.02.2026          10:32:41            T57153 ANEXO DOC. DO SOLICITANTE, FORMULÁRIO DE CONEXÃO E FORMULÁRIO DE PADRAO ANTONIO CARLOS ANÁLISE DUP CADASTRO? NÃO AUTORIZAÇÃO BLITZ URBANA? NÃO CLIENTE MARIA DE LOURDES DA SILVA RIBEIRO SOLICITOU CONEXAO NOVA COM CLIENTE VEIO AO ATENDIMENTO E SOLICITOU CONEXÃO COM O PADRÃO JÁ COMPADRAO JÁ MONTADO EM CAMPO COORD. GEOGRÁFICAS:   5.804008300000- 45.320781900000- CORDA MA DEVIDAMENTE MONTADO. CIENTE DO PRAZO DE VISTORIA. Descrição problema E-MAIL VÁLIDO: nnemplacamentos@hotmail.com ENDEREÇO CORRESPONDÊNCIA: RUA PRINCIPAL, S/N, POVOADO SANTA FE, BARRA DO ENDEREÇO DA CONEXÃO É O MESMO ENDEREÇO DE CORRESPONDÊNCIA? SIM Expansão de rede financiamento em campo INSTALACAO VIZINHO: 0037435880 LIG. EM PRAÇA PÚBLICA? LOCAL DEMARCADO: SIM MONTADO.</t>
  </si>
  <si>
    <t>20260326000335049 Aberto Anexos BackOffice Equatorial Energia Busca de solicitações CPF do responsável técnico 038.957.136-94 CPF ou CNPJ 855.730.513-34 CPF/CNPJ do formulário 855.730.513-34 Celular com DDD (99) 99122-6106 Celular do responsável técnico (99) 99147-0486 Conta Contrato 3017413618 Dados da solicitação Dados gerais Data de abertura 26/03/2026 18:04 Data de criação 26/03/2026 Detalhes da Solicitação Disjuntor de entrada 125 E-mail do responsável técnico jagmoreira.geotecengenharia@gmail.com Empresa do responsável técnico Endereço de e-mail para acompanhamento</t>
  </si>
  <si>
    <t xml:space="preserve">               TELEFONE: (99) 98524-4529 20260326000334795 27.03.2026          11:16:57            U5516018 CLASSE DE CONSUMO: RESIDENCIAL Cliente mais 60 metros da MT pg 1962736 DE PADRÃO Descrição problema NOME DO CLIENTE: Sr. AUGUSTO FERREIRA DE ARAUJO SOLICITA FINANCIAMENTO PARCELADO EM: 024 X VEZES PONTO DE REFERÊNCIA:  XXXXXXXX   APELIDO:  NÃO INFORMADO SOLICITAÇÃO VIA BACKOFFICE (MA) Nº DO PROTOCOLO DO SITE TIPO DE FASE: MONOFÁSICO: 50A</t>
  </si>
  <si>
    <t>27.03.2026          11:37:38            U5516023 CLASSE DE CONSUMO: residência Descrição problema FINANCIAMENTO DE PADRÃO NOME DO CLIENTE: PAULO ALVES BRAGA Nº DO PROTOCOLO DO SITE 20260326008387943 PARCELADO EM: 24_-_R$_18,03 PG 884287 a UC fica 1km da BT SOLICITAÇÃO VIA BACKOFFICE MA TELEFONE: (99) 98531-4876 TIPO DE FASE: monofasico Tipo endereco ac bairro POVOADO MALHADINHA complemento PROX; A FAZENDA DO BETO DA ALESSANDRA logradouro POVOADO MALHADINHA municipio SAO DOMINGOS DO AZEITAO numero imovel S/N ponto referencia PRO; A FAZENDA DA ALESSANDRA DA LAN HAUSE</t>
  </si>
  <si>
    <t xml:space="preserve">  APELIDO:  NÃO INFORMADO                TELEFONE: (99) 99213-5457 20260326008387964 27.03.2026          11:42:30            U5512834 CLASSE DE CONSUMO: RESIDENCIAL Descrição problema NOME DO CLIENTE: CLEBER LUIS DIAS DO REGO  SOLICITA FINANCIAMENTO DE PADRÃO PARCELADO EM: 24_-_R$_18,03 PONTO DE REFERÊNCIA:  PRÓXIO A CASA DO JOILSON PEREIRA BARBOSA SOLICITAÇÃO VIA BACKOFFICE (MA) Nº DO PROTOCOLO DO SITE Sem rede e cliente aceita financiamento de padrão. UC está localizada a cerca de 500m da rede de MT TIPO DE FASE: MONOFÁSICO: mais próxima. PG: 921889</t>
  </si>
  <si>
    <t xml:space="preserve">               TELEFONE: (99) 98404-6660 20260326000333655 27.03.2026          11:55:50            U5516018 CLASSE DE CONSUMO: RESIDENCIAL Descrição problema NOME DO CLIENTE: OTACILIO ANTONIO DA COSTA SOLICITA FINANCIAMENTO DE Ok PADRÃO PARCELADO EM: 024 X VEZES PONTO DE REFERÊNCIA:  XXXXXXXX   APELIDO:  NÃO INFORMADO Rede de MT bem próximo SOLICITAÇÃO VIA BACKOFFICE (MA) Nº DO PROTOCOLO DO SITE TIPO DE FASE: MONOFÁSICO: 63A</t>
  </si>
  <si>
    <t>27.03.2026          12:05:51            T41305 ANEXO DOC. DO SOLICITANTE, FORMULÁRIO DE CONEXÃO E FORMULÁRIO DE ANTONIO DOS LOPES MA. ANÁLISE DUP CADASTRO? NÃO ASSINOU FORMULÁRIO DE FINANC. DE PADRÃO? SIM CLIENTE VEIO AO ATENDIMENTO E SOLICITOU CONEXÃO COM FINANCIAMENTO DE COORD. GEOGRÁFICAS:  LAT -4.893067340000 LONG -44.585093710000 Descrição problema E-MAIL VÁLIDO:NAOINFORMADO@EQUATORIALENERGIA.COM.BR ENDEREÇO CORRESPONDÊNCIA: FAZENDA SANTO ANTONIO , POV BAIXAO S/N SANTO ENDEREÇO DA CONEXÃO É O MESMO ENDEREÇO DE CORRESPONDÊNCIA? SIM FINACIAMENTO DE PADRÃO ASSINADOS. LIG. EM PRAÇA PÚBLICA? AUTORIZAÇÃO BLITZ URBANA?  NÃO LOCAL DEMARCADO: NÃO PADRÃO FINANCIADO: FPC5 PADRÃO. CIENTE DO PRAZO DE VISTORIA. PARCELADO: 24X 18,03 PONTO DE REFERÊNCIA:   CASA DO VIZINHO MAIS PROXIMA 3,5 KM INSTALACAO DO POSSUI REDE PROX. AO IMÓVEL?  NÃO Sem rede bt proxima necessita de obra de expansao</t>
  </si>
  <si>
    <t>27.03.2026          12:12:55            T59570 ANEXO DOC. DO SOLICITANTE E FORMULÁRIO DE CONEXÃO ASSINADO. ANÁLISE DUP CADASTRO? NÃO CHECKLIST PADRÃO MONTADO ASSINADO PELO CLIENTE? SIM CLIENTE VEIO AO ATENDIMENTO E SOLICITOU CONEXÃO. CIENTE DO PRAZO DE COORD. GEOGRÁFICAS: NAO LOCALIZADAS Cliente fica a 2,1 km de distância do PG de MT mais próximo número 22128474 DE BALSAS, ENTRA NA AGROSSERRA ANDA MAIS 16 KM EBTRA A ESQUEDA APOS A Descrição problema E-MAIL VÁLIDO: NAO POSSUI ENDEREÇO CORRESPONDÊNCIA: GLEBAS TORTO, NATA E BOTEQUIM, DATA ATÉ VER, ENDEREÇO DA CONEXÃO É O MESMO ENDEREÇO DE CORRESPONDÊNCIA? SIM FAZENDA 3 CORACOES LIGAÇÃO NOVA – COM PADRÃO INSTALADO PADRÃO INSTALADO EXTERNAMENTE?  SIM PONTO DE REFERÊNCIA: LOCALIDADE MURICOCA, PROXIMO A AGROSSERRA, HA 85 KM POSSUI REDE ELÉTRICA PROX. AO IMÓVEL? SIM SERÁ REJEITADO. TELEFONE: 61981380566 VISTORIA E QUE, EM CASO DE PADRÃO INCOMPLETO/INEXISTENTE, SEU PEDIDO</t>
  </si>
  <si>
    <t>27.03.2026          12:50:59            T37123 ANEXO DOC. DO SOLICITANTE E FORMULÁRIO DE CONEXÃO ASSINADO. ANÁLISE DUP CADASTRO?  NÃO CHECKLIST PADRÃO MONTADO ASSINADO PELO CLIENTE? SIM CLIENTE VEIO AO ATENDIMENTO E SOLICITOU CONEXÃO. CIENTE DO PRAZO DE CONTATO COM O CLIENTE COORD. GEOGRÁFICAS:  NÃO LOCALIZADAS VIA GOOGLE MAPS Descrição problema E-MAIL VÁLIDO: NÃO POSSUI ENDEREÇO CORRESPONDÊNCIA:  DATA SANTA RITA, FAZENDA SAO JOSE, RURAL ENDEREÇO DA CONEXÃO É O MESMO ENDEREÇO DE CORRESPONDÊNCIA? SIM / Expansão de rede há há 8 km da rede MT   poste mais próximo,,3029339,,, LIGAÇÃO NOVA – COM PADRÃO INSTALADO PADRÃO INSTALADO EXTERNAMENTE?  SIM PONTO DE REFERÊNCIA: NAO SOUBE INFORMRA, CASO NECESSARIO ENTRAR EM POSSUI REDE ELÉTRICA PROX. AO IMÓVEL? SIM / SERÁ REJEITADO. TELEFONE: 99988189559 VISTORIA E QUE, EM CASO DE PADRÃO INCOMPLETO/INEXISTENTE, SEU PEDIDO WHATSAPP: 99988189559</t>
  </si>
  <si>
    <t>27.03.2026          13:36:41            T37123 ANEXO DOC. DO SOLICITANTE, FORMULÁRIO DE CONEXÃO E FORMULÁRIO DE ANÁLISE DUP CADASTRO? / NÃO ASSINOU FORMULÁRIO DE FINANC. DE PADRÃO? SIM CLIENTE VEIO AO ATENDIMENTO E SOLICITOU CONEXÃO COM FINANCIAMENTO DE COORD. GEOGRÁFICAS: NÃO LOCALIZADAS VIA GOOGLE MAPS Cliente fica a 20 metros da MT POSTE 4010009 DE PADRÃO ASSINADOS. Descrição problema E-MAIL VÁLIDO:  NÃO POSSUI ENDEREÇO CORRESPONDÊNCIA:  VARGEM LIMPA, CHACARA SANHO MEU ENDEREÇO DA CONEXÃO É O MESMO ENDEREÇO DE CORRESPONDÊNCIA? SIM / FINACIAMENTO JATOBA NO LOTE LIG. EM PRAÇA PÚBLICA? AUTORIZAÇÃO BLITZ URBANA?  NÃO LIGAÇÃO NOVA - COM FINANCIAMENTO DE PADRÃO LOCAL DEMARCADO: SIM (PLACA DE LIGACAO NOVA PROXIMO AO LOCAL) PADRÃO FINANCIADO: PFC7 PADRÃO. CIENTE DO PRAZO DE VISTORIA. PARCELADO:  12x R$ 36,03</t>
  </si>
  <si>
    <t>20260326008387972 27.03.2026          14:02:53            U5512834 CLASSE DE CONSUMO: RESIDENCIAL Descrição problema INFORMADO                TELEFONE: (99) 99138-1738 MT mais próxima. PG: 921889 NOME DO CLIENTE: ANTONIO ALVES PEREIRA   SOLICITA FINANCIAMENTO DE PADRÃO PARCELADO EM: 24_-_R$_18,03 PONTO DE REFERÊNCIA:  PRÓXIMO AO JOILSON PEREIRA BARBOSA   APELIDO:  NÃO SOLICITAÇÃO VIA BACKOFFICE (MA) Nº DO PROTOCOLO DO SITE Sem rede e cliente aceita financiamento de padrão. UC está localizada a cerca de 500mt da rede de TIPO DE FASE: MONOFÁSICO:</t>
  </si>
  <si>
    <t>27.03.2026          14:03:11            T57804 ANEXO DOC. DO SOLICITANTE, FORMULÁRIO DE CONEXÃO E FORMULÁRIO DE ANÁLISE DUP CADASTRO? NÃO ASSINOU FORMULÁRIO DE FINANC. DE PADRÃO? SIM CLIENTE VEIO AO ATENDIMENTO E SOLICITOU CONEXÃO COM FINANCIAMENTO DE COORD. GEOGRÁFICAS: NÃO INFORMADO Cliente a 60 bt pg1382360 Descrição problema E-MAIL VÁLIDO: FRANCINEIDEDEOLIVEIRA09@GMAIL.COM ENDEREÇO CORRESPONDÊNCIA: RUA SÃO PAULO, 162, VL CICERO FERRAZ, TIMON-MA ENDEREÇO DA CONEXÃO É O MESMO ENDEREÇO DE CORRESPONDÊNCIA? SIM FINACIAMENTO DE PADRÃO ASSINADOS. LIG. EM PRAÇA PÚBLICA? AUTORIZAÇÃO BLITZ URBANA? SIM / NÃO LIGAÇÃO NOVA – COM FINANCIAMENTO DE PADRÃO LOCAL DEMARCADO: SIM PADRÃO FINANCIADO:  PFC7 PADRÃO. CIENTE DO PRAZO DE VISTORIA. PARCELADO: 6x R$ R$ 72,10 PONTO DE REFERÊNCIA: PROXIMO A ADEGA DO RAIMUNDO NO POSSUI REDE PROX. AO IMÓVEL? SIM</t>
  </si>
  <si>
    <t>27.03.2026          14:05:23            T54257 ANEXO DOC. DO SOLICITANTE, FORMULÁRIO DE CONEXÃO E FORMULÁRIO DE ANTONIO ANÁLISE DUP CADASTRO? SIM ASSINOU FORMULÁRIO DE FINANC. DE PADRÃO? SIM Brasília). CHAMAR NO ZAP PARA LOCALIZAÇÃO 99984911081 CLIENTE VEIO AO ATENDIMENTO E SOLICITOU CONEXÃO COM FINANCIAMENTO DE COORD. GEOGRÁFICAS: NAO Comprovante emitido às: 13:48:46 do dia 27/03/2026 (hora e data de Código de controle do comprovante: 64FD.05A7.96B2.78CC Descrição problema E-MAIL VÁLIDO: NAOINFORMADO@EQUATORIALENERGIA.COM.BR ENDEREÇO CORRESPONDÊNCIA:PREFEITO JOAO BORGES LEITAO BAIRRO SANTO ENDEREÇO DA CONEXÃO É O MESMO ENDEREÇO DE CORRESPONDÊNCIA? SIM FINACIAMENTO DE PADRÃO ASSINADOS. LIG. EM PRAÇA PÚBLICA? AUTORIZAÇÃO BLITZ URBANA?  NÃO LIGAÇÃO NOVA - COM FINANCIAMENTO DE PADRÃO LOCAL DEMARCADO: SIM, VAI DEIXAR MARCADO PADRÃO FINANCIADO: SIM PFC7</t>
  </si>
  <si>
    <t>19.05.2026          10:24:48            U5513370 20260518000437566 APELIDO:  NÃO INFORMADO CLASSE DE CONSUMO: RESIDENCIAL DE PADRÃO Descrição problema NOME DO CLIENTE: MARIA DE NAZARE ALVES DOS SANTOS SOLICITA FINANCIAMENTO PARCELADO EM: 024 PONTO DE REFERÊNCIA: NÃO INFORMADO SOLICITAÇÃO VIA BACKOFFICE (MA) Nº DO PROTOCOLO DO SITE Sem cliente aceita financiamento distância 120mts PG mais próximo 1319570 Comp 2641925 TELEFONE: (34) 9635-2995 TIPO DE FASE: MONOFÁSICO: medidor_monofasico</t>
  </si>
  <si>
    <t>27.03.2026          14:13:16            U5516023 CIENTE DO PRAZO DE 05 DIAS ÚTEIS PARA VISTORIA E EXECUÇÃO DO SERVIÇO CLIENTE A QUE JÁ POSSUI O PADRÃO INSTALADO DENTRO DO LIMITE DA VIA DISJUNTOR:25A Descrição problema FASE: monofasico NOME DO TITULAR: Sr. GILBERTO DA SILVA MONTEIRO PADRÃO INSTALADO: SIM PROTOCOLO DO SITE 20260326008387968 PÚBLICA E CIENTE QUE CASO A INEXISTÊNCIA SEU PEDIDO SERÁ REJEITADO. SOLICITAÇÃO BACKOFFICE MA Sem rede e sem padrão Telefone: (99) 98497-9905 Tipo endereco pv bairro CENTRO DO CONRRADO complemento 200 METROS DO POVOADO logradouro POV. CENTRO DO CORRADO municipio SAO RAIMUNDO DO DOCA BEZERRA numero imovel S/N ponto referencia PRIMEIRA CASA FETA DE BARRO DO POVOADO</t>
  </si>
  <si>
    <t>27.03.2026          14:46:47            T41311 ANEXO DOC. DO SOLICITANTE, FORMULÁRIO DE CONEXÃO E FORMULÁRIO DE ANÁLISE DUP CADASTRO? NÃO ASSINOU FORMULÁRIO DE FINANC. DE PADRÃO? SIM BENEDITO PRESIDENTE DUTRA MA CLARICY DA SILVA SANTOS   VEIO AO ATENDIMENTO E SOLICITOU CONEXÃO COM COORD. GEOGRÁFICAS: XXXXXXXXXXXXXXXXXX; XXXXXXXXXXXXXXXXXX Descrição problema E necessário construção de rede, poste mais próximo fica a 160 metros. Pg mais próximo: E-MAIL VÁLIDO: XXXXXXXXXXXXXXXXXXXXXXXXXXXXXXXXXXXXX ENDEREÇO CORRESPONDÊNCIA: LOTEAMENTO CIRO EVANGELISTA LT 35 QD1 S/N SAO ENDEREÇO DA CONEXÃO É O MESMO ENDEREÇO DE CORRESPONDÊNCIA? SIM FINACIAMENTO DE PADRÃO ASSINADOS. FINANCIAMENTO DE PADRÃO. CIENTE DO PRAZO DE VISTORIA. INSTALACAO VIZINHO: CLIENTE NAO APRESENTOU A INSTALACAO DO VIZINHO LIG. EM PRAÇA PÚBLICA? AUTORIZAÇÃO BLITZ URBANA? SIM LOCAL DEMARCADO: SIM PADRÃO FINANCIADO: PFC7 PARCELADO: 12x R$ 36,05 PONTO DE REFERÊNCIA: PROXIMO A UMA GESSARIA</t>
  </si>
  <si>
    <t xml:space="preserve"> WHATSAPP: 98991620828 27.03.2026          15:24:10            T32348 ANEXO DOC. DO SOLICITANTE E FORMULÁRIO DE CONEXÃO ASSINADO. ANÁLISE DUP CADASTRO? NÃO CHECKLIST PADRÃO MONTADO ASSINADO PELO CLIENTE? SIM CLIENTE  Sra. RAIMUNDA XAVIER CASTRO VEIO AO ATENDIMENTO E SOLICITOU CONEXÃO. CIENTE DO PRAZO DE VISTORIA E QUE, EM CASO DE PADRÃO I COORD. GEOGRÁFICAS:2.451397674920- 46.039358204476- Descrição problema E-MAIL VÁLIDO: NÃO INFORMADO ENDEREÇO CORRESPONDÊNCIA: RUA NOVA, CONJUNTO ALVORADA, S/N ENDEREÇO DA CONEXÃO É O MESMO ENDEREÇO DE CORRESPONDÊNCIA? SIM NCOMPLETO/INEXISTENTE, SEU PEDIDO SERÁ REJEITADO. PADRÃO INSTALADO EXTERNAMENTE? SIM PONTO DE REFERÊNCIA: ANTES DO CONJUNTO ALVORADA, RESIDENCIAL VALE DO POSSUI REDE ELÉTRICA PROX. AO IMÓVEL? SIM MAIOR QUE 200 METROS SOL, INSTALAÇÃO VIZINHA: 2000431014 Sem rede último poste 22117268 TELEFONE:  9891620828</t>
  </si>
  <si>
    <t xml:space="preserve"> WHATSAPP: 98992409725 27.03.2026          15:46:26            T32348 ANEXO DOC. DO SOLICITANTE E FORMULÁRIO DE CONEXÃO ASSINADO. ANÁLISE DUP CADASTRO? NÃO CHECKLIST PADRÃO MONTADO ASSINADO PELO CLIENTE? SIM CIENTE DO PRAZO DE VISTORIA E QUE, EM CASO DE PADRÃO INCOMP CLIENTE  Sr.KAYRO XAVIER CASTRO VEIO AO ATENDIMENTO E SOLICITOU CONEXÃO. COORD. GEOGRÁFICAS:2.451397674920- 46.039358204476- Descrição problema E-MAIL VÁLIDO: NÃO INFORMADO ENDEREÇO CORRESPONDÊNCIA: RUA NOVA, CONJUNTO ALVORADA, S/N ENDEREÇO DA CONEXÃO É O MESMO ENDEREÇO DE CORRESPONDÊNCIA? SIM LETO/INEXISTENTE, SEU PEDIDO SERÁ REJEITADO. PADRÃO INSTALADO EXTERNAMENTE? SIM PONTO DE REFERÊNCIA: ANTES DO CONJUNTO ALVORADA, RESIDENCIAL VALE DO POSSUI REDE ELÉTRICA PROX. AO IMÓVEL? SIM MAIOR QUE 200 METROS SOL, INSTALAÇÃO VIZINHA: 2000431014 Sem rede bt último poste 22117268 TELEFONE:  9892409725</t>
  </si>
  <si>
    <t>27.03.2026          16:05:59            T37123 ANEXO DOC. DO SOLICITANTE E FORMULÁRIO DE CONEXÃO ASSINADO. ANÁLISE DUP CADASTRO?  NÃO BRANCA CHECKLIST PADRÃO MONTADO ASSINADO PELO CLIENTE? SIM CLIENTE VEIO AO ATENDIMENTO E SOLICITOU CONEXÃO. CIENTE DO PRAZO DE COORD. GEOGRÁFICAS:  NÃO LOCALIZADAS VIA GOOGLE MAPS Cliente fica a 180 metros da MT POSTE 22111077 Descrição problema E-MAIL VÁLIDO: NÃO POSSUI ENDEREÇO CORRESPONDÊNCIA: CHACARA SAO RAFAEL, GLEBA MINJOLO, DATA TESTA ENDEREÇO DA CONEXÃO É O MESMO ENDEREÇO DE CORRESPONDÊNCIA? SIM / LIGAÇÃO NOVA – COM PADRÃO INSTALADO PADRÃO INSTALADO EXTERNAMENTE?  SIM PONTO DE REFERÊNCIA: MEGA MIX, POSSUI REDE ELÉTRICA PROX. AO IMÓVEL? SIM / SERÁ REJEITADO. TELEFONE: 99999890011 VISTORIA E QUE, EM CASO DE PADRÃO INCOMPLETO/INEXISTENTE, SEU PEDIDO WHATSAPP: 99999890011</t>
  </si>
  <si>
    <t>27.03.2026          16:08:23            T34412 ANEXO DOC. DO SOLICITANTE, FORMULÁRIO DE CONEXÃO E FORMULÁRIO DE ANÁLISE DUP CADASTRO? SIM / NÃO ASSINOU FORMULÁRIO DE FINANC. DE PADRÃO? SIM. CLIENTE VEIO AO ATENDIMENTO E SOLICITOU CONEXÃO COM FINANCIAMENTO DE COORD. GEOGRÁFICAS: MEDIDORES VIZINHOS: E Descrição problema E-MAIL VÁLIDO: SEM E-MAIL ENDEREÇO CORRESPONDÊNCIA: CIDADE: BOM JARDIM –MA BAIRRO: CENTRO RUA: ENDEREÇO DA CONEXÃO É O MESMO ENDEREÇO DE CORRESPONDÊNCIA? SIM FINACIAMENTO DE PADRÃO ASSINADOS. LIG. EM PRAÇA PÚBLICA? AUTORIZAÇÃO BLITZ URBANA? / NÃO LOCAL DEMARCADO: SIM LUIS ROBERTO BATISTA CUTRIM FILHO PADRÃO FINANCIADO:   ( ) FPC5          OU            PFC7 ( X ) PADRÃO. CIENTE DO PRAZO DE VISTORIA. PARCELADO: 24 x R$ 18,03 PONTO DE REFERÊNCIA: ANTES DO POVOADO SÃO PEDRO, ANTES DA ENTRADA DO POSSUI REDE PROX. AO IMÓVEL? SIM PRINCIPAL S/N ENTRADA DA ESTRDA DO ROSARIO</t>
  </si>
  <si>
    <t>27.03.2026          16:28:33            U5516023 CLASSE DE CONSUMO: residência Descrição problema FINANCIAMENTO DE PADRÃO NOME DO CLIENTE: PEDRO ALVES FERREIRA Nº DO PROTOCOLO DO SITE 20260327008388174 PARCELADO EM: 24_-_R$_18,03 PG 4036004 a UC FICA A 700 metros da rede de BT SOLICITAÇÃO VIA BACKOFFICE MA TELEFONE: (99) 98441-6708 TIPO DE FASE: monofasico Tipo endereco ac bairro POVOADO BAIXA DO VÃO complemento PROX; ANTONIO GOMES logradouro BAIXA DO VÃO municipio SAO DOMINGOS DO AZEITAO numero imovel S/N ponto referencia PROX ; JURANDIR</t>
  </si>
  <si>
    <t>25.03.2026          17:10:48            U5516023 CIENTE DO PRAZO DE 05 DIAS ÚTEIS PARA VISTORIA E EXECUÇÃO DO SERVIÇO CLIENTE A QUE JÁ POSSUI O PADRÃO INSTALADO DENTRO DO LIMITE DA VIA Cliente fica a 20 metros da rede MT pg 68050441 DISJUNTOR:25A Descrição problema FASE: monofasico NOME DO TITULAR: DOMINGOS SANTANA GOMES PADRÃO INSTALADO: SIM PROTOCOLO DO SITE 20260325008387696 PÚBLICA E CIENTE QUE CASO A INEXISTÊNCIA SEU PEDIDO SERÁ REJEITADO. SOLICITAÇÃO BACKOFFICE MA Telefone: (99) 98525-8913 Tipo endereco pv bairro CENTRO complemento CASA logradouro POVOADO VARZEA municipio SUCUPIRA DO NORTE numero imovel SEM NUMERO ponto referencia INSTALAÇÃO DO VIZINHO : 2000562210</t>
  </si>
  <si>
    <t>27.03.2026          16:54:52            U5516023 CLASSE DE CONSUMO: residência Descrição problema FINANCIAMENTO DE PADRÃO NOME DO CLIENTE: Sr. ADIEL DE SOUSA MARQUES Nº DO PROTOCOLO DO SITE 20260327008388188 PARCELADO EM: 24_-_R$_18,03 PG 3146702 a UC FICA A 180 metros da rede de BT SOLICITAÇÃO VIA BACKOFFICE MA TELEFONE: (99) 98452-3451 TIPO DE FASE: monofasico Tipo endereco r bairro POVOADO SANTA TERESA complemento PROX; AO BALNEARIO logradouro RUA DO BALNEÀRÌO municipio SÃO DOMINGOS DO AZEITAO numero imovel S/N ponto referencia PROX; AÇUDE</t>
  </si>
  <si>
    <t>27.03.2026          17:26:38            U5516023 8607400 CLASSE DE CONSUMO: residência Descrição problema FINANCIAMENTO DE PADRÃO NOME DO CLIENTE: ARTUR RODRIGUES DOS SANTOS NETO Nº DO PROTOCOLO DO SITE 20260327008388197 PARCELADO EM: 24_-_R$_18,03 SOLICITAÇÃO VIA BACKOFFICE MA TELEFONE: (99) 98535-5184 TIPO DE FASE: monofasico Tipo endereco pv bairro PV PORCOS complemento CASA logradouro PV PORCOS municipio MIRADOR numero imovel S/N ponto referencia FRANCISCO GOMES DE OLIVEIRA CC 8607400 INSTALACAO</t>
  </si>
  <si>
    <t>30.04.2026          11:15:29            U5513369 CLASSE DE CONSUMO: RESIDENCIAL Descrição problema NOME DO CLIENTE:   RAYMARA PEREIRA DE ALMEIDA Nº DO PROTOCOLO DO SITE 20260429008394499 PARCELADO EM: 24 VEZES NO VALOR DE R$18,03. PONTO DE REFERÊNCIA:  PROXIMO A CASA DA LUANA SOLICITAÇÃO DE LIGAÇÃO COM FINANCIAMENTO DE PADRÃO VIA SITE (MA) Sem rede PG11008103 poste de BT mais próximo fica mais de 300 metros TELEFONE:  99992245148 TIPO DE FASE: Monofásico</t>
  </si>
  <si>
    <t>28.03.2026          08:58:46            U5510702 Aproximadamente 1.500 metros da rede de MT Boot de localização  do Tablet da equipe não está funcionando CLASSE DE CONSUMO: RESIDENCIAL DO POVOADO MARAVILHA INSTAL VIZINHA 2000820215 Descrição problema ENDEREÇO:municipio FERNANDO FALCAO NOME DO CLIENTE: WILSON DE SOUZA ALVES  SOLICITA FINANCIAMENTO DE PADRÃO Nº DO PROTOCOLO DO SITE 20260327008388213 PARCELADO EM: 24_-_R$_18,03 VEZES PONTO DE REFERÊNCIA:  FP7 SE TRATA DA LOCALIDADE BURITI DO MEIO DEPOIS POVOADO MARAVILHA INSTAL VIZINHA 2000820215 SOLICITAÇÃO VIA BACKOFFICE MARANHÃO TELEFONE: (99) 98518-5794 TIPO DE FASE: MONOFÁSICO Tipo endereco r bairro MARAVILHA complemento POV BURITI DO MEIO logradouro MARAVILHA numero imovel S/N</t>
  </si>
  <si>
    <t xml:space="preserve">               TELEFONE: (99) 98509-1130 20260327000335814 28.03.2026          09:20:59            U5516018 CLASSE DE CONSUMO: RESIDENCIAL Descrição problema NOME DO CLIENTE: ANILTON DA SILVA CONCEICAO SOLICITA FINANCIAMENTO DE PADRÃO PARCELADO EM:012  X VEZES PONTO DE REFERÊNCIA:  XXXXXXXX   APELIDO:  NÃO INFORMADO SOLICITAÇÃO VIA BACKOFFICE (MA) Nº DO PROTOCOLO DO SITE Será nescessário para expansão de rede PG 22137470 para expansão TIPO DE FASE: MONOFÁSICO: 25A</t>
  </si>
  <si>
    <t xml:space="preserve">               TELEFONE: (98) 98510-1572 20260327000335995 28.03.2026          09:51:16            U5512834 CLASSE DE CONSUMO: RESIDENCIAL Descrição problema NOME DO CLIENTE: JOAO RIBEIRO ABREU JUNIOR   SOLICITA FINANCIAMENTO DE PADRÃO PARCELADO EM: 002 PONTO DE REFERÊNCIA:   quadra 25 jerusalém,   - zona rural. centro novo SOLICITAÇÃO VIA BACKOFFICE (MA) Nº DO PROTOCOLO DO SITE TIPO DE FASE: MONOFÁSICO: casa fica a 2500metros do poste 4005323 de bt e mt medidor vizinho 10131383555 próximo a rede em construção poste 13156666 do maranhão CEP 65299000  APELIDO:  NÃO INFORMADO</t>
  </si>
  <si>
    <t>28.03.2026          09:51:43            U5510702 CLASSE DE CONSUMO: RESIDENCIAL Cliente fica de frente a rede MT pg 2022740 é pra um poço Descrição problema ENDEREÇO:municipio MIRADOR NOME DO CLIENTE: CLEUDIMAR GOMES DE CASTRO  SOLICITA FINANCIAMENTO DE Nº DO PROTOCOLO DO SITE 20260327008388231 PADRÃO PARCELADO EM: 24_-_R$_18,03 VEZES PONTO DE REFERÊNCIA:  GILSANDRA CC 41751112 SOLICITAÇÃO VIA BACKOFFICE MARANHÃO TELEFONE: (99) 98449-5207 TIPO DE FASE: MONOFÁSICO Tipo endereco pv bairro COCOS complemento CASA logradouro PV AROEIRA numero imovel S/N ponto referencia GILSANDRA CC 41751112</t>
  </si>
  <si>
    <t>28.03.2026          10:03:40            U5510702 8607400 CLASSE DE CONSUMO: RESIDENCIAL Descrição problema ENDEREÇO:municipio MIRADOR NOME DO CLIENTE: DOMINGOS RODRIGUES DA SILVA SOLICITA FINANCIAMENTO DE Nº DO PROTOCOLO DO SITE 20260327008388237 PADRÃO PARCELADO EM: 24_-_R$_18,03 VEZES PONTO DE REFERÊNCIA:  FRANCISCO GOMES DE OLIVEIRA CC 8607400 INSTALACAO SOLICITAÇÃO VIA BACKOFFICE MARANHÃO TELEFONE: (99) 98822-0000 TIPO DE FASE: MONOFÁSICO Tipo endereco pv bairro PV PORCOS complemento CASA logradouro PV PORCOS numero imovel S/N ponto referencia FRANCISCO GOMES DE OLIVEIRA CC 8607400 INSTALACAO</t>
  </si>
  <si>
    <t>30.05.2026          08:50:12            U5511865 CLASSE DE CONSUMO: RESIDENCIAL Cliente fica a uns 1000 metros da MT mais próxima Descrição problema Erro de Abertura do Atendimento.. MA) NOME DO CLIENTE: ANA LUCIA DA COSTA VARAO Nº DO PROTOCOLO DO SITE 20260527000455593 PARCELADO EM: 01 X PONTO DE REFERÊNCIA:  data três morros, sucupira do norte SOLICITAÇÃO DE LIGAÇÃO COM FINANCIAMENTO DE PADRÃO VIA SITE (EQUATORIAL TELEFONE: (99) 98512-0627 TIPO DE FASE: MONOFÁSICO: 25 A</t>
  </si>
  <si>
    <t>28.03.2026          11:34:52            T37123 ANEXO DOC. DO SOLICITANTE E FORMULÁRIO DE CONEXÃO ASSINADO. ANÁLISE DUP CADASTRO?  NÃO CHECKLIST PADRÃO MONTADO ASSINADO PELO CLIENTE? SIM CLIENTE VEIO AO ATENDIMENTO E SOLICITOU CONEXÃO. CIENTE DO PRAZO DE COORD. GEOGRÁFICAS:  NÃO LOCALIZADAS VIA GOOGLE MAPS Descrição problema E-MAIL VÁLIDO: NÃO POSSUI ENDEREÇO CORRESPONDÊNCIA: FAZENDA CARAZINHO, DATA CHUPE ENDEREÇO DA CONEXÃO É O MESMO ENDEREÇO DE CORRESPONDÊNCIA? SIM / Erro de abertura Fica a 100mts da rede MT PG 2168147 LIGAÇÃO NOVA – COM PADRÃO INSTALADO PADRÃO INSTALADO EXTERNAMENTE?  SIM PONTO DE REFERÊNCIA: PROXIMO A FAZENDA PINDAIBA POSSUI REDE ELÉTRICA PROX. AO IMÓVEL? SIM / SERÁ REJEITADO. TELEFONE: 99988189559 VISTORIA E QUE, EM CASO DE PADRÃO INCOMPLETO/INEXISTENTE, SEU PEDIDO WHATSAPP: 99988189559</t>
  </si>
  <si>
    <t xml:space="preserve"> ANÁLISE DUP CADASTRO? NÃO  AUTORIZAÇÃO BLITZ URBANA? N  E-MAIL VÁLIDO: NAO POSSUI  ENDEREÇO DA CONEXÃO É O MESMO ENDEREÇO De CORRESPONDÊNCIA? SIM ENDEREÇO  PADRÃO FINANCIADO: FPC5 OU PFC7  PARCELADO: 24X  R$ 18,03 09.02.2026          09:03:46            T26021 CLIENTE VEIO AO ATENDIMENTO E SOLICITOU CONEXÃO COM FINANCIAMENTO DE CORRESPONDÊNCIA: SIM ASSINOU FORMULÁRIO DE FINANC. DE PADRÃO? SIM Cliente a mais de 1km da BT PG mais próximo 1859239 Descrição problema FORMULÁRIO DE CONEXÃO E FORMULÁRIO DE FINACIAMENTO DE PADRÃO ASSINADOS. ISAIAS (NO POVOADO MATINHA TODOS CONHECEM ONDE FICA A PROPRIEDADE) LIG. EM PRAÇA PÚBLICA? N LOCAL DEMARCADO: SIM NÃO POSSUI REDE PROX. AO IMÓVEL? SIM PADRÃO. CIENTE DO PRAZO DE VISTORIA. **ANEXO DOC. DO SOLICITANTE, PONTO DE REFERÊNCIA: FICA 800 MTS DEPOIS DO POVOADO MATINHA NAS TERRAS TELEFONE: 99984044092 WHATSAPP: 99984044092</t>
  </si>
  <si>
    <t>30.03.2026          08:50:50            C96313050 ANEXO DOC. DO SOLICITANTE, FORMULÁRIO DE CONEXÃO E FORMULÁRIO DE ANÁLISE DUP CADASTRO? NÃO ASSINOU FORMULÁRIO DE FINANC. DE PADRÃO? SIM CLIENTE VEIO AO ATENDIMENTO E SOLICITOU CONEXÃO COM COORD. GEOGRÁFICAS: XXXXXX; CORRESPONDÊNCIA? SIM CURRAL DO ARISTEU Descrição problema E-MAIL VÁLIDO: XXXXXX ENDEREÇO CORRESPONDÊNCIA: XXXXXX ENDEREÇO DA CONEXÃO É O MESMO ENDEREÇO De FINACIAMENTO DE PADRÃO ASSINADOS. FINANCIAMENTO DE PADRÃO. CIENTE DO PRAZO DE VISTORIA. LIG. EM PRAÇA PÚBLICA? AUTORIZAÇÃO BLITZ URBANA? NÃO LOCAL DEMARCADO: SIM OU NÃO (DESCREVER O LOCAL) PADRÃO FINANCIADO: FPC5 OU PFC7 PARCELADO: 24x R$ 18,03 PONTO DE REFERÊNCIA: NO CAMINHO DA INHUMAS, PROX A ELIANE, EM FRENTE AO POSSUI REDE PROX. AO IMÓVEL? SIM</t>
  </si>
  <si>
    <t xml:space="preserve">               TELEFONE: (99) 98456-4570 20260327000336500 30.03.2026          09:17:20            U5512834 CLASSE DE CONSUMO: RESIDENCIAL Descrição problema ENDEREÇO COMPLETO: ET PEDRA FURADA, S/N, FORMOSA VELHA NOME DO CLIENTE: ELIENE PEREIRA DOS SANTOS  SOLICITA FINANCIAMENTO DE PADRÃO PARCELADO EM: 012 PONTO DE REFERÊNCIA:  N/A APELIDO:  NÃO INFORMADO SOLICITAÇÃO VIA BACKOFFICE (MA) Nº DO PROTOCOLO DO SITE Será necessário expansão de rede PG 2112013 para expansão de rede TIPO DE FASE: MONOFÁSICO:</t>
  </si>
  <si>
    <t>30.03.2026          09:54:31            T16550 ALTO DO PACOTE ANEXO DOC. DO SOLICITANTE E FORMULÁRIO DE CONEXÃO ASSINADO. ANÁLISE DUP CADASTRO? SIM CHECKLIST PADRÃO MONTADO ASSINADO PELO CLIENTE? SIM CLIENTE VEIO AO ATENDIMENTO E SOLICITOU CONEXÃO. CIENTE DO PRAZO DE COORD. GEOGRÁFICAS:  5.022541143333, 44.431177220000 LIGACAO TRIFASICA CORDEIRO, ALTO DO PACOTE Descrição problema E-MAIL VÁLIDO: XXXXXXXXXXXXXXXXXXXXXXXXXXXXXXXXXXXXX ENDEREÇO CORRESPONDÊNCIA:  RUA BENEDITO FERNANDES ROCHA S/N, VIAL ENDEREÇO DA CONEXÃO É O MESMO ENDEREÇO DE CORRESPONDÊNCIA? SIM ENDEREÇO DA LIGAÇÃO:  RUA BENEDITO FERNANDES ROCHA S/N, VIAL CORDEIRO, HAMILTON DA OFICINA INSTALAÇÃO DO VIZINHO: 2000186878 PADRÃO INSTALADO EXTERNAMENTE?  SIM PONTO DE REFERÊNCIA: ANTES DA ESCOLA MILITAR EM CONSTRUCAO, PROXIMO AO POSSUI REDE ELÉTRICA PROX. AO IMÓVEL? SIM SERÁ REJEITADO. TELEFONE: 99991456542</t>
  </si>
  <si>
    <t xml:space="preserve"> PARCELADO: 24x R$ 18,03 30.03.2026          10:15:00            R91168868 ? NÃO A INSTALAÇÃO POSSUI OU CONTARÁ  COM CARREGADORES PARA VEÍCULOS ELÉTRICOS ANÁLISE DUP CADASTRO? SIM ASSINOU FORMULÁRIO DE FINANC. DE PADRÃO? SIM BAIRRO POVOADO BARRO BRANCO, BARAO DE GRAJAU CONEXÃO E FORMULÁRIO DE FINACIAMENTO DE PADRÃO ASSINADOS. COORD. GEOGRÁFICAS:NAO POSSUI DEPOIS DO MATADOURO DO JUDIMAR Descrição problema E-MAIL VÁLIDO: XNAO POSSUI ENDEREÇO CORRESPONDÊNCIA: RUA PAULO RAMOS, LOTEAMENTO BARRO BRANCO, QA, ENDEREÇO DA CONEXÃO É O MESMO ENDEREÇO DE CORRESPONDÊNCIA? SIM FINANCIAMENTO DE PADRÃO. CIENTE DO PRAZO DE VISTORIA. LOCAL DEMARCADO: S NÃO MARIA ELIETE DE SOUSA SANTOS VEIO AO ATENDIMENTO E SOLICITOU CONEXÃO COM PADRÃO FINANCIADO: PFC7 PADRÃO INSTALADO EXTERNAMENTE?   NÃO PONTO DE REFERÊNCIA: LOTEAMENTO BARRO BRANCO , PROXIMO A CAIXA D´GUA,</t>
  </si>
  <si>
    <t>30.03.2026          10:44:19            T34411 ANEXO DOC. DO SOLICITANTE E FORMULÁRIO DE CONEXÃO ASSINADO CHECKLIST PADRÃO MONTADO ASSINADO PELO CLIENTE? SIM CLIENTE VEIO AO ATENDIMENTO E SOLICITOU CONEXÃO. CIENTE DO PRAZO DE COORD. GEOGRÁFICAS:   5.387704833333- 44.507683683333- Descrição problema ENDEREÇO CORRESPONDÊNCIA:  POV TABOA LOPES, S/N, POV TABOA DOS LOPES O cliente fica 300 metros da rede de BT sem número de porte número do medidor mais próximo da rede PADRÃO INSTALADO EXTERNAMENTE?  SIM PONTO DE REFERÊNCIA: MEDIDOR VIZINHO(10550175334) POSSUI REDE ELÉTRICA PROX. AO IMÓVEL? SIM SERÁ REJEITADO. Sr. MAURICIO SANTOS TORRES VEIO AO ATENDIMENTO SOLICITAR CONEXÃO NOVA. TELEFONE: 99984795880 VISTORIA E QUE, EM CASO DE PADRÃO INCOMPLETO/INEXISTENTE, SEU PEDIDO WHATSAPP: 99984795880 de BT ir MT 10571515453</t>
  </si>
  <si>
    <t>30.03.2026          10:59:04            RFCUSER CPF: 61726697371 Descrição problema E-mail para recebimento de conta: Medidor: 0 Nome civil: MARIA MARCILEIA PEREIRA RIBEIRO Nome: MARIA MARCILEIA PEREIRA RIBEIRO Novo titular: Padrão de instalação: Padrão inexistente Parcelas: 000 Poste: 0 Representante: Não</t>
  </si>
  <si>
    <t>10571515453 30.03.2026          11:05:41            T41311 ANEXO DOC. DO SOLICITANTE E FORMULÁRIO DE CONEXÃO ASSINADO. ANÁLISE DUP CADASTRO?  NÃO CHECKLIST PADRÃO MONTADO ASSINADO PELO CLIENTE? SIM COORD. GEOGRÁFICAS: LAT 5.387706500000- ; LONG 44.507727500000- Descrição problema E-MAIL VÁLIDO: XXXXXXXXXXXXXXXXXXXXXXXXXXXXXXXXXXXXX ENDEREÇO CORRESPONDÊNCIA: POVOADO TABOA DO BELIZARIO S/N ZONA RURAL ENDEREÇO DA CONEXÃO É O MESMO ENDEREÇO DE CORRESPONDÊNCIA?  NÃO INSTALACAO VIZINHO:7200781 O cliente fica os 350 metros da rede de BT  o medidor mais próximo da rede de BT ir MT  medidor ODAY SANTOS TORRES  VEIO AO ATENDIMENTO E SOLICITOU CONEXÃO. CIENTE DO PADRÃO INSTALADO EXTERNAMENTE?  SIM PEDIDO SERÁ REJEITADO. PONTO DE REFERÊNCIA: PROXIMO A CASA DO BENTIVI POSSUI REDE ELÉTRICA PROX. AO IMÓVEL? SIM PRAZO DE VISTORIA E QUE, EM CASO DE PADRÃO INCOMPLETO/INEXISTENTE, SEU PRESIDENTE DUTRA MA TELEFONE: 9988310490</t>
  </si>
  <si>
    <t xml:space="preserve"> WHATSAPP: 99981376606 09.03.2026          08:09:36            T26021 ANÁLISE DUP CADASTRO? NÃO CHECKLIST PADRÃO MONTADO ASSINADO PELO CLIENTE? SIM CIENTE DO PRAZO DE VISTORIA E QUE, EM CASO DE PADRÃO CORRESPONDÊNCIA: SIM *CLIENTE VEIO AO ATENDIMENTO E SOLICITOU CONEXÃO. Cliente a mais de 65 metros da BT  22185023 Descrição problema E-MAIL VÁLIDO: NAO POSUI ENDEREÇO DA CONEXÃO É O MESMO ENDEREÇO DE CORRESPONDÊNCIA? SIM ENDEREÇO INCOMPLETO/INEXISTENTE, SEU PEDIDO SERÁ REJEITADO. **ANEXO DOC. DO S NO POVOADO BOCA DO COCO OLICITANTE E FORMULÁRIO DE CONEXÃO ASSINADO. PADRÃO INSTALADO EXTERNAMENTE? SIM PONTO DE REFERÊNCIA: PROX A CUTA E O HELIO, DEPOIS DO BREJINHO DO ISMAEL POSSUI REDE ELÉTRICA PROX. AO IMÓVEL? SIM TELEFONE: 99981376606</t>
  </si>
  <si>
    <t>30.03.2026          11:14:11            T23739 ANEXADOS: DOCUMENTO DO SOLICITANTE, FORMULÁRIO DE CONEXÃO E FORMULÁRIO ANTONIO MOTA ANÁLISE DUPLICIDADE DE CADASTRO? SIM ASSINOU FORMULÁRIO DE FINANCIAMENTO DE PADRÃO? SIM CLIENTE COMPARECEU AO ATENDIMENTO E SOLICITOU CONEXÃO COM FINANCIAMENTO COORD. GEOGRÁFICAS: NÃO LOCALIZADAS DE FINANCIAMENTO DE PADRÃO ASSINADOS. DE PADRÃO. ESTÁ CIENTE DO PRAZO DE VISTORIA. Descrição problema E-MAIL VÁLIDO: NÃO POSSUI ENDEREÇO DA CONEXÃO É O MESMO DE CORRESPONDÊNCIA? SIM ENDEREÇO PARA CORRESPONDÊNCIA: CANAVERAL, S/N, LT. 19, ZONA RURAL, Expansão de rede último poste 200 m LIGAÇÃO EM PRAÇA PÚBLICA? AUTORIZAÇÃO BLITZ URBANA: SIM LIGAÇÃO NOVA – COM FINANCIAMENTO DE PADRÃO LOCAL DEMARCADO: SIM MONTES ALTOS PADRÃO FINANCIADO: FPC7 PARCELADO EM 24DE R$ 18,03 PONTO DE REFERÊNCIA:  AO LADO DA INSTALAÇÃO 2000620039 , EM FRENTE AO</t>
  </si>
  <si>
    <t>30.03.2026          11:19:53            T41305 ANEXO DOC. DO SOLICITANTE, FORMULÁRIO DE CONEXÃO E FORMULÁRIO DE ANÁLISE DUP CADASTRO? SIM / NÃO ASSINOU FORMULÁRIO DE FINANC. DE PADRÃO? SIM CLIENTE VEIO AO ATENDIMENTO E SOLICITOU CONEXÃO COM FINANCIAMENTO DE COORD. GEOGRÁFICAS: LAT -44652601 LONG -444234265 Descrição problema E-MAIL VÁLIDO: NÃO ENDEREÇO CORRESPONDÊNCIA: POV SÃO PEDRO ZONA RURAL S/N ENDEREÇO DA CONEXÃO É O MESMO ENDEREÇO DE CORRESPONDÊNCIA? SIM ESTRADA DO VELOSO. FINACIAMENTO DE PADRÃO ASSINADOS. LIG. EM PRAÇA PÚBLICA? AUTORIZAÇÃO BLITZ URBANA? NAO LOCAL DEMARCADO: NAO PADRÃO FINANCIADO: FPC5 PADRÃO. CIENTE DO PRAZO DE VISTORIA. PARCELADO: 24 x R$ 18,03 PONTO DE REFERÊNCIA:APELIDO: BOLINHA MEDIDOR MAIS PROXIMO DO POSSUI REDE PROX. AO IMÓVEL? NAO Sem rede no local, apenas terreno</t>
  </si>
  <si>
    <t>30.03.2026          12:25:34            J30780469 ANEXO DOC. DO SOLICITANTE, FORMULÁRIO DE CONEXÃO E FORMULÁRIO DE ANÁLISE DUP CADASTRO? SIM ASSINOU FORMULÁRIO DE FINANC. DE PADRÃO? SIM CLIENTE VEIO AO ATENDIMENTO E SOLICITOU CONEXÃO COM FINANCIAMENTO DE COORD. GEOGRÁFICAS: 2.964691610000- 44.262443150000- Descrição problema E-MAIL VÁLIDO: ROBERTOAGUIAR2026@GMAIL.COM ENDEREÇO CORRESPONDÊNCIA: O MESMO ENDEREÇO DA CONEXÃO É O MESMO ENDEREÇO DE CORRESPONDÊNCIA? SIM FINACIAMENTO DE PADRÃO ASSINADO LIG. EM PRAÇA PÚBLICA? AUTORIZAÇÃO BLITZ URBANA? SIM LOCAL DEMARCADO: SIM PADRÃO FINANCIADO: FPC5 PADRÃO. CIENTE DO PRAZO DE VISTORIA. PARCELADO: 18 x R$ 18,03 PARCELADO: 24 x R$ 18,03 POSSUI REDE PROX. AO IMÓVEL? SIM POSSUI REDE PROX. AO IMÓVEL? SIM / NÃO TELEFONE: 98984282998</t>
  </si>
  <si>
    <t>20260327000337182 30.03.2026          14:45:17            U5515306 APELIDO:  NÃO INFORMADO                TELEFONE: (99) 98479-7767 CLASSE DE CONSUMO: RESIDENCIAL Clinte se encontra 1 Km do PG 1250877 ária de expansão cliente ciente Descrição problema NOME DO CLIENTE: JOSE FELIX ALVES DE FRANCA SOLICITA FINANCIAMENTO DE PADRÃO PARAISO CEP 65973000 PARCELADO EM: X VEZES 024 PONTO DE REFERÊNCIA:  SAO SEBASTIAO, S/N - SAO SEBASTIAO. SAO JOAO DO SOLICITAÇÃO VIA BACKOFFICE (PIAUI ) Nº DO PROTOCOLO DO SITE TIPO DE FASE: MONOFÁSICO: 50A (CLIENTE DESEJA 25 amperes)</t>
  </si>
  <si>
    <t>30.03.2026          15:06:27            U5516023 Aproximadamente uns 300 metros da rede de MT CLASSE DE CONSUMO: residência Descrição problema FINANCIAMENTO DE PADRÃO MUQUEM NOME DO CLIENTE: ADAO ALVES CARDIM Nº DO PROTOCOLO DO SITE 20260330008388577 PARCELADO EM: 24_-_R$_18,03 Poucas informações para localizar o cliente.  Equipe ligou vários vezes pro cliente,  mas não foi SOLICITAÇÃO VIA BACKOFFICE MA TELEFONE: (99) 98470-1644 TIPO DE FASE: monofasico Tipo endereco r atendida bairro PA CORRENTE-JUCARA complemento ASSENT. ALAGOAS logradouro PE CICERO municipio FERNANDO FALCAO numero imovel S/N</t>
  </si>
  <si>
    <t>1212/660 30.03.2026          15:26:45            T12501 ANÁLISE DUP CADASTRO?  NÃO ASSINOU FORMULÁRIO DE FINANC. DE PADRÃO? SIM CLIENTE VEIO AO ATENDIMENTO E SOLICITOU CONEXÃO COM COORD. GEOGRÁFICAS: XXXXXXXXXXXXXXXXXX; Descrição problema E-MAIL VÁLIDO: ROBSONLAUTNER@GMAIL.COM ENDEREÇO CORRESPONDÊNCIA: FAZENDA  SANTO ANTONIO   S/N  POVOADO GAVIAO ENDEREÇO DA CONEXÃO É O MESMO ENDEREÇO DE   CORRESPONDÊNCIA? SIM FINANCIAMENTO DE PADRÃO. CIENTE DO PRAZO DE VISTORIA.  **ANEXO DOC. DO FORMULÁRIO DE FINACIAMENTO DE PADRÃO ASSINADOS. LIG. EM PRAÇA PÚBLICA? AUTORIZAÇÃO BLITZ URBANA? NAO LIGACAO FICA DENTRO DA FAZENDA  SANTO ANTONIO, CASA DA ZELINA,  CLIENTE LOCAL DEMARCADO:  NÃO PADRÃO FINANCIADO:  PFC7 PARCELADO: 24 x R$ 18,03 PONTO DE REFERÊNCIA:  FICA  A  1.000 METROS  DA  INSTALAÇAO  40356649  A POSSUI REDE PROX. AO IMÓVEL? SIM Rural falta de rede e falta padrão trata se de uma vila acerca de 1.200 metros da MT PG PRÓXIMO</t>
  </si>
  <si>
    <t>1212/660 30.03.2026          15:46:06            T12501 ANÁLISE DUP CADASTRO?  NÃO ASSINOU FORMULÁRIO DE FINANC. DE PADRÃO? SIM CASA. CLIENTE VEIO AO ATENDIMENTO E SOLICITOU CONEXÃO COM COORD. GEOGRÁFICAS: XXXXXXXXXXXXXXXXXX; Descrição problema E-MAIL VÁLIDO: ROBSONLAUTNER@GMAIL.COM ENDEREÇO CORRESPONDÊNCIA: FAZENDA  SANTO ANTONIO   S/N  POVOADO GAVIAO ENDEREÇO DA CONEXÃO É O MESMO ENDEREÇO DE   CORRESPONDÊNCIA? SIM FINANCIAMENTO DE PADRÃO. CIENTE DO PRAZO DE VISTORIA.  **ANEXO DOC. DO FORMULÁRIO DE FINACIAMENTO DE PADRÃO ASSINADOS. LIG. EM PRAÇA PÚBLICA? AUTORIZAÇÃO BLITZ URBANA? NAO LIGACAO FICA DENTRO DA FAZENDA  SANTO ANTONIO, CASA DA ZELINA,  PRIMEIRA LOCAL DEMARCADO:  NÃO PADRÃO FINANCIADO:  PFC7 PARCELADO: 24 x R$ 18,03 PONTO DE REFERÊNCIA:  FICA  A  1.000 METROS  DA  INSTALAÇAO  40356649  A POSSUI REDE PROX. AO IMÓVEL? SIM</t>
  </si>
  <si>
    <t>30.03.2026          15:55:26            U5512834 CEP 65455000 CIENTE DO PRAZO DE 10 DIAS ÚTEIS PARA VISTORIA E EXECUÇÃO DO SERVIÇO. CLIENTE AFIRMA QUE JÁ POSSUI O PADRÃO INSTALADO DENTRO DO LIMITE DA VIA Descrição problema Nº DO PROTOCOLO DO SITE 20260330000339954 PADRÃO INSTALADO:  SIM FASE: MONOFÁSICO DISJUNTOR: 50A PONTO DE REFERÊNCIA:  Zona Rural, s/n  - Zona Rural. Presidente Vargas PÚBLICA E CIENTE QUE CASO A INEXISTÊNCIA SEU PEDIDO SERÁ REJEITADO. Rede MT a mais de 200 metros SOLICITAÇÃO VIA BACKOFFICE  MA TELEFONE: (98) 99211-0558</t>
  </si>
  <si>
    <t>12030057161 CONTATO 98991813952 22.05.2026          15:56:06            T12443 ANEXO DOC. DO SOLICITANTE E FORMULÁRIO DE CONEXÃO ASSINADO.TERMOS ANÁLISE DUP CADASTRO? NÃO CHECKLIST PADRÃO MONTADO ASSINADO PELO CLIENTE? SIM CLIENTE VEIO AO ATENDIMENTO E SOLICITOU CONEXÃO. CIENTE DO PRAZO DE COORD. GEOGRÁFICAS: NÃO INFORMADO Cliente fora de padrão eletrodulto fora do lugar Cliente orientado DEVIDAMENTE ANEXADOS NO CRM E CSS Descrição problema E-MAIL VÁLIDO: NÃO INFORMADO ENDEREÇO CORRESPONDÊNCIA: POVOADO BURITIZINHO ENDEREÇO DA CONEXÃO É O MESMO ENDEREÇO DE CORRESPONDÊNCIA? SIM LIGAÇÃO NOVA – COM PADRÃO INSTALADO PADRÃO INSTALADO EXTERNAMENTE?  SIM PONTO DE REFERÊNCIA: NO PV BURITIZINHO AO LADO DA CASA DA DEUSA MD VIZ POSSUI REDE ELÉTRICA PROX. AO IMÓVEL? SIM SERÁ REJEITADO. TELEFONE: 98991813952 VISTORIA E QUE, EM CASO DE PADRÃO INCOMPLETO/INEXISTENTE, SEU PEDIDO</t>
  </si>
  <si>
    <t>(MARANHAO)PARCELADO EM:24 - R$ 18,03Nº DO PROTOCOLO DO SITE 20251212000156466NOME DO CLIENTE: MAURIZA BARROS DE MORAISCLASSE DE CONSUMO: residencialTIPO DE FASE: MONOFÁSICOTELEFONE: (99) SOLICITAÇÃO DE LIGAÇÃO COM FINANCIAMENTO DE PADRÃO VIA SITE 19.12.2025          11:36:01            U5511235 98513-4161PONT REF:  RUA bacuri, 40  - centro. sucupira do riachao CEP SEM rede e cliente aceita financiamento cc fica a 200 M da rede de BT Descrição problema</t>
  </si>
  <si>
    <t xml:space="preserve"> ANÁLISE DUP CADASTRO? NÃO  AUTORIZAÇÃO BLITZ URBANA? N  E-MAIL VÁLIDO: NAO POSSUI  ENDEREÇO DA CONEXÃO É O MESMO ENDEREÇO De CORRESPONDÊNCIA? SIM ENDEREÇO  PADRÃO FINANCIADO: FPC5 OU PFC7  PARCELADO: 24X  R$ 18,03 11.03.2026          13:07:05            T26021 CLIENTE VEIO AO ATENDIMENTO E SOLICITOU CONEXÃO COM FINANCIAMENTO DE CORRESPONDÊNCIA: sim ASSINOU FORMULÁRIO DE FINANC. DE PADRÃO? SIM Cliente a mais de 100 metros da rede de bt,pg:1837580. Descrição problema FORMULÁRIO DE CONEXÃO E FORMULÁRIO DE FINACIAMENTO DE PADRÃO ASSINADOS. LIG. EM PRAÇA PÚBLICA? N LOCAL DEMARCADO: SIM NATY NÃO POSSUI REDE PROX. AO IMÓVEL? SIM PADRÃO. CIENTE DO PRAZO DE VISTORIA. **ANEXO DOC. DO SOLICITANTE, PONTO DE REFERÊNCIA: DEPOIS DO BREJINHO DO ISMAEL, DO LADO DA CASA DA TELEFONE: 99984806368 WHATSAPP: 99984806368</t>
  </si>
  <si>
    <t>30.03.2026          16:43:30            G64955553 ANEXO DOC. DO SOLICITANTE, FORMULÁRIO DE CONEXÃO E FORMULÁRIO DE ANÁLISE DUP CADASTRO? NÃO ASSINOU FORMULÁRIO DE FINANC. DE PADRÃO? SIM BURRO, CASA REBOCADA, NO SENTIDO DE QUEM VAI FICA AO LADO DIREITO CLIENTE VEIO AO ATENDIMENTO E SOLICITOU CONEXÃO COM FINANCIAMENTO DE COORD. GEOGRÁFICAS: 6.154663902707- ; 45.277108652517- Descrição problema E-MAIL VÁLIDO: NAOINFORMA@EQUATORIALENERGIA.COM ENDEREÇO CORRESPONDÊNCIA:PV BACABAL DO MACIEL, S/N, BACABAL DO MACIEL, ENDEREÇO DA CONEXÃO É O MESMO ENDEREÇO DE CORRESPONDÊNCIA? SIM O FERNANDO FALCAO FINACIAMENTO DE PADRÃO ASSINADOS. LIG. EM PRAÇA PÚBLICA? AUTORIZAÇÃO BLITZ URBANA?  NÃO LOCAL DEMARCADO: SIM PADRÃO FINANCIADO:  PFC7 PADRÃO. CIENTE DO PRAZO DE VISTORIA. PARCELADO: 12 R$ 36,05 PONTO DE REFERÊNCIA: NO INICIO, CASA DE ESQUINA , PERTO DE UMA MATA POSSUI REDE PROX. AO IMÓVEL? SIM</t>
  </si>
  <si>
    <t>26.05.2026          10:26:45            T31192 ANEXO DOC. DO SOLICITANTE, FORMULÁRIO DE CONEXÃO E FORMULÁRIO DE ANÁLISE DUP CADASTRO? SIM ASSINOU FORMULÁRIO DE FINANC. DE PADRÃO? SIM CLIENTE JOSE FRANCISCO DA SILVA SANTOS  VEIO AO ATENDIMENTO E SOLICITOU CONEXÃO COM FINANCIAMENTO DE PADRÃO. CIENTE DO PRAZO DE VISTORIA. COORD. GEOGRÁFICAS:  2.922896666667- ,  44.118730000000- Descrição problema E-MAIL VÁLIDO: FRANCISCODASILVAJO65@GMAIL.COM ENDEREÇO CORRESPONDÊNCIA:POVOADO MATA EM ROSARIO-MA ENDEREÇO DA CONEXÃO É O MESMO ENDEREÇO DE CORRESPONDÊNCIA? SIM FINACIAMENTO DE PADRÃO ASSINADOS. LIG. EM PRAÇA PÚBLICA? AUTORIZAÇÃO BLITZ URBANA? SIM LOCAL DEMARCADO: SIM PADRÃO FINANCIADO:  PFC7 PARCELADO: 3x R$144,21 PONTO DE REFERÊNCIA: PROX AO MED: 17054984370 POSSUI REDE PROX. AO IMÓVEL? SIM TELEFONE: 98981226720 WHATSAPP:  98981226720</t>
  </si>
  <si>
    <t>30.03.2026          17:17:28            U5516018 CIENTE DO PRAZO DE 05 DIAS ÚTEIS PARA VISTORIA E EXECUÇÃO DO SERVIÇO. CLIENTE AFIRMA QUE JÁ POSSUI O PADRÃO INSTALADO DENTRO DO LIMITE DA VIA Cliente fica a 850 metros do PG de MT 3080634 Descrição problema Nº DO PROTOCOLO DO SITE 20260330000340726 PADRÃO INSTALADO:  SIM FASE: MONOFASICO    DISJUNTOR: 63A PONTO DE REFERÊNCIA: PÚBLICA E CIENTE QUE CASO A INEXISTÊNCIA SEU PEDIDO SERÁ REJEITADO. SOLICITAÇÃO VIA BACKOFFICE  MA TELEFONE: (99) 98265-1788</t>
  </si>
  <si>
    <t>30.03.2026          17:31:57            TATE5507705 CIENTE DO PRAZO DE 05 DIAS ÚTEIS PARA VISTORIA E EXECUÇÃO DO SERVIÇO. CLIENTE AFIRMA QUE JÁ POSSUI O PADRÃO INSTALADO DENTRO DO LIMITE DA VIA Descrição problema PADRÃO INSTALADO:  SIM         FASE: monofasico DISJUNTOR: NÃO INFORMADO PONTO DE REFERÊNCIA:   Serra Velha TELEFONE: 99984806380 PÚBLICA E CIENTE QUE CASO A INEXISTÊNCIA SEU PEDIDO SERÁ REJEITADO. Rede mais próxima fica a 2km PG 13010356 SOLICITAÇÃO VIA BACKOFFICE MA Nº DO PROTOCOLO DO SITE 20260330008388705</t>
  </si>
  <si>
    <t xml:space="preserve"> ANÁLISE DUP CADASTRO? NÃO  AUTORIZAÇÃO BLITZ URBANA? N  E-MAIL VÁLIDO: NAO POSSUI  ENDEREÇO DA CONEXÃO É O MESMO ENDEREÇO De CORRESPONDÊNCIA? SIM ENDEREÇO  PADRÃO FINANCIADO: FPC5 OU PFC7  PARCELADO: 24X  R$ 18,03 24.03.2026          09:04:06            T26021 CLIENTE VEIO AO ATENDIMENTO E SOLICITOU CONEXÃO COM FINANCIAMENTO DE CORRESPONDÊNCIA: SIN ASSINOU FORMULÁRIO DE FINANC. DE PADRÃO? SIM Descrição problema FORMULÁRIO DE CONEXÃO E FORMULÁRIO DE FINACIAMENTO DE PADRÃO ASSINADOS. LIG. EM PRAÇA PÚBLICA? N LOCAL DEMARCADO: SIM Necessidade de obra pois o cliente se encontra a mais de 300 metros da BT mais próximo NÃO POSSUI REDE PROX. AO IMÓVEL? SIM PADRÃO. CIENTE DO PRAZO DE VISTORIA. **ANEXO DOC. DO SOLICITANTE, PONTO DE REFERÊNCIA: DO LADO DO BAR DO PIABA E PAULO CESAR NA RUA PRINCIPAL DO POVOADO MATINHA TELEFONE: 99984720527 WHATSAPP: 99984720527</t>
  </si>
  <si>
    <t xml:space="preserve"> ANÁLISE DUP CADASTRO? NÃO  AUTORIZAÇÃO BLITZ URBANA? N  E-MAIL VÁLIDO: NAO POSSUI  ENDEREÇO DA CONEXÃO É O MESMO ENDEREÇO De CORRESPONDÊNCIA? SIM ENDEREÇO  PADRÃO FINANCIADO: FPC5 OU PFC7  PARCELADO: 24X  R$ 18,03 25.03.2026          13:52:16            T26021 CLIENTE VEIO AO ATENDIMENTO E SOLICITOU CONEXÃO COM FINANCIAMENTO DE CORRESPONDÊNCIA: SIM ASSINOU FORMULÁRIO DE FINANC. DE PADRÃO? SIM Cliente a mais de 50 metros da de de BT, pg:68074804. Porém a ligação passaria por dentro de um Descrição problema FORMULÁRIO DE CONEXÃO E FORMULÁRIO DE FINACIAMENTO DE PADRÃO ASSINADOS. LIG. EM PRAÇA PÚBLICA? N LOCAL DEMARCADO: SIM MAXIMO, CASA FICA POR TRAS DO DICEU E PROX A DO MARDONE NÃO POSSUI REDE PROX. AO IMÓVEL? SIM PADRÃO. CIENTE DO PRAZO DE VISTORIA. **ANEXO DOC. DO SOLICITANTE, PONTO DE REFERÊNCIA: NA RUA BELA VISTA QUE ENTRA NA ESQUINA DO POSTO TELEFONE: 99984524885 WHATSAPP: 99984524885</t>
  </si>
  <si>
    <t>-PV COITESASSINOU FORMULÁRIO DE FINANC. DE PADRÃO? SIM*CLIENTE VEIO AO 31.03.2026          08:28:37            T12524 ATENDIMENTO E SOLICITOU CONEXÃO COM FINANCIAMENTO DE PADRÃO. CIENTE DO PRAZO DE VISTORIA.**ANEXO DOC. DO SOLICITANTE, FORMULÁRIO DE CONEXÃO E FORMULÁRIO DE FINACIAMENTO DE PADRÃO ASSINADOS. CORRESPONDÊNCIA? SIMENDEREÇO CORRESPONDÊNCIA: PV JOAO ESTEVAO Cliente a Mas de 3 kilomentro da rede Mas próxima nenhum dos poste tem PJ número do medidor mas DEMARCADO: SIM OU NÃO (DESCREVER O LOCAL)LIG. EM PRAÇA Descrição problema INFORMADOPONTO DE REFERÊNCIA:PV JOA ESTEVAM , DEPOIS DO TANQUE E LIGAÇÃO NOVA – COM FINANCIAMENTO DE PADRÃOCOORD. GEOGRÁFICAS: NÃO PALMEIRA DE BAIXO -NA CAS DO ANTONIO NEGOPARCELADO: 24 x R$ 18,03LOCAL PÚBLICA? AUTORIZAÇÃO BLITZ URBANA? SIM / NÃOPOSSUI REDE PROX. AO IMÓVEL? SIMTELEFONE: 98985308812WHATSAPP:98985308812E-MAIL VÁLIDO: paulosergioma2017@gmail.comENDEREÇO DA CONEXÃO É O MESMO ENDEREÇO DE próximo 32200000195</t>
  </si>
  <si>
    <t>COMFINANCIAMENTO DE PADRÃO. CIENTE DO PRAZO DE VISTORIA.**ANEXO DOC. DO 19.12.2025          12:56:13            T60799 LAGOA GRANDE/SUCUPIRA DO RIACHAOASSINOU FORMULÁRIO DE FINANC. DE PADRÃO? PROX. AO IMÓVEL? SIMTELEFONE: 11961826563WHATSAPP: RAIMUNDO NONATOANÁLISE DUP CADASTRO? NÃOPADRÃO FINANCIADO: FPC5 OU FINACIAMENTO DE PADRÃOASSINADOS.REGISTRO IGREJA, PROXIMO AO CAMPO DE FUTEBOL, RESIDENCIA DO SEU SIM*CLIENTE VEIO AO ATENDIMENTO E SOLICITOU CONEXÃO Sem rede de BT poste de MT mais próximo a 30 metros número do PG do poste é 68063834 11961826563E-MAIL VÁLIDO: NAO POSSUIENDEREÇO DA CONEXÃO É O MESMO ENDEREÇO DeCORRESPONDÊNCIA? SIMENDEREÇO CORRESPONDÊNCIA: POVOADO  O LOCAL)LIG. EM PRAÇA PÚBLICA? AUTORIZAÇÃO BLITZ URBANA? NÃOPOSSUI REDE LIGAÇÃO NOVA ¿ COM FINANCIAMENTO DEPADRÃOPONTO DE REFERÊNCIA: PROXIMO A PFC7PARCELADO: 24x R$ 18.00LOCAL DEMARCADO: SIM OU NÃO (DESCREVER Descrição problema SOLICITANTE, FORMULÁRIO DECONEXÃO E FORMULÁRIO DE</t>
  </si>
  <si>
    <t xml:space="preserve">               TELEFONE: (99) 98455-5875 20260331000341925 31.03.2026          09:25:54            U5516018 CLASSE DE CONSUMO: RESIDENCIAL Cliente em área de expansão e aceita financiamento DE PADRÃO Descrição problema NOME DO CLIENTE: FRANCISCO FAEL ARAUJO DE PAULA SOLICITA FINANCIAMENTO PARCELADO EM:024 X VEZES PONTO DE REFERÊNCIA:  XXXXXXXX   APELIDO:  NÃO INFORMADO SOLICITAÇÃO VIA BACKOFFICE (MA ) Nº DO PROTOCOLO DO SITE TIPO DE FASE: MONOFÁSICO: 50A</t>
  </si>
  <si>
    <t>05.02.2026          11:17:19            U5511235 CLASSE DE CONSUMO: residencial Descrição problema NOME DO CLIENTE: LEIDIANE DE SOUSA PEREIRA Nº DO PROTOCOLO DO SITE 20260123000225609 PARCELADO EM: 024 PONT REF: TINGUIS, S/N CASA 02 CENTRO. SUCUPIRA DO RIACHAO CEP 65668000 SOLICITAÇÃO DE LIGAÇÃO COM FINANCIAMENTO DE PADRÃO VIA SITE (MARANHAO) TELEFONE: (99) 98461-7061 TIPO DE FASE: MONOFÁSICO Uc ficou a uns 100mt da rede de BT PG mais próximo 13051986</t>
  </si>
  <si>
    <t>31.03.2026          09:40:34            RFCUSER CPF: 61912533383 Descrição problema E-mail para recebimento de conta: Medidor: 0 Nome civil: VANESSA CUTRIM SERRA Nome: VANESSA CUTRIM SERRA Novo titular: Padrão de instalação: Parcelas: 000 Poste: 0 Representante: Não</t>
  </si>
  <si>
    <t>31.03.2026          10:25:12            R91168868 ?   NÃO A INSTALAÇÃO POSSUI OU CONTARÁ  COM CARREGADORES PARA VEÍCULOS ELÉTRICOS AMPERAGEM DO DISJUNTOR : 25A ANÁLISE DUP CADASTRO? SIM BARAO DE GRAJAU MA CHECKLIST PADRÃO MONTADO ASSINADO PELO CLIENTE? SIM CIENTE DO PRAZO DE VISTORIA E QUE, EM CASO DE PADRÃO INCOMP COORD. GEOGRÁFICAS: NAO POSSUI DE CONEXÃO ASSINADO. Descrição problema E-MAIL VÁLIDO: NAO POSSUI ENDEREÇO CORRESPONDÊNCIA: RUA DO BURITIZEIRO, N 932, BAIRRO ELDORADO, ENDEREÇO DA CONEXÃO É O MESMO ENDEREÇO DE CORRESPONDÊNCIA? SIM LETO/INEXISTENTE, SEU PEDIDO SERÁ REJEITADO. PADRÃO INSTALADO EXTERNAMENTE?  SIM PG 13109826 componente 3222896 distância 58 metros PONTO DE REFERÊNCIA: PROXIMO AO BAR POSSUI REDE ELÉTRICA PROX. AO IMÓVEL? SIM / RG E CPF , DECLARACAO DE ENDERECO ANEXO DOC. DO SOLICITANTE E FORMULÁRIO</t>
  </si>
  <si>
    <t>31.03.2026          10:49:58            T48484 ANEXO DOC. DO SOLICITANTE E FORMULÁRIO DE CONEXÃO ASSINADO ANÁLISE DUP CADASTRO? NÃO CHECKLIST PADRÃO MONTADO ASSINADO PELO CLIENTE? SIM CLIENTE VEIO AO ATENDIMENTO E SOLICITOU CONEXÃO. CIENTE DO PRAZO DE COORD. GEOGRÁFICAS: naopossui Cliente sem rede de baixa tensão próxima,cliente fica mas ou menos uns 300 metros da rede de baixa Descrição problema E-MAIL VÁLIDO: naopossui ENDEREÇO CORRESPONDÊNCIA: pv belo monte encantado s/n sao francisco do ENDEREÇO DA CONEXÃO É O MESMO ENDEREÇO DE CORRESPONDÊNCIA? SIM PADRÃO INSTALADO EXTERNAMENTE? SIM PONTO DE REFERÊNCIA: prox ao pe de caju POSSUI REDE ELÉTRICA PROX. AO IMÓVEL? SIM QUE, EM CASO DE PADRÃO INCOMPLETO/INEXISTENTE, SEU PEDIDO SERÁ REJEITADO. TELEFONE: 8699479795 VISTORIA E WHATSAPP: 8699479795 maranhão</t>
  </si>
  <si>
    <t xml:space="preserve"> ANÁLISE DUP CADASTRO? NÃO  AUTORIZAÇÃO BLITZ URBANA? N  E-MAIL VÁLIDO: NAO POSSUI  ENDEREÇO DA CONEXÃO É O MESMO ENDEREÇO De CORRESPONDÊNCIA? SIM ENDEREÇO  PADRÃO FINANCIADO: FPC5 OU PFC7  PARCELADO: 24X  R$ 18,03 28.04.2026          15:12:16            T26021 CLIENTE VEIO AO ATENDIMENTO E SOLICITOU CONEXÃO COM FINANCIAMENTO DE CORRESPONDÊNCIA: SIM, ASSINOU FORMULÁRIO DE FINANC. DE PADRÃO? SIM Cliente a mais de 500 metros da BT e a 30 metros da MT plpt 9193 Descrição problema FORMULÁRIO DE CONEXÃO E FORMULÁRIO DE FINACIAMENTO DE PADRÃO ASSINADOS. LIG. EM PRAÇA PÚBLICA? N LOCAL DEMARCADO: SIM NÃO POSSUI REDE PROX. AO IMÓVEL? SIM PADRÃO. CIENTE DO PRAZO DE VISTORIA. ANEXO DOC. DO SOLICITANTE, PONTO DE REFERÊNCIA: NA RUA PRINCIPAL ENTRE O POVOADO SOBRADINHO E TELEFONE: 99984813839 TIQUARA, NA FAAZENDA DO RICARDO WHATSAPP: 99984813839</t>
  </si>
  <si>
    <t>Descrição problema PONTO DE REFERÊNCIA:  DEPOIS DO COMERCIAL NOVO - FAZENDA SANTANA  ENDEREÇO CORRESPONDÊNCIA: POVOADO CANA BRAVA , S/N - FAZENDA SANTANA 100 metros de distância.  Comp 0293962 ASSINADO. E-MAIL VÁLIDO: NAO POSSUI POSSUI REDE ELÉTRICA PROX. AO IMÓVEL? SIM WHATSAPP: 99981815591 ENDEREÇO DA CONEXÃO É O MESMO ENDEREÇO DE CORRESPONDÊNCIA? SIM RURAL - CAXIAS MA. TELEFONE: 99981815591 CLIENTE VEIO AO ATENDIMENTO E SOLICITOU CONEXÃO. CIENTE DO PRAZO DE SERÁ REJEITADO. **ANEXO DOC. DO SOLICITANTE E FORMULÁRIO DE CONEXÃO VISTORIA E QUE, EM CASO DE PADRÃO INCOMPLETO/INEXISTENTE, SEU PEDIDO COORD. GEOGRÁFICAS : INSTALACAO DO VIZINHO 8165645 03.11.2025          08:58:46            T32346 ANÁLISE DUP CADASTRO? NÃO CHECKLIST PADRÃO MONTADO ASSINADO PELO CLIENTE? SIM PADRÃO INSTALADO EXTERNAMENTE? SIM</t>
  </si>
  <si>
    <t>31.03.2026          14:26:17            U5516023 CIENTE DO PRAZO DE 05 DIAS ÚTEIS PARA VISTORIA E EXECUÇÃO DO SERVIÇO CLIENTE A QUE JÁ POSSUI O PADRÃO INSTALADO DENTRO DO LIMITE DA VIA Cliente fica a 100 metros da Bt DISJUNTOR:25A Descrição problema FASE: monofasico NOME DO TITULAR: JOSEANE DA SILVA TAVEIRA OBS; PROXIMO AO KOME KETO PADRÃO INSTALADO: SIM PROTOCOLO DO SITE 20260331008388841 PÚBLICA E CIENTE QUE CASO A INEXISTÊNCIA SEU PEDIDO SERÁ REJEITADO. SOLICITAÇÃO BACKOFFICE MA Telefone: (99) 98504-6711 Tipo endereco r bairro CENTRO complemento LOCALIZADO PROXIMO A GEIZA GOMES RAMOS CC 302515198 logradouro RUA GRANDE municipio ITAIPAVA DO GRAJAU numero imovel S/N</t>
  </si>
  <si>
    <t>31.03.2026          15:04:02            U5516023 CLASSE DE CONSUMO: residência Descrição problema FINANCIAMENTO DE PADRÃO NOME DO CLIENTE: Sr. JOAO LOPES DOS SANTOS Nº DO PROTOCOLO DO SITE 20260331008388860 PARCELADO EM: 24_-_R$_18,03 PG mais próximo 22056784 TELEFONE: (99) 98450-3514 TIPO DE FASE: monofasico Tipo endereco r bairro CENTRO complemento RUA NOVA logradouro RUA NOVA municipio FEIRA NOVA DO MARANHAO numero imovel S/N ponto referencia ENFRENTE A CHACARA DO CREMIOTO</t>
  </si>
  <si>
    <t xml:space="preserve">               TELEFONE: (98) 98110-3115 20260331000342707 31.03.2026          15:08:55            U5512834 CENTRAL DO MARANHÃO/MA CLASSE DE CONSUMO: RESIDENCIAL Cliente a 200 metros da bt mais próxima Descrição problema ENDEREÇO COMPLETO: RUA PROJETADA, S/N, BAIRRO: ESTIVA DOS OLIVEIRAS - NOME DO CLIENTE: ACENILDO RODRIGUES DE BRITO   SOLICITA FINANCIAMENTO DE PADRÃO PARCELADO EM: 024 PONTO DE REFERÊNCIA:  N/A APELIDO:  NÃO INFORMADO SOLICITAÇÃO VIA BACKOFFICE (MA) Nº DO PROTOCOLO DO SITE TIPO DE FASE: MONOFÁSICO:</t>
  </si>
  <si>
    <t xml:space="preserve"> ANÁLISE DUP CADASTRO? NÃO  AUTORIZAÇÃO BLITZ URBANA? N  E-MAIL VÁLIDO: NAO POSSUI  ENDEREÇO DA CONEXÃO É O MESMO ENDEREÇO De CORRESPONDÊNCIA? SIM ENDEREÇO  PADRÃO FINANCIADO: FPC5 OU PFC7  PARCELADO: 24X  R$ 18,03 07.05.2026          14:19:02            T26021 CLIENTE VEIO AO ATENDIMENTO E SOLICITOU CONEXÃO COM FINANCIAMENTO DE CORRESPONDÊNCIA: SIM, ASSINOU FORMULÁRIO DE FINANC. DE PADRÃO? SIM Cliente a mais de 300mts da BT,. PG 271803 Descrição problema FORMULÁRIO DE CONEXÃO E FORMULÁRIO DE FINACIAMENTO DE PADRÃO ASSINADOS. LIG. EM PRAÇA PÚBLICA? N LOCAL DEMARCADO: SIM NÃO POSSUI REDE PROX. AO IMÓVEL? SIM OLIEVIRA E LOLOZO PADRÃO. CIENTE DO PRAZO DE VISTORIA. ANEXO DOC. DO SOLICITANTE, PONTO DE REFERÊNCIA: ANTES DA FAZENDA DO JUVENAL E PROX A CASA DO TELEFONE: 99984778885 WHATSAPP: 99984778885</t>
  </si>
  <si>
    <t>31.03.2026          15:25:07            T59570 ANEXO DOC. DO SOLICITANTE E FORMULÁRIO DE CONEXÃO ASSINADO. ANÁLISE DUP CADASTRO? NÃO BALSAS CHECKLIST PADRÃO MONTADO ASSINADO PELO CLIENTE? SIM CLIENTE VEIO AO ATENDIMENTO E SOLICITOU CONEXÃO. CIENTE DO PRAZO DE COORD. GEOGRÁFICAS: NAO LOCALIZADAS DEPOIS VIRA A ESQUERDA FICA BEM NA CURVA NO MONTE DE AREIA, HA 12 KM DE Descrição problema E-MAIL VÁLIDO: NAO POSSUI ENDEREÇO CORRESPONDÊNCIA: CHACARA SAO MANOEL, DATA A CAMPO LARGO, ZONA ENDEREÇO DA CONEXÃO É O MESMO ENDEREÇO DE CORRESPONDÊNCIA? SIM ENTRA NA ENTRADA ONDE TEM VARIAS PLACAS, PASSA O BAR, SEGUE RETO E LIGAÇÃO NOVA – COM PADRÃO INSTALADO Não executado, sem rede PADRÃO INSTALADO EXTERNAMENTE?  SIM PONTO DE REFERÊNCIA: PROXIMO A EMPRESA DE RECICLAGEM DO ROCHA, SINTIDO POSSUI REDE ELÉTRICA PROX. AO IMÓVEL? SIM RURAL BALSAS SERÁ REJEITADO.</t>
  </si>
  <si>
    <t>31.03.2026          15:43:03            U5512834 CIENTE DO PRAZO DE 05 DIAS ÚTEIS PARA VISTORIA E EXECUÇÃO DO SERVIÇO. CLIENTE AFIRMA QUE JÁ POSSUI O PADRÃO INSTALADO DENTRO DO LIMITE DA VIA Descrição problema ENDEREÇO: RUA CAMPO VELHO, S/N, BAIRRO: TERRA DO SOL - BREJO DE AREIA/MA Expansão, área já tem bastante casas, PG poste mais próximo 444700 Nº DO PROTOCOLO DO SITE 20260331000342931 PADRÃO INSTALADO:  SIM FASE: MONOFÁSICO DISJUNTOR: 25A PONTO DE REFERÊNCIA: N/A PÚBLICA E CIENTE QUE CASO A INEXISTÊNCIA SEU PEDIDO SERÁ REJEITADO. SOLICITAÇÃO VIA BACKOFFICE  MA TELEFONE: (61) 99996-9275</t>
  </si>
  <si>
    <t>26.05.2026          15:31:21            T27638 APOIO : EZEQUIEL REIS E EDUARDO ACACIO - GERC Cliente fica a 60 metro do componente,  1106465 Descrição problema E-MAIL FORMALIZADO E ANEXADO NO PEDIDO PADRÃO SERÁ DOADO CONFORME ORIENTAÇÃO DA AREA POR UNIVERSALIZAÇÃO PROX A INSTALACAO 31665604 SOLICITACAO PARA ATENDER AS ALDEIAS ZUTIWA TEL: 99985259963</t>
  </si>
  <si>
    <t>31.03.2026          16:58:31            U5516023 CLASSE DE CONSUMO: residência Descrição problema Expansão PG mais próximo 859974 FINANCIAMENTO DE PADRÃO NOME DO CLIENTE: Sra. ANTONIA SILVA DA SILVA Nº DO PROTOCOLO DO SITE 20260331008388914 PARCELADO EM: 12_-_R$_36,05 SOLICITAÇÃO VIA BACKOFFICE MA TELEFONE: (99) 98576-2635 TIPO DE FASE: monofasico Tipo endereco so bairro centro complemento Estrada Vicinal logradouro Pov/ Campestre municipio Sao Jose dos Basilios numero imovel s/n ponto referencia e no sitio 4 irmãos / antes de chegar no campestre.</t>
  </si>
  <si>
    <t>31.03.2026          17:40:52            U5511235 CLASSE DE CONSUMO: residencial Cliente esta a 2 km de distância do transformador mais próximo, pg do componente 914025 medidor Descrição problema NOME DO CLIENTE: JOEL MARCHÃO ALVES Nº DO PROTOCOLO DO SITE 20260330008388665 PARCELADO EM: 24_-_R$_18,03 PONT REF: Casa mais próxima CC e instalação nº 44078104, é um SOLICITAÇÃO DE LIGAÇÃO COM FINANCIAMENTO DE PADRÃO VIA SITE (MARANHAO) TELEFONE: (98) 98554-2313 TIPO DE FASE: medidor_monofasico assentamento entre o Cadete e a Grota Funda, contato (98) 98554-2313 vizinho mais próximo 10584931162</t>
  </si>
  <si>
    <t>31.03.2026          17:48:34            U5511235 CLASSE DE CONSUMO: residencial Descrição problema NOME DO CLIENTE: JONATHAN FERREIRA MARTINS Nº DO PROTOCOLO DO SITE 20260330000340471 PARCELADO EM: 002 PONT REF: NAO INFORMADO SOLICITAÇÃO DE LIGAÇÃO COM FINANCIAMENTO DE PADRÃO VIA SITE (MARANHAO) TELEFONE: (99) 98429-6244 TIPO DE FASE: medidor_monofasico Uc fica a 180 metros da Estrutura mais próxima PG 68075555</t>
  </si>
  <si>
    <t>31.03.2026          17:55:48            U5511235 CLASSE DE CONSUMO: residencial Descrição problema Fica aproximadamente a 150mts da mt ,sem Rede de bt,georede mais próximo 1312/5062 NOME DO CLIENTE: MARIA DOS REMEDIOS DE ARAUJO ROCHA Nº DO PROTOCOLO DO SITE 20260330000340583 PARCELADO EM: 006 PONT REF: NAO INFORMADO SOLICITAÇÃO DE LIGAÇÃO COM FINANCIAMENTO DE PADRÃO VIA SITE (MARANHAO) TELEFONE: (94) 98436-2948 TIPO DE FASE: medidor_monofasico</t>
  </si>
  <si>
    <t>01.04.2026          08:31:48            U5516023 CIENTE DO PRAZO DE 05 DIAS ÚTEIS PARA VISTORIA E EXECUÇÃO DO SERVIÇO CLIENTE A QUE JÁ POSSUI O PADRÃO INSTALADO DENTRO DO LIMITE DA VIA CLIENTE POSSUI PADRAO MAS NAO POSSUI REDE DE BT PROXIMA A INSTALAÇÃO. REDE DE BT MAIS PROXIMO CERCA DE 100 METROS. DISJUNTOR:25A Descrição problema FASE: monofasico NOME DO TITULAR: DAMIAO PRUDENCIO DE ARAUJO PADRÃO INSTALADO: SIM PROTOCOLO DO SITE 20260331008388945 PÚBLICA E CIENTE QUE CASO A INEXISTÊNCIA SEU PEDIDO SERÁ REJEITADO. SOLICITAÇÃO BACKOFFICE MA Telefone: (98) 98486-1947 Tipo endereco et bairro ZONA RURAL complemento PROXIMO A CASA MARIA VIRTUDE logradouro POVOADO LAGOA DO JENIPAPO municipio MARAJÁ DO SENA numero imovel S/N</t>
  </si>
  <si>
    <t>(INTS VIZINHA 40182950) 01.04.2026          08:50:00            T53620 ANEXO DOC. DO SOLICITANTE E FORMULÁRIO DE CONEXÃO ASSINADO. ANÁLISE DUP CADASTRO? SIM CHECKLIST PADRÃO MONTADO ASSINADO PELO CLIENTE? SIM CLIENTE VEIO AO ATENDIMENTO E SOLICITOU CONEXÃO. CIENTE DO PRAZO DE Descrição problema ENDEREÇO CORRESPONDÊNCIA: ET BREJAO DO ARISTOTELES S/N FAZ RETIRO DAS ENDEREÇO DA CONEXÃO É O MESMO ENDEREÇO DE CORRESPONDÊNCIA? SIM / NÃO GARÇAS JOAO LISBOA -MA LIGAÇÃO NOVA – COM PADRÃO INSTALADO Necessário 2 poste e um transformador de no mínimo 15kva para uso na ordenea e outros equipamentos PADRÃO INSTALADO EXTERNAMENTE?  SIM PG com MT Bifasico que passe em frente  2025695 PONTO DE REFERÊNCIA: DIRETAMENTE NA CASA DO VAQUEIRO PROXIMO AO CURRAL POSSUI REDE ELÉTRICA PROX. AO IMÓVEL? SIM SERÁ REJEITADO. TELEFONE: 99991962121 VISTORIA E QUE, EM CASO DE PADRÃO INCOMPLETO/INEXISTENTE, SEU PEDIDO WHATSAPP: 99991962121</t>
  </si>
  <si>
    <t xml:space="preserve">               TELEFONE: (99) 98179-7392 01.04.2026          09:02:12            U5512834 20260331000343906 CLASSE DE CONSUMO: RESIDENCIAL Descrição problema ENDEREÇO: CHÁCARA SANTA MARIA NO MUNICÍPIO DE SÍTIO NOVO - MA NOME DO CLIENTE: CHARLES DE SOUSA SILVA   SOLICITA FINANCIAMENTO DE PADRÃO PARCELADO EM: 024 PONTO DE REFERÊNCIA:  CHÁCARA SANTA MARIA  APELIDO:  NÃO INFORMADO Poste1929605 a 80 metros, trata se do povoado grupo novo SOLICITAÇÃO VIA BACKOFFICE (MA) Nº DO PROTOCOLO DO SITE TIPO DE FASE: MONOFÁSICO:</t>
  </si>
  <si>
    <t>26.05.2026          15:49:40            T27638 APOIO : EZEQUIEL REIS E EDUARDO ACACIO - GERC Descrição problema E-MAIL FORMALIZADO E ANEXADO NO PEDIDO PADRÃO SERÁ DOADO CONFORME ORIENTAÇÃO DA AREA POR UNIVERSALIZAÇÃO PROX A INSTALACAO 31665604 SOLICITACAO PARA ATENDER AS ALDEIAS ZUTIWA TEL: 99985259963</t>
  </si>
  <si>
    <t>01.04.2026          09:25:42            U5510702 CLASSE DE CONSUMO: RESIDENCIAL Descrição problema ENDEREÇO:municipio SÃO RAIMUNDO DAS MANGABEIRAS NOME DO CLIENTE: DOMINGOS PEREIRA DOS SANTOS  SOLICITA FINANCIAMENTO DE Nº DO PROTOCOLO DO SITE 20260401008389107 PADRÃO PARCELADO EM: 24_-_R$_18,03 VEZES PONTO DE REFERÊNCIA:  AO LADO DO ITALO CARDOSO NA TORRE Rede em construção SOLICITAÇÃO VIA BACKOFFICE MARANHÃO TELEFONE: (99) 98476-1978 TIPO DE FASE: MONOFÁSICO Tipo endereco fa bairro ZONA RURAL complemento CASA logradouro TORRE numero imovel S/N ponto referencia AO LADO DO ITALO CARDOSO NA TORRE</t>
  </si>
  <si>
    <t xml:space="preserve"> 35 KM DE BALSAS 01.04.2026          10:21:04            T27856 99981985318        LIGAR PARA MAIS INFORMAÇÃO ANEXO DOC. DO SOLICITANTE E FORMULÁRIO DE CONEXÃO ASSINADO. SIM ANÁLISE DUP CADASTRO?  NÃO CHECKLIST PADRÃO MONTADO ASSINADO PELO CLIENTE? SIM CLIENTE VEIO AO ATENDIMENTO E SOLICITOU CONEXÃO. CIENTE DO PRAZO DE COORD. GEOGRÁFICAS: NAO LOCALIZADA Descrição problema E-MAIL VÁLIDO: NAO LOCALIZADA ENDEREÇO CORRESPONDÊNCIA:  FAZENDA DOIS IRMAO  ZONA RURAL BALSAS MA ENDEREÇO DA CONEXÃO É O MESMO ENDEREÇO DE CORRESPONDÊNCIA? SIM LIGAÇÃO NOVA – COM PADRÃO INSTALADO PADRÃO INSTALADO EXTERNAMENTE?  SIM PONTO DE REFERÊNCIA:   PROXIMO AO BREJO DE CIMA  ESTRADA SENTIDO BATAVO POSSUI REDE ELÉTRICA PROX. AO IMÓVEL?  NÃO  500 METROS DA CASA SERÁ REJEITADO. Sem rede TELEFONE: 99981985318 VISTORIA E QUE, EM CASO DE PADRÃO INCOMPLETO/INEXISTENTE, SEU PEDIDO</t>
  </si>
  <si>
    <t xml:space="preserve"> POR TRAS DO BAR DA RAIMUNDINHA. POR TRAS DE UMA CASA COM SINUCA NA 01.04.2026          10:36:40            G64955553 ANEXO DOC. DO SOLICITANTE, FORMULÁRIO DE CONEXÃO E FORMULÁRIO DE PADRAO ANÁLISE DUP CADASTRO? NÃO AREAS E DOIS ALPENDRES E PORTAO GALVANIZADO .  REDE BT A 150 M. DO LADO AUTORIZAÇÃO BLITZ URBANA? NÃO CLIENTE ALMIR RODRIGUES FREIRES SOLICITOU CONEXAO NOVA COM COMPADRAO JÁ CLIENTE VEIO AO ATENDIMENTO E SOLICITOU CONEXÃO COM O PADRÃO JÁ COORD. GEOGRÁFICAS:    5.543517300000- ;   45.232280100000- DEVIDAMENTE MONTADO. CIENTE DO PRAZO DE VISTORIA. DIREITO DE QUEM VAI. Descrição problema E-MAIL VÁLIDO: ALMIR.21RODRIGUES@GMAIL.COM ENDEREÇO CORRESPONDÊNCIA: RUA 03 QD 04 ABACAXI SN BARRA DO CORDA ENDEREÇO DA CONEXÃO É O MESMO ENDEREÇO DE CORRESPONDÊNCIA? SIM FRENTE. INSTALACAO VIZINHO: 37070360 LIG. EM PRAÇA PÚBLICA? NAO LOCAL DEMARCADO: SIM MONTADO EM CAMPO</t>
  </si>
  <si>
    <t>01.04.2026          10:46:44            T34411 68075272 ANEXO DOC. DO SOLICITANTE E FORMULÁRIO DE CONEXÃO ASSINADO CHECKLIST PADRÃO MONTADO ASSINADO PELO CLIENTE? SIM CLIENTE VEIO AO ATENDIMENTO E SOLICITOU CONEXÃO. CIENTE DO PRAZO DE COORD. GEOGRÁFICAS: SEM INFORMAÇÕES. Descrição problema ENDEREÇO CORRESPONDÊNCIA: RUA PRINCIPAL, POV JENIPAPO DOS PAULINOS, S/N, Endereço não localizado PADRÃO INSTALADO EXTERNAMENTE?  SIM PONTO DE REFERÊNCIA: PROX AO BAR DO GILMAR, BAR DOIS IRMÃOS POSSUI REDE ELÉTRICA PROX. AO IMÓVEL? SIM SEM rede de MT ir BT a rede de BT fica 400 metros do cliente número do  último poste da rede de MT SERÁ REJEITADO. SR ARIELSON DA SILVA VEIO AO ATENDIMENTO SOLICITAR CONEXÃO NOVA. TELEFONE: 99991014524 VISTORIA E QUE, EM CASO DE PADRÃO INCOMPLETO/INEXISTENTE, SEU PEDIDO WHATSAPP: 99991014524 ZONA RURAL</t>
  </si>
  <si>
    <t xml:space="preserve">               TELEFONE: (99) 98133-3103 01.04.2026          11:28:27            U5512834 20260331000343622 CLASSE DE CONSUMO: RESIDENCIAL Descrição problema ENDEREÇO COMPLETO: LOCALIZADO NO KM 74, ESTRADA DA COMUNIDADE JUÇARA, Fica a 250 da rede MT PG 1915088 NOME DO CLIENTE: VALMIR DE BRITO MACHADO   SOLICITA FINANCIAMENTO DE PADRÃO PARCELADO EM: 024 PONTO DE REFERÊNCIA:  KM 74APELIDO:  NÃO INFORMADO S/N, ZONA RURAL, RIAÇHÃO/MA SOLICITAÇÃO VIA BACKOFFICE (MA) Nº DO PROTOCOLO DO SITE TIPO DE FASE: MONOFÁSICO:</t>
  </si>
  <si>
    <t>01.04.2026          13:05:50            T57820 ANEXO DOC. DO SOLICITANTE E FORMULÁRIO DE CONEXÃO ASSINADO. ANÁLISE DUP CADASTRO? SIM / CHECKLIST PADRÃO MONTADO ASSINADO PELO CLIENTE? SIM CLIENTE VEIO AO ATENDIMENTO E SOLICITOU CONEXÃO. CIENTE DO PRAZO DE COORD. GEOGRÁFICAS: NAO LOCALIZADO Descrição problema E-MAIL VÁLIDO: NAO INFORMADO ENDEREÇO CORRESPONDÊNCIA: CHACARA CANTINHO XII, ZONA RURAL, BALSAS ENDEREÇO DA CONEXÃO É O MESMO ENDEREÇO DE CORRESPONDÊNCIA? / NÃO LIGAÇÃO NOVA – COM PADRÃO INSTALADO PADRÃO INSTALADO EXTERNAMENTE?  SIM PONTO DE REFERÊNCIA: PROXIMO A RUA 19 DO JARDIM IRACEMA I, HA 1,5 KM DA POSSUI REDE ELÉTRICA PROX. AO IMÓVEL? SIM / RUA 19. PARA MAIS INFORMAÇOES LIGAR- 99991574531 JARBAS SERÁ REJEITADO. TELEFONE: 99991574531 VISTORIA E QUE, EM CASO DE PADRÃO INCOMPLETO/INEXISTENTE, SEU PEDIDO WHATSAPP: 99991574531</t>
  </si>
  <si>
    <t>01.04.2026          15:01:43            U5515563 20260401008389131 CLASSE DE CONSUMO: RESIDENCIAL Descrição problema Erro de abertura INFORMADO       TELEFONE: (99) 98409-5992 NOME DO CLIENTE: TAISA DE SOUSA SOLICITA FINANCIAMENTO DE PADRÃO PARCELADO EM: 24_-_R$_18,03 PONTO DE REFERÊNCIA:  PROX AO BAR DO RÉGIS ENTREGADOR   APELIDO:  N SOLICITAÇÃO VIA BACKOFFICE (MA) Nº DO PROTOCOLO DO SITE TIPO DE FASE: MONOFÁSICO:</t>
  </si>
  <si>
    <t xml:space="preserve">               TELEFONE: (98) 98586-0879 01.04.2026          15:32:57            U5512834 20260401000345367 CLASSE DE CONSUMO: RESIDENCIAL Descrição problema MT passa 300 metros da residência do cliente, não existe rede bt NOME DO CLIENTE: ANA CARVALHO LIRA   SOLICITA FINANCIAMENTO DE PADRÃO PARCELADO EM: 024 PONTO DE REFERÊNCIA:  PRÓX. DO SR. ERONDINO   APELIDO:  NÃO INFORMADO SOLICITAÇÃO VIA BACKOFFICE (MA) Nº DO PROTOCOLO DO SITE TIPO DE FASE: MONOFÁSICO:</t>
  </si>
  <si>
    <t xml:space="preserve"> A CLIENTE É CONHECIDA  CONHECIDA COMO MOÇA, FILHA DA CALÚ, CASA  BEM  RECUADA  E NA FRENTE TEM UNS  PE DE ROSA  VERMELHA. 01.04.2026          15:51:12            T12501 ANEXO DOC. DO SOLICITANTE, FORMULÁRIO DE CONEXÃO E  FORMULÁRIO DE ANÁLISE DUP CADASTRO? SIM / NÃO ASSINOU FORMULÁRIO DE FINANC. DE PADRÃO? SIM CLIENTE VEIO AO ATENDIMENTO E SOLICITOU CONEXÃO COM FINANCIAMENTO DE COORD. GEOGRÁFICAS: XXXXXXXXXXXXXXXXXX; Descrição problema E-MAIL VÁLIDO: REGIANESOUSA1533@GMAIL.COM ENDEREÇO CORRESPONDÊNCIA:  ALDEIA  IPAUNA  S/N  ALDEIA ENDEREÇO DA CONEXÃO É O MESMO ENDEREÇO DE   CORRESPONDÊNCIA? SIM FINACIAMENTO DE PADRÃO ASSINADOS. LIG. EM PRAÇA PÚBLICA? AUTORIZAÇÃO BLITZ URBANA?  NÃO LOCAL DEMARCADO:  NÃO PADRÃO FINANCIADO:  PFC7 PADRÃO. CIENTE DO PRAZO DE VISTORIA. PARCELADO: 18  x R$ 18,03 PONTO DE REFERÊNCIA: FICA  A UNS  20 METROS  DA  INSTALAÇAO  2000490352 POSSUI REDE PROX. AO IMÓVEL? SIM</t>
  </si>
  <si>
    <t>01.04.2026          15:54:51            U5513369 CLASSE DE CONSUMO: RESIDENCIAL Descrição problema NOME DO CLIENTE:   GLEICIANE LAURINDO DA SILVA Nº DO PROTOCOLO DO SITE 20260401000345771 PARCELADO EM: 24 VEZES NO VALOR DE R$18,03. PONTO DE REFERÊNCIA:  NÃO INFORMADO Poste na tem PG próximo  medidor próximo 10651908189 SOLICITAÇÃO DE LIGAÇÃO COM FINANCIAMENTO DE PADRÃO VIA SITE (MA) TELEFONE:  (99) 98456-8843 TIPO DE FASE: Monofásico</t>
  </si>
  <si>
    <t>01.04.2026          16:09:03            U5516023 CIENTE DO PRAZO DE 05 DIAS ÚTEIS PARA VISTORIA E EXECUÇÃO DO SERVIÇO CLIENTE A QUE JÁ POSSUI O PADRÃO INSTALADO DENTRO DO LIMITE DA VIA DISJUNTOR:25A Descrição problema FASE: monofasico NOME DO TITULAR: Sra. JANDIRA MONTEIRO DE ANDRADE PADRÃO INSTALADO: SIM PROTOCOLO DO SITE 20260331008388929 PÚBLICA E CIENTE QUE CASO A INEXISTÊNCIA SEU PEDIDO SERÁ REJEITADO. SOLICITAÇÃO BACKOFFICE MA Sem rede para atender a ligação do cliente Telefone: (98) 97024-2003 Tipo endereco av bairro CIDADE NOVA complemento AVENIDA logradouro AVENIDA BRASIL municipio SANTA LUZIA DO PARUÁ numero imovel S/N ponto referencia PROXIMO AO GALPÃO DA MADEREIRA SILVA</t>
  </si>
  <si>
    <t>01.04.2026          16:12:03            U5513369 CLASSE DE CONSUMO: RESIDENCIAL Cliente de são Pedro dos crentes, mandar pra equipe de feira nova atender! Descrição problema Expansão NOME DO CLIENTE:   ALDAIR BARROS DA SILVA Nº DO PROTOCOLO DO SITE 20260401000345853 PARCELADO EM: 24 VEZES NO VALOR DE R$18,03. PONTO DE REFERÊNCIA:  NÃO INFORMADO SOLICITAÇÃO DE LIGAÇÃO COM FINANCIAMENTO DE PADRÃO VIA SITE (MA) TELEFONE:  (99) 98476-0185 TIPO DE FASE: Monofásico necessário colocar um transformador próximo da sua residência, trafo mais próximo a 125 metros.</t>
  </si>
  <si>
    <t>01.04.2026          16:34:26            T16550 ANEXO DOC. DO SOLICITANTE E FORMULÁRIO DE CONEXÃO ASSINADO. ANÁLISE DUP CADASTRO? SIM CHECKLIST PADRÃO MONTADO ASSINADO PELO CLIENTE? SIM CLIENTE VEIO AO ATENDIMENTO E SOLICITOU CONEXÃO. CIENTE DO PRAZO DE COORD. GEOGRÁFICAS: 5.041996515356, 44.436595039442 LIGACAO TRIFASICA Descrição problema E-MAIL VÁLIDO: XXXXXXXXXXXXXXXXXXXXXXXXXXXXXXXXXXXXX ENDEREÇO CORRESPONDÊNCIA: ENDEREÇO DA CONEXÃO É O MESMO ENDEREÇO DE CORRESPONDÊNCIA? SIM ENDEREÇO DA LIGAÇÃO: TV OTHON DE MELO LIMA S/N CENTRO INSTALAÇÃO DO VIZINHO: 2000965473 PADRÃO INSTALADO EXTERNAMENTE?  SIM PONTO DE REFERÊNCIA: ACADEMIA DA YLLA POSSUI REDE ELÉTRICA PROX. AO IMÓVEL? SIM Pg mais próximo fica cerca de 100 m da uc. Necessário expansão de rede. Equipe sem formulário SERÁ REJEITADO. TELEFONE: 99991417823 VISTORIA E QUE, EM CASO DE PADRÃO INCOMPLETO/INEXISTENTE, SEU PEDIDO WHATSAPP: 99991417823</t>
  </si>
  <si>
    <t>02.04.2026          08:22:47            U5516023 CIENTE DO PRAZO DE 05 DIAS ÚTEIS PARA VISTORIA E EXECUÇÃO DO SERVIÇO CLIENTE A QUE JÁ POSSUI O PADRÃO INSTALADO DENTRO DO LIMITE DA VIA DISJUNTOR:25A Descrição problema FASE: monofasico NOME DO TITULAR: ANTONIA FERREIRA COSTA FILHO PADRÃO INSTALADO: SIM PROTOCOLO DO SITE 20260401008389197 PÚBLICA E CIENTE QUE CASO A INEXISTÊNCIA SEU PEDIDO SERÁ REJEITADO. SEM rede SOLICITAÇÃO BACKOFFICE MA Telefone: 99999999999 Tipo endereco et bairro ESTRADA complemento SITIO SANTO ANTONIO logradouro ESTRADA QUE VAI PRO POVOADO SAMTEREM municipio SAO JOAO DO CARU numero imovel SEM ponto referencia ESTRADA QUE VAI PRO SAMTAREM</t>
  </si>
  <si>
    <t>02.04.2026          08:48:33            T53617 ANEXO DOC. DO SOLICITANTE, FORMULÁRIO DE CONEXÃO E FORMULÁRIO DE ANÁLISE DUP CADASTRO? NÃO CIENTE DO PRAZO DE VISTORIA. CLIENTE: JOSE PATRIARCA DE JESUS FILHO COORD. GEOGRÁFICAS:NAO LOCALIZADAS Casa fica a 80 metros da rede de bt  mais próximo poste 1047669 Descrição problema E-MAIL VÁLIDO: LUCASROCHA0107@GMAIL.COM ENDEREÇO CORRESPONDÊNCIA: LOCALIZADO NO POVOADO TANQUE, S/N, ZONA RURAL. ENDEREÇO DA CONEXÃO É O MESMO ENDEREÇO DE CORRESPONDÊNCIA? SIM FINACIAMENTO DE PADRÃO ASSINADOS. LIG. EM PRAÇA PÚBLICA? AUTORIZAÇÃO BLITZ URBANA? NÃO LOCAL DEMARCADO: NÃO PARCELADO: 24x DE R$  18,03 PONTO DE REFERÊNCIA: PROXIMO A INSTALAÇÃO:15981962,  DEPOIS DO  COLEGIO POSSUI REDE PROX. AO IMÓVEL? SIM SAO JOAO TELEFONE:63992215375 WHATSAPP:63992215375</t>
  </si>
  <si>
    <t>02.04.2026          09:26:07            U5514259 DISJUNTOR: 25A Descrição problema Expansão de rede há 80 metros da rede bt poste mais próximo,,,,22117633 NOME DO CLIENTE: EMERSON THIAGO BORGES SANTOS PARCELADO24_-_R$_18,03 REFRENCIA:DEPOIS DO BECO DO ALBERTO SOLICITA FINANCIAMENTO DE PADRÃO SOLICITAÇÃO VIA BACKOFFICE MA Nº DO PROTOCOLO DO SITE 20260402008389341 TELEFONE:(98) 97024-6490 TIPO DE FASE: MONOFÁSICO</t>
  </si>
  <si>
    <t>02.04.2026          09:40:20            T13454 02/04/2026 (hora e data de Brasília). ANEXO DOC. DO SOLICITANTE E FORMULÁRIO DE CONEXÃO ASSINADO. ANÁLISE DUP CADASTRO? SIM CHAPISCADA  RECENTE TEM UMA CANCELA COM 2 FOLHA NA FRENTE  DO LADO CHECKLIST PADRÃO MONTADO ASSINADO PELO CLIENTE? SIM POSSUI REDE ELÉTRICA CLIENTE VEIO AO ATENDIMENTO E SOLICITOU CONEXÃO. CIENTE DO PRAZO DE COORD. GEOGRÁFICAS: NAO LOCALIZADAS Código de controle do comprovante: F1C1.CE93.C4CE.5DBF Descrição problema E-MAIL VÁLIDO: XXXXXXXXXXXXXXXXXXXXXXXXXXXXXXXXXXXXX ENDEREÇO DA CONEXÃO ENDEREÇO CORRESPONDÊNCIA:R. ESTRADA GERAL DO POVOADO JATOBA ESQUERDO. POVOADO JATOBA - A MAIS OU MENOS 1000 METROS DA CIDADE É A Espancao de Rede INSTALAÇÃO PROXIMA:NAO INFORMADA MARCOS - APELIDO DE MARCOS VAQUEIRO - VIZINHO JAILSON - CASA CONSTRUIDA OBS: CLIENTE TEM UM PEDIDO CANCELADO QUE FOI NA CASA ERRADA PADRÃO INSTALADO EXTERNAMENTE? SIM PONTO DE REFERÊNCIA: PROX AO SITIO DE MANGA - NO LOCAL É UMA CHACARA DO PRIMEIRA CASA.</t>
  </si>
  <si>
    <t>02.04.2026          11:08:54            RFCUSER 68030625 CPF: 02970496313 Cliente em sona rual sem rede para atender o cliente poste mas próximo fica a 700 metros  pg Descrição problema E-mail para recebimento de conta: Medidor: 1 Nome civil: FLAVIO SILVA DOS SANTOS Nome: FLAVIO SILVA DOS SANTOS Novo titular: Padrão de instalação: Parcelas: 024 Poste: 1 Representante: Não</t>
  </si>
  <si>
    <t xml:space="preserve"> ANÁLISE DUP CADASTRO? NÃO  AUTORIZAÇÃO BLITZ URBANA? N  E-MAIL VÁLIDO: NAO POSSUI  ENDEREÇO DA CONEXÃO É O MESMO ENDEREÇO De CORRESPONDÊNCIA? SIM ENDEREÇO  PADRÃO FINANCIADO: FPC5 OU PFC7  PARCELADO: 24X  R$ 18,03 (OBS: CLIENTE COLOCOU O PAPEL DE LN NA CANCELA, SÓ SEGUIR A PLACA) 14.05.2026          14:36:09            T26021 CLIENTE VEIO AO ATENDIMENTO E SOLICITOU CONEXÃO COM FINANCIAMENTO DE CORRESPONDÊNCIA: SIM, ASSINOU FORMULÁRIO DE FINANC. DE PADRÃO? SIM Cliente a mais de 500 metros da rede de mt pg:1899403 Descrição problema FIO DA COEB  PROX A FAZENDA DO DIOELENO, FICA A UNS 500 MTS DA FAZENDA. FORMULÁRIO DE CONEXÃO E FORMULÁRIO DE FINACIAMENTO DE PADRÃO ASSINADOS. LIG. EM PRAÇA PÚBLICA? N LOCAL DEMARCADO: SIM NÃO POSSUI REDE PROX. AO IMÓVEL? SIM PADRÃO. CIENTE DO PRAZO DE VISTORIA. ANEXO DOC. DO SOLICITANTE, PONTO DE REFERÊNCIA: ENTRADA FICA NUMA CANCELA DE MADEIRA DEBAIXO DOS TELEFONE: 86985961585</t>
  </si>
  <si>
    <t xml:space="preserve"> ANÁLISE DUP CADASTRO? NÃO  AUTORIZAÇÃO BLITZ URBANA?  NAO  E-MAIL VÁLIDO: NAO INFORMADO  ENDEREÇO DA CONEXÃO É O MESMO ENDEREÇO De CORRESPONDÊNCIA? SIM  PADRÃO FINANCIADO: PFC7  PARCELADO: 24X DE 18,03  PONTO DE REFERÊNCIA: FICA PROXIMO A CASA DO JOAO BATISTA 06.04.2026          08:49:15            T26020 ANEXO DOC. DO SOLICITANTE, FORMULÁRIO DE CONEXÃO E FORMULÁRIO DE ASSINOU FORMULÁRIO DE FINANC. DE PADRÃO? SIM CLIENTE VEIO AO ATENDIMENTO E SOLICITOU CONEXÃO COM FINANCIAMENTO DE COORD. GEOGRÁFICAS:NAO INFORMADO Descrição problema FINACIAMENTO DE PADRÃO ASSINADOS. FINANCIAMENTO DE PADRAO FPC07 EM 24X DE 18,03 JOICY LINHARES VEIO AO ATENDIMENTO SOLICITAR UMA LIGACAO NOVA COM LIG. EM PRAÇA PÚBLICA?NAO LOCAL DEMARCADO:NAO NÃO POSSUI REDE PROX. AO IMÓVEL? SIM PADRÃO. CIENTE DO PRAZO DE VISTORIA.</t>
  </si>
  <si>
    <t>08.05.2026          13:08:48            T31126 ANEXO DOC. DO SOLICITANTE E FORMULÁRIO DE CONEXÃO ASSINADO. ANÁLISE DUP CADASTRO? SIM CHECKLIST PADRÃO MONTADO ASSINADO PELO CLIENTE? SIM CLIENTE VEIO AO ATENDIMENTO E SOLICITOU CONEXÃO. CIENTE DO PRAZO DE COORD. GEOGRÁFICAS: --2.547609791564254, -44.18133486674307 Descrição problema E-MAIL VÁLIDO: PORTOSEGUROMA@HOTMAIL.COM ENDEREÇO CORRESPONDÊNCIA: XXXXXXXXXXXXXXXXXXXXXXXXXXXXXXXXXXXXX ENDEREÇO DA CONEXÃO É O MESMO ENDEREÇO DE CORRESPONDÊNCIA? SIM PADRÃO INSTALADO EXTERNAMENTE?  SIM PONTO DE REFERÊNCIA: NA RUA NTRANDO A CAS FREITAS POSSUI REDE ELÉTRICA PROX. AO IMÓVEL? SIM SERÁ REJEITADO. Sem rede proximo pra atender o cliente TELEFONE: 98981128090 VISTORIA E QUE, EM CASO DE PADRÃO INCOMPLETO/INEXISTENTE, SEU PEDIDO WHATSAPP: 98981128090</t>
  </si>
  <si>
    <t>06.04.2026          09:05:12            T12438 ?  NÃO A INSTALAÇÃO POSSUI OU CONTARÁ  COM CARREGADORES PARA VEÍCULOS ELÉTRICOS AMPERAGEM DO DISJUNTOR : 25A ANEXO DOC. DO SOLICITANTE E FORMULÁRIO DE CONEXÃO ASSINADO. ANÁLISE DUP CADASTRO? SIM CASO  SIM, INFORMAR DADOS DO CARREGADOR : NAO POSSUI CHECKLIST PADRÃO MONTADO ASSINADO PELO CLIENTE? SIM COORD. GEOGRÁFICAS: NAO POSSUI DE VISTORIA E QUE, EM CASO DE PADRÃO INCOMPLETO/INEXISTENTE, SEU PEDIDO Descrição problema E-MAIL VÁLIDO: NAO POSSUI ENDEREÇO CORRESPONDÊNCIA: O0 MEMO DA LIGACAO ENDEREÇO DA CONEXÃO É O MESMO ENDEREÇO DE CORRESPONDÊNCIA? SIM PADRÃO INSTALADO EXTERNAMENTE?  SIM PG mais próximo 13163757  medidor mais próximo 17055332541 PONTO DE REFERÊNCIA: AO LADO DA CASA DA VIVIAN NA RUA POÇO POSSUI REDE ELÉTRICA PROX. AO IMÓVEL? SIM SERÁ REJEITADO. TELEFONE: 99984581521</t>
  </si>
  <si>
    <t>06.04.2026          09:14:26            T57820 ? NÃO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NAO LOCALIZADA DIREITA, SENTIDO CACHAÇA JACOBINA, SENTIDO BATAVO Descrição problema E-MAIL VÁLIDO: NAO INFORMADO ENDEREÇO CORRESPONDÊNCIA: FAZENDA DOIS IRMAOS, ZONA RURAL, BALSAS ENDEREÇO DA CONEXÃO É O MESMO ENDEREÇO DE CORRESPONDÊNCIA? SIM / IMOVEL LOCALIZADO NA AREA URBANA OU RURAL? RURAL PADRÃO INSTALADO EXTERNAMENTE?  SIM / PG mais próximo 22097009 PONTO DE REFERÊNCIA: ANTES DO POVOADO DE CIMA, 200 METROS DEPOIS ENTRA A POSSUI REDE ELÉTRICA PROX. AO IMÓVEL? SIM / SERÁ REJEITADO.</t>
  </si>
  <si>
    <t>,Adriana Miranda TeixeiraSuperintendente de Gestão Documental eServiços ----- Mensagem original ----- -------------- Mensagem original -------------- 1465, a partir do faturamento de abril/2026 e sob o complemento SGV– 25.04.2026          15:18:03            U5514492 4°38'35.5"S 44°37'09.2"W, município de Pedreiras (MA), conforme &lt;&lt;)&gt;grandesclientes.maranhao@equatorialenergia.com.br&gt; AVISO: Este e-mail foi originado de fora do Grupo Equatorial Energia. Adriana Miranda Teixeira Alameda A, Qda SQS, s/n, Loteamento Quitandinha, Altos do Calhau - São Assunto: Ligação e Agrupamento Poço no Povoado Santa Cantídia e Tira Assunto: RE: Ligação e Agrupamento Poço no Povoado Santa Cantídia e Tira Atenciosamente, Atendimento a Geração Distribuída 0800 098 0055 – Atendimento a Grandes Clientes pelo telefone 0800 280 2800 ou e-mail: Boa Tarde Boa tarde CNPJ ou parceiro de négocio; Caro Cliente, Concessionários/SUDOSC-SAMOP-SEAD</t>
  </si>
  <si>
    <t xml:space="preserve"> ANÁLISE DUP CADASTRO? NÃO  AUTORIZAÇÃO BLITZ URBANA? N  E-MAIL VÁLIDO: NAO POSSUI  ENDEREÇO DA CONEXÃO É O MESMO ENDEREÇO De CORRESPONDÊNCIA? SIM ENDEREÇO  PADRÃO FINANCIADO: FPC5 OU PFC7  PARCELADO: 24X  R$ 18,03  PONTO DE REFERÊNCIA: DO LADO DA IGREJA CATOLICA NO BREJINHO DO ISMAEL 18.05.2026          08:35:33            T26021 CLIENTE VEIO AO ATENDIMENTO E SOLICITOU CONEXÃO COM FINANCIAMENTO DE CORRESPONDÊNCIA: SIM, ASSINOU FORMULÁRIO DE FINANC. DE PADRÃO? SIM Cliente a mais de 60 metros da rede bt. Mt bem próximo a casa do cliente Pg:1382092. Descrição problema FORMULÁRIO DE CONEXÃO E FORMULÁRIO DE FINACIAMENTO DE PADRÃO ASSINADOS. LIG. EM PRAÇA PÚBLICA? N LOCAL DEMARCADO: SIM NÃO POSSUI REDE PROX. AO IMÓVEL? SIM PADRÃO. CIENTE DO PRAZO DE VISTORIA. ANEXO DOC. DO SOLICITANTE, TELEFONE: 99981036315 WHATSAPP: 99981036315</t>
  </si>
  <si>
    <t>06.04.2026          10:33:11            T35429 ANEXO DOC. DO SOLICITANTE, FORMULÁRIO DE CONEXÃO E FORMULÁRIO DE ANÁLISE DUP CADASTRO? SIM ASSINOU FORMULÁRIO DE FINANC. DE PADRÃO? SIM / NÃO CLIENTE VEIO AO ATENDIMENTO E SOLICITOU CONEXÃO COM FINANCIAMENTO DE COORD. GEOGRÁFICAS: 3.557701800000; 43.923940300000 Cliente não localizado Descrição problema E-MAIL VÁLIDO: 123TESTANDO013@GMAIL.COM ENDEREÇO CORRESPONDÊNCIA: RUA DIDI GOMES S/Nº SOLDADINHO ZONA URBANA ENDEREÇO DA CONEXÃO É O MESMO ENDEREÇO DE CORRESPONDÊNCIA? SIM / NÃO FINACIAMENTO DE PADRÃO ASSINADOS. LIG. EM PRAÇA PÚBLICA? AUTORIZAÇÃO BLITZ URBANA? NÃO LOCAL DEMARCADO: SIM PADRÃO FINANCIADO: FPC5 OU PFC7 PADRÃO. CIENTE DO PRAZO DE VISTORIA. PARCELADO: 24x R$ 18,03 PONTO DE REFERÊNCIA: PROX A CASA DO RAIMUNDO RIBEIRO POSSUI REDE PROX. AO IMÓVEL? SIM TELEFONE: 9891322385</t>
  </si>
  <si>
    <t xml:space="preserve">  BAIRRO: RESIDENCIAL PINDARE  ANÁLISE DUP CADASTRO? SIM  CIDADE: PINDARE MIRIM  RUA: JOSE SARNEY S/N 06.04.2026          10:47:21            T31431 CHECKLIST PADRÃO MONTADO ASSINADO PELO CLIENTE? SIM CLIENTE VEIO AO ATENDIMENTO E SOLICITOU CONEXÃO. CIENTE DO PRAZO DE CONTATO: 86994796259 Descrição problema E-MAIL VÁLIDO: NÃO POSSUI GREICYKELLY REIS BARROS TRINDADE  JÁ ESTA COM O PADRÃO MONOFASICO INSTALADO. O CPF FOI CONSULTADO NO SITE DA RECEITA E ESTA REGULAR. PADRÃO INSTALADO EXTERNAMENTE?  SIM PONTO DE REF: CAMPO DE BOLA POSSUI REDE ELÉTRICA PROX. AO IMÓVEL? SIM SERÁ REJEITADO. Sem rede de BT e MT,  mais próximo 80 metros TELEFONE: 86994796259 VISTORIA E QUE, EM CASO DE PADRÃO INCOMPLETO/INEXISTENTE, SEU PEDIDO</t>
  </si>
  <si>
    <t>06.04.2026          10:53:50            T57820 ? NAO A INSTALAÇÃO POSSUI OU CONTARÁ  COM CARREGADORES PARA VEÍCULOS ELÉTRICOS AMPERAGEM DO DISJUNTOR :  25A ANEXO DOC. DO SOLICITANTE E FORMULÁRIO DE CONEXÃO ASSINADO. ANÁLISE DUP CADASTRO? / NÃO BREJO DE CIMA, ANTES DO MATA BURRO, DEPOIS DO AÇUDE, TEM UMA PLACA CHECKLIST PADRÃO MONTADO ASSINADO PELO CLIENTE? SIM / CLIENTE VEIO AO ATENDIMENTO E SOLICITOU CONEXÃO. CIENTE DO PRAZO DE COORD. GEOGRÁFICAS:NAO LOCALIZADO Descrição problema E-MAIL VÁLIDO: NAO INFORMADO ENDEREÇO CORRESPONDÊNCIA: FAZENDA DOIS IRMAOS, ZONA RURAL, BALSAS-MA ENDEREÇO DA CONEXÃO É O MESMO ENDEREÇO DE CORRESPONDÊNCIA? SIM / IMOVEL LOCALIZADO NA AREA URBANA OU RURAL? RURAL LIGAÇÃO NOVA – COM PADRÃO INSTALADO PADRÃO INSTALADO EXTERNAMENTE?  SIM / PG mais próximo 22097009 PONTO DE REFERÊNCIA: PEGA A ESTRADA DO BREJO DE CIMA, ANTES DE CHEGA POSSUI REDE ELÉTRICA PROX. AO IMÓVEL? / NÃO</t>
  </si>
  <si>
    <t>26.05.2026          16:09:48            T27638 APOIO : EZEQUIEL REIS E EDUARDO ACACIO - GERC Descrição problema E-MAIL FORMALIZADO E ANEXADO NO PEDIDO PADRÃO SERÁ DOADO CONFORME ORIENTAÇÃO DA AREA POR UNIVERSALIZAÇÃO PROX A INSTALACAO 31665604 SOLICITACAO PARA ATENDER AS ALDEIAS ZUTIWA TEL: 99985259963</t>
  </si>
  <si>
    <t>06.04.2026          12:21:08            RFCUSER CPF: 62213214336 Cliente adendido pela nota..2001143926 Descrição problema E-mail para recebimento de conta: Medidor: 0 Nome civil: DANIEL ARAUJO FREITAS Nome: DANIEL ARAUJO FREITAS Novo titular: Padrão de instalação: Parcelas: 000 Poste: 0 Representante: Não</t>
  </si>
  <si>
    <t>06.04.2026          12:21:49            RFCUSER CPF: 62213214336 Descrição problema E-mail para recebimento de conta: Medidor: 0 Nome civil: DANIEL ARAUJO FREITAS Nome: DANIEL ARAUJO FREITAS Novo titular: Padrão de instalação: Parcelas: 000 Poste: 0 Representante: Não SEM rede passar para expansão distância do PG mais próximo 400 MTS número ilegível  ao lado do PG fica esse medidor aqui .1065.138543.7</t>
  </si>
  <si>
    <t>20260403000349342 Aberto Anexos BackOffice Equatorial Energia Busca de solicitações CPF do responsável técnico 609.350.423-93 CPF ou CNPJ 257.041.093-49 CPF/CNPJ do formulário 257.041.093-49 Celular com DDD (98) 99231-3457 Celular do responsável técnico (98) 99231-3457 Conta Contrato 256121901628 Dados da solicitação Dados gerais Data de abertura 03/04/2026 11:37 Data de criação 03/04/2026 Detalhes da Solicitação Disjuntor de entrada 40 E-mail do responsável técnico engwandersongomesvtm@gmail.com Empresa do responsável técnico S V S ENERGIA SOLAR Endereço de e-mail para acompanhamento engwandersongomesvtm@gmail.com</t>
  </si>
  <si>
    <t>06.04.2026          14:42:11            T59491 ADRIANA DA SILVA SOUSA FERREIRA LIGACAO MONOFASICA ANALISE DUP CADASTRO? NÃO ANEXO DOC. DO SOLICITANTE, FORMULÁRIO DE CONEXÃO E FORMULÁRIO DE CIDADE:GOV NEWTON BELLO MA CLIENTE VEIO AO ATENDIMENTO E SOLICITOU CONEXÃO COM FINANCIAMENTO DE COORD. GEOGRÁFICAS: SEM ACESSO AO MAPS Descrição problema E-MAIL VÁLIDO: NAOINFORMADO@EQUATORIALENERGIA.COM.BR ENDEREÇO CORRESPONDÊNCIA: ENDEREÇO:PV LONDRINA S/N BAIRRO:RURAL ENDEREÇO DA CONEXÃO É O MESMO ENDEREÇO DE CORRESPONDÊNCIA? SIM FINACIAMENTO DE PADRÃO ASSINADOS. LIG. EM PRAÇA PÚBLICA? AUTORIZAÇÃO BLITZ URBANA? NÃO LOCAL DEMARCADO: SIM PADRÃO FINANCIADO: PFC7 ( X ) PADRÃO. CIENTE DO PRAZO DE VISTORIA. PARCELADO: 24X 18,03 PONTO DE REFERÊNCIA:PROXIMO A GRANJA E DEPOIS DA FAZENDA DO ROBSON VARAM POSSUI REDE PROX. AO IMÓVEL? NÃO Residência do cliente fica cerca de 200 metros da estrutura de MT mais próxima</t>
  </si>
  <si>
    <t>06.04.2026          15:16:31            U5513370 20260406008389694 APELIDO:  NÃO INFORMADO CLASSE DE CONSUMO: RESIDENCIAL Descrição problema Expansão PG 2178360 mais próximo NOME DO CLIENTE: Geovana De Almeida Silva SOLICITA FINANCIAMENTO DE PADRÃO PARCELADO 24_-_R$_18,03 PONTO DE REFERÊNCIA: proximo a fazenda do ze chicor e proximo da nem SOLICITAÇÃO VIA BACKOFFICE (MA) Nº DO PROTOCOLO DO SITE TELEFONE: (66) 99368-814 TIPO DE FASE: MONOFÁSICO: medidor_trifasico</t>
  </si>
  <si>
    <t>06.04.2026          15:23:30            T12432 A EQUATORIAL. ACRE QUE FICA PROXIMO ALTO BONITO. ASSINOU O CHECKLIST DE PADRÃO MONTADO? SIM CLIENTE NAURINEY DIAS RIBEIRO  VEIO AO ATENDIMENTO, ONDE SOLICITA CONEXAO NOVA JUNTO CONSULTOU O SISTEMA DE DUPLICIDADE DE CADASTRO? SIM COORDENADAS GEOGRÁFICAS: -1.7513392606165283, --44.90971151028049 Cliente com rede de bt distante,  poste de referência Descrição problema EVIDÊNCIA? NÃO NÚMERO DE WHATSAPP VALIDADO: 98983134394 PADRÃO MONTADO EXTERNAMENTE? SIM PONTO DE REFERÊNCIA:PROXIMO A CASA DE NETA E CELINA ,TRATA-SE DO PV DO POSSUI REDE ELÉTRICA PROX AO IMÓVEL? SIM SEGUE ANEXO AS DOCUMENTAÇÕES APRESENTADAS PELO SOLICITANTE TELEFONE:98983134394 TIROU O PRINT DA TELA DO SISTEMA DE DUPLICIDADE DE CADASTRO? ANEXOU A VALIDOU O CHECKLIST DE PADRÃO MONTADO COM O CLIENTE? SIM</t>
  </si>
  <si>
    <t>26.05.2026          16:41:27            T27638 APOIO : EZEQUIEL REIS E EDUARDO ACACIO - GERC Descrição problema E-MAIL FORMALIZADO E ANEXADO NO PEDIDO PADRÃO SERÁ DOADO CONFORME ORIENTAÇÃO DA AREA POR UNIVERSALIZAÇÃO PROX A INSTALACAO 31665604 SOLICITACAO PARA ATENDER AS ALDEIAS ZUTIWA TEL: 99985259963</t>
  </si>
  <si>
    <t xml:space="preserve"> *CLIENTE:Sra. MARIA MADALENA DE OLIVEIRA NASCIMENTO 06.04.2026          16:07:10            T53617 ANEXO DOC. DO SOLICITANTE, FORMULÁRIO DE CONEXÃO E FORMULÁRIO DE ANÁLISE DUP CADASTRO? NÃO CIENTE DO PRAZO DE VISTORIA. COORD. GEOGRÁFICAS:NAO LOCALIZADAS Cliente fica a 68 metros rede de BT  poste mais próximo  1555852 Descrição problema E-MAIL VÁLIDO: MADALENAOLIVEIRA2912@GMAIL.COM ENDEREÇO CORRESPONDÊNCIA: LOCALIZADO NA FAZENDA BAIXAO, S/N, ZONA RURAL. ENDEREÇO DA CONEXÃO É O MESMO ENDEREÇO DE CORRESPONDÊNCIA? SIM FINACIAMENTO DE PADRÃO ASSINADOS. LIG. EM PRAÇA PÚBLICA? AUTORIZAÇÃO BLITZ URBANA? NÃO LOCAL DEMARCADO: NÃO PADRÃO FINANCIADO: FPC7 PARCELADO: 24x DE R$  18,03 PONTO DE REFERÊNCIA: PROXIMO AO MEDIDOR: 11023663726, FAZENDA BAIXAO POSSUI REDE PROX. AO IMÓVEL? SIM TELEFONE:99984605144 WHATSAPP:99984605144</t>
  </si>
  <si>
    <t>12.02.2026          08:35:41            T57153 ANEXO DOC. DO SOLICITANTE, FORMULÁRIO DE CONEXÃO E FORMULÁRIO DE ANÁLISE DUP CADASTRO? NÃO ASSINOU FORMULÁRIO DE FINANC. DE PADRÃO? SIM AUTORIZAÇÃO BLITZ URBANA? NÃO CLIENTE TAYMISON DIEGO DA SILVA SOLICITOU CONEXAO NOVA COM FINANCIAMENTO CLIENTE VEIO AO ATENDIMENTO E SOLICITOU CONEXÃO COM FINANCIAMENTO DE COORD. GEOGRÁFICAS:   5.687292100000-45.311288200000- DE PADRAO FPC7 Descrição problema E-MAIL VÁLIDO: NÃO APRESENTOU ENDEREÇO CORRESPONDÊNCIA: ALDEIA ZAHY , S/N, ZONA RURAL, BARRA DO CORDA ENDEREÇO DA CONEXÃO É O MESMO ENDEREÇO DE CORRESPONDÊNCIA? SIM Expansão de rede FINACIAMENTO DE PADRÃO ASSINADOS. INSTALACAO VIZINHO: 0044967316 LIG. EM PRAÇA PÚBLICA? LOCAL DEMARCADO: SIM MA NAO</t>
  </si>
  <si>
    <t>12.05.2026          17:34:07            C18690370 ANEXO DOC. DO SOLICITANTE E FORMULÁRIO DE CONEXÃO ASSINADO. ANÁLISE DUP CADASTRO? SIM CHECKLIST PADRÃO MONTADO ASSINADO PELO CLIENTE? SIM CLIENTE VEIO AO ATENDIMENTO E SOLICITOU CONEXÃO. CIENTE DO PRAZO DE COORD. GEOGRÁFICAS: -2.498825491456149, -44.1820336647564 Descrição problema ENDEREÇO DA CONEXÃO É O MESMO ENDEREÇO DE CORRESPONDÊNCIA? SIM PADRÃO INSTALADO EXTERNAMENTE?  SIM PONTO DE REFERÊNCIA: PNTO FINAL DOS ONIBUS, ESQUINA DO CHOP POSSUI REDE ELÉTRICA PROX. AO IMÓVEL? SIM / NÃO SERÁ REJEITADO. Sem rede Sr. UBIRANI JOSE DE MELO RODRIGUES TELEFONE: 98991417243 VISTORIA E QUE, EM CASO DE PADRÃO INCOMPLETO/INEXISTENTE, SEU PEDIDO WHATSAPP: 98991417243</t>
  </si>
  <si>
    <t>"CLIENTE FRANCISCO MANOEL DOS SANTOS SOLICITOU CONEXAO NOVA COM 07.04.2026          08:24:30            E36007772 A NOTA ALEGANDO QUE NAO ENCONTRARAM O CLIENTE ANEXO DOC. DO SOLICITANTE, FORMULÁRIO DE CONEXÃO E FORMULÁRIO DE ANÁLISE DUP CADASTRO? NÃO ASSINOU FORMULÁRIO DE FINANC. DE PADRÃO? SIM AUTORIZAÇÃO BLITZ URBANA? NÃO CLIENTE VEIO AO ATENDIMENTO E SOLICITOU CONEXÃO COM FINANCIAMENTO DE COORD. GEOGRÁFICAS: NAO INFORMADO Cliente necessita de rede BT ou transformador individual, instalação se encontra como expansão Descrição problema E-MAIL VÁLIDO: NAOINFORMADO@EQUATORIALENERGIA.COM.BR ENDEREÇO CORRESPONDÊNCIA: POVOADO CENTRO DO GATO, S/N BULANDEIRA, ZONA ENDEREÇO DA CONEXÃO É O MESMO ENDEREÇO DE CORRESPONDÊNCIA? SIM FINACIAMENTO DE PADRÃO ASSINADOS." FINANCIAMENTO DE PADRAO FPC7 INSTALACAO VIZINHO: NAO INFORMADO LIG. EM PRAÇA PÚBLICA? LOCAL DEMARCADO: SIM NAO</t>
  </si>
  <si>
    <t>07.04.2026          08:31:40            T34411 ANEXO DOC. DO SOLICITANTE, FORMULÁRIO DE CONEXÃO E FORMULÁRIO DE ARTEMIZIA GOMES SILVA VEIO AO ATENDIMENTO SOLICITAR CONEXÃO NOVA. ASSINOU FORMULÁRIO DE FINANC. DE PADRÃO? SIM CLIENTE VEIO AO ATENDIMENTO E SOLICITOU CONEXÃO COM FINANCIAMENTO DE COORD. GEOGRÁFICAS: 5.348542286083- 44.141557831317- Descrição problema ENDEREÇO CORRESPONDÊNCIA: RUA DA BARRIGUDA, S/N, POV SOCORRO Expansão de rede de BT, Cliente se localiza aproximadamente 60 metros de distância da última FINACIAMENTO DE PADRÃO ASSINADOS. PADRÃO FINANCIADO: FPC5 PADRÃO. CIENTE DO PRAZO DE VISTORIA. PARCELADO: 24 x R$ 18,03 PONTO DE REFERÊNCIA: PROX AO MEDIDOR (11025892889) POSSUI REDE PROX. AO IMÓVEL? SIM TELEFONE: 99981438241 WHATSAPP: 99981438241 estrutura de BT (PG2147594)</t>
  </si>
  <si>
    <t xml:space="preserve"> ESTARDA SENTIDO SANTA LUZIA  LIGAR PARA MAIS REFERENCIA  99984601033 NA 07.04.2026          08:46:30            T27856 ? CASO  SIM, INFORMAR DADOS DO CARREGADOR : (Potência e modelo da A INSTALAÇÃO POSSUI OU CONTARÁ  COM CARREGADORES PARA VEÍCULOS ELÉTRICOS AMPERAGEM DO DISJUNTOR : ANÁLISE DUP CADASTRO? SIM CHECKLIST PADRÃO MONTADO ASSINADO PELO CLIENTE? SIM CLIENTE VEIO AO ATENDIMENTO E SOLICITOU CONEXÃO. CIENTE DO COORD. GEOGRÁFICAS: NAO LOCALIZADAS Descrição problema E-MAIL VÁLIDO: NAO POSUI ENDEREÇO CORRESPONDÊNCIA:  FAZENDA FERRUGEM ZONA RURAL  BALSAS MA ENDEREÇO DA CONEXÃO É O MESMO ENDEREÇO DE CORRESPONDÊNCIA? SIM / ENTRDA TEM  UMA PLACA COM NOME CHACARA DONA JOSEFA IMOVEL LOCALIZADO NA AREA URBANA OU RURAL? RURAL LIGAÇÃO NOVA – COM PADRÃO INSTALADO PADRÃO INSTALADO EXTERNAMENTE?  SIM PONTO DE REFERÊNCIA:   DEPOIS DA CHACARA CAPIXABA   33 KM DE BALSAS POSSUI REDE ELÉTRICA PROX. AO IMÓVEL? SIM TELEFONE:  99984601033</t>
  </si>
  <si>
    <t xml:space="preserve">   99984601033  LIGAR PARA MAIS INFORMAÇÃO 07.04.2026          09:03:16            T27856 ? CASO  SIM, INFORMAR DADOS DO CARREGADOR : (Potência e modelo da A INSTALAÇÃO POSSUI OU CONTARÁ  COM CARREGADORES PARA VEÍCULOS ELÉTRICOS AMPERAGEM DO DISJUNTOR : ANÁLISE DUP CADASTRO? SIM CHECKLIST PADRÃO MONTADO ASSINADO PELO CLIENTE? SIM COORD. GEOGRÁFICAS: NAO LOCALIZADAS Descrição problema E-MAIL VÁLIDO: NAO POSUI ENDEREÇO DA CONEXÃO É O MESMO ENDEREÇO DE CORRESPONDÊNCIA? SIM / IMOVEL LOCALIZADO NA AREA URBANA OU RURAL? RURAL LIGAÇÃO NOVA – COM PADRÃO INSTALADO PADRÃO INSTALADO EXTERNAMENTE?  SIM PONTO DE REFERÊNCIA:   ESTRADA SENTIDO BATAVO  PROXIMO AO BREJO DE CIMA POSSUI REDE ELÉTRICA PROX. AO IMÓVEL? SIM TELEFONE:  99984601033 WHATSAPP: 99984601033 estação de carregamento ou carregador portátil Casos Específicos) NAO</t>
  </si>
  <si>
    <t>07.04.2026          09:16:58            T54256 ? CASO  SIM, INFORMAR DADOS DO CARREGADOR : A INSTALAÇÃO POSSUI OU CONTARÁ  COM CARREGADORES PARA VEÍCULOS ELÉTRICOS AMPERAGEM DO DISJUNTOR : ANEXO DOC. DO SOLICITANTE, FORMULÁRIO DE CONEXÃO E FORMULÁRIO DE ANÁLISE DUP CADASTRO? NÃO ASSINOU FORMULÁRIO DE FINANC. DE PADRÃO? SIM CHECKLIST PADRÃO MONTADO ASSINADO PELO CLIENTE? NÃO CLIENTE VEIO AO ATENDIMENTO E SOLICITOU CONEXÃO COM FINANCIAMENTO DE COORD. GEOGRÁFICAS: XXXXXXXXXXXXXXXXXX; XXXXXXXXXXXXXXXXXX Cliente está há 75 metros da última estrutura BT que é o pg 22032369 Descrição problema E-MAIL VÁLIDO: XXXXXXXXXXXXXXXXXXXXXXXXXXXXXXXXXXXXX ENDEREÇO CORRESPONDÊNCIA: RUA CANAA. BOCA DA MATA, S/N, SENADOR LA ROQUE ENDEREÇO DA CONEXÃO É O MESMO ENDEREÇO DE CORRESPONDÊNCIA? SIM FINACIAMENTO DE PADRÃO ASSINADOS. IMOVEL LOCALIZADO NA AREA URBANA LIGAÇÃO NOVA – COM FINANCIAMENTO DE PADRÃO PADRÃO INSTALADO EXTERNAMENTE?  NÃO PADRÃO. CIENTE DO PRAZO DE VISTORIA.</t>
  </si>
  <si>
    <t>26.05.2026          16:48:20            T27638 APOIO : EZEQUIEL REIS E EDUARDO ACACIO - GERC Descrição problema E-MAIL FORMALIZADO E ANEXADO NO PEDIDO PADRÃO SERÁ DOADO CONFORME ORIENTAÇÃO DA AREA POR UNIVERSALIZAÇÃO PROX A INSTALACAO 31665604 SOLICITACAO PARA ATENDER AS ALDEIAS ZUTIWA TEL: 99985259963</t>
  </si>
  <si>
    <t>07.04.2026          09:39:48            T12476 ANEXO DOC. DO SOLICITANTE - DOC POSSE- FORMULARIO DE FINANCIAMENTO DE ANÁLISE DUP CADASTRO? NÃO CLIENTE VEIO AO ATENDIMENTO E SOLICITOU CONEXÃO. CIENTE DO PRAZO DE CONFORME POP 00868 EQTL ANEXO III MODELO DE REGISTRO CONTATO 98991447495 COORD. GEOGRÁFICAS: 44.954310516667-  e   3.565296416667- Descrição problema E-MAIL VÁLIDO: edivaldovera14@gmail.com ENDEREÇO CORRESPONDÊNCIA: ENDEREÇO DA CONEXÃO É O MESMO ENDEREÇO DE CORRESPONDÊNCIA? NÃO ENDEREÇO: RUA DA QUADRA S/N CIPOAL ASSENTAMENTO ACOQUE VITORIA DO MEARIM FORMULÁRIO DE CONEXÃO ASSINADOS. LIGAÇÃO NOVA – COM FINANCIAMENTO DE PADRAO PADRÃO FINANCIADO: FPC 7  R$ 432,62 PADRÃO INSTALADO EXTERNAMENTE?  NÃO PARCELADO: 12 X DE 36,05 PONTO DE REFERÊNCIA: DEPOIS DO POÇO ASSENTAMENTO NA RUA DA QUADRA POSSUI REDE ELÉTRICA PROX. AO IMÓVEL? SIM SERÁ REJEITADO.</t>
  </si>
  <si>
    <t>07.04.2026          10:22:52            T18704 ANEXO DOC. DO SOLICITANTE, FORMULÁRIO DE CONEXÃO E FORMULÁRIO DE ANÁLISE DUP CADASTRO? SIM ASSINOU FORMULÁRIO DE FINANC. DE PADRÃO? SIM COORD. GEOGRÁFICAS: NAO FOI INFORMADO Descrição problema E-MAIL VÁLIDO: NAOINFORMADO@EQUATORIALENERGIA.COM.BR ENDEREÇO CORRESPONDÊNCIA: VL CONCEICAO MA 119 RURAL, LAGO DA PEDRA ENDEREÇO DA CONEXÃO É O MESMO ENDEREÇO DE CORRESPONDÊNCIA? NÃO FINACIAMENTO DE PADRÃO ASSINADOS. FINANCIAMENTO DE PADRÃO. CIENTE DO PRAZO DE VISTORIA. LIG. EM PRAÇA PÚBLICA? AUTORIZAÇÃO BLITZ URBANA? SIM LOCAL DEMARCADO:  NÃO MICHELE DE SOUSA LIRA COSTA VEIO AO ATENDIMENTO E SOLICITOU CONEXÃO COM PADRÃO FINANCIADO: FPC5 PARCELADO: 18 x R$ 18,03 PONTO DE REFERÊNCIA:  PX POSTE 2218 5664 DEPOIS DA NEGA DO PASTEL POSSUI REDE PROX. AO IMÓVEL? NÃO PROCURAR PELA MICHELE ESPOSA DO LOIRIN TELEFONE: 99991455028</t>
  </si>
  <si>
    <t xml:space="preserve"> CIDADE  TUNTUM 07.04.2026          10:36:07            T12490 ANEXO DOC. DO SOLICITANTE, FORMULÁRIO DE CONEXÃO E FORMULÁRIO DE PADRAO ANÁLISE DUP CADASTRO?  NAO AUTORIZAÇÃO BLITZ URBANA? NÃO CELIA  CASA  REBOCADA  ROÇADO DE FEIJAO EM FRENTE CLIENTE VEIO AO ATENDIMENTO E SOLICITOU CONEXÃO COM O PADRÃO JÁ COMPADRAO JÁ MONTADO EM CAMPO COORD. GEOGRÁFICAS: -5.385199533169556, -44.78278796108949 DEVIDAMENTE MONTADO. CIENTE DO PRAZO DE VISTORIA. Descrição problema E-MAIL VÁLIDO: NÃO APRESENTOU ENDEREÇO CORRESPONDÊNCIA:  RUA  EVANGELICOS  SN    BAIRRO PV CIGANA ENDEREÇO DA CONEXÃO É O MESMO ENDEREÇO DE CORRESPONDÊNCIA? SIM INSTALACAO VIZINHO: XXXXXXXXXX LIG. EM PRAÇA PÚBLICA? LOCAL DEMARCADO:  NAO MARIA FABIANA SILVA OLIVEIRA    CLIENTE    SOLICITOU CONEXAO NOVA COM MONTADO. NAO</t>
  </si>
  <si>
    <t>07.04.2026          10:48:15            T18704 ANEXO DOC. DO SOLICITANTE, FORMULÁRIO DE CONEXÃO E FORMULÁRIO DE ANÁLISE DUP CADASTRO? SIM ASSINOU FORMULÁRIO DE FINANC. DE PADRÃO? SIM COORD. GEOGRÁFICAS: -4.47931668925375, -45.081062469330135 Descrição problema E-MAIL VÁLIDO: NAOINFORMADO@EQUATORIALENERGIA.COM.BR ENDEREÇO CORRESPONDÊNCIA: PV SANTA TEREZA RURAL LAGO DA PEDRA ENDEREÇO DA CONEXÃO É O MESMO ENDEREÇO DE CORRESPONDÊNCIA? SIM FINACIAMENTO DE PADRÃO ASSINADOS. FINANCIAMENTO DE PADRÃO. CIENTE DO PRAZO DE VISTORIA. LAWANA BACELAR DA SILVA VEIO AO ATENDIMENTO E SOLICITOU CONEXÃO COM LIG. EM PRAÇA PÚBLICA? AUTORIZAÇÃO BLITZ URBANA? SIM LOCAL DEMARCADO:NÃO PADRÃO FINANCIADO: PFC7 PARCELADO: 24 x R$ 18,03 PONTO DE REFERÊNCIA: PX A CASA DO MATEUS, UC VIZ 38894064 POSSUI REDE PROX. AO IMÓVEL? SIM SEM rede BT para atender o cliente TELEFONE: 22998354352</t>
  </si>
  <si>
    <t>14.07.2026 08:30:27 TATE18350 A mais de 500 mts da rede de mt DEMANDA JUDICIAL: REALIZAR LIGAÇÃO NOVA PARA CUMPRIMENTO DE LIMINAR. Descrição problema endereco: Agro Uriti Gleba Chapadão localizado no Povoado Huruti no Município Barreirinhas/MA.</t>
  </si>
  <si>
    <t>26.05.2026          16:54:05            T27638 APOIO : EZEQUIEL REIS E EDUARDO ACACIO - GERC Descrição problema E-MAIL FORMALIZADO E ANEXADO NO PEDIDO PADRÃO SERÁ DOADO CONFORME ORIENTAÇÃO DA AREA POR UNIVERSALIZAÇÃO PROX A INSTALACAO 31665604 SOLICITACAO PARA ATENDER AS ALDEIAS ZUTIWA TEL: 99985259963</t>
  </si>
  <si>
    <t>13.02.2026          17:23:55            T28203 ANEXO DOC. DO SOLICITANTE, FORMULÁRIO DE CONEXÃO E FORMULÁRIO DE PADRAO ANÁLISE DUP CADASTRO? NÃO AUTORIZAÇÃO BLITZ URBANA? NÃO CLIENTE MARCELO BARROS MACARIO   SOLICITOU CONEXAO NOVA COM COMPADRAO JÁ CLIENTE VEIO AO ATENDIMENTO E SOLICITOU CONEXÃO COM O PADRÃO JÁ COORD. GEOGRÁFICAS:    5.503977820000- ; 45.261144910000- DEVIDAMENTE MONTADO. CIENTE DO PRAZO DE VISTORIA. Descrição problema E-MAIL VÁLIDO: MARCELO.MACARIO10@GMAIL.COM ENDEREÇO CORRESPONDÊNCIA: RIO MADEIRA, S/N, ARATICUM BARRA DO CORDA ENDEREÇO DA CONEXÃO É O MESMO ENDEREÇO DE CORRESPONDÊNCIA? SIM INSTALACAO VIZINHO: 2000364765 LIG. EM PRAÇA PÚBLICA? NAO LOCAL DEMARCADO: SIM MONTADO EM CAMPO MONTADO. NAO Necessidade de ampliação de rede BT e instalação fora do padrão PADRAO MONTADO NO MURO. REDE BT DO OUTRO LADO</t>
  </si>
  <si>
    <t xml:space="preserve"> *CLIENTE:BRUNO PABLO SANTOS SOUSA  BURITIRANA. 07.04.2026          12:40:40            T53617 ANEXO DOC. DO SOLICITANTE, FORMULÁRIO DE CONEXÃO E FORMULÁRIO DE ANÁLISE DUP CADASTRO? NÃO BONITA, ZONA RURAL. CIENTE DO PRAZO DE VISTORIA. COORD. GEOGRÁFICAS:NAO LOCALIZADAS Descrição problema E-MAIL VÁLIDO: MADALENAOLIVEIRA2912@GMAIL.COM ENDEREÇO CORRESPONDÊNCIA: LOCALIZADO NO POVOADO BURITIRANA, S/N, FAZENDA ENDEREÇO DA CONEXÃO É O MESMO ENDEREÇO DE CORRESPONDÊNCIA? SIM FINACIAMENTO DE PADRÃO ASSINADOS. LIG. EM PRAÇA PÚBLICA? AUTORIZAÇÃO BLITZ URBANA? NÃO LOCAL DEMARCADO: NÃO PADRÃO FINANCIADO: FPC5 PARCELADO: 24x DE R$  18,03 PONTO DE REFERÊNCIA: PROXIMO AO MEDIDOR: 2000851837, POVOADO POSSUI REDE PROX. AO IMÓVEL? SIM Poste389354  de MT  mais  próximo  fica a 300 metro da casa do cliente</t>
  </si>
  <si>
    <t>07.04.2026          14:58:31            T18243 ANEXO DOC. DO SOLICITANTE E FORMULÁRIO DE CONEXÃO ASSINADO. ANÁLISE DUP CADASTRO?  NÃO CHECKLIST PADRÃO MONTADO ASSINADO PELO CLIENTE? SIM CLIENTE VEIO AO ATENDIMENTO E SOLICITOU CONEXÃO. CIENTE DO PRAZO DE COORD. GEOGRÁFICAS: -3.465966079384; -44.205719456077 Descrição problema E-MAIL VÁLIDO: XXXXXXXXXXXXXXXXXXXXXXXXXXXXXXXXXXXXX ENDEREÇO CORRESPONDÊNCIA: RUA RECANTO, S/N, BOCA DA MATA ENDEREÇO DA CONEXÃO É O MESMO ENDEREÇO DE CORRESPONDÊNCIA? SIM LIGAÇÃO NOVA – COM PADRÃO INSTALADO PADRÃO INSTALADO EXTERNAMENTE?  SIM PONTO DE REFERÊNCIA: ESTRADA DO POVOADO FORMIGA, PROXIMO AO SENHOR POSSUI REDE ELÉTRICA PROX. AO IMÓVEL? SIM ROMILDO E ROBERTO E FAZENDA MIRINZAL Rede MT a 30 metros da residência SERÁ REJEITADO. TELEFONE: 98983342709 VISTORIA E QUE, EM CASO DE PADRÃO INCOMPLETO/INEXISTENTE, SEU PEDIDO WHATSAPP: 98983342709</t>
  </si>
  <si>
    <t>07.04.2026          15:03:13            T27600 A distância e de 95 metros do componente 1366820 para ligar o cliente precisa construir rede de BT ANEXO DOC. DO SOLICITANTE E FORMULÁRIO DE CONEXÃO ASSINADO. ANÁLISE DUP CADASTRO? SIM CHECKLIST PADRÃO MONTADO ASSINADO PELO CLIENTE? SIM CLIENTE VEIO AO ATENDIMENTO E SOLICITOU CONEXÃO. CIENTE DO PRAZO DE Descrição problema E-MAIL VÁLIDO: FINANCEIRO@MELENG.COM.BR ENDEREÇO CORRESPONDÊNCIA: XXXXXXXXXXXXXXXXXXXXXXXXXXXXXXXXXXXXX ENDEREÇO DA CONEXÃO É O MESMO ENDEREÇO DE CORRESPONDÊNCIA? SIM GEOGRÁFICAS: -3.007791,-44.9435593 PADRÃO INSTALADO EXTERNAMENTE?  SIM PONTO DE REFERÊNCIA: NAO SOUBE INFORMAR POSSUI REDE ELÉTRICA PROX. AO IMÓVEL? SIM POSTE MAIS PROXIMO ESTA A 90 METROS Empresa MEL ENGENHARIA LTDA COORD. SERÁ REJEITADO. TELEFONE: 98999029930 VISTORIA E QUE, EM CASO DE PADRÃO INCOMPLETO/INEXISTENTE, SEU PEDIDO WHATSAPP: 98999029930</t>
  </si>
  <si>
    <t>07.04.2026          15:10:17            T12490 ANEXO DOC. DO SOLICITANTE, FORMULÁRIO DE CONEXÃO E FORMULÁRIO DE ANÁLISE DUP CADASTRO? SIM ASSINOU FORMULÁRIO DE FINANC. DE PADRÃO? SIM AUTORIZAÇÃO BLITZ URBANA? NÃO CLIENTE VEIO AO ATENDIMENTO E SOLICITOU CONEXÃO COM FINANCIAMENTO DE COORD. GEOGRÁFICAS: -5.2563026053426825, -44.637797521741795 DO  CLUBE DO COROR . CASA  CONSTRUIDA CC VIZINHA   3012958292 Descrição problema E-MAIL VÁLIDO: NÃO APRESENTOU ENDEREÇO CORRESPONDÊNCIA: RUA  ADALBERTO LIMA  S/N,  MIL  REIS ,  CIDADE ENDEREÇO DA CONEXÃO É O MESMO ENDEREÇO DE CORRESPONDÊNCIA? SIM Expansão de rede, cerca de uns 150 metros da bt mais próxima FINACIAMENTO DE PADRÃO ASSINADOS. FINANCIAMENTO DE PADRAO FPC7 INSTALACAO VIZINHO: 41958588 LIG. EM PRAÇA PÚBLICA? NAO LOCAL DEMARCADO: SIM NAO PADRÃO FINANCIADO: SIM</t>
  </si>
  <si>
    <t xml:space="preserve"> WHATSAPP: 99984963579 20.05.2026          14:04:57            T26021 ANÁLISE DUP CADASTRO? NÃO CHECKLIST PADRÃO MONTADO ASSINADO PELO CLIENTE? SIM CIENTE DO PRAZO DE VISTORIA E QUE, EM CASO DE PADRÃO CORRESPONDÊNCIA: SIM  CLIENTE VEIO AO ATENDIMENTO E SOLICITOU CONEXÃO. Descrição problema E-MAIL VÁLIDO: NAO POSSUI ENDEREÇO DA CONEXÃO É O MESMO ENDEREÇO DE CORRESPONDÊNCIA? SIM ENDEREÇO ESSE MOTIVO FOI CANCELADA, ASSIM SEGUE ESSA NOTA DE LIGAÇÃO ABERTA ICITANTE E FORMULÁRIO DE CONEXÃO ASSINADO. INCOMPLETO/INEXISTENTE, SEU PEDIDO SERÁ REJEITADO. ANEXO DOC. DO SOL Necessita de aplicação de rede trifásico para atender o cliente. OBS: CLIENTE SOLICITOU LIGAÇÃO NOVA E FOI PRA OBRA DEVIDO A DISTANCIA DA PADRÃO INSTALADO EXTERNAMENTE? SIM PONTO DE REFERÊNCIA:  NA RUA PRINCIPAL DO LADO DA CASA DO JACKSON. LOCAL POSSUI REDE ELÉTRICA PROX. AO IMÓVEL? SIM REDE, POREM OUTRA EQUIPE FOI E COLOCOU QUE A REDE ESTVA A 30 MTS E POR TELEFONE: 99984963579 É UM POSTO DE COMBUSTIVEL</t>
  </si>
  <si>
    <t>07.04.2026          16:07:29            T16550 ANEXO DOC. DO SOLICITANTE, FORMULÁRIO DE CONEXÃO E FORMULÁRIO DE ANÁLISE DUP CADASTRO? SIM ASSINOU FORMULÁRIO DE FINANC. DE PADRÃO? SIM CLIENTE VEIO AO ATENDIMENTO E SOLICITOU CONEXÃO COM FINANCIAMENTO DE COORD. GEOGRÁFICAS: Descrição problema E-MAIL VÁLIDO: XXXXXXXXXXXXXXXXXXXXXXXXXXXXXXXXXXXXX ENDEREÇO CORRESPONDÊNCIA:  CHACARA SOUZA ENDEREÇO DA CONEXÃO É O MESMO ENDEREÇO DE CORRESPONDÊNCIA? SIM ENDEREÇO DA LIGAÇÃO: PV CENTRO DO ESTEVINHO I, S/N ZONA RURAL FINACIAMENTO DE PADRÃO ASSINADOS. INSTALÇÃO DO VIZINHO: 2001035865 LIG. EM PRAÇA PÚBLICA? AUTORIZAÇÃO BLITZ URBANA? NÃO LOCAL DEMARCADO: SIM, CASA CONSTRUIDA PADRÃO FINANCIADO: PFC7 PADRÃO. CIENTE DO PRAZO DE VISTORIA. PARCELADO: 24 x R$ 18,03 PONTO DE REFERÊNCIA: CHACARA SOUZA POSSUI REDE PROX. AO IMÓVEL? SIM</t>
  </si>
  <si>
    <t>- SÃO PEDRO DA ÁGUA BRANCA – MA – CEP: 65920-000 -------------- Mensagem original -------------- 07.04.2026          19:10:24            U5510610 1)           Dados do endereço para nova ligação de energia: 2)           Dados da empresa solicitante: 3)           Dados para Ligação e Carga: 4)           Dados para envio de Fatura: &lt;&lt;)&gt;glaucy@zopone.com.br&gt;; Liliane Ferreira &lt;(&gt;&lt;&lt;)&gt;lferreira@zopone.com.br&gt; &lt;&lt;)&gt;grandesclientes.maranhao@equatorialenergia.com.br&gt; &lt;&lt;)&gt;joao.pantoja@zopone.com.br&gt;; rleite@zopone.com.br; Roger Freitas &lt;(&gt; &lt;&lt;)&gt;klemeson@zopone.com.br&gt;; renato.botelho@zopone.com.br &lt;(&gt; &lt;&lt;)&gt;klemeson@zopone.com.br&gt;; renato.botelho@zopone.com.br; Glaucy &lt;&lt;)&gt;lucas.vale@equatorialenergia.com.br&gt; &lt;&lt;)&gt;lucas.vale@equatorialenergia.com.br&gt;; &lt;&lt;)&gt;renato.botelho@zopone.com.br&gt;; Glaucy Oliveira &lt;(&gt; &lt;&lt;)&gt;rleite@zopone.com.br&gt;; Roger Freitas &lt;(&gt; &lt;&lt;)&gt;roger.freitas@zopone.com.br&gt;; Klemeson Adelino &lt;(&gt; A ELETRONET S. A. vem pela presente solicitar a V.Sa. efetuar a vistoria AVISO: Este e-mail foi originado de fora do Grupo Equatorial Energia. Agradeço desde já.</t>
  </si>
  <si>
    <t>20260407000354106 Aberto Anexos BackOffice Equatorial Energia Busca de solicitações CPF do responsável técnico 054.206.963-63 CPF ou CNPJ 033.054.023-85 CPF/CNPJ do formulário 033.054.023-85 Celular com DDD (86) 98187-9142 Celular do responsável técnico (86) 98187-9142 Conta Contrato 3024961078 Dados da solicitação Dados gerais Data de abertura 06/04/2026 23:06 Data de criação 07/04/2026 Detalhes da Solicitação Disjuntor de entrada 32 E-mail do responsável técnico solnexenergia@gmail.com Empresa do responsável técnico Solnex Energia Endereço de e-mail para acompanhamento solnexenergia@gmail.com</t>
  </si>
  <si>
    <t>08.04.2026          09:11:42            RFCUSER CPF: 60811180379 Descrição problema E-mail para recebimento de conta: Medidor: 0 Nome civil: TATIENE DOS SANTOS MEIRELES Nome: TATIENE DOS SANTOS MEIRELES Novo titular: Padrão de instalação: Parcelas: 000 Poste: 0 Representante: Não</t>
  </si>
  <si>
    <t>08.04.2026          09:13:09            T59570 ? CASO  SIM, INFORMAR DADOS DO CARREGADOR : NAO A INSTALAÇÃO POSSUI OU CONTARÁ  COM CARREGADORES PARA VEÍCULOS ELÉTRICOS AMPERAGEM DO DISJUNTOR :  25 A ANEXO DOC. DO SOLICITANTE E FORMULÁRIO DE CONEXÃO ASSINADO. ANÁLISE DUP CADASTRO? NÃO BALSAS BALSAS, NO POVADO MESMO, DEPOIS DE UMA FAZENDA, NA BR NO KM 12 ENTRA A CHECKLIST PADRÃO MONTADO ASSINADO PELO CLIENTE?NÃO CLIENTE VEIO AO ATENDIMENTO E SOLICITOU CONEXÃO. CIENTE DO PRAZO DE COORD. GEOGRÁFICAS: NAO LOCALIZADAS DIREITA Descrição problema E-MAIL VÁLIDO:  NAO POSSUI ENDEREÇO CORRESPONDÊNCIA: FAZENDA DOIS IRMAOS, GLEBA B, ZONA RURAL ENDEREÇO DA CONEXÃO É O MESMO ENDEREÇO DE CORRESPONDÊNCIA? SIM IMOVEL LOCALIZADO NA AREA URBANA OU RURAL? RURAL LIGAÇÃO NOVA – COM PADRÃO INSTALADO PADRÃO INSTALADO EXTERNAMENTE?  SIM PONTO DE REFERÊNCIA: SENTIDO BATAVO, REGIAO BREJO DE CIMA, HA 26 KM DE</t>
  </si>
  <si>
    <t>08.04.2026          09:19:23            T54257 08/04/2026 (hora e data de Brasília). ANEXO DOC. DO SOLICITANTE, FORMULÁRIO DE CONEXÃO E FORMULÁRIO DE ANÁLISE DUP CADASTRO? SIM / NÃO ASSINOU FORMULÁRIO DE FINANC. DE PADRÃO? SIM CLIENTE VEIO AO ATENDIMENTO E SOLICITOU CONEXÃO COM FINANCIAMENTO DE COORD. GEOGRÁFICAS: NAO Código de controle do comprovante: 868F.3FB5.D9FA.BE12 Descrição problema E-MAIL VÁLIDO: ADENIRLOPES300@GMAIL.COM ENDEREÇO CORRESPONDÊNCIA: RUA MARANHÃO BAIRRO SANTA LUCIA ENDEREÇO DA CONEXÃO É O MESMO ENDEREÇO DE CORRESPONDÊNCIA? SIM FINACIAMENTO DE PADRÃO ASSINADOS.Comprovante emitido às: 09:18:48 do dia LIG. EM PRAÇA PÚBLICA? AUTORIZAÇÃO BLITZ URBANA? NÃO LIGAÇÃO NOVA - COM FINANCIAMENTO DE PADRÃO LOCAL DEMARCADO: SIM VAI DEIXAR MARCADO O LOCAL Md mais próximo 12110081802 PADRÃO FINANCIADO:SIM  FPC5 PADRÃO. CIENTE DO PRAZO DE VISTORIA. PARCELADO: 24x R$ 18,03</t>
  </si>
  <si>
    <t>08.04.2026          09:41:27            RFCUSER CPF: 77222679391 Descrição problema E-mail para recebimento de conta: Medidor: 0 Nome civil: LUIS CANDIDO AZEVEDO SA Nome: LUIS CANDIDO AZEVEDO SA Novo titular: Padrão de instalação: Parcelas: 000 Poste: 0 Representante: Não</t>
  </si>
  <si>
    <t>17.07.2026 11:27:36 U5514801 20260716000544938 CLASSE DE CONSUMO: RESIDENCIAL Descrição problema PARCELADO EM: 02 VEZES PONTO DE REFERÊNCIA: NAO INFORMADO Precisa expandir rede bt . PG 13123240 mais próximo.  Fica aproximadamente 150metros . Medidor SOLICITAÇÃO VIA BACKOFFICE EQUATORIAL MA Nº DO PROTOCOLO DO SITE: SORAYA DA SILVA VERAS SOLICITA FINANCIAMENTO DE PADRÃO TELEFONE: (98) 98539-9644 TIPO DE FASE: MONOFÁSICO próximo 12030256148</t>
  </si>
  <si>
    <t>08.04.2026          10:13:09            T59491 ANALISE DUP CADASTRO? NÃO ANEXO DOC. DO SOLICITANTE, FORMULÁRIO DE CONEXÃO E FORMULÁRIO DE CIDADE:ZE DOCA MA CLIENTE VEIO AO ATENDIMENTO E SOLICITOU CONEXÃO COM FINANCIAMENTO DE COORD. GEOGRÁFICAS:LATITUDE3.311755200000 LONGITUDE 45.894166000000 Descrição problema E-MAIL VÁLIDO: NAOINFORMADO@EQUATORIALENERGIA.COM.BR ENDEREÇO CORRESPONDÊNCIA: ENDEREÇO:ALVES CARDOSO S/N BAIRRO:RURAL ENDEREÇO DA CONEXÃO É O MESMO ENDEREÇO DE CORRESPONDÊNCIA? SIM ESTALACAO 4610261 FERNANDA DE JESUS RODRIGUES LIGACAO MONOFASICA FINACIAMENTO DE PADRÃO ASSINADOS. LIG. EM PRAÇA PÚBLICA? AUTORIZAÇÃO BLITZ URBANA? NÃO LOCAL DEMARCADO: SIM PADRÃO FINANCIADO: PFC7 ( X ) PADRÃO. CIENTE DO PRAZO DE VISTORIA. PARCELADO: 24X 18,03 PONTO DE REFERÊNCIA:RUA ENFRENTE O CEMITERIO NA AVENIDA ALVES CARDOSO POSSUI REDE PROX. AO IMÓVEL? NÃO</t>
  </si>
  <si>
    <t>08.04.2026          10:34:45            RFCUSER CPF: 01446858332 Descrição problema E-mail para recebimento de conta: Medidor: 1 Nome civil: MIZAEL COSTA SOUSA Nome: MIZAEL COSTA SOUSA Novo titular: Padrão de instalação: Parcelas: 024 Poste: 2 Representante: Não</t>
  </si>
  <si>
    <t>08.04.2026          10:35:29            RFCUSER CPF: 01446858332 Descrição problema E-mail para recebimento de conta: Medidor: 1 Nome civil: MIZAEL COSTA SOUSA Nome: MIZAEL COSTA SOUSA Novo titular: Padrão de instalação: Parcelas: 024 Poste: 2 Representante: Não</t>
  </si>
  <si>
    <t xml:space="preserve"> PARCELADO:24x R$ 18,03 28.05.2026          09:26:55            T26021 ? / NÃO A INSTALAÇÃO POSSUI OU CONTARÁ  COM CARREGADORES PARA VEÍCULOS ELÉTRICOS ANEXO DOC. DO SOLICITANTE, FORMULÁRIO DE CONEXÃO E FORMULÁRIO DE ANÁLISE DUP CADASTRO? SIM ASSINOU FORMULÁRIO DE FINANC. DE PADRÃO? SIM Cliente a mais de 100 da rede de bt,com pg ilegível. Descrição problema E-MAIL VÁLIDO: naopossui ENDEREÇO CORRESPONDÊNCIA: POVOADO BREJO SAO FELIZ ENDEREÇO DA CONEXÃO É O MESMO ENDEREÇO DE CORRESPONDÊNCIA? SIM FINACIAMENTO DE PADRÃO ASSINADOS. FINANCIAMENTO DE PADRÃO. CIENTE DO PRAZO DE VISTORIA. LOCAL DEMARCADO: SIM MARIA ISABEL CASTELO ALVES VEIO AO ATENDIMENTO E SOLICITOU CONEXÃO COM PADRÃO FINANCIADO: FPC5 OU PFC7 PADRÃO INSTALADO EXTERNAMENTE?   NÃO PONTO DE REFERÊNCIA: DO LADO DA MARIA DE JESUS E JUCILENE PROX AO PÉ DE POSSUI REDE ELÉTRICA PROX. AO IMÓVEL? SIM</t>
  </si>
  <si>
    <t xml:space="preserve"> CIDADE SAO DOMINGOS DO MARANHAO "CLIENTE FRANCISCO PITANGA DE AQUINO SOLICITOU CONEXAO NOVA COM 08.04.2026          11:27:19            E36007772 ANEXO DOC. DO SOLICITANTE, FORMULÁRIO DE CONEXÃO E FORMULÁRIO DE ANÁLISE DUP CADASTRO? NÃO ASSINOU FORMULÁRIO DE FINANC. DE PADRÃO? SIM AUTORIZAÇÃO BLITZ URBANA? NÃO CLIENTE VEIO AO ATENDIMENTO E SOLICITOU CONEXÃO COM FINANCIAMENTO DE COORD. GEOGRÁFICAS: NAO INFORMOU Descrição problema E-MAIL VÁLIDO: NAOINFORMADO@EQUATORIALENERGIA.COM.BR ENDEREÇO CORRESPONDÊNCIA: FAZENDA SAO JOAO S/N POVOADO BAIXAO DO COCO, ENDEREÇO DA CONEXÃO É O MESMO ENDEREÇO DE CORRESPONDÊNCIA? SIM FINACIAMENTO DE PADRÃO ASSINADOS." FINANCIAMENTO DE PADRAO FPC7 INSTALACAO VIZINHO: NAO INFORMOU LIG. EM PRAÇA PÚBLICA? LOCAL DEMARCADO: SIM NAO PADRÃO FINANCIADO: SIM</t>
  </si>
  <si>
    <t xml:space="preserve">  LIGAR PARA O CLIENTE ELE VAI ACOMPANHAR   MAIS INFORMAÇÃO 08.04.2026          11:42:14            T27856 ? CASO  SIM, INFORMAR DADOS DO CARREGADOR : (Potência e modelo da A INSTALAÇÃO POSSUI OU CONTARÁ  COM CARREGADORES PARA VEÍCULOS ELÉTRICOS AMPERAGEM DO DISJUNTOR : ANEXO DOC. DO SOLICITANTE, FORMULÁRIO DE CONEXÃO E FORMULÁRIO DE ANÁLISE DUP CADASTRO? SIM ASSINOU FORMULÁRIO DE FINANC. DE PADRÃO? SIM CHECKLIST PADRÃO MONTADO ASSINADO PELO CLIENTE? SIM / CLIENTE VEIO AO ATENDIMENTO E SOLICITOU CONEXÃO COM FINANCIAMENTO DE COORD. GEOGRÁFICAS: NAO LOCALIZADAS ; Descrição problema E-MAIL VÁLIDO:  NAO POSSUI ENDEREÇO CORRESPONDÊNCIA:    RUA 02 BALSAS ACUCENA   NUM 30 ENDEREÇO DA CONEXÃO É O MESMO ENDEREÇO DE CORRESPONDÊNCIA? NÃO FINACIAMENTO DE PADRÃO ASSINADOS. SIM IMOVEL LOCALIZADO NA AREA  RURAL? LIGAÇÃO NOVA – COM FINANCIAMENTO DE PADRÃO PADRAO FINANCIADO: (X  ) SIM (FPC7)   432,62 24 18,03 PADRÃO INSTALADO EXTERNAMENTE?  SIM</t>
  </si>
  <si>
    <t>08.04.2026          12:05:38            T59570 ? CASO  SIM, INFORMAR DADOS DO CARREGADOR :  NAO A INSTALAÇÃO POSSUI OU CONTARÁ  COM CARREGADORES PARA VEÍCULOS ELÉTRICOS AMPERAGEM DO DISJUNTOR :  25A ANEXO DOC. DO SOLICITANTE, FORMULÁRIO DE CONEXÃO E FORMULÁRIO DE ANÁLISE DUP CADASTRO? NÃO ASSINOU FORMULÁRIO DE FINANC. DE PADRÃO? SIM CLIENTE VEIO AO ATENDIMENTO E SOLICITOU CONEXÃO COM FINANCIAMENTO DE COORD. GEOGRÁFICAS: NAO LOCALIZADAS Descrição problema E-MAIL VÁLIDO: NAO POSSUI EMFRENTE AO BAR DO SR CAROBA, 8 KM DE BALSAS ENDEREÇO CORRESPONDÊNCIA: POVOADO JENIPAPO, ZONA RUARL BALSAS ENDEREÇO DA CONEXÃO É O MESMO ENDEREÇO DE CORRESPONDÊNCIA? SIM FINACIAMENTO DE PADRÃO ASSINADOS. IMOVEL LOCALIZADO NA AREA URBANA OU RURAL? RURAL LIGAÇÃO NOVA – COM FINANCIAMENTO DE PADRÃO PADRÃO. CIENTE DO PRAZO DE VISTORIA. PONTO DE REFERÊNCIA: SENTIDO ANGELIM, DEPOIS DA CHACAR DOIS APOSTULOS, POSSUI REDE ELÉTRICA PROX. AO IMÓVEL? SIM</t>
  </si>
  <si>
    <t xml:space="preserve"> WHATSAPP: 98970122310 08.04.2026          12:21:16            T26020 ANEXO DOC. DO SOLICITANTE E FORMULÁRIO DE CONEXÃO ASSINADO. ANÁLISE DUP CADASTRO? NAO CHECKLIST PADRÃO MONTADO ASSINADO PELO CLIENTE? NAO CIENTE DO PRAZO DE VISTORIA E QUE, EM CASO DE PADRÃO CLIENTE VEIO AO ATENDIMENTO E SOLICITOU CONEXÃO. COM PADRAO COMPLETO PRONTO COORD. GEOGRÁFICAS:  NAO INFORMADO Descrição problema E-MAIL VÁLIDO: NAO TEM ENDEREÇO DA CONEXÃO É O MESMO ENDEREÇO DE CORRESPONDÊNCIA? SIM INCOMPLETO/INEXISTENTE, SEU PEDIDO SERÁ REJEITADO. JONATAS ROCHA DINIZ LIMA VEIO AO ATENDIMENTO SOLICITAR UMA LIGACAO NOVA PADRÃO INSTALADO EXTERNAMENTE? SIM PONTO DE REFERÊNCIA: FICA NO POVOADO CAVIANA, REGIAO PLACA DOS TUCUNS POSSUI REDE ELÉTRICA PROX. AO IMÓVEL? SIM Precisamos de mais informações pra localizar o cliente, uma conta contrato de um vizinho ou uma TELEFONE: 98970122310 referência, povoado ninguém conhece essa pessoa</t>
  </si>
  <si>
    <t>08.04.2026          13:40:44            T53617 ANEXO DOC. DO SOLICITANTE, FORMULÁRIO DE CONEXÃO E FORMULÁRIO DE ANÁLISE DUP CADASTRO? NÃO CIENTE DO PRAZO DE VISTORIA. COORD. GEOGRÁFICAS:NAO LOCALIZADAS Descrição problema E-MAIL VÁLIDO: ROTA513GRAJAU@GMAIL.COM ENDEREÇO CORRESPONDÊNCIA: LOCALIZADO NA POVOADO SAMBAIBA, S/N, ZONA ENDEREÇO DA CONEXÃO É O MESMO ENDEREÇO DE CORRESPONDÊNCIA? SIM FINACIAMENTO DE PADRÃO ASSINADOS. LIG. EM PRAÇA PÚBLICA? AUTORIZAÇÃO BLITZ URBANA? NÃO LOCAL DEMARCADO: NÃO PADRÃO FINANCIADO: FPC7 PARCELADO: 24x DE R$  18,03 PONTO DE REFERÊNCIA: PROXIMO A INSTALAÇÃO: 37025135 POSSUI REDE PROX. AO IMÓVEL? SIM Poste1812454 fica a 150 metros rede de MT RURAL TELEFONE: 99985460938 WHATSAPP:99981546277</t>
  </si>
  <si>
    <t>08.04.2026          14:47:01            T34411 ANEXO DOC. DO SOLICITANTE E FORMULÁRIO DE CONEXÃO ASSINADO CHECKLIST PADRÃO MONTADO ASSINADO PELO CLIENTE? SIM CLIENTE VEIO AO ATENDIMENTO E SOLICITOU CONEXÃO. CIENTE DO PRAZO DE COORD. GEOGRÁFICAS:  5.309861060000-  44.425204320000- Descrição problema ENDEREÇO CORRESPONDÊNCIA: RUA PRINCIPAL, POV REBOJO, S/N, POV REBOJO Fomos até o medidor  vizinho  da nota ninguém soube informar quem era o cliente da nota de serviço NOVA. PADRÃO INSTALADO EXTERNAMENTE?  SIM PONTO DE REFERÊNCIA:  MEDIDOR VIZINHO (11024646310) POSSUI REDE ELÉTRICA PROX. AO IMÓVEL? SIM SERÁ REJEITADO. SRA VANILMA DA CONCEICAO SILVA VEIO AO ATENDIMENTO SOLICITAR CONEXÃO TELEFONE: 99988190576 VISTORIA E QUE, EM CASO DE PADRÃO INCOMPLETO/INEXISTENTE, SEU PEDIDO WHATSAPP: 99988190576</t>
  </si>
  <si>
    <t>08.04.2026          15:17:46            T57820 ? NAO A INSTALAÇÃO POSSUI OU CONTARÁ  COM CARREGADORES PARA VEÍCULOS ELÉTRICOS AMPERAGEM DO DISJUNTOR :  25A ANEXO DOC. DO SOLICITANTE E FORMULÁRIO DE CONEXÃO ASSINADO. ANÁLISE DUP CADASTRO? / NÃO BATAVO, DEPOIS DO SALOBRO VIRA A DIREITA CHECKLIST PADRÃO MONTADO ASSINADO PELO CLIENTE? SIM / CLIENTE VEIO AO ATENDIMENTO E SOLICITOU CONEXÃO. CIENTE DO PRAZO DE COORD. GEOGRÁFICAS: NAO LOCALIZADO Descrição problema E-MAIL VÁLIDO: NAO INFORMADO ENDEREÇO CORRESPONDÊNCIA: FAZENDA DOIS IRMAOS, ZONA RURAL, BALSAS-MA ENDEREÇO DA CONEXÃO É O MESMO ENDEREÇO DE CORRESPONDÊNCIA? SIM / IMOVEL LOCALIZADO NA AREA URBANA OU RURAL? RURAL LIGAÇÃO NOVA – COM PADRÃO INSTALADO PADRÃO INSTALADO EXTERNAMENTE?  SIM / PONTO DE REFERÊNCIA: LOCALIZADA CONHECIDA COMO BREJO DE CIMA, SENTIDO POSSUI REDE ELÉTRICA PROX. AO IMÓVEL? / NÃO SERÁ REJEITADO.</t>
  </si>
  <si>
    <t xml:space="preserve"> *CLIENTE VEIO AO ATENDIMENTO E SOLICITOU CONEXÃO. CIENTE DO PRAZO DE 08.04.2026          16:19:48            T34412 ANEXO DOC. DO SOLICITANTE E FORMULÁRIO DE CONEXÃO ASSINADO. ANÁLISE DUP CADASTRO? NÃO CHECKLIST PADRÃO MONTADO ASSINADO PELO CLIENTE? SIM COORD. GEOGRÁFICAS: MAPS SEM ACESSO A INTERNET Cliente fica a 100 metros do poste 2090574 Descrição problema E-MAIL VÁLIDO: SEM E-MAL ENDEREÇO CORRESPONDÊNCIA: ENDEREÇO: RUA: DOM PEDRO PINTO SN: BAIRRO: ENDEREÇO DA CONEXÃO É O MESMO ENDEREÇO DE CORRESPONDÊNCIA? SIM JOZIEL CARVALHO RIBEIRO A CONEXÃO COM MONOFÁSICO  INSTALADO LIGAÇÃO NOVA – COM PADRÃO INSTALADO MONOFASICO NOBRE CIDADE:   BOM JARDIM-MA O CPF FOI CONSULTADO NO SITE DA RECEITA  E ESTA REGULAR PADRÃO INSTALADO EXTERNAMENTE?  SIM PONTO DE REFERÊNCIA: PROXIMO AO BAR DO TIJOLINHO CONTATO: 98991920393 POSSUI REDE ELÉTRICA PROX. AO IMÓVEL? SIM SERÁ REJEITADO. TELEFONE: 98991920393</t>
  </si>
  <si>
    <t>08.04.2026          16:46:00            TATE18350 Descrição problema PROCESSO Nº0800574-82.2026.8.10.0047 _AUTOR(A).: ALYNE VASCONCELOS DA REALIZAR LIGAÇÃO PARA CUMPRIMENTO DE LIMINAR PRAZO DE 2 DIAS. SILVA</t>
  </si>
  <si>
    <t>09.04.2026          09:44:19            T16550 ANEXO DOC. DO SOLICITANTE E FORMULÁRIO DE CONEXÃO ASSINADO. ANÁLISE DUP CADASTRO? SIM CHECKLIST PADRÃO MONTADO ASSINADO PELO CLIENTE? SIM CLIENTE VEIO AO ATENDIMENTO E SOLICITOU CONEXÃO. CIENTE DO PRAZO DE COORD. GEOGRÁFICAS: SEM REDE NO LOCAL QUASE 200 METROS DE DISTANCIA DA MARIA DO MARINHEIRO DA REDE Descrição problema E-MAIL VÁLIDO: XXXXXXXXXXXXXXXXXXXXXXXXXXXXXXXXXXXXX ENDEREÇO CORRESPONDÊNCIA:   PV CENTRO DO ESTEVINHO I, S/N ZONA RURAL ENDEREÇO DA CONEXÃO É O MESMO ENDEREÇO DE CORRESPONDÊNCIA? SIM ENDEREÇO DA LIGAÇÃO:   PV CENTRO DO ESTEVINHO I, S/N ZONA RURAL INSTALAÇÃO DO VIZINHO: 2000677955 PADRÃO INSTALADO EXTERNAMENTE?  SIM PONTO DE REFERÊNCIA: NA ENTRADA DO BAR DO JOVENILDO, DEPOIS DA CHACARA POSSUI REDE ELÉTRICA PROX. AO IMÓVEL? NAO, UNS 190 METROS DE DISTANCIA SERÁ REJEITADO. TELEFONE: 99984818138 VISTORIA E QUE, EM CASO DE PADRÃO INCOMPLETO/INEXISTENTE, SEU PEDIDO</t>
  </si>
  <si>
    <t>09.04.2026          10:29:02            U5511865 CLASSE DE CONSUMO: RESIDENCIAL Descrição problema MA) NOME DO CLIENTE: RAIMUNDO NONATO DOS REIS Nº DO PROTOCOLO DO SITE 20260406000352308 PARCELADO EM: 09 PONTO DE REFERÊNCIA: POV BELO HORIZONTE Para expansão de rede PG 1384545 da expansão de rede MD 11023194890 vizinho mais próximo cliente a SOLICITAÇÃO DE LIGAÇÃO COM FINANCIAMENTO DE PADRÃO VIA SITE (EQUATORIAL TELEFONE: (99) 98430-4728 TIPO DE FASE: MONOFÁSICO: 50 A mais de 150 metro da sua residência para rede</t>
  </si>
  <si>
    <t>06.05.2026          12:04:28            T41305 ?  NÃO A INSTALAÇÃO POSSUI OU CONTARÁ  COM CARREGADORES PARA VEÍCULOS ELÉTRICOS AMPERAGEM DO DISJUNTOR : 63A ANEXO DOC. DO SOLICITANTE E FORMULÁRIO DE CONEXÃO ASSINADO. ANTONIO WALTER PEREIRA DE MELO  VEIO AO ATENDIMENTO E SOLICITOU CONEXÃO. ANÁLISE DUP CADASTRO? NÃO CHECKLIST PADRÃO MONTADO ASSINADO PELO CLIENTE? SIM CIENTE DO PRAZO DE VISTORIA E QUE, EM CASO DE PADRÃO INCOMP COORD. GEOGRÁFICAS: NAO Cliente deseja ligação trifásico, mas no momento o transformador que o atende é bifasico, necessita Descrição problema E-MAIL VÁLIDO:NAO ENDEREÇO CORRESPONDÊNCIA:POV BARREIROS N 10 ZONA RURAL PEDREIRAS ENDEREÇO DA CONEXÃO É O MESMO ENDEREÇO DE CORRESPONDÊNCIA? SIM Falta de rede trifásico no local. Apenas rede monofasica, PG da última estrutura 1972992 cliente já LETO/INEXISTENTE, SEU PEDIDO SERÁ REJEITADO. PADRÃO INSTALADO EXTERNAMENTE?  SIM PONTO DE REFERÊNCIA: EM FRENTE A IGREJA CATOLICA POSSUI REDE ELÉTRICA PROX. AO IMÓVEL? SIM</t>
  </si>
  <si>
    <t>09.04.2026          11:39:40            T62381 ? NÃO A INSTALAÇÃO POSSUI OU CONTARÁ  COM CARREGADORES PARA VEÍCULOS ELÉTRICOS AMPERAGEM DO DISJUNTOR : 40A ANEXO DOC. DO SOLICITANTE E FORMULÁRIO DE CONEXÃO ASSINADO. ANÁLISE DUP CADASTRO? SIM CHECKLIST PADRÃO MONTADO ASSINADO PELO CLIENTE? SIM / NÃO CLIENTE VEIO AO ATENDIMENTO E SOLICITOU CONEXÃO. CIENTE DO PRAZO DE COORD. GEOGRÁFICAS: NÃO LOCALIZADAS Descrição problema E-MAIL VÁLIDO: ANDREYSONMOTAPEREIRA772@GMAIL.COM ENDEREÇO CORRESPONDÊNCIA: CHACARA SANTO REIS, S/N, RURAL - RIBAMAR ENDEREÇO DA CONEXÃO É O MESMO ENDEREÇO DE CORRESPONDÊNCIA? SIM / NÃO FIQUENE LIGAÇÃO NOVA – COM PADRÃO INSTALADO PADRÃO INSTALADO EXTERNAMENTE?  NÃO PONTO DE REFERÊNCIA: PROXIMO DA FAMILIA DOS GOIANOS POSSUI REDE ELÉTRICA PROX. AO IMÓVEL? SIM SERÁ REJEITADO. TELEFONE: 99984329465</t>
  </si>
  <si>
    <t>09.04.2026          11:48:53            U5513369 CLASSE DE CONSUMO: RESIDENCIAL Descrição problema NOME DO CLIENTE:   YOHAN GAIO FRAZAO DE SOUSA Nº DO PROTOCOLO DO SITE 20260406000352572 PARCELADO EM: 12 VEZES. PONTO DE REFERÊNCIA:  NÃO INFORMADO SOLICITAÇÃO DE LIGAÇÃO COM FINANCIAMENTO DE PADRÃO VIA SITE (MA) TELEFONE:  (98) 98464-4844 TIPO DE FASE: Monofásico</t>
  </si>
  <si>
    <t>09.04.2026          12:16:22            T12533 ANEXO DOC. DO SOLICITANTE, FORMULÁRIO DE CONEXÃO E FORMULÁRIO DE ASSINOU FORMULÁRIO DE FINANC. DE PADRÃO? SIM. CLIENTE VEIO AO ATENDIMENTO E SOLICITOU CONEXÃO COM FINANCIAMENTO DE COORD. GEOGRÁFICAS: -5.7052909,-44.0823423 Descrição problema E-MAIL VÁLIDO: NAOINFORMADO@EQUATORIALENERGIA.COM.BR ENDEREÇO DA CONEXÃO: CENTRO BANDEIRA, S/N PV SAO JOSE, FORTUNA MA FINACIAMENTO DE PADRÃO ASSINADOS. PADRAO, PADRÃO FINANCIADO: FPC5 OU PFC7 PADRÃO. CIENTE DO PRAZO DE VISTORIA. PARCELADO: 24X R$ 18,03 PONTO DE REFERÊNCIA: PROX AO BAR DO OSCAR, AO LADO DA FAZ SAO JOSE MD POSSUI REDE PROX. AO IMÓVEL? SIM. SRA ISIDIA GOMES DA SILVA SOLICITA CONEXÃO NOVA COM FINANCIAMENTO DE TELEFONE: 94996612560 VIZINHO 17054680279 CC 3020230206 WHATSAPP: 94996612560</t>
  </si>
  <si>
    <t>09.04.2026          14:39:27            RFCUSER CPF: 92969119315 Descrição problema E-mail para recebimento de conta: Medidor: 0 Nome civil: EDINELSO FERNANDES DA LUZ Nome: EDINELSO FERNANDES DA LUZ Novo titular: Padrão de instalação: Parcelas: 000 Poste: 0 Representante: Não</t>
  </si>
  <si>
    <t>09.04.2026          14:49:03            G64955553 ANEXO DOC. DO SOLICITANTE, FORMULÁRIO DE CONEXÃO E FORMULÁRIO DE PADRAO ANÁLISE DUP CADASTRO? NÃO AUTORIZAÇÃO BLITZ URBANA? NÃO BARRA DO CORDA, S/N CLIENTE FRANCISCO DA SILVA CARVALHO SOLICITOU CONEXAO NOVA COM COMPADRAO CLIENTE VEIO AO ATENDIMENTO E SOLICITOU CONEXÃO COM O PADRÃO JÁ COORD. GEOGRÁFICAS: NAO INFORMA DEVIDAMENTE MONTADO. CIENTE DO PRAZO DE VISTORIA. DIVALDO, MAIS PRO FINAL DA RUA Descrição problema E-MAIL VÁLIDO:JCARVALHOAE@GMAIL.COM ENDEREÇO CORRESPONDÊNCIA: LOTE  41, PROJETO  INTEGRODO DE COLIZAÇAO, ENDEREÇO DA CONEXÃO É O MESMO ENDEREÇO DE CORRESPONDÊNCIA? SIM INSTALACAO VIZINHO: NAO INOFRMA JABUTE, NO POVOADO PALMERINHA, CASA NO TIJOLO, PROXIMO AO VIZINHO JÁ MONTADO EM CAMPO LIG. EM PRAÇA PÚBLICA? NAO LOCAL DEMARCADO: SIM MONTADO.</t>
  </si>
  <si>
    <t xml:space="preserve"> *CLIENTE VEIO AO ATENDIMENTO E SOLICITOU CONEXÃO. CIENTE DO PRAZO DE 09.04.2026          15:05:14            T34412 ANEXO DOC. DO SOLICITANTE E FORMULÁRIO DE CONEXÃO ASSINADO. ANÁLISE DUP CADASTRO? NÃO CHECKLIST PADRÃO MONTADO ASSINADO PELO CLIENTE? SIM COORD. GEOGRÁFICAS: MAPS SEM ACESSO A INTERNET Descrição problema E-MAIL VÁLIDO: SEM E-MAL ENDEREÇO CORRESPONDÊNCIA: ENDEREÇO: RUA: DOM PEDRO PINTO SN: BAIRRO: ENDEREÇO DA CONEXÃO É O MESMO ENDEREÇO DE CORRESPONDÊNCIA? SIM MARCIO CARVALHO RIBEIRO LIGAÇÃO NOVA – COM PADRÃO INSTALADO MONOFASICO NOBRE CIDADE:   BOM JARDIM-MA O CPF FOI CONSULTADO NO SITE DA RECEITA  E ESTA REGULAR PADRÃO INSTALADO EXTERNAMENTE?  SIM PONTO DE REFERÊNCIA: PROXIMO AO BAR DO TIJOLINHO CONTATO: 98992065089 POSSUI REDE ELÉTRICA PROX. AO IMÓVEL? SIM SERÁ REJEITADO. TELEFONE: 98992065089 Ultimo poste da rua 2090574, transformador AUDIT00 VISTORIA E QUE, EM CASO DE PADRÃO INCOMPLETO/INEXISTENTE, SEU PEDIDO</t>
  </si>
  <si>
    <t xml:space="preserve"> *CLIENTE VEIO AO ATENDIMENTO E SOLICITOU CONEXÃO. CIENTE DO PRAZO DE 09.04.2026          15:55:48            T34412 ANEXO DOC. DO SOLICITANTE E FORMULÁRIO DE CONEXÃO ASSINADO. ANÁLISE DUP CADASTRO? NÃO CHECKLIST PADRÃO MONTADO ASSINADO PELO CLIENTE? SIM COORD. GEOGRÁFICAS: MAPS SEM ACESSO A INTERNET Descrição problema E-MAIL VÁLIDO: SEM E-MAL ENDEREÇO CORRESPONDÊNCIA: ENDEREÇO: RUA: DOM PEDRO PINTO SN: BAIRRO: ENDEREÇO DA CONEXÃO É O MESMO ENDEREÇO DE CORRESPONDÊNCIA? SIM JAMES MESQUITA VASCONCELS A CONEXÃO COM MONOFÁSICO  INSTALADO LIGAÇÃO NOVA – COM PADRÃO INSTALADO MONOFASICO NOBRE CIDADE:   BOM JARDIM-MA O CPF FOI CONSULTADO NO SITE DA RECEITA  E ESTA REGULAR PADRÃO INSTALADO EXTERNAMENTE?  SIM PONTO DE REFERÊNCIA: PROXIMO AO BAR DO TIJOLINHO CONTATO: 98985616327 POSSUI REDE ELÉTRICA PROX. AO IMÓVEL? SIM SERÁ REJEITADO. TELEFONE: 98985616327 Ultimo poste da rua 2090574, transformador AUDIT00</t>
  </si>
  <si>
    <t>09.04.2026          16:18:48            T53617 A INSTALAÇÃO POSSUI OU CONTARÁ COM CARREGADORES PARA AMPERAGEM DO DISJUNTOR : 25A ANEXO DOC. DO SOLICITANTE, FORMULÁRIO DE CONEXÃO E ANÁLISE DUP CADASTRO? NÃO ASSINOU FORMULÁRIO DE FINANC. DE PADRÃO? SIM / NÃO CHECKLIST PADRÃO MONTADO ASSINADO PELO CLIENTE?  NÃO CLIENTEGLEICIANE RIBEIRO DE SOUSA VEIO AO ATENDIMENTO E SOLICITOU CONEXÃO COM COORD. GEOGRÁFICAS: -5.362396600000,-46.210761800000 CORRESPONDÊNCIA? SIM Descrição problema E-MAIL VÁLIDO: GLEICIANERIBEIRO124@GMAIL.COM ENDEREÇO CORRESPONDÊNCIA: POVOADO SAMBAIBA, S/N, ZONA RURAL. ENDEREÇO DA CONEXÃO É O MESMO ENDEREÇO DE FINANCIAMENTO DE PADRÃO. CIENTE DO PRAZO DE VISTORIA. FINANCIAMENTO EM 24X DE 18,03 FORMULÁRIO DE FINACIAMENTO DE PADRÃO ASSINADOS. IMOVEL LOCALIZADO NA AREA URBANA OU RURAL? RURAL PADRAO FINANCIADO: SIM FPC5</t>
  </si>
  <si>
    <t>09.04.2026          17:21:29            T18704 ANEXO DOC. DO SOLICITANTE, FORMULÁRIO DE CONEXÃO E FORMULÁRIO DE ANÁLISE DUP CADASTRO? SIM ASSINOU FORMULÁRIO DE FINANC. DE PADRÃO? SIM CLEITON CRUZ DOS SANTOS VEIO AO ATENDIMENTO E SOLICITOU CONEXÃO COM COORD. GEOGRÁFICAS: NAO FOI POSSIVEL DO CAITITU Descrição problema E-MAIL VÁLIDO: NAOINFORMADO@EQUATORIALENERGIA.COM.BR ENDEREÇO CORRESPONDÊNCIA: PV CAITITU, ZONA RURAL LAGO DA PEDRA ENDEREÇO DA CONEXÃO É O MESMO ENDEREÇO DE CORRESPONDÊNCIA?  SIM FINACIAMENTO DE PADRÃO ASSINADOS. FINANCIAMENTO DE PADRÃO. CIENTE DO PRAZO DE VISTORIA. LIG. EM PRAÇA PÚBLICA? AUTORIZAÇÃO BLITZ URBANA? SIM LOCAL DEMARCADO: SIM OU NÃO (DESCREVER O LOCAL) PADRÃO FINANCIADO: FPC5 PARCELADO:1 x R$ 432,62 PONTO DE REFERÊNCIA: PX AO SR ANTONIO PROCURAR POR FOGOIO CASA NO COMECO POSSUI REDE PROX. AO IMÓVEL? NÃO TELEFONE: 99984384824</t>
  </si>
  <si>
    <t>10.04.2026          08:28:18            T40985 ? CASO  SIM, INFORMAR DADOS DO CARREGADOR : NÃO A INSTALAÇÃO POSSUI OU CONTARÁ  COM CARREGADORES PARA VEÍCULOS ELÉTRICOS AMPERAGEM DO DISJUNTOR :50A ANEXO DOC. DO SOLICITANTE, FORMULÁRIO DE CONEXÃO E FORMULÁRIO DE ANÁLISE DUP CADASTRO?  NÃO ASSINOU FORMULÁRIO DE FINANC. DE PADRÃO? SIM CHECKLIST PADRÃO MONTADO ASSINADO PELO CLIENTE?  NÃO CIDELANDIA CLIENTE ANTONIA BATISTA MATOS PEREIRA VEIO AO ATENDIMENTO E SOLICITOU CONEXÃO COM FINANCIAMENTO DE PADRÃO. CIENTE DO PRAZO DE VISTORIA. COORD. GEOGRÁFICAS: -5.217843, -47.718430 Descrição problema E-MAIL VÁLIDO: NAOINFORMADO@EQUATORIALENERGIA.COM.BR ENDEREÇO CORRESPONDÊNCIA: SOL BRILHANTE S/N RURAL FAZENDA 3 IRMAOS ENDEREÇO DA CONEXÃO É O MESMO ENDEREÇO DE CORRESPONDÊNCIA? SIM FINACIAMENTO DE PADRÃO ASSINADOS. IMOVEL LOCALIZADO NA AREA URBANA OU RURAL? RURAL PADRAO FINANCIADO: ( X ) SIM  FPC7 PADRÃO INSTALADO EXTERNAMENTE? NÃO</t>
  </si>
  <si>
    <t xml:space="preserve"> RUA: 02 /N 10.04.2026          08:32:42            T34412 ANEXO DOC. DO SOLICITANTE, FORMULÁRIO DE CONEXÃO E FORMULÁRIO DE ANÁLISE DUP CADASTRO? SIM / NÃO ASSINOU FORMULÁRIO DE FINANC. DE PADRÃO? SIM. CLIENTE VEIO AO ATENDIMENTO E SOLICITOU CONEXÃO COM FINANCIAMENTO DE Descrição problema E-MAIL VÁLIDO: SEM E-MAIL ENDEREÇO CORRESPONDÊNCIA: CIDADE: BOM JARDIM –MA BAIRRO: NOVO HORIZONTE ENDEREÇO DA CONEXÃO É O MESMO ENDEREÇO DE CORRESPONDÊNCIA? SIM FINACIAMENTO DE PADRÃO ASSINADOS. LIG. EM PRAÇA PÚBLICA? AUTORIZAÇÃO BLITZ URBANA? / NÃO LOCAL DEMARCADO: SIM MARIA FRANCISCA SILVA NERES COORD. GEOGRÁFICAS: MEDIDORES VIZINHOS: E PADRÃO FINANCIADO:   ( ) FPC5          OU            PFC7 ( X ) PADRÃO. CIENTE DO PRAZO DE VISTORIA. PARCELADO: 12 x R$ 36,05 PONTO DE REFERÊNCIA: DEPOIS DO AÇUDE POSSUI REDE PROX. AO IMÓVEL? SIM TELEFONE: 98984675484</t>
  </si>
  <si>
    <t>10.04.2026          08:36:28            T57820 ? NAO A INSTALAÇÃO POSSUI OU CONTARÁ  COM CARREGADORES PARA VEÍCULOS ELÉTRICOS AMPERAGEM DO DISJUNTOR : 25A ANEXO DOC. DO SOLICITANTE, FORMULÁRIO DE CONEXÃO E FORMULÁRIO DE ANÁLISE DUP CADASTRO? / NÃO ASSINOU FORMULÁRIO DE FINANC. DE PADRÃO? SIM / CLIENTE VEIO AO ATENDIMENTO E SOLICITOU CONEXÃO COM FINANCIAMENTO DE COORD. GEOGRÁFICAS: NAO LOCALIZADO; Descrição problema E-MAIL VÁLIDO: ggranacai@gmail.com ENDEREÇO CORRESPONDÊNCIA: CHACARA BEZERRA, JENIPAPO, BALSAS ENDEREÇO DA CONEXÃO É O MESMO ENDEREÇO DE CORRESPONDÊNCIA? SIM / FINACIAMENTO DE PADRÃO ASSINADOS. IMOVEL LOCALIZADO NA AREA URBANA OU RURAL? RURAL LIGAÇÃO NOVA – COM FINANCIAMENTO DE PADRÃO PADRAO FINANCIADO: (  ) SIM (FPC7) PADRÃO. CIENTE DO PRAZO DE VISTORIA. PONTO DE REFERÊNCIA: UMA AÇAIZAL POSSUI REDE ELÉTRICA PROX. AO IMÓVEL? SIM /</t>
  </si>
  <si>
    <t xml:space="preserve"> PARCELADO: 24X R$ 18,03 01.06.2026          08:26:05            T26021 ?  NÃO A INSTALAÇÃO POSSUI OU CONTARÁ  COM CARREGADORES PARA VEÍCULOS ELÉTRICOS ANEXO DOC. DO SOLICITANTE, FORMULÁRIO DE CONEXÃO E FORMULÁRIO DE ANÁLISE DUP CADASTRO? SIM ASSINOU FORMULÁRIO DE FINANC. DE PADRÃO? SIM Cliente a mais de 100 metros da BT  PG mais próximo596107 Descrição problema E-MAIL VÁLIDO: NAO POSSUI ENDEREÇO CORRESPONDÊNCIA: POVOADO OLHO DAGUA DE CIMA ENDEREÇO DA CONEXÃO É O MESMO ENDEREÇO DE CORRESPONDÊNCIA? SIM FINACIAMENTO DE PADRÃO ASSINADOS. FINANCIAMENTO DE PADRÃO. CIENTE DO PRAZO DE VISTORIA. GENILSON DA SILVA DIASVEIO AO ATENDIMENTO E SOLICITOU CONEXÃO COM LOCAL DEMARCADO: SIM PADRÃO FINANCIADO: FPC5 OU PFC7 PADRÃO INSTALADO EXTERNAMENTE?   NÃO PONTO DE REFERÊNCIA: DO LADO DA CASA DO GIMA E AO MERCADINHO NA RUA POSSUI REDE ELÉTRICA PROX. AO IMÓVEL? SIM</t>
  </si>
  <si>
    <t>19.02.2026          16:40:20            T28203 ANEXO DOC. DO SOLICITANTE, FORMULÁRIO DE CONEXÃO E FORMULÁRIO DE ANÁLISE DUP CADASTRO? NÃO ASSINOU FORMULÁRIO DE FINANC. DE PADRÃO? SIM AUTORIZAÇÃO BLITZ URBANA? NÃO CLIENTE MADALENA PEREIRA DE LUCENA SOLICITOU CONEXAO NOVA COM CLIENTE VEIO AO ATENDIMENTO E SOLICITOU CONEXÃO COM FINANCIAMENTO DE COORD. GEOGRÁFICAS:   5.971898180433- ;   44.877809034661- Descrição problema E-MAIL VÁLIDO: PEREIRADELUCENAMADALENA@GMAIL.COM ENDEREÇO CORRESPONDÊNCIA: POVOADO ESCONDIDO, S/N, BARRA DO CORDA ENDEREÇO DA CONEXÃO É O MESMO ENDEREÇO DE CORRESPONDÊNCIA? SIM ESQUERDA. PROCURAR PELO JAIME Expansão de rede FINACIAMENTO DE PADRÃO ASSINADOS. FINANCIAMENTO DE PADRAO FPC7 INDO PELO BAIXAO FUNDO DO LADO DIREITO. ENTRA NO BAIXAO FUNDO A INSTALACAO VIZINHO: 7519982 LIG. EM PRAÇA PÚBLICA? NAO LOCAL DEMARCADO: SIM</t>
  </si>
  <si>
    <t>27.02.2026          10:26:00            T57153 ANEXO DOC. DO SOLICITANTE, FORMULÁRIO DE CONEXÃO E FORMULÁRIO DE PADRAO ANÁLISE DUP CADASTRO? NÃO AUTORIZAÇÃO BLITZ URBANA? NÃO CLIENTE GILMARIO ROCHA VERAS SOLICITOU CONEXAO NOVA COM COMPADRAO JÁ CLIENTE VEIO AO ATENDIMENTO E SOLICITOU CONEXÃO COM O PADRÃO JÁ COORD. GEOGRÁFICAS: XXXXXXXXXX CORDA MA DEVIDAMENTE MONTADO. CIENTE DO PRAZO DE VISTORIA. Descrição problema E-MAIL VÁLIDO: NÃO APRESENTOU ENDEREÇO CORRESPONDÊNCIA: LOTE 113, GLEBA 20, POVOADO IPIRANGA, BARRA DO ENDEREÇO DA CONEXÃO É O MESMO ENDEREÇO DE CORRESPONDÊNCIA? SIM Expansão de rede INSTALACAO VIZINHO: XXXXXXXXXX LIG. EM PRAÇA PÚBLICA? LOCAL DEMARCADO: SIM MONTADO EM CAMPO MONTADO. NAO</t>
  </si>
  <si>
    <t>10.04.2026          09:00:37            J30780469 ANÁLISE DUP CADASTRO? SIM ASSINOU FORMULÁRIO DE FINANC. DE PADRÃO? SIM COM FINANCIAMENTO DE PADRÃO. CIENTE DO PRAZO DE VISTORIA. ANEXO DOC. DO COORD. GEOGRÁFICAS: @-2.995114,-44.2383814,3a,75y,101.06h,80.66t Descrição problema E-MAIL VÁLIDO: JOSIELMASANTOS2026@GMAIL.COM ENDEREÇO CORRESPONDÊNCIA: O MESMO ENDEREÇO DA CONEXÃO É O MESMO ENDEREÇO DE CORRESPONDÊNCIA? SIM FINANCIAMENTO DE PADRÃO. CIENTE DO PRAZO DE VISTORIA. ANEXO DOC. DO JOSIELMA SANTOS FERREIRA,CLIENTE VEIO AO ATENDIMENTO E SOLICITOU CONEXÃO LIG. EM PRAÇA PÚBLICA? AUTORIZAÇÃO BLITZ URBANA? SIM LOCAL DEMARCADO: NÃO PADRÃO ASSINADOS. PADRÃO ASSINADOS. CLIENTE VEIO AO ATENDIMENTO E SOLICITOU CONEXÃO COM PADRÃO FINANCIADO:  PFC7 PARCELADO: 12x R$ 36,05 PONTO DE REFERÊNCIA: PROXIMO A IGREJA BATISTA MONTE OREBE POSSUI REDE PROX. AO IMÓVEL? SIM / NÃO SOLICITANTE, FORMULÁRIO DE CONEXÃO E FORMULÁRIO DE FINANCIAMENTO DE</t>
  </si>
  <si>
    <t>10.04.2026          09:27:15            U5515486 A CLIENTE DESEJA O POSTE FINANCIADO DE 7 METROS CLASSE DE CONSUMO: RESIDENCIAL Descrição problema FINANCIAMENTO NOME DO CLIENTE: ALESSANDRA GOMES DA PAZ SOLICITA FINANCIAMENTO DE Nº DO PROTOCOLO DO SITE 20260406008389774 PADRÃO PARCELADO EM: 24_-_R$_18,03 VEZES PONTO DE REFERÊNCIA:  PROXIMO AO TERRENO DO ELIETON DA MALHARIA FASHION SOLICITAÇÃO VIA BACKOFFICE MARANHÃO TELEFONE: (98) 98469-8380 TIPO DE FASE: MONOFÁSICO</t>
  </si>
  <si>
    <t>10.04.2026          09:40:30            RFCUSER CPF: 61003828302 Descrição problema E-mail para recebimento de conta: Medidor: 1 Nome civil: CLEONILDA SILVA SANTOS TRINDADE Nome: CLEONILDA SILVA SANTOS TRINDADE Novo titular: Padrão de instalação: Parcelas: 024 Poste: 2 Representante: Não</t>
  </si>
  <si>
    <t>10.04.2026          11:05:28            T16550 ANEXO DOC. DO SOLICITANTE E FORMULÁRIO DE CONEXÃO ASSINADO. ANÁLISE DUP CADASTRO? SIM CHECKLIST PADRÃO MONTADO ASSINADO PELO CLIENTE? SIM CLIENTE VEIO AO ATENDIMENTO E SOLICITOU CONEXÃO. CIENTE DO PRAZO DE COORD. GEOGRÁFICAS: 5.179937222222, 44.290745555556 LIGACAO TRIFASICA DO ASFALTO ANDA UNS 400M Descrição problema E-MAIL VÁLIDO: XXXXXXXXXXXXXXXXXXXXXXXXXXXXXXXXXXXXX ENDEREÇO CORRESPONDÊNCIA: NA RODOVIA MA, ESTRADA DO POVOADO ANAJAR. ENDEREÇO DA CONEXÃO É O MESMO ENDEREÇO DE CORRESPONDÊNCIA? SIM ENDEREÇO DA LIGAÇÃO: NA RODOVIA MA, ESTRADA DO POVOADO ANAJAR. APOS SAIR INSTALAÇÃO DO VIZINHO: 7672403 PADRÃO INSTALADO EXTERNAMENTE?  SIM PONTO DE REFERÊNCIA: FAZENDA DO MARITON LUCENA POSSUI REDE ELÉTRICA PROX. AO IMÓVEL? SIM SERÁ REJEITADO. TELEFONE: 99984415449 VISTORIA E QUE, EM CASO DE PADRÃO INCOMPLETO/INEXISTENTE, SEU PEDIDO WHATSAPP: 99984415449</t>
  </si>
  <si>
    <t>12.05.2026          10:54:15            T41305 ? NÃO A INSTALAÇÃO POSSUI OU CONTARÁ  COM CARREGADORES PARA VEÍCULOS ELÉTRICOS AMPERAGEM DO DISJUNTOR : ANEXO DOC. DO SOLICITANTE E FORMULÁRIO DE CONEXÃO ASSINADO. ANÁLISE DUP CADASTRO? NÃO CHECKLIST PADRÃO MONTADO ASSINADO PELO CLIENTE? SIM COORD. GEOGRÁFICAS:2.451397674920- , 46.039358204476- Descrição problema E-MAIL VÁLIDO: NAO ENDEREÇO CORRESPONDÊNCIA:RUA 04 QD 03 N 1 PARQUE HENRIQUE DE OLIVEIRA ENDEREÇO DA CONEXÃO É O MESMO ENDEREÇO DE CORRESPONDÊNCIA? SIM PADRÃO INSTALADO EXTERNAMENTE?  SIM PEDIDO SERÁ REJEITADO. PEDREIRAS MAS PEDRO ARAUJO CORREA  VEIO AO ATENDIMENTO E SOLICITOU CONEXÃO. CIENTE DO PONTO DE REFERÊNCIA: VIZINHA MARLY POSSUI REDE ELÉTRICA PROX. AO IMÓVEL? SIM PRAZO DE VISTORIA E QUE, EM CASO DE PADRÃO INCOMPLETO/INEXISTENTE, SEU Rua sem rede de BT</t>
  </si>
  <si>
    <t xml:space="preserve"> PARCELADO:24x R$ 18,03 10.04.2026          11:15:53            R91168868 1705356965 ? NÃO A INSTALAÇÃO POSSUI OU CONTARÁ  COM CARREGADORES PARA VEÍCULOS ELÉTRICOS ANÁLISE DUP CADASTRO? SIM ASSINOU FORMULÁRIO DE FINANC. DE PADRÃO? SIM BARAO DE GRAJAU MA COORD. GEOGRÁFICAS: NAO POSSUI Descrição problema E-MAIL VÁLIDO: NAO POSSUI ENDEREÇO CORRESPONDÊNCIA:POVOADO BAIXAO DOS MARCOS , S/N, ZONA RURAL, ENDEREÇO DA CONEXÃO É O MESMO ENDEREÇO DE CORRESPONDÊNCIA? SIM FORMULÁRIO DE CONEXÃO E FORMULÁRIO DE FINACIAMENTO DE PADRÃO ASSINADOS. LOCAL DEMARCADO: NÃO PADRÃO FINANCIADO: FPC7 PADRÃO INSTALADO EXTERNAMENTE?   NÃO PONTO DE REFERÊNCIA: PROXIMO A CAS DO FRANCISCO, CC3019833959, MEDIDOR POSSUI REDE ELÉTRICA PROX. AO IMÓVEL? SIM RG E CPF, CONTRATO DE COMPRA E VENDA ANEXO DOC. DO SOLICITANTE,</t>
  </si>
  <si>
    <t xml:space="preserve"> PARCELADO: 24x R$ 18,03 10.04.2026          12:28:01            T61140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COORD. GEOGRÁFICAS: NAO INFORMADO Descrição problema E-MAIL VÁLIDO: NAO INFORMADO ENDEREÇO CORRESPONDÊNCIA: RUA PV LAGOA GRANDE, BAIRRO LAGOA GRANDE, N° ENDEREÇO DA CONEXÃO É O MESMO ENDEREÇO DE CORRESPONDÊNCIA? SIM FINACIAMENTO DE PADRÃO ASSINADOS. FINANCIAMENTO DE PADRÃO. CIENTE DO PRAZO DE VISTORIA. LOCAL DEMARCADO: SIM PADRÃO FINANCIADO:PFC7 PADRÃO INSTALADO EXTERNAMENTE?   NÃO PONTO DE REFERÊNCIA: PROXIMO AO FRIGOTIL POSSUI REDE ELÉTRICA PROX. AO IMÓVEL? SIM</t>
  </si>
  <si>
    <t>10.04.2026          13:19:09            T53617 ? NAO A INSTALAÇÃO POSSUI OU CONTARÁ COM CARREGADORES PARA VEÍCULOS ELÉTRICOS AMPERAGEM DO DISJUNTOR : 25A ANEXO DOC. DO SOLICITANTE, FORMULÁRIO DE CONEXÃO E FORMULÁRIO DE ANÁLISE DUP CADASTRO? NÃO ASSINOU FORMULÁRIO DE FINANC. DE PADRÃO? SIM CARREGADOR : XXXXXXXXXXXXXX CHECKLIST PADRÃO MONTADO ASSINADO PELO CLIENTE?  NÃO CIENTE DO PRAZO DE VISTORIA. CLIENTE GEOVANIA DE ARAUJO SOUSA COORD. GEOGRÁFICAS: NAO LOCALIZADAS Descrição problema E-MAIL VÁLIDO:ARAUJOSOUSAGEOVANIA@GMAIL.COM ENDEREÇO CORRESPONDÊNCIA: POVOADO MORROS, S/N, ZONA RURAL ENDEREÇO DA CONEXÃO É O MESMO ENDEREÇO DE CORRESPONDÊNCIA? SIM FINACIADO EM 24X DE 18,03 FINACIAMENTO DE PADRÃO ASSINADOS. IMOVEL LOCALIZADO NA AREA URBANA OU RURAL? PADRAO FINACIANDO: (X) SIM ( ) NAO  FPC5</t>
  </si>
  <si>
    <t>10.04.2026          14:18:14            T34308 ANEXO DOC. DO SOLICITANTE, FORMULÁRIO DE CONEXÃO E FORMULÁRIO DE ANÁLISE DUP CADASTRO? SIM ASSINOU FORMULÁRIO DE FINANC. DE PADRÃO? SIM CAROLINA CLIENTE VEIO AO ATENDIMENTO E SOLICITOU CONEXÃO COM FINANCIAMENTO DE COORD. GEOGRÁFICAS: XXXXXXXXXXXXXXXXXX; Descrição problema E-MAIL VÁLIDO: XXXXXXXXXXXXXXXXXXXX ENDEREÇO CORRESPONDÊNCIA:  FAZENDA BELO MONTE, S/N  -  ZONA RURAL  - ENDEREÇO DA CONEXÃO É O MESMO ENDEREÇO DE CORRESPONDÊNCIA? SIM FINACIAMENTO DE PADRÃO ASSINADOS. LIG. EM PRAÇA PÚBLICA? AUTORIZAÇÃO BLITZ URBANA? SIM LOCAL DEMARCADO: SIM PADRÃO FINANCIADO: FPC5 OU PFC7 PADRÃO. CIENTE DO PRAZO DE VISTORIA. PARCELADO: 24  x R$ 18 PONTO DE REFERÊNCIA:  INSTALACAO :  38064916 POSSUI REDE PROX. AO IMÓVEL? SIM TELEFONE: 99981343675</t>
  </si>
  <si>
    <t xml:space="preserve"> PARCELADO: 24x R$ 18,03 02.06.2026          16:39:54            T26021 ?  NAO A INSTALAÇÃO POSSUI OU CONTARÁ  COM CARREGADORES PARA VEÍCULOS ELÉTRICOS ANEXO DOC. DO SOLICITANTE, FORMULÁRIO DE CONEXÃO E FORMULÁRIO DE ANÁLISE DUP CADASTRO? SIM ASSINOU FORMULÁRIO DE FINANC. DE PADRÃO? SIM Cliente a mais de 400 metros da rede de mt, pg:22185091 Descrição problema E-MAIL VÁLIDO: NAO POSSUI ENDEREÇO CORRESPONDÊNCIA: RUA AEROPORTO ENDEREÇO DA CONEXÃO É O MESMO ENDEREÇO DE CORRESPONDÊNCIA? SIM FICA PROX A ZE LUZIA E MERQUIDES FINACIAMENTO DE PADRÃO ASSINADOS. FINANCIAMENTO DE PADRÃO. CIENTE DO PRAZO DE VISTORIA. LOCAL DEMARCADO: SIM PADRÃO FINANCIADO:PFC7 PADRÃO INSTALADO EXTERNAMENTE?   NÃO PONTO DE REFERÊNCIA: DEPOIS DO POVOADO COQUEIRO 3KM, NA RUA PRINCIPAL E POSSUI REDE ELÉTRICA PROX. AO IMÓVEL? SIM</t>
  </si>
  <si>
    <t>26.05.2026          17:00:30            T27638 APOIO : EZEQUIEL REIS E EDUARDO ACACIO - GERC Descrição problema E-MAIL FORMALIZADO E ANEXADO NO PEDIDO PADRÃO SERÁ DOADO CONFORME ORIENTAÇÃO DA AREA POR UNIVERSALIZAÇÃO PROX A INSTALACAO 31665604 SOLICITACAO PARA ATENDER AS ALDEIAS ZUTIWA TEL: 99985259963</t>
  </si>
  <si>
    <t>17.07.2026 14:20:30 T25489 ANEXO DOC. DO SOLICITANTE FORMULÁRIO DE CONEXÃO E FORMULÁRIO DE ANÁLISE DUP CADASTRO? SIM ASSINOU FORMULÁRIO DE FINANC. DE PADRÃO? SIM CLIENTE Sr. ARTUR BATISTA SILVA VEIO AO ATENDIMENTO E SOLICITOU CONEXÃO COM FINANCIAMENTO DE PADRÃO. CIENTE DO PRAZO DE VISTORIA. COORD. GEOGRÁFICAS:-2.7882847149025123 -42.832454680819524 Descrição problema E-MAIL VÁLIDO: ARTHILLIONY39@GMAIL.COM ENDEREÇO CORRESPONDÊNCIA: O MESMO ENDEREÇO DA CONEXÃO É O MESMO ENDEREÇO DE CORRESPONDÊNCIA? SIM FINACIAMENTO DE PADRÃO ASSINADOS. LIG. EM PRAÇA PÚBLICA? AUTORIZAÇÃO BLITZ URBANA? NÃO SE APLICA LOCAL DEMARCADO: SIM PADRÃO FINANCIADO: FPC7 PARCELADO: 24 x R$ 18 03 PONTO DE REFERÊNCIA: NOVO PARAISO RUA MANOEL MOIA POSSUI REDE PROX. AO IMÓVEL? SIM TELEFONE: 98988642860 WHATSAPP: 98988642860</t>
  </si>
  <si>
    <t>24.03.2026          08:40:43            U5514432 CLASSE DE CONSUMO: RESIDENCIAL Descrição problema LADEIRA NA PRIMEIRA ENTRADA DA DIREITA NOME DO CLIENTE: MARIA JULIA MONTEIRO COUTINHO PARCELADO EM: 24_-_R$_18,03 PONTO DE REFERÊNCIA:  ANTES DO POVOADO BOM JESUS 2, DEPOIS QUE SOBE A SOLICITA FINANCIAMENTO DE PADRÃO SOLICITAÇÃO VIA BACKOFFICE MA Nº DO PROTOCOLO DO SITE 20260323008387239 TELEFONE: 98985633364 TIPO DE FASE: MONOFÁSICO rede mas próximo 700 MTS, cliente aceita financiamento PG mas próximo pg568307</t>
  </si>
  <si>
    <t>11.04.2026          11:59:50            U5513370 20260407000355178 APELIDO:  NÃO INFORMADO CLASSE DE CONSUMO: RESIDENCIAL Descrição problema NOME DO CLIENTE: SOLANGE BANDEIRA DA SILVA SOLICITA FINANCIAMENTO DE PADRÃO PARCELADO EM: 002 PONTO DE REFERÊNCIA: NÃO INFORMADO SOLICITAÇÃO VIA BACKOFFICE (MA) Nº DO PROTOCOLO DO SITE TELEFONE: (99) 98537-5382 TIPO DE FASE: MONOFÁSICO: medidor_monofasico</t>
  </si>
  <si>
    <t xml:space="preserve"> INSTALAÇAO  2000339433 ,   VIZINHO COM BEÇO  carregador   portátil Casos Específicos) 13.04.2026          08:27:13            T12501 A INSTALAÇÃO POSSUI OU CONTARÁ COM CARREGADORES PARA   VEÍCULOS AMPERAGEM DO DISJUNTOR : 25 ANÁLISE DUP CADASTRO?  NÃO ASSINOU FORMULÁRIO DE FINANC. DE PADRÃO? SIM CARREGADOR : (Potência e modelo da estação de carregamento ou CHECKLIST PADRÃO MONTADO ASSINADO PELO CLIENTE? SIM CLIENTE VEIO AO ATENDIMENTO E SOLICITOU CONEXÃO COM COORD. GEOGRÁFICAS: XXXXXXXXXXXXXXXXXX; Descrição problema E-MAIL VÁLIDO: JUSCELINOLIMADESOUSA@GMAIL.COM ELÉTRICOS ? CASO SIM, INFORMAR DADOS DO ENDEREÇO CORRESPONDÊNCIA:  ASSENTAMENTO  CARAO  S/N  ZONA  RURAL ENDEREÇO DA CONEXÃO É O MESMO ENDEREÇO DE   CORRESPONDÊNCIA? SIM FINANCIAMENTO DE PADRÃO. CIENTE DO PRAZO DE VISTORIA.  **ANEXO DOC. DO FORMULÁRIO DE FINACIAMENTO DE PADRÃO ASSINADOS. IMOVEL LOCALIZADO NA AREA URBANA OU RURAL? RURAL PADRAO FINANCIADO: (  X ) SIM  FPC7</t>
  </si>
  <si>
    <t>( VILA NOVA) 13.04.2026          08:44:58            U5515486 CLASSE DE CONSUMO: RESIDENCIAL DE PADRÃO Descrição problema FINANCIAMENTO NOME DO CLIENTE: ELIZETE BONFIM COSTA GONCALVES SOLICITA FINANCIAMENTO Nº DO PROTOCOLO DO SITE 20260407008389975 PARCELADO EM: 24_-_R$_18,03 VEZES PONTO DE REFERÊNCIA:  MARIA DOMINGAS CC 3008822378 INSTALACAO 2000447365 SOLICITAÇÃO VIA BACKOFFICE MARANHÃO TELEFONE: (99) 98858-7443 TIPO DE FASE: MONOFÁSICO</t>
  </si>
  <si>
    <t>13.04.2026          12:51:00            T27856 ? CASO  SIM, INFORMAR DADOS DO CARREGADOR : (Potência e modelo da A INSTALAÇÃO POSSUI OU CONTARÁ  COM CARREGADORES PARA VEÍCULOS ELÉTRICOS AMPERAGEM DO DISJUNTOR : ANÁLISE DUP CADASTRO? SIM AO ZE DIVINO  9991556902      LIGAR PARA MAIS IONFORMAÇÃO CHECKLIST PADRÃO MONTADO ASSINADO PELO CLIENTE? SIM CLIENTE VEIO AO ATENDIMENTO E SOLICITOU CONEXÃO. CIENTE DO COORD. GEOGRÁFICAS: NAO LOCALIZADA Descrição problema E-MAIL VÁLIDO: NAO POSSUI ENDEREÇO CORRESPONDÊNCIA:     RUA 04   JARDIM IRACEM,A BALSAS , M A ENDEREÇO DA CONEXÃO É O MESMO ENDEREÇO DE CORRESPONDÊNCIA? SIM IMOVEL LOCALIZADO NA AREA URBANA OU RURAL? RURAL LIGAÇÃO NOVA – COM PADRÃO INSTALADO PADRÃO INSTALADO EXTERNAMENTE?  SIM PONTO DE REFERÊNCIA:    50 KM DE BALSAS ESTRADA SENTIDO BATAVO  LIGADO POSSUI REDE ELÉTRICA PROX. AO IMÓVEL? SIM TELEFONE: 9991556902 WHATSAPP: 9991556902</t>
  </si>
  <si>
    <t xml:space="preserve"> CIDADE SAO DOMINGOS O MARANHAO 13.04.2026          13:59:57            E36007772 ANEXO DOC. DO SOLICITANTE, FORMULÁRIO DE CONEXÃO E FORMULÁRIO DE ANÁLISE DUP CADASTRO? NÃO ASSINOU FORMULÁRIO DE FINANC. DE PADRÃO? SIM AUTORIZAÇÃO BLITZ URBANA? NÃO CLIENTE MARIA LEIDILANE OLIVEIRA SILVA SOLICITOU CONEXAO NOVA COM CLIENTE VEIO AO ATENDIMENTO E SOLICITOU CONEXÃO COM FINANCIAMENTO DE COORD. GEOGRÁFICAS: NAO INFORMOU Descrição problema E-MAIL VÁLIDO: SAODOMINGOSDOMARANHAO@EQUATORIALENERGIA.COM.BR ENDEREÇO CORRESPONDÊNCIA: POVOADO SABONETE RUA CIPO, S/N , ZONA RURAL, ENDEREÇO DA CONEXÃO É O MESMO ENDEREÇO DE CORRESPONDÊNCIA? SIM FINACIAMENTO DE PADRÃO ASSINADOS." FINANCIAMENTO DE PADRAO FPC7 INSTALACAO VIZINHO: NAO INFORMOU LIG. EM PRAÇA PÚBLICA? LOCAL DEMARCADO: SIM NAO OBS: RUA CIPO, S/N POVOADO SABONETE NO CAADASTRO FOI COLCOCADO RUA</t>
  </si>
  <si>
    <t>13.04.2026          14:05:03            T37123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Descrição problema E-MAIL VÁLIDO: NÃO POSSUI ENDEREÇO CORRESPONDÊNCIA: POVOADO RENASCER, RURAL ENDEREÇO DA CONEXÃO É O MESMO ENDEREÇO DE CORRESPONDÊNCIA? SIM IMOVEL LOCALIZADO NA AREA URBANA OU RURAL? URBANA LIGAÇÃO NOVA – COM PADRÃO INSTALADO PADRÃO INSTALADO EXTERNAMENTE?  SIM / PONTO DE REFERÊNCIA: POVOADO RENASCER POSSUI REDE ELÉTRICA PROX. AO IMÓVEL? SIM / SERÁ REJEITADO. TELEFONE: 99988090361</t>
  </si>
  <si>
    <t>13.04.2026          14:07:08            T18243 ANEXO DOC. DO SOLICITANTE E FORMULÁRIO DE CONEXÃO ASSINADO. ANÁLISE DUP CADASTRO? NÃO CHECKLIST PADRÃO MONTADO ASSINADO PELO CLIENTE? SIM CLIENTE VEIO AO ATENDIMENTO E SOLICITOU CONEXÃO. CIENTE DO PRAZO DE COORD. GEOGRÁFICAS: 2.451397674920-; 46.039358204476- Descrição problema E-MAIL VÁLIDO: XXXXXXXXXXXXXXXXXXXXXXXXXXXXXXXXXXXXX ENDEREÇO CORRESPONDÊNCIA: POVOADO CUPAUBA, S/N, ZONA RURAL   ANAJATUBA ENDEREÇO DA CONEXÃO É O MESMO ENDEREÇO DE CORRESPONDÊNCIA? SIM LIGAÇÃO NOVA – COM PADRÃO INSTALADO PADRÃO INSTALADO EXTERNAMENTE?  SIM PONTO DE REFERÊNCIA: EM FRENTE AO ACUDE POSSUI REDE ELÉTRICA PROX. AO IMÓVEL? SIM SERÁ REJEITADO. TELEFONE: 98985730329 VISTORIA E QUE, EM CASO DE PADRÃO INCOMPLETO/INEXISTENTE, SEU PEDIDO WHATSAPP: 98985730329</t>
  </si>
  <si>
    <t>13.04.2026          14:13:45            T27855 ?NAO A INSTALAÇÃO POSSUI OU CONTARÁ  COM CARREGADORES PARA VEÍCULOS ELÉTRICOS AMPERAGEM DO DISJUNTOR : 25AP ANEXO DOC. DO SOLICITANTE E FORMULÁRIO DE CONEXÃO ASSINADO. ANÁLISE DUP CADASTRO? SIM / CHECKLIST PADRÃO MONTADO ASSINADO PELO CLIENTE? SIM / CIENTE DO PRAZO DE VISTORIA E QUE, EM CASO DE PADRÃO INCOMP CLIENTE  GENESES CARVALHO LIMA VEIO AO ATENDIMENTO E SOLICITOU CONEXÃO. COORD. GEOGRÁFICAS:   7.386192222222-46.629943888889- Descrição problema E-MAIL VÁLIDO: XXXXXXXXXXXXXXXXXXXXXXXXXXXXXXXXXXXXX ENDEREÇO CORRESPONDÊNCIA: XXXXXXXXXXXXXXXXXXXXXXXXXXXXXXXXXXXXX ENDEREÇO DA CONEXÃO É O MESMO ENDEREÇO DE CORRESPONDÊNCIA? SIM / IMOVEL LOCALIZADO NA AREA RURAL? LETO/INEXISTENTE, SEU PEDIDO SERÁ REJEITADO. LIGAÇÃO NOVA – COM PADRÃO INSTALADO PADRÃO INSTALADO EXTERNAMENTE?  SIM / PONTO DE REFERÊNCIA: CHACARA RECANTO DO SOL POSSUI REDE ELÉTRICA PROX. AO IMÓVEL? SIM /</t>
  </si>
  <si>
    <t>20.07.2026 16:05:44 T24276 ANEXO DOC. DO SOLICITANTE FORMULÁRIO DE CONEXÃO E FORMULÁRIO DE ANÁLISE DUP CADASTRO? SIM ASSINOU FORMULÁRIO DE FINANC. DE PADRÃO? SIM CLIENTE Sr. FABIO PEREIRA DOS SANTOS VEIO AO ATENDIMENTO E SOLICITOU CONEXÃO COM FINANCIAMENTO DE PADRÃO. CIENTE DO PRAZO DE VISTORIA. COORD. GEOGRÁFICAS: -3.0225627342562698 -43.010081534083724 Descrição problema E-MAIL VÁLIDO: LEUDIANESOUSANUNES@GMAIL.COM ENDEREÇO CORRESPONDÊNCIA: XX ENDEREÇO DA CONEXÃO É O MESMO ENDEREÇO DE CORRESPONDÊNCIA? SIM FINACIAMENTO DE PADRÃO ASSINADOS. LIG. EM PRAÇA PÚBLICA? AUTORIZAÇÃO BLITZ URBANA? NÃO LOCAL DEMARCADO:NÃO PADRÃO FINANCIADO: FPC 7 PARCELADO: 24 x R$ 18 03 PONTO DE REFERÊNCIA: INST VIZIN: 43529064 - DEPOIS DA OFICINA DO POSSUI REDE PROX. AO IMÓVEL? SIM REISINHO TEL:48984871245 COORD:-3.0225627342562698 -43.010081534083724</t>
  </si>
  <si>
    <t>21.07.2026 10:13:48 T24276 ANEXO DOC. DO SOLICITANTE FORMULÁRIO DE CONEXÃO E FORMULÁRIO DE ANÁLISE DUP CADASTRO? SIM ASSINOU FORMULÁRIO DE FINANC. DE PADRÃO? SIM CLIENTE Sr. CARLOS JACKSON ABREU VEIO AO ATENDIMENTO E SOLICITOU CONEXÃO COM FINANCIAMENTO DE PADRÃO. CIENTE DO PRAZO DE VISTORIA. COORD. GEOGRÁFICAS: NÃO LOCALIZADA - SISTEMA FUGA INDISPONIVEL Descrição problema Do poste até chegar o cliente da mais de 75 m necessita implantar dois poste 300/9 e Red bt, u E-MAIL VÁLIDO: ENDEREÇO CORRESPONDÊNCIA: XX ENDEREÇO DA CONEXÃO É O MESMO ENDEREÇO DE CORRESPONDÊNCIA? SIM FINACIAMENTO DE PADRÃO ASSINADOS. LIG. EM PRAÇA PÚBLICA? AUTORIZAÇÃO BLITZ URBANA? NÃO LOCAL DEMARCADO:NÃO NENHUMA REFERENCIA PADRÃO FINANCIADO: FPC 7 PARCELADO: 3x R$ 144 21 PONTO DE REFERÊNCIA: INST VIZ: 2001068805 - CLIENTE NÃO SABE MAIS POSSUI REDE PROX. AO IMÓVEL? SIM</t>
  </si>
  <si>
    <t xml:space="preserve"> *CLIENTE VEIO AO ATENDIMENTO E SOLICITOU CONEXÃO. CIENTE DO PRAZO DE 13.04.2026          16:02:07            T34412 ANEXO DOC. DO SOLICITANTE E FORMULÁRIO DE CONEXÃO ASSINADO. ANTONILDA DA CONCEICAO SILVA LIGAÇÃO NOVA – COM PADRÃO INSTALADO ANÁLISE DUP CADASTRO? NÃO CHECKLIST PADRÃO MONTADO ASSINADO PELO CLIENTE? SIM COORD. GEOGRÁFICAS: MAPS SEM ACESSO A INTERNET Descrição problema E-MAIL VÁLIDO: SEM E-MAL ENDEREÇO CORRESPONDÊNCIA: ENDEREÇO: RUA: PRINCIPAL    SN: BAIRRO: ENDEREÇO DA CONEXÃO É O MESMO ENDEREÇO DE CORRESPONDÊNCIA? SIM ESTRADA SANTA LUZ CIDADE:   BOM JARDIM-MA MONOFASICO O CPF FOI CONSULTADO NO SITE DA RECEITA  E ESTA REGULAR PADRÃO INSTALADO EXTERNAMENTE?  SIM PONTO DE REFERÊNCIA: PROXIMO AO ROBERTO, ESTRADA QUE DA ACESSO AO POSSUI REDE ELÉTRICA PROX. AO IMÓVEL? SIM ROSARIO CONTATO: 98994867879 SERÁ REJEITADO. TELEFONE: 98994867879</t>
  </si>
  <si>
    <t>13.04.2026          16:45:32            T61898 ? CASO  SIM, INFORMAR DADOS DO CARREGADOR :não A INSTALAÇÃO POSSUI OU CONTARÁ  COM CARREGADORES PARA VEÍCULOS ELÉTRICOS AMPERAGEM DO DISJUNTOR : 220 ANEXO DOC. DO SOLICITANTE, FORMULÁRIO DE CONEXÃO E FORMULÁRIO DE ANÁLISE DUP CADASTRO? SIM ASSINOU FORMULÁRIO DE FINANC. DE PADRÃO? SIM / NÃO CLIENTE VEIO AO ATENDIMENTO E SOLICITOU CONEXÃO COM FINANCIAMENTO DE COORD. GEOGRÁFICAS: ; NAO LOCALIZADAS Descrição problema E-MAIL VÁLIDO: ENDEREÇO CORRESPONDÊNCIA: CHACARA RAIO DE SOL RUA PRINCIPAL BURANGICA ENDEREÇO DA CONEXÃO É O MESMO ENDEREÇO DE CORRESPONDÊNCIA? SIM FINACIAMENTO DE PADRÃO ASSINADOS. IMOVEL LOCALIZADO NA AREA  RURAL LIGAÇÃO NOVA – COM FINANCIAMENTO DE PADRÃO PADRAO FINANCIADO: ( x )  FPC7) PADRÃO INSTALADO EXTERNAMENTE?  SIM CHECKLIST PADRÃO MONTADO ASSINADO PADRÃO. CIENTE DO PRAZO DE VISTORIA. PELO CLIENTE? SIM</t>
  </si>
  <si>
    <t>19.05.2026          16:41:27            U5513370 20260518008398190 APELIDO:  NÃO INFORMADO CLASSE DE CONSUMO: RESIDENCIAL Descrição problema FINANCIAMENTO DE PADRÃO NOME DO CLIENTE: ANTONIA CRISTINA SANTANA DA SILVA SOLICITA PARCELADO EM: 024 PONTO DE REFERÊNCIA: PROXIMO A ANTIGA CASA DO BAIANO SOLICITAÇÃO VIA BACKOFFICE (MA) Nº DO PROTOCOLO DO SITE TELEFONE: 98981097181 TIPO DE FASE: MONOFÁSICO: medidor_monofasico cliente necessita de um transformador,PG mas próximo 1265083</t>
  </si>
  <si>
    <t>-------------- Mensagem original -------------- 02-54, com filial em São Luís-MA, solicita à Equatorial uma nova ligação 13.04.2026          20:20:43            U5510610 A Labor Engenharia e Tecnologia LTDA, empresa especializada em AVISO: Este e-mail foi originado de fora do Grupo Equatorial Energia. Assunto: MA315, BR-402 PONTO 21 RADAR ELETRÔNICO ROSÁRIO-MA Cc: lucas.vale@equatorialenergia.com.br; Companhia Energética do Maranhão De: David Kawan Veloso Marinho [davidkawan@laborengenharia.com] Descrição problema Desde já agradecemos a sua prestimosa atenção e aguardamos uma breve Enviado: 13/04/2026 10:33 Equatorial. Não clique em links ou abra anexos, a menos que reconheça o remetente e Para: grandesclientes.maranhao@equatorialenergia.com.br Prezados, Ref .: Conta contrato Nova danilson.rodrigues@laborengenharia.com; carlielsonjesu de conexão: baixa tensão, monofásica, disjuntor geral de 20A monofásico, de energia elétrica para nossa barreira eletrônica (Tipo</t>
  </si>
  <si>
    <t>26.05.2026          17:07:04            T27638 APOIO : EZEQUIEL REIS E EDUARDO ACACIO - GERC Descrição problema E-MAIL FORMALIZADO E ANEXADO NO PEDIDO PADRÃO SERÁ DOADO CONFORME ORIENTAÇÃO DA AREA POR UNIVERSALIZAÇÃO PROX A INSTALACAO 31665604 SOLICITACAO PARA ATENDER AS ALDEIAS ZUTIWA TEL: 99985259963</t>
  </si>
  <si>
    <t>"WINITY S.A". Segue em anexo a documentação pertinente à solicitação. (11) 4646-9808 | (11) 98470-6130 -- -------------- Mensagem original -------------- 00860262 02 - Fonte Retificadora de 4.000 W - 220V " monofásico "; 02 - Tomadas de serviço de 1000 W - 220 V " monofásico "; 18.06.2026 15:08:19 J58746401 @lucas.vale@equatorialenergia.com.br @johnattan.gusmao@equatorialenergi AVISO: Este e-mail foi originado de fora do Grupo Equatorial Energia. Assunto: Pedido de Ligação Nova Baixa Tensão - Monofásico - BOM JESUS Bom dia @grandesclientes.maranhao@equatorialenergia.com.br CNPJ WINITY S.A: 34.622.881/0001-02 COORDENADAS GEOGRÁFICAS: -4.572781 -46.901672 Carga total: 10 0 KVA - monofásico 220V. Cc: washington@tetraengenharia.com; Complemento: Torre VIVO; Contato: Coordenador de Implantação de Energia DAS SELVAS - MABMX005_A(WINITY)</t>
  </si>
  <si>
    <t xml:space="preserve">               TELEFONE: (98) 98493-5654 14.04.2026          09:12:54            U5512834 20260407008389989 BAIRRO: ZONA RURAL CLASSE DE CONSUMO: RESIDENCIAL Descrição problema NOME DO CLIENTE: SARA JANE PAVAO OLIVEIRA   SOLICITA FINANCIAMENTO DE PADRÃO PARCELADO EM: 12_-_R$_36,05 PONTO DE REFERÊNCIA:  PROXIMO A IGREJA CATÓLICA  APELIDO:  NÃO INFORMADO SOLICITAÇÃO VIA BACKOFFICE (MA) Nº DO PROTOCOLO DO SITE TIPO DE FASE: MONOFÁSICO:</t>
  </si>
  <si>
    <t>14.04.2026          09:18:59            T18704 ANEXO DOC. DO SOLICITANTE, FORMULÁRIO DE CONEXÃO E FORMULÁRIO DE ANÁLISE DUP CADASTRO? SIM / NÃO ASSINOU FORMULÁRIO DE FINANC. DE PADRÃO? SIM COORD. GEOGRÁFICAS: NAO FOI POSSIVEL Descrição problema E-MAIL VÁLIDO: NAOINFORMADO@EQUATORIALENERGIA.COM.BR ENDEREÇO CORRESPONDÊNCIA: R FRANCA SA N48. BAIRRO PIMENTEL LAGO DOS ENDEREÇO DA CONEXÃO É O MESMO ENDEREÇO DE CORRESPONDÊNCIA? NÃO FINACIAMENTO DE PADRÃO ASSINADOS. FINANCIAMENTO DE PADRÃO. CIENTE DO PRAZO DE VISTORIA. LIG. EM PRAÇA PÚBLICA? AUTORIZAÇÃO BLITZ URBANA? SIM / NÃO LOCAL DEMARCADO: SIM OU NÃO (DESCREVER O LOCAL) PADRÃO FINANCIADO: FPC5 OU PFC7 PARCELADO: 24 x R$ 18,03 PONTO DE REFERÊNCIA: VAI PELA RUA SAO FRANCISCO PX AO CHICO BOCAO, POSSUI REDE PROX. AO IMÓVEL? NÃO PROCURAR PELA SUELI DO CHICO DO ZE NETO RODRIGUES SUELI VENANCIO SILVA DE MELO VEIO AO ATENDIMENTO E SOLICITOU CONEXÃO COM</t>
  </si>
  <si>
    <t>(98) 98588-2493 14.04.2026          10:03:15            U5512834 20260408008390182 CLASSE DE CONSUMO: RESIDENCIAL Descrição problema Fica aproximadamente a 250mts da BT, georede mais próximo 13113951 NOME DO CLIENTE: GRACILEUDE COSTA  SOLICITA FINANCIAMENTO DE PADRÃO PARCELADO EM: 24_-_R$_18,03 PONTO DE REFERÊNCIA:  DEPOIS DO CAMPO DE AVIÃO  / LOTE 3 ( LOTEAMENTO SOLICITAÇÃO VIA BACKOFFICE (MA) Nº DO PROTOCOLO DO SITE SÃO JOÃO BATISTA )  APELIDO:  NÃO INFORMADO                TELEFONE: TIPO DE FASE: MONOFÁSICO: logradouro 04, LOTE 3 ( LOTEAMENTO SÃO JOÃO BATISTA )</t>
  </si>
  <si>
    <t>14.04.2026          10:19:27            U5511865 CLASSE DE CONSUMO: RESIDENCIAL DEPOIS DE FF DEPOIS DO CHILENGO Descrição problema MA) NOME DO CLIENTE: LUCAS SILVA DA CONCEICAO Nº DO PROTOCOLO DO SITE 20260408008390252 PARCELADO EM: 24_-_R$_18,03 PONTO DE REFERÊNCIA: FP7 FICA NA BEIRA DO RIO NO POVOADO PAU DE TERRA Para expansão casa do cliente fica cerca de 200 metros da rede de mt mais próximo casa  cliente SOLICITAÇÃO DE LIGAÇÃO COM FINANCIAMENTO DE PADRÃO VIA SITE (EQUATORIAL TELEFONE: (99) 98551-2442 TIPO DE FASE: MONOFÁSICO: 25 A fica do outro lado do rio alpercata município de morador Maranhão</t>
  </si>
  <si>
    <t>14.04.2026          10:22:04            U5515486 CLASSE DE CONSUMO: RESIDENCIAL Descrição problema FINANCIAMENTO Fica a 78 metros da rede de bt PG 44267E39 NOME DO CLIENTE: GILSON MATOS DE SA SOLICITA FINANCIAMENTO DE PADRÃO Nº DO PROTOCOLO DO SITE 20260408008390242 PARCELADO EM: 24_-_R$_18,03 VEZES PONTO DE REFERÊNCIA:  PROX VALDECIR SOLICITAÇÃO VIA BACKOFFICE MARANHÃO TELEFONE: (99) 98502-1005 TIPO DE FASE: MONOFÁSICO</t>
  </si>
  <si>
    <t>14.04.2026          10:26:46            T31192 ANEXO DOC. DO SOLICITANTE, FORMULÁRIO DE CONEXÃO E FORMULÁRIO DE ANÁLISE DUP CADASTRO? SIM ASSINOU FORMULÁRIO DE FINANC. DE PADRÃO? SIM CLIENTE VEIO AO ATENDIMENTO E SOLICITOU CONEXÃO COM FINANCIAMENTO DE COORD. GEOGRÁFICAS: A AREA NÃO É MAPEADA E CLIENTE INFORMA QUE NÃO TEM Descrição problema E-MAIL VÁLIDO: MARIADIANEALVESDINIZ2@GMAIL.COM ENDEREÇO CORRESPONDÊNCIA: RESIDENCIAL PRIMAVERA ENDEREÇO DA CONEXÃO É O MESMO ENDEREÇO DE CORRESPONDÊNCIA? SIM FINACIAMENTO DE PADRÃO ASSINADOS. LIG. EM PRAÇA PÚBLICA? AUTORIZAÇÃO BLITZ URBANA? SIM LOCAL DEMARCADO: SIM NINGUEM COM MEDIDOR PROXIMO NO LOCAL PADRÃO FINANCIADO: PFC7 PADRÃO. CIENTE DO PRAZO DE VISTORIA. PARCELADO: XX x R$ XX PONTO DE REFERÊNCIA: CAMPO DO BEIRA MAR POSSUI REDE PROX. AO IMÓVEL? SIM TELEFONE: 98985072314</t>
  </si>
  <si>
    <t>24.07.2026 16:48:42 T28410 24.07.2026 16:48:42 T28410 ANEXO DOC. DO SOLICITANTE FORMULÁRIO DE CONEXÃO E FORMULÁRIO DE ANEXO DOC. DO SOLICITANTE FORMULÁRIO DE CONEXÃO E FORMULÁRIO DE ANÁLISE DUP CADASTRO? SIM ANÁLISE DUP CADASTRO? SIM ASSINOU FORMULÁRIO DE FINANC. DE PADRÃO? SIM ASSINOU FORMULÁRIO DE FINANC. DE PADRÃO? SIM CLIENTE Sr. JEAN REIS VERAS VEIO AO ATENDIMENTO E SOLICITOU CONEXÃO CLIENTE Sr. JEAN REIS VERAS VEIO AO ATENDIMENTO E SOLICITOU CONEXÃO COM FINANCIAMENTO DE PADRÃO. CIENTE DO PRAZO DE VISTORIA. COM FINANCIAMENTO DE PADRÃO. CIENTE DO PRAZO DE VISTORIA. COORD. GEOGRÁFICAS: -2.798313170523938 -42.84703046419842 COORD. GEOGRÁFICAS: -2.798313170523938 -42.84703046419842 Descrição problema Descrição problema E-MAIL VÁLIDO: NAOINFORMADO@EQUATORIALENERGIA.COM.BR E-MAIL VÁLIDO: NAOINFORMADO@EQUATORIALENERGIA.COM.BR ENDEREÇO CORRESPONDÊNCIA: O MESMO ENDEREÇO CORRESPONDÊNCIA: O MESMO</t>
  </si>
  <si>
    <t>14.04.2026          10:48:05            T62361 ? NAO A INSTALAÇÃO POSSUI OU CONTARÁ  COM CARREGADORES PARA VEÍCULOS ELÉTRICOS AMPERAGEM DO DISJUNTOR :  25A ANEXO DOC. DO SOLICITANTE E FORMULÁRIO DE CONEXÃO ASSINADO. ANÁLISE DUP CADASTRO? SIM CHECKLIST PADRÃO MONTADO ASSINADO PELO CLIENTE? SIM CLIENTE VEIO AO ATENDIMENTO E SOLICITOU CONEXÃO. CIENTE DO PRAZO DE COORD. GEOGRÁFICAS: XXXXXXXXXXXXXXXXXX; XXXXXXXXXXXXXXXXXX Descrição problema E-MAIL VÁLIDO: MARLUCIA53SILVO@GMAIL.COM ENDEREÇO CORRESPONDÊNCIA: BR 010 KM 15 POVOADO CANTO GRANDE ENDEREÇO DA CONEXÃO É O MESMO ENDEREÇO DE CORRESPONDÊNCIA? SIM IMOVEL LOCALIZADO NA AREA URBANA OU RURAL? URBANA Não achamos o endereço do cliente,,ligamos no telefone da nota,,não atendeu,,não tem informação na PADRÃO INSTALADO EXTERNAMENTE?  SIM PONTO DE REFERÊNCIA: PROX A PONTE DO URUPUCHETE POSSUI REDE ELÉTRICA PROX. AO IMÓVEL? SIM Rede MT com distância de uns 300 MTS do cliente,,pg1070996 SERÁ REJEITADO.</t>
  </si>
  <si>
    <t>,-44.2729204,3 25.08.2025          08:14:19            T60216 ANEXO DOC. DO SOLICITANTE E FORMULÁRIO DE CONEXÃO ASSINADO. ANÁLISE DUP CADASTRO? SIM / NÃO CHECKLIST PADRÃO MONTADO ASSINADO PELO CLIENTE? SIM / NÃO CLIENTE VEIO AO ATENDIMENTO E SOLICITOU CONEXÃO. CIENTE DO PRAZO DE Descrição problema E-MAIL VÁLIDO: XXXXXXXXXXXXXXXXXXXXXXXXXXXXXXXXXXXXX ENDEREÇO CORRESPONDÊNCIA: XXXXXX ENDEREÇO DA CONEXÃO É O MESMO ENDEREÇO DE CORRESPONDÊNCIA? SIM /NÃO MARLON MAKAAY SALDANHA NASCIMENTO  COORD. GEOGRÁFICAS: 2.5536224 PADRÃO INSTALADO EXTERNAMENTE?  SIM / NÃO PONTO DE REFERÊNCIA: DOMVEL POSSUI REDE ELÉTRICA PROX. AO IMÓVEL? SIM / NÃO SERÁ REJEITADO. Sem rede bt e vários padrões sem identificação no local Praça Nova ao lado do muro 24bc na Sem rede bt no local apenas esticado um cabo de um posta a outro sem conexão TELEFONE: 98987870975 VISTORIA E QUE, EM CASO DE PADRÃO INCOMPLETO/INEXISTENTE, SEU PEDIDO WHATSAPP: 98987870975</t>
  </si>
  <si>
    <t>14.04.2026          15:06:14            T45919 65465000 ANEXO DOC. DO SOLICITANTE E FORMULÁRIO DE CONEXÃO ASSINADO. ANÁLISE DUP CADASTRO? NÃO CANTANHEDE - MA.SERA ABERTO ALTERAÇÃO CADASTRAL APOS CONEXAO PAR CRIAÇÃO CHECKLIST PADRÃO MONTADO ASSINADO PELO CLIENTE? SIM CLIENTE VEIO AO ATENDIMENTO E SOLICITOU CONEXÃO. CIENTE DO PRAZO DE COORD. GEOGRÁFICAS:   3.641202333333-;   44.163615250000- Cliente fica a proximadamente 160 metros do poste de BT número  do poste 2220404 DO ENDEREÇO. Descrição problema E-MAIL VÁLIDO: NAOINFORMADO@EQUATORIALENERGIA.COM.BR ENDEREÇO CORRESPONDÊNCIA: POVOADO MORADA NOVA, SN,MUNICIPIODE CANTANHEDE ENDEREÇO DA CONEXAO: :RUA MORADA NOVA , S/N ,CEP: 65465-000 - BACURI DOS ENDEREÇO DA CONEXÃO É O MESMO ENDEREÇO DE CORRESPONDÊNCIA?  SIM ENDEREÇO: POVOADO MORADA NOVA, SN,MUNICIPIO DE CANTANHEDE MA, CEP: FARINHA INFORMACOES COMPLEMENTARES : LN NOVA CRIADA COM BASE NA DO VIZINHO MIAS INSTALADO PADRÃO INSTALADO EXTERNAMENTE?  SIM</t>
  </si>
  <si>
    <t>14.04.2026          15:58:11            T18243 ANEXO DOC. DO SOLICITANTE E FORMULÁRIO DE CONEXÃO ASSINADO. ANÁLISE DUP CADASTRO? NÃO CHECKLIST PADRÃO MONTADO ASSINADO PELO CLIENTE? SIM CLIENTE VEIO AO ATENDIMENTO E SOLICITOU CONEXÃO. CIENTE DO PRAZO DE COORD. GEOGRÁFICAS: 2.451397674920-; 46.039358204476- Cliente esta a 300 metros da rede de baixa tensão Descrição problema E-MAIL VÁLIDO: XXXXXXXXXXXXXXXXXXXXXXXXXXXXXXXXXXXXX ENDEREÇO CORRESPONDÊNCIA: POVOADO TESO GRANDE , S/N, PACAS ENDEREÇO DA CONEXÃO É O MESMO ENDEREÇO DE CORRESPONDÊNCIA? SIM LIGAÇÃO NOVA – COM PADRÃO INSTALADO PADRÃO INSTALADO EXTERNAMENTE?  SIM PONTO DE REFERÊNCIA: PROXIMO A CASA DE SANTANA, CASA DE ALVENARIA , POSSUI REDE ELÉTRICA PROX. AO IMÓVEL?NÃO REBOCADA NA FRENTE, COM NAVIAIS AO LADO SERÁ REJEITADO. TELEFONE: 98985403729 VISTORIA E QUE, EM CASO DE PADRÃO INCOMPLETO/INEXISTENTE, SEU PEDIDO WHATSAPP: 98985403729</t>
  </si>
  <si>
    <t>14.04.2026          16:14:00            T27856 ? CASO  SIM, INFORMAR DADOS DO CARREGADOR : (Potência e modelo da A INSTALAÇÃO POSSUI OU CONTARÁ  COM CARREGADORES PARA VEÍCULOS ELÉTRICOS AMPERAGEM DO DISJUNTOR : 25 A ANÁLISE DUP CADASTRO? SIM / NÃO CHECKLIST PADRÃO MONTADO ASSINADO PELO CLIENTE? SIM CLIENTE VEIO AO ATENDIMENTO E SOLICITOU CONEXÃO. CIENTE DO COORD. GEOGRÁFICAS: NAO LOCALIZADA DE NOVA COLINAS Descrição problema E-MAIL VÁLIDO: NAO INFORMADO ENDEREÇO CORRESPONDÊNCIA:  BAIRRO SAO CAETANO  RUA 18 BALSAS MA ENDEREÇO DA CONEXÃO É O MESMO ENDEREÇO DE CORRESPONDÊNCIA? SIM IMOVEL LOCALIZADO NA AREA  RURAL? LIGAÇÃO NOVA – COM PADRÃO INSTALADO PADRÃO INSTALADO EXTERNAMENTE?  SIM PG 11003560_ mas próximo 66 metros PONTO DE REFERÊNCIA:   PROXIMO A FAZENDA SERRA 30 KM DE RIACHAO  18 KM POSSUI REDE ELÉTRICA PROX. AO IMÓVEL? SIM / NÃO TELEFONE:  99981139369</t>
  </si>
  <si>
    <t xml:space="preserve"> APELIDO:  NÃO INFORMADO                TELEFONE: (99) 98538-3988 14.04.2026          16:21:26            U5512834 20260409008390477 CLASSE DE CONSUMO: RESIDENCIAL Descrição problema NOME DO CLIENTE: JOSEFA RIBEIRO DE OLIVEIRA   SOLICITA FINANCIAMENTO DE PADRÃO PARCELADO EM: 12_-_R$_36,05 PONTO DE REFERÊNCIA:  RIACHO LARANJA / FICA ENFRENTE A CASA DO INDIO SOLICITAÇÃO VIA BACKOFFICE (MA) Nº DO PROTOCOLO DO SITE TIPO DE FASE: MONOFÁSICO:</t>
  </si>
  <si>
    <t>20.04.2026          09:47:16            U5511865 CLASSE DE CONSUMO: RESIDENCIAL Descrição problema MA) NOME DO CLIENTE: MARIA DALVA MUNIZ DOS SANTOS Nº DO PROTOCOLO DO SITE 20260409000359969 PARCELADO EM: 24 X PONTO DE REFERÊNCIA: TRAVESSA rosalino fernandes da silva 05 Rede de BT mais próxima fica a 200 metros PG 13067092 SOLICITAÇÃO DE LIGAÇÃO COM FINANCIAMENTO DE PADRÃO VIA SITE (EQUATORIAL TELEFONE: (99) 98438-7893 TIPO DE FASE: MONOFÁSICO: 50A</t>
  </si>
  <si>
    <t>14.04.2026          16:39:46            U5511865 CLASSE DE CONSUMO: RESIDENCIAL Descrição problema MA) NOME DO CLIENTE: WILLANA SOUSA DE LIMA Nº DO PROTOCOLO DO SITE 20260409008390520 PADRE JOSE PARCELADO EM: 12_-_R$_36,05 PONTO DE REFERÊNCIA: RUA CASTANHA DA ROCHA - LOTE 30,CHACARA ALVORADA - POVOADO SANTA RITA,CHACARA ALVORADA,LOTEAMENTO NOVO,ATRAS DO RESIDENCIAL SOLICITAÇÃO DE LIGAÇÃO COM FINANCIAMENTO DE PADRÃO VIA SITE (EQUATORIAL TELEFONE: (99) 98524-5694 TIPO DE FASE: MONOFÁSICO: 25 A Trata-se loteamento novo necessário expansão de rede.</t>
  </si>
  <si>
    <t>14.04.2026          16:42:05            U5513369 CLASSE DE CONSUMO: RESIDENCIAL Descrição problema NOME DO CLIENTE:   GETULIO ANTONIO DE SOUSA Nº DO PROTOCOLO DO SITE 20260409008390548 PARCELADO EM: 24 VEZES NO VALOR DE R$18,03. PONTO DE REFERÊNCIA:  POVOADO BURITIZINHO PROX AO BAR DO GEAN SOLICITAÇÃO DE LIGAÇÃO COM FINANCIAMENTO DE PADRÃO VIA SITE (MA) TELEFONE:  (99) 98500-5413 TIPO DE FASE: Monofásico</t>
  </si>
  <si>
    <t>14.04.2026          16:46:14            U5515486 CLASSE DE CONSUMO: RESIDENCIAL Descrição problema FINANCIAMENTO NOME DO CLIENTE: Argentino Ferreira Galvao SOLICITA FINANCIAMENTO DE Nº DO PROTOCOLO DO SITE 20260409008390568 PADRÃO PARCELADO EM: 24_-_R$_18,03 VEZES PONTO DE REFERÊNCIA:  Assentamento Vila Nova 7 IRMAOS Poste mais próximo 22026958 fica a 20 metros da mt SOLICITAÇÃO VIA BACKOFFICE MARANHÃO TELEFONE: (99) 98499-0673 TIPO DE FASE: MONOFÁSICO</t>
  </si>
  <si>
    <t xml:space="preserve">               TELEFONE: (99) 98104-2740 14.04.2026          16:46:54            U5512834 20260409008390569 CLASSE DE CONSUMO: RESIDENCIAL DEUS, PROX AOS BARREIROS  APELIDO:  NÃO INFORMADO Descrição problema NOME DO CLIENTE: SUELI PEREIRA DE SOUSA  SOLICITA FINANCIAMENTO DE PADRÃO PARCELADO EM: 12_-_R$_36,05 PONTO DE REFERÊNCIA:  NA ENTRADA PRO LOCAL TEM A IGREJA ASSEMBLEIA DE Pg 11013539 SOLICITAÇÃO VIA BACKOFFICE (MA) Nº DO PROTOCOLO DO SITE TIPO DE FASE: MONOFÁSICO:</t>
  </si>
  <si>
    <t>14.04.2026          16:54:50            U5513369 BARREIRO CLASSE DE CONSUMO: RESIDENCIAL Descrição problema NOME DO CLIENTE:   JOAO BATISTA DOS ANJOS Nº DO PROTOCOLO DO SITE 20260409008390576 PARCELADO EM: 12 VEZES NO VALOR DE R$_36,05. PONTO DE REFERÊNCIA:  A ENTRADA TEM A IGREJA ASSEMBLEIA DE DEUS PROX AO SOLICITAÇÃO DE LIGAÇÃO COM FINANCIAMENTO DE PADRÃO VIA SITE (MA) TELEFONE:  (99) 98104-2740 TIPO DE FASE: Monofásico</t>
  </si>
  <si>
    <t>11.06.2026 15:08:48 T26021 ? NAO A INSTALAÇÃO POSSUI OU CONTARÁ COM CARREGADORES PARA VEÍCULOS ELÉTRICOS ANÁLISE DUP CADASTRO? SIM ASSINOU FORMULÁRIO DE FINANC. DE PADRÃO? SIM Cliente fica mais de 50m da bt , pg próximo Descrição problema E-MAIL VÁLIDO: NAO POSSUI ENDEREÇO CORRESPONDÊNCIA: RUA 2 ENDEREÇO DA CONEXÃO É O MESMO ENDEREÇO DE CORRESPONDÊNCIA? SIM FINANCIAMENTO DE PADRÃO. CIENTE DO PRAZO DE VISTORIA.ANEXO DOC. DO LOCAL DEMARCADO: SIM PADRÃO ASSINADOS. PADRÃO FINANCIADO: PFC7 PADRÃO INSTALADO EXTERNAMENTE? NÃO PARCELADO: 24x R$ 18 03 PONTO DE REFERÊNCIA: ULTIMA CASA NA RUA 2 DO LADO ESQUERDO POSSUI REDE ELÉTRICA PROX. AO IMÓVEL? SIM RIAN DA CONCEICAO SILVA VEIO AO ATENDIMENTO E SOLICITOU CONEXÃO COM SOLICITANTE FORMULÁRIO DE CONEXÃO E FORMULÁRIO DE FINACIAMENTO DE</t>
  </si>
  <si>
    <t>14.04.2026          17:02:20            J30780469 ADRIANO CUTRIM ALVES,CLIENTE VEIO AO ATENDIMENTO E SOLICITOU CONEXÃO COM ANÁLISE DUP CADASTRO? SIM ASSINOU FORMULÁRIO DE FINANC. DE PADRÃO? SIM COORD. GEOGRÁFICAS: -2,9457826,-44,2671421 Descrição problema E-MAIL VÁLIDO: a.cutriim@gmail.com ENDEREÇO CORRESPONDÊNCIA: O MESMO ENDEREÇO DA CONEXÃO É O MESMO ENDEREÇO DE CORRESPONDÊNCIA? SIM / NÃO FINANCIAMENTO DE PADRÃO. CIENTE DO PRAZO DE VISTORIA. ANEXO DOC. DO LIG. EM PRAÇA PÚBLICA? AUTORIZAÇÃO BLITZ URBANA? SIM LOCAL DEMARCADO: SIM OU NÃO (DESCREVER O LOCAL) Necessário expansão de bt PADRÃO ASSINADOS. PADRÃO ASSINADOS. CLIENTE VEIO AO ATENDIMENTO E SOLICITOU CONEXÃO COM PADRÃO FINANCIADO PFC7 PARCELADO: 24x R$ 18,03 POSSUI REDE PROX. AO IMÓVEL? SIM SOLICITANTE, FORMULÁRIO DE CONEXÃO E FORMULÁRIO DE FINANCIAMENTO DE TELEFONE: 98984775708</t>
  </si>
  <si>
    <t>1.722.675.016-41FRANCISCO DAS CHAGAS BASTOS OLIVEIRA,APELIDO KIKO 14.04.2026          17:03:30            U5514801 20260409008390706 CLASSE DE CONSUMO: RESIDENCIAL Descrição problema IVALDO MARCELO MACHADO SILVA SOLICITA FINANCIAMENTO DE PADRÃO PARCELADO EM: 24 VEZES PONTO DE REFERÊNCIA: VIZINHO CONTA CONTRATO: 3007755979 NUMERO DA UC SOLICITAÇÃO VIA BACKOFFICE EQUATORIAL MA Nº DO PROTOCOLO DO SITE: Sem rede de BT e de MT. Número do componente mais próximo 3213269 TELEFONE: 98986251343 TIPO DE FASE: MONOFÁSICO</t>
  </si>
  <si>
    <t>14.04.2026          17:10:36            U5513369 CLASSE DE CONSUMO: RESIDENCIAL Cliente necessita de um poste com transformador ou rede de BT enfrete ao local.Rede de MT passa Descrição problema NOME DO CLIENTE:   THAILANY BRITO DE SOUSA Nº DO PROTOCOLO DO SITE 20260409008390635 PARCELADO EM: 24 VEZES NO VALOR DE R$18,03. PONTO DE REFERÊNCIA:  ENTRANDO NO POVOADO PITOMBEIRA. PRÓXIMO DA CASA SANDRA. SOLICITAÇÃO DE LIGAÇÃO COM FINANCIAMENTO DE PADRÃO VIA SITE (MA) TELEFONE:  (99) 98805-0678 TIPO DE FASE: Monofásico enfrente ao lote. PG mais próximo N: 1085148 fica a 70 metros do local da ligação</t>
  </si>
  <si>
    <t>14.04.2026          17:14:12            T61140 ? NÃO A INSTALAÇÃO POSSUI OU CONTARÁ  COM CARREGADORES PARA VEÍCULOS ELÉTRICOS AMPERAGEM DO DISJUNTOR : 25A ANEXO DOC. DO SOLICITANTE E FORMULÁRIO DE CONEXÃO ASSINADO. ANÁLISE DUP CADASTRO? SIM CASO  SIM, INFORMAR DADOS DO CARREGADOR :NAO SE ENQUADRA CHECKLIST PADRÃO MONTADO ASSINADO PELO CLIENTE? SIM COORD. GEOGRÁFICAS: NÃO INFROMADO DO PRAZO DE VISTORIA E QUE, EM CASO DE PADRÃO INCOMPLETO/INEXISTENTE, Descrição problema E-MAIL VÁLIDO: PEDROATRIA@HOTMAIL.COM ENDEREÇO CORRESPONDÊNCIA: RUA 12 N° 71 QD AX LT 9 E 20 A JOIA TIMON MA ENDEREÇO DA CONEXÃO É O MESMO ENDEREÇO DE CORRESPONDÊNCIA? SIM PADRÃO INSTALADO EXTERNAMENTE?  SIM PEDRO IBIAPINA ANDRADE VEIO AO ATENDIMENTO E SOLICITOU CONEXÃO. CIENTE PONTO DE REFERÊNCIA: PROXIMO AO ESCRITORIO DA CONSTRUTORA SEMOG POSSUI REDE ELÉTRICA PROX. AO IMÓVEL? SIM SEU PEDIDO SERÁ REJEITADO. TELEFONE: 86988593921</t>
  </si>
  <si>
    <t>(17) 99156-8850 - VIVO -------------- Mensagem original -------------- 1 100W 12000W 14.04.2026          19:14:05            U5510610 600W &lt;&lt;)&gt;grandesclientes.maranhao@equatorialenergia.com.br&gt; @grandesclientes.maranhao@equatorial AVISO: Este e-mail foi originado de fora do Grupo Equatorial Energia. Alameda A, Qda SQS, s/n, Loteamento Quitandinha, Altos do Calhau -  São Assunto: RE: Solicitação de ligação nova estação radio base - Assunto: RES: Solicitação de ligação nova estação radio base - Assunto: Solicitação de ligação nova estação radio base - MAPNH001_MAPD Atenciosamente, Atendimento a Geração Distribuída 0800 098 0055 Atendimento a Grandes Clientes pelo telefone 0800 280 2800 ou e-mail: Att. Av. Moacir Portugal Linhares, 148</t>
  </si>
  <si>
    <t>15.04.2026          08:16:37            T54256 2000877819 , CC 3020428170 ? NAO A INSTALAÇÃO POSSUI OU CONTARÁ  COM CARREGADORES PARA VEÍCULOS ELÉTRICOS AMPERAGEM DO DISJUNTOR : 25A ANEXO DOC. DO SOLICITANTE, FORMULÁRIO DE CONEXÃO E FORMULÁRIO DE ANÁLISE DUP CADASTRO? NÃO ASSINOU FORMULÁRIO DE FINANC. DE PADRÃO? SIM CHECKLIST PADRÃO MONTADO ASSINADO PELO CLIENTE? NÃO CLIENTE VEIO AO ATENDIMENTO E SOLICITOU CONEXÃO COM FINANCIAMENTO DE COORD. GEOGRÁFICAS: XXXXXXXXXXXXXXXXXX; XXXXXXXXXXXXXXXXXX Cliente só rede de MT passando na sua casa sem BT MT próximo é o pg 4014817 Descrição problema E-MAIL VÁLIDO: XXXXXXXXXXXXXXXXXXXXXXXXXXXXXXXXXXXXX ENDEREÇO CORRESPONDÊNCIA: CENTRO DO VIEIRA,S/N, BOM LUGAR , JOAO LISBOA ENDEREÇO DA CONEXÃO É O MESMO ENDEREÇO DE CORRESPONDÊNCIA? SIM FINACIAMENTO DE PADRÃO ASSINADOS IMOVEL LOCALIZADO NA AREA URBANA LIGAÇÃO NOVA – COM FINANCIAMENTO DE PADRÃO MA</t>
  </si>
  <si>
    <t>15.04.2026          08:27:03            RFCUSER CPF: 06860138327 Descrição problema E-mail para recebimento de conta: Medidor: 1 Nome civil: ANNY VALLERIA RODRIGUES NUNES Nome: ANNY VALLERIA RODRIGUES NUNES Novo titular: Padrão de instalação: Parcelas: 024 Poste: 1 Representante: Não Sem rede no local</t>
  </si>
  <si>
    <t>25.05.2026          17:38:11            A86943426 ? NÃO A INSTALAÇÃO POSSUI OU CONTARÁ  COM CARREGADORES PARA VEÍCULOS ELÉTRICOS AMPERAGEM DO DISJUNTOR: 25A ANEXO DOC. DO SOLICITANTE E FORMULÁRIO DE CONEXÃO ASSINADO ANÁLISE DUP CADASTRO? NÃO CHECKLIST PADRÃO MONTADO ASSINADO PELO CLIENTE? SIM CLIENTE VEIO AO ATENDIMENTO E SOLICITOU CONEXÃO. CIENTE DO PRAZO DE COORD. GEOGRÁFICAS:-4.622990330000 -44.561266670000 Descrição problema E-MAIL VÁLIDO: aliandra2104veras@gmail.com ENDEREÇO CORRESPONDÊNCIA:PV CAICARA,S/N, CENTRO,PEDREIRAS ENDEREÇO DA CONEXÃO É O MESMO ENDEREÇO DE CORRESPONDÊNCIA? SIM PADRÃO INSTALADO EXTERNAMENTE?  SIM PONTO DE REFERÊNCIA:NÃO INFORMADO POSSUI REDE ELÉTRICA PROX. AO IMÓVEL? SIM SERÁ REJEITADO. Sem rede BT para o cliente, somente a MT passando TELEFONE: 99984123736 VISTORIA E QUE, EM CASO DE PADRÃO INCOMPLETO/INEXISTENTE, SEU PEDIDO</t>
  </si>
  <si>
    <t>15.04.2026          09:08:51            U5515486 AÇUDE E A CC 3024541389 CLASSE DE CONSUMO: RESIDENCIAL Descrição problema FINANCIAMENTO NOME DO CLIENTE: OZIEL ALVES DA CUNHA SOLICITA FINANCIAMENTO DE PADRÃO Necessário expansa Nº DO PROTOCOLO DO SITE 20260410008390823 PARCELADO EM: 24_-_R$_18,03 VEZES PONTO DE REFERÊNCIA:  CASA DO OZIEL,CONHECIDO COMO DOQUE,PROXIMO AO SOLICITAÇÃO VIA BACKOFFICE MARANHÃO TELEFONE: (65) 98105-0936 TIPO DE FASE: MONOFÁSICO Último pg (68058951) fica a mais de 50 metros do cliente e ramal passaria sobre outros terrenos.</t>
  </si>
  <si>
    <t>15.04.2026          10:01:40            U5511865 CLASSE DE CONSUMO: RESIDENCIAL Descrição problema Falta de rede de BT para atender o cliente MA) NOME DO CLIENTE: IVANIA RIBEIRO NASCIMENTO Nº DO PROTOCOLO DO SITE 20260413008391114 PARCELADO EM: 24_-_R$_18,03 PONTO DE REFERÊNCIA: PROXIMO A ARICOR SOLICITAÇÃO DE LIGAÇÃO COM FINANCIAMENTO DE PADRÃO VIA SITE (EQUATORIAL TELEFONE: (99) 99191-0265 TIPO DE FASE: MONOFÁSICO:  25A</t>
  </si>
  <si>
    <t>15.04.2026          10:10:27            T16494 ASSINOU O FORMULÁRIO DE FINANCIAMENTO DE PADRÃO? SIM CARGA DECLARADA: 08 LAMPADAS, 01 GELADEIRA,  01 TV CLIENTE GISELE ABREU DIAS VEIO AO ATENDIMENTO, ONDE SOLICITOU O CONSULTOU O SISTEMA DE DUPLICIDADE DE CADASTRO? SIM Descrição problema EVIDÊNCIA? SIM FINANCIAMENTO DE PADRÃO JUNTO A EQUATORIAL. LOCAL DA LIGAÇÃO É PARA PRAÇA PÚBLICA? TEM AUTORIZAÇÃO DA BLITZ URBANA? LOCAL DEMARCADO: SIM (EM FRENTE A RESIDENCIA) NÚMERO DE WHATSAPP VALIDADO: 98984907736 PADRAO DOADO 7M COORDENADAS GEOGRÁFICAS: ZONA RURAL PADRÃO FINANCIADO: PFC7 PARCELADO: 12 X 36,05 PONTO DE REFERÊNCIA: DEPOIS DA IGREJA SOL DA JUSTICA POSSUI REDE ELÉTRICA PROX AO IMÓVEL? SIM- 35 M Rede mais próxima aproximadamente SEGUE ANEXO AS DOCUMENTAÇÕES APRESENTADAS PELO SOLICITANTE. SIM TELEFONE: 98984907736</t>
  </si>
  <si>
    <t>15.04.2026          11:40:44            T12490 ANEXO DOC. DO SOLICITANTE E FORMULÁRIO DE CONEXÃO ASSINADO. ANÁLISE DUP CADASTRO? SIM / CHECKLIST PADRÃO MONTADO ASSINADO PELO CLIENTE? SIM / CLIENTE VEIO AO ATENDIMENTO E SOLICITOU CONEXÃO. CIENTE DO PRAZO DE COORD. GEOGRÁFICAS:  -5.379600578352475, -44.78247348280486 Descrição problema E-MAIL VÁLIDO: XXXXXXXXXXXXXXXXXXXXXXXXXXXXXXXXXXXXX ENDEREÇO CORRESPONDÊNCIA:  RUA DO   BECK  SN PV  CIGANA ENDEREÇO DA CONEXÃO É O MESMO ENDEREÇO DE CORRESPONDÊNCIA? SIM JANARY LIMA MIRANDA  - LIGAÇÃO NOVA – COM PADRÃO INSTALADO Necessário expansão de rede de BT, rede cerca de 100 metros. PADRÃO INSTALADO EXTERNAMENTE?  SIM / PINTADA DE AMARELA   AO LADO DA CASA DO JANAILSON   APELIDO CATICA PONTO DE REFERÊNCIA: ANTES DA ESCOLA DO PV    NO INICIO DA  RUA  A CASA POSSUI REDE ELÉTRICA PROX. AO IMÓVEL? SIM / SERÁ REJEITADO. TELEFONE: 99984592603 VISTORIA E QUE, EM CASO DE PADRÃO INCOMPLETO/INEXISTENTE, SEU PEDIDO WHATSAPP: 99984592603</t>
  </si>
  <si>
    <t>23.06.2026 15:37:28 C82510770 5516656/CELINA Brasília). CC/CPF:3006303748 CIDADE: BOM JESUS DA SELVA CPF:09037433375 CREDENCIADO(A) MATHEUS Comprovante emitido às: 14:52:15 do dia 23/06/2026 (hora e data de Código de controle do comprovante: 673D.025C.77F2.C80A Descrição problema FASE: MONOFÁSICO FUNDO DA CRECHE ADELAIDE NA ULTIMA CASA DO LADO ESQUERDO. MUITO ANTIGO E CAIDO. NOME:LAIANE PARCELADO EM: 9 X 48 07 PG 1979951 mais próximo PONTO DE REFERENCIA:ENTRANDO NA RUA DE UMA CASA DE DOIS ANDARES AO PROTOCOLO:58925478 REGULAR RG: 09037433375</t>
  </si>
  <si>
    <t>15.04.2026          14:26:16            T46407 ANEXO DOC. DO SOLICITANTE, FORMULÁRIO DE CONEXÃO E FORMULÁRIO DE ANÁLISE DUP CADASTRO? SIM ASSINOU FORMULÁRIO DE FINANC. DE PADRÃO? SIM CLIENTE VEIO AO ATENDIMENTO E SOLICITOU CONEXÃO COM FINANCIAMENTO DE COORD. GEOGRÁFICAS: NAO ENCONTRADO Descrição problema E-MAIL VÁLIDO: ENDEREÇO CORRESPONDÊNCIA:  RUA MA 122, S/N, ZONA RURAL, CHACARA ENDEREÇO DA CONEXÃO É O MESMO ENDEREÇO DE CORRESPONDÊNCIA? SIM FINACIAMENTO DE PADRÃO ASSINADOS. LIG. EM PRAÇA PÚBLICA? AUTORIZAÇÃO BLITZ URBANA? SIM LOCAL DEMARCADO: SIM PADRÃO FINANCIADO: SIM PADRÃO. CIENTE DO PRAZO DE VISTORIA. PARCELADO: 9 x R$  48,07 PONTO DE REFERÊNCIA:AO LADO DO GOGO DA ONCA POSSUI REDE PROX. AO IMÓVEL? SIM RECOMECO, BURITIRANA-MA TELEFONE: 99988590478</t>
  </si>
  <si>
    <t>15.04.2026          14:38:16            T27856 ANEXO DOC. DO SOLICITANTE E FORMULÁRIO DE CONEXÃO ASSINADO. ANÁLISE DUP CADASTRO? SIM / CHECKLIST PADRÃO MONTADO ASSINADO PELO CLIENTE? SIM CLIENTE VEIO AO ATENDIMENTO E SOLICITOU CONEXÃO. CIENTE DO PRAZO DE COORD. GEOGRÁFICAS: NAO LOCALIZADO Descrição problema E-MAIL VÁLIDO: jcamponorteimoveis@gmail.com ENDEREÇO CORRESPONDÊNCIA: RUA 03, S/N, PQ CIDADE MARAVILHA, BALSAS-MA ENDEREÇO DA CONEXÃO É O MESMO ENDEREÇO DE CORRESPONDÊNCIA? SIM / Endereço divergente o cliente não se disponibilizou a informar o local 9988445646 INFORMAÇÃO LIGAÇÃO NOVA – COM PADRÃO INSTALADO   PADRAO  MONTADO PADRÃO INSTALADO EXTERNAMENTE?  SIM PONTO DE REFERÊNCIA: PROXIMO A CONEEL  85981153787 LIGAR PAA MAIS POSSUI REDE ELÉTRICA PROX. AO IMÓVEL? SIM / SERÁ REJEITADO. Sem rede bt próxima TELEFONE: 99988339441 VISTORIA E QUE, EM CASO DE PADRÃO INCOMPLETO/INEXISTENTE, SEU PEDIDO</t>
  </si>
  <si>
    <t>27.07.2026 12:47:31 T28410 ANEXO DOC. DO SOLICITANTE FORMULÁRIO DE CONEXÃO E FORMULÁRIO DE ANÁLISE DUP CADASTRO? SIM ASSINOU FORMULÁRIO DE FINANC. DE PADRÃO? SIM CLIENTE Sr. RAILTON DA SILVA OLIVEIRA VEIO AO ATENDIMENTO E SOLICITOU CONEXÃO COM FINANCIAMENTO DE PADRÃO. CIENTE DO PRAZO DE VISTORIA. COORD. GEOGRÁFICAS: -2.7776006555252266 -42.82454938456192 Descrição problema E-MAIL VÁLIDO: RAILTONOLIVEIRA0907@GMAIL.COM ENDEREÇO CORRESPONDÊNCIA: O MESMO ENDEREÇO DA CONEXÃO É O MESMO ENDEREÇO DE CORRESPONDÊNCIA? SIM FINACIAMENTO DE PADRÃO ASSINADOS. LIG. EM PRAÇA PÚBLICA? AUTORIZAÇÃO BLITZ URBANA? NÃO SE APLICA LOCAL DEMARCADO: SIM PADRÃO FINANCIADO: FPC 7 OU FPC 5 PARCELADO: 24x R$ 18 03 PONTO DE REFERÊNCIA: AO LADO DA CASA DE LILIANE POSSUI REDE PROX. AO IMÓVEL? SIM Sem rede pra atender o cliente a metragem deu mais de 50  metros da casa do cliente TELEFONE: 98988889675</t>
  </si>
  <si>
    <t>20260415000373318 Aberto Anexos BackOffice Equatorial Energia Busca de solicitações CPF do responsável técnico 027.453.293-08 CPF ou CNPJ 039.195.343-52 CPF/CNPJ do formulário 039.195.343-52 Celular com DDD (98) 99235-6568 Celular do responsável técnico (99) 98473-2057 Conta Contrato 346250601645 Dados da solicitação Dados gerais Data de abertura 15/04/2026 11:14 Data de criação 15/04/2026 Detalhes da Solicitação Disjuntor de entrada 50 E-mail do responsável técnico engenharia@eletroclimasolar.com.br Empresa do responsável técnico Endereço de e-mail para acompanhamento projetosec2@gmail.com</t>
  </si>
  <si>
    <t xml:space="preserve"> ANÁLISE DUP CADASTRO? NÃO  AUTORIZAÇÃO BLITZ URBANA?  E-MAIL VÁLIDO: XXXXXX  ENDEREÇO DA CONEXÃO É O MESMO ENDEREÇO De CORRESPONDÊNCIA? SIM ENDEREÇO  PADRÃO FINANCIADO:  PFC7  PARCELADO: 24XR$ 18,03  PONTO DE REFERÊNCIA: PROX AO CAMPO DE FUTEBOL 15.04.2026          15:43:36            T12559 3591948 A CASA FICA  PROX AO CEMITERIO NA UA FABIO GENTIL ANTES DE LÁ FICA A VILA ESPERANÇA CLIENTE VEIO AO ATENDIMENTO E SOLICITOU CONEXÃO COM FINANCIAMENTO DE COORD. GEOGRÁFICAS: NÃO POSSUI ; CORRESPONDÊNCIA: XXXXXX ASSINOU FORMULÁRIO DE FINANC. DE PADRÃO? SIM Descrição problema FORMULÁRIO DE CONEXÃO E FORMULÁRIO DE FINACIAMENTO DE PADRÃO ASSINADOS. FRANCILENE ALVES DA SILVA LIG. EM PRAÇA PÚBLICA? LOCAL DEMARCADO: SIM OU NÃO NÃO POSSUI REDE PROX. AO IMÓVEL? SIM</t>
  </si>
  <si>
    <t>26.05.2026          17:21:15            T27638 APOIO : EZEQUIEL REIS E EDUARDO ACACIO - GERC Descrição problema E-MAIL FORMALIZADO E ANEXADO NO PEDIDO PADRÃO SERÁ DOADO CONFORME ORIENTAÇÃO DA AREA POR UNIVERSALIZAÇÃO PROX A INSTALACAO 31665604 SOLICITACAO PARA ATENDER AS ALDEIAS ZUTIWA TEL: 99985259963</t>
  </si>
  <si>
    <t>24.06.2026 13:38:34 U5511865 CLASSE DE CONSUMO: RESIDENCIAL CONSTRUÇÃO. PDR FINANC. 24X R$18 05 POSTE 05M Descrição problema Expansão de rede PG mais próximo 3141662 MA) NOME DO CLIENTE: LUANA DA SILVA CONCEICAO Nº DO PROTOCOLO DO SITE 20260623008406746 PARCELADO EM: 24_-_R$_18 03 PONTO DE REFERÊNCIA: PROXIMO AO MURO DO JONAS NO FINAL DA RUA CASA EM SOLICITAÇÃO DE LIGAÇÃO COM FINANCIAMENTO DE PADRÃO VIA SITE (EQUATORIAL TELEFONE: (98) 99203-2736 TIPO DE FASE: MONOFÁSICO: 25 A</t>
  </si>
  <si>
    <t>02.03.2026          15:40:22            T28203 3102041 ANEXO DOC. DO SOLICITANTE E FORMULÁRIO DE CONEXÃO ASSINADO. ANÁLISE DUP CADASTRO? NAO CASA SÓ NO REBOCO PINTADA DE CAL COM CANCELA NA FRENTE E ALPENDRE. CHECKLIST PADRÃO MONTADO ASSINADO PELO CLIENTE? SIM CLIENTE VEIO AO ATENDIMENTO E SOLICITOU CONEXÃO. CIENTE DO PRAZO DE COORD. GEOGRÁFICAS: 5.498680663333-;   45.347014586667- CORDA MA DIREITO DE QUEM VAI . VIZ: FAZENDA DO MARITONHO QUE FAZ LINHA DE FRETE. Descrição problema E-MAIL VÁLIDO: FABIOLACABRALRIBEIROMENEZES@GMAIL.COM ENDEREÇO CORRESPONDÊNCIA: POVOADO AGROVILA DOS CURRAIS SN RURAL BARRA DO ENDEREÇO DA CONEXÃO É O MESMO ENDEREÇO DE CORRESPONDÊNCIA? SIM Necessário obra de rede de MT e bt, residência fica a 1000 metros da última estrutura de mt pg PADRÃO INSTALADO EXTERNAMENTE?  SIM PONTO DE REFERÊNCIA: NO FINAL DO POVOADO. UMA DAS ULTIMAS CASAS. DO LADO POSSUI REDE ELÉTRICA PROX. AO IMÓVEL? NAO REFERENCIA: REGIAO DO CAPITAO. SERÁ REJEITADO.</t>
  </si>
  <si>
    <t>27.07.2026 16:15:37 T24276 ANEXO DOC. DO SOLICITANTE FORMULÁRIO DE CONEXÃO E FORMULÁRIO DE ANÁLISE DUP CADASTRO? SIM ASSINOU FORMULÁRIO DE FINANC. DE PADRÃO? SIM CLIENTE DERLICIO CARLOS GOES SOUSA (PROCURADOR )VEIO AO ATENDIMENTO E COD31 COORD. GEOGRÁFICAS: -2.750599867897265 -42.79802864016476 Descrição problema E-MAIL VÁLIDO: ENDEREÇO CORRESPONDÊNCIA: XX ENDEREÇO DA CONEXÃO É O MESMO ENDEREÇO DE CORRESPONDÊNCIA? SIM FINACIAMENTO DE PADRÃO ASSINADOS. LIG. EM PRAÇA PÚBLICA? AUTORIZAÇÃO BLITZ URBANA? NÃO LOCAL DEMARCADO:NÃO PADRÃO FINANCIADO: FPC 7 PARCELADO: 24 x R$ 18 03 PONTO DE REFERÊNCIA: PROX A AGUIACELL POSSUI REDE PROX. AO IMÓVEL? SIM SOLICITOU CONEXÃO COM FINANCIAMENTO DE PADRÃO. CIENTE DO PRAZO DE TELEFONE: 98986050257</t>
  </si>
  <si>
    <t>16.04.2026          09:43:57            T40239 ANEXO DOC. DO SOLICITANTE, FORMULÁRIO DE CONEXÃO E FORMULÁRIO DE ANÁLISE DUP CADASTRO? SIM / NÃO ASSINOU FORMULÁRIO DE FINANC. DE PADRÃO? SIM / NÃO CIDADE SANTA RITA-MA CLIENTE VEIO AO ATENDIMENTO E SOLICITOU CONEXÃO COM FINANCIAMENTO DE COORD. GEOGRÁFICAS: NAO MAPEADO Descrição problema E-MAIL VÁLIDO: ENDEREÇO CORRESPONDÊNCIA: RUA GRANDE, POVOADO SAO JOSE DO PASSANA, ENDEREÇO DA CONEXÃO É O MESMO ENDEREÇO DE CORRESPONDÊNCIA? SIM FINACIAMENTO DE PADRÃO ASSINADOS. LIG. EM PRAÇA PÚBLICA? AUTORIZAÇÃO BLITZ URBANA? SIM / NÃO LOCAL DEMARCADO: SIM OU NÃO (DESCREVER O LOCAL) O transformador q atende esse cliente foi furtado junto com o padrão do cliente. Componente 305358x PADRÃO FINANCIADO: FPC5 OU PFC7 PADRÃO. CIENTE DO PRAZO DE VISTORIA. PARCELADO: 24x R$ 18,03 PONTO DE REFERÊNCIA: PROXIMO AO BAR DO ANTONIO POSSUI REDE PROX. AO IMÓVEL? SIM /</t>
  </si>
  <si>
    <t>16.04.2026          10:11:43            U5509836 ANEXADAS EM SISTEMA. CLIENTE SOLICITA LIGAÇÃO NOVA COM FINANCIAMENTO DE PADRÃO COM POSTE DE 7 CLIENTE: MARIA ELECILDA SILVA COSTA CREDENCIADO(A): MARCOS Cliente fica 200 metros de rede bt pg da última estrutura e 1362282 medidor vizinho e10571630830 DISJUNTOR: 50A Descrição problema FASE: MONOFASICO MTS EM 24X DE R$ 18,03, REALIZADO COM SUCESSO E DOCUMENTAÇÃO/FORMULÁRIOS PADRÃO INSTALADO:   NÃO PONTO DE REFERÊNCIA: PROXIMO AO PARQUE DE VAQUEJADA TELEFONE: 98970247224 U5509836 VALERIA VIA DAC AGENCIA</t>
  </si>
  <si>
    <t>20260727008414835 28.07.2026 11:56:21 U5514801 CIENTE QUE CASO A INEXISTÊNCIA SEU PEDIDO SERÁ REJEITADO. CIENTE DO CLIENTE AFIRMA QUE JÁ POSSUI O PADRÃO INSTALADO DENTRO DO LIMITE DA VIA Descrição problema PADRÃO INSTALADO: SIM FASE: TRIFASICO DISJUNTOR: 40A PONTO DE REFERÊNCIA: na rua da madeireira PRAZO DE 05 DIAS Padrão trifásico do cliente fica a 100 metros  do poste mais próximo número do PG (4046925) PÚBLICA E SOLICITAÇÃO VIA BACKOFFICE EQUATORIAL MA Nº DO PROTOCOLO DO SITE: TELEFONE: 98996063862 ÚTEIS PARA VISTORIA E EXECUÇÃO DO SERVIÇO.</t>
  </si>
  <si>
    <t xml:space="preserve">  carregador   portátil Casos Específicos)  LOCAL FICA FECHADO. 16.04.2026          10:33:11            T12501 ? CASO SIM, INFORMAR DADOS DO A INSTALAÇÃO POSSUI OU CONTARÁ COM CARREGADORES PARA VEÍCULOS ELÉTRICOS AMPERAGEM DO DISJUNTOR : 25 ANEXO DOC. DO SOLICITANTE E FORMULÁRIO DE CONEXÃO   ASSINADO. ANÁLISE DUP CADASTRO?  NÃO CARREGADOR : (Potência e modelo da estação de carregamento ou CHECKLIST PADRÃO MONTADO ASSINADO PELO CLIENTE? SIM CLIENTE VEIO AO ATENDIMENTO E SOLICITOU CONEXÃO. CIENTE DO  PRAZO DE COORD. GEOGRÁFICAS: XXXXXXXXXXXXXXXXXX;   XXXXXXXXXXXXXXXXXX Descrição problema E-MAIL VÁLIDO: ELICONSTRUCAOE@HOTMAIL.COM ENDEREÇO CORRESPONDÊNCIA:   POVOADO REMANSO  S/N  SUMAUMA ENDEREÇO DA CONEXÃO É O MESMO ENDEREÇO DE   CORRESPONDÊNCIA? SIM IMOVEL LOCALIZADO NA AREA URBANA OU RURAL? RURAL INCOMPLETO/INEXISTENTE, SEU PEDIDO SERÁ REJEITADO. METROS  DO  POSTE  Nº 1228389. CLIENTE CONHECIDO COMO  ELI CONSTRUÇOES. OBSERVACAO:   LIGAR PARA O CLIENTE ANTES DE IREM  PARA RURAL, POIS  O</t>
  </si>
  <si>
    <t>16.04.2026          10:40:52            T31430 A INSTALAÇÃO POSSUI OU CONTARÁ  COM CARREGADORES PARA VEÍCULOS AMPERAGEM DO DISJUNTOR :25A ANEXO DOC. DO SOLICITANTE, FORMULÁRIO DE CONEXÃO E FORMULÁRIO DE ANÁLISE DUP CADASTRO? SIM ASSINOU FORMULÁRIO DE FINANC. DE PADRÃO? SIM ATE A UC DA CLIENTE CALUMBIRI I S/N UNHA DE GATO LAGO DA PEDRA CLIENTE VEIO AO ATENDIMENTO E SOLICITOU CONEXÃO COM FINANCIAMENTO DE COORD. GEOGRÁFICAS: 4.740140754730-; 45.284003522247- Descrição problema E-MAIL VÁLIDO: ELITASILVA713@GMAIL.COM ELÉTRICOS?NÃO ENDEREÇO CORRESPONDÊNCIA:CALUMBIRI I S/N UNHA DE GATO LAGO DA PEDRA ENDEREÇO DA CONEXÃO É O MESMO ENDEREÇO DE CORRESPONDÊNCIA? SIM Estrada em péssimas condições de tráfego impedindo a chegada da equipe até a UC. FINACIAMENTO DE PADRÃO ASSINADOS. LEONILSON, CASA DO JOAOZINHO. LIG. EM PRAÇA PÚBLICA? AUTORIZAÇÃO BLITZ URBANA? NÃO LIGAÇÃO NOVA – COM FINANCIAMENTO DE PADRÃO</t>
  </si>
  <si>
    <t>16.04.2026          10:44:49            T27855 A INSTALAÇÃO POSSUI OU CONTARÁ  COM CARREGADORES PARA VEÍCULOS ELÉTRICOS AMPERAGEM DO DISJUNTOR : 25AP ANEXO DOC. DO SOLICITANTE, FORMULÁRIO DE CONEXÃO E FORMULÁRIO DE ANÁLISE DUP CADASTRO? SIM / ASSINOU FORMULÁRIO DE FINANC. DE PADRÃO? SIM / AZUL, PROX A FOICE CHECKLIST PADRÃO MONTADO ASSINADO PELO CLIENTE? SIM / CLIENTE  Sr. MARCIO MACHADO DA SILVA  VEIO AO ATENDIMENTO E SOLICITOU CONEXÃO COM FINANCIAMENTO DE PADRÃO. CIENTE DO PRAZO DE VISTORIA. COORD. GEOGRÁFICAS:  NÃO LOCALIZADA Descrição problema E-MAIL VÁLIDO: XXXXXXXXXXXXXXXXXXXXXXXXXXXXXXXXXXXXX ENDEREÇO CORRESPONDÊNCIA: XXXXXXXXXXXXXXXXXXXXXXXXXXXXXXXXXXXXX ENDEREÇO DA CONEXÃO É O MESMO ENDEREÇO DE CORRESPONDÊNCIA? SIM / FINACIAMENTO DE PADRÃO ASSINADOS. FINANCIMENTO EM 24X18,03 EM FPC5 FPC5 IMOVEL LOCALIZADO NA AREA   RURAL LIGAÇÃO NOVA – COM FINANCIAMENTO DE PADRÃO/FINANCIMENTO EM 24X18,03 EM</t>
  </si>
  <si>
    <t>-3.0271984979077615 -43.03433074348577 PROXIMO AO BAR DO ZE CARLOS 30.07.2026 11:08:28 T28410 ANEXO DOC. DO SOLICITANTE FORMULÁRIO DE CONEXÃO E FORMULÁRIO DE ANÁLISE DUP CADASTRO? SIM ASSINOU FORMULÁRIO DE FINANC. DE PADRÃO? SIM CLIENTE Sr. MOISES NEVES DA SILVA VEIO AO ATENDIMENTO E SOLICITOU CONEXÃO COM FINANCIAMENTO DE PADRÃO. CIENTE DO PRAZO DE VISTORIA. COORD. GEOGRÁFICAS: -3.0271984979077615 -43.03433074348577 Descrição problema E-MAIL VÁLIDO: NAOINFORMADO@EQUATORIALENERGIA.COM.BR ENDEREÇO CORRESPONDÊNCIA: O MESMO ENDEREÇO DA CONEXÃO É O MESMO ENDEREÇO DE CORRESPONDÊNCIA? SIM FINACIAMENTO DE PADRÃO ASSINADOS. LIG. EM PRAÇA PÚBLICA? AUTORIZAÇÃO BLITZ URBANA? NÃO SE APLICA LOCAL DEMARCADO: SIM PADRÃO FINANCIADO: FPC 7 OU FPC 5 PARCELADO: 3 x R$ 144 21 PONTO DE REFERÊNCIA: INSTALAÇÃO VIZINHA POSSUI REDE PROX. AO IMÓVEL? SIM TELE: 98988335423 INSTALAÇÃO VIZINHA : 30877225 COORD:</t>
  </si>
  <si>
    <t>16.04.2026          11:10:45            E36007772 ? NAO A INSTALAÇÃO POSSUI OU CONTARÁ  COM CARREGADORES PARA VEÍCULOS ELÉTRICOS A rede de BT fica 100 metros  do cliente AMPERAGEM DO DISJUNTOR : 25A ANEXO DOC. DO SOLICITANTE, FORMULÁRIO DE CONEXÃO E FORMULÁRIO DE ANÁLISE DUP CADASTRO? SIM ASSINOU FORMULÁRIO DE FINANC. DE PADRÃO? SIM CLIENTE VEIO AO ATENDIMENTO E SOLICITOU CONEXÃO COM FINANCIAMENTO DE COORD. GEOGRÁFICAS: NAO INFORMOU Descrição problema E-MAIL VÁLIDO: NAOINFORMADO@EQUATORIALENERGA.COM.BR ENDEREÇO CORRESPONDÊNCIA: POVOADO CENTRAO, S/N CENTRAO SAO DOMINGOS DO ENDEREÇO DA CONEXÃO É O MESMO ENDEREÇO DE CORRESPONDÊNCIA? SIM FINACIAMENTO DE PADRÃO ASSINADOS. LIG. EM PRAÇA PÚBLICA? AUTORIZAÇÃO BLITZ URBANA? NÃO LIGAÇÃO NOVA – COM FINANCIAMENTO DE PADRÃO LOCAL DEMARCADO:  NÃO (DESCREVER O LOCAL) MARANHAO PADRÃO FINANCIADO: PFC7</t>
  </si>
  <si>
    <t>16.04.2026          11:57:37            T41305 ?  NÃO A INSTALAÇÃO POSSUI OU CONTARÁ  COM CARREGADORES PARA VEÍCULOS ELÉTRICOS AMPERAGEM DO DISJUNTOR : 24A ANEXO DOC. DO SOLICITANTE E FORMULÁRIO DE CONEXÃO ASSINADO. ANÁLISE DUP CADASTRO? NÃO CHECKLIST PADRÃO MONTADO ASSINADO PELO CLIENTE? SIM CIENTE DO PRAZO DE VISTORIA E QUE, EM CASO DE PADRÃO INCOMPLETO/I COORD. GEOGRÁFICAS:  NAO INFORMADO DEUS, APELIDO EDILEUZA DO ZE RAIMUNDO. CASA DE PEOJETO Descrição problema E-MAIL VÁLIDO:NAO INFORMADO ENDEREÇO CORRESPONDÊNCIA:POV SANTO ANTONIO DOS SARDINHAS S/N ZONA RURAL ENDEREÇO DA CONEXÃO É O MESMO ENDEREÇO DE CORRESPONDÊNCIA? SIM LIG. EM PRAÇA PÚBLICA? AUTORIZAÇÃO BLITZ URBANA? NAO MARIA EDILEUZA ALVES ROSA VEIO AO ATENDIMENTO E SOLICITOU CONEXÃO. NEXISTENTE, SEU PEDIDO SERÁ REJEITADO. PADRÃO INSTALADO EXTERNAMENTE?  SIM PONTO DE REFERÊNCIA: EM FRENTE AO CAMPO DE FUTEBOL, VIZINHO JOAO DE POSSUI REDE ELÉTRICA PROX. AO IMÓVEL? SIM</t>
  </si>
  <si>
    <t>12.03.2026          14:18:05            T24685 ANEXO DOC. DO SOLICITANTE, FORMULÁRIO DE CONEXÃO E FORMULÁRIO DE ANÁLISE DUP CADASTRO? SIM / ASSINOU FORMULÁRIO DE FINANC. DE PADRÃO? SIM / CLIENTE VEIO AO ATENDIMENTO E SOLICITOU CONEXÃO COM FINANCIAMENTO DE COORD. GEOGRÁFICAS:  -2.620560917525883, -44.315873528776216 Descrição problema E-MAIL VÁLIDO: ENDEREÇO CORRESPONDÊNCIA: ENDEREÇO DA CONEXÃO É O MESMO ENDEREÇO DE CORRESPONDÊNCIA? SIM / FINACIAMENTO DE PADRÃO ASSINADOS. INSTALAÇÃO PROXIMA 2399865 LIG. EM PRAÇA PÚBLICA? AUTORIZAÇÃO BLITZ URBANA? SIM / LIGAÇÃO NOVA COM FINANCIAMENTO LOCAL DEMARCADO: SIM PADRÃO FINANCIADO: FPC7 PADRÃO. CIENTE DO PRAZO DE VISTORIA. PARCELADO: PONTO DE REFERÊNCIA:  VAREJAO DA VILA POSSUI REDE PROX. AO IMÓVEL? SIM /</t>
  </si>
  <si>
    <t>01.07.2026 11:54:33 U5514801 20260630008407965 CLASSE DE CONSUMO: RESIDENCIAL Descrição problema FUNDO DA CRECHE ADELAIDE NA ULTIMA CASA DO LADO ESQUERDO. COORD. GEOGRÁFICAS: -4.490507637249515 -46.861025973048214 / PADRAO FINANC. 9x LAIANE SALES DO CARMO SOLICITA FINANCIAMENTO DE PADRÃO PARCELADO EM: 09 VEZES PONTO DE REFERÊNCIA: ENTRANDO NA RUA DE UMA CASA DE DOIS ANDARES AO R$48 07 SOLICITAÇÃO VIA BACKOFFICE EQUATORIAL MA Nº DO PROTOCOLO DO SITE: TELEFONE: 98984378374 TIPO DE FASE: MONOFÁSICO</t>
  </si>
  <si>
    <t>(Potência e modelo da estação de carregamento ou carregador portátil 16.04.2026          15:36:40            T35429 ?NAO A INSTALAÇÃO POSSUI OU CONTARÁ  COM CARREGADORES PARA VEÍCULOS ELÉTRICOS AMPERAGEM DO DISJUNTOR : 25 ANEXO DOC. DO SOLICITANTE, FORMULÁRIO DE CONEXÃO E ANÁLISE DUP CADASTRO? SIM ASSINOU FORMULÁRIO DE FINANC. DE PADRÃO? SIM CASO  SIM, INFORMAR DADOS DO CARREGADOR :NAO CLIENTE VEIO AO ATENDIMENTO E SOLICITOU CONEXÃO COM COORD. GEOGRÁFICAS: ;  3.545400000000,- 43.923371666667 Casos Descrição problema E-MAIL VÁLIDO:RAIMUNDOSILVA100@HOTMAIL.COM ENDEREÇO CORRESPONDÊNCIA:PV VARGINHA ZONA RURAL DE VARGEM GRANDE MA ENDEREÇO DA CONEXÃO É O MESMO ENDEREÇO DE CORRESPONDÊNCIA? Específicos) FINANCIAMENTO DE PADRÃO. CIENTE DO PRAZO DE VISTORIA. FORMULÁRIO DE FINACIAMENTO DE PADRÃO ASSINADOS. LIG. EM PRAÇA PÚBLICA? AUTORIZAÇÃO BLITZ URBANA? NÃO</t>
  </si>
  <si>
    <t xml:space="preserve"> ESRTRADA SENTIDO BATVO ANTES  DA VARGEM LIMPA ATRAS DA  FAZENDA 16.04.2026          15:50:26            T17495 ? CASO  SIM, INFORMAR DADOS DO CARREGADOR : (Potência e modelo da A INSTALAÇÃO POSSUI OU CONTARÁ  COM CARREGADORES PARA VEÍCULOS ELÉTRICOS AMPERAGEM DO DISJUNTOR : 24 A ANEXO DOC. DO SOLICITANTE E FORMULÁRIO DE CONEXÃO ASSINADO. SIM ANÁLISE DUP CADASTRO? NÃO CHECKLIST PADRÃO MONTADO ASSINADO PELO CLIENTE? SIM CLIENTE VEIO AO ATENDIMENTO E SOLICITOU CONEXÃO. CIENTE DO PRAZO DE COORD. GEOGRÁFICAS: NAO LOCALIZADAS Cliente fica uns 10 km da MT POSTE 3113503 Descrição problema E-MAIL VÁLIDO:   NAO POSSUI ENDEREÇO CORRESPONDÊNCIA:  POVOADO JENIPAPO  BALSAS MA ENDEREÇO DA CONEXÃO É O MESMO ENDEREÇO DE CORRESPONDÊNCIA? SIM FERNANDA IMOVEL LOCALIZADO NA AREA OU RURAL? LIGAÇÃO NOVA – COM PADRÃO INSTALADO PADRÃO INSTALADO EXTERNAMENTE?  SIM PONTO DE REFERÊNCIA: 42 KM DE BALSAS MA    PROXIMO  O BREJO DE CIMA</t>
  </si>
  <si>
    <t>22.06.2026 13:05:55 T41305 A INSTALAÇÃO POSSUI OU CONTARÁ COM CARREGADORES PARA VEÍCULOS ELÉTRICOS? AMPERAGEM DO DISJUNTOR: 25A ANEXO DOC. DO SOLICITANTE FORMULÁRIO DE CONEXÃO E FORMULÁRIO DE ANÁLISE DUP CADASTRO? SIM / NÃO ASSINOU FORMULÁRIO DE FINANC. DE PADRÃO? SIM CONEXÃO COM FINANCIAMENTO DE PADRÃO. CIENTE DO PRAZO DE VISTORIA. COORD.GEOGRÁFICAS: -4.5818099 -44.6136938 Descrição problema E-MAIL VÁLIDO: NAO ENDEREÇO CORRESPONDÊNCIA: RUA DO VENTO BAIRRO DIOGO PEDREIRAS MA ENDEREÇO DA CONEXÃO É O MESMO ENDEREÇO DE CORRESPONDÊNCIA? SIM FINACIAMENTO DE PADRÃO ASSINADOS. LIG. EM PRAÇA PÚBLICA? AUTORIZAÇÃO BLITZ URBANA? NAO LOCAL DEMARCADO: NAO NÃO PADRÃO FINANCIADO: PFC7 PARCELADO: 24 x R$ 18 03 PATRICIA FERNANDA DOS SANTOS FRAZAO VEIO AO ATENDIMENTO E SOLICITOU PONTO DE REFERÊNCIA: 01 RUA DO LOT BELA VISTA</t>
  </si>
  <si>
    <t>17.04.2026          08:40:49            U5512599 98559-1570 CIENTE DO PRAZO DE 05 DIAS ÚTEIS PARA VISTORIA E EXECUÇÃO DO SERVIÇO. CLIENTE AFIRMA QUE JÁ POSSUI O PADRÃO INSTALADO DENTRO DO LIMITE DA VIA Cliente se encontra há 200 metros da MT PG 886443 Descrição problema LIGAÇÃO NOVA – PADRÃO INSTALADO ÁREA URBANA PADRÃO INSTALADO:  NÃO      FASE: Monofásica DISJUNTOR: 25A PONTO DE REFERÊNCIA:  XXXXXXXXXXXXXXXXX           TELEFONE: (99) PÚBLICA E CIENTE QUE CASO A INEXISTÊNCIA SEU PEDIDO SERÁ REJEITADO. SOLICITAÇÃO VIA BACKOFFICE MA  Nº DO PROTOCOLO DO SITE 20260408000357251</t>
  </si>
  <si>
    <t>- SANTA LUZIA MA 17.04.2026          09:04:40            N62390988 ? CASO  SIM, INFORMAR DADOS DO CARREGADOR : (Potência e modelo da A INSTALAÇÃO POSSUI OU CONTARÁ  COM CARREGADORES PARA VEÍCULOS ELÉTRICOS AMPERAGEM DO DISJUNTOR : 40A ANEXO DOC. DO SOLICITANTE E FORMULÁRIO DE CONEXÃO ASSINADO. ANÁLISE DUP CADASTRO? SIM CHECKLIST PADRÃO MONTADO ASSINADO PELO CLIENTE? SIM CLIENTE VEIO AO ATENDIMENTO E SOLICITOU CONEXÃO. CIENTE DO PRAZO DE COORD. GEOGRÁFICAS: LAT  4.081789500000-; LONG 45.654844100000- Descrição problema E-MAIL VÁLIDO: XXXXXXXXXXXXXXXXXXXXXXXXXXXXXXXXXXXXX ENDEREÇO CORRESPONDÊNCIA: RUA PRINCIPAL ,S/N, POVOADO CENTRO DO ANSELMO ENDEREÇO DA CONEXÃO É O MESMO ENDEREÇO DE CORRESPONDÊNCIA? SIM / NÃO PADRÃO INSTALADO EXTERNAMENTE?  SIM PONTO DE REFERÊNCIA: PROXIMO AO PARQUE DE VAQUEJADA POSSUI REDE ELÉTRICA PROX. AO IMÓVEL? SIM SERÁ REJEITADO. Sem rede para atender o cliente, existe outro cliente a 100 metros que também tem um pedido de TELEFONE: 98991661702</t>
  </si>
  <si>
    <t>17.04.2026          09:56:47            T12533 ANEXO DOC. DO SOLICITANTE, FORMULÁRIO DE CONEXÃO E FORMULÁRIO DE ASSINOU FORMULÁRIO DE FINANC. DE PADRÃO? SIM. CLIENTE VEIO AO ATENDIMENTO E SOLICITOU CONEXÃO COM FINANCIAMENTO DE COORD. GEOGRÁFICAS: SEM INFORMAÇÃO. Descrição problema E-MAIL VÁLIDO: KLEBERANTONIO.1996@GMAIL.COM ENDEREÇO DA CONEXÃO: RUA SAO JOSE, S/N PV LAGOA DA CRUZ, GONCALVES DIAS Expansão rural sem rede de bt no local cliente financiou padrão no atendimento FINACIAMENTO DE PADRÃO ASSINADOS. FINANCIADO, IGREJA EVANGELICA ASSEMBLEIA DE DEUS SOLICITA CONEXÃO NOVA COM PADRAO MA PADRÃO FINANCIADO: FPC5 OU PFC7 PADRÃO. CIENTE DO PRAZO DE VISTORIA. PARCELADO: 24X R$ 18,03 PONTO DE REFERÊNCIA: ESTRADA QUE VAI PARA A PATIOBA, PROX AO PARQUE POSSUI REDE PROX. AO IMÓVEL? SIM SONHARE. TELEFONE: 99984386716</t>
  </si>
  <si>
    <t>31.07.2026 11:31:27 T28410 ANEXO DOC. DO SOLICITANTE FORMULÁRIO DE CONEXÃO E FORMULÁRIO DE ANÁLISE DUP CADASTRO? SIM ASSINOU FORMULÁRIO DE FINANC. DE PADRÃO? SIM CLIENTE Sra. MARIA FERREIRA LOPES VEIO AO ATENDIMENTO E SOLICITOU CONEXÃO COM FINANCIAMENTO DE PADRÃO. CIENTE DO PRAZO DE VISTORIA. COORD. GEOGRÁFICAS: FUGA NÃO CARREGOU INSTALAÇÃ VIZINHA: 38924133 Descrição problema E-MAIL VÁLIDO: ZIKAMATHEUSFERREIRA@GMAIL.COM ENDEREÇO CORRESPONDÊNCIA: O MESMO ENDEREÇO DA CONEXÃO É O MESMO ENDEREÇO DE CORRESPONDÊNCIA? SIM FINACIAMENTO DE PADRÃO ASSINADOS. LIG. EM PRAÇA PÚBLICA? AUTORIZAÇÃO BLITZ URBANA? NÃO SE APLICA LOCAL DEMARCADO: SIM Nescecita de obra são vários clientes em área de gambiarra PADRÃO FINANCIADO: FPC 7 OU FPC 5 PARCELADO: 6 x R$ 72 10 PONTO DE REFERÊNCIA: PROXIMO A IGREJA CATOLICA. POSSUI REDE PROX. AO IMÓVEL? SIM TELE: 98989213409 INSTALAÇÃO VIZINHA: 38924133</t>
  </si>
  <si>
    <t>17.03.2026          10:19:49            T15053 ANEXO DOC. DO SOLICITANTE E FORMULÁRIO DE CONEXÃO ASSINADO. ANÁLISE DUP CADASTRO? SIM / NÃO CHECKLIST PADRÃO MONTADO ASSINADO PELO CLIENTE? SIM CLIENTE VEIO AO ATENDIMENTO E SOLICITOU CONEXÃO. CIENTE DO PRAZO DE COORD. GEOGRÁFICAS: LOCAL NAO MAPEADO Descrição problema ENDEREÇO DA CONEXÃO É O MESMO ENDEREÇO DE CORRESPONDÊNCIA? SIM PADRÃO INSTALADO EXTERNAMENTE?  SIM PONTO DE REFERÊNCIA: CEMITERIO SAO RAIMUNDO POSSUI REDE ELÉTRICA PROX. AO IMÓVEL? SIM / NÃO SERÁ REJEITADO. Sem Rede Baixa tensão Sr. RAIMUNDO NETO AMORIM TELEFONE: 98999689829 VISTORIA E QUE, EM CASO DE PADRÃO INCOMPLETO/INEXISTENTE, SEU PEDIDO WHATSAPP: 98999689829</t>
  </si>
  <si>
    <t>17.04.2026          11:29:59            E36007772 ANEXO DOC. DO SOLICITANTE E FORMULÁRIO DE CONEXÃO ASSINADO. ANÁLISE DUP CADASTRO? SIM CHECKLIST PADRÃO MONTADO ASSINADO PELO CLIENTE?  NÃO CLIENTE VEIO AO ATENDIMENTO E SOLICITOU CONEXÃO. CIENTE DO PRAZO DE COORD. GEOGRÁFICAS: NAO INFORMOU Descrição problema E-MAIL VÁLIDO: BARRADOCORDA@EQUATORIALENERGIA.COM.BR ENDEREÇO CORRESPONDÊNCIA: POVOADO NOVA ALEGRIA S/N PADRE CICERO ll ENDEREÇO DA CONEXÃO É O MESMO ENDEREÇO DE CORRESPONDÊNCIA? SIM PADRÃO INSTALADO EXTERNAMENTE?  SIM PONTO DE REFERÊNCIA: ULTIMA CASA LADO ESQUERDO NA SAIDA PRA CORRENTE POSSUI REDE ELÉTRICA PROX. AO IMÓVEL? SIM SERÁ REJEITADO. Sem rede  de BT para conexão TELEFONE: 9991644136 TUMTUM MA UC VIZINHA:373727501602 VISTORIA E QUE, EM CASO DE PADRÃO INCOMPLETO/INEXISTENTE, SEU PEDIDO VIZINHO MAIS PROXIMO FERNANDO</t>
  </si>
  <si>
    <t>17.04.2026          12:49:13            T41305 ? NAO A INSTALAÇÃO POSSUI OU CONTARÁ  COM CARREGADORES PARA VEÍCULOS ELÉTRICOS AMPERAGEM DO DISJUNTOR : 25A ANEXO DOC. DO SOLICITANTE E FORMULÁRIO DE CONEXÃO ASSINADO. ANÁLISE DUP CADASTRO? NAO BISMARCK NASCIMENTO MENDES CLIENTE VEIO AO ATENDIMENTO E SOLICITOU CHECKLIST PADRÃO MONTADO ASSINADO PELO CLIENTE? SIM CONEXÃO. CIENTE DO PRAZO DE VISTORIA E QUE, EM CASO DE PADRÃO INC COORD. GEOGRÁFICAS: NAO APRESENTADA Descrição problema E-MAIL VÁLIDO: BISMARKMENDES@GMAIL.COM ENDEREÇO CORRESPONDÊNCIA:POV SANTO ANTONIO DOS VELOSOS N 144 PERITORO MA ENDEREÇO DA CONEXÃO É O MESMO ENDEREÇO DE CORRESPONDÊNCIA? SIM Nessesita de obra componente 1174568 mais proximo fica aos  600 metros da residência OMPLETO/INEXISTENTE, SEU PEDIDO SERÁ REJEITADO. PADRÃO INSTALADO EXTERNAMENTE?  SIM PONTO DE REFERÊNCIA: VIZINHO BRANCO E CLEIDE, COR DA CASA BRANCA, POV POSSUI REDE ELÉTRICA PROX. AO IMÓVEL? NAO , 250 METROS DA REDE SANTO ANTONIO DOS VELOSOS PERITORO MA</t>
  </si>
  <si>
    <t>26.05.2026          17:27:18            T27638 APOIO : EZEQUIEL REIS E EDUARDO ACACIO - GERC Descrição problema E-MAIL FORMALIZADO E ANEXADO NO PEDIDO PADRÃO SERÁ DOADO CONFORME ORIENTAÇÃO DA AREA POR UNIVERSALIZAÇÃO PROX A INSTALACAO 31665604 SOLICITACAO PARA ATENDER AS ALDEIAS ZUTIWA TEL: 99985259963</t>
  </si>
  <si>
    <t>17.04.2026          14:43:55            T12533 ADALBERTO GOMES DE SOUSA SOLIICTA CONEXÃO NOCA COM PADRAO FINANCIADO, ANEXO DOC. DO SOLICITANTE, FORMULÁRIO DE CONEXÃO E FORMULÁRIO DE ASSINOU FORMULÁRIO DE FINANC. DE PADRÃO? SIM. BENEDITO, PRESIDENTE DUTRA MA CLIENTE VEIO AO ATENDIMENTO E SOLICITOU CONEXÃO COM FINANCIAMENTO DE Descrição problema E-MAIL VÁLIDO: NAOINFORMADO@EQUATORIALENERGIA.COM.BR ENDEREÇO DA CONEXÃO: LOTEAMENTO CIRO EVANGELISTA LOTE 11 QD 19, S/N SAO FINACIAMENTO DE PADRÃO ASSINADOS. Falta rede de BT para atender o cliente MD VIZINHO 17054643535 PADRÃO FINANCIADO: FPC5 OU PFC7 PADRÃO. CIENTE DO PRAZO DE VISTORIA. PARCELADO: 24X R$ 18,03 PONTO DE REFERÊNCIA: NO FINAL DA PRIMEIRA RUA ASFALTADA A DIREITA. POSSUI REDE PROX. AO IMÓVEL? SIM / NÃO Sem informação suficiente para localizar o cliente Sem informações precisas para localizar cliente, tentamos ctt pelo fone informado sem sucesso TELEFONE: 99984068476</t>
  </si>
  <si>
    <t>27.05.2026          15:14:04            T14295 ANEXO DOC. DO SOLICITANTE, FORMULÁRIO DE CONEXÃO E FORMULÁRIO DE ANÁLISE DUP CADASTRO? SIM ASSINOU FORMULÁRIO DE FINANC. DE PADRÃO? SIM CLIENTE VEIO AO ATENDIMENTO E SOLICITOU CONEXÃO COM FINANCIAMENTO DE COORD. GEOGRÁFICAS: -2.458315901803185, -44.16100327094809 Descrição problema E-MAIL VÁLIDO: IVANALDOSS16@GMAIL.COM ENDEREÇO CORRESPONDÊNCIA: RUA SANTA MARIA N 22 ARACAGI RAPOSA MA ENDEREÇO DA CONEXÃO É O MESMO ENDEREÇO DE CORRESPONDÊNCIA? SIM / NÃO FINACIAMENTO DE PADRÃO ASSINADOS. INSTALACAO 44380609 LIG. EM PRAÇA PÚBLICA? AUTORIZAÇÃO BLITZ URBANA? SIM / NÃO LOCAL DEMARCADO: SIM OU NÃO (DESCREVER O LOCAL) MEDIDOR VIZINHO: 12522123313 PADRÃO FINANCIADO:  PFC7 PADRÃO. CIENTE DO PRAZO DE VISTORIA. PARCELADO: 24 x R$ 18 PONTO DE REFERÊNCIA: -PROXIMO AO DEPOSITO DE BEBIDAS PIT STOP /* PROX A POSSUI REDE PROX. AO IMÓVEL? SIM / NÃO</t>
  </si>
  <si>
    <t>100 a 110 metros do poste mais próximo do cliente. 28.05.2026          18:05:05            T57787 ANEXO DOC. DO SOLICITANTE E FORMULÁRIO DE CONEXÃO ASSINADO. ANÁLISE DUP CADASTRO? SIM CHECKLIST PADRÃO MONTADO ASSINADO PELO CLIENTE? SIM CLIENTE VEIO AO ATENDIMENTO E SOLICITOU CONEXÃO. CIENTE DO PRAZO DE COORD. GEOGRÁFICAS:-2.5596543,-44.1809193,3a       N DO POSTE : 027938 Descrição problema ENDEREÇO DA CONEXÃO É O MESMO ENDEREÇO DE CORRESPONDÊNCIA? SIM / NÃO PADRÃO INSTALADO EXTERNAMENTE?  SIM PONTO DE REFERÊNCIA: RUA DEZ POSSUI REDE ELÉTRICA PROX. AO IMÓVEL? NÃO PROXIMO SERÁ REJEITADO. TELEFONE: 098981752941 VISTORIA E QUE, EM CASO DE PADRÃO INCOMPLETO/INEXISTENTE, SEU PEDIDO WHATSAPP: 098981752941</t>
  </si>
  <si>
    <t xml:space="preserve">   VEIO AO ATENDIMENTO E SOLICITOU CONEXÃO. CIENTE DO PRAZO DE VISTORIA 17.04.2026          16:39:09            T12438 ?  NÃO A INSTALAÇÃO POSSUI OU CONTARÁ  COM CARREGADORES PARA VEÍCULOS ELÉTRICOS AMPERAGEM DO DISJUNTOR : 25A ANEXO DOC. DO SOLICITANTE E FORMULÁRIO DE CONEXÃO ASSINADO. ANÁLISE DUP CADASTRO? SIM CASO  SIM, INFORMAR DADOS DO CARREGADOR : NÃO POSSUI CHECKLIST PADRÃO MONTADO ASSINADO PELO CLIENTE? SIM COORD. GEOGRÁFICAS: NÃO POSSUI Descrição problema E QUE, EM CASO DE PADRÃO INCOMPLETO/INEXISTENTE, SEU PEDIDO SERÁ E-MAIL VÁLIDO: NÃO POSSUI ENDEREÇO CORRESPONDÊNCIA: O MESMO DA LIGACAO ENDEREÇO DA CONEXÃO É O MESMO ENDEREÇO DE CORRESPONDÊNCIA? SIM PADRÃO INSTALADO EXTERNAMENTE?  SIM PG da rede de BT mais próximo 23028387 PONTO DE REFERÊNCIA: AO LADO DA CHACARA DO DOUTOR FARIAS POSSUI REDE ELÉTRICA PROX. AO IMÓVEL? NAO REJEITADO.</t>
  </si>
  <si>
    <t>-------------- Mensagem original -------------- 12031963255 17.04.2026          17:47:46            U5514430 &lt;&lt;)&gt;grandesclientes.maranhao@equatorialenergia.com.br&gt;; LUCAS DE BRITO &lt;&lt;)&gt;samuel.freitas@equatorialenergia.com.br&gt; AVISO: Este e-mail foi originado de fora do Grupo Equatorial Energia. Assunto: ENC: Ligação NOVA Assunto: Ligação NOVA Boa tarde a todos, Bom dia Segue solicitação de Ligação Nova. Cc: Samuel Torres de Freitas &lt;(&gt; Cc: samuel.freitas@equatorialenergia.com.br De: Manoel Aires De: Manoel Aires [admprefeituramunicipal.2025@hotmail.com] Descrição problema Enviado: 16/04/2026 14:58 Enviado: quarta-feira, 14 de janeiro de 2026 14:35 Gastaria de ter uma posição sobre esta solicitação, pelo  que nos consta Grato, Manoel c Aires</t>
  </si>
  <si>
    <t>18.04.2026          07:00:29            U5516112 Brasília). CAMILA/U5516112 CIENTE DO PRAZO DE 05 DIAS ÚTEIS PARA VISTORIA E EXECUÇÃO DO SERVIÇO. CLIENTE AFIRMA QUE JÁ POSSUI O PADRÃO INSTALADO DENTRO DO LIMITE DA VIA Comprovante emitido às: 06:59:57 do dia 18/04/2026 (hora e data de Código de controle do comprovante: 2A0E.C568.698C.8D39 DISJUNTOR: 50 A Descrição problema FASE: Monofásica Nº DO PROTOCOLO DO SITE 20260409000359874 PADRÃO INSTALADO: SIM PONTO DE REFERÊNCIA: FPC TRATASE DO POV DE MORROS CENTRO DO PEDRO BARROS PÚBLICA E CIENTE QUE CASO A INEXISTÊNCIA SEU PEDIDO SERÁ REJEITADO. SOLICITAÇÃO VIA BACKOFFICE Maranhão Sem rede de MT e bt Situação Cadastral: REGULAR VIZ MAURO JOELTELEFONE: (98) 98564-7541</t>
  </si>
  <si>
    <t>12520365441.. último trafo 0444464 18.04.2026          07:31:08            U5512834 CIENTE DO PRAZO DE 10 DIAS ÚTEIS PARA VISTORIA E EXECUÇÃO DO SERVIÇO. CLIENTE AFIRMA QUE JÁ POSSUI O PADRÃO INSTALADO DENTRO DO LIMITE DA VIA Casa fica a cerca de 200 metros da rede de BT ..último poste de 73000704 . Último medidor Descrição problema ENDEREÇO: POVOADO ESPANHA, S/N BAIRRO: ZONA RURAL Nº DO PROTOCOLO DO SITE 20260409000360105 PADRÃO INSTALADO:  SIM FASE: MONOFÁSICO DISJUNTOR: 50A PONTO DE REFERÊNCIA: POVOADO ESPANHA PÚBLICA E CIENTE QUE CASO A INEXISTÊNCIA SEU PEDIDO SERÁ REJEITADO. SOLICITAÇÃO VIA BACKOFFICE  MA TELEFONE: (98) 98807-1726</t>
  </si>
  <si>
    <t>18.04.2026          07:53:30            U5509836 CIENTE DO PRAZO DE 05 DIAS ÚTEIS PARA VISTORIA E EXECUÇÃO DO SERVIÇO. CLIENTE AFIRMA QUE JÁ POSSUI O PADRÃO INSTALADO DENTRO DO LIMITE DA VIA DISJUNTOR: 50A Da 64 metros  bt md vizinho 17054109492 Descrição problema FASE: MONOFÁSICO Nº DO PROTOCOLO DO SITE: 20260408008390304 PADRÃO INSTALADO:   SIM PONTO DE REFERÊNCIA:  PROX A PRAÇA OU PROX A GRANJA PÚBLICA E CIENTE QUE CASO A INEXISTÊNCIA SEU PEDIDO SERÁ REJEITADO. SOLICITAÇÃO VIA BACKOFFICE MARANHAO: TELEFONE:(98) 99909-1790</t>
  </si>
  <si>
    <t xml:space="preserve">      TELEFONE: (99) 98414-7939 18.04.2026          07:53:11            U5515563 20260409000360946 CLASSE DE CONSUMO: RESIDENCIAL Descrição problema NOME DO CLIENTE: LEANDRO DA SILVA ANDRADE SOLICITA FINANCIAMENTO DE PADRÃO PARCELADO EM: 024 PONTO DE REFERÊNCIA: NAO INFORMADO  APELIDO:  N INFORMADO SOLICITAÇÃO VIA BACKOFFICE (MA) Nº DO PROTOCOLO DO SITE TIPO DE FASE: MONOFÁSICO:</t>
  </si>
  <si>
    <t xml:space="preserve"> NÃO FASE:   Monofásica 18.04.2026          08:32:57            U5510712 24 PARCELAS (Poste do mesmo lado da rua do imóvel) . Cliente mora a mais d 100 metros d distância da rede d BT. Medidor viz prox 12032407518. . Período DISJUNTOR: 25A Descrição problema Nº DO PROTOCOLO DO SITE: 20260410000363270 OBSERVAÇÃO:CLIENTE  SOLICITA A LIGAÇÃO NOVA COM FINANCIAMENTO DE PADRÃO PADRÃO INSTALADO:  NÃO PONTO DE REFERÊNCIA:  VIZINHO DE GEILSON E MARCIO SOLICITAÇÃO VIA BACKOFFICE: EQUATORIAL MARANHAO TELEFONE:98992683093 Urbano</t>
  </si>
  <si>
    <t>18.04.2026          11:27:28            U5513433 BAIRRO:QUADRA JERUSALEM CIDADE:CENTRO NOVO DO MARANHÃO CIENTE DO PRAZO DE 05 DIAS ÚTEIS PARA VISTORIA E EXECUÇÃO DO SERVIÇO. CLIENTE AFIRMA QUE JÁ POSSUI O PADRÃO INSTALADO DENTRO DO LIMITE DA VIA COMPLEMENTO:  PV QUADRA JERUSALEM, /S/N, CPF:990.434.753-00 Com financiamento de padrão. Poste do mesmo lado da rua do imóvel, DATA DE NAC: 03/11/1967 DISJUNTOR: 25 A Descrição problema EMAIL: cemarcentronovo@hotmail.com ENDEREÇO: PV QUADRA JERUSALEM, /S/N, FASE:  MONOFASICO LIGAÇÃO NOVA  – PADRÃO INSTALADO ÁREA RURAL Medidor em poste auxiliar NOME: JOANA DA LUZ CARVALHO DE SOUSA Nº DO PROTOCOLO DO SITE: 20260410000362984 PADRÃO INSTALADO: NÃO PONTO DE REFERÊNCIA: NAO INFORMADO</t>
  </si>
  <si>
    <t>01.06.2026          16:16:37            T14295 ANEXO DOC. DO SOLICITANTE, FORMULÁRIO DE CONEXÃO E FORMULÁRIO DE ANÁLISE DUP CADASTRO? SIM / ASSINOU FORMULÁRIO DE FINANC. DE PADRÃO? SIM CLIENTE VEIO AO ATENDIMENTO E SOLICITOU CONEXÃO COM FINANCIAMENTO DE COORD. GEOGRÁFICAS: -2.4436655503966933, -44.10171982127572 Descrição problema E-MAIL VÁLIDO: titanconstrucoesltda@gmail.com ENDEREÇO CORRESPONDÊNCIA: ESTRADA DA RAPOSA MA203, ALTO DO FAROL RAPOSA ENDEREÇO DA CONEXÃO É O MESMO ENDEREÇO DE CORRESPONDÊNCIA? SIM / NÃO FINACIAMENTO DE PADRÃO ASSINADOS. LIGACAO PARA UBS EM CONSTRUCAO LOCAL DEMARCADO: SIM OU NÃO (DESCREVER O LOCAL) MA PADRÃO FINANCIADO: PFC7 PADRÃO. CIENTE DO PRAZO DE VISTORIA. PARCELADO: 9x R$ 48,07 PONTO DE REFERÊNCIA: EM FRENTE A CONDOMINIOMATLANTC I, POSSUI REDE PROX. AO IMÓVEL? SIM POSTE:2208/6218</t>
  </si>
  <si>
    <t>18.04.2026          13:07:17            U5511336 CIENTE DO PRAZO DE 05 DIAS ÚTEIS PARA VISTORIA E EXECUÇÃO DO SERVIÇO. CLIENTE AFIRMA QUE JÁ POSSUI O PADRÃO INSTALADO DENTRO DO LIMITE DA VIA Cliente se encontra há 150 metros da rede BT  1976931 DISJUNTOR: 50A Descrição problema FASE: MONOFASICO Nº DO PROTOCOLO DO SITE: 20260410000362817 PADRÃO INSTALADO: SIM PONTO DE REFERÊNCIA: NÃO INFORMADO PÚBLICA E CIENTE QUE CASO A INEXISTÊNCIA SEU PEDIDO SERÁ REJEITADO. SOLICITAÇÃO VIA BACKOFFICE: MA TELEFONE: 99981920424</t>
  </si>
  <si>
    <t>20.04.2026          08:25:41            T34411 ANEXO DOC. DO SOLICITANTE, FORMULÁRIO DE CONEXÃO E FORMULÁRIO DE ASSINOU FORMULÁRIO DE FINANC. DE PADRÃO? SIM CLIENTE VEIO AO ATENDIMENTO E SOLICITOU CONEXÃO COM FINANCIAMENTO DE COORD. GEOGRÁFICAS: SEM INFORMAÇÕES. Descrição problema ENDEREÇO CORRESPONDÊNCIA: RUA PRINCIPAL, POV LAGOA DA CRUZ , S/N, ZONA Expansão rural cliente financiou padrão no atendimento FINACIAMENTO DE PADRÃO ASSINADOS. PADRÃO FINANCIADO: FPC5 PADRÃO. CIENTE DO PRAZO DE VISTORIA. PARCELADO: 12 x R$ 36,05 PONTO DE REFERÊNCIA: SAIDA PARA PATIOBA, ULTIMA RUA POSSUI REDE PROX. AO IMÓVEL? SIM RURAL SR ANCELMO DE SOUSA DIAS VEIO AO ATENDIMENTO SOLICITAR CONEXÃO NOVA. TELEFONE: 99991574549 WHATSAPP: 99991574549</t>
  </si>
  <si>
    <t>20.04.2026          08:57:19            U5513369 CLASSE DE CONSUMO: RESIDENCIAL Descrição problema Estrutura  mais próxima  22170497 fica 450 metros davrede de MT NOME DO CLIENTE:   LUIZ RIBEIRO DOS SANTOS Nº DO PROTOCOLO DO SITE 20260410000362870 PARCELADO EM: 24 VEZES NO VALOR DE R$18,03. PONTO DE REFERÊNCIA: Estrada da baliza SOLICITAÇÃO DE LIGAÇÃO COM FINANCIAMENTO DE PADRÃO VIA SITE (MA) TELEFONE:  (99) 98441-0963 TIPO DE FASE: Monofásico</t>
  </si>
  <si>
    <t>20.04.2026          09:09:13            RFCUSER CPF: 05430292397 Comp1058665 MD101305399098 Descrição problema E-mail para recebimento de conta: Medidor: 1 Nome civil: LUIS CLODOMIR DA SILVA MORAIS Nome: LUIS CLODOMIR DA SILVA MORAIS Novo titular: Padrão de instalação: Parcelas: 006 Poste: 1 Representante: Não</t>
  </si>
  <si>
    <t>20.04.2026          09:08:13            RFCUSER CPF: 05430292397 Comp1058665 distância de 500 metros Descrição problema E-mail para recebimento de conta: Medidor: 1 Nome civil: LUIS CLODOMIR DA SILVA MORAIS Nome: LUIS CLODOMIR DA SILVA MORAIS Novo titular: Padrão de instalação: Parcelas: 006 Poste: 1 Representante: Não</t>
  </si>
  <si>
    <t>20.04.2026          09:09:56            RFCUSER CPF: 05430292397 Comp1058665 distância de 500 metros Descrição problema E-mail para recebimento de conta: Medidor: 1 Nome civil: LUIS CLODOMIR DA SILVA MORAIS Nome: LUIS CLODOMIR DA SILVA MORAIS Novo titular: Padrão de instalação: Parcelas: 006 Poste: 1 Representante: Não</t>
  </si>
  <si>
    <t>20.04.2026          09:32:28            U5512834 CIENTE DO PRAZO DE 10 DIAS ÚTEIS PARA VISTORIA E EXECUÇÃO DO SERVIÇO. CLIENTE AFIRMA QUE JÁ POSSUI O PADRÃO INSTALADO DENTRO DO LIMITE DA VIA Descrição problema Nº DO PROTOCOLO DO SITE 20260420008390994 PADRÃO INSTALADO:  SIM FASE: MONOFÁSICO DISJUNTOR: 25A PG próximo 68052867 medidor próximo 17054724853 componente 2515226 PONTO DE REFERÊNCIA: PROX A CASA DO JOSE TAVARES DA TAVARES CONSTRUCAO PÚBLICA E CIENTE QUE CASO A INEXISTÊNCIA SEU PEDIDO SERÁ REJEITADO. SOLICITAÇÃO VIA BACKOFFICE  MA TELEFONE: (99) 98406-4051</t>
  </si>
  <si>
    <t>20.04.2026          10:34:43            U5511865 CLASSE DE CONSUMO: RESIDENCIAL Descrição problema Expansão de rede há 63metros da rede BT  poste mais,,,1295113,,,, MA) NOME DO CLIENTE: STELA NOGUEIRA DE OLIVEIRA Nº DO PROTOCOLO DO SITE 20260413000367492 PARCELADO EM: 24 X PONTO DE REFERÊNCIA: RUA pedrinhas, s/n  - zona rural. loreto CEP SOLICITAÇÃO DE LIGAÇÃO COM FINANCIAMENTO DE PADRÃO VIA SITE (EQUATORIAL TELEFONE: (99) 98450-2529 TIPO DE FASE: MONOFÁSICO: 50A</t>
  </si>
  <si>
    <t>20.04.2026          11:19:07            A54045224 ANEXO DOC. DO SOLICITANTE, FORMULÁRIO DE CONEXÃO E FORMULÁRIO DE ANÁLISE DUP CADASTRO? SIM ASSINOU FORMULÁRIO DE FINANC. DE PADRÃO? SIM CHECKLIST PADRÃO MONTADO ASSINADO PELO CLIENTE? SIM CLIENTE VEIO AO ATENDIMENTO E SOLICITOU CONEXÃO COM FINANCIAMENTO DE COORD. GEOGRÁFICAS: NÃO LACALIZADAS Descrição problema E-MAIL VÁLIDO: NAOINFORMADO@EQUATORIALENERGIA.COM ENDEREÇO CORRESPONDÊNCIA: POVOADO CHUPÉ, ZONA RURAL, ARAME ENDEREÇO DA CONEXÃO É O MESMO ENDEREÇO DE CORRESPONDÊNCIA? SIM Esse cliente fica a 315 mts do PG 1026909 FINACIAMENTO DE PADRÃO ASSINADOS. IMOVEL LOCALIZADO NA AREA URBANA OU RURAL? RURAL LIGAÇÃO NOVA – COM FINANCIAMENTO DE PADRÃO PADRAO FINANCIADO: ( X ) SIM (FPC5 OU FPC7) PADRÃO INSTALADO EXTERNAMENTE?  NÃO PADRÃO. CIENTE DO PRAZO DE VISTORIA. PONTO DE REFERÊNCIA: ENTRADA DA ESTRADA Q VAI PRO SACO DA SERRA POSSUI REDE ELÉTRICA PROX. AO IMÓVEL? NÃO, FICA + de 300m</t>
  </si>
  <si>
    <t>31.07.2026 11:58:04 T24276 ANEXO DOC. DO SOLICITANTE FORMULÁRIO DE CONEXÃO E FORMULÁRIO DE ANÁLISE DUP CADASTRO? SIM ASSINOU FORMULÁRIO DE FINANC. DE PADRÃO? SIM CLIENTE LARISSA SANTOS ROCHA VEIO AO ATENDIMENTO E SOLICITOU CONEXÃO COM FINANCIAMENTO DE PADRÃO. CIENTE DO PRAZO DE VISTORIA. COORD. GEOGRÁFICAS: SISTEMA FUGA INDISPONÍVEL / LOCALIDADDE NÃO MAPEADA Cliente a mais 1000 mts da rede de mt Descrição problema E-MAIL VÁLIDO: ENDEREÇO CORRESPONDÊNCIA: XX ENDEREÇO DA CONEXÃO É O MESMO ENDEREÇO DE CORRESPONDÊNCIA? SIM FINACIAMENTO DE PADRÃO ASSINADOS. LIG. EM PRAÇA PÚBLICA? AUTORIZAÇÃO BLITZ URBANA? NÃO LOCAL DEMARCADO:NÃO PADRÃO FINANCIADO: FPC 5 PARCELADO: 24 x R$ 81 03 PONTO DE REFERÊNCIA: INST VIZINHA :30876911 POSSUI REDE PROX. AO IMÓVEL? SIM TELEFONE: 98984448721</t>
  </si>
  <si>
    <t>20.04.2026          12:19:29            T18704 ? NAO A INSTALAÇÃO POSSUI OU CONTARÁ  COM CARREGADORES PARA VEÍCULOS ELÉTRICOS A resde fica a uma distância de 1000 AMPERAGEM DO DISJUNTOR : 25A ANEXO DOC. DO SOLICITANTE, FORMULÁRIO DE CONEXÃO E FORMULÁRIO DE ANÁLISE DUP CADASTRO? SIM ASSINOU FORMULÁRIO DE FINANC. DE PADRÃO? SIM CONEXÃO COM FINANCIAMENTO DE PADRÃO. CIENTE DO PRAZO DE VISTORIA COORD. GEOGRÁFICAS: 4.618459953927-; 45.158580075949- Descrição problema E-MAIL VÁLIDO: NAOINFORMADO@EQUATORIALENERGIA.COM.BR ENDEREÇO CORRESPONDÊNCIA: PV CENTRO DOS NUNES LAGO DA PEDRA ENDEREÇO DA CONEXÃO É O MESMO ENDEREÇO DE CORRESPONDÊNCIA? SIM / NÃO FINACIAMENTO DE PADRÃO ASSINADOS. LIG. EM PRAÇA PÚBLICA? AUTORIZAÇÃO BLITZ URBANA? SIM LOCAL DEMARCADO: NÃO PADRÃO FINANCIADO: FPC5 PARCELADO: 24 x R$ 18,03 PONTO DE REFERÊNCIA: UC VIZ 2000745958 APOS A ASSEMBLEIA DE DEUS</t>
  </si>
  <si>
    <t>03.08.2026 09:07:57 T25489 ANEXO DOC. DO SOLICITANTE FORMULÁRIO DE CONEXÃO E FORMULÁRIO DE ANÁLISE DUP CADASTRO? SIM ASSINOU FORMULÁRIO DE FINANC. DE PADRÃO? SIM CLIENTE RAIMUNDO NONATO C DA SILVA VEIO AO ATENDIMENTO E SOLICITOU CONEXÃO COM FINANCIAMENTO DE PADRÃO. CIENTE DO PRAZO DE VISTORIA. COORD. GEOGRÁFICAS:-2.764313621304385 -42.836685250087115 Descrição problema E-MAIL VÁLIDO: NAOINFORMADO@EQUATORIALENERGIA.COM.BR ENDEREÇO CORRESPONDÊNCIA: O MESMO ENDEREÇO DA CONEXÃO É O MESMO ENDEREÇO DE CORRESPONDÊNCIA? SIM FINACIAMENTO DE PADRÃO ASSINADOS. LIG. EM PRAÇA PÚBLICA? AUTORIZAÇÃO BLITZ URBANA? NÃO SE APLICA LOCAL DEMARCADO: SIM Ligação nova rejeitado por falta de rede PADRÃO FINANCIADO: FPC7 PARCELADO: 24 x R$ 18 03 PONTO DE REFERÊNCIA: INSTALAÇÃO VIZINHA 44753723 POSSUI REDE PROX. AO IMÓVEL? SIM TELEFONE: 98988716475</t>
  </si>
  <si>
    <t xml:space="preserve"> ROSANGELA DO PORTO DE PAIVA VEIO AO ATENDIMENTO E SOLICITOU CONEXÃO COM 20.04.2026          13:10:40            T18704 ? NAO A INSTALAÇÃO POSSUI OU CONTARÁ  COM CARREGADORES PARA VEÍCULOS ELÉTRICOS AMPERAGEM DO DISJUNTOR : 25A ANEXO DOC. DO SOLICITANTE, FORMULÁRIO DE CONEXÃO E FORMULÁRIO DE ANÁLISE DUP CADASTRO? SIM ASSINOU FORMULÁRIO DE FINANC. DE PADRÃO? SIM COORD. GEOGRÁFICAS: 4.618459953927-; 45.158580075949- Descrição problema E-MAIL VÁLIDO: NAOINFORMADO@EQUATORIALENERGIA.COM.BR ENDEREÇO CORRESPONDÊNCIA: PV CENTRO DOS NUNES LAGO DA PEDRA ENDEREÇO DA CONEXÃO É O MESMO ENDEREÇO DE CORRESPONDÊNCIA? SIM / NÃO FINACIAMENTO DE PADRÃO ASSINADOS. FINANCIAMENTO DE PADRÃO. CIENTE DO PRAZO DE VISTORIA Fica uma distância de 1000 da rede LIG. EM PRAÇA PÚBLICA? AUTORIZAÇÃO BLITZ URBANA? SIM LOCAL DEMARCADO: NÃO PADRÃO FINANCIADO: FPC5 PARCELADO: 24 x R$ 18,03</t>
  </si>
  <si>
    <t xml:space="preserve"> SIDIVALDO DO PORTO DE PAIVA VEIO AO ATENDIMENTO E SOLICITOU CONEXÃO COM 20.04.2026          13:29:20            T18704 ? NAO A INSTALAÇÃO POSSUI OU CONTARÁ  COM CARREGADORES PARA VEÍCULOS ELÉTRICOS AMPERAGEM DO DISJUNTOR : 25A ANEXO DOC. DO SOLICITANTE, FORMULÁRIO DE CONEXÃO E FORMULÁRIO DE ANÁLISE DUP CADASTRO? SIM ASSINOU FORMULÁRIO DE FINANC. DE PADRÃO? SIM COORD. GEOGRÁFICAS: 4.618459953927-; 45.158580075949- Descrição problema E-MAIL VÁLIDO: NAOINFORMADO@EQUATORIALENERGIA.COM.BR ENDEREÇO CORRESPONDÊNCIA: PV CENTRO DOS NUNES LAGO DA PEDRA ENDEREÇO DA CONEXÃO É O MESMO ENDEREÇO DE CORRESPONDÊNCIA? SIM / NÃO FINACIAMENTO DE PADRÃO ASSINADOS. FINANCIAMENTO DE PADRÃO. CIENTE DO PRAZO DE VISTORIA Fica a 1000 metros da rede elétrica LIG. EM PRAÇA PÚBLICA? AUTORIZAÇÃO BLITZ URBANA? SIM LOCAL DEMARCADO: NÃO PADRÃO FINANCIADO: FPC5 PARCELADO: 24 x R$ 18,03</t>
  </si>
  <si>
    <t>20.04.2026          13:41:49            T53620 ANEXO DOC. DO SOLICITANTE E FORMULÁRIO DE CONEXÃO ASSINADO. ANÁLISE DUP CADASTRO? SIM CHECKLIST PADRÃO MONTADO ASSINADO PELO CLIENTE? SIM CLIENTE VEIO AO ATENDIMENTO E SOLICITOU CONEXÃO. CIENTE DO PRAZO DE COORD. GEOGRÁFICAS: -5,5084455, -47,4438626 Descrição problema E-MAIL VÁLIDO: NAOSOUBEINFORMAR@GMAIL.COM ENDEREÇO CORRESPONDÊNCIA: RUA: DOS PERDIZES S/N QD C LT 18 BAIRRO: ENDEREÇO DA CONEXÃO É O MESMO ENDEREÇO DE CORRESPONDÊNCIA? SIM / NÃO LIGAÇÃO NOVA – COM PADRÃO INSTALADO MORADA DO BOSQUE IMPERATRIZ-MA PADRÃO INSTALADO EXTERNAMENTE?  SIM PONTO DE REFERÊNCIA: REGIÃO A SUBSTAÇÃO POSSUI REDE ELÉTRICA PROX. AO IMÓVEL? SIM SERÁ REJEITADO. TELEFONE: 99991542153 VISTORIA E QUE, EM CASO DE PADRÃO INCOMPLETO/INEXISTENTE, SEU PEDIDO WHATSAPP: 99991542153</t>
  </si>
  <si>
    <t>2026041799218271 Anexos BackOffice Equatorial Energia MA BackOffice Equatorial Energia v 2.1.2 - GMZ Solutions CPF ou CNPJ validado pelo formulário Conta Contrato 003014037321 Conta Contrato validada pelo formulário Conta ativa no momento da solicitação 003014037321 Dados Orçamento de Conexão – 1776454931 Dados da Solicitação Dados do Usuário Logado Data 17/04/2026 19:58:51 Nome do usuário logado raimundo POTÊNCIA INVERSOR 50,00 kW POTÊNCIA MÓDULO: 52,46 kW Painel de Agendamentos Preferência de retorno de contato Protocolos de Solicitação 20260417008392445 Relatórios Situação Em Aberto</t>
  </si>
  <si>
    <t>20.04.2026          14:29:36            T41305 ?NAO A INSTALAÇÃO POSSUI OU CONTARÁ  COM CARREGADORES PARA VEÍCULOS ELÉTRICOS AMPERAGEM DO DISJUNTOR : 25A ANTONIO DOS LOPES MA ANÁLISE DUP CADASTRO? NAO ASSINOU FORMULÁRIO DE FINANC. DE PADRÃO? SIM CLIENTE VEIO AO ATENDIMENTO E SOLICITOU CONEXÃO COM FINANCIAMENTO DE Descrição problema E-MAIL VÁLIDO: NAO INFORMADO ENDEREÇO CORRESPONDÊNCIA: POV PAU DARCO S/N ZONA RURAL LADO DE SANTO ENDEREÇO DA CONEXÃO É O MESMO ENDEREÇO DE CORRESPONDÊNCIA? SIM LIG. EM PRAÇA PÚBLICA? AUTORIZAÇÃO BLITZ URBANA? NAO LOCAL DEMARCADO: NAO MAGNO GABRIEL DE SOUSA ALVES COORD. GEOGRÁFICAS: NAO IFORMADO PADRÃO FINANCIADO: FPC5 PADRÃO. CIENTE DO PRAZO DE VISTORIA. PARCELADO: 24x R$ 18,03 PONTO DE REFERÊNCIA: PROXIMO A MARILIA FARMA POSSUI REDE ELÉTRICA PROX. AO IMÓVEL? SIM</t>
  </si>
  <si>
    <t>20.04.2026          14:29:53            U5511865 CIENTE DO PRAZO DE 05 DIAS ÚTEIS PARA VISTORIA E EXECUÇÃO DO SERVIÇO. CLIENTE AFIRMA QUE JÁ POSSUI O PADRÃO INSTALADO DENTRO DO LIMITE DA VIA DISJUNTOR: 50 A Descrição problema FASE: MONOFASICO NOME: MAMEDIO VIEIRA SOUSA Nº DO PROTOCOLO DO SITE 20260414000369755 PADRÃO INSTALADO: SIM PONTO DE REFERÊNCIA: ZONA RURAL, FAIXA SAO JOSE PÚBLICA E CIENTE QUE CASO A INEXISTÊNCIA SEU PEDIDO SERÁ REJEITADO. Rede de MT até a residência do 30 metros zona rural poste 1985058 SOLICITAÇÃO VIA BACKOFFICE (EQUATORIAL MA) TELEFONE: (98) 98407-1042</t>
  </si>
  <si>
    <t>20.04.2026          14:32:14            U5514259 DISJUNTOR: 25A Descrição problema Expansão de rede há 700 metros da rede MT poste mais próximo,,,2238625,,, NOME DO CLIENTE:MARIA FERREIRA DA SILVA PARCELADO: 24_-_R$_18,03 REFRENCIA: SOLICITA FINANCIAMENTO DE PADRÃO SOLICITAÇÃO VIA BACKOFFICE MA Nº DO PROTOCOLO DO SITE  20260414000369563 TELEFONE:(99) 98470-5458 TIPO DE FASE: MONOFÁSICO</t>
  </si>
  <si>
    <t>20.04.2026          14:48:59            U5515290 CIENTE DO PRAZO DE 05 DIAS ÚTEIS PARA VISTORIA E EXECUÇÃO DO SERVIÇO. CLIENTE AFIRMA QUE JÁ POSSUI O PADRÃO INSTALADO DENTRO DO LIMITE DA VIA Cliente sem rede de BT pra atender o serviço.  Cliente possui um trafo clandestino e o mesmo está Descrição problema Nº DO PROTOCOLO DO SITE :20260414000369731 PADRÃO INSTALADO: SIM FASE MONOFASICO DISJUNTOR: 50A PONTO DE REFERÊNCIA : sem PÚBLICA E CIENTE QUE CASO A INEXISTÊNCIA SEU PEDIDO SERÁ REJEITADO. SOLICITAÇÃO VIA BACKOFFICE MA TELEFONE: (98) 8186-1070 d queimado segundo o funcionário ok,. Trata-se do sítio de Zé João padinha, beira do campo após o cap</t>
  </si>
  <si>
    <t>20.04.2026          14:52:08            U5512390 20260414000369757 CIENTE DO PRAZO DE 05 DIAS ÚTEIS PARA VISTORIA E EXECUÇÃO DO SERVIÇO. CLIENTE AFIRMA QUE JÁ POSSUI O PADRÃO INSTALADO DENTRO DO LIMITE DA VIA Descrição problema MT passa na frente da casa do cliente PADRÃO INSTALADO:  SIM         FASE: MONO DISJUNTOR: 50A PONTO DE REFERÊNCIA:  NÃO INFORMADO TELEFONE: (98) 98576-7588 PÚBLICA E CIENTE QUE CASO A INEXISTÊNCIA SEU PEDIDO SERÁ REJEITADO. SOLICITAÇÃO VIA BACKOFFICE (MA ) Nº DO PROTOCOLO DO SITE</t>
  </si>
  <si>
    <t>20.04.2026          14:57:26            U5514259 DISJUNTOR: 25A Descrição problema NOME DO CLIENTE:FRANCISCA VIEIRA DOS SANTOS PARCELADO: 24_-_R$_18,03 REFRENCIA: Rede de MT até a residência do cliente 100 metros poste 1317032 zona rural SOLICITA FINANCIAMENTO DE PADRÃO SOLICITAÇÃO VIA BACKOFFICE MA Nº DO PROTOCOLO DO SITE  20260414000370136 TELEFONE:(98) 98433-6451 TIPO DE FASE: MONOFÁSICO</t>
  </si>
  <si>
    <t>03.08.2026 14:30:07 T25489 ANEXO DOC. DO SOLICITANTE FORMULÁRIO DE CONEXÃO E FORMULÁRIO DE ANÁLISE DUP CADASTRO? SIM ASSINOU FORMULÁRIO DE FINANC. DE PADRÃO? SIM CLIENTE CELSO VIEIRA COSTA VEIO AO ATENDIMENTO E SOLICITOU CONEXÃO COM COORD. GEOGRÁFICAS:-3.096060783828787 -42.94138385570119 Descrição problema E-MAIL VÁLIDO: NAOINFORMADO@EQUATORIALENERGIA.COM.BR ENDEREÇO CORRESPONDÊNCIA: O MESMO ENDEREÇO DA CONEXÃO É O MESMO ENDEREÇO DE CORRESPONDÊNCIA? SIM FINACIAMENTO DE PADRÃO ASSINADOS. FINANCIAMENTO DE PADRÃO. CIENTE DO PRAZO DE VISTORIA. LIG. EM PRAÇA PÚBLICA? AUTORIZAÇÃO BLITZ URBANA? NÃO SE APLICA LOCAL DEMARCADO: SIM Obs:tem rede próxima,  porém o trafo está avariado componente 076008-0. ,  PG 869322 PADRÃO FINANCIADO: FPC7 PARCELADO: 24x R$ 18 03 PONTO DE REFERÊNCIA: INSTALAÇÃO VIZINHA 33366272 POSSUI REDE PROX. AO IMÓVEL? SIM TELEFONE: 98987464337</t>
  </si>
  <si>
    <t xml:space="preserve">      TELEFONE: (99) 93300-2337 20.04.2026          15:02:45            U5515563 20260414000370110 CLASSE DE CONSUMO: RESIDENCIAL Descrição problema Expansão de rede há 64 metros da rede MT poste mais próximo,,2258687..,,e poste em NOME DO CLIENTE: RONILSON ALVES CARDOSO SOLICITA FINANCIAMENTO DE PADRÃO PARCELADO EM: 024 PONTO DE REFERÊNCIA:  NAO INFORMADO   APELIDO:  N INFORMADO SOLICITAÇÃO VIA BACKOFFICE (MA) Nº DO PROTOCOLO DO SITE TIPO DE FASE: MONOFÁSICO: frente,,,,2457733</t>
  </si>
  <si>
    <t xml:space="preserve">      TELEFONE: (89) 98101-8243 20.04.2026          15:18:41            U5515563 20260414000370632 CLASSE DE CONSUMO: RESIDENCIAL Cliente fica aproximadamente uns 500 metros do PG de MT mais próximo 1906834 Descrição problema NOME DO CLIENTE: JANDIR JABLONSKI SOLICITA FINANCIAMENTO DE PADRÃO PARCELADO EM: 002 PONTO DE REFERÊNCIA:  FAZENDA RECREIO,   APELIDO:  N INFORMADO SOLICITAÇÃO VIA BACKOFFICE (MA) Nº DO PROTOCOLO DO SITE TIPO DE FASE: MONOFÁSICO:</t>
  </si>
  <si>
    <t xml:space="preserve"> PARCELADO: 3x R$ 144,21 20.04.2026          15:24:46            T12587 ?  SIM / NÃO ) A INSTALAÇÃO POSSUI OU CONTARÁ  COM CARREGADORES PARA VEÍCULOS ELÉTRICOS ANÁLISE DUP CADASTRO? SIM ASSINOU FORMULÁRIO DE FINANC. DE PADRÃO? SIM COORD. GEOGRÁFICAS: LATIT: 5.927437280000- LONG: 43.986871120000- DE FINACIAMENTO DE PADRÃO ASSINADOS. Descrição problema E-MAIL VÁLIDO: naoinformado@equatorialenergia.com.br ENDEREÇO CORRESPONDÊNCIA: POVOAOD GAMELEIRA ENDEREÇO DA CONEXÃO É O MESMO ENDEREÇO DE CORRESPONDÊNCIA? SIM FINANCIAMENTO DE PADRÃO. CIENTE DO PRAZO DE VISTORIA. JOSE NILDO MELO DA SILVA JOSE NILDO MELO DA SILVA  VEIO AO ATENDIMENTO E SOLICITOU CONEXÃO COM LOCAL DEMARCADO: SIM PADRÃO FINANCIADO: PFC7 PADRÃO INSTALADO EXTERNAMENTE?   NÃO PONTO DE REFERÊNCIA: ANTES DO SITIO MORCEGO  FAZENDA GAMELEIRA DO VAN POSSUI REDE ELÉTRICA PROX. AO IMÓVEL? SIM</t>
  </si>
  <si>
    <t>04.08.2026 13:08:29 T18702 ANEXO DOC. DO SOLICITANTE FORMULÁRIO DE CONEXÃO E FORMULÁRIO DE ANÁLISE DUP CADASTRO? SIM / ASSINOU FORMULÁRIO DE FINANC. DE PADRÃO? SIM / CLIENTE VEIO AO ATENDIMENTO E SOLICITOU CONEXÃO COM FINANCIAMENTO DE COORD. GEOGRÁFICAS: -2.763009255733475 -42.79913433430969 Descrição problema ENDEREÇO DA CONEXÃO É O MESMO ENDEREÇO DE CORRESPONDÊNCIA? SIM / FINACIAMENTO DE PADRÃO ASSINADOS. LIG. EM PRAÇA PÚBLICA? AUTORIZAÇÃO BLITZ URBANA? SIM / LOCAL DEMARCADO: SIM OU NÃO (DESCREVER O LOCAL) PADRÃO FINANCIADO: FPC5 OU PFC7 em 3 x 144 21 PADRÃO. CIENTE DO PRAZO DE VISTORIA. PARCELADO: XX x R$ XX PONTO DE REFERÊNCIA: AO LADO DA VILA ORUN POUSADA POSSUI REDE PROX. AO IMÓVEL? SIM / TELEFONE: 98984214416 WHATSAPP: 98984214416 É  preciso  construir  REDE</t>
  </si>
  <si>
    <t>10, PRESIDENTE DUTRA MA 20.04.2026          16:58:08            T12533 A uns 80 metros da rede de BT ANEXO DOC. DO SOLICITANTE, FORMULÁRIO DE CONEXÃO E FORMULÁRIO DE ASSINOU FORMULÁRIO DE FINANC. DE PADRÃO? SIM. CC 3013522862 CLIENTE VEIO AO ATENDIMENTO E SOLICITOU CONEXÃO COM FINANCIAMENTO DE COORD. GEOGRÁFICAS: -5.282451766667 -44.475825783333 Descrição problema E-MAIL VÁLIDO: NAOINFORMADO@EQUATORIALENERGIA.COM.BR ENDEREÇO DA CONEXÃO: RUA SAO BENEDITO, S/N LOT CIRO EVANGELISTA QD 14 LT FINACIAMENTO DE PADRÃO ASSINADOS. FINANCIADO, PADRÃO FINANCIADO: FPC5 OU PFC7 PADRÃO. CIENTE DO PRAZO DE VISTORIA. PARCELADO: 24X R$ 18,03 PONTO DE REFERÊNCIA: PROX AO PARQUE DE VAQUEJADA, MD VIZINHO 12030829784 POSSUI REDE PROX. AO IMÓVEL? SIM SRA AMANDA KAROLLINE SILVA DE ARAUJO SOLICITA CONEXÃO NOVA COM PADRAO TELEFONE: 99985446838</t>
  </si>
  <si>
    <t xml:space="preserve">              TELEFONE: (98) 98543-2991 21.04.2026          07:32:01            U5512599 CLASSE DE CONSUMO: RESIDENCIAL Descrição problema FINANCIAMENTO DE PADRÃO NOME DO CLIENTE:  MARIA JOSE MARQUES DOS SANTOS      SOLICITA PARCELADO EM:   024  X VEZES PONTO DE REFERÊNCIA:  XXXXXXXX   APELIDO:  XXXXXXXXXXX SOLICITAÇÃO VIA BACKOFFICE MA  Nº DO PROTOCOLO DO SITE 20260410000363615 Sem rede de bt e mt TIPO DE FASE: MONOFÁSICO: 25A</t>
  </si>
  <si>
    <t>21.04.2026          07:43:04            U5513369 CLASSE DE CONSUMO: RESIDENCIAL Descrição problema NOME DO CLIENTE:   EDIVALDO BARBOSA DE ANDRADE Nº DO PROTOCOLO DO SITE 20260414000370391 PARCELADO EM: 24 VEZES NO VALOR DE R$18,03. PONTO DE REFERÊNCIA:  NÃO INFORMADO Rede mais próximo  fica  1 km de distância SOLICITAÇÃO DE LIGAÇÃO COM FINANCIAMENTO DE PADRÃO VIA SITE (MA) TELEFONE:  (99) 98409-0030 TIPO DE FASE: Monofásico</t>
  </si>
  <si>
    <t>19.06.2026 16:14:29 U5513370 CIENTE QUE CASO A INEXISTÊNCIA SEU PEDIDO SERÁ REJEITADO. CIENTE DO CLIENTE AFIRMA QUE JÁ POSSUI O PADRÃO INSTALADO DENTRO DO LIMITE DA VIA Cliente a mais de 150 metros da rede BT,  PG:25001589  de BT Descrição problema LIGAÇÃO NOVA PADRÃO INSTALADO Nº DO PROTOCOLO DO SITE: 20260618008405578 PADRÃO INSTALADO: SIM FASE: medidor_Monofásica DISJUNTOR: 25A PONTO DE REFERÊNCIA: PROX PV PATOS PRAZO DE 05 DIAS PÚBLICA E SOLICITAÇÃO VIA BACKOFFICE EQUATORIAL TELEFONE: 21985676825 ÚTEIS PARA VISTORIA E EXECUÇÃO DO SERVIÇO.</t>
  </si>
  <si>
    <t xml:space="preserve">              TELEFONE: (98) 97003-0187 20260415000373065 21.04.2026          08:25:37            U5512599 CLASSE DE CONSUMO: RESIDENCIAL Descrição problema FINANCIAMENTO DE PADRÃO NOME DO CLIENTE:  FRANCISCA SOARES LIMA SOLICITA FINANCIAMENTO DE PADRÃO PARCELADO EM: 006   X VEZES PONTO DE REFERÊNCIA:  XXXXXXXX   APELIDO:  XXXXXXXXXXX SOLICITAÇÃO VIA BACKOFFICE MA   Nº DO PROTOCOLO DO SITE Sem rede de BT para atender o cliente TIPO DE FASE: MONOFÁSICO: 25A</t>
  </si>
  <si>
    <t xml:space="preserve">              TELEFONE: (98) 97001-3417 21.04.2026          08:33:39            U5512599 CLASSE DE CONSUMO: RESIDENCIAL Descrição problema FINANCIAMENTO DE PADRÃO NOME DO CLIENTE: MARINEZ DE SOUSA SILVA   SOLICITA FINANCIAMENTO DE PADRÃO PARCELADO EM: 024  X VEZES PONTO DE REFERÊNCIA:  XXXXXXXX   APELIDO:  XXXXXXXXXXX SOLICITAÇÃO VIA BACKOFFICE MA Nº DO PROTOCOLO DO SITE 20260415000373275 Sem rede de BT para atender o cliente TIPO DE FASE: MONOFÁSICO: 25A</t>
  </si>
  <si>
    <t>20260415000374029 21.04.2026          08:59:01            U5512390 CLASSE DE CONSUMO: RESIDENCIAL Descrição problema NOME DO CLIENTE: LAZENILDE DA SILVA VILA NOVA SOLICITA FINANCIAMENTO DE Não executado cliente esta a 100 metros da rede de MT número do poste mais próximo 3029939 PADRÃO PARCELADO EM: 24 VEZES PONTO DE REFERÊNCIA:   assentamento glória, s/n  - zona rural. são joão SOLICITAÇÃO VIA BACKOFFICE (MA ) Nº DO PROTOCOLO DO SITE TELEFONE: (99) 98196-2530 TIPO DE FASE: MONOFÁSICO: 50A do paraíso CEP</t>
  </si>
  <si>
    <t xml:space="preserve">      TELEFONE: (99) 98463-5185 20260414008391439 21.04.2026          10:10:26            U5515563 CLASSE DE CONSUMO: RESIDENCIAL Descrição problema NOME DO CLIENTE: MARIZALDO PEREIRA DE SOUSA SOLICITA FINANCIAMENTO DE PADRÃO PARCELADO EM: 12_-_R$_36,05 PONTO DE REFERÊNCIA:  PROX AGUA BOA   APELIDO:  N INFORMADO SOLICITAÇÃO VIA BACKOFFICE (MA) Nº DO PROTOCOLO DO SITE Sem rede de bt e mt PG 1981277 fica a 1000 metros da rede de MT TIPO DE FASE: MONOFÁSICO:</t>
  </si>
  <si>
    <t>21.04.2026          10:36:16            U5511865 CLASSE DE CONSUMO: RESIDENCIAL Descrição problema Erinaldo MA) NOME DO CLIENTE:Gilvan Pinheiro de Azevedo Nº DO PROTOCOLO DO SITE 20260415008391779 PARCELADO EM: 3_-_R$_144,21l PONTO DE REFERÊNCIA: prox. a fazenda do Massim, depois da chacara do SOLICITAÇÃO DE LIGAÇÃO COM FINANCIAMENTO DE PADRÃO VIA SITE (EQUATORIAL Sem rede e cliente aceita financiamento  poste a 200 metros de sua residência TELEFONE: (99) 98149-6666 TIPO DE FASE: MONOFÁSICO: 25A</t>
  </si>
  <si>
    <t xml:space="preserve">              TELEFONE: (98) 97019-8110 21.04.2026          11:11:03            U5512599 CLASSE DE CONSUMO: RESIDENCIAL Descrição problema FINANCIAMENTO DE PADRÃO NOME DO CLIENTE:MARIA GORETH MENDES FERREIRA   SOLICITA FINANCIAMENTO DE PADRÃO PARCELADO EM: 012  X VEZES PONTO DE REFERÊNCIA:  XXXXXXXX   APELIDO:  XXXXXXXXXXX SOLICITAÇÃO VIA BACKOFFICE MA  Nº DO PROTOCOLO DO SITE 20260416000375353 TIPO DE FASE: MONOFÁSICO: 25A poste de mt mais próximo a 30 mt. número da estrutura 880583</t>
  </si>
  <si>
    <t>21.04.2026          11:13:44            U5513369 CLASSE DE CONSUMO: RESIDENCIAL Descrição problema Expansão de rede de BT. Cliente fica aproximadamente 70 metros de distância da última estrutura de NOME DO CLIENTE:   Raiane Santiago da Silva Nº DO PROTOCOLO DO SITE 20260415008391733 PARCELADO EM: 24 VEZES NO VALOR DE R$_18,03. PONTO DE REFERÊNCIA:  Proximo ao vizinho Popo SOLICITAÇÃO DE LIGAÇÃO COM FINANCIAMENTO DE PADRÃO VIA SITE (MA) TELEFONE:  (99) 98515-1618 TIPO DE FASE: Monofásico bt</t>
  </si>
  <si>
    <t>04.08.2026 14:37:32 T18702 ANEXO DOC. DO SOLICITANTE FORMULÁRIO DE CONEXÃO E FORMULÁRIO DE ANÁLISE DUP CADASTRO? SIM / NÃO ASSINOU FORMULÁRIO DE FINANC. DE PADRÃO? SIM / NÃO CLIENTE VEIO AO ATENDIMENTO E SOLICITOU CONEXÃO COM FINANCIAMENTO DE COORD. GEOGRÁFICAS: NÃO IDENTIFICADAS INSTALAÇAO AO LADO 2000864574 Descrição problema ENDEREÇO DA CONEXÃO É O MESMO ENDEREÇO DE CORRESPONDÊNCIA? SIM / FINACIAMENTO DE PADRÃO ASSINADOS. LIG. EM PRAÇA PÚBLICA? AUTORIZAÇÃO BLITZ URBANA? SIM / LOCAL DEMARCADO: SIM OU NÃO (DESCREVER O LOCAL) Ligação nova rejeitado por  falta de rede PADRÃO FINANCIADO: FPC5 OU PFC7 PADRÃO. CIENTE DO PRAZO DE VISTORIA. PARCELADO: 24x R$ 18 03 PONTO DE REFERÊNCIA: POVOADO MAMORANA POSSUI REDE PROX. AO IMÓVEL? SIM / TELEFONE: 9899842990636 UC 3.758.899.016-30 WHATSAPP: 9899842990636</t>
  </si>
  <si>
    <t>21.04.2026          11:50:57            U5513369 Apenas rede MT no local, necessário expansao, PG MT 1990976 fica na porta do cliente CLASSE DE CONSUMO: RESIDENCIAL Descrição problema NOME DO CLIENTE:   FRANCISCO BORGES DO NASCIMENTO Nº DO PROTOCOLO DO SITE 20260416008391990 PARCELADO EM: 24 VEZES NO VALOR DE R$_18,03. PONTO DE REFERÊNCIA:  VIZINHO A CC 39348373,CASA DO CHIQUINHO DA SANTA RITA SOLICITAÇÃO DE LIGAÇÃO COM FINANCIAMENTO DE PADRÃO VIA SITE (MA) TELEFONE:  - TIPO DE FASE: Monofásico</t>
  </si>
  <si>
    <t>26.05.2026          17:33:20            T27638 APOIO : EZEQUIEL REIS E EDUARDO ACACIO - GERC Descrição problema E-MAIL FORMALIZADO E ANEXADO NO PEDIDO PADRÃO SERÁ DOADO CONFORME ORIENTAÇÃO DA AREA POR UNIVERSALIZAÇÃO PROX A INSTALACAO 31665604 SOLICITACAO PARA ATENDER AS ALDEIAS ZUTIWA TEL: 99985259963</t>
  </si>
  <si>
    <t xml:space="preserve">      TELEFONE: (99) 98448-1628 20260416008392021 21.04.2026          13:08:19            U5515563 CLASSE DE CONSUMO: RESIDENCIAL Descrição problema NOME DO CLIENTE: JOÃO EDUARDO BEZERRA SOLICITA FINANCIAMENTO DE PADRÃO PARCELADO EM: 12_-_R$_36,05 PONTO DE REFERÊNCIA:  POVOADO CALA BOCA,   APELIDO:  N INFORMADO Precisa de ampliação de rede bt SOLICITAÇÃO VIA BACKOFFICE (MA) Nº DO PROTOCOLO DO SITE TIPO DE FASE: MONOFÁSICO:</t>
  </si>
  <si>
    <t>21.04.2026          13:28:17            U5513369 CLASSE DE CONSUMO: RESIDENCIAL Descrição problema NOME DO CLIENTE:   CREUZIANE LIMA COSTA Necessário expansão de BT. Somente passa rede de MT na frente da casa da cliente, sem número de PG. Nº DO PROTOCOLO DO SITE 20260416008392020 PARCELADO EM: 24 VEZES NO VALOR DE R$_18,03. PONTO DE REFERÊNCIA:  FP7 SE TRATA DO ASSENTAMENTO ALAGOAS PROXIMO AO POVOADO MUQUEM. SOLICITAÇÃO DE LIGAÇÃO COM FINANCIAMENTO DE PADRÃO VIA SITE (MA) TELEFONE:  (99) 98456-1750 TIPO DE FASE: Monofásico Último poste com rede BT fica a 500m , sem número de PG.</t>
  </si>
  <si>
    <t>20260416008392087 21.04.2026          13:40:03            U5515563 CLASSE DE CONSUMO: RESIDENCIAL Descrição problema Expansão de rede há 1000 metros da rede MT poste mais próximo 3127724 INFORMADO       TELEFONE: (67) 92017-015 NOME DO CLIENTE: Jacir Fenner Neto SOLICITA FINANCIAMENTO DE PADRÃO PARCELADO EM: 3_-_R$_144,21l PONTO DE REFERÊNCIA:  A 2 KM DA RODOVIA SANTOS MARTINS  APELIDO:  N SOLICITAÇÃO VIA BACKOFFICE (MA) Nº DO PROTOCOLO DO SITE TIPO DE FASE: MONOFÁSICO:</t>
  </si>
  <si>
    <t xml:space="preserve">  APELIDO:  N INFORMADO       TELEFONE: (99) 98457-4157 .Número de telefone deve estar errado.  Por favor coletar uma UC próxima. 20260417008392330 21.04.2026          14:12:35            U5515563 CLASSE DE CONSUMO: RESIDENCIAL Descrição problema Equipe nao consegue localizar cliente.  A  mesma Tentou contato com cliente,  mas sem sucesso NOME DO CLIENTE: Edmilson Gonçalves De Sousa SOLICITA FINANCIAMENTO DE Necessita de Expansão PADRÃO PARCELADO EM: 24_-_R$_18,03 PONTO DE REFERÊNCIA:  em frente a casa do Suan, fazenda São Jose SOLICITAÇÃO VIA BACKOFFICE (MA) Nº DO PROTOCOLO DO SITE TIPO DE FASE: MONOFÁSICO:</t>
  </si>
  <si>
    <t>21.04.2026          14:35:21            U5513774 CIENTE QUE CASO A INEXISTÊNCIA SEU PEDIDO SERÁ REJEITADO. CIENTE DO CLIENTE AFIRMA QUE JÁ POSSUI O PADRÃO INSTALADO DENTRO DO LIMITE DA VIA Descrição problema FASE: trifasico   DISJUNTOR: 50A Fica a 670 metros da rede BT mas próximo Nº DO PROTOCOLO DO SITE 20260420008392720 PADRÃO INSTALADO:  SIM PONTO DE REFERÊNCIA:  GUARITA NA ENTRADA DA FAZENDA COM PORTÃO BRANCO. PRAZO DE 05 DIAS PX CAIXA DÁGUA PÚBLICA E SOLICITAÇÃO VIA BACKOFFICE - MA TELEFONE:  (86) 99982-6199 ÚTEIS PARA VISTORIA E EXECUÇÃO DO SERVIÇO.</t>
  </si>
  <si>
    <t>20260420000381955 21.04.2026          14:36:44            U5514801 30 CLASSE DE CONSUMO: RESIDENCIAL Descrição problema ELISVANIA FERREIRA BORGES ALVES SOLICITA FINANCIAMENTO DE PADRÃO PARCELADO EM: 24 VEZES PONTO DE REFERÊNCIA: NAO INFORMADO SOLICITAÇÃO VIA BACKOFFICE EQUATORIAL MA Nº DO PROTOCOLO DO SITE: TELEFONE: (99) 98474-7287 TIPO DE FASE: MONOFÁSICO</t>
  </si>
  <si>
    <t xml:space="preserve">    TELEFONE: (98) 98533-8522 21.04.2026          14:45:09            U5512599 CIENTE DO PRAZO DE 10 DIAS ÚTEIS PARA VISTORIA E EXECUÇÃO DO SERVIÇO. CLIENTE AFIRMA QUE JÁ POSSUI O PADRÃO INSTALADO DENTRO DO LIMITE DA VIA Descrição problema LIGAÇÃO NOVA – PADRÃO INSTALADO ÁREA URBANA PADRÃO INSTALADO:  SIM    FASE:  25A  DISJUNTOR: Monofásica PONTO DE REFERÊNCIA: XXXXXXXXXXXXXXX  APELIDO:   XXXXXXXXXXX PÚBLICA E CIENTE QUE CASO A INEXISTÊNCIA SEU PEDIDO SERÁ REJEITADO. SOLICITAÇÃO VIA BACKOFFICE MA Nº DO PROTOCOLO DO SITE 20260420000382051 não tem rede elétrica para atender o cliente</t>
  </si>
  <si>
    <t>20260420000382108 21.04.2026          14:56:22            U5514801 31 CLASSE DE CONSUMO: RESIDENCIAL Descrição problema INES DE ALMEIDA COSTA SOLICITA FINANCIAMENTO DE PADRÃO PARCELADO EM: 12 VEZES PONTO DE REFERÊNCIA: NAO INFORMADO SOLICITAÇÃO VIA BACKOFFICE EQUATORIAL MA Nº DO PROTOCOLO DO SITE: TELEFONE: (99) 98433-7293 TIPO DE FASE: MONOFÁSICO</t>
  </si>
  <si>
    <t>21.04.2026          14:52:15            U5511865 CLASSE DE CONSUMO: RESIDENCIAL Cliente fica a 20 metros da MT POSTE 1830361 Descrição problema MA) NOME DO CLIENTE: AURINEIA FERNANDES DA SILVA SOUSA Nº DO PROTOCOLO DO SITE 20260417008392361 PARCELADO EM: 24_-_R$_18,03 PONTO DE REFERÊNCIA: POVOADO BURITIZINHO , BAR DO GEAN SOLICITAÇÃO DE LIGAÇÃO COM FINANCIAMENTO DE PADRÃO VIA SITE (EQUATORIAL TELEFONE: (99) 98449-5182 TIPO DE FASE: MONOFÁSICO: 25A</t>
  </si>
  <si>
    <t>21.04.2026          16:05:59            RFCUSER CPF: 35166657349 Cliente fica a100 metros da rede de bt pg 1855315 md vizinho 12031799202 Descrição problema E-mail para recebimento de conta: Medidor: 0 Nome civil: BERNARDO SOARES SILVA Nome: BERNARDO SOARES SILVA Novo titular: Padrão de instalação: Parcelas: 000 Poste: 0 Representante: Não</t>
  </si>
  <si>
    <t>05.08.2026 09:49:52 T18702 ANEXO DOC. DO SOLICITANTE E FORMULÁRIO DE CONEXÃO ASSINADO. ANÁLISE DUP CADASTRO? SIM / CHECKLIST PADRÃO MONTADO ASSINADO PELO CLIENTE? SIM / CLIENTE VEIO AO ATENDIMENTO E SOLICITOU CONEXÃO. CIENTE DO PRAZO DE COORDENADAS NAO LOCALIZADAS 17055397295 MEDIDOR VIZINHO Descrição problema ENDEREÇO CORRESPONDÊNCIA: ENDEREÇO DA CONEXÃO É O MESMO ENDEREÇO DE CORRESPONDÊNCIA? SIM / PADRÃO INSTALADO EXTERNAMENTE? SIM / PONTO DE REFERÊNCIA: POUSADA SOL MARANHENSE POSSUI REDE ELÉTRICA PROX. AO IMÓVEL? SIM / SERÁ REJEITADO. TELEFONE: 98988987254 VISTORIA E QUE EM CASO DE PADRÃO INCOMPLETO/INEXISTENTE SEU PEDIDO WHATSAPP: 98988987254</t>
  </si>
  <si>
    <t>22.04.2026          07:38:52            U5510410 CLASSE DE CONSUMO: RESIDENCIAL PLENO Cliente já tinha feito pedido com a mesma conta , mas atendente gerou serviço duplicado Descrição problema NOME DO CLIENTE: FRANCISCO EDJAIME DA SILVA ARAUJO Necessidade de construção de rede. Rede mais próxima de MT PG68043036 Nº DO PROTOCOLO DO SITE : 20260416000375262 PARCELADO EM: 24X Poste do mesmo lado da rua do imóvel PONTO DE REFERÊNCIA:  NÃO INFORMADO SOLICITA FINANCIAMENTO DE PADRÃO SOLICITAÇÃO VIA BACKOFFICE: MA TELEFONE: 99984028655 TIPO DE FASE: MONOFÁSICO ____________________</t>
  </si>
  <si>
    <t>06.07.2026 15:01:20 T74581559 3 KM DO ÚLTIMO POSTE ATE O LOCAL DA LIGAÇÃO PG 2211-8930 AMPERAGEM DO DISJUNTOR : 25A ANEXO DOC. DO SOLICITANTE E FORMULÁRIO DE CONEXÃO ASSINADO. ANÁLISE DUP CADASTRO? / NÃO BURITIZINHO ZONA RURAL BOM JESUS DAS SELVAS/MA Brasília). CHECKLIST PADRÃO MONTADO ASSINADO PELO CLIENTE? SIM CLIENTE VEIO AO ATENDIMENTO E SOLICITOU CONEXÃO. CIENTE DO PRAZO DE COORD. GEOGRÁFICAS: NAO INFORMADA Comprovante emitido às: 14:52:10 do dia 06/07/2026 (hora e data de Código de controle do comprovante: 160C.D413.CB40.B61E Descrição problema E-MAIL VÁLIDO:NAO INFORMADO ENDEREÇO CORRESPONDÊNCIA: FAZENDA SAO JOSE SN AS MARGENS DO RIO ENDEREÇO DA CONEXÃO É O MESMO ENDEREÇO DE CORRESPONDÊNCIA? SIM IMOVEL LOCALIZADO NA AREA RURAL LIGAÇÃO NOVA COM PADRÃO INSTALADO PADRÃO INSTALADO EXTERNAMENTE? SIM PONTO DE REFERÊNCIA:INSTALAÇÃO VIZINHA 4760115</t>
  </si>
  <si>
    <t>22.04.2026          08:43:20            RFCUSER CPF: 00588297330 Descrição problema E-mail para recebimento de conta: Expansão  PG mais próximo 1166805 Medidor: 1 Nome civil: JAKSON MENDES DOS SANTOS Nome: JAKSON MENDES DOS SANTOS Novo titular: Padrão de instalação: Parcelas: 024 Poste: 1 Representante: Não</t>
  </si>
  <si>
    <t xml:space="preserve">              TELEFONE: (98) 99611-3613 20260416000375859 22.04.2026          09:04:26            U5512599 CLASSE DE CONSUMO: RESIDENCIAL DE PADRÃO Descrição problema FINANCIAMENTO DE PADRÃO NOME DO CLIENTE: JOSE CARLOS DA SILVA BARBOSA   SOLICITA FINANCIAMENTO PARCELADO EM: 024   X VEZES PONTO DE REFERÊNCIA:  XXXXXXXX   APELIDO:  XXXXXXXXXXX SOLICITAÇÃO VIA BACKOFFICE MA   Nº DO PROTOCOLO DO SITE TIPO DE FASE: MONOFÁSICO: 25A</t>
  </si>
  <si>
    <t>22.04.2026          09:32:13            T12490 ? CASO  SIM, INFORMAR DADOS DO CARREGADOR : (Potência e modelo da A INSTALAÇÃO POSSUI OU CONTARÁ  COM CARREGADORES PARA VEÍCULOS ELÉTRICOS AMPERAGEM DO DISJUNTOR :  25 ANEXO DOC. DO SOLICITANTE E FORMULÁRIO DE CONEXÃO ASSINADO. ANÁLISE DUP CADASTRO? SIM / CHECKLIST PADRÃO MONTADO ASSINADO PELO CLIENTE? SIM / CLIENTE VEIO AO ATENDIMENTO E SOLICITOU CONEXÃO. CIENTE DO PRAZO DE COORD. GEOGRÁFICAS:  -5.3022277006731455, -44.60936397251814 Descrição problema E-MAIL VÁLIDO: XXXXXXXXXXXXXXXXXXXXXXXXXXXXXXXXXXXXX ENDEREÇO CORRESPONDÊNCIA:  RUA  LUDUGERO SN BAIRRO ARARA - TUNTUM ENDEREÇO DA CONEXÃO É O MESMO ENDEREÇO DE CORRESPONDÊNCIA? SIM / Necessário expansão rede de BT, cerca de 100 metros rede de BT. PADRÃO INSTALADO EXTERNAMENTE?  SIM / PE  CAJA NA ENTRADA  DO  LOTE  NOS  FUNDOS DO LOTE DA LUZIA PONTO DE REFERÊNCIA:  DEPOIS DA IGREJA SEGUNDA ENTRADA HA  ESQUERDA   UM POSSUI REDE ELÉTRICA PROX. AO IMÓVEL?   / NÃO SERÁ REJEITADO. TELEFONE:  9992191745</t>
  </si>
  <si>
    <t>22.04.2026          09:36:21            R91168868 ?  NÃO A INSTALAÇÃO POSSUI OU CONTARÁ  COM CARREGADORES PARA VEÍCULOS ELÉTRICOS AMPERAGEM DO DISJUNTOR : 50A ANÁLISE DUP CADASTRO? SIM BARAO DE GRAJAU MA CASA DA ZONA RURAL,PROXIMO AO CABELIM, NO GALPAO CHECKLIST PADRÃO MONTADO ASSINADO PELO CLIENTE? SIM CONEXÃO ASSINADO. CONEXÃO. CIENTE DO PRAZO DE VISTORIA E QUE, EM CASO DE PADRÃO INCO COORD. GEOGRÁFICAS: NAO POSSUI Descrição problema E-MAIL VÁLIDO: NAO POSSUI ENDEREÇO CORRESPONDÊNCIA: POVOADO RASPADOR,FAZENDA CHAPADA COROSTA, ENDEREÇO DA CONEXÃO É O MESMO ENDEREÇO DE CORRESPONDÊNCIA? SIM FRANCISCO HALISON SANTOS CARVALHO VEIO AO ATENDIMENTO E SOLICITOU MPLETO/INEXISTENTE, SEU PEDIDO SERÁ REJEITADO. PADRÃO INSTALADO EXTERNAMENTE?  SIM PONTO DE REFERÊNCIA: AO LADO DA CASA DO SR NEGO . POV RASPADOR , ULTIMA POSSUI REDE ELÉTRICA PROX. AO IMÓVEL? SIM</t>
  </si>
  <si>
    <t>22.04.2026          09:45:13            T37123 ? NÃO A INSTALAÇÃO POSSUI OU CONTARÁ  COM CARREGADORES PARA VEÍCULOS ELÉTRICOS AMPERAGEM DO DISJUNTOR : 25A ANEXO DOC. DO SOLICITANTE, FORMULÁRIO DE CONEXÃO E FORMULÁRIO DE ANÁLISE DUP CADASTRO? / NÃO ASSINOU FORMULÁRIO DE FINANC. DE PADRÃO? SIM CHECKLIST PADRÃO MONTADO ASSINADO PELO CLIENTE? SIM / CLIENTE VEIO AO ATENDIMENTO E SOLICITOU CONEXÃO COM FINANCIAMENTO DE COORD. GEOGRÁFICAS:; NÃO LOCALIZADAS Descrição problema E-MAIL VÁLIDO: NÃO POSSUI ENDEREÇO CORRESPONDÊNCIA: CAPUCHINHO, TRESIDELA ENDEREÇO DA CONEXÃO É O MESMO ENDEREÇO DE CORRESPONDÊNCIA? SIM / FINACIAMENTO DE PADRÃO ASSINADOS. IMOVEL LOCALIZADO NA AREA URBANA OU RURAL? URBANA LIGAÇÃO NOVA – COM FINANCIAMENTO DE PADRÃO LOCAL DEMARCADO: PLACA DE LIGACAO PROXIMO AO LOCAL PADRAO FINANCIADO: FPC7 PADRÃO INSTALADO EXTERNAMENTE?  SIM /</t>
  </si>
  <si>
    <t>05.08.2026 11:21:42 T24276 ANEXO DOC. DO SOLICITANTE FORMULÁRIO DE CONEXÃO E FORMULÁRIO DE ANÁLISE DUP CADASTRO? SIM ASSINOU FORMULÁRIO DE FINANC. DE PADRÃO? SIM CLIENTE Sra. MARIA DOS SANTOS COSTA SILVA VEIO AO ATENDIMENTO E COORD. GEOGRÁFICAS: NÃO MAPEADO/ SISITEMA FUGA INDISPONIVEL Cliente fica a mais de 1500 metros da rede MT Maia próximo do cliente Descrição problema E-MAIL VÁLIDO: ENDEREÇO CORRESPONDÊNCIA: XX ENDEREÇO DA CONEXÃO É O MESMO ENDEREÇO DE CORRESPONDÊNCIA? SIM FINACIAMENTO DE PADRÃO ASSINADOS. LIG. EM PRAÇA PÚBLICA? AUTORIZAÇÃO BLITZ URBANA? NÃO LOCAL DEMARCADO:NÃO PADRÃO FINANCIADO: FPC 7 PARCELADO: 9 x R$ 48 07 PONTO DE REFERÊNCIA: INST VIZIN:2000115959 POSSUI REDE PROX. AO IMÓVEL? SIM SOLICITOU CONEXÃO COM FINANCIAMENTO DE PADRÃO. CIENTE DO PRAZO DE TELEFONE: 98992464596</t>
  </si>
  <si>
    <t>20260420000382164 22.04.2026          10:34:19            U5515212 CIENTE DO PRAZO DE 05 DIAS ÚTEIS PARA VISTORIA E EXECUÇÃO DO SERVIÇO. CLIENTE AFIRMA QUE JÁ POSSUI O PADRÃO INSTALADO DENTRO DO LIMITE DA VIA Cliente está a 100 metros da rede de baixa tensão Descrição problema PADRÃO INSTALADO:  SIM       FASE: MONO DISJUNTOR: 25A PONTO DE REFERÊNCIA:  XXXXXXXXXXXXXXXXX           TELEFONE: 98984184207 PÚBLICA E CIENTE QUE CASO A INEXISTÊNCIA SEU PEDIDO SERÁ REJEITADO. SOLICITAÇÃO VIA BACKOFFICE (EQUATORIAL) Nº DO PROTOCOLO DO SITE</t>
  </si>
  <si>
    <t>18.05.2026          18:26:54            T26394 ANEXO DOC. DO SOLICITANTE, FORMULÁRIO DE CONEXÃO E FORMULÁRIO DE ANÁLISE DUP CADASTRO? LOCAL NAO MAPEADO ASSINADOS. ASSINOU FORMULÁRIO DE FINANC. DE PADRÃO? SIM CLIENTE VEIO AO ATENDIMENTO E SOLICITOU CONEXÃO COM FINANCIAMENTO DE COORD. GEOGRÁFICAS: -2.5007004,-44.13724936 Descrição problema E-MAIL VÁLIDO: LARICEECOSTA18@GMAIL.COM ENDEREÇO CORRESPONDÊNCIA: MESMO ENDEREÇO ENDEREÇO DA CONEXÃO É O MESMO ENDEREÇO DE CORRESPONDÊNCIA? SIM / NÃO FINACIAMENTO DE PADRÃO LIG. EM PRAÇA PÚBLICA? AUTORIZAÇÃO BLITZ URBANA NÃO LIGAÇÃO NOVA COM FINANCIAMENTO DE PADRÃO LOCAL DEMARCADO: SIM PADRÃO FINANCIADO:  PFC7 PADRÃO. CIENTE DO PARCELADO: 1X x R$ 432,62 PONTO DE REFERÊNCIA  COMERCIAL DO ASSIS POSSUI REDE PROX. AO IMÓVEL? NAO</t>
  </si>
  <si>
    <t>20260417000378533 22.04.2026          10:45:44            U5514801 CLASSE DE CONSUMO: RESIDENCIAL Descrição problema MARIA REGINA ALCANTARA DA SILVA SOLICITA FINANCIAMENTO DE PADRÃO PARCELADO EM: 12 VEZES PONTO DE REFERÊNCIA:  POSTE  DEPOIS DA FLOR DO DIA SOLICITAÇÃO VIA BACKOFFICE EQUATORIAL MA Nº DO PROTOCOLO DO SITE: TELEFONE: (99) 98518-1488 TIPO DE FASE: MONOFÁSICO</t>
  </si>
  <si>
    <t>22.04.2026          10:45:25            U5513552 CIENTE DO PRAZO DE 05 DIAS ÚTEIS PARA VISTORIA E EXECUÇÃO DO SERVIÇO. CLIENTE AFIRMA QUE JÁ POSSUI O PADRÃO INSTALADO DENTRO DO LIMITE DA VIA CLIENTE SOLICITA PARCELAMENTO DE FINANCIAMENTO (Nº6) Descrição problema FASE: MONOFASICO DISJUNTOR: 25A PADRÃO INSTALADO:  SIM PONTO DE REFERÊNCIA:  Poste do mesmo lado da rua do imóvel PÚBLICA E CIENTE QUE CASO A INEXISTÊNCIA SEU PEDIDO SERÁ REJEITADO. SOLICITAÇÃO VIA BACKOFFICE MA Nº DO PROTOCOLO DO SITE 20260420000382573 TELEFONE: (98) 98158-2933 poste BT mais próximo a 150 metros da uc no final da rua poste  sem número número legível</t>
  </si>
  <si>
    <t xml:space="preserve"> CORRENDO RISCO DE DESABAMENTO, ALEM DISSO INFORMA QUE EM UM DESTE POSTE  SERVICO DE DESLOCAMENTO  DE POSTE. CIENTE DO PRAZO E PROTOCOLO DE ATENDIMENTO ENTREGUE AO CLIENTE. CLIENTE Sr. UVANDSON SILVA SABOIA COMPARECEU EM ATENDIMENTO E SOLICITA EMAIL: uvandson@hotmail.com MORADORES PROXIMOS E A CRIAÇÃO DE ANIMAIS NO LOCAL E PEDE PRIORIDADE MOTIVO: CLIENTE RELATA QUE POSSUI 2 POSTES QUE ESTAO DETERIORADO NESTE CASO. POSSUI O TRANSFORMADOR  E RESSALTA QUE A SITUAÇÃO E DE GRANDE  RISCO AOS SEGUE ANEXO DA FOTO DO POSTE. TELEFONE: 99 991897371</t>
  </si>
  <si>
    <t>22.04.2026          11:24:33            T12476 22040361 ANEXO DOC. DO SOLICITANTE E FORMULÁRIO DE CONEXÃO ASSINADO. ANÁLISE DUP CADASTRO? NÃO CLIENTE VEIO AO ATENDIMENTO E SOLICITOU CONEXÃO. CIENTE DO PRAZO DE CONFORME POP 00868 EQTL ANEXO III MODELO DE REGISTRO COORD. GEOGRÁFICAS: NAO FORNECEU Descrição problema E-MAIL VÁLIDO: NAO INFORMADO ENDEREÇO CORRESPONDÊNCIA: BAMBURRAL ENDEREÇO DA CONEXÃO É O MESMO ENDEREÇO DE CORRESPONDÊNCIA? NÃO ENDEREÇO: ET PIÇARREIRA S/N PA BOCA DA MATA ARARI MA LIGAÇÃO NOVA – COM PADRÃO INSTALADO PADRÃO INSTALADO EXTERNAMENTE?  SIM PONTO DE REFERÊNCIA: 1 KM PELA ESTRADA DA PIÇARREIRA DEPOIS DA CASA DE POSSUI REDE ELÉTRICA PROX. AO IMÓVEL? SIM Precisa construir uma rede de BT PRA ANTENDE ESSE CLIENTE É OUTROS POSTE PRÓXIMO DO CLIENTE SERÁ REJEITADO. Sem rede de BT para atender o cliente, rede de MT passa à cerca 60 metros a frente de sua TELEFONE:  98984016656</t>
  </si>
  <si>
    <t>20260420008392710 22.04.2026          11:25:18            U5512390 CLASSE DE CONSUMO: RESIDENCIAL Descrição problema NOME DO CLIENTE: MARANE ROCHA SA SOLICITA FINANCIAMENTO DE PADRÃO Nessecita de obra PARCELADO EM: MARANE ROCHA SA VEZES PONTO DE REFERÊNCIA:  magdasousa44@gmail.com SOLICITAÇÃO VIA BACKOFFICE (MA) Nº DO PROTOCOLO DO SITE TELEFONE: (99) 98411-7814 TIPO DE FASE: MONOFÁSICO: 50A</t>
  </si>
  <si>
    <t xml:space="preserve"> FPC/07 EM  24 X DE 18,03 22.04.2026          11:27:20            T12490 ? CASO  SIM, INFORMAR DADOS DO CARREGADOR : (Potência e modelo da A INSTALAÇÃO POSSUI OU CONTARÁ  COM CARREGADORES PARA VEÍCULOS ELÉTRICOS AMPERAGEM DO DISJUNTOR :   25 ANEXO DOC. DO SOLICITANTE, FORMULÁRIO DE CONEXÃO E FORMULÁRIO DE ANÁLISE DUP CADASTRO? SIM / ASSINOU FORMULÁRIO DE FINANC. DE PADRÃO? SIM / CHECKLIST PADRÃO MONTADO ASSINADO PELO CLIENTE? SIM / CLIENTE VEIO AO ATENDIMENTO E SOLICITOU CONEXÃO COM FINANCIAMENTO DE COORD. GEOGRÁFICAS:  -5.5227641830369025, -44.899953400703026 DIREITA  SEGUE RETO  NA  SEGUNDA BIRFUCACAO A DIREITA  PE DE EUCALIPTO Descrição problema E-MAIL VÁLIDO: XXXXXXXXXXXXXXXXXXXXXXXXXXXXXXXXXXXXX ENDEREÇO CORRESPONDÊNCIA: PV SAMBORA  SN RUA DA TORRE  IPUIRU ENDEREÇO DA CONEXÃO É O MESMO ENDEREÇO DE CORRESPONDÊNCIA? SIM / FINACIAMENTO DE PADRÃO ASSINADOS. NA FRENTE  HA  4 KM DO SAMBORA DEPOIS DE  UMA TORRE DA CLARO.  PROCURAR Necessário construção de rede, rede de MT a cerca de 1km . O ANDRADE</t>
  </si>
  <si>
    <t>22.04.2026          11:46:12            A54045224 AMPERAGEM DO DISJUNTOR: 25A ANEXO DOC. DO SOLICITANTE, FORMULÁRIO DE CONEXÃO E FORMULÁRIO DE ANÁLISE DUP CADASTRO? SIM ASSINOU FORMULÁRIO DE FINANC. DE PADRÃO? SIM CHECKLIST PADRÃO MONTADO ASSINADO PELO CLIENTE? SIM CLIENTE VEIO AO ATENDIMENTO E SOLICITOU CONEXÃO COM FINANCIAMENTO DE COORD. GEOGRÁFICAS: NAO LOCALIZADAS Descrição problema E-MAIL VÁLIDO: SANTOSMONALICE0@GMAIL.COM ENDEREÇO CORRESPONDÊNCIA: VILA CEMAR, RUA SÃO JOÃO ENDEREÇO DA CONEXÃO É O MESMO ENDEREÇO DE CORRESPONDÊNCIA? SIM Esse cliente fica a 60 MTS do PG FINACIAMENTO DE PADRÃO ASSINADOS. IMOVEL LOCALIZADO NA AREA URBANA OU RURAL? URBANA LIGAÇÃO NOVA – COM FINANCIAMENTO DE PADRÃO PADRAO FINANCIADO: ( X)  (FPC7) PADRÃO INSTALADO EXTERNAMENTE?  SIM PADRÃO. CIENTE DO PRAZO DE VISTORIA. PONTO DE REFERÊNCIA: RUA SEM ASFALTO, DUAS CASAS, ULTIMA CASA ESQUERDA</t>
  </si>
  <si>
    <t>A0fzn0Xyw594p1zoEJAAYxIA Conta Contrato Conta Contrato validada pelo formulário Criado por GMZ Solutions Estado Nascimento ma Estado Orgao Expedidor ma Image-Doc Frente Titular Nome Servico Formulario Nome Titular Massal da Silva da Conceição Relatórios Situação Em Aberto Telefone Complemento entrada no povoado santo antônio Email-Para-Retorno-Preferencial m.cecalia.rodrigues@bol.com.br Municipio Humberto de Campos Sexo masculino Wp Http Referer /sua-conta/solicitar-ligacao-nova/ Actiongr form_builder Anexos BackOffice Equatorial Energia MA</t>
  </si>
  <si>
    <t xml:space="preserve">  FPC7 22.04.2026          11:52:22            T27855 ? NAO A INSTALAÇÃO POSSUI OU CONTARÁ  COM CARREGADORES PARA VEÍCULOS ELÉTRICOS AMPERAGEM DO DISJUNTOR : ANEXO DOC. DO SOLICITANTE, FORMULÁRIO DE CONEXÃO E FORMULÁRIO DE ANÁLISE DUP CADASTRO? SIM / ASSINOU FORMULÁRIO DE FINANC. DE PADRÃO? SIM / CHECKLIST PADRÃO MONTADO ASSINADO PELO CLIENTE? SIM / CLIENTE GUILHERME COSTA COELHO VEIO AO ATENDIMENTO E SOLICITOU CONEXÃO COM FINANCIAMENTO DE PADRÃO. CIENTE DO PRAZO DE VISTORIA. COORD. GEOGRÁFICAS: 7.351699400000-   46.619849300000- Descrição problema E-MAIL VÁLIDO: XXXXXXXXXXXXXXXXXXXXXXXXXXXXXXXXXXXXX ENDEREÇO CORRESPONDÊNCIA: XXXXXXXXXXXXXXXXXXXXXXXXXXXXXXXXXXXXX ENDEREÇO DA CONEXÃO É O MESMO ENDEREÇO DE CORRESPONDÊNCIA? SIM / FINACIAMENTO DE PADRÃO ASSINADOS. FINANCIMENTO EM 24X18,03   FPC7 Fica a 210 metros da rede BT PG 1015004D IMOVEL LOCALIZADO NA AREA URBANA</t>
  </si>
  <si>
    <t>22.04.2026          13:01:24            T59570 ? CASO  SIM, INFORMAR DADOS DO CARREGADOR : NAO A INSTALAÇÃO POSSUI OU CONTARÁ  COM CARREGADORES PARA VEÍCULOS ELÉTRICOS AMPERAGEM DO DISJUNTOR :  25 A ANEXO DOC. DO SOLICITANTE E FORMULÁRIO DE CONEXÃO ASSINADO. ANÁLISE DUP CADASTRO?  NÃO CHECKLIST PADRÃO MONTADO ASSINADO PELO CLIENTE? NÃO CLIENTE VEIO AO ATENDIMENTO E SOLICITOU CONEXÃO. CIENTE DO PRAZO DE COORD. GEOGRÁFICAS: NAO LOCALIZADAS Descrição problema E-MAIL VÁLIDO: NAO POSSUI ENDEREÇO CORRESPONDÊNCIA:  GLEBA FLOR DO TEMPO, DATA SANTO ANTONIO ZONA ENDEREÇO DA CONEXÃO É O MESMO ENDEREÇO DE CORRESPONDÊNCIA? SIM Expansão de rede. 1km da rede mais próxima. IMOVEL LOCALIZADO NA AREA URBANA OU RURAL? RURAL LIGAÇÃO NOVA – COM PADRÃO INSTALADO NA CHACARA DO BELCHIOR LIGAR NO TELEFONE 99988268229 PADRÃO INSTALADO EXTERNAMENTE?  SIM PONTO DE REFERÊNCIA:  SENTDO ALTO PARNAIBA, HA 48 KM DE BALSAS, ENTRADA POSSUI REDE ELÉTRICA PROX. AO IMÓVEL? SIM</t>
  </si>
  <si>
    <t>22.04.2026          14:02:14            T34412 BARBARA NASCIMENTO VEIO AO ATENDIMENTO PRESENCIAL SOLICITAR REATIVAÇÃO CIDADE: BOM JARDIM-MA CONSUMIDORA. O MESMO ESTA CIENTE E DE ACORDO COM PRAZO DE ATENDIMENTO. DE SUA UNIDADE Descrição problema ENDEREÇO: RUA:; . PRINCIPAL BAIRRO: CENTRO S;N Mais 300 metros  acesso por vila esperança  várias casas PONTO DE REFERENCIA: PROXIMO A DOIS AÇUDES , CASA DE BARRO EM FRENTE POVOADO CENTRO DO  JOAO SEBASTIAO TELEFONE CONTATO: 98985260128</t>
  </si>
  <si>
    <t>22.04.2026          14:43:43            T12533 ANEXO DOC. DO SOLICITANTE, FORMULÁRIO DE CONEXÃO E FORMULÁRIO DE ASSINOU FORMULÁRIO DE FINANC. DE PADRÃO? SIM. CLIENTE VEIO AO ATENDIMENTO E SOLICITOU CONEXÃO COM FINANCIAMENTO DE COORD. GEOGRÁFICAS: SEM INFORMAÇÃO. Descrição problema E-MAIL VÁLIDO: NAOINFORMADO@EQUATORIALENERGIA.COM.BR ENDEREÇO DA CONEXÃO: RUA DO CAMPO, S/N PV SANTA RITA DO NORTE, Expansão de rede de BT,  cerca de 200 mts FINACIAMENTO DE PADRÃO ASSINADOS. FINANCIADO, PADRÃO FINANCIADO: FPC5 OU PFC7 PADRÃO. CIENTE DO PRAZO DE VISTORIA. PARCELADO: 24X R$ 18,03 PONTO DE REFERÊNCIA: EM FRENTE AO SEVERINO, PROX AO CAMPO DE FUTEBOL. POSSUI REDE PROX. AO IMÓVEL? SIM. PRESIDENTE DUTRA MA SRA EDUARDA PEREIRA DA CONCEICAO SOLICITA CONEXÃO NOVA COM PADRAO TELEFONE: 99992036347 WHATSAPP: 99992036347</t>
  </si>
  <si>
    <t>20260421008392903 22.04.2026          15:26:22            U5515563 CIENTE DO PRAZO DE 05 DIAS ÚTEIS PARA VISTORIA E EXECUÇÃO DO SERVIÇO. CLIENTE AFIRMA QUE JÁ POSSUI O PADRÃO INSTALADO DENTRO DO LIMITE DA VIA Descrição problema PADRÃO INSTALADO:  SIM    FASE: MONOFASICO   DISJUNTOR: 25A PONTO DE REFERÊNCIA:  Perto da Marlene       TELEFONE: (99) 98492-4379 PÚBLICA E CIENTE QUE CASO A INEXISTÊNCIA SEU PEDIDO SERÁ REJEITADO. SOLICITAÇÃO VIA BACKOFFICE (MA) Nº DO PROTOCOLO DO SITE</t>
  </si>
  <si>
    <t>22.06.2026 10:09:28 T12524 ? SIM / NÃO A INSTALAÇÃO POSSUI OU CONTARÁ COM CARREGADORES PARA VEÍCULOS ELÉTRICOS ANEXO DOC. DO SOLICITANTE FORMULÁRIO DE CONEXÃO E FORMULÁRIO DE ANÁLISE DUP CADASTRO? SIM ASSINOU FORMULÁRIO DE FINANC. DE PADRÃO? SIM CASO SIM INFORMAR DADOS DO CARREGADOR : NAO) COORD. GEOGRÁFICAS:NAO ENCONTRADA Cliente a mais de 500mts da BT e menos de 5mts da MT. PG 1900397 Descrição problema E-MAIL VÁLIDO: JOSEGOMES36@GMAIL.COM ENDEREÇO CORRESPONDÊNCIA:PV COCAL DOS CORREIAS ENDEREÇO DA CONEXÃO É O MESMO ENDEREÇO DE CORRESPONDÊNCIA? SIM FINACIAMENTO DE PADRÃO ASSINADOS. FINANCIAMENTO DE PADRÃO. CIENTE DO PRAZO DE VISTORIA. JOSE GOMES DA SILVA FILHO VEIO AO ATENDIMENTO E SOLICITOU CONEXÃO COM LOCAL DEMARCADO: SIM OU NÃO (DESCREVER O LOCAL) PADRÃO FINANCIADO: PFC7 PADRÃO INSTALADO EXTERNAMENTE? NÃO PARCELADO: 24x R$ 18 03</t>
  </si>
  <si>
    <t>22.04.2026          15:27:01            T18704 ? NAO A INSTALAÇÃO POSSUI OU CONTARÁ  COM CARREGADORES PARA VEÍCULOS ELÉTRICOS AMPERAGEM DO DISJUNTOR : 25A ANEXO DOC. DO SOLICITANTE E FORMULÁRIO DE CONEXÃO ASSINADO ANÁLISE DUP CADASTRO? SIM / NÃO CARLOS EVARISTO CAVALCANTE FILHO VEIO AO ATENDIMENTO E SOLICITOU CHECKLIST PADRÃO MONTADO ASSINADO PELO CLIENTE? SIM CONEXÃO. CIENTE DO PRAZO DE VISTORIA E QUE, EM CASO DE PADRÃO INCOM COORD. GEOGRÁFICAS:  4.556093040000- 45.173397780000- Cliente não se encontrava no local DA PEDRA Descrição problema E-MAIL VÁLIDO: CARLOSCF_87@HOTMAIL.COM ENDEREÇO CORRESPONDÊNCIA: Quadra 31, Lote 15, BAIRRO SERRA DOURADA LAGO ENDEREÇO DA CONEXÃO É O MESMO ENDEREÇO DE CORRESPONDÊNCIA? SIM / NÃO PADRÃO INSTALADO EXTERNAMENTE?  SIM PLETO/INEXISTENTE, SEU PEDIDO SERÁ REJEITADO. PONTO DE REFERÊNCIA: UC VIZ 2000890736 DEPOIS DO CAMPO A DIREITA 1000KM POSSUI REDE ELÉTRICA PROX. AO IMÓVEL NÃO</t>
  </si>
  <si>
    <t>13.03.2026          16:00:33            T57153 ANEXO DOC. DO SOLICITANTE, FORMULÁRIO DE CONEXÃO E FORMULÁRIO DE PADRAO ANÁLISE DUP CADASTRO? NÃO AUTORIZAÇÃO BLITZ URBANA? NÃO CLIENTE FRANCISCO CARVALHO SOUSA SOLICITOU CONEXAO NOVA COM COMPADRAO JÁ CLIENTE VEIO AO ATENDIMENTO E SOLICITOU CONEXÃO COM O PADRÃO JÁ COORD. GEOGRÁFICAS: XXXXXXXXXX DEVIDAMENTE MONTADO. CIENTE DO PRAZO DE VISTORIA. Descrição problema E-MAIL VÁLIDO: NAOINFORMADO@EQUATORIALENERGIA.COM ENDEREÇO CORRESPONDÊNCIA: POVOADO ANAPURUS, BARRA DO CORDA MA ENDEREÇO DA CONEXÃO É O MESMO ENDEREÇO DE CORRESPONDÊNCIA? SIM INSTALACAO VIZINHO: XXXXXXXXXX LIG. EM PRAÇA PÚBLICA? LOCAL DEMARCADO: SIM MONTADO EM CAMPO MONTADO. NAO Necessidade de expansão de rede, residência fica a 3,5 km da última estrutura de MT pg1286618 PONTO DE REFERÊNCIA: POVOADO ANAPURUS</t>
  </si>
  <si>
    <t>13.03.2026          17:09:26            T57153 2, CASA NO MEIO DAALDEIA ANEXO DOC. DO SOLICITANTE, FORMULÁRIO DE CONEXÃO E FORMULÁRIO DE ANÁLISE DUP CADASTRO? NÃO ASSINOU FORMULÁRIO DE FINANC. DE PADRÃO? SIM AUTORIZAÇÃO BLITZ URBANA? NÃO CLIENTE ECLILANDIA DAMIAO OLIVEIRA GUAJAJARA SOLICITOU CONEXAO NOVA COM CLIENTE VEIO AO ATENDIMENTO E SOLICITOU CONEXÃO COM FINANCIAMENTO DE COORD. GEOGRÁFICAS: XXXXXXXXXXXXXX Descrição problema E-MAIL VÁLIDO: NAOINFORMADO@EQUATORIALENERGIA.COM.BR ENDEREÇO CORRESPONDÊNCIA: ALDEIA IGARAPE GRANDE, S/N, BARRA DO CORDA MA ENDEREÇO DA CONEXÃO É O MESMO ENDEREÇO DE CORRESPONDÊNCIA? SIM Expansão de rede FINACIAMENTO DE PADRÃO ASSINADOS. FINANCIAMENTO DE PADRAO FPC7 INSTALACAO VIZINHO: XXXXXXXXXXXXXX LIG. EM PRAÇA PÚBLICA? LOCAL DEMARCADO: SIM NAO</t>
  </si>
  <si>
    <t>24.06.2026 10:34:06 T26021 ? NAO A INSTALAÇÃO POSSUI OU CONTARÁ COM CARREGADORES PARA VEÍCULOS ELÉTRICOS ANEXO DOC. DO SOLICITANTE FORMULÁRIO DE CONEXÃO E FORMULÁRIO DE ANÁLISE DUP CADASTRO? SIM ASSINOU FORMULÁRIO DE FINANC. DE PADRÃO? SIM Cliente mais de 100 metros da rede de BT pg:1861170 Descrição problema E-MAIL VÁLIDO: NAO POSSUI ENDEREÇO CORRESPONDÊNCIA: POVOADO MATINHA ENDEREÇO DA CONEXÃO É O MESMO ENDEREÇO DE CORRESPONDÊNCIA? SIM FINACIAMENTO DE PADRÃO ASSINADOS. FINANCIAMENTO DE PADRÃO. CIENTE DO PRAZO DE VISTORIA. LADO DO VICENTE E DO CICERO JACÓ LOCAL DEMARCADO: SIM PADRÃO FINANCIADO: PFC7 PADRÃO INSTALADO EXTERNAMENTE? NÃO PARCELADO: 24x R$ 18 03 PONTO DE REFERÊNCIA: NA RUA PRINCIPAL LADO ESQUERDO PRA QUEM VAI AO POSSUI REDE ELÉTRICA PROX. AO IMÓVEL? SIM</t>
  </si>
  <si>
    <t>22.04.2026          16:14:10            T54257 ?NAO A INSTALAÇÃO POSSUI OU CONTARÁ  COM CARREGADORES PARA VEÍCULOS ELÉTRICOS AMPERAGEM DO DISJUNTOR : 25A ANEXO DOC. DO SOLICITANTE, FORMULÁRIO DE CONEXÃO E FORMULÁRIO DE ANÁLISE DUP CADASTRO? SIM ASSINOU FORMULÁRIO DE FINANC. DE PADRÃO? SIM / NÃO ATENAO CLIENTE DESEJA LIGAR ENERGIA PARA COMECAR A OBRA Brasília). CHECKLIST PADRÃO MONTADO ASSINADO PELO CLIENTE? NÃO CLIENTE VEIO AO ATENDIMENTO E SOLICITOU CONEXÃO COM FINANCIAMENTO DE COORD. GEOGRÁFICAS: NAO; Cliente fica 200 metros desse comp 120790 pg 2085417 md próximo 12522238790 Comprovante emitido às: 16:13:18 do dia 22/04/2026 (hora e data de Código de controle do comprovante: 8871.DA5A.C9C8.069F Descrição problema E-MAIL VÁLIDO: SUZANAPEREIRADEOLIVEIRA66@GMAIL.COM EM 24 X DE 18,03 ENDEREÇO CORRESPONDÊNCIA: LT JANAINA ZONA RURAL ENDEREÇO DA CONEXÃO É O MESMO ENDEREÇO DE CORRESPONDÊNCIA? SIM</t>
  </si>
  <si>
    <t>26.03.2026          13:08:54            T28203 ANEXO DOC. DO SOLICITANTE, FORMULÁRIO DE CONEXÃO E FORMULÁRIO DE PADRAO ANÁLISE DUP CADASTRO? NÃO AUTORIZAÇÃO BLITZ URBANA? NÃO CLIENTE MARIA SANTA DE SOUSA GUAJAJARA SOLICITOU CONEXAO NOVA COM CLIENTE VEIO AO ATENDIMENTO E SOLICITOU CONEXÃO COM O PADRÃO JÁ COMPADRAO JÁ MONTADO EM CAMPO COORD. GEOGRÁFICAS:    5.779189700000- ;   45.382433200000- DE QUEM VAI. CASA DA MARIA SANTA ESPOSA DO CACIQUE VILMAR. VIZ: GEOMAR E DEVIDAMENTE MONTADO. CIENTE DO PRAZO DE VISTORIA. Descrição problema E-MAIL VÁLIDO: VITURIANOVALMAR@GMAIL.COM ENDEREÇO CORRESPONDÊNCIA: ALDEIA TALMIRINHA, S/N, BARRA DO CORDA ENDEREÇO DA CONEXÃO É O MESMO ENDEREÇO DE CORRESPONDÊNCIA? SIM EVILA. CASA DE TAIPA. CASA RECUADA SEM CANCELA NA FRENTE. Expansão de rede FORMOSA E ALDEIA CANELEIRO. IN DA ALDEIA MAIS PROXIMA  EM ANEXO.  NO MEIO A ALDEIA DO LADO DIREITO INSTALACAO VIZINHO: 36592621 LIG. EM PRAÇA PÚBLICA? NAO</t>
  </si>
  <si>
    <t>A MESMA, CAUSANDO RISCO ÀS PESSOAS QUE PASSAM PELO LOCAL. AS FIAÇÕES ESTÃO EM CIMA DAS CASAS DO VIZINHO E NA SUA, E QUANDO HÁ CIENTE DO PRAZO E PROTOCOLO DE ATENDIMENTO ENTREGUE AO CLIENTE CIMA DA CASA DA TITULAR, A CLIENTE INFORMA QUE CLIENTE Sra. JOANA RAIMUNDA DOS SANTOS COMPARECEU EM ATENDIMENTO FOI EMAIL: JOANADOSSANTOS320@GMAIL.COM MOTIVO: O POSTE ESTÁ NO LIMITE DA VIA, PORÉM O MESMO ESTÁ PROJETANDO POR REALIZADO SERVICO DE DESLOCAMENTO DE POSTE TELEFONE: 99992245023 VENTO OS FIOS ENCOSTAM NA TELHA E ACABAM DERRUBANDO</t>
  </si>
  <si>
    <t>23.04.2026          08:16:53            T34411 ANEXO DOC. DO SOLICITANTE, FORMULÁRIO DE CONEXÃO E FORMULÁRIO DE ASSINOU FORMULÁRIO DE FINANC. DE PADRÃO? SIM CLIENTE VEIO AO ATENDIMENTO E SOLICITOU CONEXÃO COM FINANCIAMENTO DE COORD. GEOGRÁFICAS:  5.309296066667- 44.528054216667- Descrição problema ENDEREÇO CORRESPONDÊNCIA: LOT PARK IMPERIAL, S/N, QUAD 02 LOT 26 Equipe não tem mais como percorrer o trajeto até o cliente pois o mesmo mora em área que alagou e FINACIAMENTO DE PADRÃO ASSINADOS. PADRÃO FINANCIADO: FPC5 PADRÃO. CIENTE DO PRAZO DE VISTORIA. PARCELADO: 24 x R$ 18,03 PONTO DE REFERÊNCIA: PROX AO POÇO, MEDIDOR VIIZNHO (60450436) POSSUI REDE PROX. AO IMÓVEL? SIM Sr. RONALDO PEREIRA CARLOS VEIO AO ATENDIMENTO SOLICITAR CONEXÃO NOVA. TELEFONE: 99981492942 Tem uma rede mas é clandestina WHATSAPP:99981492942 cobriu ponte que dá acesso ao mesmo</t>
  </si>
  <si>
    <t>23.04.2026          09:41:42            A54045224 ? CASO  SIM, INFORMAR DADOS DO CARREGADOR : (Potência e modelo da A INSTALAÇÃO POSSUI OU CONTARÁ  COM CARREGADORES PARA VEÍCULOS ELÉTRICOS AMPERAGEM DO DISJUNTOR : ANEXO DOC. DO SOLICITANTE, FORMULÁRIO DE CONEXÃO E FORMULÁRIO DE ANÁLISE DUP CADASTRO? SIM / ASSINOU FORMULÁRIO DE FINANC. DE PADRÃO? SIM CHECKLIST PADRÃO MONTADO ASSINADO PELO CLIENTE? SIM CLIENTE VEIO AO ATENDIMENTO E SOLICITOU CONEXÃO COM FINANCIAMENTO DE COORD. GEOGRÁFICAS: NAO LOCALIZADOS ; Cliente fica a 400 mtrs do PG 1578576 Descrição problema E-MAIL VÁLIDO: NAO INFORMADO ENDEREÇO CORRESPONDÊNCIA: ALDEIA NOVA CONVIENCIA, VICINAL, S/N ENDEREÇO DA CONEXÃO É O MESMO ENDEREÇO DE CORRESPONDÊNCIA? SIM FINACIAMENTO DE PADRÃO ASSINADOS. IMOVEL LOCALIZADO NA AREA URBANA OU RURAL? RURAL LIGAÇÃO NOVA – COM FINANCIAMENTO DE PADRÃO PADRAO FINANCIADO: FPC7 PADRÃO INSTALADO EXTERNAMENTE?  SIM</t>
  </si>
  <si>
    <t xml:space="preserve"> VEIO AO ATENDIMENTO, ONDE SOLICITOU O FINANCIAMENTO DE PADRÃO JUNTO A 23.04.2026          09:48:52            T49279 ASSINOU O FORMULÁRIO DE FINANCIAMENTO DE PADRÃO? SIM CARGA DECLARADA 03 arcondicionado 08 lampadas CLIENTE CONSULTOU O SISTEMA DE DUPLICIDADE DE CADASTRO? SIM COORDENADAS GEOGRÁFICAS: -2.1153491,-45.8993561 Descrição problema EQUATORIAL. EVIDÊNCIA? SIM LOCAL DA LIGAÇÃO É PARA PRAÇA PÚBLICA? TEM AUTORIZAÇÃO DA BLITZ URBANA? LOCAL DEMARCADO: SIM (EM FRENTE A RESIDENCIA) NÚMERO DE WHATSAPP VALIDADO: PADRÃO FINANCIADO: PFC7 PARCELADO: 12x 36,05 PONTO DE REFERÊNCIA: prox ao ferro velho, depois da casa branca POSSUI REDE ELÉTRICA PROX AO IMÓVEL? Não SEGUE ANEXO AS DOCUMENTAÇÕES APRESENTADAS PELO SOLICITANTE. SIND DOS AG COMUNIT DE SAUDE DA REG DO A TELEFONE: 98984372234</t>
  </si>
  <si>
    <t>22.06.2026 15:24:17 T41305 A INSTALAÇÃO POSSUI OU CONTARÁ COM CARREGADORES PARA VEÍCULOS ELÉTRICOS? AMPERAGEM DO DISJUNTOR: 25A ANEXO DOC. DO SOLICITANTE E FORMULÁRIO DE CONEXÃO ASSINADO. ANÁLISE DUP CADASTRO? NÃO CHECKLIST PADRÃO MONTADO ASSINADO PELO CLIENTE? SIM CIENTE DO PRAZO DE VISTORIA E QUE EM CASO DE PADRÃO INCOMPLETO/ COORD. GEOGRÁFICAS: -4.620938566513-44.634810537100 Casa recuada BT a 150 m, a uma MT mono a esquerda da casa a 50 m Descrição problema E-MAIL VÁLIDO: NAO ENDEREÇO CORRESPONDÊNCIA: POV COCALINHO RURAL S/N PEDREIRAS ENDEREÇO DA CONEXÃO É O MESMO ENDEREÇO DE CORRESPONDÊNCIA? SIM INEXISTENTE SEU PEDIDO SERÁ REJEITADO. LOURIVAL ANCHIETA RIBEIRO VEIO AO ATENDIMENTO E SOLICITOU CONEXÃO. NÃO PADRÃO INSTALADO EXTERNAMENTE? SIM PONTO DE REFERÊNCIA: VIZ CABLOQUINHO POSSUI REDE ELÉTRICA PROX. AO IMÓVEL? SIM TELEFONE: 99981270754</t>
  </si>
  <si>
    <t>10583609674, NA CASA DO SENHOR EVANDRO. 23.04.2026          10:51:00            T53617 ? NAO A INSTALAÇÃO POSSUI OU CONTARÁ COM CARREGADORES PARA VEÍCULOS ELÉTRICOS AMPERAGEM DO DISJUNTOR : 25A ANEXO DOC. DO SOLICITANTE, FORMULÁRIO DE CONEXÃO E FORMULÁRIO DE ANÁLISE DUP CADASTRO? NÃO ASSINOU FORMULÁRIO DE FINANC. DE PADRÃO? SIM CARREGADOR : XXXXXXXXXXXXXX CHECKLIST PADRÃO MONTADO ASSINADO PELO CLIENTE?  NÃO CIENTE DO PRAZO DE VISTORIA. CLIENTE:Sr. EVANDRO RIBEIRO DOS SANTOS COORD. GEOGRÁFICAS: NAO LOCALIZADAS Descrição problema E-MAIL VÁLIDO: RIBEIRODOSSANTOSEVANDRO522@GMAIL.COM ENDEREÇO CORRESPONDÊNCIA: ENDEREÇO DA CONEXÃO É O MESMO ENDEREÇO DE CORRESPONDÊNCIA? SIM FINACIADO EM 24X DE 18,03 FINACIAMENTO DE PADRÃO ASSINADOS. IMOVEL LOCALIZADO NA AREA URBANA OU RURAL? URBANA</t>
  </si>
  <si>
    <t>23.04.2026          11:01:44            U5516121 Brasília). CIENTE QUE CASO A INEXISTÊNCIA SEU PEDIDO SERÁ REJEITADO. CIENTE DO CLIENTE AFIRMA QUE JÁ POSSUI O PADRÃO INSTALADO DENTRO DO LIMITE DA VIA Comprovante emitido às: 10:53:22 do dia 23/04/2026 (hora e data de Código de controle do comprovante: 70F2.5D4A.0831.6B30 DISJUNTOR: 25A Descrição problema FASE: MONOFASICO GEORGIA - U5516121 Necessidade para expansão de rede PG 22117688 para expansão cliente a mais de 150 da rede Nº DO PROTOCOLO DO SITE 20260422000385992 PADRÃO INSTALADO: SIM PONTO DE REFERÊNCIA: PRAZO DE 05 DIAS PÚBLICA E SOLICITAÇÃO VIA BACKOFFICE AL Situação Cadastral: REGULAR TELEFONE:(66) 98121-1033 ÚTEIS PARA VISTORIA E EXECUÇÃO DO SERVIÇO.</t>
  </si>
  <si>
    <t>30.11.2021          11:20:21            U5509480 ANEXO. PADRÃO DE SETE METROS. PONTO DE REFERENCIA: PROXIMO AO POVOADO MUTUNHO. CREDENCIADO(A):  EDENILMA TEL:    98985385261 TELEFONE DO CLIENTE; 098991343272 Mais 100 metros Descrição problema AGENCIA:   HUMBERTO DE CAMPOS MA CLIENTE SOLICITA LIGAÇÃO NOVA COM FINANCIAMENTO DE PADRÃO, DOCUMENTOS EM DAC AGENCIA U5509480 LUAN VIA SAC</t>
  </si>
  <si>
    <t>23.04.2026          12:10:47            U5514450 CIENTE DO PRAZO DE 05 DIAS ÚTEIS PARA VISTORIA E EXECUÇÃO DO SERVIÇO. CLIENTE AFIRMA QUE JÁ POSSUI O PADRÃO INSTALADO DENTRO DO LIMITE DA VIA Descrição problema FASE: TRIFASICO PADRÃO INSTALADO:  SIM PONTO DE REFERÊNCIA:  NÃO INFORMADO Poste mais próximo 68047423 PÚBLICA E CIENTE QUE CASO A INEXISTÊNCIA SEU PEDIDO SERÁ REJEITADO. SOLICITAÇÃO VIA BACKOFFICE MA Nº DO PROTOCOLO DO SITE 20260422000386371 TELEFONE: (99) 98160-0646</t>
  </si>
  <si>
    <t xml:space="preserve"> PARCELADO: 24x R$ 18,03 23.04.2026          12:29:22            T41288 43.707140000000- ? NÃO A INSTALAÇÃO POSSUI OU CONTARÁ  COM CARREGADORES PARA VEÍCULOS ELÉTRICOS ANÁLISE DUP CADASTRO? SIM ASSINOU FORMULÁRIO DE FINANC. DE PADRÃO? SIM CASO  SIM, INFORMAR DADOS DO CARREGADOR : NÃO POSSUI CONEXAO PERMANENTE COM PADRÃO FINANCIADO: PFC7 PARCELADO: 24x R$ 18,03 CONEXÃO COM FINANCIAMENTO DE PADRÃO. CIENTE DO PRAZO DE VISTORIA. COORD. GEOGRÁFICAS: Latitude de Envio: 6.519671700000-; Longitude de Descrição problema E-MAIL VÁLIDO: thaysferreiraesilva30@gmail.com ENDEREÇO CORRESPONDÊNCIA: POVOADO TABURAI, DATA BURITIZAL, RURAL, ENDEREÇO DA CONEXÃO É O MESMO ENDEREÇO DE CORRESPONDÊNCIA? SIM Envio: 43.707136700000- FORMULÁRIO DE FINACIAMENTO DE PADRÃO ASSINADOS. LOCAL DEMARCADO: NÃO Latitude de Retorno: 6.519693333333-; Longitude de Retorno: MAIO</t>
  </si>
  <si>
    <t>23.04.2026          12:42:01            U5513552 CLASSE DE CONSUMO: RESIDENCIAL Descrição problema NOME DO CLIENTE: JURANI DA CRUZ MILHOMEM PARCELADO EM: 024 PONTO DE REFERÊNCIA:  XXXXXXXX SOLICITA FINANCIAMENTO DE PADRÃO SOLICITAÇÃO VIA BACKOFFICE MA Nº DO PROTOCOLO DO SITE 20260422000386955 TELEFONE: (99) 98512-2955 TIPO DE FASE: MONOFÁSICO Área para expansão de rede</t>
  </si>
  <si>
    <t>03.06.2026          12:21:29            T18702 ANEXO DOC. DO SOLICITANTE E FORMULÁRIO DE CONEXÃO ASSINADO. ANÁLISE DUP CADASTRO? SIM CLIENTE VEIO AO ATENDIMENTO E SOLICITOU CONEXÃO. CIENTE DO PRAZO DE COORDENADAS GEOGRÁFICAS: -2.6148710517268894, -44.282966252570155 Descrição problema FINANCIOU O PADRAO EM 24 X 18,03 NÚMERO DE WHATSAPP VALIDADO: 22981785880 PADRÃO INCOMPLETO/INEXISTENTE, SEU PEDIDO SERÁ REJEITADO. PONTO DE REFERÊNCIA: INSTALAÇAO PROXIMO   2421763 POSSUI REDE ELÉTRICA PROX. AO IMÓVEL? SIM Sem rede a rede mais próxima está a 300 mtrs TELEFONE: 22981785880 TELEFONE: 98981912377 VISTORIA E QUE, EM CASO DE WHATSAPP: 98981912377</t>
  </si>
  <si>
    <t>23.04.2026          13:02:13            G64955553 ADAO NO POVOADO CAETETU PROX A CASA DO PEDRO PAI DO TARCIANO ANEXO DOC. DO SOLICITANTE, FORMULÁRIO DE CONEXÃO E FORMULÁRIO DE ANÁLISE DUP CADASTRO? NÃO ASSINOU FORMULÁRIO DE FINANC. DE PADRÃO? SIM AUTORIZAÇÃO BLITZ URBANA? NÃO CLIENTE ADAO ALVES DA SILVA SOLICITOU CONEXAO NOVA COM FINANCIAMENTO DE CLIENTE VEIO AO ATENDIMENTO E SOLICITOU CONEXÃO COM FINANCIAMENTO DE COORD. GEOGRÁFICAS: NAO INFORMA Descrição problema E-MAIL VÁLIDO: ALVESADAO920@GMAIL.COM ENDEREÇO CORRESPONDÊNCIA: RUA CAETETU, S/N, CAITETU CAITETUCAETITU, ENDEREÇO DA CONEXÃO É O MESMO ENDEREÇO DE CORRESPONDÊNCIA? SIM FERNANDO FALCÃO, 65964-000 FINACIAMENTO DE PADRÃO ASSINADOS. INSTALACAO VIZINHO: NAO INFORMA LIG. EM PRAÇA PÚBLICA? NAO LOCAL DEMARCADO: SIM NAO PADRAO FPC7</t>
  </si>
  <si>
    <t>23.04.2026          14:39:44            T17495 A INSTALAÇÃO POSSUI OU COANTARÁ  COM CARREGADORES PARA VEÍCULOS AMPERAGEM DO DISJUNTOR : 25A ANEXO DOC. DO SOLICITANTE E FORMULÁRIO DE CONEXÃO ASSINADO. ANÁLISE DUP CADASTRO? SIM / CLIENTE VEIO AO ATENDIMENTO E SOLICITOU CONEXÃO. CIENTE DO PRAZO DE COORD. GEOGRÁFICAS: NÃO LOCALIZADAS Descrição problema E-MAIL VÁLIDO: NÃO INFORMADO ELÉTRICOS ? NÃO ENDEREÇO CORRESPONDÊNCIA: VAO DA ONÇA, RURAL. BALSAS MA ENDEREÇO DA CONEXÃO É O MESMO ENDEREÇO DE CORRESPONDÊNCIA? SIM / GERAIS. ENTRADA APOS A FAZENDA FERNANDA IMOVEL LOCALIZADO NA AREA URBANA OU RURAL?RURAL LIGAÇÃO NOVA – COM PADRÃO INSTALADO PADRÃO INSTALADO EXTERNAMENTE?  SIM / PONTO DE REFERÊNCIA: PROXIMO  A IVONETE CAMPELO, VAO DA ONÇA. SENTIDO POSSUI REDE ELÉTRICA PROX. AO IMÓVEL? SIM / NÃO REGULAR SIM SERÁ REJEITADO.</t>
  </si>
  <si>
    <t>20260603000469183 Aberto Anexos BackOffice Equatorial Energia Busca de solicitações CPF do responsável técnico 008.516.332-50 CPF ou CNPJ CPF/CNPJ do formulário Celular com DDD (98) 98470-4904 Celular do responsável técnico (98) 99157-9066 Conta Contrato 13649701641 Dados da solicitação Dados gerais Data de abertura 02/06/2026 22:18 Data de criação 03/06/2026 Detalhes da Solicitação Disjuntor de entrada 50 E-mail do responsável técnico HENRI.2079@GMAIL.COM Empresa do responsável técnico Endereço de e-mail para acompanhamento HENRI.2079@GMAIL.COM</t>
  </si>
  <si>
    <t xml:space="preserve"> ANA  KARYSSE LIMA DE  SOUSA RIBEIRO   LIGAÇÃO NOVA – COM PADRÃO 23.04.2026          15:02:58            T12490 ? CASO  SIM, INFORMAR DADOS DO CARREGADOR : (Potência e modelo da A INSTALAÇÃO POSSUI OU CONTARÁ  COM CARREGADORES PARA VEÍCULOS ELÉTRICOS AMPERAGEM DO DISJUNTOR :   25 ANEXO DOC. DO SOLICITANTE E FORMULÁRIO DE CONEXÃO ASSINADO. ANÁLISE DUP CADASTRO? SIM / CHECKLIST PADRÃO MONTADO ASSINADO PELO CLIENTE? SIM / CLIENTE VEIO AO ATENDIMENTO E SOLICITOU CONEXÃO. CIENTE DO PRAZO DE COORD. GEOGRÁFICAS: -5.385511205967206, -44.78284859017924 DA DEJA  VIZINHO AO ATONIO DO TITA  -  CONHECIDO CASA DO ZEZA. Descrição problema E-MAIL VÁLIDO: XXXXXXXXXXXXXXXXXXXXXXXXXXXXXXXXXXXXX ENDEREÇO CORRESPONDÊNCIA:  RUA  EVANGELICOS  SN  PV   CIGANA ENDEREÇO DA CONEXÃO É O MESMO ENDEREÇO DE CORRESPONDÊNCIA? SIM / INSTALADO PADRÃO INSTALADO EXTERNAMENTE?  SIM / PONTO DE REFERÊNCIA:  NO  FIM  DA RUA   DOS EVANGELICOS  AO LADO DA CASA POSSUI REDE ELÉTRICA PROX. AO IMÓVEL? SIM / Rede de BT a 150 metros necessário expandir rede no local</t>
  </si>
  <si>
    <t>23.04.2026          16:23:07            U5511865 CLASSE DE CONSUMO: RESIDENCIAL Descrição problema MA) NOME DO CLIENTE: José Ribamar Carvalho Nº DO PROTOCOLO DO SITE 20260420008392824 PARCELADO EM: 24_-_R$_18,03 PONTO DE REFERÊNCIA: Perto do Damião SOLICITAÇÃO DE LIGAÇÃO COM FINANCIAMENTO DE PADRÃO VIA SITE (EQUATORIAL TELEFONE: (99) 98492-4379 TIPO DE FASE: MONOFÁSICO: 25A</t>
  </si>
  <si>
    <t>23.04.2026          16:33:44            U5515290 CLASSE DE CONSUMO:RESIDENCIAL Descrição problema NOME DO CLIENTE:ELIANE MARTINS DOS REIS SANTOS PARCELADO EM: 024 PG1282581 distância mais de 100 metros SOLICITA FINANCIAMENTO DE PADRÃO SOLICITAÇÃO VIA BACKOFFICE MA Nº DO PROTOCOLO DO SITE  20260417000378502 TELEFONE: (99) 98484-4533 TIPO DE FASE: MONOFASICO</t>
  </si>
  <si>
    <t>23.04.2026          17:04:04            U5515290 CIENTE DO PRAZO DE 05 DIAS ÚTEIS PARA VISTORIA E EXECUÇÃO DO SERVIÇO. CLIENTE AFIRMA QUE JÁ POSSUI O PADRÃO INSTALADO DENTRO DO LIMITE DA VIA COD30,  a residência da cliente fica há mais de 800 mts do alimentador e no momento carro não tem Descrição problema Nº DO PROTOCOLO DO SITE :20260416000375500 PADRÃO INSTALADO: SIM FASE MONOFASICO DISJUNTOR: 25 A PONTO DE REFERÊNCIA : sem PÚBLICA E CIENTE QUE CASO A INEXISTÊNCIA SEU PEDIDO SERÁ REJEITADO. SOLICITAÇÃO VIA BACKOFFICE MA TELEFONE:(98) 98558-2773 acesso até a mesma</t>
  </si>
  <si>
    <t>23.04.2026          21:42:31            U5510747 CIENTE DO PRAZO DE 05 DIAS ÚTEIS PARA VISTORIA E EXECUÇÃO DO SERVIÇO CLASSE DE CONSUMO: RESIDENCIAL CLIENTE AFIRMA QUE JÁ POSSUI O PADRÃO INSTALADO DENTRO DO LIMITE DA VIA Casa do cliente fica a 150 metros do componente 0232572 mais próximo, nao tem rede de BT só MT é DA RITA MARIA DISJUNTOR: 50A Descrição problema EMAIL:  CREDENCIADO.SLPARUA@GMAIL.COM FASE:   MONOFASICO NOME DO CLIENTE: FRANCISCO VILMAR DE SOUSA Nº DO PROTOCOLO DO SITE: 20260422008393128 PADRÃO INSTALADO:   SIM PONTO DE REFERÊNCIA:  PROXIMO A CASA DO ANTONIO PEDRO E PROXIMO A CASA PÚBLICA E CIENTE QUE CASO A INEXISTÊNCIA SEU PEDIDO SERÁ REJEITADO. SOLICITAÇÃO VIA BACKOFFICE: MARANHÃO TELEFONE: 98984357157 rural e tem acesso para caminhão</t>
  </si>
  <si>
    <t>24.04.2026          07:16:00            U5513552 CIENTE DO PRAZO DE 10 DIAS ÚTEIS PARA VISTORIA E EXECUÇÃO DO SERVIÇO. CLIENTE AFIRMA QUE JÁ POSSUI O PADRÃO INSTALADO DENTRO DO LIMITE DA VIA Descrição problema FASE:  MONOFASICO DISJUNTOR: 25A PADRÃO INSTALADO:  SIM PONTO DE REFERÊNCIA: ZONA RUA JARDIM PÚBLICA E CIENTE QUE CASO A INEXISTÊNCIA SEU PEDIDO SERÁ REJEITADO. SOLICITAÇÃO VIA BACKOFFICE MA Nº DO PROTOCOLO DO SITE 20260422008393142 TELEFONE: 98984943101</t>
  </si>
  <si>
    <t xml:space="preserve"> ASSINOU O FORMULÁRIO DE FINANCIAMENTO DE PADRÃO? SIM 03.06.2026          14:16:48            T27600 CLIENTE Sra. IVANILDE DE ARAUJO ALVES VEIO AO ATENDIMENTO, ONDE CONSULTOU O SISTEMA DE DUPLICIDADE DE CADASTRO? SIM COORDENADAS GEOGRÁFICAS: -2.500700400000, -44.137249360000 Descrição problema EVIDÊNCIA? SIM LOCAL DA LIGAÇÃO É PARA PRAÇA PÚBLICA? NÃO LOCAL DEMARCADO: SIM NÚMERO DE WHATSAPP VALIDADO: 98982066001 NÚMERO DE WHATSAPP: 98982066001 PADRÃO FINANCIADO: FPC5 OU PFC7 PARCELADO: 3x R$ 144 PONTO DE REFERÊNCIA:  RUA TIA BIA POSSUI REDE ELÉTRICA PROX AO IMÓVEL? SIM SEGUE ANEXO AS DOCUMENTAÇÕES APRESENTADAS PELO SOLICITANTE. SOLICITOU O FINANCIAMENTO DE PADRÃO JUNTO A EQUATORIAL. Sem rede pra atender cliente poste mais proximos a 80 metros TELEFONE: 98982066001 TIROU O PRINT DA TELA DO SISTEMA DE DUPLICIDADE DE CADASTRO? ANEXOU A</t>
  </si>
  <si>
    <t>24.04.2026          08:48:26            U5509910 CC: 45308847 Cliente fica a 780 metros da rede pg 1050137 local já está sendo atendido pelo plpt DEMANDA JUDICIAL Descrição problema LIGAÇÃO NOVA JUDICIAL PROCESSO: 0801674-81.2024.8.10.0099 REQUERENTE: ANTONIO FERNANDES DOS SANTOS</t>
  </si>
  <si>
    <t xml:space="preserve"> Cliente fica a 780 metros da rede 24.04.2026          09:04:49            U5509910 DEMANDA JUDICIAL Descrição problema LIGAÇÃO NOVA JUDICIAL PROCESSO: 0801674-81.2024.8.10.0099 REQUERENTE: ANTONIO FERNANDES DOS SANTOS</t>
  </si>
  <si>
    <t>24.04.2026          09:18:54            T12490 ? CASO  SIM, INFORMAR DADOS DO CARREGADOR : (Potência e modelo da A INSTALAÇÃO POSSUI OU CONTARÁ  COM CARREGADORES PARA VEÍCULOS ELÉTRICOS AMPERAGEM DO DISJUNTOR :  25 ANEXO DOC. DO SOLICITANTE E FORMULÁRIO DE CONEXÃO ASSINADO. ANTONIA JOANA DA CONCEICAO L IGAÇÃO NOVA – COM PADRÃO INSTALADO ANÁLISE DUP CADASTRO? SIM / CHECKLIST PADRÃO MONTADO ASSINADO PELO CLIENTE? SIM / CLIENTE VEIO AO ATENDIMENTO E SOLICITOU CONEXÃO. CIENTE DO PRAZO DE COORD. GEOGRÁFICAS: -5.384768901305059, -44.781933529134655 Descrição problema E-MAIL VÁLIDO: XXXXXXXXXXXXXXXXXXXXXXXXXXXXXXXXXXXXX ENDEREÇO CORRESPONDÊNCIA:  RUA   JERRY  SN PV CIGANA ENDEREÇO DA CONEXÃO É O MESMO ENDEREÇO DE CORRESPONDÊNCIA? SIM / LOKINHA  ANTES  DA  CASA DA NEIDE  DIRETORA CASA REBOCADA CASA DO AGENOR Necessário um poste de concreto para atender o cliente fica a 100m da rede de BT. PADRÃO INSTALADO EXTERNAMENTE?  SIM / PONTO DE REFERÊNCIA:  NO  FIM DA RUA DO POSTO DE SAUDE  EM FRENTE AO POSSUI REDE ELÉTRICA PROX. AO IMÓVEL? SIM / SERÁ REJEITADO.</t>
  </si>
  <si>
    <t>24.04.2026          09:49:25            T54256 ? CASO  SIM, INFORMAR DADOS DO CARREGADOR : A INSTALAÇÃO POSSUI OU CONTARÁ  COM CARREGADORES PARA VEÍCULOS ELÉTRICOS AMPERAGEM DO DISJUNTOR : 25A ANEXO DOC. DO SOLICITANTE, FORMULÁRIO DE CONEXÃO E FORMULÁRIO DE ANÁLISE DUP CADASTRO?NÃO ASSINOU FORMULÁRIO DE FINANC. DE PADRÃO? SIM CHECKLIST PADRÃO MONTADO ASSINADO PELO CLIENTE? NÃO CLIENTE VEIO AO ATENDIMENTO E SOLICITOU CONEXÃO COM FINANCIAMENTO DE COORD. GEOGRÁFICAS: XXXXXXXXXXXXXXXXXX; XXXXXXXXXXXXXXXXXX Descrição problema E-MAIL VÁLIDO: XXXXXXXXXXXXXXXXXXXXXXXXXXXXXXXXXXXXX ENDEREÇO CORRESPONDÊNCIA:RUA PALMEIRAL, N:14, NOVA LISBOA , JOAO LISBOA ENDEREÇO DA CONEXÃO É O MESMO ENDEREÇO DE CORRESPONDÊNCIA? SIM FINACIAMENTO DE PADRÃO ASSINADOS. FPC5 24X DE 18,03 IMOVEL LOCALIZADO NA AREA URBANA LIGAÇÃO NOVA – COM FINANCIAMENTO DE PADRÃO MA PADRÃO INSTALADO EXTERNAMENTE?   NÃO</t>
  </si>
  <si>
    <t>24.04.2026          10:29:55            U11633 Descrição problema GUIMARÃES - LIGAÇÃO DENTRO DA CIDADE LIGAÇÃO POÇO - MONOFÁSICO - COM FINANCIAMENTO DE PADRÃO OFICIO EM ANEXO! Rua da Solidariedade, Vila Margarete - SEDE</t>
  </si>
  <si>
    <t>24.04.2026          10:44:24            T59491 ? CASO  SIM, INFORMAR DADOS DO CARREGADOR : (Potência e modelo da A INSTALAÇÃO POSSUI OU CONTARÁ  COM CARREGADORES PARA VEÍCULOS ELÉTRICOS AMPERAGEM DO DISJUNTOR : NAO INFORMOU ANEXO DOC. DO SOLICITANTE, FORMULÁRIO DE CONEXÃO E FORMULÁRIO DE ANÁLISE DUP CADASTRO? SIM ASSINOU FORMULÁRIO DE FINANC. DE PADRÃO? SIM / NÃO CHECKLIST PADRÃO MONTADO ASSINADO PELO CLIENTE? SIM CLAUDINETE COSTA DOS SANTOS LIGAÇÃO NOVA – COM FINANCIAMENTO DE PADRÃO CLIENTE VEIO AO ATENDIMENTO E SOLICITOU CONEXÃO COM FINANCIAMENTO DE COORD. GEOGRÁFICAS:NAO INFORMOU DOCA MA Descrição problema E-MAIL VÁLIDO:NAOINFORMADO@EQUATORIALENERGIA.COM.BR ENDEREÇO CORRESPONDÊNCIA:RUA:PV QUINTO BRACO BAIRRO:RURAL CIDADE: ZE ENDEREÇO DA CONEXÃO É O MESMO ENDEREÇO DE CORRESPONDÊNCIA? SIM FINACIAMENTO DE PADRÃO ASSINADOS. PADRÃO INSTALADO EXTERNAMENTE? NÃO PADRÃO. CIENTE DO PRAZO DE VISTORIA. PONTO DE REFERÊNCIA:CASA ENFRENTE A CASA DO CHICO VIDAL</t>
  </si>
  <si>
    <t>12032258628 CC 3022628738 24.04.2026          11:04:22            T12533 ANEXO DOC. DO SOLICITANTE, FORMULÁRIO DE CONEXÃO E FORMULÁRIO DE ASSINOU FORMULÁRIO DE FINANC. DE PADRÃO? SIM. CLIENTE VEIO AO ATENDIMENTO E SOLICITOU CONEXÃO COM FINANCIAMENTO DE COORD. GEOGRÁFICAS: -5.335116800000 -44.454165483333 Descrição problema E-MAIL VÁLIDO: NAOINFORMADO@EQUATORIALENERGIA.COM.BR ENDEREÇO DA CONEXÃO: RUA PRINCIPAL, S/N PV IMPUEIRA, PRESIDENTE DUTRA MA Equipe não conseguiu localizar o cliente em campo. FINACIAMENTO DE PADRÃO ASSINADOS. PADRÃO FINANCIADO: FPC5 OU PFC7 PADRÃO. CIENTE DO PRAZO DE VISTORIA. PARCELADO: 24X R$ 18,03 PONTO DE REFERÊNCIA: PROX A CASA DO RIBA TECLADISTA, MD VIZINHO POSSUI REDE PROX. AO IMÓVEL? SIM Sem rede de BT e MT Sra. ARIANNY COSTA SILVA SOLICITA CONEXÃO NOVA COM PADRAO FINANCIADO, TELEFONE: 99984562814 WHATSAPP: 99984562814</t>
  </si>
  <si>
    <t xml:space="preserve"> FPC7 24.04.2026          11:33:40            T27855 ? NAO A INSTALAÇÃO POSSUI OU CONTARÁ  COM CARREGADORES PARA VEÍCULOS ELÉTRICOS AMPERAGEM DO DISJUNTOR : 25AP ANEXO DOC. DO SOLICITANTE, FORMULÁRIO DE CONEXÃO E FORMULÁRIO DE ANÁLISE DUP CADASTRO? SIM / ARRUMA TV ASSINOU FORMULÁRIO DE FINANC. DE PADRÃO? SIM / 99984422122 CHECKLIST PADRÃO MONTADO ASSINADO PELO CLIENTE? SIM / CLIENTE ADAILTON CONCEICAO MATOS VEIO AO ATENDIMENTO E SOLICITOU CONEXÃO COM FINANCIAMENTO DE PADRÃO. CIENTE DO PRAZO DE VISTORIA. COORD. GEOGRÁFICAS: NÃO LOCALIZADA Descrição problema E-MAIL VÁLIDO: XXXXXXXXXXXXXXXXXXXXXXXXXXXXXXXXXXXXX ENDEREÇO CORRESPONDÊNCIA: XXXXXXXXXXXXXXXXXXXXXXXXXXXXXXXXXXXXX ENDEREÇO DA CONEXÃO É O MESMO ENDEREÇO DE CORRESPONDÊNCIA? SIM / FINACIAMENTO DE PADRÃO ASSINADOS. FINANCIMENTO EM 24X18,03 EM  FPC7 IMOVEL LOCALIZADO NA AREA URBANA</t>
  </si>
  <si>
    <t xml:space="preserve"> DA DEJA   CASA  PINTADA  MARON  ANTIGA  RUA DA VAQUIJADA   VIZINHO A 24.04.2026          11:37:47            T12490 ? CASO  SIM, INFORMAR DADOS DO CARREGADOR : (Potência e modelo da A INSTALAÇÃO POSSUI OU CONTARÁ  COM CARREGADORES PARA VEÍCULOS ELÉTRICOS AMPERAGEM DO DISJUNTOR :   25 ANEXO DOC. DO SOLICITANTE E FORMULÁRIO DE CONEXÃO ASSINADO. ANÁLISE DUP CADASTRO? SIM / CHECKLIST PADRÃO MONTADO ASSINADO PELO CLIENTE? SIM CLIENTE VEIO AO ATENDIMENTO E SOLICITOU CONEXÃO. CIENTE DO PRAZO DE COORD. GEOGRÁFICAS:  -5.385109684761051, -44.78287822875108 DIENE 0 Descrição problema E-MAIL VÁLIDO: XXXXXXXXXXXXXXXXXXXXXXXXXXXXXXXXXXXXX ENDEREÇO CORRESPONDÊNCIA:  RUA  EVANGELICOS SN CIGANA ENDEREÇO DA CONEXÃO É O MESMO ENDEREÇO DE CORRESPONDÊNCIA? SIM / IGAÇÃO NOVA – COM PADRÃO INSTALADO PADRÃO INSTALADO EXTERNAMENTE?  SIM / PONTO DE REFERÊNCIA:    NO  FINAL DA  RUA  EVANGELICOS  DEPOIS  DA CASA POSSUI REDE ELÉTRICA PROX. AO IMÓVEL? SIM / Precisa fazer expansão de rede de BT no local casa fica a 150m da BT</t>
  </si>
  <si>
    <t>CIDADE: HUMBERTO DE CAMPOS - BAIRRO RURAL POVOADO CACHOEIRA S/N Se, rede de bt a rede de MT passa na porta do cliente Descrição problema 17.12.2021          11:12:26            TATE5508428 JULIANA VIA SAC CLIENTE SOLICITA LIGAÇÃO NOVA COM FINANCIAMENTO EM 24X 18,03</t>
  </si>
  <si>
    <t xml:space="preserve"> FINANCIAMENTO DE PADRÃO 24.04.2026          11:50:27            U5514259 DISJUNTOR: 50A Descrição problema NOME DO CLIENTE: DELMIRO PEREIRA DA SILVASOLICITA PARCELADO:24 VZ REFRENCIA: SOLICITAÇÃO VIA BACKOFFICE MA Nº DO PROTOCOLO DO SITE  20260420000382582 Sem fica a 285 metros da rede de bt pg1184372 fica na região do pé de coco TELEFONE:(99) 98463-5227 TIPO DE FASE: MONOFÁSICO</t>
  </si>
  <si>
    <t>24.04.2026          15:59:28            T53617 ? NAO A INSTALAÇÃO POSSUI OU CONTARÁ COM CARREGADORES PARA VEÍCULOS ELÉTRICOS AMPERAGEM DO DISJUNTOR : 25A ANEXO DOC. DO SOLICITANTE, FORMULÁRIO DE CONEXÃO E FORMULÁRIO DE ANÁLISE DUP CADASTRO? NÃO ASSENTAMENTO CARAO BEIRA RIO. ASSINOU FORMULÁRIO DE FINANC. DE PADRÃO? SIM CARREGADOR : XXXXXXXXXXXXXX CHECKLIST PADRÃO MONTADO ASSINADO PELO CLIENTE?  NÃO CIENTE DO PRAZO DE VISTORIA. CLIENTE: MAYKON LIMA DE SIQUEIRA COORD. GEOGRÁFICAS: NAO LOCALIZADAS Descrição problema E-MAIL VÁLIDO: RIBEIRODOSSANTOSEVANDRO522@GMAIL.COM ENDEREÇO CORRESPONDÊNCIA: ASSENTAMENTO CARAO, S/N, BEIRA RIO, ZONA RURAL ENDEREÇO DA CONEXÃO É O MESMO ENDEREÇO DE CORRESPONDÊNCIA? SIM FINACIADO EM 24X DE 18,03 FINACIAMENTO DE PADRÃO ASSINADOS. IMOVEL LOCALIZADO NA AREA URBANA OU RURAL? URBANA</t>
  </si>
  <si>
    <t>20260423008393276 24.04.2026          16:22:18            U5513369 CIENTE DO PRAZO DE 05 DIAS ÚTEIS PARA VISTORIA E EXECUÇÃO DO SERVIÇO. CLIENTE AFIRMA QUE JÁ POSSUI O PADRÃO INSTALADO DENTRO DO LIMITE DA VIA Descrição problema PADRÃO INSTALADO: SIM  FASE: MONOFÁSICO DISJUNTOR: 25A PONTO DE REFERÊNCIA:  NÃO INFORMADO PÚBLICA E CIENTE QUE CASO A INEXISTÊNCIA SEU PEDIDO SERÁ REJEITADO. SOLICITAÇÃO VIA BACKOFFICE (MA) Nº DO PROTOCOLO DO SITE Sem rede de BT. A rede de MT fica em frente à residência TELEFONE: (98) 98471-7578</t>
  </si>
  <si>
    <t>24.04.2026          16:43:01            U5515290 CLASSE DE CONSUMO:RESIDENCIAL Descrição problema NOME DO CLIENTE: ALBERTO MARTINS PARCELADO EM: 24_-_R$_18,03 PG 4036004 a UC fica700 metro da rede de tb SOLICITA FINANCIAMENTO DE PADRÃO SOLICITAÇÃO VIA BACKOFFICE MA Nº DO PROTOCOLO DO SITE  20260423008393316 TELEFONE: 99985460339 TIPO DE FASE: MONOFASICO</t>
  </si>
  <si>
    <t>20260424000392014 Aberto Anexos BackOffice Equatorial Energia Busca de solicitações CPF do responsável técnico 013.102.543-03 CPF ou CNPJ 006.598.033-64 CPF/CNPJ do formulário 006.598.033-64 Celular com DDD (99) 98128-1410 Celular do responsável técnico (99) 98128-1410 Conta Contrato 3024816744 Dados da solicitação Dados gerais Data de abertura 24/04/2026 13:10 Data de criação 24/04/2026 Detalhes da Solicitação Disjuntor de entrada 63 E-mail do responsável técnico anabrisams200301@gmail.com Empresa do responsável técnico Endereço de e-mail para acompanhamento anabrisams200301@gmail.com</t>
  </si>
  <si>
    <t>25.04.2026          08:22:13            U5512466 CLIENTE CIENTE QUE CASO A INEXISTÊNCIA DO PADRÃO SEU PEDIDO SERÁ Cliente  sem padrão  sem rede BT  transformador do cliente foi retirado por terceiros a alguns anos Descrição problema INSTALAÇAO:32048005 Nº DO PROTOCOLO DO SITE 20260424008393684 PADRÃO INSTALADO: SIM FASE:MONOFASICO  DISJUNTOR:50 A PONTO DE REFERÊNCIA:NAO TEM PÚBLICA. CIENTE DO PRAZO DE 05 DIAS ÚTEIS PARA VISTORIA E EXECUCAO DO REJEITADO E QUE O PADRÃO DEVE SER INSTALADO DENTRO DOS LIMITES DA VIA SERVIÇO. SOLICITAÇÃO VIA BACKOFFICE MA TELEFONE:(98) 98549-5532 email:credenciado.slparua@gmail.com</t>
  </si>
  <si>
    <t>(TREZENTOS REAIS), LIMITADA A R$ 9.000,00 (NOVE MIL REAIS) CC: 3018404027 DEMANDA JUDICIAL DESCUMPRIMENTO DA OBRIGAÇÃO DE FAZER, MULTA DIÁRIA DE R$ 300,00 NO PRAZO DE 5 (CINCO) DIAS, FIXAR, PARA A HIPÓTESE DE NOVO OF: DETERMINAR O CUMPRIMENTO DA OBRIGAÇÃO DE FAZER, CONSISTENTE NA PROCESSO: 0801734-88.2023.8.10.0099 REALIZAR O DESLOCAMENTO/RETIRADA DO POSTE DO IMÓVEL DA AUTORA. REQUERENTE: DIVINA DE SOUSA FERREIRA DOS SANTOS RETIRADA/DESLOCAMENTO DO POSTE DO IMÓVEL DA PARTE AUTORA,</t>
  </si>
  <si>
    <t>24.06.2026 14:32:01 U11763 AGRUPAR NA SEC DE SAUDE Descrição problema LIGAÇÃO MONOFASICA POÇO PV TIRA LEITE Sem rede BT para ligar o cliente, somente MT passa na estrada pg do último poste 22091477</t>
  </si>
  <si>
    <t>27.04.2026          08:54:06            U5513369 BIA CLASSE DE CONSUMO: RESIDENCIAL Descrição problema NOME DO CLIENTE:   MAURA RÚBIA CARDOSO RIBEIRO Nº DO PROTOCOLO DO SITE 20260424008393555 PARCELADO EM: 24 VEZES NO VALOR DE R$18,03. PG 2061902 a UC FICA a500 metro da rede de MT PONTO DE REFERÊNCIA:  PROX; A CHACARA DA JAKELINE/PROX; A CHACARA CHICO SOLICITAÇÃO DE LIGAÇÃO COM FINANCIAMENTO DE PADRÃO VIA SITE (MA) TELEFONE:  - TIPO DE FASE: Monofásico</t>
  </si>
  <si>
    <t>25.06.2026 14:22:27 T26021 ? NAO A INSTALAÇÃO POSSUI OU CONTARÁ COM CARREGADORES PARA VEÍCULOS ELÉTRICOS ANÁLISE DUP CADASTRO? SIM ASSINOU FORMULÁRIO DE FINANC. DE PADRÃO? SIM COM FINANCIAMENTO DE PADRÃO. CIENTE DO PRAZO DE VISTORIA Cliente a 5 metros da MT PG 1967623 mais próximo Descrição problema E-MAIL VÁLIDO: NAO POSSUI ENDEREÇO CORRESPONDÊNCIA: POVOADO PAU FERRADO ENDEREÇO DA CONEXÃO É O MESMO ENDEREÇO DE CORRESPONDÊNCIA? SIM FINACIAMENTO DE PADRÃO ASSINADOS. LOCAL DEMARCADO: SIM MARQUINHOS E DONA CHICA NEXO DOC. DO SOLICITANTE FORMULÁRIO DE CONEXÃO E FORMULÁRIO DE OBS: LIGAÇÃO PARA UM POÇO ARTESIANO PADRÃO FINANCIADOPFC7 PADRÃO INSTALADO EXTERNAMENTE? NÃO PARCELADO: 24x R$ 18 03 PONTO DE REFERÊNCIA:NA RUA A DIREITA NO PAU FERRADO DO LADO DO</t>
  </si>
  <si>
    <t>27.04.2026          09:18:01            J30780469 ANÁLISE DUP CADASTRO? SIM ASSINOU FORMULÁRIO DE FINANC. DE PADRÃO? SIM / NÃO CONEXÃO COM FINANCIAMENTO DE PADRÃO. CIENTE DO PRAZO DE VISTORIA. ANEXO COORD. GEOGRÁFICAS:@-2.8274184,-44.0454669,3a,75y,146.75h,72.69t DE PADRÃO ASSINADOS. CLIENTE VEIO AO ATENDIMENTO E SOLICITOU CONEXÃO COM DOC. DO SOLICITANTE, FORMULÁRIO DE CONEXÃO E FORMULÁRIO DE FINANCIAMENTO Descrição problema E-MAIL VÁLIDO: GLENDA.BRANDAOBIGNORTE@GMAIL.COM ENDEREÇO CORRESPONDÊNCIA: O MESMO ENDEREÇO DA CONEXÃO É O MESMO ENDEREÇO DE CORRESPONDÊNCIA? SIM / FINANCIAMENTO DE PADRÃO. CIENTE DO PRAZO DE VISTORIA. ANEXO DOC. DO GLENDA ALLAN BRANDAO DE OLIVEIRA,CLIENTE VEIO AO ATENDIMENTO E SOLICITOU LIG. EM PRAÇA PÚBLICA? AUTORIZAÇÃO BLITZ URBANA? SIM LOCAL DEMARCADO: SIM OU NÃO (DESCREVER O LOCAL) PADRÃO ASSINADOS. PADRÃO FINANCIADO: FPC5 PARCELADO: 18x R$ 18,03 PONTO DE REFERÊNCIA: NA RUA DA BARBEARIA DO DEDE POSSUI REDE PROX. AO IMÓVEL? SIM</t>
  </si>
  <si>
    <t xml:space="preserve"> EM  24 X  DE  18,03  IPUIRU 27.04.2026          09:26:01            T12490 ? CASO  SIM, INFORMAR DADOS DO CARREGADOR : (Potência e modelo da A INSTALAÇÃO POSSUI OU CONTARÁ  COM CARREGADORES PARA VEÍCULOS ELÉTRICOS AMPERAGEM DO DISJUNTOR :   25 A ANEXO DOC. DO SOLICITANTE, FORMULÁRIO DE CONEXÃO E FORMULÁRIO DE ANÁLISE DUP CADASTRO? SIM / ASSINOU FORMULÁRIO DE FINANC. DE PADRÃO? SIM / CHECKLIST PADRÃO MONTADO ASSINADO PELO CLIENTE? SIM / CLIENTE VEIO AO ATENDIMENTO E SOLICITOU CONEXÃO COM FINANCIAMENTO DE COORD. GEOGRÁFICAS:   -5.525725252728851, -44.87158490943498 Descrição problema E-MAIL VÁLIDO: XXXXXXXXXXXXXXXXXXXXXXXXXXXXXXXXXXXXX ENDEREÇO CORRESPONDÊNCIA: RUA  PRINCIPAL  SN PA  SANTA TEREZA   - ENDEREÇO DA CONEXÃO É O MESMO ENDEREÇO DE CORRESPONDÊNCIA? SIM / ENTRADA  VIZINHO AO VALDIVINO  ANTES DA TORRE DE TELEFONE  VIZINHO AO FINACIAMENTO DE PADRÃO ASSINADOS. LUCIANO CASA DE ALPENDRE  CONHECIDO POR MANEZINHO. MANOEL FERREIRA LIMA LIGAÇÃO NOVA – COM FINANCIAMENTO DE PADRÃO FPC/07 M</t>
  </si>
  <si>
    <t>27.04.2026          09:26:14            N62390988 ? CASO  SIM, INFORMAR DADOS DO CARREGADOR : (Potência e modelo da A INSTALAÇÃO POSSUI OU CONTARÁ  COM CARREGADORES PARA VEÍCULOS ELÉTRICOS AMPERAGEM DO DISJUNTOR : 40A ANEXO DOC. DO SOLICITANTE E FORMULÁRIO DE CONEXÃO ASSINADO. ANÁLISE DUP CADASTRO? SIM CANDIDA IANE RABELO MOREIRA VEIO AO ATENDIMENTO E SOLICITOU CONEXÃO. CHECKLIST PADRÃO MONTADO ASSINADO PELO CLIENTE? SIM CIENTE DO PRAZO DE VISTORIA E QUE, EM CASO DE PADRÃO INCOMPLET COORD. GEOGRÁFICAS: LAT  3.896705100000- ; LOG   45.577510500000- Descrição problema E-MAIL VÁLIDO: CANDIDAIANERABELLO@GMAIL.COM ENDEREÇO CORRESPONDÊNCIA: BR222, S/N, CENTRO -SANTA INES MA ENDEREÇO DA CONEXÃO É O MESMO ENDEREÇO DE CORRESPONDÊNCIA? SIM Equipe entrou em contato com a cliente mad a mesma não soube informar a localização,precisamos de O/INEXISTENTE, SEU PEDIDO SERÁ REJEITADO. PADRÃO INSTALADO EXTERNAMENTE?  SIM POSSUI REDE ELÉTRICA PROX. AO IMÓVEL? SIM PROXIMO A ESCOLA ARTHUR AZEVEDO - 4696131 instalação vizinha Só tem rede de MT,a estrutura mais  próxima fica a uns 15 metros ,sem pg.</t>
  </si>
  <si>
    <t>27.04.2026          09:27:17            U5515290 CLASSE DE CONSUMO:RESIDENCIAL Cliente sem rede de BT o mesmo aceita financiamento de padrão fica na media de 400 MTS da última Descrição problema NOME DO CLIENTE:JOHNATAN COSTA PARCELADO EM: 024 SOLICITA FINANCIAMENTO DE PADRÃO SOLICITAÇÃO VIA BACKOFFICE MA Nº DO PROTOCOLO DO SITE  20260423000389937 TELEFONE: (99) 99133-0108 TIPO DE FASE: MONOFASICO estrutura</t>
  </si>
  <si>
    <t>27.04.2026          09:31:37            T17495 ? NÃO A INSTALAÇÃO POSSUI OU CONTARÁ  COM CARREGADORES PARA VEÍCULOS ELÉTRICOS AMPERAGEM DO DISJUNTOR : ANEXO DOC. DO SOLICITANTE, FORMULÁRIO DE CONEXÃO E FORMULÁRIO DE ANÁLISE DUP CADASTRO? SIM / ASSINOU FORMULÁRIO DE FINANC. DE PADRÃO? SIM CHECKLIST PADRÃO MONTADO ASSINADO PELO CLIENTE? SIM / CLIENTE VEIO AO ATENDIMENTO E SOLICITOU CONEXÃO COM FINANCIAMENTO DE COORD. GEOGRÁFICAS: NÃO LOCALIZADAS Descrição problema E-MAIL VÁLIDO: NÃO INFORMADO ENDEREÇO CORRESPONDÊNCIA: RUA 26 JD IRACEMA, BALSAS MA ENDEREÇO DA CONEXÃO É O MESMO ENDEREÇO DE CORRESPONDÊNCIA? SIM FINACIAMENTO DE PADRÃO ASSINADOS. IMOVEL LOCALIZADO NA AREA URBANA OU RURAL? URBANA LIGAÇÃO NOVA – COM FINANCIAMENTO DE PADRÃO EM 24X DE 18,03 PADRÃO INSTALADO EXTERNAMENTE?  SIM PADRÃO. CIENTE DO PRAZO DE VISTORIA. PONTO DE REFERÊNCIA: RUA 26, JD IRACEMA. IGREJA ASSEMBLEIA DE DEUS</t>
  </si>
  <si>
    <t>27.04.2026          10:56:15            RFCUSER CPF: 98990969387 Descrição problema E-mail para recebimento de conta: Medidor: 0 Nome civil: ANTONIO BORGES DA SILVAANTONIO BORGES DA FILHO Nome: ANTONIO BORGES DA SILVAANTONIO BORGES DA FILHO Novo titular: Padrão de instalação: Parcelas: 000 Poste mais próximo 1258886 Poste: 0 Representante: Não</t>
  </si>
  <si>
    <t>27.04.2026          12:21:58            T12564 ? NAO A INSTALAÇÃO POSSUI OU CONTARÁ  COM CARREGADORES PARA VEÍCULOS ELÉTRICOS AMPERAGEM DO DISJUNTOR : 25A ANEXO DOC. DO SOLICITANTE, FORMULÁRIO DE CONEXÃO E FORMULÁRIO DE ANÁLISE DUP CADASTRO? NÃO ASSINOU FORMULÁRIO DE FINANC. DE PADRÃO? NÃO CASO  SIM, INFORMAR DADOS DO CARREGADOR : (Potência e modelo da estação CHECKLIST PADRÃO MONTADO ASSINADO PELO CLIENTE? SIM CLIENTE VEIO AO ATENDIMENTO E SOLICITOU CONEXÃO COM FINANCIAMENTO DE COLOCANDO OS POSTES DE CIMENTO COORD. GEOGRÁFICAS: NAO TEM REDE PROXIMA Cliente fica cerca de 350 metros da estrutura de MT mais próximo pg 1221869 Descrição problema E-MAIL VÁLIDO: NAOINFORMADO@EQUATORIALENERGIA.COM.BR ENDEREÇO CORRESPONDÊNCIA: PV 07 DE JUNHO S/N, RURAL , ZE DOCA ENDEREÇO DA CONEXÃO É O MESMO ENDEREÇO DE CORRESPONDÊNCIA? SIM FINACIAMENTO DE PADRÃO ASSINADOS. JOAO GOMES DA SILVA LIGACAO NOVA – COM FINANCIAMENTO DE PADRAO PADRÃO INSTALADO EXTERNAMENTE? NÃO</t>
  </si>
  <si>
    <t xml:space="preserve">  17053268960 E  POSTE  Nº 22159852 / Nº 3497003. A CASA A SER LIGADA   carregador   portátil Casos Específicos)  MOREIRAS 27.04.2026          14:03:48            T12501 A INSTALAÇÃO POSSUI OU CONTARÁ COM CARREGADORES PARA   VEÍCULOS AMPERAGEM DO DISJUNTOR : 25 ANEXO DOC. DO SOLICITANTE, FORMULÁRIO DE CONEXÃO E  FORMULÁRIO DE ANÁLISE DUP CADASTRO?  NÃO ASSINOU FORMULÁRIO DE FINANC. DE PADRÃO? SIM CARREGADOR : (Potência e modelo da estação de carregamento ou CHECKLIST PADRÃO MONTADO ASSINADO PELO CLIENTE? SIM CLIENTE VEIO AO ATENDIMENTO E SOLICITOU CONEXÃO COM   FINANCIAMENTO DE COORD. GEOGRÁFICAS: XXXXXXXXXXXXXXXXXX; Descrição problema E-MAIL VÁLIDO: LAMEXALVES2@GMAIL.COM ELÉTRICOS ? CASO SIM, INFORMAR DADOS DO ENDEREÇO CORRESPONDÊNCIA: CHACARA  PADRE CICERO S/N   RURAL  BAIXAO DAS ENDEREÇO DA CONEXÃO É O MESMO ENDEREÇO DE  CORRESPONDÊNCIA? SIM ESTA EM CONSTRUÇÃO FINACIAMENTO DE PADRÃO ASSINADOS.</t>
  </si>
  <si>
    <t xml:space="preserve"> PARCELADO: 24X18,03 27.04.2026          14:02:45            T12500 ?  NÃO A INSTALAÇÃO POSSUI OU CONTARÁ  COM CARREGADORES PARA VEÍCULOS ELÉTRICOS ANEXO DOC. DO SOLICITANTE, FORMULÁRIO DE CONEXÃO E FORMULÁRIO DE ANÁLISE DUP CADASTRO? SIM ASSINOU FORMULÁRIO DE FINANC. DE PADRÃO? SIM CHACARA DO ALEX JUNIOR CIENTE DO PRAZO DE VISTORIA. COORD. GEOGRÁFICAS:   NÃO INFORMADA Descrição problema E-MAIL VÁLIDO: ANTONIA RITA DA SILVA PEREIRA @GMAIL.COM ENDEREÇO CORRESPONDÊNCIA:  RUA  BILO BISPO, SN, CENTRO ( LOT VO NAISA, ENDEREÇO DA CONEXÃO É O MESMO ENDEREÇO DE CORRESPONDÊNCIA? SIM FINACIAMENTO DE PADRÃO ASSINADOS. JATOBA0MA LIGAÇÃO NOVA  COM FINANCIAMENTO DE PADRAO LOCAL DEMARCADO: NÃO PADRÃO FINANCIADO:  PFC7 PADRÃO INSTALADO EXTERNAMENTE?   NÃO</t>
  </si>
  <si>
    <t xml:space="preserve"> FINANCIAMENTO DE PADRÃO 27.04.2026          14:29:16            U5514259 DISJUNTOR: 50A Descrição problema NOME DO CLIENTE:ANTONIO PEREIRA DA SILVA PARCELADO:24_-_R$_18,03 REFRENCIA:POVOADO ATOLEIRO SOLICITAÇÃO VIA BACKOFFICE MA Nº DO PROTOCOLO DO SITE  20260427008393892 Sem RD de BT 68071050 poste de MT mais próximo RD de BT fica mais de 200 metros TELEFONE:(99) 98822-0000 TIPO DE FASE: MONOFÁSICO</t>
  </si>
  <si>
    <t>"COORD. GEOGRÁFICAS: NAO INFORMOU 27.04.2026          14:48:22            E36007772 ANEXO DOC. DO SOLICITANTE, FORMULÁRIO DE CONEXÃO E FORMULÁRIO DE ANÁLISE DUP CADASTRO? SIM ASSINOU FORMULÁRIO DE FINANC. DE PADRÃO? SIM / NÃO CLIENTE VEIO AO ATENDIMENTO E SOLICITOU CONEXÃO COM FINANCIAMENTO DE Descrição problema E-MAIL VÁLIDO: NAOINFORMADO@EQUATORIALENERGIA.COM.BR ENDEREÇO CORRESPONDÊNCIA: POVOADO VILA 60, S/N VILA 60 SAO DOMINGOS DO ENDEREÇO DA CONEXÃO É O MESMO ENDEREÇO DE CORRESPONDÊNCIA? SIM FINACIAMENTO DE PADRÃO ASSINADOS." INSTALACAO VIZINHA: 2000317217 LIG. EM PRAÇA PÚBLICA? AUTORIZAÇÃO BLITZ URBANA? NÃO LOCAL DEMARCADO:  NÃO (DESCREVER O LOCAL) MARANHAO PADRÃO FINANCIADO: PFC7 PADRÃO. CIENTE DO PRAZO DE VISTORIA. PARCELADO: 24x R$ 18,03 PONTO DE REFERÊNCIA: VIZINHA ANTONIA LOCAL ESTA EM CONSTRUCAO POSSUI REDE PROX. AO IMÓVEL? NÃO</t>
  </si>
  <si>
    <t>27.04.2026          15:57:06            T54257 ? NAO A INSTALAÇÃO POSSUI OU CONTARÁ  COM CARREGADORES PARA VEÍCULOS ELÉTRICOS AMPERAGEM DO DISJUNTOR : 25A ANEXO DOC. DO SOLICITANTE, FORMULÁRIO DE CONEXÃO E FORMULÁRIO DE ANÁLISE DUP CADASTRO? SIM ASSINOU FORMULÁRIO DE FINANC. DE PADRÃO? SIM Brasília). CHECKLIST PADRÃO MONTADO ASSINADO PELO CLIENTE? NÃO CLIENTE VEIO AO ATENDIMENTO E SOLICITOU CONEXÃO COM FINANCIAMENTO DE COORD. GEOGRÁFICAS: NO POVOADO MORRINHOS Comprovante emitido às: 15:54:59 do dia 27/04/2026 (hora e data de Código de controle do comprovante: 9AE5.0747.FF8F.1052 Descrição problema E-MAIL VÁLIDO: VANESSANEI287@GAMIL.COM EM 03 X DE 144,21 ENDEREÇO CORRESPONDÊNCIA: ALTO DO PARNAIBA A LIZARDA NO POVOADO MORRINHO ENDEREÇO DA CONEXÃO É O MESMO ENDEREÇO DE CORRESPONDÊNCIA? SIM / FINACIAMENTO DE PADRÃO ASSINADOS. IMOVEL LOCALIZADO NA AREA URBANA OU RURAL?RURAL</t>
  </si>
  <si>
    <t>20260427000395414 Aberto Anexos BackOffice Equatorial Energia Busca de solicitações CPF do responsável técnico 007.061.453-99 CPF ou CNPJ 075.622.503-59 CPF/CNPJ do formulário 075.622.503-59 Celular com DDD (98) 98444-6075 Celular do responsável técnico (98) 98444-6075 Conta Contrato 3016426716 Dados da solicitação Dados gerais Data de abertura 27/04/2026 09:49 Data de criação 27/04/2026 Detalhes da Solicitação Disjuntor de entrada 125 E-mail do responsável técnico etermicasolar584@gmail.com Empresa do responsável técnico Endereço de e-mail para acompanhamento etermicasolar584@gmail.com</t>
  </si>
  <si>
    <t>27.04.2026          16:29:15            T61140 ? NÃO A INSTALAÇÃO POSSUI OU CONTARÁ  COM CARREGADORES PARA VEÍCULOS ELÉTRICOS AMPERAGEM DO DISJUNTOR : 25A ANEXO DOC. DO SOLICITANTE E FORMULÁRIO DE CONEXÃO ASSINADO. ANÁLISE DUP CADASTRO? SIM CASO  SIM, INFORMAR DADOS DO CARREGADOR : (Potência e modelo da estação CHECKLIST PADRÃO MONTADO ASSINADO PELO CLIENTE? SIM COORD. GEOGRÁFICAS: NAO INFORMADO Cliente não deixou referência somente uma estalacao que não tem coordenada. Deixou telefone errado. Descrição problema E-MAIL VÁLIDO: NAOINFORMADO@EQUATORIALENERGIA.COM.BR ENDEREÇO CORRESPONDÊNCIA: RUA BR 230, BAIRRO PV BALSAS, N° S/N, TIMON MA ENDEREÇO DA CONEXÃO É O MESMO ENDEREÇO DE CORRESPONDÊNCIA? SIM PADRÃO INSTALADO EXTERNAMENTE?  SIM PONTO DE REFERÊNCIA: PROXIMO A INSTALAÇAO 2001062444 POSSUI REDE ELÉTRICA PROX. AO IMÓVEL? SIM QUE, EM CASO DE PADRÃO INCOMPLETO/INEXISTENTE, SEU PEDIDO SERÁ REJEITADO. Sem contato com o msm. Nem equipe e nem o atendimento.</t>
  </si>
  <si>
    <t>1 AR CONDICIONADO 1 GELADEIRA 1 LIQUIDIFICADOR 2 BOMBAS 2 MAQUINAS DE LAVAR 2 TELEVISÕES 27.04.2026          18:16:11            Y81518770 3 VENTILADOR 5 LAMPADAS ASSINOU O FORMULÁRIO DE FINANCIAMENTO DE PADRÃO? SIM CARGA DECLARADA CLIENTE ROBSON DA SILVA SOUSA VEIO AO ATENDIMENTO, ONDE SOLICITOU O CONSULTOU O SISTEMA DE DUPLICIDADE DE CADASTRO? SIM COORDENADAS GEOGRÁFICAS: NÃO LOCALIZADO POVOADO FAZENDA Cliente fica 200mt da mt DEPOIS A PLACA GRANDE FAZENDA SANTO ANTONIO Descrição problema EVIDÊNCIA? SIM FINANCIAMENTO DE PADRÃO JUNTO A EQUATORIAL. LOCAL DA LIGAÇÃO É PARA PRAÇA PÚBLICA? TEM AUTORIZAÇÃO DA BLITZ URBANA?</t>
  </si>
  <si>
    <t>28.04.2026          08:30:07            U5514259 60 metros da rede BT até a residência do  cliente,  o poste mais próximo tem uma casa frente q i AFIRMA QUE JÁ POSSUI O PADRÃO INSTALADO DENTRO DO LIMITE DA VIA PÚBLICA DISJUNTOR: 50A Descrição problema E CIENTE QUE CASO A INEXISTÊNCIA SEU PEDIDO SERÁ REJEITADO. CIENTE DO FASE: MONOFÁSICO PADRÃO INSTALADO:  SIM PRAZO DE 05 DIAS ÚTEIS PARA VISTORIA E EXECUÇÃO DO SERVIÇO. REFRENCIA: SOLICITAÇÃO VIA BACKOFFICE  MA PROTOCOLO 20260427000394974 TELEFONE:(98) 98492-5934 pede de puxar o ramal passa por dentro do terror do cliente poste 1518758</t>
  </si>
  <si>
    <t xml:space="preserve">      TELEFONE: (99) 98461-8938 20260427000395069 28.04.2026          08:36:29            U5515563 CLASSE DE CONSUMO: RESIDENCIAL Descrição problema Fica a 600 metros da rede MT e BT,  poste mais próximo 1017477 NOME DO CLIENTE: ANTONIO MARCOS CHAVES DA CRUZ SOLICITA FINANCIAMENTO DE PADRÃO PARCELADO EM: 024 PONTO DE REFERÊNCIA:  XNAO INFORMADO   APELIDO:  N INFORMADO SOLICITAÇÃO VIA BACKOFFICE (MA) Nº DO PROTOCOLO DO SITE TIPO DE FASE: MONOFÁSICO:</t>
  </si>
  <si>
    <t>20260427000395101 28.04.2026          08:40:29            U5512390 CLASSE DE CONSUMO: RESIDENCIAL Descrição problema Fica a 410 metros do pg1178894 NOME DO CLIENTE: GEISSON BARROS PEREIRA SOLICITA FINANCIAMENTO DE PADRÃO PARCELADO EM: 25 VEZES PONTO DE REFERÊNCIA:  NÃO INFORMADO SOLICITAÇÃO VIA BACKOFFICE (MA) Nº DO PROTOCOLO DO SITE TELEFONE: (99) 98448-9842 TIPO DE FASE: MONOFÁSICO: 50A</t>
  </si>
  <si>
    <t>28.04.2026          08:46:33            U5514259 DE ARAUJO DISJUNTOR: 50A Descrição problema FINANCIAMENTO DE PADRÃO NOME DO CLIENTE:MESSIAS DA SILVA PARCELADO:24_-_R$_18,03 REFRENCIA: SOLICITAÇÃO VIA BACKOFFICE MA Nº DO PROTOCOLO DO SITE  20260427000395153 TELEFONE:(99) 98546-8880 TIPO DE FASE: MONOFÁSICO Ultimo poste de bt 14001424. 60 metros</t>
  </si>
  <si>
    <t>28.04.2026          08:51:36            T49279 ASSINOU O FORMULÁRIO DE FINANCIAMENTO DE PADRÃO? SIM CARGA DECLARADA 03 LAMPADAS 01 GELADEIRA CLIENTE RAIMUNDO PEREIRA DA CONCEICAO FILHO VEIO AO ATENDIMENTO, ONDE CONSULTOU O SISTEMA DE DUPLICIDADE DE CADASTRO? SIM COORDENADAS GEOGRÁFICAS: ZONA RURAL DE MADÁ, SITIO SÃO RAIMUNDO- POV SAO SEBASTIAO Descrição problema EVIDÊNCIA? SIM LOCAL DA LIGAÇÃO É PARA PRAÇA PÚBLICA? TEM AUTORIZAÇÃO DA BLITZ URBANA? LOCAL DEMARCADO: SIM (ADESIVO DE LIGAÇÃO NOVA PREGADO NA ESTACA ) NÚMERO DE WHATSAPP VALIDADO: 98984283998 PADRÃO FINANCIADO: PFC7 PARCELADO:24X18,03 PONTO DE REFERÊNCIA: APÓS A TERRA DE ZE FRANCISCO, CASA DE RAIMUNDINHO POSSUI REDE ELÉTRICA PROX AO IMÓVEL? NÃO SEGUE ANEXO AS DOCUMENTAÇÕES APRESENTADAS PELO SOLICITANTE. SOLICITOU O FINANCIAMENTO DE PADRÃO JUNTO A EQUATORIAL. TELEFONE: 98984283998 TIROU O PRINT DA TELA DO SISTEMA DE DUPLICIDADE DE CADASTRO? ANEXOU A</t>
  </si>
  <si>
    <t>28.04.2026          09:00:31            U5515290 CIENTE DO PRAZO DE 05 DIAS ÚTEIS PARA VISTORIA E EXECUÇÃO DO SERVIÇO. CLIENTE AFIRMA QUE JÁ POSSUI O PADRÃO INSTALADO DENTRO DO LIMITE DA VIA Descrição problema Expansão área de gambiarra cliente afirma que vai montar seu padrão Nº DO PROTOCOLO DO SITE :20260427000395250 PADRÃO INSTALADO: SIM FASE MONOFASICO DISJUNTOR: 25A PONTO DE REFERÊNCIA : sem PÚBLICA E CIENTE QUE CASO A INEXISTÊNCIA SEU PEDIDO SERÁ REJEITADO. SOLICITAÇÃO VIA BACKOFFICE MA TELEFONE:(99) 98125-5050</t>
  </si>
  <si>
    <t xml:space="preserve">               TELEFONE: (99) 98151-1541 20260427000395165 28.04.2026          09:07:10            U5512834 CLASSE DE CONSUMO: RESIDENCIAL Cliente fica aproximadamente uns 300 metros do PG de MT mais próximo número do 1412576 Descrição problema FINANCIAMENTO DE PADRÃO LOGRADOURO: FAZENDA BAIXAS, S/N, BAIRRO: ZONA RURAL NOME DO CLIENTE: CARLOS HENRIQUE DOS SANTOS SANTANA  SOLICITA PARCELADO EM: 002 PONTO DE REFERÊNCIA:  NÃO TEM APELIDO:  NÃO INFORMADO SOLICITAÇÃO VIA BACKOFFICE (MA) Nº DO PROTOCOLO DO SITE TIPO DE FASE: MONOFÁSICO:</t>
  </si>
  <si>
    <t>28.04.2026          09:09:21            T62343 ?   NÃO A INSTALAÇÃO POSSUI OU CONTARÁ  COM CARREGADORES PARA VEÍCULOS ELÉTRICOS AMPERAGEM DO DISJUNTOR : 25A ANEXO DOC. DO SOLICITANTE E FORMULÁRIO DE CONEXÃO ASSINADO. ANÁLISE DUP CADASTRO? SIM CASO  SIM, INFORMAR DADOS DO CARREGADOR : (Potência e modelo da estação CHECKLIST PADRÃO MONTADO ASSINADO PELO CLIENTE? SIM CONEXÃO. CIENTE DO PRAZO DE VISTORIA E QUE, EM CASO DE PADRÃO INCO COORD. GEOGRÁFICAS: 05º08'30,02"S; 43º09'06,38"O Descrição problema E-MAIL VÁLIDO: NAO INFORMADO ENDEREÇO CORRESPONDÊNCIA: SÃO FRANCISCO, S/N, PV SÃO FRANCISCO, TIMON MA ENDEREÇO DA CONEXÃO É O MESMO ENDEREÇO DE CORRESPONDÊNCIA? SIM MARIA DO SOCORRO DE FREITAS SILVA VEIO AO ATENDIMENTO E SOLICITOU MPLETO/INEXISTENTE, SEU PEDIDO SERÁ REJEITADO. PADRÃO INSTALADO EXTERNAMENTE?  SIM PONTO DE REFERÊNCIA: PROXIMO AO COMERCIO PEGUE E PAGUE POSSUI REDE ELÉTRICA PROX. AO IMÓVEL? SIM Somente rede de MT no local</t>
  </si>
  <si>
    <t>28.04.2026          09:16:45            T12490 ? CASO  SIM, INFORMAR DADOS DO CARREGADOR : (Potência e modelo da A INSTALAÇÃO POSSUI OU CONTARÁ  COM CARREGADORES PARA VEÍCULOS ELÉTRICOS ADVETISTA  AO LADO DA CASA DA  DIRETORA NEIDE  REBOCADA  EM FRENTE A AMPERAGEM DO DISJUNTOR :  25 ANEXO DOC. DO SOLICITANTE E FORMULÁRIO DE CONEXÃO ASSINADO. ANTONIA RAQUEL DA CONCEICAO SOUSA   IGAÇÃO NOVA – COM PADRÃO INSTALADO ANÁLISE DUP CADASTRO? SIM / CHECKLIST PADRÃO MONTADO ASSINADO PELO CLIENTE? SIM / CLIENTE VEIO AO ATENDIMENTO E SOLICITOU CONEXÃO. CIENTE DO PRAZO DE COORD. GEOGRÁFICAS: -5.38535195150116, -44.784962098914264 Descrição problema E-MAIL VÁLIDO:  raquelportela1995@gmail.com EDILENE CASA DO  FRANCISCO  BARBEIRO ENDEREÇO CORRESPONDÊNCIA: RUA SALVIANO SN PV CIGANA ENDEREÇO DA CONEXÃO É O MESMO ENDEREÇO DE CORRESPONDÊNCIA? SIM / Necessário expandir rede de BT, rede a cerca de 70 metros. PADRÃO INSTALADO EXTERNAMENTE?  SIM / PONTO DE REFERÊNCIA:  NO  FIM DA RUA SALVIANO  PROXIMO A IGREJA POSSUI REDE ELÉTRICA PROX. AO IMÓVEL? SIM /</t>
  </si>
  <si>
    <t>28.04.2026          09:28:14            U5514259 Cliente a 1000 metros da última estrutura  depois do rio turi araguana DISJUNTOR: 50A Descrição problema FINANCIAMENTO DE PADRÃO NOME DO CLIENTE:MARIA DAS NEVES DA CONCEICAO SANTOS PARCELADO:24_-_R$_18,03 REFRENCIA: SOLICITAÇÃO VIA BACKOFFICE MA Nº DO PROTOCOLO DO SITE  20260427000395540 TELEFONE:(98) 98863-9855 TIPO DE FASE: MONOFÁSICO</t>
  </si>
  <si>
    <t>28.04.2026          09:30:28            U5513369 CLASSE DE CONSUMO: RESIDENCIAL Descrição problema NOME DO CLIENTE:   ANTONIO GABRIEL DA CRUZ COSTA Nº DO PROTOCOLO DO SITE 20260427000395525 PARCELADO EM: 24 VEZES NO VALOR DE R$18,03. PONTO DE REFERÊNCIA:  NÃO INFORMADO Poste mais próximo SOLICITAÇÃO DE LIGAÇÃO COM FINANCIAMENTO DE PADRÃO VIA SITE (MA) TELEFONE:  (99) 98526-7839 TIPO DE FASE: Monofásico</t>
  </si>
  <si>
    <t>28.04.2026          09:39:23            T32346 ASSINOU FORMULÁRIO DE FINANC. DE PADRÃO? SIM *CLIENTE VEIO AO ATENDIMENTO E SOLICITOU CONEXÃO COM FINANCIAMENTO DE PADRÃO. CIENTE DO AUTORIZAÇÃO BLITZ URBANA?  SIM Descrição problema ENDEREÇO CORRESPONDÊNCIA: POVOADO CURICAS S/N - ZONA RUARAL - CAXIAS MA FORMULÁRIO DE FINACIAMENTO DE PADRÃO ASSINADOS. LIG. EM PRAÇA PÚBLICA? NAO LOCAL DEMARCADO:  NÃO NÃO POSSUI REDE PROX. AO IMÓVEL? SIM PADRÃO FINANCIADO: FPC5 OU PFC7 PARCELADO: 24X R$ 18,32 PONTO DE REFERÊNCIA: INSTALACAO DO VIZINHO 38808885 POVOADO ANTES E DEPOIS; POVOADO ALEGRE E LAGOA DO CANTO PRAZO DE VISTORIA. **ANEXO DOC. DO SOLICITANTE, FORMULÁRIO DE CONEXÃO E Pg mais próximo 1837450 Componente  1907549 MEDIDOR mais próximo 10584737293. Sem acesso obstáculo impede acesso TELEFONE: 99988087808 WHATSAPP: 99988087808  E-MAIL VÁLIDO: naoinformado@equatorialenergia.com.br</t>
  </si>
  <si>
    <t>01.07.2026 14:00:41 T26021 ? NAO A INSTALAÇÃO POSSUI OU CONTARÁ COM CARREGADORES PARA VEÍCULOS ELÉTRICOS ANEXO DOC. DO SOLICITANTE FORMULÁRIO DE CONEXÃO E FORMULÁRIO DE ANÁLISE DUP CADASTRO? SIM ASSINOU FORMULÁRIO DE FINANC. DE PADRÃO? SIM CLIENTE É CONHECIDO COMO NADE CONEXÃO COM FINANCIAMENTO DE PADRÃO. CIENTE DO PRAZO DE VISTORIA. Cliente a mais 80 metros da rede de BT pg:1521136 de bt mais próximo Descrição problema E-MAIL VÁLIDO: NAO POSSUI ENDEREÇO CORRESPONDÊNCIA: POV TABOCA ENDEREÇO DA CONEXÃO É O MESMO ENDEREÇO DE CORRESPONDÊNCIA? SIM FINACIAMENTO DE PADRÃO ASSINADOS. LOCAL DEMARCADO: SIM PADRÃO FINANCIADO: PFC7 PADRÃO INSTALADO EXTERNAMENTE? NÃO PARCELADO: 24x R$ 18 03 PONTO DE REFERÊNCIA: NA RUA PRINCIPAL DO LADO PEQUENO E DONA SEBASTIANA. POSSUI REDE ELÉTRICA PROX. AO IMÓVEL? SIM</t>
  </si>
  <si>
    <t>CLIENTE VEIO AO ATENDIMENTO E SOLICITOU CONEXÃO. CIENTE DO PRAZO DE PONTO DE REFERÊNCIA: ESCOLA PEDRO GARIM , PV SANTANA , PV DAS MOÇAS TELEFONE: 99984809856 ANÁLISE DUP CADASTRO? NÃO E-MAIL VÁLIDO: NAO POSSUI ENDEREÇO DA CONEXÃO É O MESMO ENDEREÇO DE CORRESPONDÊNCIA? SIM transfomador no local 200 metros da última estrutura, area só passa rede alta nessecita de transformador. Comp 0293962um POSSUI REDE ELÉTRICA PROX. AO IMÓVEL? SIM SERÁ REJEITADO. CHECKLIST PADRÃO MONTADO ASSINADO PELO CLIENTE? SIM ENDEREÇO CORRESPONDÊNCIA:  PV CANA BRAVA , S/N PADRÃO INSTALADO EXTERNAMENTE? SIM  WHATSAPP: 99984809856 ANEXO DOC. DO SOLICITANTE E FORMULÁRIO DE CONEXÃO ASSINADO. INSTALACOA DO VIZINHO : 8165645 04.11.2025          08:44:07            T18578 COORD. GEOGRÁFICAS: 43°01'51,355" W  ;  4°38'43,388" S Descrição problema VISTORIA E QUE, EM CASO DE PADRÃO INCOMPLETO/INEXISTENTE, SEU PEDIDO</t>
  </si>
  <si>
    <t>17.01.2023          17:38:53            U5511688 20230117004251627 SERVIÇO. SOLICITAÇÃO VIA BACKOFFICE (MA) Nº DO PROTOCOLO DO SITE Descrição problema CLIENTE CIENTE QUE CASO A INEXISTÊNCIA DO PADRÃO SEU PEDIDO SERÁ REJEITADO E QUE O PADRÃO DEVE SER INSTALADO DENTRO DOS LIMITES DA VIA PONTO DE REFERÊNCIA: NÃO INFORMADO                    TELEFONE: REATIVAÇÃO PÚBLICA. CIENTE DO PRAZO DE 05 DIAS ÚTEIS PARA VISTORIA E EXECUCAO DO 98992124029 PADRÃO INSTALADO: SIM       FASE:  MONOFÁSICO   DISJUNTOR: 50A</t>
  </si>
  <si>
    <t xml:space="preserve">               TELEFONE: (99) 98400-9314 20260427000396053 28.04.2026          10:18:36            U5512834 CLASSE DE CONSUMO: RESIDENCIAL Cliente se encontra ha 85 MTS da redebt DE PADRÃO Descrição problema NOME DO CLIENTE: EDIMILSON DOS SANTOS CIRQUEIRA  SOLICITA FINANCIAMENTO PARCELADO EM: 012 PONTO DE REFERÊNCIA:  NÃO TEM  APELIDO:  NÃO INFORMADO SOLICITAÇÃO VIA BACKOFFICE (MA) Nº DO PROTOCOLO DO SITE TIPO DE FASE: MONOFÁSICO:</t>
  </si>
  <si>
    <t>28.04.2026          10:33:57            T57820 ? CASO  SIM, INFORMAR DADOS DO CARREGADOR : NAO A INSTALAÇÃO POSSUI OU CONTARÁ  COM CARREGADORES PARA VEÍCULOS ELÉTRICOS AMPERAGEM DO DISJUNTOR : 25A ANEXO DOC. DO SOLICITANTE, FORMULÁRIO DE CONEXÃO E FORMULÁRIO DE ANÁLISE DUP CADASTRO? / NÃO ASSINOU FORMULÁRIO DE FINANC. DE PADRÃO? SIM / CLIENTE VEIO AO ATENDIMENTO E SOLICITOU CONEXÃO COM FINANCIAMENTO DE COORD. GEOGRÁFICAS: NAO LOCALIZADO; Cliente a 58 metros da rede poste mais próximo 11033892,  ou outro poste tá a 40 metros da rede , Descrição problema E-MAIL VÁLIDO: NAO INFORMADO ENDEREÇO CORRESPONDÊNCIA: AV JORGE CURY, BAIRRO SAO LUIS, BALSAS-MA ENDEREÇO DA CONEXÃO É O MESMO ENDEREÇO DE CORRESPONDÊNCIA? SIM / FINACIAMENTO DE PADRÃO ASSINADOS. IMOVEL LOCALIZADO NA AREA URBANA OU RURAL? URBANO LIGAÇÃO NOVA – COM FINANCIAMENTO DE PADRÃO PADRAO FINANCIADO: (  ) SIM ( FPC7) 24X DE 18,03 PADRÃO. CIENTE DO PRAZO DE VISTORIA. PONTO DE REFERÊNCIA: DEPOIS DA UNIFLORA, VAI RETO E PEGA A EQUERDA NA</t>
  </si>
  <si>
    <t>TIPO DE FASE: MONOFÁSICO: 25A 20230316004487170 CLASSE DE CONSUMO: monofasico Fica 90 metros longe da rede bt leva um poste 1 de fibra que dá pra fazer o serviço PARCELADO EM: 12 VEZES SOLICITA FINANCIAMENTO DE PADRÃO Descrição problema SOLICITAÇÃO VIA BACKOFFICE MARANHÃO Nº DO PROTOCOLO DO SITE NOME DO CLIENTE: ANA LUCIA DOS SANTOS VIEIRA PONTO DE REFERÊNCIA:  PRÓXIMO A UMA IGREJA CATÓLICA 17.03.2023          08:23:36            U5512029 APELIDO:  NÃO INFORMADO: NÃO INFORMADO               TELEFONE: 98 991691093</t>
  </si>
  <si>
    <t>28.04.2026          10:49:38            U5513369 70 metros do poste até a residência do cliente, o poste fica numa rua  a residência em outra rua, CLASSE DE CONSUMO: RESIDENCIAL Descrição problema NOME DO CLIENTE:   JAILEIDE SILVA SANTOS Nº DO PROTOCOLO DO SITE 20260427000396175 PARCELADO EM: 12 VEZES. PONTO DE REFERÊNCIA:  NÃO INFORMADO SOLICITAÇÃO DE LIGAÇÃO COM FINANCIAMENTO DE PADRÃO VIA SITE (MA) TELEFONE:  (98) 98515-1513 TIPO DE FASE: Monofásico necessita  dois poste de concreto Para chegar  até a residência da cliente e de outros moradore pg</t>
  </si>
  <si>
    <t>28.04.2026          14:44:53            U5515486 CLASSE DE CONSUMO: RESIDENCIAL CLIENTE DESEJA O POTE FINANCIADO DE 7 METROS Descrição problema FINANCIAMENTO NOME DO CLIENTE: MARIA PATRICIA GOMES PEREIRA SOLICITA FINANCIAMENTO DE Nº DO PROTOCOLO DO SITE 20260427008394059 PADRÃO PARCELADO EM: 24_-_R$_18,03 VEZES PONTO DE REFERÊNCIA:   PROXIMO A CHACARA MORAES DO SENHOR ANTONIO QUE FICA DO LADO ESQUERDO DE QUEM ENTRA PELA AVENIDA PRINCIPAL, A SOLICITAÇÃO VIA BACKOFFICE MARANHÃO TELEFONE: (66) 99681-2498 TIPO DE FASE: MONOFÁSICO VEREADOR E DONA CIRLENE, A CASA DA CLIENTE E UMA QUE ESTA EM CONSTRUÇÃO cliente fica a 150 metros da rede de MT , não tem rede de BT, poste 13137211 mais próximo de MT</t>
  </si>
  <si>
    <t>28.04.2026          15:06:15            T37123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Cliente fica a 6 km da MT 13.8 componente 3533522 Descrição problema E-MAIL VÁLIDO: NÃO POSSUI ENDEREÇO CORRESPONDÊNCIA:  FAZENDA SAO GREGORIO ENDEREÇO DA CONEXÃO É O MESMO ENDEREÇO DE CORRESPONDÊNCIA? SIM IMOVEL LOCALIZADO NA AREA URBANA OU RURAL? URBANA LIGAÇÃO NOVA – COM PADRÃO INSTALADO PADRÃO INSTALADO EXTERNAMENTE?  SIM / PONTO DE REFERÊNCIA: FAZENDA SAO GREGORIO POSSUI REDE ELÉTRICA PROX. AO IMÓVEL? SIM / SERÁ REJEITADO.</t>
  </si>
  <si>
    <t>,pg:583630 15.07.2026 14:47:27 T26021 ? NAO A INSTALAÇÃO POSSUI OU CONTARÁ COM CARREGADORES PARA VEÍCULOS ELÉTRICOS ANEXO DOC. DO SOLICITANTE FORMULÁRIO DE CONEXÃO E FORMULÁRIO DE ANÁLISE DUP CADASTRO? SIM ASSINOU FORMULÁRIO DE FINANC. DE PADRÃO? SIM Cliente a mais de 150 metros da rede BT, pg:583629. Cliente a mais de metros da rede de mt DINALY DE ABREU SILVAVEIO AO ATENDIMENTO E SOLICITOU CONEXÃO COM Descrição problema E-MAIL VÁLIDO: NAO POSSUI ENDEREÇO CORRESPONDÊNCIA: POVOADO PATOS ENDEREÇO DA CONEXÃO É O MESMO ENDEREÇO DE CORRESPONDÊNCIA? SIM FINACIAMENTO DE PADRÃO ASSINADOS. FINANCIAMENTO DE PADRÃO. CIENTE DO PRAZO DE VISTORIA. LOCAL DEMARCADO: SIM MARINALVA E A BRUNA PADRÃO FINANCIADO: PFC7 PADRÃO INSTALADO EXTERNAMENTE? NÃO PARCELADO: 24x R$ 18 03</t>
  </si>
  <si>
    <t xml:space="preserve"> ANÁLISE DUP CADASTRO? NÃO  ASSINOU FORMULÁRIO DE FINANC. DE PADRÃO? SIM *CLIENTE VEIO AO  AUTORIZAÇÃO BLITZ URBANA? NÃO  E-MAIL VÁLIDO: naoinformado@equatorialenergia.com.br  ENDEREÇO DA CONEXÃO É O MESMO ENDEREÇO De CORRESPONDÊNCIA? SIM  PADRÃO FINANCIADO:  PFC7  PARCELADO: 24X DE 18,03  PONTO DE REFERÊNCIA: INS.VIZINHO 34988900 MEDIDOR 10130007100 ANTES DO 28.04.2026          15:23:27            T12730 ATENDIMENTO E SOLICITOU CONEXÃO COM FINANCIAMENTO DE PADRÃO. CIENTE DO COORD. GEOGRÁFICAS: XXXXXX; Descrição problema ENDEREÇO CORRESPONDÊNCIA: POVOADO CRIMINOSA S/N Expansão  2km do pg 1216917 FORMULÁRIO DE FINACIAMENTO DE PADRÃO ASSINADOS. LIG. EM PRAÇA PÚBLICA? NÃO LIGAÇÃO NOVA COM FINANCIAMENTO DE PADRÃO LOCAL DEMARCADO: NÃO NÃO POSSUI REDE PROX. AO IMÓVEL? CERCA DE 500 M POV. BATATAL, DEPOIS: OLHO DAGUA. DEPOIS DO BAR DO NENEOMI.</t>
  </si>
  <si>
    <t>28.04.2026          15:49:39            U5512834 CIENTE DO PRAZO DE 05 DIAS ÚTEIS PARA VISTORIA E EXECUÇÃO DO SERVIÇO. CLIENTE AFIRMA QUE JÁ POSSUI O PADRÃO INSTALADO DENTRO DO LIMITE DA VIA Descrição problema Nº DO PROTOCOLO DO SITE 20260427008393877 PADRÃO INSTALADO:  SIM FASE: TRIFÁSICO DISJUNTOR: 40A PONTO DE REFERÊNCIA: PROXIMO AO MORENAS BAR PÚBLICA E CIENTE QUE CASO A INEXISTÊNCIA SEU PEDIDO SERÁ REJEITADO. Rede de bt fica aproximadamente a 100 metros da residencia Pg1507107 SOLICITAÇÃO VIA BACKOFFICE MA TELEFONE: (99) 99211-7292 bairro BOM JARDIM</t>
  </si>
  <si>
    <t xml:space="preserve"> ANÁLISE DUP CADASTRO? NÃO  AUTORIZAÇÃO BLITZ URBANA?  E-MAIL VÁLIDO: naoinformado@equatorialenergia.com.br  ENDEREÇO CORRESPONDÊNCIA: POVOADO CRIMINOSA S/N  ENDEREÇO DA CONEXÃO É O MESMO ENDEREÇO De CORRESPONDÊNCIA? SIM  PADRÃO FINANCIADO: PFC7  PARCELADO: 12X DE 36,05  PONTO DE REFERÊNCIA: INS.VIZINHO 34988900 MEDIDOR 10130007100 ANTES DO 28.04.2026          15:58:59            T12730 ASSINOU FORMULÁRIO DE FINANC. DE PADRÃO? SIM CLIENTE VEIO AO ATENDIMENTO E SOLICITOU CONEXÃO COM FINANCIAMENTO DE CLIENTE É CONHECIDO COMO: RAIMUNDO COORD. GEOGRÁFICAS: 4.952925810000-    43.385795010000- Descrição problema Expansão sem medidor vizinho próximo 07 moradores já fizeram pedido FORMULÁRIO DE CONEXÃO E FORMULÁRIO DE FINACIAMENTO DE PADRÃO ASSINADOS. LIG. EM PRAÇA PÚBLICA? NÃO LIGAÇÃO NOVA COM FINANCIAMENTO DE PADRÃO LOCAL DEMARCADO: NÃO NÃO POSSUI REDE PROX. AO IMÓVEL? NÃO</t>
  </si>
  <si>
    <t>"COORD. GEOGRÁFICAS: NAO INFPORMADO 12020273524 sem número do porte 28.04.2026          16:29:48            E36007772 ANEXO DOC. DO SOLICITANTE, FORMULÁRIO DE CONEXÃO E FORMULÁRIO DE ANÁLISE DUP CADASTRO? SIM ASSINOU FORMULÁRIO DE FINANC. DE PADRÃO? SIM CLIENTE VEIO AO ATENDIMENTO E SOLICITOU CONEXÃO COM FINANCIAMENTO DE Descrição problema E-MAIL VÁLIDO: NAOINFORMADO@EQUATORIALENERGIA.COM.BR ENDEREÇO CORRESPONDÊNCIA: POVOADO CONDURU, S/N RURAL GRACA ARANHA ENDEREÇO DA CONEXÃO É O MESMO ENDEREÇO DE CORRESPONDÊNCIA? SIM FINACIAMENTO DE PADRÃO ASSINADOS." INSTALACAO VIZINHA: NAO INFORMADO LIG. EM PRAÇA PÚBLICA? AUTORIZAÇÃO BLITZ URBANA? NÃO LOCAL DEMARCADO:  NÃO (DESCREVER O LOCAL) LOCAL FICA  A MAIS OU  MENOS UNS 200 METRO DAS CASAS O cliente fica uns 10 metros da rede de MT medidor mais próximo do cliente para fazer a lição nova PADRÃO FINANCIADO:  PFC7 PADRÃO. CIENTE DO PRAZO DE VISTORIA. PARCELADO: 24x R$ 18,03</t>
  </si>
  <si>
    <t>28.04.2026          18:34:26            RFCUSER A rede de MT passa bem e frente a casa   do cliente  a rede de BT fica 100 metros do cliente CPF: 62643745396 Descrição problema E-mail para recebimento de conta: Medidor: 1 Nome civil: RAIFRAN EVARISTA SOARES Nome: RAIFRAN EVARISTA SOARES Novo titular: Não localizado Padrão de instalação: Parcelas: 024 Poste: 1 Representante: Não número do porte da rede de BT 2295639</t>
  </si>
  <si>
    <t>-- --- -------------- Mensagem original -------------- -Disjuntor instalado. -Informar a Fase de Ligação ( Monofásico ou Trifásico) ...... ............................................................ ........................................................................ 29.04.2026          07:35:13            U5510634 AVISO: Este e-mail foi originado de fora do Grupo Equatorial Energia. Alameda A, Qda SQS, s/n, Loteamento Quitandinha, Altos do Calhau -  São Assunto: Ligação Nova Assunto: Re: Ligação Nova [ thread::iBnL7j66O-K9WTR6wPWSJTQ:: ] Atenciosamente, Atendimento a Geração Distribuída 0800 098 0055 Atendimento a Grandes Clientes pelo telefone 0800 280 2800 ou e-mail: Att. Caro Cliente, Cliente deseja uma ligação provisória para reforma de uma escola De: [financeiro@matoesdonorte.ma.gov.br]</t>
  </si>
  <si>
    <t xml:space="preserve"> escrição problema 29.04.2026          08:36:38            T62341 ANEXO DOC. DO SOLICITANTE, FORMULÁRIO DE CONEXÃO E FORMULÁRIO DE ANÁLISE DUP CADASTRO? NÃO ASSINOU FORMULÁRIO DE FINANC. DE PADRÃO? SIM CLIENTE VEIO AO ATENDIMENTO E SOLICITOU CONEXÃO COM FINANCIAMENTO DE COORD. GEOGRÁFICAS: NÃO INFORMADO E-MAIL VÁLIDO: NAO INFORMADO ENDEREÇO CORRESPONDÊNCIA:  POV BURITIZINHO, S/N, ANAPURUS ENDEREÇO DA CONEXÃO É O MESMO ENDEREÇO DE CORRESPONDÊNCIA? SIM FINACIAMENTO DE PADRÃO ASSINADOS. LIG. EM PRAÇA PÚBLICA? AUTORIZAÇÃO BLITZ URBANA? SIM / NÃO LIGAÇÃO NOVA – COM FINANCIAMENTO DE PADRÃO LOCAL DEMARCADO: SIM OU NÃO (DESCREVER O LOCAL) PADRÃO FINANCIADO: PFC7 PADRÃO. CIENTE DO PRAZO DE VISTORIA. PARCELADO: 24 x R$ 18,03 PONTO DE REFERÊNCIA: PROXIMO A CASA DO JULIO E DA ALZENIRA POSSUI REDE PROX. AO IMÓVEL? SIM Sem contato para localizar o cliente</t>
  </si>
  <si>
    <t xml:space="preserve"> POSSUI OU CONTARÁ  COM CARREGADORES PARA VEÍCULOS ELÉTRICOS ?NAO 29.04.2026          08:57:50            T61898 A INSTALAÇÃO AMPERAGEM DO DISJUNTOR : 220 ANEXO DOC. DO SOLICITANTE, FORMULÁRIO DE CONEXÃO E FORMULÁRIO DE ANÁLISE DUP CADASTRO? SIM ASSINOU FORMULÁRIO DE FINANC. DE PADRÃO? SIM / NÃO CHECKLIST PADRÃO MONTADO ASSINADO PELO CLIENTE? SIM CLIENTE VEIO AO ATENDIMENTO E SOLICITOU CONEXÃO COM FINANCIAMENTO DE COORD. GEOGRÁFICAS: ;NAO LOCALIZADAS Descrição problema E-MAIL VÁLIDO: ENDEREÇO CORRESPONDÊNCIA: SERRINHA BURITIRANA ENDEREÇO DA CONEXÃO É O MESMO ENDEREÇO DE CORRESPONDÊNCIA? SIM Expansão de rede cliente sem rede bt PG da rede MT mais próximo 30 metros 1267010 FINACIAMENTO DE PADRÃO ASSINADOS IMOVEL LOCALIZADO NA AREA URBANA LIGAÇÃO NOVA – COM  PADRÃO INSTALADO PADRAO FINANCIADO:NAO PADRÃO INSTALADO EXTERNAMENTE?  SIM</t>
  </si>
  <si>
    <t>29.04.2026          09:17:40            T54257 ? NAO A INSTALAÇÃO POSSUI OU CONTARÁ  COM CARREGADORES PARA VEÍCULOS ELÉTRICOS AMPERAGEM DO DISJUNTOR : 25A ANEXO DOC. DO SOLICITANTE E FORMULÁRIO DE CONEXÃO ASSINADO. ANÁLISE DUP CADASTRO? SIM Brasília). CHECKLIST PADRÃO MONTADO ASSINADO PELO CLIENTE? SIM CLIENTE VEIO AO ATENDIMENTO E SOLICITOU CONEXÃO. CIENTE DO PRAZO DE COORD. GEOGRÁFICAS: NAO Comprovante emitido às: 09:17:18 do dia 29/04/2026 (hora e data de Código de controle do comprovante: AC92.9695.3AAF.67FD Descrição problema E-MAIL VÁLIDO: ANALUIZALIRA@GMAIL.COM ENDEREÇO CORRESPONDÊNCIA: ET CRIMEL ZONA RURAL ENDEREÇO DA CONEXÃO É O MESMO ENDEREÇO DE CORRESPONDÊNCIA? SIM IMOVEL LOCALIZADO NA AREA URBANA OU RURAL?RURAL LIGAÇÃO NOVA – COM PADRÃO INSTALADO PADRÃO INSTALADO EXTERNAMENTE?  SIM PONTO DE REFERÊNCIA: MEDIDOR VIZINHO 12520684105</t>
  </si>
  <si>
    <t>20260723008414111 24.07.2026 10:54:56 U5515290 CLASSE DE CONSUMO: RESIDENCIAL Descrição problema NOME DO CLIENTE: RAFAEL ALVES DA SILVA SOLICITA FINANCIAMENTO DE PADRÃO PARCELADO EM: 24_-_R$_18 03 PG 11033630 mais próximo PONTO DE REFERÊNCIA: CASA EM CONSTRUÇÃO COM TIJOLOS NA FRENTE SEM REFERENCIAS PROXIMAS TELEFONE: 98999444208 SOLICITAÇÃO VIA BACKOFFICE (MA ) Nº DO PROTOCOLO DO SITE TIPO DE FASE: MONOFÁSICO:</t>
  </si>
  <si>
    <t xml:space="preserve">               TELEFONE: (98) 98448-3421 20260428000398117 29.04.2026          09:33:36            U5512834 CLASSE DE CONSUMO: RESIDENCIAL Descrição problema NOME DO CLIENTE: LEORANIA MENDES BARBOSA  SOLICITA FINANCIAMENTO DE PADRÃO PARCELADO EM: 024 PONTO DE REFERÊNCIA:  NÃO TEM APELIDO:  NÃO INFORMADO SOLICITAÇÃO VIA BACKOFFICE (MA) Nº DO PROTOCOLO DO SITE Sem rede da BT para atender o cliente TIPO DE FASE: MONOFÁSICO:</t>
  </si>
  <si>
    <t>29.04.2026          09:39:39            U5515290 CLASSE DE CONSUMO:RESIDENCIAL Cliente fica aproximadamente uns 100 metros do PG de MT mais próximo número do PG 1304522 Descrição problema NOME DO CLIENTE: JOSE EUCLIDES LIMA DA SILVA PARCELADO EM: 024 SOLICITA FINANCIAMENTO DE PADRÃO SOLICITAÇÃO VIA BACKOFFICE MA Nº DO PROTOCOLO DO SITE  20260428000398268 TELEFONE: (99) 98236-0786 TIPO DE FASE: MONOFASICO</t>
  </si>
  <si>
    <t>29.04.2026          09:42:29            T12490 ? CASO  SIM, INFORMAR DADOS DO CARREGADOR : (Potência e modelo da A INSTALAÇÃO POSSUI OU CONTARÁ  COM CARREGADORES PARA VEÍCULOS ELÉTRICOS AMPERAGEM DO DISJUNTOR :  25 ANEXO DOC. DO SOLICITANTE E FORMULÁRIO DE CONEXÃO ASSINADO. ANÁLISE DUP CADASTRO? SIM / CHECKLIST PADRÃO MONTADO ASSINADO PELO CLIENTE? SIM / CLIENTE VEIO AO ATENDIMENTO E SOLICITOU CONEXÃO. CIENTE DO PRAZO DE COORD. GEOGRÁFICAS:   -5.385619223792936, -44.785052812768974 Descrição problema E-MAIL VÁLIDO: XXXXXXXXXXXXXXXXXXXXXXXXXXXXXXXXXXXXX ENDEREÇO CORRESPONDÊNCIA:  RUA   JERY  SN PV  CIGANA ENDEREÇO DA CONEXÃO É O MESMO ENDEREÇO DE CORRESPONDÊNCIA? SIM / ISMAILDE SILVA E SILVA    LIGAÇÃO NOVA – COM PADRÃO INSTALADO LETICIA NO  FIM  DA RUA  CASA REBOCADA    AO LADO DA  MARIA DO GAGUINHO PADRÃO INSTALADO EXTERNAMENTE?  SIM / PONTO DE REFERÊNCIA: VIZINHO A  DIRETORA NEIDE  AO LADO DA CASA DA POSSUI REDE ELÉTRICA PROX. AO IMÓVEL? SIM / SERÁ REJEITADO. TELEFONE: 99991780568</t>
  </si>
  <si>
    <t>29.04.2026          10:07:54            U5513369 CLASSE DE CONSUMO: RESIDENCIAL Descrição problema NOME DO CLIENTE:   LUCIVANIA MONTEIRO DE SOUSA Nº DO PROTOCOLO DO SITE 20260428000398459 PARCELADO EM: 24 VEZES NO VALOR DE R$18,03. PG do poste13154676, fica enfrente a casa do cliente mais o menos 15 metros na rua principal PONTO DE REFERÊNCIA:  Ao lado do Ribamar. / Apos a ponte. SOLICITAÇÃO DE LIGAÇÃO COM FINANCIAMENTO DE PADRÃO VIA SITE (MA) TELEFONE:  (98) 98552-9417 TIPO DE FASE: Monofásico</t>
  </si>
  <si>
    <t>(Potência e modelo da estação de carregamento ou carregador portátil 29.04.2026          10:22:11            T35429 ? A INSTALAÇÃO POSSUI OU CONTARÁ  COM CARREGADORES PARA VEÍCULOS ELÉTRICOS AMPERAGEM DO DISJUNTOR : 25 ANEXO DOC. DO SOLICITANTE, FORMULÁRIO DE CONEXÃO E ANÁLISE DUP CADASTRO? SIM ASSINOU FORMULÁRIO DE FINANC. DE PADRÃO? SIM CASO  SIM, INFORMAR DADOS DO CARREGADOR : CLIENTE VEIO AO ATENDIMENTO E SOLICITOU CONEXÃO COM COORD. GEOGRÁFICAS: 3.545400000000;  43.923371666667 Casos Componente mais trago 1964771 pv varginha Descrição problema E-MAIL VÁLIDO:ANTONIODAMAS1978@GMAIL.COM ENDEREÇO CORRESPONDÊNCIA: PV VARGINHA ZONA RURAL DE VARGEM GRANDE MA ENDEREÇO DA CONEXÃO É O MESMO ENDEREÇO DE CORRESPONDÊNCIA? Específicos) FINANCIAMENTO DE PADRÃO. CIENTE DO PRAZO DE VISTORIA. FORMULÁRIO DE FINACIAMENTO DE PADRÃO ASSINADOS.</t>
  </si>
  <si>
    <t xml:space="preserve"> PARCELADO: 24x R$ 18,03 29.04.2026          10:23:27            T12532 ANEXO DOC. DO SOLICITANTE, FORMULÁRIO DE CONEXÃO E FORMULÁRIO DE ANÁLISE DUP CADASTRO? SIM ASSINOU FORMULÁRIO DE FINANC. DE PADRÃO? SIM COCHETE AO LADO DO PORTAO AMARELO, AINDA TERRENO PARA CONSTRUCAO , COM FINANCIAMENTO DE PADRÃO. CIENTE DO PRAZO DE VISTORIA. COORD. GEOGRÁFICAS: 4°30'00.7"S 43°52'41.1"W DEPOIS DA QUARTA CASA CONSTRUIDA, EM FRENTE A CURVA Descrição problema E-MAIL VÁLIDO: NAO POSSUI ENDEREÇO CORRESPONDÊNCIA: POVOADO SABIAZAL, S/N ENDEREÇO DA CONEXÃO É O MESMO ENDEREÇO DE CORRESPONDÊNCIA? SIM FINACIAMENTO DE PADRÃO ASSINADOS. LOCAL DEMARCADO:  NÃO PADRÃO FINANCIADO: FPC5 PADRÃO INSTALADO EXTERNAMENTE?   NÃO PONTO DE REFERÊNCIA: fpc 05 - DEPOIS DA CAPELA, ENTRA A ESQUERDA, NO POSSUI REDE ELÉTRICA PROX. AO IMÓVEL? NAO Sem rede de bt . MT a 20 metros .</t>
  </si>
  <si>
    <t xml:space="preserve"> FPC/05  EM   24  DE   18,03  JOSE MOURA   NO   FIM  DA  RUA  LUIZA   MOTOR   ENTRA A  ESQUERDA  RUA 29.04.2026          10:41:58            T12490 ? CASO  SIM, INFORMAR DADOS DO CARREGADOR : (Potência e modelo da A INSTALAÇÃO POSSUI OU CONTARÁ  COM CARREGADORES PARA VEÍCULOS ELÉTRICOS AMPERAGEM DO DISJUNTOR :   25 A ANEXO DOC. DO SOLICITANTE, FORMULÁRIO DE CONEXÃO E FORMULÁRIO DE ANÁLISE DUP CADASTRO? SIM / ASSINOU FORMULÁRIO DE FINANC. DE PADRÃO? SIM / CHECKLIST PADRÃO MONTADO ASSINADO PELO CLIENTE? SIM / CLEONES SILVA PACHECO   LGAÇÃO NOVA – COM FINANCIAMENTO DE PADRÃO CLIENTE VEIO AO ATENDIMENTO E SOLICITOU CONEXÃO COM FINANCIAMENTO DE COORD. GEOGRÁFICAS:  -5.261534739523404, -44.6318741134318 Descrição problema E-MAIL VÁLIDO: XXXXXXXXXXXXXXXXXXXXXXXXXXXXXXXXXXXXX ENDEREÇO CORRESPONDÊNCIA:  R NOVA  LUIZA MOTOR   SN  MARIA  HELENA ENDEREÇO DA CONEXÃO É O MESMO ENDEREÇO DE CORRESPONDÊNCIA? SIM / FINACIAMENTO DE PADRÃO ASSINADOS. PADRÃO INSTALADO EXTERNAMENTE?  SIM / PADRÃO. CIENTE DO PRAZO DE VISTORIA.</t>
  </si>
  <si>
    <t>20260428000398830 29.04.2026          11:02:03            U5515563 CIENTE DO PRAZO DE 05 DIAS ÚTEIS PARA VISTORIA E EXECUÇÃO DO SERVIÇO. CLIENTE AFIRMA QUE JÁ POSSUI O PADRÃO INSTALADO DENTRO DO LIMITE DA VIA Descrição problema PADRÃO INSTALADO:  SIM    FASE: MONOFASICO   DISJUNTOR: 50A PG próximo 3084264 PONTO DE REFERÊNCIA:  NAO INFORMADO       TELEFONE: (99) 98489-9207 PÚBLICA E CIENTE QUE CASO A INEXISTÊNCIA SEU PEDIDO SERÁ REJEITADO. SOLICITAÇÃO VIA BACKOFFICE (MA) Nº DO PROTOCOLO DO SITE</t>
  </si>
  <si>
    <t>29.04.2026          11:33:15            T34308 ANEXO DOC. DO SOLICITANTE E FORMULÁRIO DE CONEXÃO ASSINADO. ANÁLISE DUP CADASTRO? SIM CHECKLIST PADRÃO MONTADO ASSINADO PELO CLIENTE? SIM CLIENTE VEIO AO ATENDIMENTO E SOLICITOU CONEXÃO. CIENTE DO PRAZO DE COORD. GEOGRÁFICAS: XXXXXXXXXXXXXXXXXXXXXX Descrição problema E-MAIL VÁLIDO: XXXXXXXXXXXXXXXXXXXXXXXXXXXX ENDEREÇO CORRESPONDÊNCIA: FAZENDA CAATINGA , DATA SAO JOSE - ESTREITO - ENDEREÇO DA CONEXÃO É O MESMO ENDEREÇO DE CORRESPONDÊNCIA? SIM MA PADRÃO INSTALADO EXTERNAMENTE?  SIM PONTO DE REFERÊNCIA: POSTE :  22021570 POSSUI REDE ELÉTRICA PROX. AO IMÓVEL? SIM SERÁ REJEITADO. TELEFONE: 99988255669 VISTORIA E QUE, EM CASO DE PADRÃO INCOMPLETO/INEXISTENTE, SEU PEDIDO WHATSAPP: 99988255669 Área de expansão distância 80 metros PG 22012307</t>
  </si>
  <si>
    <t>29.04.2026          11:39:59            U5513369 CLASSE DE CONSUMO: RESIDENCIAL Descrição problema NOME DO CLIENTE:   MARIA LUIZA SILVA DOS SANTOS Nº DO PROTOCOLO DO SITE 20260428008394161 PARCELADO EM: 06 VEZES NO VALOR DE R$_72,10. PONTO DE REFERÊNCIA:  situado a Chácara Inácio desmembrada da Fazenda SOLICITAÇÃO DE LIGAÇÃO COM FINANCIAMENTO DE PADRÃO VIA SITE (MA) Santa Rita localizada no povoado Santa Rita TELEFONE:  62992059753 TIPO DE FASE: Monofásico Tase loteamento novo necessário expansão de rede, tentamos ctt com cliente pelo fone mas sem sucesso, sendo impossível apontar com exatidão lote do mesmo.</t>
  </si>
  <si>
    <t>29.04.2026          11:44:35            T24276 ANEXO DOC. DO SOLICITANTE, FORMULÁRIO DE CONEXÃO E FORMULÁRIO DE ANÁLISE DUP CADASTRO? SIM ASSINOU FORMULÁRIO DE FINANC. DE PADRÃO? SIM CLIENTE LARISSA NASCIMENTO PEREIRA VEIO AO ATENDIMENTO E SOLICITOU CONEXÃO COM FINANCIAMENTO DE PADRÃO. CIENTE DO PRAZO DE VISTORIA. COORD. GEOGRÁFICAS: -2.7536757550743642, -42.79985814599718 Descrição problema E-MAIL VÁLIDO: ENDEREÇO CORRESPONDÊNCIA: XX ENDEREÇO DA CONEXÃO É O MESMO ENDEREÇO DE CORRESPONDÊNCIA? SIM FINACIAMENTO DE PADRÃO ASSINADOS. LIG. EM PRAÇA PÚBLICA? AUTORIZAÇÃO BLITZ URBANA? NÃO LOCAL DEMARCADO:NÃO Ligação nova rejeitado por falta de rede de bt a mais próxima esta a 100 metros pg1892367 PADRÃO FINANCIADO: FPC PARCELADO: 9 x R$ 48,07 PONTO DE REFERÊNCIA: DEPOIS DO BAR SITIO VERDE -  INST VIZI: 44950138 POSSUI REDE PROX. AO IMÓVEL? SIM TELEFONE: 98991439847</t>
  </si>
  <si>
    <t>29.04.2026          14:07:50            T12482 ANEXO DOC. DO SOLICITANTE, FORMULÁRIO DE CONEXÃO E FORMULÁRIO DE ANÁLISE DUP CADASTRO? NÃO ASSINOU FORMULÁRIO DE FINANC. DE PADRÃO? SIM AUTORIZAÇÃO BLITZ URBANA? NÃO BERNARDO DO MEARIM CLIENTE . ELAINE MARQUES CAVALCANTE  SOLICITOU CONEXAO NOVA COM CLIENTE VEIO AO ATENDIMENTO E SOLICITOU CONEXÃO COM FINANCIAMENTO DE COORD. GEOGRÁFICAS: 2.451397674920- 46.039358204476- Descrição problema E-MAIL VÁLIDO: NÃO APRESENTOU ENDEREÇO CORRESPONDÊNCIA: POVOADO SITIO CANELEIRO CASA 01 ZONA RURAL ENDEREÇO DA CONEXÃO É O MESMO ENDEREÇO DE CORRESPONDÊNCIA? SIM FINACIAMENTO DE PADRÃO ASSINADOS. FINANCIAMENTO DE PADRAO FPC7 INSTALACAO VIZINHO: 39960095 LIG. EM PRAÇA PÚBLICA? LOCAL DEMARCADO: SIM NAO PADRÃO FINANCIADO: SIM</t>
  </si>
  <si>
    <t>20260428008394266 29.04.2026          16:01:49            U5515563 CIENTE DO PRAZO DE 05 DIAS ÚTEIS PARA VISTORIA E EXECUÇÃO DO SERVIÇO. CLIENTE AFIRMA QUE JÁ POSSUI O PADRÃO INSTALADO DENTRO DO LIMITE DA VIA Cliente não localizado foi testado contato com. O cliente o mesmo não atendeu e o pessoal do Descrição problema PADRÃO INSTALADO:  SIM    FASE: MONOFASICO   DISJUNTOR: 25A PONTO DE REFERÊNCIA: depois do bacuri da linha, sentido lago ao lago do PÚBLICA E CIENTE QUE CASO A INEXISTÊNCIA SEU PEDIDO SERÁ REJEITADO. SOLICITAÇÃO VIA BACKOFFICE (MA) Nº DO PROTOCOLO DO SITE Sr. Ademilson,        TELEFONE: (99) 98499-2702 povoado não soube da informação sobre o cliente</t>
  </si>
  <si>
    <t>20260427008393970 29.04.2026          16:33:23            U5513369 3.406.252.016-03 CIENTE DO PRAZO DE 05 DIAS ÚTEIS PARA VISTORIA E EXECUÇÃO DO SERVIÇO. CLIENTE AFIRMA QUE JÁ POSSUI O PADRÃO INSTALADO DENTRO DO LIMITE DA VIA Descrição problema PADRÃO INSTALADO: SIM  FASE: MONOFÁSICO DISJUNTOR: 25A PONTO DE REFERÊNCIA:  FAZENDA MORRO REDONDO,A 500 METROS DA UC PÚBLICA E CIENTE QUE CASO A INEXISTÊNCIA SEU PEDIDO SERÁ REJEITADO. SOLICITAÇÃO VIA BACKOFFICE (MA) Nº DO PROTOCOLO DO SITE TELEFONE: 99999535893 Uc fica a 700 metros da rede de MT mais próxima PG 13128797</t>
  </si>
  <si>
    <t>03.08.2026 08:36:02 U5513370 20260802008416183 APELIDO: NÃO INFORMADO TELEFONE: 66996191145 CLASSE DE CONSUMO: RESIDENCIAL Cliente sem rede,  aceita financiamento de padrão ,poste mas próximo 11033630 Descrição problema INTERIOR VIZINHO A MENINA QUE FAZ BRONZE NOME DO CLIENTE: ERISVALDO DA CONCEICAO SILVA SOLICITA FINANCIAMENTO DE PADRÃO PARCELADO EM: 24_-_R$_18 03 PONTO DE REFERÊNCIA: PROXIMO A FAZENDA DO RAIMUNDO PROXIMO A SAIDA PRO SOLICITAÇÃO VIA BACKOFFICE (MA) Nº DO PROTOCOLO DO SITE TIPO DE FASE: Monofásica: 25A</t>
  </si>
  <si>
    <t xml:space="preserve">               TELEFONE: (99) 98257-3211 20260428000399859 29.04.2026          16:52:18            U5512834 CLASSE DE CONSUMO: RESIDENCIAL Descrição problema ENDEREÇO: RUA rua 02,  lote 23-b, quadra 01 - bela vista. estreito CEP FINANCIAMENTO DE PADRÃO NOME DO CLIENTE: EUGENIA BARROS DA SILVA NASCIMENTO   SOLICITA PARCELADO EM: 024 PONTO DE REFERÊNCIA:  NÃO TEM APELIDO:  NÃO INFORMADO SOLICITAÇÃO VIA BACKOFFICE (MA) Nº DO PROTOCOLO DO SITE TIPO DE FASE: MONOFÁSICO: Área de expansão distância 300 metros PG 22113968</t>
  </si>
  <si>
    <t>-------------- Mensagem original -------------- 29.04.2026          17:02:17            U5514492 A/C: Sra. Suzany Mota / Sra. Samya Nogueira AVISO: Este e-mail foi originado de fora do Grupo Equatorial Energia. Assunto: Solicitação de Conexão à Rede de Média Tensão - MINERADORA VALE Assunto: Solicitação de Conexão à Rede de Média Tensão Atenciosamente, Atendimento Corporativo – EQUATORIAL Balsas – MA Cc: samirtanios@yahoo.com.br Conexão à Rede de Média Tensão, de titularidade da MINERADORA VALE DO DO SERENO LTDA De: MARCELO FERREIRA [mpinheiroferreira46@yahoo.com] Descrição problema EQUATORIAL MARANHÃO DISTRIBUIDORA DE ENERGIA S.A. Enviado: 29/04/2026 09:42 Gerência da Agência de Negócios de Imperatriz Marcelo Pinheiro Município de Riachão – MA, assim segue. Não clique em links ou abra anexos, a menos que reconheça o remetente e</t>
  </si>
  <si>
    <t>COORD. GEOGRÁFICAS : 05°01'12,21"S LONGITUDE: 43°23'30,97"OPONTO DE SIMTELEFONE: 99982178291 WHATSAPP: 99982178291E-MAIL VÁLIDO: NAO REFERÊNCIA:  AO LADO DO BAR DO NEGOANÁLISE DUP CADASTRO? SIM ENDEREÇO CORRESPONDÊNCIA: POVOADO BARRIGUDA S/N - SITIO SANTA MARIA, DOC. DO SOLICITANTE E FORMULÁRIO DE CONEXÃO ASSINADO. INCOMPLETO/INEXISTENTE, SEU PEDIDO SERÁ REJEITADO. **ANEXO SOLICITOU CONEXÃO. CIENTE DO PRAZO DE VISTORIA E QUE, EM CASO DE PADRÃO 10.11.2025          09:39:45            T32346 RURAL   - CAXIAS MA.*CLIENTE VEIO AO ATENDIMENTO E cima da casa dele distância 80 metros até no ponto de entrega Componente 3537595 colocar poste em frente a casa da cliente porque o vizinho não aceita passar por Descrição problema PELO CLIENTE? SIMPOSSUI REDE ELÉTRICA PROX. AO IMÓVEL? NÃOPADRÃO INSTALADO EXTERNAMENTE? SIMCHECKLIST PADRÃO MONTADO ASSINADO POSSUIENDEREÇO DA CONEXÃO É O MESMO ENDEREÇO DE CORRESPONDÊNCIA?</t>
  </si>
  <si>
    <t>20260429000400609 30.04.2026          08:47:53            U5515563 CIENTE DO PRAZO DE 05 DIAS ÚTEIS PARA VISTORIA E EXECUÇÃO DO SERVIÇO. CLIENTE AFIRMA QUE JÁ POSSUI O PADRÃO INSTALADO DENTRO DO LIMITE DA VIA Descrição problema PADRÃO INSTALADO:  SIM    FASE: MONOFASICO   DISJUNTOR: 50A PONTO DE REFERÊNCIA:  NAO INFORMADO       TELEFONE: (98) 98100-0362 PÚBLICA E CIENTE QUE CASO A INEXISTÊNCIA SEU PEDIDO SERÁ REJEITADO. SOLICITAÇÃO VIA BACKOFFICE (MA) Nº DO PROTOCOLO DO SITE Sem rede MT e BT</t>
  </si>
  <si>
    <t xml:space="preserve"> QUARTA A  DIREITA  APOS A  TORRE DE CELULAR  APOS  O  ANDRADE CASA DO 30.04.2026          09:08:07            T12490 ? CASO  SIM, INFORMAR DADOS DO CARREGADOR : (Potência e modelo da A INSTALAÇÃO POSSUI OU CONTARÁ  COM CARREGADORES PARA VEÍCULOS ELÉTRICOS AMPERAGEM DO DISJUNTOR :  25 ANEXO DOC. DO SOLICITANTE, FORMULÁRIO DE CONEXÃO E FORMULÁRIO DE ANÁLISE DUP CADASTRO? SIM / ASSINOU FORMULÁRIO DE FINANC. DE PADRÃO? SIM / CHECKLIST PADRÃO MONTADO ASSINADO PELO CLIENTE? SIM / CLIENTE VEIO AO ATENDIMENTO E SOLICITOU CONEXÃO COM FINANCIAMENTO DE COORD. GEOGRÁFICAS: 5°31'21.15"S 44°54'00.02"W Descrição problema E-MAIL VÁLIDO: XXXXXXXXXXXXXXXXXXXXXXXXXXXXXXXXXXXXX ENDEREÇO CORRESPONDÊNCIA:  PA  SANTA  TEREZA SN  PV IPUIRU ENDEREÇO DA CONEXÃO É O MESMO ENDEREÇO DE CORRESPONDÊNCIA? SIM FINACIAMENTO DE PADRÃO ASSINADOS. JOAO BATISTA CASA DE ALPENDRE PADRÃO  FPC /0 7 EM   24 DE 18,03 PADRÃO INSTALADO EXTERNAMENTE?  SIM / PADRÃO. CIENTE DO PRAZO DE VISTORIA.</t>
  </si>
  <si>
    <t xml:space="preserve">      TELEFONE: (98) 98754-5974 20260429000400861 30.04.2026          09:10:23            U5515563 Bt mais próximo mais de 160 metros PG 13135834 CLASSE DE CONSUMO: RESIDENCIAL Descrição problema NOME DO CLIENTE: JOSE CARLOS VIEIRA SOLICITA FINANCIAMENTO DE PADRÃO PARCELADO EM: 024 PONTO DE REFERÊNCIA:  NAO INFROMADO   APELIDO:  N INFORMADO SOLICITAÇÃO VIA BACKOFFICE (MA) Nº DO PROTOCOLO DO SITE TIPO DE FASE: MONOFÁSICO:</t>
  </si>
  <si>
    <t xml:space="preserve"> CASA  RECUADA  QUARTA A  DIREITA  APOS A  TORRE DE CELULAR  ANTES DA DONA ZUMIRA  CASA 30.04.2026          09:34:03            T12490 ? CASO  SIM, INFORMAR DADOS DO CARREGADOR : (Potência e modelo da A INSTALAÇÃO POSSUI OU CONTARÁ  COM CARREGADORES PARA VEÍCULOS ELÉTRICOS AMPERAGEM DO DISJUNTOR :  25 ANEXO DOC. DO SOLICITANTE, FORMULÁRIO DE CONEXÃO E FORMULÁRIO DE ANÁLISE DUP CADASTRO? SIM / ASSINOU FORMULÁRIO DE FINANC. DE PADRÃO? SIM / CHECKLIST PADRÃO MONTADO ASSINADO PELO CLIENTE? SIM / CLIENTE VEIO AO ATENDIMENTO E SOLICITOU CONEXÃO COM FINANCIAMENTO DE COORD. GEOGRÁFICAS: 5°31'21.15"S 44°54'00.02"W DO  TIAO  E  LUIZINHA  -  CASA DE ALPENDRE COM PORTEIRA  VERDE E AMARELA Descrição problema E-MAIL VÁLIDO: XXXXXXXXXXXXXXXXXXXXXXXXXXXXXXXXXXXXX ENDEREÇO CORRESPONDÊNCIA:  PA  SANTA  TEREZA SN  PV IPUIRU ENDEREÇO DA CONEXÃO É O MESMO ENDEREÇO DE CORRESPONDÊNCIA? SIM FINACIAMENTO DE PADRÃO ASSINADOS. PADRÃO  FPC /0 7 EM   24 DE 18,03 PADRÃO INSTALADO EXTERNAMENTE?  SIM /</t>
  </si>
  <si>
    <t>30.04.2026          09:46:38            RFCUSER CPF: 60659030357 Cliente não a 190 metros do PG de MT mais próximo 1209537 Descrição problema E-mail para recebimento de conta: Medidor: 1 Nome civil: FABIO PEREIRA DE LACERDA SOBRINHO Nome: FABIO PEREIRA DE LACERDA SOBRINHO Novo titular: Padrão de instalação: Parcelas: 012 Poste: 2 Representante: Não</t>
  </si>
  <si>
    <t>26.11.2025          09:03:47            T12730 NÃOPADRÃO INSTALADO EXTERNAMENTE? SIMCHECKLIST PADRÃO MONTADO ATENDIMENTO E SOLICITOU CONEXÃO. CIENTE DO PRAZO DE VISTORIA E QUE, EM REJEITADO. **ANEXO DOC. DO SOLICITANTE E FORMULÁRIO DE CONEXÃO ASSINADO. RURALPONTO DE REFERÊNCIA: INS. VIZINHO: 2000630455, MEDIDOR: SIMTELEFONE: 99981911794 WHATSAPP: 99981911794E-MAIL VÁLIDO: NÃO  10651291009. DEPOIS DE UM BAR QUE TEM PROXIMOANÁLISE DUP CADASTRO? CASO DE PADRÃO INCOMPLETO/INEXISTENTE, SEU PEDIDO SERÁ SIMENDEREÇO CORRESPONDÊNCIA: RUA 10 S/N *CLIENTE VEIO AO 1978357 Descrição problema Sra. MARIA DE LOURDES DA SILVACOORD. GEOGRÁFICAS: NÃO LOCALIZAADO, ZONA ASSINADO PELO CLIENTE? SIMPOSSUI REDE ELÉTRICA PROX. AO IMÓVEL? Expansão de 200 metros medidor vizinho mais próximo 10651291009 pg de bT mais próximo componente INFORMADOENDEREÇO DA CONEXÃO É O MESMO ENDEREÇO DE CORRESPONDÊNCIA?</t>
  </si>
  <si>
    <t>30.04.2026          09:57:14            RFCUSER CPF: 36374334353 Descrição problema E-mail para recebimento de conta: Medidor: 1 Nome civil: DEUSDETE PEREIRA SOUSA Nome: DEUSDETE PEREIRA SOUSA Novo titular: PG mais proximo 1225849 Area da  residencia não possui rede de BT,  rede de baixa tensão fica a 200 Padrão de instalação: Parcelas: 024 Poste: 2 Representante: Não metros  da casa</t>
  </si>
  <si>
    <t xml:space="preserve">  (  DAS  LUZ )   E  PROXIMO AO POSTE  1831417.  O ESPOSA  DA CLIENTE  É CONHECIDO  COMO  carregador   portátil Casos Específicos) 30.04.2026          10:25:20            T12501 A INSTALAÇÃO POSSUI OU CONTARÁ COM CARREGADORES PARA   VEÍCULOS AMPERAGEM DO DISJUNTOR : 25 ANEXO DOC. DO SOLICITANTE, FORMULÁRIO DE CONEXÃO E   FORMULÁRIO DE ANÁLISE DUP CADASTRO? NÃO ASSINOU FORMULÁRIO DE FINANC. DE PADRÃO? SIM CARREGADOR : (Potência e modelo da estação de carregamento ou CHECKLIST PADRÃO MONTADO ASSINADO PELO CLIENTE? SIM CLIENTE VEIO AO ATENDIMENTO E SOLICITOU CONEXÃO COM   FINANCIAMENTO DE COORD. GEOGRÁFICAS: XXXXXXXXXXXXXXXXXX; Descrição problema E-MAIL VÁLIDO: MARIAFRANSANTOS2021@GMAIL.COM ELÉTRICOS ? CASO SIM, INFORMAR DADOS DO ENDEREÇO CORRESPONDÊNCIA: VALE  DO BARBOSA  S/N  RURAL ENDEREÇO DA CONEXÃO É O MESMO ENDEREÇO DE   CORRESPONDÊNCIA? SIM FINACIAMENTO DE PADRÃO ASSINADOS. Fica a 200 metros da rede de MT  poste 1831417</t>
  </si>
  <si>
    <t>30.04.2026          11:00:42            T48484 ANEXO DOC. DO SOLICITANTE, FORMULÁRIO DE CONEXÃO E FORMULÁRIO DE ANÁLISE DUP CADASTRO? NÃO ASSINOU FORMULÁRIO DE FINANC. DE PADRÃO? SIM CLIENTE VEIO AO ATENDIMENTO E SOLICITOU CONEXÃO COM FINANCIAMENTO DE COORD. GEOGRÁFICAS: naopossui; Descrição problema E-MAIL VÁLIDO: maopossui ENDEREÇO CORRESPONDÊNCIA: caraibas s/n são Francisco ma ENDEREÇO DA CONEXÃO É O MESMO ENDEREÇO De CORRESPONDÊNCIA? SIM FINACIAMENTO DE PADRÃO ASSINADOS. LIG. EM PRAÇA PÚBLICA? AUTORIZAÇÃO BLITZ URBANA? NÃO LOCAL DEMARCADO:NÃO PADRÃO. CIENTE DO PRAZO DE VISTORIA. PONTO DE REFERÊNCIA: capela do cemitério da comunidade caraibas POSSUI REDE PROX. AO IMÓVEL? SIM Sem rede,cliente fica mas ou menos uns 1000metros da rede de baixa tensão mas próxima PG mas TELEFONE: 9984974318 WHATSAPP: 9984974318 próximo PG 68069265</t>
  </si>
  <si>
    <t>20.07.2026 10:39:56 T26021 ?NAO A INSTALAÇÃO POSSUI OU CONTARÁ COM CARREGADORES PARA VEÍCULOS ELÉTRICOS ANEXO DOC. DO SOLICITANTE FORMULÁRIO DE CONEXÃO E FORMULÁRIO DE ANTONIO DOMINGOS FERNANDES RODRIGUES DE SOUSA VEIO AO ATENDIMENTO E ANÁLISE DUP CADASTRO? SIM ASSINOU FORMULÁRIO DE FINANC. DE PADRÃO? SIM CHACARA DO ARUEIRA DO DOMINGÃO Cliente mais de 500 metros da rede de BT,PG:22048504 Descrição problema E-MAIL VÁLIDO: NAO POSSUI ENDEREÇO CORRESPONDÊNCIA: POVOADO CONCEICAO ENDEREÇO DA CONEXÃO É O MESMO ENDEREÇO DE CORRESPONDÊNCIA? SIM FINACIAMENTO DE PADRÃO ASSINADOS. LOCAL DEMARCADO: SIM PADRÃO FINANCIADO: PFC7 PADRÃO INSTALADO EXTERNAMENTE? NÃO PARCELADO: 24x R$ 18 03 PONTO DE REFERÊNCIA: NA CRUZILHADA VIRA A ESQUERDA PROX AO GERSON NA POSSUI REDE ELÉTRICA PROX. AO IMÓVEL? SIM</t>
  </si>
  <si>
    <t>CLASSE DE CONSUMO: RESIDENCIAL TIPO DE FASE: MONOFÁSICO Descrição problema PARCELADO EM: 12_-_R$_36,05 Rede BT a 150 metros do solicitante. NOME DO CLIENTE: MARIA DO SOCORRO DA COSTA DUTRA PONTO DE REFERÊNCIA:  AO LADO DA USINA II TELEFONE: 98987832612 28.04.2025          14:54:30            U5513583 SOLICITA FINANCIAMENTO DE PADRÃO SOLICITAÇÃO VIA BACKOFFICE MA Nº DO PROTOCOLO DO SITE 20250423008004544</t>
  </si>
  <si>
    <t>10140375832 30.04.2026          12:27:40            T27867 A INSTALAÇÃO POSSUI OU CONTARÁ COM CARREGADORES PARA VEÍCULOS ELÉTRICOS? AMPERAGEM DO DISJUNTOR: 25A ANEXO DOC. DO SOLICITANTE, FORMULÁRIO DE CONEXÃO E FORMULÁRIO DE ANÁLISE DUP CADASTRO? / NÃO ASSINOU FORMULÁRIO DE FINANC. DE PADRÃO? SIM Atoleiro devido chuvas, sem acesso para carro pequeno CHECKLIST PADRÃO MONTADO ASSINADO PELO CLIENTE? / SIM COORD. GEOGRÁFICAS: NÃO INFORMOU Cliente encontra-se a mais ou menos 60 metros de distância da rede de bt, Medidor próximo DONA MILAGRE Descrição problema E-MAIL VÁLIDO: NAOINFORMADO@EQUATORIALENERGIA.COM.BR ENDEREÇO CORRESPONDÊNCIA: BOM PRINCIPIO, S/N, RUA DAS FLORES, BACABAL ENDEREÇO DA CONEXÃO É O MESMO ENDEREÇO DE CORRESPONDÊNCIA? SIM / NÃO FINACIAMENTO DE PADRÃO ASSINADOS. FINANCIAMENTO DE PADRÃO. CIENTE DO PRAZO DE VISTORIA. LIGAÇÃO NOVA – COM FINANCIAMENTO DE PADRÃO NÃO</t>
  </si>
  <si>
    <t xml:space="preserve"> SAIDA PARA  A  VENEZA   CC  VIZINHA      39204118  CASA  MARCIA DA 30.04.2026          13:01:36            T12490 ? CASO  SIM, INFORMAR DADOS DO CARREGADOR : (Potência e modelo da A INSTALAÇÃO POSSUI OU CONTARÁ  COM CARREGADORES PARA VEÍCULOS ELÉTRICOS AMPERAGEM DO DISJUNTOR :   25 ANEXO DOC. DO SOLICITANTE, FORMULÁRIO DE CONEXÃO E FORMULÁRIO DE ANÁLISE DUP CADASTRO? SIM / ASSINOU FORMULÁRIO DE FINANC. DE PADRÃO? SIM / CHECKLIST PADRÃO MONTADO ASSINADO PELO CLIENTE? SIM / CLIENTE VEIO AO ATENDIMENTO E SOLICITOU CONEXÃO COM FINANCIAMENTO DE COORD. GEOGRÁFICAS:   -5.5019490590246685, -44.87375978964918 Descrição problema E-MAIL VÁLIDO: XXXXXXXXXXXXXXXXXXXXXXXXXXXXXXXXXXXXX EM   24 X DE  18,03 ENDEREÇO CORRESPONDÊNCIA:  RUA  DA  PIÇARRA  SN  PV  IPUIRU ENDEREÇO DA CONEXÃO É O MESMO ENDEREÇO DE CORRESPONDÊNCIA? SIM Expansão de rede. FINACIAMENTO DE PADRÃO ASSINADOS. MARCIA DA SILVA MORAIS   LIGAÇÃO NOVA – COM FINANCIAMENTO DE PADRÃO  07 Nao foi possível localizar o cliente, equipe nao conseguiu contato por telefone.</t>
  </si>
  <si>
    <t>-- -------------- Mensagem original -------------- 30.04.2026          13:13:17            U5514492 AVISO: Este e-mail foi originado de fora do Grupo Equatorial Energia. Assunto: SOLICITAÇÃO DE LIGAÇÃO DE ENERGIA De: SECRETARIA MUNICIPAL ADMINISTRAÇÃO E REC. HUMANOS Descrição problema Enviado: 29/04/2026 15:41 Não clique em links ou abra anexos, a menos que reconheça o remetente e PG 3146702 a UC FICA a600 metro da rede de bt PORTARIA Nº 005/2025-GAB Para: grandesclientes.maranhao@equatorial.com.br; Prezado, em anexo o ofício solicitando a ligação nova para o Balneário Secretário de Administração e Recursos Humanos. [fazendasda2124@gmail.com] cristianne.santos@equatorialenergia.com.br; do Povoado de Santa Teresa. Atenciosamente, grandesclientes.maranhao@equatorialenergia.com.br lucas.b.silva@equatorialenergia.com.br; saiba que o conteúdo é seguro.</t>
  </si>
  <si>
    <t>24X DE 18,03 30.04.2026          14:09:52            T34412 ? CASO  SIM, INFORMAR DADOS DO CARREGADOR : (Potência e modelo da A INSTALAÇÃO POSSUI OU CONTARÁ  COM CARREGADORES PARA VEÍCULOS ELÉTRICOS AMPERAGEM DO DISJUNTOR : ANEXO DOC. DO SOLICITANTE, FORMULÁRIO DE CONEXÃO E FORMULÁRIO DE ANÁLISE DUP CADASTRO? SIM / NÃO ASSINOU FORMULÁRIO DE FINANC. DE PADRÃO? SIM / NÃO CHECKLIST PADRÃO MONTADO ASSINADO PELO CLIENTE? SIM CLIENTE VEIO AO ATENDIMENTO E SOLICITOU CONEXÃO COM FINANCIAMENTO DE COORD. GEOGRÁFICAS: XXXXXXXXXXXXXXXXXX; XXXXXXXXXXXXXXXXXX Casa fica a100 do poste 13068706 rede MT Descrição problema E-MAIL VÁLIDO: XXXXXXXXXXXXXXXXXXXXXXXXXXXXXXXXXXXXX ENDEREÇO CORRESPONDÊNCIA: RUA: TRES IRMAOS S/N ZONA RURAL , RUMO DA ENDEREÇO DA CONEXÃO É O MESMO ENDEREÇO DE CORRESPONDÊNCIA? SIM FINACIAMENTO DE PADRÃO ASSINADOS. LIGAÇÃO NOVA – COM FINANCIAMENTO DE PADRÃO PADRÃO INSTALADO EXTERNAMENTE?  SIM PADRÃO. CIENTE DO PRAZO DE VISTORIA.</t>
  </si>
  <si>
    <t>30.04.2026          14:40:40            T32346 ASSINOU FORMULÁRIO DE FINANC. DE PADRÃO? SIM *CLIENTE VEIO AO ATENDIMENTO E SOLICITOU CONEXÃO COM FINANCIAMENTO DE PADRÃO. CIENTE DO AUTORIZAÇÃO BLITZ URBANA?  SIM CAXIAS MA Descrição problema ENDEREÇO CORRESPONDÊNCIA: POVOADO CRIMINOSA , S/N - ZONA RURAL   - FORMULÁRIO DE FINACIAMENTO DE PADRÃO ASSINADOS. LIG. EM PRAÇA PÚBLICA? NAO LOCAL DEMARCADO:  NÃO NÃO POSSUI REDE PROX. AO IMÓVEL? SIM PADRÃO FINANCIADO: FPC5 OU PFC7 PARCELADO: 24X R$ 18,32 PONTO DE REFERÊNCIA: INSTALACAO DO VIZINHO 34988471 POVOADO ANTES E DEPOIS; ZE MOLE E BATATAL PRAZO DE VISTORIA. **ANEXO DOC. DO SOLICITANTE, FORMULÁRIO DE CONEXÃO E TELEFONE: 99981377330 WHATSAPP: 99981377330  E-MAIL VÁLIDO: naoinformado@equatorialenergia.com.br  ENDEREÇO DA CONEXÃO É O MESMO ENDEREÇO De CORRESPONDÊNCIA? SIM</t>
  </si>
  <si>
    <t>30.04.2026          14:45:53            T27856 ? CASO  SIM, INFORMAR DADOS DO CARREGADOR : (Potência e modelo da A INSTALAÇÃO POSSUI OU CONTARÁ  COM CARREGADORES PARA VEÍCULOS ELÉTRICOS AMPERAGEM DO DISJUNTOR : 25 A ANEXO DOC. DO SOLICITANTE, FORMULÁRIO DE CONEXÃO E FORMULÁRIO DE ANÁLISE DUP CADASTRO? NÃO ASSINOU FORMULÁRIO DE FINANC. DE PADRÃO? SIM CHECKLIST PADRÃO MONTADO ASSINADO PELO CLIENTE? NÃO CLIENTE VEIO AO ATENDIMENTO E SOLICITOU CONEXÃO COM FINANCIAMENTO DE COORD. GEOGRÁFICAS: NAO LOCALIZADAS Cliente não possui rede BT PG mas próximo 22089221 DO MARCELINO  99981264029  LIGAR PARA MAIS INFORMAÇÃO   DEPOIS DESSE Descrição problema E-MAIL VÁLIDO: NAO POSSUI ENDEREÇO CORRESPONDÊNCIA: VAO DO MARCELINO  TASSO ENDEREÇO DA CONEXÃO É O MESMO ENDEREÇO DE CORRESPONDÊNCIA? SIM FINACIAMENTO DE PADRÃO ASSINADOS. IMOVEL LOCALIZADO NA AREA URBANA LIGAÇÃO NOVA – COM FINANCIAMENTO DE PADRÃO 432,62 EM 24 X 18,03   PFC7 MEDIDOR 12030718532</t>
  </si>
  <si>
    <t>10144333140 30.04.2026          15:32:55            T16494 ASSINOU O CHECKLIST DE PADRÃO MONTADO? SIM CARGA DECLARADA: 10 LAMNPADAS, 01 GELADEIRA, 01 VENTILADOR, 01 TV, 01 CLIENTE RESIDE A 38M DA BAIXA TENSAO- MEDIDOR VIZINHO: 17052469066/ CLIENTE Sra. ANTONIA DA PAZ PIEDADEVEIO AO ATENDIMENTO, ONDE SOLICITA CONEXAO NOVA JUNTO A EQUATORIAL. CONSULTOU O SISTEMA DE DUPLICIDADE DE CADASTRO? SIM COORDENADAS GEOGRÁFICAS: 2.451397674920- 46.039358204476- Cliente fica a mais 200 metros da bt mais próxima Descrição problema EVIDÊNCIA? SIM MAQUINA NÚMERO DE WHATSAPP VALIDADO: 98985236250 PADRÃO MONTADO EXTERNAMENTE? SIM PONTO DE REFERÊNCIA: EM FRENTE LIGIANE GOMES POSSUI REDE ELÉTRICA PROX AO IMÓVEL? SIM SEGUE ANEXO AS DOCUMENTAÇÕES APRESENTADAS PELO SOLICITANTE TELEFONE: 98985236250 TIROU O PRINT DA TELA DO SISTEMA DE DUPLICIDADE DE CADASTRO? ANEXOU A</t>
  </si>
  <si>
    <t>30.04.2026          15:33:33            L87902323 ASSINOU O FORMULÁRIO DE FINANCIAMENTO DE PADRÃO? SIM CARGA DECLARADA 03 LAMPADAS CLIENTE JOSE RIBAMAR MONTEIRO VEIO AO ATENDIMENTO, ONDE SOLICITOU O CONSULTOU O SISTEMA DE DUPLICIDADE DE CADASTRO? SIM COORDENADAS APROXIMADAS (11025602651 MEDIDOR PROXIMO) COORDENADAS GEOGRÁFICAS: -2.509743766943204, -45.12378750040798 Descrição problema EVIDÊNCIA? SIM FINANCIAMENTO DE PADRÃO JUNTO A EQUATORIAL. LOCAL DA LIGAÇÃO É PARA PRAÇA PÚBLICA? TEM AUTORIZAÇÃO DA BLITZ URBANA? LOCAL DEMARCADO: SIM (EM FRENTE A RESIDENCIA) NÚMERO DE WHATSAPP VALIDADO: 98987353533 PADRÃO FINANCIADO: PFC7 PARCELADO: 24X DE  18,03 PONTO DE REFERÊNCIA:  DEPOIS DA CASA RAIMUNDO DOS SANTOS SOARES POSSUI REDE ELÉTRICA PROX AO IMÓVEL? SIM SEGUE ANEXO AS DOCUMENTAÇÕES APRESENTADAS PELO SOLICITANTE. SIM Sem rede pra atendente o cliente, a rede mais próxima fica a 500 metros, expansão de rede</t>
  </si>
  <si>
    <t xml:space="preserve"> RG:1206409 CPF:10175512272 30.04.2026          15:52:50            U5509728 36,05, POSTE DE 7M.ANEXADO DOCUMENTO PESSOAL E FORMULARIO DE REATIVACAO. AGÊNCIA:CARUTAPERA CC / CPF:5066387 CREDENCIADO: JESSICA Cliente tá 80 metros da rede de bt passa por cima de outros terrenos  de outras pessoas e preciso Descrição problema PONTO DE REFERENCIA:POVOADO EUROPA PROTOCOLO:56540012 SOLICITAÇÃO:REATIVACAO DE ENERGIA COM FINANCIAMENTO DE PADRAO EM 12X R$ TELEFONE PARA CONTATO:98985133722 TITULAR:JOANA ASSIS DA SILVA U5509728/ANA FLAVIA de obra uma extensão de rede bt</t>
  </si>
  <si>
    <t>20260430008394792 30.04.2026          16:58:49            TATE5507705 CIENTE DO PRAZO DE 05 DIAS ÚTEIS PARA VISTORIA E EXECUÇÃO DO SERVIÇO. CLIENTE AFIRMA QUE JÁ POSSUI O PADRÃO INSTALADO DENTRO DO LIMITE DA VIA Descrição problema Não tem rede de BT e cliente não tem padrão. Os porte mais próximo não tem número e o transformador PADRÃO INSTALADO:  SIM       FASE: monofasico DISJUNTOR: NÃO INFORMADO PONTO DE REFERÊNCIA:   FUNDO COM A ASSOCIACAO TELEFONE: 98986267538 PÚBLICA E CIENTE QUE CASO A INEXISTÊNCIA SEU PEDIDO SERÁ REJEITADO. SOLICITAÇÃO VIA BACKOFFICE (MA) Nº DO PROTOCOLO DO SITE não tem componente. Obs:Loteamento</t>
  </si>
  <si>
    <t xml:space="preserve"> SEM rede Pg 68048594 poste de MT mais próximo fica mais de 500 metros 30.04.2026          18:47:54            TATE18350 ASSEMBLEIA DE DEUS ELEFONE:   99 984831151 Descrição problema LIMINAR - 0800523-12.2026.8.10.0099 - VALDENOR SOARES DE SOUZA REALIZAR LIGAÇÃO NOVA PARA CUMPRIMENTO DE LIMINAR situada no Povoado Conceição, zona rural de Mirador/MA PROX, IGREJA</t>
  </si>
  <si>
    <t>08.06.2026          17:55:32            E26969188 ANEXO DOC. DO SOLICITANTE, FORMULÁRIO DE CONEXÃO E FORMULÁRIO DE ANÁLISE DUP CADASTRO? SIM ARAÇAGY-PONTA GROSSA ASSINOU FORMULÁRIO DE FINANC. DE PADRÃO? SIM BEN HUR REAL FIGUEIRO VEIO AO ATENDIMENTO E SOLICITOU CONEXÃO COM COORD. GEOGRÁFICAS: -2.4854022,-44.1882798 DONA MARCIA 98981292960 OU SEU ESPOSO 98991718798, PARA ELES IREM ATE O Descrição problema E-MAIL VÁLIDO: BENHURREAL.DELUXE@GMAIL.COM ENDEREÇO CORRESPONDÊNCIA: RUA DAS TULIPAS, Nº20 RESIDENCIAL JATOBA, ENDEREÇO DA CONEXÃO É O MESMO ENDEREÇO DE CORRESPONDÊNCIA? SIM Endereço não localizado tentativa de contato com cliente sem exito 981292960 98991718798 FINACIAMENTO DE PADRÃO ASSINADOS. FINANCIAMENTO DE PADRÃO. CIENTE DO PRAZO DE VISTORIA. LIG. EM PRAÇA PÚBLICA? AUTORIZAÇÃO BLITZ URBANA? SIM LOCAL DEMARCADO: SIM LOCAL NÃO MAPEADO, DE DIFICL ACESSO, POR FAVOR SE POSSIVEL LIGUEM PARA A LOCAL, (MANDAR MSG OU LIGAR PELO WATSAPP) PADRÃO FINANCIADO: FPC5 OU PFC7</t>
  </si>
  <si>
    <t>30.04.2026          20:04:49            D33700992 BAIRRO: ZONA RURAL CIDADE: SUCUPIRA DO RIACHAO CIENTE DO PRAZO DE 05 DIAS ÚTEIS PARA VISTORIA E EXECUÇÃO DO SERVIÇO COMPLEMENTO: Descrição problema FASE: monofasico  DISJUNTOR: 50A NOME DO TITULAR: FRANCISCO CLEBER DE MATOS SOUSA PADRÃO INSTALADO:  NÃO PONTO DE REFERÊNCIA: PROTOCOLO DO SITE 20260428000398831 RUA: MATA N 20 Sem rede e cliente aceita financiamento sendo que PG mais próximo fica a 4km PG3162207 Telefone (99) 98403-4954</t>
  </si>
  <si>
    <t xml:space="preserve"> Não possui rede trifásica -------------- Mensagem original -------------- 01 01.05.2026          19:15:51            U5510610 06.113.690/0001-71, vem solicitar a Equatorial Maranhão Distribuidora de 2.238 2.238 W AVISO: Este e-mail foi originado de fora do Grupo Equatorial Energia. Administração Assunto: Solicitação de Ligação Nova (POÇO ARTESIANO CONSOLAÇÃO) / Assunto: Solicitação de Ligação Nova (POÇO ARTESIANO CONSOLAÇÃO). BOMBA 3CV VAZÃO DE 6 A 7 MIL L/H Bom dia Senhores. CARGA TOTAL                                    CNPJ: N°. 06.113.690/0001-71 COMPLEMENTO: POÇO ARTESIANO DA CONSOLAÇÃO CONTA AGRUPADORA: 4000012527 - SECRETARIA MUNICIPAL DE OBRAS DADOS DO LOCAL DA LIGAÇÃO: RUA GRANDE S/Nº - CENTRO - CONSOLAÇÃO –São De: prefeitura prefeitura [prefeiturasaodomingos.ma@outlook.com] Descrição problema</t>
  </si>
  <si>
    <t>02.05.2026          09:57:18            U5515563 20260428008394321 97023-3800 A residência do cliente fica a 120 metros da rede de BT,  porte 13021866 mais próximo de BT,  é CLASSE DE CONSUMO: RESIDENCIAL CLEANE E JEFERSON , CASA EM CONSTRUÇAO. A CLIENTE DESEJA FINANCIAR O Descrição problema NOME DO CLIENTE: CONCINETE DURANS DA COSTA SOLICITA FINANCIAMENTO DE PADRÃO PARCELADO EM: 24_-_R$_18,03 PONTO DE REFERÊNCIA:  DEPOIS DA HORTA DO VALDIR, ENFRENTE A CASA DA POSTE DE 7 METROS   APELIDO:  N INFORMADO       TELEFONE: (98) SOLICITAÇÃO VIA BACKOFFICE (MA) Nº DO PROTOCOLO DO SITE TIPO DE FASE: MONOFÁSICO: urbano tem acesso pra caminhão</t>
  </si>
  <si>
    <t>02.05.2026          10:35:22            U5515290 CLASSE DE CONSUMO:RESIDENCIAL Descrição problema NOME DO CLIENTE:RAYLA ARAUJO SILVA PARCELADO EM:024 SOLICITA FINANCIAMENTO DE PADRÃO SOLICITAÇÃO VIA BACKOFFICE MA Nº DO PROTOCOLO DO SITE  20260430000402838 Sem rede cliente aceita financiamento poste mais próximo 150 metros TELEFONE: (98) 98446-0325 TIPO DE FASE: MONOFASICO</t>
  </si>
  <si>
    <t xml:space="preserve">               TELEFONE: (99) 98402-8655 02.05.2026          10:40:04            U5512834 20260430000403155 CLASSE DE CONSUMO: RESIDENCIAL DE PADRÃO Descrição problema Local sem sede de média tenção,  estrutura mais prx fica a mais de 100 metros da rede de mt , NOME DO CLIENTE: ANTONIO VILANES DO NASCIMENTO  SOLICITA FINANCIAMENTO PARCELADO EM: 024 PONTO DE REFERÊNCIA:  NÃO TEM APELIDO:  NÃO INFORMADO SOLICITAÇÃO VIA BACKOFFICE (MA) Nº DO PROTOCOLO DO SITE TIPO DE FASE: MONOFÁSICO: necessita de um levantador para analisar área</t>
  </si>
  <si>
    <t xml:space="preserve"> Nº DO PROTOCOLO DO SITE 20250812008233575 PARCELADO EM: 24_-_R$_18,03 APELIDO: NÃO INFORMADO TELEFONE:  (98) 99131-0384 PONTO DE REFERÊNCIA: Casa do Zé Maria// Povoado Vila São João//Ao lado 13.08.2025          15:41:17            U5514438 NOME DO CLIENTE: Wallace dos Santos Pestana TIPO DE FASE: trifasico: 40A CLASSE DE CONSUMO: RESIDENCIAL SOLICITAÇÃO VIA BACKOFFICE MA Sem rede de BT no local só mt vai precisar intercalar 2 porte de mt debaixo do alimentador da serraria Descrição problema SOLICITA FINANCIAMENTO DE PADRÃO</t>
  </si>
  <si>
    <t xml:space="preserve">  DISJUNTOR: 20251201008333579PADRÃO INSTALADO:  SIM         FASE: MONOFÁSICO 22.12.2025          18:05:35            U5516023 25APONTO DE REFERÊNCIA:  Próximo a Praça do Povoado de A 60 metros da  rede de BT e um poste 300/9 Descrição problema FlexeirasTELEFONE: (88) 98891-5887CLIENTE AFIRMA QUE JÁ POSSUI O PADRÃO INEXISTÊNCIA SEU PEDIDO SERÁ REJEITADO. CIENTE DO PRAZO DE 05 DIAS INSTALADO DENTRO DO LIMITE DA VIA PÚBLICA E CIENTE QUE CASO A SOLICITAÇÃO VIA BACKOFFICE MA Nº DO PROTOCOLO DO SITE ÚTEIS PARA VISTORIA E EXECUÇÃO DO SERVIÇO.</t>
  </si>
  <si>
    <t>04.05.2026          08:26:59            U5514981 CIENTE DO PRAZO DE 05 DIAS ÚTEIS PARA VISTORIA E EXECUÇÃO DO SERVIÇO. CLIENTE AFIRMA QUE JÁ POSSUI O PADRÃO INSTALADO DENTRO DO LIMITE DA VIA Descrição problema Nº DO PROTOCOLO DO SITE 20260430000403048 PADRÃO INSTALADO:  SIM FASE: MONOFASICO    DISJUNTOR: 25A PONTO DE REFERÊNCIA: PÚBLICA E CIENTE QUE CASO A INEXISTÊNCIA SEU PEDIDO SERÁ REJEITADO. SOLICITAÇÃO VIA BACKOFFICE MA Sem rede, à 90m do poste 13086568. Cliente com padrão já montado. TELEFONE: (98) 98535-6449</t>
  </si>
  <si>
    <t>07.02.2026          10:56:50            U5515050 Brasília). CEL/TEL: 08/01/2019 CIENTE DO PRAZO DE 05 DIAS ÚTEIS PARA VISTORIA E EXECUÇÃO DO SERVIÇO. CLIENTE AFIRMA QUE JÁ POSSUI O PADRÃO INSTALADO DENTRO DO LIMITE DA VIA CPF: 01197081321 Comprovante emitido às: 10:43:40 do dia 07/02/2026 (hora e data de Código de controle do comprovante: 2BC9.D7CD.C3CD.69AE Descrição problema EMAIL: HUMBERTO DE CAMPOS FASE:  MONOFASICO  DISJUNTOR: 25A NOME: DORACI DA SILVA RIBEIRO Nº DO PROTOCOLO DO SITE: DORACI DA SILVA RIBEIRO PADRÃO INSTALADO: SIM PÚBLICA E CIENTE QUE CASO A INEXISTÊNCIA SEU PEDIDO SERÁ REJEITADO. REGULAR NA RECEITA FEDERAL RG:  0153252320000 SEM rede bt fica 20 mts da MT SOLICITAÇÃO VIA BACKOFFICE - MA</t>
  </si>
  <si>
    <t xml:space="preserve"> fica 200 metros do PG 22017266 .trata de uma igreja próximo a rede MT +escrição problema 04.05.2026          08:33:08            T37123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E-MAIL VÁLIDO: NÃO POSSUI ENDEREÇO CORRESPONDÊNCIA: GLEBA SAO BENTO, DATA SAO BENTO ENDEREÇO DA CONEXÃO É O MESMO ENDEREÇO DE CORRESPONDÊNCIA? SIM IMOVEL LOCALIZADO NA AREA URBANA OU RURAL? RURAL LIGAÇÃO NOVA – COM PADRÃO INSTALADO PADRÃO INSTALADO EXTERNAMENTE?  SIM / PONTO DE REFERÊNCIA: PROXIMO A LAGOA FEIA, PROXIMO A FAZENDA BAIXAO POSSUI REDE ELÉTRICA PROX. AO IMÓVEL? SIM / PRETA</t>
  </si>
  <si>
    <t>04.05.2026          08:49:16            T18704 ? NAO A INSTALAÇÃO POSSUI OU CONTARÁ  COM CARREGADORES PARA VEÍCULOS ELÉTRICOS AMPERAGEM DO DISJUNTOR : 25A ANÁLISE DUP CADASTRO? SIM ASSINOU FORMULÁRIO DE FINANC. DE PADRÃO? SIM COORD. GEOGRÁFICAS:NAO FOI POSSIVEL DECORACAO NA MESMA RUA DA SANDRA, CASA DO SR RUBA Descrição problema E-MAIL VÁLIDO: NAOINFORMADO@EQUATORIALENERGIA.COM.BR ENDEREÇO CORRESPONDÊNCIA: PV ALTO ALEGRTE ZONA RURAL LAGO DA PEDRA MA ENDEREÇO DA CONEXÃO É O MESMO ENDEREÇO DE CORRESPONDÊNCIA? SIM FINANCIAMENTO DE PADRÃO. CIENTE DO PRAZO DE VISTORIA LIG. EM PRAÇA PÚBLICA? AUTORIZAÇÃO BLITZ URBANA? SIM / NÃO LOCAL DEMARCADO: SIM OU NÃO (DESCREVER O LOCAL) MARIA HELENA SILVA ARAUJO INSCRITA NO CPF 70670048372 PROCURADORA DO SR MARIA HELENA SILVA ARAUJO VEIO AO ATENDIMENTO E SOLICITOU CONEXÃO COM PADRÃO ASSINADOS. PADRÃO FINANCIADO: FPC5 OU PFC7 PARCELADO: 24 x R$ 18,03</t>
  </si>
  <si>
    <t>-------------- Mensagem original -------------- 04.05.2026          08:52:01            U5515894 1.       Estatuto social da empresa; 2.       Procuração do representante – LUIZ GONZAGA FELIX DE SÁ JUNIOR; 3.       RG do Representante Legal - LUIZ GONZAGA FELIX DE SÁ JUNIOR; 4.       Cópia do CNPJ (Cadastro Nacional de Pessoa Jurídica); 5.       Inscrição estadual MA – TIM 6.       Procuração da TIM para Solicitante (EU – Marcio Braga Ferreira) 8.       Pedido de ligação da TIM 9.      Contrato de Locação do imóvel; @'grandesclientes.maranhao@equatorialenergia.com.br' AVISO: Este e-mail foi originado de fora do Grupo Equatorial Energia. Assunto: LIGAÇÃO NOVA EM BAIXA TENSÃO - TRIFÁSICO - TIM S/A - 9908001501 At., BAIRRO: BOA VISTA Boa tarde, CEP: 65760-000 CIDADE: PRESIDENTE DUTRA / MA CNPJ: 02.421.421/0010-02 COORDENADAS: -5.46254, -44.4746306</t>
  </si>
  <si>
    <t>04.05.2026          09:07:10            RFCUSER CPF: 01493173367 Descrição problema E-mail para recebimento de conta: Medidor: 1 Nome civil: ARLETE CARNEIRO VARGAS SOBRINHO Nome: ARLETE CARNEIRO VARGAS SOBRINHO Novo titular: Padrão de instalação: Parcelas: 024 Poste: 2 Representante: Não Sem rede no local 1343568 PG</t>
  </si>
  <si>
    <t>(99) 98401-7624 04.05.2026          09:38:51            U5512834 20260430000404290 CLASSE DE CONSUMO: RESIDENCIAL Descrição problema Med mais próximo 30680185286 distância 700 mts NOME DO CLIENTE: EDUARDO RODRIGUES DE SOUSA   SOLICITA FINANCIAMENTO DE PADRÃO PARCELADO EM: 024 PONTO DE REFERÊNCIA:   chacara sitio colina verde, s/n  - . sao joao do SOLICITAÇÃO VIA BACKOFFICE (MA) Nº DO PROTOCOLO DO SITE TIPO DE FASE: MONOFÁSICO: paraiso CEP 65973000    APELIDO:  NÃO INFORMADO                TELEFONE:</t>
  </si>
  <si>
    <t xml:space="preserve">               TELEFONE: (99) 98110-0686 04.05.2026          10:01:26            U5512834 20260430008394731 CLASSE DE CONSUMO: RESIDENCIAL Cliente precisa da mais informações do endereço Descrição problema NOME DO CLIENTE: IVONETE DOS SANTOS LIMA   SOLICITA FINANCIAMENTO DE PADRÃO PARCELADO EM: 24_-_R$_18,03 PONTO DE REFERÊNCIA:  PROX A QUADRA  APELIDO:  NÃO INFORMADO SOLICITAÇÃO VIA BACKOFFICE (MA) Nº DO PROTOCOLO DO SITE TIPO DE FASE: MONOFÁSICO:</t>
  </si>
  <si>
    <t>04.05.2026          10:06:48            T59278 CLIENTE REGULARIZADO Descrição problema O cliente fica a 200 metros da estrada não possui rede de BT só MT, tem acesso para caminhão é rural poste de MT 456732</t>
  </si>
  <si>
    <t xml:space="preserve"> APELIDO:  NÃO INFORMADO                TELEFONE: (99) 98443-8907 04.05.2026          10:09:25            U5512834 20260430008394775 CLASSE DE CONSUMO: RESIDENCIAL Cliente fica a 260 metros da rede pg 1199327 Descrição problema NOME DO CLIENTE: EDILSON ROCHA DE OLIVEIRA   SOLICITA FINANCIAMENTO DE PADRÃO PARCELADO EM: 24_-_R$_18,03 PONTO DE REFERÊNCIA:  GESSI ROCHA CC 3020721374 MEDIDOR 12031591757 SOLICITAÇÃO VIA BACKOFFICE (MA) Nº DO PROTOCOLO DO SITE TIPO DE FASE: MONOFÁSICO:</t>
  </si>
  <si>
    <t>04.05.2026          10:09:59            U5514259 DISJUNTOR: 25A Descrição problema FINANCIAMENTO DE PADRÃO Fica a  250 metros da rede de bt e mt PG proximo 1339722 NOME DO CLIENTE: JOAO BARBOSA DA SILVA PARCELADO:3_-_R$_144,21l REFRENCIA:PROX VOLTA DO RIO SOLICITAÇÃO VIA BACKOFFICE MA Nº DO PROTOCOLO DO SITE  20260430008394777 TELEFONE:(99) 98478-8172 TIPO DE FASE: MONOFÁSICO</t>
  </si>
  <si>
    <t>04.05.2026          10:35:48            U5514259 DISJUNTOR: 25A Descrição problema Expansão de rede há 59 metros do poste mais próximo,,,,11013277.... FINANCIAMENTO DE PADRÃO NOME DO CLIENTE: JOAO OLIVEIRA LIMA PARCELADO:12_-_R$_36,05 REFRENCIA:PROX. DA CASA DO ARNALDO IRMAO DO EX PREFEITO SOLICITAÇÃO VIA BACKOFFICE MA Nº DO PROTOCOLO DO SITE  20260430008394922 TELEFONE:(99) 98543-6863 TIPO DE FASE: MONOFÁSICO</t>
  </si>
  <si>
    <t xml:space="preserve"> N INFORMADO       TELEFONE: (99) 98433-0725 04.05.2026          10:42:22            U5515563 20260430008394919 CLASSE DE CONSUMO: RESIDENCIAL Descrição problema Expansão de rede há 62metros da rede MT poste mais,,,,1531032,,, NOME DO CLIENTE: RONALDO VIEIRA LIMA SOLICITA FINANCIAMENTO DE PADRÃO PARCELADO EM: 12_-_R$_36,05 PONTO DE REFERÊNCIA:  PROX. DA CASA DO ZE BEBO, PV MARAVILHA   APELIDO: SOLICITAÇÃO VIA BACKOFFICE (MA) Nº DO PROTOCOLO DO SITE TIPO DE FASE: MONOFÁSICO:</t>
  </si>
  <si>
    <t>04.05.2026          11:09:55            T12533 ANEXO DOC. DO SOLICITANTE, FORMULÁRIO DE CONEXÃO E FORMULÁRIO DE ASSINOU FORMULÁRIO DE FINANC. DE PADRÃO? SIM. ATILSON RODRIGO DO NASCIMENTO OLIVEIRA SOLICITA CONEXÃO NOVA COM PADRAO BENEDITO, PRESIDENTE DUTRA MA CLIENTE VEIO AO ATENDIMENTO E SOLICITOU CONEXÃO COM FINANCIAMENTO DE COORD. GEOGRÁFICAS: SEM INFORMAÇÃO. Descrição problema E-MAIL VÁLIDO: NAOINFORMADO@EQUATORIALENERGIA.COM.BR ENDEREÇO DA CONEXÃO: RUA PRINCIPAL RESIDENCIAL EPITACIO SOARES, S/N SAO FINACIAMENTO DE PADRÃO ASSINADOS. FINANCIADO, Falta rede de BT e MT PADRÃO FINANCIADO: FPC5 OU PFC7 PADRÃO. CIENTE DO PRAZO DE VISTORIA. PARCELADO: 06X DE R$ 72,10 PONTO DE REFERÊNCIA: RES EPITACIO SOARES POR DETRAS DE UM GALPAO. POSSUI REDE PROX. AO IMÓVEL? SIM TELEFONE: 99991329591 WHATSAPP: 99991329591</t>
  </si>
  <si>
    <t>04.05.2026          12:02:31            T16550 A INSTALAÇÃO POSSUI OU CONTARÁ COM CARREGADORES PARA VEÍCULOS ELÉTRICOS? AMPERAGEM DO DISJUNTOR: 25A ANEXO DOC. DO SOLICITANTE E FORMULÁRIO DE CONEXÃO ASSINADO. ANÁLISE DUP CADASTRO? SIM CASO  SIM, INFORMAR DADOS DO CARREGADOR : (Potência e modelo da estação CHECKLIST PADRÃO MONTADO ASSINADO PELO CLIENTE? SIM CLIENTE VEIO AO ATENDIMENTO E SOLICITOU CONEXÃO. CIENTE DO PRAZO DE COORD. GEOGRÁFICAS: 5.073342700000, 44.158955400000 SEM REDE PROXIMA Descrição problema E-MAIL VÁLIDO: XXXXXXXXXXXXXXXXXXXXXXXXXXXXXXXXXXXXX ENDEREÇO CORRESPONDÊNCIA:  PV LARGES ZONA RURAL ENDEREÇO DA CONEXÃO É O MESMO ENDEREÇO DE CORRESPONDÊNCIA? SIM FICA UNS 1000M DE DISTANCIA DA REDE INSTALAÇÃO DO VIZINHO: 37977969 PADRÃO INSTALADO EXTERNAMENTE?  SIM PONTO DE REFERÊNCIA: LUIZA MARIA, NO COMECO DO POVOADO. POSSUI REDE ELÉTRICA PROX. AO IMÓVEL? NÃO Precisa de expansão de rede bt, cliente já possui padrão montado SERÁ REJEITADO.</t>
  </si>
  <si>
    <t>04.05.2026          12:13:42            C60539536 6escrição problema ASSINOU O FORMULÁRIO DE FINANCIAMENTO DE PADRÃO? SIM CARGA DECLARADA CLIENTE FRANCISCA SOARES GONZAGA VEIO AO ATENDIMENTO, ONDE SOLICITOU O CONSULTOU O SISTEMA DE DUPLICIDADE DE CADASTRO? SIM COORDENADAS GEOGRÁFICAS:-2.5908431,-45.3667747,3 Distância 160 metros da bt,poste mais proximo 1896016,cliente financiou EVIDÊNCIA? SIM FINANCIAMENTO DE PADRÃO JUNTO A EQUATORIAL. LOCAL DA LIGAÇÃO É PARA PRAÇA PÚBLICA? TEM AUTORIZAÇÃO DA BLITZ URBANA? LOCAL DEMARCADO: SIM (EM FRENTE A RESIDENCIA) NÚMERO DE WHATSAPP VALIDADO: PADRÃO FINANCIADO: PFC7 PARCELADO: 6X DE 72,10 PONTO DE REFERÊNCIA: POSSUI REDE ELÉTRICA PROX AO IMÓVEL? SIM SEGUE ANEXO AS DOCUMENTAÇÕES APRESENTADAS PELO SOLICITANTE. SIM TELEFONE:98985164716</t>
  </si>
  <si>
    <t>04.05.2026          12:15:15            C96313050 ANEXO DOC. DO SOLICITANTE, FORMULÁRIO DE CONEXÃO E FORMULÁRIO DE ANÁLISE DUP CADASTRO? NÃO ASSINOU FORMULÁRIO DE FINANC. DE PADRÃO? SIM CLIENTE VEIO AO ATENDIMENTO E SOLICITOU CONEXÃO COM COORD. GEOGRÁFICAS: XXXXXX; CORRESPONDÊNCIA? SIM Descrição problema E-MAIL VÁLIDO: XXXXXX ENDEREÇO CORRESPONDÊNCIA: XXXXXX ENDEREÇO DA CONEXÃO É O MESMO ENDEREÇO De FINACIAMENTO DE PADRÃO ASSINADOS. FINANCIAMENTO DE PADRÃO. CIENTE DO PRAZO DE VISTORIA. LIG. EM PRAÇA PÚBLICA? AUTORIZAÇÃO BLITZ URBANA? NÃO LOCAL DEMARCADO: SIM OU NÃO (DESCREVER O LOCAL) PADRÃO FINANCIADO: FPC5 OU PFC7 PARCELADO: 12x R$ 36,05 PONTO DE REFERÊNCIA: CLAUDIA GISELLE DA SILVA CELANT POSSUI REDE PROX. AO IMÓVEL? SIM SEM rede a 200 metro pg 1258785</t>
  </si>
  <si>
    <t xml:space="preserve"> ENDEREÇO DA CONEXÃO É O MESMO ENDEREÇO De CORRESPONDÊNCIA? SIM ENDEREÇO 04.05.2026          13:14:34            T12443 ANÁLISE DUP CADASTRO? NÃO ASSINOU FORMULÁRIO DE FINANC. DE PADRÃO? SIM AUTORIZAÇÃO BLITZ URBANA? CC FICA A 200 mts da Rede baixa, PG 902780, Trafo 0635669, MD VZ 10584329160. Depois pov São Rogue. CLIENTE VEIO AO ATENDIMENTO E SOLICITOU CONEXÃO COM FINANCIAMENTO DE COORD. GEOGRÁFICAS: 42.719822800000-/3.490986900000-; CORRESPONDÊNCIA: POVOADO MARTINS - MILAGRES DO MARANHÃO - MA Descrição problema E-MAIL VÁLIDO:NÃO INFORMADO FORMULÁRIO DE CONEXÃO E FORMULÁRIO DE FINACIAMENTO DE PADRÃO ASSINADOS. LIG. EM PRAÇA PÚBLICA? LIGAÇÃO NOVA – COM FINANCIAMENTO DE PADRÃO EM 24 X 18,03 POSTE 7 MTS LOCAL DEMARCADO: SIM NO PV MARTINS INST/VIZ: 31548055 / 12521370210 POSTE N 902-788 = PX NÃO POSSUI REDE PROX. AO IMÓVEL? SIM PADRÃO FINANCIADO: FPC7 PADRÃO. CIENTE DO PRAZO DE VISTORIA. **ANEXO DOC. DO SOLICITANTE, PARCELADO: 24 x R$18,03</t>
  </si>
  <si>
    <t>20260528000458639 29.05.2026          11:01:49            U5514801 CIENTE QUE CASO A INEXISTÊNCIA SEU PEDIDO SERÁ REJEITADO. CIENTE DO CLIENTE AFIRMA QUE JÁ POSSUI O PADRÃO INSTALADO DENTRO DO LIMITE DA VIA Descrição problema PADRÃO INSTALADO: SIM FASE: MONOFASICO DISJUNTOR: 50A PONTO DE REFERÊNCIA: NAO INFORMADO PRAZO DE 05 DIAS PÚBLICA E SOLICITAÇÃO VIA BACKOFFICE EQUATORIAL MA Nº DO PROTOCOLO DO SITE: TELEFONE: (98) 98536-4346 ÚTEIS PARA VISTORIA E EXECUÇÃO DO SERVIÇO.</t>
  </si>
  <si>
    <t>04.05.2026          13:28:29            T62275 ? NAO A INSTALAÇÃO POSSUI OU CONTARÁ  COM CARREGADORES PARA VEÍCULOS ELÉTRICOS AMPERAGEM DO DISJUNTOR :  50A ANÁLISE DUP CADASTRO? SIM CHECKLIST PADRÃO MONTADO ASSINADO PELO CLIENTE? SIM CLIENTE VEIO AO ATENDIMENTO E SOLICITOU CONEXÃO. CIENTE DO COORD. GEOGRÁFICAS: NAO LOCALIZADO Cliente mais 700 metros da MT pg22122512 Descrição problema ENDEREÇO CORRESPONDÊNCIA: FAZENDA DIAMANTINA, S/N, RURAL ENDEREÇO DA CONEXÃO É O MESMO ENDEREÇO DE CORRESPONDÊNCIA? SIM IMOVEL LOCALIZADO NA AREA URBANA OU RURAL? RURAL PADRÃO INSTALADO EXTERNAMENTE?  SIM PONTO DE REFERÊNCIA: PROXIMO A FAZENDA TRINDADE POSSUI REDE ELÉTRICA PROX. AO IMÓVEL? SIM TELEFONE: 99981338983 WHATSAPP: 99981338983</t>
  </si>
  <si>
    <t xml:space="preserve"> PARCELADO: 12x R$ 36,05 04.05.2026          14:53:53            T12587 300 metros da casa pro componente mais próximo, competente 0888087 ?  NÃO A INSTALAÇÃO POSSUI OU CONTARÁ  COM CARREGADORES PARA VEÍCULOS ELÉTRICOS ANÁLISE DUP CADASTRO? SIM ASSINOU FORMULÁRIO DE FINANC. DE PADRÃO? SIM COORD. GEOGRÁFICAS:  NAO INFORMADO DE FINACIAMENTO DE PADRÃO ASSINADOS. Descrição problema E-MAIL VÁLIDO:wagnpares09@gmail ENDEREÇO CORRESPONDÊNCIA: LOTEAMENTO SAO VICENTE, S/, CENTRO ENDEREÇO DA CONEXÃO É O MESMO ENDEREÇO DE CORRESPONDÊNCIA? SIM FINANCIAMENTO DE PADRÃO. CIENTE DO PRAZO DE VISTORIA. LOCAL DEMARCADO: SIM PADRÃO FINANCIADO:  PFC7 PADRÃO INSTALADO EXTERNAMENTE?   NÃO PONTO DE REFERÊNCIA:LOTEAMENTO SAO VICENTE FICA POR TRAS DA PREFEITURA POSSUI REDE ELÉTRICA PROX. AO IMÓVEL? NÃO SEGUE EM ANEXO DOC. DO SOLICITANTE, FORMULÁRIO DE CONEXÃO E FORMULÁRIO</t>
  </si>
  <si>
    <t>04.05.2026          14:57:22            U5515563 20260430008394723 CLASSE DE CONSUMO: RESIDENCIAL Cliente sem rede e aceita financiamento fica na media de 1000 metros da última estrutura Descrição problema NAO TEM NOME DO CLIENTE: MARIA JOSE MARTINS SILVA SOLICITA FINANCIAMENTO DE PADRÃO PARCELADO EM: 24_-_R$_18,03 PONTO DE REFERÊNCIA:  SITUADA A CHACARA INACIO,DESMEMBRADA DA FAZENDA SANTA RITA,LOTE N 05,QUADRA N 03   APELIDO:  N INFORMADO       TELEFONE: SOLICITAÇÃO VIA BACKOFFICE (MA) Nº DO PROTOCOLO DO SITE TIPO DE FASE: MONOFÁSICO:</t>
  </si>
  <si>
    <t>04.05.2026          15:11:02            T12476 ANEXO DOC. DO SOLICITANTE E FORMULÁRIO DE CONEXÃO ASSINADO. ANÁLISE DUP CADASTRO? NÃO CLIENTE VEIO AO ATENDIMENTO E SOLICITOU CONEXÃO. CIENTE DO PRAZO DE CONFORME POP 00868 EQTL ANEXO III MODELO DE REGISTRO COORD. GEOGRÁFICAS: NÃO FORNECEU Descrição problema E-MAIL VÁLIDO: NAO INFORMADO ENDEREÇO CORRESPONDÊNCIA:   RUA DA PAZ S/N  PURAQUEU ENDEREÇO DA CONEXÃO É O MESMO ENDEREÇO DE CORRESPONDÊNCIA? SIM ENDEREÇO:  POVOADO PREGUIÇA S/N ZONA RURAL VITORIA DO MEARIM LIGAÇÃO NOVA – COM PADRÃO INSTALADO PADRÃO INSTALADO EXTERNAMENTE?  SIM PONTO DE REFERÊNCIA: NA DESCIDA DO VEREADOR ZE ROBERTO PROCURAR POSSUI REDE ELÉTRICA PROX. AO IMÓVEL? SIM SERÁ REJEITADO. SOCORRINHO CONTATO 98983302984 Sem rede BT e MT VISTORIA E QUE, EM CASO DE PADRÃO INCOMPLETO/INEXISTENTE, SEU PEDIDO WHATSAPP: 98983302984</t>
  </si>
  <si>
    <t>04.05.2026          15:14:08            T37123 1260170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Descrição problema E-MAIL VÁLIDO: NÃO POSSUI ENDEREÇO CORRESPONDÊNCIA:  FAZENDA MARAVILHA ENDEREÇO DA CONEXÃO É O MESMO ENDEREÇO DE CORRESPONDÊNCIA? SIM IMOVEL LOCALIZADO NA AREA URBANA OU RURAL? URBANA LIGAÇÃO NOVA – COM PADRÃO INSTALADO PADRÃO INSTALADO EXTERNAMENTE?  SIM / PONTO DE REFERÊNCIA: INSTALACAO VIZINHA 40380167, POSTE PROXIMO : POSSUI REDE ELÉTRICA PROX. AO IMÓVEL? SIM / POSTE mais próximo do cliente 1260170 estalaçao próximo 40380167</t>
  </si>
  <si>
    <t>04.05.2026          15:22:08            U5511865 1014-058623-0) CLASSE DE CONSUMO: RESIDENCIAL Cliente sem rede de bt,poste do transformado mais próximo a mais de 120 metros número do poste do Descrição problema MA) NOME DO CLIENTE: Jose Paulo de Moura Neto Nº DO PROTOCOLO DO SITE 20260501008394963 PARCELADO EM: 24_-_R$_18,03 PONTO DE REFERÊNCIA: Próximo prédio do Assis unidade consumidora ( SOLICITAÇÃO DE LIGAÇÃO COM FINANCIAMENTO DE PADRÃO VIA SITE (EQUATORIAL TELEFONE: (99) 98530-4167 TIPO DE FASE: MONOFÁSICO: 50 A trafo sem número</t>
  </si>
  <si>
    <t>04.05.2026          15:32:50            T57820 40380167 estalaçao mais próximo ao cliente 99982255451, PARA ABRIR O IMOVEL ? CASO  SIM, INFORMAR DADOS DO CARREGADOR : NAO A INSTALAÇÃO POSSUI OU CONTARÁ  COM CARREGADORES PARA VEÍCULOS ELÉTRICOS AMPERAGEM DO DISJUNTOR : 40A ANEXO DOC. DO SOLICITANTE E FORMULÁRIO DE CONEXÃO ASSINADO. ANÁLISE DUP CADASTRO? / NÃO CHECKLIST PADRÃO MONTADO ASSINADO PELO CLIENTE? SIM / CLIENTE VEIO AO ATENDIMENTO E SOLICITOU CONEXÃO. CIENTE DO PRAZO DE COORD. GEOGRÁFICAS: NAO LOCALIZADO Descrição problema E-MAIL VÁLIDO: ranielerodrigues93@gmail.com ENDEREÇO CORRESPONDÊNCIA: FAZENDA MARAVILHA, RURAL, BALSAS ENDEREÇO DA CONEXÃO É O MESMO ENDEREÇO DE CORRESPONDÊNCIA? SIM / IMOVEL LOCALIZADO NA AREA URBANA OU RURAL? RURAL LIGAÇÃO NOVA – COM PADRÃO INSTALADO PADRÃO INSTALADO EXTERNAMENTE?  SIM / PONTO DE REFERÊNCIA: DO OUTRO DA LAGOA PRETA, ENTRAR EM CONTATO POSSUI REDE ELÉTRICA PROX. AO IMÓVEL? SIM /</t>
  </si>
  <si>
    <t>04.05.2026          15:56:51            T57820 ? CASO  SIM, INFORMAR DADOS DO CARREGADOR :NAO A INSTALAÇÃO POSSUI OU CONTARÁ  COM CARREGADORES PARA VEÍCULOS ELÉTRICOS AMPERAGEM DO DISJUNTOR : 25A ANEXO DOC. DO SOLICITANTE E FORMULÁRIO DE CONEXÃO ASSINADO. CHECKLIST PADRÃO MONTADO ASSINADO PELO CLIENTE? SIM / CLIENTE VEIO AO ATENDIMENTO E SOLICITOU CONEXÃO. CIENTE DO PRAZO DE COORD. GEOGRÁFICAS:NAO LOCALIZADA Cliente fica a 230 metros da MT 34.5 componente 3376761 PG 11011044 Descrição problema E-MAIL VÁLIDO: NAO INFORMADO ENDEREÇO CORRESPONDÊNCIA: FAZENDA CANAA, ZONA RURAL, BALSAS ENDEREÇO DA CONEXÃO É O MESMO ENDEREÇO DE CORRESPONDÊNCIA? SIM / IMOVEL LOCALIZADO NA AREA URBANA OU RURAL? RURAL LIGAÇÃO NOVA – COM PADRÃO INSTALADO PADRÃO INSTALADO EXTERNAMENTE?  SIM / PONTO DE REFERÊNCIA: PROXIMA A IGREJA ASSEMBLEIA DE DEUS POSSUI REDE ELÉTRICA PROX. AO IMÓVEL? SIM / SERÁ REJEITADO. TELEFONE: 63992744308</t>
  </si>
  <si>
    <t>04.05.2026          16:17:36            T59570 236862101626 estalaçao mais próximo ao cliente ? CASO  SIM, INFORMAR DADOS DO CARREGADOR : NAO A INSTALAÇÃO POSSUI OU CONTARÁ  COM CARREGADORES PARA VEÍCULOS ELÉTRICOS AMPERAGEM DO DISJUNTOR :  25A ANEXO DOC. DO SOLICITANTE E FORMULÁRIO DE CONEXÃO ASSINADO. ANÁLISE DUP CADASTRO?  NÃO CHECKLIST PADRÃO MONTADO ASSINADO PELO CLIENTE?  NÃO CLIENTE VEIO AO ATENDIMENTO E SOLICITOU CONEXÃO. CIENTE DO PRAZO DE COORD. GEOGRÁFICAS: NAO LOCALIZADAS Descrição problema E-MAIL VÁLIDO: NAO POSSUI ENDEREÇO CORRESPONDÊNCIA: FAZENDA MARAVILHA |, ZONA RURAL BALSAS ENDEREÇO DA CONEXÃO É O MESMO ENDEREÇO DE CORRESPONDÊNCIA? SIM IMOVEL LOCALIZADO NA AREA URBANA OU RURAL? RURAL LIGAÇÃO NOVA – COM PADRÃO INSTALADO PADRÃO INSTALADO EXTERNAMENTE?  SIM PONTO DE REFERÊNCIA:  POSTE MAIS PROXIMO POSTE: 126017.0 , E UC MAIS POSSUI REDE ELÉTRICA PROX. AO IMÓVEL? SIM PROXIMA 236862101626</t>
  </si>
  <si>
    <t>04.05.2026          16:39:11            T57820 40380167 estalaçao próximo ao cliente ? CASO  SIM, INFORMAR DADOS DO CARREGADOR : NAO A INSTALAÇÃO POSSUI OU CONTARÁ  COM CARREGADORES PARA VEÍCULOS ELÉTRICOS A PIÇARREIRA, CIRA A ESQUERDA, SENTIDO AO RIO AMPERAGEM DO DISJUNTOR : 25A ANEXO DOC. DO SOLICITANTE E FORMULÁRIO DE CONEXÃO ASSINADO. ANÁLISE DUP CADASTRO? / NÃO CHECKLIST PADRÃO MONTADO ASSINADO PELO CLIENTE? SIM / CLIENTE VEIO AO ATENDIMENTO E SOLICITOU CONEXÃO. CIENTE DO PRAZO DE COORD. GEOGRÁFICAS:NAO LOCALIZADA Descrição problema E-MAIL VÁLIDO: NAO LOCALIZADA ENDEREÇO CORRESPONDÊNCIA:  FAZENDA MARAVILHA, ZONA RURAL, BALSAS ENDEREÇO DA CONEXÃO É O MESMO ENDEREÇO DE CORRESPONDÊNCIA? SIM / IMOVEL LOCALIZADO NA AREA URBANA OU RURAL? RURAL LIGAÇÃO NOVA – COM PADRÃO INSTALADO PADRÃO INSTALADO EXTERNAMENTE?  SIM / PONTO DE REFERÊNCIA: PEGA A PONTE DE MADEIRA, PASSA O CEMITERIO, DEPOIS POSSUI REDE ELÉTRICA PROX. AO IMÓVEL? SIM /</t>
  </si>
  <si>
    <t>29.05.2026          11:03:21            RFCUSER CPF: 61558523324 Descrição problema E-mail para recebimento de conta: Medidor: 1 Nome civil: JEFFESON SILVA DIAS Nome: JEFFESON SILVA DIAS Novo titular: Padrão de instalação: Parcelas: 012 Poste: 2 Representante: Não Sem rede e sem padrão</t>
  </si>
  <si>
    <t>04.05.2026          17:33:10            T34308 ANEXO DOC. DO SOLICITANTE, FORMULÁRIO DE CONEXÃO E FORMULÁRIO DE ANÁLISE DUP CADASTRO? SIM ASSINOU FORMULÁRIO DE FINANC. DE PADRÃO? SIM CLIENTE VEIO AO ATENDIMENTO E SOLICITOU CONEXÃO COM FINANCIAMENTO DE COORD. GEOGRÁFICAS: XXXXXXXXXXXXXXXXXX; Descrição problema E-MAIL VÁLIDO: XXXXXXXXXXXXXXXXXXXX ENDEREÇO CORRESPONDÊNCIA:FAZENDA TIRIRICA  , Nº 02 - ZONA RURAL ENDEREÇO DA CONEXÃO É O MESMO ENDEREÇO DE CORRESPONDÊNCIA? SIM FINACIAMENTO DE PADRÃO ASSINADOS. LIG. EM PRAÇA PÚBLICA? AUTORIZAÇÃO BLITZ URBANA? SIM LOCAL DEMARCADO: SIM PADRÃO FINANCIADO: FPC5 OU PFC7 PADRÃO. CIENTE DO PRAZO DE VISTORIA. PARCELADO: 24 x R$ 18,03 PONTO DE REFERÊNCIA: FAZENDA TIRIRICA 02 POSSUI REDE PROX. AO IMÓVEL? SIM TELEFONE: 99991551750 WHATSAPP: 99991551750</t>
  </si>
  <si>
    <t>05.05.2026          08:30:22            T12432 ANEXO DOC. DO SOLICITANTE, FORMULÁRIO DE CONEXÃO E FORMULÁRIO DE PADRAO ANÁLISE DUP CADASTRO? NÃO AUTORIZAÇÃO BLITZ URBANA? NÃO CLIENTE VEIO AO ATENDIMENTO E SOLICITOU CONEXÃO COM O PADRÃO JÁ COORD. GEOGRÁFICAS:   --1.7526835709338178,-44.9150017875502 Cliente sem rede de bt pra ser atendida. DEVIDAMENTE MONTADO. CIENTE DO PRAZO DE VISTORIA. Descrição problema E-MAIL VÁLIDO: ESTEVINAPINTO@GMAIL.COM EM CAMPO ENDEREÇO CORRESPONDÊNCIA: RUA : QUILOMBO ACRE,BAIRRO: RURAL ,CURURUPU ENDEREÇO DA CONEXÃO É O MESMO ENDEREÇO DE CORRESPONDÊNCIA? SIM ESTEVINA PINTO SALES   SOLICITOU CONEXAO NOVA COM COMPADRAO JÁ MONTADO INSTALACAO VIZINHO: SIM LIG. EM PRAÇA PÚBLICA? LOCAL DEMARCADO: SIM MONTADO. NAO PAULO.</t>
  </si>
  <si>
    <t>05.05.2026          08:44:51            T25489 ANEXO DOC. DO SOLICITANTE, FORMULÁRIO DE CONEXÃO E FORMULÁRIO DE ANÁLISE DUP CADASTRO? SIM ASSINOU FORMULÁRIO DE FINANC. DE PADRÃO? SIM CLIENTE AURILEIA SANTOS AGUIAR VEIO AO ATENDIMENTO E SOLICITOU CONEXÃO COM FINANCIAMENTO DE PADRÃO. CIENTE DO PRAZO DE VISTORIA. COORD. GEOGRÁFICAS: FUGA SEM FUNCIONAMENTO NO MOMENTO DA SOLICITAÇÃO. Descrição problema E-MAIL VÁLIDO: NAOINFORMADO@EQUATORIALENERGIA.COM.BR ENDEREÇO CORRESPONDÊNCIA: O MESMO ENDEREÇO DA CONEXÃO É O MESMO ENDEREÇO DE CORRESPONDÊNCIA? SIM FINACIAMENTO DE PADRÃO ASSINADOS. LIG. EM PRAÇA PÚBLICA? AUTORIZAÇÃO BLITZ URBANA? NÃO SE APLICA LOCAL DEMARCADO: SIM PADRÃO FINANCIADO: FPC7 PARCELADO: 24 x R$ 18,03 PONTO DE REFERÊNCIA: INSTALAÇAO VIZINHA 2000764656 POSSUI REDE PROX. AO IMÓVEL? SIM Rede BT mais próxima fica a 80m TELEFONE: 98992070298</t>
  </si>
  <si>
    <t>05.05.2026          08:56:22            T28466 ANEXO DOC. DO SOLICITANTE, FORMULÁRIO DE CONEXÃO E FORMULÁRIO DE PADRAO ANÁLISE DUP CADASTRO? NÃO AUTORIZAÇÃO BLITZ URBANA? NÃO SE APLICA CLIENTE PAULO RIBEIRO PEREIRA SOLICITOU CONEXAO NOVA COM COMPADRAO JÁ CLIENTE VEIO AO ATENDIMENTO E SOLICITOU CONEXÃO COM O PADRÃO JÁ COORD. GEOGRÁFICAS: ZONA RURAL Cliente sem rede de bt pra ser atendido. DEVIDAMENTE MONTADO. CIENTE DO PRAZO DE VISTORIA. Descrição problema E-MAIL VÁLIDO: NÃO APRESENTOU ENDEREÇO CORRESPONDÊNCIA:QUILOMBO ACRE, S/N, RURAL CIDADE CURURUPU ENDEREÇO DA CONEXÃO É O MESMO ENDEREÇO DE CORRESPONDÊNCIA? SIM INSTALACAO VIZINHO: NÃO INFORMADO INTENO LIG. EM PRAÇA PÚBLICA? NÃO SE APLICA LOCAL DEMARCADO: SIM MONTADO EM CAMPO MONTADO. PONTO DE REFERÊNCIA: PRÓXIMO AO POVOADO RUMO E PRÓXIMO AO POVOVADO</t>
  </si>
  <si>
    <t xml:space="preserve"> AO LADO DA CASA DA  DIRETORA NEIDE  REBOCADA  EM FRENTE A EDILENE CASA 05.05.2026          09:01:29            T12490 ? CASO  SIM, INFORMAR DADOS DO CARREGADOR : (Potência e modelo da A INSTALAÇÃO POSSUI OU CONTARÁ  COM CARREGADORES PARA VEÍCULOS ELÉTRICOS AMPERAGEM DO DISJUNTOR :   25 ANEXO DOC. DO SOLICITANTE, FORMULÁRIO DE CONEXÃO E FORMULÁRIO DE ANTONIA RAQUEL DA CONCEICAO SOUSA  LIGAÇÃO NOVA – COM FINANCIAMENTO DE ANÁLISE DUP CADASTRO? SIM / ASSINOU FORMULÁRIO DE FINANC. DE PADRÃO? SIM / CHECKLIST PADRÃO MONTADO ASSINADO PELO CLIENTE? SIM / CLIENTE VEIO AO ATENDIMENTO E SOLICITOU CONEXÃO COM FINANCIAMENTO DE COORD. GEOGRÁFICAS:   -5.38535195150116, -44.784962098914264 DO  FRANCISCO  BARBEIRO Descrição problema E-MAIL VÁLIDO: XXXXXXXXXXXXXXXXXXXXXXXXXXXXXXXXXXXXX ENDEREÇO CORRESPONDÊNCIA: RUA SALVIANO SN PV CIGANA ENDEREÇO DA CONEXÃO É O MESMO ENDEREÇO DE CORRESPONDÊNCIA? SIM / FINACIAMENTO DE PADRÃO ASSINADOS. PADRÃO  FPC / 07  EM 24  X  DE  18,03 PADRÃO INSTALADO EXTERNAMENTE?  SIM /</t>
  </si>
  <si>
    <t>09.02.2026          15:52:54            U5513553 CIENTE DO PRAZO DE 05 DIAS ÚTEIS PARA VISTORIA E EXECUÇÃO DO SERVIÇO. CLIENTE AFIRMA QUE JÁ POSSUI O PADRÃO INSTALADO DENTRO DO LIMITE DA VIA Descrição problema E-MAIL: loja_hcenter@hotmail.com FASE: monofasico   DISJUNTOR: 50A Já rede de MT e não tem rede de BT área de gambiarra NOME DO CLIENTE: ANTONIO CARLOS GOMES CORREA PADRÃO INSTALADO:  SIM PONTO DE REFERÊNCIA:  AO LADO DA CASA DA DONA ANTONIA PÚBLICA E CIENTE QUE CASO A INEXISTÊNCIA SEU PEDIDO SERÁ REJEITADO. SOLICITAÇÃO VIA BACKOFFICE MA Nº DO PROTOCOLO DO SITE 20260128008364201 TELEFONE: 98991317053</t>
  </si>
  <si>
    <t xml:space="preserve"> SOLICITACAO PARA ATENDER AS ALDEIAS ZUTIWA 01.06.2026          18:20:06            T53620 APOIO : EZEQUIEL REIS E EDUARDO ACACIO - GERC Descrição problema E-MAIL FORMALIZADO E ANEXADO NO PEDIDO PADRÃO SERÁ DOADO CONFORME ORIENTAÇÃO DA AREA POR UNIVERSALIZAÇÃO PROX A INSTALACAO 31665604 TEL: 99985259963</t>
  </si>
  <si>
    <t>20260504000409198 Aberto Anexos BackOffice Equatorial Energia Busca de solicitações CPF do responsável técnico 051.445.003-74 CPF ou CNPJ 885.999.309-15 CPF/CNPJ do formulário 885.999.309-15 Celular com DDD (99) 99199-9199 Celular do responsável técnico (99) 98110-0219 Conta Contrato 3020934254 Dados da solicitação Dados gerais Data de abertura 04/05/2026 11:56 Data de criação 04/05/2026 Detalhes da Solicitação Disjuntor de entrada 125 E-mail do responsável técnico brunno.melo@tervos.com.br Empresa do responsável técnico Endereço de e-mail para acompanhamento engenhariasolar.ilm@gmail.com</t>
  </si>
  <si>
    <t xml:space="preserve"> ASSENTAMENTO APARECIDA DO MEARIM, O LOCAL A SER  LIGADO  É  CONSTRUIDO  carregador  portátil Casos Específicos) 05.05.2026          10:42:35            T12501 ? CASO SIM, INFORMAR DADOS DO A INSTALAÇÃO POSSUI OU CONTARÁ COM CARREGADORES PARA  VEÍCULOS ELÉTRICOS AMPERAGEM DO DISJUNTOR : 25 ANEXO DOC. DO SOLICITANTE, FORMULÁRIO DE CONEXÃO E FORMULÁRIO DE ANÁLISE DUP CADASTRO? NÃO ASSENTAMENTO APARECIDA  DO MEARIM. ASSINOU FORMULÁRIO DE FINANC. DE PADRÃO? SIM CARREGADOR : (Potência e modelo da estação de carregamento ou CHECKLIST PADRÃO MONTADO ASSINADO PELO CLIENTE? SIM CLIENTE VEIO AO ATENDIMENTO E SOLICITOU CONEXÃO COM   FINANCIAMENTO DE COORD. GEOGRÁFICAS: XXXXXXXXXXXXXXXXXX; DE TABUA. Descrição problema E-MAIL VÁLIDO: moisesavelino821@gmail.co ENDEREÇO CORRESPONDÊNCIA:  FAZENDA  SANTA  FE,  LOTE  58  PROJETO ENDEREÇO DA CONEXÃO É O MESMO ENDEREÇO DE  CORRESPONDÊNCIA? SIM FINACIAMENTO DE PADRÃO ASSINADOS.</t>
  </si>
  <si>
    <t>05.05.2026          10:48:29            T60799 ?  SIM / NÃO A INSTALAÇÃO POSSUI OU CONTARÁ  COM CARREGADORES PARA VEÍCULOS ELÉTRICOS AMPERAGEM DO DISJUNTOR : 25A ANEXO DOC. DO SOLICITANTE E FORMULÁRIO DE CONEXÃO ASSINADO. ANÁLISE DUP CADASTRO? SIM CASO  SIM, INFORMAR DADOS DO CARREGADOR : (Potência e modelo da estação CHECKLIST PADRÃO MONTADO ASSINADO PELO CLIENTE? SIM DO PRAZO DE VISTORIA E QUE, EM CASO DE PADRÃO INCOMPLETO/INEXISTENTE, Descrição problema ENDEREÇO CORRESPONDÊNCIA: JATOBA DOS NOLETOS-MUNICIPIO SAO JOAO DOS ENDEREÇO DA CONEXÃO É O MESMO ENDEREÇO DE CORRESPONDÊNCIA? SIM PADRÃO INSTALADO EXTERNAMENTE?  SIM PATOS/SN PONTO DE REFERÊNCIA:PROXIMO A JARDINEIRA, LOCAL TERRENO DO SEU RAFLESIO POSSUI REDE ELÉTRICA PROX. AO IMÓVEL? SIM / NAO RAFLESIO CARVALHO NOLETOVEIO AO ATENDIMENTO E SOLICITOU CONEXÃO. CIENTE Rede de BT mais próxima fica a 500 km MT fica a 20 metros ultma PG 68060096 SEU PEDIDO SERÁ REJEITADO. TELEFONE:89999750143</t>
  </si>
  <si>
    <t xml:space="preserve">               TELEFONE: (99) 98552-0982  et catinga de porco, 01  - pov catinga de porco. loreto CEP 05.05.2026          10:57:26            U5512834 20260504000409106 CLASSE DE CONSUMO: RESIDENCIAL Cliente fica a 200 metros da MT POSTE 11011047 componente 3328295 medidor 12030194932 Descrição problema NOME DO CLIENTE: PEDRO SOARES GUIMARAES  SOLICITA FINANCIAMENTO DE PADRÃO PARCELADO EM: 024 PONTO DE REFERÊNCIA:  CMLPT  APELIDO:  NÃO INFORMADO SOLICITAÇÃO VIA BACKOFFICE (MA) Nº DO PROTOCOLO DO SITE TIPO DE FASE: MONOFÁSICO:</t>
  </si>
  <si>
    <t>05.05.2026          11:23:38            T34412 24X DE 18,03 ? CASO  SIM, INFORMAR DADOS DO CARREGADOR : (Potência e modelo da A INSTALAÇÃO POSSUI OU CONTARÁ  COM CARREGADORES PARA VEÍCULOS ELÉTRICOS AMPERAGEM DO DISJUNTOR : 25A ANEXO DOC. DO SOLICITANTE, FORMULÁRIO DE CONEXÃO E FORMULÁRIO DE ANÁLISE DUP CADASTRO? NÃO ASSINOU FORMULÁRIO DE FINANC. DE PADRÃO? SIM / NÃO CHECKLIST PADRÃO MONTADO ASSINADO PELO CLIENTE? NÃO CLIENTE VEIO AO ATENDIMENTO E SOLICITOU CONEXÃO COM FINANCIAMENTO DE COORD. GEOGRÁFICAS: XXXXXXXXXXXXXXXXXX; XXXXXXXXXXXXXXXXXX Casa fica Descrição problema E-MAIL VÁLIDO: XXXXXXXXXXXXXXXXXXXXXXXXXXXXXXXXXXXXX ENDEREÇO CORRESPONDÊNCIA: RUA: POVOADO TRES IRMAOES S/N BAIRRO: ZONA ENDEREÇO DA CONEXÃO É O MESMO ENDEREÇO DE CORRESPONDÊNCIA? SIM / NÃO FINACIAMENTO DE PADRÃO ASSINADOS. FRANCINEUDE DIAS DA SILVA ARAUJO LIGAÇÃO NOVA – COM FINANCIAMENTO DE PADRÃO PADRÃO INSTALADO EXTERNAMENTE? SIM</t>
  </si>
  <si>
    <t xml:space="preserve"> Expansão SEM rede de BT sem rede de MT, rede de MT mais próximo fica a 800 metros ,VITORINO FREIRE,65320-000 05.05.2026          11:40:54            F15847499 ANEXO DOC. DO SOLICITANTE E FORMULÁRIO DE CONEXÃO ASSINADO. ANÁLISE DUP CADASTRO? SIM CHECKLIST PADRÃO MONTADO ASSINADO PELO CLIENTE? SIM CLIENTE VEIO AO ATENDIMENTO E SOLICITOU CONEXÃO. CIENTE DO PRAZO DE COORD. GEOGRÁFICAS: NAO INFORMADO; Descrição problema E-MAIL VÁLIDO: RODRIGORAMOS190984@GMAIL.COM ENDEREÇO CORRESPONDÊNCIA: PRES JOSE SARNEY,POV LAGOINHA,S/N,CENTRO ENDEREÇO DA CONEXÃO É O MESMO ENDEREÇO DE CORRESPONDÊNCIA? SIM PADRÃO INSTALADO EXTERNAMENTE?  SIM PONTO DE REFERÊNCIA: ANTES DA PRIMEIRA PONTE POSSUI REDE ELÉTRICA PROX. AO IMÓVEL? SIM SERÁ REJEITADO. TELEFONE: 99881642732 VISTORIA E QUE, EM CASO DE PADRÃO INCOMPLETO/INEXISTENTE, SEU PEDIDO WHATSAPP: 99881642732</t>
  </si>
  <si>
    <t>05.05.2026          12:04:17            T41288 ? NÃO A INSTALAÇÃO POSSUI OU CONTARÁ  COM CARREGADORES PARA VEÍCULOS ELÉTRICOS AMPERAGEM DO DISJUNTOR : 25A ANÁLISE DUP CADASTRO? SIM CASO  SIM, INFORMAR DADOS DO CARREGADOR : NÃO POSSUI CHECKLIST PADRÃO MONTADO ASSINADO PELO CLIENTE? SIM DOC. DO SOLICITANTE E FORMULÁRIO DE CONEXÃO ASSINADO. Descrição problema E-MAIL VÁLIDO: jonasmoreira9012@icloud.com ENDEREÇO CORRESPONDÊNCIA: BAIRRO SAO CRISTOVÃO, LOTEAMENTO EL DORADO, ENDEREÇO DA CONEXÃO É O MESMO ENDEREÇO DE CORRESPONDÊNCIA? SIM JONAS MOREIRA VEIO AO ATENDIMENTO SOLICITAR A CONEXAO PERMANENTE JONAS MOREIRAVEIO AO ATENDIMENTO E SOLICITOU CONEXÃO. CIENTE DO PRAZO DE LOTE 03, QUADRA 33, CIDADE DE BARÃO DE GRAJAU - MA LOTEAMENTO EL DOURADO PADRÃO INSTALADO EXTERNAMENTE?  SIM PG 68066757 componente 358797-5 distância 100 metros PONTO DE REFERÊNCIA: PROXIMO AO GALPÃO DO EMIDIO, PROXIMO A CAIXA D´ÁGUA POSSUI REDE ELÉTRICA PROX. AO IMÓVEL? SIM</t>
  </si>
  <si>
    <t>05.05.2026          12:16:05            T59570 ? CASO  SIM, INFORMAR DADOS DO CARREGADOR : NAO A INSTALAÇÃO POSSUI OU CONTARÁ  COM CARREGADORES PARA VEÍCULOS ELÉTRICOS AMPERAGEM DO DISJUNTOR :  25A ANEXO DOC. DO SOLICITANTE E FORMULÁRIO DE CONEXÃO ASSINADO. ANÁLISE DUP CADASTRO? NÃO CHECKLIST PADRÃO MONTADO ASSINADO PELO CLIENTE? NÃO CLIENTE VEIO AO ATENDIMENTO E SOLICITOU CONEXÃO. CIENTE DO PRAZO DE COORD. GEOGRÁFICAS:  NAO LOCALIZADAS Descrição problema E-MAIL VÁLIDO:  NAO POSSUI ENDEREÇO CORRESPONDÊNCIA:  RUA JORGE CURY LT 28, QD 02, SAO LUIS ENDEREÇO DA CONEXÃO É O MESMO ENDEREÇO DE CORRESPONDÊNCIA? SIM Fica a 62 metros da rede BT PG 11033892 IMOVEL LOCALIZADO NA AREA URBANA OU RURAL? URBANO LIGAÇÃO NOVA – COM PADRÃO INSTALADO PADRÃO INSTALADO EXTERNAMENTE?  SIM PONTO DE REFERÊNCIA: ENTRE A RUA 05, E RUA 06, FINAL DA RUA ULTIMO POSSUI REDE ELÉTRICA PROX. AO IMÓVEL? SIM SERÁ REJEITADO.</t>
  </si>
  <si>
    <t>05.05.2026          12:41:57            T62341 10142506896, fica atrás do povoado no Loteamento. ANEXO DOC. DO SOLICITANTE, FORMULÁRIO DE CONEXÃO E FORMULÁRIO DE ANÁLISE DUP CADASTRO? NÃO ASSINOU FORMULÁRIO DE FINANC. DE PADRÃO? SIM CLIENTE VEIO AO ATENDIMENTO E SOLICITOU CONEXÃO COM FINANCIAMENTO DE COORD. GEOGRÁFICAS: NÃO INFORMADO Cc fica a 500 mts Rede MT, PG 611583 e 1500 mts Rede BT, PG 4021065, Comp 30116115, MD VZ Descrição problema E-MAIL VÁLIDO: NAO INFORMADO ENDEREÇO CORRESPONDÊNCIA: RUA DO SOL, S/N, CENTRO DO ABREU, LOTE 27 ENDEREÇO DA CONEXÃO É O MESMO ENDEREÇO DE CORRESPONDÊNCIA? SIM FINACIAMENTO DE PADRÃO ASSINADOS. LIG. EM PRAÇA PÚBLICA? AUTORIZAÇÃO BLITZ URBANA? SIM LIGAÇÃO NOVA – COM FINANCIAMENTO DE PADRÃO LOCAL DEMARCADO: NÃO PADRÃO FINANCIADO: PFC7 PADRÃO. CIENTE DO PRAZO DE VISTORIA. PARCELADO: 24 x R$ 18,03 PONTO DE REFERÊNCIA: PROXIMO AO RAPAZ DO CHEIRO VERDE</t>
  </si>
  <si>
    <t>14.02.2026          10:10:00            U5510747 CIENTE DO PRAZO DE 10 DIAS ÚTEIS PARA VISTORIA E EXECUÇÃO DO SERVIÇO. CLIENTE AFIRMA QUE JÁ POSSUI O PADRÃO INSTALADO DENTRO DO LIMITE DA VIA Descrição problema EMAIL:  elisilva1982@hotmail.com MOFASICO // DISJUNTOR: 50A PROXIMO:  Em frente ao ramal da flexeira /  Entrada do quebranzol PÚBLICA E CIENTE QUE CASO A INEXISTÊNCIA SEU PEDIDO SERÁ REJEITADO. SEM rede baixa tensão SOLICITAÇÃO VIA BACKOFFICE Nº DO PROTOCOLO DO SITE 20260212008374369 TELEFONE 098992420674</t>
  </si>
  <si>
    <t>05.05.2026          14:19:42            T61898 ? NAO A INSTALAÇÃO POSSUI OU CONTARÁ  COM CARREGADORES PARA VEÍCULOS ELÉTRICOS AMPERAGEM DO DISJUNTOR : 220 ANÁLISE DUP CADASTRO? SIM CHECKLIST PADRÃO MONTADO ASSINADO PELO CLIENTE? SIM CLIENTE VEIO AO ATENDIMENTO E SOLICITOU CONEXÃO. CIENTE DO COORD. GEOGRÁFICAS: ; Descrição problema E-MAIL VÁLIDO: ENDEREÇO CORRESPONDÊNCIA: RUA 07 DE SETEMBRO BAIRRO TRIZIDELA N 15 ENDEREÇO DA CONEXÃO É O MESMO ENDEREÇO DE CORRESPONDÊNCIA? SIM Expansão de rede cliente distante da rede 200 metros PG mais próximo 22124157 IMOVEL LOCALIZADO NA AREA URBANA LIGAÇÃO NOVA – COM PADRÃO INSTALADO PADRÃO INSTALADO EXTERNAMENTE?  SIM PONTO DE REFERÊNCIA: MERCEARIA MAE E FILHO POSSUI REDE ELÉTRICA PROX. AO IMÓVEL? SIM / TELEFONE: 99984427739 WHATSAPP: 99984427739</t>
  </si>
  <si>
    <t>05.05.2026          14:42:45            T34308 ANEXO DOC. DO SOLICITANTE, FORMULÁRIO DE CONEXÃO E FORMULÁRIO DE ANÁLISE DUP CADASTRO? SIM / NÃO ASSINOU FORMULÁRIO DE FINANC. DE PADRÃO? SIM CLIENTE VEIO AO ATENDIMENTO E SOLICITOU CONEXÃO COM FINANCIAMENTO DE COORD. GEOGRÁFICAS: XXXXXXXXXXXXXXXXXX; Descrição problema E-MAIL VÁLIDO: XXXXXXXXXXXXXXXXXXXX ENDEREÇO CORRESPONDÊNCIA:  RUA 02 BAIRRO DA AREIA , Nº 773 - ESTREITO ENDEREÇO DA CONEXÃO É O MESMO ENDEREÇO DE CORRESPONDÊNCIA? SIM FINACIAMENTO DE PADRÃO ASSINADOS LIG. EM PRAÇA PÚBLICA? AUTORIZAÇÃO BLITZ URBANA? SIM / NÃO LOCAL DEMARCADO: SIM OU NÃO (DESCREVER O LOCAL) PADRÃO FINANCIADO: FPC5 OU PFC7 PADRÃO. CIENTE DO PRAZO DE VISTORIA. PARCELADO: 24  x R$ 18 PONTO DE REFERÊNCIA:  AO LADO DO MERCADINHO MP POSSUI REDE PROX. AO IMÓVEL? SIM TELEFONE: 99988242415 WHATSAPP: 99988242415</t>
  </si>
  <si>
    <t>05.05.2026          15:09:15            U5512834 CIENTE DO PRAZO DE 10 DIAS ÚTEIS PARA VISTORIA E EXECUÇÃO DO SERVIÇO. CLIENTE AFIRMA QUE JÁ POSSUI O PADRÃO INSTALADO DENTRO DO LIMITE DA VIA Descrição problema Nº DO PROTOCOLO DO SITE 20260504008395235 PADRÃO INSTALADO:  SIM FASE: MONOFÁSICO  DISJUNTOR: 25A PONTO DE REFERÊNCIA: VIZINHO PIRES PÚBLICA E CIENTE QUE CASO A INEXISTÊNCIA SEU PEDIDO SERÁ REJEITADO. SOLICITAÇÃO VIA BACKOFFICE  MA Sem rede  baixa tensão TELEFONE: (98) 99195-3792</t>
  </si>
  <si>
    <t>05.05.2026          15:18:14            U5512834 20260504008395249 99553-0873 CLASSE DE CONSUMO: RESIDENCIAL Descrição problema Mt passa na frente da casa NOME DO CLIENTE: MARIA ODILAN VERAS FREITAS  SOLICITA FINANCIAMENTO DE PADRÃO PARCELADO EM: 24_-_R$_18,03 PONTO DE REFERÊNCIA:  PROX- A RESIDENCIA DO DIONIZIO COLACO VERAS SOLICITAÇÃO VIA BACKOFFICE (MA) Nº DO PROTOCOLO DO SITE TIPO DE FASE: MONOFÁSICO: U.C;30282450   APELIDO:  NÃO INFORMADO                TELEFONE: (86)</t>
  </si>
  <si>
    <t>10.06.2026 09:13:26 T14295 ANEXO DOC. DO SOLICITANTE E FORMULÁRIO DE CONEXÃO ASSINADO. ANÁLISE DUP CADASTRO? SIM CHECKLIST PADRÃO MONTADO ASSINADO PELO CLIENTE? SIM CLIENTE Sra. CLEUDIANE CARVALHO DIAS SOUSA VEIO AO ATENDIMENTO E COORD. GEOGRÁFICAS: -2.4532059594830233 -44.135090023357485 Descrição problema E-MAIL VÁLIDO: CLEUDIANE903@GMAIL.COM ENDEREÇO CORRESPONDÊNCIA: RUA DA VITORIAS/N CUMBIQUE RAPOSA MA ENDEREÇO DA CONEXÃO É O MESMO ENDEREÇO DE CORRESPONDÊNCIA? SIM / NÃO INCOMPLETO/INEXISTENTE SEU PEDIDO SERÁ REJEITADO. NUMERO DE MEDIDOR MAIS PROXIMO: 12110154761 PADRÃO INSTALADO EXTERNAMENTE? SIM PONTO DE REFERÊNCIA: PROXIMO AO ANTIGO BAR DO MIGUEL POSSUI REDE ELÉTRICA PROX. AO IMÓVEL? SIM SOLICITOU CONEXÃO. CIENTE DO PRAZO DE VISTORIA E QUE EM CASO DE PADRÃO Siem rede e cliente já possui padrao . TELEFONE:98984491835 WHATSAPP: 98999889533</t>
  </si>
  <si>
    <t>05.05.2026          16:50:58            A40160480 A uc fica a 5km do pg0620491 Descrição problema Sr. ROSIVAL CARVALHO COELHO</t>
  </si>
  <si>
    <t>Descrição problema PRAÇA PÚBLICA? AUTORIZAÇÃO BLITZ URBANA? NÃOPOSSUI REDE PROX. AO IMÓVEL? SIMENDEREÇO CORRESPONDÊNCIA: O MESMO DA LIGACAOASSINOU FORMULÁRIO DE FINANC. DE PADRÃO? SIM*CLIENTE VEIO AO ATENDIMENTO E PROCURAR POR PAULO DO BRIOZAANÁLISE DUP CADASTRO? NÃOPADRÃO FINANCIADO:  NAO POSSUIENDEREÇO DA CONEXÃO É O MESMO ENDEREÇO DeCORRESPONDÊNCIA? PFC7PARCELADO: 24 x R$ 18,03LOCAL DEMARCADO: SIMLIG. EM Rede de BT mais próxima fica a 200 metros da rede de BT mais próxima PG 68019252 24.11.2025          09:12:41            T12438 LIGAÇÃO NOVA ¿ COM FINANCIAMENTO DEPADRÃOCOORD. GEOGRÁFICAS: NÃO VISTORIA.**ANEXO DOC. DO SOLICITANTE, FORMULÁRIO DECONEXÃO E ENCONTRADOPONTO DE REFERÊNCIA: FPC7 PERTO DO ANTONIO DA LIA SIMTELEFONE: 99984469919WHATSAPP: 99984469919E-MAIL VÁLIDO: SOLICITOU CONEXÃO COMFINANCIAMENTO DE PADRÃO. CIENTE DO PRAZO DE</t>
  </si>
  <si>
    <t>05.05.2026          17:56:40            U5515563 20260504008395356 CIENTE DO PRAZO DE 05 DIAS ÚTEIS PARA VISTORIA E EXECUÇÃO DO SERVIÇO. CLIENTE AFIRMA QUE JÁ POSSUI O PADRÃO INSTALADO DENTRO DO LIMITE DA VIA Descrição problema Gilberto       TELEFONE: (98) 98471-7902 PADRÃO INSTALADO:  SIM    FASE: MONOFASICO   DISJUNTOR: 25A PONTO DE REFERÊNCIA: Loteamento Recanto do Sol, Em frente a fazenda de PÚBLICA E CIENTE QUE CASO A INEXISTÊNCIA SEU PEDIDO SERÁ REJEITADO. SOLICITAÇÃO VIA BACKOFFICE (MA) Nº DO PROTOCOLO DO SITE Sem rede de bt</t>
  </si>
  <si>
    <t>06.05.2026          08:24:24            T41288 ? NÃO A INSTALAÇÃO POSSUI OU CONTARÁ  COM CARREGADORES PARA VEÍCULOS ELÉTRICOS ANÁLISE DUP CADASTRO? SIM BARÃO DE GRAJAU - MA CASO  SIM, INFORMAR DADOS DO CARREGADOR : NÃO POSSUI COM FINANCIAMENTO DE PADRÃO. CIENTE DO PRAZO DE VISTORIA. COORD. GEOGRÁFICAS: Latitude de Envio 6.674487283453-, Longitude de Componente 1136623 PG 1125888 distância 250 metros Descrição problema E-MAIL VÁLIDO: ramonrobert10@hotmail.com ENDEREÇO CORRESPONDÊNCIA: FAZENDA ALTOS, POVOADO ALTOS, MUNICIPIO DE ENDEREÇO DA CONEXÃO É O MESMO ENDEREÇO DE CORRESPONDÊNCIA? SIM Envio 42.930122120306- FORMULÁRIO DE CONEXÃO E FORMULÁRIO DE FINACIAMENTO DE PADRÃO ASSINADOS. LOCAL DEMARCADO: NÃO Latitude de Retorno 6.674505850000- Longitude de Retorno 42.930095383333- PADRÃO FINANCIADO: FPC5 PADRÃO INSTALADO EXTERNAMENTE?   NÃO</t>
  </si>
  <si>
    <t>06.05.2026          09:08:40            U5512834 CIENTE DO PRAZO DE 05 DIAS ÚTEIS PARA VISTORIA E EXECUÇÃO DO SERVIÇO. CLIENTE AFIRMA QUE JÁ POSSUI O PADRÃO INSTALADO DENTRO DO LIMITE DA VIA Descrição problema Expansão Nº DO PROTOCOLO DO SITE 20260505000410660 PADRÃO INSTALADO:  SIM FASE: MONOÁSICO DISJUNTOR: 50A PONTO DE REFERÊNCIA: Polino UC  / próximo ao Jau do Adão PÚBLICA E CIENTE QUE CASO A INEXISTÊNCIA SEU PEDIDO SERÁ REJEITADO. SOLICITAÇÃO VIA BACKOFFICE  MA TELEFONE: (09) 98431-5793</t>
  </si>
  <si>
    <t>06.05.2026          09:21:59            RFCUSER CPF: 00889190305 Descrição problema E-mail para recebimento de conta: Medidor: 3 Nome civil: ANTONIO JURACY FERNANDES Nome: ANTONIO JURACY FERNANDES Novo titular: Padrão de instalação: Parcelas: 002 Poste 22137292 de MT fica a 400 metros da rede observação é rural Poste: 1 Representante: Não</t>
  </si>
  <si>
    <t>06.05.2026          09:23:05            RFCUSER CPF: 00889190305 Descrição problema E-mail para recebimento de conta: Medidor: 3 Nome civil: ANTONIO JURACY FERNANDES Nome: ANTONIO JURACY FERNANDES Novo titular: Padrão de instalação: Parcelas: 002 Poste 22137292 de MT MAIS PRÓXIMO FICA A 400 MESTROS DA REDE OBCEVACAO E RURAL Poste: 1 Representante: Não</t>
  </si>
  <si>
    <t>06.05.2026          09:23:35            RFCUSER CPF: 00889190305 Descrição problema E-mail para recebimento de conta: Medidor: 3 Nome civil: ANTONIO JURACY FERNANDES Nome: ANTONIO JURACY FERNANDES Novo titular: Padrão de instalação: Parcelas: 002 Poste 22137292 de MT mais próximo fica a 400 metros observação é rural Poste: 1 Representante: Não</t>
  </si>
  <si>
    <t>06.05.2026          09:23:47            RFCUSER CPF: 00889190305 Descrição problema E-mail para recebimento de conta: Medidor: 3 Nome civil: ANTONIO JURACY FERNANDES Nome: ANTONIO JURACY FERNANDES Novo titular: Padrão de instalação: Parcelas: 002 Poste 22137292 de MT mais próximo fica a 400 metros da rede observação é rural Poste: 1 Representante: Não</t>
  </si>
  <si>
    <t>06.05.2026          09:32:22            T57820 ? CASO  SIM, INFORMAR DADOS DO CARREGADOR : 25A A INSTALAÇÃO POSSUI OU CONTARÁ  COM CARREGADORES PARA VEÍCULOS ELÉTRICOS AMPERAGEM DO DISJUNTOR : 25A ANEXO DOC. DO SOLICITANTE E FORMULÁRIO DE CONEXÃO ASSINADO. ANÁLISE DUP CADASTRO? NAO/ BALSAS-MA CHECKLIST PADRÃO MONTADO ASSINADO PELO CLIENTE? SIM / CLIENTE VEIO AO ATENDIMENTO E SOLICITOU CONEXÃO. CIENTE DO PRAZO DE COORD. GEOGRÁFICAS: NAO LOCALIZADA DISTANCIA DO MARAVILHA, SOBE SENTIDO AO COLEGIO, ENTRA NA PIÇARREIRA, E DESCE RETO Descrição problema E-MAIL VÁLIDO: NAO INFORMADO ENDEREÇO CORRESPONDÊNCIA: CHACARA 03, RANCHO MARAVILHA, ZONA RURAL, ENDEREÇO DA CONEXÃO É O MESMO ENDEREÇO DE CORRESPONDÊNCIA? SIM / IMOVEL LOCALIZADO NA AREA URBANA OU RURAL? RURAL LIGAÇÃO NOVA – COM PADRÃO INSTALADO PADRÃO INSTALADO EXTERNAMENTE?  SIM / PONTO DE REFERÊNCIA: PROXIMO AO POSTE 126017.0, PASSA A PONTE DE MADEIRA</t>
  </si>
  <si>
    <t>06.05.2026          09:34:09            T27855 ? NAO A INSTALAÇÃO POSSUI OU CONTARÁ  COM CARREGADORES PARA VEÍCULOS ELÉTRICOS AMPERAGEM DO DISJUNTOR : 25 AP ANEXO DOC. DO SOLICITANTE E FORMULÁRIO DE CONEXÃO ASSINADO. ANÁLISE DUP CADASTRO? SIM / CHECKLIST PADRÃO MONTADO ASSINADO PELO CLIENTE? SIM / CLIENTE  Sra. MARIA DAS GRACAS CASTRO FIGUEREDO  VEIO AO ATENDIMENTO E COORD. GEOGRÁFICAS: 7.369514065795-    47.017095275223- Descrição problema E-MAIL VÁLIDO: XXXXXXXXXXXXXXXXXXXXXXXXXXXXXXXXXXXXX ENDEREÇO CORRESPONDÊNCIA: XXXXXXXXXXXXXXXXXXXXXXXXXXXXXXXXXXXXX ENDEREÇO DA CONEXÃO É O MESMO ENDEREÇO DE CORRESPONDÊNCIA? SIM / Fica a 100mts da rede MT e BT PG 2232821 IMOVEL LOCALIZADO NA AREA  RURAL? INCOMPLETO/INEXISTENTE, SEU PEDIDO SERÁ REJEITADO. LIGAÇÃO NOVA – COM PADRÃO INSTALADO PADRÃO INSTALADO EXTERNAMENTE?  SIM / PONTO DE REFERÊNCIA: PROXIMO  A FAZENDA CAJUEIRO POSSUI REDE ELÉTRICA PROX. AO IMÓVEL? SIM /</t>
  </si>
  <si>
    <t>2026061099229384 Anexos BackOffice Equatorial Energia MA BackOffice Equatorial Energia v 2.1.2 - GMZ Solutions CPF ou CNPJ validado pelo formulário Conta Contrato 003023222077 Conta Contrato validada pelo formulário Conta ativa no momento da solicitação 003023222077 Dados Orçamento de Conexão 1781054767 Dados da Solicitação Dados do Usuário Logado Data 10/06/2026 01:45:11 Nome do usuário logado ibraim POTÊNCIA INVERSOR: 17 00 KW POTÊNCIA MÓDULOS: 22 32 KW Painel de Agendamentos Preferência de retorno de contato Protocolos de Solicitação 20260609008403558 Relatórios Situação Em Aberto</t>
  </si>
  <si>
    <t>06.05.2026          10:38:21            T27855 ? NAO A INSTALAÇÃO POSSUI OU CONTARÁ  COM CARREGADORES PARA VEÍCULOS ELÉTRICOS AMPERAGEM DO DISJUNTOR : 25AP ANEXO DOC. DO SOLICITANTE E FORMULÁRIO DE CONEXÃO ASSINADO. ANÁLISE DUP CADASTRO? SIM / CHECKLIST PADRÃO MONTADO ASSINADO PELO CLIENTE? SIM / CIENTE DO PRAZO DE VISTORIA E QUE, EM CASO DE PADRÃO INCOMPL CLIENTE ABIMAEL SOUSA BOTELHO VEIO AO ATENDIMENTO E SOLICITOU CONEXÃO. COORD. GEOGRÁFICAS: 7.117464034818-   46.518762465566- Descrição problema E-MAIL VÁLIDO: NAO POSSUI ENDEREÇO CORRESPONDÊNCIA: XXXXXXXXXXXXXXXXXXXXXXXXXXXXXXXXXXXXX ENDEREÇO DA CONEXÃO É O MESMO ENDEREÇO DE CORRESPONDÊNCIA? SIM / ETO/INEXISTENTE, SEU PEDIDO SERÁ REJEITADO. IMOVEL LOCALIZADO NA AREA URBANA LIGAÇÃO NOVA – COM PADRÃO INSTALADO PADRÃO INSTALADO EXTERNAMENTE?  SIM / PONTO DE REFERÊNCIA:  PROXIMO  A INSTALACAO 2000642477, POSSUI REDE ELÉTRICA PROX. AO IMÓVEL? SIM /</t>
  </si>
  <si>
    <t>06.05.2026          10:41:17            RFCUSER 1091889 CPF: 94254869304 Descrição problema E-mail para recebimento de conta: Medidor: 1 Nome civil: MARLENE LIMA JORGE Nome: MARLENE LIMA JORGE Novo titular: Padrão de instalação: Parcelas: 024 Poste: 2 Representante: Não</t>
  </si>
  <si>
    <t>,5 kV) ver 10 pagina 20, é informado que a Planta de Situação deve -------------- Mensagem original -------------- 06.05.2026          10:46:39            U5510624 108155016, 107152131, 107152044) com respectivos IDs da concessionária; &lt;&lt;)&gt;grandesclientes.maranhao@equatorialenergia.com.br&gt; &lt;&lt;)&gt;grandesclientes.maranhao@equatorialenergia.com.br&gt;; Luiz Moreira - Creffort &lt;&lt;)&gt;luca.moraes@equatorialenergia.com.br&gt; A Planta de Situação entregue em três páginas (com escala e norte A pendencia indicada pelo foi sanada. A planta de Situação anexada atende integralmente ao disposto no art. 67 AGROPECUARIA LTDA, unidade consumidora: 4.034.154.016-04. AVISO: Este e-mail foi originado de fora do Grupo Equatorial Energia. Agradeço desde já e aguardo retorno. Artigo 67. Assunto: ENC: [EQUATORIAL ENERGIA] Solicitação de Orçamento de Conexão Assunto: RES: [EQUATORIAL ENERGIA] Solicitação de Orçamento de Conexão Assunto: Solicitação de Orçamento de Conexão Assunto: [EQUATORIAL ENERGIA] Solicitação de Orçamento de Conexão Atenciosamente, Atendimento a Clientes Corporativos pelo telefone 0800 280 2800 ou</t>
  </si>
  <si>
    <t>06.05.2026          11:17:26            T27855 ?  NAO A INSTALAÇÃO POSSUI OU CONTARÁ  COM CARREGADORES PARA VEÍCULOS ELÉTRICOS AMPERAGEM DO DISJUNTOR : 25AP ANEXO DOC. DO SOLICITANTE E FORMULÁRIO DE CONEXÃO ASSINADO. ANÁLISE DUP CADASTRO? SIM / CHECKLIST PADRÃO MONTADO ASSINADO PELO CLIENTE? SIM / CIENTE DO PRAZO DE VISTORIA E QUE, EM CASO DE PADRÃO INCOMPL CLIENTE Sr. NILTON ROCHA REGO VEIO AO ATENDIMENTO E SOLICITOU CONEXÃO. COORD. GEOGRÁFICAS: NÃO LOCALIZADA Descrição problema E-MAIL VÁLIDO: XXXXXXXXXXXXXXXXXXXXXXXXXXXXXXXXXXXXX ENDEREÇO CORRESPONDÊNCIA: XXXXXXXX ENDEREÇO DA CONEXÃO É O MESMO ENDEREÇO DE CORRESPONDÊNCIA? SIM / ETO/INEXISTENTE, SEU PEDIDO SERÁ REJEITADO. Fica a 150 metros da rede MT PG 2222450 IMOVEL LOCALIZADO NA AREA  RURAL LIGAÇÃO NOVA – COM PADRÃO INSTALADO PADRÃO INSTALADO EXTERNAMENTE?  SIM / PONTO DE REFERÊNCIA: PROXIMO  AO SEU JUVENAL  REGO</t>
  </si>
  <si>
    <t>-------------- Mensagem original -------------- 24.06.2026 14:34:06 U5514492 AVISO: Este e-mail foi originado de fora do Grupo Equatorial Energia. Assunto: Documento_2026-06-24_105828 De: EDVAN FERREIRA MATOS [matospedreiras@gmail.com] Descrição problema Enviado: 24/06/2026 10:59 Não clique em links ou abra anexos a menos que reconheça o remetente e Ofício n 90/2026 CGM/P e anexos Para: gorete.silva@cemar-ma.com.br; Sem rede BT somente MT passa, pg do último poste 22091477 grandesclientes.maranhao@equatorialenergia.com.br; saiba que o conteúdo é seguro. walkyr.marinho@equatorialenergia.com.br</t>
  </si>
  <si>
    <t>-------------- Mensagem original -------------- 06.05.2026          13:55:20            U5514492 1465, a partir do faturamento de Maio/2026 e sob o complemento SCD– Poço AVISO: Este e-mail foi originado de fora do Grupo Equatorial Energia. Adriana Miranda Teixeira Assunto: Ligação e Agrupamento Poço Pov. Cocal Atenciosamente, Boa Tarde Cumprimentando-a cordialmente, sirvo-me do presente para solicitar a De: Superint. Gestão Documental e Serv. Concessionários - SUDOSC Descrição problema Enviado: 04/05/2026 17:12 Ligação monofásica de energia para o poço localizado no Povoado Cocal, Municipio de Central do Maranhão , CEP 65267-000 e o respectivo Não clique em links ou abra anexos, a menos que reconheça o remetente e OBS: Em anexo formulário de baixa tensão e da foto do padrão montado. Para: luana.carvalho@equatorialenergia.com.br; Povoado Cocal - Central do Maranhão-MA. SOLICITO, POR GENTILEZA, ACUSAR RECEBIMENTO DESTE E-MAIL. Serviços Concessionários/SUDOSC-SAMOP-SEAD</t>
  </si>
  <si>
    <t>06.05.2026          14:08:16            T60153 ? NAO, INFORMAR DADOS DO CARREGADOR : (Potência e modelo da estação de A INSTALAÇÃO POSSUI OU CONTARÁ  COM CARREGADORES PARA VEÍCULOS ELÉTRICOS AMPERAGEM DO DISJUNTOR : 25 ANEXO DOC. DO SOLICITANTE, FORMULÁRIO DE CONEXÃO E FORMULÁRIO DE ANÁLISE DUP CADASTRO? SIM ASSINOU FORMULÁRIO DE FINANC. DE PADRÃO? SIM CLIENTE MARCONY BERREDO MATOS VEIO AO ATENDIMENTO E SOLICITOU CONEXÃO COM FINANCIAMENTO DE PADRÃO. CIENTE DO PRAZO DE VISTORIA. COORD. GEOGRÁFICAS:NAO INFORMOU Cliente aceita o financiamento ! Sem rede de MT e BT 300 metros de distância do último poste das Descrição problema E-MAIL VÁLIDO: NAOINFORMADO@EQUATORIALENERGIA.COM.BR ENDEREÇO CORRESPONDÊNCIA: SAO JOSE S/N ZONA RURAL SAO MATEUS DO MARANHAO ENDEREÇO DA CONEXÃO É O MESMO ENDEREÇO DE CORRESPONDÊNCIA? SIM FINACIAMENTO DE PADRÃO ASSINADOS. INSTALAÇÃO VIZINHA: NAO INFORMOU LIG. EM PRAÇA PÚBLICA? AUTORIZAÇÃO BLITZ URBANA? NÃO PADRÃO FINANCIADO: PFC7 PARCELADO: 24 x R$ 18,03</t>
  </si>
  <si>
    <t>06.05.2026          14:55:39            T12490 ? CASO  SIM, INFORMAR DADOS DO CARREGADOR : (Potência e modelo da A INSTALAÇÃO POSSUI OU CONTARÁ  COM CARREGADORES PARA VEÍCULOS ELÉTRICOS AMPERAGEM DO DISJUNTOR : ANEXO DOC. DO SOLICITANTE E FORMULÁRIO DE CONEXÃO ASSINADO. ANÁLISE DUP CADASTRO? SIM / CASA DO SR JOAO PAI DO LIQUINHA, ENTRA A DIREITA  NO FIM DA RUA CASA DO CHECKLIST PADRÃO MONTADO ASSINADO PELO CLIENTE? SIM / CLIENTE VEIO AO ATENDIMENTO E SOLICITOU CONEXÃO. CIENTE DO PRAZO DE COORD. GEOGRÁFICAS:  -5.267876630394756, -44.63891115372946 DIVAN DA OLARIA   CASA  SEM RBOCO. PROXIMO AO AIRTON DAS CACAMBAS Descrição problema E-MAIL VÁLIDO: XXXXXXXXXXXXXXXXXXXXXXXXXXXXXXXXXXXXX ENDEREÇO CORRESPONDÊNCIA:  BREJO DO CABOCLO    RUA ARTUR GONZAGA . ENDEREÇO DA CONEXÃO É O MESMO ENDEREÇO DE CORRESPONDÊNCIA? SIM / PADRÃO INSTALADO EXTERNAMENTE?  SIM / PONTO DE REFERÊNCIA:   DEPOIS DA  RUA DO MAURO BORRACHEIRO, DEPOIS DA POSSUI REDE ELÉTRICA PROX. AO IMÓVEL? SIM / SERÁ REJEITADO. Sr. ADIVAN SOARES DE OLIVEIRA   LIGAÇÃO NOVA – COM PADRÃO INSTALADO</t>
  </si>
  <si>
    <t>06.05.2026          15:10:18            T57820 ? CASO  SIM, INFORMAR DADOS DO CARREGADOR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COM PE DE COCO NA FRENTE, PROXIMO A LAGOA FEIA, NA ENTRADA DO PEBA COORD. GEOGRÁFICAS: NAO LOCALIZADO Descrição problema E-MAIL VÁLIDO: NAO INFORMADO ENDEREÇO CORRESPONDÊNCIA: FAZENDA LAGOA, POV TODOS OS SANTOS, RIACHAO ENDEREÇO DA CONEXÃO É O MESMO ENDEREÇO DE CORRESPONDÊNCIA? SIM / Fica a 80 metros da rede BT PG 11006776A IMOVEL LOCALIZADO NA AREA URBANA OU RURAL? RURAL LIGAÇÃO NOVA – COM PADRÃO INSTALADO PADRÃO INSTALADO EXTERNAMENTE?  SIM / PONTO DE REFERÊNCIA: AO LADO DE UMA CASA DE PORTAO PRETO E PAREDES AZUL, POSSUI REDE ELÉTRICA PROX. AO IMÓVEL? SIM /</t>
  </si>
  <si>
    <t xml:space="preserve"> SOLICITACAO PARA ATENDER AS ALDEIAS ZUTIWA 01.06.2026          18:31:14            T53620 APOIO : EZEQUIEL REIS E EDUARDO ACACIO - GERC Descrição problema E-MAIL FORMALIZADO E ANEXADO NO PEDIDO PADRÃO SERÁ DOADO CONFORME ORIENTAÇÃO DA AREA POR UNIVERSALIZAÇÃO PROX A INSTALACAO 31665604 TEL: 99985259963</t>
  </si>
  <si>
    <t>06.05.2026          16:10:29            T34308 ANEXO DOC. DO SOLICITANTE, FORMULÁRIO DE CONEXÃO E FORMULÁRIO DE ANÁLISE DUP CADASTRO? SIM ASSINOU FORMULÁRIO DE FINANC. DE PADRÃO? SIM CLIENTE VEIO AO ATENDIMENTO E SOLICITOU CONEXÃO COM FINANCIAMENTO DE COORD. GEOGRÁFICAS: XXXXXXXXXXXXXXXXXX; Descrição problema E-MAIL VÁLIDO: XXXXXXXXXXXXXXXXXXXX ENDEREÇO CORRESPONDÊNCIA: FAZENDA TIRIRICA , ZONA RURAL - ESTREITO - MA ENDEREÇO DA CONEXÃO É O MESMO ENDEREÇO DE CORRESPONDÊNCIA? SIM FINACIAMENTO DE PADRÃO ASSINADOS. LIG. EM PRAÇA PÚBLICA? AUTORIZAÇÃO BLITZ URBANA? SIM LOCAL DEMARCADO: SIM PADRÃO FINANCIADO: FPC5 OU PFC7 PADRÃO. CIENTE DO PRAZO DE VISTORIA. PARCELADO: 24 x R$ 18 PONTO DE REFERÊNCIA:   FAZENDA TIRIRICA 04 POSSUI REDE PROX. AO IMÓVEL? SIM / NÃO TELEFONE: 99991676808 WHATSAPP: 99991676808</t>
  </si>
  <si>
    <t>06.05.2026          16:11:01            T12476 ANEXO DOC. DO SOLICITANTE E FORMULÁRIO DE CONEXÃO ASSINADO. ANÁLISE DUP CADASTRO? NÃO CLIENTE VEIO AO ATENDIMENTO E SOLICITOU CONEXÃO. CIENTE DO PRAZO DE CONFORME POP 00868 EQTL ANEXO III MODELO DE REGISTRO COORD. GEOGRÁFICAS: NÃO FORNECEU Descrição problema E-MAIL VÁLIDO: NAO INFORMADO ENDEREÇO CORRESPONDÊNCIA: ENDEREÇO DA CONEXÃO É O MESMO ENDEREÇO DE CORRESPONDÊNCIA? SIM ENDEREÇO: POVOADO PREGUIÇA S/N VITORIA DO MEARIM  MA LIGAÇÃO NOVA – COM FINANCIAMENTO DE PADRAO PADRÃO INSTALADO EXTERNAMENTE?  SIM PONTO DE REFERÊNCIA: NA DESCIDO DO VEREADOR ZE ROBERTO ANTES DA CASA DE POSSUI REDE ELÉTRICA PROX. AO IMÓVEL? SIM SEM rede BT MT SERÁ REJEITADO. SOCORRINHO PROCURAR DONA DUGMAR APELIDO 98981543955 VISTORIA E QUE, EM CASO DE PADRÃO INCOMPLETO/INEXISTENTE, SEU PEDIDO WHATSAPP: 98981543955</t>
  </si>
  <si>
    <t xml:space="preserve"> PARCELADO: 12x R$ 36,05  ROSENDA NILDA FEITOSA SILVA ASSUNCAO 06.05.2026          16:16:46            T12587 37906298 APOS POV LARANJAL ?  NÃO A INSTALAÇÃO POSSUI OU CONTARÁ  COM CARREGADORES PARA VEÍCULOS ELÉTRICOS ANÁLISE DUP CADASTRO? SIM ASSINOU FORMULÁRIO DE FINANC. DE PADRÃO? SIM CONEXÃO COM FINANCIAMENTO DE PADRÃO. CIENTE DO PRAZO DE VISTORIA. COORD. GEOGRÁFICAS: LATIT: 6.018774550000- LONG: 44.238911730000 DE FINACIAMENTO DE PADRÃO ASSINADOS. Descrição problema E-MAIL VÁLIDO: JWPASSUNCAO@HOTMAIL.COM ENDEREÇO CORRESPONDÊNCIA: POVODO MANDIOCAL, S/N, ZONA RURAL ENDEREÇO DA CONEXÃO É O MESMO ENDEREÇO DE CORRESPONDÊNCIA? SIM LOCAL DEMARCADO: SIM PADRÃO FINANCIADO:FPFC7 PADRÃO INSTALADO EXTERNAMENTE?   NÃO PG  14001375 fica antes da entrada PONTO DE REFERÊNCIA: PROPRIEDADE DO SEU JOSE WHASHINTON INST VIZINHA</t>
  </si>
  <si>
    <t>06.05.2026          17:41:48            U5514259 Cliente fica aproximadamente uns 300 metros do PG de MT mais próximo número do PG 1844538 DISJUNTOR: 50A Descrição problema FINANCIAMENTO DE PADRÃO NOME DO CLIENTE:ELIEZER LIMA BATISTA PARCELADO:12_-_R$_36,05 REFRENCIA:PROXIMO A CASA DA MERCER E ANTONIO JOSE SOLICITAÇÃO VIA BACKOFFICE MA Nº DO PROTOCOLO DO SITE  20260504008395416 TELEFONE:(99) 98451-8244 TIPO DE FASE: MONOFÁSICO</t>
  </si>
  <si>
    <t xml:space="preserve"> APELIDO:  NÃO INFORMADO                TELEFONE: (99) 98520-8450 07.05.2026          08:45:00            U5512834 20260430008394751 CLASSE DE CONSUMO: RESIDENCIAL Descrição problema NOME DO CLIENTE: EDIVAL MOREIRA DA MOTA   SOLICITA FINANCIAMENTO DE PADRÃO PARCELADO EM: 9_-_R$_48,07 PONTO DE REFERÊNCIA:  CHACARA DA SORTE / CONTA CONTRATO 3021694419 SOLICITAÇÃO VIA BACKOFFICE (MA) Nº DO PROTOCOLO DO SITE Só rede MT distância 60 MTS número do PG mais próximo 858379 TIPO DE FASE: MONOFÁSICO:</t>
  </si>
  <si>
    <t>07.05.2026          08:45:13            RFCUSER CPF: 61132434351 Descrição problema E-mail para recebimento de conta: Medidor: 1 Nome civil: HENRIQUE SILVA NOLETO LEITE DE CARVALHO Nome: HENRIQUE SILVA NOLETO LEITE DE CARVALHO Novo titular: Padrão de instalação: Parcelas: 024 Poste: 2 Representante: Não</t>
  </si>
  <si>
    <t>07.05.2026          08:46:04            RFCUSER CPF: 61132434351 Cliente fia a 5km da estrutura mais próxima 11004231 Descrição problema E-mail para recebimento de conta: Medidor: 1 Nome civil: HENRIQUE SILVA NOLETO LEITE DE CARVALHO Nome: HENRIQUE SILVA NOLETO LEITE DE CARVALHO Novo titular: Padrão de instalação: Parcelas: 024 Poste: 2 Representante: Não</t>
  </si>
  <si>
    <t>03.08.2016          09:23:20            TATE49834  7 DE MAIO SIQUEL/VL SAO JOAO JOSE MATIAS BRASIL VEIO AO ATENDIMENTO SOLICITA A A LIGAÇÃO NOVA O MESMO LOCALIDADE CONHECIDA COMO CIQUELANDIA  POSTE 555069 MD 11050654453 FONE PADRÃO FINANCIADO EXPANSÃO Descrição problema 9 99879064 APELIDO ZÉ DO RADIO PADRÃO FINANCIADO EXPANSÃO.</t>
  </si>
  <si>
    <t xml:space="preserve"> AUTORIZAÇÃO BLITZ URBANA?  E-MAIL VÁLIDO: XXXXXX  ENDEREÇO DA CONEXÃO É O MESMO ENDEREÇO De CORRESPONDÊNCIA? SIM ENDEREÇO  PADRÃO FINANCIADO:  PFC7  PARCELADO: 24XR$ 18,03  PONTO DE REFERÊNCIA: PROX AO ESCOLA VILA NOVA 07.05.2026          10:13:30            T12559 ANÁLISE DUP CADASTRO? NÃO CLIENTE VEIO AO ATENDIMENTO E SOLICITOU CONEXÃO COM FINANCIAMENTO DE COORD. GEOGRÁFICAS: NÃO POSSUI ; CORRESPONDÊNCIA: XXXXXX ASSINOU FORMULÁRIO DE FINANC. DE PADRÃO? SIM Casa fica à 120 metros da BT pg22185604, e à 350 metros da MT pg68073081, medidor vizinho mais Descrição problema FORMULÁRIO DE CONEXÃO E FORMULÁRIO DE FINACIAMENTO DE PADRÃO ASSINADOS. INSTALAÇÃO DO VIZINHO MAIS PROX 34245924 JORGE LIMA DA SILVA LIG. EM PRAÇA PÚBLICA? LOCAL DEMARCADO: SIM NÃO POSSUI REDE PROX. AO IMÓVEL? SIM O VIZINHO MAIS PROX É A SAMIRA</t>
  </si>
  <si>
    <t>07.05.2026          10:17:01            T34308 ANEXO DOC. DO SOLICITANTE E FORMULÁRIO DE CONEXÃO ASSINADO. ANÁLISE DUP CADASTRO? SIM CHECKLIST PADRÃO MONTADO ASSINADO PELO CLIENTE? SIM CLIENTE VEIO AO ATENDIMENTO E SOLICITOU CONEXÃO. CIENTE DO PRAZO DE COORD. GEOGRÁFICAS: XXXXXXXXXXXXXXXXXXXXXX Descrição problema E-MAIL VÁLIDO: XXXXXXXXXXXXXXXXXXXXXXXXXXXX ENDEREÇO CORRESPONDÊNCIA: FAZENDA CHACARA PARAISO , ZONA RURAL - ENDEREÇO DA CONEXÃO É O MESMO ENDEREÇO DE CORRESPONDÊNCIA? SIM ESTREITO - MA PADRÃO INSTALADO EXTERNAMENTE?  SIM PONTO DE REFERÊNCIA:   CHACARA PARAISO POSSUI REDE ELÉTRICA PROX. AO IMÓVEL? SIM SERÁ REJEITADO. TELEFONE: 99991531788 VISTORIA E QUE, EM CASO DE PADRÃO INCOMPLETO/INEXISTENTE, SEU PEDIDO WHATSAPP: 99991531788 Área de expansão distância 150 metros PG</t>
  </si>
  <si>
    <t>07.05.2026          10:24:22            RFCUSER CPF: 00980371295 Cliente encontra-se muito distante da rede baixa tensão  distância fica séria de 100 metros Descrição problema E-mail para recebimento de conta: Medidor: 0 Nome civil: MARIA KEILINE DE OLIVEIRA NERIS Nome: MARIA KEILINE DE OLIVEIRA NERIS Novo titular: Padrão de instalação: Parcelas: 000 Poste: 0 Representante: Não</t>
  </si>
  <si>
    <t>07.05.2026          10:26:11            RFCUSER CPF: 00980371295 Descrição problema E-mail para recebimento de conta: Medidor: 0 Nome civil: MARIA KEILINE DE OLIVEIRA NERIS Nome: MARIA KEILINE DE OLIVEIRA NERIS Novo titular: Padrão de instalação: Parcelas: 000 Poste: 0 Rede de baixa tensão fica muito distante  100 metros Representante: Não</t>
  </si>
  <si>
    <t>07.05.2026          10:27:17            RFCUSER CPF: 00980371295 Descrição problema E-mail para recebimento de conta: Medidor: 0 Nome civil: MARIA KEILINE DE OLIVEIRA NERIS Nome: MARIA KEILINE DE OLIVEIRA NERIS Novo titular: Padrão de instalação: Parcelas: 000 Poste: 0 Rede de baixa tensão fica bem distante 100 metros Representante: Não</t>
  </si>
  <si>
    <t>07.05.2026          12:05:37            T34411 ANEXO DOC. DO SOLICITANTE, FORMULÁRIO DE CONEXÃO E FORMULÁRIO DE ASSINOU FORMULÁRIO DE FINANC. DE PADRÃO? SIM CLIENTE VEIO AO ATENDIMENTO E SOLICITOU CONEXÃO COM FINANCIAMENTO DE COORD. GEOGRÁFICAS: SEM INFORMAÇÕES Descrição problema ENDEREÇO CORRESPONDÊNCIA: RUA DA TORRE, POV IPUIRU, S/N, ZONA RURAL Expansão FINACIAMENTO DE PADRÃO ASSINADOS. PADRÃO FINANCIADO: FPC5 PADRÃO. CIENTE DO PRAZO DE VISTORIA. PARCELADO: 24 x R$ 18,03 PONTO DE REFERÊNCIA: DEPOIS DA RUA DA TORRE POSSUI REDE PROX. AO IMÓVEL? SIM SR VANILSON ALVES DA SILVA VEIO AO ATENDIMENTO SOLICITAR CONEXÃO NOVA. TELEFONE: 99992236654 WHATSAPP: 99992236654</t>
  </si>
  <si>
    <t>02.06.2026          11:07:22            T12442 ANÁLISE DUP CADASTRO? NÃO CHECKLIST PADRÃO MONTADO ASSINADO PELO CLIENTE? SIM CIENTE DO PRAZO DE VISTORIA E QUE, EM CASO DE PADRÃO CLIENTE VEIO AO ATENDIMENTO E SOLICITOU CONEXÃO. COORD. GEOGRÁFICAS: NÃO LOCALIZADO Descrição problema E-MAIL VÁLIDO: ENDEREÇO CORRESPONDÊNCIA: ENDEREÇO DA CONEXÃO É O MESMO ENDEREÇO DE CORRESPONDÊNCIA? SIM Expansão cliente fica 350 metros da rede bt mediddor vizinho 17053077277 componente 0647047. INCOMPLETO/INEXISTENTE, SEU PEDIDO SERÁ REJEITADO. PADRÃO INSTALADO EXTERNAMENTE? SIM PONTO DE REFERÊNCIA: POSSUI PADAR: POVOADO NOSSA SENHORA DE FATIMA FICA POSSUI REDE ELÉTRICA PROX. AO IMÓVEL? SIM TABOCA E VILA DE FATIMA, CASA FICA PROXIMO AO MANGABA TELEFONE:  98981358836 WHATSAPP: 98981358836</t>
  </si>
  <si>
    <t xml:space="preserve"> CIDADE  TUNTUM 07.05.2026          14:10:21            T12490 ? CASO  SIM, INFORMAR DADOS DO CARREGADOR : (Potência e modelo da A INSTALAÇÃO POSSUI OU CONTARÁ  COM CARREGADORES PARA VEÍCULOS ELÉTRICOS AMPERAGEM DO DISJUNTOR :  25 ANEXO DOC. DO SOLICITANTE, FORMULÁRIO DE CONEXÃO E FORMULÁRIO DE ANÁLISE DUP CADASTRO? SIM / ASSINOU FORMULÁRIO DE FINANC. DE PADRÃO? SIM / CELIA  CASA  REBOCADA  ROÇADO DE FEIJAO EM FRENTE CHECKLIST PADRÃO MONTADO ASSINADO PELO CLIENTE? SIM CLIENTE VEIO AO ATENDIMENTO E SOLICITOU CONEXÃO COM FINANCIAMENTO DE COORD. GEOGRÁFICAS:  5.385199533169556, -44.78278796108949 Descrição problema E-MAIL VÁLIDO: XXXXXXXXXXXXXXXXXXXXXXXXXXXXXXXXXXXXX ENDEREÇO CORRESPONDÊNCIA:    RUA  EVANGELICOS  SN    BAIRRO PV CIGANA ENDEREÇO DA CONEXÃO É O MESMO ENDEREÇO DE CORRESPONDÊNCIA? SIM / FINACIAMENTO DE PADRÃO ASSINADOS. MARIA FABIANA SILVA OLIVEIRA   LIGAÇÃO NOVA   – COM FINANCIAMENTO DE Necessidade de expansão de rede de Bt, rede a cerca de 100 metros. PADRÃO  FPC/07 EM  24 X DE 18,03   - REABERTURA DE NOTA</t>
  </si>
  <si>
    <t>20.07.2026 11:11:14 T26021 ? NAO A INSTALAÇÃO POSSUI OU CONTARÁ COM CARREGADORES PARA VEÍCULOS ELÉTRICOS ALZIRA DE ARAUJO SILVA VEIO AO ATENDIMENTO E SOLICITOU CONEXÃO COM ANEXO DOC. DO SOLICITANTE FORMULÁRIO DE CONEXÃO E FORMULÁRIO DE ANÁLISE DUP CADASTRO? SIM ASSINOU FORMULÁRIO DE FINANC. DE PADRÃO? SIM Cliente a mas de 60 metros da bt, pg mas próximo 14004131 Descrição problema E-MAIL VÁLIDO: NAO POSSUI ENDEREÇO CORRESPONDÊNCIA: RUA SANTA INES BAIRRO CHAPADAO ENDEREÇO DA CONEXÃO É O MESMO ENDEREÇO DE CORRESPONDÊNCIA? SIM FINACIAMENTO DE PADRÃO ASSINADOS. FINANCIAMENTO DE PADRÃO. CIENTE DO PRAZO DE VISTORIA. GLS EMPREENDIMENTO A CASA É A ULTIMA DA RUA LOCAL DEMARCADO: SIM PADRÃO FINANCIADO:PFC7 PADRÃO INSTALADO EXTERNAMENTE? NÃO PARCELADO: 24x R$ 18 03 PONTO DE REFERÊNCIA: ENTRA NA RUA DO LADO DIREITO ONDE TEM UMA PLACA DE</t>
  </si>
  <si>
    <t>22.07.2026 14:45:20 T26021 ? NAO A INSTALAÇÃO POSSUI OU CONTARÁ COM CARREGADORES PARA VEÍCULOS ELÉTRICOS ANEXO DOC. DO SOLICITANTE FORMULÁRIO DE CONEXÃO E FORMULÁRIO DE ANÁLISE DUP CADASTRO? SIM ASSINOU FORMULÁRIO DE FINANC. DE PADRÃO? SIM CONEXÃO COM FINANCIAMENTO DE PADRÃO. CIENTE DO PRAZO DE VISTORIA. Cliente mais de 50 metros da rede de Mt pg:68020522,e a mais de 300 metros da rede de BT DOS SANTOS É NA CASA DO ARLINDO Descrição problema E-MAIL VÁLIDO: NAO POSSUI ENDEREÇO CORRESPONDÊNCIA: POVOADO CONCEICAO ENDEREÇO DA CONEXÃO É O MESMO ENDEREÇO DE CORRESPONDÊNCIA? SIM FINACIAMENTO DE PADRÃO ASSINADOS. LOCAL DEMARCADO: SIM OU NÃO (DESCREVER O LOCAL) PADRÃO FINANCIADO: PFC7 PADRÃO INSTALADO EXTERNAMENTE? NÃO PARCELADO: x R$ 18 03 PONTO DE REFERÊNCIA: DO LADO DA CASA DE UM HOMEM CHAMADO BABA E DO ZÉ POSSUI REDE ELÉTRICA PROX. AO IMÓVEL? SIM</t>
  </si>
  <si>
    <t xml:space="preserve">               TELEFONE: (99) 98151-3832 07.05.2026          16:02:58            U5512834 20260506008395810 CLASSE DE CONSUMO: RESIDENCIAL Descrição problema NOME DO CLIENTE: JOAO PEDRO BARROS GOMES   SOLICITA FINANCIAMENTO DE PADRÃO PARCELADO EM: 24_-_R$_18,03 PONTO DE REFERÊNCIA:  dentro do povoado bacaba  APELIDO:  NÃO INFORMADO Poste a 80 metros da rede BT mais próxima, próximo ao assentamento bacaba SOLICITAÇÃO VIA BACKOFFICE (MA) Nº DO PROTOCOLO DO SITE TIPO DE FASE: MONOFÁSICO:</t>
  </si>
  <si>
    <t>07.05.2026          16:08:50            T23739 ? NÃO A INSTALAÇÃO POSSUI OU CONTARÁ  COM CARREGADORES PARA VEÍCULOS ELÉTRICOS AMPERAGEM DO DISJUNTOR : 25A ANEXO DOC. DO SOLICITANTE, FORMULÁRIO DE CONEXÃO E FORMULÁRIO DE ANÁLISE DUP CADASTRO? SIM / ASSINOU FORMULÁRIO DE FINANC. DE PADRÃO? SIM CHECKLIST PADRÃO MONTADO ASSINADO PELO CLIENTE? SIM / CLIENTE VEIO AO ATENDIMENTO E SOLICITOU CONEXÃO COM FINANCIAMENTO DE COORD. GEOGRÁFICAS: NÃO LOCALIZADA Descrição problema E-MAIL VÁLIDO: NÃO POSSUI ENDEREÇO CORRESPONDÊNCIA: DA OLARIA, VL NOVA, PORTO FRANCO-MA ENDEREÇO DA CONEXÃO É O MESMO ENDEREÇO DE CORRESPONDÊNCIA? SIM / NÃO FINACIAMENTO DE PADRÃO ASSINADOS. IMOVEL LOCALIZADO NA AREA URBANA OU RURAL? LIGAÇÃO NOVA – COM FINANCIAMENTO DE PADRÃO FPC 7 EM 6 X 72,10 PADRÃO INSTALADO EXTERNAMENTE?  SIM / PADRÃO. CIENTE DO PRAZO DE VISTORIA. PONTO DE REFERÊNCIA: PX A CHACARA BREJIM</t>
  </si>
  <si>
    <t>FINANCIADO: PFC7 PARCELADO: 24X DE 18,03LOCAL DEMARCADO: NÃOLIG. EM DEPOIS: SÃO MIGUEL. INS. VIZINHO: 33894074, MEDIDOR: 17051053214 PROXIMO AO BAR MEU GAROTO. ANÁLISE DUP CADASTRO? NÃO PADRÃO FORMULÁRIO DE CONEXÃO E FORMULÁRIO DE FINACIAMENTO DE PADRÃO ASSINADOS. PRAÇA PÚBLICA? NÃO AUTORIZAÇÃO BLITZ URBANA?  NÃONÃO POSSUI REDE VÁLIDO: NÃO INFORMADO ENDEREÇO DA CONEXÃO É O MESMO ENDEREÇO Descrição problema EDMILSON PEREIRA DA SILVACOORD. GEOGRÁFICAS:   4.616371666667- CIENTE DO PRAZO DE VISTORIA. **ANEXO DOC. DO SOLICITANTE, De CORRESPONDÊNCIA? SIM ENDEREÇO CORRESPONDÊNCIA: POVOADO FAZENDA SABIÁ  PROX. AO IMÓVEL? SIMTELEFONE: 86994446325WHATSAPP: 86994446325 E-MAIL 18.12.2025          09:12:47            T12730 VEIO AO ATENDIMENTO E SOLICITOU CONEXÃO COM FINANCIAMENTO DE PADRÃO. 200 metros de distância PG 68039075  42.900758333333- PONTO DE REFERÊNCIA: POV. ANTES: IHUMA, POV. S/NASSINOU FORMULÁRIO DE FINANC. DE PADRÃO? SIM *CLIENTE</t>
  </si>
  <si>
    <t>07.05.2026          16:21:19            T59570 ? CASO  SIM, INFORMAR DADOS DO CARREGADOR :  NAO A INSTALAÇÃO POSSUI OU CONTARÁ  COM CARREGADORES PARA VEÍCULOS ELÉTRICOS AMPERAGEM DO DISJUNTOR :  25 A ANEXO DOC. DO SOLICITANTE E FORMULÁRIO DE CONEXÃO ASSINADO. ANÁLISE DUP CADASTRO? NÃO CHECKLIST PADRÃO MONTADO ASSINADO PELO CLIENTE?  NÃO CLIENTE VEIO AO ATENDIMENTO E SOLICITOU CONEXÃO. CIENTE DO PRAZO DE COORD. GEOGRÁFICAS: 7°30'38.8"S 46°00'13.0"W Cliente fica a 800 metros da MT POSTE 22181152 componente 3593576 Descrição problema E-MAIL VÁLIDO: NAO POSSUI ENDEREÇO CORRESPONDÊNCIA: FAZENDA PONTA SERRA |, SAO FRANCISCO, ZONA ENDEREÇO DA CONEXÃO É O MESMO ENDEREÇO DE CORRESPONDÊNCIA? SIM IMOVEL LOCALIZADO NA AREA URBANA OU RURAL? RURAL INDUSCAL, ENTRA NO CEMITERIO DOS ANJOS, HA 4,5 KM DE BALSAS LIGAÇÃO NOVA – COM PADRÃO INSTALADO PADRÃO INSTALADO EXTERNAMENTE?  SIM PONTO DE REFERÊNCIA: PROXIMO A PEDREIRA DO ASSIS, SENTIDO ANTIGA POSSUI REDE ELÉTRICA PROX. AO IMÓVEL? SIM</t>
  </si>
  <si>
    <t>07.05.2026          17:10:38            T31126 ANEXO DOC. DO SOLICITANTE, FORMULÁRIO DE CONEXÃO E FORMULÁRIO DE ANÁLISE DUP CADASTRO? NAO - LOCAL SEM MAPEAMENTO ASSINOU FORMULÁRIO DE FINANC. DE PADRÃO? SIM COORD. GEOGRÁFICAS:-3.5153409093673056, -43.905438660851615 Descrição problema E-MAIL VÁLIDO: XXXXXXXXXXXXXXXXXXXXXXXXXXXXXXXXXXXXX ENDEREÇO CORRESPONDÊNCIA: XXXXXXXXXXXXXXXXXXXXXXXXXXXXXXXXXXXXX ENDEREÇO DA CONEXÃO É O MESMO ENDEREÇO DE CORRESPONDÊNCIA? SIM FINACIAMENTO DE PADRÃO ASSINADOS. FINANCIAMENTO DE PADRÃO. CIENTE DO PRAZO DE VISTORIA. LIG. EM PRAÇA PÚBLICA? AUTORIZAÇÃO BLITZ URBANA? SIM LOCAL DEMARCADO: SIM MARCIEL DA SILVA  CLIENTE VEIO AO ATENDIMENTO E SOLICITOU CONEXÃO COM PADRÃO FINANCIADO: FPC5 OU PFC7 PARCELADO: 12x R$ 36,05 PONTO DE REFERÊNCIA: Sítio Jerusalém POSSUI REDE PROX. AO IMÓVEL? SIM Rede de MT em frente a residência do cliente, número do poste 13057216 TELEFONE: 98992173079</t>
  </si>
  <si>
    <t>08.05.2026          07:49:31            U5511336 CIENTE DO PRAZO DE 05 DIAS ÚTEIS PARA VISTORIA E EXECUÇÃO DO SERVIÇO. CLIENTE AFIRMA QUE JÁ POSSUI O PADRÃO INSTALADO DENTRO DO LIMITE DA VIA DISJUNTOR: 63A Descrição problema FASE: MONOFASICO Nº DO PROTOCOLO DO SITE: 20260506000413057 PADRÃO INSTALADO: SIM PONTO DE REFERÊNCIA: NÃO INFORMADO PÚBLICA E CIENTE QUE CASO A INEXISTÊNCIA SEU PEDIDO SERÁ REJEITADO. SEM rede de BT  a rede de BT 70 metros da rede BT número do porte mais próximo 13011303 SOLICITAÇÃO VIA BACKOFFICE: MA TELEFONE: 99984029180</t>
  </si>
  <si>
    <t>08.05.2026          08:36:33            RFCUSER CPF: 04089629330 Cliente fica aproximadamente uns 2 mil metros do PG de MT mais próximo número do PG 3029388 Descrição problema E-mail para recebimento de conta: Medidor: 1 Nome civil: ANA SANDRA DA SILVA MORAES Nome: ANA SANDRA DA SILVA MORAES Novo titular: Padrão de instalação: Parcelas: 002 Poste: 1 Representante: Não</t>
  </si>
  <si>
    <t>08.05.2026          08:48:52            T62361 ? NAO A INSTALAÇÃO POSSUI OU CONTARÁ  COM CARREGADORES PARA VEÍCULOS ELÉTRICOS AMPERAGEM DO DISJUNTOR : 25A ANEXO DOC. DO SOLICITANTE, FORMULÁRIO DE CONEXÃO E FORMULÁRIO DE ANÁLISE DUP CADASTRO? SIM ASSINOU FORMULÁRIO DE FINANC. DE PADRÃO? SIM CHECKLIST PADRÃO MONTADO ASSINADO PELO CLIENTE? SIM CLIENTE VEIO AO ATENDIMENTO E SOLICITOU CONEXÃO COM FINANCIAMENTO DE COORD. GEOGRÁFICAS: XXXXXXXXXXXXXXXXXX; XXXXXXXXXXXXXXXXXX Descrição problema E-MAIL VÁLIDO: XXXXXXXXXXXXXXXXXXXXXXXXXXXXXXXXXXXXX ENDEREÇO CORRESPONDÊNCIA:  HELENOPOLIS POV HELENOPOLIS ENDEREÇO DA CONEXÃO É O MESMO ENDEREÇO DE CORRESPONDÊNCIA? SIM FINACIAMENTO DE PADRÃO ASSINADOS. FINANCIMENTO EM 24X18,03 EM FPC5 IMOVEL LOCALIZADO NA AREA URBANA OU RURAL? RURAL PADRÃO INSTALADO EXTERNAMENTE?  SIM PADRÃO. CIENTE DO PRAZO DE VISTORIA. PONTO DE REFERÊNCIA:  PROX AO BAR DA DAMIANA</t>
  </si>
  <si>
    <t>08.05.2026          08:52:38            RFCUSER CPF: 05378679370 Descrição problema E-mail para recebimento de conta: Medidor: 1 Nome civil: REGINALDO SILVA SANTOS Nome: REGINALDO SILVA SANTOS Novo titular: Padrão de instalação: Parcelas: 024 Poste: 2 Representante: Não Sem rede BT e MT, a BT passa a 500 metros último pg 13013254</t>
  </si>
  <si>
    <t xml:space="preserve"> ANÁLISE DUP CADASTRO? NÃO  AUTORIZAÇÃO BLITZ URBANA? NÃO  E-MAIL VÁLIDO: antoniopereirard@gmail.com  ENDEREÇO CORRESPONDÊNCIA: R. BARRO VERMELHO , S/N  ENDEREÇO DA CONEXÃO É O MESMO ENDEREÇO De CORRESPONDÊNCIA? SIM  PONTO DE REFERÊNCIA: INS. VIZINHO 2000685479 MED. 12031467142  POV. 08.05.2026          08:56:02            T12730 ANTES: VERTENTE, DEPOIS: BOCA DA MATA. ANTES DA CHECHE EDUCAÇÃO ASSINOU FORMULÁRIO DE FINANC. DE PADRÃO? SIM *CLIENTE VEIO AO ATENDIMENTO E SOLICITOU CONEXÃO COM FINANCIAMENTO DE PADRÃO. CIENTE DO CLIENTE É CONHECIDO COMO: COORD. GEOGRÁFICAS: 04°44'38,7" S 43°05'35,46" O Cliente deseja construir uma casa, porém a rede de BT mais  próxima está à 150 metros pg 717889, Descrição problema FORMULÁRIO DE FINACIAMENTO DE PADRÃO ASSINADOS. INFANTIL. LIG. EM PRAÇA PÚBLICA? NÃO LIGAÇÃO NOVA COM FINANCIAMENTO DE PADRÃO NÃO POSSUI REDE PROX. AO IMÓVEL? NÃO PRAZO DE VISTORIA. **ANEXO DOC. DO SOLICITANTE, FORMULÁRIO DE CONEXÃO E</t>
  </si>
  <si>
    <t xml:space="preserve"> PARCELADO: 24x R$ 18,03 08.05.2026          09:23:36            T12532 ANEXO DOC. DO SOLICITANTE, FORMULÁRIO DE CONEXÃO E FORMULÁRIO DE ANÁLISE DUP CADASTRO? SIM ASSINOU FORMULÁRIO DE FINANC. DE PADRÃO? SIM COORD. GEOGRÁFICAS: 4°48'06.7"S 44°12'60.0"W CRISTO, CHEGA NO ARADO, ENTRA A ESQUERDA, E MAIS NA FRENTE SEGUNDA Descrição problema E-MAIL VÁLIDO: NAO POSSUI ENDEREÇO CORRESPONDÊNCIA: POVOADO SÃO BENEDITO DOS AFONSOS, S/N ENDEREÇO DA CONEXÃO É O MESMO ENDEREÇO DE CORRESPONDÊNCIA? SIM ENTRADA A ESQUERDA, CASA DO CLIENTE DEPOIS DO ACUDE DIREITA FINACIAMENTO DE PADRÃO ASSINADOS. FINANCIAMENTO DE PADRÃO. CIENTE DO PRAZO DE VISTORIA. LOCAL DEMARCADO: NÃO PADRÃO FINANCIADO: FPC5 PADRÃO INSTALADO EXTERNAMENTE?   NÃO PONTO DE REFERÊNCIA: FPC 05 - KM 17, PASSA DIRETO, PASSA MATINHA, MONTE POSSUI REDE ELÉTRICA PROX. AO IMÓVEL? SIM Rede mais próximo fica 2000 metros equipe sem formulário de rejeição</t>
  </si>
  <si>
    <t xml:space="preserve"> PARCELADO: 24x R$ 18,03 08.05.2026          10:14:11            T61140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COORD. GEOGRÁFICAS: NAO INFORMADO Descrição problema E-MAIL VÁLIDO: NAOINFORMADO@EQUATORIALENERGIA.COM.BR ENDEREÇO CORRESPONDÊNCIA: RUA PV TERESA, BAIRRO PV TERESA, N° S/N, TIMON ENDEREÇO DA CONEXÃO É O MESMO ENDEREÇO DE CORRESPONDÊNCIA? SIM FINACIAMENTO DE PADRÃO ASSINADOS. LOCAL DEMARCADO: SIM MA MARIA NETA VEIO AO ATENDIMENTO E SOLICITOU CONEXÃO COM FINANCIAMENTO DE PADRÃO FINANCIADO: PFC7 PADRÃO INSTALADO EXTERNAMENTE?   NÃO PADRÃO. CIENTE DO PRAZO DE VISTORIA.</t>
  </si>
  <si>
    <t>08.05.2026          10:15:42            T57820 ? CASO  SIM, INFORMAR DADOS DO CARREGADOR :NAO A INSTALAÇÃO POSSUI OU CONTARÁ  COM CARREGADORES PARA VEÍCULOS ELÉTRICOS AMPERAGEM DO DISJUNTOR : 25A ANEXO DOC. DO SOLICITANTE, FORMULÁRIO DE CONEXÃO E FORMULÁRIO DE ANÁLISE DUP CADASTRO? / NÃO ASSINOU FORMULÁRIO DE FINANC. DE PADRÃO? SIM / CLIENTE VEIO AO ATENDIMENTO E SOLICITOU CONEXÃO COM FINANCIAMENTO DE COORD. GEOGRÁFICAS: NAO LOCALIZADA Cliente fica aproximadamente uns 40 metros do PG de MT mais próximo número 1300109 DOS NOGUEIRAS Descrição problema E-MAIL VÁLIDO: NAO INFORMADO ENDEREÇO CORRESPONDÊNCIA: RUA ALMIR COELHO, BAIRRO TRIZIDELA, FORTALEZA ENDEREÇO DA CONEXÃO É O MESMO ENDEREÇO DE CORRESPONDÊNCIA? SIM / FINACIAMENTO DE PADRÃO ASSINADOS. IMOVEL LOCALIZADO NA AREA URBANA OU RURAL? URBANO LIGAÇÃO NOVA – COM FINANCIAMENTO DE PADRÃO PADRÃO. CIENTE DO PRAZO DE VISTORIA. PARCELADO? ( ) SIM . FCP7, 24X DE 18,03</t>
  </si>
  <si>
    <t>08.05.2026          10:31:18            U5513369 CLASSE DE CONSUMO: RESIDENCIAL Descrição problema MT 13043350 NOME DO CLIENTE:   ANTONIA CLARA DE SOUSA SILVA Nº DO PROTOCOLO DO SITE 20260506008395844 PARCELADO EM: 24 VEZES NO VALOR DE R$18,03. PONTO DE REFERÊNCIA:  Próximo a Celma SOLICITAÇÃO DE LIGAÇÃO COM FINANCIAMENTO DE PADRÃO VIA SITE (MA) Sem rede BT no local, PG BT mais próximo fica cerca de 60 m. PG BT 22029395, MD PROX 12523399789 PG TELEFONE:  99984493896 TIPO DE FASE: monofásico</t>
  </si>
  <si>
    <t>08.05.2026          10:44:50            U5513369 20260504008395315 CIENTE DO PRAZO DE 05 DIAS ÚTEIS PARA VISTORIA E EXECUÇÃO DO SERVIÇO. CLIENTE AFIRMA QUE JÁ POSSUI O PADRÃO INSTALADO DENTRO DO LIMITE DA VIA Cliente fica a  220 metros da rede mt pg 921247 Descrição problema MUNICIPIO PADRÃO INSTALADO: SIM  FASE: TRIFÁSICO DISJUNTOR: 80A PONTO DE REFERÊNCIA:  PROXIMO AO COLEGIO MILITAR EM CONSTRUÇÃO DO PÚBLICA E CIENTE QUE CASO A INEXISTÊNCIA SEU PEDIDO SERÁ REJEITADO. SOLICITAÇÃO VIA BACKOFFICE (MA) Nº DO PROTOCOLO DO SITE TELEFONE: (98) 98800-3238</t>
  </si>
  <si>
    <t>08.05.2026          10:58:51            T54257 ? NAO A INSTALAÇÃO POSSUI OU CONTARÁ  COM CARREGADORES PARA VEÍCULOS ELÉTRICOS AMPERAGEM DO DISJUNTOR : 40A ANEXO DOC. DO SOLICITANTE E FORMULÁRIO DE CONEXÃO ASSINADO. ANÁLISE DUP CADASTRO? SIM Brasília). CHECKLIST PADRÃO MONTADO ASSINADO PELO CLIENTE? SIM CLIENTE VEIO AO ATENDIMENTO E SOLICITOU CONEXÃO. CIENTE DO PRAZO DE COORD. GEOGRÁFICAS:NA SERRA BACABA Componente mais próximo  2182446 Comprovante emitido às: 10:58:26 do dia 08/05/2026 (hora e data de Código de controle do comprovante: 20F0.1952.ECF8.AA94 Descrição problema E-MAIL VÁLIDO: HARIWALD@GMAIL.COM ENDEREÇO CORRESPONDÊNCIA: ALTO DO PARNAIBA A LIZARDA ZONA RURAL ENDEREÇO DA CONEXÃO É O MESMO ENDEREÇO DE CORRESPONDÊNCIA? SIM IMOVEL LOCALIZADO NA AREA URBANA OU RURAL? RURAL LIGAÇÃO NOVA – COM PADRÃO INSTALADO PADRÃO INSTALADO EXTERNAMENTE?  SIM</t>
  </si>
  <si>
    <t>08.05.2026          11:01:08            T37123 ? NÃO A INSTALAÇÃO POSSUI OU CONTARÁ  COM CARREGADORES PARA VEÍCULOS ELÉTRICOS AMPERAGEM DO DISJUNTOR : 25A ANEXO DOC. DO SOLICITANTE, FORMULÁRIO DE CONEXÃO E FORMULÁRIO DE ANÁLISE DUP CADASTRO? / NÃO ASSINOU FORMULÁRIO DE FINANC. DE PADRÃO? SIM CHECKLIST PADRÃO MONTADO ASSINADO PELO CLIENTE? SIM / CLIENTE VEIO AO ATENDIMENTO E SOLICITOU CONEXÃO COM FINANCIAMENTO DE COORD. GEOGRÁFICAS:; NÃO LOCALIZADAS Cliente fica a 66 metros da BT MT passa em frente ao cliente.PG 22070151 Descrição problema E-MAIL VÁLIDO: NÃO POSSUI ENDEREÇO CORRESPONDÊNCIA: FAZENDA SERRINHA ENDEREÇO DA CONEXÃO É O MESMO ENDEREÇO DE CORRESPONDÊNCIA? SIM / FINACIAMENTO DE PADRÃO ASSINADOS. IMOVEL LOCALIZADO NA AREA URBANA OU RURAL? RURAL LIGAÇÃO NOVA – COM FINANCIAMENTO DE PADRÃO LOCAL DEMARCADO: PLACA DE LIGACAO PROXIMO AO LOCAL PADRAO FINANCIADO: FPC7</t>
  </si>
  <si>
    <t>16.06.2026 10:21:11 T52350 ANEXO DOC. DO SOLICITANTE FORMULÁRIO DE CONEXÃO E FORMULÁRIO DE ANÁLISE DUP CADASTRO? SIM ASSINOU FORMULÁRIO DE FINANC. DE PADRÃO? SIM CONEXÃO COM FINANCIAMENTO DE PADRÃO. CIENTE DO PRAZO DE VISTORIA. COORD. GEOGRÁFICAS: -2.5431831 -44.1296288 Descrição problema ENDEREÇO CORRESPONDÊNCIA: ENDEREÇO DA CONEXÃO É O MESMO ENDEREÇO DE CORRESPONDÊNCIA? SIM FINACIAMENTO DE PADRÃO ASSINADOS. HAMILTON RIBEIRO MARTINS CLIENTE VEIO AO ATENDIMENTO E SOLICITOU LIG. EM PRAÇA PÚBLICA? AUTORIZAÇÃO BLITZ URBANA? SIM LOCAL DEMARCADO: SIM PADRÃO FINANCIADO: FPC5 OU PFC7 PARCELADO: 09x R$ 18.07 PONTO DE REFERÊNCIA: CASA DE EVENTODS POSSUI REDE PROX. AO IMÓVEL? SIM Sem rede proxima pra atender o cliente rede mais proxina 150m TELEFONE: 98986021369 WHATSAPP: 98986021369</t>
  </si>
  <si>
    <t>02.06.2026          15:00:58            T27638 APOIO : EZEQUIEL REIS E EDUARDO ACACIO - GERC Descrição problema E-MAIL FORMALIZADO E ANEXADO NO PEDIDO PADRÃO SERÁ DOADO CONFORME ORIENTAÇÃO DA AREA POR UNIVERSALIZAÇÃO PROX A INSTALACAO 31665604 SOLICITACAO PARA ATENDER AS ALDEIAS ZUTIWA TEL: 99985259963</t>
  </si>
  <si>
    <t>08.05.2026          11:32:32            T12533 400m PG68049739. Cliente já foi informado da situação. ANEXO DOC. DO SOLICITANTE E FORMULÁRIO DE CONEXÃO ASSINADO. CHECKLIST PADRÃO MONTADO ASSINADO PELO CLIENTE? SIM CLIENTE CIENTE DO PRAZO DE VISTORIA E QUE, EM CASO DE PADRÃO COORD. GEOGRÁFICAS: -5.279398, -44.487602 Descrição problema ENDEREÇO DA CONEXÃO: LOT DO ADEMILSON, S/N, BAIRRO SAO BENEDITO, INCOMPLETO/ INEXISTENTE, SEU PEDIDO SERÁ REJEITADO.* LOCADORA DE VEICULOS Necessário expansão de rede, cliente já possui padrão montado no local. Estrutura mais próxima á PADRÃO INSTALADO EXTERNAMENTE?  SIM PONTO DE REFERÊNCIA: LOTEAMENTO NOVO, DEPOIS DE UMA REVENDEDORA E POSSUI REDE ELÉTRICA PROX. AO IMÓVEL? SIM PRESIDENTE DUTRA MA SR GERBSON DE LIMA GOMES SOLICITA CONEXÃO NOVA COM PADRAO MONTADO TELEFONE: 84994586360 WHATSAPP: 84994586360</t>
  </si>
  <si>
    <t>08.05.2026          11:51:49            U5514259 AFIRMA QUE JÁ POSSUI O PADRÃO INSTALADO DENTRO DO LIMITE DA VIA PÚBLICA DISJUNTOR: 50A Descrição problema E CIENTE QUE CASO A INEXISTÊNCIA SEU PEDIDO SERÁ REJEITADO. CIENTE DO FASE: MONOFÁSICO PADRÃO INSTALADO:  SIM PRAZO DE 05 DIAS ÚTEIS PARA VISTORIA E EXECUÇÃO DO SERVIÇO. Poste 3151264 de BT fica a 100 metros da rede observação e ubano cliente fica em um beco de rua REFRENCIA:GINASIO GILDERLAN ALMEIDA SOLICITAÇÃO VIA BACKOFFICE  MA PROTOCOLO 20260506000413710 TELEFONE:(98) 98455-9115 fiação passa dentro de outro terreno</t>
  </si>
  <si>
    <t>08.05.2026          12:02:15            RFCUSER CPF: 55039715315 Descrição problema E-mail para recebimento de conta: Medidor: 1 Nome civil: BENICIO ALVES TAVARES Nome: BENICIO ALVES TAVARES Novo titular: Padrão de instalação: Parcelas: 024 Poste: 2 Representante: Não Rural falta de rede e cliente aceita financiamento PG mais próximo a 8 km 11004231</t>
  </si>
  <si>
    <t>08.05.2026          12:01:21            RFCUSER CPF: 55039715315 Descrição problema E-mail para recebimento de conta: Medidor: 1 Nome civil: BENICIO ALVES TAVARES Nome: BENICIO ALVES TAVARES Novo titular: Padrão de instalação: Parcelas: 024 Poste: 2 Representante: Não Rural falta de rede e cliente aceita financiamento PG mais próximo a 8 km 11004231</t>
  </si>
  <si>
    <t>17.06.2026 11:12:51 T14291 ANEXO DOC. DO SOLICITANTE FORMULÁRIO DE CONEXÃO E FORMULÁRIO DE ANÁLISE DUP CADASTRO? SIM / NÃO ASSINOU FORMULÁRIO DE FINANC. DE PADRÃO? SIM CLIENTE VEIO AO ATENDIMENTO E SOLICITOU CONEXÃO COM FINANCIAMENTO DE COORD. GEOGRÁFICAS: -2.4292011165416914 -44.097559740182305 Descrição problema E-MAIL VÁLIDO: ENOSALMEIDADEASSUNCAO609@GMAIL.COM ENDEREÇO CORRESPONDÊNCIA: RUA DA MALVINAS S/N INHAUMA RAPOSA ENDEREÇO DA CONEXÃO É O MESMO ENDEREÇO DE CORRESPONDÊNCIA? SIM / ERASMO ERASMO ) FINACIAMENTO DE PADRÃO ASSINADOS. LIG. EM PRAÇA PÚBLICA? AUTORIZAÇÃO BLITZ URBANA? SIM / LOCAL DEMARCADO:NÃO ( NA RUA DA IGREJA BASTISTA OU PROXIMO A CASA DO PADRÃO FINANCIADO: FPC5 PADRÃO. CIENTE DO PRAZO DE VISTORIA. PARCELADO: 24 x R$ 18 03 PONTO DE REFERÊNCIA: NA RUA DA IGREJA BASTISTA OU PROXIMO A CASA DO POSSUI REDE PROX. AO IMÓVEL? SIM /</t>
  </si>
  <si>
    <t>08.05.2026          13:14:50            T27855 ? NAO A INSTALAÇÃO POSSUI OU CONTARÁ  COM CARREGADORES PARA VEÍCULOS ELÉTRICOS AMPERAGEM DO DISJUNTOR : 25AP ANEXO DOC. DO SOLICITANTE E FORMULÁRIO DE CONEXÃO ASSINADO. ANÁLISE DUP CADASTRO? SIM / CHECKLIST PADRÃO MONTADO ASSINADO PELO CLIENTE? SIM / CLIENTE  Sr. ALEXANDRO GOMES DE JESUS VEIO AO ATENDIMENTO E SOLICITOU CONEXÃO. CIENTE DO PRAZO DE VISTORIA E QUE, EM CASO DE PADRÃO COORD. GEOGRÁFICAS: NÃO LOCALIZADA Descrição problema E-MAIL VÁLIDO: XXXXXXXXXXXXXXXXXXXXXXXXXXXXXXXXXXXXX ENDEREÇO CORRESPONDÊNCIA: XXXXXXXXXXXXXXXXXXXXXXXXXXXXXXXXXXXXX ENDEREÇO DA CONEXÃO É O MESMO ENDEREÇO DE CORRESPONDÊNCIA? SIM / Fica a 100mts da rede MT PG 2156237 IMOVEL LOCALIZADO NA AREA   RURAL INCOMPLETO/INEXISTENTE, SEU PEDIDO SERÁ REJEITADO. LIGAÇÃO NOVA – COM PADRÃO INSTALADO PADRÃO INSTALADO EXTERNAMENTE?  SIM / PONTO DE REFERÊNCIA: Proximo a fazenda Brejinho</t>
  </si>
  <si>
    <t>08.05.2026          15:44:02            T53617 2000883306 SENTIDO ARAME FICA NA CHACARA BAIANO ? NAO A INSTALAÇÃO POSSUI OU CONTARÁ COM CARREGADORES PARA VEÍCULOS ELÉTRICOS AMPERAGEM DO DISJUNTOR : 25A ANEXO DOC. DO SOLICITANTE, FORMULÁRIO DE CONEXÃO E FORMULÁRIO DE ANÁLISE DUP CADASTRO? NÃO ASSINOU FORMULÁRIO DE FINANC. DE PADRÃO? SIM CARREGADOR : XXXXXXXXXXXXXX CHECKLIST PADRÃO MONTADO ASSINADO PELO CLIENTE?  NÃO CIENTE DO PRAZO DE VISTORIA. CLIENTE:ODELMA DE SOUSA PINTO COORD. GEOGRÁFICAS: NAO LOCALIZADAS Descrição problema E-MAIL VÁLIDO: JS0623601@GMAIL.COM ENDEREÇO CORRESPONDÊNCIA: MA 006, S/N, CHACARA BAIANO, ZONA RURAL ENDEREÇO DA CONEXÃO É O MESMO ENDEREÇO DE CORRESPONDÊNCIA? SIM FINACIADO EM 24X DE 18,03 FINACIAMENTO DE PADRÃO ASSINADOS. IMOVEL LOCALIZADO NA AREA URBANA OU RURAL? RURAL</t>
  </si>
  <si>
    <t>03.06.2026          16:06:02            T27638 APOIO : EZEQUIEL REIS E EDUARDO ACACIO - GERC Descrição problema E-MAIL FORMALIZADO E ANEXADO NO PEDIDO PADRÃO SERÁ DOADO CONFORME ORIENTAÇÃO DA AREA POR UNIVERSALIZAÇÃO PROX A INSTALACAO 31665604 SOLICITACAO PARA ATENDER AS ALDEIAS ZUTIWA TEL: 99985259963</t>
  </si>
  <si>
    <t>08.05.2026          16:43:23            TATE5506083 2026050799222030 Anexos BackOffice Equatorial Energia MA BackOffice Equatorial Energia v 2.1.2 - GMZ Solutions CPF ou CNPJ validado pelo formulário Conta Contrato Conta Contrato validada pelo formulário Conta ativa no momento da solicitação Dados Orçamento de Conexão – 1778184217 Dados da Solicitação Dados do Usuário Logado Data 07/05/2026 20:21:11 Descrição problema Nome do usuário logado POTÊNCIA INVERSOR: 15,00 KW POTÊNCIA MÓDULOS 19,80 KW Painel de Agendamentos Preferência de retorno de contato Protocolos de Solicitação 20260507008396204</t>
  </si>
  <si>
    <t>09.05.2026          07:19:28            U5511865 CLASSE DE CONSUMO: RESIDENCIAL Cliente 80 metros da bt pg 22024792 Descrição problema MA) NOME DO CLIENTE: CARLOS ALEXANDRE DOS SANTOS PAIXAO Nº DO PROTOCOLO DO SITE 20260505000411596 PARCELADO EM: 24_-_R$_18,03 PONTO DE REFERÊNCIA: NÃO INFORMADO SOLICITAÇÃO DE LIGAÇÃO COM FINANCIAMENTO DE PADRÃO VIA SITE (EQUATORIAL TELEFONE: (63) 99135-7967 TIPO DE FASE: MONOFÁSICO: 50 A</t>
  </si>
  <si>
    <t xml:space="preserve"> Rural falta de rede e cliente aceita financiamento PG mais próximo a 8 km 11004231 09.05.2026          07:52:06            U5511865 CLASSE DE CONSUMO: RESIDENCIAL Descrição problema MA) NOME DO CLIENTE:  JOSE MILITAO NETO Nº DO PROTOCOLO DO SITE 20260506000413931 PARCELADO EM: 24_-_R$_18,03 PONTO DE REFERÊNCIA: NÃO INFORMADO SOLICITAÇÃO DE LIGAÇÃO COM FINANCIAMENTO DE PADRÃO VIA SITE (EQUATORIAL TELEFONE: (99) 98442-0949 TIPO DE FASE: MONOFÁSICO: 50 A</t>
  </si>
  <si>
    <t>09.05.2026          08:55:17            U5513370 98517-6395 CIENTE QUE CASO A INEXISTÊNCIA SEU PEDIDO SERÁ REJEITADO. CIENTE DO CLIENTE AFIRMA QUE JÁ POSSUI O PADRÃO INSTALADO DENTRO DO LIMITE DA VIA Cliente esta a 100 metros da BT pg 2076483, componente 2176904, medidor vizinho 12031696966 Descrição problema LIGAÇÃO NOVA – PADRÃO INSTALADO Nº DO PROTOCOLO DO SITE: 20260506008395824 PADRÃO INSTALADO: SIM FASE: medidor_monofasico DISJUNTOR: 25A PONTO DE REFERÊNCIA: Do lado da CC 3020740867 e instalação nº 2000936897 PRAZO DE 05 DIAS PÚBLICA E SOLICITAÇÃO VIA BACKOFFICE EQUATORIAL Sem acesso o mesmo tem um riacho e atoleiro TELEFONE: (98) 98517-6395 e depois da casa da associação e antes do cemitério, contato (98) ÚTEIS PARA VISTORIA E EXECUÇÃO DO SERVIÇO.</t>
  </si>
  <si>
    <t xml:space="preserve">  equipe nao conseguiu chegar até o cliente ..  Difícil acesso, estrada vários pontos alagados e 09.05.2026          09:27:58            U5514259 AFIRMA QUE JÁ POSSUI O PADRÃO INSTALADO DENTRO DO LIMITE DA VIA PÚBLICA Cliente fez obra de rede particular.  Rede de MT e BT da equatorial mais próxima fica a 150 metros DISJUNTOR: 25A Descrição problema E CIENTE QUE CASO A INEXISTÊNCIA SEU PEDIDO SERÁ REJEITADO. CIENTE DO Equipe tentou contato com  cliente mas sem sucesso,  por favor coletar mais informações sobre o FASE: MONOFÁSICO PADRÃO INSTALADO:  SIM PRAZO DE 05 DIAS ÚTEIS PARA VISTORIA E EXECUÇÃO DO SERVIÇO. REFRENCIA:pov. barracão, balneario recanto do sol, centro SOLICITAÇÃO VIA BACKOFFICE  MA PROTOCOLO 20260506000414599 TELEFONE:(99) 98404-4233 do Cliente. mesmo ou uma um vizinha risco eminente de atolar.. igual tá nas informações nas fotos anexadas a nota....</t>
  </si>
  <si>
    <t>09.05.2026          10:04:36            U5511865 CIENTE DO PRAZO DE 05 DIAS ÚTEIS PARA VISTORIA E EXECUÇÃO DO SERVIÇO. CLIENTE AFIRMA QUE JÁ POSSUI O PADRÃO INSTALADO DENTRO DO LIMITE DA VIA DISJUNTOR:50 A Descrição problema FASE: BIFASICO Informação insuficientes,foi usado todos os meios possíveis mas o cliente não foi localizado NOME: JUSTINO JOSÉ BEZERRA NETO Nº DO PROTOCOLO DO SITE 20260507008395999 PADRÃO INSTALADO: SIM PONTO DE REFERÊNCIA: CASA DE ESQUINA, PROX A IGREJA, NA RUA 03 PÚBLICA E CIENTE QUE CASO A INEXISTÊNCIA SEU PEDIDO SERÁ REJEITADO. SOLICITAÇÃO VIA BACKOFFICE (EQUATORIAL MA) Sem rede bt TELEFONE: (99) 98400-0697</t>
  </si>
  <si>
    <t xml:space="preserve">               TELEFONE: (98) 98121-9883 09.05.2026          10:04:39            U5512834 20260506000414347 CLASSE DE CONSUMO: RESIDENCIAL Descrição problema ENDEREÇO: RUA BELO MONTE, QUADRA 07 LOTE 07, BAIRRO: VILA MARGARETE Inexistência de rede bt e mt no local NOME DO CLIENTE: JACIRA MIRANDA SILVA  SOLICITA FINANCIAMENTO DE PADRÃO PARCELADO EM: 024 PONTO DE REFERÊNCIA:  QUADRA 07 LOTE 07  APELIDO:  NÃO INFORMADO SOLICITAÇÃO VIA BACKOFFICE (MA) Nº DO PROTOCOLO DO SITE TIPO DE FASE: MONOFÁSICO:</t>
  </si>
  <si>
    <t>09.05.2026          10:26:27            U5512008 BAIRRO: POVOADO SAO JOSE CIDADE: POÇAO DE PEDRAS CLASSE DE CONSUMO:    residência COMPLEMENTO: Descrição problema FINANCIAMENTO DE PADRÃO NOME DO CLIENTE: ANTONIO FRANCISCO MACIEL MOREIRA Nº DO PROTOCOLO DO SITE 20260507000416375 PARCELADO EM: 024 PONTO DE REFERÊNCIA: RUA:  SAO JOSE S/N SOLICITAÇÃO VIA BACKOFFICE (Al) Só possui rede de MT próximo ao local TELEFONE: (99) 98482-8512 TIPO DE FASE:         MONOFÁSICO: DISJUNTOR 70A email- cemar2017br@mail.com</t>
  </si>
  <si>
    <t>09.05.2026          10:45:09            U5515598 BAIRRO: LOTEAMENTO RA 01 CIDADE:  FORTALEZA DOS NOGUEIRAS   AL CLASSE DE CONSUMO:    residência COMPLEMENTO:RUA ABAIXO DA BADALEIDA Cliente fica distante da rede de energia PG n 22107358 Descrição problema FINANCIAMENTO DE PADRÃO NOME DO CLIENTE:Ana Cleide de Paula Gomes Nº DO PROTOCOLO DO SITE 20260507000416544 PARCELADO EM: 006 PONTO DE REFERÊNCIA:PROXIMO A BADALEIRA RUA: MA 006 MA 006, S/N SOLICITAÇÃO VIA BACKOFFICE AL TELEFONE: (62) 98180-3376 TIPO DE FASE:   medidor_monofasico</t>
  </si>
  <si>
    <t>10.05.2026          14:32:29            U5515911 20260506000414310 CIENTE DO PRAZO DE 05 DIAS ÚTEIS PARA VISTORIA E EXECUÇÃO DO SERVIÇO. CLIENTE AFIRMA QUE JÁ POSSUI O PADRÃO INSTALADO DENTRO DO LIMITE DA VIA DISJUNTOR: 25A Descrição problema FASE: MONOFASICA PADRÃO INSTALADO: NÃO PONTO DE REFERÊNCIA: PÚBLICA E CIENTE QUE CASO A INEXISTÊNCIA SEU PEDIDO SERÁ REJEITADO. SOLICITAÇÃO VIA BACKOFFICE (MA) Nº DO PROTOCOLO DO SITE Somente rede MT no local TELEFONE: (99) 89854-5564</t>
  </si>
  <si>
    <t>11.05.2026          08:24:09            T27855 ?NAO A INSTALAÇÃO POSSUI OU CONTARÁ  COM CARREGADORES PARA VEÍCULOS ELÉTRICOS AMPERAGEM DO DISJUNTOR : 25AP ANEXO DOC. DO SOLICITANTE E FORMULÁRIO DE CONEXÃO ASSINADO. ANÁLISE DUP CADASTRO? SIM / CHECKLIST PADRÃO MONTADO ASSINADO PELO CLIENTE? SIM / CLIENTE  Sr. ANTONIO PINTO DOS SANTOS VEIO AO ATENDIMENTO E SOLICITOU CONEXÃO. CIENTE DO PRAZO DE VISTORIA E QUE, EM CASO DE PADRÃO COORD. GEOGRÁFICAS: NAO LOCALIZADO Descrição problema E-MAIL VÁLIDO: XXXXXXXXXXXXXXXXXXXXXXXXXXXXXXXXXXXXX ENDEREÇO CORRESPONDÊNCIA: XXXXXXXXXXXXXXXXXXXXXXXXXXXXXXXXXXXXX ENDEREÇO DA CONEXÃO É O MESMO ENDEREÇO DE CORRESPONDÊNCIA? SIM / IMOVEL LOCALIZADO NA AREA  RURAL INCOMPLETO/INEXISTENTE, SEU PEDIDO SERÁ REJEITADO. LIGAÇÃO NOVA – COM PADRÃO INSTALADO PADRÃO INSTALADO EXTERNAMENTE?  SIM / PONTO DE REFERÊNCIA: PROX A PSICULTURA RIACHO FUNDO POSSUI REDE ELÉTRICA PROX. AO IMÓVEL? SIM /</t>
  </si>
  <si>
    <t>11.05.2026          08:26:55            U5511865 CLIENTE CIENTE QUE CASO A INEXISTÊNCIA DO PADRÃO SEU PEDIDO SERÁ DISJUNTOR:50 A Descrição problema FASE: MONOFASICO NOME: RAIMUNDO GONÇALVES VENTURA Nº DO PROTOCOLO DO SITE 20260508000418960 PADRÃO INSTALADO: SIM PONTO DE REFERÊNCIA: NÃO INFORMADO PÚBLICA. CIENTE DO PRAZO DE 05 DIAS ÚTEIS PARA VISTORIA E EXECUCAO DO REJEITADO E QUE O PADRÃO DEVE SER INSTALADO DENTRO DOS LIMITES DA VIA SERVIÇO. SOLICITAÇÃO VIA BACKOFFICE (EQUATORIAL MA) Segundo cliente o transformador foi furtado, levaram tudo, transformador,  chave media tesao, TELEFONE: (98) 98478-8614 medidor  e poste metálico o cliente já registrou boletim de ocorrência componente 2162652 pG1985038</t>
  </si>
  <si>
    <t>11.05.2026          08:40:25            U5515563 20260506000414324 CLASSE DE CONSUMO: RESIDENCIAL Cliente tem padrão,mais o mesmo fez o financiamento no atendimento Descrição problema INFORMADO       TELEFONE: (98) 98867-7591 NOME DO CLIENTE: MARIA VITORIA EVERTON COSTA SOLICITA FINANCIAMENTO DE PADRÃO PARCELADO EM: 024 PONTO DE REFERÊNCIA:  em frente ao comercio de Nadson   APELIDO:  N SOLICITAÇÃO VIA BACKOFFICE (MA) Nº DO PROTOCOLO DO SITE TIPO DE FASE: MONOFÁSICO:</t>
  </si>
  <si>
    <t>03.06.2026          16:13:02            T27638 APOIO : EZEQUIEL REIS E EDUARDO ACACIO - GERC Descrição problema E-MAIL FORMALIZADO E ANEXADO NO PEDIDO PADRÃO SERÁ DOADO CONFORME ORIENTAÇÃO DA AREA POR UNIVERSALIZAÇÃO PROX A INSTALACAO 31665604 SOLICITACAO PARA ATENDER AS ALDEIAS ZUTIWA TEL: 99985259963</t>
  </si>
  <si>
    <t xml:space="preserve">               TELEFONE: (99) 98446-5237 11.05.2026          08:48:01            U5512834 20260506000414376 CLASSE DE CONSUMO: RESIDENCIAL Descrição problema ENDEREÇO: SETOR ARRUDA, S/N, BAIRRO: STA ROSA, SÃO PEDRO DOS CRENTES/MA NOME DO CLIENTE: WILIAN BISPO DA SILVA   SOLICITA FINANCIAMENTO DE PADRÃO PARCELADO EM:  024 PONTO DE REFERÊNCIA:  NÃO TEM APELIDO:  NÃO INFORMADO SOLICITAÇÃO VIA BACKOFFICE (MA) Nº DO PROTOCOLO DO SITE Sem rede no local 22031800 PG TIPO DE FASE: MONOFÁSICO:</t>
  </si>
  <si>
    <t xml:space="preserve"> ENTRA NA SEGUNDA A ESQEURDA   VIZINHO AO MENEZINHO VITAL  E O TIGRAO  FPC/07 EM  24 X DE  18,03 11.05.2026          09:04:17            T12490 ? CASO  SIM, INFORMAR DADOS DO CARREGADOR : (Potência e modelo da A INSTALAÇÃO POSSUI OU CONTARÁ  COM CARREGADORES PARA VEÍCULOS ELÉTRICOS AMPERAGEM DO DISJUNTOR :   25 ANEXO DOC. DO SOLICITANTE, FORMULÁRIO DE CONEXÃO E FORMULÁRIO DE ANÁLISE DUP CADASTRO? SIM / ASSINOU FORMULÁRIO DE FINANC. DE PADRÃO? SIM / CASA DO EZEQUEIEL CHECKLIST PADRÃO MONTADO ASSINADO PELO CLIENTE? SIM / CLIENTE VEIO AO ATENDIMENTO E SOLICITOU CONEXÃO COM FINANCIAMENTO DE COORD. GEOGRÁFICAS  -5.52759829451124, -44.88443375736203 Descrição problema E-MAIL VÁLIDO: XXXXXXXXXXXXXXXXXXXXXXXXXXXXXXXXXXXXX ENDEREÇO CORRESPONDÊNCIA: ASSENTAMENTO SANTA TERESA  IPUIRU ENDEREÇO DA CONEXÃO É O MESMO ENDEREÇO DE CORRESPONDÊNCIA? SIM FINACIAMENTO DE PADRÃO ASSINADOS. ISADORA MOREIRA ALMEIDA   LIGAÇÃO NOVA – COM FINANCIAMENTO DE PADRÃO Local da ligação e em zona de chácara e bem distante do último poste.local com difícil acesso pois</t>
  </si>
  <si>
    <t>11.05.2026          09:04:12            U5511865 CLASSE DE CONSUMO: RESIDENCIAL Descrição problema MA) Maranhão CEP 65267-000 NOME DO CLIENTE: CRISTINA NAZARE BARROS DE OLIVEIRA Nº DO PROTOCOLO DO SITE 20260508000419099 PARCELADO EM: 24_-_R$_18,03 PONTO DE REFERÊNCIA: RUA Pau do Remo, S/N  - Zona Rural. Central do SOLICITAÇÃO DE LIGAÇÃO COM FINANCIAMENTO DE PADRÃO VIA SITE (EQUATORIAL TELEFONE: (98) 98474-8446 TIPO DE FASE: MONOFÁSICO: 50 A</t>
  </si>
  <si>
    <t>11.05.2026          09:18:43            T34411 ANEXO DOC. DO SOLICITANTE, FORMULÁRIO DE CONEXÃO E FORMULÁRIO DE ASSINOU FORMULÁRIO DE FINANC. DE PADRÃO? SIM CLIENTE VEIO AO ATENDIMENTO E SOLICITOU CONEXÃO COM FINANCIAMENTO DE COORD. GEOGRÁFICAS: SEM INFORMAÇÕES Descrição problema ENDEREÇO CORRESPONDÊNCIA:  LOT COCO FUNDO, S/N, CENTRO FINACIAMENTO DE PADRÃO ASSINADOS. Necessidade de construção de rede bt. PADRÃO FINANCIADO: FPC5 PADRÃO. CIENTE DO PRAZO DE VISTORIA. PARCELADO: 24 x R$ 18,03 PONTO DE REFERÊNCIA: DEPOIS DO BAR DA HELENA POSSUI REDE PROX. AO IMÓVEL? SIM SOLICITAR CONEXÃO NOVA. Sra. FRANCISCA CUSTODIO DA SILVA NASCIMENTO VEIO AO ATENDIMENTO TELEFONE: 99991602882 WHATSAPP: 99991602882</t>
  </si>
  <si>
    <t>11.05.2026          09:26:29            U5513369 CLASSE DE CONSUMO: RESIDENCIAL Cliente se encontra há mil metros da MT PG 1294183 Descrição problema NOME DO CLIENTE:   JOSE COELHO DOS SANTOS Nº DO PROTOCOLO DO SITE 20260508000419459 PARCELADO EM: 24 VEZES NO VALOR DE R$18,03. PONTO DE REFERÊNCIA:  PROX POV BALI SOLICITAÇÃO DE LIGAÇÃO COM FINANCIAMENTO DE PADRÃO VIA SITE (MA) TELEFONE:  (99) 98482-3115 TIPO DE FASE: monofásico</t>
  </si>
  <si>
    <t xml:space="preserve"> BAIRRO: LOT. SAO SEBASTIAO.  carregador   portátil Casos Específicos) 11.05.2026          09:30:34            T12501 A INSTALAÇÃO POSSUI OU CONTARÁ COM CARREGADORES PARA   VEÍCULOS AMPERAGEM DO DISJUNTOR : 25 ANEXO DOC. DO SOLICITANTE, FORMULÁRIO DE CONEXÃO E  FORMULÁRIO DE ANÁLISE DUP CADASTRO?   NÃO ASSINOU FORMULÁRIO DE FINANC. DE PADRÃO? SIM CARREGADOR : (Potência e modelo da estação de carregamento ou CHECKLIST PADRÃO MONTADO ASSINADO PELO CLIENTE? SIM CLIENTE VEIO AO ATENDIMENTO E SOLICITOU CONEXÃO COM  FINANCIAMENTO DE COORD. GEOGRÁFICAS: XXXXXXXXXXXXXXXXXX; Descrição problema E-MAIL VÁLIDO: EMILLEINSTAGRAN79@GMAIL.COM ELÉTRICOS ? CASO SIM, INFORMAR DADOS DO ENDEREÇO CORRESPONDÊNCIA:  RUA  AV. MARIA  MICHELI  LOTE  05  QD  03 ENDEREÇO DA CONEXÃO É O MESMO ENDEREÇO DE   CORRESPONDÊNCIA? SIM FINACIAMENTO DE PADRÃO ASSINADOS Fica a 80 mettos da estrutura  mais próxima 68053060 rede de bt IMOVEL LOCALIZADO NA AREA URBANA OU RURAL? URBANA</t>
  </si>
  <si>
    <t xml:space="preserve">               TELEFONE: (98) 98548-1142 11.05.2026          09:43:16            U5512834 20260508000419539 CLASSE DE CONSUMO: RESIDENCIAL Descrição problema ELISIO, CARUTAPERA/MA ENDEREÇO: TRAVESSA EUNICE ESTRELA, N° 260, QUADRA 503 LOTE 01, BAIRRO: Expansão de rede para atendimento do cliente.... NOME DO CLIENTE: LEANDRO BRITO SIQUEIRA  SOLICITA FINANCIAMENTO DE PADRÃO PARCELADO EM: 012 PONTO DE REFERÊNCIA:  QUADRA 503 LOTE 01  APELIDO:  NÃO INFORMADO SOLICITAÇÃO VIA BACKOFFICE (MA) Nº DO PROTOCOLO DO SITE TIPO DE FASE: MONOFÁSICO:</t>
  </si>
  <si>
    <t>11.05.2026          09:45:57            T34411 ANEXO DOC. DO SOLICITANTE, FORMULÁRIO DE CONEXÃO E FORMULÁRIO DE ASSINOU FORMULÁRIO DE FINANC. DE PADRÃO? SIM CLIENTE SOUBE INFORMAR( TRATA-SE DE UM POÇO) CLIENTE VEIO AO ATENDIMENTO E SOLICITOU CONEXÃO COM FINANCIAMENTO DE COORD. GEOGRÁFICAS: SEM INFORMAÇÕES Descrição problema ENDEREÇO CORRESPONDÊNCIA:LOT COCO FUNDO LOT 14 QD 28, S/N, CENTRO FINACIAMENTO DE PADRÃO ASSINADOS. PADRÃO FINANCIADO: FPC5 PADRÃO. CIENTE DO PRAZO DE VISTORIA. PARCELADO: 24 x R$ 18,03 PONTO DE REFERÊNCIA: ULTIMA TRAVESSA DA RUA, UNICA INFORMAÇÃO QUE O POSSUI REDE PROX. AO IMÓVEL? SIM SOLICITAR CONEXÃO NOVA. Sra. FRANCISCA CUSTODIO DA SILVA NASCIMENTO VEIO AO ATENDIMENTO TELEFONE: 99991602882 WHATSAPP: 99991602882 É necessário construir a rede para atender o cliente</t>
  </si>
  <si>
    <t>11.05.2026          09:56:08            U5512834 CIENTE DO PRAZO DE 05 DIAS ÚTEIS PARA VISTORIA E EXECUÇÃO DO SERVIÇO. CLIENTE AFIRMA QUE JÁ POSSUI O PADRÃO INSTALADO DENTRO DO LIMITE DA VIA Descrição problema Expansão Nº DO PROTOCOLO DO SITE 20260508000419581 PADRÃO INSTALADO:  SIM FASE: MONOFÁSICO  DISJUNTOR: 50A PONTO DE REFERÊNCIA: próximo ao Edivilson CC  / em frente o João Bolinha PÚBLICA E CIENTE QUE CASO A INEXISTÊNCIA SEU PEDIDO SERÁ REJEITADO. SOLICITAÇÃO VIA BACKOFFICE  MA TELEFONE: (94) 98421-8322</t>
  </si>
  <si>
    <t>23.07.2026 10:16:44 T26021 ? NAO A INSTALAÇÃO POSSUI OU CONTARÁ COM CARREGADORES PARA VEÍCULOS ELÉTRICOS ANEXO DOC. DO SOLICITANTE FORMULÁRIO DE CONEXÃO E FORMULÁRIO DE ANÁLISE DUP CADASTRO? SIM ASSINOU FORMULÁRIO DE FINANC. DE PADRÃO? SIM COM FINANCIAMENTO DE PADRÃO. CIENTE DO PRAZO DE VISTORIA. Cliente a mais de 300 metros da rede BT,PG:909435pt DA GRAÇA E A MACILIA Descrição problema E-MAIL VÁLIDO: NAO POSSUI ENDEREÇO CORRESPONDÊNCIA: BAIRRO TERRA NOVA ENDEREÇO DA CONEXÃO É O MESMO ENDEREÇO DE CORRESPONDÊNCIA? SIM FINACIAMENTO DE PADRÃO ASSINADOS. LOCAL DEMARCADO: SIM PADRÃO FINANCIADO: PFC7 PADRÃO INSTALADO EXTERNAMENTE? NÃO PARCELADO: 24x R$ 18 03 PONTO DE REFERÊNCIA: NO FINAL RUA DA IGREJA DA SANTA LUZIA PROX A CASA POSSUI REDE ELÉTRICA PROX. AO IMÓVEL? SIM</t>
  </si>
  <si>
    <t xml:space="preserve">      TELEFONE: (99) 98426-3982 11.05.2026          10:18:45            U5515563 20260508000419785 CLASSE DE CONSUMO: RESIDENCIAL Cliente 45 metros da mt pg 865407 Descrição problema NOME DO CLIENTE: ALDERINA FRANCO BARROS SOLICITA FINANCIAMENTO DE PADRÃO PARCELADO EM: 009 PONTO DE REFERÊNCIA:  NAO INFORMADO   APELIDO:  N INFORMADO SOLICITAÇÃO VIA BACKOFFICE (MA) Nº DO PROTOCOLO DO SITE TIPO DE FASE: MONOFÁSICO:</t>
  </si>
  <si>
    <t>05.06.2026          11:53:28            U5511826 BAIRRO: POVOADO CC: LIGAÇÃO NOVA COM FINANCIAMENTO CIDADE:PALMEIRANDIA CLIENTE:FLORENILDE DOS REIS SOARES RAIOL CREDENCIADO:ELIZABETH DESCRIÇÃO: SOLICITAÇÃO DE LIGAÇÃO NOVA Descrição problema FASE: MONOFASICO FINANCIAMENTO: PADRÃO INSTALADO: PONTO DE REFERÊNCIA:CASA DO TITO RUA: POVOADO RUMO DE BAIXO SOLICITA LIGAÇÃO NOVA COM FINANCIAMENTO** Sem rede de bt pra a atender a nota ok,rua em frente a oficina, terreno no final da rede de MT ok TELEFONE:98982246555 ____________________</t>
  </si>
  <si>
    <t>11.05.2026          10:49:31            T41288 A INSTALAÇÃO POSSUI OU CONTARÁ  COM CARREGADORES PARA VEÍCULOS ANÁLISE DUP CADASTRO? SIM ASSINOU FORMULÁRIO DE FINANC. DE PADRÃO? SIM CASO  SIM, INFORMAR DADOS DO CARREGADOR : NÃO POSSUI COM FINANCIMENTO DE PADRÃO PADRÃO FINANCIADO: FPC5 DE GRAJAÚ - MA Descrição problema E-MAIL VÁLIDO: carreiroivaldo07@gmail.com ELÉTRICOS? NÃO ENDEREÇO CORRESPONDÊNCIA: POVOADO MALHADINHA, RURAL, MUNICIPIO DE BARÃO ENDEREÇO DA CONEXÃO É O MESMO ENDEREÇO DE CORRESPONDÊNCIA? SIM FINANCIAMENTO DE PADRÃO. CIENTE DO PRAZO DE VISTORIA. FORMULÁRIO DE CONEXÃO E FORMULÁRIO DE FINACIAMENTO DE PADRÃO ASSINADOS. LOCAL DEMARCADO: NÃO MATHEUS DE AQUINO CARREIRO VEIO AO ATENDIMENTO E SOLICITOU CONEXÃO COM MATHEUS DE AQUINO CARREIRO VEIO AO ATENDIMENTO SOLICITAR A CONEXAO NOVA PADRÃO FINANCIADO: FPC5 PADRÃO INSTALADO EXTERNAMENTE?   NÃO PARCELADO: 24x R$ 18,03</t>
  </si>
  <si>
    <t>23.07.2026 11:19:43 T26021 ? NAO A INSTALAÇÃO POSSUI OU CONTARÁ COM CARREGADORES PARA VEÍCULOS ELÉTRICOS AMPERAGEM DO DISJUNTOR : 25A ANEXO DOC. DO SOLICITANTE E FORMULÁRIO DE CONEXÃO ASSINADO. ANÁLISE DUP CADASTRO? SIM CHECKLIST PADRÃO MONTADO ASSINADO PELO CLIENTE? SIM CIENTE DO PRAZO DE VISTORIA E QUE EM CASO DE PADRÃO INCOMPL Descrição problema E-MAIL VÁLIDO: NAO POSSUI ENDEREÇO CORRESPONDÊNCIA: POVOADO OLHO DA AGUA DO NOGA ENDEREÇO DA CONEXÃO É O MESMO ENDEREÇO DE CORRESPONDÊNCIA? SIM ETO/INEXISTENTE SEU PEDIDO SERÁ REJEITADO. HIANES ANDRE NOGUEIRA DA SILVA VEIO AO ATENDIMENTO E SOLICITOU CONEXÃO. PADRÃO INSTALADO EXTERNAMENTE? SIM PONTO DE REFERÊNCIA: NA CASA DO VEREADOR HIANES LIGAÇÃO PARA UM POÇO POSSUI REDE ELÉTRICA PROX. AO IMÓVEL? NAO Padrão inexistente, cliente deseja ligação trifásica e não possui rede de BT trifásico. TELEFONE: 99985351317 WHATSAPP: 99985351317</t>
  </si>
  <si>
    <t>11.05.2026          12:32:25            T31430 ? NÃO A INSTALAÇÃO POSSUI OU CONTARÁ  COM CARREGADORES PARA VEÍCULOS ELÉTRICOS AMPERAGEM DO DISJUNTOR : 25A ANEXO DOC. DO SOLICITANTE, FORMULÁRIO DE CONEXÃO E FORMULÁRIO DE ANÁLISE DUP CADASTRO? SIM ASSINOU FORMULÁRIO DE FINANC. DE PADRÃO? SIM CLIENTE VEIO AO ATENDIMENTO E SOLICITOU CONEXÃO COM FINANCIAMENTO DE COORD. GEOGRÁFICAS: XXXXXXXXXXXXXXXXXX; XXXXXXXXXXXXXXXXXX DO ZE PRETO DOCUMENTAÇÃO APROVADA. Descrição problema E-MAIL VÁLIDO: antoniosilva58079@gmail.com ENDEREÇO CORRESPONDÊNCIA: POVOADO COTIA I S/N RURAL LAGO DA PEDRA ENDEREÇO DA CONEXÃO É O MESMO ENDEREÇO DE CORRESPONDÊNCIA?SIM FINACIAMENTO DE PADRÃO ASSINADOS. LIG. EM PRAÇA PÚBLICA? AUTORIZAÇÃO BLITZ URBANA?NÃO LIGAÇÃO NOVA – COM FINANCIAMENTO DE PADRÃO LOCAL DEMARCADO: SIM PADRÃO FINANCIADO:  PFC7</t>
  </si>
  <si>
    <t xml:space="preserve"> DE CONEXÃOASSINADO. 99985503604WHATSAPP: 99985503604E-MAIL VÁLIDO:ENDEREÇO DA CONEXÃO É O LIGAÇÃO NOVA ¿ COM PADRÃO INSTALADOPONTO DE REFERÊNCIA: EM FRENTE AO RURAL*CLIENTE VEIO AO ATENDIMENTO E SOLICITOU CONEXÃO.CIENTE DO CORRESPONDÊNCIA:POVOADO LAGOA DO TABULEIRO-SUCURUJU VICENTINA /ZONA Sem rede de bt cliente fica a 100 metros do pg 1061770 PEDIDO SERÁ REJEITADO.**ANEXO DOC. DO SOLICITANTE E FORMULÁRIO PRAZO DE VISTORIA E QUE, EM CASO DE PADRÃOINCOMPLETO/INEXISTENTE, SEU EXTERNAMENTE? SIMCHECKLIST PADRÃO MONTADO ASSINADO PELO CLIENTE? Descrição problema SIMPOSSUI REDE ELÉTRICA PROX. AO IMÓVEL? SIMTELEFONE: TERRENO DO ZE PERINOANÁLISE DUP CADASTRO? NÃOPADRÃO INSTALADO MESMO ENDEREÇO DECORRESPONDÊNCIA? SIMENDEREÇO 24.11.2025          11:10:57            T60799</t>
  </si>
  <si>
    <t>11.05.2026          12:57:35            T41305 ? NÃO A INSTALAÇÃO POSSUI OU CONTARÁ  COM CARREGADORES PARA VEÍCULOS ELÉTRICOS AMPERAGEM DO DISJUNTOR : 25A ANEXO DOC. DO SOLICITANTE E FORMULÁRIO DE CONEXÃO ASSINADO. ANÁLISE DUP CADASTRO? NÃO CHECKLIST PADRÃO MONTADO ASSINADO PELO CLIENTE? SIM COORD. GEOGRÁFICAS: LAT -4.6087008 LONG -44.4854294 Descrição problema E-MAIL VÁLIDO: ROSILEIASARAIVA215@GMAIL.COM ENDEREÇO CORRESPONDÊNCIA:POV LAGO DO SALVADOR N 01 RURAL LIMA CAMPOS ENDEREÇO DA CONEXÃO É O MESMO ENDEREÇO DE CORRESPONDÊNCIA? SIM PADRÃO INSTALADO EXTERNAMENTE?  SIM PEDIDO SERÁ REJEITADO. PONTO DE REFERÊNCIA: CEMITERIO POSSUI REDE ELÉTRICA PROX. AO IMÓVEL? SIM PRAZO DE VISTORIA E QUE, EM CASO DE PADRÃO INCOMPLETO/INEXISTENTE, SEU ROSILEIA SARAIVA LIMA VEIO AO ATENDIMENTO E SOLICITOU CONEXÃO. CIENTE DO Sem rede de BT casa interna a 55  metros de distância da BT  pontalete baixo e MT em cima TELEFONE:99984745146</t>
  </si>
  <si>
    <t>11.05.2026          12:59:29            T61061 200 mts ANEXO DOC. DO SOLICITANTE E FORMULÁRIO DE CONEXÃO ASSINADO. ANÁLISE DUP CADASTRO? SIM / NÃO CHECKLIST PADRÃO MONTADO ASSINADO PELO CLIENTE? SIM / NÃO CLIENTE VEIO AO ATENDIMENTO E SOLICITOU CONEXÃO. CIENTE DO PRAZO DE CONEXÃO. CIENTE DO PRAZO DE VISTORIA E QUE, EM CASO DE COORD. GEOGRÁFICAS:  4.004121898000- LAT;  45.583236710000- LONG DOMBOSCO LIMA DA SILVA FILHO CLIENTE VEIO AO ATENDIMENTO E SOLICITOU Descrição problema E-MAIL VÁLIDO: NAOINFORMADO@EQUATORIALENERGIA.COM ENDEREÇO CORRESPONDÊNCIA: POVOADO BARRACA CERCADA, S/N, RUA GRANDE SANTA ENDEREÇO DA CONEXÃO É O MESMO ENDEREÇO DE CORRESPONDÊNCIA? SIM / NÃO LUZIA - MA PADRÃO INCOMPLETO/INEXISTENTE, SEU PEDIDO SERÁ REJEITADO. PADRÃO INSTALADO EXTERNAMENTE? SIM / NÃO PONTO DE REFERÊNCIA: LOTE 20, ESTRADA PARA BOA ESPERANÇA POSSUI REDE ELÉTRICA PROX. AO IMÓVEL? SIM / NÃO Passa para expansão. Vai precisar de um transformador e 2 poste. O poste mais próximo está cerca de TELEFONE: 98981606640</t>
  </si>
  <si>
    <t>11.05.2026          13:08:10            T49279 ASSINOU O FORMULÁRIO DE FINANCIAMENTO DE PADRÃO? SIM CARGA DECLARADA03 LAMPADAS 01 GELADEIRA CLIENTE Sr. CANDIDO SILVAVEIO AO ATENDIMENTO, ONDE SOLICITOU O CONSULTOU O SISTEMA DE DUPLICIDADE DE CADASTRO? SIM, ZONA RURAL COORDENADAS GEOGRÁFICAS: ZONA RURAL Descrição problema EVIDÊNCIA? NÃO FINANCIAMENTO DE PADRÃO JUNTO A EQUATORIAL. LOCAL DA LIGAÇÃO É PARA PRAÇA PÚBLICA? TEM AUTORIZAÇÃO DA BLITZ URBANA? LOCAL DEMARCADO: SIM (EM FRENTE A RESIDENCIA) NÚMERO DE WHATSAPP VALIDADO: 98991659057 PADRÃO FINANCIADO: PFC7 PARCELADO:24X 18,03 PONTO DE REFERÊNCIA: ENTRADA DO CAMPO DE BOLA E DA DECA POSSUI REDE ELÉTRICA PROX AO IMÓVEL? SIM SEGUE ANEXO AS DOCUMENTAÇÕES APRESENTADAS PELO SOLICITANTE. Sem rede,  e sem casa,  somente o terreno TELEFONE: 98991659057 TIROU O PRINT DA TELA DO SISTEMA DE DUPLICIDADE DE CADASTRO? ANEXOU A</t>
  </si>
  <si>
    <t>08.06.2026          15:10:27            T27638 APOIO : EZEQUIEL REIS E EDUARDO ACACIO - GERC Descrição problema E-MAIL FORMALIZADO E ANEXADO NO PEDIDO PADRÃO SERÁ DOADO CONFORME ORIENTAÇÃO DA AREA POR UNIVERSALIZAÇÃO PROX A INSTALACAO 31665604 SOLICITACAO PARA ATENDER AS ALDEIAS ZUTIWA TEL: 99985259963</t>
  </si>
  <si>
    <t>11.05.2026          13:17:18            U5514259 DISJUNTOR: 25A Descrição problema FINANCIAMENTO DE PADRÃO NOME DO CLIENTE:CLEANE DA SILVA NEVES PARCELADO: 24_-_R$_18,03 REFRENCIA:PROX FAZENDA JATOBA SOLICITAÇÃO VIA BACKOFFICE MA Nº DO PROTOCOLO DO SITE  20260508008396274 Sem rede de bt no local pg1888137 TELEFONE:(99) 98413-2440 TIPO DE FASE: MONOFÁSICO</t>
  </si>
  <si>
    <t>11.05.2026          13:28:39            U5514259 DISJUNTOR: 25A Descrição problema EDNA FINANCIAMENTO DE PADRÃO NOME DO CLIENTE:MARCIA BEZERRA MACIEL PARCELADO: 24_-_R$_18,03 REFRENCIA:VIZINHO :3003819948 RAIMUNDO NONATO BEZERRA/TERRENO DA IRMA SOLICITAÇÃO VIA BACKOFFICE MA Nº DO PROTOCOLO DO SITE  20260508008396250 Sem rede de BT. NÚMERO do PG 4047462. Número do componente  2474344 TELEFONE:(98) 98460-4088 TIPO DE FASE: MONOFÁSICO</t>
  </si>
  <si>
    <t>11.05.2026          13:55:28            T37123 ? NÃO A INSTALAÇÃO POSSUI OU CONTARÁ  COM CARREGADORES PARA VEÍCULOS ELÉTRICOS AMPERAGEM DO DISJUNTOR : 25A ANEXO DOC. DO SOLICITANTE, FORMULÁRIO DE CONEXÃO E FORMULÁRIO DE ANÁLISE DUP CADASTRO? / NÃO ASSINOU FORMULÁRIO DE FINANC. DE PADRÃO? SIM CHECKLIST PADRÃO MONTADO ASSINADO PELO CLIENTE? SIM / CLIENTE VEIO AO ATENDIMENTO E SOLICITOU CONEXÃO COM FINANCIAMENTO DE COORD. GEOGRÁFICAS:; NÃO LOCALIZADAS Cliente fica a 8 km da rede MT POSTE 3113503 Descrição problema E-MAIL VÁLIDO: NÃO POSSUI ENDEREÇO CORRESPONDÊNCIA: XXXXXXXXXXXX ENDEREÇO DA CONEXÃO É O MESMO ENDEREÇO DE CORRESPONDÊNCIA? SIM / FINACIAMENTO DE PADRÃO ASSINADOS. IMOVEL LOCALIZADO NA AREA URBANA OU RURAL? LIGAÇÃO NOVA – COM FINANCIAMENTO DE PADRÃO LOCAL DEMARCADO: PLACA DE LIGACAO PROXIMO AO LOCAL PADRAO FINANCIADO: FPC7</t>
  </si>
  <si>
    <t>24.06.2026 15:03:59 U11763 AVISO: Este e-mail foi originado de fora do Grupo Equatorial Energia. De: EDVAN FERREIRA MATOS [matospedreiras@gmail.com] Descrição problema Enviado: 23/06/2026 09:39 Não clique em links ou abra anexos a menos que reconheça o remetente e Ofício n 82/2026CGM/P e anexos Para: gorete.silva@cemar-ma.com.br; Rede para atender o cliente a 60 metros. E ficara por cima de outros terrenos impedindo passagem de carro de médio porte, a última estrutura não tem pg. Componente 1169513 grandesclientes.maranhao@equatorialenergia.com.br; saiba que o conteúdo é seguro. walkyr.marinho@equatorialenergia.com.br</t>
  </si>
  <si>
    <t>-- 0 06.08.2026 07:46:05 A59806026 1005677 &lt;&lt;)&gt;mailto:sec.admparnarama@gmail.com&gt; AVISO: Este e-mail foi originado de fora do Grupo Equatorial Energia. Assunto Considerando a importância da medida para o funcionamento do sistema de Descrição Descrição problema E-mail: sec.admparnarama@gmail.com&lt;(&gt; Encaminhamento do Ofício nº 138/2026 Solicitação de ligação de energia Encaminho em anexo o Ofício nº 138/2026 por meio do qual o Município Média Novo Não clique em links ou abra anexos a menos que reconheça o remetente e PREFEITURA MUNICIPAL DE PARNARAMA Prioridade SECRETARIA MUNICIPAL DE ADMINISTRAÇÃO Status</t>
  </si>
  <si>
    <t>11.05.2026          15:06:55            T62361 ? NAO A INSTALAÇÃO POSSUI OU CONTARÁ  COM CARREGADORES PARA VEÍCULOS ELÉTRICOS AMPERAGEM DO DISJUNTOR : 25A ANEXO DOC. DO SOLICITANTE E FORMULÁRIO DE CONEXÃO ASSINADO. ANÁLISE DUP CADASTRO? SIM CHECKLIST PADRÃO MONTADO ASSINADO PELO CLIENTE? SIM CLIENTE VEIO AO ATENDIMENTO E SOLICITOU CONEXÃO. CIENTE DO PRAZO DE COORD. GEOGRÁFICAS: XXXXXXXXXXXXXXXXXX; XXXXXXXXXXXXXXXXXX Descrição problema E-MAIL VÁLIDO: EDUARDO.CHRIST@IAHOO.COM.BR ENDEREÇO CORRESPONDÊNCIA: FAZENDA NOVA RURAL ENDEREÇO DA CONEXÃO É O MESMO ENDEREÇO DE CORRESPONDÊNCIA? SIM IMOVEL LOCALIZADO NA AREA URBANA OU RURAL? RURAL PADRÃO INSTALADO EXTERNAMENTE?  SIM PONTO DE REFERÊNCIA: PROX A BARRACA DO CHAPEU A 5KM DA PEDRA CAIDA POSSUI REDE ELÉTRICA PROX. AO IMÓVEL? SIM Rede MT com distância de uns 5 km do cliente PG mais próximo 4300495A SERÁ REJEITADO. TELEFONE: 149996258118</t>
  </si>
  <si>
    <t>08.06.2026          15:44:31            T27638 APOIO : EZEQUIEL REIS E EDUARDO ACACIO - GERC Descrição problema E-MAIL FORMALIZADO E ANEXADO NO PEDIDO PADRÃO SERÁ DOADO CONFORME ORIENTAÇÃO DA AREA POR UNIVERSALIZAÇÃO PROX A INSTALACAO 31665604 SOLICITACAO PARA ATENDER AS ALDEIAS ZUTIWA TEL: 99985259963</t>
  </si>
  <si>
    <t>08.06.2026          15:52:53            T27638 APOIO : EZEQUIEL REIS E EDUARDO ACACIO - GERC Descrição problema E-MAIL FORMALIZADO E ANEXADO NO PEDID PADRÃO SERÁ DOADO CONFORME ORIENTAÇÃO DA AREA POR UNIVERSALIZAÇÃO PROX A INSTALACAO 31665604 SOLICITACAO PARA ATENDER AS ALDEIAS ZUTIWA TEL: 99985259963</t>
  </si>
  <si>
    <t>11.05.2026          16:10:21            U5515563 20260508000419910 ANTONIO MACILINO   APELIDO:  N INFORMADO       TELEFONE: (99) 98472-2767 CLASSE DE CONSUMO: RESIDENCIAL Cliente mais 600 metros da MT pg 1980655 Descrição problema NOME DO CLIENTE: ELIAS MACIEL MACENA SOLICITA FINANCIAMENTO DE PADRÃO PARCELADO EM: 024 PONTO DE REFERÊNCIA:  LOCALIZADO NA REGIAO PEDRES PROX A FAZ DO SR SOLICITAÇÃO VIA BACKOFFICE (MA) Nº DO PROTOCOLO DO SITE TIPO DE FASE: MONOFÁSICO:</t>
  </si>
  <si>
    <t>"COORD. GEOGRÁFICAS: NAO INFORMOU 11.05.2026          16:14:44            E36007772 ANEXO DOC. DO SOLICITANTE, FORMULÁRIO DE CONEXÃO E FORMULÁRIO DE ANÁLISE DUP CADASTRO? SIM ASSINOU FORMULÁRIO DE FINANC. DE PADRÃO? SIM CENTRINHO CLIENTE VEIO AO ATENDIMENTO E SOLICITOU CONEXÃO COM FINANCIAMENTO DE DO MARANHAO Descrição problema E-MAIL VÁLIDO: NAO INFORMOU ENDEREÇO CORRESPONDÊNCIA: POVOADO SABONETE, S/N ZONA RURAL SAO DOMINGOS ENDEREÇO DA CONEXÃO É O MESMO ENDEREÇO DE CORRESPONDÊNCIA? SIM FINACIAMENTO DE PADRÃO ASSINADOS." INSTALACAO VIZINHA: NAO INFORMOU LIG. EM PRAÇA PÚBLICA? AUTORIZAÇÃO BLITZ URBANA?  NÃO LOCAL DEMARCADO: NÃO (DESCREVER O LOCAL) Mas informações Nessecita de no mínimo 10 postes para atender esse cliente PADRÃO FINANCIADO:  PFC7 PADRÃO. CIENTE DO PRAZO DE VISTORIA.</t>
  </si>
  <si>
    <t>26.03.2026          14:16:56            T28203 A 100 METROS. DEPOIS DA PONTE DA VILA REAL VAI DIRETO. DEPOIS DA ALDEIDA ALDEIA BAIXAO DO PEIXE. ENTRE A ALDEIA FORMOSA E ALDEIA CANELEIRO. IN DA ALDEIA MAIS PROXIMA  EM ANEXO. CASA DE TAIPA RECUADA. ANEXO DOC. DO SOLICITANTE, FORMULÁRIO DE CONEXÃO E FORMULÁRIO DE PADRAO ANÁLISE DUP CADASTRO? NÃO AUTORIZAÇÃO BLITZ URBANA? NÃO CLIENTE EVILA DE SOUSA FAUSTINO GUAJAJARA SOLICITOU CONEXAO NOVA COM CLIENTE VEIO AO ATENDIMENTO E SOLICITOU CONEXÃO COM O PADRÃO JÁ COMPADRAO JÁ MONTADO EM CAMPO COORD. GEOGRÁFICAS:    5.779189700000- ;   45.382433200000- DEVIDAMENTE MONTADO. CIENTE DO PRAZO DE VISTORIA. Descrição problema E-MAIL VÁLIDO: VITURIANOVALMAR@GMAIL.COM ENDEREÇO CORRESPONDÊNCIA: ALDEIA TALMIRINHA, S/N, BARRA DO CORDA ENDEREÇO DA CONEXÃO É O MESMO ENDEREÇO DE CORRESPONDÊNCIA? SIM Expansão de rede INSTALACAO VIZINHO: 36592621 LIG. EM PRAÇA PÚBLICA? NAO LOCAL DEMARCADO: SIM</t>
  </si>
  <si>
    <t>11.05.2026          16:48:23            T18704 ? NAO A INSTALAÇÃO POSSUI OU CONTARÁ  COM CARREGADORES PARA VEÍCULOS ELÉTRICOS AMPERAGEM DO DISJUNTOR : 25A ANEXO DOC. DO SOLICITANTE, FORMULÁRIO DE CONEXÃO E FORMULÁRIO DE ANÁLISE DUP CADASTRO? SIM ASSINOU FORMULÁRIO DE FINANC. DE PADRÃO? SIM COORD. GEOGRÁFICAS: -4.695289601559819, -45.130984427178035 Descrição problema E-MAIL VÁLIDO: NAOINFORMADO@EQUATORIALENERGIA.COM.BR ENDEREÇO CORRESPONDÊNCIA:R.SAO FRANCISCO,S/N MUTIRAO, LAGOA GRANDE DO ENDEREÇO DA CONEXÃO É O MESMO ENDEREÇO DE CORRESPONDÊNCIA? NÃO FINACIAMENTO DE PADRÃO ASSINADOS. FINANCIAMENTO DE PADRÃO. CIENTE DO PRAZO DE VISTORIA LIG. EM PRAÇA PÚBLICA? AUTORIZAÇÃO BLITZ URBANA? SIM LOCAL DEMARCADO: SIM MAGNOLIA JORGE DE AGUIAR VEIO AO ATENDIMENTO E SOLICITOU CONEXÃO COM MARANHAO PADRÃO FINANCIADO: FPC5 OU PFC7 PARCELADO: 12 x R$ 36,05</t>
  </si>
  <si>
    <t>12.05.2026          08:36:05            A50056822 ANEXO DOC. DO SOLICITANTE, FORMULÁRIO DE CONEXÃO E FORMULÁRIO DE ANÁLISE DUP CADASTRO? SIM ASSINOU FORMULÁRIO DE FINANC. DE PADRÃO? SIM CLIENTE VEIO AO ATENDIMENTO E SOLICITOU CONEXÃO COM FINANCIAMENTO DE COORD. GEOGRÁFICAS:NÃO LOCALIZADO Cliente mais 100 metros da MT pg 2258151 Descrição problema ENDEREÇO CORRESPONDÊNCIA: FAZENDA NOVA, S/N, COITE ENDEREÇO DA CONEXÃO É O MESMO ENDEREÇO DE CORRESPONDÊNCIA? SIM FINACIAMENTO DE PADRÃO ASSINADOS. LIG. EM PRAÇA PÚBLICA? AUTORIZAÇÃO BLITZ URBANA? NÃO LOCAL DEMARCADO: SIM, ESTACA ENFIADA NO LOCAL PADRÃO FINANCIADO : PFC7 PADRÃO. CIENTE DO PRAZO DE VISTORIA. PARCELADO: 24x R$ 18,03 PONTO DE REFERÊNCIA:PROXIMO A CHACARA DO RATON POSSUI REDE PROX. AO IMÓVEL?  NÃO TELEFONE: 99992280993 WHATSAPP: 99992280993</t>
  </si>
  <si>
    <t>08.06.2026          15:59:31            T27638 APOIO : EZEQUIEL REIS E EDUARDO ACACIO - GERC Descrição problema E-MAIL FORMALIZADO E ANEXADO NO PEDIDO PADRÃO SERÁ DOADO CONFORME ORIENTAÇÃO DA AREA POR UNIVERSALIZAÇÃO PROX A INSTALACAO 31665604 SOLICITACAO PARA ATENDER AS ALDEIAS ZUTIWA TEL: 99985259963</t>
  </si>
  <si>
    <t>CLIENTE VEIO AO ATENDIMENTO E SOLICITOU CONEXÃO COM FINANCIAMENTO DE WHATSAPP: 99985395186 COORD. GEOGRÁFICAS: NAO INFORMADO ENDEREÇO DA CONEXÃO É O MESMO ENDEREÇO DE CORRESPONDÊNCIA? SIM PADRÃO FINANCIADO: PFC7 ANEXO DOC. DO SOLICITANTE, FORMULÁRIO DE CONEXÃO E FORMULÁRIO DE 04.09.2024          09:49:19            T28061 E-MAIL VÁLIDO: NAO INFORMADO TELEFONE: 99985395186 Descrição problema FINACIAMENTO DE PADRÃO ASSINADOS PARCELADO: 24x R$ 18.03 POSSUI REDE PROX. AO IMÓVEL? NAO ASSINOU FORMULÁRIO DE FINANC. DE PADRÃO? SIM LIG. EM PRAÇA PÚBLICA? AUTORIZAÇÃO BLITZ URBANA? NÃO PONTO DE REFERÊNCIA: PROXIMO A ALDEIA LAGO BRANCO Cliente fica a 2km do PG 4038133 EDINHO GUAJAJARA ANÁLISE DUP CADASTRO? SIM ENDEREÇO CORRESPONDÊNCIA: MESMO END.</t>
  </si>
  <si>
    <t>12.05.2026          09:37:33            RFCUSER CPF: 10547346310 Descrição problema E-mail para recebimento de conta: Medidor: 0 Nome civil: REGINALDO SOUZA MACIEL Nome: REGINALDO SOUZA MACIEL Novo titular: Padrão de instalação: Parcelas: 000 Poste: 0 Representante: Não</t>
  </si>
  <si>
    <t>12.05.2026          09:48:48            N62390988 18,03. ? CASO  SIM, INFORMAR DADOS DO CARREGADOR : (Potência e modelo da A INSTALAÇÃO POSSUI OU CONTARÁ  COM CARREGADORES PARA VEÍCULOS ELÉTRICOS AMPERAGEM DO DISJUNTOR : ANEXO DOC. DO SOLICITANTE, FORMULÁRIO DE CONEXÃO E FORMULÁRIO DE ANÁLISE DUP CADASTRO? SIM ASSINOU FORMULÁRIO DE FINANC. DE PADRÃO? SIM CHECKLIST PADRÃO MONTADO ASSINADO PELO CLIENTE? NÃO CLIENTE VEIO AO ATENDIMENTO E SOLICITOU CONEXÃO COM FINANCIAMENTO DE COORD. GEOGRÁFICAS: NAO INFORMADO Descrição problema E-MAIL VÁLIDO: XXXXXXXXXXXXXXXXXXXXXXXXXXXXXXXXXXXXX ENDEREÇO CORRESPONDÊNCIA: BOA ESPERANCA , S/N , SANTA LUZIA ENDEREÇO DA CONEXÃO É O MESMO ENDEREÇO DE CORRESPONDÊNCIA? SIM FINACIAMENTO DE PADRÃO ASSINADOS Não localizada. A equipe precisa de mais informações. Tais como; Um ponto de referência melhor, OBS: ANTONIO GILBERTO ALVES FERRO FINACIOU O PADRAO DE 432,62 EM 24X DE PADRÃO INSTALADO EXTERNAMENTE?   NÃO PADRÃO. CIENTE DO PRAZO DE VISTORIA.</t>
  </si>
  <si>
    <t>12.05.2026          10:10:45            T27509 ANEXO DOC. DO SOLICITANTE, FORMULÁRIO DE CONEXÃO E FORMULÁRIO DE ANÁLISE DUP CADASTRO? SIM ASSINOU FORMULÁRIO DE FINANC. DE PADRÃO? SIM CLIENTE ANA IARA ROCHA LIMA VEIO AO ATENDIMENTO E SOLICITOU CONEXÃO COM COORD. GEOGRÁFICAS: -3.326688466667,-42.435692363333 Descrição problema E-MAIL VÁLIDO: NÃO POSSUI ENDEREÇO CORRESPONDÊNCIA: MESMO DE CONEXÃO ENDEREÇO DA CONEXÃO É O MESMO ENDEREÇO DE CORRESPONDÊNCIA? SIM FINACIAMENTO DE PADRÃO ASSINADOS. FINANCIAMENTO DE PADRÃO. CIENTE DO PRAZO DE VISTORIA. LIG. EM PRAÇA PÚBLICA? NÃO AUTORIZAÇÃO BLITZ URBANA? NÃO LOCAL DEMARCADO: SIM  (DESCREVER O LOCAL) PADRÃO FINANCIADO: PFC7 PARCELADO: 12 x R$ 36,05 PONTO DE REFERÊNCIA: PX A ASSEMBLEIA DE DEUS POSSUI REDE PROX. AO IMÓVEL? NÃO DISTANCIA DA REDE : ENTRE 30 M E 100 M POSSUI REDE PROX. AO IMÓVEL? SIM TELEFONE: 98984228703</t>
  </si>
  <si>
    <t>12.05.2026          10:09:02            U5511865 CLASSE DE CONSUMO: RESIDENCIAL Descrição problema MA) NOME DO CLIENTE: JOSE LUIS COSTA PEREIRA Nº DO PROTOCOLO DO SITE 20260507000416377 PARCELADO EM: 24 X PONTO DE REFERÊNCIA: SITIO BOA ESPERANÇA, LOCALIDADE AGUA PRETA SOLICITAÇÃO DE LIGAÇÃO COM FINANCIAMENTO DE PADRÃO VIA SITE (EQUATORIAL TELEFONE: (98) 98245-9144 TIPO DE FASE: MONOFÁSICO: 50 A Todos clientes na Gabiarra necessita de obra,acesso muito ruim</t>
  </si>
  <si>
    <t xml:space="preserve"> PARCELADO:24X18,03 12.05.2026          10:30:31            T12500 ?   NÃO A INSTALAÇÃO POSSUI OU CONTARÁ  COM CARREGADORES PARA VEÍCULOS ELÉTRICOS ANEXO DOC. DO SOLICITANTE, FORMULÁRIO DE CONEXÃO E FORMULÁRIO DE ANÁLISE DUP CADASTRO? SIM ASSINOU FORMULÁRIO DE FINANC. DE PADRÃO? SIM CIENTE DO PRAZO DE VISTORIA. COORD. GEOGRÁFICAS: NÃO INFORMADAS DA RITA Descrição problema E-MAIL VÁLIDO: SILVAFASPAR123@GMAIL.COM ENDEREÇO CORRESPONDÊNCIA: PV CACHOEIRA, SN, RURAL, JATOBA-MA ENDEREÇO DA CONEXÃO É O MESMO ENDEREÇO DE CORRESPONDÊNCIA? SIM FINACIAMENTO DE PADRÃO ASSINADOS. LIGAÇÃO NOVA COM FINANCIAMENTO DE PADRAO LOCAL DEMARCADO: NÃO MT 1548064 mais Próximo PADRÃO FINANCIADO: PFC7 PADRÃO INSTALADO EXTERNAMENTE?   NÃO</t>
  </si>
  <si>
    <t xml:space="preserve"> 60m de cabo 16mm 12.05.2026          10:32:57            U5513369 CLASSE DE CONSUMO: RESIDENCIAL Cliente não localizado, sem referencia,  tentamos contato via telefone mas sem êxito Descrição problema NOME DO CLIENTE:   MARIA DAS GRACAS DOS ANJOS Nº DO PROTOCOLO DO SITE 20260507000416624 PARCELADO EM: 24 VEZES NO VALOR DE R$18,03. PONTO DE REFERÊNCIA:  NÃO INFORMADO SOLICITAÇÃO DE LIGAÇÃO COM FINANCIAMENTO DE PADRÃO VIA SITE (MA) Será necessário 2 postes matalicos de 5m , poste a residência do cliente fica a trás de um terreno, TELEFONE:  (98) 98134-7751 TIPO DE FASE: monofásico</t>
  </si>
  <si>
    <t>12.05.2026          10:33:34            T34411 ? NÃO A INSTALAÇÃO POSSUI OU CONTARÁ  COM CARREGADORES PARA VEÍCULOS ELÉTRICOS AMPERAGEM DO DISJUNTOR : 25A ANEXO DOC. DO SOLICITANTE, FORMULÁRIO DE CONEXÃO E FORMULÁRIO DE ANÁLISE DUP CADASTRO? SIM ASSINOU FORMULÁRIO DE FINANC. DE PADRÃO? SIM BENEDITO CLIENTE VEIO AO ATENDIMENTO E SOLICITOU CONEXÃO COM FINANCIAMENTO DE COORD. GEOGRÁFICAS: SEM INFORMAÇÕES. Descrição problema E-MAIL VÁLIDO: NAOINFORMADO@EQUATORIALENERGIA.COM.BR ENDEREÇO CORRESPONDÊNCIA: RUA PROJETADA, QD 2 LOT 05, TRAV 01, S/N, SÃO ENDEREÇO DA CONEXÃO É O MESMO ENDEREÇO DE CORRESPONDÊNCIA? SIM Endereço insuficiente para encontrar o cliente. FINACIAMENTO DE PADRÃO ASSINADOS. INSTALAÇÃO VIZINHA: NÃO INFORMADO. LIG. EM PRAÇA PÚBLICA? AUTORIZAÇÃO BLITZ URBANA? NÃO PADRÃO FINANCIADO: FPC5 PADRÃO. CIENTE DO PRAZO DE VISTORIA.</t>
  </si>
  <si>
    <t>12.05.2026          10:42:48            T12533 ANEXO DOC. DO SOLICITANTE, FORMULÁRIO DE CONEXÃO E FORMULÁRIO DE ASSINOU FORMULÁRIO DE FINANC. DE PADRÃO? SIM CLIENTE VEIO AO ATENDIMENTO E SOLICITOU CONEXÃO COM FINANCIAMENTO DE COORD. GEOGRÁFICAS: SEM INFORMAÇÃO Descrição problema E-MAIL VÁLIDO: NÃO APRESENTOU ENDEREÇO CORRESPONDÊNCIA: POVOADO SABONETE, S/N SAO DOMINGOS DO MARANHAO ENDEREÇO DA CONEXÃO É O MESMO ENDEREÇO DE CORRESPONDÊNCIA? SIM FINACIAMENTO DE PADRÃO ASSINADOS. INSTALACAO VIZINHO: SEM INFORMAÇÃO MUNINS NAO PADRAO FPC7 PADRÃO FINANCIADO: SIM PADRÃO. CIENTE DO PRAZO DE VISTORIA. PARCELADO: 24 x R$ 18,03 PONTO DE REFERÊNCIA: DEPOIS DA CASA DO MANINHO ROSENO, CENTO DO ISAIAS POSSUI REDE PROX. AO IMÓVEL? SIM SEM adesivo de ligação nova endereço localizado por indicacao de terceiros</t>
  </si>
  <si>
    <t>12.05.2026          10:44:51            T12524 ?  NÃO A INSTALAÇÃO POSSUI OU CONTARÁ  COM CARREGADORES PARA VEÍCULOS ELÉTRICOS AMPERAGEM DO DISJUNTOR : 25A ANEXO DOC. DO SOLICITANTE E FORMULÁRIO DE CONEXÃO ASSINADO ANÁLISE DUP CADASTRO? SIM CASO  SIM, INFORMAR DADOS DO CARREGADOR : (Potência e modelo da estação CHECKLIST PADRÃO MONTADO ASSINADO PELO CLIENTE? SIM CONEXÃO. CIENTE DO PRAZO DE VISTORIA E QUE, EM CASO DE PADRÃO INC COORD. GEOGRÁFICAS: NAO INFORMADA Descrição problema E-MAIL VÁLIDO: MARIACONCEICAO47@GMAIL.COM ENDEREÇO CORRESPONDÊNCIA: PV QUILOMBO ENDEREÇO DA CONEXÃO É O MESMO ENDEREÇO DE CORRESPONDÊNCIA? SIM Expansão pg mais próximo 68029534 componente mais próximo 3436608 distância para uc 70 metros OMPLETO/INEXISTENTE, SEU PEDIDO SERÁ REJEITADO. PADRÃO INSTALADO EXTERNAMENTE?  SIM PONTO DE REFERÊNCIA:PV  QUILOMBO ,PROX  A PIZZARIA DA LIZA E COMERCIAL POSSUI REDE ELÉTRICA PROX. AO IMÓVEL? SIM / NAO Sra. MARIA DA CONCEICAO DOS SANTOS VEIO AO ATENDIMENTO E SOLICITOU</t>
  </si>
  <si>
    <t xml:space="preserve">  230  metros da rede de bt componente px 0458813 12.05.2026          10:49:02            T43946 ASSINOU O CHECKLIST DE PADRÃO MONTADO? SIM CONSULTOU O SISTEMA DE DUPLICIDADE DE CADASTRO? COORDENADAS GEOGRÁFICAS: NÃO LOCALIZADA DECLARAÇÃO DE CARGA: 01 GELADEIRA, 01 VENTILADOR, 01 TELEVISÃO E 05 Descrição problema EVIDÊNCIA? LAMPADAS NÚMERO DE WHATSAPP VALIDADO: 98991220799 PADRÃO MONTADO EXTERNAMENTE? SIM PONTO DE REFERÊNCIA: PROX A GONÇALO POSSUI REDE ELÉTRICA PROX AO IMÓVEL? SIM SEGUE ANEXO AS DOCUMENTAÇÕES APRESENTADAS PELO SOLICITANTE SOLICITA CONEXAO NOVA JUNTO A EQUATORIAL. Sra. MARIA DE JESUS CORREA FERREIRA NETA  VEIO AO ATENDIMENTO, ONDE TELEFONE: 98991220799 TIROU O PRINT DA TELA DO SISTEMA DE DUPLICIDADE DE CADASTRO? ANEXOU A VALIDOU O CHECKLIST DE PADRÃO MONTADO COM O CLIENTE? SIM</t>
  </si>
  <si>
    <t>12.05.2026          10:49:52            T27509 ANEXO DOC. DO SOLICITANTE, FORMULÁRIO DE CONEXÃO E FORMULÁRIO DE ANÁLISE DUP CADASTRO? SIM ASSINOU FORMULÁRIO DE FINANC. DE PADRÃO? SIM CLIENTE  ALICE VIEIRA GOMES  VEIO AO ATENDIMENTO E SOLICITOU CONEXÃO COM FINANCIAMENTO DE PADRÃO. CIENTE DO PRAZO DE VISTORIA. Descrição problema E-MAIL VÁLIDO: NÃO POSSUI ENDEREÇO CORRESPONDÊNCIA: MESMO DE CONEXÃO ENDEREÇO DA CONEXÃO É O MESMO ENDEREÇO DE CORRESPONDÊNCIA? SIM FINACIAMENTO DE PADRÃO ASSINADOS. GEOGRÁFICAS: -3.327201266667,-42.435332843333 LIG. EM PRAÇA PÚBLICA?NÃO  AUTORIZAÇÃO BLITZ URBANA? NÃO LOCAL DEMARCADO: SIM  (DESCREVER O LOCAL) PADRÃO FINANCIADO: PFC7 PARCELADO: 03 x R$ 144,21 PONTO DE REFERÊNCIA: PX ASSEMBLEIA DE DEUS POSSUI REDE PROX. AO IMÓVEL? NÃO DISTANCIA DA REDE : 100 METROS COORD. POSSUI REDE PROX. AO IMÓVEL? SIM TELEFONE: 86994882632</t>
  </si>
  <si>
    <t>-------------- Mensagem original -------------- 24.06.2026 16:23:25 U5514492 AVISO: Este e-mail foi originado de fora do Grupo Equatorial Energia. Assunto: Documento_2026-06-24_111232 De: EDVAN FERREIRA MATOS [matospedreiras@gmail.com] Descrição problema Enviado: 24/06/2026 11:13 Não clique em links ou abra anexos a menos que reconheça o remetente e Ofício n 86/2026 CGM/P e anexos Para: gorete.silva@cemar-ma.com.br; Rede BT a uns 60 metros até o padrão, necessita puxar a bt até umas casas que precisam ser ligadas grandesclientes.maranhao@equatorialenergia.com.br; saiba que o conteúdo é seguro. walkyr.marinho@equatorialenergia.com.br</t>
  </si>
  <si>
    <t>12.05.2026          10:56:56            T28466 ANEXO DOC. DO SOLICITANTE, FORMULÁRIO DE CONEXÃO E FORMULÁRIO DE PADRAO ANÁLISE DUP CADASTRO? NÃO AUTORIZAÇÃO BLITZ URBANA? NÃO SE APLICA CLIENTE GLORIA LUCIA FERREIRA SOLICITOU CONEXAO NOVA COM COMPADRAO JÁ CLIENTE VEIO AO ATENDIMENTO E SOLICITOU CONEXÃO COM O PADRÃO JÁ COORD. GEOGRÁFICAS: ZONA RURAL CURURUPU Cliente não possui rede de bt. DEVIDAMENTE MONTADO. CIENTE DO PRAZO DE VISTORIA. Descrição problema E-MAIL VÁLIDO: NÃO APRESENTOU ENDEREÇO CORRESPONDÊNCIA: QUILOMBO ACRE, S/N, ZONA RURAL, CIDADE ENDEREÇO DA CONEXÃO É O MESMO ENDEREÇO DE CORRESPONDÊNCIA? SIM INSTALACAO VIZINHO: NÃO INFORMADO LIG. EM PRAÇA PÚBLICA? NÃO SE APLICA LOCAL DEMARCADO: SIM MONTADO EM CAMPO MONTADO. PONTO DE REFERÊNCIA: PRÓXIMO A CASA DE DONA NAZARE</t>
  </si>
  <si>
    <t>12.05.2026          11:00:59            U5511865 CIENTE DO PRAZO DE 05 DIAS ÚTEIS PARA VISTORIA E EXECUÇÃO DO SERVIÇO. CLIENTE AFIRMA QUE JÁ POSSUI O PADRÃO INSTALADO DENTRO DO LIMITE DA VIA DISJUNTOR:25 A Descrição problema FASE: MONOFASICO NOME: JOSIANE PEREIRA GONCALVES Nº DO PROTOCOLO DO SITE 20260507000416923 PADRÃO INSTALADO: SIM PONTO DE REFERÊNCIA: NÃO INFORMADO PÚBLICA E CIENTE QUE CASO A INEXISTÊNCIA SEU PEDIDO SERÁ REJEITADO. SOLICITAÇÃO VIA BACKOFFICE (EQUATORIAL MA) TELEFONE: (98) 98574-8163 cliente fica há 100 metros do poste mais próximo de BT número inelegível</t>
  </si>
  <si>
    <t>12.05.2026          11:16:40            T12524 60 metros de expansão COMP 1044036 med prox 17055091747 ?  NÃO A CASA DO FRANCISCO VIRIRA CHICO ISABEL , PROCURARA A FILHA DELE A INSTALAÇÃO POSSUI OU CONTARÁ  COM CARREGADORES PARA VEÍCULOS ELÉTRICOS AMPERAGEM DO DISJUNTOR : 25A ANEXO DOC. DO SOLICITANTE E FORMULÁRIO DE CONEXÃO ASSINADO ANÁLISE DUP CADASTRO? SIM CASO  SIM, INFORMAR DADOS DO CARREGADOR : (Potência e modelo da estação CHECKLIST PADRÃO MONTADO ASSINADO PELO CLIENTE? SIM CONEXÃO. CIENTE DO PRAZO DE VISTORIA E QUE, EM CASO DE PADRÃO INC COORD. GEOGRÁFICAS: NAO INFORMADA Descrição problema E-MAIL VÁLIDO: OCIONERODRIGUES596@GMAIL.COM ENDEREÇO CORRESPONDÊNCIA: PV CONCEICAO ENDEREÇO DA CONEXÃO É O MESMO ENDEREÇO DE CORRESPONDÊNCIA? SIM OMPLETO/INEXISTENTE, SEU PEDIDO SERÁ REJEITADO. PADRÃO INSTALADO EXTERNAMENTE?  SIM PONTO DE REFERÊNCIA: TRATA-SE DO PV  CONCEICAO, DEPOIS DO TABURIL - PROX POSSUI REDE ELÉTRICA PROX. AO IMÓVEL? SIM / NAO</t>
  </si>
  <si>
    <t xml:space="preserve">               TELEFONE: (99) 98455-6569 12.05.2026          11:24:05            U5512834 20260507000416941 CLASSE DE CONSUMO: RESIDENCIAL DE PADRÃO Descrição problema NOME DO CLIENTE: ANTONIA WANESSA LIMA DA SILVA  SOLICITA FINANCIAMENTO PARCELADO EM: 024 PG mais próximo 587591 PONTO DE REFERÊNCIA:   VIZINHO JOAO APELIDO:  NÃO INFORMADO R principal, s/n  - centro. lagoa do mato CEP SOLICITAÇÃO VIA BACKOFFICE (MA) Nº DO PROTOCOLO DO SITE TIPO DE FASE: MONOFÁSICO:</t>
  </si>
  <si>
    <t>26.03.2026          14:28:56            T57153 ANEXO DOC. DO SOLICITANTE, FORMULÁRIO DE CONEXÃO E FORMULÁRIO DE PADRAO ANÁLISE DUP CADASTRO? NÃO AUTORIZAÇÃO BLITZ URBANA? NÃO CLIENTE RUTY ROSA POMPEU GUAJAJARA SOLICITOU CONEXAO NOVA COM COMPADRAO CLIENTE VEIO AO ATENDIMENTO E SOLICITOU CONEXÃO COM O PADRÃO JÁ COORD. GEOGRÁFICAS: XXXXXXXXXX DEVIDAMENTE MONTADO. CIENTE DO PRAZO DE VISTORIA. Descrição problema E-MAIL VÁLIDO: RUTYGUAJAJARA@GMAIL.COM ENDEREÇO CORRESPONDÊNCIA: ALDEIA VILA NOVA 2, S/N, BARRA DO CORDA MA ENDEREÇO DA CONEXÃO É O MESMO ENDEREÇO DE CORRESPONDÊNCIA? SIM Expansão de rede INSTALACAO VIZINHO: XXXXXXXXXX JÁ MONTADO EM CAMPO LIG. EM PRAÇA PÚBLICA? LOCAL DEMARCADO: SIM MONTADO. NAO PONTO DE REFERÊNCIA: ALDEIA ALDEIA VILA NOVA 2, DEPOIS DA ALDEIA CUMARU</t>
  </si>
  <si>
    <t xml:space="preserve"> PG MAS PROXIMO3161533 189 metros da redr de BT mas proximo 12.05.2026          11:26:37            T27509 ANEXO DOC. DO SOLICITANTE, FORMULÁRIO DE CONEXÃO E FORMULÁRIO DE ANÁLISE DUP CADASTRO? SIM ASSINOU FORMULÁRIO DE FINANC. DE PADRÃO? SIM CLIENTE FRANCISCO JOSE CARVALHO ALVES VEIO AO ATENDIMENTO E SOLICITOU CONEXÃO COM FINANCIAMENTO DE PADRÃO. CIENTE DO PRAZO DE VISTORIA. Descrição problema E-MAIL VÁLIDO: NÃO POSSUI ENDEREÇO CORRESPONDÊNCIA: MESMO DE CONEXÃO ENDEREÇO DA CONEXÃO É O MESMO ENDEREÇO DE CORRESPONDÊNCIA? SIM FINACIAMENTO DE PADRÃO ASSINADOS. LIG. EM PRAÇA PÚBLICA? NÃO AUTORIZAÇÃO BLITZ URBANA? NÃO LOCAL DEMARCADO: SIM  (DESCREVER O LOCAL) M COORD. GEOGRÁFICAS: -3.17237582,-42.299796023333 PADRÃO FINANCIADO: PFC7 PARCELADO: 06 x R$ 72,10 PONTO DE REFERÊNCIA:  PX AO PARQUE DE VAQUEIJADA POSSUI REDE PROX. AO IMÓVEL? SIM POSSUI REDE PROX. AO IMÓVEL? SIM   DISTANCIA DA REDE : ENTRE 30 M E 100</t>
  </si>
  <si>
    <t>12.05.2026          11:28:40            U5513369 CLASSE DE CONSUMO: RESIDENCIAL Cliente se encontra há 100 metros da MT 1280044 Descrição problema NOME DO CLIENTE:   ROSICLEIA SILVA COSTA Nº DO PROTOCOLO DO SITE 20260507000417112 PARCELADO EM: 24 VEZES NO VALOR DE R$18,03. PONTO DE REFERÊNCIA:  NÃO INFORMADO SOLICITAÇÃO DE LIGAÇÃO COM FINANCIAMENTO DE PADRÃO VIA SITE (MA) TELEFONE:  (99) 98448-4814 TIPO DE FASE: monofásico</t>
  </si>
  <si>
    <t>04.09.2024          10:41:44            T28061 PADRÃO. CIENTE DO PRAZO DE VISTORIA. PONTO DE REFERÊNCIA: PROXIMO A ALDEIA LAGO BRANCO POSSUI REDE PROX. AO IMÓVEL? NAO ANÁLISE DUP CADASTRO? SIM ENDEREÇO CORRESPONDÊNCIA: MESMO END. FINACIAMENTO DE PADRÃO ASSINADOS TELEFONE: 99985395186 E-MAIL VÁLIDO: NAO INFORMADO PADRÃO FINANCIADO: PFC7 WHATSAPP: 99985395186 ASSINOU FORMULÁRIO DE FINANC. DE PADRÃO? SIM Cliente fica a 2km do PG 4038133 FERNANDO GUAJAJARA COORD. GEOGRÁFICAS: NAO INFORMADO LIG. EM PRAÇA PÚBLICA? AUTORIZAÇÃO BLITZ URBANA? NÃO CLIENTE VEIO AO ATENDIMENTO E SOLICITOU CONEXÃO COM FINANCIAMENTO DE ENDEREÇO DA CONEXÃO É O MESMO ENDEREÇO DE CORRESPONDÊNCIA? SIM LOCAL DEMARCADO: NAO ANEXO DOC. DO SOLICITANTE, FORMULÁRIO DE CONEXÃO E FORMULÁRIO DE</t>
  </si>
  <si>
    <t>22.04.2026          08:37:01            T18713 ? A INSTALAÇÃO POSSUI OU CONTARÁ  COM CARREGADORES PARA VEÍCULOS ELÉTRICOS AMPERAGEM DO DISJUNTOR : 25 ANEXO DOC. DO SOLICITANTE, FORMULÁRIO DE CONEXÃO E FORMULÁRIO DE ANÁLISE DUP CADASTRO? SIM ASSINOU FORMULÁRIO DE FINANC. DE PADRÃO? SIM CHECKLIST PADRÃO MONTADO ASSINADO PELO CLIENTE? SIM CLIENTE VEIO AO ATENDIMENTO E SOLICITOU CONEXÃO COM FINANCIAMENTO DE Descrição problema E-MAIL VÁLIDO: NÃOPOSSUIEMAIL@EQUATORIAL.COM.BR ELCIONE BARROS SILVA COORD. ENDEREÇO CORRESPONDÊNCIA:VL PINDARE, RUA DA TELEMAR ENDEREÇO DA CONEXÃO É O MESMO ENDEREÇO DE CORRESPONDÊNCIA? SIM FINACIAMENTO DE PADRÃO ASSINADOS. FRENTE A UM TERRENO PROXIMO A INSTALAÇÃO 2001047479 IMOVEL LOCALIZADO NA AREA URBANA OU RURAL? RURAL PADRÃO FINANCIADO: PFC7 PADRÃO INSTALADO EXTERNAMENTE? NÃO PADRÃO. CIENTE DO PRAZO DE VISTORIA.</t>
  </si>
  <si>
    <t xml:space="preserve">  FPC7 12.05.2026          14:41:17            T27855 ? NAO A INSTALAÇÃO POSSUI OU CONTARÁ  COM CARREGADORES PARA VEÍCULOS ELÉTRICOS AMPERAGEM DO DISJUNTOR : 25AP ANEXO DOC. DO SOLICITANTE, FORMULÁRIO DE CONEXÃO E FORMULÁRIO DE ANÁLISE DUP CADASTRO? SIM / NÃO ASSINOU FORMULÁRIO DE FINANC. DE PADRÃO? SIM / CHECKLIST PADRÃO MONTADO ASSINADO PELO CLIENTE? SIM / CLIENTE RAMONIELY DIAS DE SOUSA  VEIO AO ATENDIMENTO E SOLICITOU CONEXÃO COM FINANCIAMENTO DE PADRÃO. CIENTE DO PRAZO DE VISTORIA. COORD. GEOGRÁFICAS: XXXXXXXXXXXXXXXXXX; XXXXXXXXXXXXXXXXXX Descrição problema E-MAIL VÁLIDO: XXXXXXXXXXXXXXXXXXXXXXXXXXXXXXXXXXXXX ENDEREÇO CORRESPONDÊNCIA: XXXXXXXXXXXXXXXXXXXXXXXXXXXXXXXXXXXXX ENDEREÇO DA CONEXÃO É O MESMO ENDEREÇO DE CORRESPONDÊNCIA? SIM / FINACIAMENTO DE PADRÃO ASSINADOS. FINANCIMENTO EM 24X18,03   FPC7 IMOVEL LOCALIZADO NA AREA URBANA LIGAÇÃO NOVA – COM FINANCIAMENTO DE PADRÃO/FINANCIMENTO EM 24X18,03</t>
  </si>
  <si>
    <t>08.06.2026          16:09:44            T27638 APOIO : EZEQUIEL REIS E EDUARDO ACACIO - GERC Descrição problema E-MAIL FORMALIZADO E ANEXADO NO PEDIDO PADRÃO SERÁ DOADO CONFORME ORIENTAÇÃO DA AREA POR UNIVERSALIZAÇÃO PROX A INSTALACAO 31665604 SOLICITACAO PARA ATENDER AS ALDEIAS ZUTIWA TEL: 99985259963</t>
  </si>
  <si>
    <t>17.06.2026 12:55:39 U5515281 Brasília). CLIENTE CIENTE QUE CASO A INEXISTÊNCIA DO PADRÃO SEU PEDIDO SERÁ CPF: 02433999367 Comprovante emitido às: 12:49:14 do dia 17/06/2026 (hora e data de Código de controle do comprovante: 407D.44CE.CB69.53C3 Descrição problema EMAIL: ZECA.FIGUEIREDO@HOTMAIL.COM INSTALAÇÃO: 2899426 NOME: SERGIO HENRIQUE FIGUEIREDO FERREIRA Nº DO PROTOCOLO DO SITE: 20260617008405253 PADRÃO INSTALADO: SIM PN: 47645760 PÚBLICA. CIENTE DO PRAZO DE 05 DIAS ÚTEIS PARA VISTORIA E EXECUCAO DO RECEITA FEDERAL - REGULAR REJEITADO E QUE O PADRÃO DEVE SER INSTALADO DENTRO DOS LIMITES DA VIA SERVIÇO. SOLICITAÇÃO VIA BACKOFFICE TELEFONE: 98982881404 TENSÃO: ( x) MONOFÁSICO ( ) BIFÁSICO ( ) TRIFÁSICO</t>
  </si>
  <si>
    <t>2026061799231090 Anexos BackOffice Equatorial Energia MA BackOffice Equatorial Energia v 2.1.2 - GMZ Solutions CPF ou CNPJ validado pelo formulário Conta Contrato Conta Contrato validada pelo formulário Conta ativa no momento da solicitação Dados Orçamento de Conexão 1781699879 Dados da Solicitação Dados do Usuário Logado Data 17/06/2026 12:57:25 Nome do usuário logado POTÊNCIA INVERSOR:5 00 KW POTÊNCIA MÓDULOS: 5 58 KW Painel de Agendamentos Preferência de retorno de contato Protocolos de Solicitação 20260617008405264 Relatórios Situação Em Aberto</t>
  </si>
  <si>
    <t>12.05.2026          19:29:03            U5510610 CIENTE DO PRAZO DE 10 DIAS ÚTEIS PARA VISTORIA E EXECUÇÃO DO SERVIÇO. CLIENTE AFIRMA QUE JÁ POSSUI O PADRÃO INSTALADO DENTRO DO LIMITE DA VIA DISJUNTOR: 50 A Descrição problema FASE:  medidor_monofasico Faz. Graribas Fica a 2 km da rede MT PG 2167703 Nº DO PROTOCOLO DO SITE: 2026051199222612 PADRÃO INSTALADO:  SIM PONTO DE REFERÊNCIA: PÚBLICA E CIENTE QUE CASO A INEXISTÊNCIA SEU PEDIDO SERÁ REJEITADO. SOLICITAÇÃO VIA BACKOFFICE: MARANHÃO TELEFONE:  (99) 99171-7181</t>
  </si>
  <si>
    <t xml:space="preserve">               TELEFONE:  (99) 98402-5687 13.05.2026          08:35:41            U5512834 20260511008396616 3000332614,CASA DO LUIS ROSA  APELIDO:  NÃO INFORMADO CLASSE DE CONSUMO: RESIDENCIAL Descrição problema NOME DO CLIENTE: LUIS JOAO DOS SANTOS  SOLICITA FINANCIAMENTO DE PADRÃO PARCELADO EM: 24_-_R$_18,03 PONTO DE REFERÊNCIA:  LOCALIZADO POVOADO INSONO / PROXIMO A CC SOLICITAÇÃO VIA BACKOFFICE (MA) Nº DO PROTOCOLO DO SITE TIPO DE FASE: MONOFÁSICO: Último pg mt fica cerca de 200 m da uc a ser ligada,  md 37030531630 fica no PG mt</t>
  </si>
  <si>
    <t>10.08.2026 14:22:53 T26021 ? NAO A INSTALAÇÃO POSSUI OU CONTARÁ COM CARREGADORES PARA VEÍCULOS ELÉTRICOS AMPERAGEM DO DISJUNTOR : 25A ANEXO DOC. DO SOLICITANTE E FORMULÁRIO DE CONEXÃO ASSINADO. ANÁLISE DUP CADASTRO? SIM CHECKLIST PADRÃO MONTADO ASSINADO PELO CLIENTE? SIM CHRISTYAN BRUNO BORGES BARBOSA VEIO AO ATENDIMENTO E SOLICITOU CONEXÃO. CIENTE DO PRAZO DE VISTORIA E QUE EM CASO DE PADRÃO INCOMPL COORD. GEOGRÁFICAS: NAO LOCALIZADA Cliente a mais de 70 metros da BT PG 4113205 e 10 metros da MT PG 68055119 Descrição problema E-MAIL VÁLIDO: NAO POSSUI ENDEREÇO CORRESPONDÊNCIA: RUA 02 ENDEREÇO DA CONEXÃO É O MESMO ENDEREÇO DE CORRESPONDÊNCIA? SIM ETO/INEXISTENTE SEU PEDIDO SERÁ REJEITADO. NA SAIDA DA CIDADE PADRÃO INSTALADO EXTERNAMENTE? SIM PONTO DE REFERÊNCIA: NO RESIDENCIAL MARIA DAS DORES PROX A ARENA TALISMÃ POSSUI REDE ELÉTRICA PROX. AO IMÓVEL? SNAO</t>
  </si>
  <si>
    <t>13.05.2026          08:46:36            U5514801 20260511008396673 CLASSE DE CONSUMO: RESIDENCIAL Descrição problema FRANCISCO VICTOR FERNANDES EUFRASIO SOLICITA FINANCIAMENTO DE PADRÃO Faz parte de uma região de expansão que já está em processo de construção de rede, nao foi possível PARCELADO EM: 24 VEZES PONTO DE REFERÊNCIA: FAZENDA SANTA RITA SOLICITAÇÃO VIA BACKOFFICE EQUATORIAL MA Nº DO PROTOCOLO DO SITE: TELEFONE: 99985124831 TIPO DE FASE: MONOFÁSICO marcar localização exata da uc, não há adesivo de LN, cliente não atendeu equipe.</t>
  </si>
  <si>
    <t>13.05.2026          08:48:30            T37123 46 14'47.9"W ? NÃO A INSTALAÇÃO POSSUI OU CONTARÁ  COM CARREGADORES PARA VEÍCULOS ELÉTRICOS AMPERAGEM DO DISJUNTOR : 25A ANEXO DOC. DO SOLICITANTE, FORMULÁRIO DE CONEXÃO E FORMULÁRIO DE ANÁLISE DUP CADASTRO? / NÃO ASSINOU FORMULÁRIO DE FINANC. DE PADRÃO? SIM CHECKLIST PADRÃO MONTADO ASSINADO PELO CLIENTE? SIM / CLIENTE VEIO AO ATENDIMENTO E SOLICITOU CONEXÃO COM FINANCIAMENTO DE COORD. GEOGRÁFICAS:; NÃO LOCALIZADAS Cliente fica uns 50 metros do PG de MT mais próximo número 22099950 Descrição problema E-MAIL VÁLIDO: NÃO POSSUI ENDEREÇO CORRESPONDÊNCIA: CANTINHO, DATA CAICARA ENDEREÇO DA CONEXÃO É O MESMO ENDEREÇO DE CORRESPONDÊNCIA? SIM / FINACIAMENTO DE PADRÃO ASSINADOS. IMOVEL LOCALIZADO NA AREA URBANA OU RURAL? RURAL LIGAÇÃO NOVA – COM FINANCIAMENTO DE PADRÃO LOCAL DEMARCADO: PLACA DE LIGACAO PROXIMO AO LOCAL</t>
  </si>
  <si>
    <t>13.05.2026          08:52:13            T59570 ? CASO  SIM, INFORMAR DADOS DO CARREGADOR :  NAO A INSTALAÇÃO POSSUI OU CONTARÁ  COM CARREGADORES PARA VEÍCULOS ELÉTRICOS AMPERAGEM DO DISJUNTOR : 25A ANEXO DOC. DO SOLICITANTE E FORMULÁRIO DE CONEXÃO ASSINADO. ANÁLISE DUP CADASTRO?  NÃO CHECKLIST PADRÃO MONTADO ASSINADO PELO CLIENTE?  NÃO CLIENTE VEIO AO ATENDIMENTO E SOLICITOU CONEXÃO. CIENTE DO PRAZO DE COORD. GEOGRÁFICAS: NAO LOCALIZADAS Cliente sem rede MT e BT PG mas próximo 4024129 a cerca de 3500mt da residência Descrição problema E-MAIL VÁLIDO:  NAO POSSUI ENDEREÇO CORRESPONDÊNCIA:  DATA SAO SEBASTIAO, GLEBA VAO FUNDO, TASSO ENDEREÇO DA CONEXÃO É O MESMO ENDEREÇO DE CORRESPONDÊNCIA? SIM ESQUEDA E O LOCAL, HA 46 KM DE TASSO FRAGOSO FRAGOSO FUTEBOL DO POVOADO PARAISO, FINAL DA REDE DE ENERGIA ENTRA A DIREITA, IMOVEL LOCALIZADO NA AREA URBANA OU RURAL? RURAL LIGAÇÃO NOVA – COM PADRÃO INSTALADO PADRÃO INSTALADO EXTERNAMENTE?  SIM</t>
  </si>
  <si>
    <t>08.06.2026          16:19:07            T27638 APOIO : EZEQUIEL REIS E EDUARDO ACACIO - GERC Descrição problema E-MAIL FORMALIZADO E ANEXADO NO PEDIDO PADRÃO SERÁ DOADO CONFORME ORIENTAÇÃO DA AREA POR UNIVERSALIZAÇÃO PROX A INSTALACAO 31665604 SOLICITACAO PARA ATENDER AS ALDEIAS ZUTIWA TEL: 99985259963</t>
  </si>
  <si>
    <t>0040382151, PROXIMO A FAZENDA PICARREIRA 13.05.2026          09:27:55            T57153 ANEXO DOC. DO SOLICITANTE, FORMULÁRIO DE CONEXÃO E FORMULÁRIO DE ANÁLISE DUP CADASTRO? NÃO ASSINOU FORMULÁRIO DE FINANC. DE PADRÃO? SIM CLIENTE VEIO AO ATENDIMENTO E SOLICITOU CONEXÃO COM FINANCIAMENTO DE COORD. GEOGRÁFICAS:  5.308263490000-; 45.563784750000- DOS VIEIRAS Descrição problema E-MAIL VÁLIDO: TELESNEUVAN@GMAIL.COM ENDEREÇO CORRESPONDÊNCIA: LOTE 42 ZONA RURAL FAZENDA VAREJAO, JENIPAPO ENDEREÇO DA CONEXÃO É O MESMO ENDEREÇO DE CORRESPONDÊNCIA? SIM FINACIAMENTO DE PADRÃO ASSINADOS. LIG. EM PRAÇA PÚBLICA? AUTORIZAÇÃO BLITZ URBANA? NÃO LIGAÇÃO NOVA – COM FINANCIAMENTO DE PADRÃO LOCAL DEMARCADO: SIM PADRÃO FINANCIADO: FPC5 PADRÃO. CIENTE DO PRAZO DE VISTORIA. PARCELADO: 1 X 432,62 PONTO DE REFERÊNCIA: MEDIDOR DO VIZINHO 12521379942, INSTALACAO</t>
  </si>
  <si>
    <t>13.05.2026          09:03:23            U5514801 20260507000417147 CIENTE QUE CASO A INEXISTÊNCIA SEU PEDIDO SERÁ REJEITADO. CIENTE DO CLIENTE AFIRMA QUE JÁ POSSUI O PADRÃO INSTALADO DENTRO DO LIMITE DA VIA Descrição problema Expansão PADRÃO INSTALADO: SIM FASE: MONOFASICO DISJUNTOR: 25A PONTO DE REFERÊNCIA: próximo professor Flailton PRAZO DE 05 DIAS PÚBLICA E SOLICITAÇÃO VIA BACKOFFICE EQUATORIAL MA Nº DO PROTOCOLO DO SITE: TELEFONE:  (99) 98412-5567 ÚTEIS PARA VISTORIA E EXECUÇÃO DO SERVIÇO.</t>
  </si>
  <si>
    <t>13.05.2026          09:54:42            A54045224 ? CASO  SIM, INFORMAR DADOS DO CARREGADOR : (Potência e modelo da A INSTALAÇÃO POSSUI OU CONTARÁ  COM CARREGADORES PARA VEÍCULOS ELÉTRICOS AMPERAGEM DO DISJUNTOR : 25A ANEXO DOC. DO SOLICITANTE, FORMULÁRIO DE CONEXÃO E FORMULÁRIO DE ANÁLISE DUP CADASTRO? SIM / NÃO ASSINOU FORMULÁRIO DE FINANC. DE PADRÃO? SIM CHECKLIST PADRÃO MONTADO ASSINADO PELO CLIENTE? SIM CLIENTE VEIO AO ATENDIMENTO E SOLICITOU CONEXÃO COM FINANCIAMENTO DE COORD. GEOGRÁFICAS: NÃO LOCALIZADOS ; Descrição problema E-MAIL VÁLIDO: NÃO INFORMADO ENDEREÇO CORRESPONDÊNCIA: BALANÇO I LAGOA COMPRIDA ENDEREÇO DA CONEXÃO É O MESMO ENDEREÇO DE CORRESPONDÊNCIA? SIM / NÃO Esse cliente fica a 980 mts do pg 1417424 FINACIAMENTO DE PADRÃO ASSINADOS. IMOVEL LOCALIZADO NA AREA URBANA OU RURAL? RURAL LIGAÇÃO NOVA – COM FINANCIAMENTO DE PADRÃO PADRAO FINANCIADO: (X ) SIM (FPC7) PADRÃO INSTALADO EXTERNAMENTE?  NÃO</t>
  </si>
  <si>
    <t>13.05.2026          10:08:04            U5511865 CLASSE DE CONSUMO: RESIDENCIAL Casa fica mais 110metros ,e mais casa local Descrição problema MA) NOME DO CLIENTE: FRANCISCO CARDOSO LIMA Nº DO PROTOCOLO DO SITE 20260511008396695 PARCELADO EM:3_-_R$_144,21l PONTO DE REFERÊNCIA: CASA B, POV BOA ESPERANCA DA AGUA PRETA, SOLICITAÇÃO DE LIGAÇÃO COM FINANCIAMENTO DE PADRÃO VIA SITE (EQUATORIAL TELEFONE: (66) 99205-3190 / (98) 98913-4250 TIPO DE FASE: MONOFÁSICO: 25 A</t>
  </si>
  <si>
    <t>13.05.2026          10:12:51            T18704 ? NAO A INSTALAÇÃO POSSUI OU CONTARÁ  COM CARREGADORES PARA VEÍCULOS ELÉTRICOS AMPERAGEM DO DISJUNTOR : 25A ANEXO DOC. DO SOLICITANTE, FORMULÁRIO DE CONEXÃO E FORMULÁRIO DE ANÁLISE DUP CADASTRO? SIM ASSINOU FORMULÁRIO DE FINANC. DE PADRÃO? SIM CIENTE DO PRAZO DE VISTORIA COORD. GEOGRÁFICAS:  4.565713700000-; 45.174553600000- Descrição problema E-MAIL VÁLIDO: NAOINFORMADO@EQUATORIALENERGIA.COM.BR ENDEREÇO CORRESPONDÊNCIA: PV CATARINA ZONA RURAL LAGO DA PEDRA ENDEREÇO DA CONEXÃO É O MESMO ENDEREÇO DE CORRESPONDÊNCIA? SIM / NÃO FINACIAMENTO DE PADRÃO ASSINADOS. JOSE IVA DA SILVA LIG. EM PRAÇA PÚBLICA? AUTORIZAÇÃO BLITZ URBANA? SIM LOCAL DEMARCADO: SIM PADRÃO FINANCIADO: PFC7 PARCELADO: 24 x R$ 18,03 PONTO DE REFERÊNCIA: UC VIZ 6079423 PX A FAZENDA DO VIERIA PROCURAR POR</t>
  </si>
  <si>
    <t xml:space="preserve">               TELEFONE: (99) 98454-4079 13.05.2026          10:16:01            U5512834 20260511000422683 CLASSE DE CONSUMO: RESIDENCIAL Descrição problema Expansão de rede há 61 metros da rede MT poste mais próximo,,,,2239850 NOME DO CLIENTE: THAISY MARIA SOUSA RODRIGUES  SOLICITA FINANCIAMENTO DE PADRÃO PARCELADO EM: 024 PONTO DE REFERÊNCIA:  NÃO TEM APELIDO:  NÃO INFORMADO SOLICITAÇÃO VIA BACKOFFICE (MA) Nº DO PROTOCOLO DO SITE TIPO DE FASE: MONOFÁSICO:</t>
  </si>
  <si>
    <t>13.05.2026          10:28:53            U5515563 20260507000418281 A rede de BT fica 70 metros  do cliente  porte mais próximo 13018487 CIENTE DO PRAZO DE 05 DIAS ÚTEIS PARA VISTORIA E EXECUÇÃO DO SERVIÇO. CLIENTE AFIRMA QUE JÁ POSSUI O PADRÃO INSTALADO DENTRO DO LIMITE DA VIA Descrição problema PADRÃO INSTALADO:  SIM    FASE: MONOFASICO   DISJUNTOR: 63A PONTO DE REFERÊNCIA:  NAO INFORMADO       TELEFONE: (99) 98402-9180 PÚBLICA E CIENTE QUE CASO A INEXISTÊNCIA SEU PEDIDO SERÁ REJEITADO. SOLICITAÇÃO VIA BACKOFFICE (MA) Nº DO PROTOCOLO DO SITE</t>
  </si>
  <si>
    <t>13.05.2026          10:41:52            G64955553 ANEXO DOC. DO SOLICITANTE, FORMULÁRIO DE CONEXÃO E FORMULÁRIO DE ANÁLISE DUP CADASTRO? NÃO ASSINOU FORMULÁRIO DE FINANC. DE PADRÃO? SIM AUTORIZAÇÃO BLITZ URBANA? NÃO CLIENTE LUZIMAR BANDEIRA DA SILVA SOLICITOU CONEXAO NOVA COM CLIENTE VEIO AO ATENDIMENTO E SOLICITOU CONEXÃO COM FINANCIAMENTO DE COMEÇO DA RUA TERCEIRA CASA, DO LADO DIREITO DE QUEM TA INDO, COORD. GEOGRÁFICAS: XXXXXXXXXXXXXX Descrição problema E-MAIL VÁLIDO: JUHBANDEIRA987@GMAIL.COM ENDEREÇO CORRESPONDÊNCIA: RUA EVANGELICA, PARAMBU, BARRA DO CORDA, S/N ENDEREÇO DA CONEXÃO É O MESMO ENDEREÇO DE CORRESPONDÊNCIA? SIM Expansão de rede FINACIAMENTO DE PADRÃO ASSINADOS. FINANCIAMENTO DE PADRAO FPC7 INSTALACAO VIZINHO: XXXXXXXXXXXXXX LIG. EM PRAÇA PÚBLICA? NAO LOCAL DEMARCADO: SIM NAO</t>
  </si>
  <si>
    <t>13.05.2026          10:49:27            RFCUSER CPF: 61055287361 Descrição problema E-mail para recebimento de conta: Medidor: 1 Nome civil: ROMARIO DE SOUZA JORGE Nome: ROMARIO DE SOUZA JORGE Novo titular: Padrão de instalação: Parcelas: 024 Poste: 2 Representante: Não Será nescessário expansão de rede cliente 159 metro da rede</t>
  </si>
  <si>
    <t>13.05.2026          10:50:24            T54257 ? NAO A INSTALAÇÃO POSSUI OU CONTARÁ  COM CARREGADORES PARA VEÍCULOS ELÉTRICOS AMPERAGEM DO DISJUNTOR : 25A ANEXO DOC. DO SOLICITANTE, FORMULÁRIO DE CONEXÃO E FORMULÁRIO DE ANÁLISE DUP CADASTRO? NÃO ASSINOU FORMULÁRIO DE FINANC. DE PADRÃO? SIM Brasília). CHECKLIST PADRÃO MONTADO ASSINADO PELO CLIENTE? NÃO CLIENTE VEIO AO ATENDIMENTO E SOLICITOU CONEXÃO COM FINANCIAMENTO DE COORD. GEOGRÁFICAS: NAO Comprovante emitido às: 10:49:51 do dia 13/05/2026 (hora e data de Código de controle do comprovante: ECC5.8F89.9142.0EF2 Descrição problema E-MAIL VÁLIDO:DEMILSAGOMES5960@GMAIL.COM EM 24 X DE 18,03 ENDEREÇO CORRESPONDÊNCIA: ALTO DO PARNAIBA A LIZARDA FAZ BREJO DA AREIA ENDEREÇO DA CONEXÃO É O MESMO ENDEREÇO DE CORRESPONDÊNCIA? SIM FINACIAMENTO DE PADRÃO ASSINADOS. II</t>
  </si>
  <si>
    <t>20260226008381820 27.02.2026          17:38:09            U5516044 CLIENTE CIENTE QUE CASO A INEXISTÊNCIA DO PADRÃO SEU PEDIDO SERÁ Cliente necessita de um transformador tem só MT Descrição problema FASE:  MONOFÁSICO     DISJUNTOR: 25A PADRÃO INSTALADO: SIM PONTO DE REFERÊNCIA:NÃO INFORMADO Possui rede de MT e não possui rede de BT PÚBLICA. CIENTE DO PRAZO DE 05 DIAS ÚTEIS PARA VISTORIA E EXECUCAO DO REJEITADO E QUE O PADRÃO DEVE SER INSTALADO DENTRO DOS LIMITES DA VIA SERVIÇO. SOLICITAÇÃO VIA BACKOFFICE (MA) Nº DO PROTOCOLO DO SITE TELEFONE: (98) 99184-9957</t>
  </si>
  <si>
    <t>13.05.2026          11:02:21            U5514259 DISJUNTOR: 25A Descrição problema FINANCIAMENTO DE PADRÃO INSTALAR MEDIDOR DE QUALIDADE NOME DO CLIENTE:CLAUDENILTON ABREU ALMEIDA PARCELADO: 24_-_R$_18,03 REFRENCIA: SOLICITAÇÃO VIA BACKOFFICE MA Nº DO PROTOCOLO DO SITE  20260511000422659 TELEFONE:(98) 98507-0754 TIPO DE FASE: MONOFÁSICO trafo mais próximo a 200 metros. pg 3078685</t>
  </si>
  <si>
    <t xml:space="preserve">               TELEFONE: (99) 98493-4161 13.05.2026          11:05:29            U5512834 20260511000423429 CLASSE DE CONSUMO: RESIDENCIAL Descrição problema NOME DO CLIENTE: ELISSANDRA LIMA SILVA   SOLICITA FINANCIAMENTO DE PADRÃO PARCELADO EM: 024 PG3179630Mas de 100 metros PONTO DE REFERÊNCIA:  NÃO TEM APELIDO:  NÃO INFORMADO SOLICITAÇÃO VIA BACKOFFICE (MA) Nº DO PROTOCOLO DO SITE TIPO DE FASE: MONOFÁSICO:</t>
  </si>
  <si>
    <t xml:space="preserve">      TELEFONE: (98) 99220-3175 14.05.2026          13:35:12            U5515563 20260513008397135 CLASSE DE CONSUMO: RESIDENCIAL Descrição problema FINANCIAMENTO DE PADRÃO NOME DO CLIENTE: MARIA DA PAZ PINTO DA MATA SOARES SOLICITA PARCELADO EM: 12_-_R$_36,05 PONTO DE REFERÊNCIA:  NO ANTIGO COBRA CHOCA   APELIDO:  N INFORMADO SOLICITAÇÃO VIA BACKOFFICE (MA) Nº DO PROTOCOLO DO SITE TIPO DE FASE: MONOFÁSICO:</t>
  </si>
  <si>
    <t xml:space="preserve"> CONSTRUIDA COM ALPENDRE 13.05.2026          11:42:24            T12490 ? CASO  SIM, INFORMAR DADOS DO CARREGADOR : (Potência e modelo da A INSTALAÇÃO POSSUI OU CONTARÁ  COM CARREGADORES PARA VEÍCULOS ELÉTRICOS AMPERAGEM DO DISJUNTOR :   25 ANEXO DOC. DO SOLICITANTE, FORMULÁRIO DE CONEXÃO E FORMULÁRIO DE ANÁLISE DUP CADASTRO? SIM / ASSINOU FORMULÁRIO DE FINANC. DE PADRÃO? SIM / CHECKLIST PADRÃO MONTADO ASSINADO PELO CLIENTE? SIM / CLIENTE VEIO AO ATENDIMENTO E SOLICITOU CONEXÃO COM FINANCIAMENTO DE COORD. GEOGRÁFICAS: -5.524574399450271, -44.90688374440053 Descrição problema E-MAIL VÁLIDO: XXXXXXXXXXXXXXXXXXXXXXXXXXXXXXXXXXXXX ENDEREÇO CORRESPONDÊNCIA:  RUA  GRANDE  SN  PA SANTA  TERESA    IPUIRU ENDEREÇO DA CONEXÃO É O MESMO ENDEREÇO DE CORRESPONDÊNCIA? SIM FINACIAMENTO DE PADRÃO ASSINADOS. Necessidade de construção de um rede PADRÃO  FPC/ 07   EM 24 X DE 18,03 PADRÃO INSTALADO EXTERNAMENTE?  SIM / PADRÃO. CIENTE DO PRAZO DE VISTORIA.</t>
  </si>
  <si>
    <t>13.05.2026          11:55:11            RFCUSER 22084991 CPF: 11663252378 Descrição problema E-mail para recebimento de conta: Medidor: 1 Nome civil: DAVID LIMA DE SOUSA CARVALHO Nome: DAVID LIMA DE SOUSA CARVALHO Novo titular: Padrão de instalação: Parcelas: 012 Poste: 2 Representante: Não Ária de  espanção distância 80 MTS  do PG mais próximo número do PG</t>
  </si>
  <si>
    <t>, Ofício Nº 73/2026–GAB-PM/SBRP-MA - Assunto:  Solicitação Ligação Nova - EM CARÁTER DE URGÊNCIA - Poço Artesiano Pov. São José dos Costas- EM CARÁTER DE -- -------------- Mensagem original -------------- 13.05.2026          13:28:39            U5514492 AVISO: Este e-mail foi originado de fora do Grupo Equatorial Energia. Assunto: Re: Ofício n° 073/2026 GAB-/PM/SBRP-MA Solicitação Ligação Nova Atenciosamente, Bom dia, de ordem do Sr. Prefeito Municipal, estamos enviando, em anexo Chefe de Gabinete (Port. nº001/2025) Contato: (98) 9-9229-1234 De: Prefeitura São Benedito do Rio Preto [prefmunsbrp@gmail.com] Descrição problema Em seg., 11 de mai. de 2026 às 11:41, Prefeitura São Benedito do Rio Enviado: 12/05/2026 08:31 Fica a  59 mt da rede bt medidor vizinho 17030689704 Não clique em links ou abra anexos, a menos que reconheça o remetente e Para: layely.castro@equatorialenergia.com.br; Por gentileza, solicito que acuse o recebimento deste e-mail.</t>
  </si>
  <si>
    <t>, Ofício Nº 74/2026–GAB-PM/SBRP-MA - Assunto:  Solicitação Ligação Nova , para protocolo. - EM CARÁTER DE URGÊNCIA - Poço Artesiano bairro Humaitá- EM CARÁTER DE URGÊNCIA -- -------------- Mensagem original -------------- 13.05.2026          13:56:10            U5514492 AVISO: Este e-mail foi originado de fora do Grupo Equatorial Energia. Assunto: Re: Ofício n° 074/2026 GAB-/PM/SBRP-MA Solicitação Ligação Nova Atenciosamente, Bom dia, de ordem do Sr. Prefeito Municipal, estamos enviando, em anexo Chefe de Gabinete (Port. nº001/2025) Contato: (98) 9-9229-1234 De: Prefeitura São Benedito do Rio Preto [prefmunsbrp@gmail.com] Descrição problema Em seg., 11 de mai. de 2026 às 11:43, Prefeitura São Benedito do Rio Enviado: 12/05/2026 08:31 Não clique em links ou abra anexos, a menos que reconheça o remetente e Para: layely.castro@equatorialenergia.com.br; Por gentileza, solicito que acuse o recebimento deste e-mail.</t>
  </si>
  <si>
    <t>23.05.2026          10:51:23            U5514259 DISJUNTOR: 25A Descrição problema FINANCIAMENTO DE PADRÃO NOME DO CLIENTE:ANA CLISSE DE FRANCA LIMA PARCELADO 024 REFRENCIA: Rede BT mais próxima a 400 metros SOLICITAÇÃO VIA BACKOFFICE MA Nº DO PROTOCOLO DO SITE  20260522000447936 TELEFONE:(99) 99159-2166 TIPO DE FASE: MONOFÁSICO</t>
  </si>
  <si>
    <t>13.05.2026          14:41:42            T27638 APOIO : EZEQUIEL REIS E EDUARDO ACACIO - GERC BACURI) Descrição problema E-MAIL FORMALIZADO E ANEXADO NO PEDIDO Esse cliente fica 1800 mets do pg 1058543 PADRÃO SERÁ DOADO CONFORME ORIENTAÇÃO DA AREA POR UNIVERSALIZAÇÃO PROX A INSTALACAO 31665604 SOLICITACAO PARA ATENDER AS ALDEIAS ( VILA MARTINS, VILA MEL,PORTUGAL E TEL: 99985259963</t>
  </si>
  <si>
    <t>13.05.2026          14:59:58            T27638 APOIO : EZEQUIEL REIS E EDUARDO ACACIO - GERC BACURI) Descrição problema E-MAIL FORMALIZADO E ANEXADO NO PEDIDO Esse cliente fica a 800mts do pg 1013038 PADRÃO SERÁ DOADO CONFORME ORIENTAÇÃO DA AREA POR UNIVERSALIZAÇÃO PROX A INSTALACAO 31665604 SOLICITACAO PARA ATENDER AS ALDEIAS ( VILA MARTINS, VILA MEL,PORTUGAL E TEL: 99985259963</t>
  </si>
  <si>
    <t>20260619008405831 22.06.2026 11:23:22 U5513370 APELIDO: NÃO INFORMADO CLASSE DE CONSUMO: RESIDENCIAL Descrição problema NOME DO CLIENTE: LEANDRO SILVA SANTOS FINANCIAMENTO DE PADRÃO PARCELADO EM: 12_-_R$_36 05 PONTO DE REFERÊNCIA: PERTO DA BORRACHARIA SOLICITAÇÃO VIA BACKOFFICE (MA) Nº DO PROTOCOLO DO SITE Sem rede de bt para atender o cliente e precisa de cinco vão de rede TELEFONE: 98984612782 TIPO DE FASE: MONOFÁSICO: medidor_monofasico</t>
  </si>
  <si>
    <t>13.05.2026          15:12:58            T27638 APOIO : EZEQUIEL REIS E EDUARDO ACACIO - GERC BACURI) Descrição problema E-MAIL FORMALIZADO E ANEXADO NO PEDIDO Esse cliente fica a 800mts do pg 1013038 PADRÃO SERÁ DOADO CONFORME ORIENTAÇÃO DA AREA POR UNIVERSALIZAÇÃO PROX A INSTALACAO 31665604 SOLICITACAO PARA ATENDER AS ALDEIAS ( VILA MARTINS, VILA MEL,PORTUGAL E TEL: 99985259963</t>
  </si>
  <si>
    <t>13.05.2026          15:30:47            T27638 APOIO : EZEQUIEL REIS E EDUARDO ACACIO - GERC BACURI) Descrição problema E-MAIL FORMALIZADO E ANEXADO NO PEDIDO Esse cliente fica a 800mts do pg 1013038 PADRÃO SERÁ DOADO CONFORME ORIENTAÇÃO DA AREA POR UNIVERSALIZAÇÃO PROX A INSTALACAO 31665604 SOLICITACAO PARA ATENDER AS ALDEIAS ( VILA MARTINS, VILA MEL,PORTUGAL E TEL: 99985259963</t>
  </si>
  <si>
    <t>CLASSE DE CONSUMO: RESIDENCIAL TELEFONE:  (98) 98856-1183 07.06.2024          15:50:32            U5512461 NOME DO CLIENTE: VANDERLEI DE JESUS SILVA RIBEIRO Descrição problema PONTO DE REFERÊNCIA: PROX A CERAMICA DE DINO PENHA SOLICITAÇÃO VIA BACKOFFICE: MARANHÃO TIPO DE FASE: MONOFASCIO Nº DO PROTOCOLO DO SITE: 20240606006458315 PARCELADO EM: 24X VEZES</t>
  </si>
  <si>
    <t>13.05.2026          15:50:35            T27638 APOIO : EZEQUIEL REIS E EDUARDO ACACIO - GERC BACURI) Descrição problema E-MAIL FORMALIZADO E ANEXADO NO PEDIDO Esse cliente fica a 600 mts do pg 1013038 PADRÃO SERÁ DOADO CONFORME ORIENTAÇÃO DA AREA POR UNIVERSALIZAÇÃO PROX A INSTALACAO 31665604 SOLICITACAO PARA ATENDER AS ALDEIAS ( VILA MARTINS, VILA MEL,PORTUGAL E TEL: 99985259963</t>
  </si>
  <si>
    <t>13.05.2026          16:17:24            T27638 APOIO : EZEQUIEL REIS E EDUARDO ACACIO - GERC BACURI) Descrição problema E-MAIL FORMALIZADO E ANEXADO NO PEDIDO Esse cliente fica a 800mts do pg 1013038 PADRÃO SERÁ DOADO CONFORME ORIENTAÇÃO DA AREA POR UNIVERSALIZAÇÃO PROX A INSTALACAO 31665604 SOLICITACAO PARA ATENDER AS ALDEIAS ( VILA MARTINS, VILA MEL,PORTUGAL E TEL: 99985259963</t>
  </si>
  <si>
    <t>13.05.2026          16:25:16            T27638 APOIO : EZEQUIEL REIS E EDUARDO ACACIO - GERC BACURI) Descrição problema E-MAIL FORMALIZADO E ANEXADO NO PEDIDO Esse cliente fica a 930mts do pg 1013038 PADRÃO SERÁ DOADO CONFORME ORIENTAÇÃO DA AREA POR UNIVERSALIZAÇÃO PROX A INSTALACAO 31665604 SOLICITACAO PARA ATENDER AS ALDEIAS ( VILA MARTINS, VILA MEL,PORTUGAL E TEL: 99985259963</t>
  </si>
  <si>
    <t>13.05.2026          16:43:40            T27638 APOIO : EZEQUIEL REIS E EDUARDO ACACIO - GERC BACURI) Descrição problema E-MAIL FORMALIZADO E ANEXADO NO PEDIDO PADRÃO SERÁ DOADO CONFORME ORIENTAÇÃO DA AREA POR UNIVERSALIZAÇÃO PROX A INSTALACAO 31665604 SOLICITACAO PARA ATENDER AS ALDEIAS ( VILA MARTINS, VILA MEL,PORTUGAL E TEL: 99985259963</t>
  </si>
  <si>
    <t>13.05.2026          16:50:13            T27638 APOIO : EZEQUIEL REIS E EDUARDO ACACIO - GERC BACURI) Descrição problema E-MAIL FORMALIZADO E ANEXADO NO PEDIDO Esse cliente fica a 700 do pg 1013038 PADRÃO SERÁ DOADO CONFORME ORIENTAÇÃO DA AREA POR UNIVERSALIZAÇÃO PROX A INSTALACAO 31665604 SOLICITACAO PARA ATENDER AS ALDEIAS ( VILA MARTINS, VILA MEL,PORTUGAL E TEL: 99985259963</t>
  </si>
  <si>
    <t>20240715006644602 APELIDO:  N INFORMADO                TELEFONE: 99985162717 / (99) Cliente se encontra há 1000 metros da rede MT PG 1077139 MD mais próximo 10130539373 SOLICITAÇÃO VIA BACKOFFICE (MA) Nº DO PROTOCOLO DO SITE Descrição problema FRENTE 34729678 22.07.2024          11:52:17            U5512753 BARRACA PONTO DE REFERÊNCIA:  SETOR BARRACA , FAZENDA BOA ESPERANÇA , RTEGIAO PROXIMO AO JUSCELINO CLASSE DE CONSUMO: RESIDENCIAL NOME DO CLIENTE: DOMICIANA LIMA BESERRA DO NASCIMENTO TIPO DE FASE: MONOFÁSICO: 50A SOLICITA FINANCIAMENTO DE PADRÃO PARCELADO EM: 24 VEZES DE R$ 18,03 98529-0291</t>
  </si>
  <si>
    <t>13.05.2026          16:58:13            T27638 APOIO : EZEQUIEL REIS E EDUARDO ACACIO - GERC BACURI) Descrição problema E-MAIL FORMALIZADO E ANEXADO NO PEDIDO Esse cliente fica a 800mts do pg 1013038 PADRÃO SERÁ DOADO CONFORME ORIENTAÇÃO DA AREA POR UNIVERSALIZAÇÃO PROX A INSTALACAO 31665604 SOLICITACAO PARA ATENDER AS ALDEIAS ( VILA MARTINS, VILA MEL,PORTUGAL E TEL: 99985259963</t>
  </si>
  <si>
    <t>13.05.2026          17:05:08            T27638 APOIO : EZEQUIEL REIS E EDUARDO ACACIO - GERC BACURI) Descrição problema E-MAIL FORMALIZADO E ANEXADO NO PEDIDO Esse cliente fica a 700 do pg 1013038 PADRÃO SERÁ DOADO CONFORME ORIENTAÇÃO DA AREA POR UNIVERSALIZAÇÃO PROX A INSTALACAO 31665604 SOLICITACAO PARA ATENDER AS ALDEIAS ( VILA MARTINS, VILA MEL,PORTUGAL E TEL: 99985259963</t>
  </si>
  <si>
    <t>13.05.2026          17:12:30            T27638 APOIO : EZEQUIEL REIS E EDUARDO ACACIO - GERC BACURI) Descrição problema E-MAIL FORMALIZADO E ANEXADO NO PEDIDO Esse cliente fica a 700 do pg 1013038 PADRÃO SERÁ DOADO CONFORME ORIENTAÇÃO DA AREA POR UNIVERSALIZAÇÃO PROX A INSTALACAO 31665604 SOLICITACAO PARA ATENDER AS ALDEIAS ( VILA MARTINS, VILA MEL,PORTUGAL E TEL: 99985259963</t>
  </si>
  <si>
    <t>13.05.2026          17:18:44            T27638 APOIO : EZEQUIEL REIS E EDUARDO ACACIO - GERC BACURI) Descrição problema E-MAIL FORMALIZADO E ANEXADO NO PEDIDO Esse cliente fica a 700 do pg 1013038 PADRÃO SERÁ DOADO CONFORME ORIENTAÇÃO DA AREA POR UNIVERSALIZAÇÃO PROX A INSTALACAO 31665604 SOLICITACAO PARA ATENDER AS ALDEIAS ( VILA MARTINS, VILA MEL,PORTUGAL E TEL: 99985259963</t>
  </si>
  <si>
    <t>PÚBLICA E CIENTE QUE CASO A INEXISTÊNCIA SEU PEDIDO SERÁ REJEITADO. 29.11.2022          08:45:11            U5510410 CLIENTE AFIRMA QUE JÁ POSSUI O PADRÃO INSTALADO DENTRO DO LIMITE DA VIA PONTO DE REFERÊNCIA: PRÓXIMO AO SITIO DO SEU LOURO/ PV OLARIA TELEFONE: PADRÃO INSTALADO: SIM         FASE: MONOFÁSICO   DISJUNTOR: 50A CIENTE DO PRAZO DE 05 DIAS ÚTEIS PARA VISTORIA E EXECUÇÃO DO SERVIÇO. 99984024748 Distância 150 mts PG mais próximo 2026803. Na entrada tem bandeira do Brasil 20221128003987623 Descrição problema SOLICITAÇÃO VIA BACK OFFICE EQUATORIAL  Nº DO PROTOCOLO DO SITE</t>
  </si>
  <si>
    <t>12032450588 14.05.2026          09:17:25            T27855 ?NAO A INSTALAÇÃO POSSUI OU CONTARÁ  COM CARREGADORES PARA VEÍCULOS ELÉTRICOS AMPERAGEM DO DISJUNTOR : 25AP ANEXO DOC. DO SOLICITANTE E FORMULÁRIO DE CONEXÃO ASSINADO. ANÁLISE DUP CADASTRO? SIM / CHECKLIST PADRÃO MONTADO ASSINADO PELO CLIENTE? SIM / CLIENTE  MARIA MADALENA CORREIA DA SILVA VEIO AO ATENDIMENTO E COORD. GEOGRÁFICAS: 7.362330523320- 46.648283824325- MEDIDOR PROXIMO Descrição problema E-MAIL VÁLIDO: XXXXXXXXXXXXXXXXXXXXXXXXXXXXXXXXXXXXX ENDEREÇO CORRESPONDÊNCIA: XXXXXXXXXXXXXXXXXXXXXXXXXXXXXXXXXXXXX ENDEREÇO DA CONEXÃO É O MESMO ENDEREÇO DE CORRESPONDÊNCIA? SIM / Fica a 100mts da rede BT PG 11033823 IMOVEL LOCALIZADO NA AREA   RURAL INCOMPLETO/INEXISTENTE, SEU PEDIDO SERÁ REJEITADO. LIGAÇÃO NOVA – COM PADRÃO INSTALADO PADRÃO INSTALADO EXTERNAMENTE?  SIM / PONTO DE REFERÊNCIA: PROX AO BAR DO BARZIN</t>
  </si>
  <si>
    <t>14.05.2026          09:19:28            T34412 ? CASO  SIM, INFORMAR DADOS DO CARREGADOR : (Potência e modelo da A INSTALAÇÃO POSSUI OU CONTARÁ  COM CARREGADORES PARA VEÍCULOS ELÉTRICOS AMPERAGEM DO DISJUNTOR : 25A ANEXO DOC. DO SOLICITANTE E FORMULÁRIO DE CONEXÃO ASSINADO. ANÁLISE DUP CADASTRO? SIM CHECKLIST PADRÃO MONTADO ASSINADO PELO CLIENTE? SIM CLIENTE VEIO AO ATENDIMENTO E SOLICITOU CONEXÃO. CIENTE DO PRAZO DE COORD. GEOGRÁFICAS: XXXXXXXXXXXXXXXXXX; XXXXXXXXXXXXXXXXXX Cliente sem de rede BT próximo a sua residência passa só a rede MT a 150 metros Descrição problema E-MAIL VÁLIDO: XXXXXXXXXXXXXXXXXXXXXXXXXXXXXXXXXXXXX ENDEREÇO CORRESPONDÊNCIA: RUA: POVOADO BOA ESPERANÇA SN ZONA RURAL ENDEREÇO DA CONEXÃO É O MESMO ENDEREÇO DE CORRESPONDÊNCIA? SIM MARLEANE SILVA DOS SANTOS  LIGAÇÃO NOVA – COM PADRÃO INSTALADO PADRÃO INSTALADO EXTERNAMENTE?  SIM PONTO DE REFERÊNCIA:FICA NA ESTRADA QUE VAI PARA BOA ESPERANÇA, CASA POSSUI REDE ELÉTRICA PROX. AO IMÓVEL? SIM SERÁ REJEITADO. TELEFONE: 98994975987</t>
  </si>
  <si>
    <t>14.05.2026          09:33:46            U5514259 70 metros do  mais  próximo até a residência  do cliente.  Sem possibilidade  de execução do AFIRMA QUE JÁ POSSUI O PADRÃO INSTALADO DENTRO DO LIMITE DA VIA PÚBLICA DISJUNTOR: 50A Descrição problema E CIENTE QUE CASO A INEXISTÊNCIA SEU PEDIDO SERÁ REJEITADO. CIENTE DO FASE: MONOFÁSICO PADRÃO INSTALADO:  SIM PRAZO DE 05 DIAS ÚTEIS PARA VISTORIA E EXECUÇÃO DO SERVIÇO. REFRENCIA: SOLICITAÇÃO VIA BACKOFFICE  MA PROTOCOLO 20260513000428128 TELEFONE:(98) 97025-2737 serviço devido a rede elétrica  passar por terrenos  de terceiros.  PG 68012700</t>
  </si>
  <si>
    <t xml:space="preserve">               TELEFONE: (98) 98466-7336 14.05.2026          09:51:52            U5512834 20260513000428210 CLASSE DE CONSUMO: RESIDENCIAL Cliente a 200 metros da bt mais próxima Descrição problema NOME DO CLIENTE: LUZIVALDO DA SILVA VELOSO  SOLICITA FINANCIAMENTO DE PADRÃO PARCELADO EM: 024 PONTO DE REFERÊNCIA:  NÃO TEM APELIDO:  NÃO INFORMADO SOLICITAÇÃO VIA BACKOFFICE (MA) Nº DO PROTOCOLO DO SITE TIPO DE FASE: MONOFÁSICO:</t>
  </si>
  <si>
    <t>14.05.2026          10:14:01            T34412 ? CASO  SIM, INFORMAR DADOS DO CARREGADOR : (Potência e modelo da A INSTALAÇÃO POSSUI OU CONTARÁ  COM CARREGADORES PARA VEÍCULOS ELÉTRICOS AMPERAGEM DO DISJUNTOR : 25A ANEXO DOC. DO SOLICITANTE, FORMULÁRIO DE CONEXÃO E FORMULÁRIO DE ANÁLISE DUP CADASTRO? SIM ASSINOU FORMULÁRIO DE FINANC. DE PADRÃO? SIM CHECKLIST PADRÃO MONTADO ASSINADO PELO CLIENTE? NÃO CLAUDIO JUNIOR DA SILVA SANTANA LIGAÇÃO NOVA – COM FINANCIAMENTO DE CLIENTE VEIO AO ATENDIMENTO E SOLICITOU CONEXÃO COM FINANCIAMENTO DE COORD. GEOGRÁFICAS: XXXXXXXXXXXXXXXXXX; XXXXXXXXXXXXXXXXXX Casa fica a 1.200 do medidor 10560009041 Descrição problema E-MAIL VÁLIDO: XXXXXXXXXXXXXXXXXXXXXXXXXXXXXXXXXXXXX ENDEREÇO CORRESPONDÊNCIA: RUA: POVOADO OSCAR 318, RURAL S/N ENDEREÇO DA CONEXÃO É O MESMO ENDEREÇO DE CORRESPONDÊNCIA? SIM / NÃO FINACIAMENTO DE PADRÃO ASSINADOS. NO POVOADO OSCAR PADRÃO PADRÃO INSTALADO EXTERNAMENTE?  SIM</t>
  </si>
  <si>
    <t>14.05.2026          10:13:27            T31192 ANEXO DOC. DO SOLICITANTE, FORMULÁRIO DE CONEXÃO E FORMULÁRIO DE ANÁLISE DUP CADASTRO? SIM ASSINOU FORMULÁRIO DE FINANC. DE PADRÃO? SIM CLIENTE TEREZINHA DE JESUS DINIZ  VEIO AO ATENDIMENTO E SOLICITOU CONEXÃO COM FINANCIAMENTO DE PADRÃO. CIENTE DO PRAZO DE VISTORIA. COORD. GEOGRÁFICAS: X Descrição problema E-MAIL VÁLIDO: TEKADINIZ709@GMAIL.COM ENDEREÇO CORRESPONDÊNCIA: SÃO MIGUEL ENDEREÇO DA CONEXÃO É O MESMO ENDEREÇO DE CORRESPONDÊNCIA? SIM FINACIAMENTO DE PADRÃO ASSINADOS. LIG. EM PRAÇA PÚBLICA? AUTORIZAÇÃO BLITZ URBANA? SIM LOCAL DEMARCADO: SIM PADRÃO FINANCIADO:  PFC7 PARCELADO: 9 x R$ 48,07 PONTO DE REFERÊNCIA: DEPOIS DO CAMPO DO REAL POSSUI REDE PROX. AO IMÓVEL? SIM TELEFONE: 98984704916 WHATSAPP:98984704916</t>
  </si>
  <si>
    <t>14.05.2026          10:17:43            T37123 ? NÃO A INSTALAÇÃO POSSUI OU CONTARÁ  COM CARREGADORES PARA VEÍCULOS ELÉTRICOS AMPERAGEM DO DISJUNTOR : 25A ANEXO DOC. DO SOLICITANTE, FORMULÁRIO DE CONEXÃO E FORMULÁRIO DE ANÁLISE DUP CADASTRO? / NÃO ASSINOU FORMULÁRIO DE FINANC. DE PADRÃO? SIM CHECKLIST PADRÃO MONTADO ASSINADO PELO CLIENTE? SIM / CLIENTE VEIO AO ATENDIMENTO E SOLICITOU CONEXÃO COM FINANCIAMENTO DE COORD. GEOGRÁFICAS:; NÃO LOCALIZADAS Cliente fica a 30 metros da MT POSTE 2163800 Descrição problema E-MAIL VÁLIDO: NÃO POSSUI ENDEREÇO CORRESPONDÊNCIA:  MARAVILHA, CHACARA SAO LAZARO, ENDEREÇO DA CONEXÃO É O MESMO ENDEREÇO DE CORRESPONDÊNCIA? SIM / FINACIAMENTO DE PADRÃO ASSINADOS. IMOVEL LOCALIZADO NA AREA URBANA OU RURAL? RURAL LIGAÇÃO NOVA – COM FINANCIAMENTO DE PADRÃO LOCAL DEMARCADO: PLACA DE LIGACAO PROXIMO AO LOCAL PADRAO FINANCIADO: FPC5</t>
  </si>
  <si>
    <t xml:space="preserve">   ESTRADA SENTIDO  ANANAS  NA BEIRA DO BALSINHA NO POVOADO TABOCA   99988534643 LIGAR PARA MAIS INFORMAÇÃO  NÃO 14.05.2026          10:17:26            T27856 270  BALSAS MA ? CASO  SIM, INFORMAR DADOS DO CARREGADOR : (Potência e modelo da A INSTALAÇÃO POSSUI OU CONTARÁ  COM CARREGADORES PARA VEÍCULOS ELÉTRICOS AMPERAGEM DO DISJUNTOR : 25 A ANEXO DOC. DO SOLICITANTE E FORMULÁRIO DE CONEXÃO ASSINADO. ANÁLISE DUP CADASTRO?  NÃO CHECKLIST PADRÃO MONTADO ASSINADO PELO CLIENTE?  NÃO CLIENTE VEIO AO ATENDIMENTO E SOLICITOU CONEXÃO. CIENTE DO PRAZO DE COORD. GEOGRÁFICAS:  NAO LOCALIZADAS Descrição problema E-MAIL VÁLIDO: NAO POSSUI ENDEREÇO CORRESPONDÊNCIA: RUA MARECHAL DEODORO DA FONSECA  SAO LUIS  NUM ENDEREÇO DA CONEXÃO É O MESMO ENDEREÇO LIGAÇÃO NOVA DE CORRESPONDÊNCIA? IMOVEL LOCALIZADO NA AREA RURAL? LIGAÇÃO NOVA – COM PADRÃO INSTALADO PADRÃO INSTALADO EXTERNAMENTE?   NÃO</t>
  </si>
  <si>
    <t>14.05.2026          10:18:48            RFCUSER A uc fica a 150 metros da bt pg BT 22082961 medidor mais próximo 10650200212 transformador 0269871 CPF: 62860685383 Descrição problema E-mail para recebimento de conta: Medidor: 1 Nome civil: LAYCE LOPES GONCALVES Nome: LAYCE LOPES GONCALVES Novo titular: Padrão de instalação: Parcelas: 012 Poste: 1 Representante: Não</t>
  </si>
  <si>
    <t>20260623008406576 24.06.2026 11:36:19 U5514801 CLASSE DE CONSUMO: RESIDENCIAL Descrição problema MAILI PEREIRA DOS SANTOS SOLICITA FINANCIAMENTO DE PADRÃO PARCELADO EM: 24 VEZES PONTO DE REFERÊNCIA: DE FRENTE AO CLADEMIR SOLICITAÇÃO VIA BACKOFFICE EQUATORIAL MA Nº DO PROTOCOLO DO SITE: Sem rede bt pra atender o cliente TELEFONE: 98984350002 TIPO DE FASE: MONOFÁSICO</t>
  </si>
  <si>
    <t>14.05.2026          10:40:18            U5511865 CLASSE DE CONSUMO: RESIDENCIAL Cliente se encontra há 90 metros PG 1970405 Descrição problema LIMPO"POCO DA DATA BACABA MA) NOME DO CLIENTE: LUIZ CARLOS BARROS E SILVA Nº DO PROTOCOLO DO SITE 20260513000428406 PARCELADO EM: 1 X PONTO DE REFERÊNCIA: LUGAR DENOMINADO SAO LUIZ DA FAZENDA "MATO SOLICITAÇÃO DE LIGAÇÃO COM FINANCIAMENTO DE PADRÃO VIA SITE (EQUATORIAL TELEFONE: (99) 98112-1422 TIPO DE FASE: MONOFÁSICO:25 A</t>
  </si>
  <si>
    <t>14.05.2026          10:46:48            T28466 ANEXO DOC. DO SOLICITANTE, FORMULÁRIO DE CONEXÃO E FORMULÁRIO DE PADRAO ANÁLISE DUP CADASTRO? NÃO AUTORIZAÇÃO BLITZ URBANA? NÃO CLIENTE MARILEA SOARES MOREIRA SOLICITOU CONEXAO NOVA COM COMPADRAO JÁ CLIENTE VEIO AO ATENDIMENTO E SOLICITOU CONEXÃO COM O PADRÃO JÁ COORD. GEOGRÁFICAS: ZONA RURAL DEVIDAMENTE MONTADO. CIENTE DO PRAZO DE VISTORIA. Descrição problema E-MAIL VÁLIDO: SOARESMARILEA38@GMAIL.COM ENDEREÇO CORRESPONDÊNCIA: QUILOMBO ACRE, S/N, RURAL, CIDADE CURURUPU ENDEREÇO DA CONEXÃO É O MESMO ENDEREÇO DE CORRESPONDÊNCIA? SIM INSTALACAO VIZINHO: NÃO APRESENTOU LIG. EM PRAÇA PÚBLICA? NÃO LOCAL DEMARCADO: SIM MONTADO EM CAMPO MONTADO. NAO PONTO DE REFERÊNCIA: PRÓXIMO AO INTENO E PRÓXIMO A CASA DE DONA JOCELIA POSSUI REDE PROX. AO IMÓVEL? SIM</t>
  </si>
  <si>
    <t>14.05.2026          10:48:15            T31430 ? NÃO A INSTALAÇÃO POSSUI OU CONTARÁ  COM CARREGADORES PARA VEÍCULOS ELÉTRICOS AMPERAGEM DO DISJUNTOR :25A ANEXO DOC. DO SOLICITANTE E FORMULÁRIO DE CONEXÃO ASSINADO. ANÁLISE DUP CADASTRO? SIM CHECKLIST PADRÃO MONTADO ASSINADO PELO CLIENTE? SIM CLIENTE VEIO AO ATENDIMENTO E SOLICITOU CONEXÃO. CIENTE DO PRAZO DE COORD. GEOGRÁFICAS: 4.559427006170-; 45.140912029892- Descrição problema E-MAIL VÁLIDO: JANYSBARBOSA8@GMAIL.COM ENDEREÇO CORRESPONDÊNCIA: RUA MACAUBA S/N MACAUBA RUA PROJETADA LAGO DA ENDEREÇO DA CONEXÃO É O MESMO ENDEREÇO DE CORRESPONDÊNCIA? SIM LIGAÇÃO NOVA – COM PADRÃO INSTALADO PADRÃO INSTALADO EXTERNAMENTE? SIM PEDRA PONTO DE REFERÊNCIA: AO LADO DO BAR DO ZANGA POSSUI REDE ELÉTRICA PROX. AO IMÓVEL? SIM RUA MACAUBA S/N MACAUBA RUA PROJETADA LAGO DA PEDRA SEM rede de BT pra atender o cliente</t>
  </si>
  <si>
    <t>"CLIENTE TIELLE RENATO SILVA SOLICITOU CONEXAO NOVA COM COMPADRAO JÁ 14.05.2026          11:08:11            T61062 2981157 ? NAO A INSTALAÇÃO POSSUI OU CONTARÁ  COM CARREGADORES PARA VEÍCULOS ELÉTRICOS AMPERAGEM DO DISJUNTOR : ANEXO DOC. DO SOLICITANTE E FORMULÁRIO DE CONEXÃO ASSINADO." ANÁLISE DUP CADASTRO? NÃO CHECKLIST PADRÃO MONTADO ASSINADO PELO CLIENTE? NÃO CIDADE: BACABAL - MA CLIENTE VEIO AO ATENDIMENTO E SOLICITOU CONEXÃO. CIENTE DO PRAZO DE COORD. GEOGRÁFICAS: NAO INFORMOU Cliente encontra-se distância rede bt, a 300 metros, poste de MT com número de componente próximo Descrição problema E-MAIL VÁLIDO:NAOINFORMADO@EQUATORIALENERGIA.COM.BR ENDEREÇO CORRESPONDÊNCIA:RUA NOVA , POVOADO SINCORA , S/N, ZONA RURAL , ENDEREÇO DA CONEXÃO É O MESMO ENDEREÇO DE CORRESPONDÊNCIA? NAO MONTADO EM CAMPO PADRÃO INSTALADO EXTERNAMENTE? NÃO PONTO DE REFERÊNCIA: PROXIMO AO FRANCIEL</t>
  </si>
  <si>
    <t>14.05.2026          11:36:46            E67033502 A INSTALAÇÃO POSSUI OU CONTARÁ COM CARREGADORES PARA VEÍCULOS ELÉTRICOS? AMPERAGEM DO DISJUNTOR: 25A ANEXO DOC. DO SOLICITANTE, FORMULÁRIO DE CONEXÃO E FORMULÁRIO DE ANÁLISE DUP CADASTRO? SIM ASSINOU FORMULÁRIO DE FINANC. DE PADRÃO? SIM CHECKLIST PADRÃO MONTADO ASSINADO PELO CLIENTE? SIM CLIENTE VEIO AO ATENDIMENTO E SOLICITOU CONEXÃO COM FINANCIAMENTO DE COORD. GEOGRÁFICAS: -5.664343, -47.369593 Descrição problema E-MAIL VÁLIDO: NÃI INFORMADO ENDEREÇO CORRESPONDÊNCIA: ESTRADA DA GAMELEIRA, QD 11, LT 03, BANANAL, ENDEREÇO DA CONEXÃO É O MESMO ENDEREÇO DE CORRESPONDÊNCIA? SIM Espanção de rede distância mais ou menos 320  MTS PG sem número. Compt 077039.6 FINACIAMENTO DE PADRÃO ASSINADOS. GOV. EDSON LOBÃO IMOVEL LOCALIZADO NA AREA URBANA OU RURAL? RURAL NÃO PADRÃO FINANCIADO: PFC7 PADRÃO INSTALADO EXTERNAMENTE?  SIM</t>
  </si>
  <si>
    <t>14.05.2026          11:48:59            T41288 ? NÃO A INSTALAÇÃO POSSUI OU CONTARÁ  COM CARREGADORES PARA VEÍCULOS ELÉTRICOS AMPERAGEM DO DISJUNTOR : 25A ANÁLISE DUP CADASTRO? SIM CASO  SIM, INFORMAR DADOS DO CARREGADOR : NÃO POSSUI CHECKLIST PADRÃO MONTADO ASSINADO PELO CLIENTE? SIM Componente próximo 1461087 medidor próximo 12521210360 Descrição problema E-MAIL VÁLIDO: paulovieiradesousa786@gmail.com ENDEREÇO CORRESPONDÊNCIA: POVOADO BRAVAS, RURAL, MUNICIPIO DE BARÃO DE ENDEREÇO DA CONEXÃO É O MESMO ENDEREÇO DE CORRESPONDÊNCIA? SIM GRAJAÚ - MA LUCIANO AZEVEDO POVOADO BRAVAS PADRÃO INSTALADO EXTERNAMENTE?  SIM PAULO VIEIRA DE SOUSA VEIO AO ATENDIMENTO E SOLICITOU CONEXÃO. CIENTE DO PAULO VIEIRA DE SOUSA VEIO AO ATENDIMENTO SOLICITAR A CONEXAO PERMANENTE PEDIDO SERÁ REJEITADO. PONTO DE REFERÊNCIA: PROXIMO AO PROJETO DE MILHO E SOJA APÓS O GUIMARÃES POSSUI REDE ELÉTRICA PROX. AO IMÓVEL? NAO</t>
  </si>
  <si>
    <t>PONTO DE REFERENCIA: CAIXA D'AGUA POSTE DE 7 METROS COM FINANCIAMENTO DE PADRAO 9 X 48,07 VIA SAC AGENCIA 23371 EDILENE Rede mais próximo 150 m SOLICITA PEDIDO DE LIGAÇÃO NOVA 17.05.2023          09:48:12            TATE23371 TELEFONE: 99984713949 Descrição problema SAC  AGENCIA CREDENCIADO(A): FRANCISCA</t>
  </si>
  <si>
    <t>14.05.2026          13:05:52            U5516112 Brasília). CAMILA/U5516112 CIENTE DO PRAZO DE 05 DIAS ÚTEIS PARA VISTORIA E EXECUÇÃO DO SERVIÇO. CLIENTE AFIRMA QUE JÁ POSSUI O PADRÃO INSTALADO DENTRO DO LIMITE DA VIA Comprovante emitido às: 13:05:05 do dia 14/05/2026 (hora e data de Código de controle do comprovante: 553E.0BD8.AF63.711F DISJUNTOR: 25A Descrição problema FASE: monofásico Nº DO PROTOCOLO DO SITE 20260513008397262 PADRÃO INSTALADO: SIM PONTO DE REFERÊNCIA: Pzona rural nova Vida PÚBLICA E CIENTE QUE CASO A INEXISTÊNCIA SEU PEDIDO SERÁ REJEITADO. SOLICITAÇÃO VIA BACKOFFICE  MA Sem rede de bt para  atender o cliente. Rede de mt passa a cerca de 60 metros da casa do cliente. Situação Cadastral: REGULAR TELEFONE: (99) 98844-1537 Vizinho mais próximo 11050840044 pg estrutura mais próxima 1868642</t>
  </si>
  <si>
    <t xml:space="preserve"> LIGAÇÃO NOVA COM FINANCIAMENTO DE PADRÃO 14.05.2026          13:34:11            U5516145 Brasília). CLASSE DE CONSUMO: RESIDENCIAL Cliente fica a 105 metros da BT POSTE 22022916 medidor vizinho 12110097008 Comprovante emitido às: 13:26:56 do dia 14/05/2026 (hora e data de Código de controle do comprovante: 87C6.CC90.B7AA.67EE DJUNTOR:25 amperes Descrição problema Medidor em poste auxiliar NOME DO CLIENTE::  MONALISA PESSOA DE FREITAS Nº DO PROTOCOLO DO SITE :20260513000429122 PARCELADO EM :009 Poste do outro lado da rua do imóvel SITUAÇÃO CADASTRAL : REGULAR SOLICITA FINANCIAMENTO DE PADRÃO SOLICITAÇÃO VIA BACKOFFICE MA TELEFONE:99984956393 THATIANE U5516145 TIPO DE FASE: MONOFÁSICO</t>
  </si>
  <si>
    <t>10.07.2026 16:04:37 U5512155 AUTOR MARIA VALDELICE CONCEICAO DA SILVA DEMANDA JUDICIAL REALIZAR LIGAÇÃO NOVA PARA CUMPRIMENTO DE LIMINAR. Descrição problema PROCESSO 0800957-28.2026.8.10.0090 Sem rede bt a 60 mts da rede mt pg3070362</t>
  </si>
  <si>
    <t>14.05.2026          13:44:53            T34308 ANEXO DOC. DO SOLICITANTE, FORMULÁRIO DE CONEXÃO E FORMULÁRIO DE ANÁLISE DUP CADASTRO? SIM ASSINOU FORMULÁRIO DE FINANC. DE PADRÃO? SIM CLIENTE VEIO AO ATENDIMENTO E SOLICITOU CONEXÃO COM FINANCIAMENTO DE COORD. GEOGRÁFICAS: XXXXXXXXXXXXXXXXXX; Descrição problema E-MAIL VÁLIDO: XXXXXXXXXXXXXXXXXXXX ENDEREÇO CORRESPONDÊNCIA:AV. TRANCREDO S/N ASSENTAMENTO BREJO DA ILHA ENDEREÇO DA CONEXÃO É O MESMO ENDEREÇO DE CORRESPONDÊNCIA? SIM FINACIAMENTO DE PADRÃO ASSINADOS. LIG. EM PRAÇA PÚBLICA? AUTORIZAÇÃO BLITZ URBANA? SIM LOCAL DEMARCADO: SIM PADRÃO FINANCIADO: FPC5 OU PFC7 PADRÃO. CIENTE DO PRAZO DE VISTORIA. PARCELADO: 12 x R$ 36,05 PONTO DE REFERÊNCIA: IGREJA CATOLICA  E POSTO DE SAUDE POSSUI REDE PROX. AO IMÓVEL? SIM TELEFONE:99996447370 WHATSAPP: 99996447370</t>
  </si>
  <si>
    <t>14.05.2026          14:18:55            U5513369 CLASSE DE CONSUMO: RESIDENCIAL Descrição problema NOME DO CLIENTE:   SILMARA DA PAZ BARROS Nº DO PROTOCOLO DO SITE 20260513008397216 PARCELADO EM: 12 VEZES NO VALOR DE R$_36,05. PONTO DE REFERÊNCIA:  FUNDO A IGREJA CATOLICA Pg mais próximo 2301161 SOLICITAÇÃO DE LIGAÇÃO COM FINANCIAMENTO DE PADRÃO VIA SITE (MA) TELEFONE:  (99) 98414-4466 TIPO DE FASE: monofásico</t>
  </si>
  <si>
    <t>APELIDO: XXXXXXXXXXX TELEFONE: XXXXXXXXXX Cliente fica a 180 metros da bt medidor 101328056801, sao 5 casas pra serem feitas TIPO DE FASE: MONOFÁSICO: 50A PADRÃO PONTO DE REFERÊNCIA: AO LADO DA ESCOLA FLORIANO DE OLIVEIRA 25.10.2023          16:04:28            U5509826 PARCELADO EM: 24_-_R$_18,03 20231024005383377 CLASSE DE CONSUMO: RESIDENCIAL NOME DO CLIENTE: LAIANE DA SILVA SOUZA    SOLICITA FINANCIAMENTO DE SOLICITAÇÃO VIA BACKOFFICE (INFORMAR A EMPRESA) Nº DO PROTOCOLO DO SITE Descrição problema</t>
  </si>
  <si>
    <t>14.05.2026          14:59:51            U5513369 CLASSE DE CONSUMO: RESIDENCIAL Descrição problema Falta mais informações sobre cliente NOME DO CLIENTE:   MANOEL SOUSA SILVA Nº DO PROTOCOLO DO SITE 20260513008397424 PARCELADO EM: 24 VEZES NO VALOR DE R$18,03. PONTO DE REFERÊNCIA:  Perto da josa SOLICITAÇÃO DE LIGAÇÃO COM FINANCIAMENTO DE PADRÃO VIA SITE (MA) TELEFONE:  99984924379 TIPO DE FASE: monofásico</t>
  </si>
  <si>
    <t>0418447 16.09.2024          10:39:11            U5513960 Aérea de gambiarra e sem Rede distância 1500 metros medidorMais próximo 10550327150 componente CIENTE DO PRAZO DE 05 DIAS ÚTEIS PARA VISTORIA E EXECUÇÃO DO SERVIÇO. CLIENTE AFIRMA QUE JÁ POSSUI O PADRÃO INSTALADO DENTRO DO LIMITE DA VIA Descrição problema PADRÃO INSTALADO:  SIM      FASE: monofasico   DISJUNTOR: 50A PONTO DE REFERÊNCIA:PROXIMO AO POVOADO VILA NOVA PÚBLICA E CIENTE QUE CASO A INEXISTÊNCIA SEU PEDIDO SERÁ REJEITADO. SOLICITAÇÃO VIA BACKOFFICE MA Nº DO PROTOCOLO DO SITE 20240913006939876 TELEFONE:NÃO INFORMADO</t>
  </si>
  <si>
    <t>26.06.2026 09:29:09 T41305 A INSTALAÇÃO POSSUI OU CONTARÁ COM CARREGADORES PARA VEÍCULOS ELÉTRICOS? AMPERAGEM DO DISJUNTOR: 25A ANEXO DOC. DO SOLICITANTE FORMULÁRIO DE CONEXÃO E FORMULÁRIO DE ANÁLISE DUP CADASTRO? SIM ASSINOU FORMULÁRIO DE FINANC. DE PADRÃO? SIM COM FINANCIAMENTO DE PADRÃO. CIENTE DO PRAZO DE VISTORIA. COORD.GEOGRÁFICAS: -4.572002 -44.5737987 Descrição problema E-MAIL VÁLIDO: NAO ENDEREÇO CORRESPONDÊNCIA:SAO MANOEL DEUS VIVO APOSTOLO TADEU 12 RURAL ENDEREÇO DA CONEXÃO É O MESMO ENDEREÇO DE CORRESPONDÊNCIA? SIM FINACIAMENTO DE PADRÃO ASSINADOS. INSTALACAO VIZINHO 13358451 LIG. EM PRAÇA PÚBLICA? AUTORIZAÇÃO BLITZ URBANA? NAO LOCAL DEMARCADO: NAO MARIA JACIRA CARDOSO DOS SANTOS VEIO AO ATENDIMENTO E SOLICITOU CONEXÃO NÃO PADRÃO FINANCIADO: FPC5 PARCELADO: 24 x R$ 18 03</t>
  </si>
  <si>
    <t>1 BOMBA 1 GELADEIRA 1 LIQUIDIFICADOR 1 MAQUINA DE LAVAR 1 VENTILADOR 14.05.2026          15:38:40            Y81518770 2 TELEVISÃO 4 LAMPADAS ASSINOU O CHECKLIST DE PADRÃO MONTADO? SIM CARGA DECLARADA: CLIENTE COM REDE ACIMA DE 100MT CLIENTE DEUSA MARIA DIAS CORREA  VEIO AO ATENDIMENTO, ONDE SOLICITA CONEXAO NOVA JUNTO A EQUATORIAL. CONSULTOU O SISTEMA DE DUPLICIDADE DE CADASTRO? SIM COORDENADAS GEOGRÁFICAS:  NÃO LOCALIZADA (SEM ACESSO REGISTRADO PELO Da última estrutura de BT , pra residência do cliente fica a 300 metros Descrição problema EVIDÊNCIA? SIM GOOGLE MAPS) NÚMERO DE WHATSAPP VALIDADO: 94984246907</t>
  </si>
  <si>
    <t>14.05.2026          15:48:10            T49486 ANEXO DOC. DO SOLICITANTE E FORMULÁRIO DE CONEXÃO ASSINADO. ANÁLISE DUP CADASTRO? NÃO CHECKLIST PADRÃO MONTADO ASSINADO PELO CLIENTE? SIM CIDADE: LIMA CAMPOS CLIENTE VEIO AO ATENDIMENTO E SOLICITOU CONEXÃO. CIENTE DO PRAZO DE COORD. GEOGRÁFICAS:  4.510802950000- 44.467862020000- Descrição problema E-MAIL VÁLIDO:  NAOINFORMADO@EQUATORIALENERGIA.COM.BR ENDEREÇO CORRESPONDÊNCIA: POVOADO JATOBÁ, S/N, ZONA RURAL ENDEREÇO DA CONEXÃO É O MESMO ENDEREÇO DE CORRESPONDÊNCIA? SIM / NÃO Erro de abertura  do atendimento procuramos no indereço vizinhos entrevistados sem contato por LIGAÇÃO NOVA – COM PADRÃO INSTALADO PADRÃO INSTALADO EXTERNAMENTE?  SIM PONTO DE REFERÊNCIA:  PROXIMO AO PENINSÚLA POSSUI REDE ELÉTRICA PROX. AO IMÓVEL? NÃO SERÁ REJEITADO. Sem rede de BT e MT  casa a 250 mts  de distância TELEFONE: 99981847941 VISTORIA E QUE, EM CASO DE PADRÃO INCOMPLETO/INEXISTENTE, SEU PEDIDO</t>
  </si>
  <si>
    <t xml:space="preserve"> PARCELADO:3x144,21 14.05.2026          15:56:00            T12500 ?  não A INSTALAÇÃO POSSUI OU CONTARÁ  COM CARREGADORES PARA VEÍCULOS ELÉTRICOS ANEXO DOC. DO SOLICITANTE, FORMULÁRIO DE CONEXÃO E FORMULÁRIO DE ANÁLISE DUP CADASTRO? SIM ARANHA-MA ASSINOU FORMULÁRIO DE FINANC. DE PADRÃO? SIM CIENTE DO PRAZO DE VISTORIA. COORD. GEOGRÁFICAS:   5.396135402843- 44.335304433480- Descrição problema E-MAIL VÁLIDO: amandacorreaab@hotmail.com ENDEREÇO CORRESPONDÊNCIA:  RUA NOSSA SRA DAS GRAÇAS, SN, CENTRO, GRAÇA ENDEREÇO DA CONEXÃO É O MESMO ENDEREÇO DE CORRESPONDÊNCIA? SIM Expansão de rede de  BT.  Cliente atendido por outra nota 1112823099 FINACIAMENTO DE PADRÃO ASSINADOS. FREDSON MALAQUIAS DE SOUSA POR MEIO DE PROCURAÇÃO LIGAÇÃO NOVA COM FINANCIAMENTO DE PADRAO LOCAL DEMARCADO: SIM OU NÃO (DESCREVER O LOCAL) PADRÃO FINANCIADO:  PFC7</t>
  </si>
  <si>
    <t>14.05.2026          16:03:54            T37123 ? NÃO A INSTALAÇÃO POSSUI OU CONTARÁ  COM CARREGADORES PARA VEÍCULOS ELÉTRICOS AMPERAGEM DO DISJUNTOR : 25A ANEXO DOC. DO SOLICITANTE, FORMULÁRIO DE CONEXÃO E FORMULÁRIO DE ANÁLISE DUP CADASTRO? / NÃO ASSINOU FORMULÁRIO DE FINANC. DE PADRÃO? SIM CHECKLIST PADRÃO MONTADO ASSINADO PELO CLIENTE? SIM / CLIENTE VEIO AO ATENDIMENTO E SOLICITOU CONEXÃO COM FINANCIAMENTO DE COORD. GEOGRÁFICAS:; NÃO LOCALIZADAS Descrição problema E-MAIL VÁLIDO: NÃO POSSUI ENDEREÇO CORRESPONDÊNCIA: FAZENDA SANTA MARIA, DATA RIACHAO ENDEREÇO DA CONEXÃO É O MESMO ENDEREÇO DE CORRESPONDÊNCIA? SIM / FINACIAMENTO DE PADRÃO ASSINADOS. IMOVEL LOCALIZADO NA AREA URBANA OU RURAL? RURAL LIGAÇÃO NOVA – COM FINANCIAMENTO DE PADRÃO LOCAL DEMARCADO: PLACA DE LIGACAO PROXIMO AO LOCAL PADRAO FINANCIADO: FPC7 PADRÃO INSTALADO EXTERNAMENTE?  SIM /</t>
  </si>
  <si>
    <t>14.05.2026          16:10:04            U11666 &lt;&lt;)&gt;procuradoriafsn@gmail.com&gt; AVISO: Este e-mail foi originado de fora do Grupo Equatorial Energia. Anexos: OFÍCIO PGM 30 - EQUATORIALsibil .pdf; Assunto: PREFEITURA DE FORMOSA DA SERRA NEGRA- ligação nova Porto Sibil Cliente si encontra uns 80 metros da BT De: Procuradoria Formosa da Serra Negra - MA &lt;(&gt; Descrição problema Enviado em: terça-feira, 5 de maio de 2026 11:25 Não clique em links ou abra anexos, a Para: Grandes Clientes Maranhao; SUZANY MENDES MOTA levantamento_carga_macibela.xlsx menos que reconheça o remetente e saiba que o conteúdo é seguro.</t>
  </si>
  <si>
    <t>13.07.2026 10:33:43 U5515306 20260710008410724 CLASSE DE CONSUMO: RESIDENCIAL Descrição problema INFORMADO TELEFONE: (98) 99120-1445 NOME DO CLIENTE: MAYRA SANTOS SOLICITA FINANCIAMENTO DE PADRÃO PARCELADO EM: X VEZES 3_-_R$_144 21l PONTO DE REFERÊNCIA: PRÓXIMO A BR 402 NA VILA DA BENÇÃO APELIDO: NÃO SOLICITAÇÃO VIA BACKOFFICE (MA) Nº DO PROTOCOLO DO SITE TIPO DE FASE: MONOFÁSICO: 25 A Tem transformador na frente porém a casa só vai entender fica a 150 metros depois de um riacho precisa colocar uma rede pra ir até o local</t>
  </si>
  <si>
    <t xml:space="preserve"> APELIDO:  NÃO INFORMADO                TELEFONE: (99) 98442-1931 15.05.2026          08:26:43            U5512834 20260512008396871 ANACLETO CASA EM CONSTRUCAO CLLIENTE CONHECIDO COMO LUIS DA BETA Aproximadamente uns 20 metros da rede de MT CLASSE DE CONSUMO: RESIDENCIAL Descrição problema LEANDRO E BURITI PROX A CASA DO DIRETOR DONATO ANTES DA CURVA DO NOME DO CLIENTE: JOSUE MARTINS DE SOUZA  SOLICITA FINANCIAMENTO DE PADRÃO PARCELADO EM: 24_-_R$_18,03 PONTO DE REFERÊNCIA:  MA 272 / FP7 SE TRATA DO POVOADO EMA ENTRE OS POV SOLICITAÇÃO VIA BACKOFFICE (MA) Nº DO PROTOCOLO DO SITE TIPO DE FASE: MONOFÁSICO:</t>
  </si>
  <si>
    <t xml:space="preserve"> NÃO INFORMADO                TELEFONE: (99) 98439-1943 15.05.2026          08:32:57            U5512834 20260512008396913 CLASSE DE CONSUMO: RESIDENCIAL Descrição problema MARROCOS C.C.T;3022561625/ POR TRÁS DA RESIDENCIA DO PINDUCA  APELIDO: NOME DO CLIENTE: OSVALDO PESSOA DE CARVALHO  SOLICITA FINANCIAMENTO DE Não possui rede próximo PADRÃO PARCELADO EM: 9_-_R$_48,07 PONTO DE REFERÊNCIA:  PROX- A RESIDENCIA DA MARIA APARECIDA FELIPE SOLICITAÇÃO VIA BACKOFFICE (MA) Nº DO PROTOCOLO DO SITE TIPO DE FASE: MONOFÁSICO:</t>
  </si>
  <si>
    <t>15.05.2026          08:47:58            U5514259 DISJUNTOR: 25A Descrição problema FINANCIAMENTO DE PADRÃO Fica a 200 metros do último poste NOME DO CLIENTE:BRENDA AMORIM FERREIRA PARCELADO:24_-_R$_18,03 REFRENCIA: PRÓXIMO ANTIGO SITIO DO VALDIR ( QUE AGORA É DO PREFEITO ) SOLICITAÇÃO VIA BACKOFFICE MA Nº DO PROTOCOLO DO SITE  20260512008396955 TELEFONE:(98) 98471-2675 TIPO DE FASE: MONOFÁSICO</t>
  </si>
  <si>
    <t>PONTO DE REFERÊNCIA:   PX CAIXA D¿AGUA           TELEFONE: (98) SOLICITAÇÃO VIA BACKOFFICE (MA) Nº DO PROTOCOLO DO SITE CLIENTE AFIRMA QUE JÁ POSSUI O PADRÃO INSTALADO DENTRO DO LIMITE DA VIA 1102-378479-6 PG 1230943 PADRÃO INSTALADO:  SIM       FASE: MONO   DISJUNTOR: 50A PÚBLICA E CIENTE QUE CASO A INEXISTÊNCIA SEU PEDIDO SERÁ REJEITADO. 18.12.2024          16:03:02            U5515311 Descrição problema 20241217007401746 98468-4222 CIENTE DO PRAZO DE 05 DIAS ÚTEIS PARA VISTORIA E EXECUÇÃO DO SERVIÇO. CC fica a 50metro da bt e ja existe mais dois pedidos que já está na expansão md vizinho</t>
  </si>
  <si>
    <t>20260619000498659 Aberto Anexos BackOffice Equatorial Energia Busca de solicitações CPF do responsável técnico 012.906.254-50 CPF ou CNPJ CPF/CNPJ do formulário Celular com DDD (98) 98344-8126 Celular do responsável técnico (83) 98619-9750 Conta Contrato 12410401634 Dados da solicitação Dados gerais Data de abertura 19/06/2026 16:07 Data de criação 19/06/2026 Detalhes da Solicitação Disjuntor de entrada 63 E-mail do responsável técnico gutembergnobrega@gmail.com Empresa do responsável técnico ETERNITY ENERGIA Endereço de e-mail para acompanhamento gutembergnobrega@gmail.com</t>
  </si>
  <si>
    <t>15.05.2026          09:41:31            U5512753 20260514008397512 APELIDO:  N INFORMADO CLASSE DE CONSUMO: RESIDENCIAL Descrição problema NOME DO CLIENTE: OSVALDO BATISTA DE SOUSA PARCELADO EM: 24_-_R$_18,03 PONTO DE REFERÊNCIA:  FAZENDA RIACHO GRANDE PROX ZE DIAS SOLICITA FINANCIAMENTO DE PADRÃO SOLICITAÇÃO VIA BACKOFFICE (MA) Nº DO PROTOCOLO DO SITE Sem rede no local pg1360603 fica 780 metros da mt TELEFONE: (63) 99235-7064 TIPO DE FASE: MONOFÁSICO: 25A</t>
  </si>
  <si>
    <t xml:space="preserve"> PARCELADO: 24x R$ 18,03 15.05.2026          09:43:50            S24901265 ?  SIM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COORD. GEOGRÁFICAS: NÃO INFORMADO Cc fica a 120 mts da Rede BT, MD VZ 17054618379, PG 2105936, Trafo 3288390, fica no Park São José. Descrição problema E-MAIL VÁLIDO: NAO INFORMADO ENDEREÇO CORRESPONDÊNCIA: LOTEAMENTO CINCO ESTRELAS, QD 05 LOTE 06, ZE ENDEREÇO DA CONEXÃO É O MESMO ENDEREÇO DE CORRESPONDÊNCIA? SIM FINACIAMENTO DE PADRÃO ASSINADOS. FINANCIAMENTO DE PADRÃO. CIENTE DO PRAZO DE VISTORIA. GOMES- BREJO MA LEANDRO DINIZ DOS SANTOS VEIO AO ATENDIMENTO E SOLICITOU CONEXÃO COM LOCAL DEMARCADO: SIM PADRÃO FINANCIADO: PFC7</t>
  </si>
  <si>
    <t>15.05.2026          09:58:43            U5512753 20260514008397574 APELIDO:  N INFORMADO Aproximadamente 300 metros da rede de MT CLASSE DE CONSUMO: RESIDENCIAL Descrição problema FP7 DEPOIS DO POV PASSAGEM DE PEDRA A ENTRADA A DIREITA SE TRATA DO NOME DO CLIENTE: JORDANIA GOMES BARBOSA MACIEL PARCELADO EM: 24_-_R$_18,03 PONTO DE REFERÊNCIA:  POVOADO RIACHO FUNDO POVOADO RIACHO FUNDO ANTES DO POV BURITI VELHO NO SERTAO II DE FF SOLICITA FINANCIAMENTO DE PADRÃO SOLICITAÇÃO VIA BACKOFFICE (MA) Nº DO PROTOCOLO DO SITE TELEFONE: (99) 98522-5594 TIPO DE FASE: MONOFÁSICO: 25A</t>
  </si>
  <si>
    <t>"COORD. GEOGRÁFICAS: NAO INFORMOU 15.05.2026          09:58:21            E36007772 ANEXO DOC. DO SOLICITANTE, FORMULÁRIO DE CONEXÃO E FORMULÁRIO DE ANÁLISE DUP CADASTRO? SIM ASSINOU FORMULÁRIO DE FINANC. DE PADRÃO? SIM CLIENTE VEIO AO ATENDIMENTO E SOLICITOU CONEXÃO COM FINANCIAMENTO DE DO MARANHAO Descrição problema E-MAIL VÁLIDO: NAOINFORMADO@EQUATORIALENERGIA.COM.BR ENDEREÇO CORRESPONDÊNCIA: POVOADO LAGOINHA, S/N ZONA RURAL SAO DOMINGOS ENDEREÇO DA CONEXÃO É O MESMO ENDEREÇO DE CORRESPONDÊNCIA? SIM FINACIAMENTO DE PADRÃO ASSINADOS." INSTALACAO VIZINHA: 40809155 LIG. EM PRAÇA PÚBLICA? AUTORIZAÇÃO BLITZ URBANA? NÃO LOCAL DEMARCADO: NÃO (DESCREVER O LOCAL) MT FICA UMS 1000METROS Mas informações PADRÃO FINANCIADO: PFC7 PADRÃO. CIENTE DO PRAZO DE VISTORIA. PARCELADO: 24x R$ 18,03</t>
  </si>
  <si>
    <t xml:space="preserve">  FPC /07  EM 24 X DE 18,03 15.05.2026          10:24:34            T12490 ? CASO  SIM, INFORMAR DADOS DO CARREGADOR : (Potência e modelo da A INSTALAÇÃO POSSUI OU CONTARÁ  COM CARREGADORES PARA VEÍCULOS ELÉTRICOS AMPERAGEM DO DISJUNTOR :   25 ANEXO DOC. DO SOLICITANTE, FORMULÁRIO DE CONEXÃO E FORMULÁRIO DE ANÁLISE DUP CADASTRO? SIM / ASSINOU FORMULÁRIO DE FINANC. DE PADRÃO? SIM / CHECKLIST PADRÃO MONTADO ASSINADO PELO CLIENTE? SIM / CLIENTE VEIO AO ATENDIMENTO E SOLICITOU CONEXÃO COM FINANCIAMENTO DE COORD. GEOGRÁFICAS: -5.383110118163666, -44.78381992171787 Descrição problema E-MAIL VÁLIDO: XXXXXXXXXXXXXXXXXXXXXXXXXXXXXXXXXXXXX ENDEREÇO CORRESPONDÊNCIA:  RUA PEDRO  HENRIQUE  SN PV  CIGANA ENDEREÇO DA CONEXÃO É O MESMO ENDEREÇO DE CORRESPONDÊNCIA? SIM / FINACIAMENTO DE PADRÃO ASSINADOS. LADO DO JACILDO  CASA  PINTADA DE VERDE  NA RUA PEDRO HENRIQUE CASA DO Necessário expansão de rede de BT,  a cerca de 50 metros PADRÃO INSTALADO EXTERNAMENTE?  SIM / PADRÃO. CIENTE DO PRAZO DE VISTORIA.</t>
  </si>
  <si>
    <t>(99) 98413-8392 15.05.2026          10:53:35            U5512834 20260514008397479 Aproximadamente 340 metros da rede de MT CLASSE DE CONSUMO: RESIDENCIAL DEPOIS DO PORTO SILVERIO SENTIDO AO MORRO DA MESA PROX AO NETO DO ZE Descrição problema NOME DO CLIENTE: RAFAEL CAVALCANTE DE SOUSA  SOLICITA FINANCIAMENTO DE OLONSO NA BEIRA DO RIO  APELIDO:  NÃO INFORMADO                TELEFONE: PADRÃO PARCELADO EM: 24_-_R$_18,03 PONTO DE REFERÊNCIA:  CANTO DO BACURI / FP7 SE TRATA DO CANTO DO BACURI SOLICITAÇÃO VIA BACKOFFICE (MA) Nº DO PROTOCOLO DO SITE TIPO DE FASE: MONOFÁSICO:</t>
  </si>
  <si>
    <t xml:space="preserve"> ANÁLISE DUP CADASTRO? NÃO  AUTORIZAÇÃO BLITZ URBANA?  E-MAIL VÁLIDO: JEFFERSONDESA559@GMAIL.COM  ENDEREÇO DA CONEXÃO É O MESMO ENDEREÇO De CORRESPONDÊNCIA? SIM ENDEREÇO  PADRÃO FINANCIADO:  PFC7  PARCELADO: 24X R$ 18,03  PONTO DE REFERÊNCIA: NA RUA POR TRAS DA IGREJA CATOLICA 120 metros de expansão, PG 1503431 15.05.2026          11:05:53            T12559 CLIENTE VEIO AO ATENDIMENTO E SOLICITOU CONEXÃO COM FINANCIAMENTO DE COORD. GEOGRÁFICAS: NÃO POSSUI ; CORRESPONDÊNCIA: XXXXXX ASSINOU FORMULÁRIO DE FINANC. DE PADRÃO? SIM Descrição problema EMANUEL JEFFERSON NASCIMENTO SA FORMULÁRIO DE CONEXÃO E FORMULÁRIO DE FINACIAMENTO DE PADRÃO ASSINADOS. LIG. EM PRAÇA PÚBLICA? LOCAL DEMARCADO: SIM NÃO POSSUI REDE PROX. AO IMÓVEL? SIM PADRÃO. CIENTE DO PRAZO DE VISTORIA. **ANEXO DOC. DO SOLICITANTE, TELEFONE: 99984618264</t>
  </si>
  <si>
    <t xml:space="preserve">  98127 8848   SILVIA FILHA  LIGAR PARA ,MAIS INFORMAÇÃO 15.05.2026          11:20:33            T27856 ANEXO DOC. DO SOLICITANTE E FORMULÁRIO DE CONEXÃO ASSINADO. ANÁLISE DUP CADASTRO?  NÃO CHECKLIST PADRÃO MONTADO ASSINADO PELO CLIENTE? SIM CLIENTE VEIO AO ATENDIMENTO E SOLICITOU CONEXÃO. CIENTE DO PRAZO DE COORD. GEOGRÁFICAS:  NÃO LOCALIZADAS VIA GOOGLE MAPS Descrição problema E-MAIL VÁLIDO: NÃO POSSUI ENDEREÇO CORRESPONDÊNCIA: GLEBA VIADOS, DATA PEIXE, ENDEREÇO DA CONEXÃO É O MESMO ENDEREÇO DE CORRESPONDÊNCIA? SIM / FAZENDA MUTAMBA    PROXIMO   A ANTONIO ASSIS PEREIRA LEITE 99981457450 LIGAÇÃO NOVA – COM PADRÃO INSTALADO Nessecidade de rede. PADRÃO INSTALADO EXTERNAMENTE?  SIM PONTO DE REFERÊNCIA: ENTRE O MORRO DO CHUPE E CANTO GRANDE, VIZINHA DA POSSUI REDE ELÉTRICA PROX. AO IMÓVEL? SIM / SERÁ REJEITADO. TELEFONE:  99981457450 VISTORIA E QUE, EM CASO DE PADRÃO INCOMPLETO/INEXISTENTE, SEU PEDIDO</t>
  </si>
  <si>
    <t>15.05.2026          13:38:40            T37123 ? NÃO A INSTALAÇÃO POSSUI OU CONTARÁ  COM CARREGADORES PARA VEÍCULOS ELÉTRICOS AMPERAGEM DO DISJUNTOR : 25A ANEXO DOC. DO SOLICITANTE, FORMULÁRIO DE CONEXÃO E FORMULÁRIO DE ANÁLISE DUP CADASTRO? / NÃO APARECIDA ASSINOU FORMULÁRIO DE FINANC. DE PADRÃO? SIM CHECKLIST PADRÃO MONTADO ASSINADO PELO CLIENTE? SIM / CLIENTE VEIO AO ATENDIMENTO E SOLICITOU CONEXÃO COM FINANCIAMENTO DE COORD. GEOGRÁFICAS:; NÃO LOCALIZADAS Cliente fica a 8 KM de distância da MT POSTE 3113503 Descrição problema E-MAIL VÁLIDO: NÃO POSSUI ENDEREÇO CORRESPONDÊNCIA: BREJO DE CIMA, ABENCOADO POR DEUS E NOSSA SRA ENDEREÇO DA CONEXÃO É O MESMO ENDEREÇO DE CORRESPONDÊNCIA? SIM / FINACIAMENTO DE PADRÃO ASSINADOS. IMOVEL LOCALIZADO NA AREA URBANA OU RURAL? RURAL LIGAÇÃO NOVA – COM FINANCIAMENTO DE PADRÃO LOCAL DEMARCADO: PLACA DE LIGACAO PROXIMO AO LOCAL</t>
  </si>
  <si>
    <t>15.05.2026          15:14:35            U5511865 CLASSE DE CONSUMO: RESIDENCIAL Descrição problema MA) NOME DO CLIENTE: GILSON VELOSO ALMEIDA Nº DO PROTOCOLO DO SITE 20260514000430918 PARCELADO EM: 24_-_R$_18,03 PONTO DE REFERÊNCIA: QUILOMBO MAXIXE SOLICITAÇÃO DE LIGAÇÃO COM FINANCIAMENTO DE PADRÃO VIA SITE (EQUATORIAL TELEFONE: (98) 98545-7279 TIPO DE FASE: MONOFÁSICO:50 A</t>
  </si>
  <si>
    <t>15.05.2026          15:27:39            U5511865 AREA DE EXPANSAO CLIENTE FICA A UNS 50 METROS DO PG1542585 CLASSE DE CONSUMO: RESIDENCIAL Descrição problema MA) NOME DO CLIENTE: TIFANNY SILVA E SILVA Nº DO PROTOCOLO DO SITE 20260514000431041 PARCELADO EM: 24_-_R$_18,03 PONTO DE REFERÊNCIA: RUA NATIVIDADE JOSE MARINHO SOLICITAÇÃO DE LIGAÇÃO COM FINANCIAMENTO DE PADRÃO VIA SITE (EQUATORIAL TELEFONE: (99) 98216-0321 TIPO DE FASE: MONOFÁSICO:50 A</t>
  </si>
  <si>
    <t>,11) 10.08.2021          11:25:30            TATE5508421 15.05.2026          15:40:43            U8156 &lt;&lt;)&gt;https://maps.app.goo.gl/kuRTnnRoUXK9xNki8?g_st=iw&gt; AGENCIA: SÃO BENEDITO DO RIO PRETO CPF: 00644229764 CREDENCIADO(A): LAERCIO Descrição problema NOTA ANTERIOR 1054753716 PROTOCOLO: 6770973 SITUAÇÃO: SOLICITAÇÃO DE LIGAÇÃO NOVA COM FINANCIMENTO PADRÃO (12 - 78 TATE5508421 FRANCISCA  VIA SAC TEL. DO CLIENTE (98) 998682775 TEL: 98985121151 §  Com financiamento de padrão §  Contato: Sr. Carlos Alberto – (98) 9 8537-3304 §  Localização: &lt;(&gt; §  Protocolo Ouvidoria MA: 261.249.593.235</t>
  </si>
  <si>
    <t>15.05.2026          15:41:46            U5513370 20260514000431002 APELIDO:  NÃO INFORMADO CLASSE DE CONSUMO: RESIDENCIAL Descrição problema NOME DO CLIENTE: MARIA LUCINETE MATOS DA SILVA SOLICITA FINANCIAMENTO DE PADRÃO PARCELADO EM: 024 PONTO DE REFERÊNCIA: de Frente para a Chacará Nova Esperança, lado da SOLICITAÇÃO VIA BACKOFFICE (MA) Nº DO PROTOCOLO DO SITE Serra com o senhor Edimilson, lado esquerdi cim o senhor Firmino, lado TELEFONE: (99) 99228-4738 TIPO DE FASE: MONOFÁSICO: medidor_monofasico direito com o senhor Maicom</t>
  </si>
  <si>
    <t>"COORD. GEOGRÁFICAS: NAO INFORMOU 15.05.2026          15:52:03            E36007772 6802 1243 VIZINHA DUCINEIDE GOMES LOTE SOBRE ESQUINA ANEXO DOC. DO SOLICITANTE, FORMULÁRIO DE CONEXÃO E FORMULÁRIO DE ANÁLISE DUP CADASTRO? SIM ASSINOU FORMULÁRIO DE FINANC. DE PADRÃO? SIM CLIENTE VEIO AO ATENDIMENTO E SOLICITOU CONEXÃO COM FINANCIAMENTO DE COMPRIDA SAO DOMINGOS DO MARANHAO Descrição problema E-MAIL VÁLIDO: NAOINFORMADO@EQUATORIALENERGIA.COM.BR ENDEREÇO CORRESPONDÊNCIA: LOTEAMENTO ELIAS NERES DE QUEIROZ QD 03 LT 31, ENDEREÇO DA CONEXÃO É O MESMO ENDEREÇO DE CORRESPONDÊNCIA? SIM FINACIAMENTO DE PADRÃO ASSINADOS." INSTALACAO VIZINHA: NAO INFORMOU LIG. EM PRAÇA PÚBLICA? AUTORIZAÇÃO BLITZ URBANA? NÃO LOCAL DEMARCADO:  NÃO (DESCREVER O LOCAL) PADRÃO FINANCIADO: PFC7 PADRÃO. CIENTE DO PRAZO DE VISTORIA. PARCELADO: 12x R$ 36,05 PONTO DE REFERÊNCIA: LOTEMANETO ELIAS NERES DE QUERIOZ NUMERO DO POSTE</t>
  </si>
  <si>
    <t>07.10.2025          10:29:02            T53136 ANEXODOC.DO SOLICITANTE E FORMULÁRIODE CONEXÃO ASSINADO. ANÁLISE DUP CADASTRO? SIM BT mais próxima a 60 metros CLIENTE VEIO AO ATENDIMENTO E SOLICITOU CONEXÃO. CIENTE DO PRAZO DE Caixa de Medição a 2 metros de altura do chão. Caixa sem instalação, sem DE PADRÃO INCOMPLETO/INEXISTENTE, SEU PEDIDO SERÁ REJEITADO. Descrição problema Disjuntor E-MAIL VÁLIDO: nao informado ENDEREÇO CORRESPONDÊNCIA: rua nossa senhora de fatima, 1140, nova ENDEREÇODA CONEXÃO ÉO MESMO ENDEREÇO DE CORRESPONDÊNCIA? SIM FPC 05 - 24 X 18,03 COORD. GEOGRÁFICAS:  -4.464716, -43.901910 PONTO DE POSSUI REDE ELÉTRICA PROX. AO IMÓVEL? SIM PRACA DO CHICO DO MILHO, CASA DO CLT DO LADO ESQUERDO NO FINAL DA RUA REFERÊNCIA: NO FINAL DA OSMARINO MEDEIROS, ENTRA A ESQUERDA EM FRENTE A Rede de BT mas próxima a 80 metros. Mas próximo 919201 Sem poste na base Sem poste na base Caxias/codo TELEFONE: 9996422017</t>
  </si>
  <si>
    <t>15.05.2026          15:57:33            U5514259 AFIRMA QUE JÁ POSSUI O PADRÃO INSTALADO DENTRO DO LIMITE DA VIA PÚBLICA DISJUNTOR: 25A Descrição problema E CIENTE QUE CASO A INEXISTÊNCIA SEU PEDIDO SERÁ REJEITADO. CIENTE DO Expansão de rede cliente distante da rede 120 metros PG mais próximo 22016879 FASE: MONOFÁSICO PADRÃO INSTALADO:  SIM PRAZO DE 05 DIAS ÚTEIS PARA VISTORIA E EXECUÇÃO DO SERVIÇO. REFRENCIA: SOLICITAÇÃO VIA BACKOFFICE  MA PROTOCOLO 20260514000431719 TELEFONE:(99) 98464-4144</t>
  </si>
  <si>
    <t>15.05.2026          16:02:30            U5511865 CLASSE DE CONSUMO: RESIDENCIAL Descrição problema MA) NOME DO CLIENTE: MARIA NILDE DOS SANTOS FURTADO Nº DO PROTOCOLO DO SITE 20260514000431676 PARCELADO EM: 24_-_R$_18,03 PONTO DE REFERÊNCIA: RUA DO GURGUEIA, SOLICITAÇÃO DE LIGAÇÃO COM FINANCIAMENTO DE PADRÃO VIA SITE (EQUATORIAL TELEFONE: (98) 98523-8368 TIPO DE FASE: MONOFÁSICO:50 A</t>
  </si>
  <si>
    <t>Descrição problema PARCELADO EM: 24_-_R$_18,03 SOLICITAÇÃO VIA BACKOFFICE MARANHÃO Expansão UC fica a 65 metros da rede de BT medidor vizinho 11520957814 TIPO DE FASE: MONOFÁSICO bairro ZONA RURAL complemento CASA TELEFONE: (86) 98143-7981 numero imovel S/N logradouro POVOADO SANTA MARIA 28.04.2025          09:08:15            U5510702 ENDEREÇO: NOME DO CLIENTE: MARIA REGINA FERREIRA DO NASCIMENTO PONTO DE REFERÊNCIA:  PX A ESCOLA ponto referencia PX A ESCOLA Tipo endereco pv SOLICITA FINANCIAMENTO DE PADRÃO municipio MAGALHÃES DE ALMEIDA CLASSE DE CONSUMO: RESIDENCIAL Nº DO PROTOCOLO DO SITE 20250425008012452</t>
  </si>
  <si>
    <t>"COORD. GEOGRÁFICAS: NAO INFORMOU 15.05.2026          16:21:02            E36007772 ANEXO DOC. DO SOLICITANTE, FORMULÁRIO DE CONEXÃO E FORMULÁRIO DE ANÁLISE DUP CADASTRO? SIM ASSINOU FORMULÁRIO DE FINANC. DE PADRÃO? SIM CLIENTE VEIO AO ATENDIMENTO E SOLICITOU CONEXÃO COM FINANCIAMENTO DE Cliente está a 100m da MT mas próxima PG 22134024 Descrição problema E-MAIL VÁLIDO: MOTAEPINHEIROLTDA@GMAIL.COM ENDEREÇO CORRESPONDÊNCIA: FAZENDA BELA VISTA, MIRANDA DO NORTE MA ENDEREÇO DA CONEXÃO É O MESMO ENDEREÇO DE CORRESPONDÊNCIA? SIM FINACIAMENTO DE PADRÃO ASSINADOS." INSTALACAO VIZINHA: NAO INFORMOU LIG. EM PRAÇA PÚBLICA? AUTORIZAÇÃO BLITZ URBANA?  NÃO LOCAL DEMARCADO: SNÃO (DESCREVER O LOCAL) PADRÃO FINANCIADO: PFC7 PADRÃO. CIENTE DO PRAZO DE VISTORIA. PARCELADO: 12x R$ 36,05 PONTO DE REFERÊNCIA:LOCAL BANHO DO SOL PROXIMO ATERRO SANITARIO POSSUI REDE PROX. AO IMÓVEL? SIM</t>
  </si>
  <si>
    <t>16.05.2026          07:34:26            U5513369 CLASSE DE CONSUMO: RESIDENCIAL Descrição problema NOME DO CLIENTE:   KARINE SANTOS VIEIRA Nº DO PROTOCOLO DO SITE 20260511000422884 PARCELADO EM: 24 VEZES NO VALOR DE R$18,03. PONTO DE REFERÊNCIA:  RUA DO CAMPO DE FUTEBOL SOLICITAÇÃO DE LIGAÇÃO COM FINANCIAMENTO DE PADRÃO VIA SITE (MA) TELEFONE:  (98) 98496-6871 TIPO DE FASE: monofásico</t>
  </si>
  <si>
    <t>(98) 98578-4211 16.05.2026          08:14:50            U5512834 20260511000423355 CHÁCARA PARAÍSO II CHÁCARA PARAÍSO II   APELIDO:  NÃO INFORMADO                TELEFONE: CLASSE DE CONSUMO: RESIDENCIAL Descrição problema ENDEREÇO: RUA PROJETADA, LOTES 10 E 11 DA QUADRA 14 DO LOTEAMENTO MINE NOME DO CLIENTE: JOSE DE JESUS SANTOS  SOLICITA FINANCIAMENTO DE PADRÃO PARCELADO EM: 024 PONTO DE REFERÊNCIA:  LOTES 10 E 11 DA QUADRA 14 DO LOTEAMENTO MINE SOLICITAÇÃO VIA BACKOFFICE (MA) Nº DO PROTOCOLO DO SITE Sem rede cliente fica uns 300 metros da rede Bt TIPO DE FASE: MONOFÁSICO:</t>
  </si>
  <si>
    <t xml:space="preserve">               TELEFONE: (98) 98531-2173 16.05.2026          08:38:17            U5514981 20260511000423546 CLASSE DE CONSUMO: RESIDENCIAL Descrição problema NOME DO CLIENTE: 20260511000423546 SOLICITA FINANCIAMENTO DE PADRÃO Nessecita de ampliação da rede pg 1834310 fica a 450 metros da residência PARCELADO EM: 012 VEZES PONTO DE REFERÊNCIA:  XXXXXXXX   APELIDO:  NÃO INFORMADO SOLICITAÇÃO VIA BACKOFFICE (MA) Nº DO PROTOCOLO DO SITE TIPO DE FASE: MONOFÁSICO:</t>
  </si>
  <si>
    <t xml:space="preserve"> expansão de rede. Nessecidade de obra 16.05.2026          09:18:11            U5511865 CLASSE DE CONSUMO: RESIDENCIAL Descrição problema MA) NOME DO CLIENTE: IRACY GOMES DE SA BOTELHO Nº DO PROTOCOLO DO SITE 20260512000425090 PARCELADO EM: 24_-_R$_18,03 PONTO DE REFERÊNCIA: fazenda caldeirão SOLICITAÇÃO DE LIGAÇÃO COM FINANCIAMENTO DE PADRÃO VIA SITE (EQUATORIAL TELEFONE:(99) 98453-4008 TIPO DE FASE: MONOFÁSICO: 25 A</t>
  </si>
  <si>
    <t>. 16.05.2026          09:16:48            U5515549 CPF/CNPJ:   49474162387             RG: 145713938 Descrição problema LIGAÇÃO DE ENERGIA ELÉTRICA NA RESIDÊNCIA DO AUTOR, LOCALIZADA NO NOME DO CLIENTE: JOSE DOS SANTOS PEREIRA DA SILVA POVOADO PARAÍSO, ZONA RURAL, MUNICÍPIO DE TASSO FRAGOSO/MA PROCESSO: 0808493-25.2025.8.10.0026 SEM rede PG mas próximo 4024129 cerca de 3km SOLICITAÇÃO ABERTA PELO PROCESSO JURIDICO: 0808493-25.2025.8.10.0026</t>
  </si>
  <si>
    <t>16.05.2026          09:37:37            U5514981 CIENTE DO PRAZO DE 05 DIAS ÚTEIS PARA VISTORIA E EXECUÇÃO DO SERVIÇO. CLIENTE AFIRMA QUE JÁ POSSUI O PADRÃO INSTALADO DENTRO DO LIMITE DA VIA Cliente fica a uma metragem superior a distância exigida. Descrição problema Nº DO PROTOCOLO DO SITE 20260512000425198 PADRÃO INSTALADO:  SIM FASE: MONOFASICO    DISJUNTOR: 25A PONTO DE REFERÊNCIA: RITA MARCELINO PÚBLICA E CIENTE QUE CASO A INEXISTÊNCIA SEU PEDIDO SERÁ REJEITADO. SOLICITAÇÃO VIA BACKOFFICE  MA TELEFONE: (99) 98104-2280</t>
  </si>
  <si>
    <t>16.05.2026          09:51:59            U5514801 20260512000425383 CIENTE QUE CASO A INEXISTÊNCIA SEU PEDIDO SERÁ REJEITADO. CIENTE DO CLIENTE AFIRMA QUE JÁ POSSUI O PADRÃO INSTALADO DENTRO DO LIMITE DA VIA Cliente fica a 80 metros da rede de BT trifásica Descrição problema PADRÃO INSTALADO: SIM FASE: TRIFASICO DISJUNTOR: 40A PONTO DE REFERÊNCIA: na serralheria  proximo a andreia PRAZO DE 05 DIAS PÚBLICA E SOLICITAÇÃO VIA BACKOFFICE EQUATORIAL MA Nº DO PROTOCOLO DO SITE: TELEFONE: (98) 98579-2411 ÚTEIS PARA VISTORIA E EXECUÇÃO DO SERVIÇO.</t>
  </si>
  <si>
    <t>16.05.2026          09:50:41            U5514981 Area da unidade não possui rede, rede mais próxima fica a 200 metros CIENTE DO PRAZO DE 05 DIAS ÚTEIS PARA VISTORIA E EXECUÇÃO DO SERVIÇO. CLIENTE AFIRMA QUE JÁ POSSUI O PADRÃO INSTALADO DENTRO DO LIMITE DA VIA Descrição problema Nº DO PROTOCOLO DO SITE 20260512000425330 PADRÃO INSTALADO:  SIM FASE: MONOFASICO    DISJUNTOR: 25A PONTO DE REFERÊNCIA: PÚBLICA E CIENTE QUE CASO A INEXISTÊNCIA SEU PEDIDO SERÁ REJEITADO. SOLICITAÇÃO VIA BACKOFFICE  MA TELEFONE: (99) 99183-7975</t>
  </si>
  <si>
    <t>16.05.2026          10:03:30            U5513369 CLASSE DE CONSUMO: RESIDENCIAL Descrição problema NOME DO CLIENTE:   LAURENILSON SOUZA Nº DO PROTOCOLO DO SITE 20260512000425512 PARCELADO EM: 24 VEZES NO VALOR DE R$18,03. PONTO DE REFERÊNCIA:  NÃO INFORMADO SOLICITAÇÃO DE LIGAÇÃO COM FINANCIAMENTO DE PADRÃO VIA SITE (MA) TELEFONE:  (98) 98443-4121 TIPO DE FASE: monofásico</t>
  </si>
  <si>
    <t>16.05.2026          10:20:07            U5514801 20260512000425852 CLASSE DE CONSUMO: RESIDENCIAL Descrição problema Expansão colocar trafo para cliente KLEILTON RODRIGUES DA SILVA SOLICITA FINANCIAMENTO DE PADRÃO PARCELADO EM: 24 VEZES PONTO DE REFERÊNCIA: NAO INFORMADO SOLICITAÇÃO VIA BACKOFFICE EQUATORIAL MA Nº DO PROTOCOLO DO SITE: TELEFONE: (99) 98426-0819 TIPO DE FASE: MONOFÁSICO</t>
  </si>
  <si>
    <t xml:space="preserve"> 43.519696170000- ; PONTO DE REFERÊNCIA: INS. VIZINHO 2000984157  DE CONEXÃO E FORMULÁRIO DE FINACIAMENTO DE PADRÃO ASSINADOS.  MEDIDOR 37030479182. POV ANTES: QUILOMBO POV DEPOIS: MORADA NOVA. 19.01.2026          10:42:08            T12730 AO ATENDIMENTO E SOLICITOU CONEXÃO COM FINANCIAMENTO DE PADRÃO. CIENTE DO PRAZO DE VISTORIA. **ANEXO DOC. DO SOLICITANTE, FORMULÁRIO De CORRESPONDÊNCIA? SIMENDEREÇO CORRESPONDÊNCIA: POVOADO CANTO ALEGRE Descrição problema Expansão de 130metros medidor vizinho mais próximo 37030479182 FINANCIADO: PFC7 PARCELADO: 24X DE 18,03LOCAL DEMARCADO: NÃOLIG. EM PRAÇA PÚBLICA? AUTORIZAÇÃO BLITZ URBANA? NÃONÃO POSSUI REDE PROX. AO IMÓVEL? SIMTELEFONE: 99988007359WHATSAPP: 99988007359 E-MAIL PROXIMO A  ESCOLA PAIS E FILHO ANÁLISE DUP CADASTRO? NÃO PADRÃO S/NASSINOU FORMULÁRIO DE FINANC. DE PADRÃO? SIM *CLIENTE VEIO Sra. MARIA HELENA ALVES DE LIMACOORD. GEOGRÁFICAS:  5.270075850000- VÁLIDO: NÃO INFORMADO ENDEREÇO DA CONEXÃO É O MESMO ENDEREÇO</t>
  </si>
  <si>
    <t xml:space="preserve">               TELEFONE: (99) 98427-1795 16.05.2026          10:40:13            U5514981 20260512000426235 CLASSE DE CONSUMO: RESIDENCIAL Cliente se encontra há 100 metros da rede BT PG 1304724 Descrição problema NOME DO CLIENTE: 20260512000426235 SOLICITA FINANCIAMENTO DE PADRÃO PARCELADO EM: 002 VEZES PONTO DE REFERÊNCIA:  XXXXXXXX   APELIDO:  NÃO INFORMADO SOLICITAÇÃO VIA BACKOFFICE (MA) Nº DO PROTOCOLO DO SITE TIPO DE FASE: MONOFÁSICO:</t>
  </si>
  <si>
    <t>Expansão UC fica a 5 mil 500 metros de rede de alta tensão, MD vz mais próximo 10142357483 comp PÚBLICA E CIENTE QUE CASO A INEXISTÊNCIA SEU PEDIDO SERÁ REJEITADO.  Nº DO PROTOCOLO DO SITE: 20250612008182962  PADRÃO INSTALADO:  SIM     FASE:  MONOFASICO    DISJUNTOR: 25A PONTO DE REFERÊNCIA: FAZENDA ALVORADA / FAZENDA DE EUCALIPTOS APELIDO:   XXXXXXXXXXX     TELEFONE:  (19) 99795-9755 CLIENTE AFIRMA QUE JÁ POSSUI O PADRÃO INSTALADO DENTRO DO LIMITE DA VIA 2878305 PG 4029462 fica na estrada que vai pro povoado férias no início dos eucaliptos entrando a esqued CIENTE DO PRAZO DE 10 DIAS ÚTEIS PARA VISTORIA E EXECUÇÃO DO SERVIÇO. Descrição problema SOLICITAÇÃO VIA BACKOFFICE ap 13.06.2025          16:14:29            U5514981</t>
  </si>
  <si>
    <t>16.05.2026          13:27:32            RFCUSER CPF: 61221690302 Descrição problema E-mail para recebimento de conta: jangleidegualberto@gmail.com Medidor: 1 Nome civil: MARIA JANGLEIDE FERREIRA DA SILVA Nome: MARIA JANGLEIDE FERREIRA DA SILVA Novo titular: Padrão de instalação: Parcelas: 006 Poste: 1 Pq mais próximo fica a 50 metros e o lote do cliente fica por trás de outra residência PG 1515460 Representante: Não</t>
  </si>
  <si>
    <t>17.05.2026          16:50:59            U5514142 8 km da rede mt Brasília). CIENTE DO PRAZO DE 05 DIAS ÚTEIS PARA VISTORIA E EXECUÇÃO DO SERVIÇO. CLIENTE AFIRMA QUE JÁ POSSUI O PADRÃO INSTALADO DENTRO DO LIMITE DA VIA Comprovante emitido às: 16:37:46 do dia 17/05/2026 (hora e data de Código de controle do comprovante: 3D86.7711.D6DC.EF56 DOCUMENTAÇÃO APROVADA. CARTA DE DEFERIMENTO ENVIADA PARA O EMAIL: Descrição problema FASE: MONOFASICO DISJUNTOR: 25 A NOME: PEDRO HENRIQUE LEITE DE CARVALHO Nº DO PROTOCOLO DO SITE - 20260513000429002 PADRÃO INSTALADO: NÃO PONTO DE REFERÊNCIA: Não informado. PÚBLICA E CIENTE QUE CASO A INEXISTÊNCIA SEU PEDIDO SERÁ REJEITADO. SOLICITAÇÃO VIA BACKOFFICE MA TEL/CEL: 99985418420 eqtlmasuriachao@gmail.com</t>
  </si>
  <si>
    <t>17.05.2026          19:07:27            U5510610 CIENTE DO PRAZO DE 10 DIAS ÚTEIS PARA VISTORIA E EXECUÇÃO DO SERVIÇO. CLIENTE AFIRMA QUE JÁ POSSUI O PADRÃO INSTALADO DENTRO DO LIMITE DA VIA DISJUNTOR: 25 amperes Descrição problema FASE: medidor_monofasico Nessita de obra 10 km da rede mt Nº DO PROTOCOLO DO SITE:20260511000423052 PADRÃO INSTALADO:  SIM PARA CONTATO PLPT PVOADO LAGOA DO TABULEIRO E PROXIMO DO VISINHO ZE DELIA TEL    TEKL PONTO DE REFERÊNCIA: PÚBLICA E CIENTE QUE CASO A INEXISTÊNCIA SEU PEDIDO SERÁ REJEITADO. SOLICITAÇÃO VIA BACKOFFICE: MARANHÃO TELEFONE:(99) 98490-3166</t>
  </si>
  <si>
    <t>TIPO DE FASE: MONOFÁSICO: 20250909008256769 DE PADRÃO INFORMADO                TELEFONE: (98) 97022-6659 NOME DO CLIENTE: EDUARDO BRUNO DOS REIS SANTOS   SOLICITA FINANCIAMENTO PARCELADO EM: 24_-_R$_18,03 PONTO DE REFERÊNCIA:  CC VIZINHO FLAVIANA 3021602336   APELIDO:  NÃO Descrição problema Uc fica a 60 metros  cliente aceita financiamento da empresa MD vizinho 17053054285 CLASSE DE CONSUMO: RESIDENCIAL SOLICITAÇÃO VIA BACKOFFICE (MA) Nº DO PROTOCOLO DO SITE 10.09.2025          15:11:14            U5512834</t>
  </si>
  <si>
    <t>17.05.2026          20:18:29            U5510610 CIENTE DO PRAZO DE 10 DIAS ÚTEIS PARA VISTORIA E EXECUÇÃO DO SERVIÇO. CLIENTE AFIRMA QUE JÁ POSSUI O PADRÃO INSTALADO DENTRO DO LIMITE DA VIA Cliente fica a mas de 70 metros do poste 2208-2587 acesso para caminhão so no verão DISJUNTOR: 50 amperes Descrição problema Do lado da casa do Paulo FASE: medidor_monofasico Nº DO PROTOCOLO DO SITE:2026051399223019 PADRÃO INSTALADO:  SIM PONTO DE REFERÊNCIA: PÚBLICA E CIENTE QUE CASO A INEXISTÊNCIA SEU PEDIDO SERÁ REJEITADO. SOLICITAÇÃO VIA BACKOFFICE: MARANHÃO TELEFONE:98999446929</t>
  </si>
  <si>
    <t xml:space="preserve">               TELEFONE: (99) 98423-4341 18.05.2026          08:06:26            U5512834 20260515000433031 CLASSE DE CONSUMO: RESIDENCIAL Descrição problema ERRO DE ABERTURA NOME DO CLIENTE: ALEX DA SILVA RAMOS  SOLICITA FINANCIAMENTO DE PADRÃO PARCELADO EM: 009 PONTO DE REFERÊNCIA:  NÃO TEM APELIDO:  NÃO INFORMADO SOLICITAÇÃO VIA BACKOFFICE (MA) Nº DO PROTOCOLO DO SITE TIPO DE FASE: MONOFÁSICO:</t>
  </si>
  <si>
    <t>18.05.2026          08:25:01            RFCUSER CPF: 12675925322 Descrição problema E-mail para recebimento de conta: Medidor: 1 Nome civil: ENIA EULALIA BARROS SANTOS Nome: ENIA EULALIA BARROS SANTOS Novo titular: Padrão de instalação: Parcelas: 024 Poste: 1 Representante: Não</t>
  </si>
  <si>
    <t xml:space="preserve">               TELEFONE: (99) 98451-0924 18.05.2026          08:28:02            U5512834 20260515000433134 CLASSE DE CONSUMO: RESIDENCIAL Cliente fica aproximadamente uns 100 metros do PG de BT mais próximo número Do PG 22127958 Descrição problema ENDEREÇO: LOTEAMENTO CIBIRINO, S/N, FORTALEZA DOS NOGUEIRAS/MA NOME DO CLIENTE: FERNANDO DOS SANTOS ASSIS  SOLICITA FINANCIAMENTO DE PADRÃO PARCELADO EM: 024 PONTO DE REFERÊNCIA:  NÃO TEM  APELIDO:  NÃO INFORMADO SOLICITAÇÃO VIA BACKOFFICE (MA) Nº DO PROTOCOLO DO SITE TIPO DE FASE: MONOFÁSICO:</t>
  </si>
  <si>
    <t>18.05.2026          08:26:12            R91168868 ?   NÃO A INSTALAÇÃO POSSUI OU CONTARÁ  COM CARREGADORES PARA VEÍCULOS ELÉTRICOS AMPERAGEM DO DISJUNTOR : 25A ANÁLISE DUP CADASTRO? SIM ATRAS DA RUA DA AMEIXA BARAO DE GRAJAU MA CHECKLIST PADRÃO MONTADO ASSINADO PELO CLIENTE? SIM COORD. GEOGRÁFICAS: NAO POSSUI Componente 6780456 PG 22062800 distância 100 metros da BT DO PRAZO DE VISTORIA E QUE, EM CASO DE PADRÃO INCOMPLETO/INEXISTENTE, DO SOLICITANTE E FORMULÁRIO DE CONEXÃO ASSINADO. Descrição problema E-MAIL VÁLIDO: NAO POSSUI ENDEREÇO CORRESPONDÊNCIA: RUA SANTO ANDRE, N 85, BAIRRO SAO CRISTOVAO, ENDEREÇO DA CONEXÃO É O MESMO ENDEREÇO DE CORRESPONDÊNCIA? SIM JENILDO NOGUEIRA DE SOUSAVEIO AO ATENDIMENTO E SOLICITOU CONEXÃO. CIENTE PADRÃO INSTALADO EXTERNAMENTE?  SIM PONTO DE REFERÊNCIA: NO FUNDO DA CASA DA SABRINA,UC: 3.406.606.016.46, POSSUI REDE ELÉTRICA PROX. AO IMÓVEL? SIM</t>
  </si>
  <si>
    <t xml:space="preserve"> SOLICITA FINANCIAMENTO DE PADRÃO PARCELADO EM: 6_-_R$_72,10 SOLICITAÇÃO VIA BACKOFFICE MA Nº DO PROTOCOLO DO SITE 20241017007103735 CLASSE DE CONSUMO: RESIDENCIAL Distância da rede mais px 3km, pg mais próximo 3109934     TELEFONE: 0000000000 NOME DO CLIENTE: GENIVAL ALEXANDRE Descrição problema 25.10.2024          12:25:43            U5513553 TIPO DE FASE: MONOFÁSICO PONTO DE REFERÊNCIA:  COCOZINHO</t>
  </si>
  <si>
    <t>03.03.2026          08:45:13            U5515290 CLASSE DE CONSUMO:RESIDENCIAL Descrição problema MARIA NILCE ALVES SANTOS NOME DO CLIENTE: PARCELADO EM:024 SOLICITA FINANCIAMENTO DE PADRÃO SOLICITAÇÃO VIA BACKOFFICE MA Nº DO PROTOCOLO DO SITE  20260302000282478 Sem rede próximo a residência do cliente  pg mais próximo 13040208 TELEFONE:   (98) 98539-5122 TIPO DE FASE: MONOFASICO</t>
  </si>
  <si>
    <t>18.05.2026          08:45:59            T32313 2000480320 ANEXO DOC. DO SOLICITANTE E FORMULÁRIO DE CONEXÃO ASSINADO. ANÁLISE DUP CADASTRO? SIM CHECKLIST PADRÃO MONTADO ASSINADO PELO CLIENTE? SIM CLIENTE VEIO AO ATENDIMENTO E SOLICITOU CONEXÃO. CIENTE DO PRAZO DE COORD. GEOGRÁFICAS: LOCAL NAO MAPEADO SEGUE INSTALACAO DO VIZINHO Descrição problema E-MAIL VÁLIDO:   NAO TEM ENDEREÇO CORRESPONDÊNCIA:   SIM ENDEREÇO DA CONEXÃO É O MESMO ENDEREÇO DE CORRESPONDÊNCIA? SIM PADRÃO INSTALADO EXTERNAMENTE?  SIM PONTO DE REFERÊNCIA: NA RUA ATRAS DA SUBSTACAO POSSUI REDE ELÉTRICA PROX. AO IMÓVEL? SIM SERÁ REJEITADO. TELEFONE: 98985377334 VISTORIA E QUE, EM CASO DE PADRÃO INCOMPLETO/INEXISTENTE, SEU PEDIDO WHATSAPP: 98985377334</t>
  </si>
  <si>
    <t xml:space="preserve"> 24 X  DE  18,03  INSTALCAO   2000635127 18.05.2026          09:22:37            T12490 ? CASO  SIM, INFORMAR DADOS DO CARREGADOR : (Potência e modelo da A INSTALAÇÃO POSSUI OU CONTARÁ  COM CARREGADORES PARA VEÍCULOS ELÉTRICOS AMPERAGEM DO DISJUNTOR :   25 ANEXO DOC. DO SOLICITANTE, FORMULÁRIO DE CONEXÃO E FORMULÁRIO DE ANÁLISE DUP CADASTRO? SIM / ASSINOU FORMULÁRIO DE FINANC. DE PADRÃO? SIM / CATOLICA   AO  LADO DA DENIZE E MAIKELY CC  VIZINHA     3013100372 CHECKLIST PADRÃO MONTADO ASSINADO PELO CLIENTE? SIM / CLIENTE VEIO AO ATENDIMENTO E SOLICITOU CONEXÃO COM FINANCIAMENTO DE COORD. GEOGRÁFICAS:  -5.381265246457885, -44.78559199129591 Descrição problema E-MAIL VÁLIDO: XXXXXXXXXXXXXXXXXXXXXXXXXXXXXXXXXXXXX ENDEREÇO CORRESPONDÊNCIA:  RUA HENRIQUE COELHO  SN CIGANA ENDEREÇO DA CONEXÃO É O MESMO ENDEREÇO DE CORRESPONDÊNCIA? SIM / FINACIAMENTO DE PADRÃO ASSINADOS. JOSE JACINTO SILVA  LIGAÇÃO NOVA – COM FINANCIAMENTO DE PADRÃO  07 M EM O cliente fica 60 metros da rede de BT  acesso bom pra caminhão </t>
  </si>
  <si>
    <t>18.05.2026          09:23:00            U5512834 CIENTE DO PRAZO DE 05 DIAS ÚTEIS PARA VISTORIA E EXECUÇÃO DO SERVIÇO. CLIENTE AFIRMA QUE JÁ POSSUI O PADRÃO INSTALADO DENTRO DO LIMITE DA VIA Cliente mais de 100 metros de rede Descrição problema Nº DO PROTOCOLO DO SITE 20260515000433885 PADRÃO INSTALADO:  SIM FASE: MONOFÁSICO DISJUNTOR: 25A PONTO DE REFERÊNCIA: TRAVESSA SANTA MARIA/CENTRO PÚBLICA E CIENTE QUE CASO A INEXISTÊNCIA SEU PEDIDO SERÁ REJEITADO. SOLICITAÇÃO VIA BACKOFFICE  MA TELEFONE: (98) 98578-8125</t>
  </si>
  <si>
    <t>18.05.2026          09:27:14            U5515563 20260515000434048 CIENTE DO PRAZO DE 05 DIAS ÚTEIS PARA VISTORIA E EXECUÇÃO DO SERVIÇO. CLIENTE AFIRMA QUE JÁ POSSUI O PADRÃO INSTALADO DENTRO DO LIMITE DA VIA Casa a mais de 100 metros da rede Descrição problema PADRÃO INSTALADO:  SIM    FASE: MONOFASICO   DISJUNTOR: 50A PONTO DE REFERÊNCIA:  NAO INFORMADO       TELEFONE: (98) 98476-6958 PÚBLICA E CIENTE QUE CASO A INEXISTÊNCIA SEU PEDIDO SERÁ REJEITADO. SOLICITAÇÃO VIA BACKOFFICE (MA) Nº DO PROTOCOLO DO SITE</t>
  </si>
  <si>
    <t xml:space="preserve"> escrição problema 18.05.2026          09:28:02            T57820 ? CASO  SIM, INFORMAR DADOS DO CARREGADOR : NAO A INSTALAÇÃO POSSUI OU CONTARÁ  COM CARREGADORES PARA VEÍCULOS ELÉTRICOS AMPERAGEM DO DISJUNTOR : ANEXO DOC. DO SOLICITANTE E FORMULÁRIO DE CONEXÃO ASSINADO. ANÁLISE DUP CADASTRO?/ NÃO CHECKLIST PADRÃO MONTADO ASSINADO PELO CLIENTE? SIM / CLIENTE VEIO AO ATENDIMENTO E SOLICITOU CONEXÃO. CIENTE DO PRAZO DE COORD. GEOGRÁFICAS:NAO LOCALIZADA E-MAIL VÁLIDO: JBEZERRADASILVAFILHO05@GMAIL.COM ENDEREÇO CORRESPONDÊNCIA: VAO DE SANTANA, ZONA RURAL, TASSO FRAGOSO ENDEREÇO DA CONEXÃO É O MESMO ENDEREÇO DE CORRESPONDÊNCIA? SIM / IMOVEL LOCALIZADO NA AREA URBANA OU RURAL? RURAL LIGAÇÃO NOVA – COM PADRÃO INSTALADO NO TASSO FRAGOSO, HA 5KM DO POVOADO PARAISO PADRÃO INSTALADO EXTERNAMENTE?  SIM / PG mas próximo cerca de 3km número do pg4024129 PONTO DE REFERÊNCIA: PROXIMO A PROPRIEDADE DO JOAO DA JOELMA, NA BR 006, POSSUI REDE ELÉTRICA PROX. AO IMÓVEL? SIM /</t>
  </si>
  <si>
    <t>18.05.2026          09:31:14            U5514801 20260515000433924 CLASSE DE CONSUMO: RESIDENCIAL Descrição problema JOSE RAIMUNDO SILVA SOLICITA FINANCIAMENTO DE PADRÃO PARCELADO EM: 24 VEZES PONTO DE REFERÊNCIA: NAO INFORMADO SOLICITAÇÃO VIA BACKOFFICE EQUATORIAL MA Nº DO PROTOCOLO DO SITE: Sem sede pra atender o cliente o  a rede mais próxima fica a 70 metros da casa do cliente TELEFONE: (98) 98505-0149 TIPO DE FASE: MONOFÁSICO</t>
  </si>
  <si>
    <t>18.05.2026          09:52:08            U5511865 CLASSE DE CONSUMO: RESIDENCIAL Descrição problema MA) NOME DO CLIENTE: MARIA MADALENA MIRANDA PIRES Necessidade de obra Nº DO PROTOCOLO DO SITE 20260515000433488 PARCELADO EM: 24_-_R$_18,03 PONTO DE REFERÊNCIA: DATA CABECEIRA SOLICITAÇÃO DE LIGAÇÃO COM FINANCIAMENTO DE PADRÃO VIA SITE (EQUATORIAL TELEFONE: (99) 98445-2424 TIPO DE FASE: MONOFÁSICO: 50 A</t>
  </si>
  <si>
    <t>"COORD. GEOGRÁFICAS: NAO INFORMOU 18.05.2026          09:56:58            E36007772 ANEXO DOC. DO SOLICITANTE E FORMULÁRIO DE CONEXÃO ASSINADO." ANÁLISE DUP CADASTRO? SIM CHECKLIST PADRÃO MONTADO ASSINADO PELO CLIENTE? SIM CLIENTE VEIO AO ATENDIMENTO E SOLICITOU CONEXÃO. CIENTE DO PRAZO DE Descrição problema E-MAIL VÁLIDO: NAO INFORMOU ENDEREÇO CORRESPONDÊNCIA: PRACA DA FAMILA, S/N CENTRO SAO DOMINGOS DO ENDEREÇO DA CONEXÃO É O MESMO ENDEREÇO DE CORRESPONDÊNCIA? SIM INSTALACAO VIZINHA MARANHAO PADRÃO INSTALADO EXTERNAMENTE?  SIM PONTO DE REFERÊNCIA: PROXIMO A PIZZARIA FERNANDES NA PRACA DA FAMILIA POSSUI REDE ELÉTRICA PROX. AO IMÓVEL? SIM SERÁ REJEITADO. Sem rede no local TELEFONE: 9988524406 VISTORIA E QUE, EM CASO DE PADRÃO INCOMPLETO/INEXISTENTE, SEU PEDIDO WHATSAPP: 99988524406</t>
  </si>
  <si>
    <t>SERVIÇO. QUE JÁ POSSUI O PADRÃO INSTALADO DENTRO DO LIMITE DA VIA Sem rede Distância 200mts pg 2260660 comp mais próximo 2830655  DE REFERÊNCIA:  MORRO DA SANTATELEFONE: (99) 98435-3822CLIENTE AFIRMA 25PONTO PÚBLICA E CIENTE QUE CASO A INEXISTÊNCIA SEU PEDIDO SERÁ REJEITADO. SOLICITAÇÃO VIA BACKOFFICE MARANHÃONº DO PROTOCOLO DO SITE 20251114008319546PADRÃO INSTALADO:  SIMFASE: monofasicoDISJUNTOR: Descrição problema 17.11.2025          13:46:52            U5513514 CIENTE DO PRAZO DE 05 DIAS ÚTEIS PARA VISTORIA E EXECUÇÃO DO</t>
  </si>
  <si>
    <t>18.05.2026          11:02:19            U11666 &lt;&lt;)&gt;procuradoriafsn@gmail.com&gt; AVISO: Este e-mail foi originado de fora do Grupo Equatorial Energia. Anexos: OFÍCIO PGM 30 - EQUATORIALsibil .pdf; Assunto: PREFEITURA DE FORMOSA DA SERRA NEGRA- ligação nova Porto Sibil Cliente se encontra há 100 metros da rede BT MD próximo 10570794984 De: Procuradoria Formosa da Serra Negra - MA &lt;(&gt; Descrição problema Enviado em: terça-feira, 5 de maio de 2026 11:25 Não clique em links ou abra anexos, a Para: Grandes Clientes Maranhao; SUZANY MENDES MOTA levantamento_carga_macibela.xlsx menos que reconheça o remetente e saiba que o conteúdo é seguro.</t>
  </si>
  <si>
    <t>18.05.2026          11:02:27            E67033502 A INSTALAÇÃO POSSUI OU CONTARÁ COM CARREGADORES PARA VEÍCULOS ELÉTRICOS? AMPERAGEM DO DISJUNTOR: 25A ANEXO DOC. DO SOLICITANTE, FORMULÁRIO DE CONEXÃO E FORMULÁRIO DE ANÁLISE DUP CADASTRO? SIM ASSINOU FORMULÁRIO DE FINANC. DE PADRÃO? SIM CHECKLIST PADRÃO MONTADO ASSINADO PELO CLIENTE? NÃO CLIENTE VEIO AO ATENDIMENTO E SOLICITOU CONEXÃO COM FINANCIAMENTO DE COORD. GEOGRÁFICAS: 05°10'21,64" S . 46°55'09,89" O Descrição problema E-MAIL VÁLIDO: GELSONSOUSA359@GMAIL.COM ENDEREÇO CORRESPONDÊNCIA: CHÁCARA SANTA FÉ, POVOADO CIPÓ CORTADO, JOÃO ENDEREÇO DA CONEXÃO É O MESMO ENDEREÇO DE CORRESPONDÊNCIA? SIM FINACIAMENTO DE PADRÃO ASSINADOS. IMOVEL LOCALIZADO NA AREA URBANA OU RURAL? RURAL LISBOA, MARANHÃO NÃO PADRÃO FINANCIADO: FPC7 PADRÃO INSTALADO EXTERNAMENTE?  NÃO PADRÃO. CIENTE DO PRAZO DE VISTORIA.</t>
  </si>
  <si>
    <t xml:space="preserve"> PARCELADO: 24x R$ 18,03 18.05.2026          12:34:32            T41288 ? NÃO A INSTALAÇÃO POSSUI OU CONTARÁ  COM CARREGADORES PARA VEÍCULOS ELÉTRICOS ADELSON LIMA ALMEIDA VEIO AO ATENDIMENTO E SOLICITOU CONEXÃO COM ADELSON LIMA ALMEIDA VEIO AO ATENDIMENTO SOLICITAR A CONEXAO PERMANENTE ANÁLISE DUP CADASTRO? SIM ASSINOU FORMULÁRIO DE FINANC. DE PADRÃO? SIM CASO  SIM, INFORMAR DADOS DO CARREGADOR : NÃO POSSUI COM PADRÃO FINANCIADO: PFC7 COORDENADAS GEOGRÁFICAS: Latitude de Envio 6.423327900000-; Longitude de Descrição problema E-MAIL VÁLIDO: naoinformado@equatorialenergia.com.br ENDEREÇO CORRESPONDÊNCIA: POVOADO MATA DA JUREMA, RURAL, MUNICIPIO DE ENDEREÇO DA CONEXÃO É O MESMO ENDEREÇO DE CORRESPONDÊNCIA? SIM Envio 43.746524700000-; Latitude de Retorno 6.423308333333- FINANCIAMENTO DE PADRÃO. CIENTE DO PRAZO DE VISTORIA. FORMULÁRIO DE CONEXÃO E FORMULÁRIO DE FINACIAMENTO DE PADRÃO ASSINADOS. LOCAL DEMARCADO: NÃO Longitude de Retorno: 43.746526666667-</t>
  </si>
  <si>
    <t>18.05.2026          12:51:32            T12533 ANEXO DOC. DO SOLICITANTE, FORMULÁRIO DE CONEXÃO E FORMULÁRIO DE ASSINOU FORMULÁRIO DE FINANC. DE PADRÃO? SIM. CLIENTE VEIO AO ATENDIMENTO E SOLICITOU CONEXÃO COM FINANCIAMENTO DE COORD. GEOGRÁFICAS: SEM INFORMAÇÃO. Descrição problema E-MAIL VÁLIDO: NAOINFORMADO@EQUATORIALENERGIA.COM.BR ENDEREÇO DA CONEXÃO: RUA DA TORRE ASSENTAMENTO STA TEREZA, S/N PV FINACIAMENTO DE PADRÃO ASSINADOS. IPUIRU, TUNTUM MA Necessário expansão de rede de MT, a mais de 1km de distância. PADRÃO FINANCIADO: FPC5 OU PFC7 PADRÃO. CIENTE DO PRAZO DE VISTORIA. PARCELADO: 24X R$ 18,03 PONTO DE REFERÊNCIA: TORRE DA CLARO. POSSUI REDE PROX. AO IMÓVEL? NÃO SR RICHARDS DA SILVA LIMA SOLICITA CONEXÃO NOVA COM PADRAO FINANCIADO, TELEFONE: 66999246880 WHATSAPP: 66999246880</t>
  </si>
  <si>
    <t>18.05.2026          14:26:00            T32346 ASSINOU FORMULÁRIO DE FINANC. DE PADRÃO? SIM *CLIENTE VEIO AO ATENDIMENTO E SOLICITOU CONEXÃO COM FINANCIAMENTO DE PADRÃO. CIENTE DO AUTORIZAÇÃO BLITZ URBANA?  SIM Descrição problema E-MAIL VÁLIDO: naoinformado@equatorialenergia.com.br ENDEREÇO CORRESPONDÊNCIA: POVOADO SAO FELIX, S/N  - PARNARAMA MA. ENDEREÇO DA CONEXÃO É O MESMO ENDEREÇO De CORRESPONDÊNCIA? SIM FORMULÁRIO DE FINACIAMENTO DE PADRÃO ASSINADOS. INSTALACAO DO VIZINHO:  38648365 LIG. EM PRAÇA PÚBLICA? NAO LOCAL DEMARCADO:  NÃO NÃO POSSUI REDE PROX. AO IMÓVEL? SIM PADRÃO FINANCIADO: FPC5 OU PFC7 PARCELADO: 24X R$ R$ R$ 18,03 PG 1104590 mais próximo fica a mais  100 Metros da residência assim como transformador  197825X PRAZO DE VISTORIA. **ANEXO DOC. DO SOLICITANTE, FORMULÁRIO DE CONEXÃO E TELEFONE: 99988272311 WHATSAPP: 99988272311</t>
  </si>
  <si>
    <t>18.05.2026          15:08:54            T59570 ? CASO  SIM, INFORMAR DADOS DO CARREGADOR :  NAO A INSTALAÇÃO POSSUI OU CONTARÁ  COM CARREGADORES PARA VEÍCULOS ELÉTRICOS AMPERAGEM DO DISJUNTOR :  25A ANEXO DOC. DO SOLICITANTE E FORMULÁRIO DE CONEXÃO ASSINADO. ANÁLISE DUP CADASTRO?NÃO BRUNA CHECKLIST PADRÃO MONTADO ASSINADO PELO CLIENTE? NÃO CLIENTE VEIO AO ATENDIMENTO E SOLICITOU CONEXÃO. CIENTE DO PRAZO DE COORD. GEOGRÁFICAS: NAO LOCALIZADAS Cliente fica a 186 metros da BT POSTE 1845130 Descrição problema E-MAIL VÁLIDO:  NAO POSSUI ENDEREÇO CORRESPONDÊNCIA:  POVOADO ANGELIM XONA RURAL BALSAS ENDEREÇO DA CONEXÃO É O MESMO ENDEREÇO DE CORRESPONDÊNCIA? SIM IMOVEL LOCALIZADO NA AREA URBANA OU RURAL? RURAL LIGAÇÃO NOVA – COM PADRÃO INSTALADO PADRÃO INSTALADO EXTERNAMENTE?  SIM PONTO DE REFERÊNCIA: PRIMEIRA ENTRADA PROXIMO DO SENHOR ANTONIO E DA POSSUI REDE ELÉTRICA PROX. AO IMÓVEL? SIM</t>
  </si>
  <si>
    <t>SOLICITAÇÃO VIA BACKOFFICE (MA) Nº DO PROTOCOLO DO SITE 20251218000166720NOME DO CLIENTE: SILVANDIRA RODRIGUES LEITE  SOLICITA                TELEFONE: (99) 98809-6643 19.12.2025          15:09:44            U5512834 Descrição problema FINANCIAMENTO DE PADRÃOCLASSE DE CONSUMO: RESIDENCIALTIPO DE FASE: QUADRA 18 OU 37/ LOTES 09 E 11    APELIDO:  NÃO INFORMADO MONOFÁSICO:PARCELADO EM: 24 - R$ 18,03PONTO DE REFERÊNCIA: SEM rede Distância 100mts pg mais próximo 3106099  comp mais próximo 285756X</t>
  </si>
  <si>
    <t>IMÓVEL? SIMTELEFONE: 99985559638WHATSAPP: 99985559638E-MAIL VÁLIDO: NÃO PG da última estrutura: 11005301  ATENDIMENTO E SOLICITOU CONEXÃO.CIENTE DO PRAZO DE VISTORIA E QUE, EM ASSINADO PELO CLIENTE? SIMPOSSUI REDE ELÉTRICA PROX. AO POSSUIENDEREÇO DA CONEXÃO É O MESMO ENDEREÇO CONEXÃOASSINADO DECORRESPONDÊNCIA? SIMENDEREÇO CORRESPONDÊNCIA: RUA DA FAIXA, BAIRRO: Descrição problema REJEITADO.RG, CPF E IPTU EM ANEXO DOC. DO SOLICITANTE E FORMULÁRIO DE CAJAZEIRA, SÃO JOÃO DOS PATOS/MAANA CLARA SOUSA ARAUJO VEIO AO ANA CLARA SOUSA ARAUJO VEIO AO ATENDIMENTO SOLICITAR CONEXAO AO TERRENO DO RODRIGO BLOQUEIRO, DESCENDO AO CAMPO DA CAJAZEIRA, ONDE CADASTRO? NÃOPADRÃO INSTALADO EXTERNAMENTE? SIMCHECKLIST PADRÃO MONTADO CASO DE PADRÃOINCOMPLETO/INEXISTENTE, SEU PEDIDO SERÁ PERMANENTEPONTO DE REFERÊNCIA: PROXIMO AO BAR DA AURICELIA, EM FRENTE Sem rede e cliente já possui padrão. UC está localizada a cerca de 300mda última estrutura de BT. 12.12.2025          13:48:14            T41288 VAI SER A NOVA CRECHE, LOCAL CONHECIDO COMO FAIXAANÁLISE DUP</t>
  </si>
  <si>
    <t>18.05.2026          15:31:29            U5513369 CLASSE DE CONSUMO: RESIDENCIAL Cliente tei colocar mais informações pedimos informações sobre esse Descrição problema Expansão NOME DO CLIENTE:   Ociel marques da silva Nº DO PROTOCOLO DO SITE 20260515008397815 PARCELADO EM: 24 VEZES NO VALOR DE R$18,03. PONTO DE REFERÊNCIA:  vizinho da kesia SOLICITAÇÃO DE LIGAÇÃO COM FINANCIAMENTO DE PADRÃO VIA SITE (MA) TELEFONE:  (99) 98458-6068 TIPO DE FASE: monofásico cliente a população n souberam da informações desse cliente</t>
  </si>
  <si>
    <t>18.05.2026          15:54:55            U5511865 CLASSE DE CONSUMO: RESIDENCIAL Descrição problema MA) MARROCOS/U.N;3022561625 NOME DO CLIENTE: LARISSA SANTOS LIMA PEREIRA Nº DO PROTOCOLO DO SITE 20260515008397761 Não possui rede próximo PARCELADO EM: 24_-_R$_18,03 PONTO DE REFERÊNCIA: PROX- A RESIDENCIA DA MARIA APARECIDA FELIPE SOLICITAÇÃO DE LIGAÇÃO COM FINANCIAMENTO DE PADRÃO VIA SITE (EQUATORIAL TELEFONE:(99) 98494-8399 TIPO DE FASE: MONOFÁSICO: 25 A</t>
  </si>
  <si>
    <t xml:space="preserve"> CIPÓ. PROXIMO AO CAMPO DE FUTEBOL.ANÁLISE DUP CADASTRO? NÃOPADRÃO  CLIENTE? SIMPOSSUI REDE ELÉTRICA PROX. AO IMÓVEL? NÃOTELEFONE: 13.01.2026          08:19:02            T12730 99984703248 WHATSAPP: 99984703248E-MAIL VÁLIDO: NÃI ASSINADO. COORD. GEOGRÁFICAS:  5.125541666667-      43.651611666667-PONTO DE Descrição problema INFORMADOENDEREÇO DA CONEXÃO É O MESMO ENDEREÇO DE CORRESPONDÊNCIA? INSTALADO EXTERNAMENTE? SIMCHECKLIST PADRÃO MONTADO ASSINADO PELO QUE, EM CASO DE PADRÃO INCOMPLETO/INEXISTENTE, SEU PEDIDO REFERÊNCIA: INS. VIZINHO 39133024 MEDIDOR 10142218963 POV. ANTES: SERÁ REJEITADO. **ANEXO DOC. DO SOLICITANTE E FORMULÁRIO DE CONEXÃO SIMENDEREÇO CORRESPONDÊNCIA: POVOADO BOM JARDIM S/N *CLIENTE Sem rede Distância 1km pg mais próximo 1900144 medidor mais próximo 10142218963 VEIO AO ATENDIMENTO E SOLICITOU CONEXÃO. CIENTE DO PRAZO DE VISTORIA E</t>
  </si>
  <si>
    <t xml:space="preserve"> CASO A INEXISTÊNCIA SEU PEDIDO SERÁ REJEITADO. CIENTE DO PRAZO DE 05  DE REFERÊNCIA:TELEFONE: (99) 98477-9431CLIENTE AFIRMA QUE JÁ POSSUI O 20260107008351023PADRÃO INSTALADO:  SIM FASE: MONOFASICO    DISJUNTOR: 21.01.2026          15:58:55            U5514981 25APONTO DIAS ÚTEIS PARA VISTORIA E EXECUÇÃO DO SERVIÇO. Descrição problema Imóvel sem padrão e cliente não no local PADRÃO INSTALADO DENTRO DO LIMITE DA VIA PÚBLICA E CIENTE QUE SOLICITAÇÃO VIA BACKOFFICE MANº DO PROTOCOLO DO SITE</t>
  </si>
  <si>
    <t xml:space="preserve">              TELEFONE: (99) 98462-6900 30.01.2026          10:39:24            A60444027 CLASSE DE CONSUMO: RESIDENCIAL Descrição problema Distância 200 mts PG mais Px 22101145 MED vizinho 17053308147 NOME DO CLIENTE: THELLSON RIOS DE LIMA E SILVA SOLICITA FINANCIAMENTO DE PADRÃO PARCELADO EM: 24_-_R$_18,03 PONTO DE REFERÊNCIA:  ENTRE O FILHO E O ORELHA APELIDO:  XXXXXXXXXXX SOLICITAÇÃO VIA BACKOFFICE MA Nº DO PROTOCOLO DO SITE 20260126008363026 TIPO DE FASE: MONOFÁSICO: 25A</t>
  </si>
  <si>
    <t xml:space="preserve">  - . Pio XII APELIDO:   FRANCIMAR  TELEFONE: (98) 99155-4541 04.03.2026          07:53:39            TATE56308 20260303000284999 CIENTE DO PRAZO DE 10 DIAS ÚTEIS PARA VISTORIA E EXECUÇÃO DO SERVIÇO. CLIENTE AFIRMA QUE JÁ POSSUI O PADRÃO INSTALADO DENTRO DO LIMITE DA VIA Descrição problema LIGAÇÃO NOVA – PADRÃO INSTALADO ÁREA RURAL O cliente está a 1 KM da MT poste mais próximo 2091738 sem assesso no momento somente no verão PADRÃO INSTALADO:  sim FASE:  Monofásica DISJUNTOR: 25 amperes PONTO DE REFERÊNCIA:  Povoado Brejinho, Sitio Santa Maria, Zona Rural, PÚBLICA E CIENTE QUE CASO A INEXISTÊNCIA SEU PEDIDO SERÁ REJEITADO. SOLICITAÇÃO VIA BACKOFFICE (PA) Nº DO PROTOCOLO DO SITE</t>
  </si>
  <si>
    <t>CASO DE PADRÃOINCOMPLETO/INEXISTENTE, SEU PEDIDO SERÁ GEOGRÁFICAS: NAO ENCONTRADOPONTO DE REFERÊNCIA: PERTO DO BBAT DA SEM rede e instalação já possui padrão sendo que a rede de BT mais próxima fica a uns 400mpg11005301 PELO CLIENTE? SIMPOSSUI REDE ELÉTRICA PROX. AO IMÓVEL? SIMTELEFONE: SIMENDEREÇO CORRESPONDÊNCIA: O MESMO DA LIVAÇÃO*CLIENTE VEIO AO ATENDIMENTO E SOLICITOU CONEXÃO.CIENTE DO PRAZO DE VISTORIA E QUE, EM REJEITADO.**ANEXO DOC. DO SOLICITANTE E FORMULÁRIO DE CONEXÃOASSINADO. 15.12.2025          13:26:46            T12438 99984812567WHATSAPP: 99984812567XE-MAIL VÁLIDO: NAO Descrição problema INSTALADO EXTERNAMENTE? SIMCHECKLIST PADRÃO MONTADO ASSINADO POSSUIENDEREÇO DA CONEXÃO É O MESMO ENDEREÇO DECORRESPONDÊNCIA? ARICELIS PROCRAR POR MALHADA DA AREIAANÁLISE DUP CADASTRO? NÃOPADRÃO RODRIGO COELHO DE SOUSALIGAÇÃO NOVA ¿ COM PADRÃO INSTALADOCOORD.</t>
  </si>
  <si>
    <t>19.05.2026          08:27:16            U5514801 20260518000436743 CLASSE DE CONSUMO: RESIDENCIAL Descrição problema JEOVAN TEIXEIRA DOS SANTOS SOLICITA FINANCIAMENTO DE PADRÃO PARCELADO EM: 24 VEZES PONTO DE REFERÊNCIA: NAO INFORMADO SOLICITAÇÃO VIA BACKOFFICE EQUATORIAL MA Nº DO PROTOCOLO DO SITE: Sem mt e BT, a mt passa a 2 km pg 1864209 TELEFONE: (98) 98466-5678 TIPO DE FASE: MONOFÁSICO</t>
  </si>
  <si>
    <t xml:space="preserve"> PARCELADO: 24x R$ 18,03 19.05.2026          08:27:42            T12524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CONEXÃO COM FINANCIAMENTO DE PADRÃO. CIENTE DO PRAZO DE VISTORIA. COORD. GEOGRÁFICAS: nao informada Cliente fica a 50 m do componente 3436608 pg 68029534 Descrição problema E-MAIL VÁLIDO: MARIACONCEICAO47@GMAIL.COM ENDEREÇO CORRESPONDÊNCIA:  PV QUILOMBO ENDEREÇO DA CONEXÃO É O MESMO ENDEREÇO DE CORRESPONDÊNCIA? SIM FINACIAMENTO DE PADRÃO ASSINADOS. LOCAL DEMARCADO: SIM OU NÃO (DESCREVER O LOCAL) PADRÃO FINANCIADO: FPC5 OU PFC7 PADRÃO INSTALADO EXTERNAMENTE?   NÃO PONTO DE REFERÊNCIA: PV  QUILOMBO ,PROX  A PIZZARIA DA LIZA E COMERCIAL</t>
  </si>
  <si>
    <t>19.05.2026          08:38:22            U5513369 CLIENTE CIENTE QUE CASO A INEXISTÊNCIA DO PADRÃO SEU PEDIDO SERÁ Descrição problema Nº DO PROTOCOLO DO SITE 20260518000436807 PADRÃO INSTALADO: SIM FASE: MONOFÁSICO  DISJUNTOR: 50A PONTO DE REFERÊNCIA: NÃO INFORMADO TELEFONE: (98) 98585-0500 PÚBLICA. CIENTE DO PRAZO DE 05 DIAS ÚTEIS PARA VISTORIA E EXECUÇÃO DO REJEITADO E QUE O PADRÃO DEVE SER INSTALADO DENTRO DOS LIMITES DA VIA SERVIÇO. SOLICITAÇÃO VIA BACKOFFICE (MA)</t>
  </si>
  <si>
    <t>19.05.2026          08:52:26            T27856 ? NÃO A INSTALAÇÃO POSSUI OU CONTARÁ  COM CARREGADORES PARA VEÍCULOS ELÉTRICOS AMPERAGEM DO DISJUNTOR : 25A ANEXO DOC. DO SOLICITANTE, FORMULÁRIO DE CONEXÃO E FORMULÁRIO DE ANÁLISE DUP CADASTRO? / NÃO ASSINOU FORMULÁRIO DE FINANC. DE PADRÃO? SIM CHECKLIST PADRÃO MONTADO ASSINADO PELO CLIENTE? SIM / CLIENTE VEIO AO ATENDIMENTO E SOLICITOU CONEXÃO COM FINANCIAMENTO DE COORD. GEOGRÁFICAS:; NÃO LOCALIZADAS Cliente fica a 286 metros do componente 3529086 Descrição problema E-MAIL VÁLIDO: NÃO POSSUI ENDEREÇO CORRESPONDÊNCIA: JENIPAPO BALSAS MA ENDEREÇO DA CONEXÃO É O MESMO ENDEREÇO DE CORRESPONDÊNCIA? SIM / FINACIAMENTO DE PADRÃO ASSINADOS. IMOVEL LOCALIZADO NA AREA URBANA OU RURAL? LIGAR PARA MAIS INFORMAÇÃO LIGAÇÃO NOVA – COM FINANCIAMENTO DE PADRÃO LOCAL DEMARCADO: PLACA DE LIGACAO PROXIMO AO LOCAL</t>
  </si>
  <si>
    <t>19.05.2026          08:51:43            U5513369 CLIENTE CIENTE QUE CASO A INEXISTÊNCIA DO PADRÃO SEU PEDIDO SERÁ Descrição problema Nº DO PROTOCOLO DO SITE 20260518000436809 Não possui rede próximo do local 13054965 PADRÃO INSTALADO: SIM FASE: MONOFÁSICO  DISJUNTOR: 50A PONTO DE REFERÊNCIA: NÃO INFORMADO TELEFONE: (99) 98100-5451 PÚBLICA. CIENTE DO PRAZO DE 05 DIAS ÚTEIS PARA VISTORIA E EXECUÇÃO DO REJEITADO E QUE O PADRÃO DEVE SER INSTALADO DENTRO DOS LIMITES DA VIA SERVIÇO. SOLICITAÇÃO VIA BACKOFFICE (MA)</t>
  </si>
  <si>
    <t xml:space="preserve">  20260518000436894 19.05.2026          08:59:16            U5514259 DISJUNTOR: 25A Descrição problema Expansão de rede há 90 metros da rede BT  poste mais próximo,,,,11009415 FINANCIAMENTO DE PADRÃO NOME DO CLIENTE: MATEUS DA SILVA COSTA PARCELADO: 24_-_R$_18,03 REFRENCIA: SOLICITAÇÃO VIA BACKOFFICE MA Nº DO PROTOCOLO DO SITE TELEFONE:(99) 9651-5636 TIPO DE FASE: MONOFÁSICO</t>
  </si>
  <si>
    <t>19.05.2026          09:31:16            U5513369 CLASSE DE CONSUMO: RESIDENCIAL Descrição problema NOME DO CLIENTE:   MARIA VIEIRA DE SOUSA Nº DO PROTOCOLO DO SITE 20260518000437119 PARCELADO EM: 24 VEZES NO VALOR DE R$18,03. PONTO DE REFERÊNCIA:  próximo à Rua Vila Nova SOLICITAÇÃO DE LIGAÇÃO COM FINANCIAMENTO DE PADRÃO VIA SITE (MA) Sem mt e BT, a mt passa a 2 km pg 1864209 TELEFONE:  (98) 98466-5678 TIPO DE FASE: monofásico</t>
  </si>
  <si>
    <t>19.05.2026          09:34:11            U5514801 20260518000437130 CLASSE DE CONSUMO: RESIDENCIAL Cliente esta a 300 metros da rede de baixa tensão Descrição problema JOYCE EVELIN PEREIRA SILVA SOLICITA FINANCIAMENTO DE PADRÃO PARCELADO EM: 12 VEZES PONTO DE REFERÊNCIA:  Partelinho, campos verdes, zona rural,   - Partelinho, campos verdes. Anajatuba CEP 65490000 SOLICITAÇÃO VIA BACKOFFICE EQUATORIAL MA Nº DO PROTOCOLO DO SITE: Sem referências telefone em formado não é do cliente e nolocal em formado neguem conhece o TELEFONE: (98) 98523-2808 TIPO DE FASE: MONOFÁSICO inquilino</t>
  </si>
  <si>
    <t>19.05.2026          09:43:45            U5513370 20260518000437268 APELIDO:  NÃO INFORMADO CLASSE DE CONSUMO: RESIDENCIAL Descrição problema NOME DO CLIENTE: RAIMUNDA ALVARENGA QUARESMA SOLICITA FINANCIAMENTO DE PADRÃO PARCELADO EM: 024 PONTO DE REFERÊNCIA: próximo à Rua Vila Nova, localizado no perímetro SOLICITAÇÃO VIA BACKOFFICE (MA) Nº DO PROTOCOLO DO SITE Sem mt e BT, a mt passa a 1 km pg 1864209 TELEFONE: (98) 98466-5678 TIPO DE FASE: MONOFÁSICO: medidor_monofasico urbano do Povoado P.A São José</t>
  </si>
  <si>
    <t>19.05.2026          09:45:57            RFCUSER CPF: 01697698360 Descrição problema E-mail para recebimento de conta: Medidor: 1 Nome civil: KLERYSTON DE JESUS SILVA Nome: KLERYSTON DE JESUS SILVA Novo titular: Padrão de instalação: Parcelas: 024 Poste: 2 Representante: Não SEM rede de bt para atender o cliente rede de MT passa na frente do terreno do cliente</t>
  </si>
  <si>
    <t>19.05.2026          09:48:23            U5514801 20260518000437313 CLASSE DE CONSUMO: RESIDENCIAL Descrição problema PARCELADO EM: 24 VEZES PONTO DE REFERÊNCIA: PX AO CLUBE  DE AGOSTO ROSA DA SILVA SOLICITA FINANCIAMENTO DE PADRÃO SEM rede de BT e mt cliente fica a 8km da rede de MT número do PG mais próximo e 11008013 SOLICITAÇÃO VIA BACKOFFICE EQUATORIAL MA Nº DO PROTOCOLO DO SITE: TELEFONE: (99) 98451-8911 TIPO DE FASE: MONOFÁSICO</t>
  </si>
  <si>
    <t>19.05.2026          10:01:21            T37354 Descrição problema INGRID LOHANNA DE PAIVA COELHO</t>
  </si>
  <si>
    <t>19.05.2026          10:16:18            U5513370 20260518000437481 APELIDO:  NÃO INFORMADO CLASSE DE CONSUMO: RESIDENCIAL Descrição problema NOME DO CLIENTE: EDMILSON SANTANA SOUSA SOLICITA FINANCIAMENTO DE PADRÃO PARCELADO EM: 024 PONTO DE REFERÊNCIA: NÃO INFORMADO SEM rede de BT e mt cliente fica a 8km da rede de MT número do PG mais próximo e 11008013 SOLICITAÇÃO VIA BACKOFFICE (MA) Nº DO PROTOCOLO DO SITE TELEFONE: (99) 98431-8746 TIPO DE FASE: MONOFÁSICO: medidor_monofasico</t>
  </si>
  <si>
    <t xml:space="preserve"> PARCELADO: 24x R$ 18,03 19.05.2026          10:20:30            S24901265 ?  NÃO A INSTALAÇÃO POSSUI OU CONTARÁ  COM CARREGADORES PARA VEÍCULOS ELÉTRICOS ANEXO DOC. DO SOLICITANTE, FORMULÁRIO DE CONEXÃO E FORMULÁRIO DE ANTONIO JOSE DE SOUSA   VEIO AO ATENDIMENTO E SOLICITOU CONEXÃO COM ANÁLISE DUP CADASTRO? SIM ASSINOU FORMULÁRIO DE FINANC. DE PADRÃO? SIM CASO  SIM, INFORMAR DADOS DO CARREGADOR : (Potência e modelo da estação COORD. GEOGRÁFICAS: NÃO INFORMADO Cliente está há 100metros da rede de BT mais próximo pg vizinho 4034895 medidor vizinho 10143667265 Descrição problema E-MAIL VÁLIDO: NÃO INFORMADO ENDEREÇO CORRESPONDÊNCIA: PV PALESTINA S/N- BREJO-MA ENDEREÇO DA CONEXÃO É O MESMO ENDEREÇO DE CORRESPONDÊNCIA? SIM FINACIAMENTO DE PADRÃO ASSINADOS. FINANCIAMENTO DE PADRÃO. CIENTE DO PRAZO DE VISTORIA. LOCAL DEMARCADO: SIM PADRÃO FINANCIADO: PFC7 PADRÃO INSTALADO EXTERNAMENTE?   NÃO</t>
  </si>
  <si>
    <t>22.06.2026 11:53:23 U10263 420038771 Descrição problema</t>
  </si>
  <si>
    <t>19.05.2026          10:25:05            U5514259 Cliente mais de 80 metros da mt DISJUNTOR: 25A Descrição problema FINANCIAMENTO DE PADRÃO NOME DO CLIENTE:  IVONETE DA SILVA SOUSA PARCELADO:002 REFRENCIA: SOLICITAÇÃO VIA BACKOFFICE MA Nº DO PROTOCOLO DO SITE  20260518000437563 TELEFONE: (99) 98515-1446 TIPO DE FASE: MONOFÁSICO</t>
  </si>
  <si>
    <t xml:space="preserve"> CASA DO PATRICIO  TORRE DE CELULAR   VIZINHA A ZUMIRA   8 KM DO  IPUIRU  CASA ALPENDRE 19.05.2026          10:29:08            T12490 ? CASO  SIM, INFORMAR DADOS DO CARREGADOR : (Potência e modelo da A INSTALAÇÃO POSSUI OU CONTARÁ  COM CARREGADORES PARA VEÍCULOS ELÉTRICOS AMPERAGEM DO DISJUNTOR : ANEXO DOC. DO SOLICITANTE, FORMULÁRIO DE CONEXÃO E FORMULÁRIO DE ANÁLISE DUP CADASTRO? SIM / ASSINOU FORMULÁRIO DE FINANC. DE PADRÃO? SIM / CHECKLIST PADRÃO MONTADO ASSINADO PELO CLIENTE? SIM / CLIENTE VEIO AO ATENDIMENTO E SOLICITOU CONEXÃO COM FINANCIAMENTO DE COORD. GEOGRÁFICAS: -5.5245085638483795, -44.91652750932482 Descrição problema E-MAIL VÁLIDO: XXXXXXXXXXXXXXXXXXXXXXXXXXXXXXXXXXXXX ENDEREÇO CORRESPONDÊNCIA:  PA SANTA  TERESA  SN PV IPUIRU ENDEREÇO DA CONEXÃO É O MESMO ENDEREÇO DE CORRESPONDÊNCIA? SIM FINACIAMENTO DE PADRÃO ASSINADOS. PADRÃO FPC/ 07 EM 24 X  DE  18,03 PADRÃO INSTALADO EXTERNAMENTE?  SIM / PADRÃO. CIENTE DO PRAZO DE VISTORIA.</t>
  </si>
  <si>
    <t>19.05.2026          10:32:53            U5514801 20260518000437686 CLASSE DE CONSUMO: RESIDENCIAL Descrição problema IZABEL ALVES OLIVEIRA SOLICITA FINANCIAMENTO DE PADRÃO PARCELADO EM: 24 VEZES PONTO DE REFERÊNCIA:  pv vao da cerola, sn zona rural,   - zona rural. SEM rede de BT e mt cliente fica a 8km da rede de MT número do PG mais próximo e 11008013 SOLICITAÇÃO VIA BACKOFFICE EQUATORIAL MA Nº DO PROTOCOLO DO SITE: TELEFONE: (99) 98525-9424 TIPO DE FASE: MONOFÁSICO sucupira do riachao</t>
  </si>
  <si>
    <t>07.08.2026 16:38:44 T62341 ANEXO DOC. DO SOLICITANTE E FORMULÁRIO DE CONEXÃO ASSINADO.TERMOS ANÁLISE DUP CADASTRO? NÃO CHAPADINHA-MA CHECKLIST PADRÃO MONTADO ASSINADO PELO CLIENTE? SIM CLIENTE VEIO AO ATENDIMENTO E SOLICITOU CONEXÃO. CIENTE DO PRAZO DE COORD. GEOGRÁFICAS: NÃO INFORMADO Cliente está em área de expansão DEVIDAMENTE ANEXADOS NO CRM E CSS Descrição problema E-MAIL VÁLIDO: NAO INFORMADO ENDEREÇO CORRESPONDÊNCIA: TRAVESSA DO OESTE 975 SAO JOSE ENDEREÇO DA CONEXÃO É O MESMO ENDEREÇO DE CORRESPONDÊNCIA? SIM LIGAÇÃO NOVA COM PADRÃO INSTALADO PADRÃO INSTALADO EXTERNAMENTE? SIM PONTO DE REFERÊNCIA: PROXIMO A ASSEMBLEIA DE DEUS POSSUI REDE ELÉTRICA PROX. AO IMÓVEL? SIM SERÁ REJEITADO. TELEFONE: 98991379096 VISTORIA E QUE EM CASO DE PADRÃO INCOMPLETO/INEXISTENTE SEU PEDIDO</t>
  </si>
  <si>
    <t>19.05.2026          10:40:01            U5514259 DISJUNTOR: 25A Descrição problema FINANCIAMENTO DE PADRÃO NOME DO CLIENTE: ANTONIO AUGUSTO ALVES OLIVEIRA PARCELADO:024 REFRENCIA: SEM rede de BT e mt cliente fica a 8km da rede de MT número do PG mais próximo e 11008013 SOLICITAÇÃO VIA BACKOFFICE MA Nº DO PROTOCOLO DO SITE  20260518000437795 TELEFONE: (99) 98425-4490 TIPO DE FASE: MONOFÁSICO</t>
  </si>
  <si>
    <t>19.05.2026          10:42:35            U5512834 CIENTE DO PRAZO DE 05 DIAS ÚTEIS PARA VISTORIA E EXECUÇÃO DO SERVIÇO. CLIENTE AFIRMA QUE JÁ POSSUI O PADRÃO INSTALADO DENTRO DO LIMITE DA VIA Cliente nao tem rede trifásico só bifasico, necessita de obra PG 13127285,cliente vai fazer o novo Descrição problema Nº DO PROTOCOLO DO SITE 20260518000437746 PADRÃO INSTALADO:  SIM FASE: TRIFÁSICO DISJUNTOR: 40A PONTO DE REFERÊNCIA: POVOADO AGRO AGRE 1 / REAL RANCH PÚBLICA E CIENTE QUE CASO A INEXISTÊNCIA SEU PEDIDO SERÁ REJEITADO. SOLICITAÇÃO VIA BACKOFFICE  MA TELEFONE: (98) 98220-2637 perdido mais monofasico.</t>
  </si>
  <si>
    <t>19.05.2026          10:49:12            U5513369 CLASSE DE CONSUMO: RESIDENCIAL Descrição problema NOME DO CLIENTE:   FRANCILENE DA CONCEICAO DE SA MOURA Nº DO PROTOCOLO DO SITE 20260518000437871 PARCELADO EM: 24 VEZES NO VALOR DE R$18,03. PONTO DE REFERÊNCIA:  NÃO INFORMADO Rede de BT mais próximo a cerca de 150 metros da casa do cliente e sem PG cadastro MD vizinhos SOLICITAÇÃO DE LIGAÇÃO COM FINANCIAMENTO DE PADRÃO VIA SITE (MA) TELEFONE:  (62) 9871-2292 TIPO DE FASE: monofásico próximo 12032141046,10080950450.</t>
  </si>
  <si>
    <t>05.02.2026          08:17:57            U5511235 CLASSE DE CONSUMO: residencial Cliente fica a mil metro da MT PG 2248110 mais próximo, sem acesso a caminhão no período chuvoso Descrição problema NOME DO CLIENTE: ADAO ROCHA CANTANHEDE Nº DO PROTOCOLO DO SITE 20260122000223937 PARCELADO EM: 024 PONT REF:  FAZ ALTO ALEGRE LT 120 POV CENTRO DO MINEIRO SOLICITAÇÃO DE LIGAÇÃO COM FINANCIAMENTO DE PADRÃO VIA SITE (MARANHAO) TELEFONE: (99) 98541-9304 TIPO DE FASE: MONOFÁSICO</t>
  </si>
  <si>
    <t xml:space="preserve"> ASSINOU FORMULÁRIO DE FINANC. DE PADRÃO? SIM  ENDEREÇO CORRESPONDÊNCIA: PV CANTO DO COXO,  S/N 16.03.2026          12:04:34            T12671 ANÁLISE DUP CADASTRO? NÃO AUTORIZAÇÃO BLITZ URBANA? COM FINANCIAMENTO DE PADRÃO. CIENTE DO PRAZO DE VISTORIA. **ANEXO DOC. COORD. GEOGRÁFICAS: 4.669370- 43.827256- DO COXO, DEPOIS DAS CASAS AZUL DO POSTO MARAVILHA, DEPOIS DO SITIO A DO SOLICITANTE, FORMULÁRIO DE CONEXÃO E FORMULÁRIO DE FINACIAMENTO DE Descrição problema E-MAIL VÁLIDO: XXXXXX ENDEREÇO DA CONEXÃO É O MESMO ENDEREÇO De CORRESPONDÊNCIA? SIM ESQUERDA, CASA DO LADO ESQUERDO. LIG. EM PRAÇA PÚBLICA? LOCAL DEMARCADO: NÃO NÃO POSSUI REDE PROX. AO IMÓVEL? SIM PADRÃO ASSINADOS. PADRÃO FINANCIADO: PFC7 PARCELADO: 24x R$ 18,03 PONTO DE REFERÊNCIA: FPC07, NA BR 316 SENTIDO CAXIAS, NO COMEÇO DO CANTO</t>
  </si>
  <si>
    <t>19.05.2026          11:16:28            U5514801 20260518008398189 CLASSE DE CONSUMO: RESIDENCIAL Cliente fica a uns 500 metros da BT mais próxima DANIEL DA SILVA BARROS SOLICITA FINANCIAMENTO DE PADRÃO Descrição problema PARCELADO EM: 24 VEZES PONTO DE REFERÊNCIA: PROXIMO A CASA DO ELIVALDO SOLICITAÇÃO VIA BACKOFFICE EQUATORIAL MA Nº DO PROTOCOLO DO SITE: TELEFONE: 99985101598 TIPO DE FASE: MONOFÁSICO</t>
  </si>
  <si>
    <t>19.05.2026          11:31:08            T62361 ? NAO A INSTALAÇÃO POSSUI OU CONTARÁ  COM CARREGADORES PARA VEÍCULOS ELÉTRICOS AMPERAGEM DO DISJUNTOR : 25A ANEXO DOC. DO SOLICITANTE E FORMULÁRIO DE CONEXÃO ASSINADO. ANÁLISE DUP CADASTRO? SIM CHECKLIST PADRÃO MONTADO ASSINADO PELO CLIENTE? SIM CLIENTE VEIO AO ATENDIMENTO E SOLICITOU CONEXÃO. CIENTE DO PRAZO DE COORD. GEOGRÁFICAS: XXXXXXXXXXXXXXXXXX; XXXXXXXXXXXXXXXXXX Descrição problema E-MAIL VÁLIDO: MARIADEJESUSDASILVA934@GMAIL.COM ENDEREÇO CORRESPONDÊNCIA: R. RIO DE JANEIRO S/N BAIRRO: BREJINHO ENDEREÇO DA CONEXÃO É O MESMO ENDEREÇO DE CORRESPONDÊNCIA? SIM IMOVEL LOCALIZADO NA AREA URBANA OU RURAL? URBANO PADRÃO INSTALADO EXTERNAMENTE?  SIM PONTO DE REFERÊNCIA: LOTEAMENTO NOVO DO BREJINHO POSSUI REDE ELÉTRICA PROX. AO IMÓVEL? NÃO Rede BT com distância de uns400 MTS do cliente,,PG mais próximo 22066558 SERÁ REJEITADO. TELEFONE:  99984881364</t>
  </si>
  <si>
    <t>19.05.2026          12:51:57            T37123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Descrição problema E-MAIL VÁLIDO: NÃO POSSUI ENDEREÇO CORRESPONDÊNCIA: NOSSA SENHORA APARECIDA, RURAL ENDEREÇO DA CONEXÃO É O MESMO ENDEREÇO DE CORRESPONDÊNCIA? SIM IMOVEL LOCALIZADO NA AREA URBANA OU RURAL? RURAL LIGAÇÃO NOVA – COM PADRÃO INSTALADO PADRÃO INSTALADO EXTERNAMENTE?  SIM / PONTO DE REFERÊNCIA: PROXIMO AO LOTEAMENTO AURORA POSSUI REDE ELÉTRICA PROX. AO IMÓVEL? SIM / Poste mais próximo 22043982 SERÁ REJEITADO.</t>
  </si>
  <si>
    <t>19.05.2026          12:48:35            U5514801 20260518000437154 CLASSE DE CONSUMO: RESIDENCIAL Cliente fica a 250 da rede bt, pg 1098362 Descrição problema FRANCISCA SAMILA TORRES DA COSTA SOLICITA FINANCIAMENTO DE PADRÃO PARCELADO EM: 24 VEZES PONTO DE REFERÊNCIA: NAO INFORMADO SOLICITAÇÃO VIA BACKOFFICE EQUATORIAL MA Nº DO PROTOCOLO DO SITE: TELEFONE: (98) 98464-4020 TIPO DE FASE: MONOFÁSICO</t>
  </si>
  <si>
    <t>30.03.2026          16:20:10            U5510702 CLASSE DE CONSUMO: RESIDENCIAL Cliente fica a fica a 70 metros da MT , MD 10143084839 Descrição problema NOME DO CLIENTE:  MARIA KEILA DOS SANTOS DE SOUSA Nº DO PROTOCOLO DO SITE 20260330000340112 PARCELADO EM: 024 VEZES PONTO DE REFERÊNCIA:  NÃO INFORMADO SOLICITA FINANCIAMENTO DE PADRÃO SOLICITAÇÃO VIA BACKOFFICE MARANHÃO TELEFONE: (99) 98473-8929 TIPO DE FASE: MONOFÁSICO</t>
  </si>
  <si>
    <t xml:space="preserve"> NAO. CASO  SIM, INFORMAR DADOS DO CARREGADOR : (Potência e modelo da 19.05.2026          13:54:18            T16550 A INSTALAÇÃO POSSUI OU CONTARÁ COM CARREGADORES PARA VEÍCULOS ELÉTRICOS? AMPERAGEM DO DISJUNTOR: 25A ANEXO DOC. DO SOLICITANTE, FORMULÁRIO DE CONEXÃO E FORMULÁRIO DE ANÁLISE DUP CADASTRO? SIM ASSINOU FORMULÁRIO DE FINANC. DE PADRÃO? SIM CHECKLIST PADRÃO MONTADO ASSINADO PELO CLIENTE? SIM CLIENTE VEIO AO ATENDIMENTO E SOLICITOU CONEXÃO COM FINANCIAMENTO DE COORD. GEOGRÁFICAS: 5.082917888649,  44.395467806608 Descrição problema E-MAIL VÁLIDO: XXXXXXXXXXXXXXXXXXXXXXXXXXXXXXXXXXXXX ENDEREÇO CORRESPONDÊNCIA: RUA DA MANGUEIRA S/N, CENTRO DO PRIMO ENDEREÇO DA CONEXÃO É O MESMO ENDEREÇO DE CORRESPONDÊNCIA? SIM Expansão, o cliente fica a 100 metros de distância da rede de BT. FINACIAMENTO DE PADRÃO ASSINADOS. INSTALÇÃO DO VIZINHO: 2000356819 LIG. EM PRAÇA PÚBLICA? AUTORIZAÇÃO BLITZ URBANA? NÃO PADRÃO FINANCIADO: PFC7 PADRÃO INSTALADO EXTERNAMENTE?  SIM</t>
  </si>
  <si>
    <t>19.05.2026          14:20:10            T46531 ANEXO DOC. DO SOLICITANTE, FORMULÁRIO DE CONEXÃO E FORMULÁRIO DE ANÁLISE DUP CADASTRO? SIM ASSINOU FORMULÁRIO DE FINANC. DE PADRÃO? SIM CLIENTE VEIO AO ATENDIMENTO E SOLICITOU CONEXÃO COM FINANCIAMENTO DE COORD. GEOGRÁFICAS:-2.8900025536789546, -41.913875209672206 Descrição problema E-MAIL VÁLIDO: LIMAWINDERSON@GMAIL.COM ENDEREÇO CORRESPONDÊNCIA: XXXXX ENDEREÇO DA CONEXÃO É O MESMO ENDEREÇO DE CORRESPONDÊNCIA? SIM /NÃO FINACIAMENTO DE PADRÃO ASSINADOS. LIG. EM PRAÇA PÚBLICA? AUTORIZAÇÃO BLITZ URBANA? SIM LOCAL DEMARCADO:  NÃO (DESCREVER O LOCAL) PADRÃO FINANCIADO: FPCC7 PADRÃO. CIENTE DO PRAZO DE VISTORIA. PARCELADO: 24x R$ 18,03 PONTO DE REFERÊNCIA:CASA DE FORNO DA SANDRA POSSUI REDE PROX. AO IMÓVEL? SIM Sem rede procimo pra atender criente TELEFONE: 98988933439</t>
  </si>
  <si>
    <t>07.07.2026 09:40:47 A86943426 ? CASO SIM INFORMAR DADOS DO CARREGADOR :NÕA A INSTALAÇÃO POSSUI OU CONTARÁ COM CARREGADORES PARA VEÍCULOS ELÉTRICOS AMPERAGEM DO DISJUNTOR : 25A ANEXO DOC. DO SOLICITANTE FORMULÁRIO DE CONEXÃO E FORMULÁRIO DE ANÁLISE DUP CADASTRO? NÃO ASSINOU FORMULÁRIO DE FINANC. DE PADRÃO? SIM CLIENTE VEIO AO ATENDIMENTO E SOLICITOU CONEXÃO COM FINANCIAMENTO DE COORD. GEOGRÁFICAS:2.451397674920-46.039358204476- CORRESPONDÊNCIA? SIM Descrição problema E-MAIL VÁLIDO: ENDEREÇO DA CONEXÃO É O MESMO ENDEREÇO DE ENDEREÇO CORRESPONDÊNCIA: POV TRINDADE S/N ZONA RURAL PEDREIRAS-MA FINACIAMENTO DE PADRÃO ASSINADOS. LIG. EM PRAÇA PÚBLICA? AUTORIZAÇÃO BLITZ URBANA?NÃO LOCAL DEMARCADO:NÃO PADRÃO FINANCIADO: FPC5 PADRÃO. CIENTE DO PRAZO DE VISTORIA. PARCELADO: 12 x R$ 36 05 PONTO DE REFERÊNCIA:PROXIMO AO COMERCO DO MANOEL</t>
  </si>
  <si>
    <t xml:space="preserve"> APELIDO:  NÃO INFORMADO                TELEFONE: (99) 98519-7441 19.05.2026          14:42:02            U5512834 20260518008398265 CLASSE DE CONSUMO: RESIDENCIAL Descrição problema NOME DO CLIENTE: LUIS MORAIS DE OLIVEIRA   SOLICITA FINANCIAMENTO DE PADRÃO PARCELADO EM: 24_-_R$_18,03 PONTO DE REFERÊNCIA:  FAZENDA RECANTO BOM JESUS / PROX BANDEIRA SOLICITAÇÃO VIA BACKOFFICE (MA) Nº DO PROTOCOLO DO SITE Sem rede de bt no local PG mais próximo 1553975 TIPO DE FASE: MONOFÁSICO: logradouro FAZENDA RECANTO BOM JESUS, S/N, bairro RURAL</t>
  </si>
  <si>
    <t>19.05.2026          14:49:17            U5514259 Cliente não encrotado em campo. Favor Pedir ao cliente que coloque uma instalação vizinha DISJUNTOR: 25A Descrição problema FINANCIAMENTO DE PADRÃO NOME DO CLIENTE:FRANCEILDE DA SILVA SOUSA PARCELADO:12_-_R$_36,05 REFRENCIA: SOLICITAÇÃO VIA BACKOFFICE MA Nº DO PROTOCOLO DO SITE  20260518008398256 Sem rede BT (em fase inicial de construção, trata-se loteamento novo (Morro do Macaco). Cliente não TELEFONE: (99) 98482-2130 TIPO DE FASE: MONOFÁSICO atendeu equipe para confirmação do local. Equipe sem form rejeição momento.</t>
  </si>
  <si>
    <t>19.05.2026          15:08:52            U5511865 CLASSE DE CONSUMO: RESIDENCIAL Descrição problema INIDADE CONSUMIDORA MAIS PROXIMA 3017914757 MA) NOME DO CLIENTE: FRANCISCO DE ASSIS BARBOSA Nota sendo baixada dessa forma devido a equipe não ter acesso. Estrada esburacada sem acesso com o Nº DO PROTOCOLO DO SITE 20260518008398286 PARCELADO EM: 6_-_R$_72,10 PONTO DE REFERÊNCIA: LOTEAMENTO NOVO POR TRAS DA ESTRADA DA FIRMA, SOLICITAÇÃO DE LIGAÇÃO COM FINANCIAMENTO DE PADRÃO VIA SITE (EQUATORIAL Sem rede BT local, necessário expansão, loteamento novo no alto da torre da Tim. Equipe sem form TELEFONE: (99) 98150-8287 TIPO DE FASE: MONOFÁSICO: 25 A carro. Sem conhecimento de outra rota. rejeição momento. PG 22139239 e trafo das fotos é o mais próximo cliente</t>
  </si>
  <si>
    <t>19.05.2026          15:17:37            U5514259 Cliente fica a uns 180 metros da BT mais próximo,  medidor do PG mais próximo, 17053479383. DISJUNTOR: 25A Descrição problema FINANCIAMENTO DE PADRÃO NOME DO CLIENTE:joaoa batista do nascimento silva PARCELADO:24_-_R$_18,03 REFRENCIA: SOLICITAÇÃO VIA BACKOFFICE MA Nº DO PROTOCOLO DO SITE  20260518008398342 TELEFONE: (99) 98425-6118 TIPO DE FASE: MONOFÁSICO</t>
  </si>
  <si>
    <t>22.06.2026 13:57:39 U10263 420038771 Descrição problema</t>
  </si>
  <si>
    <t>19.05.2026          16:34:17            U5513369 20260518008398161 CIENTE DO PRAZO DE 05 DIAS ÚTEIS PARA VISTORIA E EXECUÇÃO DO SERVIÇO. CLIENTE AFIRMA QUE JÁ POSSUI O PADRÃO INSTALADO DENTRO DO LIMITE DA VIA Cliente fica a sem metros do transformado Descrição problema PADRÃO INSTALADO: SIM  FASE: MONOFÁSICO DISJUNTOR: 25A PONTO DE REFERÊNCIA:  PARQUE DE VAQUEJADA PÚBLICA E CIENTE QUE CASO A INEXISTÊNCIA SEU PEDIDO SERÁ REJEITADO. SOLICITAÇÃO VIA BACKOFFICE (MA) Nº DO PROTOCOLO DO SITE TELEFONE: (98) 98115-6324</t>
  </si>
  <si>
    <t>21.05.2026          14:41:47            T27638 ? CASO  SIM, INFORMAR DADOS DO CARREGADOR : (Potência e modelo da A INSTALAÇÃO POSSUI OU CONTARÁ  COM CARREGADORES PARA VEÍCULOS ELÉTRICOS AMPERAGEM DO DISJUNTOR : 25A ANEXO DOC. DO SOLICITANTE, FORMULÁRIO DE CONEXÃO E FORMULÁRIO DE ANÁLISE DUP CADASTRO?  NÃO ASSINOU FORMULÁRIO DE FINANC. DE PADRÃO? SIM CHECKLIST PADRÃO MONTADO ASSINADO PELO CLIENTE? NAO CLIENTE  CIENTE DO PRAZO DE VISTORIA. COORD. GEOGRÁFICAS: NAO LOCALIZADA Descrição problema E-MAIL VÁLIDO: GIONUNESVCNN@ICLOUD.COM ENDEREÇO CORRESPONDÊNCIA: BR 222 S/N , VL CANAA , BURITICUPU-MA ENDEREÇO DA CONEXÃO É O MESMO ENDEREÇO DE CORRESPONDÊNCIA? SIM FINACIAMENTO DE PADRÃO ASSINADOS. GIOVANNA  VEIO AO ATENDIMENTO E SOLICITOU CONEXÃO COM FINANCIAMENTO DE IMOVEL LOCALIZADO NA AREA URBANA Não existe rede para atender o cliente PADRÃO FPC7 EM 24X PADRÃO INSTALADO EXTERNAMENTE?  NÃO</t>
  </si>
  <si>
    <t>"COORD. GEOGRÁFICAS: NAO INFORMOU 19.05.2026          17:27:49            E36007772 ANEXO DOC. DO SOLICITANTE, FORMULÁRIO DE CONEXÃO E FORMULÁRIO DE ANÁLISE DUP CADASTRO? SIM ASSINOU FORMULÁRIO DE FINANC. DE PADRÃO? SIM CLIENTE VEIO AO ATENDIMENTO E SOLICITOU CONEXÃO COM FINANCIAMENTO DE Descrição problema E-MAIL VÁLIDO: NAO INFORMOU ENDEREÇO CORRESPONDÊNCIA: POVOADO BAIXAO DA AREIA, S/N RURAL JATOBA MA ENDEREÇO DA CONEXÃO É O MESMO ENDEREÇO DE CORRESPONDÊNCIA? SIM FINACIAMENTO DE PADRÃO ASSINADOS." INSTALACAO VIZINHA: NAO INFORMOU LIG. EM PRAÇA PÚBLICA? AUTORIZAÇÃO BLITZ URBANA?NÃO LOCAL DEMARCADO:  NÃO (DESCREVER O LOCAL) NA ENTRADA DA CHOEIRA PADRÃO FINANCIADO:PFC7 PADRÃO. CIENTE DO PRAZO DE VISTORIA. PARCELADO: 24x R$ 18,03 PONTO DE REFERÊNCIA: VIZINHO MAIS PROXIMO MAGUILA  LOCAL É UM SITIO FICA POSSUI REDE PROX. AO IMÓVEL? SIM</t>
  </si>
  <si>
    <t xml:space="preserve"> carregador   portátil Casos Específicos) 20.05.2026          08:33:16            T12501 2000918680   E PROXIMO A CASA DO  ANDERSON  SERRALHEIRO ? CASO SIM, INFORMAR DADOS DO A INSTALAÇÃO POSSUI OU CONTARÁ COM CARREGADORES PARA  VEÍCULOS ELÉTRICOS AMPERAGEM DO DISJUNTOR : 25 ANEXO DOC. DO SOLICITANTE E FORMULÁRIO DE CONEXÃO   ASSINADO. ANÁLISE DUP CADASTRO? NÃO CARREGADOR : (Potência e modelo da estação de carregamento ou CHECKLIST PADRÃO MONTADO ASSINADO PELO CLIENTE? SIM CLIENTE VEIO AO ATENDIMENTO E SOLICITOU CONEXÃO. CIENTE DO  PRAZO DE COORD. GEOGRÁFICAS: XXXXXXXXXXXXXXXXXX;  XXXXXXXXXXXXXXXXXX Descrição problema E-MAIL VÁLIDO: MARIAOLIVASILVAMELO64@GMAIL.COM ENDEREÇO CORRESPONDÊNCIA:  BELAS NOVAS  S/N  RURAL ENDEREÇO DA CONEXÃO É O MESMO ENDEREÇO DECORRESPONDÊNCIA? SIM IMOVEL LOCALIZADO NA AREA URBANA OU RURAL? RURAL INCOMPLETO/INEXISTENTE, SEU PEDIDO SERÁ REJEITADO. Necessita de construção de rede OBSERVAÇÃO:  CLIENTE VAI DEIXAR  O  PADRAO  INSTALADO.</t>
  </si>
  <si>
    <t>1526163 27.03.2026          10:56:15            G64955553 500 MENTRO, NO MEDIO DA RUA, SO O GALPAO, NA ENTRADA M UM PE DE CAJA , ALDEIAS INDIGENAS,QUINTA DO LADO DIREITO PROXIMO AREA INGIGENA RESERVA ANEXO DOC. DO SOLICITANTE, FORMULÁRIO DE CONEXÃO E FORMULÁRIO DE ANÁLISE DUP CADASTRO? NÃO ASSINOU FORMULÁRIO DE FINANC. DE PADRÃO? SIM CASA DE FAZER FARINHA CLIENTE VEIO AO ATENDIMENTO E SOLICITOU CONEXÃO COM FINANCIAMENTO DE COORD. GEOGRÁFICAS:  5.599907389842-;   45.423153424636- ( CERCA DE 100 Descrição problema E-MAIL VÁLIDO: JOAOCARNEIRO2233@GMAIL.COM ENDEREÇO CORRESPONDÊNCIA:  POVOADO CATETE DE CIMA S/N ZONA RURAL ENDEREÇO DA CONEXÃO É O MESMO ENDEREÇO DE CORRESPONDÊNCIA? SIM FINACIAMENTO DE PADRÃO ASSINADOS. LIG. EM PRAÇA PÚBLICA? AUTORIZAÇÃO BLITZ URBANA?  NÃO LOCAL DEMARCADO: SIM METRO DA NOVA LIGAÇAO) PADRÃO FINANCIADO: PFC7 PADRÃO. CIENTE DO PRAZO DE VISTORIA.</t>
  </si>
  <si>
    <t>20.05.2026          09:03:13            T59570 ? CASO  SIM, INFORMAR DADOS DO CARREGADOR :  NAO A INSTALAÇÃO POSSUI OU CONTARÁ  COM CARREGADORES PARA VEÍCULOS ELÉTRICOS AMPERAGEM DO DISJUNTOR : 25A ANEXO DOC. DO SOLICITANTE E FORMULÁRIO DE CONEXÃO ASSINADO. ANÁLISE DUP CADASTRO? NÃO BALSAS BENEDITO, SENTIDO SAO RAIMUNDO DAS MANGABEIRAS ANTES DO ENTROCAMENTO E CHECKLIST PADRÃO MONTADO ASSINADO PELO CLIENTE? NÃO CLIENTE VEIO AO ATENDIMENTO E SOLICITOU CONEXÃO. CIENTE DO PRAZO DE COORD. GEOGRÁFICAS:  NAO POSSUI Cliente fica a 300 metros da última unidade consumidora 11024845364 DEPOIS DO ZE DO KELER HA 33 KM DE BALSAS Descrição problema E-MAIL VÁLIDO:  NAO POSSUI ENDEREÇO CORRESPONDÊNCIA:  FAZENDA FORTALEZA, DATA JENIPAPO, ZONA RURAL ENDEREÇO DA CONEXÃO É O MESMO ENDEREÇO DE CORRESPONDÊNCIA? SIM IMOVEL LOCALIZADO NA AREA URBANA OU RURAL? RURAL LIGAÇÃO NOVA – COM PADRÃO INSTALADO PADRÃO INSTALADO EXTERNAMENTE?  SIM</t>
  </si>
  <si>
    <t>20.05.2026          09:11:43            U5514801 20260519000439426 CLASSE DE CONSUMO: RESIDENCIAL Descrição problema PARCELADO EM: 24 VEZES PONTO DE REFERÊNCIA: NAO INFORMADO ROSILDA CARVALHO SOLICITA FINANCIAMENTO DE PADRÃO SOLICITAÇÃO VIA BACKOFFICE EQUATORIAL MA Nº DO PROTOCOLO DO SITE: Sem rede mt e sem rede BT a MT passar uns 2,5 km meio... TELEFONE: (98) 98466-5678 TIPO DE FASE: MONOFÁSICO</t>
  </si>
  <si>
    <t>20.05.2026          09:13:13            U5514259 AFIRMA QUE JÁ POSSUI O PADRÃO INSTALADO DENTRO DO LIMITE DA VIA PÚBLICA DISJUNTOR:  25A Descrição problema E CIENTE QUE CASO A INEXISTÊNCIA SEU PEDIDO SERÁ REJEITADO. CIENTE DO FASE: MONOFÁSICO PADRÃO INSTALADO:  SIM PRAZO DE 05 DIAS ÚTEIS PARA VISTORIA E EXECUÇÃO DO SERVIÇO. REFRENCIA: SEM rede de BT próximo, rede de BT mais próxima fica a os 150 metros PG 22100638 mais próximo SOLICITAÇÃO VIA BACKOFFICE  MA PROTOCOLO 20260519000439410 TELEFONE:(98) 98549-5808</t>
  </si>
  <si>
    <t>20.05.2026          09:47:30            U5514801 20260519000439602 CLASSE DE CONSUMO: RESIDENCIAL Cliente fica a uns 1000 metros da BT mais próxima Descrição problema EDIMAR CURCINO DE MORAIS NETO SOLICITA FINANCIAMENTO DE PADRÃO PARCELADO EM: 12 VEZES PONTO DE REFERÊNCIA: NAO INFORMADO SOLICITAÇÃO VIA BACKOFFICE EQUATORIAL MA Nº DO PROTOCOLO DO SITE: TELEFONE: (99) 98150-4758 TIPO DE FASE: MONOFÁSICO</t>
  </si>
  <si>
    <t>20.05.2026          09:47:55            U5512834 CIENTE DO PRAZO DE 50 DIAS ÚTEIS PARA VISTORIA E EXECUÇÃO DO SERVIÇO. CLIENTE AFIRMA QUE JÁ POSSUI O PADRÃO INSTALADO DENTRO DO LIMITE DA VIA Cliente fica a uns 1000 metros da BT mais próxima Descrição problema Nº DO PROTOCOLO DO SITE 20260519000439567 PADRÃO INSTALADO:  SIM FASE: MONOFÁSICO DISJUNTOR: 25A PONTO DE REFERÊNCIA: NÃO TEM PÚBLICA E CIENTE QUE CASO A INEXISTÊNCIA SEU PEDIDO SERÁ REJEITADO. SOLICITAÇÃO VIA BACKOFFICE  MA TELEFONE: (99) 98150-4758</t>
  </si>
  <si>
    <t>/PROX AO SR JOSE DE RIBAMAR 20.05.2026          09:56:21            U5514259 AFIRMA QUE JÁ POSSUI O PADRÃO INSTALADO DENTRO DO LIMITE DA VIA PÚBLICA DISJUNTOR:  25A Descrição problema E CIENTE QUE CASO A INEXISTÊNCIA SEU PEDIDO SERÁ REJEITADO. CIENTE DO FASE: MONOFÁSICO PADRÃO INSTALADO:  SIM PRAZO DE 05 DIAS ÚTEIS PARA VISTORIA E EXECUÇÃO DO SERVIÇO. REFRENCIA: fazenda maria clara, 1071 fls 176 do livro 2-g - . arari CEP SOLICITAÇÃO VIA BACKOFFICE  MA PROTOCOLO 20260519000439578 Sem rede de BT TELEFONE:(98) 98513-1609</t>
  </si>
  <si>
    <t>31.03.2026          08:47:24            U5515486 CLASSE DE CONSUMO: RESIDENCIAL Descrição problema Distância 2km da BT PG mais próximo 1827319 MED mais próximo 10143084839 FINANCIAMENTO FINANCIAMENTO DE PADRÃO NOME DO CLIENTE: Sra. MARIA CLAUDIA SILVA DOS SANTOS SOLICITA Nº DO PROTOCOLO DO SITE 20260330000341412 PARCELADO EM: 024 VEZES PONTO DE REFERÊNCIA:  DEPOIS DA ESCOLA SOLICITAÇÃO VIA BACKOFFICE MARANHÃO TELEFONE: (99) 98493-6596 TIPO DE FASE: MONOFÁSICO</t>
  </si>
  <si>
    <t>20.05.2026          10:30:12            U5514801 20260519000439913 CLASSE DE CONSUMO: RESIDENCIAL Descrição problema ERRO DE CADASTRO, CLIENTE PRECISA ATUALIZAR O ENDEREÇO Estruturas proximas sem pg, componente: 1144774 trata-se de uma baia de porcos do cliente , o mesmo LUANDESON DOS SANTOS MARTINS SOLICITA FINANCIAMENTO DE PADRÃO PARCELADO EM: 06 VEZES PONTO DE REFERÊNCIA: NAO INFORMADO SOLICITAÇÃO VIA BACKOFFICE EQUATORIAL MA Nº DO PROTOCOLO DO SITE: TELEFONE: (99) 98434-7336 TIPO DE FASE: MONOFÁSICO deseja fazer sua casa no local</t>
  </si>
  <si>
    <t>20.05.2026          10:49:23            U5513369 CLASSE DE CONSUMO: RESIDENCIAL Descrição problema NOME DO CLIENTE:   CLARICE DOS ANJOS NASCIMENTO Nascimento Nº DO PROTOCOLO DO SITE 20260519000440016 PARCELADO EM: 09 VEZES. PONTO DE REFERÊNCIA:  próximo da residência de, Gleidiane dos Anjos SEM rede de BT pg mais próximo da mais de 100m SOLICITAÇÃO DE LIGAÇÃO COM FINANCIAMENTO DE PADRÃO VIA SITE (MA) TELEFONE:  (98) 98429-2123 TIPO DE FASE: monofásico</t>
  </si>
  <si>
    <t xml:space="preserve"> PARCELADO: 12x R$ 36,05 20.05.2026          10:53:08            T62343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CONEXÃO COM FINANCIAMENTO DE PADRÃO. CIENTE DO PRAZO DE VISTORIA. COORD. GEOGRÁFICAS: NAO INFORMADO Descrição problema E-MAIL VÁLIDO: NAO INFORMADO ENDEREÇO CORRESPONDÊNCIA: CHACARA GIRASSOL, S/N, QUADRA D, LOTE 03, PV ENDEREÇO DA CONEXÃO É O MESMO ENDEREÇO DE CORRESPONDÊNCIA? SIM FINACIAMENTO DE PADRÃO ASSINADOS. FRANCISCO AUGUSTO DE AGUIAR MACHADO VEIO AO ATENDIMENTO E SOLICITOU LOCAL DEMARCADO: SIM OU NÃO (DESCREVER O LOCAL) PADRÃO FINANCIADO: PFC7 PADRÃO INSTALADO EXTERNAMENTE?   NÃO PONTO DE REFERÊNCIA: PROXIMO A CAIXA D'AGUA / LINHA DO TREM</t>
  </si>
  <si>
    <t>02 GLEBA 20 06.04.2026          16:24:56            T28203 ANEXO DOC. DO SOLICITANTE, FORMULÁRIO DE CONEXÃO E FORMULÁRIO DE PADRAO ANÁLISE DUP CADASTRO? NÃO AUTORIZAÇÃO BLITZ URBANA? NÃO CANCELA NA FRENTE. DISTANTE DE 90 M DA PORTEIRA PRA CASA. REDE BT CLIENTE RAIMUNDO AGOSTINHO PRESSI   SOLICITOU CONEXAO NOVA COM COMPADRAO CLIENTE VEIO AO ATENDIMENTO E SOLICITOU CONEXÃO COM O PADRÃO JÁ COORD. GEOGRÁFICAS:   5.147333317436- ;    45.132985012606- DENTRO DO POVOADO SUMAUMA, NA FAIXA DE PEDRESTRE DOBRA A DIREITA. SEGUE DEVIDAMENTE MONTADO. CIENTE DO PRAZO DE VISTORIA. DISTANTE A 2KM. Descrição problema E-MAIL VÁLIDO: RAIMUNDOAGOSTINHOPRESSICHAP@GMAIL.COM ENDEREÇO CORRESPONDÊNCIA: POVOADO SUMAUMA DA MATA BARRA DO CORDA LOITE ENDEREÇO DA CONEXÃO É O MESMO ENDEREÇO DE CORRESPONDÊNCIA? SIM FRENTE. A FAZENDA FICA DO LADO DIREITO. INSTALACAO VIZINHO: 2000798140 JÁ MONTADO EM CAMPO LIG. EM PRAÇA PÚBLICA? NAO</t>
  </si>
  <si>
    <t>20.05.2026          10:54:17            U5514259 DISJUNTOR: 25A Descrição problema FINANCIAMENTO DE PADRÃO NOME DO CLIENTE:MANOEL RAIMUNDO ARAUJO PARCELADO:24_-_R$_18,03 Poste mais próximo 1338132 REFRENCIA: SOLICITAÇÃO VIA BACKOFFICE MA Nº DO PROTOCOLO DO SITE  20260519000440020 TELEFONE:(98) 98468-8786 TIPO DE FASE: MONOFÁSICO</t>
  </si>
  <si>
    <t xml:space="preserve"> ESTRADA DA OLIESSO A  TERCEIRA  CASA  DO LADO DIREITO DEPOIS DO PACO 20.05.2026          11:03:47            T12490 ? CASO  SIM, INFORMAR DADOS DO CARREGADOR : (Potência e modelo da A INSTALAÇÃO POSSUI OU CONTARÁ  COM CARREGADORES PARA VEÍCULOS ELÉTRICOS AMPERAGEM DO DISJUNTOR :  25 ANEXO DOC. DO SOLICITANTE, FORMULÁRIO DE CONEXÃO E FORMULÁRIO DE ANTES DO  PINTO  CASA DO JOAO MADELO ANÁLISE DUP CADASTRO? SIM / ASSINOU FORMULÁRIO DE FINANC. DE PADRÃO? SIM / NÃO CHECKLIST PADRÃO MONTADO ASSINADO PELO CLIENTE? SIM / CLIENTE VEIO AO ATENDIMENTO E SOLICITOU CONEXÃO COM FINANCIAMENTO DE COORD. GEOGRÁFICAS:   -5.3842273669861695, -44.83718605118307 Cliente precisa de um transformador para ser atendido. Descrição problema E-MAIL VÁLIDO: XXXXXXXXXXXXXXXXXXXXXXXXXXXXXXXXXXXXX ENDEREÇO CORRESPONDÊNCIA:  POVOADO  OLESSO  BAIXAO  DO  GATO ENDEREÇO DA CONEXÃO É O MESMO ENDEREÇO DE CORRESPONDÊNCIA? SIM / FINACIAMENTO DE PADRÃO ASSINADOS. PADRÃO  FPC 07 EMM  24 X DE 18,03 PADRÃO INSTALADO EXTERNAMENTE?  SIM /</t>
  </si>
  <si>
    <t>20.05.2026          11:08:36            U5514801 20260519000440098 CIENTE QUE CASO A INEXISTÊNCIA SEU PEDIDO SERÁ REJEITADO. CIENTE DO CLIENTE AFIRMA QUE JÁ POSSUI O PADRÃO INSTALADO DENTRO DO LIMITE DA VIA Descrição problema PADRÃO INSTALADO: SIM FASE: MONOFASICO DISJUNTOR: 50A PONTO DE REFERÊNCIA: NAO INFORMADO PRAZO DE 05 DIAS PÚBLICA E SOLICITAÇÃO VIA BACKOFFICE EQUATORIAL MA Nº DO PROTOCOLO DO SITE: Sem rede cliente esta a 410 metros da rede MT poste 1919927 TELEFONE: (99) 98488-2191 ÚTEIS PARA VISTORIA E EXECUÇÃO DO SERVIÇO.</t>
  </si>
  <si>
    <t>14.05.2026          12:06:34            U5512843 BAIRRO: ZONA RURAL CLIENTE: Sr. JOAO RAMOS SILVA CPF: 73827487315 CREDENCIADO:RAYANNE DESCRIÇÃO: SOLICITAÇÃO DE LIGAÇÃO NOVA Descrição problema FASE:MONOFASICO FINANCIAMENTO: SIM MUNICIPIO DE SAO JOAO DO SOTER-MA PADRÃO INSTALADO: NAO PONTO DE REFERÊNCIA: PROX AO CAMPO AGRICOLA RUA: POVOADO SANTA FILOMENA. S/N Rede de bt próxima mais de 500 metro de distância pg1836692 mais próximo. Md17053979360 vizinho SOLICITA LIGAÇÃO NOVA** TELEFONE: 99984990047 U5512843/ GRAZIELLE DAC próximo</t>
  </si>
  <si>
    <t xml:space="preserve"> ANÁLISE DUP CADASTRO? NÃO  AUTORIZAÇÃO BLITZ URBANA?  E-MAIL VÁLIDO: NAO POSSUI  ENDEREÇO DA CONEXÃO É O MESMO ENDEREÇO De CORRESPONDÊNCIA? SIM  PADRÃO FINANCIADO: PFC7  PARCELADO: 3x R$ 144,21  PONTO DE REFERÊNCIA: POÇO ARTESIANO 150 metros de distância medidor próximo 17053578284  transformador da área 0393541 20.05.2026          12:07:46            T18578 ANEXO DOC. DO SOLICITANTE, FORMULÁRIO DE CONEXÃO E FORMULÁRIO DE ASSINOU FORMULÁRIO DE FINANC. DE PADRÃO? SIM *CLIENTE VEIO AO ATENDIMENTO E SOLICITOU CONEXÃO COM FINANCIAMENTO DE PADRÃO. CIENTE DO COORD. GEOGRÁFICAS: NAO POSSUI Descrição problema ENDEREÇO CORRESPONDÊNCIA: PV POCAO ,S/N, 1° DISTRITO FINACIAMENTO DE PADRÃO ASSINADOS. INSTALAÇÃO DO VIXINHO PRÓXIMO: 33525834 LIG. EM PRAÇA PÚBLICA? LOCAL DEMARCADO: SIM OU NÃO (DESCREVER O LOCAL) NÃO POSSUI REDE PROX. AO IMÓVEL? SIM</t>
  </si>
  <si>
    <t>20260519000441224 Aberto Anexos BackOffice Equatorial Energia Busca de solicitações CPF do responsável técnico 051.445.003-74 CPF ou CNPJ CPF/CNPJ do formulário Celular com DDD (99) 98257-1207 Celular do responsável técnico (99) 98110-0219 Conta Contrato 0 Dados da solicitação Dados gerais Data de abertura 19/05/2026 16:07 Data de criação 19/05/2026 Detalhes da Solicitação Disjuntor de entrada 125 E-mail do responsável técnico brunno.melo@tervos.com.br Empresa do responsável técnico Endereço de e-mail para acompanhamento engenhariasolar.ilm@gmail.com</t>
  </si>
  <si>
    <t>20.05.2026          13:52:10            T12533 ANEXO DOC. DO SOLICITANTE E FORMULÁRIO DE CONEXÃO ASSINADO. CHECKLIST PADRÃO MONTADO ASSINADO PELO CLIENTE? SIM CLIENTE CIENTE DO PRAZO DE VISTORIA E QUE, EM CASO DE PADRÃO COORD. GEOGRÁFICAS: SEM INFORMAÇÃO. DO IVAN ARRAIA. Descrição problema E-MAIL VÁLIDO: NAOINFORMADO@EQUATORIALENERGIA.COM.BR ENDEREÇO DA CONEXÃO: PV COCO, S/N PV COCO, PRESIDENTE DUTRA MA Espanção de rede FINANCIADO INCOMPLETO/INEXISTENTE, SEU PEDIDO SERÁ REJEITADO. PADRÃO INSTALADO EXTERNAMENTE?  SIM PONTO DE REFERÊNCIA: PROX A CHACARA DO PEDRO ARRAIA, AO LADO DA CHACARA POSSUI REDE ELÉTRICA PROX. AO IMÓVEL? SIM SRA ALZENI GONCALVES DA SILVA SOLICITA CONEXÃO NOVA COM PADRAO TELEFONE: 61995131663 WHATSAPP: 61995131663</t>
  </si>
  <si>
    <t>11.07.2026 08:30:57 U5514259 13075297 comp 285756X DISJUNTOR: 25A Descrição problema FINANCIAMENTO DE PADRÃO NOME DO CLIENTE:RONE DA SILVA NUNES PARCELADO:009 REFRENCIA: SOLICITAÇÃO VIA BACKOFFICE MA Nº DO PROTOCOLO DO SITE 20260707000527279 Sem rede cliente aceita financiamento distancia 500 mts a várias a casas a serem ligadas  pg TELEFONE:(99) 98527-9853 TIPO DE FASE: MONOFÁSICO</t>
  </si>
  <si>
    <t>20.05.2026          14:19:47            V22015253 ? CASO  NÃO, INFORMAR DADOS DO CARREGADOR : (Potência e modelo da A INSTALAÇÃO POSSUI OU CONTARÁ  COM CARREGADORES PARA VEÍCULOS ELÉTRICOS AMPERAGEM DO DISJUNTOR : 25A ANEXO DOC. DO SOLICITANTE, FORMULÁRIO DE CONEXÃO E FORMULÁRIO DE ANÁLISE DUP CADASTRO? SIM / NÃO ASSINOU FORMULÁRIO DE FINANC. DE PADRÃO? SIM CIDADE: SAO JOAO DO CARU N:S/N CLIENTE: JAILSON ALVES DOS SANTOS CLIENTE: JAILSON ALVES DOS SANTOS VEIO AO ATENDIMENTO E SOLICITOU CONEXÃO COM FINANCIAMENTO DE PADRÃO. CIENTE DO PRAZO DE VISTORIA. COORD. GEOGRÁFICAS: PROXIMO A CHACARÁ DO BEBE Descrição problema E-MAIL VÁLIDO: NAOINFORMADO@EQUATORIALENERGIA.COM.BR ENDEREÇO CORRESPONDÊNCIA: RUA: POVOADO JATOBA BARRIO: POVOADO JATOBA ENDEREÇO DA CONEXÃO É O MESMO ENDEREÇO DE CORRESPONDÊNCIA? SIM / NÃO FINACIAMENTO DE PADRÃO ASSINADOS. INSTALAÇÃO VIZINHA: NÃO TEM LIG. EM PRAÇA PÚBLICA? AUTORIZAÇÃO BLITZ URBANA? SIM / NÃO LOCAL DEMARCADO: SIM OU NÃO (DESCREVER O LOCAL)</t>
  </si>
  <si>
    <t>20.05.2026          14:30:40            U5513369 CLASSE DE CONSUMO: RESIDENCIAL Descrição problema NOME DO CLIENTE:   JOCIELIA DA CONCEICAO LIMA Nº DO PROTOCOLO DO SITE 20260519000441163 PARCELADO EM: 02 VEZES. PONTO DE REFERÊNCIA:  NÃO INFORMADO Rede bt mais próxima é em torno de 65 metros SOLICITAÇÃO DE LIGAÇÃO COM FINANCIAMENTO DE PADRÃO VIA SITE (MA) TELEFONE:  (99) 98516-9019 TIPO DE FASE: monofásico</t>
  </si>
  <si>
    <t>20.05.2026          14:36:52            U5515563 20260519008398484 CLASSE DE CONSUMO: RESIDENCIAL Cliente necessita de ampliação de rede por favor Descrição problema INFORMADO       TELEFONE: (99) 98448-5108 / 99984498772 NOME DO CLIENTE: ANTONIO MARTINS DE SOUZA SOLICITA FINANCIAMENTO DE PADRÃO PARCELADO EM: 12_-_R$_36,05 PONTO DE REFERÊNCIA:  PROX- A RESIDENCIA DO JOÃO ALVES SOUSA MARTINS SOLICITAÇÃO VIA BACKOFFICE (MA) Nº DO PROTOCOLO DO SITE TIPO DE FASE: MONOFÁSICO: U.N;7828829 E AO LADO DE UM CAMPO DE MILHO, DEPOI DO POÇO   APELIDO:  N</t>
  </si>
  <si>
    <t xml:space="preserve"> INSTALAÇÃO PROX 2001053423 /INEXISTENTE, SEU PEDIDO SERÁ REJEITADO. 20.05.2026          14:53:19            T25491 ANEXO DOC. DO SOLICITANTE E FORMULÁRIO DE CONEXÃO ASSINADO ANÁLISE DUP CADASTRO? SIM / NÃO CHECKLIST PADRÃO MONTADO ASSINADO PELO CLIENTE? SIM / NÃO CIENTE DO PRAZO DE VISTORIA E QUE, EM CASO DE PADRÃO INCOMPLETO CLIENTE RAYANE CAVALHO LIMA VEIO AO ATENDIMENTO E SOLICITOU CONEXÃO. COORD. GEOGRÁFICAS: -3.1354592,-44.3147401,3a,90y,4.72h,85.3t Descrição problema E-MAIL VÁLIDO: NAO ENDEREÇO CORRESPONDÊNCIA: NAO ENDEREÇO DA CONEXÃO É O MESMO ENDEREÇO DE CORRESPONDÊNCIA? SIM / PADRÃO INSTALADO EXTERNAMENTE?  SIM / NÃO PONTO DE REFERÊNCIA: PROX DA QUADRA DE ESPORTE POSSUI REDE ELÉTRICA PROX. AO IMÓVEL? SIM / NÃO TELEFONE: 98970216889 WHATSAPP: 98970216889</t>
  </si>
  <si>
    <t>20.05.2026          15:10:52            T27856 ? CASO  SIM, INFORMAR DADOS DO CARREGADOR :  NAO A INSTALAÇÃO POSSUI OU CONTARÁ  COM CARREGADORES PARA VEÍCULOS ELÉTRICOS AMPERAGEM DO DISJUNTOR :  25 A ANEXO DOC. DO SOLICITANTE E FORMULÁRIO DE CONEXÃO ASSINADO. ANÁLISE DUP CADASTRO? NÃO CHECKLIST PADRÃO MONTADO ASSINADO PELO CLIENTE?  NÃO CLIENTE VEIO AO ATENDIMENTO E SOLICITOU CONEXÃO. CIENTE DO PRAZO DE COORD. GEOGRÁFICAS: 7°30'38.8"S 46°00'13.0"W Descrição problema E-MAIL VÁLIDO: NAO POSSUI ENDEREÇO CORRESPONDÊNCIA: FAZENDA PONTA SERRA |, SAO FRANCISCO, ZONA ENDEREÇO DA CONEXÃO É O MESMO ENDEREÇO DE CORRESPONDÊNCIA? SIM IMOVEL LOCALIZADO NA AREA URBANA OU RURAL? RURAL INDUSCAL, ENTRA NO CEMITERIO DOS ANJOS, HA 4,5 KM DE BALSAS LIGAÇÃO NOVA – COM PADRÃO INSTALADO PADRÃO INSTALADO EXTERNAMENTE?  SIM PONTO DE REFERÊNCIA: PROXIMO A PEDREIRA DO ASSIS, SENTIDO ANTIGA POSSUI REDE ELÉTRICA PROX. AO IMÓVEL? SIM Poste mais próximo 22181152 componente 3593576</t>
  </si>
  <si>
    <t>2026051999224522 Anexos BackOffice Equatorial Energia MA BackOffice Equatorial Energia v 2.1.2 - GMZ Solutions CPF ou CNPJ validado pelo formulário Conta Contrato Conta Contrato validada pelo formulário Conta ativa no momento da solicitação Dados Orçamento de Conexão – 1779215688 Dados da Solicitação Dados do Usuário Logado Data 19/05/2026 18:52:55 Nome do usuário logado POTÊNCIA INVERSOR: 30,00 KW POTÊNCIA MÓDULO: 29,76 KW Painel de Agendamentos Preferência de retorno de contato Protocolos de Solicitação 20260519008398696 Relatórios Situação Em Aberto</t>
  </si>
  <si>
    <t>20.05.2026          15:29:31            U5511865 CIENTE DO PRAZO DE 05 DIAS ÚTEIS PARA VISTORIA E EXECUÇÃO DO SERVIÇO. CLIENTE AFIRMA QUE JÁ POSSUI O PADRÃO INSTALADO DENTRO DO LIMITE DA VIA DISJUNTOR:40 A Descrição problema Expansão FASE: MONOFASICO NOME: CARLOS CESAR OLIVEIRA DE SOUSA Nº DO PROTOCOLO DO SITE 20260519008398550 PADRÃO INSTALADO: SIM PONTO DE REFERÊNCIA: na entrada da igreja evangelica a 300m PÚBLICA E CIENTE QUE CASO A INEXISTÊNCIA SEU PEDIDO SERÁ REJEITADO. SOLICITAÇÃO VIA BACKOFFICE (EQUATORIAL MA) TELEFONE: (99) 98520-9657</t>
  </si>
  <si>
    <t>20.05.2026          15:55:31            U5514259 DISJUNTOR: 25A Descrição problema Expansão de rede de BT e MT aproximadamente 300 metros de distância da última estrutura sem pg FINANCIAMENTO DE PADRÃO NOME DO CLIENTE:Micaelly da Silva Lima PARCELADO:24_-_R$_18,03 REFRENCIA: SOLICITAÇÃO VIA BACKOFFICE MA Nº DO PROTOCOLO DO SITE  20260519008398624 TELEFONE:(99) 98557-5920 TIPO DE FASE: MONOFÁSICO</t>
  </si>
  <si>
    <t xml:space="preserve"> sem rede de bt para atender o cliente 07.07.2026 13:08:19 A86943426 ? CASO SIM INFORMAR DADOS DO CARREGADOR:NÕA A INSTALAÇÃO POSSUI OU CONTARÁ COM CARREGADORES PARA VEÍCULOS ELÉTRICOS AMPERAGEM DO DISJUNTOR : 25A ANEXO DOC. DO SOLICITANTE FORMULÁRIO DE CONEXÃO E FORMULÁRIO DE ANÁLISE DUP CADASTRO? NÃO ASSINOU FORMULÁRIO DE FINANC. DE PADRÃO? SIM CLIENTE VEIO AO ATENDIMENTO E SOLICITOU CONEXÃO COM FINANCIAMENTO DE COORD. GEOGRÁFICAS:38273710 CORD 2.451397674920- 2.451397674920 Descrição problema E-MAIL VÁLIDO:NAOINFORMADO@EQUATORIALENERGIA.COM.BR ENDEREÇO CORRESPONDÊNCIA: POV SÃO FELIX S/N ZONA RURAL PEDREIRAS-MA ENDEREÇO DA CONEXÃO É O MESMO ENDEREÇO DE CORRESPONDÊNCIA? SIM FINACIAMENTO DE PADRÃO ASSINADOS. LIG. EM PRAÇA PÚBLICA? AUTORIZAÇÃO BLITZ URBANA?NÃO LOCAL DEMARCADO:NÃO PADRÃO FINANCIADO: FPC5 PADRÃO. CIENTE DO PRAZO DE VISTORIA. PARCELADO: 12 x R$ 36 05</t>
  </si>
  <si>
    <t>20.05.2026          16:01:10            U5512753 20260519008398643 CIENTE DO PRAZO DE 05 DIAS ÚTEIS PARA VISTORIA E EXECUÇÃO DO SERVIÇO. CLIENTE AFIRMA QUE JÁ POSSUI O PADRÃO INSTALADO DENTRO DO LIMITE DA VIA Cliente solicitou uma ligação trifásico,  porém não existe rede trifásica no local DISJUNTOR: 25a Descrição problema PADRÃO INSTALADO:  SIM    FASE: medidor_trifasico PONTO DE REFERÊNCIA:  Fazenda antes do povoado arrozde frente ao antigo PÚBLICA E CIENTE QUE CASO A INEXISTÊNCIA SEU PEDIDO SERÁ REJEITADO. SOLICITAÇÃO VIA BACKOFFICE (MA) Nº DO PROTOCOLO DO SITE TELEFONE: (99) 98431-0710 lixão de lago da pedra na saida para paulo ramos</t>
  </si>
  <si>
    <t>20.05.2026          16:38:17            U5513370 20260519008398533 APELIDO:  NÃO INFORMADO Apenas MT passa na porta de seu tereno fina frente de seu lote referência frigorífico PG 606191 CLASSE DE CONSUMO: RESIDENCIAL DE PADRÃO Descrição problema NOME DO CLIENTE: REGINA DE SOUSA DA SILVA BRITO SOLICITA FINANCIAMENTO PARCELADO EM: 6_-_R$_72,10 PONTO DE REFERÊNCIA: cc do vizinho 8225613 ao lado do frigo edson SOLICITAÇÃO VIA BACKOFFICE (MA) Nº DO PROTOCOLO DO SITE TELEFONE: (99) 98835-0056 TIPO DE FASE: MONOFÁSICO: medidor_monofasico casa fica a 200 metros da mt</t>
  </si>
  <si>
    <t>20.05.2026          16:56:15            U5512753 20260519008398507 APELIDO:  N INFORMADO CLASSE DE CONSUMO: RESIDENCIAL Descrição problema MT mais próxima fica a 200 m PG mais próximo 68009679. NOME DO CLIENTE: ana paula andrade da siolva PARCELADO EM: 24_-_R$_18,03 PONTO DE REFERÊNCIA:  proximo a casa da libia SOLICITA FINANCIAMENTO DE PADRÃO SOLICITAÇÃO VIA BACKOFFICE (MA) Nº DO PROTOCOLO DO SITE TELEFONE: (99) 98547-8520 TIPO DE FASE: MONOFÁSICO: 25A proximo uc 375438701659</t>
  </si>
  <si>
    <t>-escrição problema 20.05.2026          17:10:08            U5512753 20260519008398616 APELIDO:  N INFORMADO CLASSE DE CONSUMO: RESIDENCIAL NOME DO CLIENTE: NATANAEL PEREIRA OLIVEIRA PARCELADO EM: 24_-_R$_18,03 PONTO DE REFERÊNCIA:  VEREADOR NATAL DO RAFAEL/ NOVA CONCEICAO SOLICITA FINANCIAMENTO DE PADRÃO SOLICITAÇÃO VIA BACKOFFICE (MA) Nº DO PROTOCOLO DO SITE TELEFONE: (99) 98559-3596 TIPO DE FASE: MONOFÁSICO: 25A Uc ficou uns 400mt da rede de BT PG mais próximo 895061</t>
  </si>
  <si>
    <t>TELEFONE: 98983326478 WHATSAPP:  98983326478 CLIENTE SHINAYDE FELEX PORTELA  VEIO AO ATENDIMENTO E SOLICITOU CONEXÃO LIG. EM PRAÇA PÚBLICA? NÃO AUTORIZAÇÃO BLITZ URBANA? NÃO LOCAL DEMARCADO: SIM  (DESCREVER O LOCAL) ENDEREÇO CORRESPONDÊNCIA: MESMO DE CONEXÃO Uc fica 150 metros md vizinho 10571954228 98983326478 PADRÃO FINANCIADO: PFC7 PONTO DE REFERÊNCIA: PX A CAASA DO SEU DEDE  NA UBIRATANIA ANEXO DOC. DO SOLICITANTE, FORMULÁRIO DE CONEXÃO E FORMULÁRIO DE ENDEREÇO DA CONEXÃO É O MESMO ENDEREÇO DE CORRESPONDÊNCIA? SIM COORD. GEOGRÁFICAS: PX A CAASA DO SEU DEDE  NA UBIRATANIA  TELEFONE E-MAIL VÁLIDO: NÃO POSSUI FINACIAMENTO DE PADRÃO ASSINADOS. PARCELADO: 06 x R$ 72,10 07.10.2025          09:16:19            T27509 Descrição problema ANÁLISE DUP CADASTRO? SIM ASSINOU FORMULÁRIO DE FINANC. DE PADRÃO? SIM</t>
  </si>
  <si>
    <t>11.07.2026 09:20:19 U5513370 20260707000527496 APELIDO: NÃO INFORMADO TELEFONE: (99) 98426-7588 CLASSE DE CONSUMO: RESIDENCIAL DE PADRÃO Descrição problema NOME DO CLIENTE: MARIA ANTONIA RODRIGUES DA SILVA SOLICITA FINANCIAMENTO PARCELADO EM: 024 PONTO DE REFERÊNCIA: NÃO INFORMADO SOLICITAÇÃO VIA BACKOFFICE (MA) Nº DO PROTOCOLO DO SITE Sem rede cliente aceita financiamento distancia 300 mts 13075297 comp 285756X a várias casas a TIPO DE FASE: MONOFÁSICO: 25A serem ligadas</t>
  </si>
  <si>
    <t>21.05.2026          08:45:34            T62361 ? NAO A INSTALAÇÃO POSSUI OU CONTARÁ  COM CARREGADORES PARA VEÍCULOS ELÉTRICOS AMPERAGEM DO DISJUNTOR :  25A ANEXO DOC. DO SOLICITANTE E FORMULÁRIO DE CONEXÃO ASSINADO. ANÁLISE DUP CADASTRO? SIM CHECKLIST PADRÃO MONTADO ASSINADO PELO CLIENTE? SIM CLIENTE VEIO AO ATENDIMENTO E SOLICITOU CONEXÃO. CIENTE DO PRAZO DE COORD. GEOGRÁFICAS: XXXXXXXXXXXXXXXXXX; XXXXXXXXXXXXXXXXXX Descrição problema E-MAIL VÁLIDO: BEATRIZFERREIRASILVA133@GMAIL.COM ENDEREÇO CORRESPONDÊNCIA: CHACARA VITORIA POVOADO TABOQUINHA ENDEREÇO DA CONEXÃO É O MESMO ENDEREÇO DE CORRESPONDÊNCIA? SIM IMOVEL LOCALIZADO NA AREA URBANA OU RURAL? RURAL PADRÃO INSTALADO EXTERNAMENTE?  SIM PONTO DE REFERÊNCIA:  PROX A CASA DO SR ADAO POSSUI REDE ELÉTRICA PROX. AO IMÓVEL? SIM Rede MT com distancia de uns 500 MTS PG mais próximo 2302227 SERÁ REJEITADO. TELEFONE:  99985201323</t>
  </si>
  <si>
    <t xml:space="preserve"> COORD. GEOGRÁFICAS: LAT 3.545400000000- ; LONG 43.923371666667- 21.05.2026          08:46:11            T41311 ? NÃO A INSTALAÇÃO POSSUI OU CONTARÁ  COM CARREGADORES PARA VEÍCULOS ELÉTRICOS AMPERAGEM DO DISJUNTOR : 25 A ANEXO DOC. DO SOLICITANTE, FORMULÁRIO DE CONEXÃO E FORMULÁRIO DE ANTONIO LUIS DA SILVA ALVESVEIO AO ATENDIMENTO E SOLICITOU CONEXÃO COM ANÁLISE DUP CADASTRO?NÃO ASSINOU FORMULÁRIO DE FINANC. DE PADRÃO? SIM Cliente nao possui rede de MT/ BT no local Descrição problema E-MAIL VÁLIDO: XXXXXXXXXXXXXXXXXXXXXXXXXXXXXXXXXXXXX ENDEREÇO CORRESPONDÊNCIA: POVOADO VARGINA S/N LT 11 VARGEM GRANDE MA ENDEREÇO DA CONEXÃO É O MESMO ENDEREÇO DE CORRESPONDÊNCIA? SIM FINACIAMENTO DE PADRÃO ASSINADOS. FINANCIAMENTO DE PADRAO : 24X DE RS 18,03 FINANCIAMENTO DE PADRÃO. CIENTE DO PRAZO DE VISTORIA. INSTALAÇAO DO VIZINHO : 2001130650 PONTO DE REFERÊNCIA: PROXIMO A FAZENDA PEDRO CUSTODIO POSSUI REDE ELÉTRICA PROX. AO IMÓVEL? NÃO</t>
  </si>
  <si>
    <t>20260520000442272 21.05.2026          09:22:23            U5514801 CLASSE DE CONSUMO: RESIDENCIAL Descrição problema MARIA ELISABETE TEIXEIRA CALDAS SOLICITA FINANCIAMENTO DE PADRÃO Necessita de construir uma obra de rede pra o cliente PARCELADO EM: 24 VEZES PONTO DE REFERÊNCIA:  MA-332, Associação São Sebastião, Rancho Catamar SOLICITAÇÃO VIA BACKOFFICE EQUATORIAL MA Nº DO PROTOCOLO DO SITE: TELEFONE: (98) 98428-4530 TIPO DE FASE: MONOFÁSICO s/n,   - Bairro Zona Rural. Cantanhede CEP 65465000</t>
  </si>
  <si>
    <t xml:space="preserve">               TELEFONE: (98) 98516-0085 20260520000442170 21.05.2026          09:21:27            U5512834 CLASSE DE CONSUMO: RESIDENCIAL Descrição problema FINANCIAMENTO DE PADRÃO NOME DO CLIENTE: FRANCINALDO SATURNINO DOS SANTOS  SOLICITA PARCELADO EM: 024 PONTO DE REFERÊNCIA:  Depois da ponte  APELIDO:  NÃO INFORMADO SOLICITAÇÃO VIA BACKOFFICE (MA) Nº DO PROTOCOLO DO SITE TIPO DE FASE: MONOFÁSICO: Área de expansão na frente da casa do cliente só passa a MT.</t>
  </si>
  <si>
    <t>21.05.2026          09:24:08            T62361 ? NAO A INSTALAÇÃO POSSUI OU CONTARÁ  COM CARREGADORES PARA VEÍCULOS ELÉTRICOS AMPERAGEM DO DISJUNTOR : 25A ANEXO DOC. DO SOLICITANTE E FORMULÁRIO DE CONEXÃO ASSINADO. ANÁLISE DUP CADASTRO? SIM CHECKLIST PADRÃO MONTADO ASSINADO PELO CLIENTE? SIM CLIENTE VEIO AO ATENDIMENTO E SOLICITOU CONEXÃO. CIENTE DO PRAZO DE COORD. GEOGRÁFICAS: XXXXXXXXXXXXXXXXXX; XXXXXXXXXXXXXXXXXX Descrição problema E-MAIL VÁLIDO: DJAIROGOMESDESOUSA742@GMAIL.COM ENDEREÇO CORRESPONDÊNCIA: OURO BRANCO PONTA DA SERRA ENDEREÇO DA CONEXÃO É O MESMO ENDEREÇO DE CORRESPONDÊNCIA? SIM ESPERANCA IMOVEL LOCALIZADO NA AREA URBANA OU RURAL? RURAL PADRÃO INSTALADO EXTERNAMENTE?  SIM PONTO DE REFERÊNCIA: ANTES DA ESCOLA REMUALDO COSTA LIMA REGIAO BOA POSSUI REDE ELÉTRICA PROX. AO IMÓVEL? SIM Rede MT com distancia de uns 160 MTS do cliente SERÁ REJEITADO.</t>
  </si>
  <si>
    <t xml:space="preserve"> Cliente  encontra se a 200 metros de BT mais próxima 21.05.2026          09:30:11            RFCUSER CPF: 02640424335 Descrição problema E-mail para recebimento de conta: Medidor: 1 Nome civil: ROSENILDE VIEGAS COELHO Nome: ROSENILDE VIEGAS COELHO Novo titular: Padrão de instalação: Parcelas: 012 Poste: 1 Representante: Não</t>
  </si>
  <si>
    <t xml:space="preserve"> PARCELADO: 24x R$ 18,03 21.05.2026          09:39:26            R91168868 ?  NÃO A INSTALAÇÃO POSSUI OU CONTARÁ  COM CARREGADORES PARA VEÍCULOS ELÉTRICOS ANÁLISE DUP CADASTRO? SIM ASSINOU FORMULÁRIO DE FINANC. DE PADRÃO? SIM COORD. GEOGRÁFICAS: NAO POSSUI Componente 1136623 pg1125888 distância 150 metros Descrição problema E-MAIL VÁLIDO: NAO POSSUI ENDEREÇO CORRESPONDÊNCIA: POVOADO ALTOS,S/N, BAIRRO ALTOS, BARAO DE ENDEREÇO DA CONEXÃO É O MESMO ENDEREÇO DE CORRESPONDÊNCIA? SIM FINANCIAMENTO DE PADRÃO. CIENTE DO PRAZO DE VISTORIA. GRAJAU MA LOCAL DEMARCADO:  NÃO PADRÃO ASSINADOS. PADRÃO FINANCIADO:  PFC7 PADRÃO INSTALADO EXTERNAMENTE?   NÃO PONTO DE REFERÊNCIA: PROXIMO A IGREJA SAO MIGUEL, E PROXIMO AO POSSUI REDE ELÉTRICA PROX. AO IMÓVEL? SIM</t>
  </si>
  <si>
    <t>21.05.2026          09:46:01            A86943426 ? NAO A CLIENTE VEIO AO ATENDIMENTO E SOLICITOU CONEXÃO COM FINANCIAMENTO DE A INSTALAÇÃO POSSUI OU CONTARÁ  COM CARREGADORES PARA VEÍCULOS ELÉTRICOS AMPERAGEM DO DISJUNTOR : 25A ANEXO DOC. DO SOLICITANTE, FORMULÁRIO DE CONEXÃO E FORMULÁRIO DE ANÁLISE DUP CADASTRO? NÃO ASSINOU FORMULÁRIO DE FINANC. DE PADRÃO? SIM COORD. GEOGRÁFICAS:  4.893963250000- 44.585142170000- DOS LOOPES Descrição problema E-MAIL VÁLIDO: LUZIANEADEILSON@GMAIL.COM ENDEREÇO CORRESPONDÊNCIA: POVOADO CENTRO DOS RODRIGUES, SANTO ANTONIO ENDEREÇO DA CONEXÃO É O MESMO ENDEREÇO DE CORRESPONDÊNCIA? SIM FINACIAMENTO DE PADRÃO ASSINADOS. LIG. EM PRAÇA PÚBLICA? AUTORIZAÇÃO BLITZ URBANA? NÃO LIGAÇÃO NOVA – COM FINANCIAMENTO DE PADRÃO LOCAL DEMARCADO: NÃO PADRÃO FINANCIADO: PFC7 PADRÃO. CIENTE DO PRAZO DE VISTORIA.</t>
  </si>
  <si>
    <t>21.05.2026          09:54:03            L87902323 ASSINOU O FORMULÁRIO DE FINANCIAMENTO DE PADRÃO? SIM CANTA GALO, TEM UMA MANGUEIRA BEM NA FRENTE DA RESIDENCIA E FICA PROXIMO CARGA DECLARADA 04 LAMPADAS 01 GELADEIRA 01 MAQUINA DE LAVAR 01 CLIENTE JOAO DA PAIXAO TEIXEIRA VEIO AO ATENDIMENTO, ONDE SOLICITOU O CONSULTOU O SISTEMA DE DUPLICIDADE DE CADASTRO? SIM COORDENADAS GEOGRÁFICAS: NAO LOCALIZADAS DA CASA DE ZE DE CATARINA Descrição problema EVIDÊNCIA? SIM FINANCIAMENTO DE PADRÃO JUNTO A EQUATORIAL. LOCAL DA LIGAÇÃO É PARA PRAÇA PÚBLICA? TEM AUTORIZAÇÃO DA BLITZ URBANA? LOCAL DEMARCADO: SIM (EM FRENTE A RESIDENCIA) Na residencia passa apenas a red MT. NECESSIDADE DE OBRA , bt mais próxima aproximadamente 180 NÚMERO DE WHATSAPP VALIDADO: NAO POSSUI PADRÃO FINANCIADO: PFC5 PARCELADO: 12X DE 36,05 PONTO DE REFERÊNCIA:  A RESIDENCIA FICA NA ESTRADA DE QUEM VAI PARA O POSSUI REDE ELÉTRICA PROX AO IMÓVEL? SIM SEGUE ANEXO AS DOCUMENTAÇÕES APRESENTADAS PELO SOLICITANTE.</t>
  </si>
  <si>
    <t xml:space="preserve"> *CLIENTE VEIO AO ATENDIMENTO E SOLICITOU CONEXÃO. CIENTE DO PRAZO DE  ENDEREÇO CORRESPONDÊNCIA:POVOADO QUILOMBO  WHATSAPP: 99981015636 21.05.2026          10:05:29            T45652 ANÁLISE DUP CADASTRO? NÃO ASSINADO. CHECKLIST PADRÃO MONTADO ASSINADO PELO CLIENTE? SIM COORD. GEOGRÁFICAS: -5.244941378411366, -43.53607452740132 Descrição problema E-MAIL VÁLIDO: NAOINFORMADO@EQUATORIALENERGIA.COM.BR ENDEREÇO DA CONEXÃO É O MESMO ENDEREÇO DE CORRESPONDÊNCIA? SIM PADRÃO INSTALADO EXTERNAMENTE? SIM PONTO DE REFERÊNCIA:  PERTO DA INSTALACAO 32740030, EM FRENTE A CASA QUE POSSUI REDE ELÉTRICA PROX. AO IMÓVEL? SIM Rede de bt mas próxima fica a 300 metros! Passar a rede de MT na porta SERÁ REJEITADO. **ANEXO DOC. DO SOLICITANTE E FORMULÁRIO DE CONEXÃO TELEFONE: 99981015636 VENDE QUEIJO CEARA VISTORIA E QUE, EM CASO DE PADRÃO INCOMPLETO/INEXISTENTE, SEU PEDIDO</t>
  </si>
  <si>
    <t>20260520000442634 21.05.2026          10:25:50            U5514801 CLASSE DE CONSUMO: RESIDENCIAL Descrição problema ELIENE MELINHO SOUZA SOLICITA FINANCIAMENTO DE PADRÃO Não possui rede de bt para atender cliente, rede de MT passa na frente de seu terreno, necessário PARCELADO EM: 24 VEZES PONTO DE REFERÊNCIA: NAO INFORMADO SOLICITAÇÃO VIA BACKOFFICE EQUATORIAL MA Nº DO PROTOCOLO DO SITE: TELEFONE: (98) 98138-7160 TIPO DE FASE: MONOFÁSICO transformador para atender cliente isolado, pg com transformador e rede de bt próximo 1362876</t>
  </si>
  <si>
    <t>21.05.2026          10:38:25            T53617 ? CASO SIM, INFORMAR DADOS DO A INSTALAÇÃO POSSUI OU CONTARÁ COM CARREGADORES PARA VEÍCULOS ELÉTRICOS AMPERAGEM DO DISJUNTOR : 25A ANÁLISE DUP CADASTRO?  NÃO BURIRTIS, BUSCA REFERENCIA FAZENDA DO BRULI OU NO COMERCIO DO FABAO CARREGADOR : NAO POSSUI CHECKLIST PADRÃO MONTADO ASSINADO PELO CLIENTE? SIM CLIENTE:WELLYTON DA SILVA ANDRADRE COORD. GEOGRÁFICAS: NAO LOCALIZADAS Descrição problema E-MAIL VÁLIDO: WELLYTONPOP110@GMAIL.COM ENDEREÇO CORRESPONDÊNCIA: FAZENDA BACURI, S/N, ZONA RURAL ENDEREÇO DA CONEXÃO É O MESMO ENDEREÇO DE CORRESPONDÊNCIA? SIM IMOVEL LOCALIZADO NA AREA URBANA OU RURAL? URBANA PADRÃO INSTALADO EXTERNAMENTE? NÃO PONTO DE REFERÊNCIA: PROXIMO AO POSTE 22125016,  PROXIMO AO POVOADO 2 POSSUI REDE ELÉTRICA PROX. AO IMÓVEL? SIM QUE, EM CASO DE PADRÃO INCOMPLETO/INEXISTENTE, SEU PEDIDO SERÁ REJEITADO. **ANEXO DOC. DO SOLICITANTE E FORMULÁRIO DE CONEXÃO ASSINADO.</t>
  </si>
  <si>
    <t>20260112008353608NOME DO CLIENTE:   MARIA DULCINEIA SILVA AGUIARCLASSE 24.01.2026          11:05:34            U5513369 Cliente fica a 60 metros da rede de BT DE CONSUMO: RESIDENCIALTIPO DE FASE: monofásicoPONTO DE Descrição problema PARCELADO EM: 9 VEZES NO VALOR DE R$ 48,07Nº DO PROTOCOLO DO SITE REFERÊNCIA:  PX O CUMPADETELEFONE: (61) 99431-6556 SOLICITAÇÃO DE LIGAÇÃO COM FINANCIAMENTO DE PADRÃO VIA SITE (MA)</t>
  </si>
  <si>
    <t>21.05.2026          11:19:18            T57153 ANEXO DOC. DO SOLICITANTE E FORMULÁRIO DE CONEXÃO ASSINADO ANÁLISE DUP CADASTRO? NÃO CHECKLIST PADRÃO MONTADO ASSINADO PELO CLIENTE? SIM CLIENTE VEIO AO ATENDIMENTO E SOLICITOU CONEXÃO. CIENTE DO PRAZO DE CONTRUCAO REBOCADA COM MURO DE TIJOLOS, MEDIDOR DO CLIENTE 10650475980 COORD. GEOGRÁFICAS:  5.525269290000-45.215070600000- CORDA MA Descrição problema E-MAIL VÁLIDO: IARALIMA123BDC@ICLOUD.COM ENDEREÇO CORRESPONDÊNCIA: RUA NOVA, S/N, BAIRRO TAMARINDO, BARRA DO ENDEREÇO DA CONEXÃO É O MESMO ENDEREÇO DE CORRESPONDÊNCIA? SIM Espansao de rede área de gambiarra INSTALACAO 2000550074 QUE FICA POR TRAS DA CASA DA CLIENTE  A SER LIGADA LIGAÇÃO NOVA – COM PADRÃO INSTALADO PADRÃO INSTALADO EXTERNAMENTE?  SIM PONTO DE REFERÊNCIA: MORRO DO AMOR, PROXIMO A IGREJA CATOLICA CASA EM POSSUI REDE ELÉTRICA PROX. AO IMÓVEL? NÃO SERÁ REJEITADO. TELEFONE: 99984296343</t>
  </si>
  <si>
    <t xml:space="preserve">  ASSINADO.  BAIXA TENSAO. 21.05.2026          11:54:10            T12501 ? CASO SIM, INFORMAR DADOS DO   CARREGADOR : (Potência e modelo da A CHACARA DO ANDERSON A INSTALAÇÃO POSSUI OU CONTARÁ COM CARREGADORES PARA  VEÍCULOS ELÉTRICOS AMPERAGEM DO DISJUNTOR : 25 ANÁLISE DUP CADASTRO?  NÃO CHECKLIST PADRÃO MONTADO ASSINADO PELO CLIENTE? SIM CLIENTE AFIRMA QUE  VAI MONTAR O PADRAO ASSIM QUE FOR COLOCADO A  REDE CLIENTE VEIO AO ATENDIMENTO E SOLICITOU CONEXÃO. CIENTE DO PRAZO DE COORD. GEOGRÁFICAS: XXXXXXXXXXXXXXXXXX; Cliente  fica a 450 metros do PG  2239935 Descrição problema E-MAIL VÁLIDO: FERNANDODONASCIMENTOGOMES@IAU.COM ENDEREÇO CORRESPONDÊNCIA:  BELAS  NOVAS S/N  RURAL ENDEREÇO DA CONEXÃO É O MESMO ENDEREÇO DE  CORRESPONDÊNCIA? SIM IMOVEL LOCALIZADO NA AREA URBANA OU RURAL? RURAL PADRÃO INSTALADO EXTERNAMENTE? SIM PONTO DE REFERÊNCIA:  FICA  A 300 METROS  DO POSTE  68067329  E PROXIMO</t>
  </si>
  <si>
    <t xml:space="preserve"> APROXIMADAMENTE 21.05.2026          11:57:58            T28410 ANEXO DOC. DO SOLICITANTE, FORMULÁRIO DE CONEXÃO E FORMULÁRIO DE ANÁLISE DUP CADASTRO? SIM ASSINOU FORMULÁRIO DE FINANC. DE PADRÃO? SIM BARRREIRINHAS MA. CLIENTE Sr. GENTIL COSTA ALMEIDA  VEIO AO ATENDIMENTO E SOLICITOU CONEXÃO COM FINANCIAMENTO DE PADRÃO. CIENTE DO PRAZO DE VISTORIA. COORD. GEOGRÁFICAS:  -2.7606935055291406, -42.79532876430985 Descrição problema E-MAIL VÁLIDO: NÃO INFORMADO ENDEREÇO CORRESPONDÊNCIA:  AVENIDA PRINCIPAL, S/N, RESIDENCIAL LENCOIS - ENDEREÇO DA CONEXÃO É O MESMO ENDEREÇO DE CORRESPONDÊNCIA? SIM FINANCIAMENTO DE PADRÃO ASSINADOS. LIG. EM PRAÇA PÚBLICA? AUTORIZAÇÃO BLITZ URBANA? NÃO SE APLICA LOCAL DEMARCADO: SIM Ligação nova rejeitada por falta de rede de bt PADRÃO FINANCIADO: FPC 7 OU FPC 5 PARCELADO: 6 x R$ 72,10 PONTO DE REFERÊNCIA:  EM FRENTE A FAZENDINHA  SOSSEGO</t>
  </si>
  <si>
    <t xml:space="preserve"> CASO  SIM, INFORMAR DADOS DO CARREGADOR : (Potência e modelo da estação 26.05.2026          11:15:27            T13454 ? NAO A INSTALAÇÃO POSSUI OU CONTARÁ  COM CARREGADORES PARA VEÍCULOS ELÉTRICOS AMPERAGEM DO DISJUNTOR :25ª ANEXO DOC. DO SOLICITANTE E FORMULÁRIO DE CONEXÃO ASSINADO. ANÁLISE DUP CADASTRO? SIM BARRAQUINHO DE TAIBA – APELIDO DE NEGO - NAO SABE DAR MAIS DETALHES DA CHECKLIST PADRÃO MONTADO ASSINADO PELO CLIENTE? SIM CLIENTE VEIO AO ATENDIMENTO E SOLICITOU CONEXÃO. CIENTE DO PRAZO DE Casa do cliente fica a 100 metros do último porte necessário obra Descrição problema E-MAIL VÁLIDO: XXXXXXXXXXXXXXXXXXXXXXXXXXXXXXXXXXXXX ENDEREÇO CORRESPONDÊNCIA: R 1 S/N ALTO BONITO ENDEREÇO DA CONEXÃO É O MESMO ENDEREÇO DE CORRESPONDÊNCIA? SIM / IMOVEL LOCALIZADO NA AREA URBANA OU RURAL? SIM INSTALAÇAO PROXIMA: 4780850 ( FICA DO LADO) JERIELTON PIMENTA GOMES COORD. GEOGRÁFICAS: NÃO LOCALIZADAS LOCALIDADE PADRÃO INSTALADO EXTERNAMENTE?  SIM</t>
  </si>
  <si>
    <t xml:space="preserve"> COORD. GEOGRÁFICAS: LAT     3.960698376667- ; LONG     43.796947493333- 21.05.2026          14:54:33            T41311 ? NÃO A INSTALAÇÃO POSSUI OU CONTARÁ  COM CARREGADORES PARA VEÍCULOS ELÉTRICOS AMPERAGEM DO DISJUNTOR : 25 A ANEXO DOC. DO SOLICITANTE, FORMULÁRIO DE CONEXÃO E FORMULÁRIO DE ANÁLISE DUP CADASTRO?NÃO ASSINOU FORMULÁRIO DE FINANC. DE PADRÃO? SIM CEARENSE Cliente tem somente rede de MT sem bt PG:1900793 Descrição problema E-MAIL VÁLIDO: XXXXXXXXXXXXXXXXXXXXXXXXXXXXXXXXXXXXX ENDEREÇO CORRESPONDÊNCIA: POVOADO ALTO S/N PV BAUNILHA BAIRRO JOAO PAULO ENDEREÇO DA CONEXÃO É O MESMO ENDEREÇO DE CORRESPONDÊNCIA? SIM FINACIAMENTO DE PADRÃO ASSINADOS. FINANAMENTO DO PADRAO : 24X DE R$ 18,03 FINANCIAMENTO DE PADRÃO. CIENTE DO PRAZO DE VISTORIA. FRANCISCO ELEOMAR DE MELOVEIO AO ATENDIMENTO E SOLICITOU CONEXÃO COM INSTALAÇÃO : 38489020 PONTO DE REFERÊNCIA: AO LADO DA CASA DO MOISES , ANTIGA CASA DO BASTIAO</t>
  </si>
  <si>
    <t>20260520008398895 21.05.2026          15:10:58            U5512834 35-0689 CHEQUIM  APELIDO:  NÃO INFORMADO                TELEFONE: (99) 984 CLASSE DE CONSUMO: RESIDENCIAL Descrição problema NOME DO CLIENTE: SINDALVA FERNANDES DA SILVA  SOLICITA FINANCIAMENTO DE PADRÃO PARCELADO EM: 1-_R$_432,62 PONTO DE REFERÊNCIA:  LOTE 10 / PROXIMO AO CICERO IRMÃO DA REGINA SOLICITAÇÃO VIA BACKOFFICE (MA) Nº DO PROTOCOLO DO SITE TIPO DE FASE: MONOFÁSICO:</t>
  </si>
  <si>
    <t>05.02.2026          17:00:52            TATE5507705 CIENTE DO PRAZO DE 05 DIAS ÚTEIS PARA VISTORIA E EXECUÇÃO DO SERVIÇO. CLIENTE AFIRMA QUE JÁ POSSUI O PADRÃO INSTALADO DENTRO DO LIMITE DA VIA Cliente fica a 170 metros da rede de BT Descrição problema PADRÃO INSTALADO:  SIM         FASE: monofasico DISJUNTOR: 25 A PONTO DE REFERÊNCIA:   PX CHAGA LUCINDA TELEFONE:  (51) 99437-6005 PÚBLICA E CIENTE QUE CASO A INEXISTÊNCIA SEU PEDIDO SERÁ REJEITADO. SOLICITAÇÃO VIA BACKOFFICE MA Nº DO PROTOCOLO DO SITE 20260123008361704</t>
  </si>
  <si>
    <t>20260521000444868 Aberto Anexos BackOffice Equatorial Energia Busca de solicitações CPF/CNPJ do formulário Conta Contrato 356526901629 Dados da solicitação Dados gerais Data de abertura 21/05/2026 09:11 Detalhes da Solicitação Equatorial © 2026. Todos os direitos reservados Informações do usuário logado MAYRA LUCY CARVALHO DA SILVA Nome do solicitante POTÊNCIA INVERSOR: 5,00 KW POTÊNCIA MÓDULOS: 4,235  KW PROD/444868/1 - FORMULÁRIO DE SOLICITAÇÃ... BaixarVisualizar PROD/444868/ART.pdf BaixarVisualizar PROD/444868/CNH CHRISTIAN.pdf BaixarVisualizar</t>
  </si>
  <si>
    <t>21.05.2026          16:39:51            T59491 ? CASO  SIM, INFORMAR DADOS DO CARREGADOR : (Potência e modelo da A INSTALAÇÃO POSSUI OU CONTARÁ  COM CARREGADORES PARA VEÍCULOS ELÉTRICOS AMPERAGEM DO DISJUNTOR :NAO INFORMADO ANEXO DOC. DO SOLICITANTE, FORMULÁRIO DE CONEXÃO E FORMULÁRIO DE ANÁLISE DUP CADASTRO? SIM ASSINOU FORMULÁRIO DE FINANC. DE PADRÃO? SIM / NÃO CHECKLIST PADRÃO MONTADO ASSINADO PELO CLIENTE? SIM CLIENTE VEIO AO ATENDIMENTO E SOLICITOU CONEXÃO COM FINANCIAMENTO DE COORD. GEOGRÁFICAS:NAO INFORMADO Cliente financiou o padrão no atendimento,  obra ja está sendo feita para atender os clientes Descrição problema E-MAIL VÁLIDO: NAOINFORMADO@EQUATORIALENERGIA.COM.BR ENDEREÇO CORRESPONDÊNCIA:RUA:03 DE MAIO S/N BAIRRO:RURAL CIDADE:PEDRO DO ENDEREÇO DA CONEXÃO É O MESMO ENDEREÇO DE CORRESPONDÊNCIA? SIM / NÃO FINACIAMENTO DE PADRÃO ASSINADOS. IRANILDE DA SILVA RAPOSO LIGAÇÃO NOVA – COM FINANCIAMENTO DE PADRÃO PADRÃO INSTALADO EXTERNAMENTE?  NÃO PADRÃO. CIENTE DO PRAZO DE VISTORIA. PONTO DE REFERÊNCIA:DO LADO DO BAR DO GONCALO</t>
  </si>
  <si>
    <t>20260520000443833 21.05.2026          17:11:08            U5513370 APELIDO:  NÃO INFORMADO CLASSE DE CONSUMO: RESIDENCIAL Descrição problema NOME DO CLIENTE: ZELIA ARAUJO CAFE FINANCIAMENTO DE PADRÃO PARCELADO EM: 024 PONTO DE REFERÊNCIA: NÃO INFORMADO SOLICITAÇÃO VIA BACKOFFICE (MA) Nº DO PROTOCOLO DO SITE TELEFONE: (98) 98215-4825 TIPO DE FASE: MONOFÁSICO: medidor_monofasico</t>
  </si>
  <si>
    <t>20260520008399023 21.05.2026          17:30:59            U5515563 CLASSE DE CONSUMO: RESIDENCIAL Cliente fica aproximadamente uns 300 metros de distância do PG de MT mais próximo número 11003579 Descrição problema INFORMADO       TELEFONE: (99) 98248-7788 IOLANDA BORGES MORAIS BRITO SOLICITA FINANCIAMENTO DE PADRÃO NOME DO CLIENTE: PARCELADO EM: 24_-_R$_18,03 PONTO DE REFERÊNCIA: PARQUE DE VAQUEJADA O PIPOCA   APELIDO:  N SOLICITAÇÃO VIA BACKOFFICE (MA) Nº DO PROTOCOLO DO SITE TIPO DE FASE: MONOFÁSICO:</t>
  </si>
  <si>
    <t>08.07.2026 11:40:33 T41305 A INSTALAÇÃO POSSUI OU CONTARÁ COM CARREGADORES PARA VEÍCULOS ELÉTRICOS? AMPERAGEM DO DISJUNTOR: 25A ANEXO DOC. DO SOLICITANTE E FORMULÁRIO DE CONEXÃO ASSINADO. ANÁLISE DUP CADASTRO? NÃO CHECKLIST PADRÃO MONTADO ASSINADO PELO CLIENTE? SIM CLIENTE VEIO AO ATENDIMENTO E SOLICITOU CONEXÃO. CIENTE DO PRAZO DE COORD. GEOGRÁFICAS: 2.451397674920- 46.039358204476- Descrição problema E-MAIL VÁLIDO: NAO ENDEREÇO CORRESPONDÊNCIA: RUA PROJETADA N 03 PARQUE HENRIQUE DE ENDEREÇO DA CONEXÃO É O MESMO ENDEREÇO DE CORRESPONDÊNCIA? SIM INSTALACAO VIZINHO 42226963 NÃO OLIVEIRA PEDREIRAS PADRÃO INSTALADO EXTERNAMENTE? SIM PONTO DE REFERÊNCIA: ATRAS DO CENTRO DE CONVENCAO POSSUI REDE ELÉTRICA PROX. AO IMÓVEL? SIM SERÁ REJEITADO. Sem rede pra atender o cliente, 80 metros do poste de bt</t>
  </si>
  <si>
    <t>21.05.2026          17:54:11            U5511865 CIENTE DO PRAZO DE 05 DIAS ÚTEIS PARA VISTORIA E EXECUÇÃO DO SERVIÇO. CLIENTE AFIRMA QUE JÁ POSSUI O PADRÃO INSTALADO DENTRO DO LIMITE DA VIA DISJUNTOR:25 A Descrição problema FASE: MONOFASICO NOME: ANA CELIA MENDONCA ARAUJO Nº DO PROTOCOLO DO SITE 20260520000443909 PADRÃO INSTALADO: SIM PONTO DE REFERÊNCIA: QUILOMBO MAXIXE PÚBLICA E CIENTE QUE CASO A INEXISTÊNCIA SEU PEDIDO SERÁ REJEITADO. SOLICITAÇÃO VIA BACKOFFICE (EQUATORIAL MA) TELEFONE: (98) 98545-7279</t>
  </si>
  <si>
    <t>21.05.2026          19:33:57            RFCUSER CPF: 76794687372 Componente 3509249 pg2056427 60 metros da BT Descrição problema E-mail para recebimento de conta: Medidor: 0 Nome civil: LUZINEIDE MENDES NASCIMENTO Nome: LUZINEIDE MENDES NASCIMENTO Novo titular: Padrão de instalação: Parcelas: 000 Poste: 0 Representante: Não</t>
  </si>
  <si>
    <t>22.05.2026          08:41:55            T37123 ? NÃO A INSTALAÇÃO POSSUI OU CONTARÁ  COM CARREGADORES PARA VEÍCULOS ELÉTRICOS AMPERAGEM DO DISJUNTOR : 25A ANEXO DOC. DO SOLICITANTE, FORMULÁRIO DE CONEXÃO E FORMULÁRIO DE ANÁLISE DUP CADASTRO? / NÃO ASSINOU FORMULÁRIO DE FINANC. DE PADRÃO? SIM CHECKLIST PADRÃO MONTADO ASSINADO PELO CLIENTE? SIM / CLIENTE VEIO AO ATENDIMENTO E SOLICITOU CONEXÃO COM FINANCIAMENTO DE COORD. GEOGRÁFICAS:; NÃO LOCALIZADAS Descrição problema E-MAIL VÁLIDO: NÃO POSSUI ENDEREÇO CORRESPONDÊNCIA: FAZENDA SAO GREGORIO, GLEBA A DATA OURO ZONA ENDEREÇO DA CONEXÃO É O MESMO ENDEREÇO DE CORRESPONDÊNCIA? SIM / Equipe não encontrou o endereço do cliente. FINACIAMENTO DE PADRÃO ASSINADOS. FRAGOSO, ENTRA NO PE DE GALINHA, 107 KM DE BALSAS IMOVEL LOCALIZADO NA AREA URBANA OU RURAL? RURAL LIGAÇÃO NOVA – COM FINANCIAMENTO DE PADRÃO LOCAL DEMARCADO: PLACA DE LIGACAO PROXIMO AO LOCAL</t>
  </si>
  <si>
    <t>22.05.2026          08:40:16            U5513369 CLASSE DE CONSUMO: RESIDENCIAL Descrição problema NOME DO CLIENTE:   EDILSON MARQUES DOS SANTOS Nº DO PROTOCOLO DO SITE 20260521000444621 PARCELADO EM: 24 VEZES NO VALOR DE R$18,03. PONTO DE REFERÊNCIA:  NÃO INFORMADO SOLICITAÇÃO DE LIGAÇÃO COM FINANCIAMENTO DE PADRÃO VIA SITE (MA) Sem rede TELEFONE:  (98) 9929-1559 TIPO DE FASE: monofásico</t>
  </si>
  <si>
    <t>14.07.2026 09:28:50 U5513369 20260713000538142 Aérea de gambiarra distancia 300 mts pg13075297 comp 285756X a várias casas serem ligadas CIENTE DO PRAZO DE 05 DIAS ÚTEIS PARA VISTORIA E EXECUÇÃO DO SERVIÇO. CLIENTE AFIRMA QUE JÁ POSSUI O PADRÃO INSTALADO DENTRO DO LIMITE DA VIA Descrição problema PADRÃO INSTALADO: SIM FASE: MONOFÁSICO DISJUNTOR: 25A PONTO DE REFERÊNCIA: NÃO INFORMADO PÚBLICA E CIENTE QUE CASO A INEXISTÊNCIA SEU PEDIDO SERÁ REJEITADO. SOLICITAÇÃO VIA BACKOFFICE (MA) Nº DO PROTOCOLO DO SITE TELEFONE: (99) 98495-5987</t>
  </si>
  <si>
    <t>20260521000444618 22.05.2026          08:45:03            U5514801 CLASSE DE CONSUMO: RESIDENCIAL Descrição problema JOSE UILAME ANDRADE SOLICITA FINANCIAMENTO DE PADRÃO PARCELADO EM: 06 VEZES PONTO DE REFERÊNCIA: NAO INFORMADO SOLICITAÇÃO VIA BACKOFFICE EQUATORIAL MA Nº DO PROTOCOLO DO SITE: TELEFONE: (99) 98860-1401 TIPO DE FASE: MONOFÁSICO</t>
  </si>
  <si>
    <t>20260521000444694 22.05.2026          08:58:17            U5514801 CLASSE DE CONSUMO: RESIDENCIAL Descrição problema Fica próximo a MT aos 150 metros. PARCELADO EM: 24 VEZES PAULO SERGIO ALVES CARVALHO SOLICITA FINANCIAMENTO DE PADRÃO PONTO DE REFERÊNCIA:  pv buritizinho, s/n  - jucara. lagoa do mato CEP SOLICITAÇÃO VIA BACKOFFICE EQUATORIAL MA Nº DO PROTOCOLO DO SITE: TELEFONE: (99) 98549-7850 TIPO DE FASE: MONOFÁSICO</t>
  </si>
  <si>
    <t>12.06.2026 15:40:30 T18713 ?NÃO A INSTALAÇÃO POSSUI OU CONTARÁ COM CARREGADORES PARA VEÍCULOS ELÉTRICOS AMPERAGEM DO DISJUNTOR : 25 ANEXO DOC. DO SOLICITANTE FORMULÁRIO DE CONEXÃO E FORMULÁRIO DE ANÁLISE DUP CADASTRO? SIM ASSINOU FORMULÁRIO DE FINANC. DE PADRÃO? SIM CHECKLIST PADRÃO MONTADO ASSINADO PELO CLIENTE? SIM CLIENTE VEIO AO ATENDIMENTO E SOLICITOU CONEXÃO COM FINANCIAMENTO DE Descrição problema E-MAIL VÁLIDO: NÃOPOSSUIEMAIL@EQUATORIAL.COM.BR ENDEREÇO CORRESPONDÊNCIA: BR 222 BURITIZINHO BURITICUPU-MA ENDEREÇO DA CONEXÃO É O MESMO ENDEREÇO DE CORRESPONDÊNCIA? SIM FINACIAMENTO DE PADRÃO ASSINADOS. HADASSA GOMES DO NASCIMENTO IMOVEL LOCALIZADO NA AREA URBANA OU RURAL?URBANA O cliente vai montar o padrão e vai solicitar novamente PADRAO FINANCIADO: ( X ) SIM ( FPC7) PADRÃO INSTALADO EXTERNAMENTE? SIM PADRÃO. CIENTE DO PRAZO DE VISTORIA.</t>
  </si>
  <si>
    <t>20260521000444951 22.05.2026          09:27:33            U5512834 CLASSE DE CONSUMO: RESIDENCIAL Descrição problema ENDEREÇO COMPLETO:  lote de n. 07 da quadra 17, localizado no loteamento INFORMADO                TELEFONE: (99) 98515-3751 NOME DO CLIENTE: FLAVIA MARIA CARVALHO  SOLICITA FINANCIAMENTO DE PADRÃO Nessario empalanta um porte para qui o cliente seja ligado PARCELADO EM: 006 PONTO DE REFERÊNCIA:  lote de n. 07 da quadra 17  APELIDO:  NÃO SOLICITAÇÃO VIA BACKOFFICE (MA) Nº DO PROTOCOLO DO SITE TIPO DE FASE: MONOFÁSICO: cidelândia CEP denominado residencial sol nascente, ao lado do bairro pequizeiro,   - .</t>
  </si>
  <si>
    <t>11.03.2026          11:43:12            U5515290 CLASSE DE CONSUMO:RESIDENCIAL Descrição problema NOME DO CLIENTE:JOSE PAULO SALES DAMASCENO PARCELADO EM: 12_-_R$_36,05 SOLICITA FINANCIAMENTO DE PADRÃO SOLICITAÇÃO VIA BACKOFFICE MA Nº DO PROTOCOLO DO SITE  20260310008384511 TELEFONE: (98) 98314-5567 TIPO DE FASE: MONOFASICO Uc fica a 200 METROS</t>
  </si>
  <si>
    <t>22.05.2026          09:53:43            U5513369 CLASSE DE CONSUMO: RESIDENCIAL Descrição problema NOME DO CLIENTE:   RAUFRISA DE SOUSA MACIEL Nº DO PROTOCOLO DO SITE 20260521000445401 PARCELADO EM: 24 VEZES NO VALOR DE R$18,03. PONTO DE REFERÊNCIA:  REGIAO DO BURITIZIM PROXIMO A FAZENDA DO ROBERTO Poste mais próximo a 120 metros da casa SOLICITAÇÃO DE LIGAÇÃO COM FINANCIAMENTO DE PADRÃO VIA SITE (MA) TELEFONE:  (99) 98104-2515 TIPO DE FASE: monofásico VARGAS</t>
  </si>
  <si>
    <t>22.05.2026          10:27:20            T22745 ANÁLISE DUP CADASTRO? AUTORIZAÇÃO BLITZ URBANA? SIM COORD. GEOGRÁFICAS: LONGITUDE:  43.213761867955- CORRESPONDÊNCIA: POVOADO RIACHO DO MEIO MATA ROMA ZONA RURAL ASSINOU Cliente está há 120 metros da rede de BT mais próximo, medidor vizinho 17051191293 Descrição problema E-MAIL VÁLIDO: NAO TEM ENDEREÇO DA CONEXÃO É O MESMO ENDEREÇO De CORRESPONDÊNCIA? SIM ENDEREÇO FILHO, FICA NA CASA DO JOSIMAR DA PADARIA FORMULÁRIO DE FINACIAMENTO DE PADRÃO ASSINADOS. FORMULÁRIO DE FINANC. DE PADRÃO? SIM *CLIENTE VEIO AO ATENDIMENTO E LATITUDE:  3.718316559680-; LIG. EM PRAÇA PÚBLICA? NAO LOCAL DEMARCADO: SIM NÃO POSSUI REDE PROX. AO IMÓVEL? SIM PADRÃO FINANCIADO: PFC5 PARCELADO: 24x R$ 18,03 PONTO DE REFERÊNCIA: INSTALACAO VIZINHA: 39276038 PROXIMO A ENTRADA DO RIACHO DOCE, NA FRENTE A PADARIA E BAR DO PEQUENO, CONDOMINIO PAI E</t>
  </si>
  <si>
    <t xml:space="preserve">      TELEFONE: (99) 98463-2665 20260521008399108 22.05.2026          10:41:23            U5515563 CLASSE DE CONSUMO: RESIDENCIAL Descrição problema NOME DO CLIENTE: LAUCIETE CARDOSO DA SILVA SOLICITA FINANCIAMENTO DE PADRÃO PARCELADO EM: 24_-_R$_18,03 PONTO DE REFERÊNCIA:  PROX VALMIR BALNEARIO   APELIDO:  N INFORMADO SOLICITAÇÃO VIA BACKOFFICE (MA) Nº DO PROTOCOLO DO SITE Sem rede de Med próximo 10651335642 fica a 115 metros da rede TIPO DE FASE: MONOFÁSICO:</t>
  </si>
  <si>
    <t>22.05.2026          10:44:54            A54045224 AMPERAGEM DO DISJUNTOR : 25A ANEXO DOC. DO SOLICITANTE, FORMULÁRIO DE CONEXÃO E FORMULÁRIO DE ANÁLISE DUP CADASTRO? SIM ASSINOU FORMULÁRIO DE FINANC. DE PADRÃO? SIM CHECKLIST PADRÃO MONTADO ASSINADO PELO CLIENTE? SIM CLIENTE VEIO AO ATENDIMENTO E SOLICITOU CONEXÃO COM FINANCIAMENTO DE COORD. GEOGRÁFICAS: NÃO LOCALIZADOS ; Descrição problema E-MAIL VÁLIDO: NAO INFORMADO ENDEREÇO CORRESPONDÊNCIA: ALDEIA DIVISA ENDEREÇO DA CONEXÃO É O MESMO ENDEREÇO DE CORRESPONDÊNCIA? SIM Esse cliente fica a 800 metros do pg 1863902 FINACIAMENTO DE PADRÃO ASSINADOS. IMOVEL LOCALIZADO NA AREA URBANA OU RURAL? RURAL LIGAÇÃO NOVA – COM FINANCIAMENTO DE PADRÃO PADRAO FINANCIADO: ( X ) SIM  FPC7) PADRÃO INSTALADO EXTERNAMENTE?  SIM PADRÃO. CIENTE DO PRAZO DE VISTORIA. PONTO DE REFERÊNCIA: ALDEIA DIVISA</t>
  </si>
  <si>
    <t>22.05.2026          10:45:44            RFCUSER CPF: 61273720385 Cliente financiou o padrão no atendimento e a atendente não entregou o papel do financiamento. Descrição problema E-mail para recebimento de conta: Fica a 700mts de BT Medidor: 1 Nome civil: FRANCIVALDO MAGALHAES MOREIRA Nome: FRANCIVALDO MAGALHAES MOREIRA Novo titular: Padrão de instalação: Parcelas: 024 Poste: 2 Representante: Não Sem rede , cliente mandado pra  expansão pela nota 1113022963</t>
  </si>
  <si>
    <t>22.05.2026          10:47:36            RFCUSER CPF: 61273720385 Cliente financiou o padrão no atendimento,  área sem rede casa fica a mais de 500mts da BT Descrição problema E-mail para recebimento de conta: Medidor: 1 Nome civil: FRANCIVALDO MAGALHAES MOREIRA Nome: FRANCIVALDO MAGALHAES MOREIRA Novo titular: Padrão de instalação: Parcelas: 024 Poste: 2 Representante: Não</t>
  </si>
  <si>
    <t xml:space="preserve">    TELEFONE:  (98) 98158-2546 PADRÃO INSTALADO:  SIM     FASE: 20251205008337629PONTO DE REFERÊNCIA: POVOADO ALTO ALEGRE / ZONA RURAL 22.05.2026          09:36:27            U10814 DO RESERVATORIO DO TABULEIRO SÃO BERNARDO APELIDO:   XXXXXXXXXXX Descrição problema MONOFASICO    DISJUNTOR: 25 A Não possui rede de BT só rede de  MT ,  0  PG   877281  próximo do cliente fica  20 metro na zona PERTO Rural SOLICITAÇÃO VIA BACKOFFICE MA Nº DO PROTOCOLO DO SITE:</t>
  </si>
  <si>
    <t xml:space="preserve"> FPC/07 EM 24 X  DE 18,03  PE DE MANGA  VALDIR  APOS A  BARBEARIA DO  JOSE  CASA  PINTADA  CINZA  INSTALACAO 22.05.2026          10:54:08            T12490 ? CASO  SIM, INFORMAR DADOS DO CARREGADOR : (Potência e modelo da A INSTALAÇÃO POSSUI OU CONTARÁ  COM CARREGADORES PARA VEÍCULOS ELÉTRICOS AMPERAGEM DO DISJUNTOR :  25 ANEXO DOC. DO SOLICITANTE, FORMULÁRIO DE CONEXÃO E FORMULÁRIO DE ANÁLISE DUP CADASTRO? SIM / ASSINOU FORMULÁRIO DE FINANC. DE PADRÃO? SIM / CHECKLIST PADRÃO MONTADO ASSINADO PELO CLIENTE? SIM / CLIENTE VEIO AO ATENDIMENTO E SOLICITOU CONEXÃO COM FINANCIAMENTO DE COORD. GEOGRÁFICAS:  -5.384118089657261, -44.78296359338763 Descrição problema E-MAIL VÁLIDO: XXXXXXXXXXXXXXXXXXXXXXXXXXXXXXXXXXXXX ENDEREÇO CORRESPONDÊNCIA:  RUA PEDRO  HENRIQUE  CASA A   58  CIGANA ENDEREÇO DA CONEXÃO É O MESMO ENDEREÇO DE CORRESPONDÊNCIA? SIM FINACIAMENTO DE PADRÃO ASSINADOS. Necessário expansão rede de BT PADRÃO INSTALADO EXTERNAMENTE?  SIM /</t>
  </si>
  <si>
    <t>22.05.2026          10:57:23            U5514259 DISJUNTOR: 25A Descrição problema FINANCIAMENTO DE PADRÃO NOME DO CLIENTE: REGINALDO SOUSA PARENTE PARCELADO:24_-_R$_18,03 REFRENCIA: PROX SENHOR MOVELARIA SOLICITAÇÃO VIA BACKOFFICE MA Nº DO PROTOCOLO DO SITE  20260521008399128 Sem rede no local fica a 110 metros da rede de bt PG próximo PG próximo 1346314 TELEFONE:(99) 98447-3300 TIPO DE FASE: MONOFÁSICO</t>
  </si>
  <si>
    <t>22.05.2026          11:47:10            T37123 ? NAO A INSTALAÇÃO POSSUI OU CONTARÁ  COM CARREGADORES PARA VEÍCULOS ELÉTRICOS AMPERAGEM DO DISJUNTOR : 25A ANEXO DOC. DO SOLICITANTE E FORMULÁRIO DE CONEXÃO ASSINADO. ANÁLISE DUP CADASTRO? / NÃO CANCELA  DE MADEIRA LADO ESQUERDO CHECKLIST PADRÃO MONTADO ASSINADO PELO CLIENTE? SIM / CLIENTE VEIO AO ATENDIMENTO E SOLICITOU CONEXÃO. CIENTE DO PRAZO DE COORD. GEOGRÁFICAS:; NÃO LOCALIZADAS Descrição problema E-MAIL VÁLIDO: NÃO POSSUI ENDEREÇO CORRESPONDÊNCIA: POVOADO TORRE, DATA EMPOEIRA ENDEREÇO DA CONEXÃO É O MESMO ENDEREÇO DE CORRESPONDÊNCIA? SIM Expansão rural, sem rede e cliente já possui padrão instalado. IMOVEL LOCALIZADO NA AREA URBANA OU RURAL? RURAL LIGAÇÃO NOVA – COM PADRÃO INSTALADO PADRÃO INSTALADO EXTERNAMENTE?  SIM / PONTO DE REFERÊNCIA: INSTALACAO PROXIMA 2000976384,  APOS A SEGUNDA POSSUI REDE ELÉTRICA PROX. AO IMÓVEL? SIM /</t>
  </si>
  <si>
    <t>22.05.2026          13:12:12            N62390988 24X DE 18,03 ? CASO  SIM, INFORMAR DADOS DO CARREGADOR : (Potência e modelo da A INSTALAÇÃO POSSUI OU CONTARÁ  COM CARREGADORES PARA VEÍCULOS ELÉTRICOS AMPERAGEM DO DISJUNTOR : ANEXO DOC. DO SOLICITANTE, FORMULÁRIO DE CONEXÃO E FORMULÁRIO DE ANÁLISE DUP CADASTRO? SIM ASSINOU FORMULÁRIO DE FINANC. DE PADRÃO? SIM   OBS: PADRAO FINCIADO EM CHECKLIST PADRÃO MONTADO ASSINADO PELO CLIENTE?  NÃO CLIENTE VEIO AO ATENDIMENTO E SOLICITOU CONEXÃO COM FINANCIAMENTO DE COORD. GEOGRÁFICAS: LAT   3.670425000000-; LONG 45.866588333333- DO PINDARE Descrição problema E-MAIL VÁLIDO: XXXXXXXXXXXXXXXXXXXXXXXXXXXXXXXXXXXXX ENDEREÇO CORRESPONDÊNCIA: QUADRA 29, S/N, NOVO ALTO ALEGRE- ALTO ALEGRE ENDEREÇO DA CONEXÃO É O MESMO ENDEREÇO DE CORRESPONDÊNCIA? SIM / NÃO FINACIAMENTO DE PADRÃO ASSINADOS PADRÃO INSTALADO EXTERNAMENTE? NÃO PADRÃO. CIENTE DO PRAZO DE VISTORIA. PONTO DE REFERÊNCIA: PROXIMO AOS ACUDES</t>
  </si>
  <si>
    <t>22.05.2026          14:26:22            U5513369 CLASSE DE CONSUMO: RESIDENCIAL Descrição problema NOME DO CLIENTE:   MARIA LUZIA RIBEIRO ALMEIDA Nº DO PROTOCOLO DO SITE 20260521000446249 PARCELADO EM: 24 VEZES NO VALOR DE R$18,03. PONTO DE REFERÊNCIA:  Quilombo Maxixe SOLICITAÇÃO DE LIGAÇÃO COM FINANCIAMENTO DE PADRÃO VIA SITE (MA) TELEFONE:  (98) 98521-5487 TIPO DE FASE: monofásico</t>
  </si>
  <si>
    <t>22.05.2026          14:27:30            U5514259 DISJUNTOR: 25A Descrição problema FINANCIAMENTO DE PADRÃO NOME DO CLIENTE:ICLENILDO SAMPAIO OLIVEIRA PARCELADO 002 REFRENCIA: PROX SENHOR MOVELARIA SOLICITAÇÃO VIA BACKOFFICE MA Nº DO PROTOCOLO DO SITE  20260521000445470 Só existe rede de mt em frente o cliente , sem rede de bt , poste prx 68035944 TELEFONE:(99) 98420-9498 TIPO DE FASE: MONOFÁSICO</t>
  </si>
  <si>
    <t xml:space="preserve">               TELEFONE: (98) 98545-7279 20260521000446335 22.05.2026          14:31:54            U5512834 CLASSE DE CONSUMO: RESIDENCIAL Descrição problema ENDEREÇO: QUILOMBO MAXIXE, S/N, ZONA RURAL, MIRINZAL/MA NOME DO CLIENTE: BENEDITA COSTA  SOLICITA FINANCIAMENTO DE PADRÃO PARCELADO EM: 024 PONTO DE REFERÊNCIA:  NÃO TEM APELIDO:  NÃO INFORMADO SOLICITAÇÃO VIA BACKOFFICE (MA) Nº DO PROTOCOLO DO SITE TIPO DE FASE: MONOFÁSICO:</t>
  </si>
  <si>
    <t xml:space="preserve">    TELEFONE: NAO INFORMADO 20260521008399206 22.05.2026          14:50:39            U5515563 A MT passa 10 metros da residência CIENTE DO PRAZO DE 05 DIAS ÚTEIS PARA VISTORIA E EXECUÇÃO DO SERVIÇO. CLIENTE AFIRMA QUE JÁ POSSUI O PADRÃO INSTALADO DENTRO DO LIMITE DA VIA Descrição problema PADRÃO INSTALADO:  SIM    FASE: MONOFASICO   DISJUNTOR: 25A PONTO DE REFERÊNCIA: PERTO DO SENHOR JOSUE   PERTO MARIA CARACA PÚBLICA E CIENTE QUE CASO A INEXISTÊNCIA SEU PEDIDO SERÁ REJEITADO. SOLICITAÇÃO VIA BACKOFFICE (MA) Nº DO PROTOCOLO DO SITE</t>
  </si>
  <si>
    <t>22.05.2026          15:11:32            T53617 ? CASO SIM, INFORMAR DADOS DO A INSTALAÇÃO POSSUI OU CONTARÁ COM CARREGADORES PARA VEÍCULOS ELÉTRICOS AMPERAGEM DO DISJUNTOR : 25A ANÁLISE DUP CADASTRO?  NÃO CARREGADOR : NAO POSSUI CHECKLIST PADRÃO MONTADO ASSINADO PELO CLIENTE? SIM CLIENTE:Sr. VENICIO CARVALHO DE ARRUDA FILHO COORD. GEOGRÁFICAS: NAO LOCALIZADAS Descrição problema E-MAIL VÁLIDO: LUCIMARSANTOS6287@GMAIL.COM ENDEREÇO CORRESPONDÊNCIA: MA-006, S/N, ZONA RURAL FAZENDA CAMPO ENDEREÇO DA CONEXÃO É O MESMO ENDEREÇO DE CORRESPONDÊNCIA? SIM ENTRANDO NA DESCIDA DO VELOSO, NA FAZENDA DO SENHOR FILHO CONHECIDO NO Fica a 500 metros da rede de MT IMOVEL LOCALIZADO NA AREA URBANA OU RURAL? URBANA INFORMOU QUE NAO PRECISAVA. LOCAL. O MESMO RELATOU QUE UMA EQUIPE QUE ESTA CONSTRUINDO UMA REDE NOVA OBS: FOI PERGUNTADO AO CLIENTE SE DESEJA FINANCIAMENTO DO PADRAO,  POREM</t>
  </si>
  <si>
    <t>22.05.2026          15:13:13            T27855 ? NAO A INSTALAÇÃO POSSUI OU CONTARÁ  COM CARREGADORES PARA VEÍCULOS ELÉTRICOS AMPERAGEM DO DISJUNTOR : 25AP ANEXO DOC. DO SOLICITANTE E FORMULÁRIO DE CONEXÃO ASSINADO. ANÁLISE DUP CADASTRO? SIM / CHECKLIST PADRÃO MONTADO ASSINADO PELO CLIENTE? SIM / CLIENTE WHALLAS RIBEIRO DE SOUSA VEIO AO ATENDIMENTO E SOLICITOU CONEXÃO. CIENTE DO PRAZO DE VISTORIA E QUE, EM CASO DE PADRÃO INCO COORD. GEOGRÁFICAS: 7.530668517575- 46.613712161779- Cliente fica a 30mts da rede MT 2113356 Descrição problema E-MAIL VÁLIDO: XXXXXXXXXXXXXXXXXXXXXXXXXXXXXXXXXXXXX ENDEREÇO CORRESPONDÊNCIA: XXXXXXXXXXXXXXXXXXXXXXXXXXXXXXXXXXXXX ENDEREÇO DA CONEXÃO É O MESMO ENDEREÇO DE CORRESPONDÊNCIA? SIM / IMOVEL LOCALIZADO NA AREA  RURAL INSTALACAO41447729 LIGAÇÃO NOVA – COM PADRÃO INSTALADO MPLETO/INEXISTENTE, SEU PEDIDO SERÁ REJEITADO. PADRÃO INSTALADO EXTERNAMENTE?  SIM /</t>
  </si>
  <si>
    <t>22.05.2026          15:34:50            F80825982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Cliente fica a 190 metros da BT POSTE 22177681 componente 3529096 Descrição problema E-MAIL VÁLIDO: NÃO POSSUI ENDEREÇO CORRESPONDÊNCIA: XXXXXXXXXXXXXXXXXXXXXXXXXXXXXXXXXXXXX ENDEREÇO DA CONEXÃO É O MESMO ENDEREÇO DE CORRESPONDÊNCIA? SIM IMOVEL LOCALIZADO NA AREA URBANA OU RURAL? LIGAÇÃO NOVA – COM PADRÃO INSTALADO PADRÃO INSTALADO EXTERNAMENTE?  SIM / PONTO DE REFERÊNCIA:  PROXIMO AO CAMPO DE FUTEBOL POSSUI REDE ELÉTRICA PROX. AO IMÓVEL? SIM / SERÁ REJEITADO.</t>
  </si>
  <si>
    <t>17.03.2026          14:08:06            U5513369 CLASSE DE CONSUMO: RESIDENCIAL Descrição problema NOME DO CLIENTE:   THIAGO FERREIRA SILVA Nº DO PROTOCOLO DO SITE 20260316000310069 PARCELADO EM: 09 VEZES. PONTO DE REFERÊNCIA:  Povoado Mato Grosso, na via de acesso ao bom SOLICITAÇÃO DE LIGAÇÃO COM FINANCIAMENTO DE PADRÃO VIA SITE (MA) Sem rede no local Somente RD de Alta no local TELEFONE:  (98) 98852-2915 TIPO DE FASE: monofásico acesso ao bom gosto terreno do lado direito cercado. gosto. Apos a entrada dos banhos sitio quemuel e banho real na via de</t>
  </si>
  <si>
    <t xml:space="preserve">               TELEFONE: (99) 98401-1482 20260521000444902 22.05.2026          16:01:40            U5512834 CLASSE DE CONSUMO: RESIDENCIAL Descrição problema NOME DO CLIENTE: CREUZENIR SANTOS LIMA SOUSA  SOLICITA FINANCIAMENTO DE PADRÃO PARCELADO EM: 012 PONTO DE REFERÊNCIA:  NÃO TEM APELIDO:  NÃO INFORMADO SOLICITAÇÃO VIA BACKOFFICE (MA) Nº DO PROTOCOLO DO SITE TIPO DE FASE: MONOFÁSICO:</t>
  </si>
  <si>
    <t>22.05.2026          16:04:51            T16550 A INSTALAÇÃO POSSUI OU CONTARÁ COM CARREGADORES PARA VEÍCULOS ELÉTRICOS? AMPERAGEM DO DISJUNTOR: 25A ANEXO DOC. DO SOLICITANTE, FORMULÁRIO DE CONEXÃO E FORMULÁRIO DE ANÁLISE DUP CADASTRO? SIM ASSINOU FORMULÁRIO DE FINANC. DE PADRÃO? SIM CHECKLIST PADRÃO MONTADO ASSINADO PELO CLIENTE? SIM CLIENTE VEIO AO ATENDIMENTO E SOLICITOU CONEXÃO COM FINANCIAMENTO DE COORD. GEOGRÁFICAS: 5.078691360000, 44.421774640000 Descrição problema E-MAIL VÁLIDO: XXXXXXXXXXXXXXXXXXXXXXXXXXXXXXXXXXXXX ENDEREÇO CORRESPONDÊNCIA:  PV CAMPO AGRICOLA S/N ZONA RURAL ENDEREÇO DA CONEXÃO É O MESMO ENDEREÇO DE CORRESPONDÊNCIA? SIM FINACIAMENTO DE PADRÃO ASSINADOS. INSTALÇÃO DO VIZINHO: 2001035865 LIG. EM PRAÇA PÚBLICA? AUTORIZAÇÃO BLITZ URBANA? NÃO NAO.  CASO  SIM, INFORMAR DADOS DO CARREGADOR : (Potência e modelo da PADRÃO FINANCIADO:  PFC7 PADRÃO INSTALADO EXTERNAMENTE?  SIM PADRÃO. CIENTE DO PRAZO DE VISTORIA.</t>
  </si>
  <si>
    <t xml:space="preserve"> COORD. GEOGRÁFICAS:   LAT  3.545078000000- ; LONG 43.927388790000- 22.05.2026          16:10:54            T41311 ? NÃO A INSTALAÇÃO POSSUI OU CONTARÁ  COM CARREGADORES PARA VEÍCULOS ELÉTRICOS AMPERAGEM DO DISJUNTOR : 25 A ANEXO DOC. DO SOLICITANTE E FORMULÁRIO DE CONEXÃO ASSINADO. ANÁLISE DUP CADASTRO?NÃO CHECKLIST PADRÃO MONTADO ASSINADO PELO CLIENTE? SIM DO PRAZO DE VISTORIA E QUE, EM CASO DE PADRÃO INCOMPLETO/INEXISTENTE, Descrição problema E-MAIL VÁLIDO: XXXXXXXXXXXXXXXXXXXXXXXXXXXXXXXXXXXXX ENDEREÇO CORRESPONDÊNCIA: RUA PROJETADA I S/N SAO FRANCISCO VARGEM ENDEREÇO DA CONEXÃO É O MESMO ENDEREÇO DE CORRESPONDÊNCIA? SIM GRANDE MA INSTALAÇÃO : 45073173 ITAYANARA MARTINS DIAS VEIO AO ATENDIMENTO E SOLICITOU CONEXÃO. CIENTE PADRÃO INSTALADO EXTERNAMENTE?  SIM PONTO DE REFERÊNCIA: VILA DA DODO POSSUI REDE ELÉTRICA PROX. AO IMÓVEL? SIM SEU PEDIDO SERÁ REJEITADO.</t>
  </si>
  <si>
    <t>22.05.2026          16:24:16            T12443 98984291251 ANEXO DOC. DO SOLICITANTE, FORMULÁRIO DE CONEXÃO E FORMULÁRIO DE ANÁLISE DUP CADASTRO? NÃO ASSINOU FORMULÁRIO DE FINANC. DE PADRÃO? SIM BAR DO EDMILSON E DO CHICO CABRAL CLIENTE CONHECIDO COMO BIGOBAL CONTATO CLIENTE VEIO AO ATENDIMENTO E SOLICITOU CONEXÃO COM FINANCIAMENTO DE COORD. GEOGRÁFICAS: NÃO INFORMADO Cliente está há 70 metros da rede de BT mais próximo pg 23026964 medidor vizinho 17031058996 Descrição problema E-MAIL VÁLIDO: NÃO INFORMADO ENDEREÇO CORRESPONDÊNCIA: POVOADO TABOQUINHA - MATA ROMA - MA ENDEREÇO DA CONEXÃO É O MESMO ENDEREÇO DE CORRESPONDÊNCIA? SIM FINACIAMENTO DE PADRÃO ASSINADOS. LIG. EM PRAÇA PÚBLICA? AUTORIZAÇÃO BLITZ URBANA? NÃO LIGAÇÃO NOVA – COM FINANCIAMENTO DE PADRÃO EM 24 X 18,03 POSTE 7MTS LOCAL DEMARCADO: SIM PADRÃO FINANCIADO: FPC7 PADRÃO. CIENTE DO PRAZO DE VISTORIA. PARCELADO: 24 x R$ 18,03</t>
  </si>
  <si>
    <t xml:space="preserve"> COORD. GEOGRÁFICAS:   LAT  3.545078000000- ; LONG 43.927388790000- 22.05.2026          16:26:04            T41311 ? NÃO A INSTALAÇÃO POSSUI OU CONTARÁ  COM CARREGADORES PARA VEÍCULOS ELÉTRICOS AMPERAGEM DO DISJUNTOR : 25 A ANEXO DOC. DO SOLICITANTE E FORMULÁRIO DE CONEXÃO ASSINADO. ANÁLISE DUP CADASTRO?NÃO CHECKLIST PADRÃO MONTADO ASSINADO PELO CLIENTE? SIM DO PRAZO DE VISTORIA E QUE, EM CASO DE PADRÃO INCOMPLETO/INEXISTENTE, Descrição problema E-MAIL VÁLIDO: XXXXXXXXXXXXXXXXXXXXXXXXXXXXXXXXXXXXX ENDEREÇO CORRESPONDÊNCIA: RUA PROJETADA I S/N SAO FRANCISCO VARGEM ENDEREÇO DA CONEXÃO É O MESMO ENDEREÇO DE CORRESPONDÊNCIA? SIM GRANDE MA INSTALAÇÃO : 45073173 ITAYANARA MARTINS DIAS VEIO AO ATENDIMENTO E SOLICITOU CONEXÃO. CIENTE PADRÃO INSTALADO EXTERNAMENTE?  SIM PONTO DE REFERÊNCIA: VILA DA DODO POSSUI REDE ELÉTRICA PROX. AO IMÓVEL? SIM SEU PEDIDO SERÁ REJEITADO.</t>
  </si>
  <si>
    <t xml:space="preserve"> COORD. GEOGRÁFICAS:   LAT  3.545078000000- ; LONG 43.927388790000- 22.05.2026          16:43:32            T41311 ? NÃO A INSTALAÇÃO POSSUI OU CONTARÁ  COM CARREGADORES PARA VEÍCULOS ELÉTRICOS AMPERAGEM DO DISJUNTOR : 25 A ANEXO DOC. DO SOLICITANTE E FORMULÁRIO DE CONEXÃO ASSINADO. ANÁLISE DUP CADASTRO?NÃO CHECKLIST PADRÃO MONTADO ASSINADO PELO CLIENTE? SIM DO PRAZO DE VISTORIA E QUE, EM CASO DE PADRÃO INCOMPLETO/INEXISTENTE, Descrição problema E-MAIL VÁLIDO: XXXXXXXXXXXXXXXXXXXXXXXXXXXXXXXXXXXXX ENDEREÇO CORRESPONDÊNCIA: RUA PROJETADA I S/N SAO FRANCISCO VARGEM ENDEREÇO DA CONEXÃO É O MESMO ENDEREÇO DE CORRESPONDÊNCIA? SIM GRANDE MA INSTALAÇÃO : 45073173 ITAYANARA MARTINS DIAS VEIO AO ATENDIMENTO E SOLICITOU CONEXÃO. CIENTE PADRÃO INSTALADO EXTERNAMENTE?  SIM PONTO DE REFERÊNCIA: VILA DA DODO POSSUI REDE ELÉTRICA PROX. AO IMÓVEL? SIM SEU PEDIDO SERÁ REJEITADO.</t>
  </si>
  <si>
    <t>100 metros da rede mais próxima. 20260521008399242 22.05.2026          17:34:08            U5513370 APELIDO:  NÃO INFORMADO CLASSE DE CONSUMO: RESIDENCIAL Descrição problema NOME DO CLIENTE: Jucelia Holanda de Souza FINANCIAMENTO DE PADRÃO PARCELADO EM: 1-_R$_432,62 PONTO DE REFERÊNCIA: Próximo a avenida principal da vila ceci SOLICITAÇÃO VIA BACKOFFICE (MA) Nº DO PROTOCOLO DO SITE TELEFONE: 61991522247 TIPO DE FASE: medidor_monofasico ____________________</t>
  </si>
  <si>
    <t>23.05.2026          07:16:42            U5511865 CELSO ENTRE O POVOADO RACHO SECO E BOA ESPERANCA CLASSE DE CONSUMO: RESIDENCIAL Descrição problema MA) NOME DO CLIENTE:IVAM RIBEIRO DO NASCIMENTO Nº DO PROTOCOLO DO SITE 20260519000439803 PARCELADO EM: 24 X PONTO DE REFERÊNCIA: DEPOIS DO RIACHO DO SACO ENFRENTE A QUINTA DO ZE SOLICITAÇÃO DE LIGAÇÃO COM FINANCIAMENTO DE PADRÃO VIA SITE (EQUATORIAL Sem rede distância 500mts  nao tem acesso para caminhão  pg mais próximo de MT 1540243 comp da BT TELEFONE: (99) 98115-5073 TIPO DE FASE: MONOFÁSICO: 25 A mais próximo 2km 1632841</t>
  </si>
  <si>
    <t>20260520000443031 23.05.2026          07:17:52            U5514801 CIENTE QUE CASO A INEXISTÊNCIA SEU PEDIDO SERÁ REJEITADO. CIENTE DO CLIENTE AFIRMA QUE JÁ POSSUI O PADRÃO INSTALADO DENTRO DO LIMITE DA VIA Descrição problema PADRÃO INSTALADO: SIM FASE: MONOFASICO DISJUNTOR: 50A PONTO DE REFERÊNCIA: NAO INFORMADO PRAZO DE 05 DIAS Poste mais próximo 13122976 PÚBLICA E SOLICITAÇÃO VIA BACKOFFICE EQUATORIAL MA Nº DO PROTOCOLO DO SITE: TELEFONE: (99) 98461-0904 ÚTEIS PARA VISTORIA E EXECUÇÃO DO SERVIÇO.</t>
  </si>
  <si>
    <t>18.03.2026          19:25:10            U5514477 AVISO: Este e-mail foi originado de fora do Grupo Equatorial Energia. Arquivo de imagem Boa tarde Captura de tela 2026-03-18 153334.png Carlos Flávio Descrição problema Em anexo solicitação de ligação nova trifásica simples para novo poço Exibir detalhes Há 2h Não clique em links ou abra anexos, a menos que reconheça o remetente e Oficio_Equatorial_Ligacao_Nova_Poco_Trezi PDF da Adobe PG 1540357 Mais próximo 150mts Trafo mais Próximo 1590324 Para: grandesclientes.maranhao, renato.almeida, diretoriaadm, SAAE Codó SAAE localizado no Bairro Trizidela - Codó-MA diretoriageral@saae.codo.ma.gov.br roncaliadv, grandesclientes.maranhao saiba que o conteúdo é seguro.</t>
  </si>
  <si>
    <t>23.05.2026          08:07:55            U5515486 CLASSE DE CONSUMO: RESIDENCIAL Descrição problema FINANCIAMENTO NOME DO CLIENTE: VALDEAN SOUZA SANTOS SILVA SOLICITA FINANCIAMENTO DE NOTA SEM NENHUMA REFERÊNCIA Nº DO PROTOCOLO DO SITE 20260520000442298 PADRÃO PARCELADO EM: 012 VEZES PONTO DE REFERÊNCIA:  XXXXXXXX SOLICITAÇÃO VIA BACKOFFICE MARANHÃO TELEFONE: (99) 98506-6288 TIPO DE FASE: MONOFÁSICO</t>
  </si>
  <si>
    <t>20260522000448003 23.05.2026          09:38:45            U5515563 CLASSE DE CONSUMO: RESIDENCIAL Descrição problema INFORMADO       TELEFONE: (62) 99438-0655 NOME DO CLIENTE: LUENE SANTOS REIS SOLICITA FINANCIAMENTO DE PADRÃO PARCELADO EM: 024 PONTO DE REFERÊNCIA: PROXIMO AO HOTEL SERRA NEGRA   APELIDO:  N SOLICITAÇÃO VIA BACKOFFICE (MA) Nº DO PROTOCOLO DO SITE TIPO DE FASE: MONOFÁSICO:</t>
  </si>
  <si>
    <t>20260522000447746 23.05.2026          10:06:19            U5514801 CLASSE DE CONSUMO: RESIDENCIAL Descrição problema Expansão de rede cliente distante da rede 1500 metros PG mais próximo 22034631 JAVA DANTAS DO REGO SOLICITA FINANCIAMENTO DE PADRÃO PARCELADO EM: 24 VEZES PONTO DE REFERÊNCIA: NAO INFORMADO SOLICITAÇÃO VIA BACKOFFICE EQUATORIAL MA Nº DO PROTOCOLO DO SITE: TELEFONE: (99) 98558-4600 TIPO DE FASE: MONOFÁSICO</t>
  </si>
  <si>
    <t>23.05.2026          10:04:56            U5511865 CLASSE DE CONSUMO: RESIDENCIAL Descrição problema MA) NOME DO CLIENTE: VALDILENE SOARES BRANDAO Nº DO PROTOCOLO DO SITE 20260522000448529 PARCELADO EM: 24 X PONTO DE REFERÊNCIA: QUILOMBO MAXIXE SOLICITAÇÃO DE LIGAÇÃO COM FINANCIAMENTO DE PADRÃO VIA SITE (EQUATORIAL TELEFONE: (98) 9821-5487 TIPO DE FASE: MONOFÁSICO: 25 A</t>
  </si>
  <si>
    <t>23.05.2026          10:21:09            U5515598 BAIRRO: POVOADO BARRO BRANCO CIDADE: MORROS MA CLASSE DE CONSUMO:  residência COMPLEMENTO: XXXXXXXXXXXXXX Descrição problema FINANCIAMENTO DE PADRÃO NOME DO CLIENTE:CLEBENILSON DO CARMO DOS SANTOS Nº DO PROTOCOLO DO SITE 20260522000447459 PARCELADO EM: 024 PONTO DE REFERÊNCIA:NÃO INFORMADO RUA: PRINCIPAL, S/N SOLICITAÇÃO VIA BACKOFFICE AL Sem rede TELEFONE:(98) 98851-4673 TIPO DE FASE:  Monofásica</t>
  </si>
  <si>
    <t>20260522000447070 23.05.2026          10:39:38            U5514801 CLASSE DE CONSUMO: RESIDENCIAL Descrição problema JOSE ERENILSON DO CARMO SOUSA SOLICITA FINANCIAMENTO DE PADRÃO PARCELADO EM: 12 VEZES PONTO DE REFERÊNCIA: NAO INFORMADO SEM rede cliente financiou no atendimento poste mais próximo 2279318 SOLICITAÇÃO VIA BACKOFFICE EQUATORIAL MA Nº DO PROTOCOLO DO SITE: TELEFONE: (99) 98421-6830 TIPO DE FASE: MONOFÁSICO</t>
  </si>
  <si>
    <t>20260522000448444 25.05.2026          07:44:04            TATE5509032 Aberto Anexos BackOffice Equatorial Energia Busca de solicitações CPF do responsável técnico 066.761.849-07 CPF ou CNPJ CPF/CNPJ do formulário Celular com DDD (99) 98194-4364 Celular do responsável técnico (48) 99119-2063 Conta Contrato 0 Dados da solicitação Dados gerais Data de abertura 22/05/2026 15:03 Data de criação 22/05/2026 Descrição problema Detalhes da Solicitação Disjuntor de entrada 125 E-mail do responsável técnico homologacao@pieta.tech</t>
  </si>
  <si>
    <t>28.07.2026 00:45:00 U5510610 65805-000 DISJUNTOR: 50 amperes Descrição problema EDITH MARTINS FERREIRA S/N - CHAPADINHA. FORTALEZA DOS NOGUEIRAS CEP FASE: Monofásica Local de instalação do medidor Medidor em poste auxiliar Localização do poste? Poste do mesmo lado da rua do imóvel Nº DO PROTOCOLO DO SITE:20260727000562498 PADRÃO INSTALADO? NÃO PONTO DE REFERÊNCIA: Parcelamento 024 SOLICITAÇÃO VIA BACKOFFICE: MARANHAO Sem rede distancia 1km pg mais px 2260417 comp mais px2830655 TELEFONE:(99) 98538-5622</t>
  </si>
  <si>
    <t xml:space="preserve"> APELIDO:  NÃO INFORMADO                TELEFONE: (99) 98464-0636 20260522008399450 25.05.2026          08:53:43            U5512834 CLASSE DE CONSUMO: RESIDENCIAL Descrição problema Expansão de rede de MT e BT cliente se localiza aproximadamente 500 metros da última estrutura. NOME DO CLIENTE: LUZILENE DA CONCEICAO SILVA  SOLICITA FINANCIAMENTO DE Obs. Área de gambiarra PADRÃO PARCELADO EM: 12_-_R$_36,05 PONTO DE REFERÊNCIA:  Vila São Paulo / Próximo a Cardoso Construções SOLICITAÇÃO VIA BACKOFFICE (MA) Nº DO PROTOCOLO DO SITE TIPO DE FASE: MONOFÁSICO:</t>
  </si>
  <si>
    <t>20.03.2026          09:21:44            U5512390 20260319000317128 CLASSE DE CONSUMO: RESIDENCIAL Cliente fica aproximadamente uns 60 metros do PG de BT mais próximo 22090897 a rede de BT passa Descrição problema NOME DO CLIENTE: EURIJANES DA SILVA BORGES PARCELADO EM: 9 VEZES PONTO DE REFERÊNCIA:  NÃO INFORMADO SOLICITA FINANCIAMENTO DE PADRÃO SOLICITAÇÃO VIA BACKOFFICE (MA ) Nº DO PROTOCOLO DO SITE TELEFONE: (99) 98506-4231 TIPO DE FASE: MONOFÁSICO: 50A numa rua por traz de outros lotes</t>
  </si>
  <si>
    <t xml:space="preserve">               TELEFONE: (67) 98133-0011 20260520008398852 25.05.2026          09:09:28            U5512834 CLASSE DE CONSUMO: RESIDENCIAL Cliente a 400 metros do transformador mais próximo Comp1899825 Descrição problema NOME DO CLIENTE: OSMAR GONZAGA  SOLICITA FINANCIAMENTO DE PADRÃO PARCELADO EM: 3_-_R$_144,21l PONTO DE REFERÊNCIA:  prox. a fazenda do Pedro do Zeca, instalação SOLICITAÇÃO VIA BACKOFFICE (MA) Nº DO PROTOCOLO DO SITE TIPO DE FASE: MONOFÁSICO: vizinha: 38461621, prox. ao povoado Salto  APELIDO:  NÃO INFORMADO</t>
  </si>
  <si>
    <t>25.05.2026          09:18:46            T59570 ? CASO  SIM, INFORMAR DADOS DO CARREGADOR : NAO A INSTALAÇÃO POSSUI OU CONTARÁ  COM CARREGADORES PARA VEÍCULOS ELÉTRICOS AMPERAGEM DO DISJUNTOR : 25A ANEXO DOC. DO SOLICITANTE E FORMULÁRIO DE CONEXÃO ASSINADO. ANÁLISE DUP CADASTRO?  NÃO CHECKLIST PADRÃO MONTADO ASSINADO PELO CLIENTE? NÃO CLIENTE VEIO AO ATENDIMENTO E SOLICITOU CONEXÃO. CIENTE DO PRAZO DE COORD. GEOGRÁFICAS:  NAO LOCALIZADAS Cliente fica a 20 metros da MT POSTE 11025788 DEPOIS DA CASA DO CHICO COELHO Descrição problema E-MAIL VÁLIDO:  NAO POSSUI ENDEREÇO CORRESPONDÊNCIA: RUA FAZENDA, POVOADO VARGEM LIM, BALSAS ENDEREÇO DA CONEXÃO É O MESMO ENDEREÇO DE CORRESPONDÊNCIA? SIM IMOVEL LOCALIZADO NA AREA URBANA OU RURAL? RURAL LIGAÇÃO NOVA – COM PADRÃO INSTALADO PADRÃO INSTALADO EXTERNAMENTE?  SIM PONTO DE REFERÊNCIA: PROXIMO A BRITASUL E AO PONTO DA DESCIDA DE BOIA, POSSUI REDE ELÉTRICA PROX. AO IMÓVEL? SIM</t>
  </si>
  <si>
    <t>25.05.2026          09:19:51            U5513369 CLASSE DE CONSUMO: RESIDENCIAL Descrição problema Expansão de rede de BT . Cliente se localiza a 200 metros da última estrutura de BT . Obs área de NOME DO CLIENTE:   Cosme de Sousa Bahia Nº DO PROTOCOLO DO SITE 20260522008399483 PARCELADO EM: 24 VEZES NO VALOR DE R$18,03. PONTO DE REFERÊNCIA:  Próximo a Cardoso Construções SOLICITAÇÃO DE LIGAÇÃO COM FINANCIAMENTO DE PADRÃO VIA SITE (MA) TELEFONE:  (99) 98505-6558 TIPO DE FASE: monofásico gambiarra</t>
  </si>
  <si>
    <t xml:space="preserve"> PARCELADO: 6x R$ 72,10  Sr. ANTONIO ALMEIDA RODRIGUES DA SILVA VEIO AO ATENDIMENTO E SOLICITOU 25.05.2026          09:20:34            R91168868 ?  NÃO A INSTALAÇÃO POSSUI OU CONTARÁ  COM CARREGADORES PARA VEÍCULOS ELÉTRICOS ANÁLISE DUP CADASTRO? SIM ASSINOU FORMULÁRIO DE FINANC. DE PADRÃO? SIM CONEXÃO COM FINANCIAMENTO DE PADRÃO. CIENTE DO PRAZO DE VISTORIA. COORD. GEOGRÁFICAS: NAO POSSUI Componente 2198622 PG 2076439 distância 200 metros da BT Descrição problema E-MAIL VÁLIDO: NAO POSSUI ENDEREÇO CORRESPONDÊNCIA: POVOADO TOMBADOR , S/N, ZONA RURAL, BARAO DE ENDEREÇO DA CONEXÃO É O MESMO ENDEREÇO DE CORRESPONDÊNCIA? SIM FORMULÁRIO DE CONEXÃO E FORMULÁRIO DE FINACIAMENTO DE PADRÃO ASSINADOS. GRAJAU MA LOCAL DEMARCADO: NÃO PADRÃO FINANCIADO:  PFC7 PADRÃO INSTALADO EXTERNAMENTE?   NÃO PONTO DE REFERÊNCIA: POVOADO TOMBADOR, PERTO DO CANTO DO BURITI</t>
  </si>
  <si>
    <t>09.07.2026 12:49:20 T41305 A INSTALAÇÃO POSSUI OU CONTARÁ COM CARREGADORES PARA VEÍCULOS ELÉTRICOS? AMPERAGEM DO DISJUNTOR: 25A ANEXO DOC. DO SOLICITANTE FORMULÁRIO DE CONEXÃO E FORMULÁRIO DE ANÁLISE DUP CADASTRO? NÃO ANÁLISE DUP CADASTRO? SIM / NÃO ASSINOU FORMULÁRIO DE FINANC. DE PADRÃO? SIM CLIENTE VEIO AO ATENDIMENTO E SOLICITOU CONEXÃO COM FINANCIAMENTO DE COORD.GEOGRÁFICAS: COORD.GEOGRÁFICAS: -4.611039 -44.6325503 Descrição problema E-MAIL VÁLIDO: E-MAIL VÁLIDO: NAO ENDEREÇO CORRESPONDÊNCIA: ENDEREÇO CORRESPONDÊNCIA: POV SANTA MARIA S/N COCALIM PEDREIRAS ENDEREÇO DA CONEXÃO É O MESMO ENDEREÇO DE CORRESPONDÊNCIA? SIM FINACIAMENTO DE PADRÃO ASSINADOS. FINANCIAMENTO DE PADRÃO. CIENTE DO PRAZO DE VISTORIA. FRANCISCA RODRIGUES FILHA VEIO AO ATENDIMENTO E SOLICITOU CONEXÃO COM INSTALACAO VIZINHO INSTALACAO VIZINHO 36879602</t>
  </si>
  <si>
    <t>25.05.2026          10:48:55            T12729 ANEXO DOC. DO SOLICITANTE E FORMULÁRIO DE CONEXÃO ASSINADO. ANÁLISE DUP CADASTRO? SIM CHECKLIST PADRÃO MONTADO ASSINADO PELO CLIENTE? SIM CLIENTE: ANTONIA DOMINGAS COSTA MENDONCA:  VEIO AO ATENDIMENTO E COORD. GEOGRÁFICAS:-2.889793404554552, -42.31045574504778 Descrição problema E-MAIL VÁLIDO: ANTONIADOMINGASCOSTA@GMAIL.COM ENDEREÇO CORRESPONDÊNCIA: MA 034, BARRO DURO ENDEREÇO DA CONEXÃO É O MESMO ENDEREÇO DE CORRESPONDÊNCIA? SIM INCOMPLETO/INEXISTENTE, SEU PEDIDO SERÁ REJEITADO. PADRÃO INSTALADO EXTERNAMENTE?  SIM PONTO DE REFERÊNCIA: AO POSTO MAGULAS POSSUI REDE ELÉTRICA PROX. AO IMÓVEL? SIM SOLICITOU CONEXÃO. CIENTE DO PRAZO DE VISTORIA E QUE, EM CASO DE PADRÃO Sem rede de bt há mais próxima fica ha 400 metros de distância do medidor 17051265343 e do TELEFONE:98974001783 WHATSAPP: 98974001783 componente 3227324 pg 13117378</t>
  </si>
  <si>
    <t>25.05.2026          10:50:45            U5515486 CLASSE DE CONSUMO: RESIDENCIAL Descrição problema Expansão de rede há 600 metros da rede MT poste mais próximo,,,,4027519,,, FINANCIAMENTO NOME DO CLIENTE: Jose maria pereira pontes SOLICITA FINANCIAMENTO DE Nº DO PROTOCOLO DO SITE 20260524008399701 PADRÃO PARCELADO EM: 6_-_R$_72,10  VEZES PONTO DE REFERÊNCIA:  a 2 km da rodovia Santos Martins SOLICITAÇÃO VIA BACKOFFICE MARANHÃO TELEFONE: (99) 98409-8568 TIPO DE FASE: MONOFÁSICO</t>
  </si>
  <si>
    <t>07.08.2026 09:57:40 C15181601 BAIRRO: RURAL CIDADE: SAO JOAO DO SOTER CLASSE DE CONSUMO: RESIDENCIAL COMPLEMENTO: XXXXXXXXXXXXXXXXXXXXX Descrição problema FINANCIAMENTO DE PADRÃO NOME DO CLIENTE: MARIA JULIA RAMOS LIMA DA SILVA Nº DO PROTOCOLO DO SITE: 20260806000582876 PARCELADO EM: 024 RUA: SAO JOAO DOS POLEIROS 333 SOLICITAÇÃO FINANCIAMENTO DE PADRÃO/ orçamento VIA BACKOFFICE (MA) Sem rede distancia 3km de distância pg mais próximo 2032811 comp 2080843 TELEFONE: (99) 98530-5154 TIPO DE FASE: MONOFASICO ponto de referencia: XXXXXXXXXXXXXXXXXXXXXXXXXXX</t>
  </si>
  <si>
    <t>06.06.2026          00:13:55            U5510747 CIENTE DO PRAZO DE 05 DIAS ÚTEIS PARA VISTORIA E EXECUÇÃO DO SERVIÇO CLASSE DE CONSUMO: RESIDENCIAL CLIENTE AFIRMA QUE JÁ POSSUI O PADRÃO INSTALADO DENTRO DO LIMITE DA VIA DISJUNTOR: 50 A Descrição problema EMAIL:  EQUATORIALMAGALMEIDA@GMAIL.COM FASE:   MONOFASICO NOME DO CLIENTE: RAIMUNDO JOSE SPINDOLA DA COSTA Nº DO PROTOCOLO DO SITE: 20260605008402424 PADRÃO INSTALADO:   NÃO, SERÁ COM FINANCIAMENTO PONTO DE REFERÊNCIA:   PERTO DO BAR DO CAFE PÚBLICA E CIENTE QUE CASO A INEXISTÊNCIA SEU PEDIDO SERÁ REJEITADO. SOLICITAÇÃO VIA BACKOFFICE: MARANHÃO Sem rede BT,   padrão inexistente,  somente terreno TELEFONE:  98981317713</t>
  </si>
  <si>
    <t>25.05.2026          11:13:26            RFCUSER CPF: 04034692367 Cliente está  a 100:metros  distante da  BT  não tem  ninguém na  residência  pra equipe  oferecer Descrição problema E-mail para recebimento de conta: Medidor: 1 Nome civil: PAULO DE SOUZA LIMA NETO Nome: PAULO DE SOUZA LIMA NETO Novo titular: Padrão de instalação: Parcelas: 024 Poste: 1 Representante: Não o  padrão</t>
  </si>
  <si>
    <t>25.05.2026          11:19:56            T27509 A casa fica a 50 metros da rede de BT mas próximo ANEXO DOC. DO SOLICITANTE, FORMULÁRIO DE CONEXÃO E FORMULÁRIO DE ANÁLISE DUP CADASTRO? SIM ASSINOU FORMULÁRIO DE FINANC. DE PADRÃO? SIM CLIENTE LAIANE VIEIRA GOMES VEIO AO ATENDIMENTO E SOLICITOU CONEXÃO COM Descrição problema E-MAIL VÁLIDO: 2B80951682ANTONIO@GMAIL.COM ENDEREÇO CORRESPONDÊNCIA: MESMO DE CONEXÃO ENDEREÇO DA CONEXÃO É O MESMO ENDEREÇO DE CORRESPONDÊNCIA? SIM FINACIAMENTO DE PADRÃO ASSINADOS. FINANCIAMENTO DE PADRÃO. CIENTE DO PRAZO DE VISTORIA. LIG. EM PRAÇA PÚBLICA? NÃO AUTORIZAÇÃO BLITZ URBANA? NÃO LOCAL DEMARCADO: SIM  (DESCREVER O LOCAL) METROS COORD. GEOGRÁFICAS: -3.327201266667,-42.435332843333 PADRÃO FINANCIADO: PFC7 PARCELADO: 9 x R$ 48,07 PONTO DE REFERÊNCIA:  PX ASSEMBLEIA DE DEUS POSSUI REDE PROX. AO IMÓVEL? SIM POSSUI REDE PROX. AO IMÓVEL? SIM  DISTANCIA DA REDE ENTRE 30 E 100</t>
  </si>
  <si>
    <t>25.05.2026          11:26:08            T59570 ? CASO  SIM, INFORMAR DADOS DO CARREGADOR :  NAO A INSTALAÇÃO POSSUI OU CONTARÁ  COM CARREGADORES PARA VEÍCULOS ELÉTRICOS AMPERAGEM DO DISJUNTOR : 25A ANEXO DOC. DO SOLICITANTE, FORMULÁRIO DE CONEXÃO E FORMULÁRIO DE ANÁLISE DUP CADASTRO? NÃO APARECIDA, DESCENDO NA LAVOURA, HA 5 KM DA BR AO LADO DA FAZENDA SAO ASSINOU FORMULÁRIO DE FINANC. DE PADRÃO? SIM CLIENTE VEIO AO ATENDIMENTO E SOLICITOU CONEXÃO COM FINANCIAMENTO DE COORD. GEOGRÁFICAS:  NAO LOCALIZADAS Descrição problema E-MAIL VÁLIDO:  NAO POSSUI ENDEREÇO CORRESPONDÊNCIA: FAZENDA CACIMBINHA , ZONA RURAL BALSAS ENDEREÇO DA CONEXÃO É O MESMO ENDEREÇO DE CORRESPONDÊNCIA? SIM FINACIAMENTO DE PADRÃO ASSINADOS. IMOVEL LOCALIZADO NA AREA URBANA OU RURAL? RURAL JOSE PADRAO FINANCIADO: ( X ) SIM ( FPC7) PADRÃO. CIENTE DO PRAZO DE VISTORIA. PONTO DE REFERÊNCIA: SENTIDO BATAVO, ENTRA NA FAZENDA NOSSA SENHORA</t>
  </si>
  <si>
    <t>13.07.2026 16:29:30 U5513370 20260710000535058 APELIDO: NÃO INFORMADO TELEFONE: (86) 98153-1739 CLASSE DE CONSUMO: RESIDENCIAL Descrição problema FINANCIAMENTO DE PADRÃO NOME DO CLIENTE: CARLOS ALBERTO CAVALCANTE DE PINHO SOLICITA PARCELADO EM: 024 PONTO DE REFERÊNCIA: NÃO INFORMADO SOLICITAÇÃO VIA BACKOFFICE (MA) Nº DO PROTOCOLO DO SITE TIPO DE FASE: MONOFÁSICO: 63A Uc fica a 300 metros medidor vizinho 10570919518 comp do transformador 0603627</t>
  </si>
  <si>
    <t xml:space="preserve">  COORD. GEOGRÁFICAS: NAO FORNECEU 25.05.2026          11:35:27            T20445 ? NAO A INSTALAÇÃO POSSUI OU CONTARÁ  COM CARREGADORES PARA VEÍCULOS ELÉTRICOS AMPERAGEM DO DISJUNTOR : 25 A ANEXO DOC. DO SOLICITANTE, FORMULÁRIO DE CONEXÃO E FORMULÁRIO DE ANÁLISE DUP CADASTRO?  NÃO ASSINOU FORMULÁRIO DE FINANC. DE PADRÃO? SIM BOM LUGAR CHECKLIST PADRÃO MONTADO ASSINADO PELO CLIENTE? SIM CLIENTE VALDENIR ABREU DE SOUSA CLIENTE VEIO AO ATENDIMENTO E SOLICITOU CONEXÃO COM FINANCIAMENTO DE Descrição problema E-MAIL VÁLIDO: NAO FORNECEU ENDEREÇO CORRESPONDÊNCIA: CENTRO DOS MARCELINOS S/N ZONA RURAL CIDADE: ENDEREÇO DA CONEXÃO É O MESMO ENDEREÇO DE CORRESPONDÊNCIA? SIM FINACIAMENTO DE PADRÃO ASSINADOS. PADRÃO INSTALADO EXTERNAMENTE?  NÃO PADRÃO. CIENTE DO PRAZO DE VISTORIA. PONTO DE REFERÊNCIA: APOS A CANCELA  E PERTO DO ACUDE</t>
  </si>
  <si>
    <t>07.08.2026 09:59:57 U5513370 20260806000583085 APELIDO: NÃO INFORMADO TELEFONE: (99) 9217-8157 CLASSE DE CONSUMO: RESIDENCIAL Descrição problema NOME DO CLIENTE: ANEDINO PEREIRA DA SILVA SOLICITA FINANCIAMENTO DE PADRÃO PARCELADO EM: 024 PONTO DE REFERÊNCIA: NÃO INFORMADO SOLICITAÇÃO VIA BACKOFFICE (MA) Nº DO PROTOCOLO DO SITE Sem rede distancia 2km pg mais próximo 2032811 comp 2080843 4 casa a serem ligadas TIPO DE FASE: Monofásica: 25A</t>
  </si>
  <si>
    <t>18.07.2026 10:30:32 U5514259 Cliente fica a 80 metros da rede de BT DISJUNTOR: 25A Descrição problema FINANCIAMENTO DE PADRÃO NOME DO CLIENTE: MELISSIA DOS SANTOS COSTA PARCELADO:012 REFRENCIA: SOLICITAÇÃO VIA BACKOFFICE MA Nº DO PROTOCOLO DO SITE 20260713000537858 TELEFONE:(98) 98569-7155 TIPO DE FASE: MONOFÁSICO</t>
  </si>
  <si>
    <t>25.05.2026          12:21:23            T12564 ? CASO  SIM, INFORMAR DADOS DO CARREGADOR : (Potência e modelo da A INSTALAÇÃO POSSUI OU CONTARÁ  COM CARREGADORES PARA VEÍCULOS ELÉTRICOS AMPERAGEM DO DISJUNTOR : 25A ANEXO DOC. DO SOLICITANTE, FORMULÁRIO DE CONEXÃO E FORMULÁRIO DE ANÁLISE DUP CADASTRO? NÃO ASSINOU FORMULÁRIO DE FINANC. DE PADRÃO? SIM / NÃO CLIENTE VEIO AO ATENDIMENTO E SOLICITOU CONEXÃO COM FINANCIAMENTO DE COORD. GEOGRÁFICAS: AREA DE EXPANSAO SEM ACESSO AO MAPS Cliente financiou o padrão no atendimento,  fica a dois km da MT,  tivemos que ir de pe até a Descrição problema E-MAIL VÁLIDO: NAOINFORMADO@EQUATORIALENERGIA.COM.BR ENDEREÇO CORRESPONDÊNCIA: PV SAO JOAO DOS CAMPOS S/N , RURAL , PEDRO DO ENDEREÇO DA CONEXÃO É O MESMO ENDEREÇO DE CORRESPONDÊNCIA? SIM / NÃO FINACIAMENTO DE PADRÃO ASSINADOS. JOSE APOLONIO PINHEIRO CAMPOS LIGAÇÃO NOVA – COM FINANCIAMENTO DE PADRÃO LIG. EM PRAÇA PÚBLICA? AUTORIZAÇÃO BLITZ URBANA? NÃO LOCAL DEMARCADO:  NÃO (DESCREVER O LOCAL) PADRÃO FINANCIADO: PFC7 PADRÃO. CIENTE DO PRAZO DE VISTORIA.</t>
  </si>
  <si>
    <t xml:space="preserve">  Cliente fica a 200 metros da rede de BT 22.07.2026 23:15:55 U5510610 DISJUNTOR: 50 amperes Descrição problema FASE: medidor_monofasico Local de instalação do medidor Medidor em poste auxiliar Localização do poste? Poste do outro lado da rua do imóvel Nº DO PROTOCOLO DO SITE:20260722000554576 PADRÃO INSTALADO: SIM PONTO DE REFERÊNCIA: Parcelamento 024 RUA povoado ubiratania s/n terreno rural forreiro - zona rural. SOLICITAÇÃO VIA BACKOFFICE: MARANHAO TELEFONE:86981714677 magalhaes de almeida CEP 65560000</t>
  </si>
  <si>
    <t>25.05.2026          15:35:48            T12653 ?NAO, INFORMAR DADOS DO CARREGADOR : (Potência e modelo da estação de A INSTALAÇÃO POSSUI OU CONTARÁ  COM CARREGADORES PARA VEÍCULOS ELÉTRICOS AMPERAGEM DO DISJUNTOR : 25 ANEXO DOC. DO SOLICITANTE E FORMULÁRIO DE CONEXÃO ASSINADO. ANÁLISE DUP CADASTRO? SIM CHECKLIST PADRÃO MONTADO ASSINADO PELO CLIENTE? SIM CLIENTE VEIO AO ATENDIMENTO E SOLICITOU CONEXÃO. CIENTE DO PRAZO DE COORD. GEOGRÁFICAS:   -4.280712, -45.239141 Descrição problema E-MAIL VÁLIDO:ELLAYNETOPSILVA@GMAIL.COM ENDEREÇO CORRESPONDÊNCIA:  RUA PROJETADA II, N 3 BAIRRO COHAB - VITORINO ENDEREÇO DA CONEXÃO É O MESMO ENDEREÇO DE CORRESPONDÊNCIA? SIM FREIRE PADRÃO INSTALADO EXTERNAMENTE?  SIM PONTO DE REFERÊNCIA: AO LADO DO JAVAJATO SAO JOSE. PROX A SUBSTACAO POSSUI REDE ELÉTRICA PROX. AO IMÓVEL? SIM Rede de MT  do lado, Rede de BT fica em outra rua a uns 70 metros não da pra fazer o serviço porque SERÁ REJEITADO. Sem rede de BT só MT área em expansão, a única BT que tem fica em outra rua sem acesso, cliente</t>
  </si>
  <si>
    <t>25.05.2026          16:24:54            T57820 ? CASO  SIM, INFORMAR DADOS DO CARREGADOR :NAO A INSTALAÇÃO POSSUI OU CONTARÁ  COM CARREGADORES PARA VEÍCULOS ELÉTRICOS AMPERAGEM DO DISJUNTOR : 25 ANEXO DOC. DO SOLICITANTE E FORMULÁRIO DE CONEXÃO ASSINADO. ANÁLISE DUP CADASTRO? / NÃO CHECKLIST PADRÃO MONTADO ASSINADO PELO CLIENTE? SIM / CLIENTE VEIO AO ATENDIMENTO E SOLICITOU CONEXÃO. CIENTE DO PRAZO DE COORD. GEOGRÁFICAS:NAO LOCALIZADA Cliente fica a 8 KM da MT POSTE 3113503 Descrição problema E-MAIL VÁLIDO: NAO LOCALIZADO ENDEREÇO CORRESPONDÊNCIA: FAZENDA BREJO DE CIMA, BALSAS-MA ENDEREÇO DA CONEXÃO É O MESMO ENDEREÇO DE CORRESPONDÊNCIA? SIM / IMOVEL LOCALIZADO NA AREA URBANA OU RURAL? RURAL LIGAÇÃO NOVA – COM PADRÃO INSTALADO PADRÃO INSTALADO EXTERNAMENTE?  SIM / PONTO DE REFERÊNCIA: PROXIMO AO VAO DA ONÇA, E DA INSTALAÇÃO 2001154278 POSSUI REDE ELÉTRICA PROX. AO IMÓVEL? NAO/ SERÁ REJEITADO.</t>
  </si>
  <si>
    <t xml:space="preserve">               TELEFONE: (99) 98498-9512 20260226008381983 25.05.2026          17:06:11            T32208 APOIO A JUNIELES VIA EMAIL CLASSE DE CONSUMO: RESIDENCIAL Descrição problema Mais informações por favor NOME DO CLIENTE: JUCILEIDE PIRES DA SILVA SOLICITA FINANCIAMENTO DE Necessita de ampliação de rede PADRÃO PARCELADO EM:24_-_R$_18,03  X VEZES PONTO DE REFERÊNCIA:  XXXXXXXX   APELIDO:  NÃO INFORMADO SOLICITAÇÃO VIA BACKOFFICE (MA) Nº DO PROTOCOLO DO SITE TIPO DE FASE: MONOFÁSICO: 25A</t>
  </si>
  <si>
    <t>"COORD. GEOGRÁFICAS: NAO INFORMOU 25.05.2026          17:14:51            E36007772 ANEXO DOC. DO SOLICITANTE, FORMULÁRIO DE CONEXÃO E FORMULÁRIO DE ANÁLISE DUP CADASTRO? SIM ASSINOU FORMULÁRIO DE FINANC. DE PADRÃO? SIM CLIENTE VEIO AO ATENDIMENTO E SOLICITOU CONEXÃO COM FINANCIAMENTO DE DOMINGOS DO MARANHAO Descrição problema E-MAIL VÁLIDO: NAO INFORMOU ENDEREÇO CORRESPONDÊNCIA: POVOADO BAIIXAO DA LAGOA, S/N, ZONA RURAL SAO ENDEREÇO DA CONEXÃO É O MESMO ENDEREÇO DE CORRESPONDÊNCIA? SIM FINACIAMENTO DE PADRÃO ASSINADOS." Fica a 300 metro da bt INSTALACAO VIZINHA:7772483 LIG. EM PRAÇA PÚBLICA? AUTORIZAÇÃO BLITZ URBANA?  NÃO LOCAL DEMARCADO:  NÃO (DESCREVER O LOCAL) LOURDES PADRÃO FINANCIADO:  PFC7 PADRÃO. CIENTE DO PRAZO DE VISTORIA. PARCELADO: 24x R$ 18,03</t>
  </si>
  <si>
    <t>-4.569885319062500 -44.602053034687500 13.07.2026 11:23:16 T12482 ? CASO SIM INFORMAR DADOS DO CARREGADOR : (Potência e modelo da A INSTALAÇÃO POSSUI OU CONTARÁ COM CARREGADORES PARA VEÍCULOS ELÉTRICOS AMPERAGEM DO DISJUNTOR : ANEXO DOC. DO SOLICITANTE E FORMULÁRIO DE CONEXÃO ASSINADO. ANÁLISE DUP CADASTRO? NÃO CHECKLIST PADRÃO MONTADO ASSINADO PELO CLIENTE? SIM CLIENTE VEIO AO ATENDIMENTO E SOLICITOU CONEXÃO. CIENTE DO PRAZO DE COORD. GEOGRÁFICAS: Descrição problema E-MAIL VÁLIDO: ENDEREÇO CORRESPONDÊNCIA:PARAÇA SATURNINO BELLO BOX 51 CENTRO - ENDEREÇO DA CONEXÃO É O MESMO ENDEREÇO DE CORRESPONDÊNCIA? SIM Mercado fechado PADRÃO INSTALADO EXTERNAMENTE? SIM PEDREIRAS PONTO DE REFERÊNCIA: MERCARDO DA CARNE ENFRENTE AO chicote POSSUI REDE ELÉTRICA PROX. AO IMÓVEL? SIM SERÁ REJEITADO.</t>
  </si>
  <si>
    <t>26.05.2026          08:20:34            F80825982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Descrição problema E-MAIL VÁLIDO: NÃO POSSUI ENDEREÇO CORRESPONDÊNCIA: XXXXXXXXXXXXXXXXXXXXXXXXXXXXXXXXXXXXX ENDEREÇO DA CONEXÃO É O MESMO ENDEREÇO DE CORRESPONDÊNCIA? SIM IMOVEL LOCALIZADO NA AREA URBANA OU RURAL? RURAL LIGAÇÃO NOVA – COM PADRÃO INSTALADO PADRÃO INSTALADO EXTERNAMENTE?  SIM / PONTO DE REFERÊNCIA: NA ENTRADA DO POVOADO POSSUI REDE ELÉTRICA PROX. AO IMÓVEL? NAO SERÁ REJEITADO. Swm rede</t>
  </si>
  <si>
    <t>17.06.2026 14:47:01 T18713 ? NÃO A INSTALAÇÃO POSSUI OU CONTARÁ COM CARREGADORES PARA VEÍCULOS ELÉTRICOS AMPERAGEM DO DISJUNTOR : 25 ANEXO DOC. DO SOLICITANTE FORMULÁRIO DE CONEXÃO E FORMULÁRIO DE ANÁLISE DUP CADASTRO? SIM ASSINOU FORMULÁRIO DE FINANC. DE PADRÃO? SIM / NÃO CHECKLIST PADRÃO MONTADO ASSINADO PELO CLIENTE? SIM CLIENTE VEIO AO ATENDIMENTO E SOLICITOU CONEXÃO COM FINANCIAMENTO DE Descrição problema E-MAIL VÁLIDO: XXXXXXXXXXXXXXXXX ENDEREÇO CORRESPONDÊNCIA: SANTA LUCIA TERRA BELA ENDEREÇO DA CONEXÃO É O MESMO ENDEREÇO DE CORRESPONDÊNCIA? SIM FINACIAMENTO DE PADRÃO ASSINADOS. IMOVEL LOCALIZADO NA AREA URBANA OU RURAL?URBANA PADRAO FINANCIADO: ( X ) SIM (FPC5 ) PADRÃO INSTALADO EXTERNAMENTE? SIM PADRÃO. CIENTE DO PRAZO DE VISTORIA. PONTO DE REFERÊNCIA: PROXIMO A UMA IGREJA PROXIMO AO LUIS QUARESMA POSSUI REDE ELÉTRICA PROX. AO IMÓVEL? SIM</t>
  </si>
  <si>
    <t>2026052599225654 Anexos BackOffice Equatorial Energia MA BackOffice Equatorial Energia v 2.1.2 - GMZ Solutions CPF ou CNPJ validado pelo formulário Conta Contrato 003026188767 Conta Contrato validada pelo formulário Conta ativa no momento da solicitação 003026188767 Dados Orçamento de Conexão – 1779716102 Dados da Solicitação Dados do Usuário Logado Data 25/05/2026 13:53:30 Nome do usuário logado clezio POTÊNCIA INVERSOR: 10,00 KW POTÊNCIA MÓDULOS: 12,71 KW Painel de Agendamentos Preferência de retorno de contato Protocolos de Solicitação 20260525008399828 Relatórios Situação Em Aberto</t>
  </si>
  <si>
    <t>20.03.2026          16:52:07            T31126 98981485898 AGATA CONSTRUCOES E SERVICOS LTDA CLIENTE VEIO AO ATENDIMENTO E ANEXO DOC. DO SOLICITANTE E FORMULÁRIO DE CONEXÃO ASSINADO. ANÁLISE DUP CADASTRO? SIM CHECKLIST PADRÃO MONTADO ASSINADO PELO CLIENTE? SIM COORD. GEOGRÁFICAS: -6.577161363263687, -47.4187696003001  TELEFONE: Descrição problema E-MAIL VÁLIDO: edeline.agata2007@gmail.com ENDEREÇO CORRESPONDÊNCIA: XXXXXXXXXXXXXXXXXXXXXXXXXXXXXXXXXXXXX ENDEREÇO DA CONEXÃO É O MESMO ENDEREÇO DE CORRESPONDÊNCIA? SIM INCOMPLETO/INEXISTENTE, SEU PEDIDO SERÁ REJEITADO. PADRÃO INSTALADO EXTERNAMENTE?  SIM PONTO DE REFERÊNCIA: NA CONTRUÇÃO NA NOVA ESCOLA POSSUI REDE ELÉTRICA PROX. AO IMÓVEL? SIM SOLICITOU CONEXÃO. CIENTE DO PRAZO DE VISTORIA E QUE, EM CASO DE PADRÃO TELEFONE: 98981485898 WHATSAPP: 98981485898 Área de expansão distância 250 metros PG 3010534</t>
  </si>
  <si>
    <t>26.05.2026          08:52:45            U5514259 DISJUNTOR:25A Descrição problema FINANCIAMENTO DE PADRÃO NOME DO CLIENTE:MARIA DE FATIMA PEREIRA DOS SANTOS PARCELADO  024 REFRENCIA:EM FRENTE AO SEU PRETINHO E PROXIMO A GRANJA SOLICITAÇÃO VIA BACKOFFICE MA Nº DO PROTOCOLO DO SITE  20260525000451349 TELEFONE:(98) 98497-3878 TIPO DE FASE: MONOFÁSICO Último poste próximo do cliente 1219068....fica a 1200 metros do cliente</t>
  </si>
  <si>
    <t>20260525000451607 26.05.2026          09:10:58            U5514801 CLASSE DE CONSUMO: RESIDENCIAL Cliente  a 200 metros da última estrutura   necessário rede BT Descrição problema FRAEZIO ALMEIDA SILVA SOLICITA FINANCIAMENTO DE PADRÃO Maranhão CEP PARCELADO EM: 12 VEZES PONTO DE REFERÊNCIA:  Povoado Pedreira 1, S/N  - . Nova Olinda do SOLICITAÇÃO VIA BACKOFFICE EQUATORIAL MA Nº DO PROTOCOLO DO SITE: TELEFONE: (98) 99204-6224 TIPO DE FASE: MONOFÁSICO</t>
  </si>
  <si>
    <t>26.05.2026          09:15:16            U5511865 CLASSE DE CONSUMO: RESIDENCIAL Descrição problema MA) NOME DO CLIENTE: ANTONIO JOSE SILVA CONCEICAO Nº DO PROTOCOLO DO SITE 20260525000451689 PARCELADO EM: 2 X PONTO DE REFERÊNCIA: PV BURITI Residência fica a 30 metros da estrutura de MT mais próxima PG 1902685 so existe RD de BT a 400 SOLICITAÇÃO DE LIGAÇÃO COM FINANCIAMENTO DE PADRÃO VIA SITE (EQUATORIAL TELEFONE: (98) 98404-4305 TIPO DE FASE: MONOFÁSICO: 25 A metros de distância da casa do cliente!</t>
  </si>
  <si>
    <t>,20* 26.05.2026          09:25:24            T40239 ANEXO DOC. DO SOLICITANTE E FORMULÁRIO DE CONEXÃO ASSINADO. ANTONIO JOSE MENDES PEREIRA ANÁLISE DUP CADASTRO? SIM / NÃO ATO DA REALIZAÇÃO SERVIÇO. VALOR DE R$ 57,20 (PARC DE 1 VEZES DE R$57 CHECKLIST PADRÃO MONTADO ASSINADO PELO CLIENTE? SIM / CIDADE SANTA RITA-MA CLIENTE VEIO AO ATENDIMENTO E SOLICITOU CONEXÃO. CIENTE DO PRAZO DE COORD. GEOGRÁFICAS: NAO MAPEADO Cliente sem rede trifásico só existe rede monofassica  referência componente 1616110 Descrição problema E-MAIL VÁLIDO: ENDEREÇO CORRESPONDÊNCIA: BR 135, SITIO ANTONIA MENDES, BAIRRO PEDREIRA, ENDEREÇO DA CONEXÃO É O MESMO ENDEREÇO DE CORRESPONDÊNCIA? SIM / FINANCIAMENTO PARCIAL DE PADRÃO DO DISJUNTOR, CASO ESTEJA PENDENTE NO PADRÃO INSTALADO EXTERNAMENTE?  SIM / NÃO PONTO DE REFERÊNCIA: PROXIMO AO POSTO SAO JOAO POSSUI REDE ELÉTRICA PROX. AO IMÓVEL? SIM / SERÁ REJEITADO.</t>
  </si>
  <si>
    <t>26.05.2026          09:44:18            T27638 APOIO : EZEQUIEL REIS E EDUARDO ACACIO - GERC Descrição problema E-MAIL FORMALIZADO E ANEXADO NO PEDIDO PADRÃO SERÁ DOADO CONFORME ORIENTAÇÃO DA AREA POR UNIVERSALIZAÇÃO PROX A INSTALACAO 31665604 SOLICITACAO PARA ATENDER AS ALDEIAS ZUTIWA TEL: 99985259963</t>
  </si>
  <si>
    <t xml:space="preserve"> R$432,62, PARCELAS DE 12X  DE R$ 36,05 26.05.2026          09:51:07            T45919 ? MA A INSTALAÇÃO POSSUI OU CONTARÁ  COM CARREGADORES PARA VEÍCULOS ELÉTRICOS A casa da cliente fica mais de mil metros da rede de MT AMPERAGEM DO DISJUNTOR : 25A ANEXO DOC. DO SOLICITANTE, FORMULÁRIO DE CONEXÃO E FORMULÁRIO DE ANÁLISE DUP CADASTRO?  NÃO ASSINOU FORMULÁRIO DE FINANC. DE PADRÃO? SIM, VALOR  FINANCIAMENTO CHECKLIST PADRÃO MONTADO ASSINADO PELO CLIENTE? SIM CLIENTE VEIO AO ATENDIMENTO E SOLICITOU CONEXÃO COM FINANCIAMENTO DE COORD. GEOGRÁFICAS:  3.297221666667-;  44.507016666667- DE PADRÃO Descrição problema E-MAIL VÁLIDO: MF1135055@GMAIL.COM ENDEREÇO CORRESPONDÊNCIA: POVOADO, TESO GRANDE,  PACAS, ANAJATUBA MA ENDEREÇO DA CONEXÃO É O MESMO ENDEREÇO DE CORRESPONDÊNCIA? SIM FINACIAMENTO DE PADRÃO ASSINADOS. LUIS MARIANO PADRÃO INSTALADO EXTERNAMENTE? SIM</t>
  </si>
  <si>
    <t>26.05.2026          09:55:03            T27638 APOIO : EZEQUIEL REIS E EDUARDO ACACIO - GERC Descrição problema E-MAIL FORMALIZADO E ANEXADO NO PEDIDO PADRÃO SERÁ DOADO CONFORME ORIENTAÇÃO DA AREA POR UNIVERSALIZAÇÃO PROX A INSTALACAO 31665604 SOLICITACAO PARA ATENDER AS ALDEIAS ZUTIWA TEL: 99985259963</t>
  </si>
  <si>
    <t>26.05.2026          10:01:12            T27638 APOIO : EZEQUIEL REIS E EDUARDO ACACIO - GERC Descrição problema E-MAIL FORMALIZADO E ANEXADO NO PEDIDO PADRÃO SERÁ DOADO CONFORME ORIENTAÇÃO DA AREA POR UNIVERSALIZAÇÃO PROX A INSTALACAO 31665604 SOLICITACAO PARA ATENDER AS ALDEIAS ZUTIWA TEL: 99985259963</t>
  </si>
  <si>
    <t>26.05.2026          10:09:29            T27638 APOIO : EZEQUIEL REIS E EDUARDO ACACIO - GERC Descrição problema E-MAIL FORMALIZADO E ANEXADO NO PEDIDO PADRÃO SERÁ DOADO CONFORME ORIENTAÇÃO DA AREA POR UNIVERSALIZAÇÃO PROX A INSTALACAO 31665604 SOLICITACAO PARA ATENDER AS ALDEIAS ZUTIWA TEL: 99985259963</t>
  </si>
  <si>
    <t>PARCELADO EM 24 X DE R$ 14,07 24.08.2018          12:31:52            TATE65322 POSTE AUXILIAR DE 0 7 M Descrição problema CLIENTE SOLICITA LIGAÇAO NOVA COM FINANCIMANETO DE PADRAO COMPLETO Comp 1869442 pg 1098884 md 10571317902 distancia 300 metros</t>
  </si>
  <si>
    <t>17053302998 26.05.2026          10:15:25            F39989912 ANEXO DOC. DO SOLICITANTE, FORMULÁRIO DE CONEXÃO E FORMULÁRIO DE ANÁLISE DUP CADASTRO? NÃO ASSINOU FORMULÁRIO DE FINANC. DE PADRÃO? SIM COM FINANCIAMENTO DE PADRÃO. CIENTE DO PRAZO DE VISTORIA. COORD. GEOGRÁFICAS: NÃO INFORMADO Cliente fica mais 240 metros da rede de BT PG 917012 componente 1909150 medidor mais próximo Descrição problema E-MAIL VÁLIDO:  NÃO INFORMADO ENDEREÇO CORRESPONDÊNCIA:  POCO DAS ALEGRIAS, S/N, BURITI, ZONA RURAL ENDEREÇO DA CONEXÃO É O MESMO ENDEREÇO DE CORRESPONDÊNCIA? SIM FINACIAMENTO DE PADRÃO ASSINADOS. JORDANIO DA CONCEICAO COSTA   VEIO AO ATENDIMENTO E SOLICITOU CONEXÃO LIG. EM PRAÇA PÚBLICA? AUTORIZAÇÃO BLITZ URBANA? SIM / NÃO LIGAÇÃO NOVA – COM FINANCIAMENTO DE PADRÃO LOCAL DEMARCADO: SIM OU NÃO (DESCREVER O LOCAL) PADRÃO FINANCIADO: FPC5 OU PFC7 PADRÃO FINANCIADO: PFC7 PARCELADO: 24 x R$ 18,03</t>
  </si>
  <si>
    <t>07.08.2026 10:09:01 U5514259 DISJUNTOR: 25A Descrição problema FINANCIAMENTO DE PADRÃO NOME DO CLIENTE:REJANE CARDOSO DA SILVA PARCELADO:024 REFRENCIA: SOLICITAÇÃO VIA BACKOFFICE MA Nº DO PROTOCOLO DO SITE 20260806000582971 Sem rede distancia 2 km pg mais próximo 2032811 comp 2080843 4 casas a serem ligadas TELEFONE(99) 98522-6501 TIPO DE FASE: MONOFÁSICO</t>
  </si>
  <si>
    <t xml:space="preserve">               TELEFONE: (98) 98512-7377  Pg mais próximo à  200m 20260525008399773 26.05.2026          10:30:31            U5512834 CLASSE DE CONSUMO: RESIDENCIAL Descrição problema NOME DO CLIENTE: ELCILENE BRITO SOUZA  SOLICITA FINANCIAMENTO DE PADRÃO PARCELADO EM: 24_-_R$_18,03 PONTO DE REFERÊNCIA:  PRÓXIMO AO CAMPO DE BOLA  APELIDO:  NÃO INFORMADO SOLICITAÇÃO VIA BACKOFFICE (MA) Nº DO PROTOCOLO DO SITE TIPO DE FASE: MONOFÁSICO:</t>
  </si>
  <si>
    <t xml:space="preserve"> Expansão, Sem rede de BT, rede de MT fica a 20 metros da residência 26.05.2026          10:33:48            T12653 ?NAO, INFORMAR DADOS DO CARREGADOR : (Potência e modelo da estação de A INSTALAÇÃO POSSUI OU CONTARÁ  COM CARREGADORES PARA VEÍCULOS ELÉTRICOS AMPERAGEM DO DISJUNTOR : 25 ANEXO DOC. DO SOLICITANTE E FORMULÁRIO DE CONEXÃO ASSINADO. ANÁLISE DUP CADASTRO? SIM CHECKLIST PADRÃO MONTADO ASSINADO PELO CLIENTE? SIM CLIENTE VEIO AO ATENDIMENTO E SOLICITOU CONEXÃO. CIENTE DO PRAZO DE COORD. GEOGRÁFICAS:   -3.678134, -44.873128 Descrição problema E-MAIL VÁLIDO: NAOINFORMADO@EQUATORIALENERGIA.COM.BR ENDEREÇO CORRESPONDÊNCIA:  RUA GRANDE, S/N - POVO LAGUINHO - VITORINO ENDEREÇO DA CONEXÃO É O MESMO ENDEREÇO DE CORRESPONDÊNCIA? SIM FREIRE MA PADRÃO INSTALADO EXTERNAMENTE?  SIM PONTO DE REFERÊNCIA:  DEPOIS DA CAIXA DAGUA POSSUI REDE ELÉTRICA PROX. AO IMÓVEL? SIM SERÁ REJEITADO. TELEFONE: 98970162477</t>
  </si>
  <si>
    <t xml:space="preserve"> PARCELADO: 24x R$18,03 26.05.2026          10:33:14            R91168868 ?   NÃO A INSTALAÇÃO POSSUI OU CONTARÁ  COM CARREGADORES PARA VEÍCULOS ELÉTRICOS ANÁLISE DUP CADASTRO? SIM ASSINOU FORMULÁRIO DE FINANC. DE PADRÃO? SIM COORD. GEOGRÁFICAS: NAO POSSUI Descrição problema E-MAIL VÁLIDO: NAO POSSUI ENDEREÇO CORRESPONDÊNCIA: RUA SANTA ISABEL, N 850, BAIRO ELDORADO , ENDEREÇO DA CONEXÃO É O MESMO ENDEREÇO DE CORRESPONDÊNCIA? SIM FINACIAMENTO DE PADRÃO ASSINADOS. FINANCIAMENTO DE PADRÃO. CIENTE DO PRAZO DE VISTORIA. JOSEVANY VIEIRA DE CARVALHOVEIO AO ATENDIMENTO E SOLICITOU CONEXÃO COM LOCAL DEMARCADO:  NÃO LOTEAMENTO ELDORADO III, BARAO DE GRAJAU MA PADRÃO FINANCIADO: PFC7 PADRÃO INSTALADO EXTERNAMENTE?   NÃO PG 68001005 componente 3206122 distância 70 metros PONTO DE REFERÊNCIA: PROXIMO AO MURO BEM GRANDE LOTEAMENTO ELDORADO</t>
  </si>
  <si>
    <t>26.05.2026          10:35:47            T27638 APOIO : EZEQUIEL REIS E EDUARDO ACACIO - GERC Descrição problema E-MAIL FORMALIZADO E ANEXADO NO PEDIDO PADRÃO SERÁ DOADO CONFORME ORIENTAÇÃO DA AREA POR UNIVERSALIZAÇÃO PROX A INSTALACAO 31665604 SOLICITACAO PARA ATENDER AS ALDEIAS ZUTIWA TEL: 99985259963</t>
  </si>
  <si>
    <t>COORDENADAS GEOGRÁFICAS: -2.667213519894699, -42.66603335703541 SEGUE ANEXO AS DOCUMENTAÇÕES APRESENTADAS PELO SOLICITANTE. 26.09.2023          15:18:57            T28410 ASSINOU O FORMULÁRIO DE FINANCIAMENTO DE PADRÃO? SIM LOCAL DEMARCADO:  NÃO (DESCREVER O LOCAL) PARCELADO: 24 x R$ 18,03 LOCAL DA LIGAÇÃO É PARA PRAÇA PÚBLICA? TEM AUTORIZAÇÃO DA BLITZ URBANA? Descrição problema PROXIMO A ESCOLA   ANTONIO DE BRITO. CONSULTOU O SISTEMA DE DUPLICIDADE DE CADASTRO? NÃO MAPEADO NÚMERO DE WHATSAPP VALIDADO: 98984055949 TIROU O PRINT DA TELA DO SISTEMA DE DUPLICIDADE DE CADASTRO? ANEXOU A TELE;98984055949 COORDENADAS: -2.667213519894699, -42.66603335703541, TELEFONE: 98984055949 CLIENTE MARCOS ANTONIO CABRAL NUNES  VEIO AO ATENDIMENTO, ONDE SOLICITOU EVIDÊNCIA? LOCAL  NÃO MAPEADO PONTO DE REFERÊNCIA: ESCOLA  ANTONIO DE BRITO Cliente a 19 km da bt md mais px32180035302 traf 3213498 pg mais 13049884 O FINANCIAMENTO DE PADRÃO JUNTO A EQUATORIAL. PADRÃO FINANCIADO: PFC7</t>
  </si>
  <si>
    <t>26.05.2026          10:44:52            U5513369 CLASSE DE CONSUMO: RESIDENCIAL Descrição problema NOME DO CLIENTE:   Nayane Sousa de Araujo Nº DO PROTOCOLO DO SITE 20260525008399821 PARCELADO EM: 12 VEZES NO VALOR DE R$_36,05. PONTO DE REFERÊNCIA:  prox. casa do Adão Jardim, depois do Puçá Poste13095042 telefone 99984754074 SOLICITAÇÃO DE LIGAÇÃO COM FINANCIAMENTO DE PADRÃO VIA SITE (MA) TELEFONE:  (99) 98445-0245 TIPO DE FASE: monofásico</t>
  </si>
  <si>
    <t>26.05.2026          10:44:15            T27638 APOIO : EZEQUIEL REIS E EDUARDO ACACIO - GERC Cliente fica a 2000 metros da última estrutura Descrição problema E-MAIL FORMALIZADO E ANEXADO NO PEDIDO PADRÃO SERÁ DOADO CONFORME ORIENTAÇÃO DA AREA POR UNIVERSALIZAÇÃO PROX A INSTALACAO 31665604 SOLICITACAO PARA ATENDER AS ALDEIAS ZUTIWA TEL: 99985259963</t>
  </si>
  <si>
    <t>20260525008399824 26.05.2026          10:45:40            U5513370 APELIDO:  NÃO INFORMADO CLASSE DE CONSUMO: RESIDENCIAL Descrição problema NOME DO CLIENTE: JOSE TOMAZ DE AQUINO FINANCIAMENTO DE PADRÃO PARCELADO EM: 24_-_R$_18,03 PONTO DE REFERÊNCIA: PRÓXIMO AO RAIMUNDO DA MARINA SOLICITAÇÃO VIA BACKOFFICE (MA) Nº DO PROTOCOLO DO SITE TELEFONE: 99991893487 TIPO DE FASE: MONOFÁSICO: medidor_monofasico Uc ficou a uns 5km da rede de BT PG mais próximo 23027468</t>
  </si>
  <si>
    <t>LIGAÇÃO NOVA ¿ COM PADRÃO INSTALADOCOORD. GEOGRÁFICAS: NÃO Descrição problema QUE, EM CASO DE PADRÃOINCOMPLETO/INEXISTENTE, SEU PEDIDO SERÁ SIMTELEFONE: 98999681297WHATSAPP: 98999681297E-MAIL VÁLIDO: NAO POSSUIENDEREÇO DA CONEXÃO É O MESMO ENDEREÇO DECORRESPONDÊNCIA? ENCONTRADOPONTO DE REFERÊNCIA: POSSUI PADRAO NA CHAPADA DO BEMBEM NA MONTADO ASSINADO PELO CLIENTE? SIMPOSSUI REDE ELÉTRICA PROX. AO IMÓVEL? VEIO AO ATENDIMENTO E SOLICITOU CONEXÃO.CIENTE DO PRAZO DE VISTORIA E 200mt fa rede mt do poste 1061327 REJEITADO.**ANEXO DOC. DO SOLICITANTE E FORMULÁRIO DE CONEXÃOASSINADO. 15.12.2025          16:46:19            T12438 NÃOPADRÃO INSTALADO EXTERNAMENTE? SIMCHECKLIST PADRÃO ESTRADA DOS ALTOS DEPOIS DO SITO DO FINAL BASTINHOANÁLISE DUP CADASTRO? SIMENDEREÇO CORRESPONDÊNCIA: O MESMO DA LIGACAO NOVA*CLIENTE</t>
  </si>
  <si>
    <t>26.05.2026          11:13:46            T27638 APOIO : EZEQUIEL REIS E EDUARDO ACACIO - GERC Descrição problema E-MAIL FORMALIZADO E ANEXADO NO PEDIDO PADRÃO SERÁ DOADO CONFORME ORIENTAÇÃO DA AREA POR UNIVERSALIZAÇÃO PROX A INSTALACAO 31665604 SOLICITACAO PARA ATENDER AS ALDEIAS ZUTIWA TEL: 99985259963</t>
  </si>
  <si>
    <t>20260618000496809 Aberto Anexos BackOffice Equatorial Energia Busca de solicitações CPF do responsável técnico 051.445.003-74 CPF ou CNPJ CPF/CNPJ do formulário Celular com DDD (99) 99158-4342 Celular do responsável técnico (99) 98110-0219 Conta Contrato 0 Dados da solicitação Dados gerais Data de abertura 18/06/2026 16:37 Data de criação 18/06/2026 Detalhes da Solicitação Disjuntor de entrada 63 E-mail do responsável técnico brunno.melo@tervos.com.br Empresa do responsável técnico Endereço de e-mail para acompanhamento engenhariasolar.ilm@gmail.com</t>
  </si>
  <si>
    <t>26.05.2026          11:21:33            T27638 APOIO : EZEQUIEL REIS E EDUARDO ACACIO - GERC Descrição problema E-MAIL FORMALIZADO E ANEXADO NO PEDIDO PADRÃO SERÁ DOADO CONFORME ORIENTAÇÃO DA AREA POR UNIVERSALIZAÇÃO PROX A INSTALACAO 31665604 SOLICITACAO PARA ATENDER AS ALDEIAS ZUTIWA TEL: 99985259963</t>
  </si>
  <si>
    <t>26.05.2026          11:34:08            U5513369 CLASSE DE CONSUMO: RESIDENCIAL Descrição problema NOME DO CLIENTE:   DUCIEL GOMES FEITOSA Nº DO PROTOCOLO DO SITE 20260525000451299 ORTENCO PARCELADO EM: 24 VEZES NO VALOR DE R$18,03. PONTO DE REFERÊNCIA:  REGIAO AGUA BRANCA PROXIMO A CASA DO NILTON DO Pg22131364 fica a 60 metros da rede de MT SOLICITAÇÃO DE LIGAÇÃO COM FINANCIAMENTO DE PADRÃO VIA SITE (MA) TELEFONE:  (99) 98438-2243 TIPO DE FASE: monofásico</t>
  </si>
  <si>
    <t>CIENTE DO PRAZO DE 05 DIAS ÚTEIS PARA VISTORIA E EXECUÇÃO DO SERVIÇO. PADRÃO INSTALADO: SIM     FASE: Trifásico       DISJUNTOR:40A 24.07.2024          16:09:01            U5512029 Rede BT e MT no local última estrutura com rede MT 250 metros pg 1219803 fica mais viável colocar CLIENTE AFIRMA QUE JÁ POSSUI O PADRÃO INSTALADO DENTRO DO LIMITE DA VIA PONTO DE REFERÊNCIA: LOTEAMENTO RIO NOVO LENÇOIS PARK um transformador trifásico pos o condomínio vai construído aproximadamente 40 residências SOLICITAÇÃO VIA BACKOFFICE MARANHÃO Nº DO PROTOCOLO DO 20240721006673798 TELEFONE: 98983490386 está regular / ativa no momento do atendimento. Descrição problema CPF/CNPJ consultado no site da receita federal e a situação cadastral PÚBLICA E CIENTE QUE CASO A INEXISTÊNCIA SEU PEDIDO SERÁ REJEITADO.</t>
  </si>
  <si>
    <t>26.05.2026          11:49:14            U5513369 3023095 PG mais próximo fica atrás da casa da prefeita CLASSE DE CONSUMO: RESIDENCIAL Descrição problema NOME DO CLIENTE:   JAIANE BARBOSA BARROS Nº DO PROTOCOLO DO SITE 20260525008399856 PARCELADO EM: 03 VEZES NO VALOR DE R$_144,21l. PONTO DE REFERÊNCIA:  PROX A CASA DA PREFEITA SOLICITAÇÃO DE LIGAÇÃO COM FINANCIAMENTO DE PADRÃO VIA SITE (MA) TELEFONE:  (99) 98448-6640 TIPO DE FASE: monofásico</t>
  </si>
  <si>
    <t>26.05.2026          11:54:58            U5514259 DISJUNTOR:25A Descrição problema FINANCIAMENTO DE PADRÃO NOME DO CLIENTE:Maria de Jesus Rodrigues de Alencar Souza PARCELADO   12_-_R$_36,05 Poste3083334 REFRENCIA: SOLICITAÇÃO VIA BACKOFFICE MA Nº DO PROTOCOLO DO SITE  20260525008399854 TELEFONE:(99) 98558-3642 TIPO DE FASE: MONOFÁSICO</t>
  </si>
  <si>
    <t>26.05.2026          12:34:25            U5515486 ALMEIDA U.N;3013707633 CLASSE DE CONSUMO: RESIDENCIAL Descrição problema FINANCIAMENTO Falta rede NOME DO CLIENTE: VALDIR DE SOUSA ARAUJO SOLICITA FINANCIAMENTO DE PADRÃO Nº DO PROTOCOLO DO SITE 20260525008399857 PARCELADO EM: 12_-_R$_36,05 VEZES PONTO DE REFERÊNCIA:  PROX- A RESIDENCIA DO ANTONIO FRANCISCO BEZERRA DE SOLICITAÇÃO VIA BACKOFFICE MARANHÃO TELEFONE: (99) 98408-0725 TIPO DE FASE: MONOFÁSICO</t>
  </si>
  <si>
    <t>,e necessário 4 poste 300/9 e 200 metros de rede 35 mm monofasica para atender a cliente . 26.05.2026          13:17:26            U5514259 DISJUNTOR:25A Descrição problema Expansão de rede de BT . Cliente fica aproximadamente 200 metros de distância do último PG 68053136 FINANCIAMENTO DE PADRÃO NOME DO CLIENTE:Lusanira Vieira PARCELADO   24_-_R$_18,03 REFRENCIA: Próximo a casa do Damião / Setor de Chacara SOLICITAÇÃO VIA BACKOFFICE MA Nº DO PROTOCOLO DO SITE  20260525008399823 TELEFONE:(94) 98412-9165 TIPO DE FASE: MONOFÁSICO</t>
  </si>
  <si>
    <t xml:space="preserve"> ANÁLISE DUP CADASTRO? NÃO  AUTORIZAÇÃO BLITZ URBANA? NAO  E-MAIL VÁLIDO: naoinformado@equatorialenergia.com.br  ENDEREÇO DA CONEXÃO É O MESMO ENDEREÇO De CORRESPONDÊNCIA? SIM  PADRÃO FINANCIADO: FPC5 OU PFC7  PARCELADO: 24 X R$ R$ 18,03  PONTO DE REFERÊNCIA: PROXIMO AO BAR DO ANTONIO, INSTALACAO DO VIZINHO: 28.01.2026          11:25:06            T32346 43130188 ASSINOU FORMULÁRIO DE FINANC. DE PADRÃO? SIM *CLIENTE VEIO AO ATENDIMENTO E SOLICITOU CONEXÃO COM FINANCIAMENTO DE PADRÃO. CIENTE DO CAXIAS MA COORD. GEOGRÁFICAS: LATITUDE: 04°46'28,08"S  LONGITUDE: 43°24'44,62"0 Descrição problema Distância do último pg 2259692 para o cliente é de 80 metros medidor mais próximo 17050491617 ENDEREÇO CORRESPONDÊNCIA: POVOADO LAGOA DO PORTO, S/N - 2° DISTRITO - FORMULÁRIO DE FINACIAMENTO DE PADRÃO ASSINADOS. LIG. EM PRAÇA PÚBLICA? NAO LOCAL DEMARCADO: NÃO NÃO POSSUI REDE PROX. AO IMÓVEL? SIM</t>
  </si>
  <si>
    <t>ANÁLISE DUP CADASTRO? SIM -2.725958035000534, -42.5704156281346;LOCAL NÃO MAPEADO; ANTES DA CIENTE DO PRAZO DE VISTORIA E QUE, EM CASO DE PONTO DE REFERÊNCIA: NO FINAL USINA EOLICA PAULINO NEVES CHECKLIST PADRÃO MONTADO ASSINADO PELO CLIENTE? SIM ENDEREÇO CORRESPONDÊNCIA: AO MESMO ENDEREÇO PADRÃO INCOMPLETO/INEXISTENTE, SEU PEDIDO SERÁ REJEITADO. Sem rede BT e MT no local última estrutura pg 1082342 com rede MT da equatorial há 21 km casa fica Descrição problema TELEFONE:9882735332 WHATSAPP:9882735332 ANEXO DOC. DO SOLICITANTE E FORMULÁRIO DE CONEXÃO ASSINADO. ENTRADA DA POUSADA  BRISA DO CAMPO PAULINO NEVES NO FINAL DA USINA 05.02.2025          17:04:32            T46535 POSSUI REDE ELÉTRICA PROX. AO IMÓVEL? SIM RICARDO RODRIGUES DOS SANTOS  VEIO AO ATENDIMENTO E SOLICITOU CONEXÃO. EOLICA PAULINO NEVES;  TELFONE :98982735332 PADRÃO INSTALADO EXTERNAMENTE? SIM COORD. GEOGRÁFICAS:-2,6175928,-42,6833523 E -2.6636172,-42.6290645,3 E-MAIL VÁLIDO:ricardo.ufma@gmail.com</t>
  </si>
  <si>
    <t>CLIENTE VEIO AO ATENDIMENTO E SOLICITOU CONEXÃO COM FINANCIAMENTO DE 07.07.2025          09:10:26            T49447 Descrição problema ASSINOU FORMULÁRIO DE FINANC. DE PADRÃO? SIM ENDEREÇO DA CONEXÃO É O MESMO ENDEREÇO DE CORRESPONDÊNCIA? SIM FINACIAMENTO DE PADRÃO ASSINADOS. LIG. EM PRAÇA PÚBLICA? AUTORIZAÇÃO BLITZ URBANA? NÃO PADRÃO FINANCIADO: FPC5 ANÁLISE DUP CADASTRO? SIM / NÃO E-MAIL VÁLIDO: NAO POSSUI ENDEREÇO CORRESPONDÊNCIA: RUA PRINCIPAL SN SAO JOSE DOS LEOCADIOS Não possui rede BT próximo ao estabelecimento, Somente rede mt Cliente pede com urgência. a última WHATSAPP: 98985104764 estrutura que possui rede MT está localizado a 10 metros de sua residência PG 70001932 PONTO DE REFERÊNCIA: OFICINA RD MOTO PEÇAS POSSUI REDE PROX. AO IMÓVEL? SIM ANEXO DOC. DO SOLICITANTE, FORMULÁRIO DE CONEXÃO E FORMULÁRIO DE LOCAL DEMARCADO:  NÃO COORD. GEOGRÁFICAS: NAO MAPEADO PADRÃO. CIENTE DO PRAZO DE VISTORIA.</t>
  </si>
  <si>
    <t xml:space="preserve">  COORD. GEOGRÁFICAS: XXXXXXXXXXXXXXXXXX; XXXXXXXXXXXXXXXXXX 26.05.2026          14:46:45            T41311 ALIANÇA VARGEM GRANDE MA AMPERAGEM DO DISJUNTOR : 25 A NÃO ANEXO DOC. DO SOLICITANTE, FORMULÁRIO DE CONEXÃO E FORMULÁRIO DE ANÁLISE DUP CADASTRO? NÃO ASSINOU FORMULÁRIO DE FINANC. DE PADRÃO? SIM CIENTE CASO HAJA  REJEIÇÃO Descrição problema E-MAIL VÁLIDO: XXXXXXXXXXXXXXXXXXXXXXXXXXXXXXXXXXXXX ENDEREÇO CORRESPONDÊNCIA: RUA PROJETADA Nº17 LT 03 QD 13 RESIDENCIAL ENDEREÇO DA CONEXÃO É O MESMO ENDEREÇO DE CORRESPONDÊNCIA? SIM FINACIAMENTO DE PADRÃO ASSINADOS. FINANCIAMENTO DE PADRAO : 24X DE R$ 18,03 FINANCIAMENTO DE PADRÃO. CIENTE DO PRAZO DE VISTORIA. INSTALAÇÃO : CLIENTE NAO APRESENTOU A INSTALAÇÃO DO VIZINHO A MESMA ESTA LAURIDIANA SILVA DE ANDRADE VEIO AO ATENDIMENTO E SOLICITOU CONEXÃO COM PONTO DE REFERÊNCIA: PROXIMO A CASA DA CARLIANE E GILMAR POSSUI REDE ELÉTRICA PROX. AO IMÓVEL? SIM TELEFONE: 98991045425</t>
  </si>
  <si>
    <t xml:space="preserve">  FPC/7  EM   24  X DE 18,03 26.05.2026          15:17:31            T12490 ? CASO  SIM, INFORMAR DADOS DO CARREGADOR : (Potência e modelo da A INSTALAÇÃO POSSUI OU CONTARÁ  COM CARREGADORES PARA VEÍCULOS ELÉTRICOS AMPERAGEM DO DISJUNTOR :  25 ANEXO DOC. DO SOLICITANTE, FORMULÁRIO DE CONEXÃO E FORMULÁRIO DE ANÁLISE DUP CADASTRO? SIM / ASSENTAMENTO HA  8 M DO RIO  FLORES  CONHECIDO POR  RAIMUNDNHO  DO ASSINOU FORMULÁRIO DE FINANC. DE PADRÃO? SIM / CHECKLIST PADRÃO MONTADO ASSINADO PELO CLIENTE? SIM / CLIENTE VEIO AO ATENDIMENTO E SOLICITOU CONEXÃO COM FINANCIAMENTO DE COORD. GEOGRÁFICAS:    -5.524425248019836, -44.96248185602411 DE PADRÃO FPC/07  EM   24  X DE 18,03 DIREITA  APOS   UMA  TORRRE DE CELULAR  VIZINHO AO SR OSEBIO NO  FIM DO Descrição problema E-MAIL VÁLIDO: XXXXXXXXXXXXXXXXXXXXXXXXXXXXXXXXXXXXX ENDEREÇO CORRESPONDÊNCIA:  RUA  GRANDE  SN PV   PA  SANTA  TEREZA ENDEREÇO DA CONEXÃO É O MESMO ENDEREÇO DE CORRESPONDÊNCIA? SIM / FINACIAMENTO DE PADRÃO ASSINADOS. PADRÃO INSTALADO EXTERNAMENTE?  SIM /</t>
  </si>
  <si>
    <t>30.03.2026          16:02:23            U5516023 CLASSE DE CONSUMO: residência Descrição problema FINANCIAMENTO DE PADRÃO NOME DO CLIENTE: Sra. MARIA HELENA CARVALHO CARDOSO Nº DO PROTOCOLO DO SITE 20260330008388598 PARCELADO EM: 24_-_R$_18,03 SOLICITAÇÃO VIA BACKOFFICE MA TELEFONE: (99) 99219-0132 TIPO DE FASE: monofasico Tipo endereco pv bairro CENTRO complemento CASA logradouro POVOADO ESTALEIRO municipio SUCUPIRA DO NORTE numero imovel SEM NUMERO ponto referencia PRÓXIMO A MARIA DE JESUS</t>
  </si>
  <si>
    <t>26.05.2026          15:36:39            T12443 ANEXO DOC. DO SOLICITANTE, FORMULÁRIO DE CONEXÃO E FORMULÁRIO DE ANÁLISE DUP CADASTRO? NÃO ASSINOU FORMULÁRIO DE FINANC. DE PADRÃO? SIM CLIENTE VEIO AO ATENDIMENTO E SOLICITOU CONEXÃO COM FINANCIAMENTO DE COORD. GEOGRÁFICAS: NÃO INFORMADO Cliente sem rede de baixa tensão próximo a rede bt está aproximadamente 200 metros,  já tem porte Descrição problema E-MAIL VÁLIDO: não informado ENDEREÇO CORRESPONDÊNCIA: AVENIDA CAPITAO SIQUEIRA, SN ENDEREÇO DA CONEXÃO É O MESMO ENDEREÇO DE CORRESPONDÊNCIA? SIM FINACIAMENTO DE PADRÃO ASSINADOS. LIG. EM PRAÇA PÚBLICA? AUTORIZAÇÃO BLITZ URBANA? NÃO LIGAÇÃO NOVA – COM FINANCIAMENTO DE PADRÃO EM 24 X 18,03 POSTE 7MTS LOCAL DEMARCADO: SIM PADRÃO FINANCIADO: FPC7 PADRÃO. CIENTE DO PRAZO DE VISTORIA. PARCELADO: 24 x R$ 18 PONTO DE REFERÊNCIA: FINANCIAMENTO DE PADRÃO EM 24 X 18,03 POSTE 7MTS NO POSSUI REDE PROX. AO IMÓVEL? SIM</t>
  </si>
  <si>
    <t>20260525000452745 26.05.2026          15:38:05            U5515563 CIENTE DO PRAZO DE 05 DIAS ÚTEIS PARA VISTORIA E EXECUÇÃO DO SERVIÇO. CLIENTE AFIRMA QUE JÁ POSSUI O PADRÃO INSTALADO DENTRO DO LIMITE DA VIA Descrição problema Expansão,  necessita de obra para atender o cliente PADRÃO INSTALADO:  SIM    FASE: MONOFASICO   DISJUNTOR: 63A PONTO DE REFERÊNCIA: Na Rua da Arena UAU club por tras do supermercado PÚBLICA E CIENTE QUE CASO A INEXISTÊNCIA SEU PEDIDO SERÁ REJEITADO. SOLICITAÇÃO VIA BACKOFFICE (MA) Nº DO PROTOCOLO DO SITE TK       TELEFONE: (99) 98511-3821</t>
  </si>
  <si>
    <t>20260525008399742 26.05.2026          15:46:59            U5513369 CIENTE DO PRAZO DE 05 DIAS ÚTEIS PARA VISTORIA E EXECUÇÃO DO SERVIÇO. CLIENTE AFIRMA QUE JÁ POSSUI O PADRÃO INSTALADO DENTRO DO LIMITE DA VIA Cliente fica aproximadamente uns 20  metros do PG de MT mais próximo número do PG 1303790 Descrição problema PADRÃO INSTALADO: SIM  FASE: MONOFÁSICO DISJUNTOR: 25A PONTO DE REFERÊNCIA:  FAZENDA SAO JOSE PÚBLICA E CIENTE QUE CASO A INEXISTÊNCIA SEU PEDIDO SERÁ REJEITADO. SOLICITAÇÃO VIA BACKOFFICE (MA) Nº DO PROTOCOLO DO SITE TELEFONE: 99985316760</t>
  </si>
  <si>
    <t>30.03.2026          17:10:10            U5515375 CLASSE DE CONSUMO: RESIDENCIAL Descrição problema NOME DO CLIENTE: THAIS DE SOUSA CAMPOS SOLICITA FINANCIAMENTO DE PADRÃO PARCELADO EM: 24_-_R$_18,03 PONTO DE REFERÊNCIA:  PRÓXIMO A INSTALAÇÃO 45270416 RITA DE CÁSSIA MOTA SILVA SOLICITAÇÃO VIA BACKOFFICE MA Nº DO PROTOCOLO DO SITE 20250814008234672 TELEFONE: 99991318186 TIPO DE FASE: MONOFÁSICO: 25A</t>
  </si>
  <si>
    <t>26.05.2026          15:53:45            T12490 ? CASO  SIM, INFORMAR DADOS DO CARREGADOR : (Potência e modelo da A INSTALAÇÃO POSSUI OU CONTARÁ  COM CARREGADORES PARA VEÍCULOS ELÉTRICOS AMPERAGEM DO DISJUNTOR :  25 ANEXO DOC. DO SOLICITANTE, FORMULÁRIO DE CONEXÃO E FORMULÁRIO DE ANTONIO DARLAN FERREIRA DE  SOUSA      LIGAÇÃO NOVA – COM FINANCIAMENTO ANÁLISE DUP CADASTRO? SIM / ASSINOU FORMULÁRIO DE FINANC. DE PADRÃO? SIM / CHECKLIST PADRÃO MONTADO ASSINADO PELO CLIENTE? SIM / CLIENTE VEIO AO ATENDIMENTO E SOLICITOU CONEXÃO COM FINANCIAMENTO DE COORD. GEOGRÁFICAS:   -5.523631374559949, -44.91106037146745 DE PADRÃO FPC/07  EM   24  X DE 18,03 DIREITA  APOS   UMA  TORRRE DE CELULAR  DEPOIS A DIREITA DEPOIS SEGUE A DIREITA  VIZINHO AO JOAO  BATISTA CASA DO  DARLAN Descrição problema E-MAIL VÁLIDO: XXXXXXXXXXXXXXXXXXXXXXXXXXXXXXXXXXXXX ENDEREÇO CORRESPONDÊNCIA:  RUA  GRANDE  SN PV   PA  SANTA  TEREZA ENDEREÇO DA CONEXÃO É O MESMO ENDEREÇO DE CORRESPONDÊNCIA? SIM / FINACIAMENTO DE PADRÃO ASSINADOS. PADRÃO INSTALADO EXTERNAMENTE?  SIM /</t>
  </si>
  <si>
    <t>07.04.2026          10:57:40            T62340 AIA , AO LADO DA ESPIRITO SANTO , PROXIMO A ADEGA NS VAREJOS E ATACADOS. ANEXO DOC. DO SOLICITANTE, FORMULÁRIO DE CONEXÃO E FORMULÁRIO DE ANÁLISE DUP CADASTRO? NÃO ASSINOU FORMULÁRIO DE FINANC. DE PADRÃO? SIM CLIENTE VEIO AO ATENDIMENTO E SOLICITOU CONEXÃO COM FINANCIAMENTO DE Construção DARKILENE SANTOS LIMA Descrição problema E-MAIL VÁLIDO: XXXXXX ENDEREÇO CORRESPONDÊNCIA: XXXXXX ENDEREÇO DA CONEXÃO É O MESMO ENDEREÇO De CORRESPONDÊNCIA? SIM FINACIAMENTO DE PADRÃO ASSINADOS. LIG. EM PRAÇA PÚBLICA? AUTORIZAÇÃO BLITZ URBANA? NÃO LIGAÇÃO NOVA – COM FINANCIAMENTO DE PADRÃO LOCAL DEMARCADO: SIM OU NÃO (DESCREVER O LOCAL) PADRÃO FINANCIADO: FPC5 OU PFC7 PADRÃO. CIENTE DO PRAZO DE VISTORIA. PARCELADO: 24x R$ 18,03 PONTO DE REFERÊNCIA: RUA PROJETADA ,ALTO DA FAVEIRA, PROXIMO AO CLUBE</t>
  </si>
  <si>
    <t>10.04.2026          15:31:20            V22015253 ANÁLISE DUP CADASTRO? NÃO ASSINOU FORMULÁRIO DE FINANC. DE PADRÃO? NÃO, PORQUE A CLIENTE JÁ TEM O CIDADE: SANTA INES BAIRRO: RURAL  RUA: JUCARAL DO CAPISTRANO N:S/N CLIENTE VEIO AO ATENDIMENTO E SOLICITOU CONEXÃO SEM FINANCIAMENTO DE CLIENTE:RAIMUNDO NONATO DA SILVA PEREIRA ESTA COM O PADRÃO MONOFASICO COMPLEMENTO: BAIRRO VL DEP JOAO SILVA CONTATO: 98983437587 COORD. GEOGRÁFICAS: NÃO INFORMADO Descrição problema ENDEREÇO DA CONEXÃO É O MESMO ENDEREÇO DE CORRESPONDÊNCIA? SIM INSTALADO. LIG. EM PRAÇA PÚBLICA? AUTORIZAÇÃO BLITZ URBANA? / NÃO LIGAÇÃO NOVA – COM PADRÃO INSTALADO MONOFASICO LOCAL DEMARCADO: SIM PADRÃO INSTALADO. PADRÃO JÁ ESTA INSTALADO. PADRÃO, CLIENTE JÁ ESTA COM O PADRÃO MONOFASICO INSTALADO. CIENTE DO PONTO REF: PROXIMO AO CAMPO POSSUI REDE PROX. AO IMÓVEL? SIM</t>
  </si>
  <si>
    <t>-------------- Mensagem original -------------- --segue anexo ...... ............................................................ ........................................................................ 26.05.2026          16:44:40            A59806026 AVISO: Este e-mail foi originado de fora do Grupo Equatorial Energia. Assunto: Ligação Nova - Poço artesiano São Francisco Att. Cc: grandesclientes.maranhao@equatorialenergia.com.br De: [financeiro@matoesdonorte.ma.gov.br] Descrição problema Enviado: 26/05/2026 15:55 MT passa na frente do cliente Marlene Serra Coêlho Não clique em links ou abra anexos, a menos que reconheça o remetente e Para: joel.moreira@equatorialenergia.com.br; Prefeitura Municipal de Matões do Norte - MA. Secretária Municipal de Administração luis.vaz@equatorialenergia.com.br</t>
  </si>
  <si>
    <t>26.05.2026          16:46:25            T59570 ? CASO  SIM, INFORMAR DADOS DO CARREGADOR :  NAO A INSTALAÇÃO POSSUI OU CONTARÁ  COM CARREGADORES PARA VEÍCULOS ELÉTRICOS AMPERAGEM DO DISJUNTOR :  25A ANEXO DOC. DO SOLICITANTE E FORMULÁRIO DE CONEXÃO ASSINADO. ANÁLISE DUP CADASTRO? NÃO CHECKLIST PADRÃO MONTADO ASSINADO PELO CLIENTE? NÃO CLIENTE VEIO AO ATENDIMENTO E SOLICITOU CONEXÃO. CIENTE DO PRAZO DE COORD. GEOGRÁFICAS: NAO LOCALIZADAS Descrição problema E-MAIL VÁLIDO:  NAO POSSUI ENDEREÇO CORRESPONDÊNCIA: GLEBA BREJAO, ZONA RURAL BALSAS ENDEREÇO DA CONEXÃO É O MESMO ENDEREÇO DE CORRESPONDÊNCIA? SIM IMOVEL LOCALIZADO NA AREA URBANA OU RURAL? RURAL LIGAÇÃO NOVA – COM PADRÃO INSTALADO PADRÃO INSTALADO EXTERNAMENTE?  SIM PONTO DE REFERÊNCIA: SENTIDO MANGABEIRAS, ENTRA DEPOIS DA AGUA GOTA DOP POSSUI REDE ELÉTRICA PROX. AO IMÓVEL? SIM SERÁ REJEITADO. SUL, BEM NA BAIXA DO BREJO, 15 KM DE BALSAS</t>
  </si>
  <si>
    <t>(98) 98497-3634 14.04.2026          07:59:55            TATE5508137 20260407000356563 CIENTE DO PRAZO DE 05 DIAS ÚTEIS PARA VISTORIA E EXECUÇÃO DO SERVIÇO. CLIENTE AFIRMA QUE JÁ POSSUI O PADRÃO INSTALADO DENTRO DO LIMITE DA VIA Descrição problema PADRÃO INSTALADO:  SIM         FASE: MONOFASICO   DISJUNTOR: 25 amperes PONTO DE REFERÊNCIA: AV LESTE LOT ESTRELA DO MAR LT 02 QD 01 / TELEFONE: PÚBLICA E CIENTE QUE CASO A INEXISTÊNCIA SEU PEDIDO SERÁ REJEITADO. SOLICITAÇÃO VIA BACKOFFICE (EQTL MA) Nº DO PROTOCOLO DO SITE</t>
  </si>
  <si>
    <t>15.04.2026          15:54:19            TATE5507705 20260413008391176 80 metros, precisa de uma expansão aqui no local segue as fotos... 991117765 A MT passa 30 metrôs da residência do cliente, mais não tem rede BT. a rede BT mais próximo da uns CIENTE DO PRAZO DE 05 DIAS ÚTEIS PARA VISTORIA E EXECUÇÃO DO SERVIÇO. CLIENTE AFIRMA QUE JÁ POSSUI O PADRÃO INSTALADO DENTRO DO LIMITE DA VIA Descrição problema PADRÃO INSTALADO:  SIM       FASE: monofasico DISJUNTOR: NÃO INFORMADO PONTO DE REFERÊNCIA:   EM FRENTE CASA DO SEU ALFREDO.TELEFONE:  99 PÚBLICA E CIENTE QUE CASO A INEXISTÊNCIA SEU PEDIDO SERÁ REJEITADO. SOLICITAÇÃO VIA BACKOFFICE (MA) Nº DO PROTOCOLO DO SITE</t>
  </si>
  <si>
    <t>17.04.2026          14:22:19            T54256 ? CASO  SIM, INFORMAR DADOS DO CARREGADOR : A INSTALAÇÃO POSSUI OU CONTARÁ  COM CARREGADORES PARA VEÍCULOS ELÉTRICOS AMPERAGEM DO DISJUNTOR : 25A ANEXO DOC. DO SOLICITANTE, FORMULÁRIO DE CONEXÃO E FORMULÁRIO DE ANÁLISE DUP CADASTRO? SIM / NÃO ASSINOU FORMULÁRIO DE FINANC. DE PADRÃO? SIM CHECKLIST PADRÃO MONTADO ASSINADO PELO CLIENTE? SIM CLIENTE VEIO AO ATENDIMENTO E SOLICITOU CONEXÃO COM FINANCIAMENTO DE COORD. GEOGRÁFICAS: XXXXXXXXXXXXXXXXXX; XXXXXXXXXXXXXXXXXX Descrição problema E-MAIL VÁLIDO: XXXXXXXXXXXXXXXXXXXXXXXXXXXXXXXXXXXXX ENDEREÇO CORRESPONDÊNCIA: RUA EMILIANO MENEZES, NORTE SUL, LOT DA DOCA ENDEREÇO DA CONEXÃO É O MESMO ENDEREÇO DE CORRESPONDÊNCIA? SIM FINACIAMENTO DE PADRÃO ASSINADOS. IMOVEL LOCALIZADO NA AREA URBANA LIGAÇÃO NOVA – COM FINANCIAMENTO DE PADRÃO LOT2 QD 29, JOAO LISBOA PADRAO: FPC7  , 24X 18,03 PADRÃO INSTALADO EXTERNAMENTE?  SIM</t>
  </si>
  <si>
    <t>21.04.2026          11:56:33            RFCUSER Atividade movida por fim de turno eletricista/recurso CPF: 31823896880 Descrição problema E-mail para recebimento de conta: antonioaraujo-silva@hotmail.com Medidor: 0 Nome civil: ANTONIO FRANCISCO ARAUJO DA SILVA Nome: ANTONIO FRANCISCO ARAUJO DA SILVA Novo titular: Padrão de instalação: Parcelas: 000 Poste: 0 Representante: Não</t>
  </si>
  <si>
    <t>26.05.2026          17:06:19            T45919 ?NAO A INSTALAÇÃO POSSUI OU CONTARÁ  COM CARREGADORES PARA VEÍCULOS ELÉTRICOS AMPERAGEM DO DISJUNTOR : 25A ANEXO DOC. DO SOLICITANTE, FORMULÁRIO DE CONEXÃO E FORMULÁRIO DE ANÁLISE DUP CADASTRO?  NÃO ASSINOU FORMULÁRIO DE FINANC. DE PADRÃO? SIM , 432,62, 12X DE R$ 36,05 CADASTRAL POSTERIORMENTE.** CHECKLIST PADRÃO MONTADO ASSINADO PELO CLIENTE? SIM CLIENTE VEIO AO ATENDIMENTO E SOLICITOU CONEXÃO COM FINANCIAMENTO DE COORD. GEOGRÁFICAS:   3.373237084597-;  44.267674125731 Descrição problema E-MAIL VÁLIDO: NAOINFORMADO@EQUATORIALENERGIA.COM.BR EDIVALDO COSTA DE SOUSA  SOLICITA LIGAÇÃO NOVA – COM FINANCIAMENTO DE ENDEREÇO CORRESPONDÊNCIA: PA SAO BENEDITO SOBRADINHO,SN, ITAPECURU MIRIM ENDEREÇO DA CONEXÃO É O MESMO ENDEREÇO DE CORRESPONDÊNCIA? SIM FINACIAMENTO DE PADRÃO ASSINADOS. MA PADRÃO PADRÃO INSTALADO EXTERNAMENTE?  NÃO</t>
  </si>
  <si>
    <t>26.05.2026          17:13:28            T27638 APOIO : EZEQUIEL REIS E EDUARDO ACACIO - GERC Descrição problema E-MAIL FORMALIZADO E ANEXADO NO PEDIDO PADRÃO SERÁ DOADO CONFORME ORIENTAÇÃO DA AREA POR UNIVERSALIZAÇÃO PROX A INSTALACAO 31665604 SOLICITACAO PARA ATENDER AS ALDEIAS ZUTIWA TEL: 99985259963</t>
  </si>
  <si>
    <t>"COORD. GEOGRÁFICAS: NAO INFORMADO 26.05.2026          17:10:35            E36007772 ANEXO DOC. DO SOLICITANTE E FORMULÁRIO DE CONEXÃO ASSINADO." ANÁLISE DUP CADASTRO? SIM Aproximadamente tá faltando quatro estrutura pra atendermos esse cliente CHECKLIST PADRÃO MONTADO ASSINADO PELO CLIENTE? SIM CLIENTE VEIO AO ATENDIMENTO E SOLICITOU CONEXÃO. CIENTE DO PRAZO DE Descrição problema E-MAIL VÁLIDO: NAO INFORMADO ENDEREÇO CORRESPONDÊNCIA: PV COMPRIDA, S/N, COMPRIDA SAO DOMINGOS DO ENDEREÇO DA CONEXÃO É O MESMO ENDEREÇO DE CORRESPONDÊNCIA? SIM INSTALACAO VIZINHA:2001047288 MARANHAO PADRÃO INSTALADO EXTERNAMENTE?  SIM PONTO DE REFERÊNCIA: NO FINAL DO POVOADO  VIZINHO JOAO BRITO POSSUI REDE ELÉTRICA PROX. AO IMÓVEL? SIM SERÁ REJEITADO. TELEFONE: 98988775598 VISTORIA E QUE, EM CASO DE PADRÃO INCOMPLETO/INEXISTENTE, SEU PEDIDO WHATSAPP: 98988775598</t>
  </si>
  <si>
    <t>25.04.2026          09:07:06            U5514833 CIENTE DO PRAZO DE 05 DIAS ÚTEIS PARA VISTORIA E EXECUÇÃO DO SERVIÇO. CLIENTE AFIRMA QUE JÁ POSSUI O PADRÃO INSTALADO DENTRO DO LIMITE DA VIA Descrição problema PADRÃO INSTALADO:  SIM        FASE: MONOFASICA DISJUNTOR:  25A PONTO DE REFERÊNCIA: Depois do loteamento girassol PÚBLICA E CIENTE QUE CASO A INEXISTÊNCIA SEU PEDIDO SERÁ REJEITADO. SOLICITAÇÃO VIA BACKOFFICE MA  Nº DO PROTOCOLO DO SITE 20260424008393732 TELEFONE:   99984624379</t>
  </si>
  <si>
    <t>22.06.2026 16:18:52 A2301 420038771 Descrição problema</t>
  </si>
  <si>
    <t>04.05.2026          13:20:34            TATE5507705 20260504008395146 CIENTE DO PRAZO DE 05 DIAS ÚTEIS PARA VISTORIA E EXECUÇÃO DO SERVIÇO. CLIENTE AFIRMA QUE JÁ POSSUI O PADRÃO INSTALADO DENTRO DO LIMITE DA VIA Descrição problema PADRÃO INSTALADO:  SIM        FASE: monofasico DISJUNTOR: NÃO INFORMADO PONTO DE REFERÊNCIA:   PROXIMO AO BAR DO BUDECO TELEFONE: 99991130068 PÚBLICA E CIENTE QUE CASO A INEXISTÊNCIA SEU PEDIDO SERÁ REJEITADO. SOLICITAÇÃO VIA BACKOFFICE (MA) Nº DO PROTOCOLO DO SITE</t>
  </si>
  <si>
    <t>04.05.2026          16:59:27            T25489 ANEXO DOC. DO SOLICITANTE, FORMULÁRIO DE CONEXÃO E FORMULÁRIO DE ANÁLISE DUP CADASTRO? SIM ASSINOU FORMULÁRIO DE FINANC. DE PADRÃO? SIM CLIENTE EDIANA FERREIRA SILVA VEIO AO ATENDIMENTO E SOLICITOU CONEXÃO COM FINANCIAMENTO DE PADRÃO. CIENTE DO PRAZO DE VISTORIA. COORD. GEOGRÁFICAS:-2.745640886219496, -42.797110174850744 Descrição problema E-MAIL VÁLIDO: NAOINFORMADO@EQUATORIALENERGIA.COM.BR ENDEREÇO CORRESPONDÊNCIA: O MESMO ENDEREÇO DA CONEXÃO É O MESMO ENDEREÇO DE CORRESPONDÊNCIA? SIM FINACIAMENTO DE PADRÃO ASSINADOS. LIG. EM PRAÇA PÚBLICA? AUTORIZAÇÃO BLITZ URBANA? NÃO SE APLICA LOCAL DEMARCADO: SIM PADRÃO FINANCIADO: FPC7 PARCELADO: 12 x R$ 36,05 PONTO DE REFERÊNCIA: INSTALAÇÃO VIIZNHA 2000701343 POSSUI REDE PROX. AO IMÓVEL? SIM Rede BT mais próxima fica a 70m TELEFONE: 98992444632</t>
  </si>
  <si>
    <t>10.04.2026          08:45:28            G64955553 ANEXO DOC. DO SOLICITANTE, FORMULÁRIO DE CONEXÃO E FORMULÁRIO DE PADRAO ANÁLISE DUP CADASTRO? NÃO AUTORIZAÇÃO BLITZ URBANA? NÃO CLIENTE ELINEIDE ROSA VITURINO GUAJAJARA SOLICITOU CONEXAO NOVA COM CLIENTE VEIO AO ATENDIMENTO E SOLICITOU CONEXÃO COM O PADRÃO JÁ COMPADRAO JÁ MONTADO EM CAMPO COORD. GEOGRÁFICAS:  5.771081611000-; 45.357280550000-  (CERCA DE 150 DEVIDAMENTE MONTADO. CIENTE DO PRAZO DE VISTORIA. Descrição problema E ENTRE IONAR, NA ALDEIA TAIJARA, E-MAIL VÁLIDO: VITURIANOVALMAR@GAMAIL.COM ENDEREÇO CORRESPONDÊNCIA:  ALDEIRA TAIJARA, S/N, BARRA DO CORDA ENDEREÇO DA CONEXÃO É O MESMO ENDEREÇO DE CORRESPONDÊNCIA? SIM LIG. EM PRAÇA PÚBLICA? NAO LOCAL DEMARCADO: SIM METRO) MONTADO. NAO PONTO DE REFERÊNCIA: ALDEIA PRO RUMO DA VILA REAL, ENTRE A ALDEIA ITARU</t>
  </si>
  <si>
    <t xml:space="preserve"> WHATSAPP: 99991332488 02.02.2026          08:15:44            T18578 150 metros de distância  medidor vizinho 17052647460 pg 1221148 comp 440056499 A uc fica a 200metros do pg1832418 ANEXO DOC. DO SOLICITANTE E FORMULÁRIO DE CONEXÃO ASSINADO. ANÁLISE DUP CADASTRO? NÃO CHECKLIST PADRÃO MONTADO ASSINADO PELO CLIENTE? SIM CLIENTE VEIO AO ATENDIMENTO E SOLICITOU CONEXÃO. CIENTE DO PRAZO DE COORD. GEOGRÁFICAS: NAO POSSUI Descrição problema E-MAIL VÁLIDO: NAO POSSUI ENDEREÇO CORRESPONDÊNCIA: CAPÃO , S/N , 3° DISTRIRTO ENDEREÇO DA CONEXÃO É O MESMO ENDEREÇO DE CORRESPONDÊNCIA? SIM PADRÃO INSTALADO EXTERNAMENTE? SIM PONTO DE REFERÊNCIA: NA FRNETE DA ANTIGA FEIRINHA , CANTO DAS THUTHUCA , POSSUI REDE ELÉTRICA PROX. AO IMÓVEL? SIM PROXIMO AO JEILSON. DEPOIS DO BAIRRO PONTE , PERTO DA MARIA DO ROSARIO SERÁ REJEITADO. TELEFONE: 99991332488 VISTORIA E QUE, EM CASO DE PADRÃO INCOMPLETO/INEXISTENTE, SEU PEDIDO</t>
  </si>
  <si>
    <t>27.05.2026          08:27:38            T57820 ? CASO  SIM, INFORMAR DADOS DO CARREGADOR : NAO A INSTALAÇÃO POSSUI OU CONTARÁ  COM CARREGADORES PARA VEÍCULOS ELÉTRICOS AMPERAGEM DO DISJUNTOR : ANEXO DOC. DO SOLICITANTE E FORMULÁRIO DE CONEXÃO ASSINADO. ANÁLISE DUP CADASTRO? / NÃO CHECKLIST PADRÃO MONTADO ASSINADO PELO CLIENTE? SIM / CLIENTE VEIO AO ATENDIMENTO E SOLICITOU CONEXÃO. CIENTE DO PRAZO DE COORD. GEOGRÁFICAS: LONGITUDE -45°49'21.823''   LATITUDE - 07°11'31'.179 Descrição problema E-MAIL VÁLIDO: NAO INFORMADO ENDEREÇO CORRESPONDÊNCIA: FAZENDA APARECIDA, DATA CURRALINHO, SAO ENDEREÇO DA CONEXÃO É O MESMO ENDEREÇO DE CORRESPONDÊNCIA? SIM / IMOVEL LOCALIZADO NA AREA URBANA OU RURAL? RURAL LIGAÇÃO NOVA – COM PADRÃO INSTALADO PADRÃO INSTALADO EXTERNAMENTE?  SIM / PONTO DE REFERÊNCIA: EM FRENTE A FAZENDA LAGOINHA POSSUI REDE ELÉTRICA PROX. AO IMÓVEL? NAO/ RAIMUNDO DAS MANGABEIRAS SERÁ REJEITADO.</t>
  </si>
  <si>
    <t>20260526000454045 27.05.2026          08:35:06            U5514801 CLASSE DE CONSUMO: RESIDENCIAL Descrição problema JOSEMILDO DE LIMA ALCANTARA SOLICITA FINANCIAMENTO DE PADRÃO PARCELADO EM: 24 VEZES PONTO DE REFERÊNCIA: MIRALCEU II DATA LOMBRIQUEIRO SOLICITAÇÃO VIA BACKOFFICE EQUATORIAL MA Nº DO PROTOCOLO DO SITE: TELEFONE: (98) 98251-9701 TIPO DE FASE: MONOFÁSICO distância. Área rural. Cliente aceita financiamento, A rede de MT mais próxima fica aproximadamente 10KM de</t>
  </si>
  <si>
    <t xml:space="preserve">               TELEFONE: (66) 99627-5853 1369661 20260526000453861 27.05.2026          09:09:01            U5512834 CLASSE DE CONSUMO: RESIDENCIAL Descrição problema Expansão.. Necessário obra para atender o cliente.. cliente aceita financiamento.  Pg mais próximo NOME DO CLIENTE: PAULO DE SOUSA SILVA  SOLICITA FINANCIAMENTO DE PADRÃO PARCELADO EM: 012 PONTO DE REFERÊNCIA:  NÃO TEM APELIDO:  NÃO INFORMADO SOLICITAÇÃO VIA BACKOFFICE (MA) Nº DO PROTOCOLO DO SITE TIPO DE FASE: MONOFÁSICO:</t>
  </si>
  <si>
    <t>27.05.2026          09:10:26            U5514259 Componente do transformador mais próximo a 400 metros 0365335 DISJUNTOR:25A Descrição problema FINANCIAMENTO DE PADRÃO NOME DO CLIENTE: LUIS MATOS PARCELADO   24_-_R$_18,03 REFRENCIA: SOLICITAÇÃO VIA BACKOFFICE MA Nº DO PROTOCOLO DO SITE  20260526000453684 TELEFONE:(98) 98501-5374 TIPO DE FASE: MONOFÁSICO</t>
  </si>
  <si>
    <t>27.05.2026          09:12:56            U5515486 CLASSE DE CONSUMO: RESIDENCIAL Descrição problema Enexistencia de rede bt mt no local FINANCIAMENTO NOME DO CLIENTE: SILMARA BASTOS TRINDADE SOLICITA FINANCIAMENTO DE Nº DO PROTOCOLO DO SITE 20260526000453782 PADRÃO PARCELADO EM: 024 VEZES PONTO DE REFERÊNCIA:  COMUNIDADE QUILOMBOLA SANTA ROSA ST SOLICITAÇÃO VIA BACKOFFICE MARANHÃO TELEFONE: (98) 98501-5374 TIPO DE FASE: MONOFÁSICO</t>
  </si>
  <si>
    <t>27.05.2026          09:19:03            C96313050 ANEXO DOC. DO SOLICITANTE, FORMULÁRIO DE CONEXÃO E FORMULÁRIO DE ANÁLISE DUP CADASTRO? NÃO ASSINOU FORMULÁRIO DE FINANC. DE PADRÃO? SIM CLIENTE VEIO AO ATENDIMENTO E SOLICITOU CONEXÃO COM COORD. GEOGRÁFICAS: XXXXXX; CORRESPONDÊNCIA? SIM Descrição problema E-MAIL VÁLIDO: XXXXXX ENDEREÇO CORRESPONDÊNCIA: XXXXXX ENDEREÇO DA CONEXÃO É O MESMO ENDEREÇO De FINACIAMENTO DE PADRÃO ASSINADOS. FINANCIAMENTO DE PADRÃO. CIENTE DO PRAZO DE VISTORIA. LIG. EM PRAÇA PÚBLICA? AUTORIZAÇÃO BLITZ URBANA? NÃO LOCAL DEMARCADO: SIM OU NÃO (DESCREVER O LOCAL) PADRÃO FINANCIADO: FPC5 OU PFC7 PARCELADO: 24x R$ 18,03 PONTO DE REFERÊNCIA: ANTES DE CHEGAR NO PEDOCA, CASA DE TAIPAS POSSUI REDE PROX. AO IMÓVEL? SIM SEM rede de  BT cliente aceita financiamento  pg  0200395</t>
  </si>
  <si>
    <t>27.05.2026          09:22:20            U5514259 DISJUNTOR:25A Descrição problema FINANCIAMENTO DE PADRÃO NOME DO CLIENTE:SONIA MARIA DE JESUS RODRIGUES BRITO PARCELADO   24_-_R$_18,03 Poste  mais próximo a 300 sem número, número do medidor da último poste 10080230945 REFRENCIA: SOLICITAÇÃO VIA BACKOFFICE MA Nº DO PROTOCOLO DO SITE  20260526000455101 TELEFONE:(98) 98545-7279 TIPO DE FASE: MONOFÁSICO</t>
  </si>
  <si>
    <t>27.05.2026          09:29:44            T57820 ? CASO  SIM, INFORMAR DADOS DO CARREGADOR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NAO LOCALIZADA DECLARAÇÃO DE CARGA FEITA POR CLIENTE Descrição problema E-MAIL VÁLIDO: NAO INFORMADO ENDEREÇO CORRESPONDÊNCIA: RUA 05, VILA DO BIGODE, POVOADO ANGELIM ENDEREÇO DA CONEXÃO É O MESMO ENDEREÇO DE CORRESPONDÊNCIA? SIM / IMOVEL LOCALIZADO NA AREA URBANA OU RURAL? RURAL LIGAÇÃO NOVA – COM PADRÃO INSTALADO PADRÃO INSTALADO EXTERNAMENTE?  SIM / PONTO DE REFERÊNCIA: PROXIMO A IGREJA ASSEMBLEIA DE DEUS, NA ENTRADA DO POSSUI REDE ELÉTRICA PROX. AO IMÓVEL? / NÃO POVOADO ANGELIM</t>
  </si>
  <si>
    <t>27.05.2026          09:30:48            U5513369 CLASSE DE CONSUMO: RESIDENCIAL Descrição problema NOME DO CLIENTE:   CLEILCE ARAUJO CRUZ Nº DO PROTOCOLO DO SITE 20260526000455300 PARCELADO EM: 24 VEZES NO VALOR DE R$18,03. PONTO DE REFERÊNCIA:   Quilombo Maxixe Poste mais próximo de MT a 10 metros 1514394 SOLICITAÇÃO DE LIGAÇÃO COM FINANCIAMENTO DE PADRÃO VIA SITE (MA) TELEFONE:  (98) 98545-7279 TIPO DE FASE: monofásico</t>
  </si>
  <si>
    <t>27.05.2026          09:30:47            U5515486 CLASSE DE CONSUMO: RESIDENCIAL Descrição problema FINANCIAMENTO NOME DO CLIENTE: NILCIANE SILVA CAFE SOLICITA FINANCIAMENTO DE PADRÃO Nº DO PROTOCOLO DO SITE 20260526000455175 PARCELADO EM: 024 VEZES PONTO DE REFERÊNCIA:  Quilombo Maxixe Poste  mais próximo de bt a 300 sem número, número do medidor da último poste 10080230945 SOLICITAÇÃO VIA BACKOFFICE MARANHÃO TELEFONE: (98) 98545-7279 TIPO DE FASE: MONOFÁSICO</t>
  </si>
  <si>
    <t>27.05.2026          09:31:33            U5511865 CLASSE DE CONSUMO: RESIDENCIAL Descrição problema MA) NOME DO CLIENTE: ANA KESSIA SILVA PEREIRA Nº DO PROTOCOLO DO SITE 20260526000455115 PARCELADO EM: 24 X PONTO DE REFERÊNCIA: QUILOMBO MAXIXE Poste  mais próximo a 300 sem número, número do medidor da último poste 10080230945 SOLICITAÇÃO DE LIGAÇÃO COM FINANCIAMENTO DE PADRÃO VIA SITE (EQUATORIAL TELEFONE: (98) 98545-7279 TIPO DE FASE: MONOFÁSICO: 25 A</t>
  </si>
  <si>
    <t>27.05.2026          09:32:56            T59570 ? CASO  SIM, INFORMAR DADOS DO CARREGADOR : NAO A INSTALAÇÃO POSSUI OU CONTARÁ  COM CARREGADORES PARA VEÍCULOS ELÉTRICOS AMPERAGEM DO DISJUNTOR : 25A ANEXO DOC. DO SOLICITANTE E FORMULÁRIO DE CONEXÃO ASSINADO. ANÁLISE DUP CADASTRO? NÃO CHECKLIST PADRÃO MONTADO ASSINADO PELO CLIENTE? NÃO CLIENTE VEIO AO ATENDIMENTO E SOLICITOU CONEXÃO. CIENTE DO PRAZO DE COORD. GEOGRÁFICAS:  NAO LOCALIZADAS Descrição problema E-MAIL VÁLIDO:  NAO POSSUI ENDEREÇO CORRESPONDÊNCIA: CHACARA BOM JESUUS, ZONA RURAL BALSAS ENDEREÇO DA CONEXÃO É O MESMO ENDEREÇO DE CORRESPONDÊNCIA? SIM IMOVEL LOCALIZADO NA AREA URBANA OU RURAL? RURAL LIGAÇÃO NOVA – COM PADRÃO INSTALADO PADRÃO INSTALADO EXTERNAMENTE?  SIM PONTO DE REFERÊNCIA:  SENTIDO ESTRADA DO RIBEIRO ENTRA DEPOIS DA BENTUVI POSSUI REDE ELÉTRICA PROX. AO IMÓVEL?  NÃO PROXIMO AO BREJO TUCANO, DEPOIS DA PLACA TUCANO, HA 10KM DE BALSAS SERÁ REJEITADO.</t>
  </si>
  <si>
    <t>27.05.2026          09:41:08            F80825982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Descrição problema E-MAIL VÁLIDO: NÃO POSSUI ENDEREÇO CORRESPONDÊNCIA: XXXXXXXXXXXXXXXXXXXXXXXXXXXXXXXXXXXXX ENDEREÇO DA CONEXÃO É O MESMO ENDEREÇO DE CORRESPONDÊNCIA? SIM IMOVEL LOCALIZADO NA AREA URBANA OU RURAL? RURAL LIGAÇÃO NOVA – COM PADRÃO INSTALADO PADRÃO INSTALADO EXTERNAMENTE?  SIM / PONTO DE REFERÊNCIA: PROXIMO AO BAR DO DE POSSUI REDE ELÉTRICA PROX. AO IMÓVEL? NAO, REDE A 400 METROS Rede fica a 400 metros da casa do cliente SERÁ REJEITADO.</t>
  </si>
  <si>
    <t>FORMULÁRIO DE CONEXÃO E FORMULÁRIO DE FINACIAMENTO DE PADRÃO ASSINADOS. ASSEMBLEIAANÁLISE DUP CADASTRO? SIMPADRÃO FINANCIADO: FPC7PARCELADO: 12 AUTORIZAÇÃO BLITZ URBANA? NÃOPOSSUI REDE PROX. AO IMÓVEL? CIENTE DO PRAZO DE VISTORIA.**ANEXO DOC. DO SOLICITANTE, COORD. GEOGRÁFICAS:-2.7229496885659703, -42.54618629447768PONTO DE SEM rede de BT dá uns 80m última estrutura pg 3023210 VEIO AO ATENDIMENTO E SOLICITOU CONEXÃO COM FINANCIAMENTO DE PADRÃO. x R$ 36,05LOCAL DEMARCADO:NÃOLIG. EM PRAÇA PÚBLICA? REFERÊNCIA: INSTAL VIZINHA: 9854657 PROX A IGREJA CORRESPONDÊNCIA: XXASSINOU FORMULÁRIO DE FINANC. DE PADRÃO? SIM*CLIENTE 12.12.2025          12:27:21            T24276 CONEXÃO É O MESMO ENDEREÇO DE CORRESPONDÊNCIA? SIMENDEREÇO Descrição problema SIMTELEFONE:98984094371WHATSAPP:98984094371E-MAIL VÁLIDO:ENDEREÇO DA</t>
  </si>
  <si>
    <t>27.05.2026          09:51:34            U5514259 DISJUNTOR:25A Descrição problema FINANCIAMENTO DE PADRÃO NOME DO CLIENTE: GEFERSON GEFERSON TEIXEIRA DE BARROS PARCELADO   24_-_R$_18,03 REFRENCIA: SOLICITAÇÃO VIA BACKOFFICE MA Nº DO PROTOCOLO DO SITE  20260526000454019 TELEFONE:(98) 98564-7541 TIPO DE FASE: MONOFÁSICO</t>
  </si>
  <si>
    <t>27.05.2026          09:57:11            RFCUSER CPF: 00395857350 Cc fica a 2km da rede de BT PG px 11008013 Descrição problema E-mail para recebimento de conta: Medidor: 1 Nome civil: ALEXANDRE PORTO SOUSA Nome: ALEXANDRE PORTO SOUSA Novo titular: Padrão de instalação: Parcelas: 024 Poste: 2 Representante: Não</t>
  </si>
  <si>
    <t xml:space="preserve"> DO CLIENTE:  JOAO FERREIRA LIMACLASSE DE CONSUMO: residencialTIPO DE (MARANHAO)PARCELADO EM: 012Nº DO PROTOCOLO DO SITE 20260109000204516NOME 12.01.2026          12:27:47            U5511235 Descrição problema FASE: MONOFÁSICOTELEFONE: (98) 98570-0212PONT REF: NÃO INFORMADO Rede mais próxima 70m pg mais próxima 1929503 SOLICITAÇÃO DE LIGAÇÃO COM FINANCIAMENTO DE PADRÃO VIA SITE</t>
  </si>
  <si>
    <t>27.05.2026          10:14:31            T40239 ANEXO DOC. DO SOLICITANTE, FORMULÁRIO DE CONEXÃO E FORMULÁRIO DE ANÁLISE DUP CADASTRO? SIM / NÃO ASSINOU FORMULÁRIO DE FINANC. DE PADRÃO? SIM / CLEONETE ANCELES PACHECO CLIENTE VEIO AO ATENDIMENTO E SOLICITOU CONEXÃO COM FINANCIAMENTO DE COORD. GEOGRÁFICAS: NAO MAPEADO Descrição problema E-MAIL VÁLIDO: ENDEREÇO CORRESPONDÊNCIA: RUA MANOEL SERRA, BAIRRO CINCO ESTRELA, CIDADE ENDEREÇO DA CONEXÃO É O MESMO ENDEREÇO DE CORRESPONDÊNCIA? SIM / FINACIAMENTO DE PADRÃO ASSINADOS. LIG. EM PRAÇA PÚBLICA? AUTORIZAÇÃO BLITZ URBANA? / NÃO LOCAL DEMARCADO: SIM OU NÃO (DESCREVER O LOCAL) Não passa a rede de BT enfrente  da resistência PADRÃO FINANCIADO: FPC5 OU PFC7 PADRÃO. CIENTE DO PRAZO DE VISTORIA. PARCELADO: 12x R$ 36,05 PONTO DE REFERÊNCIA: PROXIMO AO BAR DE BIBI , PROXIMO A CRECHE POSSUI REDE PROX. AO IMÓVEL? SIM /</t>
  </si>
  <si>
    <t xml:space="preserve"> PARCELADO: 24 x R$ 18,03 27.05.2026          10:30:04            R91168868 ?   NÃO A INSTALAÇÃO POSSUI OU CONTARÁ  COM CARREGADORES PARA VEÍCULOS ELÉTRICOS ANÁLISE DUP CADASTRO? SIM ASSINOU FORMULÁRIO DE FINANC. DE PADRÃO? SIM BARAO DE GRAJAU MA CINEIDE, CC3013024447 INSTALACAO 9509372 COORD. GEOGRÁFICAS: NAO POSSUI Componente 1136216 PG 14003683 distância 70 metros da BT DO SOLICITANTE, FORMULÁRIO DE CONEXÃO E FORMULÁRIO DE FINACIAMENTO DE Descrição problema E-MAIL VÁLIDO: NAO POSSUI ENDEREÇO CORRESPONDÊNCIA: POVOADO BURITIZINHO, S/N, BAIRRO ZONA RURAL, ENDEREÇO DA CONEXÃO É O MESMO ENDEREÇO DE CORRESPONDÊNCIA? SIM FINANCIAMENTO DE PADRÃO. CIENTE DO PRAZO DE VISTORIA. LOCAL DEMARCADO:  NÃO PADRÃO ASSINADOS. PADRÃO FINANCIADO:  PFC7 PADRÃO INSTALADO EXTERNAMENTE?   NÃO</t>
  </si>
  <si>
    <t>27.05.2026          10:33:21            T34411 ? NÃO A INSTALAÇÃO POSSUI OU CONTARÁ  COM CARREGADORES PARA VEÍCULOS ELÉTRICOS AMPERAGEM DO DISJUNTOR : 25A ANEXO DOC. DO SOLICITANTE, FORMULÁRIO DE CONEXÃO E FORMULÁRIO DE ANÁLISE DUP CADASTRO? SIM ASSINOU FORMULÁRIO DE FINANC. DE PADRÃO? SIM CLIENTE VEIO AO ATENDIMENTO E SOLICITOU CONEXÃO COM FINANCIAMENTO DE COORD. GEOGRÁFICAS: SEM INFORMAÇÕES. Cliente fica a uns 1000 metros de distância da rede de MT, número do PG mais próximo.  68050450 Descrição problema E-MAIL VÁLIDO: WS672054@GMAIL.COM ENDEREÇO CORRESPONDÊNCIA: LOT COCO FUNDO, LOT 12 E 13 QD 28, S/N, COCO ENDEREÇO DA CONEXÃO É O MESMO ENDEREÇO DE CORRESPONDÊNCIA? SIM FINACIAMENTO DE PADRÃO ASSINADOS. FUNDO INSTALAÇÃO VIZINHA: NÃO INFORMADO. LIG. EM PRAÇA PÚBLICA? AUTORIZAÇÃO BLITZ URBANA? NÃO PADRÃO FINANCIADO: FPC5 PADRÃO. CIENTE DO PRAZO DE VISTORIA.</t>
  </si>
  <si>
    <t>27.05.2026          11:14:31            T27856 ? CASO  SIM, INFORMAR DADOS DO CARREGADOR : (Potência e modelo da A INSTALAÇÃO POSSUI OU CONTARÁ  COM CARREGADORES PARA VEÍCULOS ELÉTRICOS AMPERAGEM DO DISJUNTOR : 25 A ANEXO DOC. DO SOLICITANTE, FORMULÁRIO DE CONEXÃO E FORMULÁRIO DE ANÁLISE DUP CADASTRO? SIM / NÃO ASSINOU FORMULÁRIO DE FINANC. DE PADRÃO? SIM BATAVO CHECKLIST PADRÃO MONTADO ASSINADO PELO CLIENTE? SIM / NÃO CLIENTE VEIO AO ATENDIMENTO E SOLICITOU CONEXÃO COM FINANCIAMENTO DE COORD. GEOGRÁFICAS: XXXXXXXXXXXXXXXXXX; Descrição problema E-MAIL VÁLIDO: NAO LOCALIZADAS ENDEREÇO CORRESPONDÊNCIA: RUA    11  BAIRRO  SAO JOSE 60  BALSAS MA ENDEREÇO DA CONEXÃO É O MESMO ENDEREÇO DE CORRESPONDÊNCIA?  NÃO FINACIAMENTO DE PADRÃO ASSINADOS IMOVEL LOCALIZADO NA AREA  RURAL LIGAÇÃO NOVA – COM FINANCIAMENTO DE PADRÃO MA  PROXIMO A CHACRA CAMPO VERDE DEPOIS DO MARAVILHA ESTRADA SENIDO PADRAO FINANCIADO: ( X ) SIM  OU FPC7)</t>
  </si>
  <si>
    <t>Descrição problema SOLICITANTE E FORMULÁRIO DE CONEXÃOASSINADO  REDE ELÉTRICA PROX. AO IMÓVEL? SIMTELEFONE: 99985167527WHATSAPP: CLIENTE  ANDREIA RUBENS NUNES DE ARAUJO LIGAÇÃO NOVA ¿ COM PADRÃO DECORRESPONDÊNCIA? SIMENDEREÇO CORRESPONDÊNCIA: CHAPADA DO BEM BEM / SAO JOAO DOS PATOS*CLIENTE VEIO AO ATENDIMENTO E SOLICITOU Rede de BT mais próxima fica a 80 metros PG mais próximo 2207978 99985167527E-MAIL VÁLIDO:ENDEREÇO DA CONEXÃO É O MESMO ENDEREÇO CONEXÃO.CIENTE DO PRAZO DE VISTORIA E QUE, EM CASO DE PADRÃOINCOMPLETO/INEXISTENTE, SEU PEDIDO SERÁ REJEITADO.**ANEXO DOC. DO INSTALADOPONTO DE REFERÊNCIA: AO LADO DA CASA DA LUZIA, RESIDENCIA SIMCHECKLIST PADRÃO MONTADO ASSINADO PELO CLIENTE? SIMPOSSUI 17.12.2025          12:40:38            T60799  COM UM ALPENDREANÁLISE DUP CADASTRO? NÃOPADRÃO INSTALADO EXTERNAMENTE?</t>
  </si>
  <si>
    <t xml:space="preserve">               TELEFONE: (98) 98453-9713 20260526000454755 27.05.2026          11:29:57            U5512834 CLASSE DE CONSUMO: RESIDENCIAL Casa a e300m da baixa tensão Descrição problema NOME DO CLIENTE: JOSE VILSON VILAR VIEIRA  SOLICITA FINANCIAMENTO DE PADRÃO PARCELADO EM: 024 PONTO DE REFERÊNCIA:  AO LADO DO CHAVARIZ  APELIDO:  NÃO INFORMADO SOLICITAÇÃO VIA BACKOFFICE (MA) Nº DO PROTOCOLO DO SITE TIPO DE FASE: MONOFÁSICO:</t>
  </si>
  <si>
    <t>,VIZINHO A CC 3025325833,VIZINHO DO LERIANO 20260526008400120 27.05.2026          12:32:15            U5513369 CIENTE DO PRAZO DE 05 DIAS ÚTEIS PARA VISTORIA E EXECUÇÃO DO SERVIÇO. CLIENTE AFIRMA QUE JÁ POSSUI O PADRÃO INSTALADO DENTRO DO LIMITE DA VIA Cliente sem rede para ser atendido,  cliente já possui padrão montado,  BT a 200 metros. Descrição problema PADRÃO INSTALADO: SIM  FASE: MONOFÁSICO DISJUNTOR: 25A PONTO DE REFERÊNCIA:  ESTRADA DA FIRMA/ PROXIMO AO ANTIGO GARAJAO PÚBLICA E CIENTE QUE CASO A INEXISTÊNCIA SEU PEDIDO SERÁ REJEITADO. SOLICITAÇÃO VIA BACKOFFICE (MA) Nº DO PROTOCOLO DO SITE Sem informações precisas para localizar o cliente,cc  Sem coordenadas,cliente não atendeu a equipe. TELEFONE: 98982778714</t>
  </si>
  <si>
    <t>17051282949 CC 3013149371 27.05.2026          13:33:02            T12533 A INSTALAÇÃO POSSUI OU CONTARÁ COM CARREGADORES PARA VEÍCULOS ELÉTRICOS? AMPERAGEM DO DISJUNTOR: 25A ANEXO DOC. DO SOLICITANTE, FORMULÁRIO DE CONEXÃO E FORMULÁRIO DE ASSINOU FORMULÁRIO DE FINANC. DE PADRÃO? SIM. BARROS MA CLIENTE VEIO AO ATENDIMENTO E SOLICITOU CONEXÃO COM FINANCIAMENTO DE COORD. GEOGRÁFICAS: -5.347819, -43.992693 Descrição problema E-MAIL VÁLIDO: NAOINFORMADO@EQUATORIALENERGIA.COM.BR ENDEREÇO DA CONEXÃO: RUA NAO CADASTRADA, S/N PV CAPIM, GOV EUGENIO FINACIAMENTO DE PADRÃO ASSINADOS. FINANCIADO, NÃO PADRÃO FINANCIADO: FPC5 PADRÃO. CIENTE DO PRAZO DE VISTORIA. PARCELADO: 24X R$ 18,03 PONTO DE REFERÊNCIA: DEPOIS DA FAZENDA DO CAPITAO, MD VIZINHO POSSUI REDE PROX. AO IMÓVEL? NÃO</t>
  </si>
  <si>
    <t>20260526008400127 27.05.2026          13:43:04            U5513370 APELIDO:  NÃO INFORMADO CLASSE DE CONSUMO: RESIDENCIAL Descrição problema Expansão de rede de BT e MT . Cliente se localiza aproximadamente 500 metros de distância da última NOME DO CLIENTE: Alneires Costa Veloso Leal Sousa FINANCIAMENTO DE PADRÃO PARCELADO EM: 24_-_R$_18,03 PONTO DE REFERÊNCIA: Próximo a Cardoso Construções SOLICITAÇÃO VIA BACKOFFICE (MA) Nº DO PROTOCOLO DO SITE TELEFONE: (99) 98449-7438 TIPO DE FASE: MONOFÁSICO: medidor_monofasico estrutura de BT</t>
  </si>
  <si>
    <t>07.08.2026 16:23:04 U5514146 BAIRRO: ZONA RURAL CC: CIDADE: SAO JOAO DO SOTER CIDADE: SÃO JOÃO DO SÓTER COMPLEMENTO: igreja CPF/cnpj: 55142538000122 CREDENCIADO(A): RAYANE DESCRIÇÃO: CREDENCIADO SOLICITA LIGAÇÃO NOVA COM FINACIAMENTO DE PADRÃO Descrição problema Distância 71 metros para o pg 1812862 onde fica a BT medidor próximo 10571965351 expansão de rede ENDEREÇO: SANTO ANTONIO Nº s/n FASE: MONOFÁSICA DISJUNTOR: 25A FINANCIAMENTO: SIM NOME: IGREJA EVANG ASS DE DEUS MINIST MADUREIRA CAMPO SAO JOAO DO SOTER NUMERO: 99984238762 PADRÃO INSTALADO: SIM PONTO DE REFERÊNCIA: AO LADO DO SARNEY POSTE DE 7 METROS DOCUMENTAÇÃO ANEXADA. PROTOCOLO: 60801299</t>
  </si>
  <si>
    <t>20260526008400074 27.05.2026          14:07:38            U5513370 APELIDO:  NÃO INFORMADO CLASSE DE CONSUMO: RESIDENCIAL Descrição problema NOME DO CLIENTE: FRANCISO FERREIRA LIMA FINANCIAMENTO DE PADRÃO Necessita de expansão de  rede, cliente aceita financiamento PARCELADO EM: 24_-_R$_18,03 PONTO DE REFERÊNCIA: CONTA CONTRATO DO VIZINHO: UC: 254119601626 SOLICITAÇÃO VIA BACKOFFICE (MA) Nº DO PROTOCOLO DO SITE TELEFONE: (99) 98453-0245 TIPO DE FASE: MONOFÁSICO: medidor_monofasico</t>
  </si>
  <si>
    <t>20260526008400065 27.05.2026          14:16:01            U5512834 CLASSE DE CONSUMO: RESIDENCIAL DEUS  APELIDO:  NÃO INFORMADO                TELEFONE: (99) 98521-1489 Descrição problema NOME DO CLIENTE: ZUZA PEREIRA DE SOUSA  SOLICITA FINANCIAMENTO DE PADRÃO PARCELADO EM: 24_-_R$_18,03 PG 68073599 a uc fica a150 metro da rede de bt PONTO DE REFERÊNCIA:  PROX; A CASA DO FELIX / PROX;A CASA DA MARIA DE SOLICITAÇÃO VIA BACKOFFICE (MA) Nº DO PROTOCOLO DO SITE TIPO DE FASE: MONOFÁSICO:</t>
  </si>
  <si>
    <t>20260526008400088 27.05.2026          14:21:25            U5514801 CLASSE DE CONSUMO: RESIDENCIAL Descrição problema NEURIEL DOS SANTOS SILVA SOLICITA FINANCIAMENTO DE PADRÃO PARCELADO EM: 12 VEZES PONTO DE REFERÊNCIA: PROX AO NEURIVAN SOLICITAÇÃO VIA BACKOFFICE EQUATORIAL MA Nº DO PROTOCOLO DO SITE: Sem rede de BT pg1282168 TELEFONE: (99) 98413-4931 TIPO DE FASE: MONOFÁSICO</t>
  </si>
  <si>
    <t>"COORD. GEOGRÁFICAS: NAO INFORMOU 27.05.2026          14:27:41            E36007772 ANEXO DOC. DO SOLICITANTE, FORMULÁRIO DE CONEXÃO E FORMULÁRIO DE ANÁLISE DUP CADASTRO? SIM ASSINOU FORMULÁRIO DE FINANC. DE PADRÃO? SIM CLIENTE VEIO AO ATENDIMENTO E SOLICITOU CONEXÃO COM FINANCIAMENTO DE Descrição problema E-MAIL VÁLIDO: NAOINFORMADO@EQUATORIALENERGIA.COM.BR ENDEREÇO CORRESPONDÊNCIA: POVOADO COCALINHO FAZENDA SAO PEDRO, S/, ZONA ENDEREÇO DA CONEXÃO É O MESMO ENDEREÇO DE CORRESPONDÊNCIA? SIM FAZENDA SAO PEDRO FINACIAMENTO DE PADRÃO ASSINADOS." IMOVEL COM A DISTANCIA DE MAIS OU MENOS 800M DA REDE ) INSTALACAO VIZINHA: NAO INFORMOU LIG. EM PRAÇA PÚBLICA? AUTORIZAÇÃO BLITZ URBANA? NÃO LOCAL DEMARCADO: NÃO (DESCREVER O LOCAL) PADRÃO FINANCIADO: PFC7 PADRÃO. CIENTE DO PRAZO DE VISTORIA. PARCELADO: 24x R$ 18,03 PONTO DE REFERÊNCIA: PERTO DA IGREJA AVENTISTA E AO GASPAR LOCAL É A</t>
  </si>
  <si>
    <t>27.05.2026          14:33:42            U5515486 CLASSE DE CONSUMO: RESIDENCIAL Cliente fica a 30 metros de distância do PG de MT mais próximo 1509721 Descrição problema FINANCIAMENTO NOME DO CLIENTE: ELIZÂNGELA SOUZA SILVA SOLICITA FINANCIAMENTO DE PADRÃO Nº DO PROTOCOLO DO SITE 20260526008400281 PARCELADO EM: 6_-_R$_72,10 VEZES PONTO DE REFERÊNCIA:  PROXIMO A RESIDENCIA DO RAIMUNDO NONATO SOLICITAÇÃO VIA BACKOFFICE MARANHÃO TELEFONE: (99) 98107-4710 TIPO DE FASE: MONOFÁSICO</t>
  </si>
  <si>
    <t xml:space="preserve">               TELEFONE: (98) 98543-9170 06.05.2026          15:27:20            U5512834 20260505000411446 CLASSE DE CONSUMO: RESIDENCIAL Descrição problema NOME DO CLIENTE: JOICICLEIA LIMA SILVA  SOLICITA FINANCIAMENTO DE PADRÃO PARCELADO EM: 006 PONTO DE REFERÊNCIA:  NÃO TEM APELIDO:  NÃO INFORMADO SOLICITAÇÃO VIA BACKOFFICE (MA) Nº DO PROTOCOLO DO SITE Sem rede de BT pg mais próximo 2278876 TIPO DE FASE: MONOFÁSICO:</t>
  </si>
  <si>
    <t>2026052699225942 Anexos BackOffice Equatorial Energia MA BackOffice Equatorial Energia v 2.1.2 - GMZ Solutions CPF ou CNPJ validado pelo formulário Conta Contrato 000035673610 Conta Contrato validada pelo formulário Conta ativa no momento da solicitação 000035673610 Dados Orçamento de Conexão – 1779798687 Dados da Solicitação Dados do Usuário Logado Data 26/05/2026 12:49:53 Nome do usuário logado paulo POTÊNCIA MÓDULOS: 53,32 KW POTÊNCIA INVERSOR: 37,50 KW Painel de Agendamentos Preferência de retorno de contato Protocolos de Solicitação 20260526008400116 Relatórios Situação Em Aberto Solicitação - Orçamento de Conexão – 1779798687</t>
  </si>
  <si>
    <t xml:space="preserve">               TELEFONE: (99) 98485-4072 20260526008400086 27.05.2026          14:52:07            U5512834 CLASSE DE CONSUMO: RESIDENCIAL Cliente nessecita informa melhor o local da atividade Descrição problema MARANHESE / RUA ACIMA DA CHURRASCARIA  APELIDO:  NÃO INFORMADO NOME DO CLIENTE: PEDRO SANTANA DA SILVA  SOLICITA FINANCIAMENTO DE Necessita expansão de rede BT PADRÃO PARCELADO EM: 24_-_R$_18,03 PONTO DE REFERÊNCIA:  QUADRA 22, LOTE 05 / POR TRAS DA CHURRASCARIA SUL SOLICITAÇÃO VIA BACKOFFICE (MA) Nº DO PROTOCOLO DO SITE TIPO DE FASE: MONOFÁSICO: bairro DADA MELADO</t>
  </si>
  <si>
    <t>17052494915 20260526008400062 27.05.2026          15:03:27            U5514801 CLASSE DE CONSUMO: RESIDENCIAL Descrição problema Falta rede próximo PARCELADO EM: 03 VEZES PONTO DE REFERÊNCIA: PROX- A RESIDENCIA DO PEDRO PINHEIRO DA SILVA MDD; SOLICITAÇÃO VIA BACKOFFICE EQUATORIAL MA Nº DO PROTOCOLO DO SITE: TELEFONE: 99985226367 TELMA CAMPOS DA SILVA SOLICITA FINANCIAMENTO DE PADRÃO TIPO DE FASE: MONOFÁSICO</t>
  </si>
  <si>
    <t>22.06.2026 16:36:51 A2303 420038771 Descrição problema</t>
  </si>
  <si>
    <t>27.05.2026          15:24:39            T54257 ? NAO A INSTALAÇÃO POSSUI OU CONTARÁ  COM CARREGADORES PARA VEÍCULOS ELÉTRICOS AMPERAGEM DO DISJUNTOR : 25A ANEXO DOC. DO SOLICITANTE E FORMULÁRIO DE CONEXÃO ASSINADO. ANÁLISE DUP CADASTRO? SIM AREIA Brasília). CHECKLIST PADRÃO MONTADO ASSINADO PELO CLIENTE? SIM CLIENTE VEIO AO ATENDIMENTO E SOLICITOU CONEXÃO. CIENTE DO PRAZO DE COORD. GEOGRÁFICAS: NAO Comprovante emitido às: 15:23:50 do dia 27/05/2026 (hora e data de Código de controle do comprovante: B7B4.C314.5F05.67CF Descrição problema E-MAIL VÁLIDO: NAO ENDEREÇO CORRESPONDÊNCIA: ALTO DO PARNAIBA A LIZARDA FAZENDA BREJO DA ENDEREÇO DA CONEXÃO É O MESMO ENDEREÇO DE CORRESPONDÊNCIA? SIM IMOVEL LOCALIZADO NA AREA URBANA OU RURAL?RURAL LIGAÇÃO NOVA – COM PADRÃO INSTALADO PADRÃO INSTALADO EXTERNAMENTE?  SIM</t>
  </si>
  <si>
    <t>20260526008400157 27.05.2026          15:29:46            U5512834 APELIDO:  NÃO INFORMADO                TELEFONE: (99) 98505-5637 CLASSE DE CONSUMO: RESIDENCIAL Descrição problema NOME DO CLIENTE: SEBASTIANA MODESTO DE BRITO  SOLICITA FINANCIAMENTO DE PADRÃO PARCELADO EM: 24_-_R$_18,03 PG 3168455 a UC fica a 700 metro da rede MT PONTO DE REFERÊNCIA:  PROX; A CASA DA EDNA / PROX; A CASA GONSALES SOLICITAÇÃO VIA BACKOFFICE (MA) Nº DO PROTOCOLO DO SITE TIPO DE FASE: MONOFÁSICO:</t>
  </si>
  <si>
    <t>27.05.2026          15:30:46            T12490 ? CASO  SIM, INFORMAR DADOS DO CARREGADOR : (Potência e modelo da A INSTALAÇÃO POSSUI OU CONTARÁ  COM CARREGADORES PARA VEÍCULOS ELÉTRICOS AMPERAGEM DO DISJUNTOR :   25 ANEXO DOC. DO SOLICITANTE, FORMULÁRIO DE CONEXÃO E FORMULÁRIO DE ANTONIO DA CONCEICAO ARAUJO    LIGAÇÃO NOVA – COM FINANCIAMENTO DE ANÁLISE DUP CADASTRO? SIM / ASSINOU FORMULÁRIO DE FINANC. DE PADRÃO? SIM / BARRO CHECKLIST PADRÃO MONTADO ASSINADO PELO CLIENTE? SIM / CLIENTE VEIO AO ATENDIMENTO E SOLICITOU CONEXÃO COM FINANCIAMENTO DE COORD. GEOGRÁFICAS:   -5.238381720479516, -44.59443993810237 Descrição problema E-MAIL VÁLIDO: XXXXXXXXXXXXXXXXXXXXXXXXXXXXXXXXXXXXX ENDEREÇO CORRESPONDÊNCIA:  MOCA BRANCA   PV   MOCA  BRANCA ENDEREÇO DA CONEXÃO É O MESMO ENDEREÇO DE CORRESPONDÊNCIA? SIM / Expansão, é  necessário ampliação de rede bt FINACIAMENTO DE PADRÃO ASSINADOS. ORLEANS   INSTALCAO  VIZINHA 30316240   NA ESTRADA DO NOLETO CASA  DE PADRÃO  FPC/07  EM  24 X DE  18,03</t>
  </si>
  <si>
    <t>27.05.2026          16:49:06            T59570 ? CASO  SIM, INFORMAR DADOS DO CARREGADOR : NAO A INSTALAÇÃO POSSUI OU CONTARÁ  COM CARREGADORES PARA VEÍCULOS ELÉTRICOS AMPERAGEM DO DISJUNTOR : 25A ANEXO DOC. DO SOLICITANTE E FORMULÁRIO DE CONEXÃO ASSINADO. ANÁLISE DUP CADASTRO?  NÃO CHECKLIST PADRÃO MONTADO ASSINADO PELO CLIENTE? NÃO CLIENTE VEIO AO ATENDIMENTO E SOLICITOU CONEXÃO. CIENTE DO PRAZO DE COORD. GEOGRÁFICAS: NAO LOCALIZADAS DA LAGOA GRANDE, ENTRA NO CAMPO CT E NA ESTRADA DO RIACHO DO MATO, HA 12 Descrição problema E-MAIL VÁLIDO:  NAO POSSUI ENDEREÇO CORRESPONDÊNCIA: POVOADO RENASCER, ZONA RURAL BALSAS ENDEREÇO DA CONEXÃO É O MESMO ENDEREÇO DE CORRESPONDÊNCIA? SIM IMOVEL LOCALIZADO NA AREA URBANA OU RURAL? RURAL KM DE BALSAS LIGAÇÃO NOVA – COM PADRÃO INSTALADO PADRÃO INSTALADO EXTERNAMENTE?  SIM PONTO DE REFERÊNCIA:  DO LADO DO AEROPORTO NEW FLY, SENTIDO ALDEIA ANTES POSSUI REDE ELÉTRICA PROX. AO IMÓVEL? SIM</t>
  </si>
  <si>
    <t xml:space="preserve"> COORD. GEOGRÁFICAS: LAT     5.682689500000- ; LONG 45.351733600000- 22.04.2026          15:57:48            T41311 ? NÃO A INSTALAÇÃO POSSUI OU CONTARÁ  COM CARREGADORES PARA VEÍCULOS ELÉTRICOS AMPERAGEM DO DISJUNTOR : ANEXO DOC. DO SOLICITANTE, FORMULÁRIO DE CONEXÃO E FORMULÁRIO DE ANÁLISE DUP CADASTRO? NÃO ASSINOU FORMULÁRIO DE FINANC. DE PADRÃO? SIM CONEXÃO COM FINANCIAMENTO DE PADRÃO. CIENTE DO PRAZO DE VISTORIA. Descrição problema E-MAIL VÁLIDO: XXXXXXXXXXXXXXXXXXXXXXXXXXXXXXXXXXXXX ELAINE VITURIANO DAMIAO GUAJAJARA VEIO AO ATENDIMENTO E SOLICITOU ENDEREÇO CORRESPONDÊNCIA: ALDEIA PLANICIE S/N FUNAALDEIA BARRA DO CORDA ENDEREÇO DA CONEXÃO É O MESMO ENDEREÇO DE CORRESPONDÊNCIA? SIM FINACIAMENTO DE PADRÃO ASSINADOS. INSTALACAO VIZINHO:36590599 LIG. EM PRAÇA PÚBLICA? AUTORIZAÇÃO BLITZ URBANA? SIM LOCAL DEMARCADO: SIM MA PADRÃO FINANCIADO: FPC5</t>
  </si>
  <si>
    <t xml:space="preserve">               TELEFONE: (98) 98456-4789 20260527000456348 28.05.2026          08:55:41            U5512834 CLASSE DE CONSUMO: RESIDENCIAL Descrição problema NOME DO CLIENTE: ASTROGILDO BATISTA  SOLICITA FINANCIAMENTO DE PADRÃO Necessário expansão de rede , a mais de 2km da rede de MT, pg 13141672 PARCELADO EM: 024 PONTO DE REFERÊNCIA: ANTIGA SUDENE  APELIDO:  NÃO INFORMADO SOLICITAÇÃO VIA BACKOFFICE (MA) Nº DO PROTOCOLO DO SITE TIPO DE FASE: MONOFÁSICO:</t>
  </si>
  <si>
    <t>2099743 28.05.2026          08:57:34            U5511865 CLASSE DE CONSUMO: RESIDENCIAL Cliente distante da rede cliente sem rede de energia PG mais próximo 300 metros número do PG Descrição problema MA) NOME DO CLIENTE: MANOEL SILVA BARBOSA Nº DO PROTOCOLO DO SITE 20260527000456358 PARCELADO EM: 24_-_R$_18,03 PONTO DE REFERÊNCIA: BECO CONHECIDO COMO FRANÇOAR SOLICITAÇÃO DE LIGAÇÃO COM FINANCIAMENTO DE PADRÃO VIA SITE (EQUATORIAL TELEFONE: (99) 98469-3012 TIPO DE FASE: MONOFÁSICO: 25 A</t>
  </si>
  <si>
    <t xml:space="preserve">               TELEFONE: (99) 98445-5236  Pg mais próximo 1369661 ,, componente 1483021 . 20260527000456843 28.05.2026          10:00:26            U5512834 CLASSE DE CONSUMO: RESIDENCIAL Descrição problema NOME DO CLIENTE: FRANCISCO PABLO CARDOSO LUNA  SOLICITA FINANCIAMENTO DE PADRÃO PARCELADO EM: 024 PONTO DE REFERÊNCIA:  NÃO TEM APELIDO:  NÃO INFORMADO Para  expansão de rede  ...  necessário obra para atender o cliente.. cliente aceita financiamento. SOLICITAÇÃO VIA BACKOFFICE (MA) Nº DO PROTOCOLO DO SITE TIPO DE FASE: MONOFÁSICO:</t>
  </si>
  <si>
    <t>28.05.2026          10:00:41            T27856 99981589251  LIGAR PARA MAIS INFORMAÇÃO CHEGAR NA CASA DO VALTO ? CASO  SIM, INFORMAR DADOS DO CARREGADOR : (Potência e modelo da A INSTALAÇÃO POSSUI OU CONTARÁ  COM CARREGADORES PARA VEÍCULOS ELÉTRICOS AMPERAGEM DO DISJUNTOR :  25 A ANEXO DOC. DO SOLICITANTE E FORMULÁRIO DE CONEXÃO ASSINADO. ANÁLISE DUP CADASTRO?  NÃO CHECKLIST PADRÃO MONTADO ASSINADO PELO CLIENTE?/ NÃO CLIENTE VEIO AO ATENDIMENTO E SOLICITOU CONEXÃO. CIENTE DO PRAZO DE COORD. GEOGRÁFICAS: NAO LOCALIZADA DA PONTE  POSTE MAIS PROXIMO DO LOCAL . 4010184 400 METROS DA REDE Descrição problema E-MAIL VÁLIDO:  NAO TEM ENDEREÇO CORRESPONDÊNCIA:  RUA  04 MANOEL NOVO BALSAS MA NUM 93 ENDEREÇO DA CONEXÃO É O MESMO ENDEREÇO DE CORRESPONDÊNCIA?  NÃO IMOVEL LOCALIZADO NA AREA  RURAL? LIGAÇÃO NOVA – COM PADRÃO INSTALADO PADRÃO INSTALADO EXTERNAMENTE?   NÃO PERGUNTAR POR AMBROSIO PONTO DE REFERÊNCIA:  52 KM D BALSAS SENTIDO BATAVO PROXIMO A APASSAGEM</t>
  </si>
  <si>
    <t>09.02.2026          10:32:38            U5514801 20260128008364221 CLASSE DE CONSUMO: RESIDENCIAL Descrição problema MARIA DOS NAVEGANTES OLIVEIRA DOS SANTOS SOLICITA FINANCIAMENTO DE PADRÃO PARCELADO EM: 12 VEZES PONTO DE REFERÊNCIA: proximo a Casa da Neta esposa do Zildo SOLICITAÇÃO VIA BACKOFFICE EQUATORIAL MA Nº DO PROTOCOLO DO SITE: Sem rede BT e MT última estrutura com rede bt há 150 metros sem pg comp 0548472 TELEFONE: (98) 98487-3774 TIPO DE FASE: MONOFÁSICO</t>
  </si>
  <si>
    <t>28.05.2026          10:08:16            T12490 ? CASO  SIM, INFORMAR DADOS DO CARREGADOR : (Potência e modelo da A INSTALAÇÃO POSSUI OU CONTARÁ  COM CARREGADORES PARA VEÍCULOS ELÉTRICOS AMPERAGEM DO DISJUNTOR :  25 ANEXO DOC. DO SOLICITANTE, FORMULÁRIO DE CONEXÃO E FORMULÁRIO DE ANÁLISE DUP CADASTRO? SIM / ASSINOU FORMULÁRIO DE FINANC. DE PADRÃO? SIM / NÃO CHECKLIST PADRÃO MONTADO ASSINADO PELO CLIENTE? SIM / CLIENTE VEIO AO ATENDIMENTO E SOLICITOU CONEXÃO COM FINANCIAMENTO DE COORD. GEOGRÁFICA -5.19444846572618, -44.62961720012546 DA RITA DO FLORIANO DIREITA  NA ESTRADA DA ASSOCIACAO  APOS CASA DA SOLANGE  ANTES DA CASA Descrição problema E-MAIL VÁLIDO: XXXXXXXXXXXXXXXXXXXXXXXXXXXXXXXXXXXXX ENDEREÇO CORRESPONDÊNCIA  RUA GRANDE SN PV  ARROZ ENDEREÇO DA CONEXÃO É O MESMO ENDEREÇO DE CORRESPONDÊNCIA? SIM / FINACIAMENTO DE PADRÃO ASSINADOS. PADRÃO  FPC07 EM  24 X DE 18,03 PADRÃO INSTALADO EXTERNAMENTE?  SIM / PADRÃO. CIENTE DO PRAZO DE VISTORIA.</t>
  </si>
  <si>
    <t xml:space="preserve"> *CLIENTE VEIO AO ATENDIMENTO E SOLICITOU CONEXÃO. CIENTE DO PRAZO DE  ENDEREÇO CORRESPONDÊNCIA:POVOADO MORRO AGUDO 2° DISTRITO CAXIAS  WHATSAPP: 9992057637 28.05.2026          10:15:35            T45652 ANÁLISE DUP CADASTRO? NÃO ASSINADO. CHECKLIST PADRÃO MONTADO ASSINADO PELO CLIENTE? SIM COORD. GEOGRÁFICAS: -4.538995483663953, -43.06009411324276 Cliente fica 380 mts da bt compmais prox 1824392 mediddor 10572559969 Descrição problema E-MAIL VÁLIDO: NAOINFORMADO@EQUATORIALENERGIA.COM.BR ENDEREÇO DA CONEXÃO É O MESMO ENDEREÇO DE CORRESPONDÊNCIA? SIM INSTA 37901938 PADRÃO INSTALADO EXTERNAMENTE? SIM PONTO DE REFERÊNCIA: CAPELINHA DA NOSSA SENHORA DO CARMO E PERTO DA POSSUI REDE ELÉTRICA PROX. AO IMÓVEL? SIM SERÁ REJEITADO. **ANEXO DOC. DO SOLICITANTE E FORMULÁRIO DE CONEXÃO TELEFONE: 9992057637 VISTORIA E QUE, EM CASO DE PADRÃO INCOMPLETO/INEXISTENTE, SEU PEDIDO</t>
  </si>
  <si>
    <t>28.05.2026          10:22:51            RFCUSER CPF: 60628932332 Descrição problema E-mail para recebimento de conta: Medidor: 1 Nome civil: LIONEDE AGUIAR NUNES Nome: LIONEDE AGUIAR NUNES Novo titular: Padrão de instalação: Parcelas: 024 Poste mais próximo 908 504 distância 115 mts Poste: 1 Representante: Não</t>
  </si>
  <si>
    <t>16.02.2026          12:09:07            U5514801 20260213008375202 CLASSE DE CONSUMO: RESIDENCIAL Cliente fica a mais de 80 metros da rede bt mais próxima PG 1929490 EN frente a  casa da Cliente, Descrição problema MARIA ANTONIA DOS SANTOS SOLICITA FINANCIAMENTO DE PADRÃO PARCELADO EM: 24 VEZES PONTO DE REFERÊNCIA: proximo a caixa d´agua SOLICITAÇÃO VIA BACKOFFICE EQUATORIAL MA Nº DO PROTOCOLO DO SITE: TELEFONE: (98) 99178-9510 TIPO DE FASE: MONOFÁSICO transformador próximo 1993623</t>
  </si>
  <si>
    <t>28.05.2026          10:40:56            G20234606 ANÁLISE DUP CADASTRO? SIM COORD. GEOGRÁFICAS: -2.774546,-43.7568999 Descrição problema E-MAIL VÁLIDO: GRACILENE-RAMOSOUTILOOK.COM ENDEREÇO CORRESPONDÊNCIA: POVOADO SAO BENEDITO , S/N ENDEREÇO DA CONEXÃO É O MESMO ENDEREÇO DE CORRESPONDÊNCIA? SIM /NÃO LIG. EM PRAÇA PÚBLICA? AUTORIZAÇÃO BLITZ URBANA? SIM LOCAL DEMARCADO: SIM OU NÃO (LICALIZAÇÃO NAO MEPEADA) PADRÃO FINANCIADO: PFC7 PARCELADO: 24 x R$ 18,03 PONTO DE REFERÊNCIA: PROXIMO AO CAFE DO MINEIRO POSSUI REDE PROX. AO IMÓVEL? SIM TELEFONE: 9899766645 WHATSAPP: 9899766645</t>
  </si>
  <si>
    <t>28.05.2026          10:50:32            U5514259 DISJUNTOR:25A Descrição problema FINANCIAMENTO DE PADRÃO NOME DO CLIENTE: JOSE ALVES DE MOURA PARCELADO:  24_-_R$_18,03 PG  2224708  a UC fica a 200 metros da Rede de MT REFRENCIA: PROX; A CASA DO ZECA SOLICITAÇÃO VIA BACKOFFICE MA Nº DO PROTOCOLO DO SITE  20260527008400391 TELEFONE:(98) 9485-9051 TIPO DE FASE: MONOFÁSICO</t>
  </si>
  <si>
    <t>28.05.2026          11:23:39            T28410 ANEXO DOC. DO SOLICITANTE, FORMULÁRIO DE CONEXÃO E FORMULÁRIO DE ANÁLISE DUP CADASTRO? SIM ASSINOU FORMULÁRIO DE FINANC. DE PADRÃO? SIM CLIENTE LUIZA ALVES BRAGA  VEIO AO ATENDIMENTO E SOLICITOU CONEXÃO COM COORD. GEOGRÁFICAS: -2.7671071570311003, -42.82573002183177 Cliente fica a mais de 400 metros da rede BT e MT mais próximo med próximo 17050660672 Descrição problema E-MAIL VÁLIDO: NAOINFORMADO@EQUATORIALENERGIA.COM.BR ENDEREÇO CORRESPONDÊNCIA: O MESMO ENDEREÇO DA CONEXÃO É O MESMO ENDEREÇO DE CORRESPONDÊNCIA? SIM FINACIAMENTO DE PADRÃO ASSINADOS. FINANCIAMENTO DE PADRÃO. CIENTE DO PRAZO DE VISTORIA. LIG. EM PRAÇA PÚBLICA? AUTORIZAÇÃO BLITZ URBANA? NÃO SE APLICA LOCAL DEMARCADO: SIM PADRÃO FINANCIADO: FPC 7 OU FPC 5 PARCELADO:  3x R$ 144,21 PONTO DE REFERÊNCIA:  PROXIMO A CASA DO NANDO VAQUEIRO POSSUI REDE PROX. AO IMÓVEL? SIM TELE: 98985790907 COORD: -2.7671071570311003, -42.82573002183177</t>
  </si>
  <si>
    <t>28.05.2026          11:33:10            T61898 ? NAO A INSTALAÇÃO POSSUI OU CONTARÁ  COM CARREGADORES PARA VEÍCULOS ELÉTRICOS AMPERAGEM DO DISJUNTOR : ANÁLISE DUP CADASTRO? SIM CHECKLIST PADRÃO MONTADO ASSINADO PELO CLIENTE? SIM COORD. GEOGRÁFICAS: ; NAO LOCALIZADAS Cliente distante da rede, sem rede na rua pra atender o cliente PG mais próximo 47 metros 1373059 Descrição problema E-MAIL VÁLIDO: ENDEREÇO CORRESPONDÊNCIA:RUA DO CAMPO PV MUNDO NOVO ENDEREÇO DA CONEXÃO É O MESMO ENDEREÇO DE CORRESPONDÊNCIA? SIM IMOVEL LOCALIZADO NA AREA URBANA LIGAÇÃO NOVA – COM PADRÃO INSTALADO PADRÃO INSTALADO EXTERNAMENTE?  SIM PONTO DE REFERÊNCIA:PROXIMO A NSTALAÇAO 2001023748 POSSUI REDE ELÉTRICA PROX. AO IMÓVEL? SIM TELEFONE: 99985450184 WHATSAPP: 99985450184</t>
  </si>
  <si>
    <t>"COORD. GEOGRÁFICAS: NAO INFORMOU 28.05.2026          11:42:41            E36007772 ANEXO DOC. DO SOLICITANTE, FORMULÁRIO DE CONEXÃO E FORMULÁRIO DE ANÁLISE DUP CADASTRO? SIM ASSINOU FORMULÁRIO DE FINANC. DE PADRÃO? SIM CLIENTE VEIO AO ATENDIMENTO E SOLICITOU CONEXÃO COM FINANCIAMENTO DE Descrição problema E-MAIL VÁLIDO: NAOINFORMADO@EQUATORIALENERGIA.COM.BR ENDEREÇO CORRESPONDÊNCIA: RUA PROJETADA, S/N VILA BEIJAMIM ENDEREÇO DA CONEXÃO É O MESMO ENDEREÇO DE CORRESPONDÊNCIA? SIM FINACIAMENTO DE PADRÃO ASSINADOS." INSTALACAO VIZINHO NAO INFORMOU LIG. EM PRAÇA PÚBLICA? AUTORIZAÇÃO BLITZ URBANA?  NÃO LOCAL DEMARCADO:  NÃO (DESCREVER O LOCAL) PADRÃO FINANCIADO: PFC7 PADRÃO. CIENTE DO PRAZO DE VISTORIA. PARCELADO: 24x R$ 18,03 PONTO DE REFERÊNCIA:PROXIMO AO ESTADIO NA TERCEIRA RUA  LOCAL SO TEM O POSSUI REDE PROX. AO IMÓVEL? SIM SEM cc vizinha, equipe foi na terceira rua depois do estádio e não localizou o cliente, necessário</t>
  </si>
  <si>
    <t>28.05.2026          12:08:55            J76053739 ? NÃO A INSTALAÇÃO POSSUI OU CONTARÁ  COM CARREGADORES PARA VEÍCULOS ELÉTRICOS AMPERAGEM DO DISJUNTOR : ANEXO DOC. DO SOLICITANTE, FORMULÁRIO DE CONEXÃO E FORMULÁRIO DE ANÁLISE DUP CADASTRO? SIM ASSINOU FORMULÁRIO DE FINANC. DE PADRÃO? SIM CABLOCO MORTO EM IGARAPE DO MEIO – MA, TELEFONE: 98985801919, PROXIMO A CLIENTE ELIVAN RODRIGUES DE LIMA SOLICITOU CONEXAO NOVA COM CLIENTE VEIO AO ATENDIMENTO E SOLICITOU CONEXÃO COM FINANCIAMENTO DE COORD. GEOGRÁFICAS: LATITUDE: 03°43´05,02 S LONGITUDE: 45°11´18,23 O Cliente informou que solicitou 1 pedido  nota 1113153547 , sem rede de BT e MT,  estrutura mais Descrição problema E-MAIL VÁLIDO: NAOINFORMADO@EQUATORIALENERGIA.COM.BR ENDEREÇO CORRESPONDÊNCIA: SITIO RECANTO DAS MANGUEIRAS, S/N, NO CABLOCO ENDEREÇO DA CONEXÃO É O MESMO ENDEREÇO DE CORRESPONDÊNCIA? SIM FINACIAMENTO DE PADRÃO ASSINADOS. FINANCIAMENTO DE PADRÃO EM 24X DE 18,03. LIG. EM PRAÇA PÚBLICA? AUTORIZAÇÃO BLITZ URBANA?NÃO LOCAL DEMARCADO: SIM</t>
  </si>
  <si>
    <t xml:space="preserve"> "COORD. GEOGRÁFICAS: 5,6064°S; 44,36572°O 07.05.2026          13:59:15            E36007772 ANEXO DOC. DO SOLICITANTE, FORMULÁRIO DE CONEXÃO E FORMULÁRIO DE ANÁLISE DUP CADASTRO? SIM ASSINOU FORMULÁRIO DE FINANC. DE PADRÃO? SIM CLIENTE VEIO AO ATENDIMENTO E SOLICITOU CONEXÃO COM FINANCIAMENTO DE DOMINGOS DO MARANHAO Descrição problema E-MAIL VÁLIDO: 99ERIKAALENCAR@GMAIL.COM ENDEREÇO CORRESPONDÊNCIA: LOTEAMENTO 5 ESTRELAS QD14 LT 47, CIBRAZEM SAO ENDEREÇO DA CONEXÃO É O MESMO ENDEREÇO DE CORRESPONDÊNCIA? SIM ESQUERDO A ENTRADA DA RUA FICA NO FUNDO DA AGUA MINERAL A TERCEIRA RUA FINACIAMENTO DE PADRÃO ASSINADOS." INSTALACAO VIZINHA: NAO TEM LIG. EM PRAÇA PÚBLICA? AUTORIZAÇÃO BLITZ URBANA?  NÃO LOCAL DEMARCADO:  NÃO (DESCREVER O LOCAL) Necessário expansão de rede para execução do serviço PG próximo: PADRÃO FINANCIADO:  PFC7 PADRÃO. CIENTE DO PRAZO DE VISTORIA. PARCELADO: 24x R$ 18,03</t>
  </si>
  <si>
    <t>28.05.2026          13:56:52            F80825982 ? NAO A INSTALAÇÃO POSSUI OU CONTARÁ  COM CARREGADORES PARA VEÍCULOS ELÉTRICOS AMPERAGEM DO DISJUNTOR : 25A ANEXO DOC. DO SOLICITANTE E FORMULÁRIO DE CONEXÃO ASSINADO.MAIL ANÁLISE DUP CADASTRO? / NÃO CHECKLIST PADRÃO MONTADO ASSINADO PELO CLIENTE? SIM / CLIENTE VEIO AO ATENDIMENTO E SOLICITOU CONEXÃO. CIENTE DO COORD. GEOGRÁFICAS:; NÃO LOCALIZADAS Descrição problema E- PRAZO DE VISTORIA E QUE, EM CASO DE PADRÃO INCOMPLETO/INEXISTENTE, ENDEREÇO CORRESPONDÊNCIA: XXXXXXXXXXXXXXXXXXXXXXXXXXXXXXXXXXXXX ENDEREÇO DA CONEXÃO É O MESMO ENDEREÇO DE CORRESPONDÊNCIA? SIM IMOVEL LOCALIZADO NA AREA URBANA OU RURAL? RURAL LIGAÇÃO NOVA – COM PADRÃO INSTALADO PADRÃO INSTALADO EXTERNAMENTE?  SIM / PONTO DE REFERÊNCIA: NA ENTRADA DO SITIO BOM JESUS POSSUI REDE ELÉTRICA PROX. AO IMÓVEL? SIM / SEU PEDIDO SERÁ REJEITADO. Sem rede</t>
  </si>
  <si>
    <t>28.05.2026          14:10:17            T45919 ?NAO A INSTALAÇÃO POSSUI OU CONTARÁ  COM CARREGADORES PARA VEÍCULOS ELÉTRICOS ALTERAÇÃO CADASTRAL: PV TESO DO BOM PRAZER ,CEP: 65490-000 - ANAJATUBA - AMPERAGEM DO DISJUNTOR : ANAJATUBA MA ANÁLISE DUP CADASTRO? NÃO CHECKLIST PADRÃO MONTADO ASSINADO PELO CLIENTE? SIM CLIENTE VEIO AO ATENDIMENTO E SOLICITOU CONEXÃO. CIENTE DO PRAZO DE COORD. GEOGRÁFICAS:  3.263754966667-;  44.621232916667- Cliente a 150 metos da rede de baixa tensão Descrição problema E-MAIL VÁLIDO: ATENDIMENTOUNIQUITUBA@GMAIL.COM ENDEREÇO CORRESPONDÊNCIA: ILHA DO MELAO, ZONA RURAL, MUNICIPIO DE ENDEREÇO DA CONEXÃO É O MESMO ENDEREÇO DE CORRESPONDÊNCIA? SIM FRANCISCO LIGAÇÃO CRIADA COM BASE CONTA DO VIZINHO MAIS PROXIO, SERA ABERTO MA** O local onde o cliente pede a ligação, não tem acesso pra chegar até o local. apenas quando secar o PADRÃO INSTALADO</t>
  </si>
  <si>
    <t>28.05.2026          15:02:56            T34411 ? NÃO A INSTALAÇÃO POSSUI OU CONTARÁ  COM CARREGADORES PARA VEÍCULOS ELÉTRICOS AMPERAGEM DO DISJUNTOR : 25A ANEXO DOC. DO SOLICITANTE, FORMULÁRIO DE CONEXÃO E FORMULÁRIO DE ANÁLISE DUP CADASTRO? SIM ASSINOU FORMULÁRIO DE FINANC. DE PADRÃO? SIM CLIENTE VEIO AO ATENDIMENTO E SOLICITOU CONEXÃO COM FINANCIAMENTO DE COM PADRAO FINANCIADO NO ATENDIMENTO. COORD. GEOGRÁFICAS: NÃO INFORMADO. Descrição problema E-MAIL VÁLIDO:  NAOINFORMADO@EQUATORIALENERGIA.COM.BR ENDEREÇO CORRESPONDÊNCIA: RUA DA TORRE, S/N, SANTA TEREZA, POV IPUIRU ENDEREÇO DA CONEXÃO É O MESMO ENDEREÇO DE CORRESPONDÊNCIA? SIM FINACIAMENTO DE PADRÃO ASSINADOS. Falta rede INSTALAÇÃO VIZINHA: NÃO INFORMADO LIG. EM PRAÇA PÚBLICA? AUTORIZAÇÃO BLITZ URBANA? NÃO Nao foi possível localizar poucas informações, equipe não conseguiu contato por telefone PADRÃO FINANCIADO: FPC5</t>
  </si>
  <si>
    <t>28.05.2026          15:22:47            U5512834 CIENTE DO PRAZO DE 05 DIAS ÚTEIS PARA VISTORIA E EXECUÇÃO DO SERVIÇO. CLIENTE AFIRMA QUE JÁ POSSUI O PADRÃO INSTALADO DENTRO DO LIMITE DA VIA Descrição problema ENDEREÇO: VILA MENDONÇA (BANANAL), FINAL DO BAIRRO: CASULO, GOVERNADOR NEWTON BELLO/MA Nº DO PROTOCOLO DO SITE 20260527000457847 PADRÃO INSTALADO:  SIM FASE: MONOFÁSICO DISJUNTOR: 25A PONTO DE REFERÊNCIA: FINAL DO BAIRRO: CASULO PÚBLICA E CIENTE QUE CASO A INEXISTÊNCIA SEU PEDIDO SERÁ REJEITADO. SOLICITAÇÃO VIA BACKOFFICE  MA TELEFONE: (66) 99242-5752 número do poste mais próximo 68042601</t>
  </si>
  <si>
    <t>28.05.2026          15:27:57            F80825982 ? NAO A INSTALAÇÃO POSSUI OU CONTARÁ  COM CARREGADORES PARA VEÍCULOS ELÉTRICOS AMPERAGEM DO DISJUNTOR : 25A ANEXO DOC. DO SOLICITANTE E FORMULÁRIO DE CONEXÃO ASSINADO.MAIL ANÁLISE DUP CADASTRO? / NÃO CHECKLIST PADRÃO MONTADO ASSINADO PELO CLIENTE? SIM / CLIENTE VEIO AO ATENDIMENTO E SOLICITOU CONEXÃO. CIENTE DO COORD. GEOGRÁFICAS:; NÃO LOCALIZADAS Descrição problema E- PRAZO DE VISTORIA E QUE, EM CASO DE PADRÃO INCOMPLETO/INEXISTENTE, ENDEREÇO CORRESPONDÊNCIA: XXXXXXXXXXXXXXXXXXXXXXXXXXXXXXXXXXXXX ENDEREÇO DA CONEXÃO É O MESMO ENDEREÇO DE CORRESPONDÊNCIA? SIM IMOVEL LOCALIZADO NA AREA URBANA OU RURAL? LIGAÇÃO NOVA – COM PADRÃO INSTALADO PADRÃO INSTALADO EXTERNAMENTE?  SIM / PONTO DE REFERÊNCIA:  NA ENTRADA TEM A IGREJA A SANTA LUZIA POSSUI REDE ELÉTRICA PROX. AO IMÓVEL? SIM / SEU PEDIDO SERÁ REJEITADO. Sem rede</t>
  </si>
  <si>
    <t xml:space="preserve">  ENTRA NA UIGREJA SIGA A REDE DE ENERGIA 28.05.2026          15:41:33            T27856 ? CASO  SIM, INFORMAR DADOS DO CARREGADOR : (Potência e modelo da A INSTALAÇÃO POSSUI OU CONTARÁ  COM CARREGADORES PARA VEÍCULOS ELÉTRICOS AMPERAGEM DO DISJUNTOR :  25 A ANEXO DOC. DO SOLICITANTE E FORMULÁRIO DE CONEXÃO ASSINADO. ANÁLISE DUP CADASTRO?  NÃO CHECKLIST PADRÃO MONTADO ASSINADO PELO CLIENTE?  NÃO CLIENTE VEIO AO ATENDIMENTO E SOLICITOU CONEXÃO. CIENTE DO PRAZO DE COORD. GEOGRÁFICAS: X Descrição problema E-MAIL VÁLIDO: NAO TEM ENDEREÇO CORRESPONDÊNCIA: FAZENDA AGUA BRANCA  ZONA RURAL BALSAS MA ENDEREÇO DA CONEXÃO É O MESMO ENDEREÇO DE CORRESPONDÊNCIA? / NÃO IMOVEL LOCALIZADO NA AREA RURAL LIGAÇÃO NOVA – COM PADRÃO INSTALADO PADRÃO INSTALADO EXTERNAMENTE?  NÃO PONTO DE REFERÊNCIA:  NA ESTRADA QUE VAI   PARA RIBEIRO  GONÇAVEIS POSSUI REDE ELÉTRICA PROX. AO IMÓVEL? SIM SERÁ REJEITADO.</t>
  </si>
  <si>
    <t>28.05.2026          15:46:58            T34412 ? CASO  SIM, INFORMAR DADOS DO CARREGADOR : (Potência e modelo da A INSTALAÇÃO POSSUI OU CONTARÁ  COM CARREGADORES PARA VEÍCULOS ELÉTRICOS AMPERAGEM DO DISJUNTOR : 25A ANEXO DOC. DO SOLICITANTE, FORMULÁRIO DE CONEXÃO E FORMULÁRIO DE ANÁLISE DUP CADASTRO? SIM ASSINOU FORMULÁRIO DE FINANC. DE PADRÃO? SIM / NÃO CHECKLIST PADRÃO MONTADO ASSINADO PELO CLIENTE? SIM CLIENTE VEIO AO ATENDIMENTO E SOLICITOU CONEXÃO COM FINANCIAMENTO DE COORD. GEOGRÁFICAS: XXXXXXXXXXXXXXXXXX; XXXXXXXXXXXXXXXXXX DANIELA GONZAGA FONTINELE Descrição problema E-MAIL VÁLIDO: XXXXXXXXXXXXXXXXXXXXXXXXXXXXXXXXXXXXX ENDEREÇO CORRESPONDÊNCIA: RUA: 02 BAIRRO: CANNA S/N ENDEREÇO DA CONEXÃO É O MESMO ENDEREÇO DE CORRESPONDÊNCIA? SIM / NÃO FINACIAMENTO DE PADRÃO ASSINADOS. LIGAÇÃO NOVA – COM FINANCIAMENTO DE PADRÃO PADRÃO INSTALADO EXTERNAMENTE?  NÃO PADRÃO. CIENTE DO PRAZO DE VISTORIA. PONTO DE REFERÊNCIA: PROXIMO A PLACA, DEPOIS DA FAZENDA CATANA.</t>
  </si>
  <si>
    <t>28.08.2024          10:13:54            U5512753 NOME DO CLIENTE: MARIA DO AMPARO RODRIGUES DINIZ SOLICITA FINANCIAMENTO DE PADRÃO DA MARIA BRANCA, N° INSTALAÇÃO: 33286180 PONTO DE REFERÊNCIA:  FICA 4KM DE DISTANCIA DO POV. FORMIGA, PROX A CASA Sem rede de BT e MT tem 10.600 metro de distância pg 878408 pois existiam um rede de MT que foi furtado a 2.900 metros do local da ligação nova pg dos poste 876225 20240827006854061 BAIXA DA ONÇA PARCELADO EM: 24_-_R$_18,03 Descrição problema SOLICITAÇÃO VIA BACKOFFICE (MA) Nº DO PROTOCOLO DO SITE    APELIDO:  N INFORMADO                TELEFONE: (98) 98587-1476 CLASSE DE CONSUMO: RESIDENCIAL TIPO DE FASE: MONOFÁSICO: 50a</t>
  </si>
  <si>
    <t>28.05.2026          16:36:31            T57820 ? CASO  SIM, INFORMAR DADOS DO CARREGADOR : NAO A INSTALAÇÃO POSSUI OU CONTARÁ  COM CARREGADORES PARA VEÍCULOS ELÉTRICOS AMPERAGEM DO DISJUNTOR : 63A ANEXO DOC. DO SOLICITANTE E FORMULÁRIO DE CONEXÃO ASSINADO. ANÁLISE DUP CADASTRO? / NÃO CHECKLIST PADRÃO MONTADO ASSINADO PELO CLIENTE? SIM / CLIENTE VEIO AO ATENDIMENTO E SOLICITOU CONEXÃO. CIENTE DO PRAZO DE COORD. GEOGRÁFICAS: NAO LOCALIZADA Descrição problema E-MAIL VÁLIDO: felipecosta.gc@gmail.com ENDEREÇO CORRESPONDÊNCIA: RUA GARIBALDE NUNES, SAO LUIS, BALSAS ENDEREÇO DA CONEXÃO É O MESMO ENDEREÇO DE CORRESPONDÊNCIA? SIM / IMOVEL LOCALIZADO NA AREA URBANA OU RURAL? URBANA LIGAÇÃO NOVA – COM PADRÃO INSTALADO PADRÃO INSTALADO EXTERNAMENTE?  SIM / PONTO DE REFERÊNCIA: PROXIMO DA CASA DO DR ERICK POSSUI REDE ELÉTRICA PROX. AO IMÓVEL? SIM / SERÁ REJEITADO. TELEFONE: 99984671771</t>
  </si>
  <si>
    <t xml:space="preserve"> E O VIZINHO CONHECIDO COMO (PINCEL )  TAMBURIL  carregador  portátil Casos Específicos) 28.05.2026          16:48:29            T12501 ? CASO SIM, INFORMAR DADOS DO A INSTALAÇÃO POSSUI OU CONTARÁ COM CARREGADORES PARA  VEÍCULOS ELÉTRICOS AMPERAGEM DO DISJUNTOR : 25 ANÁLISE DUP CADASTRO?   NÃO ASSINADO. CARREGADOR : (Potência e modelo da estação de carregamento ou CHECKLIST PADRÃO MONTADO ASSINADO PELO CLIENTE?   NÃO CLIENTE VEIO AO ATENDIMENTO E SOLICITOU CONEXÃO. CIENTE DO  PRAZO DE COORD. GEOGRÁFICAS: XXXXXXXXXXXXXXXXXX;  XXXXXXXXXXXXXXXXXX Descrição problema E-MAIL VÁLIDO: JOANADEALMEIDASOUSA66@GMAIL.COM ENDEREÇO CORRESPONDÊNCIA:  CHACARA  CANTINHO  DOS SONHOS  S/N  POVOADO ENDEREÇO DA CONEXÃO É O MESMO ENDEREÇO DE  CORRESPONDÊNCIA? SIM Fica a 150 metros da MT poste mais próximo 1882849 IMOVEL LOCALIZADO NA AREA URBANA OU RURAL?  RURAL INCOMPLETO/INEXISTENTE, SEU PEDIDO SERÁ REJEITADO.  **ANEXO DOC. DO</t>
  </si>
  <si>
    <t>28.05.2026          17:13:43            T18704 ? NAO A INSTALAÇÃO POSSUI OU CONTARÁ  COM CARREGADORES PARA VEÍCULOS ELÉTRICOS AMPERAGEM DO DISJUNTOR : 25A ANEXO DOC. DO SOLICITANTE E FORMULÁRIO DE CONEXÃO ASSINADO ANÁLISE DUP CADASTRO? SIM CHECKLIST PADRÃO MONTADO ASSINADO PELO CLIENTE? SIM CIENTE DO PRAZO DE VISTORIA E QUE, EM CASO DE PADRÃO INCOMPLET COORD. GEOGRÁFICAS:  4.569217488170-45.111154261977- Descrição problema E-MAIL VÁLIDO: NAOINFORMADO@EQUATORIALENERGIA.COM.BR ENDEREÇO CORRESPONDÊNCIA: R CEL PEDRO BOGEA 446 A CAJUEIRO ENDEREÇO DA CONEXÃO É O MESMO ENDEREÇO DE CORRESPONDÊNCIA? SIM FRANCISCO DE LIMA NASCIMENTO VEIO AO ATENDIMENTO E SOLICITOU CONEXÃO. O/INEXISTENTE, SEU PEDIDO SERÁ REJEITADO. PADRÃO INSTALADO EXTERNAMENTE?  SIM PONTO DE REFERÊNCIA:UC VIZ 6079547 APOS A SUBESTACAO, PX A NILDE E POSSUI REDE ELÉTRICA PROX. AO IMÓVEL? SIM SEM rede de BT para atender o cliente TALLISON, PROCURAR PELO RITE</t>
  </si>
  <si>
    <t>22.06.2026 16:54:51 U10263 420038771 Descrição problema</t>
  </si>
  <si>
    <t>-------------- Mensagem original -------------- 28.05.2026          19:51:25            A59806026 AVISO: Este e-mail foi originado de fora do Grupo Equatorial Energia. Assunto: OFÍCIO Nº 28-2026 - BARÃO DE GRAJAÚ - SOLICITAÇÃO LIGAÇÃO NOVA Atenciosamente, Barão de Grajaú/MA. Boa Tarde Cc: samuel.freitas@equatorialenergia.com.br; Cemitério da Paulo Ramos, localizado na Rua Paulo Ramos, S/N, Centro, De: ROBERTA OLIVEIRA [roberta.oliveira.silva@hotmail.com] Descrição problema Enviado: 28/05/2026 17:41 Grata. MONOFÁSICA Não clique em links ou abra anexos, a menos que reconheça o remetente e PG 6780456 componente 22056896 distância 50 metros Para: grandesclientes.maranhao@equatorialenergia.com.br Segue ofício nº 28-2026 solicitar ligação nova monofásica, para o ronaldo.alves@equatorialenergia.com.br saiba que o conteúdo é seguro.</t>
  </si>
  <si>
    <t>20260527000456654 29.05.2026          08:06:26            U5514801 CLASSE DE CONSUMO: RESIDENCIAL Descrição problema JOAO PAIVA SOLICITA FINANCIAMENTO DE PADRÃO Não tem  rede de BT só MT número  da estrutura  mas precimo:68023680 PARCELADO EM: 24 VEZES PONTO DE REFERÊNCIA: NAO INFORMADO SOLICITAÇÃO VIA BACKOFFICE EQUATORIAL MA Nº DO PROTOCOLO DO SITE: TELEFONE: (98) 97010-8289 TIPO DE FASE: MONOFÁSICO</t>
  </si>
  <si>
    <t>29.05.2026          08:14:27            U5513369 CLASSE DE CONSUMO: RESIDENCIAL Descrição problema Expansão, pq mais próximo 22029014 NOME DO CLIENTE:   MARIA VITORIA DE SOUSA VELOSO SILVA Nº DO PROTOCOLO DO SITE 20260527000456292 PARCELADO EM: 12 VEZES. PONTO DE REFERÊNCIA:  NÃO INFORMADO SOLICITAÇÃO DE LIGAÇÃO COM FINANCIAMENTO DE PADRÃO VIA SITE (MA) TELEFONE:  (99) 98111-0109 TIPO DE FASE: monofásico</t>
  </si>
  <si>
    <t xml:space="preserve"> PARCELADO: 24x R$ 18,03 29.05.2026          08:33:13            S24901265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COM FINANCIAMENTO DE PADRÃO. CIENTE DO PRAZO DE VISTORIA. COORD. GEOGRÁFICAS: NÃO INFORMADO Cliente fica 200 mts da Rede Bt, PG 1936425, MD VZ 17031001846, Trafo 164551X, atrás Motel Paradiso Descrição problema E-MAIL VÁLIDO: NÃO INFORMADO ENDEREÇO CORRESPONDÊNCIA: RUA ZE GOMES S/N ZE GOMES- BREJO-MA ENDEREÇO DA CONEXÃO É O MESMO ENDEREÇO DE CORRESPONDÊNCIA? SIM FINACIAMENTO DE PADRÃO ASSINADOS. FRANCISCO XAVIER DOS REIS LIMA VEIO AO ATENDIMENTO E SOLICITOU CONEXÃO LOCAL DEMARCADO: SIM PADRÃO FINANCIADO: PFC7 PADRÃO INSTALADO EXTERNAMENTE?   NÃO</t>
  </si>
  <si>
    <t>29.05.2026          08:35:22            T12442 ANÁLISE DUP CADASTRO? NÃO CHECKLIST PADRÃO MONTADO ASSINADO PELO CLIENTE? SIM CIENTE DO PRAZO DE VISTORIA E QUE, EM CASO DE PADRÃO CLEITON PINTO LIMA CLIENTE VEIO AO ATENDIMENTO E SOLICITOU CONEXÃO. COORD. GEOGRÁFICAS: NÃO LOCALIZADO Cliente fica a 300 metros da rede de BT medidor vizinho  17055170126 PG 68074292 componente 3591243 Descrição problema E-MAIL VÁLIDO: ENDEREÇO CORRESPONDÊNCIA: ENDEREÇO DA CONEXÃO É O MESMO ENDEREÇO DE CORRESPONDÊNCIA? SIM INCOMPLETO/INEXISTENTE, SEU PEDIDO SERÁ REJEITADO. PADRÃO INSTALADO EXTERNAMENTE? SIM PONTO DE REFERÊNCIA:  POSSUI PADRAO: POVOADO MATA PASTO IMOVEL FICA POSSUI REDE ELÉTRICA PROX. AO IMÓVEL? NAO PROXIMO AO BAR DO TORO NO TERRENO DO PEDIM TELEFONE:  65993092241 WHATSAPP: 65993092241</t>
  </si>
  <si>
    <t xml:space="preserve">    PG  mais próximo MT 850130 componente 1854844 medidor vizinho 11025819235  PARCELADO: 24x R$ 18 29.05.2026          09:02:43            R91168868 ?   NÃO A INSTALAÇÃO POSSUI OU CONTARÁ  COM CARREGADORES PARA VEÍCULOS ELÉTRICOS ANÁLISE DUP CADASTRO? SIM ASSINOU FORMULÁRIO DE FINANC. DE PADRÃO? SIM COM FINANCIAMENTO DE PADRÃO. CIENTE DO PRAZO DE VISTORIA. COORD. GEOGRÁFICAS: NAO POSSUI DE GRAJUA MA DO SOLICITANTE, FORMULÁRIO DE CONEXÃO E FORMULÁRIO DE FINACIAMENTO DE Descrição problema E-MAIL VÁLIDO: NAO POSSUI ENDEREÇO CORRESPONDÊNCIA: POVOADO CHAPADA, S/N, BAIRRO ZONA RURAL, BARAO ENDEREÇO DA CONEXÃO É O MESMO ENDEREÇO DE CORRESPONDÊNCIA? SIM LOCAL DEMARCADO:  NÃO PADRÃO ASSINADOS. PADRÃO FINANCIADO: FPC5 PADRÃO INSTALADO EXTERNAMENTE?   NÃO PONTO DE REFERÊNCIA: PROXIMO AO MUQUEM</t>
  </si>
  <si>
    <t>29.05.2026          09:08:46            T57820 ? CASO  SIM, INFORMAR DADOS DO CARREGADOR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GEOGRÁFICAS:NAO LOCALIZADO Descrição problema E-MAIL VÁLIDO: NAO INFORMADO ENDEREÇO CORRESPONDÊNCIA: VILA DO BIGODE, POVOADO ANGELIM ENDEREÇO DA CONEXÃO É O MESMO ENDEREÇO DE CORRESPONDÊNCIA? SIM / IMOVEL LOCALIZADO NA AREA URBANA OU RURAL? RURAL LIGAÇÃO NOVA – COM PADRÃO INSTALADO PADRÃO INSTALADO EXTERNAMENTE?  SIM / PONTO DE REFERÊNCIA: PROXIMO A OFICINA DO IRMAO POSSUI REDE ELÉTRICA PROX. AO IMÓVEL? / NÃO Poste mais próximo ao cliente 1845130 SERÁ REJEITADO.</t>
  </si>
  <si>
    <t>2000194733 29.05.2026          09:09:28            T57153 ANEXO DOC. DO SOLICITANTE, FORMULÁRIO DE CONEXÃO E FORMULÁRIO DE ANÁLISE DUP CADASTRO?  NÃO ASSINOU FORMULÁRIO DE FINANC. DE PADRÃO? SIM CLIENTE VEIO AO ATENDIMENTO E SOLICITOU CONEXÃO COM FINANCIAMENTO DE COORD. GEOGRÁFICAS:  5.289417130000- ; 45.591831240000- Descrição problema E-MAIL VÁLIDO: NAOINFORMADO@EQUATORIAENERGIA.COM ENDEREÇO CORRESPONDÊNCIA: RUA PRINCIPAL DS/N POVOADO JACARE JENIPAPO DOS ENDEREÇO DA CONEXÃO É O MESMO ENDEREÇO DE CORRESPONDÊNCIA? SIM FINACIAMENTO DE PADRÃO ASSINADOS. LIG. EM PRAÇA PÚBLICA? AUTORIZAÇÃO BLITZ URBANA?  NÃO LIGAÇÃO NOVA – COM FINANCIAMENTO DE PADRÃO LOCAL DEMARCADO:  NÃO Necessário expansão de rede para atender o cliente pg estrutura mais proxima 68055591 PADRÃO FINANCIADO:  PFC7 PADRÃO. CIENTE DO PRAZO DE VISTORIA. PARCELADO: 1 x R$ 432,62 PONTO DE REFERÊNCIA: MEDIDOR 10142030441 INSTALACAO DO VIZINHO</t>
  </si>
  <si>
    <t xml:space="preserve"> 3 km de rede para fazer ,  propriedade rural. Expansão de rede. Equipe da Construção  último pg 29.05.2026          09:27:47            N62390988 68078171 ? CASO  SIM, INFORMAR DADOS DO CARREGADOR : (Potência e modelo da A INSTALAÇÃO POSSUI OU CONTARÁ  COM CARREGADORES PARA VEÍCULOS ELÉTRICOS AMPERAGEM DO DISJUNTOR : 25A ANEXO DOC. DO SOLICITANTE, FORMULÁRIO DE CONEXÃO E FORMULÁRIO DE ANÁLISE DUP CADASTRO? SIM ASSINOU FORMULÁRIO DE FINANC. DE PADRÃO? SIM / NÃO CHECKLIST PADRÃO MONTADO ASSINADO PELO CLIENTE?  NÃO CLIENTE VEIO AO ATENDIMENTO E SOLICITOU CONEXÃO COM FINANCIAMENTO DE COORD. GEOGRÁFICAS: -3.919632000050831, -45.75332384348695 Descrição problema E-MAIL VÁLIDO: XXXXXXXXXXXXXXXXXXXXXXXXXXXXXXXXXXXXX ENDEREÇO CORRESPONDÊNCIA:POV. MARIA FERREIRA S/N- SANTA LUZIA MA ENDEREÇO DA CONEXÃO É O MESMO ENDEREÇO DE CORRESPONDÊNCIA? SIM FINACIAMENTO DE PADRÃO ASSINADOS PADRÃO INSTALADO EXTERNAMENTE? NAO PADRÃO. CIENTE DO PRAZO DE VISTORIA. PONTO DE REFERÊNCIA:PROXIMO AO OTAVIO</t>
  </si>
  <si>
    <t xml:space="preserve"> DO PRAZO DE VISTORIA EQUE, EM CASO DE PADRÃO INCOMPLETO/INEXISTENTE, 05.01.2026          09:24:32            T12438 99984548375E-MAIL VÁLIDO: NAO POSSUIENDEREÇO DA CONEXÃO É O MESMO Descrição problema ELÉTRICA PROX. AO IMÓVEL? SIMTELEFONE: 99984548375WHATSAPP: ENDEREÇO DE CORRESPONDÊNCIA? SIMENDEREÇO CORRESPONDÊNCIA: O MESMO DA FORMULÁRIO DE CONEXÃO ASSINADO. JOAQUIM SILVA DO NASCIMENTOCOORD. GEOGRÁFICAS: NÃO ENCONRADOPONTO DE LIGACAO*CLIENTE VEIO AO ATENDIMENTO E SOLICITOU CONEXÃO. CIENTE PADRÃO MONTADO ASSINADO PELO CLIENTE? SIMPOSSUI REDE REFANÁLISE DUP CADASTRO? NÃOPADRÃO INSTALADO EXTERNAMENTE? SIMCHECKLIST REFERÊNCIA: POSSUI PADRAOPROXIMO AO BAR DO VINICUIS SEM MAIS SEU PEDIDO SERÁ REJEITADO.**ANEXO DOC. DO SOLICITANTE E Sem rede e cliente já possui padrão sendo que a rede MT fica a 100 m PG de MT 13125790</t>
  </si>
  <si>
    <t>13.07.2026 13:43:14 T12482 2.451397674920- 46.039358204476- ? CASO SIM INFORMAR DADOS DO CARREGADOR : (Potência e modelo da A INSTALAÇÃO POSSUI OU CONTARÁ COM CARREGADORES PARA VEÍCULOS ELÉTRICOS AMPERAGEM DO DISJUNTOR : ANEXO DOC. DO SOLICITANTE E FORMULÁRIO DE CONEXÃO ASSINADO. ANÁLISE DUP CADASTRO? NÃO Barramento sem alimentação CHECKLIST PADRÃO MONTADO ASSINADO PELO CLIENTE? SIM CLIENTE VEIO AO ATENDIMENTO E SOLICITOU CONEXÃO. CIENTE DO PRAZO DE COORD. GEOGRÁFICAS: Descrição problema E-MAIL VÁLIDO: ENDEREÇO CORRESPONDÊNCIA:PARAÇA SATURNINO BELLO BOX 41 CENTRO - ENDEREÇO DA CONEXÃO É O MESMO ENDEREÇO DE CORRESPONDÊNCIA? SIM MALAGUETA PADRÃO INSTALADO EXTERNAMENTE? SIM PEDREIRAS PONTO DE REFERÊNCIA: MERCARDO DA CARNE ENFRENTE AO RESTAURANTE PIMENTA POSSUI REDE ELÉTRICA PROX. AO IMÓVEL? SIM</t>
  </si>
  <si>
    <t>29.05.2026          09:58:23            F15847499 ? NÃO A INSTALAÇÃO POSSUI OU CONTARÁ  COM CARREGADORES PARA VEÍCULOS ELÉTRICOS AMPERAGEM DO DISJUNTOR : 25 A ANEXO DOC. DO SOLICITANTE E FORMULÁRIO DE CONEXÃO ASSINADO. ANÁLISE DUP CADASTRO? NÃO CAMPO CHECKLIST PADRÃO MONTADO ASSINADO PELO CLIENTE? SIM CLIENTE CLIENTE VEIO AO ATENDIMENTO E SOLICITOU CONEXÃO. CIENTE DO PRAZO DE COORD. GEOGRÁFICAS: LAT2.451397674920-; LONG46.039358204476- Descrição problema E-MAIL VÁLIDO: MSANTOSMENDESSANTOSMENDES@GMAIL.COM ENDEREÇO CORRESPONDÊNCIA: RUA SAO JOSE, S/N,SAO JOSE, ITAPECURU ENDEREÇO DA CONEXÃO É O MESMO ENDEREÇO DE CORRESPONDÊNCIA? SIM MARCIO SANTOS MENDES SOLICITOU CONEXAO NOVA COM COMPADRAO JÁ MONTADO EM MIRIM-MA, CEP:65485-000 PADRÃO INSTALADO EXTERNAMENTE?  SIM PONTO DE REFERÊNCIA: PROXIMO AO MATERIAL DE CONSTRUÇÃO SAO JOSE POSSUI REDE ELÉTRICA PROX. AO IMÓVEL? NÃO</t>
  </si>
  <si>
    <t>20260528000458374 29.05.2026          10:14:43            U5514801 CLASSE DE CONSUMO: RESIDENCIAL Descrição problema MARIA ZELIA VIEIRA VIANA SOLICITA FINANCIAMENTO DE PADRÃO PARCELADO EM: 06 VEZES PONTO DE REFERÊNCIA:  avenida bernardo sayão, 08  - entroncamento. SOLICITAÇÃO VIA BACKOFFICE EQUATORIAL MA Nº DO PROTOCOLO DO SITE: Sem rede de bt proximo do cliente,bt mais próxima a 120 metros poste da bt 2166287 TELEFONE: (99) 98839-4402 TIPO DE FASE: MONOFÁSICO governador edison lobão CEP</t>
  </si>
  <si>
    <t>29.05.2026          10:17:05            U5511865 CLASSE DE CONSUMO: RESIDENCIAL Descrição problema MA) NOME DO CLIENTE: JOSE CARLOS DA SILVA PALMEIRA Nº DO PROTOCOLO DO SITE 20260528000458326 PARCELADO EM: 24_-_R$_18,03 PONTO DE REFERÊNCIA: Zona Rural no povoado Gameleira Poste do cliente 50 metros de distância poste SOLICITAÇÃO DE LIGAÇÃO COM FINANCIAMENTO DE PADRÃO VIA SITE (EQUATORIAL TELEFONE: (99) 98529-9811 TIPO DE FASE: MONOFÁSICO: 25 A</t>
  </si>
  <si>
    <t>29.05.2026          10:20:02            F15847499 ? NÃO A INSTALAÇÃO POSSUI OU CONTARÁ  COM CARREGADORES PARA VEÍCULOS ELÉTRICOS AMPERAGEM DO DISJUNTOR : 25 A ANEXO DOC. DO SOLICITANTE E FORMULÁRIO DE CONEXÃO ASSINADO. ANÁLISE DUP CADASTRO? NÃO CHECKLIST PADRÃO MONTADO ASSINADO PELO CLIENTE? SIM CLIENTE CLIENTE VEIO AO ATENDIMENTO E SOLICITOU CONEXÃO. CIENTE DO PRAZO DE COORD. GEOGRÁFICAS: LAT2.451397674920-; LONG46.039358204476- Cliente a sem metros da rede de BT Descrição problema E-MAIL VÁLIDO: MSANTOSMENDESSANTOSMENDES@GMAIL.COM EM CAMPO ENDEREÇO CORRESPONDÊNCIA: RUA SAO JOSE, S/N,SAO JOSE, ITAPECURU ENDEREÇO DA CONEXÃO É O MESMO ENDEREÇO DE CORRESPONDÊNCIA? SIM FRANCISCO SENA DE SOUSA SOLICITOU CONEXAO NOVA COM COMPADRAO JÁ MONTADO MIRIM-MA, CEP:65485-000 PADRÃO INSTALADO EXTERNAMENTE?  SIM PONTO DE REFERÊNCIA: PROXIMO AO MATERIAL DE CONSTRUÇÃO SAO JOSE</t>
  </si>
  <si>
    <t>29.05.2026          10:27:17            RFCUSER CPF: 83980105334 Descrição problema E-mail para recebimento de conta: Expansão PG MAIS PRÓXIMO 22043369 Medidor: 1 Nome civil: ANTONIO PAULO BARBALHO CAVALCANTE Nome: ANTONIO PAULO BARBALHO CAVALCANTE Novo titular: Padrão de instalação: Parcelas: 012 Poste: 2 Representante: Não</t>
  </si>
  <si>
    <t>16.02.2026          12:22:14            U5516054 1929461 CLASSE DE CONSUMO: RESIDENCIAL Cliente fica a mais de 100 metros da rede bt mais próxima  medidor mais próximo 10650293768 pg Descrição problema NOME DO CLIENTE: MARIA DE LOURDES MACEDO SANTOS PARCELADO EM: 12_-_R$_36,05 PONTO DE REFERÊNCIA:  CC VIZINHO 301440680 SOLICITA FINANCIAMENTO DE PADRÃO SOLICITAÇÃO VIA BACKOFFICE MA Nº DO PROTOCOLO DO SITE 20260213008375239 TELEFONE: (98) 98493-4023 TIPO DE FASE: MONOFÁSICO Tipo endereco pv bairro BOCA DO RIO localizacao rural logradouro BOCA DO RIO- SÃO FRANCISCO municipio PAULINO NEVES numero imovel s/n</t>
  </si>
  <si>
    <t>20260528000458527 29.05.2026          10:47:01            U5514801 CLASSE DE CONSUMO: RESIDENCIAL Descrição problema JORGE FERNANDES DE FREITAS SOLICITA FINANCIAMENTO DE PADRÃO PARCELADO EM: 24 VEZES PONTO DE REFERÊNCIA: marcelinho próximo ao laticínio do nereu,   - . REDE MT PASSA NA FRENTE DA RESIDÊNCIA DO CLIENTE. PG MAIS PRÓXIMO 22059979 ESTRUTURA N1 SOLICITAÇÃO VIA BACKOFFICE EQUATORIAL MA Nº DO PROTOCOLO DO SITE: TELEFONE: (99) 98141-5570 TIPO DE FASE: MONOFÁSICO vila nova dos martírios CEP</t>
  </si>
  <si>
    <t>20260220008378125 23.02.2026          09:35:39            U5511235 CIENTE DO PRAZO DE 05 DIAS ÚTEIS PARA VISTORIA E EXECUÇÃO DO SERVIÇO. CLIENTE AFIRMA QUE JÁ POSSUI O PADRÃO INSTALADO DENTRO DO LIMITE DA VIA DISJUNTOR: 25A Descrição problema FASE: medidor_Monofásica MT até o local da residência, Cliente aceita o financiamento PADRÃO INSTALADO:  SIM PONTO DE REFERÊNCIA: Vizinha Maria dos Prazeres Lopes Rodrigues PÚBLICA E CIENTE QUE CASO A INEXISTÊNCIA SEU PEDIDO SERÁ REJEITADO. Residência do cliente fica a mais de 300 metros da rede principal, pg1977967 necessário levar Red SOLICITAÇÃO VIA BACKOFFICE (MARANHAO) Nº DO PROTOCOLO DO SITE TELEFONE: (98) 98416-1884</t>
  </si>
  <si>
    <t xml:space="preserve"> FAZENDO CONISIDENCIA, NO OLHO DAGUA, 7KM DO POVOADO SAO JOSE DO JAPAO 08.05.2026          11:25:33            G64955553 ANEXO DOC. DO SOLICITANTE, FORMULÁRIO DE CONEXÃO E FORMULÁRIO DE ANÁLISE DUP CADASTRO? NÃO ASSINOU FORMULÁRIO DE FINANC. DE PADRÃO? SIM AUTORIZAÇÃO BLITZ URBANA? NÃO CLIENTE RAIMUNDO NONATO DE ALMEIDA SILVA SOLICITOU CONEXAO NOVA COM CLIENTE VEIO AO ATENDIMENTO E SOLICITOU CONEXÃO COM FINANCIAMENTO DE COORD. GEOGRÁFICAS:      5.354348724000-;    45.046773370000- 150METRO CORADA DE DISTANCIA Descrição problema E-MAIL VÁLIDO: NÃO APRESENTOU ENDEREÇO CORRESPONDÊNCIA: PA CLEMENTE, CAJAZEIRA, LOTE 0132, BARRA DO ENDEREÇO DA CONEXÃO É O MESMO ENDEREÇO DE CORRESPONDÊNCIA? SIM Expansão de rede FINACIAMENTO DE PADRÃO ASSINADOS. FINANCIAMENTO DE PADRAO FPC7 INSTALACAO VIZINHO: 2001047971 LIG. EM PRAÇA PÚBLICA? NAO</t>
  </si>
  <si>
    <t>08.05.2026          15:51:49            T44333 ? CASO  SIM, INFORMAR DADOS DO CARREGADOR : (Potência e modelo da A INSTALAÇÃO POSSUI OU CONTARÁ  COM CARREGADORES PARA VEÍCULOS ELÉTRICOS AMPERAGEM DO DISJUNTOR : ANEXO DOC. DO SOLICITANTE, FORMULÁRIO DE CONEXÃO E FORMULÁRIO DE ANÁLISE DUP CADASTRO? SIM ASSINOU FORMULÁRIO DE FINANC. DE PADRÃO? SIM / NÃO CHECKLIST PADRÃO MONTADO ASSINADO PELO CLIENTE? SIM CIDADE IMPERATRIZ CLIENTE  MIRELLY DA SILVA MIRANDA VEIO AO ATENDIMENTO E SOLICITOU CONEXÃO COM FINANCIAMENTO DE PADRÃO. CIENTE DO PRAZO DE VISTORIA. COORD. GEOGRÁFICAS:  NAO LOCALIZADO Descrição problema E-MAIL VÁLIDO: XXXXXXXXXXXXXXXXXXXXXXXXXXXXXXXXXXXXX ENDEREÇO CORRESPONDÊNCIA:  TRAVESSA DOM BOSCO N S/N CASA 07 CAMACARI ENDEREÇO DA CONEXÃO É O MESMO ENDEREÇO DE CORRESPONDÊNCIA? SIM FINACIAMENTO DE PADRÃO ASSINADOS IMOVEL LOCALIZADO NA AREA URBANA OU RURAL? SIM PADRÃO INSTALADO EXTERNAMENTE?  NÃO PONTO DE REFERÊNCIA:  FICA EM CAMACARI</t>
  </si>
  <si>
    <t>29.05.2026          11:18:47            T31192 ANEXO DOC. DO SOLICITANTE, FORMULÁRIO DE CONEXÃO E FORMULÁRIO DE ANÁLISE DUP CADASTRO? SIM ASSINOU FORMULÁRIO DE FINANC. DE PADRÃO? SIM CLIENTE ALEGA QUE SUA VIZINHA TEM ENERGIA SOLAR PELO PROJETO LUZ PARA CONEXÃO COM FINANCIAMENTO DE PADRÃO. CIENTE DO PRAZO DE VISTORIA. COORD. GEOGRÁFICAS: X Descrição problema E-MAIL VÁLIDO: MARIAIVONETE@GMAIL.COM ENDEREÇO CORRESPONDÊNCIA: POVOADO MATINHA ENDEREÇO DA CONEXÃO É O MESMO ENDEREÇO DE CORRESPONDÊNCIA? SIM FINACIAMENTO DE PADRÃO ASSINADOS. LIG. EM PRAÇA PÚBLICA? AUTORIZAÇÃO BLITZ URBANA? SIM LOCAL DEMARCADO: SIM MARIA IVONETE SANTOS LIMA CLIENTE VEIO AO ATENDIMENTO E SOLICITOU PADRÃO FINANCIADO: PFC7 PARCELADO: 06 x R$72,10 PONTO DE REFERÊNCIA:PROX AO POVOADO BOCA DO CAMPO POSSUI REDE PROX. AO IMÓVEL? SIM Sem rede necessidade de ampliação</t>
  </si>
  <si>
    <t>29.05.2026          11:19:33            U5514259 CLIENTE CIENTE QUE CASO A INEXISTÊNCIA DO PADRÃO SEU PEDIDO SERÁ Cliente está a 100 metros do pg mais próximo, pg303098, componente 0623091 md.vizinho 10651692224 DISJUNTOR:  50A Descrição problema PADRÃO INSTALADO: SIM/NÃO?   FASE:  MONOFÁSICO PONTO DE REFERENCIA: PÚBLICA. CIENTE DO PRAZO DE 05 DIAS ÚTEIS PARA VISTORIA E EXECUCAO DO REJEITADO E QUE O PADRÃO DEVE SER INSTALADO DENTRO DOS LIMITES DA VIA SERVIÇO. SOLICITAÇÃO VIA BACKOFFICE MA Nº DO PROTOCOLO: 20260528000458730 TELEFONE (98) 98437-0704</t>
  </si>
  <si>
    <t>29.05.2026          11:20:06            T18704 ? NAO A INSTALAÇÃO POSSUI OU CONTARÁ  COM CARREGADORES PARA VEÍCULOS ELÉTRICOS AMPERAGEM DO DISJUNTOR : 25A ANEXO DOC. DO SOLICITANTE E FORMULÁRIO DE CONEXÃO ASSINADO ANÁLISE DUP CADASTRO? SIM CHECKLIST PADRÃO MONTADO ASSINADO PELO CLIENTE? SIM CIENTE DO PRAZO DE VISTORIA E QUE, EM CASO DE PADRÃO INCOMP COORD. GEOGRÁFICAS:  4.410815400000- 44.896625300000- Descrição problema E-MAIL VÁLIDO: NAOINFORMADO@EQUATORIALENERGIA.COM.BR ENDEREÇO CORRESPONDÊNCIA: PV SANTA ZITA, RURAL, LAGO DO JUNCO ENDEREÇO DA CONEXÃO É O MESMO ENDEREÇO DE CORRESPONDÊNCIA? SIM LETO/INEXISTENTE, SEU PEDIDO SERÁ REJEITADO. PADRÃO INSTALADO EXTERNAMENTE?  SIM PONTO DE REFERÊNCIA: UC VIZ 6134700 PX A PONTE POSSUI REDE ELÉTRICA PROX. AO IMÓVEL? SIM RAIMUNDA CATARINA LIMA DE SOUSA VEIO AO ATENDIMENTO E SOLICITOU CONEXÃO. Sem rede de MT e BT para atender o cliente,rede mais próximo a 800 metros TELEFONE: 99985382062</t>
  </si>
  <si>
    <t>20260528000458855 29.05.2026          11:28:12            U5514801 CLASSE DE CONSUMO: RESIDENCIAL Cliente está a 100 metros do pg mais próximo, pg 303098, componente: 0623091 md.vizinho 10651692224 Descrição problema MARIA DO CARMO MARTINS DOS SANTOS SOLICITA FINANCIAMENTO DE PADRÃO PARCELADO EM: 24 VEZES PONTO DE REFERÊNCIA: NAO INFORMADO SOLICITAÇÃO VIA BACKOFFICE EQUATORIAL MA Nº DO PROTOCOLO DO SITE: TELEFONE: (98) 98533-2858 TIPO DE FASE: MONOFÁSICO</t>
  </si>
  <si>
    <t>29.05.2026          11:26:45            G20234606 ANEXO DOC. DO SOLICITANTE, FORMULÁRIO DE CONEXÃO E FORMULÁRIO DE ANÁLISE DUP CADASTRO? SIM ASSINOU FORMULÁRIO DE FINANC. DE PADRÃO? SIM CLIENTE VEIO AO ATENDIMENTO E SOLICITOU CONEXÃO COM FINANCIAMENTO DE COORD. GEOGRÁFICAS: NAO MAPEADO Descrição problema E-MAIL VÁLIDO: XXXXXXXXXXXXXXXXXXXXXXXXXXXXXXXXXXXXX ENDEREÇO CORRESPONDÊNCIA: XXXXXXXXXXXXXXXXXXXXXXXXXXXXXXXXXXXXX ENDEREÇO DA CONEXÃO É O MESMO ENDEREÇO DE CORRESPONDÊNCIA? SIM FINACIAMENTO DE PADRÃO ASSINADOS. LIG. EM PRAÇA PÚBLICA? AUTORIZAÇÃO BLITZ URBANA? SIM LOCAL DEMARCADO: SIM Necessidade de ampliação de rede, porém não deu de chegar até o povoado devido várias logoas e PADRÃO FINANCIADO: FPC5 OU PFC7 PADRÃO. CIENTE DO PRAZO DE VISTORIA. PARCELADO: 6 x R$ 72.10 PONTO DE REFERÊNCIA: PROXIMO AO POVOADO BOCA DO CAMPO POSSUI REDE PROX. AO IMÓVEL? SIM TELEFONE: 98991578928</t>
  </si>
  <si>
    <t xml:space="preserve">               TELEFONE: (98) 98454-2215 11.05.2026          16:07:03            U5512834 20260508000419848 CLASSE DE CONSUMO: RESIDENCIAL CUNHA/MA Cliente fica Ha   1000     da rede BT  componente 3546411 medidor 17054613644 DE PADRÃO Descrição problema ENDEREÇO COMPLETO: SÍTIO BOM JESUS, S/N, BAIRRO: CHAPADA NOVA, AFONSO NOME DO CLIENTE: JOSE DE RIBAMAR DINIZ CARVALHO  SOLICITA FINANCIAMENTO PARCELADO EM: 024 PONTO DE REFERÊNCIA:  SÍTIO BOM JESUS  APELIDO:  NÃO INFORMADO SOLICITAÇÃO VIA BACKOFFICE (MA) Nº DO PROTOCOLO DO SITE TIPO DE FASE: MONOFÁSICO:</t>
  </si>
  <si>
    <t>05.03.2026          14:38:33            U5513774 APELIDO:   JOSE DOMINGOS CLASSE DE CONSUMO:  rural Cliente aceita financiamento de padrão.  Área sem rede bt porém tem rede mt pg 912816 já tem rede Descrição problema NOME DO CLIENTE: JOSE DOMINGOS RODRIGUES DA SILVA COSTA Nº DO PROTOCOLO DO SITE  20260303008382922 PARCELADO EM:  6 X VEZES PONTO DE REFERÊNCIA:  Proximo ao cemitério SOLICITA FINANCIAMENTO DE PADRÃO SOLICITAÇÃO VIA BACKOFFICE MA Sem rede de BT so de MT pg mais próximo 1912816 TELEFONE: (98) 98745-8304 TIPO DE FASE: MONOFÁSICO mt Bifasico 13,8kv .</t>
  </si>
  <si>
    <t>07.12.2024          10:14:34            U5514259 PONTO DE REFERENCIA: PROX AO COMERCIAL FABIO// POV PASSAGEM CUMPRIDA 3 O cliente se encontra a 150 metros da rede BT Medidor vizinho 10081733177Trafo 2394812 pg 1365359 PADRÃO INSTALADO:MONOFÁSICO 50A SOLICITAÇÃO VIA BACKOFFICE MA PROTOCOLO DO SITE:20241203007326999 O INSTALADO DENTRO DO LVMITE DA VIA PÚBLICA E CIENTE QUE CASO A TAQUARI INEXISTÊNCIA SEU PEDIDO SERÁ REJEITADO. CIENTE DO PRAZO DE 05 DIAS ÚTEIS TELEFONE:9891136425 Descrição problema PARA VISTORIA E EXECUÇÃO DO SERVIÇO</t>
  </si>
  <si>
    <t>07.03.2026          07:58:10            U5515290 CLASSE DE CONSUMO:RESIDENCIAL Descrição problema NOME DO CLIENTE:ALDENORA SILVA PARCELADO EM: 012 Rede BT mais próxima 80m comp 2160714 pg do comp 1841398 SOLICITA FINANCIAMENTO DE PADRÃO SOLICITAÇÃO VIA BACKOFFICE MA Nº DO PROTOCOLO DO SITE  20260306000292204 TELEFONE: (92) 99242-9200 TIPO DE FASE: MONOFASICO</t>
  </si>
  <si>
    <t>29.05.2026          12:00:54            C96313050 ANEXO DOC. DO SOLICITANTE E FORMULÁRIO DE CONEXÃO ANÁLISE DUP CADASTRO? NÃO ASSINADO CHECKLIST PADRÃO MONTADO ASSINADO PELO CLIENTE? SIM CIENTE DO PRAZO DE VISTORIA E QUE, EM CASO DE PADRÃO CLIENTE VEIO AO ATENDIMENTO E SOLICITOU CONEXÃO. COORD. GEOGRÁFICAS: XXXXXX CORRESPONDÊNCIA? SIM Cliente fica as uns 500 metros da rede de BT e MT PG mais próximo 595956 componente 0204161 Descrição problema E-MAIL VÁLIDO: XXXXXX ENDEREÇO CORRESPONDÊNCIA: XXXXXX ENDEREÇO DA CONEXÃO É O MESMO ENDEREÇO DE INCOMPLETO/INEXISTENTE, SEU PEDIDO SERÁ REJEITADO. PADRÃO INSTALADO EXTERNAMENTE? SIM PONTO DE REFERÊNCIA:PROX POÇO ARTEZIANO, E NO FUNDO DA ESCOLA POSSUI REDE ELÉTRICA PROX. AO IMÓVEL? SIM Somente rede de mt no local,,pg próximo  68055283 TELEFONE: 99985073554</t>
  </si>
  <si>
    <t>24.03.2026          14:17:28            U5515290 CIENTE DO PRAZO DE 05 DIAS ÚTEIS PARA VISTORIA E EXECUÇÃO DO SERVIÇO. CLIENTE AFIRMA QUE JÁ POSSUI O PADRÃO INSTALADO DENTRO DO LIMITE DA VIA Descrição problema Nº DO PROTOCOLO DO SITE :20260324000327680 PADRÃO INSTALADO: SIM FASE MONOFASICO DISJUNTOR: 25A PONTO DE REFERÊNCIA : sem PÚBLICA E CIENTE QUE CASO A INEXISTÊNCIA SEU PEDIDO SERÁ REJEITADO. SEM BT e MT local última estrutura con rede BT e mt há 25o metros pg 2076437 md próximo 17050319413 SOLICITAÇÃO VIA BACKOFFICE MA TELEFONE: (98) 99172-0138</t>
  </si>
  <si>
    <t>29.05.2026          12:44:43            T12533 A INSTALAÇÃO POSSUI OU CONTARÁ COM CARREGADORES PARA VEÍCULOS ELÉTRICOS? AMPERAGEM DO DISJUNTOR: 25A ANEXO DOC. DO SOLICITANTE, FORMULÁRIO DE CONEXÃO E FORMULÁRIO DE ASSINOU FORMULÁRIO DE FINANC. DE PADRÃO? SIM. CLIENTE VEIO AO ATENDIMENTO E SOLICITOU CONEXÃO COM FINANCIAMENTO DE COORD. GEOGRÁFICAS: -5.380634, -44.384048 Descrição problema E-MAIL VÁLIDO: NAOINFORMADO@EQUATORIALENERGIA.COM.BR ENDEREÇO DA CONEXÃO: PV SAO FRANCISCO, S/N GRACA ARANHA MA Expansão sem rede de MT e sem rede de BT. PG MAIS PRÓXIMO 68006597 FINACIAMENTO DE PADRÃO ASSINADOS. FINANCIADO, NÃO PADRÃO FINANCIADO: PFC7 PADRÃO. CIENTE DO PRAZO DE VISTORIA. PARCELADO: 24X R$ 18,03 PONTO DE REFERÊNCIA: AO LADO DA PROPRIEDADE DO VALMIR, FAZ DO PRATIADO. POSSUI REDE PROX. AO IMÓVEL? SIM Sr. FRANCISCO CAVALCANTE SILVA FILHO SOLICITA CONEXÃO NOVA COM PADRAO</t>
  </si>
  <si>
    <t>20260528008400700 29.05.2026          13:33:57            U5512599 APELIDO:   XXXXXXXXXXX CIENTE DO PRAZO DE 10 DIAS ÚTEIS PARA VISTORIA E EXECUÇÃO DO SERVIÇO. CLIENTE AFIRMA QUE JÁ POSSUI O PADRÃO INSTALADO DENTRO DO LIMITE DA VIA DISJUNTOR: 25A Descrição problema Espancao de rede FASE:  medidor_monofasico LIGAÇÃO NOVA – PADRÃO INSTALADO ÁREA RURAL PADRÃO INSTALADO:  SIM PONTO DE REFERÊNCIA: EM FRENTE O RUBIM PÚBLICA E CIENTE QUE CASO A INEXISTÊNCIA SEU PEDIDO SERÁ REJEITADO. SOLICITAÇÃO VIA BACKOFFICE  MA  Nº DO PROTOCOLO DO SITE TELEFONE: (98) 70037-469</t>
  </si>
  <si>
    <t>29.05.2026          13:45:20            U5513423 CLASSE DE CONSUMO: RESIDENCIAL COMPLEMENTO: ZONA RURAL DISJUNTOR: 50A Descrição problema ENDEREÇO: FAIXA URUBUZINHO S/N - RURAL, AMAPA DO MARANHAO MA NOME DO CLIENTE: CLEUDIANA DOS SANTOS VIEIRA Nº DO PROTOCOLO DO SITE 20260528000458417 PARCELADO EM: 24 VEZES PONTO DE REFERÊNCIA:  SEM SOLICITA FINANCIAMENTO DE PADRÃO SOLICITAÇÃO VIA BACKOFFICE MA Somente rede de MT poste até a residência do cliente 15 metros  PG 13143669 TELEFONE: (98) 98154-0464 TIPO DE FASE: MONOFÁSICO</t>
  </si>
  <si>
    <t>"COORD. GEOGRÁFICAS: NAO INFORMOU 29.05.2026          13:47:02            E36007772 ANEXO DOC. DO SOLICITANTE, FORMULÁRIO DE CONEXÃO E FORMULÁRIO DE ANÁLISE DUP CADASTRO? SIM ASSINOU FORMULÁRIO DE FINANC. DE PADRÃO? SIM CLIENTE VEIO AO ATENDIMENTO E SOLICITOU CONEXÃO COM FINANCIAMENTO DE DOMINGOS DO MARANHAO Descrição problema E-MAIL VÁLIDO: NAOINFORMADO@EQUATORIALENERGIA.COM.BR ENDEREÇO CORRESPONDÊNCIA: POVOADO CENTRO DO MAMEDIO ZONA RURAL SAO ENDEREÇO DA CONEXÃO É O MESMO ENDEREÇO DE CORRESPONDÊNCIA? SIM FINACIAMENTO DE PADRÃO ASSINADOS." INSTALACAO VIZINHA: NAO INFORMOU LIG. EM PRAÇA PÚBLICA? AUTORIZAÇÃO BLITZ URBANA?NÃO LOCAL DEMARCADO:  NÃO (DESCREVER O LOCAL) MENOS UNS 500M ENTRADA A DIREITA PADRÃO FINANCIADO: PFC7 PADRÃO. CIENTE DO PRAZO DE VISTORIA. PARCELADO: 24x R$ 18,03 PONTO DE REFERÊNCIA: VIVIZNHO MAIS PROXIMO BASTO E LIDIANE A MAIS OU</t>
  </si>
  <si>
    <t xml:space="preserve"> ELINE DO CARMO SANTOS VEIO AO ATENDIMENTO E SOLICITOU CONEXÃO COM  PARCELADO: 24x R$ 18,03 29.05.2026          13:53:22            S24901265 ?   NÃO A INSTALAÇÃO POSSUI OU CONTARÁ  COM CARREGADORES PARA VEÍCULOS ELÉTRICOS ANEXO DOC. DO SOLICITANTE, FORMULÁRIO DE CONEXÃO E FORMULÁRIO DE ANÁLISE DUP CADASTRO? SIM ASSINOU FORMULÁRIO DE FINANC. DE PADRÃO? SIM Arrail. BREJO - MA CASO  SIM, INFORMAR DADOS DO CARREGADOR : (Potência e modelo da estação COORD. GEOGRÁFICAS: NÃO INFORMADO Cliente fica 120 mts da Rede BT, MD VZ 10550589384, PG 569913, trafo 0649562. Rua de dentro pov Descrição problema E-MAIL VÁLIDO: NÃO INFORMADO ENDEREÇO CORRESPONDÊNCIA: R. PRINCIPAL , S/N ,CEP: 65520-000 - ARRAIAL - ENDEREÇO DA CONEXÃO É O MESMO ENDEREÇO DE CORRESPONDÊNCIA? SIM FINACIAMENTO DE PADRÃO ASSINADOS. FINANCIAMENTO DE PADRÃO. CIENTE DO PRAZO DE VISTORIA. LOCAL DEMARCADO: SIM</t>
  </si>
  <si>
    <t xml:space="preserve"> DEPOIS DA TORRE  DE CELULAR  SEGUE SEMPRE A DIREITA AO LADO DO RIO 29.05.2026          14:26:31            T12490 ? CASO  SIM, INFORMAR DADOS DO CARREGADOR : (Potência e modelo da A INSTALAÇÃO POSSUI OU CONTARÁ  COM CARREGADORES PARA VEÍCULOS ELÉTRICOS AMPERAGEM DO DISJUNTOR :  25 ANEXO DOC. DO SOLICITANTE, FORMULÁRIO DE CONEXÃO E FORMULÁRIO DE ANÁLISE DUP CADASTRO? SIM / ASSINOU FORMULÁRIO DE FINANC. DE PADRÃO? SIM / CHECKLIST PADRÃO MONTADO ASSINADO PELO CLIENTE? SIM / CLIENTE VEIO AO ATENDIMENTO E SOLICITOU CONEXÃO COM FINANCIAMENTO DE COORD. GEOGRÁFICAS: -5.5154079295321, -44.96054174899189 Descrição problema E-MAIL VÁLIDO: XXXXXXXXXXXXXXXXXXXXXXXXXXXXXXXXXXXXX ENDEREÇO CORRESPONDÊNCIA:  PA  SANTA TEREZA  SN PV  IPUIRU ENDEREÇO DA CONEXÃO É O MESMO ENDEREÇO DE CORRESPONDÊNCIA? SIM / FINACIAMENTO DE PADRÃO ASSINADOS. FINANCIAMENTO DE PADRÃO   FPC /07 EM  24 X DE  18,03 FLORES VIZINHO AO   ZE  DO ABACAXI Falta rede mt PADRÃO INSTALADO EXTERNAMENTE?  SIM /</t>
  </si>
  <si>
    <t>29.05.2026          14:38:43            U5514259 DISJUNTOR:25A Descrição problema FINANCIAMENTO DE PADRÃO NOME DO CLIENTE:  FRANCINEIDE RODRIGUES DA SILVA PARCELADO: 024 PG 854024 REFRENCIA: SOLICITAÇÃO VIA BACKOFFICE MA Nº DO PROTOCOLO DO SITE  20260528000458852 TELEFONE:(99) 98434-1340 TIPO DE FASE: MONOFÁSICO</t>
  </si>
  <si>
    <t>2026052899226538 Anexos BackOffice Equatorial Energia MA BackOffice Equatorial Energia v 2.1.2 - GMZ Solutions CPF ou CNPJ validado pelo formulário Conta Contrato Conta Contrato validada pelo formulário Conta ativa no momento da solicitação Dados Orçamento de Conexão – 1779968862 Dados da Solicitação Dados do Usuário Logado Data 28/05/2026 12:06:13 Nome do usuário logado POTÊNCIA MÓDULOS: 7,26 KW POTÊNCIA INVERSOR: 9,00 KW Painel de Agendamentos Preferência de retorno de contato Protocolos de Solicitação 20260528008400712 Relatórios Situação Em Aberto Solicitação - Orçamento de Conexão – 1779968862</t>
  </si>
  <si>
    <t xml:space="preserve">               TELEFONE: (99) 98472-6048 20260528008400717 29.05.2026          14:48:05            U5512834 BAIRRO: TANQUE II CLASSE DE CONSUMO: RESIDENCIAL Descrição problema NOME DO CLIENTE: CLEBSON GOMES DE OLIVEIRA  SOLICITA FINANCIAMENTO DE PADRÃO PARCELADO EM:  24_-_R$_18,03 PONTO DE REFERÊNCIA:  AO LADO DO MANTEGA APELIDO:  NÃO INFORMADO SOLICITAÇÃO VIA BACKOFFICE (MA) Nº DO PROTOCOLO DO SITE TIPO DE FASE: MONOFÁSICO:</t>
  </si>
  <si>
    <t>29.05.2026          15:06:26            A50056822 ANEXO DOC. DO SOLICITANTE, FORMULÁRIO DE CONEXÃO E FORMULÁRIO DE ANÁLISE DUP CADASTRO? SIM ASSINOU FORMULÁRIO DE FINANC. DE PADRÃO? SIM CLIENTE VEIO AO ATENDIMENTO E SOLICITOU CONEXÃO COM FINANCIAMENTO DE COORD. GEOGRÁFICAS: NÃO LOCALIZADO Cliente mais de 400 metros da MT Descrição problema ENDEREÇO CORRESPONDÊNCIA:  CHACARA TR OLIVIERA, ZONA RURAL, COCALIM ENDEREÇO DA CONEXÃO É O MESMO ENDEREÇO DE CORRESPONDÊNCIA? SIM FINACIAMENTO DE PADRÃO ASSINADOS. LIG. EM PRAÇA PÚBLICA? AUTORIZAÇÃO BLITZ URBANA? NÃO LOCAL DEMARCADO: NÃO PADRÃO FINANCIADO PFC7 PADRÃO. CIENTE DO PRAZO DE VISTORIA. PARCELADO: 24x R$18,03 PONTO DE REFERÊNCIA: PROXIMO A FAZENDA DO ERNANDES POSSUI REDE PROX. AO IMÓVEL? SIM TELEFONE: 9992050194 WHATSAPP: 9992050194</t>
  </si>
  <si>
    <t xml:space="preserve"> IR PELA CUTIA PELADA  PELA LINAH DO TREM SENTIDO MAGNOLIA 7  VEIO AO ATENDIMENTO E SOLICITOU CONEXÃO. CIENTE DO PRAZO DE VISTORIA E 13.05.2026          08:55:40            V22015253 ANEXO DOC. DO SOLICITANTE E FORMULÁRIO DE CONEXÃO ASSINADO CHECKLIST PADRÃO MONTADO ASSINADO PELO CLIENTE? SIM / NÃO CLIENTE: FRANCISCO ALVES OLIVEIRA Descrição problema ENDEREÇO CORRESPONDÊNCIA:  RUA: BR 316  BARRIO: JUCARAL CIDADE: SANTA ENDEREÇO DA CONEXÃO É O MESMO ENDEREÇO DE CORRESPONDÊNCIA? SIM / NÃO Expansão INES  N:S/N CLIENTE: FRANCISCO ALVES OLIVEIRA LIGAÇÃO NOVA – COM PADRÃO INSTALADO LINHA DO TREM PADRÃO INSTALADO EXTERNAMENTE?  SIM / NÃO POSSUI REDE ELÉTRICA PROX. AO IMÓVEL? SIM / NÃO QUE, EM CASO DE PADRÃO INCOMPLETO/INEXISTENTE, SEU PEDIDO SERÁ REJEITADO. ROADVOCACIA2025@HOTMAIL.COM Sem acesso , estrada alagada,  cliente não atende a equipe por ligação e TEL:98981576638</t>
  </si>
  <si>
    <t>29.05.2026          15:31:10            U5512834 CIENTE DO PRAZO DE 05 DIAS ÚTEIS PARA VISTORIA E EXECUÇÃO DO SERVIÇO. CLIENTE AFIRMA QUE JÁ POSSUI O PADRÃO INSTALADO DENTRO DO LIMITE DA VIA Descrição problema Nº DO PROTOCOLO DO SITE 20260528000458844 PADRÃO INSTALADO:  SIM FASE: MONOFÁSICO DISJUNTOR: 25A PONTO DE REFERÊNCIA: NÃO TEM PÚBLICA E CIENTE QUE CASO A INEXISTÊNCIA SEU PEDIDO SERÁ REJEITADO. RUA dom pedro ii, 30  - centro. buritirana CEP SOLICITAÇÃO VIA BACKOFFICE  MA TELEFONE: (99) 98458-5797</t>
  </si>
  <si>
    <t>12030974237 CC 3018480890 29.05.2026          15:38:37            T12533 A INSTALAÇÃO POSSUI OU CONTARÁ COM CARREGADORES PARA VEÍCULOS ELÉTRICOS? AMPERAGEM DO DISJUNTOR: 25A ANEXO DOC. DO SOLICITANTE, FORMULÁRIO DE CONEXÃO E FORMULÁRIO DE ASSINOU FORMULÁRIO DE FINANC. DE PADRÃO? SIM. CLIENTE VEIO AO ATENDIMENTO E SOLICITOU CONEXÃO COM FINANCIAMENTO DE COORD. GEOGRÁFICAS: -2.540854920000 -44.203173300000 DUTRA MA Descrição problema E-MAIL VÁLIDO: JACIARASENA65@GMAIL.COM ENDEREÇO DA CONEXÃO: RUA SEBASTIAO TASSO, S/N BAIRRO CACAU, PRESIDENTE FINACIAMENTO DE PADRÃO ASSINADOS. NÃO PADRÃO FINANCIADO: FPC5 PADRÃO. CIENTE DO PRAZO DE VISTORIA. PARCELADO: 24X R$ 18,03 PONTO DE REFERÊNCIA: LOTEAMENTO DO RADA DEPOIS DO ACUDE, MD VIZINHO POSSUI REDE PROX. AO IMÓVEL? SIM Rede mas próxima a 300 metros</t>
  </si>
  <si>
    <t>Distância da 110 metros pg1854383 PROXIMO A CAIXA DAGUA DOBRANDO A ESQUERDA  SO PROCURAR A DONA PATRICIA, REDE BT MAIS PRÓXIMA:  10 PONTO DE REFERÊNCIA: DEPOIS DO POVOADO SACO  E ANTES DO  POVOADO TATUS TELEFONE: 86988632221 Descrição problema ANA PATRICIA TELES DA SILVA VEIO AO ATENDIMENTO PORTANDO CPF E RG ATENDIMENTO DE 05 DIAS ÚTEIS. DECLARAÇÃO DE CARGA: MONOFASICA OU O SENHOR ANTONIO OU MAURO  PARENTES DELA CARGA: 55 IDAMENTE MONTADO DE ACORDO COM OS PADRÕES EQUATORIAL. CIENTE DO PRAZO DE 05.10.2023          09:42:15            T22075 DOC DE POSSE/PROP APRESENTADO: RG E CPF E COMPRA E VENDA TERMOS DEVIDAMENTE ANEXADOS NO CRM E CSS SOLICITAR LIGAÇÃO NOVA E AFIRMA QUE SEU PADRÃO ESTÁ COMPLETO E DEV</t>
  </si>
  <si>
    <t>29.05.2026          16:14:50            T37123 ? NAO A INSTALAÇÃO POSSUI OU CONTARÁ  COM CARREGADORES PARA VEÍCULOS ELÉTRICOS AMPERAGEM DO DISJUNTOR : 25A ANEXO DOC. DO SOLICITANTE E FORMULÁRIO DE CONEXÃO ASSINADO. CHECKLIST PADRÃO MONTADO ASSINADO PELO CLIENTE? SIM / CLIENTE VEIO AO ATENDIMENTO E SOLICITOU CONEXÃO. CIENTE DO PRAZO DE Descrição problema E-MAIL VÁLIDO: NÃO POSSUI ENDEREÇO CORRESPONDÊNCIA: FA MATO VERDE, RURAL ENDEREÇO DA CONEXÃO É O MESMO ENDEREÇO DE CORRESPONDÊNCIA? SIM IMOVEL LOCALIZADO NA AREA URBANA OU RURAL? RURAL LLIGAÇÃO NOVA – COM FINANCIAMENTO DE PADRÃO PADRAO FINANCIADO: FPC7 PADRÃO INSTALADO EXTERNAMENTE?  SIM / PONTO DE REFERÊNCIA: MATO VERDE LOCAL DEMARCADO: PLACA DE LIGACAO POSSUI REDE ELÉTRICA PROX. AO IMÓVEL? SIM / PROXIMO AO LOCAL Pg 11010022 mais próximo SERÁ REJEITADO. TELEFONE: 99984353372</t>
  </si>
  <si>
    <t xml:space="preserve"> carregador  portátil Casos Específicos) 29.05.2026          16:23:40            T12501 ? CASO SIM, INFORMAR DADOS DO A INSTALAÇÃO POSSUI OU CONTARÁ COM CARREGADORES PARA  VEÍCULOS ELÉTRICOS AMPERAGEM DO DISJUNTOR : 25 ANEXO DOC. DO SOLICITANTE, FORMULÁRIO DE CONEXÃO E  FORMULÁRIO DE ANÁLISE DUP CADASTRO?  NÃO ASSINOU FORMULÁRIO DE FINANC. DE PADRÃO? SIM BAIRRO:  LOT. VILA  ESPERANÇA CARREGADOR : (Potência e modelo da estação de carregamento ou CHECKLIST PADRÃO MONTADO ASSINADO PELO CLIENTE? SIM CLIENTE VEIO AO ATENDIMENTO E SOLICITOU CONEXÃO COM  FINANCIAMENTO DE COORD. GEOGRÁFICAS: XXXXXXXXXXXXXXXXXX; Descrição problema E-MAIL VÁLIDO: CLEANEBARROS01@ICLOUD.COM ENDEREÇO CORRESPONDÊNCIA:   RUA PLINIO  TEIXEIRA  FILHO  LOTE  32 QD 26 ENDEREÇO DA CONEXÃO É O MESMO ENDEREÇO DE  CORRESPONDÊNCIA? SIM FINACIAMENTO DE PADRÃO ASSINADOS. Fica a 400 metros da rede de bt  poste mais próximo 22167253 IMOVEL LOCALIZADO NA AREA URBANA OU RURAL? URBANA</t>
  </si>
  <si>
    <t xml:space="preserve">               TELEFONE: (98) 98153-8285 20.04.2026          15:02:41            U5512834 20260414000370245 CLASSE DE CONSUMO: RESIDENCIAL Descrição problema NOME DO CLIENTE: MAGNO BARROS SILVA  SOLICITA FINANCIAMENTO DE PADRÃO Nescecita ampliação de rede 250 metros de distância para o último poste PARCELADO EM: 024 PONTO DE REFERÊNCIA:  NÃO TEM APELIDO:  NÃO INFORMADO SOLICITAÇÃO VIA BACKOFFICE (MA) Nº DO PROTOCOLO DO SITE TIPO DE FASE: MONOFÁSICO:</t>
  </si>
  <si>
    <t>29.05.2026          20:19:51            U5510747 CIENTE DO PRAZO DE 05 DIAS ÚTEIS PARA VISTORIA E EXECUÇÃO DO SERVIÇO CLASSE DE CONSUMO: RESIDENCIAL CLIENTE AFIRMA QUE JÁ POSSUI O PADRÃO INSTALADO DENTRO DO LIMITE DA VIA Cliente está a 100 metros do pg mais próximo, pg303098, componente 0623091 md.vizinho 10651692224 DISJUNTOR: 50A Descrição problema EMAIL:   VITALFARMASQ@GMAIL.COM FASE:   MONOFÁSICO NOME DO CLIENTE:  MARIA FRANCISCA MARTINS COSTA Nº DO PROTOCOLO DO SITE: 20260528000458958 PADRÃO INSTALADO:   NÃO, SERA COM FINANCIAMENTO PONTO DE REFERÊNCIA:  NÃO INFORMADO PÚBLICA E CIENTE QUE CASO A INEXISTÊNCIA SEU PEDIDO SERÁ REJEITADO. SOLICITAÇÃO VIA BACKOFFICE: MARANHÃO TELEFONE: 98985520408</t>
  </si>
  <si>
    <t>30.05.2026          07:07:45            U5513369 CLASSE DE CONSUMO: RESIDENCIAL Cliente encontra-se a 1Km1/2 da mt mais próxima Descrição problema NOME DO CLIENTE:   ELENILDE RODRIGUES OLIVEIRA Nº DO PROTOCOLO DO SITE 20260528000458600 PARCELADO EM: 24 VEZES NO VALOR DE R$18,03. PONTO DE REFERÊNCIA:  NÃO INFORMADO SOLICITAÇÃO DE LIGAÇÃO COM FINANCIAMENTO DE PADRÃO VIA SITE (MA) TELEFONE:  (98) 98187-1299 TIPO DE FASE: monofásico</t>
  </si>
  <si>
    <t>30.05.2026          07:21:47            U5514522 BAIRRO: ZONA RURAL CIDADE: NOVA COLINAS CIENTE DO PRAZO DE 05 DIAS ÚTEIS PARA VISTORIA E EXECUÇÃO DO SERVIÇO CLIENTE A QUE JÁ POSSUI O PADRÃO INSTALADO DENTRO DO LIMITE DA VIA COMPLEMENTO: Cliente fica aproximadamente uns 37 metros do PG de BT mais próximo número do PG 22090897 Descrição problema FASE:Monofásica  DISJUNTOR 60A NOME DO TITULAR:WELEN CRISTINA DA SILVA FERNANDES PADRÃO INSTALADO:  SIM PONTO DE REFERÊNCIA: PROTOCOLO DO SITE 20260529000460404 PÚBLICA E CIENTE QUE CASO A INEXISTÊNCIA SEU PEDIDO SERÁ REJEITADO. RUA:  VILA MANGABEIRAS SOLICITAÇÃO BACKOFFICE MA Telefone:(99) 98486-4648</t>
  </si>
  <si>
    <t>100 metro da rede BT 68060885 12.01.2026          16:24:48            T41288 99984573250WHATSAPP: 99984573250E-MAIL VÁLIDO: NÃO ASSINADO. DE PADRÃO INCOMPLETO/INEXISTENTE, SEU PEDIDO SERÁ REJEITADO.RG, CPF E DE SÃO JOÃO DOS PATOS/MALEONILDO MORAIS DA COSTA VEIO AO ATENDIMENTO E Descrição problema INSTALADO EXTERNAMENTE? SIMCHECKLIST PADRÃO MONTADO ASSINADO ITBI EM ANEXO DOC. DO SOLICITANTE E FORMULÁRIO DE CONEXÃO LEONILDO MORAIS DA COSTA VEIO AO ATENDIMENTO SOLICITAR A CONEXÃO METALURGICA, PROXIMO AO BAR DO SEU RIBAANÁLISE DUP CADASTRO? NÃOPADRÃO PELO CLIENTE? SIMPOSSUI REDE ELÉTRICA PROX. AO IMÓVEL? SIMTELEFONE: PERMANENTEPONTO DE REFERÊNCIA: PROXIMO AO BARRACO DO LAN DA POSSUIENDEREÇO DA CONEXÃO É O MESMO ENDEREÇO DE CORRESPONDÊNCIA? SIMENDEREÇO CORRESPONDÊNCIA: POVOADO CONGOS, ZONA RURAL MUNICIPIO SOLICITOU CONEXÃO. CIENTE DO PRAZO DE VISTORIA EQUE, EM CASO</t>
  </si>
  <si>
    <t>20260525000452228 30.05.2026          08:24:06            U5513370 APELIDO:  NÃO INFORMADO CLASSE DE CONSUMO: RESIDENCIAL Descrição problema NOME DO CLIENTE: ADRIANA PEREIRA DOS SANTOS FINANCIAMENTO DE PADRÃO Necessita de obra, PG mais próximo 500metros PG 22174658 PARCELADO EM: 006 PONTO DE REFERÊNCIA: NÃO INFORMADO SOLICITAÇÃO VIA BACKOFFICE (MA) Nº DO PROTOCOLO DO SITE TELEFONE: (99) 98530-4723 TIPO DE FASE: MONOFÁSICO: medidor_monofasico</t>
  </si>
  <si>
    <t>20260525008399809 30.05.2026          08:34:36            U5513369 CIENTE DO PRAZO DE 05 DIAS ÚTEIS PARA VISTORIA E EXECUÇÃO DO SERVIÇO. CLIENTE AFIRMA QUE JÁ POSSUI O PADRÃO INSTALADO DENTRO DO LIMITE DA VIA Descrição problema PADRÃO INSTALADO: SIM  FASE: MONOFÁSICO DISJUNTOR: 25A PONTO DE REFERÊNCIA:  NÃO INFORMADO PÚBLICA E CIENTE QUE CASO A INEXISTÊNCIA SEU PEDIDO SERÁ REJEITADO. SOLICITAÇÃO VIA BACKOFFICE (MA) Nº DO PROTOCOLO DO SITE TELEFONE: 99981141720 Tem uma gambiarra q o cliente construiu a rede da equatorial passa ha 400metros PG Px 3049400</t>
  </si>
  <si>
    <t>20260528000458465 30.05.2026          08:33:55            U5513370 APELIDO:  NÃO INFORMADO CLASSE DE CONSUMO: RESIDENCIAL Descrição problema NOME DO CLIENTE: BRUNA ODORICO DA COSTA SILVA FINANCIAMENTO DE PADRÃO PARCELADO EM: 009 PONTO DE REFERÊNCIA: NÃO INFORMADO SOLICITAÇÃO VIA BACKOFFICE (MA) Nº DO PROTOCOLO DO SITE TELEFONE: (99) 98552-8305 TIPO DE FASE: MONOFÁSICO: medidor_monofasico</t>
  </si>
  <si>
    <t>30.05.2026          08:47:14            U5513369 CARVALHO CLASSE DE CONSUMO: RESIDENCIAL Descrição problema NOME DO CLIENTE:   Sra. WALMY DA FONSECA ROCHA JUNIOR Nº DO PROTOCOLO DO SITE 20260527008400481 PARCELADO EM: 01 VEZES NO VALOR DE R$_432,62. PONTO DE REFERÊNCIA:  PROXIMO A PROPRIEDADE DO SR .FELIZARDO DUARTE DE SOLICITAÇÃO DE LIGAÇÃO COM FINANCIAMENTO DE PADRÃO VIA SITE (MA) TELEFONE:  (99) 98809-0688 TIPO DE FASE: monofásico Uc fica a uns 15km da rede de BT PG mais próximo 68050048</t>
  </si>
  <si>
    <t>16.01.2026          12:35:49            T41288 99981125103WHATSAPP: 99981125103E-MAIL VÁLIDO: NÃO INFORMADOENDEREÇO DA ASSINADO. CONEXÃO É OMESMO ENDEREÇO DE CORRESPONDÊNCIA? SIMENDEREÇO CONEXÃO. CIENTE DO PRAZO DE VISTORIA EQUE, EM CASO DE PADRÃO CORRESPONDÊNCIA: POVOADO BURITI LARGO, MUNICIPIO DE SÃO JOÃO DOS DORONALDO CONTADORANÁLISE DUP CADASTRO? NÃOPADRÃO INSTALADO Descrição problema EXTERNAMENTE? SIMCHECKLIST PADRÃO MONTADO ASSINADO PELO CLIENTE? INCOMPLETO/INEXISTENTE,SEU PEDIDO SERÁ REJEITADO.RG, CPF E ESCRITURA PATOS/MASr. RONALDODE SOUSA COSTA VEIO AO ATENDIMENTO E SOLICITOU PERMAENENTECPF 57002088300PONTO DE REFERÊNCIA: PROPRIEDADE PUBLICA EM ANEXO DOC. DO SOLICITANTE E FORMULÁRIO DE CONEXÃO Rede de BT mais próxima fica a 300 metros última estrutura SIMPOSSUI REDE ELÉTRICA PROX. AO IMÓVEL? SIMTELEFONE: Sr. RONALDO DE SOUSA COSTA VEIO AO ATENDIMENTO SOLICITAR CONEXÃO</t>
  </si>
  <si>
    <t>20260529000461625 30.05.2026          10:35:11            U5514801 CLASSE DE CONSUMO: RESIDENCIAL Descrição problema Equipe tentou entrar em contato com cliente o msm n atende telefone cliente tei que colocar mais Expansão PARCELADO EM: 24 VEZES PONTO DE REFERÊNCIA: NAO INFORMADO RAIMUNDO DOUGLAS DE SOUZA RODRIGUES SOLICITA FINANCIAMENTO DE PADRÃO SOLICITAÇÃO VIA BACKOFFICE EQUATORIAL MA Nº DO PROTOCOLO DO SITE: TELEFONE: (99) 98433-7600 TIPO DE FASE: MONOFÁSICO informações</t>
  </si>
  <si>
    <t>30.05.2026          10:39:48            U5512834 CIENTE DO PRAZO DE 10 DIAS ÚTEIS PARA VISTORIA E EXECUÇÃO DO SERVIÇO. CLIENTE AFIRMA QUE JÁ POSSUI O PADRÃO INSTALADO DENTRO DO LIMITE DA VIA Descrição problema GOMES VASCONCELOS SENTIDO RIACHÃO Nº DO PROTOCOLO DO SITE 20260525008399968 PADRÃO INSTALADO:  SIM FASE: MONOFÁSICO DISJUNTOR: 63A PONTO DE REFERÊNCIA: PROXIMO DA FAZENDA LAGINHA / PROXIMO DO JOSIMAR PÚBLICA E CIENTE QUE CASO A INEXISTÊNCIA SEU PEDIDO SERÁ REJEITADO. Rede MT com distância de uns 4 km do cliente pg mais próximo 22061838 SOLICITAÇÃO VIA BACKOFFICE  MA TELEFONE: (63) 92120-884</t>
  </si>
  <si>
    <t>30.05.2026          10:42:48            U5514259 DISJUNTOR:25A Descrição problema FINANCIAMENTO DE PADRÃO NOME DO CLIENTE:VANILDE BEZERRA DO NASCIMENTO PARCELADO: 024 REFRENCIA: SOLICITAÇÃO VIA BACKOFFICE MA Nº DO PROTOCOLO DO SITE  20260529000461401 Sem rede BT no local, somente MT. PG próximo: 68032598 TELEFONE:(99) 98861-1238 TIPO DE FASE: MONOFÁSICO</t>
  </si>
  <si>
    <t>30.05.2026          12:34:39            U5514141 AVISO: Este e-mail foi originado de fora do Grupo Equatorial Energia. Assunto: OFICIO N 63 2026. GABSQMA NOVA LIGACAO E PADRAO DE ENTRADA Cliente fica a 100mts da rede Bt,.PG mais próximo 13066857 De: Prefeitura Santa Quitéria [prefsantaquiteria@gmail.com] Descrição problema Enviado: 29/05/2026 10:05 MONOFASICA DA REDE DE ALIMENTACAO DE ENERGIA ELETRICA Não clique em links ou abra anexos, a menos que reconheça o remetente e Para: layely.castro@equatorialenergia.com.br; Prezados, bom dia! Segue ofício nº 63/2026 GABMSQMA, para providências andesclientes.maranhao@equatorialenergia.com.br; antonio.valle@equatorialenergia.com.br cristianne.santos@equatorialenergia.com.br; gr lucas.b.silva@equatorialenergia.com.br; necessárias. Atenciosamente. saiba que o conteúdo é seguro.</t>
  </si>
  <si>
    <t>21.04.2026          11:22:55            U5510410 CIENTE DO PRAZO DE 05 DIAS ÚTEIS PARA VISTORIA E EXECUÇÃO DO SERVIÇO. CLIENTE AFIRMA QUE JÁ POSSUI O PADRÃO INSTALADO DENTRO DO LIMITE DA VIA DISJUNTOR: 25A Descrição problema FASE: MONOFASICO Nº DO PROTOCOLO DO SITE:20260416000376107 PADRÃO INSTALADO:    SIM PONTO DE REFERÊNCIA:  NÃO INFORMADO PÚBLICA E CIENTE QUE CASO A INEXISTÊNCIA SEU PEDIDO SERÁ REJEITADO. SOLICITAÇÃO VIA BACKOFFICE :MA Sem rede de BT e MT pg mais próximo 1087189 TELEFONE: 98984434047</t>
  </si>
  <si>
    <t>20260529000460828 Aberto Anexos BackOffice Equatorial Energia Busca de solicitações CPF do responsável técnico 601.537.091-20 CPF ou CNPJ CPF/CNPJ do formulário Celular com DDD (99) 99901-7596 Celular do responsável técnico (99) 98815-3600 Conta Contrato 3025297007 Dados da solicitação Dados gerais Data de abertura 29/05/2026 07:44 Data de criação 29/05/2026 Detalhes da Solicitação Disjuntor de entrada 63 E-mail do responsável técnico JOAOCONPREC@GMAIL.COM Empresa do responsável técnico Endereço de e-mail para acompanhamento PATHY_FERREIRA@OUTLOOK.COM</t>
  </si>
  <si>
    <t>ASSINOU FORMULÁRIO DE FINANC. DE PADRÃO? SIM PADRÃO. CIENTE DO PRAZO DE VISTORIA. PONTO DE REFERÊNCIA: ANÁLISE DUP CADASTRO? NÃO ENDEREÇO CORRESPONDÊNCIA: PADRÃO FINANCIADO: FPC5 OU PFC7 POSSUI REDE PROX. AO IMÓVEL? SIM Pg mas próximo 68044964 TELEFONE:9994417443 LOCAL DEMARCADO: SIM OU NÃO (DESCREVER O LOCAL) Descrição problema FINACIAMENTO DE PADRÃO ASSINADOS. PARCELADO: 24 x R$ 18,03 WHATSAPP:9994417443 29.08.2025          12:01:07            T53156 ENDEREÇO DA CONEXÃO É O MESMO ENDEREÇO DE CORRESPONDÊNCIA? SIM LIG. EM PRAÇA PÚBLICA? AUTORIZAÇÃO BLITZ URBANA? SIM / NÃO ANEXO DOC. DO SOLICITANTE, FORMULÁRIO DE CONEXÃO E FORMULÁRIO DE E-MAIL VÁLIDO: CLIENTE VEIO AO ATENDIMENTO E SOLICITOU CONEXÃO COM FINANCIAMENTO DE</t>
  </si>
  <si>
    <t>01.06.2026          08:28:40            U5514259 AFIRMA QUE JÁ POSSUI O PADRÃO INSTALADO DENTRO DO LIMITE DA VIA PÚBLICA DISJUNTOR: 25A Descrição problema E CIENTE QUE CASO A INEXISTÊNCIA SEU PEDIDO SERÁ REJEITADO. CIENTE DO PADRÃO INSTALADO:  SIM5  FASE: MONOFÁSICO PRAZO DE 05 DIAS ÚTEIS PARA VISTORIA E EXECUÇÃO DO SERVIÇO. REFRENCIA: SOLICITAÇÃO VIA BACKOFFICE  MA PROTOCOLO  20260529000460895 TELEFONE:(98) 98403-2172</t>
  </si>
  <si>
    <t>01.06.2026          08:43:00            T27855 ? NAO A INSTALAÇÃO POSSUI OU CONTARÁ  COM CARREGADORES PARA VEÍCULOS ELÉTRICOS AMPERAGEM DO DISJUNTOR : 25AP ANEXO DOC. DO SOLICITANTE E FORMULÁRIO DE CONEXÃO ASSINADO. ANÁLISE DUP CADASTRO? SIM / CHECKLIST PADRÃO MONTADO ASSINADO PELO CLIENTE? SIM / CLIENTE ANTONIO LUCAS ALVES DO NASCIMENTO  VEIO AO ATENDIMENTO E COORD. GEOGRÁFICAS: NAO ENCONTRADA Descrição problema E-MAIL VÁLIDO: XXXXXXXXXXXXXXXXXXXXXXXXXXXXXXXXXXXXX ENDEREÇO CORRESPONDÊNCIA: XXXXXXXXXXXXXXXXXXXXXXXXXXXXXXXXXXXXX ENDEREÇO DA CONEXÃO É O MESMO ENDEREÇO DE CORRESPONDÊNCIA? SIM / Fica a 200 metros da rede MT e BT Componente 216230XA IMOVEL LOCALIZADO NA AREA  RURAL INCOMPLETO/INEXISTENTE, SEU PEDIDO SERÁ REJEITADO. LIGAÇÃO NOVA – COM PADRÃO INSTALADO PADRÃO INSTALADO EXTERNAMENTE?  SIM / PONTO DE REFERÊNCIA: PROXIMO A FAZENDA BREJINHO . CASA DO LUCAS GOIANO POSSUI REDE ELÉTRICA PROX. AO IMÓVEL? SIM /</t>
  </si>
  <si>
    <t>01.06.2026          08:48:40            RFCUSER CPF: 61535459395 Descrição problema E-mail para recebimento de conta: Local ha 280 metros de distância do componente 0941972 Medidor: 1 Nome civil: ELIAS PEREIRA MARTINS Nome: ELIAS PEREIRA MARTINS Novo titular: Padrão de instalação: Parcelas: 012 Poste: 2 Representante: Não</t>
  </si>
  <si>
    <t xml:space="preserve"> SEMPRE  DIREITA   VIZINHO AO NATO  E  ROBERTOPROXIMO AO RIO FLORES 01.06.2026          09:00:30            T12490 ? CASO  SIM, INFORMAR DADOS DO CARREGADOR : (Potência e modelo da A INSTALAÇÃO POSSUI OU CONTARÁ  COM CARREGADORES PARA VEÍCULOS ELÉTRICOS AMPERAGEM DO DISJUNTOR :   25 ANEXO DOC. DO SOLICITANTE E FORMULÁRIO DE CONEXÃO ASSINADO. ANÁLISE DUP CADASTRO? SIM / CHECKLIST PADRÃO MONTADO ASSINADO PELO CLIENTE? SIM / CLIENTE VEIO AO ATENDIMENTO E SOLICITOU CONEXÃO. CIENTE DO PRAZO DE COORD. GEOGRÁFICAS: -5.539285483692849, -44.9577191185942 DEPOIS DO ROBERTO ENTRA A  ESQUERDA DEUSIMAR BRASILINO DOS SANTOS   LIGAÇÃO NOVA – COM PADRÃO INSTALADO Descrição problema E-MAIL VÁLIDO: XXXXXXXXXXXXXXXXXXXXXXXXXXXXXXXXXXXXX ENDEREÇO CORRESPONDÊNCIA:  PA SANTA TEREZA PV IPUIRU ENDEREÇO DA CONEXÃO É O MESMO ENDEREÇO DE CORRESPONDÊNCIA? SIM Nao foi possível localizar, equipe não conseguiu contato por telefone com o cliente Necessário levantamento para obra rede de MT mais próximo fica a 7KM PADRÃO INSTALADO EXTERNAMENTE?  SIM / PONTO DE REFERÊNCIA:  NO  PV IPUIRU ENTRA NA QUARTA ENTRADA  SEGUE</t>
  </si>
  <si>
    <t>01.06.2026          09:01:53            F80825982 ? NAO A INSTALAÇÃO POSSUI OU CONTARÁ  COM CARREGADORES PARA VEÍCULOS ELÉTRICOS AMPERAGEM DO DISJUNTOR : 25A ANEXO DOC. DO SOLICITANTE E FORMULÁRIO DE CONEXÃO ASSINADO.MAIL ANÁLISE DUP CADASTRO? / NÃO CHECKLIST PADRÃO MONTADO ASSINADO PELO CLIENTE? SIM / CLIENTE, E SEM CONHECIMENTO DA LOCALIDADE. COORD. GEOGRÁFICAS:; NÃO LOCALIZADAS Cliente fica a 16 KM da MT POSTE 22118918 Descrição problema E- PRAZO DE VISTORIA E QUE, EM CASO DE PADRÃO INCOMPLETO/INEXISTENTE, ENDEREÇO DA CONEXÃO É O MESMO ENDEREÇO DE CORRESPONDÊNCIA? SIM IMOVEL LOCALIZADO NA AREA URBANA OU RURAL? RURAL LIGAÇÃO NOVA – COM PADRÃO INSTALADO NECESSITA DE MAIS  INFORMAÇÕES QUE AJUDE A EQUIPE A CHEGAR NO LOCAL DA ATIVIDADE, SEM CONTATO COM O PADRÃO INSTALADO EXTERNAMENTE?  SIM / PONTO DE REFERÊNCIA:  CLIENTE NAO SOUBE INFORMAR POSSUI REDE ELÉTRICA PROX. AO IMÓVEL? NAO REDE A APROXIMADAMENTE 20 KM SEU PEDIDO SERÁ REJEITADO.</t>
  </si>
  <si>
    <t>01.06.2026          09:07:44            U5514259 DISJUNTOR:50A Descrição problema FINANCIAMENTO DE PADRÃO NOME DO CLIENTE: ALZENIR SILVA SANTOS PARCELADO: 024 REFRENCIA: SOLICITAÇÃO VIA BACKOFFICE MA Nº DO PROTOCOLO DO SITE  20260529000461252 TELEFONE:(99) 98414-1450 TIPO DE FASE: MONOFÁSICO</t>
  </si>
  <si>
    <t>01.06.2026          09:19:08            U5511865 CLASSE DE CONSUMO: RESIDENCIAL Descrição problema Falta de rede MA) NOME DO CLIENTE: RAIMUNDO FERREIRA SANTOS FILHO Nº DO PROTOCOLO DO SITE 20260529000461156 PARCELADO EM: 12 X PONTO DE REFERÊNCIA:  RUA PRINCIPAL SOLICITAÇÃO DE LIGAÇÃO COM FINANCIAMENTO DE PADRÃO VIA SITE (EQUATORIAL TELEFONE: (98) 99177-6594 TIPO DE FASE: MONOFÁSICO: 25 A</t>
  </si>
  <si>
    <t>01.06.2026          09:27:17            F80825982 ? NAO A INSTALAÇÃO POSSUI OU CONTARÁ  COM CARREGADORES PARA VEÍCULOS ELÉTRICOS AMPERAGEM DO DISJUNTOR : 25A ANEXO DOC. DO SOLICITANTE E FORMULÁRIO DE CONEXÃO ASSINADO.MAIL ANÁLISE DUP CADASTRO? / NÃO CHECKLIST PADRÃO MONTADO ASSINADO PELO CLIENTE? SIM / CLIENTE. COORD. GEOGRÁFICAS:; NÃO LOCALIZADAS Cliente fica a 16 km da MT POSTE 22118918 Descrição problema E- PRAZO DE VISTORIA E QUE, EM CASO DE PADRÃO INCOMPLETO/INEXISTENTE, ENDEREÇO DA CONEXÃO É O MESMO ENDEREÇO DE CORRESPONDÊNCIA? SIM IMOVEL LOCALIZADO NA AREA URBANA OU RURAL? RURAL LIGAÇÃO NOVA – COM PADRÃO INSTALADO NECESSITA DE MAIS INFORMAÇÕES QUE AJUDE A EQUIPE A CHEGA AO LOCAL DA ATIVADADE, SEM CONTATO COM O PADRÃO INSTALADO EXTERNAMENTE?  SIM / PONTO DE REFERÊNCIA: CLIENTE NAO SOUBE INFORMAR POSSUI REDE ELÉTRICA PROX. AO IMÓVEL? SIM / SEU PEDIDO SERÁ REJEITADO.</t>
  </si>
  <si>
    <t>01.06.2026          09:26:56            U5512834 CIENTE DO PRAZO DE 10 DIAS ÚTEIS PARA VISTORIA E EXECUÇÃO DO SERVIÇO. CLIENTE AFIRMA QUE JÁ POSSUI O PADRÃO INSTALADO DENTRO DO LIMITE DA VIA Cliente se encontra há 500 metros da mt Descrição problema ENDEREÇO: FAZENDA BAIXA FUNDA, ZONA RURAL Nº DO PROTOCOLO DO SITE 20260529000461306 PADRÃO INSTALADO:  SIM FASE: MONOFÁSICO DISJUNTOR: 25A PONTO DE REFERÊNCIA: NÃO TEM PÚBLICA E CIENTE QUE CASO A INEXISTÊNCIA SEU PEDIDO SERÁ REJEITADO. SOLICITAÇÃO VIA BACKOFFICE  MA TELEFONE: (99) 98197-0992</t>
  </si>
  <si>
    <t>01.06.2026          09:32:14            T12564 ? NAO A INSTALAÇÃO POSSUI OU CONTARÁ  COM CARREGADORES PARA VEÍCULOS ELÉTRICOS AMPERAGEM DO DISJUNTOR : 25A ANEXO DOC. DO SOLICITANTE E FORMULÁRIO DE CONEXÃO ASSINADO ANÁLISE DUP CADASTRO?  NÃO CHECKLIST PADRÃO MONTADO ASSINADO PELO CLIENTE? SIM CLIENTE VEIO AO ATENDIMENTO E SOLICITOU CONEXÃO. CIENTE DO PRAZO DE COORD. GEOGRÁFICAS: LATITUDE 3.465921666667, LONGITUDE 45.755158333333 , DO POVOADO ANTES DO CEMITERIO Descrição problema E-MAIL VÁLIDO: NAOINFORMADO@EQUATORIALENERGIA.COM.BR ENDEREÇO CORRESPONDÊNCIA: PV AGUA PRETA S/N RURAL NEWTON BELLO MA ENDEREÇO DA CONEXÃO É O MESMO ENDEREÇO DE CORRESPONDÊNCIA? SIM INSTALACAO 2000676305 , MEDIDOR 60410858 Necessário 7 postes . Ultimo poste cadastrado 335872 PADRÃO INSTALADO EXTERNAMENTE?  SIM PONTO DE REFERÊNCIA: ENTRA NA LONDRINA , DEPOIS DO ASSENTAMENO 28, FINAL PORTÁTIL CASOS ESPECÍFICOS) POSSUI REDE ELÉTRICA PROX. AO IMÓVEL? SIM</t>
  </si>
  <si>
    <t>01.06.2026          09:35:21            U5514801 20260529000461622 CLASSE DE CONSUMO: RESIDENCIAL Descrição problema ELISANGELA BARROSO RAMOS SOLICITA FINANCIAMENTO DE PADRÃO PARCELADO EM: 12 VEZES PONTO DE REFERÊNCIA: RUA principal, SN  - bairro povoado sao domingos. Rede de MT a 20 metros da residência, trafo mais próximo a 200 metros. Segue fotos SOLICITAÇÃO VIA BACKOFFICE EQUATORIAL MA Nº DO PROTOCOLO DO SITE: TELEFONE: (98) 98443-4555 TIPO DE FASE: MONOFÁSICO morros CEP 65160000</t>
  </si>
  <si>
    <t xml:space="preserve">  NO VÃO DA  ONÇA  ESTRADA SENTIDO BATAVO    TELE :9991680103  LIGAR 01.06.2026          09:37:33            T27856 ? CASO  SIM, INFORMAR DADOS DO CARREGADOR : (Potência e modelo da A INSTALAÇÃO POSSUI OU CONTARÁ  COM CARREGADORES PARA VEÍCULOS ELÉTRICOS AMPERAGEM DO DISJUNTOR :  25 A ANEXO DOC. DO SOLICITANTE E FORMULÁRIO DE CONEXÃO ASSINADO. SIM ANÁLISE DUP CADASTRO?  NÃO CHECKLIST PADRÃO MONTADO ASSINADO PELO CLIENTE? / NÃO CLIENTE VEIO AO ATENDIMENTO E SOLICITOU CONEXÃO. CIENTE DO PRAZO DE COORD. GEOGRÁFICAS:   NAO LOCALIZADAS Cliente fica a 8 km do PG 3113503 Descrição problema E-MAIL VÁLIDO: NAO TEM ENDEREÇO CORRESPONDÊNCIA: RUA 07 ROSA SANTOS BALSAS MA ENDEREÇO DA CONEXÃO É O MESMO ENDEREÇO DE CORRESPONDÊNCIA?  NÃO IMOVEL LOCALIZADO NA AREA URBANA. LIGAÇÃO NOVA – COM PADRÃO INSTALADO PADRÃO INSTALADO EXTERNAMENTE?  SIM PARA MAIS INFORMÇÃO PONTO DE REFERÊNCIA:  DEPOIS DO VAO DO ANAJA ESTRDA NO SITIO BOM JESUS</t>
  </si>
  <si>
    <t xml:space="preserve"> PARCELADO:24x R$ 18,03 01.06.2026          09:41:58            T12532 ?  NÃO A INSTALAÇÃO POSSUI OU CONTARÁ  COM CARREGADORES PARA VEÍCULOS ELÉTRICOS ANEXO DOC. DO SOLICITANTE, FORMULÁRIO DE CONEXÃO E FORMULÁRIO DE ANÁLISE DUP CADASTRO? SIM ASSINOU FORMULÁRIO DE FINANC. DE PADRÃO? SIM BRITOS, DEPOIS DO ACUDE GRANDE, ENTRA NO RAMAL DO LADO DIREITO, AO LADO CASO  SIM, INFORMAR DADOS DO CARREGADOR : (Potência e modelo da estação COORD. GEOGRÁFICAS: 4°18'47.2"S 43°44'10.5"W DO BAR DO EDITO Descrição problema E-MAIL VÁLIDO: naoinformado@equatorialenergia.com.br ENDEREÇO CORRESPONDÊNCIA: POVOADO CENTRO DOS BRITOS,S/N ENDEREÇO DA CONEXÃO É O MESMO ENDEREÇO DE CORRESPONDÊNCIA? SIM FINACIAMENTO DE PADRÃO ASSINADOS. LOCAL DEMARCADO: NAO Maior que 300mts da rede de BT PADRÃO FINANCIADO: FPC7 PADRÃO INSTALADO EXTERNAMENTE?   NÃO</t>
  </si>
  <si>
    <t xml:space="preserve"> FPC/07 EM  24  X DE  18,03  RECUADA 01.06.2026          09:48:43            T12490 ? CASO  SIM, INFORMAR DADOS DO CARREGADOR : (Potência e modelo da A INSTALAÇÃO POSSUI OU CONTARÁ  COM CARREGADORES PARA VEÍCULOS ELÉTRICOS AMPERAGEM DO DISJUNTOR :   25 ANEXO DOC. DO SOLICITANTE, FORMULÁRIO DE CONEXÃO E FORMULÁRIO DE ANÁLISE DUP CADASTRO? SIM / ASSINOU FORMULÁRIO DE FINANC. DE PADRÃO? SIM / CHECKLIST PADRÃO MONTADO ASSINADO PELO CLIENTE? SIM / CLIENTE VEIO AO ATENDIMENTO E SOLICITOU CONEXÃO COM FINANCIAMENTO DE COORD. GEOGRÁFICAS:   -5.143794625605158, -44.643338534415804 Descrição problema E DEPOIS A DIREITA   DEPOIS DE  UMA MATA  CASA DO BENTINHO   CASA E-MAIL VÁLIDO: XXXXXXXXXXXXXXXXXXXXXXXXXXXXXXXXXXXXX ENDEREÇO CORRESPONDÊNCIA:  RUA  GRANDE SN CENTRO DOS   TEIXEIRAS ENDEREÇO DA CONEXÃO É O MESMO ENDEREÇO DE CORRESPONDÊNCIA? SIM / FINACIAMENTO DE PADRÃO ASSINADOS. Nao foi possível localizar,  equipe não conseguiu por telefone Necessidade de construção de rede</t>
  </si>
  <si>
    <t>01.06.2026          09:52:34            U5513370 CIENTE QUE CASO A INEXISTÊNCIA SEU PEDIDO SERÁ REJEITADO. CIENTE DO CLIENTE AFIRMA QUE JÁ POSSUI O PADRÃO INSTALADO DENTRO DO LIMITE DA VIA Cliente há com distancia maior do quê a permitida. Descrição problema LIGAÇÃO NOVA – PADRÃO INSTALADO Nº DO PROTOCOLO DO SITE: 20260529000461821 PADRÃO INSTALADO: SIM FASE: medidor_Monofásica DISJUNTOR: 25A PONTO DE REFERÊNCIA: NÃO INFORMADO PRAZO DE 05 DIAS PÚBLICA E SOLICITAÇÃO VIA BACKOFFICE EQUATORIAL TELEFONE: (98) 98454-5278 ÚTEIS PARA VISTORIA E EXECUÇÃO DO SERVIÇO.</t>
  </si>
  <si>
    <t>01.06.2026          09:53:01            U5514259 DISJUNTOR:25A Descrição problema FINANCIAMENTO DE PADRÃO NOME DO CLIENTE: JOSE FRANCISCO DOS SANTOS JORGE PARCELADO: 024 REFRENCIA: SOLICITAÇÃO VIA BACKOFFICE MA Nº DO PROTOCOLO DO SITE  20260529000461727 TELEFONE:(99) 98407-0765 TIPO DE FASE: MONOFÁSICO</t>
  </si>
  <si>
    <t>01.06.2026          09:55:51            T34411 ? NÃO A INSTALAÇÃO POSSUI OU CONTARÁ  COM CARREGADORES PARA VEÍCULOS ELÉTRICOS AMPERAGEM DO DISJUNTOR : 50A ANEXO DOC. DO SOLICITANTE E FORMULÁRIO DE CONEXÃO ASSINADO. CHECKLIST PADRÃO MONTADO ASSINADO PELO CLIENTE? SIM CLIENTE VEIO AO ATENDIMENTO E SOLICITOU CONEXÃO. CIENTE DO PRAZO DE COORD. GEOGRÁFICAS: SEM INFORMAÇÕES. Descrição problema E-MAIL VÁLIDO: THIAGO.FAM1@OUTLOOK.COM ENDEREÇO CORRESPONDÊNCIA: RUA VENEZUELA, S/N, SANTA MARIA ENDEREÇO DA CONEXÃO É O MESMO ENDEREÇO DE CORRESPONDÊNCIA? SIM MONTADO EM CAMPO. PADRÃO INSTALADO EXTERNAMENTE?  SIM PONTO DE REFERÊNCIA:PROX A CRECHE POSSUI REDE ELÉTRICA PROX. AO IMÓVEL? SIM SERÁ REJEITADO. SR FRANCISCO ALBUQUERQUE DA MOTA SOLICITOU CONEXAO NOVA COM COMPADRAO JÁ TELEFONE: 99981174227 VISTORIA E QUE, EM CASO DE PADRÃO INCOMPLETO/INEXISTENTE, SEU PEDIDO</t>
  </si>
  <si>
    <t xml:space="preserve">               TELEFONE: (99) 98443-0874 01.06.2026          10:01:35            U5512834 20260529000461782 CLASSE DE CONSUMO: RESIDENCIAL Descrição problema NOME DO CLIENTE: DOMINGOS PEREIRA DOS SANTOSSOLICITA FINANCIAMENTO DE PADRÃO PARCELADO EM: 024 PONTO DE REFERÊNCIA:  NÃO TEM APELIDO:  NÃO INFORMADO SOLICITAÇÃO VIA BACKOFFICE (MA) Nº DO PROTOCOLO DO SITE TIPO DE FASE: MONOFÁSICO:</t>
  </si>
  <si>
    <t>22.04.2026          11:49:18            U5513369 CLASSE DE CONSUMO: RESIDENCIAL Descrição problema Marcineiro, com a conta contrato nº 3.933.112.016-03. NOME DO CLIENTE:   IRANIR SANTOS SILVA Nº DO PROTOCOLO DO SITE 20260417000378897 PARCELADO EM: 24 VEZES NO VALOR DE R$18,03. PONTO DE REFERÊNCIA:   próximo à residência do senhor, Edilson Silva SEM rede BT e MT no local última estrutura com rede há 100 metros  pg 13048664 componente 3213439 SOLICITAÇÃO DE LIGAÇÃO COM FINANCIAMENTO DE PADRÃO VIA SITE (MA) TELEFONE:  (98) 98414-3722 TIPO DE FASE: Monofásico esse comp é  de 1 transformador que  esta queimado</t>
  </si>
  <si>
    <t>01.06.2026          10:15:47            L57150370 ? NÃO A INSTALAÇÃO POSSUI OU CONTARÁ  COM CARREGADORES PARA VEÍCULOS ELÉTRICOS AMPERAGEM DO DISJUNTOR : 25 ANEXO DOC. DO SOLICITANTE, FORMULÁRIO DE CONEXÃO E FORMULÁRIO DE ANÁLISE DUP CADASTRO? SIM ASSINOU FORMULÁRIO DE FINANC. DE PADRÃO? SIM CHECKLIST PADRÃO MONTADO ASSINADO PELO CLIENTE? NÃO CLIENTE VEIO AO ATENDIMENTO E SOLICITOU CONEXÃO COM FINANCIAMENTO DE COORD. GEOGRÁFICAS: XXXXXXXXXXXXXXXXXX; Descrição problema E-MAIL VÁLIDO: NAOPOSSUI@EQUATORIAL.COM.BR ENDEREÇO CORRESPONDÊNCIA: FAZENDA BELÉM-GLEBA 02, POVOADO POÇO ESCURO, ENDEREÇO DA CONEXÃO É O MESMO ENDEREÇO DE CORRESPONDÊNCIA? SIM FINACIAMENTO DE PADRÃO ASSINADOS. IMOVEL LOCALIZADO NA AREA URBANA OU RURAL? RURAL LIGAÇÃO NOVA – COM FINANCIAMENTO DE PADRÃO PADRAO FINANCIADO: ( X ) SIM (FPC5 OU FPC7) PADRÃO INSTALADO EXTERNAMENTE?   NÃO PADRÃO. CIENTE DO PRAZO DE VISTORIA.</t>
  </si>
  <si>
    <t>ANÁLISE DUP CADASTRO? NÃO CHECKLIST PADRÃO MONTADO ASSINADO PELO CLIENTE? SIM ANEXO DOC. DO SOLICITANTE E FORMULÁRIO DE CONEXÃO ASSINADO.TERMOS EDIVAR DE AZEVEDO PORTELA LIGAÇÃO NOVA ¿ COM PADRÃO INSTALADO Somente MT próximo ao cliente  pg da MT 717611 TELEFONE: 86999256497 Descrição problema 21.10.2025          14:39:17            T61140 DEVIDAMENTE ANEXADOS NO CRM E CSS PONTO DE REFERÊNCIA: PROXIMO AO COLEGIO ANTONIO PEREIRA DA SILVA COORD. GEOGRÁFICAS: NÃO INFORMADO SERÁ REJEITADO. PADRÃO INSTALADO EXTERNAMENTE?  SIM POSSUI REDE ELÉTRICA PROX. AO IMÓVEL? SIM CLIENTE VEIO AO ATENDIMENTO E SOLICITOU CONEXÃO. CIENTE DO PRAZO DE E-MAIL VÁLIDO: NAO INFORMADO ENDEREÇO DA CONEXÃO É O MESMO ENDEREÇO DE CORRESPONDÊNCIA? SIM VISTORIA E QUE, EM CASO DE PADRÃO INCOMPLETO/INEXISTENTE, SEU PEDIDO WHATSAPP: 86999256497</t>
  </si>
  <si>
    <t>01.06.2026          10:25:06            U5514259 Bt mais próximo a 300 metros da casa do cliente mt 1847273 DISJUNTOR: 25A Descrição problema FINANCIAMENTO DE PADRÃO NOME DO CLIENTE: JAILMA ARAUJO CRUZ PARCELADO: 024 REFRENCIA: SOLICITAÇÃO VIA BACKOFFICE MA Nº DO PROTOCOLO DO SITE  20260529000462480 TELEFONE:(98) 98521-5487 TIPO DE FASE: MONOFÁSICO</t>
  </si>
  <si>
    <t>"COORD. GEOGRÁFICAS: NAO INFORMOU 01.06.2026          10:29:14            E36007772 ANEXO DOC. DO SOLICITANTE, FORMULÁRIO DE CONEXÃO E FORMULÁRIO DE ANÁLISE DUP CADASTRO? SIM ASSINOU FORMULÁRIO DE FINANC. DE PADRÃO? SIM CLIENTE VEIO AO ATENDIMENTO E SOLICITOU CONEXÃO COM FINANCIAMENTO DE Descrição problema E-MAIL VÁLIDO: SAODOMINGOSDOMARANHAO@EQUATORIALENERGIA.COM.BR ENDEREÇO CORRESPONDÊNCIA: POVADO CONDURU, S/N ZONA RURAL SAO DOMINGOS DO ENDEREÇO DA CONEXÃO É O MESMO ENDEREÇO DE CORRESPONDÊNCIA? SIM FINACIAMENTO DE PADRÃO ASSINADOS." LIG. EM PRAÇA PÚBLICA? AUTORIZAÇÃO BLITZ URBANA? NÃO LOCAL DEMARCADO: NÃO (DESCREVER O LOCAL) MARANHAO MEDIDORES  VIZINHOS: 1066020347-3, 10143106182 Necessita de rede no local PADRÃO FINANCIADO: PFC7 PADRÃO. CIENTE DO PRAZO DE VISTORIA. PARCELADO: 24x R$ 18,03 PONTO DE REFERÊNCIA: REFERENCIA DO IMOVEL NILDO GENTIL E BRAS FACUNDES E</t>
  </si>
  <si>
    <t>01.06.2026          10:32:15            U5514801 20260529008400983 CELIO ROBERTO SILVA PESSOA SOLICITA FINANCIAMENTO DE PADRÃO CLASSE DE CONSUMO: RESIDENCIAL Descrição problema Necessita de rede PARCELADO EM: 12 VEZES PESSOA U.N;3005286769 PONTO DE REFERÊNCIA: PROX- A RESIDENCIA DE JURANIR PINHEIRO DA COSTA SOLICITAÇÃO VIA BACKOFFICE EQUATORIAL MA Nº DO PROTOCOLO DO SITE: TELEFONE: 99984145423 TIPO DE FASE: MONOFÁSICO</t>
  </si>
  <si>
    <t xml:space="preserve">               TELEFONE: (99) 98446-1757 01.06.2026          10:40:25            U5512834 20260529000461831 CLASSE DE CONSUMO: RESIDENCIAL DE PADRÃO Descrição problema ENDEREÇO: ET. PEDRA FURADA, S/N, LIMPEZA NOME DO CLIENTE: ANTONIO LUCENA DA SILVA FILHO  SOLICITA FINANCIAMENTO PARCELADO EM: 024 PONTO DE REFERÊNCIA:  NÃO TEM APELIDO:  NÃO INFORMADO SOLICITAÇÃO VIA BACKOFFICE (MA) Nº DO PROTOCOLO DO SITE TIPO DE FASE: MONOFÁSICO:</t>
  </si>
  <si>
    <t>01.06.2026          10:57:27            T12432 ANÁLISE DUP CADASTRO? NÃO AUTORIZAÇÃO BLITZ URBANA? NÃO BOM SUCESSO DE BIU. CLIENTE ADELADIO OLIVEIRA DOS SANTOS  SOLICITOU CONEXAO NOVA COM CLIENTE POSSUI JÁ UM PEDIDO ATIVO NO SISTEMA ,ACEITOU O KIT DE PLACA CLIENTE VEIO AO ATENDIMENTO E SOLICITOU CONEXÃO COM O PADRÃO JÁ COMPADRAO JÁ MONTADO EM CAMPO COORD. GEOGRÁFICAS: XXXXXXXXXX DEVIDAMENTE MONTADO. CIENTE DO PRAZO DE VISTORIA. Descrição problema E-MAIL VÁLIDO: MIRIAANA63@GAMIL.COM ENDEREÇO CORRESPONDÊNCIA: SITIO BOM SUCESSO,RURAL ,SERRANO DO MARANHAO ENDEREÇO DA CONEXÃO É O MESMO ENDEREÇO DE CORRESPONDÊNCIA? SIM INSTALACAO VIZINHO: NÃO LIG. EM PRAÇA PÚBLICA? LOCAL DEMARCADO: SIM NAO NOTA SERÁ ENCAMINHADA PARA AREA RESPONSAVEL- FISCAL DIEGO SALDANHA DOS PONTO DE REFERÊNCIA: PROXIMO  A COMUNIDADE DO BRUTO,TRATA-SE DO SITIO</t>
  </si>
  <si>
    <t>, ALDEIA PARA O RUMO DA CACHUEIRA DA FUMAÇA 22.04.2026          16:06:38            G64955553 ANEXO DOC. DO SOLICITANTE, FORMULÁRIO DE CONEXÃO E FORMULÁRIO DE ANÁLISE DUP CADASTRO? NÃO ASSINOU FORMULÁRIO DE FINANC. DE PADRÃO? SIM AUTORIZAÇÃO BLITZ URBANA? NÃO CLIENTE SAMARA VITURIANO DAMIAO GUAJAJARA SOLICITOU CONEXAO NOVA COM CLIENTE VEIO AO ATENDIMENTO E SOLICITOU CONEXÃO COM FINANCIAMENTO DE COORD. GEOGRÁFICAS:   5.682689500000-; 45.351733600000- Descrição problema E-MAIL VÁLIDO: NAOINFORMA@EQUATORIALENERGIA.COM ENDEREÇO CORRESPONDÊNCIA: ALDEIA PLANICE,S/N, BARRA DO CORDA ENDEREÇO DA CONEXÃO É O MESMO ENDEREÇO DE CORRESPONDÊNCIA? SIM FINACIAMENTO DE PADRÃO ASSINADOS. FINANCIAMENTO DE PADRAO FPC7 INSTALACAO VIZINHO: 36590599 LIG. EM PRAÇA PÚBLICA? NAO LOCAL DEMARCADO: SIM NAO PADRÃO FINANCIADO: SIM</t>
  </si>
  <si>
    <t>01.06.2026          11:04:50            U5513370 CIENTE QUE CASO A INEXISTÊNCIA SEU PEDIDO SERÁ REJEITADO. CIENTE DO CLIENTE AFIRMA QUE JÁ POSSUI O PADRÃO INSTALADO DENTRO DO LIMITE DA VIA DO LADO DIREITO, PROXIMO A CASA DO LAMIR E ENFRENTE A CASA DO PROFESSOR Descrição problema LIGAÇÃO NOVA – PADRÃO INSTALADO Nº DO PROTOCOLO DO SITE: 20260529008401028 PADRÃO INSTALADO: SIM FASE: medidor_Monofásica DISJUNTOR: 50A PONTO DE REFERÊNCIA: RUA QUE FICA EM FRENTE A CAIXA DAGUA, PRIMEIRA RUA PRAZO DE 05 DIAS Poste de BT mais próximo 13021864, casa fica a 150 metros da rede, é urbano tem acesso para PÚBLICA E SOLICITAÇÃO VIA BACKOFFICE EQUATORIAL TELEFONE: 98 987684357 ZEZINHO caminhões ÚTEIS PARA VISTORIA E EXECUÇÃO DO SERVIÇO.</t>
  </si>
  <si>
    <t>01.06.2026          11:14:25            T59570 ? CASO  SIM, INFORMAR DADOS DO CARREGADOR : NAO A INSTALAÇÃO POSSUI OU CONTARÁ  COM CARREGADORES PARA VEÍCULOS ELÉTRICOS AMPERAGEM DO DISJUNTOR : 25A ANEXO DOC. DO SOLICITANTE E FORMULÁRIO DE CONEXÃO ASSINADO. ANÁLISE DUP CADASTRO? NÃO CHECKLIST PADRÃO MONTADO ASSINADO PELO CLIENTE? NÃO CLIENTE VEIO AO ATENDIMENTO E SOLICITOU CONEXÃO. CIENTE DO PRAZO DE COORD. GEOGRÁFICAS:  NAO LOCALIZADAS Descrição problema E-MAIL VÁLIDO:  NAO POSSUI ENDEREÇO CORRESPONDÊNCIA: FAZENDA BREJO DO MEIO, LOTE 12, GLEBA ENDEREÇO DA CONEXÃO É O MESMO ENDEREÇO DE CORRESPONDÊNCIA? SIM IMOVEL LOCALIZADO NA AREA URBANA OU RURAL? RURAL ITAPECURU, SAO RAIMUNDO DAS MANGABEIRAS KM DE MANGABEIRAS, SAIDA SENTIDO AGROSERRA, BEM NA ENTRADA DE LIGAÇÃO NOVA – COM PADRÃO INSTALADO MANGABEIRAS PEGA A ESQUERDA, CASA DE TELHA BRASILITE PADRÃO INSTALADO EXTERNAMENTE?  SIM PG 3065703 mais próximo a 300 M</t>
  </si>
  <si>
    <t xml:space="preserve"> DIREITA  APOS  UMA  TORRE  SEMPRE   A DIREITA  PROXIMO  RIO ENTRA A  FPC / 07  EM 24 X  DE 18,03 01.06.2026          11:41:29            T12490 ? CASO  SIM, INFORMAR DADOS DO CARREGADOR : (Potência e modelo da A INSTALAÇÃO POSSUI OU CONTARÁ  COM CARREGADORES PARA VEÍCULOS ELÉTRICOS AMPERAGEM DO DISJUNTOR :   25 ANEXO DOC. DO SOLICITANTE, FORMULÁRIO DE CONEXÃO E FORMULÁRIO DE ANÁLISE DUP CADASTRO? SIM / ASSINOU FORMULÁRIO DE FINANC. DE PADRÃO? SIM / NÃO CHECKLIST PADRÃO MONTADO ASSINADO PELO CLIENTE? SIM / CLIENTE VEIO AO ATENDIMENTO E SOLICITOU CONEXÃO COM FINANCIAMENTO DE COORD. GEOGRÁFICAS:   -5.519903364868689, -44.96200271749404 DIREITA VIZINHO AO  RAMUNDINHO E   O  ZE  FILHO   CASA  DE BARRO Descrição problema E-MAIL VÁLIDO: XXXXXXXXXXXXXXXXXXXXXXXXXXXXXXXXXXXXX ENDEREÇO CORRESPONDÊNCIA:  PA  SANTA TEREZA  PV  IPUIRU ENDEREÇO DA CONEXÃO É O MESMO ENDEREÇO DE CORRESPONDÊNCIA? SIM / EUSEBIO DE OLIVEIRA SILVA  LIGAÇÃO NOVA – COM FINANCIAMENTO DE PADRÃO FINACIAMENTO DE PADRÃO ASSINADOS. Nao foi possível localizar, equipe não conseguiu contato por telefone.</t>
  </si>
  <si>
    <t>01 VENTILADOR 01 BOMBA D'AGUA 01 TELEVISAO 01.06.2026          13:01:41            L87902323 ASSINOU O CHECKLIST DE PADRÃO MONTADO? SIM CAMPO DE FUTEBOL CARGA DECLARADA: 06LAMPADAS 01GELADEIRA 01 TANQUINHO 01 LIQUIDIFICADOR CLIENTE SILVIA REGINA VELOSO RIBEIRO VEIO AO ATENDIMENTO, ONDE SOLICITA CONEXAO NOVA JUNTO A EQUATORIAL. CONSULTOU O SISTEMA DE DUPLICIDADE DE CADASTRO? SIM COORDENADAS APROXIMADAS COORDENADAS GEOGRÁFICAS: -2.4892071153990907, -45.1271147350294 Descrição problema EVIDÊNCIA? SIM NÚMERO DE WHATSAPP VALIDADO: 98991311349 PADRÃO MONTADO EXTERNAMENTE? SIM PONTO DE REFERÊNCIA: PROXIMO AO BAR DO ZE MARIA E VAGUINHO, EM FRENTE AO POSSUI REDE ELÉTRICA PROX AO IMÓVEL? SIM SEGUE ANEXO AS DOCUMENTAÇÕES APRESENTADAS PELO SOLICITANTE Sem rede de BT  PG1828592 medidor vizinho 10660517281 medidor vizinho 17050937380 TELEFONE: 98991311349 TIROU O PRINT DA TELA DO SISTEMA DE DUPLICIDADE DE CADASTRO? ANEXOU A</t>
  </si>
  <si>
    <t>01.06.2026          13:47:52            T34412 ? NÃO PRECISA A INSTALAÇÃO POSSUI OU CONTARÁ  COM CARREGADORES PARA VEÍCULOS ELÉTRICOS AMPERAGEM DO DISJUNTOR : 25A ANEXO DOC. DO SOLICITANTE E FORMULÁRIO DE CONEXÃO ASSINADO. ANÁLISE DUP CADASTRO? NÃO CHECKLIST PADRÃO MONTADO ASSINADO PELO CLIENTE? SIM CLIENTE VEIO AO ATENDIMENTO E SOLICITOU CONEXÃO. CIENTE DO PRAZO DE COORD. GEOGRÁFICAS: XXXXXXXXXXXXXXXXXX; XXXXXXXXXXXXXXXXXX Descrição problema E-MAIL VÁLIDO: MARINALVALIBERATO52@GMAIL.COM ENDEREÇO CORRESPONDÊNCIA: RUA: SÃO JOSE N: 04 DAVID ENDEREÇO DA CONEXÃO É O MESMO ENDEREÇO DE CORRESPONDÊNCIA? SIM MARINALVA LIBERATO DE LIMA LIGAÇÃO NOVA – COM PADRÃO INSTALADO PADRÃO INSTALADO EXTERNAMENTE?  SIM PONTO DE REFERÊNCIA: PROXIMO A FABRICA DE GELO POSSUI REDE ELÉTRICA PROX. AO IMÓVEL? SIM Poste mais próximo 310495,  medidor próximo  60410790 SERÁ REJEITADO. TELEFONE: 98985548604</t>
  </si>
  <si>
    <t>(15F84134) 01.06.2026          14:52:21            T34411 ? NÃO A INSTALAÇÃO POSSUI OU CONTARÁ  COM CARREGADORES PARA VEÍCULOS ELÉTRICOS AMPERAGEM DO DISJUNTOR : 25A ANEXO DOC. DO SOLICITANTE, FORMULÁRIO DE CONEXÃO E FORMULÁRIO DE ANÁLISE DUP CADASTRO? SIM ASSINOU FORMULÁRIO DE FINANC. DE PADRÃO? SIM CLIENTE VEIO AO ATENDIMENTO E SOLICITOU CONEXÃO COM FINANCIAMENTO DE COMPROVANTE DE PAGAMENTO.SEGUE EM ANEXO. COORD. GEOGRÁFICAS:    5.810445916667-  44.070448633333- Descrição problema E DO PRAZO PARA ATENDIMENTO DE 24 HORAS.O MESMO APRESENTOU FATURAS COM E-MAIL VÁLIDO:  SANTOSCHARLESSOUSADASILVA@GMAIL.COM ENDEREÇO CORRESPONDÊNCIA: RUA PRINCIPAL,S/N, POV CORREDEIRA ZONA RURAL ENDEREÇO DA CONEXÃO É O MESMO ENDEREÇO DE CORRESPONDÊNCIA? SIM FINACIAMENTO DE PADRÃO ASSINADOS. FINANCIADO NO ATENDIMENTO. INSTALAÇÃO VIZINHA:  7867433 LIG. EM PRAÇA PÚBLICA? AUTORIZAÇÃO BLITZ URBANA? NÃO</t>
  </si>
  <si>
    <t>01.06.2026          15:01:58            F80825982 ? NÃO A INSTALAÇÃO POSSUI OU CONTARÁ  COM CARREGADORES PARA VEÍCULOS ELÉTRICOS AMPERAGEM DO DISJUNTOR : 25A ANEXO DOC. DO SOLICITANTE, FORMULÁRIO DE CONEXÃO E FORMULÁRIO DE ANÁLISE DUP CADASTRO? / NÃO ASSINOU FORMULÁRIO DE FINANC. DE PADRÃO? SIM CHECKLIST PADRÃO MONTADO ASSINADO PELO CLIENTE? SIM / CLIENTE VEIO AO ATENDIMENTO E SOLICITOU CONEXÃO COM FINANCIAMENTO DE COORD. GEOGRÁFICAS:; NÃO LOCALIZADAS Descrição problema Distância de 100m da rede BT PG 11008616 E-MAIL VÁLIDO: NÃO POSSUI ENDEREÇO CORRESPONDÊNCIA: XXXXXXXXXXXX ENDEREÇO DA CONEXÃO É O MESMO ENDEREÇO DE CORRESPONDÊNCIA? SIM / FINACIAMENTO DE PADRÃO ASSINADOS. IMOVEL LOCALIZADO NA AREA URBANA OU RURAL? URBANA LIGAÇÃO NOVA – COM FINANCIAMENTO DE PADRÃO LOCAL DEMARCADO: PLACA DE LIGACAO PROXIMO AO LOCAL PADRAO FINANCIADO: FPC5</t>
  </si>
  <si>
    <t>01.06.2026          15:12:25            T57820 07 KM PRA DENTRO ? CASO  SIM, INFORMAR DADOS DO CARREGADOR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GEOGRÁFICAS:NAO LOCALIZADA Descrição problema E-MAIL VÁLIDO: NAO INFORMADO ENDEREÇO CORRESPONDÊNCIA: FAZENDA SANTA FE ENDEREÇO DA CONEXÃO É O MESMO ENDEREÇO DE CORRESPONDÊNCIA? SIM / ENTRA NA AREA DESMATADA, ATE A LAVOURA, PASSA A PRINCIAL INDO RETO PEGA IMOVEL LOCALIZADO NA AREA URBANA OU RURAL? RURAL LIGAÇÃO NOVA – COM PADRÃO INSTALADO PADRÃO INSTALADO EXTERNAMENTE?  SIM / PONTO DE REFERÊNCIA: ENTRA DEPOIS DO SAO GREGORIO A 3HM PEGA A ESQUERDA, POSSUI REDE ELÉTRICA PROX. AO IMÓVEL? / NÃO</t>
  </si>
  <si>
    <t>)* 01.06.2026          15:25:02            T40239 ANEXO DOC. DO SOLICITANTE E FORMULÁRIO DE CONEXÃO ASSINADO. ANÁLISE DUP CADASTRO? SIM / NÃO ATO DA REALIZAÇÃO SERVIÇO. VALOR DE R$ 57,20 (PARC DE 1 VEZES DE R$57,20 CHECKLIST PADRÃO MONTADO ASSINADO PELO CLIENTE? SIM / CLIENTE VEIO AO ATENDIMENTO E SOLICITOU CONEXÃO. CIENTE DO PRAZO DE COORD. GEOGRÁFICAS: NAO MAPEADO ; XXXXXXX Descrição problema E-MAIL VÁLIDO: ENDEREÇO CORRESPONDÊNCIA: POVOADO SANTA FILOMENA, CIDADE SANTA RITA-MA ENDEREÇO DA CONEXÃO É O MESMO ENDEREÇO DE CORRESPONDÊNCIA? SIM / FINANCIAMENTO PARCIAL DE PADRÃO DO DISJUNTOR, CASO ESTEJA PENDENTE NO PADRÃO INSTALADO EXTERNAMENTE?  SIM / PONTO DE REFERÊNCIA: PROXIMO AO LUIS CARLOS VERA POSSUI REDE ELÉTRICA PROX. AO IMÓVEL? SIM / SERÁ REJEITADO. Sr. JOSE RIBAMAR MARTINS LIMA TELEFONE: 98 987728253 VISTORIA E QUE, EM CASO DE PADRÃO INCOMPLETO/INEXISTENTE, SEU PEDIDO</t>
  </si>
  <si>
    <t>2026052999226791 Anexos BackOffice Equatorial Energia MA BackOffice Equatorial Energia v 2.1.2 - GMZ Solutions CPF ou CNPJ validado pelo formulário Conta Contrato 003025761102 Conta Contrato validada pelo formulário Conta ativa no momento da solicitação 003025761102 Dados Orçamento de Conexão – 1780052030 Dados da Solicitação Dados do Usuário Logado Data 29/05/2026 11:12:28 Nome do usuário logado joao POTÊNCIA INVERSOR: 40,00   KW POTÊNCIA MÓDULO: 51,66 KW Painel de Agendamentos Preferência de retorno de contato Protocolos de Solicitação 20260529008400965 Relatórios Situação Em Aberto</t>
  </si>
  <si>
    <t>01.06.2026          15:35:11            T61061 ANEXO DOC. DO SOLICITANTE E FORMULÁRIO DE CONEXÃO ASSINADO. ANÁLISE DUP CADASTRO? SIM / NÃO BT pra atendê-lo. PG do poste mais próxima 22182156 CHECKLIST PADRÃO MONTADO ASSINADO PELO CLIENTE? SIM CLIENTE VEIO AO ATENDIMENTO E SOLICITOU CONEXÃO. CIENTE DO PRAZO DE COORD. GEOGRÁFICAS:  3.962118333333- LAT;  45.680648333333- LONG DO CLUDISOM Descrição problema E-MAIL VÁLIDO: NAOINFORMADO@EQUATORIALENERGIA.COM ENDEREÇO CORRESPONDÊNCIA: TRAVESSA SOUSA CALDAS, 6, NOVO HORIZONTE, ENDEREÇO DA CONEXÃO É O MESMO ENDEREÇO DE CORRESPONDÊNCIA? SIM / NÃO Onde está a casa do cliente não tem rede mais precisa de 2 poste para fazer uma expansão da rede de PADRÃO INCOMPLETO/INEXISTENTE, SEU PEDIDO SERÁ REJEITADO. PADRÃO INSTALADO EXTERNAMENTE? SIM PONTO DE REFERÊNCIA: PROX. AO COMERCIAL DOIS IRMAOS / EM FRENTE A CASA POSSUI REDE ELÉTRICA PROX. AO IMÓVEL? SIM SANTA LUZIA - MA TELEFONE: 98985393928 VISTORIA E QUE, EM CASO DE</t>
  </si>
  <si>
    <t>01.06.2026          15:53:28            T57153 ANEXO DOC. DO SOLICITANTE, FORMULÁRIO DE CONEXÃO E FORMULÁRIO DE ANÁLISE DUP CADASTRO?  NÃO ASSINOU FORMULÁRIO DE FINANC. DE PADRÃO? SIM CLIENTE VEIO AO ATENDIMENTO E SOLICITOU CONEXÃO COM FINANCIAMENTO DE COORD. GEOGRÁFICAS:   5.535109530000-;  45.208488430000- CORDA Descrição problema E-MAIL VÁLIDO: MARIAJOSECONCEICAOANDRADE81@GMAIL.COM ENDEREÇO CORRESPONDÊNCIA: RUA 09 QUADRA 12 BAIRRO SOL NASCENTE BARRA DO ENDEREÇO DA CONEXÃO É O MESMO ENDEREÇO DE CORRESPONDÊNCIA? SIM Expansão de rede FINACIAMENTO DE PADRÃO ASSINADOS. LIG. EM PRAÇA PÚBLICA? AUTORIZAÇÃO BLITZ URBANA? NÃO LIGAÇÃO NOVA – COM FINANCIAMENTO DE PADRÃO LOCAL DEMARCADO: SI NÃO PADRÃO FINANCIADO: PFC7 PADRÃO. CIENTE DO PRAZO DE VISTORIA. PARCELADO: 24  x R$ 18,03 PONTO DE REFERÊNCIA: CASA SEM REBOCO  DE ESQUINA COM A AVENIDA,</t>
  </si>
  <si>
    <t>22.06.2026 17:01:35 A2301 420038771 Descrição problema</t>
  </si>
  <si>
    <t>2026052999227013 Anexos BackOffice Equatorial Energia MA BackOffice Equatorial Energia v 2.1.2 - GMZ Solutions CPF ou CNPJ validado pelo formulário Conta Contrato 000034968071 Conta Contrato validada pelo formulário Conta ativa no momento da solicitação 000034968071 Dados Orçamento de Conexão – 1780088331 Dados da Solicitação Dados do Usuário Logado Data 29/05/2026 21:17:26 Nome do usuário logado ruth POTÊNCIA INVERSOR: 10,00  KW POTÊNCIA MÓDULO: 15,21 KW Painel de Agendamentos Preferência de retorno de contato Protocolos de Solicitação 20260529008401187 Relatórios Situação Em Aberto</t>
  </si>
  <si>
    <t>01.06.2026          17:25:08            U5513370 CIENTE QUE CASO A INEXISTÊNCIA SEU PEDIDO SERÁ REJEITADO. CIENTE DO CLIENTE AFIRMA QUE JÁ POSSUI O PADRÃO INSTALADO DENTRO DO LIMITE DA VIA Descrição problema Espancao de rede  necessita de obra LIGAÇÃO NOVA – PADRÃO INSTALADO Nº DO PROTOCOLO DO SITE: 20260529008401055 PADRÃO INSTALADO: SIM FASE: medidor_Monofásica DISJUNTOR: 25A PONTO DE REFERÊNCIA: perto do senhor claudivan, depois do lixao PRAZO DE 05 DIAS PÚBLICA E SOLICITAÇÃO VIA BACKOFFICE EQUATORIAL TELEFONE: (98) 98498-8270 ÚTEIS PARA VISTORIA E EXECUÇÃO DO SERVIÇO.</t>
  </si>
  <si>
    <t>15.05.2026          09:39:29            U5514801 20260514008397558 CLASSE DE CONSUMO: RESIDENCIAL COLOCA PARA EQUIPE DE ESPANÇÃO, PG mas próximo 3144489 Descrição problema NOVAS / PDR FINAC 24X 18 R$18 - 05M PARCELADO EM: 24 VEZES PONTO DE REFERÊNCIA: PROX. A FAZENDA A DO SR ZÉ OSVALDO E AS CONSTRUCOES SANDRA MARIA NASCIMENTO SILVA SOLICITA FINANCIAMENTO DE PADRÃO SOLICITAÇÃO VIA BACKOFFICE EQUATORIAL MA Nº DO PROTOCOLO DO SITE: TELEFONE: 98984463408 TIPO DE FASE: MONOFÁSICO</t>
  </si>
  <si>
    <t>17.05.2026          20:03:32            U5510610 CIENTE DO PRAZO DE 10 DIAS ÚTEIS PARA VISTORIA E EXECUÇÃO DO SERVIÇO. CLIENTE AFIRMA QUE JÁ POSSUI O PADRÃO INSTALADO DENTRO DO LIMITE DA VIA DISJUNTOR: 25 amperes Descrição problema FASE: medidor_monofasico Nº DO PROTOCOLO DO SITE:2026051299222836 PADRÃO INSTALADO:  SIM PONTO DE REFERÊNCIA: PÚBLICA E CIENTE QUE CASO A INEXISTÊNCIA SEU PEDIDO SERÁ REJEITADO. RESIDENCIAL POR DO SOL SOLICITAÇÃO VIA BACKOFFICE: MARANHÃO TELEFONE:(99) 98488-3888</t>
  </si>
  <si>
    <t>01.06.2026          18:39:18            T23739 APOIO : EZEQUIEL REIS E EDUARDO ACACIO - GERC Descrição problema E-MAIL FORMALIZADO E ANEXADO NO PEDID PADRÃO SERÁ DOADO CONFORME ORIENTAÇÃO DA AREA POR UNIVERSALIZAÇÃO PROX A INSTALACAO 31665604 SOLICITACAO PARA ATENDER AS ALDEIAS ZUTIWA TEL: 99985259963</t>
  </si>
  <si>
    <t xml:space="preserve"> SOLICITACAO PARA ATENDER AS ALDEIAS ZUTIWA 01.06.2026          18:39:56            T27638 APOIO : EZEQUIEL REIS E EDUARDO ACACIO - GERC Descrição problema E-MAIL FORMALIZADO E ANEXADO NO PEDIDO Esse cliente fica a 75 mts do pg 1051346 PADRÃO SERÁ DOADO CONFORME ORIENTAÇÃO DA AREA POR UNIVERSALIZAÇÃO PROX A INSTALACAO 31665604 TEL: 99985259963</t>
  </si>
  <si>
    <t>01.06.2026          18:47:24            T23739 APOIO : EZEQUIEL REIS E EDUARDO ACACIO - GERC Descrição problema E-MAIL FORMALIZADO E ANEXADO NO PEDID PADRÃO SERÁ DOADO CONFORME ORIENTAÇÃO DA AREA POR UNIVERSALIZAÇÃO PROX A INSTALACAO 31665604 SOLICITACAO PARA ATENDER AS ALDEIAS ZUTIWA TEL: 99985259963</t>
  </si>
  <si>
    <t>01.06.2026          18:44:11            T53620 APOIO : EZEQUIEL REIS E EDUARDO ACACIO - GERC Descrição problema E-MAIL FORMALIZADO E ANEXADO NO PEDIDO PADRÃO SERÁ DOADO CONFORME ORIENTAÇÃO DA AREA POR UNIVERSALIZAÇÃO PROX A INSTALACAO 31665604 SOLICITACAO PARA ATENDER AS ALDEIAS ZUTIWA TEL: 99985259963</t>
  </si>
  <si>
    <t>-------------- Mensagem original -------------- 01.06.2026          18:44:19            U5514492 19.11.25 14:14:59 &lt;&lt;)&gt;artemilton.torres@equatorialenergia.com.br&gt;;Gleyson Silva Equatorial &lt;&lt;)&gt;grandesclientes.maranhao@equatorialenergia.com.br&gt; A equipe de Atendimento Grandes Clientes da Equatorial Energia dará o A sua solicitação foi registrada sob o protocolo nº  ATENDIMENTO A GRANDES CLIENTES AVISO: Este e-mail foi originado de fora do Grupo Equatorial Energia. Agradecemos o seu contato.  Agrupamento: 8038385452 Aguardamos retorno com a previsão de atendimento. Alameda A, Qda SQS, s/n, Loteamento Quitandinha, Altos do Calhau -  São Assunto: Assunto: RE: OFÍCIO Nº 51-2025- POÇÃO DE PEDRAS - SOLICITAÇÃO DE LIGAÇÃO Assunto: RES: OFÍCIO Nº 51-2025- POÇÃO DE PEDRAS - SOLICITAÇÃO DE Assunto: OFÍCIO Nº 51-2025- POÇÃO DE PEDRAS - SOLICITAÇÃO DE LIGAÇÃO Atenciosamente, Atendimento a Grandes Clientes 0800 280 2800 Atendimento a Grandes Clientes pelo telefone 0800 280 2800 ou e-mail:</t>
  </si>
  <si>
    <t>01.06.2026          18:50:30            T27638 APOIO : EZEQUIEL REIS E EDUARDO ACACIO - GERC Descrição problema E-MAIL FORMALIZADO E ANEXADO NO PEDIDO Esse cliente fica a 100 mts do pg 1053741 PADRÃO SERÁ DOADO CONFORME ORIENTAÇÃO DA AREA POR UNIVERSALIZAÇÃO PROX A INSTALACAO 31665604 SOLICITACAO PARA ATENDER AS ALDEIAS ZUTIWA TEL: 99985259963</t>
  </si>
  <si>
    <t>28.04.2026          09:59:41            U5515290 CLASSE DE CONSUMO:RESIDENCIAL Descrição problema Falta de rede não deu pra fazer a medição porque te muita lagoa GRACILDA ROCHA SILVA NOME DO CLIENTE: PARCELADO EM: 012 SOLICITA FINANCIAMENTO DE PADRÃO SOLICITAÇÃO VIA BACKOFFICE MA Nº DO PROTOCOLO DO SITE  20260427000395849 TELEFONE: (98) 98597-6061 TIPO DE FASE: MONOFASICO</t>
  </si>
  <si>
    <t>02.06.2026          08:37:18            T53617 ? NAO A INSTALAÇÃO POSSUI OU CONTARÁ COM CARREGADORES PARA VEÍCULOS ELÉTRICOS AMPERAGEM DO DISJUNTOR : 25A ANEXO DOC. DO SOLICITANTE, FORMULÁRIO DE CONEXÃO E FORMULÁRIO DE ANÁLISE DUP CADASTRO? NÃO ASSINOU FORMULÁRIO DE FINANC. DE PADRÃO? SIM BARROS. CARREGADOR : XXXXXXXXXXXXXX CHECKLIST PADRÃO MONTADO ASSINADO PELO CLIENTE?  NÃO CIENTE DO PRAZO DE VISTORIA. CLIENTE: Sr. ROSINALDO DE SOUSA SALES COORD. GEOGRÁFICAS: NAO LOCALIZADAS Descrição problema E-MAIL VÁLIDO: RFOXING095@GMAIL.COM ENDEREÇO CORRESPONDÊNCIA: BELAS NOVAS, S/N, ZONA RURAL ENDEREÇO DA CONEXÃO É O MESMO ENDEREÇO DE CORRESPONDÊNCIA? SIM ENTRADA DO PARQUES DA CHARAS, SENTIDO A ESQUEDA, PROXIMO A FAZENDA JAO FINACIADO EM 24X DE 18,03 FINACIAMENTO DE PADRÃO ASSINADOS</t>
  </si>
  <si>
    <t>02.06.2026          08:44:06            T57820 ? CASO  SIM, INFORMAR DADOS DO CARREGADOR : NAO A INSTALAÇÃO POSSUI OU CONTARÁ  COM CARREGADORES PARA VEÍCULOS ELÉTRICOS AMPERAGEM DO DISJUNTOR :  50A ANEXO DOC. DO SOLICITANTE, FORMULÁRIO DE CONEXÃO E FORMULÁRIO DE ANÁLISE DUP CADASTRO? / NÃO ASSINOU FORMULÁRIO DE FINANC. DE PADRÃO? SIM / CHECKLIST PADRÃO MONTADO ASSINADO PELO CLIENTE? SIM / CLIENTE VEIO AO ATENDIMENTO E SOLICITOU CONEXÃO COM FINANCIAMENTO DE COORD. GEOGRÁFICAS: NAO LOCALIZADO ; Descrição problema E-MAIL VÁLIDO: NAO INFORMADO ENDEREÇO CORRESPONDÊNCIA: FAZENDA BOA VISTA, ZONA RURAL, BALSAS ENDEREÇO DA CONEXÃO É O MESMO ENDEREÇO DE CORRESPONDÊNCIA? SIM / FINACIAMENTO DE PADRÃO ASSINADOS. IMOVEL LOCALIZADO NA AREA URBANA OU RURAL? RURAL LADO DO SEU ADALTO LIGAÇÃO NOVA – COM FINANCIAMENTO DE PADRÃO PADRAO FINANCIADO: (  ) SIM (FPC7) PADRÃO INSTALADO EXTERNAMENTE?  SIM /</t>
  </si>
  <si>
    <t>02.06.2026          08:48:42            A50056822 ANEXO DOC. DO SOLICITANTE, FORMULÁRIO DE CONEXÃO E FORMULÁRIO DE ANÁLISE DUP CADASTRO? SIM / ASSINOU FORMULÁRIO DE FINANC. DE PADRÃO? SIM CLIENTE CONHECIDO COMO PETINHA CLIENTE VEIO AO ATENDIMENTO E SOLICITOU CONEXÃO COM FINANCIAMENTO DE COORD. GEOGRÁFICAS: NÃO LOCALIZADO Descrição problema ENDEREÇO CORRESPONDÊNCIA: RUA MANEOL GOMES, S/N, POVOADO VÃO DO MARCOS ENDEREÇO DA CONEXÃO É O MESMO ENDEREÇO DE CORRESPONDÊNCIA? SIM FINACIAMENTO DE PADRÃO ASSINADOS. LIG. EM PRAÇA PÚBLICA? AUTORIZAÇÃO BLITZ URBANA? NÃO LOCAL DEMARCADO: NÃO PADRÃO FINANCIADO PFC7 PADRÃO. CIENTE DO PRAZO DE VISTORIA. PARCELADO: 24 x R$ 18,03 PONTO DE REFERÊNCIA: SAIDA PARA PASSAGEM BOA POSSUI REDE PROX. AO IMÓVEL? SIM Preciso uma rede de BT a rede mais próxima passa a 100 metros TELEFONE: 99984907378</t>
  </si>
  <si>
    <t>02.06.2026          08:50:16            T31430 ? NAO A INSTALAÇÃO POSSUI OU CONTARÁ  COM CARREGADORES PARA VEÍCULOS ELÉTRICOS ANEXO DOC. DO SOLICITANTE, FORMULÁRIO DE CONEXÃO E FORMULÁRIO DE ANÁLISE DUP CADASTRO?SIM ASSINOU FORMULÁRIO DE FINANC. DE PADRÃO? SIM COORD. GEOGRÁFICAS: 4.563586600000-, 44.92533475000- DO CEMITERIO Descrição problema E-MAIL VÁLIDO: NAOINFORMADO@EQUATORIALENERGIA.COM.BR ENDEREÇO CORRESPONDÊNCIA: POVOADO SAO FRANCISCO S/N CENTRO LAGO DOS ENDEREÇO DA CONEXÃO É O MESMO ENDEREÇO DE CORRESPONDÊNCIA? SIM FINACIAMENTO DE PADRÃO ASSINADOS. FINANCIAMENTO DE PADRÃO. CIENTE DO PRAZO DE VISTORIA. GENIVAL CAVALCANTE COSTA VEIO AO ATENDIMENTO E SOLICITOU CONEXÃO COM LIG. EM PRAÇA PÚBLICA? AUTORIZAÇÃO BLITZ URBANA? NÃO LOCAL DEMARCADO:NAO PADRÃO FINANCIADO:PFC7 PARCELADO: 24 x R$ 18,03 PONTO DE REFERÊNCIA: DEPOIS DO POVOADO CESARIO ESTRADA A ESQUERDA, ANTES</t>
  </si>
  <si>
    <t xml:space="preserve"> JOAO DOS PATOS/MAFRANCISCO ALVES LIMA VEIO AO ATENDIMENTO E SOLICITOU 20.01.2026          09:28:47            T41288 ANEXO DOC. DO SOLICITANTE E FORMULÁRIO DE CONEXÃO ASSINADO. ASSINADO PELO CLIENTE? SIMPOSSUI REDE ELÉTRICA PROX. AO IMÓVEL? CONEXÃO. CIENTE DO PRAZO DE VISTORIA EQUE, EM CASO DE PADRÃO Cliente fica às uns 600 metros da rede de BT e MT PG mais próximo 14001428 Descrição problema FRANCISCO ALVES LIMA VEIO AO ATENDIMENTO SOLICITAR A CONEXÃO INCOMPLETO/INEXISTENTE, SEU PEDIDO SERÁ REJEITADO.RG, CPF E ITBI EM NÃOPADRÃO INSTALADO EXTERNAMENTE? SIMCHECKLIST PADRÃO MONTADO PERMANENTEPONTO DE REFERÊNCIA: PROXIMO A FAZENDA DO JUNIOR BETROM, POSSUIENDEREÇO DA CONEXÃO É O MESMO ENDEREÇO DE CORRESPONDÊNCIA? SIMENDEREÇO CORRESPONDÊNCIA: CHAPADA DOS MARRUAIS, MUNICIPIO DE SAO SIMTELEFONE: 99985292731WHATSAPP: 99985292731E-MAIL VÁLIDO: NÃO VIZINHO DO FLORENÇO, PROXIMO A CAIXA D´AGUAANÁLISE DUP CADASTRO?</t>
  </si>
  <si>
    <t>28.04.2026          10:41:08            U5511865 CLASSE DE CONSUMO: RESIDENCIAL Descrição problema Falta de rede bt. Mais próxima fica a 45 metros nescecita ampliação de rede bt MA) NOME DO CLIENTE: MARIA AUGUSTA FERREIRA DE OLIVEIRA Nº DO PROTOCOLO DO SITE 20260427000396129 PARCELADO EM: 2 X PONTO DE REFERÊNCIA: PRX A CASA DA SRA FRANCISCA FERREIRA DE OLIVEIRA SOLICITAÇÃO DE LIGAÇÃO COM FINANCIAMENTO DE PADRÃO VIA SITE (EQUATORIAL TELEFONE: (98) 98757-1861 TIPO DE FASE: MONOFÁSICO: 25 A</t>
  </si>
  <si>
    <t xml:space="preserve"> SOLICITACAO PARA ATENDER AS ALDEIAS ZUTIWA 02.06.2026          09:04:01            T27638 APOIO : EZEQUIEL REIS E EDUARDO ACACIO - GERC Descrição problema E-MAIL FORMALIZADO E ANEXADO NO PEDIDO PADRÃO SERÁ DOADO CONFORME ORIENTAÇÃO DA AREA POR UNIVERSALIZAÇÃO PROX A INSTALACAO 31665604 TEL: 99985259963</t>
  </si>
  <si>
    <t>02.06.2026          09:03:20            L57150370 ANEXO DOC. DO SOLICITANTE, FORMULÁRIO DE CONEXÃO E FORMULÁRIO DE ANÁLISE DUP CADASTRO? SIM ASSINOU FORMULÁRIO DE FINANC. DE PADRÃO? SIM CLIENTE VEIO AO ATENDIMENTO E SOLICITOU CONEXÃO COM FINANCIAMENTO DE COORD. GEOGRÁFICAS: XXXXXXXXXXXXXXXXXX; Descrição problema E-MAIL VÁLIDO: NAO INFORMADO ENDEREÇO CORRESPONDÊNCIA: ET. MUNDO NOVO, SN, ZONA RURAL, ESTREITO-MA ENDEREÇO DA CONEXÃO É O MESMO ENDEREÇO DE CORRESPONDÊNCIA? SIM FINACIAMENTO DE PADRÃO ASSINADOS. LIG. EM PRAÇA PÚBLICA? AUTORIZAÇÃO BLITZ URBANA?  NÃO LIGAÇÃO NOVA - COM FINANCIAMENTO DE PADRÃO LOCAL DEMARCADO: SIM PADRÃO FINANCIADO: FPC5 OU PFC7 PADRÃO. CIENTE DO PRAZO DE VISTORIA. PARCELADO: 18 x R$ 18,00 PONTO DE REFERÊNCIA: PROXIMO FERROVIA POSSUI REDE PROX. AO IMÓVEL? SIM TELEFONE: 99996449382</t>
  </si>
  <si>
    <t>02.06.2026          09:13:31            T27638 APOIO : EZEQUIEL REIS E EDUARDO ACACIO - GERC Descrição problema E-MAIL FORMALIZADO E ANEXADO NO PEDIDO PADRÃO SERÁ DOADO CONFORME ORIENTAÇÃO DA AREA POR UNIVERSALIZAÇÃO PROX A INSTALACAO 31665604 SOLICITACAO PARA ATENDER AS ALDEIAS ZUTIWA TEL: 99985259963</t>
  </si>
  <si>
    <t>02.06.2026          09:29:19            RFCUSER CPF: 61012954358 Descrição problema E-mail para recebimento de conta: Medidor: 1 Nome civil: ILDERCLEUDE ALVES CHAGAS Nome: ILDERCLEUDE ALVES CHAGAS Novo titular: Padrão de instalação: Parcelas: 006 Poste: 2 Representante: Não Sem rede de BT PG13106676 medidor vizinho 11021217486 medidor vizinho 17052253713</t>
  </si>
  <si>
    <t>02.06.2026          09:47:06            T27638 APOIO : EZEQUIEL REIS E EDUARDO ACACIO - GERC Descrição problema E-MAIL FORMALIZADO E ANEXADO NO PEDIDO PADRÃO SERÁ DOADO CONFORME ORIENTAÇÃO DA AREA POR UNIVERSALIZAÇÃO PROX A INSTALACAO 31665604 SOLICITACAO PARA ATENDER AS ALDEIAS ZUTIWA TEL: 99985259963</t>
  </si>
  <si>
    <t>02.06.2026          09:57:00            T12564 ? NAO A 150 METROS NA BEIRA DA BR DEPOIS DO HOSPITAL, A INSTALAÇÃO POSSUI OU CONTARÁ  COM CARREGADORES PARA VEÍCULOS ELÉTRICOS AMPERAGEM DO DISJUNTOR : 25A ANEXO DOC. DO SOLICITANTE, FORMULÁRIO DE CONEXÃO E FORMULÁRIO DE ANÁLISE DUP CADASTRO? NÃO ASSINOU FORMULÁRIO DE FINANC. DE PADRÃO? SIM BETERONONE DE ABREU DA SILVA LIGAÇÃO NOVA – COM FINANCIAMENTO DE PADRÃO CLIENTE VEIO AO ATENDIMENTO E SOLICITOU CONEXÃO COM FINANCIAMENTO DE COORD. GEOGRÁFICAS: LATITUDE 3.447403333333, LONGITUDE 45.670798333333, Descrição problema E-MAIL VÁLIDO: NAOINFORMADO@EQUATORIALENERGIA.COM.BR ENDEREÇO CORRESPONDÊNCIA: PV PAU DARCO S/N , RURAL , NEWTON BELLO MA ENDEREÇO DA CONEXÃO É O MESMO ENDEREÇO DE CORRESPONDÊNCIA? SIM FINACIAMENTO DE PADRÃO ASSINADOS. INSTALACAO 45278018 , MEDIDOR 12523060730 LIG. EM PRAÇA PÚBLICA? AUTORIZAÇÃO BLITZ URBANA? NAO LOCAL DEMARCADO:  NÃO (DESCREVER O LOCAL) PADRÃO FINANCIADO: PFC7</t>
  </si>
  <si>
    <t>"COORD. GEOGRÁFICAS: NAO INFORMOU . 02.06.2026          10:15:04            E36007772 ANEXO DOC. DO SOLICITANTE, FORMULÁRIO DE CONEXÃO E FORMULÁRIO DE ANÁLISE DUP CADASTRO? SIM ASSINOU FORMULÁRIO DE FINANC. DE PADRÃO? SIM CLIENTE VEIO AO ATENDIMENTO E SOLICITOU CONEXÃO COM FINANCIAMENTO DE DOMINGOS DO MARANHAO Descrição problema E-MAIL VÁLIDO: NAOINFORMADO@EQUATORIALENERGIA.COM.BR ENDEREÇO CORRESPONDÊNCIA: LOTEAMENTO OSVALD QD B LT 10, 10 CENTRO SAO ENDEREÇO DA CONEXÃO É O MESMO ENDEREÇO DE CORRESPONDÊNCIA? SIM FINACIAMENTO DE PADRÃO ASSINADOS." INSTALACAO VIZINHA: INFORMOU LIG. EM PRAÇA PÚBLICA? AUTORIZAÇÃO BLITZ URBANA? NAO LOCAL DEMARCADO: NÃO (DESCREVER O LOCAL) PADRÃO FINANCIADO: PFC7 PADRÃO. CIENTE DO PRAZO DE VISTORIA. PARCELADO: 24x R$ 18,03 PONTO DE REFERÊNCIA: PROXIMO A UMA OFICINA DO ALAN</t>
  </si>
  <si>
    <t>02.06.2026          10:37:54            RFCUSER CPF: 50552884855 Descrição problema E-mail para recebimento de conta: Expansão de rede de BT e MT , Cliente fica aproximadamente 300 metros da última estrutura. Área de Medidor: 1 Nome civil: KRISLENNE DOS SANTOS SOUSA Nome: KRISLENNE DOS SANTOS SOUSA Novo titular: Padrão de instalação: Parcelas: 024 Poste: 2 Representante: Não gambiarra</t>
  </si>
  <si>
    <t>02.06.2026          10:43:47            U5514801 1980170 tráfego ilegível 20260601000464958 ANTONIA MAYANE GONCALVES DOS SANTOS DE JESUS SOLICITA FINANCIAMENTO DE CLASSE DE CONSUMO: RESIDENCIAL Cancela fechada sem acesso até o cliente distância mais ou menos 500.mts número do PG mais próximo Descrição problema PADRÃO PARCELADO EM: 24 VEZES PONTO DE REFERÊNCIA:  ao povoado campestao, S/N  - zona rural. SOLICITAÇÃO VIA BACKOFFICE EQUATORIAL MA Nº DO PROTOCOLO DO SITE: TELEFONE: (99) 98824-5691 TIPO DE FASE: MONOFÁSICO governador edison lobao CEP 65928000</t>
  </si>
  <si>
    <t>02.06.2026          10:45:31            T61898 ? NAO A INSTALAÇÃO POSSUI OU CONTARÁ  COM CARREGADORES PARA VEÍCULOS ELÉTRICOS AMPERAGEM DO DISJUNTOR : 220 ANÁLISE DUP CADASTRO? SIM ASSINOU FORMULÁRIO DE FINANC. DE PADRÃO? SIM / NÃO CHECKLIST PADRÃO MONTADO ASSINADO PELO CLIENTE? SIM CLIENTE VEIO AO ATENDIMENTO E SOLICITOU CONEXÃO COM FINANCIAMENTO DE COORD. GEOGRÁFICAS: ; NAO LOCALIZADAS Cliente distante da rede 60 metros PG mais próximo 22102008 Descrição problema E-MAIL VÁLIDO: ENDEREÇO CORRESPONDÊNCIA: BAIRRO PASSARELA LOTE 18 AMARANTE-M ENDEREÇO DA CONEXÃO É O MESMO ENDEREÇO DE CORRESPONDÊNCIA? SIM IMOVEL LOCALIZADO NA AREA URBANA LIGAÇÃO NOVA – COM FINANCIAMENTO DE PADRÃO PADRAO FINANCIADO: (  X) SIM FPC5 PADRÃO INSTALADO EXTERNAMENTE?  SIM PADRÃO. CIENTE DO PRAZO DE VISTORIA. PONTO DE REFERÊNCIA: PROXIMO A INSTALAÇAO 2000886248</t>
  </si>
  <si>
    <t>13.07.2026 14:15:46 T12482 ? CASO SIM INFORMAR DADOS DO CARREGADOR : (Potência e modelo da A INSTALAÇÃO POSSUI OU CONTARÁ COM CARREGADORES PARA VEÍCULOS ELÉTRICOS AMPERAGEM DO DISJUNTOR : ANEXO DOC. DO SOLICITANTE E FORMULÁRIO DE CONEXÃO ASSINADO. ANÁLISE DUP CADASTRO? NÃO Barramento sem alimentação CHECKLIST PADRÃO MONTADO ASSINADO PELO CLIENTE? SIM CLIENTE VEIO AO ATENDIMENTO E SOLICITOU CONEXÃO. CIENTE DO PRAZO DE COORD. GEOGRÁFICAS: NAO INFORMOU Descrição problema E-MAIL VÁLIDO: ENDEREÇO CORRESPONDÊNCIA:PARAÇA SATURNINO BELLO BOx 72 CENTRO - ENDEREÇO DA CONEXÃO É O MESMO ENDEREÇO DE CORRESPONDÊNCIA? SIM PADRÃO INSTALADO EXTERNAMENTE? SIM PEDREIRAS PONTO DE REFERÊNCIA: MERCARDO DA CARNE LB LANCHES POSSUI REDE ELÉTRICA PROX. AO IMÓVEL? SIM SERÁ REJEITADO. TELEFONE: 99981556689</t>
  </si>
  <si>
    <t>02.06.2026          11:02:26            U5512834 20260601000464959 CLASSE DE CONSUMO: RESIDENCIAL Descrição problema INFORMADO                TELEFONE: (98) 98564-7541 NOME DO CLIENTE: JONAS DA SILVA BARROS  SOLICITA FINANCIAMENTO DE PADRÃO PARCELADO EM: 024 PONTO DE REFERÊNCIA:  POVOADO CENTRO DO PEDRO DE BARRO APELIDO:  NÃO SOLICITAÇÃO VIA BACKOFFICE (MA) Nº DO PROTOCOLO DO SITE Serviço não executado por necessidade de ampliação de construções de rede 5mil metros  longe da BT TIPO DE FASE: MONOFÁSICO: é  MT</t>
  </si>
  <si>
    <t>22.06.2026 17:13:47 U10263 420038771 Descrição problema</t>
  </si>
  <si>
    <t>02.06.2026          11:16:23            U5513369 CLASSE DE CONSUMO: RESIDENCIAL Descrição problema NOME DO CLIENTE:   JOSE ALVES DA SILVA Nº DO PROTOCOLO DO SITE 20260601000465132 Não possui rede MT,BT próximo da residência do cliente. PARCELADO EM: 24 VEZES NO VALOR DE R$18,03. PONTO DE REFERÊNCIA:  NÃO INFORMADO SOLICITAÇÃO DE LIGAÇÃO COM FINANCIAMENTO DE PADRÃO VIA SITE (MA) TELEFONE:  (98) 98495-9275 TIPO DE FASE: monofásico</t>
  </si>
  <si>
    <t xml:space="preserve"> INSTALACAO  2001052927    PROXIMO A CHACARA  DO RENATINHO DO GESSO.  E  carregador  portátil Casos Específicos) 02.06.2026          12:11:46            T12501 ? CASO SIM, INFORMAR DADOS DO A INSTALAÇÃO POSSUI OU CONTARÁ COM CARREGADORES PARA  VEÍCULOS ELÉTRICOS AMPERAGEM DO DISJUNTOR : 25 ANEXO DOC. DO SOLICITANTE, FORMULÁRIO DE CONEXÃO E  FORMULÁRIO DE ANÁLISE DUP CADASTRO?    NÃO ASSINOU FORMULÁRIO DE FINANC. DE PADRÃO? SIM CARREGADOR : (Potência e modelo da estação de carregamento ou CHECKLIST PADRÃO MONTADO ASSINADO PELO CLIENTE? SIM CLIENTE VEIO AO ATENDIMENTO E SOLICITOU CONEXÃO COM  FINANCIAMENTO DE CONTATO 99991501114. COORD. GEOGRÁFICAS: XXXXXXXXXXXXXXXXXX; Descrição problema E-MAIL VÁLIDO: THATIANNACRUZ@GMAIL.COM ENDEREÇO CORRESPONDÊNCIA:  FAZENDA   ESTREITO  S/N  RURAL ENDEREÇO DA CONEXÃO É O MESMO ENDEREÇO DE  CORRESPONDÊNCIA? SIM FICA  02 BRAÇAS ,  ZONA  RURAL ESTIRAO.  QUALQUER  COISA  ENTRAR EM FINACIAMENTO DE PADRÃO ASSINADOS</t>
  </si>
  <si>
    <t>02.06.2026          12:27:30            T23739 APOIO : EZEQUIEL REIS E EDUARDO ACACIO - GERC Descrição problema E-MAIL FORMALIZADO E ANEXADO NO PEDIDO PADRÃO SERÁ DOADO CONFORME ORIENTAÇÃO DA AREA POR UNIVERSALIZAÇÃO PROX A INSTALACAO 31665604 SOLICITACAO PARA ATENDER AS ALDEIAS ZUTIWA TEL: 99985259963</t>
  </si>
  <si>
    <t>02.06.2026          12:27:37            T23739 APOIO : EZEQUIEL REIS E EDUARDO ACACIO - GERC Descrição problema E-MAIL FORMALIZADO E ANEXADO NO PEDIDO PADRÃO SERÁ DOADO CONFORME ORIENTAÇÃO DA AREA POR UNIVERSALIZAÇÃO PROX A INSTALACAO 31665604 SOLICITACAO PARA ATENDER AS ALDEIAS ZUTIWA TEL: 99985259963</t>
  </si>
  <si>
    <t>02.06.2026          12:39:31            U5513369 20260601000464772 CIENTE DO PRAZO DE 05 DIAS ÚTEIS PARA VISTORIA E EXECUÇÃO DO SERVIÇO. CLIENTE AFIRMA QUE JÁ POSSUI O PADRÃO INSTALADO DENTRO DO LIMITE DA VIA Descrição problema PADRÃO INSTALADO: SIM  FASE: MONOFÁSICO DISJUNTOR: 25A PONTO DE REFERÊNCIA:  NÃO INFORMADO Poste mais próximo 68053345 PÚBLICA E CIENTE QUE CASO A INEXISTÊNCIA SEU PEDIDO SERÁ REJEITADO. SOLICITAÇÃO VIA BACKOFFICE (MA) Nº DO PROTOCOLO DO SITE TELEFONE: (99) 98512-6337</t>
  </si>
  <si>
    <t>02.06.2026          13:07:25            T37123 ? NÃO A INSTALAÇÃO POSSUI OU CONTARÁ  COM CARREGADORES PARA VEÍCULOS ELÉTRICOS AMPERAGEM DO DISJUNTOR : 25A ANEXO DOC. DO SOLICITANTE, FORMULÁRIO DE CONEXÃO E FORMULÁRIO DE ANÁLISE DUP CADASTRO? / NÃO ASSINOU FORMULÁRIO DE FINANC. DE PADRÃO? SIM CHECKLIST PADRÃO MONTADO ASSINADO PELO CLIENTE? SIM / CLIENTE VEIO AO ATENDIMENTO E SOLICITOU CONEXÃO COM FINANCIAMENTO DE COORD. GEOGRÁFICAS:; NÃO LOCALIZADAS Descrição problema E-MAIL VÁLIDO: NÃO POSSUI ENDEREÇO CORRESPONDÊNCIA: R. CANOAS, ALVORADA I, LT 19, QD 135 ENDEREÇO DA CONEXÃO É O MESMO ENDEREÇO DE CORRESPONDÊNCIA? SIM / FALTA REDE DE BT PRA ATENDER O CLIENTE , NECESSIDADE DE OBRA. FINACIAMENTO DE PADRÃO ASSINADOS. IMOVEL LOCALIZADO NA AREA URBANA OU RURAL? LIGAÇÃO NOVA – COM FINANCIAMENTO DE PADRÃO LOCAL DEMARCADO: PLACA DE LIGACAO PROXIMO AO LOCAL PADRAO FINANCIADO: FPC5</t>
  </si>
  <si>
    <t>02.06.2026          13:29:27            F80825982 ? NAO A INSTALAÇÃO POSSUI OU CONTARÁ  COM CARREGADORES PARA VEÍCULOS ELÉTRICOS AMPERAGEM DO DISJUNTOR : 25A ANEXO DOC. DO SOLICITANTE E FORMULÁRIO DE CONEXÃO ASSINADO.MAIL ANÁLISE DUP CADASTRO? / NÃO CHECKLIST PADRÃO MONTADO ASSINADO PELO CLIENTE? SIM / COORD. GEOGRÁFICAS:; NÃO LOCALIZADAS Descrição problema E- PRAZO DE VISTORIA E QUE, EM CASO DE PADRÃO INCOMPLETO/INEXISTENTE, ENDEREÇO DA CONEXÃO É O MESMO ENDEREÇO DE CORRESPONDÊNCIA? SIM IMOVEL LOCALIZADO NA AREA URBANA OU RURAL?  RURAL LIGAÇÃO NOVA – COM PADRÃO INSTALADO PADRÃO INSTALADO EXTERNAMENTE?  SIM / PERMANENTE (FORMULÁRIO) PONTO DE REFERÊNCIA:  PROXIMO AO VAO DA ONCA SENTIDO ESTRADA DA BATAVO POSSUI REDE ELÉTRICA PROX. AO IMÓVEL? SIM / SEU PEDIDO SERÁ REJEITADO. Sem rede TELEFONE: 99984035465</t>
  </si>
  <si>
    <t>02.06.2026          13:44:50            T34411 ? NÃO A INSTALAÇÃO POSSUI OU CONTARÁ  COM CARREGADORES PARA VEÍCULOS ELÉTRICOS AMPERAGEM DO DISJUNTOR : 25A ANEXO DOC. DO SOLICITANTE, FORMULÁRIO DE CONEXÃO E FORMULÁRIO DE ANÁLISE DUP CADASTRO? SIM ASSINOU FORMULÁRIO DE FINANC. DE PADRÃO? SIM CLIENTE VEIO AO ATENDIMENTO E SOLICITOU CONEXÃO COM FINANCIAMENTO DE COORD. GEOGRÁFICAS:   5.336958340000- 44.468466130000- Descrição problema E-MAIL VÁLIDO: NAOINFORMADO@EQUATORIALENERGIA.COM.BR ENDEREÇO CORRESPONDÊNCIA: COCO FUNDO, S/N, LOT BENEZÉ ENDEREÇO DA CONEXÃO É O MESMO ENDEREÇO DE CORRESPONDÊNCIA? SIM FINACIAMENTO DE PADRÃO ASSINADOS. INSTALAÇÃO VIZINHA:  2000814964 LIG. EM PRAÇA PÚBLICA? AUTORIZAÇÃO BLITZ URBANA? NÃO Não tem rede de BT e de MT. PADRAO FINANCIADO NO ATENDIMENTO. PADRÃO FINANCIADO: FPC5 PADRÃO. CIENTE DO PRAZO DE VISTORIA.</t>
  </si>
  <si>
    <t xml:space="preserve">               TELEFONE: (98) 98564-7541 02.06.2026          14:21:04            U5512834 20260601000464506 CLASSE DE CONSUMO: RESIDENCIAL Descrição problema NOME DO CLIENTE: MAURICIO FERREIRA DE BARROS  SOLICITA FINANCIAMENTO DE PADRÃO PARCELADO EM: 024 PONTO DE REFERÊNCIA:  NÃO TEM APELIDO:  NÃO INFORMADO POVOADO CENTRO DO PEDRO DE BARRO SOLICITAÇÃO VIA BACKOFFICE (MA) Nº DO PROTOCOLO DO SITE Serviço não executado por falta de aplicação de rede  de BT e MT  a distância da BT e de 5 mil TIPO DE FASE: MONOFÁSICO: metros de distância</t>
  </si>
  <si>
    <t>02.06.2026          14:20:00            U5514801 20260601000464595 CLASSE DE CONSUMO: RESIDENCIAL Descrição problema PARCELADO EM: 24 VEZES PONTO DE REFERÊNCIA: NAO INFORMADO Poste mais próximo 68076490 SOLICITAÇÃO VIA BACKOFFICE EQUATORIAL MA Nº DO PROTOCOLO DO SITE: TALITA PEREIRA COSTA SOLICITA FINANCIAMENTO DE PADRÃO TELEFONE: (99) 98513-1023 TIPO DE FASE: MONOFÁSICO</t>
  </si>
  <si>
    <t>02.06.2026          14:25:01            T12482 ? CASO  SIM, INFORMAR DADOS DO CARREGADOR : (Potência e modelo da A INSTALAÇÃO POSSUI OU CONTARÁ  COM CARREGADORES PARA VEÍCULOS ELÉTRICOS AMPERAGEM DO DISJUNTOR : ANEXO DOC. DO SOLICITANTE E FORMULÁRIO DE CONEXÃO ASSINADO. ANÁLISE DUP CADASTRO? NÃO CHECKLIST PADRÃO MONTADO ASSINADO PELO CLIENTE? SIM CLIENTE VEIO AO ATENDIMENTO E SOLICITOU CONEXÃO. CIENTE DO PRAZO DE COORD. GEOGRÁFICAS:  -4.5650439 -44.4250532 Descrição problema E-MAIL VÁLIDO: ENDEREÇO CORRESPONDÊNCIA: POV STO ANTONIO DOS SARDINHAS S/N ZONA RURAL ENDEREÇO DA CONEXÃO É O MESMO ENDEREÇO DE CORRESPONDÊNCIA? SIM LIMA CAMPOS PADRÃO INSTALADO EXTERNAMENTE?  SIM PONTO DE REFERÊNCIA:  MEDIDOR VIZINHO 12031995823 - PX AO VAR DA NEGA POSSUI REDE ELÉTRICA PROX. AO IMÓVEL? SIM SERÁ REJEITADO. Sem rede de bt TELEFONE: 99981706115</t>
  </si>
  <si>
    <t>02.06.2026          14:30:41            U5511865 CIENTE DO PRAZO DE 05 DIAS ÚTEIS PARA VISTORIA E EXECUÇÃO DO SERVIÇO. CLIENTE AFIRMA QUE JÁ POSSUI O PADRÃO INSTALADO DENTRO DO LIMITE DA VIA DISJUNTOR:25 A Descrição problema Expansão de rede cliente distante da rede 110 metros PG mais próximo 22124157 FASE: MONOFASICO NOME: CLEUDIMAR BATISTA FONTES DE SOUSA Nº DO PROTOCOLO DO SITE 20260601008401604 PADRÃO INSTALADO: SIM PONTO DE REFERÊNCIA: SUPERMERCADO MAES E FILHOS PÚBLICA E CIENTE QUE CASO A INEXISTÊNCIA SEU PEDIDO SERÁ REJEITADO. SOLICITAÇÃO VIA BACKOFFICE (EQUATORIAL MA) TELEFONE: (99) 98535-1230 - 99984255165</t>
  </si>
  <si>
    <t>02.06.2026          14:29:17            U5515563 20260601008401603 98535-1230 99984255165 CIENTE DO PRAZO DE 05 DIAS ÚTEIS PARA VISTORIA E EXECUÇÃO DO SERVIÇO. CLIENTE AFIRMA QUE JÁ POSSUI O PADRÃO INSTALADO DENTRO DO LIMITE DA VIA Descrição problema Expansão de rede cliente distante da rede 110 metros PG mais próximo 22124157 PADRÃO INSTALADO:  SIM    FASE: MONOFASICO   DISJUNTOR: 25A PONTO DE REFERÊNCIA:  SUPERMERCADO MAES E FILHOS      TELEFONE: (99) PÚBLICA E CIENTE QUE CASO A INEXISTÊNCIA SEU PEDIDO SERÁ REJEITADO. SOLICITAÇÃO VIA BACKOFFICE (MA) Nº DO PROTOCOLO DO SITE</t>
  </si>
  <si>
    <t>02.06.2026          14:30:50            U5513370 CIENTE QUE CASO A INEXISTÊNCIA SEU PEDIDO SERÁ REJEITADO. CIENTE DO CLIENTE AFIRMA QUE JÁ POSSUI O PADRÃO INSTALADO DENTRO DO LIMITE DA VIA Descrição problema Expansão de rede cliente distante da rede 110 metros PG mais próximo 22124157 LIGAÇÃO NOVA – PADRÃO INSTALADO Nº DO PROTOCOLO DO SITE: 20260601008401606 PADRÃO INSTALADO: SIM FASE: medidor_Monofásica DISJUNTOR: 25A PONTO DE REFERÊNCIA: SUPERMERCADO MAES E FILHOS PRAZO DE 05 DIAS PÚBLICA E SOLICITAÇÃO VIA BACKOFFICE EQUATORIAL TELEFONE: 99984255165 ÚTEIS PARA VISTORIA E EXECUÇÃO DO SERVIÇO.</t>
  </si>
  <si>
    <t>02.06.2026          14:36:47            T57820 ? CASO  SIM, INFORMAR DADOS DO CARREGADOR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NAO LOCALIZADA Descrição problema E-MAIL VÁLIDO: NAO INFOMADO ENDEREÇO CORRESPONDÊNCIA: FAZENDA NOSSA SENHORA APARECIDA, BALSAS ENDEREÇO DA CONEXÃO É O MESMO ENDEREÇO DE CORRESPONDÊNCIA? SIM / IMOVEL LOCALIZADO NA AREA URBANA OU RURAL? RURAL LIGAÇÃO NOVA – COM PADRÃO INSTALADO PADRÃO INSTALADO EXTERNAMENTE?  SIM / PONTO DE REFERÊNCIA: SENTIDO BATAVO, DEPOIS DA FAZENDA FERNADA NO POSSUI REDE ELÉTRICA PROX. AO IMÓVEL? / NÃO PRIMEIRO TRANSFORMADOR  VIRA A DIREITA, NO VAO DA ONÇA SERÁ REJEITADO.</t>
  </si>
  <si>
    <t>02.06.2026          14:49:05            T27638 APOIO : EZEQUIEL REIS E EDUARDO ACACIO - GERC Descrição problema E-MAIL FORMALIZADO E ANEXADO NO PEDIDO Esse cliente fica a 100 mts do pg 1045863 PADRÃO SERÁ DOADO CONFORME ORIENTAÇÃO DA AREA POR UNIVERSALIZAÇÃO PROX A INSTALACAO 31665604 SOLICITACAO PARA ATENDER AS ALDEIAS ZUTIWA TEL: 99985259963</t>
  </si>
  <si>
    <t>02.06.2026          14:50:30            T34411 ? NÃO A INSTALAÇÃO POSSUI OU CONTARÁ  COM CARREGADORES PARA VEÍCULOS ELÉTRICOS AMPERAGEM DO DISJUNTOR : 25A ANEXO DOC. DO SOLICITANTE E FORMULÁRIO DE CONEXÃO ASSINADO. CHECKLIST PADRÃO MONTADO ASSINADO PELO CLIENTE? SIM CLIENTE VEIO AO ATENDIMENTO E SOLICITOU CONEXÃO. CIENTE DO PRAZO DE COORD. GEOGRÁFICAS: SEM INFORMAÇÕES. Descrição problema E-MAIL VÁLIDO: NAOINFORMADO@EQUATORIALENERGIA.COM.BR ENDEREÇO CORRESPONDÊNCIA: RUA BELISARIO, S/N, CACAU ENDEREÇO DA CONEXÃO É O MESMO ENDEREÇO DE CORRESPONDÊNCIA? SIM MONTADO EM CAMPO. PADRÃO INSTALADO EXTERNAMENTE?  SIM PONTO DE REFERÊNCIA: PROX A PISCINA DA CELZA POSSUI REDE ELÉTRICA PROX. AO IMÓVEL? SIM SERÁ REJEITADO. SR FRANCISCO LIMA BEZERRA SOLICITOU CONEXAO NOVA COM COMPADRAO JÁ Sem rede de BT e MT, TELEFONE: 99982199224</t>
  </si>
  <si>
    <t xml:space="preserve">               TELEFONE: (99) 98443-9361 02.06.2026          14:58:51            U5512834 20260601000465171 CLASSE DE CONSUMO: RESIDENCIAL CLIENTE SE ENCONTRA HÁ 230 MTS Descrição problema NOME DO CLIENTE: LUCINEIDE DE FREITAS SANTOS  SOLICITA FINANCIAMENTO DE PADRÃO PARCELADO EM: 024 PONTO DE REFERÊNCIA:  NÃO TEM APELIDO:  NÃO INFORMADO SOLICITAÇÃO VIA BACKOFFICE (MA) Nº DO PROTOCOLO DO SITE TIPO DE FASE: MONOFÁSICO:</t>
  </si>
  <si>
    <t>Descrição problema TIPO DE FASE: MONOFÁSICO NOME DO CLIENTE:  MARIA DELICIA ALVES DINIZ SOLICITA FINANCIAMENTO DE Sem rede de BT a mais próxima tem 150 metro pg 1566903 poste 903377 TELEFONE: 98984430455 PADRÃO SOLICITAÇÃO VIA BACKOFFICE MA Nº DO PROTOCOLO DO SITE 20251016008292818 PARCELADO EM: 24_-_R$_18,03 CLASSE DE CONSUMO: RESIDENCIAL 20.10.2025          15:33:51            U5515290 PONTO DE REFERÊNCIA:  PROXIMO AO POVOADO CLAUDIO</t>
  </si>
  <si>
    <t>02.06.2026          15:07:17            A86943426 ? NÃO A INSTALAÇÃO POSSUI OU CONTARÁ  COM CARREGADORES PARA VEÍCULOS ELÉTRICOS AMPERAGEM DO DISJUNTOR : 25A ANEXO DOC. DO SOLICITANTE E FORMULÁRIO DE CONEXÃO ASSINADO. ANÁLISE DUP CADASTRO? NÃO CLIENTE VEIO AO ATENDIMENTO E SOLICITOU CONEXÃO. CIENTE DO PRAZO DE COORD. GEOGRÁFICAS: 2.451397674920-46.039358204476- Cliente financiou o padrão no atendimento Descrição problema E-MAIL VÁLIDO:TIAOSILVA20DP@GMAIL.COM ENDEREÇO CORRESPONDÊNCIA:RUA PRINCIPAL, PV CENTRO DO ESTEVINHO,SN, DOM ENDEREÇO DA CONEXÃO É O MESMO ENDEREÇO DE CORRESPONDÊNCIA? SIM PADRÃO INSTALADO EXTERNAMENTE? NÃO,COM FINACIAMENTO DE PADRAO! PEDRO PONTO DE REFERÊNCIA:PROXIMO A CHACARA GIRASOL POSSUI REDE ELÉTRICA PROX. AO IMÓVEL? NAO SERÁ REJEITADO. TELEFONE:99991862607 VISTORIA E QUE, EM CASO DE PADRÃO INCOMPLETO/INEXISTENTE, SEU PEDIDO</t>
  </si>
  <si>
    <t>02.06.2026          15:20:52            U5513370 CIENTE QUE CASO A INEXISTÊNCIA SEU PEDIDO SERÁ REJEITADO. CIENTE DO CLIENTE AFIRMA QUE JÁ POSSUI O PADRÃO INSTALADO DENTRO DO LIMITE DA VIA Descrição problema LIGAÇÃO NOVA – PADRÃO INSTALADO Nº DO PROTOCOLO DO SITE: 20260601008401575 PADRÃO INSTALADO: SIM FASE: medidor_Monofásica DISJUNTOR: 25A PONTO DE REFERÊNCIA: Coordenadas 7°15\'42.5\"S 47°30\'05.2\"W PRAZO DE 05 DIAS PÚBLICA E Rede MT com distancia de uns 400 mts do cliente,,pg mais próximo 1008438 SOLICITAÇÃO VIA BACKOFFICE EQUATORIAL TELEFONE: 99981141720 ÚTEIS PARA VISTORIA E EXECUÇÃO DO SERVIÇO.</t>
  </si>
  <si>
    <t>02.06.2026          15:31:52            TATE5508874 20260601000465557 CIENTE DO PRAZO DE 05 DIAS ÚTEIS PARA VISTORIA E EXECUÇÃO DO SERVIÇO. CLIENTE AFIRMA QUE JÁ POSSUI O PADRÃO INSTALADO DENTRO DO LIMITE DA VIA Descrição problema PADRÃO INSTALADO:  NÃO FASE: MONOFASÍCO   DISJUNTOR: 50 A PG 3157260 cliente se encontra há 60 mts da rede bt PONTO DE REFERÊNCIA:  XXXXXXXXXXXXXXXXX TELEFONE: (99) 98140-6064 Poste do mesmo lado da rua do imóvel Parcelamento X24. PÚBLICA E CIENTE QUE CASO A INEXISTÊNCIA SEU PEDIDO SERÁ REJEITADO. SOLICITAÇÃO VIA BACKOFFICE EQUATORIAL- PA Nº DO PROTOCOLO DO SITE TATE5508874 ALISSON</t>
  </si>
  <si>
    <t xml:space="preserve">              TELEFONE: 99984248167 02.06.2026          15:37:05            TATE5507178 20260601000464612 CLASSE DE CONSUMO: RESIDENCIAL PLENO Descrição problema NOME DO CLIENTE: FERNANDO SILVA DE OLIVEIRA   SOLICITA FINANCIAMENTO DE Necessidade de obra para atender o cliente Não possui poste de 7 mts na base de BDC a equipe foi orientado a baixar desta forma porq esta PADRÃO PARCELADO EM: 24 VEZES   Poste do outro lado da rua do imóvel PONTO DE REFERÊNCIA:  XXXXXXXX   APELIDO:  XXXXXXXXXXX SOLICITAÇÃO VIA BACKOFFICE   MARANHÃO   Nº DO PROTOCOLO DO SITE TIPO DE FASE: MONOFÁSICO: faltando o material na base</t>
  </si>
  <si>
    <t>02.06.2026          15:56:36            U5513369 20260601008401608 CIENTE DO PRAZO DE 05 DIAS ÚTEIS PARA VISTORIA E EXECUÇÃO DO SERVIÇO. CLIENTE AFIRMA QUE JÁ POSSUI O PADRÃO INSTALADO DENTRO DO LIMITE DA VIA Descrição problema Expansão de rede cliente distante da rede 110 metros PG mais próximo 22124157 PADRÃO INSTALADO: SIM  FASE: MONOFÁSICO DISJUNTOR: 25A PONTO DE REFERÊNCIA:  SUPERMERCADO MAES E FILHOS PÚBLICA E CIENTE QUE CASO A INEXISTÊNCIA SEU PEDIDO SERÁ REJEITADO. SOLICITAÇÃO VIA BACKOFFICE (MA) Nº DO PROTOCOLO DO SITE TELEFONE: 99984255165</t>
  </si>
  <si>
    <t xml:space="preserve">        TELEFONE: (98) 98570-9785 02.06.2026          16:01:28            U5515563 20260601008401440 CIENTE DO PRAZO DE 05 DIAS ÚTEIS PARA VISTORIA E EXECUÇÃO DO SERVIÇO. CLIENTE AFIRMA QUE JÁ POSSUI O PADRÃO INSTALADO DENTRO DO LIMITE DA VIA Descrição problema Espancao de rede necessita de obra PADRÃO INSTALADO:  SIM    FASE: MONOFASICO   DISJUNTOR: 25 PONTO DE REFERÊNCIA:  PERTO DO SOL NASCENTE AU LADO DO SENHOR JUVENAL PÚBLICA E CIENTE QUE CASO A INEXISTÊNCIA SEU PEDIDO SERÁ REJEITADO. SOLICITAÇÃO VIA BACKOFFICE (MA) Nº DO PROTOCOLO DO SITE</t>
  </si>
  <si>
    <t>02.06.2026          16:07:34            T37123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Descrição problema E-MAIL VÁLIDO: NÃO POSSUI ENDEREÇO CORRESPONDÊNCIA: ASSOCIACAO CAMPO GRANDE, ZONA RURAL ENDEREÇO DA CONEXÃO É O MESMO ENDEREÇO DE CORRESPONDÊNCIA? SIM IMOVEL LOCALIZADO NA AREA URBANA OU RURAL? RURAL LIGAÇÃO NOVA – COM PADRÃO INSTALADO PADRÃO INSTALADO EXTERNAMENTE?  SIM / PG 2467283 MAS PRÓXIMO DA FACHADA DO IMÓVEL 30 METROS PONTO DE REFERÊNCIA: PROXIMO A MERCEARIA POSSUI REDE ELÉTRICA PROX. AO IMÓVEL? NAO / SERÁ REJEITADO.</t>
  </si>
  <si>
    <t>2026060199227417 Anexos BackOffice Equatorial Energia MA BackOffice Equatorial Energia v 2.1.2 - GMZ Solutions CPF ou CNPJ validado pelo formulário Conta Contrato 003024859087 Conta Contrato validada pelo formulário Conta ativa no momento da solicitação 003024859087 Dados Orçamento de Conexão – 1780345311 Dados da Solicitação Dados do Usuário Logado Data 01/06/2026 20:40:33 Nome do usuário logado esmerindo POTÊNCIA INVERSOR: 12,00 KW POTÊNCIA MÓDULOS: 11,90 KW Painel de Agendamentos Preferência de retorno de contato Protocolos de Solicitação 20260601008401591 Relatórios Situação Em Aberto</t>
  </si>
  <si>
    <t>02.06.2026          16:32:40            T57820 ? CASO  SIM, INFORMAR DADOS DO CARREGADOR : NAO A INSTALAÇÃO POSSUI OU CONTARÁ  COM CARREGADORES PARA VEÍCULOS ELÉTRICOS AMPERAGEM DO DISJUNTOR : 25A ANEXO DOC. DO SOLICITANTE, FORMULÁRIO DE CONEXÃO E FORMULÁRIO DE ANÁLISE DUP CADASTRO? / NÃO ASSINOU FORMULÁRIO DE FINANC. DE PADRÃO? SIM / CHECKLIST PADRÃO MONTADO ASSINADO PELO CLIENTE? SIM / CLIENTE VEIO AO ATENDIMENTO E SOLICITOU CONEXÃO COM FINANCIAMENTO DE COORD. GEOGRÁFICAS: NAO LOCALIZADA; Descrição problema E-MAIL VÁLIDO: NAO INFORMADO ENDEREÇO CORRESPONDÊNCIA: CHACARA BOA VISTA, POVOADO LARANJA ENDEREÇO DA CONEXÃO É O MESMO ENDEREÇO DE CORRESPONDÊNCIA? SIM / FINACIAMENTO DE PADRÃO ASSINADOS. IMOVEL LOCALIZADO NA AREA URBANA OU RURAL? RURAL LIGAÇÃO NOVA – COM FINANCIAMENTO DE PADRÃO PADRAO FINANCIADO: (  ) SIM ( FPC7) PADRÃO INSTALADO EXTERNAMENTE?  SIM / PADRÃO. CIENTE DO PRAZO DE VISTORIA.</t>
  </si>
  <si>
    <t>,03 02.06.2026          16:38:36            T30158 CLIENTE CIENTE DO PRAZO DE 05 DIAS UTEIS PARA EXECUCAO. COORDENADAS:  5.039934900000-  //     0.000000000000 Descrição problema Distância da BT 150 metros PG da bt 68072007 FASE: MONOFASICA PADRÃO INSTALADO: NAO CLIENTE DESEJA FINACIMENTO DE PADRAO EM 24X DE 18 REFERÊNCIA: PROXIMO AO RESTAURANTE SAO FRANCISCO TELEFONE:99985012380</t>
  </si>
  <si>
    <t>&lt;&lt;)&gt;cristianne.santos@equatorialenergia.com.br&gt; De: CRISTIANNE ANDRADE DOS SANTOS &lt;(&gt; avise imediatamente ao remetente, respondendo o e-mail e em seguida pessoa autorizada a receber esta mensagem, não use, copie ou divulgue as (Residencial Village Pássaros 2) 28.10.2025          11:50:59            TATE5508945 &lt;&lt;)&gt;grandesclientes.maranhao@equatorialenergia.com.br&gt; &lt;&lt;)&gt;lucas.b.silva@equatorialenergia.com.br&gt; Atenciosamente, Central, Enviado: 28.10.25 11:29:55 confidentiality is protected by law. If you are not the addressed or informações nela contidas ou tome qualquer ação baseada nessas your cooperation. you have received this message by mistake, please advise the sender Texto original disclose or take any action based on it or any information herein. If Assunto: Solicitação Orçamento de Conexão - CANOPUS CONSTRUCOES LTDA Esta mensagem pode conter informação confidencial e/ou privilegiada, This message may contain confidential or privileged information and its</t>
  </si>
  <si>
    <t>02.06.2026          16:41:51            U5514522 BAIRRO: rural CIDADE:SAO JOAO DO CARU CIENTE DO PRAZO DE 05 DIAS ÚTEIS PARA VISTORIA E EXECUÇÃO DO SERVIÇO CLIENTE A QUE JÁ POSSUI O PADRÃO INSTALADO DENTRO DO LIMITE DA VIA COMPLEMENTO: Descrição problema Espancao de rede  necessita  de obra FASE:medidor_monofasico  DISJUNTOR 60A NOME DO TITULAR: NAJILA BERREZA PRADO PADRÃO INSTALADO:  SIM PONTO DE REFERÊNCIA: PROTOCOLO DO SITE 20260601008401365 PÚBLICA E CIENTE QUE CASO A INEXISTÊNCIA SEU PEDIDO SERÁ REJEITADO. RUA: ESTRADA DO JATOBA SOLICITAÇÃO BACKOFFICE MA Telefone:(98) 98476-1371</t>
  </si>
  <si>
    <t>02.06.2026          17:03:00            T23739 ? CASO  SIM, INFORMAR DADOS DO CARREGADOR : (Potência e modelo da A INSTALAÇÃO POSSUI OU CONTARÁ  COM CARREGADORES PARA VEÍCULOS ELÉTRICOS AMPERAGEM DO DISJUNTOR : ANEXO DOC. DO SOLICITANTE, FORMULÁRIO DE CONEXÃO E FORMULÁRIO DE ANÁLISE DUP CADASTRO? SIM ASSINOU FORMULÁRIO DE FINANC. DE PADRÃO? SIM CHECKLIST PADRÃO MONTADO ASSINADO PELO CLIENTE? SIM CIDADE GOVERNADOR EDSON LOBAO CLIENTE CARLOS MAGNO SOUZA MORAES  VEIO AO ATENDIMENTO E SOLICITOU CONEXÃO COM FINANCIAMENTO DE PADRÃO. CIENTE DO PRAZO DE VISTORIA. COORD. GEOGRÁFICAS:  instalação próxima - 32239617 Descrição problema E-MAIL VÁLIDO: XXXXXXXXXXXXXXXXXXXXXXXXXXXXXXXXXXXXX ENDEREÇO CORRESPONDÊNCIA:  ET ESTRADA DA TORRE N S/N  BAIRRO ZONA RUAL ENDEREÇO DA CONEXÃO É O MESMO ENDEREÇO DE CORRESPONDENCIA FINACIAMENTO DE PADRÃO ASSINADOS. IMOVEL LOCALIZADO NA AREA URBANA OU RURAL? nao PADRAO FINANCIADO: (  x) SIM (FPC5 OU FPC7) PADRÃO INSTALADO EXTERNAMENTE?  NÃO</t>
  </si>
  <si>
    <t>02.06.2026          17:12:56            U5512008 BAIRRO:  VL VIANA CIDADE: FORMOSA DA SERRA NEGRA CLASSE DE CONSUMO:    residência COMPLEMENTO: Descrição problema FINANCIAMENTO DE PADRÃO NOME DO CLIENTE: GILBERTO SANTOS DE BRITO Nº DO PROTOCOLO DO SITE 20260601000465625 PG 1281452 cliente se encontra há 312mts darede mt PONTO DE REFERÊNCIA RUA: PRINCIPAL, sn, SOLICITAÇÃO VIA BACKOFFICE (Al) TELEFONE: (99) 98408-7281 TIPO DE FASE:         MONOFÁSICO: DISJUNTOR 70A email-  multyxeroxmx@gmail.com numero  de parcelas 024</t>
  </si>
  <si>
    <t>02.05.2026          10:52:06            U5514259 DISJUNTOR: 25A Descrição problema FINANCIAMENTO DE PADRÃO NOME DO CLIENTE:ABIGAIL GOMES DA COSTA PARCELADO:24_-_R$_18,03 REFRENCIA: SEM rede de BT pg 2088827 mais próximo SOLICITAÇÃO VIA BACKOFFICE MA Nº DO PROTOCOLO DO SITE  20260430000403237 TELEFONE:(98) 99229-0118 TIPO DE FASE: MONOFÁSICO</t>
  </si>
  <si>
    <t>. 02.06.2026          23:47:49            U5510747 CIENTE DO PRAZO DE 05 DIAS ÚTEIS PARA VISTORIA E EXECUÇÃO DO SERVIÇO CLASSE DE CONSUMO: RESIDENCIAL CLIENTE AFIRMA QUE JÁ POSSUI O PADRÃO INSTALADO DENTRO DO LIMITE DA VIA DISJUNTOR: 50A Descrição problema EMAIL:  VENCERLAUR738@GMAIL.COM FASE:   MONOFASICO NOME DO CLIENTE: FRANCISCA DE JESUS ROCHA Nº DO PROTOCOLO DO SITE: 20260602000467157 PADRÃO INSTALADO:   SIM PONTO DE REFERÊNCIA: NÃO INFORMADO PÚBLICA E CIENTE QUE CASO A INEXISTÊNCIA SEU PEDIDO SERÁ REJEITADO. SOLICITAÇÃO VIA BACKOFFICE: MARANHÃO TELEFONE: 99981386278</t>
  </si>
  <si>
    <t>03.06.2026          07:53:22            TATE32314 20260602000467360 98484-9301 CIENTE DO PRAZO DE 10 DIAS ÚTEIS PARA VISTORIA E EXECUÇÃO DO SERVIÇO. CLIENTE AFIRMA QUE JÁ POSSUI O PADRÃO INSTALADO DENTRO DO LIMITE DA VIA Descrição problema LIGAÇÃO NOVA – PADRÃO INSTALADO ÁREA RURAL PADRÃO INSTALADO:  SIM FASE:  MONOFASICO DISJUNTOR: 25 PONTO DE REFERÊNCIA:  NAO INFORMADO APELIDO:  DENILSON    TELEFONE: (98) PÚBLICA E CIENTE QUE CASO A INEXISTÊNCIA SEU PEDIDO SERÁ REJEITADO. SOLICITAÇÃO VIA BACKOFFICE EQUATORIAL MA Nº DO PROTOCOLO DO SITE TATE32314CLAUDIA</t>
  </si>
  <si>
    <t>INCOMPLETO/INEXISTENTE, SEU PEDIDO SERÁ REJEITADO.**ANEXO DOC. DO INSTALADOCOORD. GEOGRÁFICAS: NAO INFORMADOPONTO DE REFERÊNCIA: INS: DA CONEXÃO É O MESMO ENDEREÇO DE CORRESPONDÊNCIA? SIMENDEREÇO Descrição problema NO CRM E CSS CORRESPONDÊNCIA: JACARE S/N*CLIENTE VEIO AO ATENDIMENTO E SOLICITOU SOLICITANTE E FORMULÁRIO DE CONEXÃO ASSINADO.TERMOS DEVIDAMENTE ANEXADOS CLIENTE? SIMPOSSUI REDE ELÉTRICA PROX. AO IMÓVEL? SIMTELEFONE: EXTERNAMENTE?  SIMCHECKLIST PADRÃO MONTADO ASSINADO PELO RAIMUNDO NONATO GONCALVES RIBEIROLIGAÇÃO NOVA ¿ COM PADRÃO CONEXÃO. CIENTE DO PRAZO DE VISTORIA E QUE, EM CASO DE PADRÃO 13975736 PROXIMO A BODYLANDIAANÁLISE DUP CADASTRO? NÃOPADRÃO INSTALADO 18.12.2025          12:34:14            T20590 86995836877WHATSAPP: 86995836877E-MAIL VÁLIDO: NAO INFORMADOENDEREÇO Somente MT próximo ao cliente pg da MT pg 1849740</t>
  </si>
  <si>
    <t>13.05.2026          11:08:53            T25489 ANEXO DOC. DO SOLICITANTE, FORMULÁRIO DE CONEXÃO E FORMULÁRIO DE ANÁLISE DUP CADASTRO? SIM ASSINOU FORMULÁRIO DE FINANC. DE PADRÃO? SIM CLIENTE BRICIA CANTANHEDE CONCEICAO VEIO AO ATENDIMENTO E SOLICITOU CONEXÃO COM FINANCIAMENTO DE PADRÃO. CIENTE DO PRAZO DE VISTORIA. COORD. GEOGRÁFICAS: NÃO LOCALIZADA Cliente fica a mais de 100 metros da rede BT mais próxima Descrição problema E-MAIL VÁLIDO: NAOINFORMADO@EQUATORIALENERGIA.COM.BR ENDEREÇO CORRESPONDÊNCIA: O MESMO ENDEREÇO DA CONEXÃO É O MESMO ENDEREÇO DE CORRESPONDÊNCIA? SIM FINACIAMENTO DE PADRÃO ASSINADOS. LIG. EM PRAÇA PÚBLICA? AUTORIZAÇÃO BLITZ URBANA? NÃO SE APLICA LOCAL DEMARCADO: SIM PADRÃO FINANCIADO: FPC7 PARCELADO: 24 x R$ 18,03 PONTO DE REFERÊNCIA: INSTALAÇÃO VIZINHA 2000527751 POSSUI REDE PROX. AO IMÓVEL? SIM TELEFONE: 98988042058</t>
  </si>
  <si>
    <t>03.06.2026          08:37:53            T62275 ? NAO A INSTALAÇÃO POSSUI OU CONTARÁ  COM CARREGADORES PARA VEÍCULOS ELÉTRICOS AMPERAGEM DO DISJUNTOR :  25A ANEXO DOC. DO SOLICITANTE E FORMULÁRIO DE CONEXÃO ASSINADO. ANÁLISE DUP CADASTRO? SIM CHECKLIST PADRÃO MONTADO ASSINADO PELO CLIENTE? SIM CLIENTE INFORMOU QUE NÃO ERA PRA  FAZER AGORA,TEM ALGUMAS PENDÊNCIAS REFERENTE AO IMÓVEL. CLIENTE VEIO AO ATENDIMENTO E SOLICITOU CONEXÃO. CIENTE DO PRAZO DE COORD. GEOGRÁFICAS:NAO LOCALIZADO Cliente fica uns 12 KM da MT POSTE 22118918 Descrição problema ENDEREÇO CORRESPONDÊNCIA: RUA TOMASIO, S/N, ASS SAO RAIMUNDO ENDEREÇO DA CONEXÃO É O MESMO ENDEREÇO DE CORRESPONDÊNCIA? SIM IMOVEL LOCALIZADO NA AREA URBANA OU RURAL? RURAL PADRÃO INSTALADO EXTERNAMENTE?  SIM PONTO DE REFERÊNCIA: RPOXIMO A CHACARA DE NOSSA SENHORA APARECIDA POSSUI REDE ELÉTRICA PROX. AO IMÓVEL? SIM SERÁ REJEITADO. TELEFONE: 99981290778</t>
  </si>
  <si>
    <t>03.06.2026          08:43:22            V22015253 ? CASO  NÃO, INFORMAR DADOS DO CARREGADOR : (Potência e modelo da A INSTALAÇÃO POSSUI OU CONTARÁ  COM CARREGADORES PARA VEÍCULOS ELÉTRICOS AMPERAGEM DO DISJUNTOR : 25A ANEXO DOC. DO SOLICITANTE, FORMULÁRIO DE CONEXÃO E FORMULÁRIO DE ANÁLISE DUP CADASTRO? SIM ASSINOU FORMULÁRIO DE FINANC. DE PADRÃO? SIM CLIENTE: ANTONIO ALMEIDA COSTA  VEIO AO ATENDIMENTO E SOLICITOU CONEXÃO COM FINANCIAMENTO DE PADRÃO. CIENTE DO PRAZO DE VISTORIA. COMPLEMENTO: PV MORADA NOVA COORD. GEOGRÁFICAS: Descrição problema E-MAIL VÁLIDO: NAOINFORMADO@EQUATORIALENERGIA.COM.BR ENDEREÇO CORRESPONDÊNCIA:RUA CRENTES BARRIO: CENTRO CIDADE: PINDARE ENDEREÇO CORRESPONDÊNCIA:RUA CRENTES BARRIO: CRENTES CIDADE: PINDARE ENDEREÇO DA CONEXÃO É O MESMO ENDEREÇO DE CORRESPONDÊNCIA? SIM FINACIAMENTO DE PADRÃO ASSINADOS. INSTALAÇÃO VIZINHA: 2001141534 LIG. EM PRAÇA PÚBLICA? AUTORIZAÇÃO BLITZ URBANA?  NÃO LOCAL DEMARCADO: SIM</t>
  </si>
  <si>
    <t>03.06.2026          09:17:36            T57820 ? CASO  SIM, INFORMAR DADOS DO CARREGADOR : NAO A INSTALAÇÃO POSSUI OU CONTARÁ  COM CARREGADORES PARA VEÍCULOS ELÉTRICOS AMPERAGEM DO DISJUNTOR : 25A ANEXO DOC. DO SOLICITANTE E FORMULÁRIO DE CONEXÃO ASSINADO. ANÁLISE DUP CADASTRO? / NÃO BALSAS CHECKLIST PADRÃO MONTADO ASSINADO PELO CLIENTE? SIM / CLIENTE VEIO AO ATENDIMENTO E SOLICITOU CONEXÃO. CIENTE DO PRAZO DE COORD. GEOGRÁFICAS: NAO LOCALIZADA Descrição problema E-MAIL VÁLIDO: CONSMANG.SRM@GMAIL.COM ENDEREÇO CORRESPONDÊNCIA: AVENIDA ALEXANDRE COSTA, CENTRO, SAO FELIX DE ENDEREÇO DA CONEXÃO É O MESMO ENDEREÇO DE CORRESPONDÊNCIA? SIM / Expansão de rede há 20 metros da rede MT poste mais,,,,1396531,,,,,construção de casas populares IMOVEL LOCALIZADO NA AREA URBANA OU RURAL? URBANA LIGAÇÃO NOVA – COM PADRÃO INSTALADO PADRÃO INSTALADO EXTERNAMENTE?  SIM / PONTO DE REFERÊNCIA: PROXIMO AO POÇO ARTESIANO DO MUNICIPIO POSSUI REDE ELÉTRICA PROX. AO IMÓVEL? SIM /</t>
  </si>
  <si>
    <t>03.06.2026          09:22:35            T62361 ? NAO A INSTALAÇÃO POSSUI OU CONTARÁ  COM CARREGADORES PARA VEÍCULOS ELÉTRICOS AMPERAGEM DO DISJUNTOR :  25A ANEXO DOC. DO SOLICITANTE E FORMULÁRIO DE CONEXÃO ASSINADO. ANÁLISE DUP CADASTRO? SIM CHECKLIST PADRÃO MONTADO ASSINADO PELO CLIENTE? SIM CLIENTE VEIO AO ATENDIMENTO E SOLICITOU CONEXÃO. CIENTE DO PRAZO DE COORD. GEOGRÁFICAS: XXXXXXXXXXXXXXXXXX; XXXXXXXXXXXXXXXXXX Descrição problema E-MAIL VÁLIDO: ALCIONE-MELLO10@HOTMAIL.COM ENDEREÇO CORRESPONDÊNCIA: R. DAS ORQUIDEAS S/N BAIRRO: PARQUE DOS IPE ENDEREÇO DA CONEXÃO É O MESMO ENDEREÇO DE CORRESPONDÊNCIA? SIM IMOVEL LOCALIZADO NA AREA URBANA OU RURAL? URBANA PADRÃO INSTALADO EXTERNAMENTE?  SIM PONTO DE REFERÊNCIA:ATRAS DA OFICINA TOP CAR POSSUI REDE ELÉTRICA PROX. AO IMÓVEL? SIM Rede MT com distância de uns 250 mts do cliente,,,pg mais próximo 11017526 SERÁ REJEITADO. TELEFONE:  63992116500</t>
  </si>
  <si>
    <t xml:space="preserve"> PARCELADO: 24x R$ 18,03 03.06.2026          09:29:21            T12587 ?  NÃO A INSTALAÇÃO POSSUI OU CONTARÁ  COM CARREGADORES PARA VEÍCULOS ELÉTRICOS ANÁLISE DUP CADASTRO? SIM ASSINOU FORMULÁRIO DE FINANC. DE PADRÃO? SIM BAHIA POVOADO BAIXADO DA PULGA COORD. GEOGRÁFICAS: NÃO INFORMADO DE FINACIAMENTO DE PADRÃO ASSINADOS. Descrição problema E-MAIL VÁLIDO:naoinformado@equatorialenergia.com.br ENDEREÇO CORRESPONDÊNCIA: POVOADO BAIXAO DA PULGA, S/N, ZOAN RURAL ENDEREÇO DA CONEXÃO É O MESMO ENDEREÇO DE CORRESPONDÊNCIA? SIM FINANCIAMENTO DE PADRÃO. CIENTE DO PRAZO DE VISTORIA. LOCAL DEMARCADO: SIM PADRÃO FINANCIADO:  PFC7 PADRÃO INSTALADO EXTERNAMENTE?   NÃO PG mais próximo 584948 PONTO DE REFERÊNCIA: VIIZINHOS RIBA ENTRE A PROPRIEDADE  FAZEDNDA DO POSSUI REDE ELÉTRICA PROX. AO IMÓVEL? SIM</t>
  </si>
  <si>
    <t>03.06.2026          10:02:12            V22015253 ? CASO  NÃO, INFORMAR DADOS DO CARREGADOR : (Potência e modelo da A INSTALAÇÃO POSSUI OU CONTARÁ  COM CARREGADORES PARA VEÍCULOS ELÉTRICOS AMPERAGEM DO DISJUNTOR : 25A ANEXO DOC. DO SOLICITANTE, FORMULÁRIO DE CONEXÃO E FORMULÁRIO DE ANÁLISE DUP CADASTRO? SIM ASSINOU FORMULÁRIO DE FINANC. DE PADRÃO? SIM CLIENTE: Sr. AIRTON BRITO ARAUJO  VEIO AO ATENDIMENTO E SOLICITOU CONEXÃO COM FINANCIAMENTO DE PADRÃO. CIENTE DO PRAZO DE VISTORIA. COORD. GEOGRÁFICAS: Descrição problema E-MAIL VÁLIDO: A.BARAUJO2040@GMAIL.COM ENDEREÇO CORRESPONDÊNCIA:RUA: CEARENSE  BARRIO: MORADA NOVA CIDADE: ENDEREÇO DA CONEXÃO É O MESMO ENDEREÇO DE CORRESPONDÊNCIA? SIM FINACIAMENTO DE PADRÃO ASSINADOS. INSTALAÇÃO VIZINHA: 2001141534 LIG. EM PRAÇA PÚBLICA? AUTORIZAÇÃO BLITZ URBANA?  NÃO LOCAL DEMARCADO: SIM PADRÃO FINANCIADO: FPC5 OU PFC7 PARCELADO: 24 x R$ 18,03</t>
  </si>
  <si>
    <t xml:space="preserve"> COORD. GEOGRÁFICAS: LAT     5.682689500000- ; LONG 45.351733600000- 22.04.2026          16:24:49            T41311 ? NÃO A INSTALAÇÃO POSSUI OU CONTARÁ  COM CARREGADORES PARA VEÍCULOS ELÉTRICOS AMPERAGEM DO DISJUNTOR : 25 A ANEXO DOC. DO SOLICITANTE, FORMULÁRIO DE CONEXÃO E FORMULÁRIO DE ANÁLISE DUP CADASTRO? NÃO ASSINOU FORMULÁRIO DE FINANC. DE PADRÃO? SIM CONEXÃO COM FINANCIAMENTO DE PADRÃO. CIENTE DO PRAZO DE VISTORIA. Descrição problema E-MAIL VÁLIDO: XXXXXXXXXXXXXXXXXXXXXXXXXXXXXXXXXXXXX ENDEREÇO CORRESPONDÊNCIA: ALDEIA PLANICIE S/N FUNAALDEIA BARRA DO CORDA ENDEREÇO DA CONEXÃO É O MESMO ENDEREÇO DE CORRESPONDÊNCIA? SIM EZEMIR VITURIANO DAMIAO GUAJAJARA VEIO AO ATENDIMENTO E SOLICITOU FINACIAMENTO DE PADRÃO ASSINADOS. INSTALACAO VIZINHO:36590599 LIG. EM PRAÇA PÚBLICA? AUTORIZAÇÃO BLITZ URBANA? SIM LOCAL DEMARCADO: SIM MA PADRÃO FINANCIADO: FPC5</t>
  </si>
  <si>
    <t>20260602000468353 Aberto Anexos BackOffice Equatorial Energia Busca de solicitações CPF do responsável técnico 065.419.153-00 CPF ou CNPJ CPF/CNPJ do formulário Celular com DDD (99) 8110-5665 Celular do responsável técnico (98) 98770-3488 Conta Contrato 335249601605 Dados da solicitação Dados gerais Data de abertura 02/06/2026 11:57 Data de criação 02/06/2026 Detalhes da Solicitação Disjuntor de entrada 50 E-mail do responsável técnico contato@tecmartenergia.com.br Empresa do responsável técnico Endereço de e-mail para acompanhamento contato@tecmartenergia.com.br</t>
  </si>
  <si>
    <t xml:space="preserve">               TELEFONE: (98) 98752-7134 03.06.2026          10:25:12            U5512834 20260602000467541 CLASSE DE CONSUMO: RESIDENCIAL Descrição problema ENDEREÇO: RUA CAMPO DE FUTEBOL, S/N, QUILOMBO DESERTO/ MIRINZAL/MA Enexistencia de rede bt e mt no local NOME DO CLIENTE: EDIVANIA VIEIRA DIAS   SOLICITA FINANCIAMENTO DE PADRÃO PARCELADO EM: 024 PONTO DE REFERÊNCIA:  NÃO TEM APELIDO:  NÃO INFORMADO SOLICITAÇÃO VIA BACKOFFICE (MA) Nº DO PROTOCOLO DO SITE TIPO DE FASE: MONOFÁSICO:</t>
  </si>
  <si>
    <t>09.03.2026          10:05:44            T62341 ANAPURUS-MA ANEXO DOC. DO SOLICITANTE, FORMULÁRIO DE CONEXÃO E FORMULÁRIO DE ANÁLISE DUP CADASTRO? NÃO ASSINOU FORMULÁRIO DE FINANC. DE PADRÃO? SIM CLIENTE VEIO AO ATENDIMENTO E SOLICITOU CONEXÃO COM FINANCIAMENTO DE COORD. GEOGRÁFICAS: NÃO INFORMADO Cliente fica a 3,000 metros da rede de MT Descrição problema E-MAIL VÁLIDO: ENDEREÇO CORRESPONDÊNCIA: MOSQUITO FACAO, SN, FAZENDA SONHO MEU, ENDEREÇO DA CONEXÃO É O MESMO ENDEREÇO DE CORRESPONDÊNCIA? SIM FINACIAMENTO DE PADRÃO ASSINADOS. LIG. EM PRAÇA PÚBLICA? AUTORIZAÇÃO BLITZ URBANA? SIM LIGAÇÃO NOVA – COM FINANCIAMENTO DE PADRÃO LOCAL DEMARCADO:  NÃO PADRÃO FINANCIADO:  PFC7 PADRÃO. CIENTE DO PRAZO DE VISTORIA. PARCELADO: 12 x R$ 36,05 PONTO DE REFERÊNCIA: PROXIMO A CASA DO SEU JOSE OSCAR</t>
  </si>
  <si>
    <t>"COORD. GEOGRÁFICAS: NAO INFORMOU 03.06.2026          10:53:16            E36007772 ANEXO DOC. DO SOLICITANTE, FORMULÁRIO DE CONEXÃO E FORMULÁRIO DE ANÁLISE DUP CADASTRO? SIM ASSINOU FORMULÁRIO DE FINANC. DE PADRÃO? SIM CLIENTE VEIO AO ATENDIMENTO E SOLICITOU CONEXÃO COM FINANCIAMENTO DE Descrição problema E-MAIL VÁLIDO: ADRAINASANTOSLEONCIO633@GMAIL.COM ENDEREÇO CORRESPONDÊNCIA: PV COMPRIDA, S/, COMPRIDA SAO DOMINGOS DO ENDEREÇO DA CONEXÃO É O MESMO ENDEREÇO DE CORRESPONDÊNCIA? SIM / NÃO FINACIAMENTO DE PADRÃO ASSINADOS." LIG. EM PRAÇA PÚBLICA? AUTORIZAÇÃO BLITZ URBANA?  NÃO LOCAL DEMARCADO: NÃO (DESCREVER O LOCAL) MARANHAO PADRÃO FINANCIADO:  PFC7 PADRÃO. CIENTE DO PRAZO DE VISTORIA. PARCELADO: 24x R$ 18,03 PONTO DE REFERÊNCIA: PROXIMO AO JULIO DO CORREIO POSSUI REDE PROX. AO IMÓVEL? NÃO TELEFONE: 9984734011</t>
  </si>
  <si>
    <t>03.06.2026          10:53:50            T40239 ANEXO DOC. DO SOLICITANTE, FORMULÁRIO DE CONEXÃO E FORMULÁRIO DE ANÁLISE DUP CADASTRO? SIM / NÃO ASSINOU FORMULÁRIO DE FINANC. DE PADRÃO? SIM / CLIENTE VEIO AO ATENDIMENTO E SOLICITOU CONEXÃO COM FINANCIAMENTO DE COORD. GEOGRÁFICAS: DEBORA ALVES Descrição problema E-MAIL VÁLIDO: ENDEREÇO CORRESPONDÊNCIA: XRUA PRINCIPAL, POVOADO JIQUIRI, CIDADE SANTA ENDEREÇO DA CONEXÃO É O MESMO ENDEREÇO DE CORRESPONDÊNCIA? SIM / FINACIAMENTO DE PADRÃO ASSINADOS. LIG. EM PRAÇA PÚBLICA? AUTORIZAÇÃO BLITZ URBANA? / NÃO LOCAL DEMARCADO: SIM OU NÃO (DESCREVER O LOCAL) Não tem rede pra atender o cliente PADRÃO FINANCIADO: FPC5 OU PFC7 PADRÃO. CIENTE DO PRAZO DE VISTORIA. PARCELADO: 24x R$ 18,03 PONTO DE REFERÊNCIA:  PROXIMO A CASA DO FORNO POSSUI REDE PROX. AO IMÓVEL? SIM /</t>
  </si>
  <si>
    <t>03.06.2026          11:07:16            T62361 ? NAO A INSTALAÇÃO POSSUI OU CONTARÁ  COM CARREGADORES PARA VEÍCULOS ELÉTRICOS AMPERAGEM DO DISJUNTOR : 25A ANEXO DOC. DO SOLICITANTE E FORMULÁRIO DE CONEXÃO ASSINADO. ANÁLISE DUP CADASTRO? SIM CHECKLIST PADRÃO MONTADO ASSINADO PELO CLIENTE? SIM CLIENTE VEIO AO ATENDIMENTO E SOLICITOU CONEXÃO. CIENTE DO PRAZO DE COORD. GEOGRÁFICAS: XXXXXXXXXXXXXXXXXX; XXXXXXXXXXXXXXXXXX Descrição problema E-MAIL VÁLIDO: LOHCCOSTA@GMAIL.COM ENDEREÇO CORRESPONDÊNCIA: FAZ NOVA, RURAL ENDEREÇO DA CONEXÃO É O MESMO ENDEREÇO DE CORRESPONDÊNCIA? SIM IMOVEL LOCALIZADO NA AREA URBANA OU RURAL? URBANA LARISSA REPREENTADA POR ANTONIA LORENA TORRES CARDOSO ARRUDA MEDIANTE PADRÃO INSTALADO EXTERNAMENTE?  SIM PONTO DE REFERÊNCIA: POSSUI REDE ELÉTRICA PROX. AO IMÓVEL? SIM PROCURACAO Rede MT com distância de uns 3 km do cliente,,pg mais próxima 1007424</t>
  </si>
  <si>
    <t xml:space="preserve">               TELEFONE: (99) 98423-8076 03.06.2026          11:06:07            U5512834 20260602000468048 CLASSE DE CONSUMO: RESIDENCIAL Descrição problema ENDEREÇO: LOTEAMENTO SÃO RAIMUNDO, CHÁCARA SÃO JOSÉ, S/N, ZONA RURAL/BOM LUGAR/MA NOME DO CLIENTE: ANTONIA SILVINA ARAUJO   SOLICITA FINANCIAMENTO DE PADRÃO PARCELADO EM: 012 PONTO DE REFERÊNCIA:  NÃO TEM APELIDO:  NÃO INFORMADO SOLICITAÇÃO VIA BACKOFFICE (MA) Nº DO PROTOCOLO DO SITE TIPO DE FASE: MONOFÁSICO: Tem rede de mt,mais sem rede de bt na frente  da casa do cliente. Pg próximo 68058525</t>
  </si>
  <si>
    <t>03.06.2026          11:44:41            U5514259 DISJUNTOR: 25A Descrição problema Expansão, formulário da equipe acabou por essa razão não foi posto tirar a foto do formulário FINANCIAMENTO DE PADRÃO NOME DO CLIENTE: RAIMUNDA DE ARAUJO BARROS PARCELADO: 24_-_R$_18,03 REFRENCIA: SOLICITAÇÃO VIA BACKOFFICE MA Nº DO PROTOCOLO DO SITE  20260602000467109 TELEFONE:(99) 98401-7508 TIPO DE FASE: MONOFÁSICO</t>
  </si>
  <si>
    <t>03.06.2026          11:50:34            U5513370 20260602000468152 APELIDO:  NÃO INFORMADO CLASSE DE CONSUMO: RESIDENCIAL Descrição problema Expansão de rede cliente distante da rede 200 metros PG mais próximo 22004879 NOME DO CLIENTE: FRANCISCA DA SILVA SOUSA FINANCIAMENTO DE PADRÃO PARCELADO 012 PONTO DE REFERÊNCIA: EM FRENTE AO ESTADIO  CHAMADOR SOLICITAÇÃO VIA BACKOFFICE (MA) Nº DO PROTOCOLO DO SITE TELEFONE: (99) 99809-8086 TIPO DE FASE: MONOFÁSICO: medidor_monofasico</t>
  </si>
  <si>
    <t>(94) 99222-6685 14.05.2026          10:34:25            U5515563 20260513000428614 CLASSE DE CONSUMO: RESIDENCIAL Descrição problema NOME DO CLIENTE: MARIA DO ROSARIO RODRIGUES SOLICITA FINANCIAMENTO DE PADRÃO PARCELADO EM: 006 PONTO DE REFERÊNCIA:  MONOFASICO   APELIDO:  N INFORMADO       TELEFONE: SOLICITAÇÃO VIA BACKOFFICE (MA) Nº DO PROTOCOLO DO SITE TIPO DE FASE: MONOFÁSICO:</t>
  </si>
  <si>
    <t>03.06.2026          11:58:36            U5515290 CIENTE DO PRAZO DE 05 DIAS ÚTEIS PARA VISTORIA E EXECUÇÃO DO SERVIÇO. CLIENTE AFIRMA QUE JÁ POSSUI O PADRÃO INSTALADO DENTRO DO LIMITE DA VIA Descrição problema Nº DO PROTOCOLO DO SITE :20260602000468087 PADRÃO INSTALADO: SIM FASE MONOFASICO DISJUNTOR: 25 A PONTO DE REFERÊNCIA : sem Padrão inexistente,não havia ninguém no local para assinar o documento PÚBLICA E CIENTE QUE CASO A INEXISTÊNCIA SEU PEDIDO SERÁ REJEITADO. SOLICITAÇÃO VIA BACKOFFICE MA TELEFONE: (98) 98421-3529</t>
  </si>
  <si>
    <t>22.06.2026 17:32:05 A2303 420038771 Descrição problema</t>
  </si>
  <si>
    <t>03.06.2026          11:48:30            T28410 ANEXO DOC. DO SOLICITANTE, FORMULÁRIO DE CONEXÃO E FORMULÁRIO DE ANÁLISE DUP CADASTRO? SIM ASSINOU FORMULÁRIO DE FINANC. DE PADRÃO? SIM CLIENTE FRANCISCO DAS CHAGAS CARVALHO CONCEICAO  VEIO AO ATENDIMENTO E COORD. GEOGRÁFICAS: -2.7496766524357037, -42.643039896000424 DE JOEL Descrição problema E-MAIL VÁLIDO: NAOINFORMADO@EQUATORIALENERGIA.COM.BR ENDEREÇO CORRESPONDÊNCIA: O MESMO ENDEREÇO DA CONEXÃO É O MESMO ENDEREÇO DE CORRESPONDÊNCIA? SIM FINACIAMENTO DE PADRÃO ASSINADOS. LIG. EM PRAÇA PÚBLICA? AUTORIZAÇÃO BLITZ URBANA? NÃO SE APLICA LOCAL DEMARCADO: SIM PADRÃO FINANCIADO: FPC 7 OU FPC 5 PARCELADO: 24 x R$ 18,03 PONTO DE REFERÊNCIA: INSTALAÇÃO VIZINHA: 2000666972 PROXIMO AO BANANAL POSSUI REDE PROX. AO IMÓVEL? SIM SEM rede de BT e mt SOLICITOU CONEXÃO COM FINANCIAMENTO DE PADRÃO. CIENTE DO PRAZO DE</t>
  </si>
  <si>
    <t>20260520000442811 23.05.2026          08:06:29            U5513370 APELIDO:  NÃO INFORMADO CLASSE DE CONSUMO: RESIDENCIAL Descrição problema NOME DO CLIENTE: SHUERLYANE ARAUJO DA SILVA SOLICITA FINANCIAMENTO DE PADRÃO PARCELADO EM: 012 PONTO DE REFERÊNCIA: NÃO INFORMADO SEM rede BT e mt última estrutura pg 2268188 com rede BT há 70 metros SOLICITAÇÃO VIA BACKOFFICE (MA) Nº DO PROTOCOLO DO SITE TELEFONE: (98) 98488-7006 TIPO DE FASE: MONOFÁSICO: medidor_monofasico</t>
  </si>
  <si>
    <t>03.06.2026          12:48:39            T57153 ANEXO DOC. DO SOLICITANTE E FORMULÁRIO DE CONEXÃO ASSINADO ANÁLISE DUP CADASTRO?  NÃO CAMPO NA ENTRADA DA ESTRADA CHECKLIST PADRÃO MONTADO ASSINADO PELO CLIENTE? SIM CLIENTE VEIO AO ATENDIMENTO E SOLICITOU CONEXÃO. CIENTE DO PRAZO DE COORD. GEOGRÁFICAS:  5.103974100000-44.959517300000- CORDA MA Descrição problema E-MAIL VÁLIDO: AFMDEMELLO@GMAIL.COM.BR ENDEREÇO CORRESPONDÊNCIA: POVOADO SAPUCAIA, SANTA VITORIA, BARRA DO ENDEREÇO DA CONEXÃO É O MESMO ENDEREÇO DE CORRESPONDÊNCIA? SIM Expansão de rede LIGAÇÃO NOVA – COM PADRÃO INSTALADO PADRÃO INSTALADO EXTERNAMENTE?  NÃO PONTO DE REFERÊNCIA: POVOADO SAPUCAIA, SANTA VITORIA PROXIMO A CASA DO POSSUI REDE ELÉTRICA PROX. AO IMÓVEL? SIM SERÁ REJEITADO. TELEFONE: 86988595277 VISTORIA E QUE, EM CASO DE PADRÃO INCOMPLETO/INEXISTENTE, SEU PEDIDO</t>
  </si>
  <si>
    <t>20260602000469100 Aberto Anexos BackOffice Equatorial Energia Busca de solicitações CPF do responsável técnico 088.776.454-15 CPF ou CNPJ CPF/CNPJ do formulário Celular com DDD (98) 98348-7323 Celular do responsável técnico (84) 99637-6086 Conta Contrato 3025747363 Dados da solicitação Dados gerais Data de abertura 02/06/2026 19:45 Data de criação 02/06/2026 Detalhes da Solicitação Disjuntor de entrada 100A E-mail do responsável técnico financeiro@worldtelecom.com.br Empresa do responsável técnico WORLD TELECOM LTDA Endereço de e-mail para acompanhamento josua@worldtelecom.com.br</t>
  </si>
  <si>
    <t>22.06.2026 17:38:13 U10263 420038771 Descrição problema</t>
  </si>
  <si>
    <t>03.06.2026          14:11:37            U5513369 CLASSE DE CONSUMO: RESIDENCIAL Descrição problema Expansão de rede há 80 metros da rede MT e BT poste mais próximo,,,,,22112384,,, NOME DO CLIENTE:  Antonio Dos Santos Martins Costa Nº DO PROTOCOLO DO SITE 20260602008401667 PARCELADO EM: 24 VEZES NO VALOR DE R$18,03. PONTO DE REFERÊNCIA:  Próximo a Casa da Raimunda Elias SOLICITAÇÃO DE LIGAÇÃO COM FINANCIAMENTO DE PADRÃO VIA SITE (MA) TELEFONE:  99984659453 TIPO DE FASE: monofásico</t>
  </si>
  <si>
    <t>22.06.2026 17:55:23 U10263 420038771 Descrição problema</t>
  </si>
  <si>
    <t xml:space="preserve"> APELIDO:  NÃO INFORMADO                TELEFONE: (99) 98465-6470 03.06.2026          14:34:00            U5512834 20260602008401773 CLASSE DE CONSUMO: RESIDENCIAL Descrição problema NOME DO CLIENTE: LAURIANE DA CONCEICAO SILVA  SOLICITA FINANCIAMENTO DE PADRÃO PARCELADO EM: 24_-_R$_18,03 PONTO DE REFERÊNCIA:  Próximo a Cardoso Construções / Vila São Paulo Poste  mais próximo SOLICITAÇÃO VIA BACKOFFICE (MA) Nº DO PROTOCOLO DO SITE TIPO DE FASE: MONOFÁSICO:</t>
  </si>
  <si>
    <t xml:space="preserve"> ANÁLISE DUP CADASTRO? NÃO  AUTORIZAÇÃO BLITZ URBANA?  E-MAIL VÁLIDO: NAO POSSUI  ENDEREÇO DA CONEXÃO É O MESMO ENDEREÇO De CORRESPONDÊNCIA? SIM  PADRÃO FINANCIADO: PFC7  PARCELADO: 12x R$ 36,05  PONTO DE REFERÊNCIA: DEPOIS DA VENEZA,SENTIDO AO BAU ,DEPOSID A FABRICA 03.06.2026          14:51:57            T18578 ANEXO DOC.DO SOLICITANTE, FORMULÁRIO DE CONEXÃO E FORMULÁRIO DE ASSINOU FORMULÁRIO DE FINANC. DE PADRÃO? SIM CLIENTE VEIO AO ATENDIMENTO E SOLICITOU CONEXÃO COM FINANCIAMENTO DE COORD. GEOGRÁFICAS: NAO POSSUI DE PRE MOLDADOS Descrição problema ENDEREÇO CORRESPONDÊNCIA:PV JIQUIRI ,S/N, CRIMINOSA, 1° DISTRITO FINACIAMENTO DE PADRÃO ASSINADOS. INSTALAÇÃO DO VIXINHO PRÓXIMO: 8181861 LIG. EM PRAÇA PÚBLICA? LOCAL DEMARCADO: SIM OU NÃO (DESCREVER O LOCAL) Medidor 10560046192.</t>
  </si>
  <si>
    <t xml:space="preserve">               TELEFONE: (99) 98422-8833 03.06.2026          14:53:31            U5512834 20260602000468105 CLASSE DE CONSUMO: RESIDENCIAL Descrição problema NOME DO CLIENTE: NATALIA DA SILVA VIEIRA SOLICITA FINANCIAMENTO DE PADRÃO PARCELADO EM: 012 PONTO DE REFERÊNCIA:  NÃO TEM  APELIDO:  NÃO INFORMADO SOLICITAÇÃO VIA BACKOFFICE (MA) Nº DO PROTOCOLO DO SITE Sem rede de BT no local ,rede de MT passa em frente a residência,PG 22023610,no setor das oliveiras TIPO DE FASE: MONOFÁSICO:</t>
  </si>
  <si>
    <t>2026060299227503 Anexos BackOffice Equatorial Energia MA BackOffice Equatorial Energia v 2.1.2 - GMZ Solutions CPF ou CNPJ validado pelo formulário Conta Contrato Conta Contrato validada pelo formulário Conta ativa no momento da solicitação Dados Orçamento de Conexão – 1780399988 Dados da Solicitação Dados do Usuário Logado Data 02/06/2026 11:51:52 Nome do usuário logado POTÊNCIA INVERSOR: 5,00 KW POTÊNCIA MÓDULOS: 7,32 KW Painel de Agendamentos Preferência de retorno de contato Protocolos de Solicitação 20260602008401677 Relatórios Situação Em Aberto</t>
  </si>
  <si>
    <t>03.06.2026          15:01:10            T57153 ANEXO DOC. DO SOLICITANTE E FORMULÁRIO DE CONEXÃO ASSINADO. ANTES DA CHACARA DO KAIMON ANÁLISE DUP CADASTRO?  NÃO CHECKLIST PADRÃO MONTADO ASSINADO PELO CLIENTE? SIM CLIENTE VEIO AO ATENDIMENTO E SOLICITOU CONEXÃO. CIENTE DO PRAZO DE COORD. GEOGRÁFICAS:  5.526334700000-; 45.324766000000- Cliente sem rede BT próxima. Cliente com padrão montado, mais tá sem aterramento, falta fiação Descrição problema E-MAIL VÁLIDO: VANDA.15MELO.15@GMAIL.COM ENDEREÇO CORRESPONDÊNCIA: POVOADO CERINDO, ZONA RURAL, BARRA DO CORDA MA ENDEREÇO DA CONEXÃO É O MESMO ENDEREÇO DE CORRESPONDÊNCIA? SIM LIGAÇÃO NOVA – COM PADRÃO INSTALADO PADRÃO INSTALADO EXTERNAMENTE?  SIM PONTO DE REFERÊNCIA: PPOVOADO CERINDO MEDIDOR DO VIZINHO 10081361571 POSSUI REDE ELÉTRICA PROX. AO IMÓVEL? SIM SERÁ REJEITADO. TELEFONE: 99984693454 VISTORIA E QUE, EM CASO DE PADRÃO INCOMPLETO/INEXISTENTE, SEU PEDIDO WHATSAPP: 99984693454</t>
  </si>
  <si>
    <t>03.06.2026          15:02:22            U5514259 DISJUNTOR: 25A Descrição problema FINANCIAMENTO DE PADRÃO NOME DO CLIENTE: CLEUDISON NARDIE DA SILVA PARCELADO:  002 REFRENCIA: SOLICITAÇÃO VIA BACKOFFICE MA Nº DO PROTOCOLO DO SITE  20260602000467993 Sem rede BT, a mt passa a 60 metros da casa do futuro pg mas próximo 1923281 TELEFONE:(98) 98515-8556 TIPO DE FASE: MONOFÁSICO</t>
  </si>
  <si>
    <t>03.06.2026          15:48:12            F80825982 ? NAO A INSTALAÇÃO POSSUI OU CONTARÁ  COM CARREGADORES PARA VEÍCULOS ELÉTRICOS AMPERAGEM DO DISJUNTOR : 25A ANEXO DOC. DO SOLICITANTE E FORMULÁRIO DE CONEXÃO ASSINADO.MAIL ANÁLISE DUP CADASTRO? / NÃO CHECKLIST PADRÃO MONTADO ASSINADO PELO CLIENTE? SIM / COORD. GEOGRÁFICAS:; NÃO LOCALIZADAS Descrição problema E- PRAZO DE VISTORIA E QUE, EM CASO DE PADRÃO INCOMPLETO/INEXISTENTE, ENDEREÇO DA CONEXÃO É O MESMO ENDEREÇO DE CORRESPONDÊNCIA? SIM IMOVEL LOCALIZADO NA AREA URBANA OU RURAL? RURAL LIGAÇÃO NOVA – COM PADRÃO INSTALADO PADRÃO INSTALADO EXTERNAMENTE?  SIM / PONTO DE REFERÊNCIA:  PROXIMO A CHACARA DO DAVID POSSUI REDE ELÉTRICA PROX. AO IMÓVEL? SIM / SEU PEDIDO SERÁ REJEITADO. Sem rede TELEFONE: 99992878106 VÁLIDO: NÃO POSSUI</t>
  </si>
  <si>
    <t xml:space="preserve"> ANÁLISE DUP CADASTRO? NÃO  AUTORIZAÇÃO BLITZ URBANA?  E-MAIL VÁLIDO: XXXXXX  ENDEREÇO DA CONEXÃO É O MESMO ENDEREÇO De CORRESPONDÊNCIA? SIM ENDEREÇO  PADRÃO FINANCIADO: PFC7  PARCELADO: 24XR$ 18,03  PONTO DE REFERÊNCIA: NA BR DEPOIS DA FABRICA DE POSTE ANTES DE CHEGAR 03.06.2026          15:54:55            T12559 4000mil metros de distância da rede de MT  PG mais próximo 13037073 CLIENTE VEIO AO ATENDIMENTO E SOLICITOU CONEXÃO COM FINANCIAMENTO DE COORD. GEOGRÁFICAS: NÃO ; CORRESPONDÊNCIA: XXXXXX ASSINOU FORMULÁRIO DE FINANC. DE PADRÃO? SIM Descrição problema FORMULÁRIO DE CONEXÃO E FORMULÁRIO DE FINACIAMENTO DE PADRÃO ASSINADOS. LIG. EM PRAÇA PÚBLICA? LOCAL DEMARCADO: SIM NÃO POSSUI REDE PROX. AO IMÓVEL? SIM O VIZINHO MAIS É A DONA FELICIDADE PADRÃO. CIENTE DO PRAZO DE VISTORIA. **ANEXO DOC. DO SOLICITANTE, POV ANTES E POV DEPOIS: ANTES FICA O FUMO VERDE E TERRA DURA</t>
  </si>
  <si>
    <t>19.05.2026          16:19:27            U5514801 20260518008398355 CLASSE DE CONSUMO: RESIDENCIAL DESCIDA DA LADEIRA. Descrição problema EMYLLE VITORIA MARTINS DA FONSECA SOLICITA FINANCIAMENTO DE PADRÃO PARCELADO EM: 24 VEZES PONTO DE REFERÊNCIA: APÓS DUAS CASAS BONITAS, CASA DE ESQUINA, NA SOLICITAÇÃO VIA BACKOFFICE EQUATORIAL MA Nº DO PROTOCOLO DO SITE: TELEFONE: 98970185337 TIPO DE FASE: MONOFÁSICO coloca para espanção!</t>
  </si>
  <si>
    <t>,XX) -2.731952497512558, -42.5376276101908 / PROX A CASA DO SR CALITO / 05.06.2026          15:28:42            T40243 86995517432 ALEGANDO QUE O MESMO JÁ ESTÁ MONTADO, CONFORME EVIDÊNCIAS APRESENTADAS ANEXO DOC. DO SOLICITANTE E FORMULÁRIO DE CONEXÃO ASSINADO. ANÁLISE DUP CADASTRO? SIM ATO DA REALIZAÇÃO SERVIÇO. VALOR DE R$ 57,20 (PARC DE XX VEZES DE R$XX CHECKLIST PADRÃO MONTADO ASSINADO PELO CLIENTE? SIM CLIENTE RECUSOU-SE A ASSINAR O TERMO DE FINANCIAMENTO DO DISJUNTOR, CLIENTE VEIO AO ATENDIMENTO E SOLICITOU CONEXÃO. CIENTE DO PRAZO DE Descrição problema E-MAIL VÁLIDO: XXXXXXXXXXXXXXXXXXXXXXXXXXXXXXXXXXXXX EM ANEXO. ENDEREÇO CORRESPONDÊNCIA: XXXXXXXXXXXXXXXXXXXXXXXXXXXXXXXXXXXXX ENDEREÇO DA CONEXÃO É O MESMO ENDEREÇO DE CORRESPONDÊNCIA? SIM FINANCIAMENTO PARCIAL DE PADRÃO DO DISJUNTOR, CASO ESTEJA PENDENTE NO PADRÃO INCOMPLETO/INEXISTENTE, SEU PEDIDO SERÁ REJEITADO. PADRÃO INSTALADO EXTERNAMENTE? SIM POSSUI REDE ELÉTRICA PROX. AO IMÓVEL? SIM</t>
  </si>
  <si>
    <t>03.06.2026          16:15:12            T37123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Descrição problema E-MAIL VÁLIDO: NÃO POSSUI ENDEREÇO CORRESPONDÊNCIA: DATA SALOBRO, CHACARA NOSSA SENHORA APARECIDA ENDEREÇO DA CONEXÃO É O MESMO ENDEREÇO DE CORRESPONDÊNCIA? SIM IMOVEL LOCALIZADO NA AREA URBANA OU RURAL? RURAL LIGAÇÃO NOVA – COM PADRÃO INSTALADO PADRÃO INSTALADO EXTERNAMENTE?  SIM / PONTO DE REFERÊNCIA: CHACARA NOSSA SENHORA APARECIDA POSSUI REDE ELÉTRICA PROX. AO IMÓVEL? SIM / S m rede SERÁ REJEITADO.</t>
  </si>
  <si>
    <t>2026060299227573 Anexos BackOffice Equatorial Energia MA BackOffice Equatorial Energia v 2.1.2 - GMZ Solutions CPF ou CNPJ validado pelo formulário Conta Contrato 003026243008 Conta Contrato validada pelo formulário Conta ativa no momento da solicitação 003026243008 Dados Orçamento de Conexão – 1780405773 Dados da Solicitação Dados do Usuário Logado Data 02/06/2026 13:28:18 Nome do usuário logado sergio POTÊNCIA INVERSOR: 6,00 KW POTÊNCIA MÓDULOS: 8,80 KW Painel de Agendamentos Preferência de retorno de contato Protocolos de Solicitação 20260602008401747 Relatórios Situação Em Aberto</t>
  </si>
  <si>
    <t xml:space="preserve"> UMA  TORRE DE CELULAR   SEGUE  RETO SEMPRE A DIREITA  ANTES DO RIO /0 7 EM  24 X DE 18,03 03.06.2026          16:42:04            T12490 ? CASO  SIM, INFORMAR DADOS DO CARREGADOR : (Potência e modelo da A INSTALAÇÃO POSSUI OU CONTARÁ  COM CARREGADORES PARA VEÍCULOS ELÉTRICOS AMPERAGEM DO DISJUNTOR :  25 ANEXO DOC. DO SOLICITANTE, FORMULÁRIO DE CONEXÃO E FORMULÁRIO DE ANTONO  CASA DE TAIPA   CASA DO GILVAN ANÁLISE DUP CADASTRO? SIM / ASSINOU FORMULÁRIO DE FINANC. DE PADRÃO? SIM / CHECKLIST PADRÃO MONTADO ASSINADO PELO CLIENTE? SIM / CLIENTE VEIO AO ATENDIMENTO E SOLICITOU CONEXÃO COM FINANCIAMENTO DE COORD. GEOGRÁFICAS: -5.530506759116461, -44.963323138129994 Descrição problema E-MAIL VÁLIDO: XXXXXXXXXXXXXXXXXXXXXXXXXXXXXXXXXXXXX ENDEREÇO CORRESPONDÊNCIA:  RUA  GRANDE SN PA SANTA TEREZA  IPUIRU ENDEREÇO DA CONEXÃO É O MESMO ENDEREÇO DE CORRESPONDÊNCIA? SIM / FINACIAMENTO DE PADRÃO ASSINADOS. FLORES  EM FRENTE  A CASA DA SRA CHICA ENTRA A ESQUERDA    APO   O JOAO GILMAR DA SILVA BIRGES  LIGAÇÃO NOVA – COM FINANCIAMENTO DE PADRÃO  FPC</t>
  </si>
  <si>
    <t>03.06.2026          16:42:54            T27638 APOIO : EZEQUIEL REIS E EDUARDO ACACIO - GERC Descrição problema E-MAIL FORMALIZADO E ANEXADO NO PEDIDO Esse cliente fica a 1600 mts do Oh 1045297 PADRÃO SERÁ DOADO CONFORME ORIENTAÇÃO DA AREA POR UNIVERSALIZAÇÃO PROX A INSTALACAO 31665604 SOLICITACAO PARA ATENDER AS ALDEIAS ZUTIWA TEL: 99985259963</t>
  </si>
  <si>
    <t>-------------- Mensagem original -------------- 03.06.2026          19:15:57            U5514492 AVISO: Este e-mail foi originado de fora do Grupo Equatorial Energia. Assunto: OFICIO N 70 2026. GABSQMA NOVA LIGACAO E PADRAO DE ENTRADA Cliente fica 300 metros da rede Baixa e em frente da rede Alta .PG em frente 1974771 De: Prefeitura Santa Quitéria [prefsantaquiteria@gmail.com] Descrição problema Enviado: 02/06/2026 17:19 MONOFASICA DA REDE DE ALIMENTACAO DE ENERGIA ELETRICA CANTINHO Não clique em links ou abra anexos, a menos que reconheça o remetente e Para: layely.castro@equatorialenergia.com.br; Prezados, boa tarde! Segue anexo ofício n 70/2026 GABMSQMA.  Sem informações do cliente e sem contato por telefone andesclientes.maranhao@equatorialenergia.com.br; antonio.valle@equatorialenergia.com.br cristianne.santos@equatorialenergia.com.br; gr lucas.b.silva@equatorialenergia.com.br; saiba que o conteúdo é seguro.</t>
  </si>
  <si>
    <t>04.06.2026          07:20:53            U5513369 20260529000461465 CIENTE DO PRAZO DE 05 DIAS ÚTEIS PARA VISTORIA E EXECUÇÃO DO SERVIÇO. CLIENTE AFIRMA QUE JÁ POSSUI O PADRÃO INSTALADO DENTRO DO LIMITE DA VIA Descrição problema PADRÃO INSTALADO: SIM  FASE: MONOFÁSICO DISJUNTOR: 25A PG4003675 distancia mas de 900 metros PONTO DE REFERÊNCIA:  NÃO INFORMADO PÚBLICA E CIENTE QUE CASO A INEXISTÊNCIA SEU PEDIDO SERÁ REJEITADO. SOLICITAÇÃO VIA BACKOFFICE (MA) Nº DO PROTOCOLO DO SITE TELEFONE: (99) 98506-2940</t>
  </si>
  <si>
    <t>04.06.2026          08:23:51            U5511328 DISJUNTOR: 50A Descrição problema FINANCIAMENTO FINANCIAMENTO DE PADRÃO NOME DO CLIENTE:FERNANDA DOS SANTOS ALMEIDA FIDE PARCELADO:  12_-_R$_36,05 REFERENCIA:NÃO INFORMADO SOLICITAÇÃO VIA PI  Nº DO PROTOCOLO DO SITE  20260603008401974 TELEFONE:  (98) 98461-8057 TIPO DE FASE: MONOFÁSICO poste de bt mais próximo a 120 metros. número da estrutura 900062</t>
  </si>
  <si>
    <t>-------------- Mensagem original -------------- . A unidade consumidora deverá ser incluída na agrupadora 400000073057 04.06.2026          16:28:34            A59806026 1465, a AVISO: Este e-mail foi originado de fora do Grupo Equatorial Energia. Adriana Miranda Teixeira Assunto: Ligação e agrupamento Poço Vila Lacerda Atenciosamente, Boa Tarde Cumprimentando-a cordialmente, sirvo-me do presente para solicitar a De: Superint. Gestão Documental e Serv. Concessionários - SUDOSC Descrição problema Enviado: 04/05/2026 17:11 Ligação monofásica de energia para o poço localizado na Vila Lacerda, Não clique em links ou abra anexos, a menos que reconheça o remetente e OBS: Em anexo formulário de baixa tensão e da foto do padrão montado. Para: luana.carvalho@equatorialenergia.com.br; Poste de BT mais próximo 2046171, fica a 150 metros, obs é urbano tem acesso pra caminhão Rua do Goiás, no município de Santa Luzia do Paruá/MA , CEP 65572-000 e SOLICITO, POR GENTILEZA, ACUSAR RECEBIMENTO DESTE E-MAIL.</t>
  </si>
  <si>
    <t>05.06.2026          08:29:28            TATE5507705 20260603008402127 CIENTE DO PRAZO DE 05 DIAS ÚTEIS PARA VISTORIA E EXECUÇÃO DO SERVIÇO. CLIENTE AFIRMA QUE JÁ POSSUI O PADRÃO INSTALADO DENTRO DO LIMITE DA VIA Descrição problema INFORMADO PADRÃO INSTALADO:  SIM       FASE: medidor_monofasico DISJUNTOR: NÃO PONTO DE REFERÊNCIA:  NÃO INFORMADO TELEFONE:  98 984305644 Poste 13009006 de BT mais próximo fica a 500 metros tem acesso para caminhões é urbano PÚBLICA E CIENTE QUE CASO A INEXISTÊNCIA SEU PEDIDO SERÁ REJEITADO. SOLICITAÇÃO VIA BACKOFFICE (MA) Nº DO PROTOCOLO DO SITE</t>
  </si>
  <si>
    <t>05.06.2026          08:47:14            T31430 ?NAO A INSTALAÇÃO POSSUI OU CONTARÁ  COM CARREGADORES PARA VEÍCULOS ELÉTRICOS AMPERAGEM DO DISJUNTOR : 24A ANEXO DOC. DO SOLICITANTE, FORMULÁRIO DE CONEXÃO E FORMULÁRIO DE ANÁLISE DUP CADASTRO? SIM ASSINOU FORMULÁRIO DE FINANC. DE PADRÃO? SIM CLIENTE VEIO AO ATENDIMENTO E SOLICITOU CONEXÃO COM FINANCIAMENTO DE COORD. GEOGRÁFICAS: -4.544262860565446, -45.1582633221419 Descrição problema E-MAIL VÁLIDO: RAIMUNDOBATISTASANTOS@GMAIL.COM ENDEREÇO CORRESPONDÊNCIA: PV CACHIMBO SECO S/N RURAL LAGO DA PEDRA MA ENDEREÇO DA CONEXÃO É O MESMO ENDEREÇO DE CORRESPONDÊNCIA? SIM FINACIAMENTO DE PADRÃO ASSINADOS. GALEGO, VIZINHO A SOCORRO LIG. EM PRAÇA PÚBLICA? AUTORIZAÇÃO BLITZ URBANA?  NÃO LIGAÇÃO NOVA – COM FINANCIAMENTO DE PADRÃO LOCAL DEMARCADO:NAO PADRÃO FINANCIADO: FPC5 OU PFC7 PADRÃO. CIENTE DO PRAZO DE VISTORIA.</t>
  </si>
  <si>
    <t>13.07.2026 14:27:46 T12482 ? CASO SIM INFORMAR DADOS DO CARREGADOR : (Potência e modelo da A INSTALAÇÃO POSSUI OU CONTARÁ COM CARREGADORES PARA VEÍCULOS ELÉTRICOS AMPERAGEM DO DISJUNTOR : ANEXO DOC. DO SOLICITANTE E FORMULÁRIO DE CONEXÃO ASSINADO. ANÁLISE DUP CADASTRO? NÃO CHECKLIST PADRÃO MONTADO ASSINADO PELO CLIENTE? SIM CLIENTE VEIO AO ATENDIMENTO E SOLICITOU CONEXÃO. CIENTE DO PRAZO DE COORD. GEOGRÁFICAS: NAO INFORMOU Descrição problema E-MAIL VÁLIDO: ENDEREÇO CORRESPONDÊNCIA:PARAÇA SATURNINO BELLO BOx 82 CENTRO - ENDEREÇO DA CONEXÃO É O MESMO ENDEREÇO DE CORRESPONDÊNCIA? SIM PADRÃO INSTALADO EXTERNAMENTE? SIM PEDREIRAS PONTO DE REFERÊNCIA: MERCARDO DA CARNE LB LANCHES POSSUI REDE ELÉTRICA PROX. AO IMÓVEL? SIM SERÁ REJEITADO. TELEFONE: 99981556689 VISTORIA E QUE EM CASO DE PADRÃO INCOMPLETO/INEXISTENTE SEU PEDIDO</t>
  </si>
  <si>
    <t>,10LOCAL DEMARCADO: SIM OU NÃO (DESCREVER O LOCAL)LIG. EM 13.01.2026          10:17:53            T30158 CORRESPONDÊNCIA? SIMENDEREÇO CORRESPONDÊNCIA:ASSINOU FORMULÁRIO DE Descrição problema FINANC. DE PADRÃO? SIM*CLIENTE JANIELSON BEZERRA  VEIO AO ATENDIMENTO E FORMULÁRIO DE FINACIAMENTO DE PADRÃO ASSINADOS. IMÓVEL? SIMTELEFONE: 86995420809WHATSAPP: 86995420809E-MAIL INFORMADOPONTO DE REFERÊNCIA: PROX A RUA DO ANEL, VIZINHO COM SR JOAOANÁLISE DUP CADASTRO? NÃOPADRÃO FINANCIADO: FPCPARCELADO: 06 x R$ 62 LIGAÇÃO NOVA – COM FINANCIAMENTO DE PADRÃOCOORD. GEOGRÁFICAS:NAO PRAZO DE VISTORIA.**ANEXO DOC. DO SOLICITANTE, FORMULÁRIO DE CONEXÃO E PRAÇA PÚBLICA? AUTORIZAÇÃO BLITZ URBANA? SIM / NÃOPOSSUI REDE PROX. AO Rede mais próxima 100metros PG 14005013 SOLICITOU CONEXÃO COM FINANCIAMENTO DE PADRÃO. CIENTE DO VÁLIDO:  NAO POSSUIENDEREÇO DA CONEXÃO É O MESMO ENDEREÇO DE</t>
  </si>
  <si>
    <t>10.02.2026          15:37:20            T20590 CABO: 10 CLIENTE AFIRMA QUE JÁ POSSUI INSTALADO O PADRÃO DENTRO DO LIMITE DA VIA CLIENTE CIENTE DO PRAZO DE 05 DIAS UTEIS PARA EXECUCAO. COORDENADAS: NAO INFORMADO DISJUNTOR: 25A Descrição problema EQUIPE LEVAR MEDIDOR CLIENTE APRESENTOU BOLETIM DE OCORRENCIA FASE: MONOFASICO Não localizado PADRÃO FINANCIADO:  PFC7 PARCELADO: 24 x R$ 18,03 PÚBLICA E CIENTE QUE CASO A INEXISTÊNCIA SEU PEDIDO SERÁ REJEITADO REATIVACAO COM FINANCIAMENOTO DE PADRAO REFERÊNCIA:  KM 30, DEPOIS DO POSTO ESTRADEIRA Sem transformador pra conexão TELEFONE:86995970138</t>
  </si>
  <si>
    <t xml:space="preserve"> EQUIPE PEDIR INFORMACOES NO POVOADO SABONETE "COORD. GEOGRÁFICAS:  05°,44'33°S, 4°55'43 05.06.2026          09:25:49            E36007772 ANEXO DOC. DO SOLICITANTE, FORMULÁRIO DE CONEXÃO E FORMULÁRIO DE ANÁLISE DUP CADASTRO? SIM AS TERRAS DA SANTANA  LOCAL É A FAZENDAOLHO D'AGUA FAZENDA DO DEDE, ASSINOU FORMULÁRIO DE FINANC. DE PADRÃO? SIM CLIENTE VEIO AO ATENDIMENTO E SOLICITOU CONEXÃO COM FINANCIAMENTO DE DOMINGOS DO MARANHAO Descrição problema E-MAIL VÁLIDO: NAOINFORMADO@EQUATORIALENERGIA.COM.BR ENDEREÇO CORRESPONDÊNCIA: FAZENDA OLHO D'AGUA PV SABONETE, S/N RURAL SAO ENDEREÇO DA CONEXÃO É O MESMO ENDEREÇO DE CORRESPONDÊNCIA? SIM FINACIAMENTO DE PADRÃO ASSINADOS." LIG. EM PRAÇA PÚBLICA? AUTORIZAÇÃO BLITZ URBANA?NÃO LOCAL DEMARCADO:  NÃO (DESCREVER O LOCAL) Necessita de uma construção de rede no local pois a última estrutura fica mas o menos 3 km de PADRÃO FINANCIADO:  PFC7 PADRÃO. CIENTE DO PRAZO DE VISTORIA. PARCELADO: 24x R$ 18,03</t>
  </si>
  <si>
    <t>08.06.2026          09:28:04            T12729 ANEXO DOC. DO SOLICITANTE, FORMULÁRIO DE CONEXÃO E FORMULÁRIO DE ANÁLISE DUP CADASTRO? SIM ASSINOU FORMULÁRIO DE FINANC. DE PADRÃO? SIM CLIENTE:MARIA ANGELICA CARDOSO DA SILVA : VEIO AO ATENDIMENTO E COORD. GEOGRÁFICAS:: -2.8608281247200362, -42.25349618650568 Descrição problema E-MAIL VÁLIDO: NAOINFORMADO@EQUATORIALENERGIA.COM.BR ENDEREÇO CORRESPONDÊNCIA: TINGIDOR, S/N, RURAL ENDEREÇO DA CONEXÃO É O MESMO ENDEREÇO DE CORRESPONDÊNCIA? SIM FINACIAMENTO DE PADRÃO ASSINADOS. ISTORIA. LIG. EM PRAÇA PÚBLICA? AUTORIZAÇÃO BLITZ URBANA? SIM LOCAL DEMARCADO: SIM Não conseguimos contato com o cliente precisa colocar mais informações PADRÃO FINANCIADO: FPC5 PARCELADO:6 x R$ 72,10 PONTO DE REFERÊNCIA:A IGREJA PRESBITERINA POSSUI REDE PROX. AO IMÓVEL? SIM SOLICITOU CONEXÃO COM FINANCIAMENTO DE PADRÃO. CIENTE DO PRAZO DE V</t>
  </si>
  <si>
    <t>05.06.2026          09:45:51            T59570 ? CASO  SIM, INFORMAR DADOS DO CARREGADOR :  NAO A INSTALAÇÃO POSSUI OU CONTARÁ  COM CARREGADORES PARA VEÍCULOS ELÉTRICOS AMPERAGEM DO DISJUNTOR : 25A ANEXO DOC. DO SOLICITANTE E FORMULÁRIO DE CONEXÃO ASSINADO. ANÁLISE DUP CADASTRO? NÃO CHECKLIST PADRÃO MONTADO ASSINADO PELO CLIENTE? NÃO CLIENTE VEIO AO ATENDIMENTO E SOLICITOU CONEXÃO. CIENTE DO PRAZO DE COORD. GEOGRÁFICAS: NAO LOCALIZADAS Descrição problema E-MAIL VÁLIDO:  NAO POSSUI ENDEREÇO CORRESPONDÊNCIA:  RUA PRINCIPAL, VILA BIGODE, POVOADO ANGELIM, ENDEREÇO DA CONEXÃO É O MESMO ENDEREÇO DE CORRESPONDÊNCIA? SIM IMOVEL LOCALIZADO NA AREA URBANA OU RURAL? RURAL LIGAÇÃO NOVA – COM PADRÃO INSTALADO PADRÃO INSTALADO EXTERNAMENTE?  SIM PONTO DE REFERÊNCIA: BEM NA ENTRADA DO POVOADO ANGELIM, CASA MURADA POSSUI REDE ELÉTRICA PROX. AO IMÓVEL? SIM SERÁ REJEITADO. Sem rede</t>
  </si>
  <si>
    <t>-43,584449 05.06.2026          09:49:14            U5513369 CLASSE DE CONSUMO: RESIDENCIAL Cc fica a uns 1500mt da rede de BT PG Px 1062492. Localização aproximada da UC: -6,477637, Descrição problema NOME DO CLIENTE:  EUVALDO TAVARES LIMA Nº DO PROTOCOLO DO SITE 20260602000468228 PARCELADO EM: 24 VEZES NO VALOR DE R$18,03. PONTO DE REFERÊNCIA:  NÃO INFORMADO SOLICITAÇÃO DE LIGAÇÃO COM FINANCIAMENTO DE PADRÃO VIA SITE (MA) TELEFONE:  (99) 98410-2172 TIPO DE FASE: monofásico</t>
  </si>
  <si>
    <t>05.06.2026          09:58:30            U5513369 CLASSE DE CONSUMO: RESIDENCIAL Cc fica a uns 800mt da rede de BT PG Px 1062492. Localização da UC: -6,477637, -43,584449 Descrição problema NOME DO CLIENTE:  ROBSON TEIXEIRA DE SOUSA Nº DO PROTOCOLO DO SITE 20260602000468352 PARCELADO EM: 24 VEZES NO VALOR DE R$18,03. PONTO DE REFERÊNCIA:  NÃO INFORMADO SOLICITAÇÃO DE LIGAÇÃO COM FINANCIAMENTO DE PADRÃO VIA SITE (MA) TELEFONE:  (99) 98416-2324 TIPO DE FASE: monofásico</t>
  </si>
  <si>
    <t>14.07.2026 18:16:50 T41305 A INSTALAÇÃO POSSUI OU CONTARÁ COM CARREGADORES PARA VEÍCULOS ELÉTRICOS? ADAUTO DE SOUSA SANTOS VEIO AO ATENDIMENTO E SOLICITOU CONEXÃO. CIENTE AMPERAGEM DO DISJUNTOR: 25A ANEXO DOC. DO SOLICITANTE E FORMULÁRIO DE CONEXÃO ASSINADO. ANÁLISE DUP CADASTRO? NÃO Barramento sem alimentação, necessário um poste para  ativar o Barramento CENTRO CHECKLIST PADRÃO MONTADO ASSINADO PELO CLIENTE? SIM COORD. GEOGRÁFICAS: -4.570649 -44.6022401 DO PRAZO DE VISTORIA E QUE EM CASO DE PADRÃO INCOMPLETO/INEXISTENTE Descrição problema E-MAIL VÁLIDO: NAO ENDEREÇO CORRESPONDÊNCIA: PRACA SARTUNINO BELLO S/N BOX 49 PEDREIRAS ENDEREÇO DA CONEXÃO É O MESMO ENDEREÇO DE CORRESPONDÊNCIA? SIM INSTALACAO VIZINHO 2000037791 NÃO PADRÃO INSTALADO EXTERNAMENTE? SIM PONTO DE REFERÊNCIA: FORA DO MERCADO DA CARNE POSSUI REDE ELÉTRICA PROX. AO IMÓVEL? SIM</t>
  </si>
  <si>
    <t>05.06.2026          10:03:40            T54257 ? NAO A INSTALAÇÃO POSSUI OU CONTARÁ  COM CARREGADORES PARA VEÍCULOS ELÉTRICOS AMPERAGEM DO DISJUNTOR : 25A ANEXO DOC. DO SOLICITANTE E FORMULÁRIO DE CONEXÃO ASSINADO. ANÁLISE DUP CADASTRO? SIM Brasília). CHECKLIST PADRÃO MONTADO ASSINADO PELO CLIENTE? SIM CLIENTE VEIO AO ATENDIMENTO E SOLICITOU CONEXÃO. CIENTE DO PRAZO DE COORD. GEOGRÁFICAS: NAO Comprovante emitido às: 10:02:38 do dia 05/06/2026 (hora e data de Código de controle do comprovante: D749.D72B.BA84.CB9A Descrição problema E-MAIL VÁLIDO: NAO INFORMADO ENDEREÇO CORRESPONDÊNCIA: ALTO DO PARNAIBA A LIZARDA FAZ POR ENQUANTO ENDEREÇO DA CONEXÃO É O MESMO ENDEREÇO DE CORRESPONDÊNCIA? SIM IMOVEL LOCALIZADO NA AREA URBANA OU RURAL? URBANA LIGAÇÃO NOVA – COM PADRÃO INSTALADO MD próximo 11024188819 PADRÃO INSTALADO EXTERNAMENTE?  SIM</t>
  </si>
  <si>
    <t>05.06.2026          10:13:22            T57153 ANEXO DOC. DO SOLICITANTE, FORMULÁRIO DE CONEXÃO E FORMULÁRIO DE ANÁLISE DUP CADASTRO?  NÃO ASSINOU FORMULÁRIO DE FINANC. DE PADRÃO? SIM CLIENTE VEIO AO ATENDIMENTO E SOLICITOU CONEXÃO COM FINANCIAMENTO DE COORD. GEOGRÁFICAS:  5.252256200000- 45.041912100000- Descrição problema E-MAIL VÁLIDO: RAMOSDEMORAISUBIRATAN@GMAIL.COM ENDEREÇO CORRESPONDÊNCIA: FAZEND ALTO ALEGRE, IPRIRANGA, BARRA DO CORDA ENDEREÇO DA CONEXÃO É O MESMO ENDEREÇO DE CORRESPONDÊNCIA? SIM ESTAO CONTRUINDO Expansão de rede FINACIAMENTO DE PADRÃO ASSINADOS. LIG. EM PRAÇA PÚBLICA? AUTORIZAÇÃO BLITZ URBANA?  NÃO LIGAÇÃO NOVA – COM FINANCIAMENTO DE PADRÃO LOCAL DEMARCADO:  NÃO MA PADRÃO FINANCIADO:  PFC7 PADRÃO. CIENTE DO PRAZO DE VISTORIA. PARCELADO:12 x R$ 36,06</t>
  </si>
  <si>
    <t xml:space="preserve"> JEFFERSON DE SOUSA ALMEIDA LIGAÇÃO NOVA – COM FINANCIAMENTO DE PADRÃO 12.02.2026          14:15:54            V47565578 ANEXO DOC. DO SOLICITANTE, FORMULÁRIO DE CONEXÃO E FORMULÁRIO DE ANÁLISE DUP CADASTRO? NÃO ASSINOU FORMULÁRIO DE FINANC. DE PADRÃO? SIM CLIENTE VEIO AO ATENDIMENTO E SOLICITOU CONEXÃO COM FINANCIAMENTO DE COORD. GEOGRÁFICAS: NÃO INFORMADO Cliente a mais de 150mts da bt. PG 22136925 DODO Descrição problema E-MAIL VÁLIDO: ALMEIDAJEFFESON584@GMAIL.COM ENDEREÇO CORRESPONDÊNCIA: PV MIGUEL 2 SITIO SAO JOAO ENDEREÇO DA CONEXÃO É O MESMO ENDEREÇO DE CORRESPONDÊNCIA? SIM FINACIAMENTO DE PADRÃO ASSINADOS. LIG. EM PRAÇA PÚBLICA? AUTORIZAÇÃO BLITZ URBANA? NÃO LOCAL DEMARCADO: SIM OU NÃO (DESCREVER O LOCAL) PADRÃO FINANCIADO: FPC5 PADRÃO. CIENTE DO PRAZO DE VISTORIA. PARCELADO: 24 x R$ 18,03 PONTO DE REFERÊNCIA: PROXIMO AO POVOADO MIGUEL 2 EM FRENTE AO TERRENO DO</t>
  </si>
  <si>
    <t>05.06.2026          10:21:21            U5514522 CLASSE DE CONSUMO: RESIDENCIAL COMPLEMENTO: DISJUNTOR: 25 amperes Descrição problema ENDEREÇO: CHACARA SAO FELIX S/N - DATA LAGOA, SAO FELIX DE BALSAS Expansão de rede há 30 metros da rede MT poste mais próximo,,,,1541044 NOME DO CLIENTE: JOSIAS MARTINS COSTA Nº DO PROTOCOLO DO SITE 20260529008401184 PARCELADO EM: 006 VEZES PONTO DE REFERÊNCIA: SOLICITA FINANCIAMENTO DE PADRÃO SOLICITAÇÃO VIA BACKOFFICE MA TELEFONE:99984513587 TIPO DE FASE: MONOFÁSICO</t>
  </si>
  <si>
    <t>05.06.2026          10:37:19            T62341 A distância do último medidor 600mt medidor 12032360253 pg 608062 não tem casa só terreno ANEXO DOC. DO SOLICITANTE, FORMULÁRIO DE CONEXÃO E FORMULÁRIO DE ANÁLISE DUP CADASTRO? NÃO ASSINOU FORMULÁRIO DE FINANC. DE PADRÃO? SIM CLIENTE VEIO AO ATENDIMENTO E SOLICITOU CONEXÃO COM FINANCIAMENTO DE COORD. GEOGRÁFICAS: NÃO INFORMADO Descrição problema E-MAIL VÁLIDO: NAO INFORMADO ENDEREÇO CORRESPONDÊNCIA: POVOADO MACAJUBA, S/N, RURAL, CHAPADINHA-MA ENDEREÇO DA CONEXÃO É O MESMO ENDEREÇO DE CORRESPONDÊNCIA? SIM FINACIAMENTO DE PADRÃO ASSINADOS. LIG. EM PRAÇA PÚBLICA? AUTORIZAÇÃO BLITZ URBANA? SIM LIGAÇÃO NOVA – COM FINANCIAMENTO DE PADRÃO LOCAL DEMARCADO:  NÃO PADRÃO FINANCIADO: PFC7 PADRÃO. CIENTE DO PRAZO DE VISTORIA. PARCELADO: 24 x R$ 18,03 PONTO DE REFERÊNCIA: PROXIMO A CASA DO ZE DO BODE POSSUI REDE PROX. AO IMÓVEL? SIM</t>
  </si>
  <si>
    <t>(10650980196) 05.06.2026          10:48:39            T34411 ? NÃO A INSTALAÇÃO POSSUI OU CONTARÁ  COM CARREGADORES PARA VEÍCULOS ELÉTRICOS AMPERAGEM DO DISJUNTOR : 25A ANEXO DOC. DO SOLICITANTE, FORMULÁRIO DE CONEXÃO E FORMULÁRIO DE ANÁLISE DUP CADASTRO? SIM ASSINOU FORMULÁRIO DE FINANC. DE PADRÃO? SIM CLIENTE VEIO AO ATENDIMENTO E SOLICITOU CONEXÃO COM FINANCIAMENTO DE COORD. GEOGRÁFICAS:   5.293897660000-  44.479571220000- Descrição problema E-MAIL VÁLIDO: CASSIO_RODOX@HOTMAIL.COM ENDEREÇO CORRESPONDÊNCIA: BR 226, S/N , CENTRO ENDEREÇO DA CONEXÃO É O MESMO ENDEREÇO DE CORRESPONDÊNCIA? SIM FINACIAMENTO DE PADRÃO ASSINADOS. INSTALAÇÃO VIZINHA:  2000591321 LIG. EM PRAÇA PÚBLICA? AUTORIZAÇÃO BLITZ URBANA? NÃO NO ATENDIMENTO. PADRÃO FINANCIADO: FPC5 PADRÃO. CIENTE DO PRAZO DE VISTORIA.</t>
  </si>
  <si>
    <t>05.06.2026          10:52:14            U5513369 CLASSE DE CONSUMO: RESIDENCIAL Descrição problema Expansão de rede há 58 metros da rede bt poste mais próximo,,,,2191711 NOME DO CLIENTE:  NERVAL BARBOSA REGO Nº DO PROTOCOLO DO SITE 20260603008402067 PARCELADO EM: 24 VEZES NO VALOR DE R$18,03. PONTO DE REFERÊNCIA:  BEIRA RIO SOLICITAÇÃO DE LIGAÇÃO COM FINANCIAMENTO DE PADRÃO VIA SITE (MA) TELEFONE:  99984626287 TIPO DE FASE: monofásico</t>
  </si>
  <si>
    <t>05.06.2026          10:53:15            U5514259 DISJUNTOR: 25A Descrição problema FINANCIAMENTO DE PADRÃO NOME DO CLIENTE:ICLEUDOSAMPAIO OLIVEIRA PARCELADO:9_-_R$_48,07 REFRENCIA: lojafernandes92@gmail.com SOLICITAÇÃO VIA BACKOFFICE MA Nº DO PROTOCOLO DO SITE  20260603008402051 Só existe rede de média tensão,  não rede de baixa tensão,  rede mais prx a 120 mts, e possível TELEFONE: (99) 98522-9498 TIPO DE FASE: MONOFÁSICO puxar uma rede de bt prx ao cliente , trafo prx 2400960. Pg 68035958</t>
  </si>
  <si>
    <t xml:space="preserve"> ENDEREÇO CORRESPONDÊNCIA POVOADO  MORADA NOVA S/N CIDADE    PINDARE 05.06.2026          11:05:32            T31431 ? NÃO , CASO  SIM, INFORMAR DADOS DO CARREGADOR : (POTÊNCIA E MODELO DA A INSTALAÇÃO POSSUI OU CONTARÁ  COM CARREGADORES PARA VEÍCULOS ELÉTRICOS AMPERAGEM DO DISJUNTOR : 25 A ANEXO DOC. DO SOLICITANTE E FORMULÁRIO DE CONEXÃO ASSINADO. ANÁLISE DUP CADASTRO?  NÃO CHECKLIST PADRÃO MONTADO ASSINADO PELO CLIENTE? SIM CLIENTE VEIO AO ATENDIMENTO E SOLICITOU CONEXÃO. CIENTE DO PRAZO DE COMPELMENTO : POVOADO  MORADA NOVA COORD. GEOGRÁFICAS: SEM Descrição problema E-MAIL VÁLIDO: XXXXXXXXXXXXXXXXXXXXXXXXXXXXXXXXXXXXXEREÇO DA CONEXÃO É O ESTAÇÃO DE CARREGAMENTO OU CARREGADOR INSTALACAO VIZINHO NÃO TROUXE MARIA DO ROSARIO VIEIRA DOS SANTOS LIGAÇÃO NOVA – COM PADRÃO INSTALADO MESMO ENDEREÇO DE CORRESPONDÊNCIA? SIM MIRIM PADRÃO INSTALADO EXTERNAMENTE?  SIM PONTO DE REFERÊNCIA</t>
  </si>
  <si>
    <t>05.06.2026          11:21:26            T27638 APOIO : EZEQUIEL REIS E EDUARDO ACACIO - GERC Descrição problema E-MAIL FORMALIZADO E ANEXADO NO PEDIDO PADRÃO SERÁ DOADO CONFORME ORIENTAÇÃO DA AREA POR UNIVERSALIZAÇÃO PROX A INSTALACAO 31665604 SOLICITACAO PARA ATENDER AS ALDEIAS ZUTIWA TEL: 99985259963</t>
  </si>
  <si>
    <t>05.06.2026          11:23:53            E37741714 ?NAO CASO  SIM, INFORMAR DADOS DO CARREGADOR : (Potência e modelo da A INSTALAÇÃO POSSUI OU CONTARÁ  COM CARREGADORES PARA VEÍCULOS ELÉTRICOS AMPERAGEM DO DISJUNTOR : 25A CHECKLIST PADRÃO MONTADO ASSINADO PELO CLIENTE? SIM CLIENTE ANTONIO SERAFIM DA CRUZ, COORD. GEOGRÁFICAS:NAO SOUBE INFORMAR Descrição problema E-MAIL VÁLIDO: NAOINFORMADO@EQUATORIALMARANHAO.COM.BR ENDEREÇO CORRESPONDÊNCIA: ET MUNDO NOVO, S/N ESTREITO MA ENDEREÇO DA CONEXÃO É O MESMO ENDEREÇO DE CORRESPONDÊNCIA? SIM IMOVEL LOCALIZADO NA AREA: RURAL PADRÃO INSTALADO EXTERNAMENTE?  SIM PONTO DE REFERÊNCIA: PROXIMO A ASSOSIAÇAO PRAFFI POSSUI REDE ELÉTRICA PROX. AO IMÓVEL? SIM / NÃO TELEFONE: 99982658644 VEIO AO ATENDIMENTO E SOLICITOU CONEXÃO. WHATSAPP: 99982658644 estação de carregamento ou carregador portátil Casos Específicos)</t>
  </si>
  <si>
    <t>05.06.2026          11:29:51            T27638 APOIO : EZEQUIEL REIS E EDUARDO ACACIO - GERC Descrição problema E-MAIL FORMALIZADO E ANEXADO NO PEDIDO Esse cliente fica a 100mts do PG 1054852 PADRÃO SERÁ DOADO CONFORME ORIENTAÇÃO DA AREA POR UNIVERSALIZAÇÃO PROX A INSTALACAO 31665604 SOLICITACAO PARA ATENDER AS ALDEIAS ZUTIWA TEL: 99985259963</t>
  </si>
  <si>
    <t>05.06.2026          11:33:05            U5515598 9368337 BAIRRO: VILA APARECIDA CIDADE: PARAIBANO MA CIENTE DO PRAZO DE 05 DIAS ÚTEIS PARA VISTORIA E EXECUÇÃO DO SERVIÇO CLIENTE A QUE JÁ POSSUI O PADRÃO INSTALADO DENTRO DO LIMITE DA VIA COMPLEMENTO: xxxxxxxxxxxxxxxx Cliente possui pontalete muito baixo DISJUNTOR 25 amperes Descrição problema EMAIL:leiafarmacia86@gmail.com FASE: medidor_monofasico NOME DO TITULAR:Maria Laudeci Rodrigues Farias PADRÃO INSTALADO:  SIM PONTO DE REFERÊNCIA:proximo a casa da rita maria, proximo a instalcao PROTOCOLO DO SITE: 20260603008402120 PÚBLICA E CIENTE QUE CASO A INEXISTÊNCIA SEU PEDIDO SERÁ REJEITADO. RUA::TRAVESSA COLO DE MELO, S/N SOLICITAÇÃO BACKOFFICE MA Sem rede de bt PG mais próximo fica a 100 metros medidor ligado ao poste 11021124518</t>
  </si>
  <si>
    <t>05.06.2026          11:40:06            T57820 99991339988 TEL ? CASO  SIM, INFORMAR DADOS DO CARREGADOR : NAO A INSTALAÇÃO POSSUI OU CONTARÁ  COM CARREGADORES PARA VEÍCULOS ELÉTRICOS AMPERAGEM DO DISJUNTOR : 50A ANEXO DOC. DO SOLICITANTE, FORMULÁRIO DE CONEXÃO E FORMULÁRIO DE ANÁLISE DUP CADASTRO? / NÃO ASSINOU FORMULÁRIO DE FINANC. DE PADRÃO? SIM / CLIENTE VEIO AO ATENDIMENTO E SOLICITOU CONEXÃO COM FINANCIAMENTO DE COORD. GEOGRÁFICAS: NAO LOCALIZADA; Descrição problema E-MAIL VÁLIDO: NAO INFORMADO ENDEREÇO CORRESPONDÊNCIA: CHACARA ABEMAL, BALSAS ENDEREÇO DA CONEXÃO É O MESMO ENDEREÇO DE CORRESPONDÊNCIA? SIM / FINACIAMENTO DE PADRÃO ASSINADOS. IMOVEL LOCALIZADO NA AREA URBANA OU RURAL? RURAL LIGAÇÃO NOVA – COM FINANCIAMENTO DE PADRÃO PADRAO FINANCIADO: (  ) SIM ( FPC7) PADRÃO. CIENTE DO PRAZO DE VISTORIA. PONTO DE REFERÊNCIA: NO CODOMINIO MARAVILHA, A PRIMEIRA ULTIMA RUA NA</t>
  </si>
  <si>
    <t>09.06.2026          14:50:28            T28410 ANEXO DOC. DO SOLICITANTE, FORMULÁRIO DE CONEXÃO E FORMULÁRIO DE ANÁLISE DUP CADASTRO? SIM ASSINOU FORMULÁRIO DE FINANC. DE PADRÃO? SIM CLIENTE Sra. DILMA DO VALE FEITOSA  VEIO AO ATENDIMENTO E SOLICITOU CONEXÃO COM FINANCIAMENTO DE PADRÃO. CIENTE DO PRAZO DE VISTORIA. COORD. GEOGRÁFICAS: -2.8619749404439463, -42.68627444152919  PROXIMO AO CURRAL DE BOI Descrição problema E-MAIL VÁLIDO: NAOINFORMADO@EQUATORIALENERGIA.COM.BR ELETRICA ENDEREÇO CORRESPONDÊNCIA: O MESMO ENDEREÇO DA CONEXÃO É O MESMO ENDEREÇO DE CORRESPONDÊNCIA? SIM FINACIAMENTO DE PADRÃO ASSINADOS. LIG. EM PRAÇA PÚBLICA? AUTORIZAÇÃO BLITZ URBANA? NÃO SE APLICA LOCAL DEMARCADO: SIM PADRÃO FINANCIADO: FPC 7 OU FPC 5 PARCELADO: 3 x R$  144, PONTO DE REFERÊNCIA: INSTALAÇÃO VIZINHA: 41291583 POSSUI REDE PROX. AO IMÓVEL? NÃO FICA A 1700 METROS DE DISTANCIA DA REDE</t>
  </si>
  <si>
    <t>05.06.2026          11:40:40            T27638 APOIO : EZEQUIEL REIS E EDUARDO ACACIO - GERC Descrição problema E-MAIL FORMALIZADO E ANEXADO NO PEDIDO PADRÃO SERÁ DOADO CONFORME ORIENTAÇÃO DA AREA POR UNIVERSALIZAÇÃO PROX A INSTALACAO 31665604 SOLICITACAO PARA ATENDER AS ALDEIAS ZUTIWA TEL: 99985259963</t>
  </si>
  <si>
    <t>05.06.2026          11:50:52            T27638 APOIO : EZEQUIEL REIS E EDUARDO ACACIO - GERC Descrição problema E-MAIL FORMALIZADO E ANEXADO NO PEDIDO PADRÃO SERÁ DOADO CONFORME ORIENTAÇÃO DA AREA POR UNIVERSALIZAÇÃO PROX A INSTALACAO 31665604 SOLICITACAO PARA ATENDER AS ALDEIAS ZUTIWA TEL: 99985259963</t>
  </si>
  <si>
    <t>24.02.2026          10:57:59            V47565578 ANEXO DOC. DO SOLICITANTE, FORMULÁRIO DE CONEXÃO E FORMULÁRIO DE ANÁLISE DUP CADASTRO? NÃO ASSINOU FORMULÁRIO DE FINANC. DE PADRÃO? SIM CLIENTE VEIO AO ATENDIMENTO E SOLICITOU CONEXÃO COM FINANCIAMENTO DE COORD. GEOGRÁFICAS: NÃO INFORMADO Cliente a 1100 metros da MT PG mais próximo 1900159 Descrição problema E-MAIL VÁLIDO: gbrielalima2020@gmail.com ENDEREÇO CORRESPONDÊNCIA: PV PEDRA PRETA ENDEREÇO DA CONEXÃO É O MESMO ENDEREÇO DE CORRESPONDÊNCIA? SIM FINACIAMENTO DE PADRÃO ASSINADOS. LIG. EM PRAÇA PÚBLICA? AUTORIZAÇÃO BLITZ URBANA? SIM / NÃO LOCAL DEMARCADO: SIM OU NÃO (DESCREVER O LOCAL) PADRÃO FINANCIADO: PFC7 PADRÃO. CIENTE DO PRAZO DE VISTORIA. PARCELADO: 12 x R$36,05 PONTO DE REFERÊNCIA: PROXIMO A ASSOCIACAO DE MORADORES POSSUI REDE PROX. AO IMÓVEL? SIM TELEFONE: 86981827158</t>
  </si>
  <si>
    <t>05.06.2026          12:04:38            T27638 APOIO : EZEQUIEL REIS E EDUARDO ACACIO - GERC Descrição problema E-MAIL FORMALIZADO E ANEXADO NO PEDIDO PADRÃO SERÁ DOADO CONFORME ORIENTAÇÃO DA AREA POR UNIVERSALIZAÇÃO PROX A INSTALACAO 31665604 SOLICITACAO PARA ATENDER AS ALDEIAS ZUTIWA TEL: 99985259963</t>
  </si>
  <si>
    <t>05.06.2026          12:52:43            E37741714 AMPERAGEM DO DISJUNTOR : 25A CHECKLIST PADRÃO FINANCIADO ASSINADO PELO CLIENTE? SIM COORD. GEOGRÁFICAS:NAO INFORMADO Descrição problema E-MAIL VÁLIDO: NAOINFORMADO@EQUATORIALENERGIA.COM.BR ENDEREÇO CORRESPONDÊNCIA: FAZ SAO RAIMUNDO ZONA RURAL S/N ENDEREÇO DA CONEXÃO É O MESMO ENDEREÇO DE CORRESPONDÊNCIA? SIM IMOVEL LOCALIZADO NA AREA URBANA PADRÃO INSTALADO EXTERNAMENTE?  NÃO PONTO DE REFERÊNCIA: LANCHE DA ZILDINHA POSSUI REDE ELÉTRICA PROX. AO IMÓVEL? SIM  300 MT TELEFONE:99985091866 WHATSAPP: 99985091866 Área de expansão.     Pg mais próxima 908369</t>
  </si>
  <si>
    <t>10.06.2026 11:10:44 T62341 ANEXO DOC. DO SOLICITANTE FORMULÁRIO DE CONEXÃO E FORMULÁRIO DE ANÁLISE DUP CADASTRO? NÃO ASSINOU FORMULÁRIO DE FINANC. DE PADRÃO? SIM CLIENTE VEIO AO ATENDIMENTO E SOLICITOU CONEXÃO COM FINANCIAMENTO DE COORD. GEOGRÁFICAS: 3.509328580000-; 43.016341050000- Descrição problema E-MAIL VÁLIDO: NAO INFORMADO ENDEREÇO CORRESPONDÊNCIA: POVOADO JAPAO S/N RURAL ANAPURUS-MA ENDEREÇO DA CONEXÃO É O MESMO ENDEREÇO DE CORRESPONDÊNCIA? SIM FINACIAMENTO DE PADRÃO ASSINADOS. LIG. EM PRAÇA PÚBLICA? AUTORIZAÇÃO BLITZ URBANA? SIM LIGAÇÃO NOVA COM FINANCIAMENTO DE PADRÃO LOCAL DEMARCADO: NÃO PADRÃO FINANCIADO: FPC5 PADRÃO. CIENTE DO PRAZO DE VISTORIA. PARCELADO: 24 x R$ 18 03 PONTO DE REFERÊNCIA: PROXIMO A CASA DO TOME INSTALAÇAO VIZINHA 9702954 POSSUI REDE PROX. AO IMÓVEL? SIM Sem rede de bt a mais próxima tem 120 poste da bt 618337</t>
  </si>
  <si>
    <t>05.06.2026          14:01:52            T17495 ?NÃO IRA UTILIZAR CARRO ELETRICO A INSTALAÇÃO POSSUI OU CONTARÁ  COM CARREGADORES PARA VEÍCULOS ELÉTRICOS AMPERAGEM DO DISJUNTOR : 40A ANEXO DOC. DO SOLICITANTE E FORMULÁRIO DE CONEXÃO ASSINADO. ANÁLISE DUP CADASTRO? SIM CHECKLIST PADRÃO MONTADO ASSINADO PELO CLIENTE? SIM CLIENTE VEIO AO ATENDIMENTO E SOLICITOU CONEXÃO. CIENTE DO PRAZO DE COORD. GEOGRÁFICAS: NÃO LOCALIZADAS Cliente mais 80 metros da BT pg22031108 DEMANDA PROCON DE ESTREITO, ATENDIMENTO LINAH DIRETA. Descrição problema E-MAIL VÁLIDO: NÃO INFORMADO ENDEREÇO CORRESPONDÊNCIA: RUA GRAÇA ARANHA, BAIRRO LAGOA DOS PATOS. ENDEREÇO DA CONEXÃO É O MESMO ENDEREÇO DE CORRESPONDÊNCIA? SIM ESTREITO IMOVEL LOCALIZADO NA AREA URBANA OU RURAL? URBANA LIGAÇÃO NOVA – COM PADRÃO INSTALADO PADRÃO INSTALADO EXTERNAMENTE?  SIM PONTO DE REFERÊNCIA: RUA GRAÇA ARANHA, LAGOA DOS PATOS ESTREITO</t>
  </si>
  <si>
    <t>16.06.2026 08:28:50 U5514259 DISJUNTOR: 25A Descrição problema FINANCIAMENTO DE PADRÃO NOME DO CLIENTE:ANA PAULA REIS DOS SANTOS PARCELADO: 012 REFRENCIA: SOLICITAÇÃO VIA BACKOFFICE MA Nº DO PROTOCOLO DO SITE 20260615000488998 Sem rede BT  no local só passa rede MT pg 2073559 TELEFONE:(98) 98803-4064 TIPO DE FASE: MONOFÁSICO</t>
  </si>
  <si>
    <t>05.06.2026          14:23:12            T37123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Descrição problema E-MAIL VÁLIDO: NÃO POSSUI ENDEREÇO CORRESPONDÊNCIA: SAO GREGORIO, FAZENDA TOMASIA ENDEREÇO DA CONEXÃO É O MESMO ENDEREÇO DE CORRESPONDÊNCIA? SIM IMOVEL LOCALIZADO NA AREA URBANA OU RURAL? RURAL LIGAÇÃO NOVA – COM PADRÃO INSTALADO PADRÃO INSTALADO EXTERNAMENTE?  SIM / PONTO DE REFERÊNCIA: SENTIDO A TASSO FRAGOSO, 110 KM DE BALSAS POSSUI REDE ELÉTRICA PROX. AO IMÓVEL? SIM / SERÁ REJEITADO. TELEFONE: 99992167975</t>
  </si>
  <si>
    <t>24.06.2026 10:08:36 U5513369 CLASSE DE CONSUMO: RESIDENCIAL Descrição problema NOME DO CLIENTE: ANA CELIA CARVALHO DOS REIS Nº DO PROTOCOLO DO SITE 20260623000503899 PARCELADO EM: 24 VEZES NO VALOR DE R$18 03. PONTO DE REFERÊNCIA: NÃO INFORMADO SOLICITAÇÃO DE LIGAÇÃO COM FINANCIAMENTO DE PADRÃO VIA SITE (MA) Sem rede de BT so mt pg mais próximo 2030671 TELEFONE: (98) 98414-0019 TIPO DE FASE: monofásico</t>
  </si>
  <si>
    <t>05.06.2026          15:06:28            T37123 ? NAO A INSTALAÇÃO POSSUI OU CONTARÁ  COM CARREGADORES PARA VEÍCULOS ELÉTRICOS AMPERAGEM DO DISJUNTOR : 40A ANEXO DOC. DO SOLICITANTE E FORMULÁRIO DE CONEXÃO ASSINADO. ANÁLISE DUP CADASTRO? / NÃO CHECKLIST PADRÃO MONTADO ASSINADO PELO CLIENTE? SIM / CLIENTE VEIO AO ATENDIMENTO E SOLICITOU CONEXÃO. CIENTE DO PRAZO DE COORD. GEOGRÁFICAS:; NÃO LOCALIZADAS Descrição problema E-MAIL VÁLIDO: NÃO POSSUI ENDEREÇO CORRESPONDÊNCIA: FAZENDA CEU AZUL, ENDEREÇO DA CONEXÃO É O MESMO ENDEREÇO DE CORRESPONDÊNCIA? SIM IMOVEL LOCALIZADO NA AREA URBANA OU RURAL? RURAL LIGAÇÃO NOVA – COM PADRÃO INSTALADO PADRÃO INSTALADO EXTERNAMENTE?  SIM / PONTO DE REFERÊNCIA: INSTALACAO VIZINHA 2915 POSSUI REDE ELÉTRICA PROX. AO IMÓVEL? SIM / SERÁ REJEITADO. Sem rede trifásico</t>
  </si>
  <si>
    <t>05.06.2026          15:08:53            T62275 ? NAO A INSTALAÇÃO POSSUI OU CONTARÁ  COM CARREGADORES PARA VEÍCULOS ELÉTRICOS AMPERAGEM DO DISJUNTOR : 40A ANEXO DOC. DO SOLICITANTE E FORMULÁRIO DE CONEXÃO ASSINADO. ANÁLISE DUP CADASTRO? SIM CHECKLIST PADRÃO MONTADO ASSINADO PELO CLIENTE? SIM CLIENTE VEIO AO ATENDIMENTO E SOLICITOU CONEXÃO. CIENTE DO PRAZO DE COORD. GEOGRÁFICAS: NAO LOCALIZADO Cliente sem rede próximo de seu terreno PG 4022906,fica a mais de 20 km Descrição problema ENDEREÇO CORRESPONDÊNCIA:  ANGICO, S/N, RURAL ENDEREÇO DA CONEXÃO É O MESMO ENDEREÇO DE CORRESPONDÊNCIA? SIM IMOVEL LOCALIZADO NA AREA URBANA OU RURAL? RURAL PADRÃO INSTALADO EXTERNAMENTE?  SIM PONTO DE REFERÊNCIA: INSTALAÇÃO 2915 POSSUI REDE ELÉTRICA PROX. AO IMÓVEL? SIM SERÁ REJEITADO. TELEFONE: 999881786758 VISTORIA E QUE, EM CASO DE PADRÃO INCOMPLETO/INEXISTENTE, SEU PEDIDO</t>
  </si>
  <si>
    <t>05.06.2026          15:07:48            T32348 AMPERAGEM DO DISJUNTOR : 25A ANEXO DOC. DO SOLICITANTE E FORMULÁRIO DE CONEXÃO ASSINADO. ANÁLISE DUP CADASTRO? SIM CHECKLIST PADRÃO MONTADO ASSINADO PELO CLIENTE? SIM CIENTE DO PRAZO DE VISTORIA E QUE, EM CASO DE PADRÃO INCOMPL COORD. GEOGRÁFICAS:   -3.1112407 -43.1820611 Descrição problema E-MAIL VÁLIDO: NÃO INFORMADO ENDEREÇO CORRESPONDÊNCIA:  PVGUARIBA III,S/N  ZONA RURAL URBANO SANTOS ENDEREÇO DA CONEXÃO É O MESMO ENDEREÇO DE CORRESPONDÊNCIA? SIM ETO/INEXISTENTE, SEU PEDIDO SERÁ REJEITADO. Mais informações pra localizar o cliente PADRÃO INSTALADO EXTERNAMENTE?  SIM PONTO DE REFERÊNCIA:  MEDIDOR VIZINHO 17055215545 PRO POSSUI REDE ELÉTRICA PROX. AO IMÓVEL? SIM MAIOR QUE 40 METROS Sra. ALZERINA DOS SANTOS SILVA VEIO AO ATENDIMENTO E SOLICITOU CONEXÃO. TELEFONE:  9885339944 WHATSAPP:  98985339944</t>
  </si>
  <si>
    <t>05.06.2026          15:19:57            T37123 ? NAO A INSTALAÇÃO POSSUI OU CONTARÁ  COM CARREGADORES PARA VEÍCULOS ELÉTRICOS AMPERAGEM DO DISJUNTOR : 40A ANEXO DOC. DO SOLICITANTE E FORMULÁRIO DE CONEXÃO ASSINADO. ANÁLISE DUP CADASTRO? / NÃO CHECKLIST PADRÃO MONTADO ASSINADO PELO CLIENTE? SIM / CLIENTE VEIO AO ATENDIMENTO E SOLICITOU CONEXÃO. CIENTE DO PRAZO DE COORD. GEOGRÁFICAS:; NÃO LOCALIZADAS Descrição problema E-MAIL VÁLIDO: NÃO POSSUI ENDEREÇO CORRESPONDÊNCIA: FAZENDA CEU AZUL II ENDEREÇO DA CONEXÃO É O MESMO ENDEREÇO DE CORRESPONDÊNCIA? SIM IMOVEL LOCALIZADO NA AREA URBANA OU RURAL? RURAL LIGAÇÃO NOVA – COM PADRÃO INSTALADO PADRÃO INSTALADO EXTERNAMENTE?  SIM / PONTO DE REFERÊNCIA: INSTALACAO VIZINHA 2915 POSSUI REDE ELÉTRICA PROX. AO IMÓVEL? SIM / SERÁ REJEITADO. Sem rede tri apenas mono , cliente deseja trifásico</t>
  </si>
  <si>
    <t>20260604000470943 Aberto Anexos BackOffice Equatorial Energia Busca de solicitações CPF do responsável técnico 063.518.523-74 CPF ou CNPJ CPF/CNPJ do formulário Celular com DDD (98) 98446-1135 Celular do responsável técnico (69) 98126-3833 Conta Contrato 382714101600 DAYLANE CRISTINA LIMA SILVA Dados da solicitação Dados gerais Data de abertura 04/06/2026 08:27 Data de criação 04/06/2026 Detalhes da Solicitação Disjuntor de entrada 100 E-mail do responsável técnico brunnofrpaiva@gmail.com Empresa do responsável técnico B DE F PAIVA LTDA</t>
  </si>
  <si>
    <t>20260623000504034 24.06.2026 10:22:49 U5512599 APELIDO: XXXXXXXXXXX CLASSE DE CONSUMO: RESIDENCIAL Descrição problema FINANCIAMENTO DE PADRÃO NOME DO CLIENTE: MARIA LOURDES CARVALHO DOS REIS SOLICITA PARCELADO EM: 024 X VEZES PONTO DE REFERÊNCIA: CLIENTE NÃO INFORMOU SEM rede de BT so mt pg mais próximo 2030671 SOLICITAÇÃO VIA BACKOFFICE MA Nº DO PROTOCOLO DO SITE TELEFONE: (98) 98524-0053 TIPO DE FASE: MONOFÁSICO: 25A</t>
  </si>
  <si>
    <t>05.06.2026          15:38:38            T37123 ? NAO A INSTALAÇÃO POSSUI OU CONTARÁ  COM CARREGADORES PARA VEÍCULOS ELÉTRICOS AMPERAGEM DO DISJUNTOR : 40A ANEXO DOC. DO SOLICITANTE E FORMULÁRIO DE CONEXÃO ASSINADO. ANÁLISE DUP CADASTRO? / NÃO CHECKLIST PADRÃO MONTADO ASSINADO PELO CLIENTE? SIM / CLIENTE VEIO AO ATENDIMENTO E SOLICITOU CONEXÃO. CIENTE DO PRAZO DE COORD. GEOGRÁFICAS:; NÃO LOCALIZADAS Descrição problema E-MAIL VÁLIDO: NÃO POSSUI ENDEREÇO CORRESPONDÊNCIA: FAZENDA PIRAIBA ENDEREÇO DA CONEXÃO É O MESMO ENDEREÇO DE CORRESPONDÊNCIA? SIM IMOVEL LOCALIZADO NA AREA URBANA OU RURAL? RURAL LIGAÇÃO NOVA – COM PADRÃO INSTALADO OBS: AO SER INFORMADO SOBRE EQUIPAMENTOS COM CARGA PERTUBADORA CLIENTE PADRÃO INSTALADO EXTERNAMENTE?  SIM / PEDIU PARA RETIRAR PONTO DE REFERÊNCIA: INSTALACAO VIZINHA 2915 POSSUI REDE ELÉTRICA PROX. AO IMÓVEL? SIM /</t>
  </si>
  <si>
    <t>05.06.2026          15:41:23            T62275 ? NAO A INSTALAÇÃO POSSUI OU CONTARÁ  COM CARREGADORES PARA VEÍCULOS ELÉTRICOS AMPERAGEM DO DISJUNTOR : ANEXO DOC. DO SOLICITANTE E FORMULÁRIO DE CONEXÃO ASSINADO. ANÁLISE DUP CADASTRO? SIM CHECKLIST PADRÃO MONTADO ASSINADO PELO CLIENTE? SIM CLIENTE VEIO AO ATENDIMENTO E SOLICITOU CONEXÃO. CIENTE DO PRAZO DE COORD. GEOGRÁFICAS: NAO LOCALIZADO Descrição problema ENDEREÇO CORRESPONDÊNCIA: FAZENDA MACUCO, S/N, RURAL ENDEREÇO DA CONEXÃO É O MESMO ENDEREÇO DE CORRESPONDÊNCIA? SIM HÁ CARGA PERTUBADORA, PORÉM FORAM RETIRADOS IMOVEL LOCALIZADO NA AREA URBANA OU RURAL? RURAL PADRÃO INSTALADO EXTERNAMENTE?  SIM PONTO DE REFERÊNCIA: INSTALAÇÃO 2915 POSSUI REDE ELÉTRICA PROX. AO IMÓVEL? SIM SERÁ REJEITADO. Sem rede tri apenas mono TELEFONE: 999881786758</t>
  </si>
  <si>
    <t>05.06.2026          15:53:51            T37123 ? NAO A INSTALAÇÃO POSSUI OU CONTARÁ  COM CARREGADORES PARA VEÍCULOS ELÉTRICOS AMPERAGEM DO DISJUNTOR : 40A ANEXO DOC. DO SOLICITANTE E FORMULÁRIO DE CONEXÃO ASSINADO. ANÁLISE DUP CADASTRO? / NÃO CHECKLIST PADRÃO MONTADO ASSINADO PELO CLIENTE? SIM / CLIENTE VEIO AO ATENDIMENTO E SOLICITOU CONEXÃO. CIENTE DO PRAZO DE COORD. GEOGRÁFICAS:; NÃO LOCALIZADAS Descrição problema E-MAIL VÁLIDO: NÃO POSSUI ENDEREÇO CORRESPONDÊNCIA: FAZENDA D JANUA ENDEREÇO DA CONEXÃO É O MESMO ENDEREÇO DE CORRESPONDÊNCIA? SIM IMOVEL LOCALIZADO NA AREA URBANA OU RURAL? RURAL LIGAÇÃO NOVA – COM PADRÃO INSTALADO OBS: AO SER INFORMADO SOBRE EQUIPAMENTOS COM CARGA PERTUBADORA CLIENTE PADRÃO INSTALADO EXTERNAMENTE?  SIM / PEDIU PARA RETIRAR PONTO DE REFERÊNCIA: INSTALACAO VIZINHA 2915 POSSUI REDE ELÉTRICA PROX. AO IMÓVEL? SIM /</t>
  </si>
  <si>
    <t>05.06.2026          15:54:30            F80825982 ? NAO A INSTALAÇÃO POSSUI OU CONTARÁ  COM CARREGADORES PARA VEÍCULOS ELÉTRICOS AMPERAGEM DO DISJUNTOR : 40A ANEXO DOC. DO SOLICITANTE E FORMULÁRIO DE CONEXÃO ASSINADO. ANÁLISE DUP CADASTRO? / NÃO CHECKLIST PADRÃO MONTADO ASSINADO PELO CLIENTE? SIM / CLIENTE VEIO AO ATENDIMENTO E SOLICITOU CONEXÃO. CIENTE DO PRAZO DE COORD. GEOGRÁFICAS:; NÃO LOCALIZADAS Descrição problema E-MAIL VÁLIDO: NÃO POSSUI ENDEREÇO CORRESPONDÊNCIA: FAZENDA CEU AZUL III  TASSO FRAGOSO MA ENDEREÇO DA CONEXÃO É O MESMO ENDEREÇO DE CORRESPONDÊNCIA? SIM IMOVEL LOCALIZADO NA AREA URBANA OU RURAL? RURAL LIGAÇÃO NOVA – COM PADRÃO INSTALADO OBS: AO SER INFORMADO SOBRE EQUIPAMENTOS COM CARGA PERTUBADORA CLIENTE PADRÃO INSTALADO EXTERNAMENTE?  SIM / PEDIU PARA RETIRAR PONTO DE REFERÊNCIA: INSTALACAO VIZINHA 2915 POSSUI REDE ELÉTRICA PROX. AO IMÓVEL? SIM /</t>
  </si>
  <si>
    <t>05.06.2026          15:57:04            T57820 ? CASO  SIM, INFORMAR DADOS DO CARREGADOR : NAO A INSTALAÇÃO POSSUI OU CONTARÁ  COM CARREGADORES PARA VEÍCULOS ELÉTRICOS AMPERAGEM DO DISJUNTOR :  63A ANEXO DOC. DO SOLICITANTE E FORMULÁRIO DE CONEXÃO ASSINADO. ANÁLISE DUP CADASTRO? SIM / CHECKLIST PADRÃO MONTADO ASSINADO PELO CLIENTE? SIM / CLIENTE VEIO AO ATENDIMENTO E SOLICITOU CONEXÃO. CIENTE DO PRAZO DE COORD. GEOGRÁFICAS:NAO LOCALIZADA DEIXAR TRIFASICA Descrição problema E-MAIL VÁLIDO: NAO TEM ENDEREÇO CORRESPONDÊNCIA: FAZEDA SAO JOSE, ZONA RURAL ENDEREÇO DA CONEXÃO É O MESMO ENDEREÇO DE CORRESPONDÊNCIA? SIM / IMOVEL LOCALIZADO NA AREA URBANA OU RURAL? RURAL LIGAÇÃO NOVA – COM PADRÃO INSTALADO OS EQUIPAMENTOS SOLICITADOS DAVA CARGA PERTUBADORA, POR ESSE MOTIVO FOI PADRÃO INSTALADO EXTERNAMENTE?  SIM / PONTO DE REFERÊNCIA: PROXIMO A INSTALAÇÃO 2915, CC: 1000000304 POSSUI REDE ELÉTRICA PROX. AO IMÓVEL? SIM /</t>
  </si>
  <si>
    <t>05.06.2026          15:58:05            T53617 ? NAO A INSTALAÇÃO POSSUI OU CONTARÁ COM CARREGADORES PARA VEÍCULOS ELÉTRICOS AMPERAGEM DO DISJUNTOR : 25A ANEXO DOC. DO SOLICITANTE, FORMULÁRIO DE CONEXÃO E FORMULÁRIO DE ANÁLISE DUP CADASTRO? NÃO ASSINOU FORMULÁRIO DE FINANC. DE PADRÃO? SIM CARREGADOR : XXXXXXXXXXXXXX CHECKLIST PADRÃO MONTADO ASSINADO PELO CLIENTE?  NÃO CIENTE DO PRAZO DE VISTORIA. CLIENTE: . ELTON RIOS DE CARVALHO COORD. GEOGRÁFICAS: NAO LOCALIZADAS Descrição problema E-MAIL VÁLIDO: IVANILCELEITEGOMES@GMAIL.COM ENDEREÇO CORRESPONDÊNCIA: POVOADO VERA CRUZ, S/N, ZONA RURAL. ENDEREÇO DA CONEXÃO É O MESMO ENDEREÇO DE CORRESPONDÊNCIA? SIM FINACIADO EM 24X DE 18,03 FINACIAMENTO DE PADRÃO ASSINADOS Fica a 80 metros da rede de mt  a deste componente  1099469 IMOVEL LOCALIZADO NA AREA URBANA OU RURAL? RURAL</t>
  </si>
  <si>
    <t>11.05.2026          16:46:53            T57153 ANEXO DOC. DO SOLICITANTE, FORMULÁRIO DE CONEXÃO E FORMULÁRIO DE ANÁLISE DUP CADASTRO?  NÃO ASSINOU FORMULÁRIO DE FINANC. DE PADRÃO? SIM / CAMPO DE FUTEBOL CASA DE TIJOLOS SEM AREA, PROXIMO AO VIZINHO ADEMAR, CLIENTE VEIO AO ATENDIMENTO E SOLICITOU CONEXÃO COM FINANCIAMENTO DE COORD. GEOGRÁFICAS: XXXXXXXXXXXXXXXXXX; XXXXXXXXXXXXXXXXXX Descrição problema E-MAIL VÁLIDO: NAOINFORMADO@EQUATORIALENERGIA.COM.BR ENDEREÇO CORRESPONDÊNCIA: LOTE 330 GLEBA PA CLEMENTE, BARRA DO CORDA MA ENDEREÇO DA CONEXÃO É O MESMO ENDEREÇO DE CORRESPONDÊNCIA? SIM Expansão de rede FINACIAMENTO DE PADRÃO ASSINADOS. LIG. EM PRAÇA PÚBLICA? AUTORIZAÇÃO BLITZ URBANA? NÃO LIGAÇÃO NOVA – COM FINANCIAMENTO DE PADRÃO LOCAL DEMARCADO:  NÃO PADRÃO FINANCIADO: PFC7 PADRÃO. CIENTE DO PRAZO DE VISTORIA. PARCELADO: 24x R$ 18,03 PODE PROCURAR TAMBEM PELO NICIVAN UM DOS RESPONSAVEIS</t>
  </si>
  <si>
    <t>05.06.2026          17:19:17            T59570 ? CASO  SIM, INFORMAR DADOS DO CARREGADOR : NAO A INSTALAÇÃO POSSUI OU CONTARÁ  COM CARREGADORES PARA VEÍCULOS ELÉTRICOS AMPERAGEM DO DISJUNTOR :  25A ANEXO DOC. DO SOLICITANTE E FORMULÁRIO DE CONEXÃO ASSINADO. ANÁLISE DUP CADASTRO? NAO CHECKLIST PADRÃO MONTADO ASSINADO PELO CLIENTE? NÃO CLIENTE VEIO AO ATENDIMENTO E SOLICITOU CONEXÃO. CIENTE DO PRAZO DE COORD. GEOGRÁFICAS: NAO LOCALIZADAS DEPOIS DA FAZENDA FERNANDA E ANTES DA VARGEM LIMPA, HA 42 KM DE BALSAS Descrição problema E-MAIL VÁLIDO:  NAO POSSUI ENDEREÇO CORRESPONDÊNCIA:  FAZENDA BREJO DE CIMA, VAO DA ONCA, ZONA ENDEREÇO DA CONEXÃO É O MESMO ENDEREÇO DE CORRESPONDÊNCIA? SIM IMOVEL LOCALIZADO NA AREA URBANA OU RURAL? RURAL LIGAÇÃO NOVA – COM PADRÃO INSTALADO PADRÃO INSTALADO EXTERNAMENTE?  SIM PONTO DE REFERÊNCIA: PROXIMO AS INSTALACOES 2001158784 E A 2001161688 POSSUI REDE ELÉTRICA PROX. AO IMÓVEL? SIM RURAL BALSAS</t>
  </si>
  <si>
    <t xml:space="preserve"> Nº DO PROTOCOLO DO SITE: 20260605008402360  PADRÃO INSTALADO:  SIM     FASE:  MONOFASICO    DISJUNTOR: 25 A 05.06.2026          17:22:53            U5515290 CIENTE DO PRAZO DE 10 DIAS ÚTEIS PARA VISTORIA E EXECUÇÃO DO SERVIÇO. CLIENTE AFIRMA QUE JÁ POSSUI O PADRÃO INSTALADO DENTRO DO LIMITE DA VIA Descrição problema PONTO DE REFERÊNCIA: SITIO BOA ESPERANÇA     TELEFONE:  98982959144 Passa pra equipe de construção PÚBLICA E CIENTE QUE CASO A INEXISTÊNCIA SEU PEDIDO SERÁ REJEITADO. SOLICITAÇÃO VIA BACKOFFICE MA</t>
  </si>
  <si>
    <t>001113751781 05.06.2026          18:38:49            TATE42314 CONTA CONTRATO: 404091701629 / 3026031469 CPF/CNPJ: 32943199320 DESCRIÇÃO: REALIZAR INSPEÇÃO EM CAMPO, PARA VERIFICAR CONDIÇÕES DE EXECUÇÃO DA LIGAÇÃO NOVA. INSTALAÇÃO: NOME DO CLIENTE: BENEDITO FERREIRA MACHADO PROCESSO: 2026.05/00014679742 SOLICITAÇÃO ABERTO PELO PROCESSO JURIDICO SOLICITAÇÃO: LIGAÇÃO NOVA TELEFONE: 98991565061</t>
  </si>
  <si>
    <t>05.06.2026          19:36:48            U5514856 BAIRRO: ZONA RURAL CIDADE: MAGALHÃES DE ALMEIDA CIENTE DO PRAZO DE 05 DIAS ÚTEIS PARA VISTORIA E EXECUÇÃO DO SERVIÇO CLIENTE A QUE JÁ POSSUI O PADRÃO INSTALADO DENTRO DO LIMITE DA VIA COMPLEMENTO:CASA Descrição problema FASE: monofasico  DISJUNTOR: 25A NOME DO TITULAR: ALDERINA SANTOS SILVA Não existe nem rede de MT e BT  para atender o cliente o medidor mas próximo é transformador fica PADRÃO INSTALADO:  SIM PONTO DE REFERÊNCIA:PX LORISVAL PROTOCOLO DO SITE 20260605008402385 PÚBLICA E CIENTE QUE CASO A INEXISTÊNCIA SEU PEDIDO SERÁ REJEITADO. RUA:POVOADO CUJUBEIRA,29 SOLICITAÇÃO BACKOFFICE Telefone 98970057609 a 120 METROS  número do comp 361894,3 PG 13163399, medidor 17054923112</t>
  </si>
  <si>
    <t>05.06.2026          23:36:04            U5510747 CIENTE DO PRAZO DE 05 DIAS ÚTEIS PARA VISTORIA E EXECUÇÃO DO SERVIÇO CLASSE DE CONSUMO: RESIDENCIAL CLIENTE AFIRMA QUE JÁ POSSUI O PADRÃO INSTALADO DENTRO DO LIMITE DA VIA DISJUNTOR: 25 A Descrição problema EMAIL: CREDENCIADOSRDDOCABEZERRA@GMAIL.COM FASE:   MONOFASICO MONOFASICO_-_Instalação_padrão_1F,_Ligação_BT_completo_(Poste_Metálico) MUNICIPAL A 5KM DO ESTADIO, CASA DE TIJOLOS COMAREA NOME DO CLIENTE:  CASSIA AZEVEDO DA SILVA Nº DO PROTOCOLO DO SITE: 20260605008402407 PADRÃO INSTALADO:   NÃO, SERÁ COM FINANCIAMENTO PONTO DE REFERÊNCIA: POV. BAIXAO DA MIRIDIBA, RUA EM SEGUINTE AO ESTADIO Pouca informação sobre a residência do titular, e o número de telefone várias chamadas porém sem PÚBLICA E CIENTE QUE CASO A INEXISTÊNCIA SEU PEDIDO SERÁ REJEITADO. SOLICITAÇÃO VIA BACKOFFICE: MARANHÃO TELEFONE:  99984721751 numero de parcelas 12_-_R$_36,05 sucesso, o mesmo deve levar uma uc do vizinho mais próximo</t>
  </si>
  <si>
    <t>26.06.2026 11:26:06 U5514259 DISJUNTOR: 25A Descrição problema FINANCIAMENTO DE PADRÃO NOME DO CLIENTE:MANOEL DE JESUS CABRAL ROCHA PARCELADO:024 REFRENCIA: SOLICITAÇÃO VIA BACKOFFICE MA Nº DO PROTOCOLO DO SITE 20260625000507494 Sem rede BT no local só passa mt pg 2030671 TELEFONE:(98) 98461-0683 TIPO DE FASE: MONOFÁSICO</t>
  </si>
  <si>
    <t xml:space="preserve">               TELEFONE: (99) 98272-4341 06.06.2026          09:30:19            U5515290 20260605008402452 CLASSE DE CONSUMO: RESIDENCIAL Cliente a 500 metros do transformador mais próximo Comp: 0553867 Descrição problema NOME DO CLIENTE: ROSILENE ARAUJO DA SILVA SOLICITA FINANCIAMENTO DE PADRÃO PARCELADO EM: 24_-_R$_18,03 PONTO DE REFERÊNCIA:  prox. a casa da Maximiana APELIDO:  NÃO INFORMADO SOLICITAÇÃO VIA BACKOFFICE (MA  ) Nº DO PROTOCOLO DO SITE TIPO DE FASE: MONOFÁSICO:</t>
  </si>
  <si>
    <t>20260605000472491 Aberto Anexos BackOffice Equatorial Energia Busca de solicitações CPF do responsável técnico 062.464.389-11 CPF ou CNPJ CPF/CNPJ do formulário Celular com DDD (44) 99942-9797 Celular do responsável técnico (44) 99942-9797 Conta Contrato 300814401671 Dados da solicitação Dados gerais Data de abertura 05/06/2026 14:31 Data de criação 05/06/2026 Detalhes da Solicitação Disjuntor de entrada 63 E-mail do responsável técnico engenharia1@techmaxsolar.com.br Empresa do responsável técnico Endereço de e-mail para acompanhamento engenharia1@techmaxsolar.com.br</t>
  </si>
  <si>
    <t xml:space="preserve">  CHECKLIST PADRÃO MONTADO ASSINADO PELO CLIENTE? SIM  PONTO DE REFERÊNCIA: LOCAL É A FAZENDA CAJEUIRO DEPOIS DO POVOADO A "COORD. GEOGRÁFICAS: 05°44´12"S; 44°25´2507"W 08.06.2026          08:32:17            E36007772 ANEXO DOC. DO SOLICITANTE, FORMULÁRIO DE CONEXÃO E FORMULÁRIO DE ANÁLISE DUP CADASTRO? NÃO ASSINOU FORMULÁRIO DE FINANC. DE PADRÃO? SIM BAIXAO DA LAGOA CLIENTE VEIO AO ATENDIMENTO E SOLICITOU CONEXÃO COM FINANCIAMENTO DE Descrição problema E-MAIL VÁLIDO: SAODOMINGOSDOMARANHAO@EQUATORIALENERGIA.COM.BR ENDEREÇO CORRESPONDÊNCIA: PV LAVENDEIRAS FAZENDA CAJUEIRO, S/, BAIRRO ENDEREÇO DA CONEXÃO É O MESMO ENDEREÇO DE CORRESPONDÊNCIA? SIM ENTRADA FICA NO PÉ' DA LADEIRA, EQUI´PE PEDIR INFORMACAO NO POVOADO FINACIAMENTO DE PADRÃO ASSINADOS." INSTALACÇÃO VIZINHA: NAO INFORMOU LIG. EM PRAÇA PÚBLICA? AUTORIZAÇÃO BLITZ URBANA? NÃO LOCAL DEMARCADO:  NÃO (DESCREVER O LOCAL) Necessita de rede no local PADRÃO FINANCIADO: PFC7</t>
  </si>
  <si>
    <t>08.06.2026          09:22:06            T49279 ASSINOU O FORMULÁRIO DE FINANCIAMENTO DE PADRÃO? SIM CARGA DECLARADA 03 LAMPADAS 01 GELADEIRA CLIENTE CARLOS ANTONIO SOARESVEIO AO ATENDIMENTO, ONDE SOLICITOU O CONSULTOU O SISTEMA DE DUPLICIDADE DE CADASTRO? SIM COORDENADAS GEOGRÁFICAS: zona rural Descrição problema EVIDÊNCIA? SIM FINANCIAMENTO DE PADRÃO JUNTO A EQUATORIAL. LOCAL DA LIGAÇÃO É PARA PRAÇA PÚBLICA? TEM AUTORIZAÇÃO DA BLITZ URBANA? LOCAL DEMARCADO: SIM (EM FRENTE A RESIDENCIA) NÚMERO DE WHATSAPP VALIDADO: 98991243900 PADRÃO FINANCIADO: PFC5 PARCELADO:24x 18,03 PONTO DE REFERÊNCIA: prox a escola noss senhora das graças e comercio de POSSUI REDE ELÉTRICA PROX AO IMÓVEL? SIM SEGUE ANEXO AS DOCUMENTAÇÕES APRESENTADAS PELO SOLICITANTE. SIM Sem rede de BT, PG2226385 medidor vizinho 10141256179 medidor vizinho 10583971896 TELEFONE: 98991243900</t>
  </si>
  <si>
    <t>08.06.2026          09:24:02            T16494 500 metros da bt ASSINOU O FORMULÁRIO DE FINANCIAMENTO DE PADRÃO? SIM CARGA DECLARADA CLIENTE Sr. MARCOS VINICIUS SOARES CORREA VEIO AO ATENDIMENTO, ONDE CONSULTOU O SISTEMA DE DUPLICIDADE DE CADASTRO? SIM COORDENADAS GEOGRÁFICAS: ZONA RURAL Descrição problema EVIDÊNCIA? SIM LOCAL DA LIGAÇÃO É PARA PRAÇA PÚBLICA? TEM AUTORIZAÇÃO DA BLITZ URBANA? LOCAL DEMARCADO: SIM (EM FRENTE A RESIDENCIA) NÚMERO DE WHATSAPP VALIDADO: 98986256361 PADRÃO FINANCIADO: PFC7 PARCELADO: 24X 18,03 PONTO DE REFERÊNCIA:  DEPOIS DA ESCOLA POSSUI REDE ELÉTRICA PROX AO IMÓVEL? SIM SEGUE ANEXO AS DOCUMENTAÇÕES APRESENTADAS PELO SOLICITANTE. SIM SOLICITOU O FINANCIAMENTO DE PADRÃO JUNTO A EQUATORIAL. TELEFONE: 98986256361</t>
  </si>
  <si>
    <t>08.06.2026          09:26:28            T59570 110 KM DE BALSAS PROXIMO A ASSOCIACAO SAO RAIMUNDO DOS PEQUENOS ? CASO  SIM, INFORMAR DADOS DO CARREGADOR :  NAO A INSTALAÇÃO POSSUI OU CONTARÁ  COM CARREGADORES PARA VEÍCULOS ELÉTRICOS AMPERAGEM DO DISJUNTOR : 25A ANEXO DOC. DO SOLICITANTE E FORMULÁRIO DE CONEXÃO ASSINADO. ANÁLISE DUP CADASTRO? NÃO CHECKLIST PADRÃO MONTADO ASSINADO PELO CLIENTE?  NÃO CLIENTE VEIO AO ATENDIMENTO E SOLICITOU CONEXÃO. CIENTE DO PRAZO DE COORD. GEOGRÁFICAS:  NAO LOCALIZADAS Descrição problema E-MAIL VÁLIDO: NAO ´POSSUI ENDEREÇO CORRESPONDÊNCIA: FAZENDA SAO REGORIO, GLEBA P, DATA OURO OU ENDEREÇO DA CONEXÃO É O MESMO ENDEREÇO DE CORRESPONDÊNCIA? SIM IMOVEL LOCALIZADO NA AREA URBANA OU RURAL? RURAL LIGAÇÃO NOVA – COM PADRÃO INSTALADO PADRÃO INSTALADO EXTERNAMENTE?  SIM PONTO DE REFERÊNCIA:  SENTIDO A BARRA DA ALDEIRA, ENTRA NA MELANCIA, HA POSSUI REDE ELÉTRICA PROX. AO IMÓVEL?  NÃO PRATA, ZONA RURAL BALSAS</t>
  </si>
  <si>
    <t>20260626000510070 29.06.2026 08:09:39 U5512753 CIENTE DO PRAZO DE 05 DIAS ÚTEIS PARA VISTORIA E EXECUÇÃO DO SERVIÇO. CLIENTE AFIRMA QUE JÁ POSSUI O PADRÃO INSTALADO DENTRO DO LIMITE DA VIA DISJUNTOR: 25A Descrição problema FASE: MONOFÁSICO Falta rede BT para atender a solicitação do cliente PADRÃO INSTALADO: SIM PONTO DE REFERÊNCIA: NÃO INFORMADO PÚBLICA E CIENTE QUE CASO A INEXISTÊNCIA SEU PEDIDO SERÁ REJEITADO. SOLICITAÇÃO VIA BACKOFFICE (MA) Nº DO PROTOCOLO DO SITE TELEFONE: (98) 97028-1989</t>
  </si>
  <si>
    <t xml:space="preserve"> LIGAÇÃO NOVA COM FINANCIAMENTO DE PADRÃO 24.02.2026          15:07:24            T20590 ANEXO DOC. DO SOLICITANTE, FORMULÁRIO DE CONEXÃO E FORMULÁRIO DE ANTES 89.PV DEPOIS LAGOA DA CHAPADA  MARIDO CONHECIDO COM KENINHA ANÁLISE DUP CADASTRO? NÃO ASSINOU FORMULÁRIO DE FINANC. DE PADRÃO? SIM CLIENTE VEIO AO ATENDIMENTO E SOLICITOU CONEXÃO COM FINANCIAMENTO DE COORD. GEOGRÁFICAS: -5.078756022665912, -43.030226686507454 Descrição problema E-MAIL VÁLIDO: NÃO INFORMADO ENDEREÇO CORRESPONDÊNCIA: PV BAMBU S/N TIMON ENDEREÇO DA CONEXÃO É O MESMO ENDEREÇO DE CORRESPONDÊNCIA? SIM FINACIAMENTO DE PADRÃO ASSINADOS. LIG. EM PRAÇA PÚBLICA? AUTORIZAÇÃO BLITZ URBANA? SIM / NÃO LOCAL DEMARCADO: SIM OU NÃO (DESCREVER O LOCAL) Median tensão mais próxima PG 1863977 PADRÃO FINANCIADO:  PFC7 PADRÃO. CIENTE DO PRAZO DE VISTORIA. PARCELADO: 24 x R$ 18,03 PONTO DE REFERÊNCIA:SITIO W.F PROXIMO AO COMERCIO DO CHICO CAMELO, PV</t>
  </si>
  <si>
    <t>15.07.2026 15:12:22 U5512834 20260714000540397 CLASSE DE CONSUMO: RESIDENCIAL Descrição problema NOME DO CLIENTE: VALDERICIO SILVA SOUSA SOLICITA FINANCIAMENTO DE PADRÃO PARCELADO EM: 024 PONTO DE REFERÊNCIA: NÃO INFORMADO APELIDO: NÃO INFORMADO SEM rede de BT so mt última estrutura pg 1822083 SOLICITAÇÃO VIA BACKOFFICE (MA) Nº DO PROTOCOLO DO SITE TELEFONE: (98) 98832-4150 TIPO DE FASE: MONOFÁSICO:</t>
  </si>
  <si>
    <t xml:space="preserve"> *CLIENTE VEIO AO ATENDIMENTO E SOLICITOU CONEXÃO. CIENTE DO PRAZO DE  ENDEREÇO CORRESPONDÊNCIA: PV CRIMINOSA 1° DISTRITO CAXIAS  WHATSAPP: 99988026086 08.06.2026          09:38:46            T45652 ANÁLISE DUP CADASTRO? NÃO ASSINADO. CHECKLIST PADRÃO MONTADO ASSINADO PELO CLIENTE? SIM COORD. GEOGRÁFICAS: -4.96060149014515, -43.34469161718483 Casa fica à mais de 3km da rede de MT mais próximo pg  726502, medidor próximo 10560046192 Descrição problema E-MAIL VÁLIDO:nelsonohno@hotmail.com ENDEREÇO DA CONEXÃO É O MESMO ENDEREÇO DE CORRESPONDÊNCIA? SIM PADRÃO INSTALADO EXTERNAMENTE? SIM PONTO DE REFERÊNCIA: PERTO DA INSTALAO 8181861 POSSUI REDE ELÉTRICA PROX. AO IMÓVEL? SIM SERÁ REJEITADO. **ANEXO DOC. DO SOLICITANTE E FORMULÁRIO DE CONEXÃO TELEFONE:99988026086 VISTORIA E QUE, EM CASO DE PADRÃO INCOMPLETO/INEXISTENTE, SEU PEDIDO</t>
  </si>
  <si>
    <t xml:space="preserve"> LIGAÇÃO NOVA COM FINANCIAMENTO DE PADRÃO 05.03.2026          13:18:10            T20590 ANEXO DOC. DO SOLICITANTE, FORMULÁRIO DE CONEXÃO E FORMULÁRIO DE ANÁLISE DUP CADASTRO? NÃO ASSINOU FORMULÁRIO DE FINANC. DE PADRÃO? SIM CLIENTE VEIO AO ATENDIMENTO E SOLICITOU CONEXÃO COM FINANCIAMENTO DE COORD. GEOGRÁFICAS: NÃO INFORMADO Descrição problema E-MAIL VÁLIDO: NÃO INFORMADO ENDEREÇO CORRESPONDÊNCIA:  LAGOA DA CHAPADA  TERRA PROMETIDA ENDEREÇO DA CONEXÃO É O MESMO ENDEREÇO DE CORRESPONDÊNCIA? SIM FINACIAMENTO DE PADRÃO ASSINADOS. LIG. EM PRAÇA PÚBLICA? AUTORIZAÇÃO BLITZ URBANA? SIM / NÃO LOCAL DEMARCADO: SIM OU NÃO (DESCREVER O LOCAL) PADRÃO FINANCIADO:  OU PFC7 PADRÃO. CIENTE DO PRAZO DE VISTORIA. PARCELADO: 24 x R$ 18,03 PONTO DE REFERÊNCIA: INST: 2001080784 PROXIMO AO KM 615 POSSUI REDE PROX. AO IMÓVEL? SIM Sem rede</t>
  </si>
  <si>
    <t xml:space="preserve"> LADO DO GOLBERY    EM FRENTE AO BOLA   CASA  SEM REBOCO  E SEM ALPENDRE 08.06.2026          09:58:03            T12490 ? CASO  SIM, INFORMAR DADOS DO CARREGADOR : (Potência e modelo da A INSTALAÇÃO POSSUI OU CONTARÁ  COM CARREGADORES PARA VEÍCULOS ELÉTRICOS AMPERAGEM DO DISJUNTOR :  25 ANEXO DOC. DO SOLICITANTE, FORMULÁRIO DE CONEXÃO E FORMULÁRIO DE ANÁLISE DUP CADASTRO? SIM / ASSINOU FORMULÁRIO DE FINANC. DE PADRÃO? SIM / CASA   DO REMY CHECKLIST PADRÃO MONTADO ASSINADO PELO CLIENTE? SIM / CLIENTE VEIO AO ATENDIMENTO E SOLICITOU CONEXÃO COM FINANCIAMENTO DE COORD. GEOGRÁFICAS:  -5.2217862877840115, -44.63429037098275 Descrição problema E-MAIL VÁLIDO: XXXXXXXXXXXXXXXXXXXXXXXXXXXXXXXXXXXXX ENDEREÇO CORRESPONDÊNCIA: SANTA  CRUZ   SN SANTA  CRUZ ENDEREÇO DA CONEXÃO É O MESMO ENDEREÇO DE CORRESPONDÊNCIA? SIM / FINACIAMENTO DE PADRÃO ASSINADOS. Necessário expandir rede de BT, rede de MT passa em frente a casa a cerca de 07 metros . PADRÃO FPC/07 EM  24  DE  18,03 PADRÃO INSTALADO EXTERNAMENTE?  SIM /</t>
  </si>
  <si>
    <t>08.06.2026          10:29:13            T12490 ? CASO  SIM, INFORMAR DADOS DO CARREGADOR : (Potência e modelo da A INSTALAÇÃO POSSUI OU CONTARÁ  COM CARREGADORES PARA VEÍCULOS ELÉTRICOS AMPERAGEM DO DISJUNTOR :  25 ANEXO DOC. DO SOLICITANTE E FORMULÁRIO DE CONEXÃO ASSINADO. ANÁLISE DUP CADASTRO? SIM / CHECKLIST PADRÃO MONTADO ASSINADO PELO CLIENTE? SIM / CLIENTE VEIO AO ATENDIMENTO E SOLICITOU CONEXÃO. CIENTE DO PRAZO DE COORD. GEOGRÁFICAS:  -5.379600578352475, -44.78247348280486 Casa fica a 100m da rede BT padrão também estar incompleto necessário obra e cliente monta padrão Descrição problema E-MAIL VÁLIDO: XXXXXXXXXXXXXXXXXXXXXXXXXXXXXXXXXXXXX ENDEREÇO CORRESPONDÊNCIA:  RUA DO   BECK  SN PV  CIGANA ENDEREÇO DA CONEXÃO É O MESMO ENDEREÇO DE CORRESPONDÊNCIA? SIM JANARY LIMA MIRANDA  - LIGAÇÃO NOVA – COM PADRÃO INSTALADO PADRÃO INSTALADO EXTERNAMENTE?  SIM / PINTADA DE AMARELA   AO LADO DA CASA DO JANAILSON   APELIDO CATICA PONTO DE REFERÊNCIA: ANTES DA ESCOLA DO PV    NO INICIO DA  RUA  A CASA POSSUI REDE ELÉTRICA PROX. AO IMÓVEL? SIM / SERÁ REJEITADO.</t>
  </si>
  <si>
    <t>20260606000473213 Aberto Anexos BackOffice Equatorial Energia Busca de solicitações CPF do responsável técnico 021.439.801-32 CPF ou CNPJ CPF/CNPJ do formulário Celular com DDD (62) 98171-5605 Celular do responsável técnico (62) 98171-5605 Conta Contrato 217742901605 Dados da solicitação Dados gerais Data de abertura 06/06/2026 08:11 Data de criação 06/06/2026 Detalhes da Solicitação Disjuntor de entrada 40 E-mail do responsável técnico emersonsbt@hotmail.com Empresa do responsável técnico Endereço de e-mail para acompanhamento emersonsbt@hotmail.com</t>
  </si>
  <si>
    <t>20.05.2026          08:54:30            T57153 68029027 ADEMAR ANEXO DOC. DO SOLICITANTE E FORMULÁRIO DE CONEXÃO ASSINADO. ANÁLISE DUP CADASTRO?  NÃO CHECKLIST PADRÃO MONTADO ASSINADO PELO CLIENTE? SIM CLIENTE VEIO AO ATENDIMENTO E SOLICITOU CONEXÃO. CIENTE DO PRAZO DE COORD. GEOGRÁFICAS: XXXXXXXXXXXXXXXXXX; XXXXXXXXXXXXXXXXXX Descrição problema E-MAIL VÁLIDO: LEONARDOSANTOS09M@GMAIL.COM ENDEREÇO CORRESPONDÊNCIA: LOTE 334 GLEBA N PA CLEMENTE FAZENDA SAO ENDEREÇO DA CONEXÃO É O MESMO ENDEREÇO DE CORRESPONDÊNCIA? SIM FRANCISCO POVOADO CLEMENTE BARRA DO CORDA MA LIGAÇÃO NOVA – COM PADRÃO INSTALADO Necessário de uma expansão de rede pra atender o cliente, que fica a 800m da última estrutura pg PADRÃO INSTALADO EXTERNAMENTE?  SIM PONTO DE REFERÊNCIA: FAZENDA SAO FRANCISCO POVOADO CLEMENTE VIZINHO POSSUI REDE ELÉTRICA PROX. AO IMÓVEL? SIM / NÃO SERÁ REJEITADO. TELEFONE: 99981199934</t>
  </si>
  <si>
    <t>08.06.2026          10:39:06            T24276 ANEXO DOC. DO SOLICITANTE, FORMULÁRIO DE CONEXÃO E FORMULÁRIO DE ANÁLISE DUP CADASTRO? SIM ASSINOU FORMULÁRIO DE FINANC. DE PADRÃO? SIM CLIENTE FRANCISCO VALE SILVA  VEIO AO ATENDIMENTO E SOLICITOU CONEXÃO COM FINANCIAMENTO DE PADRÃO. CIENTE DO PRAZO DE VISTORIA. COORD. GEOGRÁFICAS: -2.7787577042938114, -42.813218581687025 Descrição problema E-MAIL VÁLIDO: ENDEREÇO CORRESPONDÊNCIA: XX ENDEREÇO DA CONEXÃO É O MESMO ENDEREÇO DE CORRESPONDÊNCIA? SIM FINACIAMENTO DE PADRÃO ASSINADOS. LIG. EM PRAÇA PÚBLICA? AUTORIZAÇÃO BLITZ URBANA? NÃO LOCAL DEMARCADO:NÃO MARANHESE PADRÃO FINANCIADO: FPC 7 PARCELADO:12 x R$ 36,05 PONTO DE REFERÊNCIA:  INST VIZINH:2001023726 PROX A POUSADA SOL POSSUI REDE PROX. AO IMÓVEL? SIM Somente rede de mt pg 13128437</t>
  </si>
  <si>
    <t>08.06.2026          10:39:23            C96313050 ANEXO DOC. DO SOLICITANTE, FORMULÁRIO DE CONEXÃO E FORMULÁRIO DE ANÁLISE DUP CADASTRO? NÃO ASSINOU FORMULÁRIO DE FINANC. DE PADRÃO? SIM CLIENTE VEIO AO ATENDIMENTO E SOLICITOU CONEXÃO COM COORD. GEOGRÁFICAS: XXXXXX; CORRESPONDÊNCIA? SIM Descrição problema E-MAIL VÁLIDO: XXXXXX ENDEREÇO CORRESPONDÊNCIA: XXXXXX ENDEREÇO DA CONEXÃO É O MESMO ENDEREÇO De FINACIAMENTO DE PADRÃO ASSINADOS FINANCIAMENTO DE PADRÃO. CIENTE DO PRAZO DE VISTORIA. FUTEBOL LIG. EM PRAÇA PÚBLICA? AUTORIZAÇÃO BLITZ URBANA? NÃO LOCAL DEMARCADO: SIM OU NÃO (DESCREVER O LOCAL) PADRÃO FINANCIADO: FPC5 OU PFC7 PARCELADO: 6x R$ 72,10 PONTO DE REFERÊNCIA:PROX A CASA DA SILVANA, EM FRENTE AO CAMPO DE POSSUI REDE PROX. AO IMÓVEL? SIM</t>
  </si>
  <si>
    <t>06.03.2026          15:41:42            T30158 ANEXO DOC. DO SOLICITANTE E FORMULÁRIO DE CONEXÃO ASSINADO.TERMOS ANÁLISE DUP CADASTRO? NÃO CASA DO VIZINHO NENEM CHECKLIST PADRÃO MONTADO ASSINADO PELO CLIENTE? SIM CLIENTE  BRUNO FELIPE ALVES DA SILVA  VEIO AO ATENDIMENTO E SOLICITOU CONEXÃO. CIENTE DO PRAZO DE VISTORIA E QUE, EM CASO DE PADRÃO COORD. GEOGRÁFICAS: NÃO INFORMADO DEVIDAMENTE ANEXADOS NO CRM E CSS Descrição problema E-MAIL VÁLIDO: NAO  INFORMADO ENDEREÇO CORRESPONDÊNCIA:POVOADO JABUTI S/N - ZONA RURAL ENDEREÇO DA CONEXÃO É O MESMO ENDEREÇO DE CORRESPONDÊNCIA? SIM INCOMPLETO/INEXISTENTE, SEU PEDIDO SERÁ REJEITADO. LIGAÇÃO NOVA – COM PADRÃO INSTALADO PADRÃO INSTALADO EXTERNAMENTE?  SIM PONTO DE REFERÊNCIA:FICA A CEM METROS DO BALNERIA DO MAGAO , EM FRENTE A POSSUI REDE ELÉTRICA PROX. AO IMÓVEL? SIM Pg mas próximo 13025111 TELEFONE: 86988081935</t>
  </si>
  <si>
    <t>20260606000473276 Aberto Anexos Auricelia Da Silva Araujo Neves BackOffice Equatorial Energia Busca de solicitações CPF do responsável técnico 618.658.273-63 CPF ou CNPJ CPF/CNPJ do formulário Celular com DDD (99) 98240-8822 Celular do responsável técnico (99) 98421-4400 Conta Contrato 0 Dados da solicitação Dados gerais Data de abertura 06/06/2026 09:41 Data de criação 06/06/2026 Detalhes da Solicitação Disjuntor de entrada 100 E-mail do responsável técnico eng.victorg@outlook.com Empresa do responsável técnico</t>
  </si>
  <si>
    <t>08.06.2026          11:16:34            T53136 ?   NÃO A INSTALAÇÃO POSSUI OU CONTARÁ  COM CARREGADORES PARA VEÍCULOS ELÉTRICOS AMPERAGEM DO DISJUNTOR : 25A ANEXO DOC. DO SOLICITANTE E FORMULÁRIO DE CONEXÃO ASSINADO. ANÁLISE DUP CADASTRO? SIM CASO  SIM, INFORMAR DADOS DO CARREGADOR : (Potência e modelo da estação CHECKLIST PADRÃO MONTADO ASSINADO PELO CLIENTE? SIM COORD. GEOGRÁFICAS: nao informado DE VISTORIA E QUE, EM CASO DE PADRÃO INCOMPLETO/INEXISTENTE, SEU PEDIDO Descrição problema E-MAIL VÁLIDO: nao informado ENDEREÇO CORRESPONDÊNCIA: R. PERNAMBUCO , 2890 , - SAO FRANCISCO - CODO ENDEREÇO DA CONEXÃO É O MESMO ENDEREÇO DE CORRESPONDÊNCIA? SIM MA PADRÃO INSTALADO EXTERNAMENTE?  SIM PONTO DE REFERÊNCIA: final da rua pernambuco, sitio benvindo, prox ao POSSUI REDE ELÉTRICA PROX. AO IMÓVEL? SIM SERÁ REJEITADO. Sem rede de BT próxima.  Rede BT mais próxima fica há mais de 100 M. E o PG de MT mais próxima fica</t>
  </si>
  <si>
    <t xml:space="preserve"> A INSTALAÇÃO POSSUI OU CONTARÁ COM CARREGADORES PARA VEÍCULOS  WHATSAPP: 98984356873 08.06.2026          11:27:48            J79814734 ANEXO DOC. DO SOLICITANTE E FORMULÁRIO DE CONEXÃO ASSINADO E ANÁLISE DUP CADASTRO? NÃO CLIENTE VEIO AO ATENDIMENTO E SOLICITOU CONEXÃO. CIENTE DO PRAZO DE CONFORME POP 00868 EQTL ANEXO III MODELO DE REGISTRO COORD. GEOGRÁFICAS: NÃO FORNECEU Cliente a mais de 80m do último poste de BT... necessita de um poste de bt para ser atendida o DOCUMENTO POSSE. Descrição problema E-MAIL VÁLIDO: DOMINGASDERIBAMARCARDOSOROSA@GMAIL.COM ELÉTRICOS?" NÃO ENDEREÇO CORRESPONDÊNCIA: ENDEREÇO DA CONEXÃO É O MESMO ENDEREÇO DE CORRESPONDÊNCIA? SIM ENDEREÇO:  POVOADO LHO DAGUA PADRÃO INSTALADO EXTERNAMENTE?  SIM PONTO DE REFERÊNCIA: PROXIMO AO PARQUE DA JUÇARA POSSUI REDE ELÉTRICA PROX. AO IMÓVEL? SIM SERÁ REJEITADO.</t>
  </si>
  <si>
    <t>08.06.2026          11:38:21            T41288 A INSTALAÇÃO POSSUI OU CONTARÁ  COM CARREGADORES PARA VEÍCULOS AMPERAGEM DO DISJUNTOR : 25A ANEXO DOC. DO SOLICITANTE E FORMULÁRIO DE CONEXÃO ASSINADO. ANÁLISE DUP CADASTRO? SIM CASO  SIM, INFORMAR DADOS DO CARREGADOR : NÃO POSSUI CHECKLIST PADRÃO MONTADO ASSINADO PELO CLIENTE? SIM CIDADE BARÃO DE GRAJAÚ - MA CIENTE DO PRAZO DE VISTORIA E QUE, EM CASO DE PADRÃO INCOMP Descrição problema E-MAIL VÁLIDO: NÃO POSSUI (naoinformado@equatorialenergia.com.br) ELÉTRICOS? NÃO ENDEREÇO CORRESPONDÊNCIA: LOTEAMENTO MORADA DO SOL, VEREDA GRANDE, ENDEREÇO DA CONEXÃO É O MESMO ENDEREÇO DE CORRESPONDÊNCIA? SIM LETO/INEXISTENTE, SEU PEDIDO SERÁ REJEITADO. MEIRE APARECIDA ALVES FERNANDES VEIO AO ATENDIMENTO E SOLICITOU CONEXÃO. MEIRE APARECIDA ALVES FERNANDES VEIO AO ATENDIMENTO SOLICITAR A CONEXAO PADRÃO INSTALADO EXTERNAMENTE?  SIM PERMANENTE PG próximo 68004831 medidor próximo 12032186740 componente 3194086</t>
  </si>
  <si>
    <t>03.07.2026 13:08:06 T18713 ? NÃO A INSTALAÇÃO POSSUI OU CONTARÁ COM CARREGADORES PARA VEÍCULOS ELÉTRICOS AMPERAGEM DO DISJUNTOR : ANEXO DOC. DO SOLICITANTE E FORMULÁRIO DE CONEXÃO ASSINADO. ANÁLISE DUP CADASTRO? SIM CHECKLIST PADRÃO MONTADO ASSINADO PELO CLIENTE? SIM CLIENTE VEIO AO ATENDIMENTO E SOLICITOU CONEXÃO. CIENTE DO PRAZO DE DO ATACADÃO DAS FRUTAS Descrição problema E-MAIL VÁLIDO: NÃOPOSSUIEMAIL@EQUATORIAL.COM.BR ENDEREÇO CORRESPONDÊNCIA: BURITIZINHO BR 222 BURITICUPU-MA ENDEREÇO DA CONEXÃO É O MESMO ENDEREÇO DE CORRESPONDÊNCIA? SIM IMOVEL LOCALIZADO NA AREA URBANA OU RURAL? URBANA JHENISON JOSE LIMA UCHOA LIGAÇÃO NOVA COM PADRÃO INSTALADO PADRÃO INSTALADO EXTERNAMENTE? SIM PONTO DE REFERÊNCIA: EM FRENTE A CURVA DA MANTEGA AO LADO DO DEPOSITO POSSUI REDE ELÉTRICA PROX. AO IMÓVEL? SIM Pg próximo 2276661 SERÁ REJEITADO.</t>
  </si>
  <si>
    <t>08.06.2026          12:26:34            T12490 ? CASO  SIM, INFORMAR DADOS DO CARREGADOR : (Potência e modelo da A INSTALAÇÃO POSSUI OU CONTARÁ  COM CARREGADORES PARA VEÍCULOS ELÉTRICOS AMPERAGEM DO DISJUNTOR :   25 ANEXO DOC. DO SOLICITANTE E FORMULÁRIO DE CONEXÃO ASSINADO. ANÁLISE DUP CADASTRO? SIM / CASA DO DOMINGOS CHECKLIST PADRÃO MONTADO ASSINADO PELO CLIENTE? SIM / CLIENTE VEIO AO ATENDIMENTO E SOLICITOU CONEXÃO. CIENTE DO PRAZO DE COORD. GEOGRÁFICAS:  -5.421310216853, -44.8216213712514 DOMINGOS BARROS MOREIRA   LIGAÇÃO NOVA – COM PADRÃO INSTALADO Descrição problema E-MAIL VÁLIDO: XXXXXXXXXXXXXXXXXXXXXXXXXXXXXXXXXXXXX ENDEREÇO CORRESPONDÊNCIA:  POVOADO  TABOCAL  SN TABOCAL ENDEREÇO DA CONEXÃO É O MESMO ENDEREÇO DE CORRESPONDÊNCIA? SIM / FRENTE A TORRE DE CELULAR  VIZINHA A A  DONA ANTONIA  CASA SEM  REBOCO PADRÃO INSTALADO EXTERNAMENTE?  SIM / PONTO DE REFERÊNCIA:  ANTES  DA ESCOLA DO PV  ENTRA A  ESQUERDA  EM POSSUI REDE ELÉTRICA PROX. AO IMÓVEL? SIM / SERÁ REJEITADO.</t>
  </si>
  <si>
    <t>20.05.2026          10:53:14            T57153 ANEXO DOC. DO SOLICITANTE, FORMULÁRIO DE CONEXÃO E FORMULÁRIO DE ANÁLISE DUP CADASTRO?  NÃO ASSINOU FORMULÁRIO DE FINANC. DE PADRÃO? SIM CLIENTE VEIO AO ATENDIMENTO E SOLICITOU CONEXÃO COM FINANCIAMENTO DE COORD. GEOGRÁFICAS: XXXXXXXXXXXXXXXXXX; XXXXXXXXXXXXXXXXXX Descrição problema E-MAIL VÁLIDO: GENESIOBATISTA2023@GMAIL.COM ENDEREÇO CORRESPONDÊNCIA: POVOADO SERRA GRANDE BARRA DO CORDA MA ENDEREÇO DA CONEXÃO É O MESMO ENDEREÇO DE CORRESPONDÊNCIA? SIM FINACIAMENTO DE PADRÃO ASSINADOS. JOANA LIG. EM PRAÇA PÚBLICA? AUTORIZAÇÃO BLITZ URBANA?  NÃO LIGAÇÃO NOVA – COM FINANCIAMENTO DE PADRÃO LOCAL DEMARCADO:  NÃO PADRÃO FINANCIADO: FPC5 PADRÃO. CIENTE DO PRAZO DE VISTORIA. PARCELADO: 24x R$ 18,03 PONTO DE REFERÊNCIA: POVOADO SERRA GRANDE PROXIMO AO VIZINHO RAIMUNDO DA POSSUI REDE PROX. AO IMÓVEL? SIM</t>
  </si>
  <si>
    <t>08.06.2026          13:11:43            T57820 ? CASO  SIM, INFORMAR DADOS DO CARREGADOR : NAO A INSTALAÇÃO POSSUI OU CONTARÁ  COM CARREGADORES PARA VEÍCULOS ELÉTRICOS AMPERAGEM DO DISJUNTOR :  25A ANEXO DOC. DO SOLICITANTE E FORMULÁRIO DE CONEXÃO ASSINADO. ANÁLISE DUP CADASTRO? SIM / CHECKLIST PADRÃO MONTADO ASSINADO PELO CLIENTE? SIM / CLIENTE VEIO AO ATENDIMENTO E SOLICITOU CONEXÃO. CIENTE DO PRAZO DE COORD. GEOGRÁFICAS: NAO LOCALIZADO Descrição problema E-MAIL VÁLIDO: EMILYVIEIRA145@GMAIL.COM ENDEREÇO CORRESPONDÊNCIA: POVOADO RENASCER, BALSAS ENDEREÇO DA CONEXÃO É O MESMO ENDEREÇO DE CORRESPONDÊNCIA? SIM / IMOVEL LOCALIZADO NA AREA URBANA OU RURAL? RURAL LIGAÇÃO NOVA – COM PADRÃO INSTALADO PADRÃO INSTALADO EXTERNAMENTE?  SIM / PONTO DE REFERÊNCIA: SENTIDO ALTO PARNAIBA PROXIMO A LAGOA GRANDE E POSSUI REDE ELÉTRICA PROX. AO IMÓVEL? NAO / POVOADO ALDEIA SERÁ REJEITADO.</t>
  </si>
  <si>
    <t>08.06.2026          13:38:27            T59491 ? CASO  SIM, INFORMAR DADOS DO CARREGADOR : (Potência e modelo da A INSTALAÇÃO POSSUI OU CONTARÁ  COM CARREGADORES PARA VEÍCULOS ELÉTRICOS AMPERAGEM DO DISJUNTOR :25A ANEXO DOC. DO SOLICITANTE, FORMULÁRIO DE CONEXÃO E FORMULÁRIO DE ANÁLISE DUP CADASTRO? SIM ASSINOU FORMULÁRIO DE FINANC. DE PADRÃO? SIM CHECKLIST PADRÃO MONTADO ASSINADO PELO CLIENTE?  NÃO CLIENTE VEIO AO ATENDIMENTO E SOLICITOU CONEXÃO COM FINANCIAMENTO DE COORD. GEOGRÁFICAS:NAO INFORMOU PQ NAO TEM REDE PROXIMA Descrição problema E-MAIL VÁLIDO:NAOINFORMADO@EQUATORIALENERGIA.COM.BR ENDEREÇO CORRESPONDÊNCIA:RUA:AMA Nº12 BAIRRO: EL SHADDAY CIDADE: ZE DOCA ENDEREÇO DA CONEXÃO É O MESMO ENDEREÇO DE CORRESPONDÊNCIA? SIM EUCALIPTO PROXIMO A CERAMICA Estrutura mais próxima fica cerca de 600 M da BT mais próxima  PG 68077076 FINACIAMENTO DE PADRÃO ASSINADOS. GEOVANE LIRA VIANA LIGAÇÃO NOVA – COM FINANCIAMENTO DE PADRÃO MA                                              OBG:RUA NAO CADASTRADA PADRÃO INSTALADO EXTERNAMENTE?  NÃO</t>
  </si>
  <si>
    <t>26.05.2026          17:37:03            T57153 ANEXO DOC. DO SOLICITANTE, FORMULÁRIO DE CONEXÃO E FORMULÁRIO DE ANÁLISE DUP CADASTRO? SIM / NÃO ASSINOU FORMULÁRIO DE FINANC. DE PADRÃO? SIM CLIENTE VEIO AO ATENDIMENTO E SOLICITOU CONEXÃO COM FINANCIAMENTO DE COORD. GEOGRÁFICAS: 5.228514900000- ;   44.873032500000- DO CORDA MA Descrição problema E-MAIL VÁLIDO: cpsantos103@gmail.com ENDEREÇO CORRESPONDÊNCIA:  FAZENDA TRES MARIAS VILAREJE ESTREITO BARRA ENDEREÇO DA CONEXÃO É O MESMO ENDEREÇO DE CORRESPONDÊNCIA? SIM Expansão de rede FINACIAMENTO DE PADRÃO ASSINADOS. LIG. EM PRAÇA PÚBLICA? AUTORIZAÇÃO BLITZ URBANA? NÃO LIGAÇÃO NOVA – COM FINANCIAMENTO DE PADRÃO LOCAL DEMARCADO:  NÃO PADRÃO FINANCIADO:  PFC7 PADRÃO. CIENTE DO PRAZO DE VISTORIA. PARCELADO: 24 x R$ 180,03 PONTO DE REFERÊNCIA: MEDIDOR DO VIZINHO</t>
  </si>
  <si>
    <t>08.06.2026          14:29:29            T62361 ? NAO A INSTALAÇÃO POSSUI OU CONTARÁ  COM CARREGADORES PARA VEÍCULOS ELÉTRICOS AMPERAGEM DO DISJUNTOR : 25A ANEXO DOC. DO SOLICITANTE E FORMULÁRIO DE CONEXÃO ASSINADO. ANÁLISE DUP CADASTRO? SIM CHECKLIST PADRÃO MONTADO ASSINADO PELO CLIENTE? SIM CLIENTE VEIO AO ATENDIMENTO E SOLICITOU CONEXÃO. CIENTE DO PRAZO DE COORD. GEOGRÁFICAS: XXXXXXXXXXXXXXXXXX; XXXXXXXXXXXXXXXXXX Descrição problema E-MAIL VÁLIDO:  NELIDACRUZFONSECA4@GMAIL.COM ENDEREÇO CORRESPONDÊNCIA: PV JENIPAPO DOS BEZERRAS ENDEREÇO DA CONEXÃO É O MESMO ENDEREÇO DE CORRESPONDÊNCIA? SIM IMOVEL LOCALIZADO NA AREA URBANA OU RURAL? RURAL PADRÃO INSTALADO EXTERNAMENTE?  SIM PONTO DE REFERÊNCIA: A 250M DA INSTALACAO 2000109935 POSSUI REDE ELÉTRICA PROX. AO IMÓVEL? SIM SERÁ REJEITADO. TELEFONE: 99981294692 TRAFO MAIS PRÓX FICA A 300M COMP 2572583</t>
  </si>
  <si>
    <t xml:space="preserve">  INSTALACÇÃO VIZINHA: NAO INFORMOU "COORD. GEOGRÁFICAS: NAO INFORMOU 08.06.2026          14:29:11            E36007772 ANEXO DOC. DO SOLICITANTE E FORMULÁRIO DE CONEXÃO ASSINADO." ANÁLISE DUP CADASTRO? SIM AO CEMITERIO CHECKLIST PADRÃO MONTADO ASSINADO PELO CLIENTE? SIM CLIENTE VEIO AO ATENDIMENTO E SOLICITOU CONEXÃO. CIENTE DO PRAZO DE Cliente necessita de rede BT trifásico pra ser atendido o cliente DOMINGOS DO MARANHAO Descrição problema E-MAIL VÁLIDO: ADV.ANDREVIEIRA.ADV@GMAIL.COM ENDEREÇO CORRESPONDÊNCIA: PV LAVANDEIRAS FAZENDA DANIEL, S/, RURAL SAO ENDEREÇO DA CONEXÃO É O MESMO ENDEREÇO DE CORRESPONDÊNCIA? SIM PADRÃO INSTALADO EXTERNAMENTE?  SIM PONTO DE REFERÊNCIA: FAZENDA DANIEL AO LLADO DO POÇO ARTESIANO DE FRENTE POSSUI REDE ELÉTRICA PROX. AO IMÓVEL? SIM Padrão inexistente equipe entrou em contato com o cliente e o cliente relatou que não tinha montado SERÁ REJEITADO. TELEFONE: 9991956788</t>
  </si>
  <si>
    <t>2026060599228163 Anexos BackOffice Equatorial Energia MA BackOffice Equatorial Energia v 2.1.2 - GMZ Solutions CPF ou CNPJ validado pelo formulário Conta Contrato 003025981781 Conta Contrato validada pelo formulário Conta ativa no momento da solicitação 003025981781 Dados Orçamento de Conexão – 1780647456 Dados da Solicitação Dados do Usuário Logado Data 05/06/2026 08:36:28 Nome do usuário logado josilene POTÊNCIA INVERSOR: 10,00 KW POTÊNCIA MÓDULO: 12,39 KW Painel de Agendamentos Preferência de retorno de contato Protocolos de Solicitação 20260605008402337 Relatórios Situação Em Aberto</t>
  </si>
  <si>
    <t>08.06.2026          14:43:17            T18704 ? NAO A INSTALAÇÃO POSSUI OU CONTARÁ  COM CARREGADORES PARA VEÍCULOS ELÉTRICOS AMPERAGEM DO DISJUNTOR : 25A ANEXO DOC. DO SOLICITANTE E FORMULÁRIO DE CONEXÃO ASSINADO ANÁLISE DUP CADASTRO? SIM CHECKLIST PADRÃO MONTADO ASSINADO PELO CLIENTE? SIM CIENTE DO PRAZO DE VISTORIA E QUE, EM CASO DE PADRÃO INCOMPLET COORD. GEOGRÁFICAS: 4.509456370000- 45.124411320000- Descrição problema E-MAIL VÁLIDO: NAOINFORMADO@EQUATORIALENERGIA.COM.BR ENDEREÇO CORRESPONDÊNCIA: PV BOM JESUS LAGO DA PEDRA ENDEREÇO DA CONEXÃO É O MESMO ENDEREÇO DE CORRESPONDÊNCIA? SIM JOSE ALMIR FERREIRA DE SOUSA VEIO AO ATENDIMENTO E SOLICITOU CONEXÃO. O/INEXISTENTE, SEU PEDIDO SERÁ REJEITADO. PADRÃO INSTALADO EXTERNAMENTE?  SIM PONTO DE REFERÊNCIA: UC VIZ 39019000 PX AO EROSMAR POSSUI REDE ELÉTRICA PROX. AO IMÓVEL?  NÃO Se rede de BT TELEFONE: 99981007410</t>
  </si>
  <si>
    <t>15.07.2026 09:56:19 T41305 A INSTALAÇÃO POSSUI OU CONTARÁ COM CARREGADORES PARA VEÍCULOS ELÉTRICOS? AMPERAGEM DO DISJUNTOR: 25A ANEXO DOC. DO SOLICITANTE E FORMULÁRIO DE CONEXÃO ASSINADO. ANÁLISE DUP CADASTRO? NÃO Barramento sem alimentação, necessita obra para alimentação CENTRO CHECKLIST PADRÃO MONTADO ASSINADO PELO CLIENTE? SIM COORD. GEOGRÁFICAS: -4.570649 -44.6022401 Descrição problema E-MAIL VÁLIDO: NAO ENDEREÇO CORRESPONDÊNCIA: PRACA SARTUNINO BELLO S/N BOX 44 PEDREIRAS ENDEREÇO DA CONEXÃO É O MESMO ENDEREÇO DE CORRESPONDÊNCIA? SIM INSTALACAO VIZINHO 2000037791 LINDETE DE JESUS LIMA VEIO AO ATENDIMENTO E SOLICITOU CONEXÃO. CIENTE DO NÃO PADRÃO INSTALADO EXTERNAMENTE? SIM PEDIDO SERÁ REJEITADO. PONTO DE REFERÊNCIA: FORA DO MERCADO DA CARNE POSSUI REDE ELÉTRICA PROX. AO IMÓVEL? SIM</t>
  </si>
  <si>
    <t>08.06.2026          14:53:05            T27638 APOIO : EZEQUIEL REIS E EDUARDO ACACIO - GERC Descrição problema E-MAIL FORMALIZADO E ANEXADO NO PEDIDO PADRÃO SERÁ DOADO CONFORME ORIENTAÇÃO DA AREA POR UNIVERSALIZAÇÃO PROX A INSTALACAO 31665604 SOLICITACAO PARA ATENDER AS ALDEIAS ZUTIWA TEL: 99985259963</t>
  </si>
  <si>
    <t>26.05.2026          08:48:23            G64955553 65950-0000 ? NAO A INSTALAÇÃO POSSUI OU CONTARÁ  COM CARREGADORES PARA VEÍCULOS ELÉTRICOS AMPERAGEM DO DISJUNTOR : ANEXO DOC. DO SOLICITANTE, FORMULÁRIO DE CONEXÃO E FORMULÁRIO DE ANÁLISE DUP CADASTRO?  NÃO ASSINOU FORMULÁRIO DE FINANC. DE PADRÃO? SIM CLIENTE VEIO AO ATENDIMENTO E SOLICITOU CONEXÃO COM FINANCIAMENTO DE COORD. GEOGRÁFICAS:    5.525461588986-;     45.221659177914- Descrição problema E-MAIL VÁLIDO: NAOINFORMA@EQUATORIALENERGIA.COM ENDEREÇO CORRESPONDÊNCIA: AV 6, RESIDENCIAL RENASCER, BARRA DO CORDA, ENDEREÇO DA CONEXÃO É O MESMO ENDEREÇO DE CORRESPONDÊNCIA? SIM FINACIAMENTO DE PADRÃO ASSINADOS. LIG. EM PRAÇA PÚBLICA? AUTORIZAÇÃO BLITZ URBANA? NÃO LIGAÇÃO NOVA – COM FINANCIAMENTO DE PADRÃO LOCAL DEMARCADO: SIM PADRÃO FINANCIADO: FPC5 PADRÃO. CIENTE DO PRAZO DE VISTORIA.</t>
  </si>
  <si>
    <t>15.07.2026 11:47:21 T41305 A INSTALAÇÃO POSSUI OU CONTARÁ COM CARREGADORES PARA VEÍCULOS ELÉTRICOS? AMPERAGEM DO DISJUNTOR: 25A ANEXO DOC. DO SOLICITANTE E FORMULÁRIO DE CONEXÃO ASSINADO. ANÁLISE DUP CADASTRO? NÃO CHECKLIST PADRÃO MONTADO ASSINADO PELO CLIENTE? SIM COORD. GEOGRÁFICAS: -4.580879735925900 -44.606474014444400 DO PRAZO DE VISTORIA E QUE EM CASO DE PADRÃO INCOMPLETO/INEXISTENTE Descrição problema E-MAIL VÁLIDO: NAO ENDEREÇO CORRESPONDÊNCIA: RUA PROJETADA N 05 PARQUE HENRIQUE DE OLIVEIRA ENDEREÇO DA CONEXÃO É O MESMO ENDEREÇO DE CORRESPONDÊNCIA? SIM Expansão de rede de BT INSTALACAO VIZINHO 42226963 ISADORA LIMA RODRIGUES VEIO AO ATENDIMENTO E SOLICITOU CONEXÃO. CIENTE NÃO PADRÃO INSTALADO EXTERNAMENTE? SIM PEDREIRAS PONTO DE REFERÊNCIA: 03 entrada da rua 01 do parque POSSUI REDE ELÉTRICA PROX. AO IMÓVEL? SIM</t>
  </si>
  <si>
    <t>08.06.2026          15:32:02            T27638 APOIO : EZEQUIEL REIS E EDUARDO ACACIO - GERC Descrição problema E-MAIL FORMALIZADO E ANEXADO NO PEDIDO PADRÃO SERÁ DOADO CONFORME ORIENTAÇÃO DA AREA POR UNIVERSALIZAÇÃO PROX A INSTALACAO 31665604 SOLICITACAO PARA ATENDER AS ALDEIAS ZUTIWA TEL: 99985259963</t>
  </si>
  <si>
    <t>26.05.2026          10:53:30            U5511865 CIENTE DO PRAZO DE 05 DIAS ÚTEIS PARA VISTORIA E EXECUÇÃO DO SERVIÇO. CLIENTE AFIRMA QUE JÁ POSSUI O PADRÃO INSTALADO DENTRO DO LIMITE DA VIA DISJUNTOR:25 A Descrição problema FASE: MONOFASICO NOME: HILDILENE LOPES DE SOUSA Nº DO PROTOCOLO DO SITE 20260525008399853 PADRÃO INSTALADO: SIM PONTO DE REFERÊNCIA: VIZINHA AO GABRIEL QUE TRABALHA NO MARQUETE PÚBLICA E CIENTE QUE CASO A INEXISTÊNCIA SEU PEDIDO SERÁ REJEITADO. SOLICITAÇÃO VIA BACKOFFICE (EQUATORIAL MA) TELEFONE: (99) 98439-1664 Uc fica a 100 metros da estrutura de bt mais próxima PG 68048518</t>
  </si>
  <si>
    <t xml:space="preserve"> DIJANIRA LOPES SANTANA VEIO AO ATENDIMENTO E SOLICITOU CONEXÃO COM 20.07.2026 12:07:00 T41305 A INSTALAÇÃO POSSUI OU CONTARÁ COM CARREGADORES PARA VEÍCULOS ELÉTRICOS? AMPERAGEM DO DISJUNTOR: 25A ANEXO DOC. DO SOLICITANTE FORMULÁRIO DE CONEXÃO E FORMULÁRIO DE ANÁLISE DUP CADASTRO? SIM ASSINOU FORMULÁRIO DE FINANC. DE PADRÃO? SIM COORD.GEOGRÁFICAS: 2.451397674920- 46.039358204476- Descrição problema E-MAIL VÁLIDO: NAO ENDEREÇO CORRESPONDÊNCIA: POV ANGICAL I S/N ZONA RURAL PEDREIRAS MA ENDEREÇO DA CONEXÃO É O MESMO ENDEREÇO DE CORRESPONDÊNCIA? SIM FINACIAMENTO DE PADRÃO ASSINADOS. FINANCIAMENTO DE PADRÃO. CIENTE DO PRAZO DE VISTORIA. INSTALACAO VIZINHO 2001139588 LIG. EM PRAÇA PÚBLICA? AUTORIZAÇÃO BLITZ URBANA? NAO LOCAL DEMARCADO: NAO Necessário expandir a rede NÃO PADRÃO FINANCIADO: FPC5</t>
  </si>
  <si>
    <t>28.05.2026          12:31:01            J76053739 ? NÃO A INSTALAÇÃO POSSUI OU CONTARÁ  COM CARREGADORES PARA VEÍCULOS ELÉTRICOS AMPERAGEM DO DISJUNTOR : ANEXO DOC. DO SOLICITANTE, FORMULÁRIO DE CONEXÃO E FORMULÁRIO DE ANÁLISE DUP CADASTRO? SIM ASSINOU FORMULÁRIO DE FINANC. DE PADRÃO? SIM CABLOCO MORTO EM IGARAPE DO MEIO – MA, TELEFONE: 98985801919, PROXIMO A CLIENTE ELIVAN RODRIGUES DE LIMA SOLICITOU CONEXAO NOVA COM CLIENTE VEIO AO ATENDIMENTO E SOLICITOU CONEXÃO COM FINANCIAMENTO DE COORD. GEOGRÁFICAS: LATITUDE: 03°43´05,02 S LONGITUDE: 45°11´18,23 O Descrição problema E-MAIL VÁLIDO: NAOINFORMADO@EQUATORIALENERGIA.COM.BR ENDEREÇO CORRESPONDÊNCIA: SITIO RECANTO DAS MANGUEIRAS, S/N, NO CABLOCO ENDEREÇO DA CONEXÃO É O MESMO ENDEREÇO DE CORRESPONDÊNCIA? SIM Expansão FINACIAMENTO DE PADRÃO ASSINADOS. FINANCIAMENTO DE PADRÃO EM 24X DE 18,03. LIG. EM PRAÇA PÚBLICA? AUTORIZAÇÃO BLITZ URBANA?NÃO LOCAL DEMARCADO: SIM</t>
  </si>
  <si>
    <t>08.06.2026          15:56:26            TATE5506083 20260605000471931 Aberto Anexos BackOffice Equatorial Energia Busca de solicitações CPF do responsável técnico 021.291.031-03 CPF ou CNPJ CPF/CNPJ do formulário Celular com DDD (67) 99819-7322 Celular do responsável técnico (67) 9819-7322 Conta Contrato 0 Dados da solicitação Dados gerais Data de abertura 05/06/2026 09:30 Data de criação 05/06/2026 Descrição problema Detalhes da Solicitação Disjuntor de entrada 125 E-mail do responsável técnico engenharia@gecomenergia.com.br</t>
  </si>
  <si>
    <t>29.05.2026          11:37:27            RFCUSER CPF: 05055702389 Cliente a 80m da rede de bt,rede de MT e bt já existente,medidor próximo 12032189367 componente do Descrição problema E-mail para recebimento de conta: Medidor: 1 Nome civil: RAIMUNDO NONATO SANTOS DA SILVA Nome: RAIMUNDO NONATO SANTOS DA SILVA Novo titular: Padrão de instalação: Parcelas: 024 Poste: 1 Representante: Não transformador 354642x</t>
  </si>
  <si>
    <t xml:space="preserve"> PARCELADO: 24X18,03 ,COLINAS-MA 29.05.2026          15:16:55            T12500 ?  NÃO A INSTALAÇÃO POSSUI OU CONTARÁ  COM CARREGADORES PARA VEÍCULOS ELÉTRICOS ANEXO DOC. DO SOLICITANTE, FORMULÁRIO DE CONEXÃO E FORMULÁRIO DE ANÁLISE DUP CADASTRO? SIM ASSINOU FORMULÁRIO DE FINANC. DE PADRÃO? SIM CIENTE DO PRAZO DE VISTORIA. COORD. GEOGRÁFICAS: NÃO INFORMADAS Cliente está a aproximadamente 80 metros da rede de BT poste última estrutura 25002866 Descrição problema E-MAIL VÁLIDO: NÃOINFORMADO@EQUATORIALENERGIA.COM.BR ENDEREÇO CORRESPONDÊNCIA: RES CINCO ESTRELAS, N°03, SANTO ANTONIO ENDEREÇO DA CONEXÃO É O MESMO ENDEREÇO DE CORRESPONDÊNCIA? SIM FEIO, SEGUNDA CASA A  ESQUERDA, PROX AO CRISTIANO, FINACIAMENTO DE PADRÃO ASSINADOS. LIGAÇÃO NOVA COM  FINANCIAMENTO DE PADRAO LOCAL DEMARCADO: SIM OU NÃO (DESCREVER O LOCAL) PADRÃO FINANCIADO: FPC5</t>
  </si>
  <si>
    <t>-------------- Mensagem original -------------- 30.05.2026          07:59:31            E18916415 A tempo de cumprimentar-vos, vimos através deste, solicitar de Vossa AVISO: Este e-mail foi originado de fora do Grupo Equatorial Energia. Assunto: Solicitação de Ligação Nova De: Serviço de Abastecimento de Água e Esgoto SAAE Descrição problema Enviado: 29/05/2026 10:13 Informações como: carga, fatura agrupada e demais detalhes estão Não clique em links ou abra anexos, a menos que reconheça o remetente e Não possui padrão nem rede Para: layely.castro@equatorialenergia.com.br; Prezado Senhor, Senhoria, ligação nova de energia trifásica para o poço do SAAE, [saaecoelhoneto1@gmail.com] andesclientes.maranhao@equatorialenergia.com.br; antonio.valle@equatorialenergia.com.br cristianne.santos@equatorialenergia.com.br; gr descritas no ofício anexo a este. localizado na Rua Vitória, Bairro Bonsucesso II, Coelho Neto – MA.</t>
  </si>
  <si>
    <t>08.06.2026          16:56:47            T27638 APOIO : EZEQUIEL REIS E EDUARDO ACACIO - GERC Descrição problema E-MAIL FORMALIZADO E ANEXADO NO PEDIDO PADRÃO SERÁ DOADO CONFORME ORIENTAÇÃO DA AREA POR UNIVERSALIZAÇÃO PROX A INSTALACAO 31665604 SOLICITACAO PARA ATENDER AS ALDEIAS ZUTIWA TEL: 99985259963</t>
  </si>
  <si>
    <t>08.06.2026          17:04:40            U5512834 20260601008401466 CLASSE DE CONSUMO: RESIDENCIAL Cliente fica aproximadamente uns 150 metros do PG de MT mais próximo número do PG 3045627 Cliente não encontrado e o telefone de contato não atende Descrição problema ENDEREÇO: logradouro FAZENDA AXIXÁ, S/N, bairro ZONA RURAL INFORMADO                TELEFONE: (99) 98491-5196 NOME DO CLIENTE: ROSILDA SILVA RIBEIRO SOLICITA FINANCIAMENTO DE PADRÃO PARCELADO EM: X24_-_R$_18,03 PONTO DE REFERÊNCIA:  PRÓXIMO A FAZENDA \"ELDORADO\"  APELIDO:  NÃO SOLICITAÇÃO VIA BACKOFFICE (MA) Nº DO PROTOCOLO DO SITE TIPO DE FASE: MONOFÁSICO:</t>
  </si>
  <si>
    <t>08.06.2026          17:07:34            T27638 APOIO : EZEQUIEL REIS E EDUARDO ACACIO - GERC Descrição problema E-MAIL FORMALIZADO E ANEXADO NO PEDIDO PADRÃO SERÁ DOADO CONFORME ORIENTAÇÃO DA AREA POR UNIVERSALIZAÇÃO PROX A INSTALACAO 31665604 SOLICITACAO PARA ATENDER AS ALDEIAS ZUTIWA TEL: 99985259963</t>
  </si>
  <si>
    <t>08.06.2026          17:18:28            T20445 ? NAO A INSTALAÇÃO POSSUI OU CONTARÁ  COM CARREGADORES PARA VEÍCULOS ELÉTRICOS AMPERAGEM DO DISJUNTOR : ANEXO DOC. DO SOLICITANTE, FORMULÁRIO DE CONEXÃO E FORMULÁRIO DE ANÁLISE DUP CADASTRO? SIM / NÃO ASSINOU FORMULÁRIO DE FINANC. DE PADRÃO? SIM CAJA CHECKLIST PADRÃO MONTADO ASSINADO PELO CLIENTE? SIM / NÃO CLIENTE GILDERLENE DA CONCEICAO DUARTE CLIENTE VEIO AO ATENDIMENTO E SOLICITOU CONEXÃO COM FINANCIAMENTO DE COORD. GEOGRÁFICAS: NAO FORNECEU Cliente não tem rede de BT prox, e sim de MT, rede mais prox de BT a 100 metros, o mais viável para Descrição problema E-MAIL VÁLIDO: nao forneceu ENDEREÇO CORRESPONDÊNCIA: RUA DA AREIA VERTENTE Z/N ZONA RURAL FAZENDA ENDEREÇO DA CONEXÃO É O MESMO ENDEREÇO DE CORRESPONDÊNCIA? SIM FINACIAMENTO DE PADRÃO ASSINADOS. PADRÃO INSTALADO EXTERNAMENTE?  SIM / NÃO PADRÃO. CIENTE DO PRAZO DE VISTORIA.</t>
  </si>
  <si>
    <t>08.06.2026          17:19:17            T27638 APOIO : EZEQUIEL REIS E EDUARDO ACACIO - GERC Descrição problema E-MAIL FORMALIZADO E ANEXADO NO PEDIDO PADRÃO SERÁ DOADO CONFORME ORIENTAÇÃO DA AREA POR UNIVERSALIZAÇÃO PROX A INSTALACAO 31665604 SOLICITACAO PARA ATENDER AS ALDEIAS ZUTIWA TEL: 99985259963</t>
  </si>
  <si>
    <t xml:space="preserve"> NÃO INFORMADO                TELEFONE: (98) 98474-2277 08.06.2026          17:28:36            U5512834 20260603008402050 CLASSE DE CONSUMO: RESIDENCIAL Componente da última estrutura 1174581. há rede de BT e nem MT. Segundo a informação do cliente. Descrição problema ENDEREÇO: logradouro FAZENDA ARAPUA, S/N, bairro SALOBRO NOME DO CLIENTE: LUIS AMERICO BEZERRA ARAUJO  SOLICITA FINANCIAMENTO DE PADRÃO PARCELADO EM: 24_-_R$_18,03 PONTO DE REFERÊNCIA:  ENTRADA NO SALOBRO / VIZINHA CHIQUINHA  APELIDO: SOLICITAÇÃO VIA BACKOFFICE (MA) Nº DO PROTOCOLO DO SITE TIPO DE FASE: MONOFÁSICO: Última estrutura fica a cerca de 650 mts</t>
  </si>
  <si>
    <t>08.06.2026          17:32:37            T17495 ? NÃO A INSTALAÇÃO POSSUI OU CONTARÁ  COM CARREGADORES PARA VEÍCULOS ELÉTRICOS AMPERAGEM DO DISJUNTOR : 25 A ANEXO DOC. DO SOLICITANTE, FORMULÁRIO DE CONEXÃO E FORMULÁRIO DE ANÁLISE DUP CADASTRO? SIM ASSINOU FORMULÁRIO DE FINANC. DE PADRÃO? SIM AUTORIZADA ESPELHO DA NOTA. Número de Atendimento: 2508017101400009301 CHECKLIST PADRÃO MONTADO ASSINADO PELO CLIENTE? SIM CLIENTE VEIO AO ATENDIMENTO E SOLICITOU CONEXÃO COM FINANCIAMENTO DE CONFORME GERADA ANTERIORMENTE. COORD. GEOGRÁFICAS: NÃO LOCALIZADAS DEMANDA LINHA DIRETA. SETOR JURIDICO, AUTORIZADA A GERAR ESPELHO DA NOTA DEMANDA SETOR JURIDICO, POR NAA CRISTINA COQUEIRO, RECLAMAÇÃO PROCON. Descrição problema E-MAIL VÁLIDO: NÃO INFORMADO ENDEREÇO CORRESPONDÊNCIA: PVHELENOPOLIS,002. HELENOPOLIS ENDEREÇO DA CONEXÃO É O MESMO ENDEREÇO DE CORRESPONDÊNCIA? SIM FICA A 10KM DO TRAFO COMP 2657902 PG 3007792 FINACIAMENTO DE PADRÃO ASSINADOS.</t>
  </si>
  <si>
    <t>08.06.2026          17:31:26            T27638 APOIO : EZEQUIEL REIS E EDUARDO ACACIO - GERC Descrição problema E-MAIL FORMALIZADO E ANEXADO NO PEDIDO PADRÃO SERÁ DOADO CONFORME ORIENTAÇÃO DA AREA POR UNIVERSALIZAÇÃO PROX A INSTALACAO 31665604 SOLICITACAO PARA ATENDER AS ALDEIAS ZUTIWA TEL: 99985259963</t>
  </si>
  <si>
    <t>/ O LOCAL É ENTRE OS AÇUDES, DA PROPRIEDADE, TEM UM SEMITERIO NA 08.06.2026          17:39:25            U5512834 20260603008402204 99238-6225 ADUZINDA, LÁ NO FUNDO. EM FRENETE AO LOCAL QUE VENDE CAFÉ A PROPRIEDADE. CLASSE DE CONSUMO: RESIDENCIAL Cliente a uns 200m da rede de Bt nem casa não tem ainda no local DE PADRÃO Descrição problema ENDEREÇO: logradouro BR 222, POVOADO RIACHÃO, S/N, bairro POVOADO NOME DO CLIENTE: HENRIQUE DOUGLAS CARVALHO DAMAS  SOLICITA FINANCIAMENTO PARCELADO EM: 24_-_R$_18,03 PONTO DE REFERÊNCIA:  LÁ NO FUNDO ENTRE OS TRES AÇUDES, AO LADO DA PROPRIEDADE  APELIDO:  NÃO INFORMADO                TELEFONE: (98) RIACHÃO, Presidente Vargas/MA SOLICITAÇÃO VIA BACKOFFICE (MA) Nº DO PROTOCOLO DO SITE TIPO DE FASE: MONOFÁSICO:</t>
  </si>
  <si>
    <t>08.06.2026          17:40:36            T27638 APOIO : EZEQUIEL REIS E EDUARDO ACACIO - GERC Descrição problema E-MAIL FORMALIZADO E ANEXADO NO PEDIDO PADRÃO SERÁ DOADO CONFORME ORIENTAÇÃO DA AREA POR UNIVERSALIZAÇÃO PROX A INSTALACAO 31665604 SOLICITACAO PARA ATENDER AS ALDEIAS ZUTIWA TEL: 99985259963</t>
  </si>
  <si>
    <t>08.06.2026          17:47:37            T27638 APOIO : EZEQUIEL REIS E EDUARDO ACACIO - GERC Descrição problema E-MAIL FORMALIZADO E ANEXADO NO PEDIDO PADRÃO SERÁ DOADO CONFORME ORIENTAÇÃO DA AREA POR UNIVERSALIZAÇÃO PROX A INSTALACAO 31665604 SOLICITACAO PARA ATENDER AS ALDEIAS ZUTIWA TEL: 99985259963</t>
  </si>
  <si>
    <t>23.06.2026 08:06:05 U10263 420038771 Descrição problema</t>
  </si>
  <si>
    <t>08.06.2026          17:56:08            T27638 APOIO : EZEQUIEL REIS E EDUARDO ACACIO - GERC Descrição problema E-MAIL FORMALIZADO E ANEXADO NO PEDIDO PADRÃO SERÁ DOADO CONFORME ORIENTAÇÃO DA AREA POR UNIVERSALIZAÇÃO PROX A INSTALACAO 31665604 SOLICITACAO PARA ATENDER AS ALDEIAS ZUTIWA TEL: 99985259963</t>
  </si>
  <si>
    <t>08.06.2026          18:02:34            T27638 APOIO : EZEQUIEL REIS E EDUARDO ACACIO - GERC Descrição problema E-MAIL FORMALIZADO E ANEXADO NO PEDIDO PADRÃO SERÁ DOADO CONFORME ORIENTAÇÃO DA AREA POR UNIVERSALIZAÇÃO PROX A INSTALACAO 31665604 SOLICITACAO PARA ATENDER AS ALDEIAS ZUTIWA TEL: 99985259963</t>
  </si>
  <si>
    <t xml:space="preserve"> TELEFONE:(98) 99178-5865 09.06.2026          08:16:19            U5515290 20260608000474958 CLASSE DE CONSUMO: RESIDENCIAL Descrição problema NOME DO CLIENTE: ROSANEIDE DE JESUS SILVA SOLICITA FINANCIAMENTO DE PADRÃO PARCELADO EM: 024 PONTO DE REFERÊNCIA:  AO LADO OFICINA DO ADAILSON   NÃO INFORMADO SOLICITAÇÃO VIA BACKOFFICE (MA ) Nº DO PROTOCOLO DO SITE Só existe MT TIPO DE FASE: MONOFÁSICO:</t>
  </si>
  <si>
    <t>(99) 98829-5821 09.06.2026          08:38:27            U5511622 CIENTE DO PRAZO DE 05 DIAS ÚTEIS PARA VISTORIA E EXECUÇÃO DO SERVIÇO. CLIENTE AFIRMA QUE JÁ POSSUI O PADRÃO INSTALADO DENTRO DO LIMITE DA VIA Descrição problema Expansão de rede poste mais próximo a 175mts, Postre:22045845 PADRÃO INSTALADO:  SIM       FASE: MONFOÁSICO    DISJUNTOR: 25A PONTO DE REFERÊNCIA:  FAZENDA SANTA MARIA, A 3.5KM DA BR 280 TELEFONE: PÚBLICA E CIENTE QUE CASO A INEXISTÊNCIA SEU PEDIDO SERÁ REJEITADO. SOLICITAÇÃO VIA BACKOFFICE  Nº DO PROTOCOLO DO SITE 20260608000475191</t>
  </si>
  <si>
    <t>09.06.2026          08:47:19            U5515290 CIENTE DO PRAZO DE 05 DIAS ÚTEIS PARA VISTORIA E EXECUÇÃO DO SERVIÇO. CLIENTE AFIRMA QUE JÁ POSSUI O PADRÃO INSTALADO DENTRO DO LIMITE DA VIA Descrição problema Dias CEP Nº DO PROTOCOLO DO SITE 20260608000475345 PADRÃO INSTALADO:  SIM FASE: MONOFASICO    DISJUNTOR: 25 A PONTO DE REFERÊNCIA:   POV. ENCRUZILHADA, S/N  - ZONA RURAL. Gonçalves PÚBLICA E CIENTE QUE CASO A INEXISTÊNCIA SEU PEDIDO SERÁ REJEITADO. SOLICITAÇÃO VIA BACKOFFICE   MA TELEFONE: (93) 99139-0517 a residência fica a 40M da rede de MT, Cliente nao possui rede de baixa tensão, necessário rede de bt para atender a cliente, anexo um padrão de 7metros por se tratar de travessia.</t>
  </si>
  <si>
    <t>09.06.2026          08:51:03            T37123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Descrição problema E-MAIL VÁLIDO: NÃO POSSUI ENDEREÇO CORRESPONDÊNCIA: TABULEIRO CUMPRIDO ENDEREÇO DA CONEXÃO É O MESMO ENDEREÇO DE CORRESPONDÊNCIA? SIM IMOVEL LOCALIZADO NA AREA URBANA OU RURAL? RURAL LIGAÇÃO NOVA – COM PADRÃO INSTALADO Necessita de obra PADRÃO INSTALADO EXTERNAMENTE?  SIM / PONTO DE REFERÊNCIA: CASA DO RAIMUNDO CHIQUINHO POSSUI REDE ELÉTRICA PROX. AO IMÓVEL? SIM / SERÁ REJEITADO.</t>
  </si>
  <si>
    <t>10.03.2026          11:41:17            T20590 ANEXO DOC. DO SOLICITANTE, FORMULÁRIO DE CONEXÃO E FORMULÁRIO DE ANÁLISE DUP CADASTRO? NÃO ASSINOU FORMULÁRIO DE FINANC. DE PADRÃO? SIM CLIENTE VEIO AO ATENDIMENTO E SOLICITOU CONEXÃO COM FINANCIAMENTO DE COORD. GEOGRÁFICAS: NÃO INFORMADO DIREITO, COM NOME SITIO BODOURO Descrição problema E-MAIL VÁLIDO: NÃO INFORMADO ENDEREÇO CORRESPONDÊNCIA: PV ROCANDOR TIMON-MA ENDEREÇO DA CONEXÃO É O MESMO ENDEREÇO DE CORRESPONDÊNCIA? SIM FINACIAMENTO DE PADRÃO ASSINADOS. LIG. EM PRAÇA PÚBLICA? AUTORIZAÇÃO BLITZ URBANA? SIM / NÃO LIGAÇÃO NOVA COM FINANCIAMENTO DE PADRÃO LOCAL DEMARCADO: SIM OU NÃO (DESCREVER O LOCAL) PADRÃO FINANCIADO: PFC7 PADRÃO. CIENTE DO PRAZO DE VISTORIA. PARCELADO: 24 x R$ 18,03 PONTO DE REFERÊNCIA: INST: 2000273508  NA ENTRADA TEM UMA PLACA DO LADO POSSUI REDE PROX. AO IMÓVEL? SIM</t>
  </si>
  <si>
    <t>09.06.2026          09:27:51            T62275 ? NAO A INSTALAÇÃO POSSUI OU CONTARÁ  COM CARREGADORES PARA VEÍCULOS ELÉTRICOS AMPERAGEM DO DISJUNTOR : 50A ANEXO DOC. DO SOLICITANTE E FORMULÁRIO DE CONEXÃO ASSINADO. ANÁLISE DUP CADASTRO? SIM CHECKLIST PADRÃO MONTADO ASSINADO PELO CLIENTE? SIM CLIENTE VEIO AO ATENDIMENTO E SOLICITOU CONEXÃO. CIENTE DO PRAZO DE COORD. GEOGRÁFICAS: NAO LOCALIZADA Descrição problema ENDEREÇO CORRESPONDÊNCIA: AVENIDA SAO LUIS, S/N, ALVORADA ENDEREÇO DA CONEXÃO É O MESMO ENDEREÇO DE CORRESPONDÊNCIA? SIM IMOVEL LOCALIZADO NA AREA URBANA OU RURAL? URBANA PADRÃO INSTALADO EXTERNAMENTE?  SIM PONTO DE REFERÊNCIA: EM FRENTE A UEMA POSSUI REDE ELÉTRICA PROX. AO IMÓVEL? SIM SERÁ REJEITADO. Sem rede TELEFONE: 9999879896 VISTORIA E QUE, EM CASO DE PADRÃO INCOMPLETO/INEXISTENTE, SEU PEDIDO</t>
  </si>
  <si>
    <t>09.06.2026          09:38:42            A33615351 ASSINOU O CHECKLIST DE PADRÃO MONTADO? SIM CARGA DECLARADA: CLIENTE JAIRO CARDOSO PEREIRA VEIO AO ATENDIMENTO, ONDE SOLICITA CONEXAO CONSULTOU O SISTEMA DE DUPLICIDADE DE CADASTRO? SIM COORDENADAS GEOGRÁFICAS: Descrição problema EVIDÊNCIA? SIM MONTOU O PADRÃO. NOVA JUNTO A EQUATORIAL. NÚMERO DE WHATSAPP VALIDADO: 98987391397 OBS: SOLOCITAÇÃO FOI FEITO POR INSISTENCIA DO CLIENTE, POIS O MESMO NÃO PADRÃO MONTADO EXTERNAMENTE? SIM PONTO DE REFERÊNCIA:  NÃO  TEM POSSUI REDE ELÉTRICA PROX AO IMÓVEL? SIM SEGUE ANEXO AS DOCUMENTAÇÕES APRESENTADAS PELO SOLICITANTE Só tem rede de média  tensão  cliente  não  se encontra na residência  residência  ainda em TELEFONE: 98987391397 TIROU O PRINT DA TELA DO SISTEMA DE DUPLICIDADE DE CADASTRO? ANEXOU A VALIDOU O CHECKLIST DE PADRÃO MONTADO COM O CLIENTE? SIM</t>
  </si>
  <si>
    <t>09.06.2026          09:42:24            U5511328 CIENTE DO PRAZO DE 10 DIAS ÚTEIS PARA VISTORIA E EXECUÇÃO DO SERVIÇO. CLIENTE AFIRMA QUE JÁ POSSUI O PADRÃO INSTALADO DENTRO DO LIMITE DA VIA COM FINANCIAMENTO Descrição problema Disjuntor 25 amperes FASE:  01 ISJUNTOR: 50A Ligação Monofásica Local de instalação do medidor Medidor em poste auxiliar Localização do poste? Poste do outro lado da rua do imóvel PADRÃO INSTALADO: SIM PONTO DE REFERÊNCIA: Parcelamento 024 Potência total 4.141 W PÚBLICA E CIENTE QUE CASO A INEXISTÊNCIA SEU PEDIDO SERÁ REJEITADO. SOLICITAÇÃO VIA BACKOFFICE MA Nº DO PROTOCOLO DO SITE 20260608000476078 TELEFONE:(99) 98504-7011</t>
  </si>
  <si>
    <t>09.06.2026          09:47:53            U5514801 20260608000476870 CLASSE DE CONSUMO: RESIDENCIAL Descrição problema Fica há 2,000 metros da rede bt pg 2098016, Medidor vizinho 11020165512 GLESON MACIEL DE SOUSA SOLICITA FINANCIAMENTO DE PADRÃO PARCELADO EM: 24 VEZES PONTO DE REFERÊNCIA:  sítio dois irmãos,  área de terra que mede 6,0 SOLICITAÇÃO VIA BACKOFFICE EQUATORIAL MA Nº DO PROTOCOLO DO SITE: Sem contato com cliente TELEFONE: (98) 98741-4908 TIPO DE FASE: MONOFÁSICO hectares - povoado baixão. belágua CEP</t>
  </si>
  <si>
    <t xml:space="preserve"> TELEFONE: (99) 98417-4018 09.06.2026          09:50:08            U5515290 20260608000476828 CLASSE DE CONSUMO: RESIDENCIAL Descrição problema FINANCIAMENTO DE PADRÃO NOME DO CLIENTE: ANTONIA HERMINIA OLIVEIRA FERREIRA SOLICITA PARCELADO EM: 024 PONTO DE REFERÊNCIA:  AO LADO OFICINA DO ADAILSON   NÃO INFORMADO SOLICITAÇÃO VIA BACKOFFICE (MA ) Nº DO PROTOCOLO DO SITE TIPO DE FASE: MONOFÁSICO:</t>
  </si>
  <si>
    <t xml:space="preserve"> E-MAIL VÁLIDO: NÃO INFROMADO 09.06.2026          09:59:53            T12730 ANÁLISE DUP CADASTRO? NÃO ASSINOU FORMULÁRIO DE FINANC. DE PADRÃO? SIM AUTORIZAÇÃO BLITZ URBANA? NÃO CLIENTE VEIO AO ATENDIMENTO E SOLICITOU CONEXÃO COMFINANCIAMENTO DE COORD 04º52'39,04"S 43º06'17,89"O Descrição problema ENDEREÇO CORRESPONDÊNCIA: POVOADO ENGENHO DÁGUA S/N ENDEREÇO DA CONEXÃO É O MESMO ENDEREÇO DE CORRESPONDÊNCIA? SIM Expansão de 150 metros Rede de BT mais próximo PG 68075904 componente 3672549 FORMULÁRIO DECONEXÃO E FORMULÁRIO DE FINACIAMENTO DE PADRÃO ASSINADOS. LIG. EM PRAÇA PÚBLICA? NÃO LOCAL DEMARCADO: NÃO PADRÃO FINANCIADO: FPFC7 PARCELADO: 24X DE 18,03 PADRÃO. CIENTE DO PRAZO DE VISTORIA. **ANEXO DOC. DO SOLICITANTE, PONTO DE REFERÊNCIA:  INS. VIZINHO: 2001074197  POV. ANTES: POV.VITÓRIA, POSSUI REDE PROX. AO IMÓVEL? NÃO PROXIMO AO BALNEÁRIO NETO RIBEIRO SOLICITANTE:Sra. JOSELIA LIMA DE SOUSA SILVA</t>
  </si>
  <si>
    <t xml:space="preserve"> NÃO INFORMADO                TELEFONE: (98) 99885-2167 09.06.2026          10:17:22            U5512834 20260608008402803 CLASSE DE CONSUMO: RESIDENCIAL DE PADRÃO Descrição problema NOME DO CLIENTE: ANA CRISTINA MARTINS DA SILVA  SOLICITA FINANCIAMENTO PARCELADO EM: 24_-_R$_18,03 PONTO DE REFERÊNCIA:  LOTE 15 E 16,QUADRA 05,POVOADO SANTA RITA / SITUADA A CHACARA INACIO,DESMEMBRADA DA FAZENDA SANTA RITA  APELIDO: SOLICITAÇÃO VIA BACKOFFICE (MA) Nº DO PROTOCOLO DO SITE TIPO DE FASE: MONOFÁSICO: Trata-se loteamento morro do macaco, construída apenas MT, necessita bt. Cliente não atendeu equipe para confirmação do local</t>
  </si>
  <si>
    <t>09.06.2026          10:19:22            TATE5508741 CIENTE DO PRAZO DE 05 DIAS ÚTEIS PARA VISTORIA E EXECUÇÃO DO SERVIÇO. CLIENTE AFIRMA QUE JÁ POSSUI O PADRÃO INSTALADO DENTRO DO LIMITE DA VIA Descrição problema Falta rede de baixa tensão componente mais próximo 326291x PADRÃO INSTALADO:  SIM         FASE: MONOFÁSICA DISJUNTOR: 50 PONTO DE REFERÊNCIA:  ATRÁS DA QUADRA, IGREJA NA ESQUINA PROXIMO A PÚBLICA E CIENTE QUE CASO A INEXISTÊNCIA SEU PEDIDO SERÁ REJEITADO. QUADRA DE ESPORTES TELEFONE: (99) 98841-7383 SOLICITAÇÃO VIA BACKOFFICE Nº DO PROTOCOLO DO SITE 20260608008402836</t>
  </si>
  <si>
    <t>09.06.2026          10:34:49            U5512834 20260608008402811 CLASSE DE CONSUMO: RESIDENCIAL Cliente fica aproximadamente uns 70 metros de distância do PG de BT mais próximo 22169111 Descrição problema INFORMADO                TELEFONE: (99) 98157-5067 NOME DO CLIENTE: CLAUDIANA SANTOS DA SILVA   SOLICITA FINANCIAMENTO DE PADRÃO PARCELADO EM: 24_-_R$_18,03 PONTO DE REFERÊNCIA:  PROXIMO A CASA DA MARIA DO HOR APELIDO:  NÃO SOLICITAÇÃO VIA BACKOFFICE (MA) Nº DO PROTOCOLO DO SITE TIPO DE FASE: MONOFÁSICO: VILA SÁ LOTEAMENTO</t>
  </si>
  <si>
    <t>09.06.2026          10:56:23            TATE5508874 13147656 20260608008403019 A casa do cliente fica a 110 metros da rede de BT, é urbano e tem acesso para caminhões poste CIENTE DO PRAZO DE 05 DIAS ÚTEIS PARA VISTORIA E EXECUÇÃO DO SERVIÇO. CLIENTE AFIRMA QUE JÁ POSSUI O PADRÃO INSTALADO DENTRO DO LIMITE DA VIA Descrição problema PADRÃO INSTALADO:  SIM FASE: MONOFASÍCO   DISJUNTOR: 50 A PONTO DE REFERÊNCIA:  NA ESQUINA DA DONA MARLENE DO SEU WILLAME PÚBLICA E CIENTE QUE CASO A INEXISTÊNCIA SEU PEDIDO SERÁ REJEITADO. SOLICITAÇÃO VIA BACKOFFICE EQUATORIAL- MA Nº DO PROTOCOLO DO SITE TATE5508874 ALISSON TELEFONE: (98) 98513-6193</t>
  </si>
  <si>
    <t>09.06.2026          11:03:35            U5515290 CIENTE DO PRAZO DE 05 DIAS ÚTEIS PARA VISTORIA E EXECUÇÃO DO SERVIÇO. CLIENTE AFIRMA QUE JÁ POSSUI O PADRÃO INSTALADO DENTRO DO LIMITE DA VIA Descrição problema Nº DO PROTOCOLO DO SITE 20260608008402837 PADRÃO INSTALADO:  SIM FASE: MONOFASICO    DISJUNTOR: 25 A PONTO DE REFERÊNCIA:  SUPERMERCADO MAES E FILHOS PÚBLICA E CIENTE QUE CASO A INEXISTÊNCIA SEU PEDIDO SERÁ REJEITADO. SOLICITAÇÃO VIA BACKOFFICE   MA TELEFONE: 99984255165 Ária de espancao 200mts adistancia da BT e MT POSTE 1025752</t>
  </si>
  <si>
    <t>09.06.2026          11:35:10            U5511865 CIENTE DO PRAZO DE 05 DIAS ÚTEIS PARA VISTORIA E EXECUÇÃO DO SERVIÇO. CLIENTE AFIRMA QUE JÁ POSSUI O PADRÃO INSTALADO DENTRO DO LIMITE DA VIA DISJUNTOR:25 A Descrição problema FASE: MONOFASICO NOME: CLEUDIMAR BATISTA FONTES DE SOUSA Nº DO PROTOCOLO DO SITE 20260608008402940 PADRÃO INSTALADO: SIM PONTO DE REFERÊNCIA: SUPERMERCADO MAES E FILHOS PÚBLICA E CIENTE QUE CASO A INEXISTÊNCIA SEU PEDIDO SERÁ REJEITADO. SOLICITAÇÃO VIA BACKOFFICE (EQUATORIAL MA) TELEFONE: (99) 98535-1230 / 99984255165 Ária de espancao 200mts adistancia da BT e MT poste 1025752</t>
  </si>
  <si>
    <t xml:space="preserve"> PARCELADO: 24x R$ 18,03 09.06.2026          11:42:15            T12671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CODO - MA COM FINANCIAMENTO DE PADRÃO. CIENTE DO PRAZO DE VISTORIA. COORD. GEOGRÁFICAS: 4.488111566667-  43.886054216667- DIREITO DA RUA, PRIMEIRO TERRENO DEPOIS DO ULTIMO POSTE Descrição problema E-MAIL VÁLIDO: ALBERTOPONTESMOBREIRO@GMAIL.COM ENDEREÇO CORRESPONDÊNCIA: RUA ALAGOAS, Nº 375 QD - 043, SANTA TEREZINHA, ENDEREÇO DA CONEXÃO É O MESMO ENDEREÇO DE CORRESPONDÊNCIA? SIM FINACIAMENTO DE PADRÃO ASSINADOS. LOCAL DEMARCADO: NÃO PADRÃO FINANCIADO: FPC5 PADRÃO INSTALADO EXTERNAMENTE?   NÃO</t>
  </si>
  <si>
    <t>09.06.2026          11:42:19            C96313050 ANEXO DOC. DO SOLICITANTE, FORMULÁRIO DE CONEXÃO E FORMULÁRIO DE ANÁLISE DUP CADASTRO? NÃO ASSINOU FORMULÁRIO DE FINANC. DE PADRÃO? SIM CLIENTE VEIO AO ATENDIMENTO E SOLICITOU CONEXÃO COM COORD. GEOGRÁFICAS: XXXXXX; CORRESPONDÊNCIA? SIM Descrição problema E-MAIL VÁLIDO: XXXXXX ENDEREÇO CORRESPONDÊNCIA: XXXXXX ENDEREÇO DA CONEXÃO É O MESMO ENDEREÇO De FINACIAMENTO DE PADRÃO ASSINADOS. FINANCIAMENTO DE PADRÃO. CIENTE DO PRAZO DE VISTORIA. LIG. EM PRAÇA PÚBLICA? AUTORIZAÇÃO BLITZ URBANA? NÃO LOCAL DEMARCADO: SIM OU NÃO (DESCREVER O LOCAL) PADRÃO FINANCIADO: FPC5 OU PFC7 PARCELADO: 24x R$ 18,03 PONTO DE REFERÊNCIA:PROX AO DENILSO, PROX AO ELENO POSSUI REDE PROX. AO IMÓVEL? SIM Pg mais próximo  2179457</t>
  </si>
  <si>
    <t>09.06.2026          11:44:51            T27638 APOIO : EZEQUIEL REIS E EDUARDO ACACIO - GERC Descrição problema E-MAIL FORMALIZADO E ANEXADO NO PEDIDO PADRÃO SERÁ DOADO CONFORME ORIENTAÇÃO DA AREA POR UNIVERSALIZAÇÃO PROX A INSTALACAO 31665604 SOLICITACAO PARA ATENDER AS ALDEIAS ZUTIWA TEL: 99985259963</t>
  </si>
  <si>
    <t>09.06.2026          11:51:04            T27638 APOIO : EZEQUIEL REIS E EDUARDO ACACIO - GERC E-MAIL FORMALIZADO E ANEXADO NO PEDIDO PADRÃO SERÁ DOADO CONFORME ORIENTAÇÃO DA AREA POR UNIVERSALIZAÇÃO PROX A INSTALACAO 31665604 SOLICITACAO PARA ATENDER AS ALDEIAS ZUTIWA TEL: 99985259963 scrição problema</t>
  </si>
  <si>
    <t xml:space="preserve"> *CLIENTE VEIO AO ATENDIMENTO E SOLICITOU CONEXÃO COM FINANCIAMENTO DE  ANÁLISE DUP CADASTRO? NÃO  AUTORIZAÇÃO BLITZ URBANA?  E-MAIL VÁLIDO: naoinformado@equatorialenergia.com.br  ENDEREÇO CORRESPONDÊNCIA: PV CRIMINOSA 1° DISTRITO CAXIAS  ENDEREÇO DA CONEXÃO É O MESMO ENDEREÇO De CORRESPONDÊNCIA? SIM  PADRÃO FINANCIADO:OU PFC7  PARCELADO: 24x R$ 18.03  PONTO DE REFERÊNCIA:  PERTO DA INSTALAO 8181861 09.06.2026          12:19:20            T45652 10560046192 ASSINOU FORMULÁRIO DE FINANC. DE PADRÃO? SIM COORD. GEOGRÁFICAS: -4.96060149014515, -43.34469161718483 Cliente fica  mais de 3 km de distância  da rede  de MT último pg 726502  medidor  próximo Descrição problema FORMULÁRIO DE CONEXÃO E FORMULÁRIO DE FINACIAMENTO DE PADRÃO ASSINADOS. LIG. EM PRAÇA PÚBLICA? LOCAL DEMARCADO: SIM OU NÃO (DESCREVER O LOCAL) NÃO POSSUI REDE PROX. AO IMÓVEL? SIM PADRÃO. CIENTE DO PRAZO DE VISTORIA. **ANEXO DOC. DO SOLICITANTE,</t>
  </si>
  <si>
    <t>09.06.2026          12:25:14            T27638 APOIO : EZEQUIEL REIS E EDUARDO ACACIO - GERC Descrição problema E-MAIL FORMALIZADO E ANEXADO NO PEDIDO PADRÃO SERÁ DOADO CONFORME ORIENTAÇÃO DA AREA POR UNIVERSALIZAÇÃO PROX A INSTALACAO 31665604 SOLICITACAO PARA ATENDER AS ALDEIAS ZUTIWA TEL: 99985259963</t>
  </si>
  <si>
    <t>04.07.2026 14:45:08 U5512209 13º Ofício &lt;(&gt;&lt;&lt;)&gt;thiago.s.carvalho@equatorialenergia.com.br&gt; &lt;(&gt;&lt;&lt;)&gt;thiago.s.carvalho@equatorialenergia.com.br&gt;; Luana de &lt;&lt;)&gt;carolina.barreto@equatorialenergia.com.br&gt; &lt;&lt;)&gt;carolina.barreto@equatorialenergia.com.br&gt;; José Tarcísio Fonteles &lt;&lt;)&gt;diego.abreu@equatorialenergia.com.br&gt;; Julio Fernandes De Souza &lt;&lt;)&gt;jose.fonteles@equatorialenergia.com.br&gt; &lt;&lt;)&gt;jose.fonteles@equatorialenergia.com.br&gt;; LETICIA CRISTINA DA SILVA &lt;&lt;)&gt;josilene.alvim@equatorialenergia.com.br&gt; &lt;&lt;)&gt;josilene.alvim@equatorialenergia.com.br&gt;; José Tarcísio Fonteles &lt;&lt;)&gt;leticia.s.barata@equatorialenergia.com.br&gt;; THIAGO SANTOS CARVALHO &lt;&lt;)&gt;recebimento.tratativasjuridicas@equatorialenergia.com.br&gt;; Carolina &lt;&lt;)&gt;thiago.s.carvalho@equatorialenergia.com.br&gt; &lt;&lt;)&gt;vanessa.c.santos@equatorialenergia.com.br&gt; AVISO: Este e-mail foi originado de fora do Grupo Equatorial Energia. Assim foi solicitado que informássemos: Assunto: ENC: Encaminho OFÍCIO N. 272.2026-GABPR6PRMA Assunto: ENC: OFÍCIO N. 272.2026-GABPR6PRMA - Base de Proteção Assunto: Encaminho OFÍCIO N. 272.2026-GABPR6PRMA</t>
  </si>
  <si>
    <t>09.06.2026          13:26:48            T54257 ? NAO A INSTALAÇÃO POSSUI OU CONTARÁ  COM CARREGADORES PARA VEÍCULOS ELÉTRICOS AMPERAGEM DO DISJUNTOR : 25A ANEXO DOC. DO SOLICITANTE E FORMULÁRIO DE CONEXÃO ASSINADO. ANÁLISE DUP CADASTRO? SIM Brasília). CHECKLIST PADRÃO MONTADO ASSINADO PELO CLIENTE? SIM CLIENTE VEIO AO ATENDIMENTO E SOLICITOU CONEXÃO. CIENTE DO PRAZO DE COORD. GEOGRÁFICAS: NAO Componente  próximo 2258218 Comprovante emitido às: 13:26:08 do dia 09/06/2026 (hora e data de Código de controle do comprovante: AAB4.1D48.87BA.4E21 Descrição problema E-MAIL VÁLIDO: NOA ENDEREÇO CORRESPONDÊNCIA:ALTO DO PARNAIBA A LIZARDA, REGIAO DA BACABA ENDEREÇO DA CONEXÃO É O MESMO ENDEREÇO DE CORRESPONDÊNCIA? SIM / NÃO IMOVEL LOCALIZADO NA AREA URBANA OU RURAL?RURAL LIGAÇÃO NOVA – COM PADRÃO INSTALADO PADRÃO INSTALADO EXTERNAMENTE?  SIM</t>
  </si>
  <si>
    <t>20260608000477218 Aberto Anexos BackOffice Equatorial Energia Busca de solicitações CPF do responsável técnico 065.419.153-00 CPF ou CNPJ CPF/CNPJ do formulário Celular com DDD (99) 8110-5665 Celular do responsável técnico (98) 98770-3488 Conta Contrato 303166701693 Dados da solicitação Dados gerais Data de abertura 08/06/2026 19:09 Data de criação 08/06/2026 Detalhes da Solicitação Disjuntor de entrada 50 E-mail do responsável técnico contato@tecmartenergia.com.br Empresa do responsável técnico Endereço de e-mail para acompanhamento contato@tecmartenergia.com.br</t>
  </si>
  <si>
    <t>20260609000477475 Aberto Anexos BackOffice Equatorial Energia Busca de solicitações CPF do responsável técnico 004.121.463-39 CPF ou CNPJ CPF/CNPJ do formulário Celular com DDD (99) 98481-7000 Celular do responsável técnico (98) 98828-2162 Conta Contrato 62488801694 Dados da solicitação Dados gerais Data de abertura 08/06/2026 22:20 Data de criação 09/06/2026 Detalhes da Solicitação Disjuntor de entrada 63 E-mail do responsável técnico vctsantanaengenharia@gmail.com Empresa do responsável técnico Endereço de e-mail para acompanhamento vctsantanaengenharia@gmail.com</t>
  </si>
  <si>
    <t>09.06.2026          14:04:22            T12533 A INSTALAÇÃO POSSUI OU CONTARÁ COM CARREGADORES PARA VEÍCULOS ELÉTRICOS? AMPERAGEM DO DISJUNTOR: 25A ANEXO DOC. DO SOLICITANTE, FORMULÁRIO DE CONEXÃO E FORMULÁRIO DE ASSINOU FORMULÁRIO DE FINANC. DE PADRÃO? SIM. CABRAL. CLIENTE VEIO AO ATENDIMENTO E SOLICITOU CONEXÃO COM FINANCIAMENTO DE COORD. GEOGRÁFICAS: -5.317325, -44.493188 DUTRA MA Descrição problema E-MAIL VÁLIDO: NAOINFORMADO@EQUATORIALENERGIA.COM.BR ENDEREÇO DA CONEXÃO: RUA GRANDE LOTE 09, S/N LAGOA GRANDE, PRESIDENTE FINACIAMENTO DE PADRÃO ASSINADOS. NÃO PADRÃO FINANCIADO: FPC5 OU PFC7 PADRÃO. CIENTE DO PRAZO DE VISTORIA. PARCELADO: 24X DE R$ 18,03 PONTO DE REFERÊNCIA: ET DA LAGOA GRANDE, DEPOIS DO LOCAL DE EVENTOS DO POSSUI REDE PROX. AO IMÓVEL? SIM Rede de MT e bt mais próxima fica a cerca de 100 metros da residência do cliente.</t>
  </si>
  <si>
    <t>09.06.2026          14:01:45            U5514259 AFIRMA QUE JÁ POSSUI O PADRÃO INSTALADO DENTRO DO LIMITE DA VIA PÚBLICA DISJUNTOR: 25A Descrição problema E CIENTE QUE CASO A INEXISTÊNCIA SEU PEDIDO SERÁ REJEITADO. CIENTE DO PADRÃO INSTALADO:  SIM  FASE:  MONOFÁSICO PRAZO DE 05 DIAS ÚTEIS PARA VISTORIA E EXECUÇÃO DO SERVIÇO. REFRENCIA:  SUPERMERCADO MAES E FILHOS SOLICITAÇÃO VIA BACKOFFICE MA   20260608008402939 TELEFONE:(99) 98535-1230 Ária de espancao 200mts adistancia da BT e da MT poste 1025752</t>
  </si>
  <si>
    <t>09.06.2026          14:34:58            T18704 09.06.2026          14:36:05            T18704 300110527393 310910209582 ? NAO A INSTALAÇÃO POSSUI OU CONTARÁ  COM CARREGADORES PARA VEÍCULOS ELÉTRICOS AMPERAGEM DO DISJUNTOR : 25A ANEXO DOC. DO SOLICITANTE E FORMULÁRIO DE CONEXÃO ASSINADO ANÁLISE DUP CADASTRO? SIM CHECKLIST PADRÃO MONTADO ASSINADO PELO CLIENTE? SIM CIENTE DO PRAZO DE VISTORIA E QUE, EM CASO DE PADRÃO INCOMPLETO/ COORD. GEOGRÁFICAS: -4.56794615370013, -45.148229385565145 DA PEDRA Descrição problema E-MAIL VÁLIDO: NAOINFORMADO@EQUATORIALENERGIA.COM.BR ENDEREÇO CORRESPONDÊNCIA: R BEIJA FLOR, QD 82 LT 13, VIEIRA NETO, LAGO ENDEREÇO DA CONEXÃO É O MESMO ENDEREÇO DE CORRESPONDÊNCIA? SIM Favor solicitar as faturas: INEXISTENTE, SEU PEDIDO SERÁ REJEITADO. JOSE ERNILDO RIBEIRO LIMA  VEIO AO ATENDIMENTO E SOLICITOU CONEXÃO.</t>
  </si>
  <si>
    <t>27.07.2026 12:53:54 A77096365 ANÁLISE DUP CADASTRO? SIM LOCAL NOA É MAPEADO ASSINOU FORMULÁRIO DE FINANC. DE PADRÃO? SIM CLIENTE NAO CONSEGUIU LOCALIZAR PELO GOOGLE MAPS POR CIMA CLIENTE VEIO AO ATENDIMENTO E SOLICITOU CONEXÃO COM FINANCIAMENTO DE COORD. GEOGRÁFICAS: -2.7234995405766047 -42.549922127908246 Descrição problema E-MAIL VÁLIDO: NAO HA ENDEREÇO CORRESPONDÊNCIA: SIM ENDEREÇO DA CONEXÃO É O MESMO ENDEREÇO DE CORRESPONDÊNCIA? SIM LIG. EM PRAÇA PÚBLICA? AUTORIZAÇÃO BLITZ URBANA? SIM LOCAL DEMARCADO: SIM LOCAL NAO É MAPEADO LOCALIZACAO DO MEDIDOR MAIS PROXIMO 17051669703 PADRÃO FINANCIADO: PFC7 PADRÃO. CIENTE DO PRAZO DE VISTORIA. PARCELADO: 24 x R$ 18 05 PONTO DE REFERÊNCIA: CASA DO MARISCO POSSUI REDE PROX. AO IMÓVEL? SIM SEM rede de BT e mt mais próximo 2159703 TELEFONE: 98981190063</t>
  </si>
  <si>
    <t>"COORD. GEOGRÁFICAS: NAO INFORMOU 09.06.2026          15:01:02            E36007772 ANEXO DOC. DO SOLICITANTE, FORMULÁRIO DE CONEXÃO E FORMULÁRIO DE ANÁLISE DUP CADASTRO? SIM ASSINOU FORMULÁRIO DE FINANC. DE PADRÃO? SIM CHECKLIST PADRÃO MONTADO ASSINADO PELO CLIENTE? SIM CLIENTE VEIO AO ATENDIMENTO E SOLICITOU CONEXÃO COM FINANCIAMENTO DE DO MARANHAO Descrição problema E-MAIL VÁLIDO: SAODOMINGOSDOMARANHAO@EQUATORIALENERGIA.COM.BR ENDEREÇO CORRESPONDÊNCIA: RUA JOAO PEREIRA 01, S/N PENIEL SAO DOMINGOS ENDEREÇO DA CONEXÃO É O MESMO ENDEREÇO DE CORRESPONDÊNCIA? SIM FINACIAMENTO DE PADRÃO ASSINADOS." INSTALACÇÃO VIZINHA: NAO INFORMOU LIG. EM PRAÇA PÚBLICA? AUTORIZAÇÃO BLITZ URBANA? NÃO LOCAL DEMARCADO:NÃO (DESCREVER O LOCAL) PADRÃO FINANCIADO: PFC7 PADRÃO. CIENTE DO PRAZO DE VISTORIA. PARCELADO: 24x R$ 18,03 PONTO DE REFERÊNCIA: PROXIMO AO SITIO PENIEL CASA EM CONSTRUÇAO</t>
  </si>
  <si>
    <t xml:space="preserve"> TELEFONE:98984848757 09.06.2026          15:06:41            U5515290 20260608008402853 CLASSE DE CONSUMO: RESIDENCIAL Descrição problema NOME DO CLIENTE: PARCELADO EM: 3_-_R$_144,21l PONTO DE REFERÊNCIA:  Próx ao povoado boca do campo  NÃO INFORMADO RAIMUNDO LIMA SOLICITA FINANCIAMENTO DE PADRÃO SOLICITAÇÃO VIA BACKOFFICE (MA ) Nº DO PROTOCOLO DO SITE TIPO DE FASE: MONOFÁSICO:</t>
  </si>
  <si>
    <t>09.06.2026          15:30:05            T27856 ? CASO  SIM, INFORMAR DADOS DO CARREGADOR :  NAO A INSTALAÇÃO POSSUI OU CONTARÁ  COM CARREGADORES PARA VEÍCULOS ELÉTRICOS AMPERAGEM DO DISJUNTOR : 25A ANEXO DOC. DO SOLICITANTE, FORMULÁRIO DE CONEXÃO E FORMULÁRIO DE ANÁLISE DUP CADASTRO? NÃO ASSINOU FORMULÁRIO DE FINANC. DE PADRÃO? SIM CAMPO, NUMERO DO POSTE MAIS PROXIMO 22116088 CLIENTE VEIO AO ATENDIMENTO E SOLICITOU CONEXÃO COM FINANCIAMENTO DE COORD. GEOGRÁFICAS: NAO POSSUI Descrição problema E-MAIL VÁLIDO:  NAO POSSUI ENDEREÇO CORRESPONDÊNCIA: ASSOCIACAO SAO CARDOSO, ZONA RURAL BALSAS ENDEREÇO DA CONEXÃO É O MESMO ENDEREÇO DE CORRESPONDÊNCIA? SIM FINACIAMENTO DE PADRÃO ASSINADOS. IMOVEL LOCALIZADO NA AREA URBANA OU RURAL? RURAL LIGAÇÃO NOVA – COM FINANCIAMENTO DE PADRÃO PADRAO FINANCIADO: ( X ) SIM (FPC7) PADRÃO. CIENTE DO PRAZO DE VISTORIA. PONTO DE REFERÊNCIA: PRIMEIRA RUA A ESQUERDA, IMOVEL NA ESQUINA APOS O</t>
  </si>
  <si>
    <t>09.06.2026          15:45:48            T62275 ? NAO A INSTALAÇÃO POSSUI OU CONTARÁ  COM CARREGADORES PARA VEÍCULOS ELÉTRICOS AMPERAGEM DO DISJUNTOR :  25A ANEXO DOC. DO SOLICITANTE E FORMULÁRIO DE CONEXÃO ASSINADO. ANÁLISE DUP CADASTRO? SIM CHECKLIST PADRÃO MONTADO ASSINADO PELO CLIENTE? SIM CLIENTE VEIO AO ATENDIMENTO E SOLICITOU CONEXÃO. CIENTE DO PRAZO DE COORD. GEOGRÁFICAS: NAO LOCALIZADO Descrição problema ENDEREÇO CORRESPONDÊNCIA: RUA 10, S/N, NOSSA SENHORA APARECIDA ENDEREÇO DA CONEXÃO É O MESMO ENDEREÇO DE CORRESPONDÊNCIA? SIM IMOVEL LOCALIZADO NA AREA URBANA OU RURAL? URBANA Não possui rede pro cliente ser atendido necessita construção de rede PADRÃO INSTALADO EXTERNAMENTE?  SIM PONTO DE REFERÊNCIA: LOTEAMENTO AURORA POSSUI REDE ELÉTRICA PROX. AO IMÓVEL? SIM SERÁ REJEITADO. TELEFONE: 99988328965 VISTORIA E QUE, EM CASO DE PADRÃO INCOMPLETO/INEXISTENTE, SEU PEDIDO</t>
  </si>
  <si>
    <t xml:space="preserve"> PARCELADO: 24x R$ 18,03 09.06.2026          16:05:43            T41288 A INSTALAÇÃO POSSUI OU CONTARÁ  COM CARREGADORES PARA VEÍCULOS ELÉTRICO? ANÁLISE DUP CADASTRO? SIM ASSINOU FORMULÁRIO DE FINANC. DE PADRÃO? SIM CASO  SIM, INFORMAR DADOS DO CARREGADOR : NÃO POSSUI COM FINANCIAMENTO DE PADRÃO PADRÃO FINANCIADO: PFC7 COORD. GEOGRÁFICAS: Latitude de Envio 6.495014300000-; Longitude de CURVAS Cliente fica as 150 metros da rede de BT e MT PG mais próximo 925920 DOS PATOS - MA Descrição problema E-MAIL VÁLIDO: kayrinhalima@gmail.com ENDEREÇO CORRESPONDÊNCIA: POVOADO PORÇÃO, RURAL, MUNICIPIO DE SÃO JOÃO ENDEREÇO DA CONEXÃO É O MESMO ENDEREÇO DE CORRESPONDÊNCIA? SIM Envio 43.767927200000-; Latitude de Retorno; 6.494996483333-; Longitude FINANCIAMENTO DE PADRÃO. CIENTE DO PRAZO DE VISTORIA. FORMULÁRIO DE FINACIAMENTO DE PADRÃO ASSINADOS. KAYRA OLIVEIRA LIMA VEIO AO ATENDIMENTO E SOLICITOU CONEXÃO COM KAYRA OLIVEIRA LIMA VEIO AO ATENDIMENTO SOLICITAR A CONEXAO PERMANENTE</t>
  </si>
  <si>
    <t>09.06.2026          16:13:30            U5515290 20260608000475450 CLASSE DE CONSUMO: RESIDENCIAL Descrição problema NOME DO CLIENTE: MARIA JOSE BOGEA MENDES   SOLICITA FINANCIAMENTO DE PADRÃO PARCELADO EM: 024 PONTO DE REFERÊNCIA:    NÃO INFORMADO  TELEFONE: (98) 98456-8416 SOLICITAÇÃO VIA BACKOFFICE (MA ) Nº DO PROTOCOLO DO SITE Sem rede Cliente aceita o financiamento do padrão precisa de expansão de rede de BT TIPO DE FASE: MONOFÁSICO:</t>
  </si>
  <si>
    <t>09.06.2026          16:29:44            U5511865 CLASSE DE CONSUMO: RESIDENCIAL Descrição problema MA) NOME DO CLIENTE: JOSÉ VICENTE FERREIRA LIMA Nº DO PROTOCOLO DO SITE 20260608008402832 PARCELADO EM: 3_-_R$_144,21l PONTO DE REFERÊNCIA: Próx ao povoado boca do campo Rural sem rede SOLICITAÇÃO DE LIGAÇÃO COM FINANCIAMENTO DE PADRÃO VIA SITE (EQUATORIAL TELEFONE: (98) 98484-8757 TIPO DE FASE: MONOFÁSICO: 25 A</t>
  </si>
  <si>
    <t>09.06.2026          16:34:08            U5514801 20260608008402799 CLASSE DE CONSUMO: RESIDENCIAL Descrição problema JOSE DOMINGOS BARBOSA SOLICITA FINANCIAMENTO DE PADRÃO PARCELADO EM: 24 VEZES PONTO DE REFERÊNCIA: Próx ao povoado salvação Rede de MT a 30m da casa. SOLICITAÇÃO VIA BACKOFFICE EQUATORIAL MA Nº DO PROTOCOLO DO SITE: TELEFONE: 98984965576 TIPO DE FASE: MONOFÁSICO</t>
  </si>
  <si>
    <t>09.06.2026          16:39:20            U5512599 APELIDO:  XXXXXXXXXXX CLASSE DE CONSUMO: RESIDENCIAL Descrição problema FINANCIAMENTO DE PADRÃO NOME DO CLIENTE:  FRANCISCA OLIVEIRA FARIAS  SOLICITA FINANCIAMENTO DE PADRÃO PARCELADO EM: 6_-_R$_72,10  X VEZES PONTO DE REFERÊNCIA:  PROXIMO AO CENTRO AURELIANO SEM rede de MT e sem Rede de BT, A rede mais próxima fica a mais de 1000 metros cod:31 SOLICITAÇÃO VIA BACKOFFICE  MA Nº DO PROTOCOLO DO SITE 20260608008402750 TELEFONE: (99) 98520-3900 TIPO DE FASE: MONOFÁSICO: 25A</t>
  </si>
  <si>
    <t>09.06.2026          16:42:30            U5511865 CLASSE DE CONSUMO: RESIDENCIAL Descrição problema MA) NOME DO CLIENTE: ROSIVALDO PEREIRA DOS SANTOS Nº DO PROTOCOLO DO SITE 20260608008402832 PARCELADO EM: 3_-_R$_144,21l PONTO DE REFERÊNCIA: Próx ao povoado boca do campo SOLICITAÇÃO DE LIGAÇÃO COM FINANCIAMENTO DE PADRÃO VIA SITE (EQUATORIAL Sem rede zona rural TELEFONE: (98) 99220-1275 TIPO DE FASE: MONOFÁSICO: 25 A</t>
  </si>
  <si>
    <t>(98) 98561-0108 09.06.2026          16:44:23            U5515563 20260608000474956 CIENTE DO PRAZO DE 05 DIAS ÚTEIS PARA VISTORIA E EXECUÇÃO DO SERVIÇO. CLIENTE AFIRMA QUE JÁ POSSUI O PADRÃO INSTALADO DENTRO DO LIMITE DA VIA Descrição problema PADRÃO INSTALADO:  SIM    FASE: MONOFASICO   DISJUNTOR: 25A PONTO DE REFERÊNCIA:  PROX O SACOLAO E A VENDA DE GAS      TELEFONE: PÚBLICA E CIENTE QUE CASO A INEXISTÊNCIA SEU PEDIDO SERÁ REJEITADO. SOLICITAÇÃO VIA BACKOFFICE (MA) Nº DO PROTOCOLO DO SITE</t>
  </si>
  <si>
    <t>09.06.2026          16:54:27            U5511865 CLASSE DE CONSUMO: RESIDENCIAL Descrição problema Do última porte do cliente ficar 4 quilômetros  da rede de MT número do porte mais próximo 3162540 MA) NOME DO CLIENTE: THALYTA CARVALHO DA COSTA SILVA Nº DO PROTOCOLO DO SITE 20260608008402943 PARCELADO EM: 24_-_R$_18,03 PONTO DE REFERÊNCIA: PRÓXIMO A PROPRIEDADE DO INÁCIO FICA NO FUNDO DA PROPRIEDADE DO JARDELSON SOLICITAÇÃO DE LIGAÇÃO COM FINANCIAMENTO DE PADRÃO VIA SITE (EQUATORIAL TELEFONE: (99) 98413-3198 TIPO DE FASE: MONOFÁSICO: 25 A</t>
  </si>
  <si>
    <t>09.06.2026          17:21:56            U5511865 CLASSE DE CONSUMO: RESIDENCIAL CLIENTE SE ENCONTRA HÁ 850 MTS DA REDE MT Descrição problema MA) NOME DO CLIENTE: GILVAN VARGAS SANTANA Nº DO PROTOCOLO DO SITE 20260608000475404 PARCELADO EM: 24_-_R$_18,03 PONTO DE REFERÊNCIA: RUA FAZENDA SOLICITAÇÃO DE LIGAÇÃO COM FINANCIAMENTO DE PADRÃO VIA SITE (EQUATORIAL TELEFONE: (99) 98104-7826 TIPO DE FASE: MONOFÁSICO: 25 A</t>
  </si>
  <si>
    <t>01.06.2026          11:01:09            T57153 ANEXO DOC. DO SOLICITANTE, FORMULÁRIO DE CONEXÃO E FORMULÁRIO DE ANÁLISE DUP CADASTRO? NÃO ASSINOU FORMULÁRIO DE FINANC. DE PADRÃO? SIM CERCA DE 10 KM DEPOIS CHEGA NA ALDEIA PE DE GALINHA CLIENTE VEIO AO ATENDIMENTO E SOLICITOU CONEXÃO COM FINANCIAMENTO DE COORD. GEOGRÁFICAS:   5.644745530000- 45.464099910000- Descrição problema E-MAIL VÁLIDO: GUAJAJARAINACIO92@GMAIL.COM ENDEREÇO CORRESPONDÊNCIA: ALDEIA PE DE GALINHA S/N BARRA DO CORDA MA ENDEREÇO DA CONEXÃO É O MESMO ENDEREÇO DE CORRESPONDÊNCIA? SIM FINACIAMENTO DE PADRÃO ASSINADOS. LIG. EM PRAÇA PÚBLICA? AUTORIZAÇÃO BLITZ URBANA?  NÃO LIGAÇÃO NOVA – COM FINANCIAMENTO DE PADRÃO LOCAL DEMARCADO:  NÃO Não existe rede de baixa tensão  só MT q passa a 50 metros da residência pg mais próximo 1813463 PADRÃO FINANCIADO:  PFC7 PADRÃO. CIENTE DO PRAZO DE VISTORIA. PARCELADO: 24 x R$ 18,03 PONTO DE REFERÊNCIA: DEPOIS DO CATETE DE CIMA PASSA POR OITO ALDEIAS A</t>
  </si>
  <si>
    <t>10.06.2026 07:28:48 TATE5508125 24X 18 03 / PROTOCOLO DO SITE 20260610008403580 65911826 BAIRRO: LOTEAMENTO VILA ESMERALDA CLIENTE SOLICITA CONEXAO NOVA MONOFASICA COM FINANCIAMENTO DE PADRAO EM CLIENTE: CARINE GUIMARAES DA SILVA COMPLEMENTO: RESIDENCIAL AURORA Descrição problema FEDERAL RUA SEM SAÍDA CASA EM CONSTRUÇÃO ENTRE A RUA DAS IRES CEP PONTO DE REFERENCIA: FICA NAS CASAS EM CONSTRUÇÃO DA CAIXA ECONOMICA RUA DOS JASMINS N S/N LOTE 20 QUDRA 10 TELEFONE PARA CONTATO: 99991936512 TELEFONE: 99991936512 ____________________</t>
  </si>
  <si>
    <t>10.06.2026 08:32:18 T27638 APOIO : EZEQUIEL REIS E EDUARDO ACACIO - GERC Descrição problema E-MAIL FORMALIZADO E ANEXADO NO PEDIDO PADRÃO SERÁ DOADO CONFORME ORIENTAÇÃO DA AREA POR UNIVERSALIZAÇÃO PROX A INSTALACAO 31665604 SOLICITACAO PARA ATENDER AS ALDEIAS ZUTIWA TEL: 99985259963</t>
  </si>
  <si>
    <t>10.06.2026 09:04:50 T18704 ?NAO A INSTALAÇÃO POSSUI OU CONTARÁ COM CARREGADORES PARA VEÍCULOS ELÉTRICOS AMPERAGEM DO DISJUNTOR : 25A ANEXO DOC. DO SOLICITANTE E FORMULÁRIO DE CONEXÃO ASSINADO ANÁLISE DUP CADASTRO? SIM CHECKLIST PADRÃO MONTADO ASSINADO PELO CLIENTE? SIM COORD. GEOGRÁFICAS: -4.589292 -45.144574 Descrição problema E-MAIL VÁLIDO: NAOINFORMADO@EQUATORIALENERGIA.COM.BR ENDEREÇO CORRESPONDÊNCIA: PV ESCOLADO RURAL LAGO DA PEDRA ENDEREÇO DA CONEXÃO É O MESMO ENDEREÇO DE CORRESPONDÊNCIA? SIM ESCOLA MARCIEL AMORIM DA SILVA PADRÃO INSTALADO EXTERNAMENTE? SIM PONTO DE REFERÊNCIA: ANTES DO CONDOMIO ITALIA DO VALDIR NETO APOS A POSSUI REDE ELÉTRICA PROX. AO IMÓVEL? SIM QUE EM CASO DE PADRÃO INCOMPLETO/INEXISTENTE SEU PEDIDO SERÁ REJEITADO. SEM rede pra atender o cliente</t>
  </si>
  <si>
    <t>2026070399234692 Anexos BackOffice Equatorial Energia MA BackOffice Equatorial Energia v 2.1.2 - GMZ Solutions CPF ou CNPJ validado pelo formulário Conta Contrato 003018448059 Conta Contrato validada pelo formulário Conta ativa no momento da solicitação 003018448059 Dados Orçamento de Conexão 1783076115 Dados da Solicitação Dados do Usuário Logado Data 03/07/2026 11:15:23 Nome do usuário logado auto POTÊNCIA MÓDULO: 64,96 KW POTÊNCIA INVERSOR: 50,00 KW Painel de Agendamentos Preferência de retorno de contato Protocolos de Solicitação 20260703008408866 Relatórios Situação Em Aberto Solicitação - Orçamento de Conexão 1783076115</t>
  </si>
  <si>
    <t>10.06.2026 09:13:40 V66664342 AVISO: Este e-mail foi originado de fora do Grupo Equatorial Energia. Assunto: CORREÇÃO EM ORÇAMENTO DE CONEXÃO Atenciosamente Cc: jose.r.junior@equatorialenergia.com.br; De: KVAR EMPREENDIMENTOS LTDA [kvarempreendimentos@hotmail.com] Descrição problema Enviado: 09/06/2026 09:11 João Xavier. Não clique em links ou abra anexos a menos que reconheça o remetente e PEREIRA SILVA LTDA - 8040720806. No orçamento anterior foi previsto um Para: grandesclientes.maranhao@equatorialenergia.com.br Prezados Protocolo Orçamento Aprovado: 8040720806 Segue documentação com correção para o ORÇAMENTO DE CONEXÃO - DIEGO D Trafo de 75 kVA o mesmo foi corrigido para 112 5 kVA conforme carla.alves@equatorialenergia.com.br; carlos.c.araujo@equatorialenergia.com.br necessidade do cliente. saiba que o conteúdo é seguro.</t>
  </si>
  <si>
    <t>2026062599233078 Anexos BackOffice Equatorial Energia MA BackOffice Equatorial Energia v 2.1.2 - GMZ Solutions CPF ou CNPJ validado pelo formulário Conta Contrato 000037372978 Conta Contrato validada pelo formulário Conta ativa no momento da solicitação 000037372978 Dados Orçamento de Conexão 1782399686 Dados da Solicitação Dados do Usuário Logado Data 25/06/2026 15:21:12 Nome do usuário logado marivan POTÊNCIA MÓDULO: 11,40 KW POTÊNCIA INVERSOR: 8,00 KW Painel de Agendamentos Preferência de retorno de contato Protocolos de Solicitação 20260625008407252 Relatórios Situação Em Aberto Solicitação - Orçamento de Conexão 1782399686</t>
  </si>
  <si>
    <t>10.06.2026 09:50:19 T18704 ? NAO A INSTALAÇÃO POSSUI OU CONTARÁ COM CARREGADORES PARA VEÍCULOS ELÉTRICOS AMPERAGEM DO DISJUNTOR : 25A ANA CRISTINA RIBEIRO DOS SANTOS VEIO AO ATENDIMENTO E SOLICITOU CONEXÃO ANEXO DOC. DO SOLICITANTE FORMULÁRIO DE CONEXÃO E FORMULÁRIO DE ANÁLISE DUP CADASTRO? SIM ASSINOU FORMULÁRIO DE FINANC. DE PADRÃO? SIM COM FINANCIAMENTO DE PADRÃO. CIENTE DO PRAZO DE VISTORIA COORD. GEOGRÁFICAS: 4.545720880000-; 45.158433330000- Descrição problema E-MAIL VÁLIDO: NAOINFORMADO@EQUATORIALENERGIA.COM.BR ENDEREÇO CORRESPONDÊNCIA: PV CACHIMBO SECO RURAL LAGO DA PEDRA ENDEREÇO DA CONEXÃO É O MESMO ENDEREÇO DE CORRESPONDÊNCIA? SIM FINACIAMENTO DE PADRÃO ASSINADOS. LIG. EM PRAÇA PÚBLICA? AUTORIZAÇÃO BLITZ URBANA? SIM LOCAL DEMARCADO: NÃO PADRÃO FINANCIADO: PFC7 PARCELADO: 24 x R$ 18 03 PONTO DE REFERÊNCIA: UC VIZ 2000972550 PX AO CHICAO DO REDBULL</t>
  </si>
  <si>
    <t>10.06.2026 10:11:43 T27638 APOIO : EZEQUIEL REIS E EDUARDO ACACIO - GERC Descrição problema E-MAIL FORMALIZADO E ANEXADO NO PEDIDO PADRÃO SERÁ DOADO CONFORME ORIENTAÇÃO DA AREA POR UNIVERSALIZAÇÃO PROX A INSTALACAO 31665604 SOLICITACAO PARA ATENDER AS ALDEIAS ZUTIWA TEL: 99985259963</t>
  </si>
  <si>
    <t>10.06.2026 10:15:37 U5515290 20260609000478883 CLASSE DE CONSUMO: RESIDENCIAL Descrição problema NOME DO CLIENTE: CARLINDO DE SOUSA LIMA SOLICITA FINANCIAMENTO DE PADRÃO PARCELADO EM: 024 PONTO DE REFERÊNCIA: AO LADO OFICINA DO ADAILSON NÃO INFORMADO SOLICITAÇÃO VIA BACKOFFICE (MA ) Nº DO PROTOCOLO DO SITE Sem rede e cliente aceita financiamento, UC fica localizada a certa de 700mt da rede mais próxima. TELEFONE: (99) 98183-7811 TIPO DE FASE: MONOFÁSICO: Última estrutura PG: 1062492. Localização aproximada da UC: -6.482678, -43,570524</t>
  </si>
  <si>
    <t>10.06.2026 10:20:46 T61898 ? NAO A INSTALAÇÃO POSSUI OU CONTARÁ COM CARREGADORES PARA VEÍCULOS ELÉTRICOS AMARANTE-MA AMPERAGEM DO DISJUNTOR :25A ANÁLISE DUP CADASTRO? SIM CHECKLIST PADRÃO MONTADO ASSINADO PELO CLIENTE? SIM CLIENTE VEIO AO ATENDIMENTO E SOLICITOU CONEXÃO. CIENTE DO COORD. GEOGRÁFICAS: Descrição problema E-MAIL VÁLIDO ENDEREÇO CORRESPONDÊNCIA:LLOTEAMENTO RECONTO DO SENHOR LOTE 35 ENDEREÇO DA CONEXÃO É O MESMO ENDEREÇO DE CORRESPONDÊNCIA? SI IMOVEL LOCALIZADO NA AREA URBANA LIGAÇÃO NOVA COM PADRÃO INSTALADO Loteamento novo precisando construir uma rede para os clientes PG 70002274 próximo dos clientes. PADRÃO INSTALADO EXTERNAMENTE? SIM PONTO DE REFERÊNCIA:AO LADO DA INSTALAÇAO 2000312533 POSSUI REDE ELÉTRICA PROX. AO IMÓVEL? SIM TELEFONE:99985001851</t>
  </si>
  <si>
    <t>10.06.2026 10:32:53 T12490 ? CASO SIM INFORMAR DADOS DO CARREGADOR : (Potência e modelo da A INSTALAÇÃO POSSUI OU CONTARÁ COM CARREGADORES PARA VEÍCULOS ELÉTRICOS AMPERAGEM DO DISJUNTOR : 25 ANEXO DOC. DO SOLICITANTE FORMULÁRIO DE CONEXÃO E FORMULÁRIO DE ANÁLISE DUP CADASTRO? SIM / APOS O PIJUCA ANTES DA TORRE CASA DO SILI ASSINOU FORMULÁRIO DE FINANC. DE PADRÃO? SIM / NÃO CHECKLIST PADRÃO MONTADO ASSINADO PELO CLIENTE? SIM / CLIENTE VEIO AO ATENDIMENTO E SOLICITOU CONEXÃO COM FINANCIAMENTO DE COORD. GEOGRÁFICAS: -5.511684000430958 -44.8641819854339 Descrição problema E-MAIL VÁLIDO: XXXXXXXXXXXXXXXXXXXXXXXXXXXXXXXXXXXXX ENDEREÇO CORRESPONDÊNCIA: RUA GRANDE SN PV SAMBORA IPUIRU ENDEREÇO DA CONEXÃO É O MESMO ENDEREÇO DE CORRESPONDÊNCIA? SIM FINACIAMENTO DE PADRÃO ASSINADOS. Falta rede próximo PADRÃO FPC / 05 EM 24 X DE 18 03 PADRÃO INSTALADO EXTERNAMENTE? SIM / PADRÃO. CIENTE DO PRAZO DE VISTORIA.</t>
  </si>
  <si>
    <t>10.06.2026 10:33:05 U5511328 CLIENTE CIENTE QUE CASO A INEXISTÊNCIA DO PADRÃO SEU PEDIDO SERÁ DISJUNTOR: 25A Descrição problema FASE: 01 PADRÃO INSTALADO: SIM PONTO DE REFERÊNCIA: XXXXXXXXXXXX PÚBLICA. CIENTE DO PRAZO DE 05 DIAS ÚTEIS PARA VISTORIA E EXECUCAO DO REJEITADO E QUE O PADRÃO DEVE SER INSTALADO DENTRO DOS LIMITES DA VIA SEM rede BT poste 1061370 medo vizinho 10131705692 SERVIÇO. SOLICITAÇÃO VIA BACKOFFICE MA Nº DO PROTOCOLO DO SITE 20260609000478063 TELEFONE: (99) 98856-6458</t>
  </si>
  <si>
    <t>10.06.2026 10:54:03 T18704 ? NAO A INSTALAÇÃO POSSUI OU CONTARÁ COM CARREGADORES PARA VEÍCULOS ELÉTRICOS AMPERAGEM DO DISJUNTOR : 25A ANEXO DOC. DO SOLICITANTE FORMULÁRIO DE CONEXÃO E FORMULÁRIO DE ANÁLISE DUP CADASTRO? SIM ASSINOU FORMULÁRIO DE FINANC. DE PADRÃO? SIM COORD. GEOGRÁFICAS: 4.651805700000-; 45.085815300000- Descrição problema E-MAIL VÁLIDO: NAOINFORMADO@EQUATORIALENERGIA.COM.BR ENDEREÇO CORRESPONDÊNCIA: R SAO PEDRO N 10 CENTRO LAGO DO JUNCO ENDEREÇO DA CONEXÃO É O MESMO ENDEREÇO DE CORRESPONDÊNCIA? SIM FINACIAMENTO DE PADRÃO ASSINADOS. FINANCIAMENTO DE PADRÃO. CIENTE DO PRAZO DE VISTORIA JOAO BATISTA DA CONCEICAO VEIO AO ATENDIMENTO E SOLICITOU CONEXÃO COM LIG. EM PRAÇA PÚBLICA? AUTORIZAÇÃO BLITZ URBANA? NÃO LOCAL DEMARCADO: SIM OU NÃO (DESCREVER O LOCAL) PADRÃO FINANCIADO: FPC5 PARCELADO: 24 x R$ 18 03 PONTO DE REFERÊNCIA: UC VIZ 6137229 PROCURAR POR JOAO BACELAR</t>
  </si>
  <si>
    <t>10.06.2026 10:55:09 T12490 ? CASO SIM INFORMAR DADOS DO CARREGADOR : (Potência e modelo da A INSTALAÇÃO POSSUI OU CONTARÁ COM CARREGADORES PARA VEÍCULOS ELÉTRICOS ALPENDRE APELIDO SILI AMPERAGEM DO DISJUNTOR : 25 ANEXO DOC. DO SOLICITANTE FORMULÁRIO DE CONEXÃO E FORMULÁRIO DE ANÁLISE DUP CADASTRO? SIM / APOS A TORRE ENTRA A DIREITA SEGUE SEMPRE A DIREITA ANTES DO RIO ASSINOU FORMULÁRIO DE FINANC. DE PADRÃO? SIM / CHECKLIST PADRÃO MONTADO ASSINADO PELO CLIENTE? SIM / CLIENTE VEIO AO ATENDIMENTO E SOLICITOU CONEXÃO COM FINANCIAMENTO DE COORD. GEOGRÁFICAS: -5.533823787311759 -44.96263873904842 Descrição problema E-MAIL VÁLIDO: XXXXXXXXXXXXXXXXXXXXXXXXXXXXXXXXXXXXX ENDEREÇO CORRESPONDÊNCIA: RUA GRANDE SN PA SANTA TERESA IPUIRU ENDEREÇO DA CONEXÃO É O MESMO ENDEREÇO DE CORRESPONDÊNCIA? SIM FINACIAMENTO DE PADRÃO ASSINADOS. FLORES ENTRA A ESQUERDA DEPOIS DO ANTONIO DADA CASA SEM Falta rede PADRÃO FPC / 05 EM 24 X DE 18 03</t>
  </si>
  <si>
    <t>10.06.2026 10:59:47 T59570 ? CASO SIM INFORMAR DADOS DO CARREGADOR : NAO A INSTALAÇÃO POSSUI OU CONTARÁ COM CARREGADORES PARA VEÍCULOS ELÉTRICOS AMPERAGEM DO DISJUNTOR : 25A ANEXO DOC. DO SOLICITANTE FORMULÁRIO DE CONEXÃO E FORMULÁRIO DE ANÁLISE DUP CADASTRO? NÃO ASSINOU FORMULÁRIO DE FINANC. DE PADRÃO? SIM CLIENTE VEIO AO ATENDIMENTO E SOLICITOU CONEXÃO COM FINANCIAMENTO DE COORD. GEOGRÁFICAS: NAO LOCALIZADAS Descrição problema E-MAIL VÁLIDO: NAO POSSUI ENDEREÇO CORRESPONDÊNCIA: POVOADO ANGELIM ZONA RURAL BALSAS ENDEREÇO DA CONEXÃO É O MESMO ENDEREÇO DE CORRESPONDÊNCIA? SIM FINACIAMENTO DE PADRÃO ASSINADOS. IMOVEL LOCALIZADO NA AREA URBANA OU RURAL? RURAL LIGAÇÃO NOVA COM FINANCIAMENTO DE PADRÃO PADRAO FINANCIADO: ( X ) SIM ( FPC7) PADRÃO. CIENTE DO PRAZO DE VISTORIA. PONTO DE REFERÊNCIA: AO LADO DA CASA DO SR CAJUABA EM FRENTE AO POSSUI REDE ELÉTRICA PROX. AO IMÓVEL? SIM</t>
  </si>
  <si>
    <t>11.06.2026 23:47:28 U5510610 Cliente fica a 150  metros da rede de BT pg 13063885 DISJUNTOR: 50 amperes Descrição problema FASE: monofasico Local de instalação do medidor Medidor em poste auxiliar Localização do poste? Poste do outro lado da rua do imóvel Nº DO PROTOCOLO DO SITE:20260610000481828 PADRÃO INSTALADO: SIM PONTO DE REFERÊNCIA: SOLICITAÇÃO VIA BACKOFFICE: MARANHÃO TELEFONE: 98985903912 Área urbana</t>
  </si>
  <si>
    <t>10.06.2026 11:19:39 T57820 ? CASO SIM INFORMAR DADOS DO CARREGADOR : NÃO A INSTALAÇÃO POSSUI OU CONTARÁ COM CARREGADORES PARA VEÍCULOS ELÉTRICOS AMPERAGEM DO DISJUNTOR : 25A ANEXO DOC. DO SOLICITANTE FORMULÁRIO DE CONEXÃO E FORMULÁRIO DE ANÁLISE DUP CADASTRO? / NÃO ASSINOU FORMULÁRIO DE FINANC. DE PADRÃO? SIM / NÃO BALNEARIO ANTES DE CHEGAR NA PLACA CHACAR SAO JOSE CHECKLIST PADRÃO MONTADO ASSINADO PELO CLIENTE? SIM / CLIENTE VEIO AO ATENDIMENTO E SOLICITOU CONEXÃO COM FINANCIAMENTO DE COORD. GEOGRÁFICAS: NAO LOCALIZADO; DO CACHOREIRA E DEPOIS PEGA A PRIMEIRA A ESQUERDA SEGUE RETO ATE A Descrição problema E-MAIL VÁLIDO: NAO INFORMADO ENDEREÇO CORRESPONDÊNCIA: GLEBA SALOBRO ZONA RURAL BALSAS ENDEREÇO DA CONEXÃO É O MESMO ENDEREÇO DE CORRESPONDÊNCIA? SIM / FINACIAMENTO DE PADRÃO ASSINADOS. IMOVEL LOCALIZADO NA AREA URBANA OU RURAL? RURAL LIGAÇÃO NOVA COM FINANCIAMENTO DE PADRÃO PADRAO FINANCIADO: ( ) SIM ( FPC7)</t>
  </si>
  <si>
    <t>10.06.2026 11:22:19 T27638 APOIO : EZEQUIEL REIS E EDUARDO ACACIO - GERC Descrição problema E-MAIL FORMALIZADO E ANEXADO NO PEDIDO PADRÃO SERÁ DOADO CONFORME ORIENTAÇÃO DA AREA POR UNIVERSALIZAÇÃO PROX A INSTALACAO 31665604 SOLICITACAO PARA ATENDER AS ALDEIAS ZUTIWA TEL: 99985259963</t>
  </si>
  <si>
    <t>10.06.2026 11:29:20 T53620 AMPERAGEM DO DISJUNTOR : 25A ANEXO DOC. DO SOLICITANTE FORMULÁRIO DE CONEXÃO E FORMULÁRIO DE ANÁLISE DUP CADASTRO? SIM ASSINOU FORMULÁRIO DE FINANC. DE PADRÃO? SIM / NÃO CHECKLIST PADRÃO MONTADO ASSINADO PELO CLIENTE? SIM CLIENTE VEIO AO ATENDIMENTO E SOLICITOU CONEXÃO COM FINANCIAMENTO DE Descrição problema ENDEREÇO CORRESPONDÊNCIA: RUA SAO JOSE S/N BAIRRO: CENTRO DO CARLOS JOAO ENDEREÇO DA CONEXÃO É O MESMO ENDEREÇO DE CORRESPONDÊNCIA? SIM FINACIAMENTO DE PADRÃO ASSINADOS. IMOVEL LOCALIZADO NA AREA RURAL? LIGAÇÃO NOVA COM FINANCIAMENTO DE PADRÃO LISBOA -MA Necessário instalação de um de um transformador PG 1374820  componente proximo 326868-3 PADRAO FINANCIADO: (X ) SIM ( FPC7) PADRÃO INSTALADO EXTERNAMENTE? SIM / PADRÃO. CIENTE DO PRAZO DE VISTORIA. PONTO DE REFERÊNCIA: FAZENDA MANULA POSSUI REDE ELÉTRICA PROX. AO IMÓVEL? SIM</t>
  </si>
  <si>
    <t>10.06.2026 11:32:54 T12501 A INSTALAÇÃO POSSUI OU CONTARÁ COM CARREGADORES PARA VEÍCULOS AMPERAGEM DO DISJUNTOR : 25 ANEXO DOC. DO SOLICITANTE FORMULÁRIO DE CONEXÃO E FORMULÁRIO DE ANÁLISE DUP CADASTRO? NÃO ASSINOU FORMULÁRIO DE FINANC. DE PADRÃO? SIM CARREGADOR : (Potência e modelo da estação de carregamento ou CHECKLIST PADRÃO MONTADO ASSINADO PELO CLIENTE? SIM CLIENTE VEIO AO ATENDIMENTO E SOLICITOU CONEXÃO COM FINANCIAMENTO DE COORD. GEOGRÁFICAS: XXXXXXXXXXXXXXXXXX; Cliente  fica a 50 metros da rede de MT Descrição problema E-MAIL VÁLIDO: HYCAROAK47@ICLOUD.COM ELÉTRICOS ? CASO SIM INFORMAR DADOS DO ENDEREÇO CORRESPONDÊNCIA: POVOADO TANQUE S/N RURAL ENDEREÇO DA CONEXÃO É O MESMO ENDEREÇO DE CORRESPONDÊNCIA? SIM FINACIAMENTO DE PADRÃO ASSINADOS. IMOVEL LOCALIZADO NA AREA URBANA OU RURAL? RURAL PADRAO FINANCIADO: ( X ) SIM FPC7 PADRÃO INSTALADO EXTERNAMENTE? SIM</t>
  </si>
  <si>
    <t>10.06.2026 11:41:03 G64955553 ?NAO A INSTALAÇÃO POSSUI OU CONTARÁ COM CARREGADORES PARA VEÍCULOS ELÉTRICOS AMPERAGEM DO DISJUNTOR : 25A ANEXO DOC. DO SOLICITANTE FORMULÁRIO DE CONEXÃO E FORMULÁRIO DE ANÁLISE DUP CADASTRO? NÃO ASSINOU FORMULÁRIO DE FINANC. DE PADRÃO? SIM CLIENTE VEIO AO ATENDIMENTO E SOLICITOU CONEXÃO COM FINANCIAMENTO DE COORD. GEOGRÁFICAS: 5.472182413333-; 45.217840653333- Descrição problema E-MAIL VÁLIDO: NAOINFORMA@EQUATORIALENERGIA.COM ENDEREÇO CORRESPONDÊNCIA: POVOADO LAGOINHA BARRA DO CORA ENDEREÇO DA CONEXÃO É O MESMO ENDEREÇO DE CORRESPONDÊNCIA? SIM FINACIAMENTO DE PADRÃO ASSINADOS. LIG. EM PRAÇA PÚBLICA? AUTORIZAÇÃO BLITZ URBANA? NÃO LIGAÇÃO NOVA COM FINANCIAMENTO DE PADRÃO LOCAL DEMARCADO: SIM NO SENTIDO DE QUEM TA INDO DO LADO DIREITO CASA EM CONSTRUAÇAO PADRÃO FINANCIADO: PFC7 PADRÃO. CIENTE DO PRAZO DE VISTORIA.</t>
  </si>
  <si>
    <t>10.06.2026 12:13:10 A50056822 ANEXO DOC. DO SOLICITANTE FORMULÁRIO DE CONEXÃO E FORMULÁRIO DE ANÁLISE DUP CADASTRO? SIM ASSINOU FORMULÁRIO DE FINANC. DE PADRÃO? SIM CLIENTE VEIO AO ATENDIMENTO E SOLICITOU CONEXÃO COM FINANCIAMENTO DE COORD. GEOGRÁFICAS: NÃO LOCALIZADO Descrição problema E-MAIL VÁLIDO: MARRKOS_SOUSA@HOTMAIL.COM ENDEREÇO CORRESPONDÊNCIA: CHACARA JM VILA 01 ASSENTAMENTO SÃO ENDEREÇO DA CONEXÃO É O MESMO ENDEREÇO DE CORRESPONDÊNCIA? SIM FINACIAMENTO DE PADRÃO ASSINADOS. LIG. EM PRAÇA PÚBLICA? AUTORIZAÇÃO BLITZ URBANA? NÃO LOCAL DEMARCADO: NAO Não executado sem rede cliente esta a 200 metros da rede MT poste 1953980 PADRÃO FINANCIADO : PFC7 PADRÃO. CIENTE DO PRAZO DE VISTORIA. PARCELADO: 24 x R$ 18 03 PONTO DE REFERÊNCIA: DO LADO DA TORRE DA MAIS NET POSSUI REDE PROX. AO IMÓVEL? NÃO RAIMUNDO ZONA RURAL</t>
  </si>
  <si>
    <t>10.06.2026 12:37:28 T31430 ? NAO A INSTALAÇÃO POSSUI OU CONTARÁ COM CARREGADORES PARA VEÍCULOS ELÉTRICOS ANEXO DOC. DO SOLICITANTE FORMULÁRIO DE CONEXÃO E FORMULÁRIO DE ANÁLISE DUP CADASTRO? SIM ASSINOU FORMULÁRIO DE FINANC. DE PADRÃO? SIM CLIENTE VEIO AO ATENDIMENTO E SOLICITOU CONEXÃO COM FINANCIAMENTO DE COORD. GEOGRÁFICAS: -4.652259230369196 -45.09320305255003 DONA CIDA. PROPRIEDADE DO ABRAAO PROXIMO A CASA DO SEBASTIAO Descrição problema E-MAIL VÁLIDO: DASILVAANDRESSAMARIA@GMAIL.COM ENDEREÇO CORRESPONDÊNCIA:PV ENDREX S/N RURAL LAGO DO JUNCO MA ENDEREÇO DA CONEXÃO É O MESMO ENDEREÇO DE CORRESPONDÊNCIA? SIM FINACIAMENTO DE PADRÃO ASSINADOS. LIG. EM PRAÇA PÚBLICA? AUTORIZAÇÃO BLITZ URBANA? NÃO LIGAÇÃO NOVA COM PADRÃO INSTALADO LOCAL DEMARCADO: NAO PADRÃO FINANCIADO: PFC7 PADRÃO. CIENTE DO PRAZO DE VISTORIA. PARCELADO: 24x R$ 18 03</t>
  </si>
  <si>
    <t>10.06.2026 14:03:49 T27638 APOIO : EZEQUIEL REIS E EDUARDO ACACIO - GERC Descrição problema E-MAIL FORMALIZADO E ANEXADO NO PEDIDO PADRÃO SERÁ DOADO CONFORME ORIENTAÇÃO DA AREA POR UNIVERSALIZAÇÃO PROX A INSTALACAO 31665604 SOLICITACAO PARA ATENDER AS ALDEIAS ZUTIWA TEL: 99985259963</t>
  </si>
  <si>
    <t>10.06.2026 14:16:53 T27638 APOIO : EZEQUIEL REIS E EDUARDO ACACIO - GERC Descrição problema E-MAIL FORMALIZADO E ANEXADO NO PEDIDO PADRÃO SERÁ DOADO CONFORME ORIENTAÇÃO DA AREA POR UNIVERSALIZAÇÃO PROX A INSTALACAO 31665604 SOLICITACAO PARA ATENDER AS ALDEIAS ZUTIWA TEL: 99985259963</t>
  </si>
  <si>
    <t>10.06.2026 14:26:22 T27638 APOIO : EZEQUIEL REIS E EDUARDO ACACIO - GERC Descrição problema E-MAIL FORMALIZADO E ANEXADO NO PEDIDO PADRÃO SERÁ DOADO CONFORME ORIENTAÇÃO DA AREA POR UNIVERSALIZAÇÃO PROX A INSTALACAO 31665604 SOLICITACAO PARA ATENDER AS ALDEIAS ZUTIWA TEL: 99985259963</t>
  </si>
  <si>
    <t>10.06.2026 14:35:17 T27638 APOIO : EZEQUIEL REIS E EDUARDO ACACIO - GERC Descrição problema E-MAIL FORMALIZADO E ANEXADO NO PEDIDO PADRÃO SERÁ DOADO CONFORME ORIENTAÇÃO DA AREA POR UNIVERSALIZAÇÃO PROX A INSTALACAO 31665604 SOLICITACAO PARA ATENDER AS ALDEIAS ZUTIWA TEL: 99985259963</t>
  </si>
  <si>
    <t>(98) 98882-5411(Consultor Grupo A-Nortecal) .maranhao@equatorialenergia.com.br o Projeto Elétrico inclusive com ART 1) Apenas a partir da aprovação de seu Projeto Elétrico e recebimento da 2) Projeto Elétrico aprovado para empreendimentos de múltiplas unidades 2021 e modelo de apresentação descrito nas Normas Técnicas vigentes da 3) O atendimento às suas cargas poderá vir a ser condicionado a 3529.2110) ou e-mail: grandesclientes.maranhao@equatorialenergia.com.br 4) Após construção de seu circuito para continuidade do seu pedido 5) A documentação do Cliente para o Pedido de Ligação Nova ou Alteração 75 kW e demanda a ser contratada igual ou inferior a 2.500 kW; e 80 8 KW informada na solicitação de viabilidade técnica encaminhada a 98.590 54. A Participação Financeira do Cliente Solicitante é a &lt;(&gt;&lt;&lt;)&gt;geyse.rodrigues@equatorialenergia.com.br&gt;; INGRID &lt;(&gt;&lt;&lt;)&gt;moises.santana@equatorialenergia.com.br&gt;; EDWILSON &lt;&lt;)&gt;allan.almeida@equatorialenergia.com.br&gt;; GEYSE MARIA ROSA RODRIGUES &lt;&lt;)&gt;charles.freitas@equatorialenergia.com.br&gt;; Moisés dos Santos Santana &lt;&lt;)&gt;natasha.lopes@equatorialenergia.com.br&gt; A construção de seu circuito particular deve obedecer aos critérios A tensão de fornecimento para sua unidade consumidora deve observar os ATENDIMENTO A CLIENTES CORPORATIVOS</t>
  </si>
  <si>
    <t>10.06.2026 14:45:44 T57820 ? CASO SIM INFORMAR DADOS DO CARREGADOR : NAO A INSTALAÇÃO POSSUI OU CONTARÁ COM CARREGADORES PARA VEÍCULOS ELÉTRICOS AMPERAGEM DO DISJUNTOR : 25A ANEXO DOC. DO SOLICITANTE FORMULÁRIO DE CONEXÃO E FORMULÁRIO DE ANÁLISE DUP CADASTRO? / NÃO ASSINOU FORMULÁRIO DE FINANC. DE PADRÃO? SIM / CLIENTE VEIO AO ATENDIMENTO E SOLICITOU CONEXÃO COM FINANCIAMENTO DE COORD. GEOGRÁFICAS: NAO LOCALIZADO; Descrição problema E-MAIL VÁLIDO: ROBSONDILVA9@GMAIL.COM ENDEREÇO CORRESPONDÊNCIA: RUA CANOAS ALVORADA BALSAS ENDEREÇO DA CONEXÃO É O MESMO ENDEREÇO DE CORRESPONDÊNCIA? SIM / FALTA REDE DE BT. FINACIAMENTO DE PADRÃO ASSINADOS. IMOVEL LOCALIZADO NA AREA URBANA OU RURAL? URBANA LIGAÇÃO NOVA COM FINANCIAMENTO DE PADRÃO LOTEAMENTO DO CIDADE NOVA VAI RETO NA PENUTIMA RUA PADRAO FINANCIADO: ( ) SIM ( FPC7) PADRÃO. CIENTE DO PRAZO DE VISTORIA.</t>
  </si>
  <si>
    <t>10.06.2026 14:47:02 U5511328 CIENTE DO PRAZO DE 10 DIAS ÚTEIS PARA VISTORIA E EXECUÇÃO DO SERVIÇO. CLIENTE AFIRMA QUE JÁ POSSUI O PADRÃO INSTALADO DENTRO DO LIMITE DA VIA Cliente a cerca de 2 km da última estrutura da rede ativa da equatorial. Cliente aceitou Descrição problema FASE: 01 ISJUNTOR: 25A PADRÃO INSTALADO: SIM PONTO DE REFERÊNCIA: PÚBLICA E CIENTE QUE CASO A INEXISTÊNCIA SEU PEDIDO SERÁ REJEITADO. SOLICITAÇÃO VIA BACKOFFICE MA Nº DO PROTOCOLO DO SITE 20260609000478326 TELEFONE:(99) 98193-2761 financiamento de padrão em campo.</t>
  </si>
  <si>
    <t>10.06.2026 15:04:27 T12490 ? CASO SIM INFORMAR DADOS DO CARREGADOR : (Potência e modelo da A INSTALAÇÃO POSSUI OU CONTARÁ COM CARREGADORES PARA VEÍCULOS ELÉTRICOS AMPERAGEM DO DISJUNTOR : 25 ANEXO DOC. DO SOLICITANTE FORMULÁRIO DE CONEXÃO E FORMULÁRIO DE ANÁLISE DUP CADASTRO? SIM / ASSINOU FORMULÁRIO DE FINANC. DE PADRÃO? SIM / CHECKLIST PADRÃO MONTADO ASSINADO PELO CLIENTE? SIM CIMA DE UMA LADEIRA CASA COM ALPENDRE DO FELIPE DA ULTRA GAS CLIENTE VEIO AO ATENDIMENTO E SOLICITOU CONEXÃO COM FINANCIAMENTO DE COORD. GEOGRÁFICAS: -5.263703641256135 -44.653359108683745 Descrição problema E-MAIL VÁLIDO: XXXXXXXXXXXXXXXXXXXXXXXXXXXXXXXXXXXXX ENDEREÇO CORRESPONDÊNCIA: RUA BARTOLOMEU SN ESTRADA DO GOELA ENDEREÇO DA CONEXÃO É O MESMO ENDEREÇO DE CORRESPONDÊNCIA? SIM ENTRA NA PRIMEIRA RUA A ESQUERDA NO FIM DA RUA DOBRA A DIREITA EM FELIPE DA SILVA RICARTE LIGAÇÃO NOVA COM FINANCIAMENTO DE PADRÃO FINACIAMENTO DE PADRÃO ASSINADOS. FPC/007 EM 24 X DE 18 03 Necessário expansão de rede,  rede de MT a cerca 80 metros</t>
  </si>
  <si>
    <t>10.06.2026 15:15:05 T27638 APOIO : EZEQUIEL REIS E EDUARDO ACACIO - GERC Descrição problema E-MAIL FORMALIZADO E ANEXADO NO PEDIDO PADRÃO SERÁ DOADO CONFORME ORIENTAÇÃO DA AREA POR UNIVERSALIZAÇÃO PROX A INSTALACAO 31665604 SOLICITACAO PARA ATENDER AS ALDEIAS ZUTIWA TEL: 99985259963</t>
  </si>
  <si>
    <t>10.06.2026 15:29:04 U5512599 20260609008403516 CIENTE DO PRAZO DE 05 DIAS ÚTEIS PARA VISTORIA E EXECUÇÃO DO SERVIÇO. CLIENTE AFIRMA QUE JÁ POSSUI O PADRÃO INSTALADO DENTRO DO LIMITE DA VIA Componente 2835185 PG 1125959 distância distância 10 metros da MT e 60 metros da BT DISJUNTOR: 25a Descrição problema FASE: medidor_monofasico LIGAÇÃO NOVA PADRÃO INSTALADO ÁREA URBANA PADRÃO INSTALADO: SIM PONTO DE REFERÊNCIA: SAÍDA PARA O BEM QUER PÚBLICA E CIENTE QUE CASO A INEXISTÊNCIA SEU PEDIDO SERÁ REJEITADO. SOLICITAÇÃO VIA BACKOFFICE MA Nº DO PROTOCOLO DO SITE TELEFONE: (99) 98556-0578</t>
  </si>
  <si>
    <t>10.06.2026 15:48:49 U5515486 CLASSE DE CONSUMO: RESIDENCIAL Cliente fica as 4 km da rede BT e MT PG mais próximo 3162207 Descrição problema FINANCIAMENTO NOME DO CLIENTE: Sr. JOSE FRANCISCO VELOSO SOLICITA FINANCIAMENTO DE Nº DO PROTOCOLO DO SITE 20260609000478350 PADRÃO PARCELADO EM: 024 VEZES PONTO DE REFERÊNCIA: XXXXXXXX SOLICITAÇÃO VIA BACKOFFICE MARANHÃO TELEFONE: (99) 98411-7582 TIPO DE FASE: MONOFÁSICO ____________________</t>
  </si>
  <si>
    <t>14.06.2026 19:47:24 S50811298 BAIRRO:RURAL CIDADE:ANAPURUS CIENTE DO PRAZO DE 05 DIAS ÚTEIS PARA VISTORIA E EXECUÇÃO DO SERVIÇO CLIENTE A QUE JÁ POSSUI O PADRÃO INSTALADO DENTRO DO LIMITE DA VIA COMPLEMENTO: Descrição problema FASE: MONOFASICO DISJUNTOR: 25A NOME DO TITULAR:BEROSVALDO DE SOUZA PAULA Nao localizado sem contato cliente, nao atende telefone, favor adicionar mais informações. PADRÃO INSTALADO: SIM PONTO DE REFERÊNCIA: PROTOCOLO DO SITE 20260612000485764 PÚBLICA E CIENTE QUE CASO A INEXISTÊNCIA SEU PEDIDO SERÁ REJEITADO. RUA:PRINCIPAL S/N Sem rede de bt a mais prima te 200 metros pg 3079006 componente 2592622 Telefone:(98) 98535-8261</t>
  </si>
  <si>
    <t>10.06.2026 16:12:18 U5515290 20260609000478942 CLASSE DE CONSUMO: RESIDENCIAL DE PADRÃO Descrição problema Doraci. NÃO INFORMADO TELEFONE: (99) 99126-4823 NOME DO CLIENTE: FRANCISCO GERALDO DA SILVA SOLICITA FINANCIAMENTO PARCELADO EM: 24_-_R$_18 03 PONTO DE REFERÊNCIA: lateral esquerda com Sra. Neuza e fundo com SOLICITAÇÃO VIA BACKOFFICE (MA ) Nº DO PROTOCOLO DO SITE TIPO DE FASE: MONOFÁSICO:</t>
  </si>
  <si>
    <t>10.06.2026 16:10:57 U5512599 APELIDO: XXXXXXXXXXX CLASSE DE CONSUMO: RESIDENCIAL Descrição problema FINANCIAMENTO DE PADRÃO NOME DO CLIENTE: PAULO FERNANDES DE SOUSA SOLICITA FINANCIAMENTO DE PADRÃO PARCELADO EM: 024 X VEZES PONTO DE REFERÊNCIA: PX A IGREJA CATOLICA TEL PX AO POCO ARTEZIANO SOLICITAÇÃO VIA BACKOFFICE MA Nº DO PROTOCOLO DO SITE 20260609000478558 Sem rede e cliente aceita financiamento, UC fica localizada a certa de 700mt da rede mais próxima. TELEFONE: (99) 98478-9811 TIPO DE FASE: MONOFÁSICO: 25 amperes Última estrutura PG: 1062492. Localização aproximada da UC: -6.482678, -43,570524</t>
  </si>
  <si>
    <t>10.06.2026 16:16:39 T62275 ?NAO A INSTALAÇÃO POSSUI OU CONTARÁ COM CARREGADORES PARA VEÍCULOS ELÉTRICOS AMPERAGEM DO DISJUNTOR : 50A ANEXO DOC. DO SOLICITANTE E FORMULÁRIO DE CONEXÃO ASSINADO. ANÁLISE DUP CADASTRO? SIM CHECKLIST PADRÃO MONTADO ASSINADO PELO CLIENTE? SIM CLIENTE VEIO AO ATENDIMENTO E SOLICITOU CONEXÃO. CIENTE DO PRAZO DE COORD. GEOGRÁFICAS: NAO LOCALIZADO Descrição problema ENDEREÇO CORRESPONDÊNCIA: BARRA DO BALSINHA S/N RURAL ENDEREÇO DA CONEXÃO É O MESMO ENDEREÇO DE CORRESPONDÊNCIA? SIM IMOVEL LOCALIZADO NA AREA URBANA OU RURAL? RURAL PADRÃO INSTALADO EXTERNAMENTE? SIM PONTO DE REFERÊNCIA: INSTALAÇÃO 2000870073 POSSUI REDE ELÉTRICA PROX. AO IMÓVEL? SIM SERÁ REJEITADO. TELEFONE: 99984626541 VISTORIA E QUE EM CASO DE PADRÃO INCOMPLETO/INEXISTENTE SEU PEDIDO WHATSAPP: 99984626541</t>
  </si>
  <si>
    <t>10.06.2026 16:23:50 U5514259 COD30 DISJUNTOR: 25A Descrição problema FINANCIAMENTO DE PADRÃO NOME DO CLIENTE:KALIANE SANCHES BARROS PARCELADO: 001 REFRENCIA: SOLICITAÇÃO VIA BACKOFFICE MA Nº DO PROTOCOLO DO SITE 20260609000479309 TELEFONE:(98) 98111-5976 TIPO DE FASE: MONOFÁSICO</t>
  </si>
  <si>
    <t>27.07.2026 22:53:17 U5510610 DISJUNTOR: 50 amperes Descrição problema FASE: Monofásica Local de instalação do medidor Medidor em poste auxiliar Localização do poste? Poste do outro lado da rua do imóvel Nº DO PROTOCOLO DO SITE:20260727000562415 PADRÃO INSTALADO? NÃO PONTO DE REFERÊNCIA: Parcelamento 012 SEM rede de BT e mt pg mais próximo 68038395 SOLICITAÇÃO VIA BACKOFFICE: MARANHAO TELEFONE:(98) 98872-0253 Área rural</t>
  </si>
  <si>
    <t>10.06.2026 20:25:13 U5510747 CIENTE DO PRAZO DE 05 DIAS ÚTEIS PARA VISTORIA E EXECUÇÃO DO SERVIÇO CLASSE DE CONSUMO: RESIDENCIAL CLIENTE AFIRMA QUE JÁ POSSUI O PADRÃO INSTALADO DENTRO DO LIMITE DA VIA CONHECE Cliente fica a uns 4km da rede de BT e MT PG px 11004231 DISJUNTOR: 25 A Descrição problema EMAIL: EQTLMASURIACHAO@GMAIL.COM FASE: MONOFASICO METROS DO BANHO PORAO PROCURAR PELO NOME LOURIVAL QUE A POPULACAO NOME DO CLIENTE: JOAO ANTONIO DOS SANTOS SOUSA Nº DO PROTOCOLO DO SITE: 20260609000478072 PADRÃO INSTALADO: NÃO SERÁ COM FINANCIAMENTO PONTO DE REFERÊNCIA: FAZENDA EB. MIRANDA / UC E FAZENDA CONCEICAO 350 PÚBLICA E CIENTE QUE CASO A INEXISTÊNCIA SEU PEDIDO SERÁ REJEITADO. SOLICITAÇÃO VIA BACKOFFICE: MARANHÃO TELEFONE: 99985467890</t>
  </si>
  <si>
    <t>10.06.2026 20:58:28 U5510747 CIENTE DO PRAZO DE 05 DIAS ÚTEIS PARA VISTORIA E EXECUÇÃO DO SERVIÇO CLASSE DE CONSUMO: RESIDENCIAL CLIENTE AFIRMA QUE JÁ POSSUI O PADRÃO INSTALADO DENTRO DO LIMITE DA VIA Cliente fica 80 metros da rede Baixa DISJUNTOR: 50 A Descrição problema EMAIL: VITALFARMASQ@GMAIL.COM FASE: MONOFASICO NOME DO CLIENTE: GABRIELE SOUSA DE LIMA Nº DO PROTOCOLO DO SITE: 20260609000478319 PADRÃO INSTALADO: NÃO SERÁ COM FINANCIAMENTO PONTO DE REFERÊNCIA: NAÕ INFORMADO PÚBLICA E CIENTE QUE CASO A INEXISTÊNCIA SEU PEDIDO SERÁ REJEITADO. SOLICITAÇÃO VIA BACKOFFICE: MARANHÃO TELEFONE: 98985289218</t>
  </si>
  <si>
    <t>10.06.2026 22:10:36 U5510747 CIENTE DO PRAZO DE 05 DIAS ÚTEIS PARA VISTORIA E EXECUÇÃO DO SERVIÇO CLASSE DE CONSUMO: RESIDENCIAL CLIENTE AFIRMA QUE JÁ POSSUI O PADRÃO INSTALADO DENTRO DO LIMITE DA VIA DISJUNTOR: 50 A Descrição problema EMAIL: JARDECKSON@GMAIL.COM FASE: MONOFASICO NOME DO CLIENTE: ANTONIO LUCIANO DA SILVA MENESES Necessário expansão de rede, a rede de MT passa na frente do terreno do cliente Nº DO PROTOCOLO DO SITE: 20260609000478442 PADRÃO INSTALADO: NÃO SERÁ COM FINANCIAMENTO PONTO DE REFERÊNCIA: NÃO INFORMADO PÚBLICA E CIENTE QUE CASO A INEXISTÊNCIA SEU PEDIDO SERÁ REJEITADO. SOLICITAÇÃO VIA BACKOFFICE: MARANHÃO TELEFONE: 98984719431</t>
  </si>
  <si>
    <t>10.06.2026 23:35:58 U5510610 CIENTE DO PRAZO DE 10 DIAS ÚTEIS PARA VISTORIA E EXECUÇÃO DO SERVIÇO. CLIENTE AFIRMA QUE JÁ POSSUI O PADRÃO INSTALADO DENTRO DO LIMITE DA VIA DISJUNTOR: 50 amperes Descrição problema FASE: Monofásica Nº DO PROTOCOLO DO SITE:20260609000479971 PADRÃO INSTALADO: SIM PONTO DE REFERÊNCIA: PÚBLICA E CIENTE QUE CASO A INEXISTÊNCIA SEU PEDIDO SERÁ REJEITADO. Rede MT com distância de uns 13 km,,pg mais próximo 00648047,,a região aqui é atendida por placas SOLICITAÇÃO VIA BACKOFFICE: MARANHÃO TELEFONE: 98992473609 fazenda sobradinho 10 alqueires - . carolina CEP solar</t>
  </si>
  <si>
    <t>20260610000482450 Aberto Anexos BackOffice Equatorial Energia Busca de solicitações CPF do responsável técnico 013.589.883-82 CPF ou CNPJ CPF/CNPJ do formulário Celular com DDD (98) 98115-6767 Celular do responsável técnico (98) 99611-3458 Conta Contrato 30860601617 Dados da solicitação Dados gerais Data de abertura 10/06/2026 20:57 Data de criação 10/06/2026 Detalhes da Solicitação Disjuntor de entrada 100 E-mail do responsável técnico mtlengenhariapcs@gmail.com Empresa do responsável técnico Endereço de e-mail para acompanhamento mtlengenhariapcs@gmail.com</t>
  </si>
  <si>
    <t>11.06.2026 08:37:49 A50056822 ANEXO DOC. DO SOLICITANTE FORMULÁRIO DE CONEXÃO E FORMULÁRIO DE ANÁLISE DUP CADASTRO? SIM ASSINOU FORMULÁRIO DE FINANC. DE PADRÃO? SIM Boa, próximo ao Demir da equatorial CLIENTE VEIO AO ATENDIMENTO E SOLICITOU CONEXÃO COM FINANCIAMENTO DE COORD. GEOGRÁFICAS: NÃO LOCALIZADO Descrição problema ENDEREÇO CORRESPONDÊNCIA: ASSENTAMENTO SÃO RAIMUNDO ZONA RUAL ENDEREÇO DA CONEXÃO É O MESMO ENDEREÇO DE CORRESPONDÊNCIA? SIM / FINACIAMENTO DE PADRÃO ASSINADOS. LIG. EM PRAÇA PÚBLICA? AUTORIZAÇÃO BLITZ URBANA? NÃO LOCAL DEMARCADO: SIM ESTACA ENFIADA NO LOCAL Não tem rede próximo a residência, fica localizado no povoado São Raimundo, depois da ponte da água PADRÃO FINANCIADO: PFC7 PADRÃO. CIENTE DO PRAZO DE VISTORIA. PARCELADO: 12 x R$ 36 05 PONTO DE REFERÊNCIA: PROXIMO A CASA DOS PNEUS POSSUI REDE PROX. AO IMÓVEL? NÃO TELEFONE: 639992708176</t>
  </si>
  <si>
    <t>11.06.2026 09:00:11 T18243 ?NÃO A INSTALAÇÃO POSSUI OU CONTARÁ COM CARREGADORES PARA VEÍCULOS ELÉTRICOS AMPERAGEM DO DISJUNTOR : 25A ANEXO DOC. DO SOLICITANTE E FORMULÁRIO DE CONEXÃO ASSINADO. ANÁLISE DUP CADASTRO? NÃO CHECKLIST PADRÃO MONTADO ASSINADO PELO CLIENTE? SIM CLIENTE VEIO AO ATENDIMENTO E SOLICITOU CONEXÃO. CIENTE DO PRAZO DE COORD. GEOGRÁFICAS: 2.451397674920-; 46.039358204476- Descrição problema E-MAIL VÁLIDO: XXXXXXXXXXXXXXXXXXXXXXXXXXXXXXXXXXXXX ENDEREÇO CORRESPONDÊNCIA: POVOADO RIBEIRA S/N ZONA RURAL ENDEREÇO DA CONEXÃO É O MESMO ENDEREÇO DE CORRESPONDÊNCIA? SIM Endereço não localizado LIGAÇÃO NOVA COM PADRÃO INSTALADO PADRÃO INSTALADO EXTERNAMENTE? SIM PONTO DE REFERÊNCIA: PROXIMO A CHOPERIA MORENO CASA DE ALVENARIA SEM POSSUI REDE ELÉTRICA PROX. AO IMÓVEL? NÃO Possui somente rede de MT passa bem defronte a casa da cliente nessecita rede de BT REBOCO TRATA SE DA ULTIMA CASA DO POVOADO</t>
  </si>
  <si>
    <t>2026061099229637 Anexos BackOffice Equatorial Energia MA BackOffice Equatorial Energia v 2.1.2 - GMZ Solutions CPF ou CNPJ validado pelo formulário Conta Contrato Conta Contrato validada pelo formulário Conta ativa no momento da solicitação Dados Orçamento de Conexão 1781120529 Dados da Solicitação Dados do Usuário Logado Data 10/06/2026 20:01:15 Nome do usuário logado POTÊNCIA INVERSOR: 50 00 KW POTÊNCIA MÓDULOS: 59 52 KW Painel de Agendamentos Preferência de retorno de contato Protocolos de Solicitação 20260610008403811 Relatórios Situação Em Aberto</t>
  </si>
  <si>
    <t>11.06.2026 09:13:39 T27856 ? NÃO A INSTALAÇÃO POSSUI OU CONTARÁ COM CARREGADORES PARA VEÍCULOS ELÉTRICOS AMPERAGEM DO DISJUNTOR : 25A ANEXO DOC. DO SOLICITANTE FORMULÁRIO DE CONEXÃO E FORMULÁRIO DE ANÁLISE DUP CADASTRO? / NÃO ASSINOU FORMULÁRIO DE FINANC. DE PADRÃO? SIM CHECKLIST PADRÃO MONTADO ASSINADO PELO CLIENTE? SIM / CLIENTE VEIO AO ATENDIMENTO E SOLICITOU CONEXÃO COM FINANCIAMENTO DE COORD. GEOGRÁFICAS:; NÃO LOCALIZADAS Descrição problema E-MAIL VÁLIDO: NÃO POSSUI ENDEREÇO CORRESPONDÊNCIA: rua sao jose joao lisboa ENDEREÇO DA CONEXÃO É O MESMO ENDEREÇO DE CORRESPONDÊNCIA? SIM / FINACIAMENTO DE PADRÃO ASSINADOS. IMOVEL LOCALIZADO NA AREA URBANA OU RURAL? LIGACAO PROXIMO AO LOCAL : Próximo a Chácara do Irmão Edem LIGAÇÃO NOVA COM FINANCIAMENTO DE PADRÃO LOCAL DEMARCADO: PLACA DE sinalização PADRAO FINANCIADO: FPC7 em 6x</t>
  </si>
  <si>
    <t>11.06.2026 09:14:18 T27638 APOIO : EZEQUIEL REIS E EDUARDO ACACIO - GERC Descrição problema E-MAIL FORMALIZADO E ANEXADO NO PEDIDO PADRÃO SERÁ DOADO CONFORME ORIENTAÇÃO DA AREA POR UNIVERSALIZAÇÃO PROX A INSTALACAO 31665604 SOLICITACAO PARA ATENDER AS ALDEIAS ZUTIWA TEL: 99985259963</t>
  </si>
  <si>
    <t>29.07.2026 12:50:21 L84945457 ANEXO DOC. DO SOLICITANTE FORMULÁRIO DE CONEXÃO E FORMULÁRIO DE ANÁLISE DUP CADASTRO? SIM ASSINOU FORMULÁRIO DE FINANC. DE PADRÃO? SIM AUTORIZAÇÃO BLITZ URBANA? NÃO CLIENTE VEIO AO ATENDIMENTO E SOLICITOU CONEXÃO COM FINANCIAMENTO DE COORD. GEOGRÁFICAS: -2.7269951 -42.5468057 Descrição problema E-MAIL VÁLIDO: LIAVIANA43@GMAIL.COM ENDEREÇO CORRESPONDÊNCIA: DR PAULO RAMOS S/N ANIL PAULINO NEVES MARANHAO ENDEREÇO DA CONEXÃO É O MESMO ENDEREÇO DE CORRESPONDÊNCIA? SIM FINACIAMENTO DE PADRÃO ASSINADOS. LIANA MARIA DE OLIVEIRA VIANA LIG. EM PRAÇA PÚBLICA? NÃO LOCAL DEMARCADO: SIM PADRÃO FINANCIADO: FPC5 PADRÃO. CIENTE DO PRAZO DE VISTORIA. PARCELADO: 1 x R$ 432 62 PONTO DE REFERÊNCIA: INSTALACAO VIZINHA 2001035043 PERTO DA CASA BRANCA POSSUI REDE PROX. AO IMÓVEL? SIM</t>
  </si>
  <si>
    <t>11.06.2026 09:28:10 T34411 ? NÃO A INSTALAÇÃO POSSUI OU CONTARÁ COM CARREGADORES PARA VEÍCULOS ELÉTRICOS AMPERAGEM DO DISJUNTOR : 25A ANEXO DOC. DO SOLICITANTE FORMULÁRIO DE CONEXÃO E FORMULÁRIO DE ANÁLISE DUP CADASTRO? SIM ASSINOU FORMULÁRIO DE FINANC. DE PADRÃO? SIM CLIENTE VEIO AO ATENDIMENTO E SOLICITOU CONEXÃO COM FINANCIAMENTO DE COORD. GEOGRÁFICAS: 5.335306140000- 44.472365260000- Descrição problema E-MAIL VÁLIDO: NAOINFORMOU@EQUATORIALENERGIA.COM.BR ENDEREÇO CORRESPONDÊNCIA: RUA DO ANGICO 29 LOT 36 POV COCO FUNDO ENDEREÇO DA CONEXÃO É O MESMO ENDEREÇO DE CORRESPONDÊNCIA? SIM FINACIAMENTO DE PADRÃO ASSINADOS. FINANCIADO NO ATENDIMENTO. INSTALAÇÃO VIZINHA: 2000895255 LIG. EM PRAÇA PÚBLICA? AUTORIZAÇÃO BLITZ URBANA? NÃO PADRÃO FINANCIADO: FPC5 PADRÃO. CIENTE DO PRAZO DE VISTORIA. PARCELADO: 24 x R$ 18 03</t>
  </si>
  <si>
    <t>11.06.2026 09:35:27 U5515290 20260610008403632 CLASSE DE CONSUMO: RESIDENCIAL Descrição problema ESTADIO NÃO INFORMADO TELEFONE: (99) 98400-4716 NOME DO CLIENTE: ENOQUE GALDINO BELFORT SOLICITA FINANCIAMENTO DE PADRÃO PARCELADO EM: 1-_R$_432 62 PONTO DE REFERÊNCIA: RUA EM SEGUINTE AO ESTADIO MUNICIPAL A 5KM DO SOLICITAÇÃO VIA BACKOFFICE (MA ) Nº DO PROTOCOLO DO SITE TIPO DE FASE: MONOFÁSICO:</t>
  </si>
  <si>
    <t>11.06.2026 09:36:23 U5514801 20260610008403623 CLASSE DE CONSUMO: RESIDENCIAL Descrição problema Expansão pg mais próximo 2136332 PARCELADO EM: 24 VEZES PONTO DE REFERÊNCIA: de frente a guarda municipal SOLICITAÇÃO VIA BACKOFFICE EQUATORIAL MA Nº DO PROTOCOLO DO SITE: TELEFONE: (99) 98525-3840 TIPO DE FASE: MONOFÁSICO WILLE COSTA DO NASCIMENTO SOLICITA FINANCIAMENTO DE PADRÃO</t>
  </si>
  <si>
    <t>11.06.2026 09:55:19 U5514801 20260610008403670 CLASSE DE CONSUMO: RESIDENCIAL Cliente a 200 metros da última estrutura de BT 13128469 Descrição problema MARIA DAS DORES GOMES SOLICITA FINANCIAMENTO DE PADRÃO PARCELADO EM: 24 VEZES PONTO DE REFERÊNCIA: PROXIMO AO COLEGIO DA PORTELINHA / NA ULTIMA RUA SOLICITAÇÃO VIA BACKOFFICE EQUATORIAL MA Nº DO PROTOCOLO DO SITE: TELEFONE: (98) 98505-1755 TIPO DE FASE: MONOFÁSICO</t>
  </si>
  <si>
    <t>11.06.2026 10:00:27 T43946 ASSINOU O CHECKLIST DE PADRÃO MONTADO? SIM CONSULTOU O SISTEMA DE DUPLICIDADE DE CADASTRO? COORDENADAS GEOGRÁFICAS: NÃO LOCALIZADA DECLARAÇÃO DE CARGA: 01 GELADEIRA 01 VENTILADOR 01 TELEVISÃO E 05 Descrição problema EVIDÊNCIA? JUNTO A EQUATORIAL. LAMPADAS Local que a cliente mora já tem rede MT porem há 10 anos o transformador foi roubado... rede está NÚMERO DE WHATSAPP VALIDADO: 98992283867 PADRÃO MONTADO EXTERNAMENTE? SIM PONTO DE REFERÊNCIA: PROX AO CAMPO DE BOLA POSSUI REDE ELÉTRICA PROX AO IMÓVEL? SIM SEGUE ANEXO AS DOCUMENTAÇÕES APRESENTADAS PELO SOLICITANTE Sra. VANUZA SILVA SOUSA VEIO AO ATENDIMENTO ONDE SOLICITA CONEXAO NOVA TELEFONE: 98992283867 TIROU O PRINT DA TELA DO SISTEMA DE DUPLICIDADE DE CADASTRO? ANEXOU A VALIDOU O CHECKLIST DE PADRÃO MONTADO COM O CLIENTE? SIM bem estável necessita somente de um transformador</t>
  </si>
  <si>
    <t>04.08.2026 16:38:47 T65165607 ANEXO DOC. DO SOLICITANTE FORMULÁRIO DE CONEXÃO E FORMULÁRIO DE ANÁLISE DUP CADASTRO? SIM ASSINOU FORMULÁRIO DE FINANC. DE PADRÃO? SIM CONEXÃO COM FINANCIAMENTO DE PADRÃO. CIENTE DO PRAZO DE VISTORIA. COORD. GEOGRÁFICAS: -2.7475555 -42.5077919 Descrição problema E-MAIL VÁLIDO: NAOINFORMADO@EQUATORIAL.COM.BR ENDEREÇO CORRESPONDÊNCIA: RESIDENCIAL ENDEREÇO DA CONEXÃO É O MESMO ENDEREÇO DE CORRESPONDÊNCIA? SIM FINACIAMENTO DE PADRÃO ASSINADOS. LIG. EM PRAÇA PÚBLICA? AUTORIZAÇÃO BLITZ URBANA? NAO LOCAL DEMARCADO: SIM PADRÃO FINANCIADO: FPC5 PARCELADO: 24 x R$ 18 03 PONTO DE REFERÊNCIA: MOTEL POSSUI REDE PROX. AO IMÓVEL? SIM Sem rede de BT so mt pg mais próximo 13141540 transformador próximo comp 3222616 Sr. MEUBLES BORGES JUNIOR CLIENTE VEIO AO ATENDIMENTO E SOLICITOU TELEFONE:98992420906</t>
  </si>
  <si>
    <t>11.06.2026 10:30:29 L57150370 ANEXO DOC. DO SOLICITANTE FORMULÁRIO DE CONEXÃO E FORMULÁRIO DE ANÁLISE DUP CADASTRO? SIM ASSINOU FORMULÁRIO DE FINANC. DE PADRÃO? SIM / CLIENTE VEIO AO ATENDIMENTO E SOLICITOU CONEXÃO COM FINANCIAMENTO DE COORD. GEOGRÁFICAS: XXXXXXXXXXXXXXXXXX; Cliente não atende o celular, e endereço não localizado, por favor colocar mais informações Descrição problema E-MAIL VÁLIDO: PEDOMINGOSDIAS@HOTMAIL.COM ENDEREÇO CORRESPONDÊNCIA: ET. TODOS OS SANTOS S/N ZONA RURAL ENDEREÇO DA CONEXÃO É O MESMO ENDEREÇO DE CORRESPONDÊNCIA? SIM ESTREITO-MA FINACIAMENTO DE PADRÃO ASSINADOS. LIG. EM PRAÇA PÚBLICA? AUTORIZAÇÃO BLITZ URBANA? NÃO LIGAÇÃO NOVA - COM FINANCIAMENTO DE PADRÃO LOCAL DEMARCADO: SIM PADRÃO FINANCIADO: FPC5 OU PFC7 PADRÃO. CIENTE DO PRAZO DE VISTORIA. PARCELADO: 24x R$ 18 03 PONTO DE REFERÊNCIA: FAZ. SAPUCAIA</t>
  </si>
  <si>
    <t>11.06.2026 10:32:40 U5515290 CIENTE DO PRAZO DE 05 DIAS ÚTEIS PARA VISTORIA E EXECUÇÃO DO SERVIÇO. CLIENTE AFIRMA QUE JÁ POSSUI O PADRÃO INSTALADO DENTRO DO LIMITE DA VIA Descrição problema Expansão de rede poste mais próximo a 425,poste:22127596. Nº DO PROTOCOLO DO SITE 20260610008403596 PADRÃO INSTALADO: SIM FASE: MONOFASICO DISJUNTOR: 25 A PONTO DE REFERÊNCIA: PEOXIMO A FERROVIA - SETOR AGRICOLA PÚBLICA E CIENTE QUE CASO A INEXISTÊNCIA SEU PEDIDO SERÁ REJEITADO. SOLICITAÇÃO VIA BACKOFFICE MA TELEFONE: 99 991285561</t>
  </si>
  <si>
    <t>11.06.2026 10:38:01 U5515486 CLASSE DE CONSUMO: RESIDENCIAL Descrição problema FINANCIAMENTO NOME DO CLIENTE: MARCELO DA SILVA COSTA SOLICITA FINANCIAMENTO DE PADRÃO Nº DO PROTOCOLO DO SITE 20260610008403686 PARCELADO EM: 6_-_R$_72 10 VEZES PONTO DE REFERÊNCIA: PROXIMO AO CAMPO DE FUTEBOL Pg 3079447 com a rede mt mais próxima da casa. Mais ou menos 1km da residência. SOLICITAÇÃO VIA BACKOFFICE MARANHÃO TELEFONE: (99) 98408-8655 TIPO DE FASE: MONOFÁSICO</t>
  </si>
  <si>
    <t>10.03.2026          12:01:01            T20590 ANEXO DOC. DO SOLICITANTE, FORMULÁRIO DE CONEXÃO E FORMULÁRIO DE ANÁLISE DUP CADASTRO? NÃO ASSINOU FORMULÁRIO DE FINANC. DE PADRÃO? SIM CLIENTE VEIO AO ATENDIMENTO E SOLICITOU CONEXÃO COM FINANCIAMENTO DE COORD. GEOGRÁFICAS: NÃO INFORMADO Descrição problema E-MAIL VÁLIDO: NÃO INFORMADO ENDEREÇO CORRESPONDÊNCIA: CAMPO GRANDE S/N  TIMON-MA ENDEREÇO DA CONEXÃO É O MESMO ENDEREÇO DE CORRESPONDÊNCIA? SIM FINACIAMENTO DE PADRÃO ASSINADOS. LIG. EM PRAÇA PÚBLICA? AUTORIZAÇÃO BLITZ URBANA? SIM / NÃO LIGAÇÃO NOVA COM FINANCIAMENTO DE PADRÃO LOCAL DEMARCADO: SIM OU NÃO (DESCREVER O LOCAL) PADRÃO FINANCIADO:  PFC7 PADRÃO. CIENTE DO PRAZO DE VISTORIA. PARCELADO:24 x R$ 18,03 PONTO DE REFERÊNCIA: INST: 8980071 PROXIMO AO FAZENDA JV POSSUI REDE PROX. AO IMÓVEL? SIM Poste 13136127</t>
  </si>
  <si>
    <t>11.06.2026 11:15:56 T40239 ANEXO DOC. DO SOLICITANTE FORMULÁRIO DE CONEXÃO E FORMULÁRIO DE ANÁLISE DUP CADASTRO? SIM / NÃO ASSINOU FORMULÁRIO DE FINANC. DE PADRÃO? SIM / CLIENTE VEIO AO ATENDIMENTO E SOLICITOU CONEXÃO COM FINANCIAMENTO DE COORD. GEOGRÁFICAS: -3 0775776 -44 2945247 DANIEL TRIDADAE SILVA CRUZ Descrição problema E-MAIL VÁLIDO: ENDEREÇO CORRESPONDÊNCIA: POVOADO RAMPA CIDADE SANTA RITA-MA ENDEREÇO DA CONEXÃO É O MESMO ENDEREÇO DE CORRESPONDÊNCIA? SIM / FINACIAMENTO DE PADRÃO ASSINADOS. LIG. EM PRAÇA PÚBLICA? AUTORIZAÇÃO BLITZ URBANA? / NÃO LOCAL DEMARCADO: SIM OU NÃO (DESCREVER O LOCAL) PADRÃO FINANCIADO: FPC5 OU PFC7 PADRÃO. CIENTE DO PRAZO DE VISTORIA. PARCELADO: 24 x R$ 18 03 PONTO DE REFERÊNCIA: PROXIMO A IGREJA BATISTA POSSUI REDE PROX. AO IMÓVEL? SIM / Sem rede</t>
  </si>
  <si>
    <t>11.06.2026 11:18:35 T12490 ? CASO SIM INFORMAR DADOS DO CARREGADOR : (Potência e modelo da A INSTALAÇÃO POSSUI OU CONTARÁ COM CARREGADORES PARA VEÍCULOS ELÉTRICOS A rede  de BT fica a 100 metros  da casa do cliente. AMPERAGEM DO DISJUNTOR : 25 ANASTACIO INSTALACAO VIZINHA 39306824 ANEXO DOC. DO SOLICITANTE FORMULÁRIO DE CONEXÃO E FORMULÁRIO DE ANÁLISE DUP CADASTRO? SIM / ASSINOU FORMULÁRIO DE FINANC. DE PADRÃO? SIM / CHECKLIST PADRÃO MONTADO ASSINADO PELO CLIENTE? SIM / CLIENTE VEIO AO ATENDIMENTO E SOLICITOU CONEXÃO COM FINANCIAMENTO DE COORD. GEOGRÁFICAS: -5.445836171034712 -44.896277698573876 Descrição problema E-MAIL VÁLIDO: XXXXXXXXXXXXXXXXXXXXXXXXXXXXXXXXXXXXX ENDEREÇO CORRESPONDÊNCIA: PV CANAFISTOLA IPUIRU - TUNTUM - MA ENDEREÇO DA CONEXÃO É O MESMO ENDEREÇO DE CORRESPONDÊNCIA? SIM / FAZENDA BOA ESPERANCA ANTES DO IPUIRU DEPOIS DA FAZENDA DO FINACIAMENTO DE PADRÃO ASSINADOS. IGAÇÃO NOVA COM FINANCIAMENTO DE PADRÃO FPC/04 EM 24 X DE 18 03 Mais informações</t>
  </si>
  <si>
    <t>11.06.2026 11:28:26 U5515290 20260610000480526 CLASSE DE CONSUMO: RESIDENCIAL Descrição problema Fica a 230 metros da rede de bt e mt componente próximo 1522752 ILDOMAR COUTINHO DE ANDRADE SOLICITA FINANCIAMENTO DE PADRÃO NOME DO CLIENTE: PARCELADO EM:024 PONTO DE REFERÊNCIA: AO LADO OFICINA DO ADAILSON NÃO INFORMADO SOLICITAÇÃO VIA BACKOFFICE (MA ) Nº DO PROTOCOLO DO SITE TELEFONE: (99) 98511-9298 TIPO DE FASE: MONOFÁSICO:</t>
  </si>
  <si>
    <t>11.06.2026 11:47:33 U5514259 AFIRMA QUE JÁ POSSUI O PADRÃO INSTALADO DENTRO DO LIMITE DA VIA PÚBLICA DISJUNTOR: 25A Descrição problema E CIENTE QUE CASO A INEXISTÊNCIA SEU PEDIDO SERÁ REJEITADO. CIENTE DO PADRÃO INSTALADO: SIM FASE: MONOFÁSICO PRAZO DE 05 DIAS ÚTEIS PARA VISTORIA E EXECUÇÃO DO SERVIÇO. Poste1388434 REFRENCIA:prox ao lote do Joao Pedro do Abidom SOLICITAÇÃO VIA BACKOFFICE MA 20260610008403696 TELEFONE:(99) 98439-8403</t>
  </si>
  <si>
    <t>-------------- Mensagem original -------------- ----------------------------------------------------- 1. Dados do site: 11.06.2026 13:18:31 U5511714 2. Dados do endereço do site MACXS25 para ligação nova: 3. Contatos: 527 Zona Rural - MA 65600-010 . &lt;(&gt;&lt;&lt;)&gt;mariany.campos@braziltowercompany.com&gt;; WASHINGTON DANNILO COSTA &lt;(&gt;&lt;&lt;)&gt;yuri.santos@claro.com.br&gt;; mariany.campos@braziltowercompany.com &lt;&lt;)&gt;Victoria.regina@formattoeng.com.br&gt;; Maria Eduarda &lt;(&gt; &lt;&lt;)&gt;alisson.pedroso@braziltowercompany.com&gt;; &lt;&lt;)&gt;alisson.pedroso@braziltowercompany.com&gt;; RAPHAEL CORTINHAS SOUSA &lt;(&gt; &lt;&lt;)&gt;filipe.vieira@claro.com.br&gt; escreveu: &lt;&lt;)&gt;gerson.neto@formattoeng.com.br&gt;; Victoria Regina Ferreira Santos &lt;(&gt; &lt;&lt;)&gt;grandesclientes.maranhao@equatorialenergia.com.br&gt; &lt;&lt;)&gt;grandesclientes.maranhao@equatorialenergia.com.br&gt;; Lucas Santos &lt;&lt;)&gt;maria.eduarda@formattoeng.com.br&gt; &lt;&lt;)&gt;mariany.campos@braziltowercompany.com&gt;; WASHINGTON DANNILO COSTA &lt;&lt;)&gt;raphael.cortinhas@claro.com.br&gt;; SIDNEY CARLOS CORREA &lt;&lt;)&gt;thamirys@braziltowercompany.com&gt; escreveu:</t>
  </si>
  <si>
    <t>11.06.2026 13:27:23 T18704 ? NAO A INSTALAÇÃO POSSUI OU CONTARÁ COM CARREGADORES PARA VEÍCULOS ELÉTRICOS AMPERAGEM DO DISJUNTOR : 25A ANEXO DOC. DO SOLICITANTE FORMULÁRIO DE CONEXÃO E FORMULÁRIO DE ANÁLISE DUP CADASTRO? SIM ASSINOU FORMULÁRIO DE FINANC. DE PADRÃO? SIM COORD. GEOGRÁFICAS: -4.591948 -45.144798 Descrição problema E-MAIL VÁLIDO: NAOINFORMADO@EQUATORIALENERGIA.COM.BR ENDEREÇO CORRESPONDÊNCIA: PV ESCOLADO ENDEREÇO DA CONEXÃO É O MESMO ENDEREÇO DE CORRESPONDÊNCIA? SIM FINACIAMENTO DE PADRÃO ASSINADOS. FINANCIAMENTO DE PADRÃO. CIENTE DO PRAZO DE VISTORIA LIG. EM PRAÇA PÚBLICA? AUTORIZAÇÃO BLITZ URBANA? SIM LOCAL DEMARCADO: NAO PADRÃO FINANCIADO: PFC7 PARCELADO: 24 x R$ 18 03 PATRICIA DA COSTA ARAUJO VEIO AO ATENDIMENTO E SOLICITOU CONEXÃO COM PONTO DE REFERÊNCIA: PX A MARIVALVA E NA RUA DA IGREJA</t>
  </si>
  <si>
    <t>11.06.2026 13:38:37 T49279 ASSINOU O CHECKLIST DE PADRÃO MONTADO? SIM CARGA DECLARADA: 03 LAMPADAS 01 GELADEIRA CLIENTE MIRIAN DE JESUS GARCIA PIMENTA VEIO AO ATENDIMENTO ONDE CONSULTOU O SISTEMA DE DUPLICIDADE DE CADASTRO? SIM COORDENADAS GEOGRÁFICAS: -2.521277 -45.191349 Descrição problema EVIDÊNCIA? SIM NÚMERO DE WHATSAPP VALIDADO: 98988501336 PADRÃO MONTADO EXTERNAMENTE? SIM PONTO DE REFERÊNCIA: AO LADO DA INSTALAÇÃO 3165906 POSSUI REDE ELÉTRICA PROX AO IMÓVEL? SIM Rede de bt mais próxima uns 300 metros ultima estrutura bt pg 13066933 SEGUE ANEXO AS DOCUMENTAÇÕES APRESENTADAS PELO SOLICITANTE SOLICITA CONEXAO NOVA JUNTO A EQUATORIAL. TELEFONE: 98988501336 TIROU O PRINT DA TELA DO SISTEMA DE DUPLICIDADE DE CADASTRO? ANEXOU A VALIDOU O CHECKLIST DE PADRÃO MONTADO COM O CLIENTE? SIM</t>
  </si>
  <si>
    <t>11.06.2026 14:14:39 L87902323 ASSINOU O CHECKLIST DE PADRÃO MONTADO? SIM CARGA DECLARADA: 11 LAMPADAS 01 GELADADEIRA 01 FERRO DE PASSAR 01 CLIENTE WEMERSON THIAGO PEREIRA MARQUES VEIO AO ATENDIMENTO ONDE CONSULTOU O SISTEMA DE DUPLICIDADE DE CADASTRO? SIM CONTRUCAO QUE ESTA COM REBOCADA COORDENADAS GEOGRÁFICAS: COORDENADAS NAO LOCALIZADAS Descrição problema Distância 200 metros da bt,poste mais proximo 3136400,medidor vizinho 12521989597,trafo 2534940 EVIDÊNCIA? SIM MAQUINA DE LAVAR 01 LIQUIDIFICADOR 01 VENTILADOR 01 BOMBA D'AGUA 01 NÚMERO DE WHATSAPP VALIDADO: 91984988407 PADRÃO MONTADO EXTERNAMENTE? SIM PONTO DE REFERÊNCIA: PROXIMO A POUSADA SEDUCAO TRATA-SE DE UMA CASA EM POSSUI REDE ELÉTRICA PROX AO IMÓVEL? SIM SEGUE ANEXO AS DOCUMENTAÇÕES APRESENTADAS PELO SOLICITANTE SOLICITA CONEXAO NOVA JUNTO A EQUATORIAL. TELEFONE: 91984988407 TELEVISAO TIROU O PRINT DA TELA DO SISTEMA DE DUPLICIDADE DE CADASTRO? ANEXOU A</t>
  </si>
  <si>
    <t>27.07.2026 10:05:04 A89929617 ? CASO SIM INFORMAR DADOS DO CARREGADOR : (Potência e modelo da A INSTALAÇÃO POSSUI OU CONTARÁ COM CARREGADORES PARA VEÍCULOS ELÉTRICOS AMPERAGEM DO DISJUNTOR : ANEXO DOC. DO SOLICITANTE FORMULÁRIO DE CONEXÃO E FORMULÁRIO DE ANÁLISE DUP CADASTRO? SIM / NÃO ASSINOU FORMULÁRIO DE FINANC. DE PADRÃO? SIM / NÃO CLIENTE VEIO AO ATENDIMENTO E SOLICITOU CONEXÃO COM FINANCIAMENTO DE COORD. GEOGRÁFICAS:-4.730352; -44.5807347 Descrição problema E-MAIL VÁLIDO:fcavalcantedeoliveira5@gmail.com ENDEREÇO CORRESPONDÊNCIA: POVOADO SAO FELIX SONA RURAL PEDREIRAS ENDEREÇO DA CONEXÃO É O MESMO ENDEREÇO DE CORRESPONDÊNCIA? SIM / NÃO FINACIAMENTO DE PADRÃO ASSINADOS. LIG. EM PRAÇA PÚBLICA? AUTORIZAÇÃO BLITZ URBANA? SIM / NÃO LIGAÇÃO NOVA COM FINANCIAMENTO DE PADRÃO LOCAL DEMARCADO: SIM OU NÃO (DESCREVER O LOCAL) PADRÃO FINANCIADO: FPC5 OU PFC7 PADRÃO. CIENTE DO PRAZO DE VISTORIA. PARCELADO: 24 x R$ 18 03</t>
  </si>
  <si>
    <t>11.06.2026 14:35:56 U5515563 20260610000482239 CLASSE DE CONSUMO: RESIDENCIAL Descrição problema NOME DO CLIENTE: NARIETE ARAUJO CAFE SOLICITA FINANCIAMENTO DE PADRÃO PARCELADO EM: 024 PONTO DE REFERÊNCIA: NAO INFORMADO APELIDO: N INFORMADO Poste de MT a 20 metros 1514394 SOLICITAÇÃO VIA BACKOFFICE (MA) Nº DO PROTOCOLO DO SITE TELEFONE: (98) 98521-5487 TIPO DE FASE: MONOFÁSICO:</t>
  </si>
  <si>
    <t>11.06.2026 14:36:23 T59570 ? CASO SIM INFORMAR DADOS DO CARREGADOR : NAO POSSUI A INSTALAÇÃO POSSUI OU CONTARÁ COM CARREGADORES PARA VEÍCULOS ELÉTRICOS AMPERAGEM DO DISJUNTOR : 25A ANEXO DOC. DO SOLICITANTE E FORMULÁRIO DE CONEXÃO ASSINADO. ANÁLISE DUP CADASTRO? NÃO APARECIDA ZONA RURAL BALSAS BALSAS CHECKLIST PADRÃO MONTADO ASSINADO PELO CLIENTE? SIM CLIENTE VEIO AO ATENDIMENTO E SOLICITOU CONEXÃO. CIENTE DO PRAZO DE COORD. GEOGRÁFICAS: NAO LOCALIZADAS Descrição problema E-MAIL VÁLIDO: NAO POSSUI ENDEREÇO CORRESPONDÊNCIA: RUA 6 N 22 ASSENTAMENTO NOSSA SENHORA ENDEREÇO DA CONEXÃO É O MESMO ENDEREÇO DE CORRESPONDÊNCIA? SIM IMOVEL LOCALIZADO NA AREA URBANA OU RURAL? RURAL LIGAÇÃO NOVA COM PADRÃO INSTALADO PADRÃO INSTALADO EXTERNAMENTE? SIM PARECIDA CARDOSO ENTRA A DIREITA SEGUE NA 5 ENTRADA A DIREITA 10 KM DE PONTO DE REFERÊNCIA: SAIDA SENTIDO SANTA LUZIA PROXIMO A CHACARA DA</t>
  </si>
  <si>
    <t>11.06.2026 14:52:25 U5515290 20260610000482062 98521-5487 CLASSE DE CONSUMO: RESIDENCIAL Descrição problema NOME DO CLIENTE: . DANIELE ARAUJO SOLICITA FINANCIAMENTO DE PADRÃO PARCELADO EM: 024 PONTO DE REFERÊNCIA: POVOADO MAXIXE NÃO INFORMADO TELEFONE: (98) Poste mais próximo de MT a 30 metros 1514394 SOLICITAÇÃO VIA BACKOFFICE (MA ) Nº DO PROTOCOLO DO SITE TIPO DE FASE: MONOFÁSICO:</t>
  </si>
  <si>
    <t>11.06.2026 15:04:58 U5514522 BAIRRO: OUTEIRO CIDADE: CENDRAL CIENTE DO PRAZO DE 05 DIAS ÚTEIS PARA VISTORIA E EXECUÇÃO DO SERVIÇO CLIENTE A QUE JÁ POSSUI O PADRÃO INSTALADO DENTRO DO LIMITE DA VIA COMPLEMENTO: Descrição problema FASE:medidor_MONOFASICO DISJUNTOR 60A NOME DO TITULAR: ELIAS COSTA PAVAO PADRÃO INSTALADO: SIM PONTO DE REFERÊNCIA: PROTOCOLO DO SITE 20260610000480504 PÚBLICA E CIENTE QUE CASO A INEXISTÊNCIA SEU PEDIDO SERÁ REJEITADO. RUA: AVENIDA PROFESSORA ROSA EWWRTON S/N SOLICITAÇÃO BACKOFFICE PI Somente rede de mt mas próxima a 80 metros  PG 13139534 mais próximo Telefone: (98) 98484-4100</t>
  </si>
  <si>
    <t xml:space="preserve"> ANÁLISE DUP CADASTRO? NÃO  AUTORIZAÇÃO BLITZ URBANA?  E-MAIL VÁLIDO: NAOINFORMADO@EQUATORIALENERGIA.COM.BR  ENDEREÇO DA CONEXÃO É O MESMO ENDEREÇO De CORRESPONDÊNCIA? SIM ENDEREÇO  PADRÃO FINANCIADO: PFC7  PARCELADO: 24x R$ 18,03  PONTO DE REFERÊNCIA: PROXIMO A OFICINA DE MOTO EDIMAR MOTOPECAS 13.03.2026          09:10:49            V47565578 COM FINANCIAMENTO DE PADRÃO. CIENTE DO PRAZO DE VISTORIA. **ANEXO DOC. COORD. GEOGRÁFICAS: NAO INFORMADO CORRESPONDÊNCIA: PV BARRA DAS CARAIBAS  CARA ASSINOU FORMULÁRIO DE DO SOLICITANTE, FORMULÁRIO DE CONEXÃO E FORMULÁRIO DE FINACIAMENTO DE Descrição problema FINANC. DE PADRÃO? SIM *CLIENTE VEIO AO ATENDIMENTO E SOLICITOU CONEXÃO LIG. EM PRAÇA PÚBLICA? LOCAL DEMARCADO: SIM OU NÃO (DESCREVER O LOCAL) NÃO POSSUI REDE PROX. AO IMÓVEL? SIM PADRÃO ASSINADOS. Sem bt TELEFONE:9991859151</t>
  </si>
  <si>
    <t>11.06.2026 15:20:00 L87902323 ASSINOU O FORMULÁRIO DE FINANCIAMENTO DE PADRÃO? SIM CARGA DECLARADA 08 LAMPADAS 01 FREEZER 01 FERRO DE PASSAR 01 CLIENTE PAULO RICARDO COSTA VALE VEIO AO ATENDIMENTO ONDE SOLICITOU O CONSULTOU O SISTEMA DE DUPLICIDADE DE CADASTRO? SIM COORDENADAS GEOGRÁFICAS: -2.5997529316750643 -45.102704851363384 Descrição problema EVIDÊNCIA? SIM FINANCIAMENTO DE PADRÃO JUNTO A EQUATORIAL. LIQUIDIFICADOR 02 VENTILADORES 01 BOMBA D'AGUA 01 TELEVISAO LOCAL DA LIGAÇÃO É PARA PRAÇA PÚBLICA? TEM AUTORIZAÇÃO DA BLITZ URBANA? LOCAL DEMARCADO: SIM (EM FRENTE A RESIDENCIA) NETO NÚMERO DE WHATSAPP VALIDADO: 98985786593 PADRÃO FINANCIADO: PFC7 PARCELADO: 6X DE R$ 72 10 PONTO DE REFERÊNCIA: PROXIMO A CASA DE SR JOAO MELO E PROXIMA A CASA DE POSSUI REDE ELÉTRICA PROX AO IMÓVEL? SIM SEGUE ANEXO AS DOCUMENTAÇÕES APRESENTADAS PELO SOLICITANTE. SIM</t>
  </si>
  <si>
    <t>11.06.2026 15:28:30 T62275 ? CASO SIM INFORMAR DADOS DO CARREGADOR : (Potência e modelo da ?NAO A INSTALAÇÃO POSSUI OU CONTARÁ COM CARREGADORES PARA VEÍCULOS ELÉTRICOS AMPERAGEM DO DISJUNTOR : AMPERAGEM DO DISJUNTOR : 40A ANEXO DOC. DO SOLICITANTE E FORMULÁRIO DE CONEXÃO ASSINADO. ANÁLISE DUP CADASTRO? SIM CHECKLIST PADRÃO MONTADO ASSINADO PELO CLIENTE? SIM CLIENTE VEIO AO ATENDIMENTO E SOLICITOU CONEXÃO. CIENTE DO PRAZO DE COORD. GEOGRÁFICAS: NAO LOCALIZADO Descrição problema E-MAIL VÁLIDO: XXXXXXXXXXXXXXXXXXXXXXXXXXXXXXXXXXXXX ENDEREÇO CORRESPONDÊNCIA: FAZENDA ARARAS S/N RURAL ENDEREÇO CORRESPONDÊNCIA: XXXXXXXXXXXXXXXXXXXXXXXXXXXXXXXXXXXXX ENDEREÇO DA CONEXÃO É O MESMO ENDEREÇO DE CORRESPONDÊNCIA? SIM ENDEREÇO DA CONEXÃO É O MESMO ENDEREÇO DE CORRESPONDÊNCIA? SIM / NÃO IMOVEL LOCALIZADO NA AREA URBANA OU RURAL? RURAL PADRÃO INSTALADO EXTERNAMENTE? SIM PONTO DE REFERÊNCIA: INSTALAÇÃO 2915</t>
  </si>
  <si>
    <t>11.06.2026 15:32:33 U5514801 20260610000481911 ANGELA RIBEIRO ARAUJO SOLICITA FINANCIAMENTO DE PADRÃO CLASSE DE CONSUMO: RESIDENCIAL Descrição problema PARCELADO EM: 24 VEZES PONTO DE REFERÊNCIA: QUILOMBO MAXIXE Poste mais próximo de MT a 40 metros 1846649 SOLICITAÇÃO VIA BACKOFFICE EQUATORIAL MA Nº DO PROTOCOLO DO SITE: TELEFONE: (98) 98521-5487 TIPO DE FASE: MONOFÁSICO</t>
  </si>
  <si>
    <t>11.06.2026 15:35:16 T57820 ? CASO SIM INFORMAR DADOS DO CARREGADOR : NAO A INSTALAÇÃO POSSUI OU CONTARÁ COM CARREGADORES PARA VEÍCULOS ELÉTRICOS AMPERAGEM DO DISJUNTOR : 63A ANEXO DOC. DO SOLICITANTE E FORMULÁRIO DE CONEXÃO ASSINADO. ANÁLISE DUP CADASTRO? / NÃO CHECKLIST PADRÃO MONTADO ASSINADO PELO CLIENTE? SIM / CLIENTE VEIO AO ATENDIMENTO E SOLICITOU CONEXÃO. CIENTE DO PRAZO DE COORD. GEOGRÁFICAS: NAO LOCALIZADA Descrição problema E-MAIL VÁLIDO: financeiro@condominiomilla.com ENDEREÇO CORRESPONDÊNCIA: FAZENDA CARAJAS ZONA RURAL BALSAS ENDEREÇO DA CONEXÃO É O MESMO ENDEREÇO DE CORRESPONDÊNCIA? SIM / IMOVEL LOCALIZADO NA AREA URBANA OU RURAL? RURAL LIGAÇÃO NOVA COM PADRÃO INSTALADO PADRÃO INSTALADO EXTERNAMENTE? SIM / PONTO DE REFERÊNCIA: PROXIMO A INSTALAÇÃO 2915 CC 1000000304 POSSUI REDE ELÉTRICA PROX. AO IMÓVEL? SIM / SERÁ REJEITADO. TELEFONE: 98981786758</t>
  </si>
  <si>
    <t>11.06.2026 15:45:06 U5514801 20260610000482223 CLASSE DE CONSUMO: RESIDENCIAL Descrição problema NAYANE CAFE ALMEIDA SOLICITA FINANCIAMENTO DE PADRÃO PARCELADO EM: 24 VEZES PONTO DE REFERÊNCIA: QUILOMBO MAXIXE Poste mais próximo a 250 metros SOLICITAÇÃO VIA BACKOFFICE EQUATORIAL MA Nº DO PROTOCOLO DO SITE: TELEFONE: (98) 98521-5487 TIPO DE FASE: MONOFÁSICO</t>
  </si>
  <si>
    <t>11.06.2026 15:49:53 U5515563 20260610000480817 CLASSE DE CONSUMO: RESIDENCIAL Cliente encontra-se a 160 metros da bt mais próximo Descrição problema NOME DO CLIENTE: FRANSERGIO LEMOS DUARTE SOLICITA FINANCIAMENTO DE PADRÃO PARCELADO EM: 024 PONTO DE REFERÊNCIA: NAO INFORMADO APELIDO: N INFORMADO SOLICITAÇÃO VIA BACKOFFICE (MA) Nº DO PROTOCOLO DO SITE TELEFONE: (98) 98402-5994 TIPO DE FASE: MONOFÁSICO:</t>
  </si>
  <si>
    <t>11.06.2026 15:53:54 U5515290 CIENTE DO PRAZO DE 05 DIAS ÚTEIS PARA VISTORIA E EXECUÇÃO DO SERVIÇO. CLIENTE AFIRMA QUE JÁ POSSUI O PADRÃO INSTALADO DENTRO DO LIMITE DA VIA Descrição problema Nº DO PROTOCOLO DO SITE 20260610008403853 PADRÃO INSTALADO: SIM FASE: MONOFASICO DISJUNTOR: 25 A PONTO DE REFERÊNCIA: Fazenda sobradinho PÚBLICA E CIENTE QUE CASO A INEXISTÊNCIA SEU PEDIDO SERÁ REJEITADO. Rede MT com distância de un 13 km,,pg mais próximo 00648047 SOLICITAÇÃO VIA BACKOFFICE MA TELEFONE: 99984171950</t>
  </si>
  <si>
    <t>11.06.2026 16:02:33 U5515563 20260610000480662 CIENTE DO PRAZO DE 05 DIAS ÚTEIS PARA VISTORIA E EXECUÇÃO DO SERVIÇO. CLIENTE AFIRMA QUE JÁ POSSUI O PADRÃO INSTALADO DENTRO DO LIMITE DA VIA Descrição problema PADRÃO INSTALADO: SIM FASE: MONOFASICO DISJUNTOR: 25A PONTO DE REFERÊNCIA: NAO INFORMADO TELEFONE: (98) 98414-2043 PÚBLICA E CIENTE QUE CASO A INEXISTÊNCIA SEU PEDIDO SERÁ REJEITADO. SOLICITAÇÃO VIA BACKOFFICE (MA) Nº DO PROTOCOLO DO SITE</t>
  </si>
  <si>
    <t>11.06.2026 16:04:03 U5514259 DISJUNTOR: 25A Descrição problema FINANCIAMENTO DE PADRÃO NOME DO CLIENTE:IRADELMA DINIZ CORREA PARCELADO: 24_-_R$_18 03 Poste mais próximo de MT a 20 metros REFRENCIA: SOLICITAÇÃO VIA BACKOFFICE MA Nº DO PROTOCOLO DO SITE 20260610000482124 TELEFONE:(98) 98154-8721 TIPO DE FASE: MONOFÁSICO</t>
  </si>
  <si>
    <t>11.06.2026 16:08:01 T41311 24 X DE R$ 18 03 ? NÃO A INSTALAÇÃO POSSUI OU CONTARÁ COM CARREGADORES PARA VEÍCULOS ELÉTRICOS AMPERAGEM DO DISJUNTOR : 25 A ANEXO DOC. DO SOLICITANTE FORMULÁRIO DE CONEXÃO E FORMULÁRIO DE ANÁLISE DUP CADASTRO: NÃO ASSINOU FORMULÁRIO DE FINANC. DE PADRÃO? SIM COM FINANCIAMENTO DE PADRÃO. CIENTE DO PRAZO DE VISTORIA. COORD. GEOGRÁFICAS: XXXXXXXXXXXXXXXXXX; XXXXXXXXXXXXXXXXXX CORDA MA Descrição problema E-MAIL VÁLIDO: XXXXXXXXXXXXXXXXXXXXXXXXXXXXXXXXXXXXX ENDEREÇO CORRESPONDÊNCIA: QD 33 LT558 S/N LOTEAMENTO RENASCER BARRA DO ENDEREÇO DA CONEXÃO É O MESMO ENDEREÇO DE CORRESPONDÊNCIA? SIM FERNANDO NASCIMENTO SALGUEIRO VEIO AO ATENDIMENTO E SOLICITOU CONEXÃO FINACIAMENTO DE PADRÃO ASSINADOS. FINANCIAMENTO DO PADRAO :SIM INSTALAÇÃO : CLIENTE NAO APRESNETOU PONTO DE REFERÊNCIA: PROXIMO AO POSTO DE SAUDE UBS MANUEL INACIO</t>
  </si>
  <si>
    <t>11.06.2026 16:12:27 U5511328 DISJUNTOR: 50A Descrição problema FINANCIAMENTO DE PADRÃO NOME DO CLIENTE:EDMILSON DA SILVA CARDOSO PARCELADO: 24_-_R$_18 03 REFERENCIA:NÃO INFORMADO SOLICITAÇÃO VIA MA Nº DO PROTOCOLO DO SITE 20260610008403630 TELEFONE:(99981316073 TIPO DE FASE: MONOFÁSICO Trata-se loteamento novo, construída apenas mt,falta rede BT.</t>
  </si>
  <si>
    <t>11.06.2026 16:41:29 T18704 ? NAO A INSTALAÇÃO POSSUI OU CONTARÁ COM CARREGADORES PARA VEÍCULOS ELÉTRICOS AMPERAGEM DO DISJUNTOR : 25A ANEXO DOC. DO SOLICITANTE FORMULÁRIO DE CONEXÃO E FORMULÁRIO DE ANÁLISE DUP CADASTRO? SIM ASSINOU FORMULÁRIO DE FINANC. DE PADRÃO? SIM COORD. GEOGRÁFICAS: -4.54591436434232 -45.15850061071594 Descrição problema E-MAIL VÁLIDO: NAOINFORMADO@EQUATORIALENERGIA.COM.BR ENDEREÇO CORRESPONDÊNCIA:R ALTO SANTO ANTONIO VL MANGUEIRA LAGO DA ENDEREÇO DA CONEXÃO É O MESMO ENDEREÇO DE CORRESPONDÊNCIA? NÃO FINACIAMENTO DE PADRÃO ASSINADOS. FINANCIAMENTO DE PADRÃO. CIENTE DO PRAZO DE VISTORIA JACINTO DA SILVA COSTA VEIO AO ATENDIMENTO E SOLICITOU CONEXÃO COM LIG. EM PRAÇA PÚBLICA? AUTORIZAÇÃO BLITZ URBANA? SIM LOCAL DEMARCADO: NÃO PADRÃO FINANCIADO: FPC5 PARCELADO: 12 x R$ 36 05 PEDRA</t>
  </si>
  <si>
    <t>2026061199229754 Anexos BackOffice Equatorial Energia MA BackOffice Equatorial Energia v 2.1.2 - GMZ Solutions CPF ou CNPJ validado pelo formulário Conta Contrato 000004696719 Conta Contrato validada pelo formulário Conta ativa no momento da solicitação 000004696719 Dados Orçamento de Conexão 1781179368 Dados da Solicitação Dados do Usuário Logado Data 11/06/2026 12:21:57 Nome do usuário logado euzita POTÊNCIA INVERSOR: 7 50 KW POTÊNCIA MÓDULOS: 8 52 KW Painel de Agendamentos Preferência de retorno de contato Protocolos de Solicitação 20260611008403928 Relatórios Situação Em Aberto</t>
  </si>
  <si>
    <t>Rede MT a 2,6 Km do solicitante, Último PG 2214/391Povoado buritizinho Descrição problema PARA VISTORIA E EXECUÇÃO DO SERVIÇO POVOADO PAPAGAIO INSTALADO DENTRO DO LIITE DA VIA PÚBLICA E CIENTE QUE CASO A 16.01.2025          07:43:34            U5514259 SOLICITAÇÃO VIA BACKOFFICE MA PROTOCOLO DO SITE:'20250115007526994 PADRÃO INSTALADO MONOFÁSICO 50A PONTODE REFERENCIA:BEM PROXIMO AO POVOADO PAPAGAIO/BEM PROXIMO AO INEXISTÊNCIA SEU PEDIDO SERÁ REJEITADO. CIENTE DO PRZO DE 05 DIAS ÚTEIS TELEFONE:(98) 99127-0703</t>
  </si>
  <si>
    <t>11.06.2026 22:31:27 U5510610 DISJUNTOR: 50 amperes Descrição problema FASE: monofasico Local de instalação do medidor Medidor em poste auxiliar Localização do poste? Poste do outro lado da rua do imóvel Nº DO PROTOCOLO DO SITE:20260610000480893 PADRÃO INSTALADO: SIM PONTO DE REFERÊNCIA: Parcelamento 024 SOLICITAÇÃO VIA BACKOFFICE: MARANHÃO TELEFONE: (99) 98445-7099 Área rural</t>
  </si>
  <si>
    <t>11.06.2026 22:43:47 U5510610 CIENTE DO PRAZO DE 10 DIAS ÚTEIS PARA VISTORIA E EXECUÇÃO DO SERVIÇO. CLIENTE AFIRMA QUE JÁ POSSUI O PADRÃO INSTALADO DENTRO DO LIMITE DA VIA DISJUNTOR: 50 amperes Descrição problema FASE: monofasico Falta construir rede de BT pos nao há rede para atender o cliente. Rede de mt passa a cerca se 150 Nº DO PROTOCOLO DO SITE:20260610000481033 PADRÃO INSTALADO: SIM PONTO DE REFERÊNCIA: PÚBLICA E CIENTE QUE CASO A INEXISTÊNCIA SEU PEDIDO SERÁ REJEITADO. SOLICITAÇÃO VIA BACKOFFICE: MARANHÃO TELEFONE: (99) 98120-5196 mt Área rural</t>
  </si>
  <si>
    <t>11.06.2026 23:41:15 U5510610 DISJUNTOR: 50 amperes Descrição problema FASE: monofasico Local de instalação do medidor Medidor em poste auxiliar Localização do poste? Poste do mesmo lado da rua do imóvel Nº DO PROTOCOLO DO SITE:20260610000481828 PADRÃO INSTALADO: SIM PONTO DE REFERÊNCIA: Parcelamento 024 SOLICITAÇÃO VIA BACKOFFICE: MARANHÃO Sem rede Bt, a mt passa a uns 200 metros,  cliente aceita o financiamento, pg mas próximo 3016214 TELEFONE: 98985158556 Área urbana</t>
  </si>
  <si>
    <t>19.06.2026 11:49:57 U5512834 20260618000495766 CLASSE DE CONSUMO: RESIDENCIAL Descrição problema ENDEREÇO: POVOADO BARROCÃO S/N BAIRRO: ZONA RURAL ANAPURUS/MA NOME DO CLIENTE: BEROSVALDO DE SOUZA PAULA SOLICITA FINANCIAMENTO DE Nao localizado. Cliente não atende telefone, referencia não bate, favor inserir mais informações. PADRÃO PARCELADO EM: 024 PONTO DE REFERÊNCIA: ZONA RURAL APELIDO: NÃO INFORMADO SOLICITAÇÃO VIA BACKOFFICE (MA) Nº DO PROTOCOLO DO SITE Sem rede bt a mais próxima tem 200 metro pg 2592622 TELEFONE: (98) 98535-8261 TIPO DE FASE: MONOFÁSICO:</t>
  </si>
  <si>
    <t>PARCELADO: 1x R$ 432,62 PONTO DE REFERÊNCIA: DEPOIS DO PV MATO GRANDE, E ANTES DO PV APARECIDA, ASSINOU FORMULÁRIO DE FINANC. DE PADRÃO? SIM PADRÃO FINANCIADO: FPC5 WHATSAPP: 98999614013 LOCAL DEMARCADO: SIM OU NÃO (DESCREVER O LOCAL) POSSUI REDE PROX. AO IMÓVEL? SIM LIG. EM PRAÇA PÚBLICA? AUTORIZAÇÃO BLITZ URBANA? NÃO Sr. EDINILSON SANTOS MOURA VEIO AO ATENDIMENTO E SOLICITOU CONEXÃO COM TELEFONE: 98999614013 ENDEREÇO CORRESPONDÊNCIA: PV CASSO, S/N, RURAL COORD. GEOGRÁFICAS: NÃO INFORMADO ; Descrição problema ENDEREÇO DA CONEXÃO É O MESMO ENDEREÇO DE CORRESPONDÊNCIA? SIM PROX AO TERRENO DO SR MANOEL PEREIRA, TEL: 98999614013 DE FINACIAMENTO DE PADRÃO ASSINADOS. E-MAIL VÁLIDO: NÃO INFORMADO SEGUE EM ANEXO DOC. DO SOLICITANTE, FORMULÁRIO DE CONEXÃO E FORMULÁRIO 13.10.2025          12:17:17            T12495 ANÁLISE DUP CADASTRO? NÃO</t>
  </si>
  <si>
    <t>20260611000483834 Aberto Anexos BackOffice Equatorial Energia Busca de solicitações CPF do responsável técnico 051.445.003-74 CPF ou CNPJ CPF/CNPJ do formulário Celular com DDD (99) 99158-4342 Celular do responsável técnico (99) 98110-0219 Conta Contrato 0 Dados da solicitação Dados gerais Data de abertura 11/06/2026 11:57 Data de criação 11/06/2026 Detalhes da Solicitação Disjuntor de entrada 63 E-mail do responsável técnico brunno.melo@tervos.com.br Empresa do responsável técnico Endereço de e-mail para acompanhamento engenhariasolar.ilm@gmail.com</t>
  </si>
  <si>
    <t>12.06.2026 08:15:37 R91168868 3194086 ? NÃO A INSTALAÇÃO POSSUI OU CONTARÁ COM CARREGADORES PARA VEÍCULOS ELÉTRICOS AMPERAGEM DO DISJUNTOR : 25A ANÁLISE DUP CADASTRO? SIM CHECKLIST PADRÃO MONTADO ASSINADO PELO CLIENTE? SIM COORD. GEOGRÁFICAS: NAO PSSUI DO PRAZO DE VISTORIA E QUE EM CASO DE PADRÃO INCOMPLETO/INEXISTENTE DO SOLICITANTE E FORMULÁRIO DE CONEXÃO ASSINADO. Descrição problema E-MAIL VÁLIDO: NAO POSSUI ENDEREÇO CORRESPONDÊNCIA: RUA VELOSO DA SILVA N 503 BAIRRO VEREDA ENDEREÇO DA CONEXÃO É O MESMO ENDEREÇO DE CORRESPONDÊNCIA? SIM GRANDE BARAO DE GRAJAU MA PADRÃO INSTALADO EXTERNAMENTE? SIM PG próximo 14003207 medidor próximo 10144130370 medidor próximo 17054556012 componente próximo PONTO DE REFERÊNCIA: ONDE FICA AS CORRIDAS DE PRADO POSSUI REDE ELÉTRICA PROX. AO IMÓVEL? SIM RAIMUNDO NERES DA SILVAVEIO AO ATENDIMENTO E SOLICITOU CONEXÃO. CIENTE</t>
  </si>
  <si>
    <t>16.03.2026          10:02:34            T30158 ANÁLISE DUP CADASTRO? NÃO AUTORIZAÇÃO BLITZ URBANA? COM FINANCIAMENTO DE PADRÃO. CIENTE DO PRAZO DE VISTORIA. **ANEXO DOC. COORD. GEOGRÁFICAS: NAO INFORMADO CORRESPONDÊNCIA: QD 03 LT  08  LOTEAMENTO BOM JESUSASSINOU FORMULÁRIO DE Cliente a 200 metros da BT PG da MT na porta 22165798 pg dá BT 13164611 DO SOLICITANTE, FORMULÁRIO DE CONEXÃO E FORMULÁRIO DE FINACIAMENTO DE Descrição problema E-MAIL VÁLIDO: NAO INFORMADO ENDEREÇO DA CONEXÃO É O MESMO ENDEREÇO De CORRESPONDÊNCIA? SIM ENDEREÇO FINANC. DE PADRÃO? SIM *CLIENTE VEIO AO ATENDIMENTO E SOLICITOU CONEXÃO LIG. EM PRAÇA PÚBLICA? LOCAL DEMARCADO: SIM OU NÃO (DESCREVER O LOCAL) NÃO POSSUI REDE PROX. AO IMÓVEL? SIM PADRÃO ASSINADOS. PADRÃO FINANCIADO: FPC5 PARCELADO: 12x R$ 36,05 PONTO DE REFERÊNCIA: PROXIMO A CAIXA D´AGUA TELEFONE: 869988795196</t>
  </si>
  <si>
    <t>18:22:27Assunto: Re: SOLICITAÇÃO DE NOVAS LIGAÇÕES EM &lt;grandesclientes.maranhao@equatorialenergia.com.br&gt;CC: Allan Almeida contatar a Central de Atendimento a Grandes Clientes pelo telefone 0800 de Relacionamento com o ClienteAlameda A, Qda SQS, s/n, informamos que, para o correto registro e posterior tratamento, faz-se &lt;grandesclientes.maranhao@equatorialenergia.com.br&gt;CC:Enviado: 13.11.25 nov. de 2025 às 09:24, grandesclientes.maranhao@equatorial  de Primeira Cruz.Segue, em anexo, Ofício detalhado.Sem mais para o 13.11.2025          22:14:07            U5510610 &lt;semaf.primeiracruz@gmail.com&gt;Para: grandesclientes.maranhao@equatorial COM REDE DE  MT, SEM REDE DE BT CLIENTE JÁ POSSUI O PADRÃO;70 METRO DE CABO BT DE DESTACIA DO FinançasPrimeira Cruz - MA disjuntor;Para quaisquer esclarecimentos adicionais, favor 65.071-680Atendimento a Grandes Clientes 0800 280 2800 ¿ &lt;geyse.rodrigues@equatorialenergia.com.br&gt;Enviado: 05.11.25 Municipal de Administração e FinançasPrimeira Cruz - MA--Pedro que reconheça o remetente e saiba que o conteúdo é seguro.Senhora (unidades de ensino municipais), localizados neste município solicitação.Atenciosamente,--Pedro Leonardo Aguiar TavaresSecretário  qual fase será utilizada (monofásico, bifásico ou trifásico);Amperes do</t>
  </si>
  <si>
    <t>12.06.2026 09:01:03 A50056822 ANEXO DOC. DO SOLICITANTE FORMULÁRIO DE CONEXÃO E FORMULÁRIO DE ANÁLISE DUP CADASTRO? SIM ASSINOU FORMULÁRIO DE FINANC. DE PADRÃO? SIM CLIENTE VEIO AO ATENDIMENTO E SOLICITOU CONEXÃO COM FINANCIAMENTO DE COORD. GEOGRÁFICAS: NÃO INFORMADO Descrição problema ENDEREÇO CORRESPONDÊNCIA: ASSENTAMENTO SÃO RAIMUNDO S/N ZONA RURAL ENDEREÇO DA CONEXÃO É O MESMO ENDEREÇO DE CORRESPONDÊNCIA? SIM FINACIAMENTO DE PADRÃO ASSINADOS. LIG. EM PRAÇA PÚBLICA? AUTORIZAÇÃO BLITZ URBANA? NÃO LOCAL DEMARCADO: NÃO NÃO POSSUI REDE PROX. AO IMÓVEL? NÃO Não tem rede próximo a residência, área de expansão, fica próximo,o povoado são Raimundo PG mais PADRÃO FINANCIADO: PFC7 PADRÃO. CIENTE DO PRAZO DE VISTORIA. PARCELADO: 3 x R$ 144 21 PONTO DE REFERÊNCIA: DE FUNDO COM FAZENDA DO ERNANDES TELEFONE: 99991926002 WHATSAPP: 99991926002</t>
  </si>
  <si>
    <t xml:space="preserve"> qual fase será utilizada (monofásico, bifásico ou trifásico);Amperes do Leonardo Aguiar TavaresSecretário Municipal de Administração e solicitadas).Espero ter sanado as pendências e, colocamo-nos à 18:22:27Assunto: Re: SOLICITAÇÃO DE NOVAS LIGAÇÕES EM &lt;semaf.primeiracruz@gmail.com&gt;Para: grandesclientes.maranhao@equatorial Equatorial Energia. Não clique em links ou abra anexos, a menos Descrição problema disposição necessário o envio da(s) seguinte(s) informação(ões):Informar 06.11.2025Caro Cliente,Em atenção à sua solicitação, ESCOLAS MUNICIPAIS DE PRIMEIRA CRUZ/MA.AVISO: Este e-mail foi originado abra anexos, a menos que reconheça o remetente e saiba que o conteúdo é monofásica (para todas as unidades solicitadas);2º - A resolução de pendências, informamos o seguinte:1º - A fase utilizada é a Gerente,Com nossos melhores cumprimentos, sirvo-me do presente Texto originalDe: semad primeira cruz nov. de 2025 às 09:24, grandesclientes.maranhao@equatorial para solicitar a ligação das unidades consumidoras de imóveis escolares seguro.Prezado (a),Em atenção à solicitação acima para  para eventuais questões que possam surgir.Atenciosamente,Em qui., 6 de</t>
  </si>
  <si>
    <t>03.06.2026          10:08:37            T57153 ANEXO DOC. DO SOLICITANTE E FORMULÁRIO DE CONEXÃO ASSINADO. ANÁLISE DUP CADASTRO? NÃO Além da necessidade de obra, a cliente não recebeu a placa de ligação nova e a equipe não possui CHECKLIST PADRÃO MONTADO ASSINADO PELO CLIENTE? SIM CLIENTE VEIO AO ATENDIMENTO E SOLICITOU CONEXÃO. CIENTE DO PRAZO DE COORD. GEOGRÁFICAS:  5.448281234130-; 45.013984031975- Descrição problema E-MAIL VÁLIDO: NAOINFORMADO@EQUATORIALENERGIA.COM ENDEREÇO CORRESPONDÊNCIA: PV CLEMENTE , S/N , POVOADO CLEMENTE FAZ BOM ENDEREÇO DA CONEXÃO É O MESMO ENDEREÇO DE CORRESPONDÊNCIA? SIM PADRÃO INSTALADO EXTERNAMENTE? NÃO PONTO DE REFERÊNCIA: MEDIDOR DO CLIENTE 17031598540 POSSUI REDE ELÉTRICA PROX. AO IMÓVEL? NÃO REATIVACAO  – COM PADRÃO INSTALADO SERÁ REJEITADO. SUCESSO CEP: 65950-000 - CENTRO - BARRA DO CORDA - MA TELEFONE: 99984519598 VISTORIA E QUE, EM CASO DE PADRÃO INCOMPLETO/INEXISTENTE, SEU PEDIDO WHATSAPP: 99984519598</t>
  </si>
  <si>
    <t>12.06.2026 09:48:36 U5511328 CIENTE DO PRAZO DE 10 DIAS ÚTEIS PARA VISTORIA E EXECUÇÃO DO SERVIÇO. CLIENTE AFIRMA QUE JÁ POSSUI O PADRÃO INSTALADO DENTRO DO LIMITE DA VIA Cliente fica a 100 metros da MT mais próxima  baixa do serviço fora do ponto devido ao esta offlane Descrição problema FASE: 01 ISJUNTOR: 325A PADRÃO INSTALADO: SIM PONTO DE REFERÊNCIA: PÚBLICA E CIENTE QUE CASO A INEXISTÊNCIA SEU PEDIDO SERÁ REJEITADO. SOLICITAÇÃO VIA BACKOFFICE MA Nº DO PROTOCOLO DO SITE 20260611000482560 TELEFONE:(98) 98433-8350</t>
  </si>
  <si>
    <t>12522022363 23.06.2026 10:22:32 U5514259 Cliente está ha 180 metros da rede de BT mais próximo componente 0271993 medidor vizinho DISJUNTOR: 25A Descrição problema FINANCIAMENTO DE PADRÃO NOME DO CLIENTE:LUCINETE RODRIGUES DA SILVA PARCELADO:024 REFRENCIA: SOLICITAÇÃO VIA BACKOFFICE MA Nº DO PROTOCOLO DO SITE 20260622000501474 TELEFONE:(98) 97026-8443 TIPO DE FASE: MONOFÁSICO</t>
  </si>
  <si>
    <t>12.06.2026 10:06:18 U5514801 20260611008404046 CIENTE QUE CASO A INEXISTÊNCIA SEU PEDIDO SERÁ REJEITADO. CIENTE DO CLIENTE AFIRMA QUE JÁ POSSUI O PADRÃO INSTALADO DENTRO DO LIMITE DA VIA Descrição problema Expansão de rede cliente distante da rede 200 metros PG mais próximo 22124157 PADRÃO INSTALADO: SIM FASE: MONOFASICO DISJUNTOR: 25A PONTO DE REFERÊNCIA: SUPERMERCADO MAES E FILHOS PRAZO DE 05 DIAS PÚBLICA E SOLICITAÇÃO VIA BACKOFFICE EQUATORIAL MA Nº DO PROTOCOLO DO SITE: TELEFONE: 99984255165 ÚTEIS PARA VISTORIA E EXECUÇÃO DO SERVIÇO.</t>
  </si>
  <si>
    <t>12.06.2026 10:16:48 U5514801 20260611008404076 CIENTE QUE CASO A INEXISTÊNCIA SEU PEDIDO SERÁ REJEITADO. CIENTE DO CLIENTE AFIRMA QUE JÁ POSSUI O PADRÃO INSTALADO DENTRO DO LIMITE DA VIA Descrição problema Expansão de rede cliente distante da rede 200 metros PG mais próximo 22124157 PADRÃO INSTALADO: SIM FASE: MONOFASICO DISJUNTOR: 50A PONTO DE REFERÊNCIA: SUPERMERCADO MAES E FILHOS PRAZO DE 05 DIAS PÚBLICA E SOLICITAÇÃO VIA BACKOFFICE EQUATORIAL MA Nº DO PROTOCOLO DO SITE: TELEFONE: 99984255165 ÚTEIS PARA VISTORIA E EXECUÇÃO DO SERVIÇO.</t>
  </si>
  <si>
    <t>12.06.2026 10:20:54 T12490 ? CASO SIM INFORMAR DADOS DO CARREGADOR : (Potência e modelo da A INSTALAÇÃO POSSUI OU CONTARÁ COM CARREGADORES PARA VEÍCULOS ELÉTRICOS AMPERAGEM DO DISJUNTOR : 25 ANEXO DOC. DO SOLICITANTE FORMULÁRIO DE CONEXÃO E FORMULÁRIO DE ANÁLISE DUP CADASTRO? SIM / APOS A CHACARA DA SORAIA ANTES DA FAZENDA MACARANDUBA DO AFONSO ASSINOU FORMULÁRIO DE FINANC. DE PADRÃO? SIM / CASA DO GABRIEL NETO DO OTA CHECKLIST PADRÃO MONTADO ASSINADO PELO CLIENTE? SIM / CLIENTE VEIO AO ATENDIMENTO E SOLICITOU CONEXÃO COM FINANCIAMENTO DE COORD. GEOGRÁFICAS: -5.246667056908678 -44.64072130146623 Descrição problema E-MAIL VÁLIDO: XXXXXXXXXXXXXXXXXXXXXXXXXXXXXXXXXXXXX ENDEREÇO CORRESPONDÊNCIA: ESTRADA DO ARROZ SN MIL REIS ENDEREÇO DA CONEXÃO É O MESMO ENDEREÇO DE CORRESPONDÊNCIA? SIM / FINACIAMENTO DE PADRÃO ASSINADOS. FPC /05 EM 24 DE 18 03 GABRIEL WESLEY CRUZ COSTA LIGAÇÃO NOVA COM FINANCIAMENTO DE PADRÃO Necessário expansão rede de BT, rede de MT passa em frente a cerca de 10 metros. Passa apenas MT.</t>
  </si>
  <si>
    <t>12.06.2026 10:28:28 T27638 20240417006222841 CLASSE DE CONSUMO: RESIDENCIAL Descrição problema EQTL MA FINANCIAMENTO DE PADRÃO NOME DO CLIENTE: MALRYLANNE LUZIA COSTA DOS SANTOS PARCELADO EM: 12_-_R$_36 05 PONTO DE REFERÊNCIA: FAZENDA DO CATRACA REABERTURA DE NOTA PARA TRATATIVA - APOIO RAINILTON ANDRADE GERENTE GERC SOLICITA FINANCIAMENTO DE PADRÃO SOLICITAÇÃO VIA BACKOFFICE (MA) Nº DO PROTOCOLO DO SITE TELEFONE :(66) 98132-4221 TIPO DE FASE: MONOFÁSICO</t>
  </si>
  <si>
    <t>12.06.2026 10:58:37 U5511328 CIENTE DO PRAZO DE 10 DIAS ÚTEIS PARA VISTORIA E EXECUÇÃO DO SERVIÇO. CLIENTE AFIRMA QUE JÁ POSSUI O PADRÃO INSTALADO DENTRO DO LIMITE DA VIA Cliente esta a 300metos da rede de baixa tensão Descrição problema FASE: 01 ISJUNTOR: 25A PADRÃO INSTALADO: SIM PONTO DE REFERÊNCIA: PÚBLICA E CIENTE QUE CASO A INEXISTÊNCIA SEU PEDIDO SERÁ REJEITADO. SOLICITAÇÃO VIA BACKOFFICE MA Nº DO PROTOCOLO DO SITE 20260611000483443 TELEFONE:(98) 98426-4158</t>
  </si>
  <si>
    <t>12.06.2026 11:21:15 T20445 CLIENTE AFIRMA QUE JÁ POSSUI INSTALADO O PADRAO DENTRO DO LIMITE DA VIA CLIENTE CIENTE DO PRAZO DE 05 DIAS UTEIS PARA EXECUCAO. COD30 COORDENADAS: X 4.201657510000- 44.927476710000- DISJUNTOR: 25 A Descrição problema FASE: MONOFASICO PADRÃO INSTALADO: SIM PÚBLICA E CIENTE QUE CASO A INEXISTÊNCIA SEU PEDIDO SERÁ REJEITADO REFERÊNCIA:PROXMO A ASSEMBLEIA DE DEUS TELEFONE: 99988534510 cliente FRANCISCO DA SILVA FERREIRA</t>
  </si>
  <si>
    <t>&lt;allan.almeida@equatorialenergia.com.br&gt;;Geyse Rodrigues disjuntor;Para quaisquer esclarecimentos adicionais, favor https://ma.equatorialenergia.com.brDe: semad primeira cruz para solicitar a ligação das unidades consumidoras de imóveis escolares Loteamento Quitandinha, Altos do Calhau -  São Luís / MA ¿ CEP abra anexos, a menos que reconheça o remetente e saiba que o conteúdo é disposição  qual fase será utilizada (monofásico, bifásico ou trifásico);Amperes do 18:22:27Assunto: Re: SOLICITAÇÃO DE NOVAS LIGAÇÕES EM ESCOLAS MUNICIPAIS DE PRIMEIRA CRUZ/MA.AVISO: Este e-mail foi originado  para eventuais questões que possam surgir.Atenciosamente,Em qui., 6 de 06.11.2025Caro Cliente,Em atenção à sua solicitação, &lt;semaf.primeiracruz@gmail.com&gt;Para: grandesclientes.maranhao@equatorial Equatorial Energia. Não clique em links ou abra anexos, a menos Expansão 100 metro longe da BT seguro.Prezado (a),Em atenção à solicitação acima para solicitação.Atenciosamente,--Pedro Leonardo Aguiar TavaresSecretário 65.071-680Atendimento a Grandes Clientes 0800 280 2800 ¿ &lt;geyse.rodrigues@equatorialenergia.com.br&gt;Enviado: 05.11.25 &lt;grandesclientes.maranhao@equatorialenergia.com.br&gt;CC:Enviado: 13.11.25</t>
  </si>
  <si>
    <t>12.06.2026 11:30:54 U5514801 20260611000483049 ARIANA CARVALHO DA ANUNCIACAO SOLICITA FINANCIAMENTO DE PADRÃO CLASSE DE CONSUMO: RESIDENCIAL CLIENTE SE ENCONTRA HA 80MTS Descrição problema PARCELADO EM: 24 VEZES PONTO DE REFERÊNCIA: NAO INFORMADO SOLICITAÇÃO VIA BACKOFFICE EQUATORIAL MA Nº DO PROTOCOLO DO SITE: TELEFONE: (99) 98473-8992 TIPO DE FASE: MONOFÁSICO</t>
  </si>
  <si>
    <t>12.06.2026 11:33:00 G64955553 ? NAO A INSTALAÇÃO POSSUI OU CONTARÁ COM CARREGADORES PARA VEÍCULOS ELÉTRICOS AMPERAGEM DO DISJUNTOR : 25A ANEXO DOC. DO SOLICITANTE FORMULÁRIO DE CONEXÃO E FORMULÁRIO DE ANÁLISE DUP CADASTRO? NÃO ASSINOU FORMULÁRIO DE FINANC. DE PADRÃO? SIM CLIENTE VEIO AO ATENDIMENTO E SOLICITOU CONEXÃO COM FINANCIAMENTO DE COORD. GEOGRÁFICAS: 5.542385741137-; 45.205691820011- Descrição problema E-MAIL VÁLIDO: NAOINFORMA@EQUATORIALENERGIA.COM ENDEREÇO CORRESPONDÊNCIA: CILA ESPERANCA S/N MA 272 ESTRADA DO ENDEREÇO DA CONEXÃO É O MESMO ENDEREÇO DE CORRESPONDÊNCIA? SIM FERNANDO FALCAO BARRA DO CORDA FINACIAMENTO DE PADRÃO ASSINADOS. GRANDE EM FRENTE A FAZENDA CHALO NA BR INDO NO RUMO DE FERNANDO FALCAO LIG. EM PRAÇA PÚBLICA? AUTORIZAÇÃO BLITZ URBANA? NÃO LIGAÇÃO NOVA COM FINANCIAMENTO DE PADRÃO LOCAL DEMARCADO:NÃO ( DE PEFERENCIA NOS CANTOS) PADRÃO FINANCIADO: PFC7</t>
  </si>
  <si>
    <t>12.06.2026 11:50:44 G20234606 ANEXO DOC. DO SOLICITANTE FORMULÁRIO DE CONEXÃO E FORMULÁRIO DE ANÁLISE DUP CADASTRO? SIM ASSINOU FORMULÁRIO DE FINANC. DE PADRÃO? SIM CLIENTE VEIO AO ATENDIMENTO E SOLICITOU CONEXÃO COM FINANCIAMENTO DE COORD. GEOGRÁFICAS:-2.875403 -44.1666969 157 Descrição problema E-MAIL VÁLIDO: JEREMIASN880@GMAIL.COM ENDEREÇO CORRESPONDÊNCIA: PRIMEIRA TRAVESSA JUCARAL NUMERO 04 POVOADO ENDEREÇO DA CONEXÃO É O MESMO ENDEREÇO DE CORRESPONDÊNCIA? SIM FINACIAMENTO DE PADRÃO ASSINADOS. Falta se rede. JUCARAL LIG. EM PRAÇA PÚBLICA? AUTORIZAÇÃO BLITZ URBANA? SIM LOCAL DEMARCADO: SIM PADRÃO FINANCIADO: FPC5 OU PFC7 PADRÃO. CIENTE DO PRAZO DE VISTORIA. PARCELADO: 6 x R$ 72.10 PONTO DE REFERÊNCIA: NAO SOUBE INFORMAR POSSUI REDE PROX. AO IMÓVEL? SIM</t>
  </si>
  <si>
    <t>12.06.2026 11:58:39 U5514801 20260611000483462 CLASSE DE CONSUMO: RESIDENCIAL Descrição problema JUNIOR ALVES DE CARVALHO SOLICITA FINANCIAMENTO DE PADRÃO PARCELADO EM: 24 VEZES PONTO DE REFERÊNCIA: RUA DOM RINO CARLESI SOLICITAÇÃO VIA BACKOFFICE EQUATORIAL MA Nº DO PROTOCOLO DO SITE: Sem rede bt TELEFONE: (99) 98507-8491 TIPO DE FASE: MONOFÁSICO</t>
  </si>
  <si>
    <t>1705-338032-8. 30.07.2026 09:46:29 L90862636 AGRUPAR JUNTO A ARTEZIANO NO POVOADO TIRA LEITE MUNICÍPIO DE PEDREIRAS - MA. PARA ASSUNTO: SOLICITAÇÃO DE LIGAÇÃO MONOÁSICA. CUMPRIMENTANDO-O CORDIALMENTE VENHO SOLICITAR LIGAÇÃO NOVA MONOFÁSICA Descrição problema NUMERO OBS: OBS: SEGUE AS INFORMAÇÕES DA CARGA A SER CONSUMIDA: UMA BOMBA DE 2CV. OBS: SEGUE DOCUMENTOS EM ANEXOS FOTO DO PADRÃO PRÓXIMO AO MEDIDOR PARA UM POCO ARTESIANO. SECRETARIA DE SAÚDE. SEM REDE BT SENHORAS(E)S GERENTES SOLICITAÇÃO DE LIGAÇÃO MONOFÁSICA NOVA. DO POCO</t>
  </si>
  <si>
    <t>12.06.2026 12:09:51 U5514801 20260611000483595 CLASSE DE CONSUMO: RESIDENCIAL Descrição problema MARIA LUCILENE SOUSA DE JESUS SOLICITA FINANCIAMENTO DE PADRÃO PARCELADO EM: 24 VEZES PONTO DE REFERÊNCIA: GONCALVES DIAS LOTE 03 RUA 02 Q 01 SOLICITAÇÃO VIA BACKOFFICE EQUATORIAL MA Nº DO PROTOCOLO DO SITE: Sem rede TELEFONE: (98) 98277-7275 TIPO DE FASE: MONOFÁSICO</t>
  </si>
  <si>
    <t>12.06.2026 12:11:39 T12533 A INSTALAÇÃO POSSUI OU CONTARÁ COM CARREGADORES PARA VEÍCULOS ELÉTRICOS? AMPERAGEM DO DISJUNTOR: 25A ANEXO DOC. DO SOLICITANTE E FORMULÁRIO DE CONEXÃO ASSINADO. CC 34772681 CHECKLIST PADRÃO MONTADO ASSINADO PELO CLIENTE? SIM CLIENTE CIENTE DO PRAZO DE VISTORIA E QUE EM CASO DE PADRÃO COORD. GEOGRÁFICAS: -5.50831 -43.995536 Descrição problema E-MAIL VÁLIDO: NAOINFORMADO@EQUATORIALENERGIA.COM.BR ENDEREÇO DA CONEXÃO: PV BOCA DA MATA S/N ZONA RURAL DE GOVERNADOR LUIS INCOMPLETO/INEXISTENTE SEU PEDIDO SERÁ REJEITADO. Necessita de rede no local de MT e bt NÃO PADRÃO INSTALADO EXTERNAMENTE? SIM PONTO DE REFERÊNCIA: 600 METROS DE DISTANCIA DO MD VIZINHO 10572592516 POSSUI REDE ELÉTRICA PROX. AO IMÓVEL? SIM ROCHA. SR WANDERSON CARDOSO LIMA SOLICITA CONEXÃO NOVA COM PADRAO MONTADO TELEFONE: 99984834312</t>
  </si>
  <si>
    <t>&lt;yuri.santos@claro.com.br&gt;;Felipe Militão DA SILVA PINHEIRO &lt;adryenne.pinheiro.terceiros@claro.com.br&gt;;GEORGE Elétrica.Site CLARO:MAPUZ02Site SHAING:CNPJ:40.432.544/0245-93Prezados Senhores,A CLARO S.A. Solicita vistoria e nova ligação de de fora do Grupo Equatorial Energia. Não clique em links ou para quaisquer informações adicionais.Atenciosamente,Um forte &lt;felipe.militao@winity.com.br&gt;;Anderson Kobasew CARLOS CORREA DA COSTA &lt;sidney.costa@claro.com.br&gt;;RAMON DIEGO DOS CORPORATIVAEngenharia | ImplantaçãoC.:  +55 91 Consumidora:Número do Protocolo:Número da Istalação:Estou à disposição abra anexos, a menos que reconheça o remetente e saiba que o conteúdo é seguro.@grandesclientes.maranhao@equatorial@Janaina Borges  Vale' &lt;lucas.vale@equatorialenergia.com.br&gt;;JOHNATTAN RAMOS SOUSA  abraço,signature_3065643371FILIPE SILVA VIEIRAUNIDADE DANNILO COSTA AZEVEDO &lt;washington.dazevedo@claro.com.br&gt;;RAPHAEL Descrição problema Não tem rede trifasica no local só bifasica  OTANI &lt;tiago.otani.terceiros@claro.com.br&gt;;YURI RODRIGO LOBO DOS SANTOS CRUZCoordendas:-2,77476-43,32475Link:DADOS DA LIGAÇÃO:Carga Prevista:15 CelularDADOS PARA CADASTRO:Número do Medidor:Unidade</t>
  </si>
  <si>
    <t>12.06.2026 13:06:42 U5514259 AFIRMA QUE JÁ POSSUI O PADRÃO INSTALADO DENTRO DO LIMITE DA VIA PÚBLICA DISJUNTOR: 25A Descrição problema E CIENTE QUE CASO A INEXISTÊNCIA SEU PEDIDO SERÁ REJEITADO. CIENTE DO Expansão de rede cliente distante da rede 200 metros PG mais próximo 22124157 PADRÃO INSTALADO: SIM FASE: MONOFÁSICO PRAZO DE 05 DIAS ÚTEIS PARA VISTORIA E EXECUÇÃO DO SERVIÇO. REFRENCIA: SOLICITAÇÃO VIA BACKOFFICE MA 20260611008404055 TELEFONE:(99) 98535-1230</t>
  </si>
  <si>
    <t xml:space="preserve"> Cliente fica a 700 metros do componente 3259471 pg13061604 12.06.2026 13:17:45 U5515563 20260611008404156 98151-8208 CIENTE DO PRAZO DE 05 DIAS ÚTEIS PARA VISTORIA E EXECUÇÃO DO SERVIÇO. CLIENTE AFIRMA QUE JÁ POSSUI O PADRÃO INSTALADO DENTRO DO LIMITE DA VIA Descrição problema PADRÃO INSTALADO: SIM FASE: MONOFASICO DISJUNTOR: 25A PONTO DE REFERÊNCIA: Estrada de balsas a batavo placa fazenda olho PÚBLICA E CIENTE QUE CASO A INEXISTÊNCIA SEU PEDIDO SERÁ REJEITADO. SOLICITAÇÃO VIA BACKOFFICE (MA) Nº DO PROTOCOLO DO SITE d Água a direita Interior fazenda cipó verde TELEFONE: (99)</t>
  </si>
  <si>
    <t>12.06.2026 13:32:07 U5515563 20260611008404051 99984255165 / (99) 98535-1230 CIENTE DO PRAZO DE 05 DIAS ÚTEIS PARA VISTORIA E EXECUÇÃO DO SERVIÇO. CLIENTE AFIRMA QUE JÁ POSSUI O PADRÃO INSTALADO DENTRO DO LIMITE DA VIA Descrição problema Expansão de rede cliente distante da rede 200 metros PG mais próximo 22124157 PADRÃO INSTALADO: SIM FASE: MONOFASICO DISJUNTOR: 25A PONTO DE REFERÊNCIA: SUPERMERCADO MAES E FILHOS TELEFONE: PÚBLICA E CIENTE QUE CASO A INEXISTÊNCIA SEU PEDIDO SERÁ REJEITADO. SOLICITAÇÃO VIA BACKOFFICE (MA) Nº DO PROTOCOLO DO SITE</t>
  </si>
  <si>
    <t>12.06.2026 13:41:10 U5515563 20260611008403993 CENTRAL NO COMECO DA CIDADE TELEFONE: (98) 98295-6062 CIENTE DO PRAZO DE 05 DIAS ÚTEIS PARA VISTORIA E EXECUÇÃO DO SERVIÇO. CLIENTE AFIRMA QUE JÁ POSSUI O PADRÃO INSTALADO DENTRO DO LIMITE DA VIA Descrição problema PADRÃO INSTALADO: SIM FASE: TRIFASICO DISJUNTOR: 40A PONTO DE REFERÊNCIA: NA ENTRADA DA CIDADE E PROXIMO A PLACA DO POSTO Poste BT 13020912 mas próximo a a 400 metros PÚBLICA E CIENTE QUE CASO A INEXISTÊNCIA SEU PEDIDO SERÁ REJEITADO. SOLICITAÇÃO VIA BACKOFFICE (MA) Nº DO PROTOCOLO DO SITE</t>
  </si>
  <si>
    <t>12.06.2026 14:16:34 U5514801 20260611000484309 CLASSE DE CONSUMO: RESIDENCIAL Cliente a 50 metros da rede de baixa tensão Descrição problema JAINE DAMILE BARBOSA NASCIMENTO SOLICITA FINANCIAMENTO DE PADRÃO PARCELADO EM: 24 VEZES PONTO DE REFERÊNCIA: NAO INFORMADO SOLICITAÇÃO VIA BACKOFFICE EQUATORIAL MA Nº DO PROTOCOLO DO SITE: TELEFONE: (98) 98546-8933 TIPO DE FASE: MONOFÁSICO</t>
  </si>
  <si>
    <t>12.06.2026 14:17:01 T18578 A uc fica a mais d 4km do componente 0394521 ANEXO DOC. DO SOLICITANTE E FORMULÁRIO DE CONEXÃO ASSINADO. ANÁLISE DUP CADASTRO? NÃO CHECKLIST PADRÃO MONTADO ASSINADO PELO CLIENTE? SIM CLIENTE VEIO AO ATENDIMENTO E SOLICITOU CONEXÃO. CIENTE DO PRAZO DE COMO CHEGAR AO LOCAL : SENTIDO PRA QUEM VAI AO BAU COORD. GEOGRÁFICAS: NAO POSSUI Descrição problema E-MAIL VÁLIDO: NAO POSSUI ENDEREÇO CORRESPONDÊNCIA: PV CRIMINOSA S/N 1 DISTRITO JIQUIRI ENDEREÇO DA CONEXÃO É O MESMO ENDEREÇO DE CORRESPONDÊNCIA? SIM INSTALACAO DO VIZINHO PROXIMO : 2001163044 NOVA PADRÃO INSTALADO EXTERNAMENTE? SIM PONTO DE REFERÊNCIA: PROXIMO A DONA WILMA GULTELAYNE LETAMENTO VILA POSSUI REDE ELÉTRICA PROX. AO IMÓVEL? SIM SERÁ REJEITADO. TELEFONE: 99981101924 VISTORIA E QUE EM CASO DE PADRÃO INCOMPLETO/INEXISTENTE SEU PEDIDO</t>
  </si>
  <si>
    <t>07.02.2026          07:41:08            U5510634 &lt;(&gt;&lt;&lt;)&gt;geyse.rodrigues@equatorialenergia.com.br&gt; &lt;&lt;)&gt;allan.almeida@equatorialenergia.com.br&gt;; GEYSE MARIA ROSA RODRIGUES &lt;&lt;)&gt;allan.almeida@equatorialenergia.com.br&gt;;NYLDESON DE SOUSA ALVES &lt;(&gt; &lt;&lt;)&gt;carmy.branco@equatorialservicos.com.br&gt; &lt;&lt;)&gt;geyse.rodrigues@equatorialenergia.com.br&gt; &lt;&lt;)&gt;grandesclientes.maranhao@equatorialenergia.com.br&gt; &lt;&lt;)&gt;grandesclientes.maranhao@equatorialenergia.com.br&gt;;Mirelli Roca &lt;&lt;)&gt;nyldeson.alves@equatorialenergia.com.br&gt; ASSINATURA GEYSE AVISO: Este e-mail foi originado de fora do Grupo Equatorial Energia. Agradeço o suporte de sempre! Assunto: ENC: OFÍCIO Nº 04-2026 - PRIMEIRA CRUZ - SOLICITAÇÃO DE LIGAÇÃO Assunto: OFÍCIO Nº 04-2026 - PRIMEIRA CRUZ - SOLICITAÇÃO DE LIGAÇÃO NOVA Atenciosamente, Boa Tarde Boa tarde! CC: Allan Araujo de Almeida &lt;(&gt; CELINA FEITOSA CASTELO BRANCO &lt;(&gt; Cc: Allan Araujo de Almeida &lt;(&gt;</t>
  </si>
  <si>
    <t>12.06.2026 14:52:02 T18578 ANEXO DOC. DO SOLICITANTE E FORMULÁRIO DE CONEXÃO ASSINADO. ANÁLISE DUP CADASTRO? NÃO CHECKLIST PADRÃO MONTADO ASSINADO PELO CLIENTE? SIM CIENTE DO PRAZO DE VISTORIA E QUE EM CASO DE PADRÃO CLIENTE VEIO AO ATENDIMENTO E SOLICITOU CONEXÃO. COORD. GEOGRÁFICAS: -4.871544672115249 -43.359238836835935 Descrição problema E-MAIL VÁLIDO: NAO POSSUI ENDEREÇO CORRESPONDÊNCIA:CLODOMIR CARDOSO CANGALHEIRO N 1752 ENDEREÇO DA CONEXÃO É O MESMO ENDEREÇO DE CORRESPONDÊNCIA? SIM INCOMPLETO/INEXISTENTE SEU PEDIDO SERÁ REJEITADO. PADRÃO INSTALADO EXTERNAMENTE? SIM PONTO DE REFERÊNCIA: MOTO ARTE POSSUI REDE ELÉTRICA PROX. AO IMÓVEL? SIM TELEFONE:99984380160 WHATSAPP:99984380160</t>
  </si>
  <si>
    <t>12.06.2026 15:24:51 U5511328 CIENTE DO PRAZO DE 10 DIAS ÚTEIS PARA VISTORIA E EXECUÇÃO DO SERVIÇO. CLIENTE AFIRMA QUE JÁ POSSUI O PADRÃO INSTALADO DENTRO DO LIMITE DA VIA Descrição problema FASE: 01 ISJUNTOR: 25A LIGAÇÃO NOVA Necessita de um poste pos o mesmo aqui está com as ferragem exposta não oferece segurança pra PADRÃO INSTALADO: SIM PONTO DE REFERÊNCIA: PÚBLICA E CIENTE QUE CASO A INEXISTÊNCIA SEU PEDIDO SERÁ REJEITADO. SOLICITAÇÃO VIA BACKOFFICE MA Nº DO PROTOCOLO DO SITE 20260611000482945 TELEFONE:(98) 97003-1932 equipe executar o serviço segue as fotos...</t>
  </si>
  <si>
    <t>12.06.2026 15:36:13 V22015253 ? CASO NÃO INFORMAR DADOS DO CARREGADOR : (Potência e modelo da A INSTALAÇÃO POSSUI OU CONTARÁ COM CARREGADORES PARA VEÍCULOS ELÉTRICOS AMPERAGEM DO DISJUNTOR : 25A ANEXO DOC. DO SOLICITANTE E FORMULÁRIO DE CONEXÃO ASSINADO. ANÁLISE DUP CADASTRO? SIM CHECKLIST PADRÃO MONTADO ASSINADO PELO CLIENTE? SIM CLIENTE: EZEQUIAS PEREIRA VIANA GUAJAJARA SOLICITOU CONEXAO NOVA COM CLIENTE: EZEQUIAS PEREIRA VIANA GUAJAJARA VEIO AO ATENDIMENTO E COMPADRAO JÁ MONTADO EM CAMPO COORD. GEOGRÁFICAS: EM FRENTE ALDEIA PICARRA Descrição problema E-MAIL VÁLIDO: NAOINFORMADO@EQUATORIALENERGIA.COM.BR ENDEREÇO CORRESPONDÊNCIA: RUA: ALDEIA PICARRA PRETA BARRIO: ALDEIA ENDEREÇO DA CONEXÃO É O MESMO ENDEREÇO DE CORRESPONDÊNCIA? SIM INCOMPLETO/INEXISTENTE SEU PEDIDO SERÁ REJEITADO. Nao possui rede nolocal e nem padrão montado poste mais próximo 368544 PADRÃO INSTALADO EXTERNAMENTE? SIM PICARRA PRETA CIDADE: BOM JARDIM N:S/N PONTO DE REFERÊNCIA: EM FRENTE ALDEIA PICARRA</t>
  </si>
  <si>
    <t>14.07.2026 11:53:22 T18713 ? NÃO A INSTALAÇÃO POSSUI OU CONTARÁ COM CARREGADORES PARA VEÍCULOS ELÉTRICOS AMPERAGEM DO DISJUNTOR : 25 ANEXO DOC. DO SOLICITANTE E FORMULÁRIO DE CONEXÃO ASSINADO. ANÁLISE DUP CADASTRO? SIM CHECKLIST PADRÃO MONTADO ASSINADO PELO CLIENTE? SIM CLIENTE VEIO AO ATENDIMENTO E SOLICITOU CONEXÃO. CIENTE DO PRAZO DE Descrição problema E-MAIL VÁLIDO: NÃOPOSSUIEMAIL@EQUATORIAL.COM.BR ENDEREÇO CORRESPONDÊNCIA: LOTEAMENTO VILA NOVA GALILEIA BURITICUPU-MA ENDEREÇO DA CONEXÃO É O MESMO ENDEREÇO DE CORRESPONDÊNCIA? SIM IMOVEL LOCALIZADO NA AREA URBANA OU RURAL?RURAL MAIS PROXIMA 2000296891 PADRÃO INSTALADO EXTERNAMENTE? SIM PG do último poste 22023114 PONTO DE REFERÊNCIA: PROXIMO AO CAMPO DA ESCOLA VALDEANA INSTALAÇÃO POSSUI REDE ELÉTRICA PROX. AO IMÓVEL? SIM SERÁ REJEITADO. Sra. NATALIA REGIS SOUSA COORD. GEOGRÁFICAS: ;</t>
  </si>
  <si>
    <t>(trifásica) para a nova unidade da TELEFONICA BRASIL S.A denominada ao -------------- Mensagem original -------------- 12.06.2026 15:45:17 E18916415 AVISO: Este e-mail foi originado de fora do Grupo Equatorial Energia. Abaixo segue a listagem das documentações anexadas: Assunto: PEDIDO DE LIGAÇÃO DE ENERGIA | TELEFONICA (VIVO) | Atenciosamente CPF e CNH; Cartão CNPJ; Cc: arodrigues@gaveatelecomunicacoes.com; porfirio.mourao@gmail.com; Cel.11 96934-0931 Contrato de locação; Contrato social; De: Thais Tavares [thaistavares@gaveatelecomunicacoes.com] Descrição problema Enviado: 11/06/2026 14:55 Favor proceder com o trâmite da ligação de energia definitiva Foto do padrão; Gávea Telecomunicações Ltda MAC12_BR-MA-1020 | CAXIAS-MA</t>
  </si>
  <si>
    <t>12.06.2026 15:53:49 U5515290 CIENTE DO PRAZO DE 05 DIAS ÚTEIS PARA VISTORIA E EXECUÇÃO DO SERVIÇO. CLIENTE AFIRMA QUE JÁ POSSUI O PADRÃO INSTALADO DENTRO DO LIMITE DA VIA Descrição problema Expansão de rede cliente distante da rede 200 metros PG mais próximo 22124157 Nº DO PROTOCOLO DO SITE 20260611008404073 PADRÃO INSTALADO: SIM FASE: MONOFASICO DISJUNTOR: 25 A PONTO DE REFERÊNCIA: SUPERMERCADO MAES E FILHOS PÚBLICA E CIENTE QUE CASO A INEXISTÊNCIA SEU PEDIDO SERÁ REJEITADO. SOLICITAÇÃO VIA BACKOFFICE MA TELEFONE: 99984255165</t>
  </si>
  <si>
    <t>12.06.2026 16:26:32 T32348 ? SIM / NÃO A INSTALAÇÃO POSSUI OU CONTARÁ COM CARREGADORES PARA VEÍCULOS ELÉTRICOS A uc fica a 300 metros da BT pg BT 1269201 componente ilegivel medidor vizinho 10583539935 AMPERAGEM DO DISJUNTOR : 25A ANEXO DOC. DO SOLICITANTE E FORMULÁRIO DE CONEXÃO ASSINADO. ANÁLISE DUP CADASTRO? SIM CHECKLIST PADRÃO MONTADO ASSINADO PELO CLIENTE? SIM CIENTE DO PRAZO DE VISTORIA E QUE EM CASO DE PADRÃO INCOMPLE COORD. GEOGRÁFICAS: -3.202159210000 -43.407404625000 Descrição problema E-MAIL VÁLIDO: pastordanielsilveira@gmail.com ENDEREÇO CORRESPONDÊNCIA: sAO SEBASTIAO FAZENDA - URBANO SANTOS-MA ENDEREÇO DA CONEXÃO É O MESMO ENDEREÇO DE CORRESPONDÊNCIA? SIM FUTEBOL PADRÃO INSTALADO EXTERNAMENTE? SIM PONTO DE REFERÊNCIA: MEDIDOR VIZINHO: 17054733038 PROXIMO AO CAMPO DE POSSUI REDE ELÉTRICA PROX. AO IMÓVEL? SIM MAIOR QUE 50 METROS Sr. DANIEL CARVALHO SILVEIRA VEIO AO ATENDIMENTO E SOLICITOU CONEXÃO. TELEFONE: 98985764685</t>
  </si>
  <si>
    <t>12.06.2026 16:29:19 U5511328 CIENTE DO PRAZO DE 10 DIAS ÚTEIS PARA VISTORIA E EXECUÇÃO DO SERVIÇO. CLIENTE AFIRMA QUE JÁ POSSUI O PADRÃO INSTALADO DENTRO DO LIMITE DA VIA Descrição problema Expansão de rede cliente distante da rede 200 metros PG mais próximo 22124157 FASE: 01 ISJUNTOR: 25A PADRÃO INSTALADO: SIM PONTO DE REFERÊNCIA: PÚBLICA E CIENTE QUE CASO A INEXISTÊNCIA SEU PEDIDO SERÁ REJEITADO. SOLICITAÇÃO VIA BACKOFFICE MA Nº DO PROTOCOLO DO SITE 20260611008404070 TELEFONE: 99984255165</t>
  </si>
  <si>
    <t>12.06.2026 16:44:18 U5515290 CIENTE DO PRAZO DE 05 DIAS ÚTEIS PARA VISTORIA E EXECUÇÃO DO SERVIÇO. CLIENTE AFIRMA QUE JÁ POSSUI O PADRÃO INSTALADO DENTRO DO LIMITE DA VIA Descrição problema Expansão de rede cliente distante da rede 200 metros PG mais próximo 22124157 Nº DO PROTOCOLO DO SITE 20260611008404082 PADRÃO INSTALADO: SIM FASE: MONOFASICO DISJUNTOR: 25 A PONTO DE REFERÊNCIA: SUPERMERCADO MAES E FILHOS PÚBLICA E CIENTE QUE CASO A INEXISTÊNCIA SEU PEDIDO SERÁ REJEITADO. SOLICITAÇÃO VIA BACKOFFICE MA TELEFONE: 99984255165</t>
  </si>
  <si>
    <t>12.06.2026 17:08:54 U5511328 CIENTE DO PRAZO DE 10 DIAS ÚTEIS PARA VISTORIA E EXECUÇÃO DO SERVIÇO. CLIENTE AFIRMA QUE JÁ POSSUI O PADRÃO INSTALADO DENTRO DO LIMITE DA VIA Clinte fica a 250 metros da bt mais próximo e 50 metros da mt Descrição problema FASE: 01 ISJUNTOR: 25A PADRÃO INSTALADO: SIM PONTO DE REFERÊNCIA: PÚBLICA E CIENTE QUE CASO A INEXISTÊNCIA SEU PEDIDO SERÁ REJEITADO. SOLICITAÇÃO VIA BACKOFFICE MA Nº DO PROTOCOLO DO SITE 20260611008403938 TELEFONE:98984463589</t>
  </si>
  <si>
    <t>12.06.2026 17:35:53 A86943426 ? NÃO A INSTALAÇÃO POSSUI OU CONTARÁ COM CARREGADORES PARA VEÍCULOS ELÉTRICOS AMPERAGEM DO DISJUNTOR : 25A ANEXO DOC. DO SOLICITANTE E FORMULÁRIO DE CONEXÃO ASSINADO ANÁLISE DUP CADASTRO? NÃO CLIENTE VEIO AO ATENDIMENTO E SOLICITOU CONEXÃO. CIENTE DO PRAZO DE COORD. GEOGRÁFICAS:2.451397674920-46.039358204476- Descrição problema E-MAIL VÁLIDO:NAOINFORMADO@EQUATORIALENERGIA.COM.BR ENDEREÇO CORRESPONDÊNCIA:RUA DO CAMPO S/N PV CENTRO DO PRIMO DOM PEDRO ENDEREÇO DA CONEXÃO É O MESMO ENDEREÇO DE CORRESPONDÊNCIA? SIM Expansão, é necessário a ampliação da rede de BT pois o cliente fica a 80 metros da rede de BT. LIG. EM PRAÇA PÚBLICA? AUTORIZAÇÃO BLITZ URBANA? NÃO LOCAL DEMARCADO: NAO PADRÃO FINANCIADO: FPC5 PADRÃO INSTALADO EXTERNAMENTE? SIMANÁLISE DUP CADASTRO? SIM / NÃO PARCELADO:24x R$ 18 03 PONTO DE REFERÊNCIA:PROXIMO A ESCOLA POSSUI REDE ELÉTRICA PROX. AO IMÓVEL? SIM</t>
  </si>
  <si>
    <t>12.06.2026 19:55:15 S50811298 BAIRRO:CENTRO CIDADE:SANTA QUITERIA DO MARANHAO CIENTE DO PRAZO DE 05 DIAS ÚTEIS PARA VISTORIA E EXECUÇÃO DO SERVIÇO CLIENTE A QUE JÁ POSSUI O PADRÃO INSTALADO DENTRO DO LIMITE DA VIA COMPLEMENTO: Cliente fica 60 metros da rede Bt,.PG mais próximo 1972435 Cliente não foi localizados, sem CTT com o cliente e no povoado não foi localizado Descrição problema FASE: MONOFASICO DISJUNTOR: 50A NOME DO TITULAR: FRANCISCO DAS CHAGAS LIMA DE SOUSA PADRÃO INSTALADO: NÃO PONTO DE REFERÊNCIA: PROTOCOLO DO SITE 20260612000485268 PÚBLICA E CIENTE QUE CASO A INEXISTÊNCIA SEU PEDIDO SERÁ REJEITADO. RUA: POVOADO CANA BRAVA s/n Telefone:(98) 98414-0914</t>
  </si>
  <si>
    <t>29.06.2026 08:36:05 U5513369 CLASSE DE CONSUMO: RESIDENCIAL Descrição problema NOME DO CLIENTE: Sra. MARINETE RODRIGUES DA SILVA Nº DO PROTOCOLO DO SITE 20260626000509849 PARCELADO EM: 24 VEZES NO VALOR DE R$18 03. PONTO DE REFERÊNCIA: NÃO INFORMADO SOLICITAÇÃO DE LIGAÇÃO COM FINANCIAMENTO DE PADRÃO VIA SITE (MA) Sem rede de bt a mais próxima  tem 200 metro pg618011 componente 0271993 TELEFONE: (98) 98478-4026 TIPO DE FASE: monofásico</t>
  </si>
  <si>
    <t>12.06.2026 23:02:24 U5510610 Cliente encontra se a 270 metros da bt mais próxima, o mesmo é no povoado deserto atrás do campo de DISJUNTOR: 50 amperes Descrição problema FASE: Monofásica Local de instalação do medidor Medidor em poste auxiliar Localização do poste? Poste do outro lado da rua do imóvel Nº DO PROTOCOLO DO SITE:20260611000482810 PADRÃO INSTALADO: NÃO PONTO DE REFERÊNCIA: Parcelamento 024 SOLICITAÇÃO VIA BACKOFFICE: MARANHAO TELEFONE: (98) 98521-5487 futebol Área urbana</t>
  </si>
  <si>
    <t>13.06.2026 07:18:43 U5514801 20260603008402184 A rede de MT passa na porta do cliente  mas não tem rede de BT CIENTE QUE CASO A INEXISTÊNCIA SEU PEDIDO SERÁ REJEITADO. CIENTE DO CLIENTE AFIRMA QUE JÁ POSSUI O PADRÃO INSTALADO DENTRO DO LIMITE DA VIA Descrição problema PADRÃO INSTALADO: SIM FASE: MONOFASICO DISJUNTOR: 50A PONTO DE REFERÊNCIA: Campestre do azeite Próximo à ponte de ferro PRAZO DE 05 DIAS PÚBLICA E SOLICITAÇÃO VIA BACKOFFICE EQUATORIAL MA Nº DO PROTOCOLO DO SITE: TELEFONE: 98981015448 ÚTEIS PARA VISTORIA E EXECUÇÃO DO SERVIÇO.</t>
  </si>
  <si>
    <t>13.06.2026 07:24:40 U5515290 20260608000476316 CLASSE DE CONSUMO: RESIDENCIAL Descrição problema NOME DO CLIENTE: AURIANE COSTA ROCHA REIS SOLICITA FINANCIAMENTO DE PADRÃO PARCELADO EM:024 PONTO DE REFERÊNCIA: SEM NÃO INFORMADO TELEFONE: (99) 98422-4664 SOLICITAÇÃO VIA BACKOFFICE (MA ) Nº DO PROTOCOLO DO SITE TIPO DE FASE: MONOFÁSICO:</t>
  </si>
  <si>
    <t>2026071499237439 Anexos BackOffice Equatorial Energia MA BackOffice Equatorial Energia v 2.1.2 - GMZ Solutions CPF ou CNPJ validado pelo formulário Conta Contrato Conta Contrato validada pelo formulário Conta ativa no momento da solicitação Dados Orçamento de Conexão 1784039433 Dados da Solicitação Dados do Usuário Logado Data 14/07/2026 14:51:11 Nome do usuário logado POTÊNCIA INVERSOR: 6 00 KW POTÊNCIA MÓDULO: 8 19 kW Painel de Agendamentos Preferência de retorno de contato Protocolos de Solicitação 20260714008411613 Relatórios Situação Em Aberto</t>
  </si>
  <si>
    <t>13.06.2026 07:50:59 U5514801 20260611008404053 CIENTE QUE CASO A INEXISTÊNCIA SEU PEDIDO SERÁ REJEITADO. CIENTE DO CLIENTE AFIRMA QUE JÁ POSSUI O PADRÃO INSTALADO DENTRO DO LIMITE DA VIA Descrição problema Expansão de rede cliente distante da rede 200 metros PG mais próximo 22124157 PADRÃO INSTALADO: SIM FASE: MONOFASICO DISJUNTOR: 50A PONTO DE REFERÊNCIA: SUPERMERCADO MAES E FILHOS PRAZO DE 05 DIAS PÚBLICA E SOLICITAÇÃO VIA BACKOFFICE EQUATORIAL MA Nº DO PROTOCOLO DO SITE: TELEFONE: 99984255165 ÚTEIS PARA VISTORIA E EXECUÇÃO DO SERVIÇO.</t>
  </si>
  <si>
    <t>13.06.2026 08:02:22 U5514801 20260608008402807 CLASSE DE CONSUMO: RESIDENCIAL Descrição problema Fica a 50 metros da rede MT poste mais próximo 2134020 NAILTON AMERICO DA ROCHA SOLICITA FINANCIAMENTO DE PADRÃO PARCELADO EM: 24 VEZES PONTO DE REFERÊNCIA: DEPOIS DA CASA DO NATEIRA SOLICITAÇÃO VIA BACKOFFICE EQUATORIAL MA Nº DO PROTOCOLO DO SITE: TELEFONE: (61) 99368-2878 TIPO DE FASE: MONOFÁSICO</t>
  </si>
  <si>
    <t>13.06.2026 08:07:03 U5515290 2 km de distância da rede, poste 68036998 20260611008404027 CLASSE DE CONSUMO: RESIDENCIAL Descrição problema NOME DO CLIENTE: MARCOS ARAUJO DE SIQUEIRA SOLICITA FINANCIAMENTO DE PADRÃO PARCELADO EM: 24_-_R$_18 03 PONTO DE REFERÊNCIA: proxima a vaquejada do bonifacio NÃO INFORMADO SOLICITAÇÃO VIA BACKOFFICE (MA ) Nº DO PROTOCOLO DO SITE TELEFONE: 98984179094 TIPO DE FASE: MONOFÁSICO:</t>
  </si>
  <si>
    <t>13.06.2026 08:26:49 U5513370 CIENTE QUE CASO A INEXISTÊNCIA SEU PEDIDO SERÁ REJEITADO. CIENTE DO CLIENTE AFIRMA QUE JÁ POSSUI O PADRÃO INSTALADO DENTRO DO LIMITE DA VIA Descrição problema LIGAÇÃO NOVA PADRÃO INSTALADO Nº DO PROTOCOLO DO SITE: 20260608000476800 PADRÃO INSTALADO: SIM FASE: medidor_Monofásica DISJUNTOR: 50A PONTO DE REFERÊNCIA: NÃO INFORMADO PRAZO DE 05 DIAS PÚBLICA E SOLICITAÇÃO VIA BACKOFFICE EQUATORIAL TELEFONE: (99) 98502-1532 ÚTEIS PARA VISTORIA E EXECUÇÃO DO SERVIÇO.</t>
  </si>
  <si>
    <t>13.06.2026 08:49:02 U5513370 CIENTE QUE CASO A INEXISTÊNCIA SEU PEDIDO SERÁ REJEITADO. CIENTE DO CLIENTE AFIRMA QUE JÁ POSSUI O PADRÃO INSTALADO DENTRO DO LIMITE DA VIA Descrição problema LIGAÇÃO NOVA PADRÃO INSTALADO Nº DO PROTOCOLO DO SITE: 20260608008402854 PADRÃO INSTALADO: SIM FASE: medidor_Monofásica DISJUNTOR: 25A PONTO DE REFERÊNCIA: BENEDITINHO E O DONO DE LA PRAZO DE 05 DIAS PÚBLICA E SOLICITAÇÃO VIA BACKOFFICE EQUATORIAL Sem rede de BT e MT. Fica mais ou menos uns 250 da rede de MT TELEFONE: (98) 99152-1249 ÚTEIS PARA VISTORIA E EXECUÇÃO DO SERVIÇO.</t>
  </si>
  <si>
    <t>13.06.2026 09:23:26 U5515290 20260608008402776 CLASSE DE CONSUMO: RESIDENCIAL DE PADRÃO Descrição problema NOME DO CLIENTE: BRENA LETICIA BARBOSA DA SILVA SOLICITA FINANCIAMENTO PARCELADO EM: 24_-_R$_18 03 PONTO DE REFERÊNCIA: Próximo a Cardoso Construções NÃO INFORMADO SOLICITAÇÃO VIA BACKOFFICE (MA ) Nº DO PROTOCOLO DO SITE TELEFONE: (99) 98527-9917 TIPO DE FASE: MONOFÁSICO: Ária precisa de fazer rede</t>
  </si>
  <si>
    <t>13.06.2026 20:14:27 U5510610 Ao lado da chacara de Jânio pereira CIENTE DO PRAZO DE 10 DIAS ÚTEIS PARA VISTORIA E EXECUÇÃO DO SERVIÇO. CLIENTE AFIRMA QUE JÁ POSSUI O PADRÃO INSTALADO DENTRO DO LIMITE DA VIA DISJUNTOR: 50 amperes Descrição problema FASE: Monofásica Nº DO PROTOCOLO DO SITE:20260612008404238 PADRÃO INSTALADO: SIM PONTO DE REFERÊNCIA: Poste1035267 a 100 rede MT telefone 99984115895 para contato, falar com menes PÚBLICA E CIENTE QUE CASO A INEXISTÊNCIA SEU PEDIDO SERÁ REJEITADO. SOLICITAÇÃO VIA BACKOFFICE: maranhao TELEFONE: (99) 98469-2019</t>
  </si>
  <si>
    <t>13.06.2026 23:12:39 U5510747 CIENTE DO PRAZO DE 05 DIAS ÚTEIS PARA VISTORIA E EXECUÇÃO DO SERVIÇO CLASSE DE CONSUMO: RESIDENCIAL CLIENTE AFIRMA QUE JÁ POSSUI O PADRÃO INSTALADO DENTRO DO LIMITE DA VIA DISJUNTOR: 50 A Descrição problema EMAIL: Credenciadogeb@gmail.com FASE: MONOFASICO NOME DO CLIENTE: MEZEQUE MARQUES DA SILVA Nº DO PROTOCOLO DO SITE: 20260608000476036 PADRÃO INSTALADO: SIM PONTO DE REFERÊNCIA: NÃO INFORMADO Poste mais próximo a 300 mts de bt PÚBLICA E CIENTE QUE CASO A INEXISTÊNCIA SEU PEDIDO SERÁ REJEITADO. SOLICITAÇÃO VIA BACKOFFICE: MARANHÃO TELEFONE: (99) 98259-8973</t>
  </si>
  <si>
    <t>14.06.2026 00:29:35 U5510747 CIENTE DO PRAZO DE 05 DIAS ÚTEIS PARA VISTORIA E EXECUÇÃO DO SERVIÇO CLASSE DE CONSUMO: RESIDENCIAL CLIENTE AFIRMA QUE JÁ POSSUI O PADRÃO INSTALADO DENTRO DO LIMITE DA VIA DISJUNTOR: 50 A Descrição problema EMAIL: credenciadojoselandia@gmail.com Expansão FASE: MONOFASICO NOME DO CLIENTE: FLORIZA DE SOUSA LIMA Nº DO PROTOCOLO DO SITE: 20260612000485037 PADRÃO INSTALADO: SIM PONTO DE REFERÊNCIA: NÃO INFORMADO PÚBLICA E CIENTE QUE CASO A INEXISTÊNCIA SEU PEDIDO SERÁ REJEITADO. SOLICITAÇÃO VIA BACKOFFICE: MARANHÃO TELEFONE: (99) 98463-5352</t>
  </si>
  <si>
    <t>14.06.2026 17:09:57 S50811298 BAIRRO:SANTA FE CIDADE:LORETO MA CIENTE DO PRAZO DE 05 DIAS ÚTEIS PARA VISTORIA E EXECUÇÃO DO SERVIÇO CLIENTE A QUE JÁ POSSUI O PADRÃO INSTALADO DENTRO DO LIMITE DA VIA COMPLEMENTO: Descrição problema Expansão de rede há 70 metros da rede bt poste mais próximo,,,1517086 FASE: MONOFASICO DISJUNTOR: 50A NOME DO TITULAR:JORDEAMES FERREIRA DE SOUSA PADRÃO INSTALADO: NÃO PONTO DE REFERÊNCIA: PROTOCOLO DO SITE 20260612000485101 PÚBLICA E CIENTE QUE CASO A INEXISTÊNCIA SEU PEDIDO SERÁ REJEITADO. RUA:TV SANTA LUZIA S/N Telefone:(98) 98844-5918</t>
  </si>
  <si>
    <t>29.06.2026 09:51:14 T62341 ANEXO DOC. DO SOLICITANTE FORMULÁRIO DE CONEXÃO E FORMULÁRIO DE ANÁLISE DUP CADASTRO? NÃO ASSINOU FORMULÁRIO DE FINANC. DE PADRÃO? SIM CLIENTE VEIO AO ATENDIMENTO E SOLICITOU CONEXÃO COM FINANCIAMENTO DE COORD. GEOGRÁFICAS: 3.541662316667-; 43.259774416667- Descrição problema E-MAIL VÁLIDO: NAO INFORMADO ENDEREÇO CORRESPONDÊNCIA: POVOADO GUADALUPE S/N RURAL ANAPURUS-MA ENDEREÇO DA CONEXÃO É O MESMO ENDEREÇO DE CORRESPONDÊNCIA? SIM FINACIAMENTO DE PADRÃO ASSINADOS LIG. EM PRAÇA PÚBLICA? AUTORIZAÇÃO BLITZ URBANA? SIM LIGAÇÃO NOVA COM FINANCIAMENTO DE PADRÃO LOCAL DEMARCADO: NÃO PADRÃO FINANCIADO: PFC7 PADRÃO. CIENTE DO PRAZO DE VISTORIA. PARCELADO: 24 x R$ 18 03 PONTO DE REFERÊNCIA: PROXIMO AO CHARLES BAR POSSUI REDE PROX. AO IMÓVEL? SIM Sem rede de bt  a mais próxima tem 120 metro pg 1363980 componente 2391414</t>
  </si>
  <si>
    <t>05.06.2026          16:54:40            T57153 ANEXO DOC. DO SOLICITANTE, FORMULÁRIO DE CONEXÃO E FORMULÁRIO DE ANÁLISE DUP CADASTRO? SIM / NÃO ASSINOU FORMULÁRIO DE FINANC. DE PADRÃO? SIM CLIENTE VEIO AO ATENDIMENTO E SOLICITOU CONEXÃO COM FINANCIAMENTO DE COORD. GEOGRÁFICAS: 5.228514900000- ;   44.873032500000- DO CORDA MA Descrição problema E-MAIL VÁLIDO: cpsantos103@gmail.com ENDEREÇO CORRESPONDÊNCIA:  FAZENDA TRES MARIAS VILAREJE ESTREITO BARRA ENDEREÇO DA CONEXÃO É O MESMO ENDEREÇO DE CORRESPONDÊNCIA? SIM Expansão de rd FINACIAMENTO DE PADRÃO ASSINADOS. LIG. EM PRAÇA PÚBLICA? AUTORIZAÇÃO BLITZ URBANA? NÃO LIGAÇÃO NOVA – COM FINANCIAMENTO DE PADRÃO LOCAL DEMARCADO:  NÃO PADRÃO FINANCIADO:  PFC7 PADRÃO. CIENTE DO PRAZO DE VISTORIA. PARCELADO: 24 x R$ 180,03 PONTO DE REFERÊNCIA: MEDIDOR DO VIZINHO</t>
  </si>
  <si>
    <t>15.06.2026 08:40:49 U5514801 20260612000484988 CLIENTE CIENTE QUE CASO A INEXISTÊNCIA DO PADRÃO SEU PEDIDO SERÁ Cod31 DISJUNTOR: 50A Descrição problema FASE: MONOFASICO PADRÃO DEVE SER INSTALADO DENTRO DOS LIMITES DA VIA PÚBLICA. CIENTE DO PADRÃO INSTALADO: SIM PONTO DE REFERÊNCIA: não informado PRAZO DE 05 DIAS REJEITADO E QUE O SOLICITAÇÃO VIA BACKOFFICE (MA) Nº DO PROTOCOLO DO SITE TELEFONE: (99) 98524-7540 ÚTEIS PARA VISTORIA E EXECUCAO DO SERVIÇO.</t>
  </si>
  <si>
    <t>15.06.2026 08:40:56 T18578 ANEXO DOC. DO SOLICITANTE FORMULÁRIO DE CONEXÃO E FORMULÁRIO DE ANÁLISE DUP CADASTRO? NÃO ASSINOU FORMULÁRIO DE FINANC. DE PADRÃO? SIM AUTORIZAÇÃO BLITZ URBANA? CLIENTE VEIO AO ATENDIMENTO E SOLICITOU CONEXÃO COM FINANCIAMENTO DE COORD. GEOGRÁFICAS: NAO POSSUI Descrição problema Distância do último pg726396 4km neste local muitas já foram pra expansão E-MAIL VÁLIDO: NAO POSSUI ENDEREÇO CORRESPONDÊNCIA: PV CRIMINOSA S/N RURAL ENDEREÇO DA CONEXÃO É O MESMO ENDEREÇO De CORRESPONDÊNCIA? SIM FINACIAMENTO DE PADRÃO ASSINADOS. INSTALAÇÃO DO VIXINHO PRÓXIMO: 8181861 LIG. EM PRAÇA PÚBLICA? SIM LOCAL DEMARCADO: SIM NÃO POSSUI REDE PROX. AO IMÓVEL? SIM PADRÃO FINANCIADO: PFC7 PADRÃO. CIENTE DO PRAZO DE VISTORIA. PARCELADO:24x R$ 18 03</t>
  </si>
  <si>
    <t>15.06.2026 08:45:01 U5514259 DISJUNTOR: 25A Descrição problema FINANCIAMENTO DE PADRÃO NOME DO CLIENTE: ELIZABETE DO NASCIMENTO LIMA PARCELADO:24_-_R$_18 03 Passar para expansão distância mais ou menos 150 MTS número do PG 22048271 REFRENCIA: NÃO INFORMADO SOLICITAÇÃO VIA BACKOFFICE MA Nº DO PROTOCOLO DO SITE 20260612000485100 TELEFONE:(99) 98486-7034 TIPO DE FASE: MONOFÁSICO</t>
  </si>
  <si>
    <t>08.06.2026          10:37:31            T57153 ANEXO DOC. DO SOLICITANTE, FORMULÁRIO DE CONEXÃO E FORMULÁRIO DE ANÁLISE DUP CADASTRO? / NÃO ASSINOU FORMULÁRIO DE FINANC. DE PADRÃO? SIM CLIENTE VEIO AO ATENDIMENTO E SOLICITOU CONEXÃO COM FINANCIAMENTO DE COORD. GEOGRÁFICAS:    5.644375523552-  45.463482951745- DO CORDA MA Descrição problema E-MAIL VÁLIDO: GUAJAJARAINACIO4@GMAIL.COM ENDEREÇO CORRESPONDÊNCIA: ALDEIA PE DE GALINHA II S/N ZONA RURAL BARRA ENDEREÇO DA CONEXÃO É O MESMO ENDEREÇO DE CORRESPONDÊNCIA? SIM FINACIAMENTO DE PADRÃO ASSINADOS. LIG. EM PRAÇA PÚBLICA? AUTORIZAÇÃO BLITZ URBANA?  NÃO LIGAÇÃO NOVA – COM FINANCIAMENTO DE PADRÃO LOCAL DEMARCADO:  NÃO PADRÃO FINANCIADO:  PFC7 PADRÃO. CIENTE DO PRAZO DE VISTORIA. PARCELADO: 24 x R$ 18,03 PONTO DE REFERÊNCIA: DEPOIS DO CATETE DE CIMA POSSUI REDE PROX. AO IMÓVEL? SIM / NÃO</t>
  </si>
  <si>
    <t>15.06.2026 08:49:23 T46407 ? CASO SIM INFORMAR DADOS DO CARREGADOR : (Potência e modelo da A INSTALAÇÃO POSSUI OU CONTARÁ COM CARREGADORES PARA VEÍCULOS ELÉTRICOS AMPERAGEM DO DISJUNTOR : AMPERAGEM DO DISJUNTOR : 25A ANEXO DOC. DO SOLICITANTE FORMULÁRIO DE CONEXÃO E FORMULÁRIO DE ANÁLISE DUP CADASTRO? SIM ASSINOU FORMULÁRIO DE FINANC. DE PADRÃO? SIM CHECKLIST PADRÃO MONTADO ASSINADO PELO CLIENTE? SIM CLIENTE VEIO AO ATENDIMENTO E SOLICITOU CONEXÃO COM FINANCIAMENTO DE COORD. GEOGRÁFICAS: NAO ENCONTRADO Descrição problema E-MAIL VÁLIDO: ENDEREÇO CORRESPONDÊNCIA: CHACARA TALISMA S/N LT 14 QD 04 BAIRRO: ENDEREÇO DA CONEXÃO É O MESMO ENDEREÇO DE CORRESPONDÊNCIA? SIM FINACIAMENTO DE PADRÃO ASSINADOS. IMOVEL LOCALIZADO NA AREA URBANA OU RURAL? SIM PADRAO FINANCIADO: ( X ) SIM (FPC5 OU FPC7) PADRÃO INSTALADO EXTERNAMENTE? NAO PADRÃO. CIENTE DO PRAZO DE VISTORIA.</t>
  </si>
  <si>
    <t>110 metro do da rede BT do poste 1386363 medidor 10651700197 15.06.2026 08:53:39 U5513370 20260612000485152 APELIDO: NÃO INFORMADO CLASSE DE CONSUMO: RESIDENCIAL Descrição problema NOME DO CLIENTE: RAILMA DA SILVA VELOSO FINANCIAMENTO DE PADRÃO PARCELADO EM: 024 PONTO DE REFERÊNCIA: PX A QUADRA POLI ESPORTIVA E A ESCOLA MARIETA SA SOLICITAÇÃO VIA BACKOFFICE (MA) Nº DO PROTOCOLO DO SITE Sem rede e cliente aceita financiamento, PG mais próximo 1386363, última estrutura fica localizado TELEFONE: (99) 98478-6832 TIPO DE FASE: MONOFÁSICO: medidor_monofasico a cerca de 150m da UC.</t>
  </si>
  <si>
    <t>15.06.2026 09:01:07 J76053739 ? NÃO A INSTALAÇÃO POSSUI OU CONTARÁ COM CARREGADORES PARA VEÍCULOS ELÉTRICOS AMPERAGEM DO DISJUNTOR : ANEXO DOC. DO SOLICITANTE FORMULÁRIO DE CONEXÃO E FORMULÁRIO DE ANÁLISE DUP CADASTRO? SIM AREA SEM ACESSO, E SEM REDE PARA CONEXÃO, NECESSITA EXPANSÃO. CLIENTE SIRLEUDA MENDANHA SOUSA SOLICITOU CONEXAO NOVA COM FINANCIAMENTO CLIENTE VEIO AO ATENDIMENTO E SOLICITOU CONEXÃO COM FINANCIAMENTO DE COORD. GEOGRÁFICAS: 03 41 18 58 S 45 26 56 65 O DE PADRÃO EM 24X DE 18 03. Descrição problema E-MAIL VÁLIDO: NAOINFORMADO@EQUATORIALENERGIA.COM.BR ENDEREÇO CORRESPONDÊNCIA: SITIO MEDANDA S/N NO POVOADO LAGES PINDARE ENDEREÇO DA CONEXÃO É O MESMO ENDEREÇO DE CORRESPONDÊNCIA? SIM FINACIAMENTO DE PADRÃO ASSINADOS. LIG. EM PRAÇA PÚBLICA? AUTORIZAÇÃO BLITZ URBANA?NÃO LOCAL DEMARCADO: SIM MIRIM MA ASSINOU FORMULÁRIO DE FINANC. DE PADRÃO? SIM PADRÃO FINANCIADO: PFC7</t>
  </si>
  <si>
    <t>15.06.2026 09:19:46 U5511328 CIENTE DO PRAZO DE 10 DIAS ÚTEIS PARA VISTORIA E EXECUÇÃO DO SERVIÇO. CLIENTE AFIRMA QUE JÁ POSSUI O PADRÃO INSTALADO DENTRO DO LIMITE DA VIA Descrição problema FASE: 01 ISJUNTOR: 25A PADRÃO INSTALADO: SIM PONTO DE REFERÊNCIA: PÚBLICA E CIENTE QUE CASO A INEXISTÊNCIA SEU PEDIDO SERÁ REJEITADO. SOLICITAÇÃO VIA BACKOFFICE MA Nº DO PROTOCOLO DO SITE 20260612000485654 Sem Rede de BT mais próxima TELEFONE:(99) 99435-4368</t>
  </si>
  <si>
    <t>-------------- Mensagem original -------------- 12.02.2026          17:08:35            U5512209 AVISO: Este e-mail foi originado de fora do Grupo Equatorial Energia. Assunto: OFÍCIO Nº 07-2026 - PRIMEIRA CRUZ - SOLICITAÇÃO DE LIGAÇÃO NOVA Atenciosamente, Bom dia Cc: allan.almeida@equatorialenergia.com.br; Cruz/MA. De: ROBERTA OLIVEIRA [roberta.oliveira.silva@hotmail.com] Descrição problema Enviado: 11/02/2026 10:49 Grata. MONOFÁSICA Nelson Pereira, localizado no Povoado Bracim, S/N, Zona Rural, Primeira Não clique em links ou abra anexos, a menos que reconheça o remetente e Para: grandesclientes.maranhao@equatorialenergia.com.br Segue ofício nº 07-2026 solicitar ligação nova monofásica, para a E. M. Sem rede bt geyse.rodrigues@equatorialenergia.com.br saiba que o conteúdo é seguro.</t>
  </si>
  <si>
    <t>20260629000513088 29.06.2026 11:09:32 U5511024 CLASSE DE CONSUMO: RESIDENCIAL DE PADRÃO Descrição problema NOME DO CLIENTE: NEUSA MARIA DE JESUS VIEIRA NETASOLICITA FINANCIAMENTO PARCELADO EM: 24 VEZES POSTE DE 7 METROS PONTO DE REFERÊNCIA: NAO INFORMADO APELIDO: NAO INFORMADO SOLICITAÇÃO VIA BACKOFFICE EQUATORIAL-MA Nº DO PROTOCOLO DO SITE Sem rede d3 bt a mais tem 100 metros pg 616244 componente 0931160 TELEFONE: (98) 98423-5666 TIPO DE FASE: MONOFÁSICO: Medidor em poste auxiliar</t>
  </si>
  <si>
    <t>15.06.2026 09:44:59 U5513370 20260612008404318 APELIDO: NÃO INFORMADO CLASSE DE CONSUMO: RESIDENCIAL Descrição problema NOME DO CLIENTE: MÁGDA RIBEIRO SOUSA DA ROCHA FINANCIAMENTO DE PADRÃO Necessita obra de rede no local PARCELADO EM: 24_-_R$_18 03 PONTO DE REFERÊNCIA: PROXIMO AO CIRIO NO CELINO SOLICITAÇÃO VIA BACKOFFICE (MA) Nº DO PROTOCOLO DO SITE TELEFONE: (99) 98417-9538 TIPO DE FASE: MONOFÁSICO: medidor_monofasico</t>
  </si>
  <si>
    <t xml:space="preserve"> PROXIMO AO PASTOR NONATO 17.03.2026          10:05:10            T20590 ANEXO DOC. DO SOLICITANTE, FORMULÁRIO DE CONEXÃO E FORMULÁRIO DE ANÁLISE DUP CADASTRO? NÃO ASSINOU FORMULÁRIO DE FINANC. DE PADRÃO? SIM CLIENTE VEIO AO ATENDIMENTO E SOLICITOU CONEXÃO COM FINANCIAMENTO DE COORD. GEOGRÁFICAS: NÃO INFORMADO Cliente a 700 metros da BT e MT PG mais próximo 3104416 Descrição problema E-MAIL VÁLIDO: NÃO INFORMADO ENDEREÇO CORRESPONDÊNCIA: JABUTI S/N SITIO GEOVA SHALON ENDEREÇO DA CONEXÃO É O MESMO ENDEREÇO DE CORRESPONDÊNCIA? SIM FINACIAMENTO DE PADRÃO ASSINADOS. LIG. EM PRAÇA PÚBLICA? AUTORIZAÇÃO BLITZ URBANA? SIM / NÃO LIGAÇÃO NOVA COM FINANCIAMENTO DE PADRÃO LOCAL DEMARCADO: SIM OU NÃO (DESCREVER O LOCAL) PADRÃO FINANCIADO: PFC7 PADRÃO. CIENTE DO PRAZO DE VISTORIA. PARCELADO: 24 x R$ 18,03 PONTO DE REFERÊNCIA: INS: 2001048082 PV ANTES PV ANTES BOI MORTO</t>
  </si>
  <si>
    <t>15.06.2026 09:46:20 U5514259 AFIRMA QUE JÁ POSSUI O PADRÃO INSTALADO DENTRO DO LIMITE DA VIA PÚBLICA DISJUNTOR: 25A Descrição problema E CIENTE QUE CASO A INEXISTÊNCIA SEU PEDIDO SERÁ REJEITADO. CIENTE DO PADRÃO INSTALADO: SIM FASE: MONOFÁSICO PRAZO DE 05 DIAS ÚTEIS PARA VISTORIA E EXECUÇÃO DO SERVIÇO. REFRENCIA:trata de ligação nova do SIGFI com colocação de placas SOLICITAÇÃO VIA BACKOFFICE MA 20260612008404365 TELEFONE:NÃO INFORMADO solares. NA ILHA SÃO PEDRO</t>
  </si>
  <si>
    <t>- A energia está oscilando (forte ou fraca)? SIM - Eletrodomésticos se auto desligam? SIM - Existe vizinho que utiliza motor, solda, bomba ou máquina de raio-x? - Lâmpadas perdem a luminosidade? SIM - Lâmpadas piscam continuadamente? SIM - Lâmpadas queimam com frequência? SIM ================================ Atendente: U5516538 JAYNE CC/CPF/CNPJ/UC: 000042316636 CONTATO: 98985205833 FORTE HA MAIS DE 10 DIAS E NOS VIZINHOS TAMBEM . MEIO DE RESPOSTA: TELEFONE NOME: DALCILENE SOUSA VIANA NÃO OBSERVAÇÃO DA OCORRÊNCIA: CLIENTE INFORMA QUE SUA ENERGIA ESTA OSCILANDO PONTO DE REFERENCIA: PROXIMO A CAIXA D´AGUA PROTOCOLO: 57817683 QUESTIONÁRIO DE NÍVEL DE TENSÃO: SERVIÇO: Nível de Tensão TELEFONE: 98985205833</t>
  </si>
  <si>
    <t>15.06.2026 09:53:51 U5511328 CIENTE DO PRAZO DE 10 DIAS ÚTEIS PARA VISTORIA E EXECUÇÃO DO SERVIÇO. CLIENTE AFIRMA QUE JÁ POSSUI O PADRÃO INSTALADO DENTRO DO LIMITE DA VIA Descrição problema FASE: 01 ISJUNTOR: 25A PADRÃO INSTALADO: SIM PONTO DE REFERÊNCIA: PÚBLICA E CIENTE QUE CASO A INEXISTÊNCIA SEU PEDIDO SERÁ REJEITADO. SOLICITAÇÃO VIA BACKOFFICE MA Nº DO PROTOCOLO DO SITE 20260612008404360 TELEFONE:</t>
  </si>
  <si>
    <t>15.06.2026 09:57:18 T61157 ASSINOU O CHECKLIST DE PADRÃO MONTADO? SIM CONSULTOU O SISTEMA DE DUPLICIDADE DE CADASTRO? COORDENADAS GEOGRÁFICAS: NÃO LOCALIZADA DECLARAÇÃO DE CARGA: 01 GELADEIRA 01 VENTILADOR 01 TELEVISÃO E 05 Descrição problema EVIDÊNCIA? JUNTO A EQUATORIAL. LAMPADAS NÚMERO DE WHATSAPP VALIDADO: SIM PADRÃO MONTADO EXTERNAMENTE? SIM PONTO DE REFERÊNCIA: PROXIMO AO CAMPO DE BOLA POSSUI REDE ELÉTRICA PROX AO IMÓVEL? SIM SEGUE ANEXO AS DOCUMENTAÇÕES APRESENTADAS PELO SOLICITANTE TELEFONE: 98996180226 TIROU O PRINT DA TELA DO SISTEMA DE DUPLICIDADE DE CADASTRO? ANEXOU A Transformador mais próximo 0262587 pg 280288 foi avaliado pelos fiscais sem condições de enplatar VALDENILDE SILVA SOUSA VEIO AO ATENDIMENTO ONDE SOLICITA CONEXAO NOVA VALIDOU O CHECKLIST DE PADRÃO MONTADO COM O CLIENTE? SIM poste metálico devido rede mt passa port dentro do terreno padrão ira fica internos</t>
  </si>
  <si>
    <t>15.06.2026 10:32:02 U5515486 CLASSE DE CONSUMO: RESIDENCIAL DA FAZENDA SANTA IZABEL LOTE 15 Descrição problema FINANCIAMENTO NOME DO CLIENTE: MARCILENE PEREIRA DA SILVA SOLICITA FINANCIAMENTO DE Nº DO PROTOCOLO DO SITE 20260612008404423 PADRÃO PARCELADO EM: 24_-_R$_18 03 VEZES PONTO DE REFERÊNCIA: PROXIMO AO SEU CIRIO / LOTE DE CHACARA DESMEBRADA Preciza aplicação de rede SOLICITAÇÃO VIA BACKOFFICE MARANHÃO TELEFONE: (99) 98511-9946 TIPO DE FASE: MONOFÁSICO</t>
  </si>
  <si>
    <t>/INEXISTENTE SEU PEDIDO SERÁ REJEITADO. 15.06.2026 10:56:10 S24901265 ? NÃO A INSTALAÇÃO POSSUI OU CONTARÁ COM CARREGADORES PARA VEÍCULOS ELÉTRICOS AMPERAGEM DO DISJUNTOR : 25A ANEXO DOC. DO SOLICITANTE E FORMULÁRIO DE CONEXÃO ASSINADO. ANÁLISE DUP CADASTRO? SIM CASO SIM INFORMAR DADOS DO CARREGADOR : (Potência e modelo da estação CHECKLIST PADRÃO MONTADO ASSINADO PELO CLIENTE? SIM CIENTE DO PRAZO DE VISTORIA E QUE EM CASO DE PADRÃO INCOMPLETO COORD. GEOGRÁFICAS: NAO INFORMADO Cliente a mais de 150 metros da rede de bt Descrição problema E-MAIL VÁLIDO: NAO INFORMADO ENDEREÇO CORRESPONDÊNCIA: R. DO AEROPORTO S/N ZE GOMES - BREJO - MA ENDEREÇO DA CONEXÃO É O MESMO ENDEREÇO DE CORRESPONDÊNCIA? SIM Erro na abertura do atendimento LUAN DOS NAVEGANTES MARTINS VEIO AO ATENDIMENTO E SOLICITOU CONEXÃO. PADRÃO INSTALADO EXTERNAMENTE? SIM PONTO DE REFERÊNCIA: PROXIMO A INSTALACAO 2000932904</t>
  </si>
  <si>
    <t>15.06.2026 11:02:35 T62275 ? NAO A INSTALAÇÃO POSSUI OU CONTARÁ COM CARREGADORES PARA VEÍCULOS ELÉTRICOS AMPERAGEM DO DISJUNTOR : 25A ANEXO DOC. DO SOLICITANTE E FORMULÁRIO DE CONEXÃO ASSINADO. ANÁLISE DUP CADASTRO? SIM CHECKLIST PADRÃO MONTADO ASSINADO PELO CLIENTE? SIM CLIENTE VEIO AO ATENDIMENTO E SOLICITOU CONEXÃO. CIENTE DO PRAZO DE COORD. GEOGRÁFICAS: NAO LOCALIZADO Descrição problema ENDEREÇO CORRESPONDÊNCIA: CHÁCARA MAE MARIA S/N POVOADO RENASCER ENDEREÇO DA CONEXÃO É O MESMO ENDEREÇO DE CORRESPONDÊNCIA? SIM IMOVEL LOCALIZADO NA AREA URBANA OU RURAL? RURAL NÃO TEM REDE PRA ATENDER O CLIENTE PADRÃO INSTALADO EXTERNAMENTE? SIM PONTO DE REFERÊNCIA: BAR CANTO DE SECA POSSUI REDE ELÉTRICA PROX. AO IMÓVEL? SIM SERÁ REJEITADO. TELEFONE: 99999537229 VISTORIA E QUE EM CASO DE PADRÃO INCOMPLETO/INEXISTENTE SEU PEDIDO</t>
  </si>
  <si>
    <t>( ) FPC5 OU PFC7 ( X ) 0^{\prime\prime}\) Sul) Longitude: -45.61 (ou \(45^\circ 36^\prime 3 15.06.2026 11:17:22 T12557 6^{\prime\prime}\) Oeste) [1] ? CASO SIM INFORMAR DADOS DO CARREGADOR : (Potência e modelo da A INSTALAÇÃO POSSUI OU CONTARÁ COM CARREGADORES PARA VEÍCULOS ELÉTRICOS AMPERAGEM DO DISJUNTOR : 25 ANEXO DOC. DO SOLICITANTE FORMULÁRIO DE CONEXÃO E FORMULÁRIO DE ANÁLISE DUP CADASTRO? SIM ASSINOU FORMULÁRIO DE FINANC. DE PADRÃO? SIM CHECKLIST PADRÃO MONTADO ASSINADO PELO CLIENTE? SIM CLIENTE VEIO AO ATENDIMENTO E SOLICITOU CONEXÃO COM FINANCIAMENTO DE CONTATO: 98983278265 PONTO DE REFERÊNCIA: SEM REFERENCIA COORD. GEOGRÁFICAS: Latitude: -3.55 (ou \(3^\circ 33^\prime Descrição problema E-MAIL VÁLIDO: CARLOSANTONIOPEREIRA DA SILVAOLIVEIRA4@GMAIL.COM ENDEREÇO CORRESPONDÊNCIA: CIDADE: BOM JARDIM BAIRRO: RURAL RUA: ENDEREÇO DA CONEXÃO É O MESMO ENDEREÇO DE CORRESPONDÊNCIA? SIM FINACIAMENTO DE PADRÃO ASSINADOS. IGARAPE DOS INDIOS</t>
  </si>
  <si>
    <t>15.06.2026 11:21:05 T62275 ? NAO A INSTALAÇÃO POSSUI OU CONTARÁ COM CARREGADORES PARA VEÍCULOS ELÉTRICOS AMPERAGEM DO DISJUNTOR : 25A ANEXO DOC. DO SOLICITANTE E FORMULÁRIO DE CONEXÃO ASSINADO. ANÁLISE DUP CADASTRO? SIM CHECKLIST PADRÃO MONTADO ASSINADO PELO CLIENTE? SIM CLIENTE VEIO AO ATENDIMENTO E SOLICITOU CONEXÃO. CIENTE DO PRAZO DE COORD. GEOGRÁFICAS: NAO LOCALIZADO Descrição problema ENDEREÇO CORRESPONDÊNCIA: CHÁCARA MAE MARIA S/N POVOADO RENASCER ENDEREÇO DA CONEXÃO É O MESMO ENDEREÇO DE CORRESPONDÊNCIA? SIM IMOVEL LOCALIZADO NA AREA URBANA OU RURAL? RURAL NÃO TEM REDE PRA ATENDER O CLIENTE PADRÃO INSTALADO EXTERNAMENTE? SIM PONTO DE REFERÊNCIA: BAR CANTO DE SECA POSSUI REDE ELÉTRICA PROX. AO IMÓVEL? SIM SERÁ REJEITADO. TELEFONE: 99999537229 VISTORIA E QUE EM CASO DE PADRÃO INCOMPLETO/INEXISTENTE SEU PEDIDO</t>
  </si>
  <si>
    <t>15.06.2026 11:33:26 T12501 A INSTALAÇÃO POSSUI OU CONTARÁ COM CARREGADORES PARA VEÍCULOS AMPERAGEM DO DISJUNTOR : 25 ANEXO DOC. DO SOLICITANTE FORMULÁRIO DE CONEXÃO E FORMULÁRIO DE ANÁLISE DUP CADASTRO? NÃO ASSINOU FORMULÁRIO DE FINANC. DE PADRÃO? SIM CHECKLIST PADRÃO MONTADO ASSINADO PELO CLIENTE? SIM CLIENTE VEIO AO ATENDIMENTO E SOLICITOU CONEXÃO COM FINANCIAMENTO DE COORD. GEOGRÁFICAS: XXXXXXXXXXXXXXXXXX; Descrição problema E-MAIL VÁLIDO: LURDESDEARAUJOSILVA80@GMAIL.COM ELÉTRICOS ? CASO SIM INFORMAR DADOS DO CARREGADOR : (Potência e modelo ENDEREÇO CORRESPONDÊNCIA: POVOADO ARRANCA S/N RURAL ENDEREÇO DA CONEXÃO É O MESMO ENDEREÇO DE CORRESPONDÊNCIA? SIM FINACIAMENTO DE PADRÃO ASSINADOS. Fica a 80 metros da rede de bt poste mais próximo  22084974 IMOVEL LOCALIZADO NA AREA URBANA OU RURAL? RURAL PADRAO FINANCIADO: ( X ) SIM FPC7 PADRÃO INSTALADO EXTERNAMENTE? SIM PADRÃO. CIENTE DO PRAZO DE VISTORIA.</t>
  </si>
  <si>
    <t>08.06.2026          12:59:30            T57153 12032491047 ANEXO DOC. DO SOLICITANTE, FORMULÁRIO DE CONEXÃO E FORMULÁRIO DE ANÁLISE DUP CADASTRO? NÃO ASSINOU FORMULÁRIO DE FINANC. DE PADRÃO? SIM CLIENTE VEIO AO ATENDIMENTO E SOLICITOU CONEXÃO COM FINANCIAMENTO DE COORD. GEOGRÁFICAS: XXXXXXXXXXXXXXXXXX; XXXXXXXXXXXXXXXXXX Descrição problema E-MAIL VÁLIDO: silvaduda293@gmail.com ENDEREÇO CORRESPONDÊNCIA:  POVOADO CACHIMBEIRO VILA REAL BARRA DO CORDA ENDEREÇO DA CONEXÃO É O MESMO ENDEREÇO DE CORRESPONDÊNCIA? SIM FINACIAMENTO DE PADRÃO ASSINADOS. LIG. EM PRAÇA PÚBLICA? AUTORIZAÇÃO BLITZ URBANA?  NÃO LIGAÇÃO NOVA – COM FINANCIAMENTO DE PADRÃO LOCAL DEMARCADO: NAO MA MEDIDOR DO VIZINHO: INSTALACAO DO VIZINHO 2000887118 MEDIDOR DO VIINHO Necessário uma expansão de rede para atender o cliente pg da última estrutura 1201116 PADRÃO FINANCIADO:  PFC7 PADRÃO. CIENTE DO PRAZO DE VISTORIA.</t>
  </si>
  <si>
    <t>20260613000486864 Aberto Anexos BackOffice Equatorial Energia Busca de solicitações CPF do responsável técnico 013.523.173-62 CPF ou CNPJ CPF/CNPJ do formulário Celular com DDD (99) 98836-6904 Celular do responsável técnico (99) 98836-6904 Conta Contrato 118752201662 Dados da solicitação Dados gerais Data de abertura 13/06/2026 10:42 Data de criação 13/06/2026 Detalhes da Solicitação Disjuntor de entrada 50 E-mail do responsável técnico jocioneguimaraes.jg@gmail.com Empresa do responsável técnico GUIMARAES SOLAR Endereço de e-mail para acompanhamento jocioneguimaraes.jg@gmail.com</t>
  </si>
  <si>
    <t>15.06.2026 13:37:22 T53617 ? CASO SIM INFORMAR DADOS DO A INSTALAÇÃO POSSUI OU CONTARÁ COM CARREGADORES PARA VEÍCULOS ELÉTRICOS AMPERAGEM DO DISJUNTOR : 25A ANÁLISE DUP CADASTRO? NÃO CARREGADOR : NAO POSSUI CHECKLIST PADRÃO MONTADO ASSINADO PELO CLIENTE? SIM CLIENTE: DANILO BARROS DOS SANTOS LIMA REPRESENTANTE LUCIANA ALVES COORD. GEOGRÁFICAS: NAO LOCALIZADAS Descrição problema E-MAIL VÁLIDO: DANILONBARROSSL@HOTMAIL.COM ENDEREÇO CORRESPONDÊNCIA: FAZENDA SAMAMBAIA S/N POVOADO DOIS BURITIS ENDEREÇO DA CONEXÃO É O MESMO ENDEREÇO DE CORRESPONDÊNCIA? SIM FERREIRA DOS SANTOS FINACIADO EM 24X DE 18 03 IMOVEL LOCALIZADO NA AREA URBANA OU RURAL? URBANA MEDIDOR: 12521260945 POVOADO DOIS BURITIS PADRAO FINACIANDO: (X) SIM FPC5 PADRÃO INSTALADO EXTERNAMENTE? NÃO PONTO DE REFERÊNCIA: PROXIMO A INSTALAÇÃO: 44158221 E PROXIMO AO</t>
  </si>
  <si>
    <t>-------------- Mensagem original -------------- 17030185617. 20.05.2026          18:09:44            U5511714 AVISO: Este e-mail foi originado de fora do Grupo Equatorial Energia. Assunto: OFÍCIO Nº 30-2026 - PRIMEIRA CRUZ - SOLICITAÇÃO DE LIGAÇÃO NOVA Atenciosamente, Bom dia COM FINANCIAMENTO DE PADRÃO MONOFÁSICO Cc: allan.almeida@equatorialenergia.com.br; Cruz/MA. O medidor de referência mais próximo é o sob nº De: ROBERTA OLIVEIRA [roberta.oliveira.silva@hotmail.com] Descrição problema Enviado: 19/05/2026 11:09 Grata. Não clique em links ou abra anexos, a menos que reconheça o remetente e O cliente se encontra em uma ilha, sem rede e equipe não sabe chegar até o local Para: grandesclientes.maranhao@equatorialenergia.com.br Segue ofício nº 30-2026 solicitar ligação nova monofásica com ____________________ eiro, localizado no Povoado Santaninha, S/N, Zona Rural, Primeira</t>
  </si>
  <si>
    <t>15.06.2026 14:43:11 T52352 ? CASO SIM INFORMAR DADOS DO CARREGADOR : (Potência e modelo da A INSTALAÇÃO POSSUI OU CONTARÁ COM CARREGADORES PARA VEÍCULOS ELÉTRICOS AMPERAGEM DO DISJUNTOR : 25 A ANEXO DOC. DO SOLICITANTE FORMULÁRIO DE CONEXÃO E FORMULÁRIO DE ANÁLISE DUP CADASTRO? SIM ASSINOU FORMULÁRIO DE FINANC. DE PADRÃO? SIM CLIENTE SR. JOATHAN OLIVEIRA DOS SANTOS VEIO AO ATENDIMENTO E COORD. GEOGRÁFICAS:-2.2355022 -45.8608787 3 Descrição problema E-MAIL VÁLIDO: joathanoliveira10@gmail.com ENDEREÇO CORRESPONDÊNCIA: RUA 05 S/N BAIRRO BOM VIVER MUNICIPIO DE ENDEREÇO DA CONEXÃO É O MESMO ENDEREÇO DE CORRESPONDÊNCIA? SIM ESTÁDIO PROCOPÃO FINACIAMENTO DE PADRÃO ASSINADOS. INSTALAÇÃO VIZINHA: 2000873013 LIG. EM PRAÇA PÚBLICA? AUTORIZAÇÃO BLITZ URBANA? NÃO LOCAL DEMARCADO: SIM (AO LADO ) MARANHÃOZINHO. OBS.: CLIENTE PRECISA DE ENERGIA PARA CONCLUIR A CONSTRUÇÃO DA SUA</t>
  </si>
  <si>
    <t>15.06.2026 14:59:37 T54257 ?NAO A INSTALAÇÃO POSSUI OU CONTARÁ COM CARREGADORES PARA VEÍCULOS ELÉTRICOS AMPERAGEM DO DISJUNTOR : 25A ANEXO DOC. DO SOLICITANTE E FORMULÁRIO DE CONEXÃO ASSINADO. ANÁLISE DUP CADASTRO? SIM Brasília). CHECKLIST PADRÃO MONTADO ASSINADO PELO CLIENTE? SIM CLIENTE VEIO AO ATENDIMENTO E SOLICITOU CONEXÃO. CIENTE DO PRAZO DE COORD. GEOGRÁFICAS:NAO Componente  próximo 3510344 Comprovante emitido às: 14:59:06 do dia 15/06/2026 (hora e data de Código de controle do comprovante: 0CF1.86B7.3DB0.A5CC DE GERULINDA Descrição problema E-MAIL VÁLIDO: NAO ENDEREÇO CORRESPONDÊNCIA: ALTO DO PARNAIBA A CURUPA REANCO SANTOS ENDEREÇO DA CONEXÃO É O MESMO ENDEREÇO DE CORRESPONDÊNCIA? SIM IMOVEL LOCALIZADO NA AREA URBANA OU RURAL?RURAL LIGAÇÃO NOVA COM PADRÃO INSTALADO</t>
  </si>
  <si>
    <t xml:space="preserve"> LIGAÇÃO NOVA – COM PADRÃO INSTALADO 20.03.2026          10:09:32            T20590 ANEXO DOC. DO SOLICITANTE E FORMULÁRIO DE CONEXÃO ASSINADO.TERMOS ANÁLISE DUP CADASTRO? NÃO CHECKLIST PADRÃO MONTADO ASSINADO PELO CLIENTE? SIM CLIENTE VEIO AO ATENDIMENTO E SOLICITOU CONEXÃO. CIENTE DO PRAZO DE COM PADRÃO COMPLETO PRONTO COORD. GEOGRÁFICAS: NÃO INFORMADO Cliente a 100 metros da bt pg mais próximo 13111392 DEVIDAMENTE ANEXADOS NO CRM E CSS Descrição problema E-MAIL VÁLIDO: NÃO INFORMADO ENDEREÇO CORRESPONDÊNCIA: PORCAO DO JOAO CONSTANCIO S/N ENDEREÇO DA CONEXÃO É O MESMO ENDEREÇO DE CORRESPONDÊNCIA? SIM PADRÃO INSTALADO EXTERNAMENTE?  SIM PONTO DE REFERÊNCIA: PROXIMO AO COMERCIO DA NELMA POSSUI REDE ELÉTRICA PROX. AO IMÓVEL? SIM SERÁ REJEITADO. TELEFONE: 99981421998 VISTORIA E QUE, EM CASO DE PADRÃO INCOMPLETO/INEXISTENTE, SEU PEDIDO</t>
  </si>
  <si>
    <t>02.07.2026 16:42:22 U5515290 20260701000518607 CLASSE DE CONSUMO: RESIDENCIAL Descrição problema Estrutura poste está avariado, necessário substituir. Poste 300/10, 2 cruzeta T, 2 isolador NOME DO CLIENTE: JOAO MEDEIROS DE OLIVEIRA SOLICITA FINANCIAMENTO DE PADRÃO PARCELADO EM: 012 PONTO DE REFERÊNCIA: XXXXXXXX APELIDO: NÃO INFORMADO SOLICITAÇÃO VIA BACKOFFICE (MA ) Nº DO PROTOCOLO DO SITE TELEFONE: (98) 98565-7065 TIPO DE FASE: MONOFÁSICO: Zona rural sem rede de BT, somente MT, passar para expansão. Sem acesso para caminhão, so 4x4. polímerico</t>
  </si>
  <si>
    <t>2026061399230271 Anexos BackOffice Equatorial Energia MA BackOffice Equatorial Energia v 2.1.2 - GMZ Solutions CPF ou CNPJ validado pelo formulário Conta Contrato Conta Contrato validada pelo formulário Conta ativa no momento da solicitação Dados Orçamento de Conexão 1781352394 Dados da Solicitação Dados do Usuário Logado Data 13/06/2026 12:25:49 Nome do usuário logado POTÊNCIA INVERSOR: 5 00 KW POTÊNCIA MÓDULO: 8 06 KW Painel de Agendamentos Preferência de retorno de contato Protocolos de Solicitação 20260613008404445 Relatórios Situação Em Aberto</t>
  </si>
  <si>
    <t>15.06.2026 17:18:17 T62275 ? NAO A INSTALAÇÃO POSSUI OU CONTARÁ COM CARREGADORES PARA VEÍCULOS ELÉTRICOS AMPERAGEM DO DISJUNTOR : 25A ANEXO DOC. DO SOLICITANTE E FORMULÁRIO DE CONEXÃO ASSINADO. ANÁLISE DUP CADASTRO? SIM CHECKLIST PADRÃO MONTADO ASSINADO PELO CLIENTE? SIM CLIENTE VEIO AO ATENDIMENTO E SOLICITOU CONEXÃO. CIENTE DO PRAZO DE COORD. GEOGRÁFICAS: NAO LOCALIZADO Descrição problema ENDEREÇO CORRESPONDÊNCIA: ASSOCIAÇÃO NOVO HORIZONTE S/N RURAL ENDEREÇO DA CONEXÃO É O MESMO ENDEREÇO DE CORRESPONDÊNCIA? SIM IMOVEL LOCALIZADO NA AREA URBANA OU RURAL? RURAL PADRÃO INSTALADO EXTERNAMENTE? SIM PONTO DE REFERÊNCIA: EM FRENTE AO ANTIGO DO BAR CHINA POSSUI REDE ELÉTRICA PROX. AO IMÓVEL? SIM SERÁ REJEITADO. TELEFONE: 99991551116 VISTORIA E QUE EM CASO DE PADRÃO INCOMPLETO/INEXISTENTE SEU PEDIDO WHATSAPP: 99991551116</t>
  </si>
  <si>
    <t>15.06.2026 19:39:52 S50811298 BAIRRO:RURAL CIDADE: São João do Paraíso CIENTE DO PRAZO DE 05 DIAS ÚTEIS PARA VISTORIA E EXECUÇÃO DO SERVIÇO CLIENTE A QUE JÁ POSSUI O PADRÃO INSTALADO DENTRO DO LIMITE DA VIA COMPLEMENTO: Cliente mais 300 metros da MT Descrição problema FASE: MONOFASICO DISJUNTOR: 63A NOME DO TITULAR:THAYANA NUNES DE ABREU PADRÃO INSTALADO:SIM PONTO DE REFERÊNCIA:POSTE 1953509 PERTO DA FAZENDA ORIGINAL PROTOCOLO DO SITE 20260612000485925 PÚBLICA E CIENTE QUE CASO A INEXISTÊNCIA SEU PEDIDO SERÁ REJEITADO. RUA:Fazenda Cristalina S/N Telefone:(99) 98502-1532</t>
  </si>
  <si>
    <t>(98) 98424-0418 15.07.2026 15:03:15 U5515290 CLASSE DE CONSUMO: RESIDENCIAL Descrição problema NOME DO CLIENTE: DANIELLE SILVA DOS SANTOS SOLICITA FINANCIAMENTO DE PADRÃO PARCELADO EM: 3_-_R$_144 21l PONTO DE REFERÊNCIA: Próx: ao povoado brejo TELEFONE: Possui rede de MT e sem rede de BT 100 m de cabo de rede de BT SOLICITAÇÃO VIA BACKOFFICE MA Nº DO PROTOCOLO DO SITE 20260714008411480 TIPO DE FASE: MONOFÁSICO:</t>
  </si>
  <si>
    <t xml:space="preserve">   Cliente necessita  de expansão de rede o mesmo está  a 500 metros desse  PG1980415 (LIGAÇÃO NOVA). NIVEL 1 16.06.2026 08:36:43 U5515775 CC: 3018283327 Descrição problema ECESSÁRIOS NO SISTEMA DE DISTRIBUIÇÃO PRAZO DE CONCLUSÃO DAS OBRAS Ekip não conseguir o endereço do cliente, SEM referência concreta na obs ,ekip procurou no povoado INFORMANDO POR ESCRITO ACERCA DA RELAÇÃO DAS OBRAS E SERVIÇOS N NOME:MIKAELA CARLA LOBO DE SOUSA PROCESSO:0800954-16.2023.8.10.0046 REALIZAR VISTORIA NO IMÓVEL DO AUTOR CONTENDO ESTUDO E ORÇAMENTO niguem conhecer o memso</t>
  </si>
  <si>
    <t>16.06.2026 08:45:03 T34308 ANEXO DOC. DO SOLICITANTE E FORMULÁRIO DE CONEXÃO ASSINADO. ANÁLISE DUP CADASTRO? SIM CHECKLIST PADRÃO MONTADO ASSINADO PELO CLIENTE? SIM CLIENTE VEIO AO ATENDIMENTO E SOLICITOU CONEXÃO. CIENTE DO PRAZO DE COORD. GEOGRÁFICAS: XXXXXXXXXXXXXXXXXXXXXX Descrição problema E-MAIL VÁLIDO: XXXXXXXXXXXXXXXXXXXXXXXXXXXX ENDEREÇO CORRESPONDÊNCIA: RUA ARRASTAO DO GAROTO S/N - ZONA RURAL ENDEREÇO DA CONEXÃO É O MESMO ENDEREÇO DE CORRESPONDÊNCIA? SIM Esse cliente fica a 1400 mts do pg 1428617 PADRÃO INSTALADO EXTERNAMENTE? SIM PONTO DE REFERÊNCIA: NAO INFORMADO POSSUI REDE ELÉTRICA PROX. AO IMÓVEL? SIM SERÁ REJEITADO. TELEFONE: 99985309065 VISTORIA E QUE EM CASO DE PADRÃO INCOMPLETO/INEXISTENTE SEU PEDIDO WHATSAPP: 99985309065</t>
  </si>
  <si>
    <t>16.06.2026 09:00:04 U5514259 CLIENTE SE ENCONTRA HÁ 300 MTS DA REDE MT DISJUNTOR: 25A Descrição problema FINANCIAMENTO DE PADRÃO NOME DO CLIENTE:LUZENIR RIBEIRO DA SILVA PARCELADO: 006 REFRENCIA: SOLICITAÇÃO VIA BACKOFFICE MA Nº DO PROTOCOLO DO SITE 20260615000488306 TELEFONE:(99) 98450-2292 TIPO DE FASE: MONOFÁSICO</t>
  </si>
  <si>
    <t>16.06.2026 09:01:58 U5511328 20260615000488252 CIENTE DO PRAZO DE 10 DIAS ÚTEIS PARA VISTORIA E EXECUÇÃO DO SERVIÇO. CLIENTE AFIRMA QUE JÁ POSSUI O PADRÃO INSTALADO DENTRO DO LIMITE DA VIA COM FINANCIAMENTO Cliente se encontra há 150mts da rede mt Descrição problema Disjuntor 25 amperes FASE: 01 ISJUNTOR: 25A Ligação Monofásica Local de instalação do medidor Medidor em poste auxiliar Localização do poste? Poste do mesmo lado da rua do imóvel PADRÃO INSTALADO: NÃO PONTO DE REFERÊNCIA: Parcelamento 002 Potência total 4.141 W PÚBLICA E CIENTE QUE CASO A INEXISTÊNCIA SEU PEDIDO SERÁ REJEITADO. SOLICITAÇÃO VIA BACKOFFICE MA Nº DO PROTOCOLO DO SITE TELEFONE::(99) 98466-8415</t>
  </si>
  <si>
    <t>16.06.2026 09:04:56 U5512599 APELIDO: XXXXXXXXXXX CLASSE DE CONSUMO: RESIDENCIAL Descrição problema FINANCIAMENTO DE PADRÃO NOME DO CLIENTE: GILBERTO MARQUES DE SOUZ SOLICITA FINANCIAMENTO DE PADRÃO PARCELADO EM: 024 X VEZES PONTO DE REFERÊNCIA: estrada vicinal do povoado marajá sítio 04 Precisa repassar para construção cliente necessita de obras SOLICITAÇÃO VIA BACKOFFICE MA Nº DO PROTOCOLO DO SITE 20260613000486865 TELEFONE: (98) 98127-0622 TIPO DE FASE: MONOFÁSICO: 25A irmãos</t>
  </si>
  <si>
    <t>16.06.2026 09:10:58 T41288 A INSTALAÇÃO POSSUI OU CONTARÁ COM CARREGADORES PARA VEÍCULOS AMPERAGEM DO DISJUNTOR : 25A ANTONIO LUIZ DE SOUSA LIMA VEIO AO ATENDIMENTO E SOLICITOU CONEXÃO. ANTONIO LUIZ DE SOUSA LIMA VEIO AO ATENDIMENTO SOLICITATAR A CONEXAO ANÁLISE DUP CADASTRO? SIM ASSINADO. CASO SIM INFORMAR DADOS DO CARREGADOR : NÃO POSSUI CHECKLIST PADRÃO MONTADO ASSINADO PELO CLIENTE? SIM CIENTE DO PRAZO DE VISTORIA E QUE EM CASO DE PADRÃO INCOMPLETO/ Descrição problema E-MAIL VÁLIDO: teresinha12@gmail.com ELÉTRICOS? NÃO ENDEREÇO CORRESPONDÊNCIA: POVOADO BACURI ZONA RURAL NA CIDADE DE SÃO ENDEREÇO DA CONEXÃO É O MESMO ENDEREÇO DE CORRESPONDÊNCIA? SIM INEXISTENTE SEU PEDIDO SERÁ REJEITADO. JOÃO DOS PATOS - MA PADRÃO INSTALADO EXTERNAMENTE? SIM PERMANENTE PONTO DE REFERÊNCIA: PROXIMO AO SEU EDILSON TEIXEIRA POVOADO BACURI</t>
  </si>
  <si>
    <t>16.06.2026 09:17:25 U5515486 CLASSE DE CONSUMO: RESIDENCIAL CLIENTE SE ENCONTRA HÁ 2500MTS DA MT Descrição problema FINANCIAMENTO NOME DO CLIENTE: Sr. LUIS GONZAGA ALVES JORGE SOLICITA FINANCIAMENTO DE Nº DO PROTOCOLO DO SITE 20260615000488834 PADRÃO PARCELADO EM: 024 VEZES PONTO DE REFERÊNCIA: XXXXXXXX SOLICITAÇÃO VIA BACKOFFICE MARANHÃO TELEFONE: (99) 98542-2206 TIPO DE FASE: MONOFÁSICO</t>
  </si>
  <si>
    <t xml:space="preserve"> A INSTALAÇÃO POSSUI OU CONTARÁ COM CARREGADORES PARA VEÍCULOS 16.06.2026 09:33:40 J79814734 ANEXO DOC. DO SOLICITANTE E FORMULÁRIO DE CONEXÃO ASSINADO E ANÁLISE DUP CADASTRO? NÃO CLIENTE VEIO AO ATENDIMENTO E SOLICITOU CONEXÃO. CIENTE DO PRAZO DE CONFORME POP 00868 EQTL ANEXO III MODELO DE REGISTRO COORD. GEOGRÁFICAS: NÃO FORNECEU DOCUMENTO POSSE. Descrição problema E-MAIL VÁLIDO: ELÉTRICOS?" NÃO ENDEREÇO CORRESPONDÊNCIA: ENDEREÇO DA CONEXÃO É O MESMO ENDEREÇO DE CORRESPONDÊNCIA? SIM ENDEREÇO: POVOADO GAMELEIRA CAJARI MA PADRÃO INSTALADO EXTERNAMENTE? SIM PONTO DE REFERÊNCIA: FICA NO SITIO MARTINS POVOADO VILA PALMEIRA POSSUI REDE ELÉTRICA PROX. AO IMÓVEL? SIM SERÁ REJEITADO. VISTORIA E QUE EM CASO DE PADRÃO INCOMPLETO/INEXISTENTE SEU PEDIDO WHATSAPP: 98 987842426</t>
  </si>
  <si>
    <t>16.06.2026 09:36:44 U5511865 CLASSE DE CONSUMO: RESIDENCIAL Descrição problema MA) NOME DO CLIENTE: FRANKISMAR CARVALHO DA SILVA Nº DO PROTOCOLO DO SITE 20260615000489168 PARCELADO EM: 24 X PONTO DE REFERÊNCIA: PROJETADA 4 QD 11 LT 27 SOLICITAÇÃO DE LIGAÇÃO COM FINANCIAMENTO DE PADRÃO VIA SITE (EQUATORIAL Sem rede de BT sem rede de MT PG 68018863 mais próximo fica a 1000 metros TELEFONE: (99) 98415-6490 TIPO DE FASE: MONOFÁSICO: 25 A</t>
  </si>
  <si>
    <t>16.06.2026 09:45:42 U5514801 20260615000489076 A rede de BT fica uns 200 metros da residência do cliente CLASSE DE CONSUMO: RESIDENCIAL Descrição problema FRANCINALDO ROCHA SILVA SOLICITA FINANCIAMENTO DE PADRÃO PARCELADO EM: 24 VEZES PONTO DE REFERÊNCIA: NAO INFORMADO SOLICITAÇÃO VIA BACKOFFICE EQUATORIAL MA Nº DO PROTOCOLO DO SITE: TELEFONE: (98) 98548-5155 TIPO DE FASE: MONOFÁSICO</t>
  </si>
  <si>
    <t xml:space="preserve"> PARCELADO: 24x R$ 18,03 30.03.2026          08:12:27            T20590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COORD. GEOGRÁFICAS: NAO LOCALIZADO Descrição problema E-MAIL VÁLIDO: NAO INFORMADO ENDEREÇO CORRESPONDÊNCIA: MALHADA AREIA S/N  TIMON-MA ENDEREÇO DA CONEXÃO É O MESMO ENDEREÇO DE CORRESPONDÊNCIA? SIM FINACIAMENTO DE PADRÃO ASSINADOS. FINANCIAMENTO DE PADRÃO. CIENTE DO PRAZO DE VISTORIA. LOCAL DEMARCADO: SIM OU NÃO (DESCREVER O LOCAL) PADRÃO FINANCIADO: PFC7 PADRÃO INSTALADO EXTERNAMENTE?   NÃO PONTO DE REFERÊNCIA:PROXIMO AO CAMPO, RESTAURANTE MARIA DO MUDO POSSUI REDE ELÉTRICA PROX. AO IMÓVEL? SIM</t>
  </si>
  <si>
    <t>2026063099234010 Anexos BackOffice Equatorial Energia MA BackOffice Equatorial Energia v 2.1.2 - GMZ Solutions CPF ou CNPJ validado pelo formulário Conta Contrato Conta Contrato validada pelo formulário Conta ativa no momento da solicitação Dados Orçamento de Conexão 1782850024 Dados da Solicitação Dados do Usuário Logado Data 30/06/2026 20:27:04 Nome do usuário logado POTÊNCIA INVERSOR: 15 00 KW POTÊNCIA MÓDULO: 22 43 KW Painel de Agendamentos Preferência de retorno de contato Protocolos de Solicitação 20260630008408184 Relatórios Situação Em Aberto</t>
  </si>
  <si>
    <t>16.06.2026 10:22:01 T27638 APOIO : EZEQUIEL REIS E EDUARDO ACACIO - GERC Descrição problema E-MAIL FORMALIZADO E ANEXADO NO PEDIDO PADRÃO SERÁ DOADO CONFORME ORIENTAÇÃO DA AREA POR UNIVERSALIZAÇÃO PROX A INSTALACAO 31665604 SOLICITACAO PARA ATENDER AS ALDEIAS ZUTIWA TEL: 99985259963</t>
  </si>
  <si>
    <t>16.06.2026 10:43:20 T57820 ? CASO SIM INFORMAR DADOS DO CARREGADOR : NAO A INSTALAÇÃO POSSUI OU CONTARÁ COM CARREGADORES PARA VEÍCULOS ELÉTRICOS AMPERAGEM DO DISJUNTOR : 25 ANEXO DOC. DO SOLICITANTE E FORMULÁRIO DE CONEXÃO ASSINADO. ANÁLISE DUP CADASTRO? SIM / CHECKLIST PADRÃO MONTADO ASSINADO PELO CLIENTE? SIM / CLIENTE VEIO AO ATENDIMENTO E SOLICITOU CONEXÃO. CIENTE DO PRAZO DE COORD. GEOGRÁFICAS: NAO LOCALIZADO Descrição problema E-MAIL VÁLIDO: NAO LOCALIZADO ENDEREÇO CORRESPONDÊNCIA: FAZENDA RECURSO ENDEREÇO DA CONEXÃO É O MESMO ENDEREÇO DE CORRESPONDÊNCIA? SIM / Fica a 1600mts da rede MT poste 1129885 IMOVEL LOCALIZADO NA AREA URBANA OU RURAL? RURAL LIGAÇÃO NOVA COM PADRÃO INSTALADO PADRÃO INSTALADO EXTERNAMENTE? SIM / PONTO DE REFERÊNCIA: PROXIMO A PONTE DO RIO COCA VILA FEITOSA E OURO POSSUI REDE ELÉTRICA PROX. AO IMÓVEL? SIM / SERÁ REJEITADO.</t>
  </si>
  <si>
    <t>08.06.2026          13:57:42            G64955553 ?NAO A INSTALAÇÃO POSSUI OU CONTARÁ  COM CARREGADORES PARA VEÍCULOS ELÉTRICOS AMPERAGEM DO DISJUNTOR : 25A ANEXO DOC. DO SOLICITANTE, FORMULÁRIO DE CONEXÃO E FORMULÁRIO DE ANÁLISE DUP CADASTRO? NÃO ASSINOU FORMULÁRIO DE FINANC. DE PADRÃO? SIM / NÃO CLIENTE VEIO AO ATENDIMENTO E SOLICITOU CONEXÃO COM FINANCIAMENTO DE COORD. GEOGRÁFICAS:    5.644375523552-;     45.463482951745- CORDA Descrição problema E-MAIL VÁLIDO: NAOINFORMA@EQUATORIALENERGIA.COM ENDEREÇO CORRESPONDÊNCIA: ALDEIA PE DE GALINHA II, ALDEIA, BARRA DO ENDEREÇO DA CONEXÃO É O MESMO ENDEREÇO DE CORRESPONDÊNCIA? SIM FINACIAMENTO DE PADRÃO ASSINADOS. GALINHA I,  NO SENTIDO DE QUEM TA INDO DO LADO ESQUEDO LIG. EM PRAÇA PÚBLICA? AUTORIZAÇÃO BLITZ URBANA? S NÃO LIGAÇÃO NOVA – COM FINANCIAMENTO DE PADRÃO LOCAL DEMARCADO: SIM PADRÃO FINANCIADO:  PFC7</t>
  </si>
  <si>
    <t>16.06.2026 10:54:54 T62275 ? NAO A INSTALAÇÃO POSSUI OU CONTARÁ COM CARREGADORES PARA VEÍCULOS ELÉTRICOS AMPERAGEM DO DISJUNTOR : 25A ANEXO DOC. DO SOLICITANTE E FORMULÁRIO DE CONEXÃO ASSINADO. ANÁLISE DUP CADASTRO? SIM CHECKLIST PADRÃO MONTADO ASSINADO PELO CLIENTE? SIM CLIENTE VEIO AO ATENDIMENTO E SOLICITOU CONEXÃO. CIENTE DO PRAZO DE COORD. GEOGRÁFICAS: NAO LOCALIZADO Descrição problema ENDEREÇO CORRESPONDÊNCIA: NOSSA SENHORA APARECIDA S/N RURAL ENDEREÇO DA CONEXÃO É O MESMO ENDEREÇO DE CORRESPONDÊNCIA? SIM IMOVEL LOCALIZADO NA AREA URBANA OU RURAL? RURAL PADRÃO INSTALADO EXTERNAMENTE? SIM PONTO DE REFERÊNCIA: PROXIMO A BR CAMINHO DA SANTA LUZIA POSSUI REDE ELÉTRICA PROX. AO IMÓVEL? SIM SERÁ REJEITADO. TELEFONE: 99988531456 VISTORIA E QUE EM CASO DE PADRÃO INCOMPLETO/INEXISTENTE SEU PEDIDO WHATSAPP: 99988531456</t>
  </si>
  <si>
    <t>16.06.2026 11:35:03 T34412 ? NÃO A INSTALAÇÃO POSSUI OU CONTARÁ COM CARREGADORES PARA VEÍCULOS ELÉTRICOS ALVILENE BARBOSA DOS SANTOS LIGAÇÃO NOVA COM FINANCIAMENTO DE PADRÃO AMPERAGEM DO DISJUNTOR : 25A ANEXO DOC. DO SOLICITANTE FORMULÁRIO DE CONEXÃO E FORMULÁRIO DE ANÁLISE DUP CADASTRO? SIM ASSINOU FORMULÁRIO DE FINANC. DE PADRÃO? SIM CHECKLIST PADRÃO MONTADO ASSINADO PELO CLIENTE? SIM CLIENTE VEIO AO ATENDIMENTO E SOLICITOU CONEXÃO COM FINANCIAMENTO DE COORD. GEOGRÁFICAS: XXXXXXXXXXXXXXXXXX; XXXXXXXXXXXXXXXXXX Casa fica a 60 metros do poste 13123525 Descrição problema E-MAIL VÁLIDO: XXXXXXXXXXXXXXXXXXXXXXXXXXXXXXXXXXXXX EM 12X DE 36 05 ENDEREÇO CORRESPONDÊNCIA: RUA; PRINCIPAL SN BAIRRO: KM 17 ZONA RURAL ENDEREÇO DA CONEXÃO É O MESMO ENDEREÇO DE CORRESPONDÊNCIA? SIM FINACIAMENTO DE PADRÃO ASSINADOS. PADRÃO INSTALADO EXTERNAMENTE? SIM PADRÃO. CIENTE DO PRAZO DE VISTORIA.</t>
  </si>
  <si>
    <t>16.06.2026 11:54:16 T27638 APOIO : EZEQUIEL REIS E EDUARDO ACACIO - GERC Descrição problema E-MAIL FORMALIZADO E ANEXADO NO PEDIDO PADRÃO SERÁ DOADO CONFORME ORIENTAÇÃO DA AREA POR UNIVERSALIZAÇÃO PROX A INSTALACAO 31665604 SOLICITACAO PARA ATENDER AS ALDEIAS ZUTIWA TEL: 99985259963</t>
  </si>
  <si>
    <t xml:space="preserve"> Cliente fica a uns 800 metros da MTais próxima 16.06.2026 11:57:07 U5511328 Atribuir novamente CIENTE DO PRAZO DE 10 DIAS ÚTEIS PARA VISTORIA E EXECUÇÃO DO SERVIÇO. CLIENTE AFIRMA QUE JÁ POSSUI O PADRÃO INSTALADO DENTRO DO LIMITE DA VIA COM FINANCIAMENTO Descrição problema Disjuntor 25 amperes FASE: 01 ISJUNTOR: 25A Ligação Monofásica Local de instalação do medidor Medidor em poste auxiliar Localização do poste? Poste do mesmo lado da rua do imóvel PADRÃO INSTALADO: NÃO PONTO DE REFERÊNCIA: Parcelamento 006 Potência total 4.141 W PÚBLICA E CIENTE QUE CASO A INEXISTÊNCIA SEU PEDIDO SERÁ REJEITADO. SOLICITAÇÃO VIA BACKOFFICE MA Nº DO PROTOCOLO DO SITE 20260615000488089 TELEFONE::(89) 99458-0782</t>
  </si>
  <si>
    <t>10.08.2026 14:31:34 U5512834 20260807000586549 A rede de BT passa mais de 300 metros de distância do local,  PG 1519017 mais próximo CLASSE DE CONSUMO: RESIDENCIAL Descrição problema FINANCIAMENTO DE PADRÃO NOME DO CLIENTE: GABRIEL PORTELA DOURADO CAVALCANTE SOLICITA PARCELADO EM: 024 PONTO DE REFERÊNCIA: NÃO INFORMADO APELIDO: NÃO INFORMADO SOLICITAÇÃO VIA BACKOFFICE (MA) Nº DO PROTOCOLO DO SITE TELEFONE: (99) 99227-6278 TIPO DE FASE: MONOFÁSICO:</t>
  </si>
  <si>
    <t>16.06.2026 12:05:45 T12500 ? NÃO A INSTALAÇÃO POSSUI OU CONTARÁ COM CARREGADORES PARA VEÍCULOS ELÉTRICOS ANÁLISE DUP CADASTRO? SIM ASSINOU FORMULÁRIO DE FINANC. DE PADRÃO? SIM COM FINANCIAMENTO DE PADRÃO. CIENTE DO PRAZO DE VISTORIA. COORD. GEOGRÁFICAS: DE FINACIAMENTO DE PADRÃO ASSINADOS. DO POVAODO VIIZINHOS JOSE ANTNIO E CAFE CASA DO ZEZÉ Descrição problema E-MAIL VÁLIDO: naoinformado@equatorialenergia.com.br ENDEREÇO CORRESPONDÊNCIA: FAZENDA SAO JOSE S/N JATOBA ENDEREÇO DA CONEXÃO É O MESMO ENDEREÇO DE CORRESPONDÊNCIA? SIM FRANCISCO JOSE DA SILVA PEREIRA FRANCISCO JOSE DA SILVA PEREIRA VEIO AO ATENDIMENTO E SOLICITOU CONEXÃO LOCAL DEMARCADO: SIM PADRÃO FINANCIADO:PFC7 PADRÃO INSTALADO EXTERNAMENTE? NÃO PARCELADO: 27x R$ 18 03 PONTO DE REFERÊNCIA: FICA NO LAGEADO PROX A CAIXA DGUA FICA NOI FINAL</t>
  </si>
  <si>
    <t>componente 222306 6 Descrição problema Nº DO PROTOCOLO DO SITE 20250402007911680 PONTO DE REFERÊNCIA: PROXIMO AO BAR DO MILA SOLICITA FINANCIAMENTO DE PADRÃO APELIDO: NÃO INFORMADO CLASSE DE CONSUMO: RESIDENCIAL FINANCIAMENTO DE PADRÃO ,_Ligação_BT_completo_(Poste_Metálico) NOME DO CLIENTE: MARIA JOSE SOUSA DE ARAUJO TIPO DE FASE: MONOFASICO_-_Instalação_padrão_1F Cliente fica 300 metros da BT medidor vizinho 1014295619 0 pg da ultima estrutura  13001581 TELEFONE: (98) 98495-3461 03.04.2025          13:44:08            U5510482 PARCELADO EM: 24_-_R$_18,03 SOLICITAÇÃO VIA BACKOFFICE MA U5510482 - ÍDYLLA</t>
  </si>
  <si>
    <t>16.06.2026 13:44:07 T20445 ? NAO A INSTALAÇÃO POSSUI OU CONTARÁ COM CARREGADORES PARA VEÍCULOS ELÉTRICOS AMPERAGEM DO DISJUNTOR : 25 A ANEXO DOC. DO SOLICITANTE FORMULÁRIO DE CONEXÃO E FORMULÁRIO DE ANÁLISE DUP CADASTRO? NÃO ASSINOU FORMULÁRIO DE FINANC. DE PADRÃO? SIM CHECKLIST PADRÃO MONTADO ASSINADO PELO CLIENTE? SIM CLIENTE VEIO AO ATENDIMENTO E SOLICITOU CONEXÃO COM FINANCIAMENTO DE COORD. GEOGRÁFICAS: 4.233788430000- 44.703622320000- Cliente solicitando, não possui rede próxima do seu imóvel, rede mais próxima fofa a uns 100m, Descrição problema E-MAIL VÁLIDO: NAO FORNECEU EDUARDO GOMES ROCHA DA SILVA ENDEREÇO CORRESPONDÊNCIA: RUA SAO LAZARO S/N POVOADO BARRIGUDINHA ZONA ENDEREÇO DA CONEXÃO É O MESMO ENDEREÇO DE CORRESPONDÊNCIA? SIM FINACIAMENTO DE PADRÃO ASSINADOS. PADRÃO INSTALADO EXTERNAMENTE? NÃO PADRÃO. CIENTE DO PRAZO DE VISTORIA. PONTO DE REFERÊNCIA:PROXIMO AO ROGE</t>
  </si>
  <si>
    <t>16.06.2026 14:16:43 T31192 ANEXO DOC. DO SOLICITANTE FORMULÁRIO DE CONEXÃO E FORMULÁRIO DE ANÁLISE DUP CADASTRO? SIM ASSINOU FORMULÁRIO DE FINANC. DE PADRÃO? SIM CLIENTE EDILEUZA ARAUJO COSTA VEIO AO ATENDIMENTO E SOLICITOU CONEXÃO COM FINANCIAMENTO DE PADRÃO. CIENTE DO PRAZO DE VISTORIA. COORD. GEOGRÁFICAS: -2.9403698 -44.2569991 Descrição problema E-MAIL VÁLIDO: CLIENTE NÃO TEM ENDEREÇO CORRESPONDÊNCIA: RUA DO PESSEGO JARDIM PARAISO- ROSARIO ENDEREÇO DA CONEXÃO É O MESMO ENDEREÇO DE CORRESPONDÊNCIA? SIM FINACIAMENTO DE PADRÃO ASSINADOS. LIG. EM PRAÇA PÚBLICA? AUTORIZAÇÃO BLITZ URBANA? NÃO LOCAL DEMARCADO: SIM PADRÃO FINANCIADO:PFC7 PARCELADO: 24x R$ 18 03 PONTO DE REFERÊNCIA: PROX A ESCOLA DO PADRE POSSUI REDE PROX. AO IMÓVEL? SIM Sem rede de bt TELEFONE: 989 99657129</t>
  </si>
  <si>
    <t>16.06.2026 14:30:48 T12438 44.074263016667- 6.586707433333- ? NÃO A INSTALAÇÃO POSSUI OU CONTARÁ COM CARREGADORES PARA VEÍCULOS ELÉTRICOS AMPERAGEM DO DISJUNTOR : 25A ANEXO DOC. DO SOLICITANTE E FORMULÁRIO DE CONEXÃO ASSINADO. ANÁLISE DUP CADASTRO? SIM Atribui pra PTB número do pg mis próximos 13083044 bt mais próxima fica 100 metros da casa do CASO SIM INFORMAR DADOS DO CARREGADOR : NÃO POSSUI CARREGADOR CHECKLIST PADRÃO MONTADO ASSINADO PELO CLIENTE? SIM COORD. GEOGRÁFICAS: DO HOTEL FAVORITO NA RUA DA VIP SHOW PERTO DO CLEDISON DO PRAZO DE VISTORIA E QUE EM CASO DE PADRÃO INCOMPLETO/INEXISTENTE Descrição problema E-MAIL VÁLIDO: NAO POSSUI ENDEREÇO CORRESPONDÊNCIA: O MESMO DA LIGACAO NOVA ENDEREÇO DA CONEXÃO É O MESMO ENDEREÇO DE CORRESPONDÊNCIA? SIM MATIAS DA SILVA BEZERRA VEIO AO ATENDIMENTO E SOLICITOU CONEXÃO. CIENTE PADRÃO INSTALADO EXTERNAMENTE? SIM</t>
  </si>
  <si>
    <t>16.06.2026 14:33:02 U5515290 200 metros da BT pg 22023067 20260615000488652 CEP 65937000 NÃO INFORMADO TELEFONE: (99) 98448-0903 CLASSE DE CONSUMO: RESIDENCIAL Descrição problema NOME DO CLIENTE: VIDALIA DOS SANTOS DIAS SOLICITA FINANCIAMENTO DE PADRÃO PARCELADO EM:024 PONTO DE REFERÊNCIA: rua vinte tres de maio s/n - beque. lajeado novo SOLICITAÇÃO VIA BACKOFFICE (MA ) Nº DO PROTOCOLO DO SITE TIPO DE FASE: MONOFÁSICO:</t>
  </si>
  <si>
    <t xml:space="preserve"> 250 metros da rede de MT mas próximo ,03PONTO DE REFERÊNCIA:  DEPOIS DA CASA DA BERNADETE, ANTES 20251223008344978NOME DO CLIENTE:  MARIA VILMA SANTANA PEREIRA 24.12.2025          14:13:44            U5516023 DAS PRIMEIRAS CASAS DO RIACHAO, TERA A PLACA COM O PAPEL DE SOLICITACAO DE ENERGIATELEFONE: (98) 98503-0540 DE PADRÃOTIPO DE FASE: MONOFÁSICO DISJUNTOR:25APARCELADO EM: 24_-_R$_18 Descrição problema FINANCIAMENTO SOLICITAÇÃO VIA BACKOFFICE MA Nº DO PROTOCOLO DO SITE</t>
  </si>
  <si>
    <t>Cliente não localizado e a população não conhece o cliente. Colocar mais informações sobre o Medidor como referência 10080788415 CLASSE DE CONSUMO: RESIDENCIAL NOME DO CLIENTE: MARIA DE OLIVEIRA PEREIRA SOLICITA FINANCIAMENTO DE 20241111007221144 SOLICITAÇÃO VIA BACKOFFICE (MA) Nº DO PROTOCOLO DO SITE Descrição problema PARCELADO EM: 24_-_R$_18,03 X VEZES 15.11.2024          09:56:46            U5510717 PONTO DE REFERÊNCIA:  DEPOIS DO POVOADO MEDEIROS E PRÓXIMO AO POVOADO FINANCIAMENTO DE PADRÃO TIPO DE FASE: MONOFÁSICO PADRÃO cliente e se possível um medidor como referência MANGUEIRA APELIDO:  NÃO INFORMADO  TELEFONE: (99) 98138-3360</t>
  </si>
  <si>
    <t>16.06.2026 15:12:48 U5514801 20260615000489913 CLASSE DE CONSUMO: RESIDENCIAL Componente 0472859 mais próximo fica a 700 mt  Precisa de obras tem acesso pra caminhões é rural Descrição problema ERINELDE BRITO DE JESUS SOLICITA FINANCIAMENTO DE PADRÃO PARCELADO EM: 12 VEZES PONTO DE REFERÊNCIA: NÃO INFORMADO SOLICITAÇÃO VIA BACKOFFICE EQUATORIAL MA Nº DO PROTOCOLO DO SITE: TELEFONE: (98) 99168-6541 TIPO DE FASE: MONOFÁSICO</t>
  </si>
  <si>
    <t>16.06.2026 15:42:47 A86943426 ? NÃO A INSTALAÇÃO POSSUI OU CONTARÁ COM CARREGADORES PARA VEÍCULOS ELÉTRICOS AMPERAGEM DO DISJUNTOR : 24A ANEXO DOC. DO SOLICITANTE FORMULÁRIO DE CONEXÃO E FORMULÁRIO DE ANÁLISE DUP CADASTRO? SIM / NÃO ASSINOU FORMULÁRIO DE FINANC. DE PADRÃO? SIM BASILIOS CLIENTE VEIO AO ATENDIMENTO E SOLICITOU CONEXÃO COM FINANCIAMENTO DE COORD. GEOGRÁFICAS:-5.0748146-44.42729247 Descrição problema E-MAIL VÁLIDO:NAOINFORMADO@EQUATORIALENERGIA.COM.BR ENDEREÇO CORRESPONDÊNCIA:PV MELICIA S/N LAGOA BONITA SÃO JOSE DOS ENDEREÇO DA CONEXÃO É O MESMO ENDEREÇO DE CORRESPONDÊNCIA? SIM FINACIAMENTO DE PADRÃO ASSINADOS. LIG. EM PRAÇA PÚBLICA? AUTORIZAÇÃO BLITZ URBANA? NÃO LIGAÇÃO NOVA COM FINANCIAMENTO DE PADRÃO LOCAL DEMARCADO: NAO PADRÃO FINANCIADO: FPC5 PADRÃO. CIENTE DO PRAZO DE VISTORIA.</t>
  </si>
  <si>
    <t>16.06.2026 15:45:55 U5514801 20260615000488168 CIENTE QUE CASO A INEXISTÊNCIA SEU PEDIDO SERÁ REJEITADO. CIENTE DO CLIENTE AFIRMA QUE JÁ POSSUI O PADRÃO INSTALADO DENTRO DO LIMITE DA VIA Cliente se rede para execução do serviço Descrição problema PADRÃO INSTALADO: SIM FASE: MONOFASICO DISJUNTOR: 50A PONTO DE REFERÊNCIA: rua projetada 11 lote 14 quadra 18 PRAZO DE 05 DIAS PÚBLICA E SOLICITAÇÃO VIA BACKOFFICE EQUATORIAL MA Nº DO PROTOCOLO DO SITE: Sem rede de bt TELEFONE: (98) 98420-2403 ÚTEIS PARA VISTORIA E EXECUÇÃO DO SERVIÇO.</t>
  </si>
  <si>
    <t>16.06.2026 15:55:54 U5514259 DISJUNTOR: 25A Da baixa tensão da 400metros de distância e da MT 20 metros Descrição problema FINANCIAMENTO DE PADRÃO NOME DO CLIENTE:ABIMAEL LINDOSO COSTA PARCELADO: 012 REFRENCIA: SOLICITAÇÃO VIA BACKOFFICE MA Nº DO PROTOCOLO DO SITE 20260615000488491 TELEFONE:(98) 98444-4484 TIPO DE FASE: MONOFÁSICO</t>
  </si>
  <si>
    <t>16.06.2026 15:59:32 T27855 ? NAO A INSTALAÇÃO POSSUI OU CONTARÁ COM CARREGADORES PARA VEÍCULOS ELÉTRICOS AMPERAGEM DO DISJUNTOR : 25AP ANEXO DOC. DO SOLICITANTE FORMULÁRIO DE CONEXÃO E FORMULÁRIO DE ANÁLISE DUP CADASTRO? SIM / ASSINOU FORMULÁRIO DE FINANC. DE PADRÃO? SIM / CHECKLIST PADRÃO MONTADO ASSINADO PELO CLIENTE? SIM / CLIENTE LUCIANA DA SILVA CHAVES VEIO AO ATENDIMENTO E SOLICITOU CONEXÃO COM FINANCIAMENTO DE PADRÃO. CIENTE DO PRAZO DE VISTORIA. COORD. GEOGRÁFICAS: NAO LOCALIZADA ; Descrição problema E-MAIL VÁLIDO: XXXXXXXXXXXXXXXXXXXXXXXXXXXXXXXXXXXXX ENDEREÇO CORRESPONDÊNCIA: XXXXXXXXXXXXXXXXXXXXXXXXXXXXXXXXXXXXX ENDEREÇO DA CONEXÃO É O MESMO ENDEREÇO DE CORRESPONDÊNCIA? SIM / FINACIAMENTO DE PADRÃO ASSINADOS. Fica a 80 mts da rede BT poste 22051055 IMOVEL LOCALIZADO NA AREA URBANA LIGAÇÃO NOVA COM FINANCIAMENTO DE PADRÃO PADRAO FINANCIADO: ( X ) SIM ( FPC7)</t>
  </si>
  <si>
    <t>16.06.2026 16:01:18 C15181601 CIDADE: MATOES DO NORTE CIENTE DO PRAZO DE 05 DIAS ÚTEIS PARA VISTORIA E EXECUÇÃO DO SERVIÇO. CLIENTE AFIRMA QUE JÁ POSSUI O PADRÃO INSTALADO DENTRO DO LIMITE DA VIA COMPLEMENTO: xxxxxxxxxxxxxxxxxxxxxxxxx Descrição problema Endereço: ZONA RURAL ALTO DA CRUZ S/N LIGAÇÃO NOVA PADRÃO INSTALADO ÁREA URBANA/RURAL NOME DO TITULAR: HIGOR FERNANDES CAMPELO PEREIRA PADRÃO INSTALADO: SIM FASE: MONOFÁSICO DISJUNTOR: 50A PONTO DE REFERÊNCIA: XXXXXXXXXXXXXXXXXXXXXXXX Precisa repassar para construção PÚBLICA E CIENTE QUE CASO A INEXISTÊNCIA SEU PEDIDO SERÁ REJEITADO. SOLICITAÇÃO VIA BACKOFFICE MA Nº DO PROTOCOLO DO SITE 20260615000489653 TELEFONE: (98) 98252-8381</t>
  </si>
  <si>
    <t>16.06.2026 16:09:54 U5515290 20260615000488487 CLASSE DE CONSUMO: RESIDENCIAL Cliente se encontra há 80 metros rede BT medidor 17030202236 Descrição problema NOME DO CLIENTE: DENILSON LIMA FERREIRASOLICITA FINANCIAMENTO DE PADRÃO PARCELADO EM: 024 PONTO DE REFERÊNCIA: AO LADO OFICINA DO ADAILSON NÃO INFORMADO SOLICITAÇÃO VIA BACKOFFICE (MA ) Nº DO PROTOCOLO DO SITE TELEFONE: (99) 98145-8310 TIPO DE FASE: MONOFÁSICO:</t>
  </si>
  <si>
    <t>16.06.2026 16:11:56 T34412 ? NÃO A INSTALAÇÃO POSSUI OU CONTARÁ COM CARREGADORES PARA VEÍCULOS ELÉTRICOS AMPERAGEM DO DISJUNTOR : 25A ANEXO DOC. DO SOLICITANTE FORMULÁRIO DE CONEXÃO E FORMULÁRIO DE ANÁLISE DUP CADASTRO? SIM ASSINOU FORMULÁRIO DE FINANC. DE PADRÃO? SIM CHECKLIST PADRÃO MONTADO ASSINADO PELO CLIENTE? SIM CLIENTE VEIO AO ATENDIMENTO E SOLICITOU CONEXÃO COM FINANCIAMENTO DE COORD. GEOGRÁFICAS: XXXXXXXXXXXXXXXXXX; XXXXXXXXXXXXXXXXXX Casa fica a 130 metros número do poste 13099392 Descrição problema E-MAIL VÁLIDO: XXXXXXXXXXXXXXXXXXXXXXXXXXXXXXXXXXXXX EM 24X DE 28 03 ENDEREÇO CORRESPONDÊNCIA: RUA;ZEQUINHA SN BAIRRO: ALTO DOS PRAXEDES ENDEREÇO DA CONEXÃO É O MESMO ENDEREÇO DE CORRESPONDÊNCIA? SIM ESSE DOCUMENTO QUE ELE APRESENTOU DE PROPRIEDADE ELE TEM DESDE 2017 FINACIAMENTO DE PADRÃO ASSINADOS. JOAO ALVES DA SILVA LIGAÇÃO NOVA COM FINANCIAMENTO DE PADRÃO MARCONE DEPPIS DO RAFAEL</t>
  </si>
  <si>
    <t xml:space="preserve"> PARCELADO: 24x R$ 18,03 30.03.2026          11:09:14            T61140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COM FINANCIAMENTO DE PADRÃO. CIENTE DO PRAZO DE VISTORIA. COORD. GEOGRÁFICAS: NAO INFORMADO Descrição problema E-MAIL VÁLIDO: NAOINFORMADO@EQUATORIALENERGIA.COM.BR ENDEREÇO CORRESPONDÊNCIA: RUA PV SAO FRANCISCO, BAIRRO PV SAO FRANCISCO, ENDEREÇO DA CONEXÃO É O MESMO ENDEREÇO DE CORRESPONDÊNCIA? SIM FINACIAMENTO DE PADRÃO ASSINADOS. LOCAL DEMARCADO: SIM N° S/N, TIMON MA PADRÃO FINANCIADO: PFC7 PADRÃO INSTALADO EXTERNAMENTE?   NÃO PONTO DE REFERÊNCIA: PROXIMO A INSTALAÇAO 2000766822</t>
  </si>
  <si>
    <t>16.06.2026 17:23:19 U5514856 BAIRRO: ZONA rural CIDADE: MIRADOR CIENTE DO PRAZO DE 05 DIAS ÚTEIS PARA VISTORIA E EXECUÇÃO DO SERVIÇO CLIENTE A QUE JÁ POSSUI O PADRÃO INSTALADO DENTRO DO LIMITE DA VIA COMPLEMENTO:CABEREIRA Descrição problema FASE: monofasico DISJUNTOR: 25A NOME DO TITULAR: JOSE BENEDITO FERNANDES DOS SANTOS PADRÃO INSTALADO: SIM PONTO DE REFERÊNCIA: MARIA RAIMUNDA CC85142301617 MEDIDOR 10520683335 PROTOCOLO DO SITE 20260615008404577 Pg  22184534, falta a equipe da construção entregar a obra PÚBLICA E CIENTE QUE CASO A INEXISTÊNCIA SEU PEDIDO SERÁ REJEITADO. RUA:PV CONCEICAO S/N SOLICITAÇÃO BACKOFFICE Telefone(99) 98438-9558</t>
  </si>
  <si>
    <t>17.06.2026 06:05:48 U5512380 20260612000485421 CEP CIENTE DO PRAZO DE 05 DIAS ÚTEIS PARA VISTORIA E EXECUÇÃO DO SERVIÇO. CLIENTE AFIRMA QUE JÁ POSSUI O PADRÃO INSTALADO DENTRO DO LIMITE DA VIA Descrição problema PADRÃO INSTALADO: SIM FASE: MONOFASICO DISJUNTOR: 25A PONTO DE REFERÊNCIA: povoado lata s/n zona rural - . lago do junco PÚBLICA E CIENTE QUE CASO A INEXISTÊNCIA SEU PEDIDO SERÁ REJEITADO. SOLICITAÇÃO VIA BACKOFFICE: PA Nº DO PROTOCOLO DO SITE: Sem rede de BT para atender o cliente TELEFONE: (99) 98431-2007</t>
  </si>
  <si>
    <t>20260616000491453 Aberto Anexos BackOffice Equatorial Energia Busca de solicitações CPF do responsável técnico 026.788.253-02 CPF ou CNPJ CPF/CNPJ do formulário Celular com DDD (86) 98848-2010 Celular do responsável técnico (86) 98848-2010 Conta Contrato 403520901682 Dados da solicitação Dados gerais Data de abertura 16/06/2026 11:19 Data de criação 16/06/2026 Detalhes da Solicitação Disjuntor de entrada 50 E-mail do responsável técnico dcenergia.projetos@gmail.com Empresa do responsável técnico Endereço de e-mail para acompanhamento guilherme@dcenergia.com</t>
  </si>
  <si>
    <t>17.06.2026 08:20:40 T57820 ? CASO SIM INFORMAR DADOS DO CARREGADOR : NAO A INSTALAÇÃO POSSUI OU CONTARÁ COM CARREGADORES PARA VEÍCULOS ELÉTRICOS AMPERAGEM DO DISJUNTOR : 25A ANEXO DOC. DO SOLICITANTE E FORMULÁRIO DE CONEXÃO ASSINADO. ANÁLISE DUP CADASTRO? SIM / CHECKLIST PADRÃO MONTADO ASSINADO PELO CLIENTE? SIM / CLIENTE VEIO AO ATENDIMENTO E SOLICITOU CONEXÃO. CIENTE DO PRAZO DE COORD. GEOGRÁFICAS: NAO LOCALIZADA Descrição problema E-MAIL VÁLIDO: NAO INFORMADO ENDEREÇO CORRESPONDÊNCIA: CHACARA NOSSA SENHORA APARECIDA ENDEREÇO DA CONEXÃO É O MESMO ENDEREÇO DE CORRESPONDÊNCIA? SIM / Expansão de rede IMOVEL LOCALIZADO NA AREA URBANA OU RURAL? RURAL LIGAÇÃO NOVA COM PADRÃO INSTALADO PADRÃO INSTALADO EXTERNAMENTE? SIM / PONTO DE REFERÊNCIA: SENTIDO BATAVO PROXIMO DO POSTO SAO BENTO POSSUI REDE ELÉTRICA PROX. AO IMÓVEL? NAO/ SERÁ REJEITADO.</t>
  </si>
  <si>
    <t>-------------- Mensagem original -------------- 00854542 17.06.2026 08:25:38 V05472763 &lt;&lt;)&gt;grandesclientes.maranhao@equatorialenergia.com.br&gt; escreveu: AVISO: Este e-mail foi originado de fora do Grupo Equatorial Energia. Alameda A Qda SQS s/n Loteamento Quitandinha Altos do Calhau - São Amperes do disjuntor: 70 amperes Amperes do disjuntor; Assunto: Re: Solicitação de Instalação de Padrão Trifásico [ Assunto: Solicitação de Instalação de Padrão Trifásico Atenciosamente Atendimento a Geração Distribuída 0800 098 0055 Atendimento a Grandes Clientes pelo telefone 0800 280 2800 ou e-mail: Bom dia Caro Cliente Colocamo-nos à disposição para quaisquer esclarecimentos adicionais. De: CPL - SÃO PEDRO DOS CRENTES [cplsaopedrodoscrentes@gmail.com] Descrição problema Em atenção à sua solicitação informamos que para o correto registro e Em ter. 16 de jun. de 2026 às 14:09 Grandes Clientes Maranhão &lt;(&gt;</t>
  </si>
  <si>
    <t>17.06.2026 08:48:49 T61157 ASSINOU O CHECKLIST DE PADRÃO MONTADO? SIM CONEXAO NOVA JUNTO A EQUATORIAL. CONSULTOU O SISTEMA DE DUPLICIDADE DE CADASTRO? COORDENADAS GEOGRÁFICAS: NÃO LOCALIZADA DECLARAÇÃO DE CARGA: 01 GELADEIRA 01 VENTILADOR 01 TELEVISÃO E 05 Descrição problema EVIDÊNCIA? LAMPADAS NÚMERO DE WHATSAPP VALIDADO: SIM PADRÃO MONTADO EXTERNAMENTE? SIM PONTO DE REFERÊNCIA: PROXIMO AO ZE DO LOIRO POSSUI REDE ELÉTRICA PROX AO IMÓVEL? SIM SEBASTIAO DE JESUS SILVA E SILVA VEIO AO ATENDIMENTO ONDE SOLICITA SEGUE ANEXO AS DOCUMENTAÇÕES APRESENTADAS PELO SOLICITANTE TELEFONE: 989890376581 TIROU O PRINT DA TELA DO SISTEMA DE DUPLICIDADE DE CADASTRO? ANEXOU A VALIDOU O CHECKLIST DE PADRÃO MONTADO COM O CLIENTE? SIM sem padrão sem padrão e cliente não está na residência para financiamos o padrão ok</t>
  </si>
  <si>
    <t>17.06.2026 09:00:53 T45652 ANÁLISE DUP CADASTRO? NÃO ASSINOU FORMULÁRIO DE FINANC. DE PADRÃO? SIM AUTORIZAÇÃO BLITZ URBANA? SIM CLIENTE VEIO AO ATENDIMENTO E SOLICITOU CONEXÃO COM FINANCIAMENTO DE COORD. GEOGRÁFICAS: -5.029912752699194 -43.33440164127936 Descrição problema E-MAIL VÁLIDO: NAOINFORMADO@EQUATORIALENERGIA.COM.BR ENDEREÇO CORRESPONDÊNCIA: PV MANGABEIRA 1 DISTRITO DE CAXIAS ENDEREÇO DA CONEXÃO É O MESMO ENDEREÇO De CORRESPONDÊNCIA? SIM FORMULÁRIO DE CONEXÃO E FORMULÁRIO DE FINACIAMENTO DE PADRÃO ASSINADOS. LIG. EM PRAÇA PÚBLICA? NAO LOCAL DEMARCADO: SIM OU NÃO (DESCREVER O LOCAL) NÃO POSSUI REDE PROX. AO IMÓVEL? SIM PADRÃO FINANCIADO: PFC7 PADRÃO. CIENTE DO PRAZO DE VISTORIA. **ANEXO DOC. DO SOLICITANTE PARCELADO: 24x R$ 18 PONTO DE REFERÊNCIA: EM FRENTE A FAZENDO IROMAR PERTO DA INSTA 33263112 Pg 1554190 mais próximo a 40 m TELEFONE: 99934210005</t>
  </si>
  <si>
    <t>17.06.2026 09:04:11 T62341 CABO: 10MM CLIENTE AFIRMA QUE JÁ POSSUI INSTALADO O PADRÃO DENTRO DO LIMITE DA VIA CLIENTE CIENTE DO PRAZO DE 05 DIAS UTEIS PARA EXECUCAO. COORDENADAS: NAO INFORMADO DISJUNTOR: 25A Descrição problema FASE: MONOFASICO PADRÃO INSTALADO: SIM PÚBLICA E CIENTE QUE CASO A INEXISTÊNCIA SEU PEDIDO SERÁ REJEITADO REFERÊNCIA: PROXIMO AO IGREJA CONGREGAÇAO DO BRASIL Reposição de ramal TELEFONE: 98985655675</t>
  </si>
  <si>
    <t>17.06.2026 09:07:34 U5514801 20260616000490703 CLASSE DE CONSUMO: RESIDENCIAL Cliente se encontra numa distância de 150 MT do PG 22102764 esse PG e o mais próximo Descrição problema PARCELADO EM: 24 VEZES PONTO DE REFERÊNCIA: rua vila nova chácara farias - vila divina. SOLICITAÇÃO VIA BACKOFFICE EQUATORIAL MA Nº DO PROTOCOLO DO SITE: TELEFONE: (99) 98431-1943 THAYNARA DOS SANTOS SOUSA SOLICITA FINANCIAMENTO DE PADRÃO TIPO DE FASE: MONOFÁSICO lajeado novo CEP</t>
  </si>
  <si>
    <t>17.06.2026 09:17:03 U5511328 CIENTE DO PRAZO DE 10 DIAS ÚTEIS PARA VISTORIA E EXECUÇÃO DO SERVIÇO. CLIENTE AFIRMA QUE JÁ POSSUI O PADRÃO INSTALADO DENTRO DO LIMITE DA VIA Descrição problema FASE: 01 ISJUNTOR: 25A PADRÃO INSTALADO: SIM PONTO DE REFERÊNCIA: PÚBLICA E CIENTE QUE CASO A INEXISTÊNCIA SEU PEDIDO SERÁ REJEITADO. Rede de bt mais proxima está a mais ou menos 100 metros SOLICITAÇÃO VIA BACKOFFICE MA Nº DO PROTOCOLO DO SITE 20260616000490757 TELEFONE:(99) 98463-4004</t>
  </si>
  <si>
    <t>20260616000492282 Aberto Anexos BackOffice Equatorial Energia Busca de solicitações CPF do responsável técnico 068.198.293-45 CPF ou CNPJ CPF/CNPJ do formulário Celular com DDD (99) 98171-3152 Celular do responsável técnico (99) 98171-3152 Conta Contrato 3026379562 Dados da solicitação Dados gerais Data de abertura 16/06/2026 17:19 Data de criação 16/06/2026 Detalhes da Solicitação Disjuntor de entrada 63 E-mail do responsável técnico aureliosiilva19@gmail.com Empresa do responsável técnico Endereço de e-mail para acompanhamento aureliosiilva19@gmail.com</t>
  </si>
  <si>
    <t>17.06.2026 09:26:42 U11633 Bairro: Alvorada I Travessa S/N Cliente solicitou uma ligação trifásica porém seu padrão é mono físico,rede a BT mais próxima fica Descrição problema Endereço LIGAÇÃO NOVA TRIFÁSICO - BOMBA 1 5 CV Município: Olinda Nova do Maranhão Cep: 65223-000 PADRÃO DO CLIENTE ESTÁ MONTADO Ponto de referência: Secretaria de obras a 400metros</t>
  </si>
  <si>
    <t>17.06.2026 09:29:36 T12559 ANÁLISE DUP CADASTRO? NÃO AUTORIZAÇÃO BLITZ URBANA? CLIENTE VEIO AO ATENDIMENTO E SOLICITOU CONEXÃO COM FINANCIAMENTO DE COORD. GEOGRÁFICAS: NÃO POSSUI ; CORRESPONDÊNCIA: XXXXXX ASSINOU FORMULÁRIO DE FINANC. DE PADRÃO? SIM Descrição problema E-MAIL VÁLIDO: XXXXXX ENDEREÇO DA CONEXÃO É O MESMO ENDEREÇO De CORRESPONDÊNCIA? SIM ENDEREÇO Expansão de 600 Metros FORMULÁRIO DE CONEXÃO E FORMULÁRIO DE FINACIAMENTO DE PADRÃO ASSINADOS. INSTALAÇÃO DO VIXINHO PRÓXIMO: 37903841 LIG. EM PRAÇA PÚBLICA? LOCAL DEMARCADO: SIM NÃO POSSUI REDE PROX. AO IMÓVEL? SIM O VIZINHO MAIS PROX É ZÉ DA NANINHA PADRÃO FINANCIADO: PFC7 PADRÃO. CIENTE DO PRAZO DE VISTORIA. **ANEXO DOC. DO SOLICITANTE PARCELADO: 24X R$ 18 03 PONTO DE REFERÊNCIA: PROX A IGREJA ASSEMBLEIA DE DEUS</t>
  </si>
  <si>
    <t>17.06.2026 09:32:58 U5514801 20260616000490969 CLASSE DE CONSUMO: RESIDENCIAL Descrição problema ELITA COSTA BRAVERES SOLICITA FINANCIAMENTO DE PADRÃO PARCELADO EM: 24 VEZES PONTO DE REFERÊNCIA: POVOADO BACURI II Rede bt mais próxima a 150 metros SOLICITAÇÃO VIA BACKOFFICE EQUATORIAL MA Nº DO PROTOCOLO DO SITE: TELEFONE: (98) 98472-4902 TIPO DE FASE: MONOFÁSICO</t>
  </si>
  <si>
    <t>..sem rede de bt 17.06.2026 09:56:17 T25491 ANÁLISE DUP CADASTRO? SIM AO ATENDIMENTO E SOLICITOU CONEXÃO COM FINANCIAMENTO DE PADRÃO. CIENTE ASSINOU FORMULÁRIO DE FINANC. DE PADRÃO? SIM CIENTE DO PRAZO DE VISTORIA. ANEXO DOC. DO SOLICITANTE FORMULÁRIO DE CLIENTE MARINALVA BARBOSA SANTOS CONEXÃO E FORMULÁRIO DE FINANCIAMENTO DE PADRÃO ASSINADOS. CLIENTE VEIO COORD. GEOGRÁFICAS: NAO MAPEADO NUMERO DO POSTE PROX: 20112109 10.300 DO PRAZO DE VISTORIA. ANEXO DOC. DO SOLICITANTE FORMULÁRIO DE CONEXÃO E Descrição problema E-MAIL VÁLIDO: NAO ENDEREÇO CORRESPONDÊNCIA: NAO ENDEREÇO DA CONEXÃO É O MESMO ENDEREÇO DE CORRESPONDÊNCIA? SIM FORMULÁRIO DE FINANCIAMENTO DE PADRÃO ASSINADOS. LIG. EM PRAÇA PÚBLICA? AUTORIZAÇÃO BLITZ URBANA? SIM / NÃO LOCAL DEMARCADO: SIM OU NÃO (DESCREVER O LOCAL) PADRÃO FINANCIADO: FPC5 PARCELADO:24X x R$ 18 03 PONTO DE REFERÊNCIA: PROX DA CASA DE MARIA EUNICE</t>
  </si>
  <si>
    <t>17.06.2026 10:01:56 U5515486 CIENTE DO PRAZO DE 05 DIAS ÚTEIS PARA VISTORIA E EXECUÇÃO DO SERVIÇO. CLIENTE AFIRMA QUE JÁ POSSUI O PADRÃO INSTALADO DENTRO DO LIMITE DA VIA DISJUNTOR: 125A Descrição problema FASE: Trifásico Inexistência de rede trifásica somente rede monofasico LIGAÇÃO NOVA ÁREA URBANA Nº DO PROTOCOLO DO SITE 20260616000491054 PADRÃO INSTALADO: SIM PONTO DE REFERÊNCIA: situada na Fazenda Coroatá PÚBLICA E CIENTE QUE CASO A INEXISTÊNCIA SEU PEDIDO SERÁ REJEITADO. SOLICITAÇÃO VIA BACKOFFICE MARANHÃO TELEFONE: 20260616000491054</t>
  </si>
  <si>
    <t>17.06.2026 10:09:24 T12482 17051258967 ? CASO SIM INFORMAR DADOS DO CARREGADOR : (Potência e modelo da A INSTALAÇÃO POSSUI OU CONTARÁ COM CARREGADORES PARA VEÍCULOS ELÉTRICOS AMPERAGEM DO DISJUNTOR : ANEXO DOC. DO SOLICITANTE FORMULÁRIO DE CONEXÃO E FORMULÁRIO DE ANÁLISE DUP CADASTRO? SIM / NÃO ASSINOU FORMULÁRIO DE FINANC. DE PADRÃO? SIM / NÃO CLIENTE VEIO AO ATENDIMENTO E SOLICITOU CONEXÃO COM FINANCIAMENTO DE COORD. GEOGRÁFICAS: 2.451397674920- 46.039358204476- Descrição problema E-MAIL VÁLIDO: NAO ENDEREÇO CORRESPONDÊNCIA: RUA S.D.O S/N AEROPORTO - LIMA CAMPOS ENDEREÇO DA CONEXÃO É O MESMO ENDEREÇO DE CORRESPONDÊNCIA? SIM / NÃO FINACIAMENTO DE PADRÃO ASSINADOS. LIG. EM PRAÇA PÚBLICA? AUTORIZAÇÃO BLITZ URBANA? SIM / NÃO LIGAÇÃO NOVA COM FINANCIAMENTO DE PADRÃO LOCAL DEMARCADO: SIM OU NÃO (DESCREVER O LOCAL) Necessário fazer obra, implantação de rede mt e bt. PADRÃO FINANCIADO: FPC5 OU PFC7</t>
  </si>
  <si>
    <t>17.06.2026 10:23:13 A50056822 ANEXO DOC. DO SOLICITANTE FORMULÁRIO DE CONEXÃO E FORMULÁRIO DE ANÁLISE DUP CADASTRO? SIM / NÃO ASSINOU FORMULÁRIO DE FINANC. DE PADRÃO? SIM CLIENTE VEIO AO ATENDIMENTO E SOLICITOU CONEXÃO COM FINANCIAMENTO DE COORD. GEOGRÁFICAS:NÃO LOCALIZADO Descrição problema ENDEREÇO CORRESPONDÊNCIA: FAZENDA SANTA ROSA ZONA RURAL ENDEREÇO DA CONEXÃO É O MESMO ENDEREÇO DE CORRESPONDÊNCIA? SIM FINACIAMENTO DE PADRÃO ASSINADOS LIG. EM PRAÇA PÚBLICA? AUTORIZAÇÃO BLITZ URBANA? NÃO LOCAL DEMARCADO: NÃO PADRÃO FINANCIADO: PFC7 PADRÃO. CIENTE DO PRAZO DE VISTORIA. PARCELADO: 24x R$ 18 03 PONTO DE REFERÊNCIA: PROXIMA A GRANJA AMERICANA POSSUI REDE PROX. AO IMÓVEL? SIM Poste mais próximo 4039609 distância 900 mts TELEFONE: 99985050059 WHATSAPP: 99985050059</t>
  </si>
  <si>
    <t>100 metros de distância da rede de BT   md Maia próximo  10131964221 17.06.2026 10:32:45 T45652 ANÁLISE DUP CADASTRO? NÃO ASSINOU FORMULÁRIO DE FINANC. DE PADRÃO? SIM AUTORIZAÇÃO BLITZ URBANA? SIM CLIENTE VEIO AO ATENDIMENTO E SOLICITOU CONEXÃO COM FINANCIAMENTO DE COORD. GEOGRÁFICAS: -4.885490470903619 -43.38082030721508 PONTO DE Descrição problema E-MAIL VÁLIDO:NAOINFORMADO@EQUATORIALENERGIA.COM.BR ENDEREÇO CORRESPONDÊNCIA: RUA DO PARNASIO 413 A SALOBRO ENDEREÇO DA CONEXÃO É O MESMO ENDEREÇO De CORRESPONDÊNCIA? SIM FORMULÁRIO DE CONEXÃO E FORMULÁRIO DE FINACIAMENTO DE PADRÃO ASSINADOS. LIG. EM PRAÇA PÚBLICA? SIM LOCAL DEMARCADO: SIM OU NÃO (DESCREVER O LOCAL) PERTO DO TINTOR NÃO POSSUI REDE PROX. AO IMÓVEL? SIM PADRÃO FINANCIADO: PFC7 PADRÃO. CIENTE DO PRAZO DE VISTORIA. **ANEXO DOC. DO SOLICITANTE PARCELADO: 24x R$ 18 03 REFERÊNCIA: XXXXXX TELEFONE: 99984342321</t>
  </si>
  <si>
    <t>17.06.2026 10:38:18 U5514801 20260616008405100 ANTONIO PAULO LOPES DA SILVA SOLICITA FINANCIAMENTO DE PADRÃO CLASSE DE CONSUMO: RESIDENCIAL Descrição problema PARCELADO EM: 24 VEZES PONTO DE REFERÊNCIA: Em frente o Posto de Saúde SOLICITAÇÃO VIA BACKOFFICE EQUATORIAL MA Nº DO PROTOCOLO DO SITE: Serviço não executado TELEFONE: 99984275374 TIPO DE FASE: MONOFÁSICO</t>
  </si>
  <si>
    <t>17.06.2026 10:45:22 R51751769 AMPERAGEM DO DISJUNTOR : 25A ANEXO DOC. DO SOLICITANTE FORMULÁRIO DE CONEXÃO E FORMULÁRIO DE ANÁLISE DUP CADASTRO? SIM / NÃO ASSINOU FORMULÁRIO DE FINANC. DE PADRÃO? SIM CLIENTE VEIO AO ATENDIMENTO E SOLICITOU CONEXÃO COM FINANCIAMENTO DE Componente mais próximo do cliente 13082003 fica a 200 metros do cliente Descrição problema E-MAIL VÁLIDO: NAOPOSSUI@EQUATORIAL.COM.BR ENDEREÇO CORRESPONDÊNCIA: POVOADO CUTIA S/N RURAL. GOVERNADOR NUNES ENDEREÇO DA CONEXÃO É O MESMO ENDEREÇO DE CORRESPONDÊNCIA? SIM FINACIAMENTO DE PADRÃO ASSINADOS. PRINT DO LOCAL NO MAPS EM ANEXO. FREIRE-MA INSTALAÇÃO VIZINHA: 37010723 LIG. EM PRAÇA PÚBLICA? AUTORIZAÇÃO BLITZ URBANA? NÃO LOCAL DEMARCADO: SIM NA FRENTE DEMARCADO PELO CLIENTE. PADRÃO FINANCIADO: PFC7 PADRÃO. CIENTE DO PRAZO DE VISTORIA. PARCELADO: 3x R$ 144 21 PLACA SITIO FE EM DEUS</t>
  </si>
  <si>
    <t>17.06.2026 10:47:06 U5512599 APELIDO: XXXXXXXXXXX CLASSE DE CONSUMO: RESIDENCIAL Cliente fica aproximadamente 150 metros de distância do PG de BT mais próximo número 3045627 Descrição problema FINANCIAMENTO DE PADRÃO NOME DO CLIENTE: ROSILDA SILVA RIBEIRO SOLICITA FINANCIAMENTO DE PADRÃO PARCELADO EM: 24_-_R$_18 03 X VEZES PONTO DE REFERÊNCIA: FAZENDA ELDOURADO SOLICITAÇÃO VIA BACKOFFICE MA Nº DO PROTOCOLO DO SITE 20260616008404992 TELEFONE: (99) 98408-6421 TIPO DE FASE: MONOFÁSICO: 25A</t>
  </si>
  <si>
    <t>00856306 17.06.2026 10:43:20 V05472763 AVISO: Este e-mail foi originado de fora do Grupo Equatorial Energia. Adriana Miranda Teixeira Assunto: Ligação de energia e agrupamento do Poço no POVOADO VALE VERDE Atenciosamente Boa Tarde Carga total instalada (kW): 5 0 cv Cc: cintia.garras@equatorialenergia.com.br Cumprimentando-a cordialmente sirvo-me do presente para solicitar a De: Superint. Gestão Documental e Serv. Concessionários - SUDOSC Descrição problema Enviado: 16/06/2026 16:58 Estado da Administração parceiro 1465 a partir do Expansão de rede necessita de trifásiar, 12 vão de rede PG 2049549 da rede trifásica,PG 286564-5 do GPS 7º09'23.5"S 45 43'02.9"W e o respectivo agrupamento conforme o LIGAÇÃO DE MOTOR BOMBA PARA POÇO Ligação trifásica de energia para o poço localizado na Rua Principal Não clique em links ou abra anexos a menos que reconheça o remetente e Número do caso</t>
  </si>
  <si>
    <t>17.06.2026 10:56:27 T18578 ANEXO DOC. DO SOLICITANTE FORMULÁRIO DE CONEXÃO E FORMULÁRIO DE ANÁLISE DUP CADASTRO? NÃO ASSINOU FORMULÁRIO DE FINANC. DE PADRÃO? SIM AUTORIZAÇÃO BLITZ URBANA? SIM CLIENTE VEIO AO ATENDIMENTO E SOLICITOU CONEXÃO COM FINANCIAMENTO DE COORD. GEOGRÁFICAS: NAO POSSUI Descrição problema E-MAIL VÁLIDO: NAO POSSUI ENDEREÇO CORRESPONDÊNCIA: PV BAIXINHA 1 DISTRITO RURAL S/N ENDEREÇO DA CONEXÃO É O MESMO ENDEREÇO De CORRESPONDÊNCIA? SIM FINACIAMENTO DE PADRÃO ASSINADOS. INSTALAÇÃO DO VIXINHO PRÓXIMO: 34136769 LIG. EM PRAÇA PÚBLICA? SIM LOCAL DEMARCADO: SIM NÃO POSSUI REDE PROX. AO IMÓVEL? SIM PADRÃO FINANCIADO: PFC7 PADRÃO. CIENTE DO PRAZO DE VISTORIA. PARCELADO: 24x R$ 18 03 PONTO DE REFERÊNCIA: PROXIMO AO COLEGIO DAVI LIMA</t>
  </si>
  <si>
    <t>2026070199234281 Anexos BackOffice Equatorial Energia MA BackOffice Equatorial Energia v 2.1.2 - GMZ Solutions CPF ou CNPJ validado pelo formulário Conta Contrato Conta Contrato validada pelo formulário Conta ativa no momento da solicitação Dados Orçamento de Conexão 1782932770 Dados da Solicitação Dados do Usuário Logado Data 01/07/2026 19:26:13 Nome do usuário logado POTÊNCIA MÓDULO: 30,5 KW POTÊNCIA INVERSOR: 25,00 KW Painel de Agendamentos Preferência de retorno de contato Protocolos de Solicitação 20260701008408455 Relatórios Situação Em Aberto Solicitação - Orçamento de Conexão 1782932770</t>
  </si>
  <si>
    <t>17.06.2026 11:18:44 U5512599 APELIDO: XXXXXXXXXXX BOI MORTO CLASSE DE CONSUMO: RESIDENCIAL Cliente fica a 14 km da rede mt pg 2043248 Descrição problema FINANCIAMENTO DE PADRÃO NOME DO CLIENTE: LIOMAR SIQUEIRA DA SILVA SOLICITA FINANCIAMENTO DE PADRÃO PARCELADO EM: 24_-_R$_18 03 X VEZES PONTO DE REFERÊNCIA: MARCELO CC390054701630 MEDIDOR 17054139918 POVOADO SOLICITAÇÃO VIA BACKOFFICE MA Nº DO PROTOCOLO DO SITE 20260616008404932 TELEFONE: (99) 98550-7665 TIPO DE FASE: MONOFÁSICO: 25A</t>
  </si>
  <si>
    <t>17.06.2026 11:43:36 T57820 ? CASO SIM INFORMAR DADOS DO CARREGADOR :NAO A INSTALAÇÃO POSSUI OU CONTARÁ COM CARREGADORES PARA VEÍCULOS ELÉTRICOS AMPERAGEM DO DISJUNTOR : 25A ANEXO DOC. DO SOLICITANTE E FORMULÁRIO DE CONEXÃO ASSINADO. ANÁLISE DUP CADASTRO? SIM / CHECKLIST PADRÃO MONTADO ASSINADO PELO CLIENTE? SIM / CLIENTE VEIO AO ATENDIMENTO E SOLICITOU CONEXÃO. CIENTE DO PRAZO DE COORD. GEOGRÁFICAS: NAO LOCALIZADO Descrição problema E-MAIL VÁLIDO: NAO INFORMADO ENDEREÇO CORRESPONDÊNCIA: NOSSA SENHORA APARECIDA ENDEREÇO DA CONEXÃO É O MESMO ENDEREÇO DE CORRESPONDÊNCIA? SIM / IMOVEL LOCALIZADO NA AREA URBANA OU RURAL? RURAL LIGAÇÃO NOVA COM PADRÃO INSTALADO PADRÃO INSTALADO EXTERNAMENTE? SIM / PONTO DE REFERÊNCIA: NA RUA 10 NA NOSSA SENHORA APARECIDA PROXIMO A POSSUI REDE ELÉTRICA PROX. AO IMÓVEL? NAO/ Poste mais próximo 11032860 SANTA LUZIA AO LADO DO HOMEM CHAMADO PÉ DE BOI</t>
  </si>
  <si>
    <t>03.03.2026          10:28:44            U5516023 CLASSE DE CONSUMO: residência Cliente fica a 80 metros da rede de BT, MD vizinho 17030927460 Descrição problema FINANCIAMENTO DE PADRÃO NOME DO CLIENTE: Sr. JOSE RAIMUNDO BRAGA SILVA Nº DO PROTOCOLO DO SITE 20260227008382246 PARCELADO EM:24_-_R$_18,03 SOLICITAÇÃO VIA BACKOFFICE MA TELEFONE:(98) 99234-4983 TIPO DE FASE: monofasico Tipo endereco pv bairro BACURI 1 complemento casa de forno logradouro BACURI 1 municipio Santana do Maranhão numero imovel S/N ponto referencia proximo ao ruis</t>
  </si>
  <si>
    <t>20260629000513223 30.06.2026 11:02:04 U5512834 ANAPURUS/MA CLASSE DE CONSUMO: RESIDENCIAL Cliente fica a 300 metros da rede de bt Descrição problema ENDEREÇO: SÍTIO POVOADO MORAES N 01 CS 30 BAIRRO: ZONA RURAL FINANCIAMENTO DE PADRÃO INFORMADO TELEFONE: (98) 98423-8987 NOME DO CLIENTE: MARIA CONCEICAO CARVALHO DA COSTA SOLICITA PARCELADO EM: 024 PONTO DE REFERÊNCIA: SÍTIO POVOADO MORAES / ZONA RURAL APELIDO: NÃO SOLICITAÇÃO VIA BACKOFFICE (MA) Nº DO PROTOCOLO DO SITE TIPO DE FASE: MONOFÁSICO:</t>
  </si>
  <si>
    <t>-------------- Mensagem original -------------- 16.05.2026          11:26:59            TATE5508945 &lt;(&gt;&lt;&lt;)&gt;allan.almeida@equatorialenergia.com.br&gt;; Grandes &lt;(&gt;&lt;&lt;)&gt;marcos27061987@gmail.com&gt;; bernfilho@hotmail.com &lt;&lt;)&gt;geyse.rodrigues@equatorialenergia.com.br&gt;; Allan Araujo de Almeida &lt;&lt;)&gt;grandesclientes.maranhao@equatorialenergia.com.br&gt;; Marcos Fabricio AVISO: Este e-mail foi originado de fora do Grupo Equatorial Energia. Agradeço o suporte de sempre! Agrupamento: secretaria de administração  Assunto: ENC: SOLICITAÇÃO DE LIGAÇÃO NOVA MONOFASICO ARENA MORROS Assunto: SOLICITAÇÃO DE LIGAÇÃO NOVA MONOFASICO ARENA MORROS Atenciosamente, Atenciosamente  Bairro: Morros  Bom dia! Carga instalada: 6 refletores de 400W  Cc: allan.almeida@equatorialenergia.com.br; Central / Carmy, Clientes Maranhao &lt;(&gt; De: GEYSE MARIA ROSA RODRIGUES</t>
  </si>
  <si>
    <t>20260702000520653 Aberto Anexos BackOffice Equatorial Energia Busca de solicitações CPF do responsável técnico 008.516.332-50 CPF ou CNPJ CPF/CNPJ do formulário Celular com DDD (98) 99138-0808 Celular do responsável técnico (98) 99157-9066 Conta Contrato 0 Dados da solicitação Dados gerais Data de abertura 02/07/2026 15:33 Data de criação 02/07/2026 Detalhes da Solicitação Disjuntor de entrada 50 E-mail do responsável técnico HENRI.2079@GMAIL.COM Empresa do responsável técnico Endereço de e-mail para acompanhamento ecoluzmaranhao@gmail.com</t>
  </si>
  <si>
    <t>17.06.2026 13:00:28 U5514259 AFIRMA QUE JÁ POSSUI O PADRÃO INSTALADO DENTRO DO LIMITE DA VIA PÚBLICA DISJUNTOR: 25A Descrição problema E CIENTE QUE CASO A INEXISTÊNCIA SEU PEDIDO SERÁ REJEITADO. CIENTE DO O cliente  que rede trifásico pois vai trabalha com motor trifásico PADRÃO INSTALADO: SIM FASE: MONOFÁSICO PRAZO DE 05 DIAS ÚTEIS PARA VISTORIA E EXECUÇÃO DO SERVIÇO. REFRENCIA: SOLICITAÇÃO VIA BACKOFFICE MA 20260616008404947 TELEFONE:(98) 98234-2641</t>
  </si>
  <si>
    <t>12522852625 17.06.2026 13:07:16 T57153 ANEXO DOC. DO SOLICITANTE FORMULÁRIO DE CONEXÃO E FORMULÁRIO DE ANÁLISE DUP CADASTRO? NAO ASSINOU FORMULÁRIO DE FINANC. DE PADRÃO? SIM CLIENTE VEIO AO ATENDIMENTO E SOLICITOU CONEXÃO COM FINANCIAMENTO DE COORD. GEOGRÁFICAS: 5.673561856667- 45.294890230000- Descrição problema E-MAIL VÁLIDO: NAOINFORMADO@EQUATORIALENERGIA.COM ENDEREÇO CORRESPONDÊNCIA: ALEIA ECANTO S/N ZONA RURAL BARRA DO CORDA MA ENDEREÇO DA CONEXÃO É O MESMO ENDEREÇO DE CORRESPONDÊNCIA? SIM Expansão de rd FINACIAMENTO DE PADRÃO ASSINADOS. LIG. EM PRAÇA PÚBLICA? AUTORIZAÇÃO BLITZ URBANA? NÃO LIGAÇÃO NOVA COM FINANCIAMENTO DE PADRÃO LOCAL DEMARCADO: NÃO PADRÃO FINANCIADO: PFC7 PADRÃO. CIENTE DO PRAZO DE VISTORIA. PARCELADO: 24 x R$ 18 03 PONTO DE REFERÊNCIA: INSTALACAO DO VIZINHO 0044967375 MEDIDOR</t>
  </si>
  <si>
    <t>17.06.2026 13:16:00 U5515290 20260616008404936 CLASSE DE CONSUMO: RESIDENCIAL Cliente fica a 14 km da rede mt pg 2043248 Descrição problema NOME DO CLIENTE: ROBERTO CARLOS A SOUZA SOLICITA FINANCIAMENTO DE PADRÃO PARA O POVOADO BOI MORTO NÃO INFORMADO TELEFONE: (99) 98550-7665 PARCELADO EM: 24_-_R$_18 03 PONTO DE REFERÊNCIA: MARCELO CC390054701630 MEDIDOR 17054139918 ( OBS: SOLICITAÇÃO VIA BACKOFFICE (MA ) Nº DO PROTOCOLO DO SITE TIPO DE FASE: MONOFÁSICO:</t>
  </si>
  <si>
    <t>17.06.2026 13:16:15 T18704 ? NAO A INSTALAÇÃO POSSUI OU CONTARÁ COM CARREGADORES PARA VEÍCULOS ELÉTRICOS AMPERAGEM DO DISJUNTOR : 25A ANEXO DOC. DO SOLICITANTE E FORMULÁRIO DE CONEXÃO ASSINADO ANÁLISE DUP CADASTRO? SIM CHECKLIST PADRÃO MONTADO ASSINADO PELO CLIENTE? SIM CIENTE DO PRAZO DE VISTORIA E QUE EM CASO DE PADRÃO INCOMPLETO/ COORD. GEOGRÁFICAS: -4.512925249596103 -45.11868143784128 Descrição problema E-MAIL VÁLIDO: NAOINFORMADO@EQUATORIALENERGIA.COM.BR ENDEREÇO CORRESPONDÊNCIA: PV PALESTINA CHAPADA DA CONQUISTA MARAJA DO ENDEREÇO DA CONEXÃO É O MESMO ENDEREÇO DE CORRESPONDÊNCIA? NÃO INEXISTENTE SEU PEDIDO SERÁ REJEITADO. JARDEANE SANTANA GOIABEIRA VEIO AO ATENDIMENTO E SOLICITOU CONEXÃO. LOTEAMENTO PROSPERIDADE 1 PADRÃO INSTALADO EXTERNAMENTE? SIM PONTO DE REFERÊNCIA: PX DO JULIO DEPOIS DA CUTIA PROCURAR PELA NEGA POSSUI REDE ELÉTRICA PROX. AO IMÓVEL? SIM SENA</t>
  </si>
  <si>
    <t>17.06.2026 13:26:15 U5515290 20260616008404954 AO COLEGIO NÃO INFORMADO TELEFONE: 98984800958 CLASSE DE CONSUMO: RESIDENCIAL Descrição problema NOME DO CLIENTE: CICERO CASTRO DA SILVA SOLICITA FINANCIAMENTO DE PADRÃO PARCELADO EM: 24_-_R$_18 03 PONTO DE REFERÊNCIA: POVOADO ANDIROBALZINHO CASA DE FARINHA .PROXIMO SOLICITAÇÃO VIA BACKOFFICE (MA ) Nº DO PROTOCOLO DO SITE Sem rede de BT e MT. Fica atrás da escola. Fica mais ou menos a uns 300 metros de onde pode fazer a TIPO DE FASE: MONOFÁSICO: puxada da rede de MT</t>
  </si>
  <si>
    <t xml:space="preserve">               TELEFONE: (98) 97017-6907 20260526000453797 27.05.2026          09:56:23            U5512834 CLASSE DE CONSUMO: RESIDENCIAL Cliente fica a 110 da rede de BT, medidor vizinho17053681328  PG 68037604 Trafo 2419947 Descrição problema NOME DO CLIENTE: EVANGELISTA LUIZ DE MORAES  SOLICITA FINANCIAMENTO DE PADRÃO PARCELADO EM: 024 PONTO DE REFERÊNCIA:  NÃO TEM  APELIDO:  NÃO INFORMADO SOLICITAÇÃO VIA BACKOFFICE (MA) Nº DO PROTOCOLO DO SITE TIPO DE FASE: MONOFÁSICO:</t>
  </si>
  <si>
    <t>17.06.2026 13:53:49 T27855 ? NAO A INSTALAÇÃO POSSUI OU CONTARÁ COM CARREGADORES PARA VEÍCULOS ELÉTRICOS AMPERAGEM DO DISJUNTOR : 25AP ANEXO DOC. DO SOLICITANTE E FORMULÁRIO DE CONEXÃO ASSINADO. ANÁLISE DUP CADASTRO? SIM / CHECKLIST PADRÃO MONTADO ASSINADO PELO CLIENTE? SIM / CLIENTE GILCEVANE SANTOS IBIAPINO VEIO AO ATENDIMENTO E SOLICITOU COMPLETO/INEXISTENTE SEU PEDIDO SERÁ REJEITADO. CONEXÃO. CIENTE DO PRAZO DE VISTORIA E QUE EM CASO DE PADRÃO IN COORD. GEOGRÁFICAS: NAO LOCALIZADA Cliente sendo atendido pelo LPT Descrição problema E-MAIL VÁLIDO: XXXXXXXXXXXXXXXXXXXXXXXXXXXXXXXXXXXXX ENDEREÇO CORRESPONDÊNCIA: XXXXXXXXXXXXXXXXXXXXXXXXXXXXXXXXXXXXX ENDEREÇO DA CONEXÃO É O MESMO ENDEREÇO DE CORRESPONDÊNCIA? SIM / IMOVEL LOCALIZADO NA AREA RURAL LIGAÇÃO NOVA COM PADRÃO INSTALADO PADRÃO INSTALADO EXTERNAMENTE? SIM / PONTO DE REFERÊNCIA: CHACARA SÃO LUIS PROXIMO A TIANA E EDMILSON</t>
  </si>
  <si>
    <t>17.06.2026 14:16:45 U5514981 20260616008404978 CLASSE DE CONSUMO: RESIDENCIAL Cliente fica aproximadamente uns 130 metros de distância do PG de BT mais próximo número 3045627 Descrição problema INFORMADO TELEFONE: (99) 98408-6421 NOME DO CLIENTE: MARIA ZÉLIA SOUZA SILVA ROCHA SOLICITA FINANCIAMENTO DE PADRÃO PARCELADO EM: 24_-_R$_18 03 PONTO DE REFERÊNCIA: PRÓXIMA A FAZENDA ELDOURADO APELIDO: NÃO SOLICITAÇÃO VIA BACKOFFICE (MA ) Nº DO PROTOCOLO DO SITE TIPO DE FASE: MONOFÁSICO:</t>
  </si>
  <si>
    <t>17.06.2026 14:23:54 T20445 ? NAO A INSTALAÇÃO POSSUI OU CONTARÁ COM CARREGADORES PARA VEÍCULOS ELÉTRICOS AMPERAGEM DO DISJUNTOR : 25 A ANEXO DOC. DO SOLICITANTE FORMULÁRIO DE CONEXÃO E FORMULÁRIO DE ANÁLISE DUP CADASTRO? NÃO ASSINOU FORMULÁRIO DE FINANC. DE PADRÃO? SIM / NÃO CHECKLIST PADRÃO MONTADO ASSINADO PELO CLIENTE? SIM CLIENTE VALTERLI DA SILVA DE OLIVEIRA VEIO AO ATENDIMENTO SOLICITAR UMA CLIENTE VEIO AO ATENDIMENTO E SOLICITOU CONEXÃO COM FINANCIAMENTO DE CONEXAO NOVA COORD. GEOGRÁFICAS: 4.087635100000- 44.842412200000- Descrição problema E-MAIL VÁLIDO:valterly18@gmail.com ENDEREÇO CORRESPONDÊNCIA&gt;: BOM JESUS S/N ZONA RURAL ENDEREÇO DA CONEXÃO É O MESMO ENDEREÇO DE CORRESPONDÊNCIA? SIM FINACIAMENTO DE PADRÃO ASSINADOS. PADRÃO INSTALADO EXTERNAMENTE? NÃO PADRÃO. CIENTE DO PRAZO DE VISTORIA. PONTO DE REFERÊNCIA: INSTALACAO VIZINHA 2000444422</t>
  </si>
  <si>
    <t>-------------- Mensagem original -------------- 09.07.2026 14:30:50 U5514492 114898201664 e o hospital municipal Antônia Valentim trata se do novo &lt;(&gt;&lt;&lt;)&gt;geyse.rodrigues@equatorialenergia.com.br&gt;; &lt;&lt;)&gt;allan.almeida@equatorialenergia.com.br&gt;; GEYSE MARIA ROSA RODRIGUES &lt;&lt;)&gt;grandesclientes.maranhao@equatorialenergia.com.br&gt; A equipe de Atendimento Grandes Clientes da Equatorial Energia dará o A sua solicitação foi registrada sob a protocolo nº 8040892444; AVISO: Este e-mail foi originado de fora do Grupo Equatorial Energia. Agrupamento = secretaria de administração Alameda A Qda SQS s/n Loteamento Quitandinha Altos do Calhau - São Antônia Valentim trata-se do novo residencial minha casa minha vida. Ao Cliente Assunto: RE: SOLICITAÇÃO LIGAÇÃO NOVA POÇO ARTESIANO ITAQUIPÉ [ Assunto: RES: SOLICITAÇÃO LIGAÇÃO NOVA POÇO ARTESIANO ITAQUIPÉ [ Assunto: SOLICITAÇÃO LIGAÇÃO NOVA POÇO ARTESIANO ITAQUIPÉ Atenciosamente Atendimento a Geração Distribuída 0800 098 0055 Atendimento a Grandes Clientes pelo telefone 0800 280 2800 ou e-mail: Bairro = Itaquipé</t>
  </si>
  <si>
    <t>24.07.2026 13:50:34 T13454 ? NÃO A INSTALAÇÃO POSSUI OU CONTARÁ COM CARREGADORES PARA VEÍCULOS ELÉTRICOS AMPERAGEM DO DISJUNTOR : 25A ANEXO DOC. DO SOLICITANTE FORMULÁRIO DE CONEXÃO E FORMULÁRIO DE ANÁLISE DUP CADASTRO? SIM ASSINOU FORMULÁRIO DE FINANC. DE PADRÃO? SIM*CLIENTE MANOEL GOMES DA CHECKLIST PADRÃO MONTADO ASSINADO PELO CLIENTE? NÃO CONCEICAO VEIO AO ATENDIMENTO E SOLICITOU CONEXÃO COM FINANCIAMENTO DE COORD. GEOGRÁFICAS: NÃO LOCALIZADAS CORRESPONDÊNCIA: R 1 S/N CERQUEIRO Descrição problema E-MAIL VÁLIDO: XXXXXXXXXXXXXXXXXXXXXXXXXXXXXXXXXXXXX ENDEREÇO DA CONEXÃO É O MESMO ENDEREÇO DE CORRESPONDÊNCIA? SIM ENDEREÇO FINACIAMENTO DE PADRÃO ASSINADOS IMOVEL LOCALIZADO NA AREA URBANA OU RURAL? RURAL INSTALAÇÃO PROXIMA: 2000412203 ( FICA DO LADO) PADRAO FINANCIADO: ( X ) SIM ( FPC7) PADRÃO. CIENTE DO PRAZO DE VISTORIA. PONTO DE REFERÊNCIA: PROX. DO COMERCIO DO ZE LOPES -</t>
  </si>
  <si>
    <t xml:space="preserve"> PARCELADO: 24x R$ 18,03 31.03.2026          11:35:38            T35250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COORD. GEOGRÁFICAS: NÃO INFORMADO Descrição problema ENDEREÇO CORRESPONDÊNCIA: POV MARACUJA ENDEREÇO DA CONEXÃO É O MESMO ENDEREÇO DE CORRESPONDÊNCIA? SIM FINACIAMENTO DE PADRÃO ASSINADOS. FINANCIAMENTO DE PADRÃO. CIENTE DO PRAZO DE VISTORIA. LIGAÇÃO NOVA – COM FINANCIAMENTO DE PADRÃO: LOCAL DEMARCADO: SIM ( CLIENTE VAI DEIXAR MARCADO ) NOELIO ALVES DANTAS VEIO AO ATENDIMENTO E SOLICITOU CONEXÃO COM PADRÃO FINANCIADO: PFC7 PADRÃO INSTALADO EXTERNAMENTE?   NÃO PONTO DE REFERÊNCIA: PROXIMO A ASSOCIAÇÃO DE MORADORES</t>
  </si>
  <si>
    <t>17.06.2026 15:24:10 U5512753 20260616000491023 CIENTE DO PRAZO DE 05 DIAS ÚTEIS PARA VISTORIA E EXECUÇÃO DO SERVIÇO. CLIENTE AFIRMA QUE JÁ POSSUI O PADRÃO INSTALADO DENTRO DO LIMITE DA VIA Descrição problema PADRÃO INSTALADO: SIM FASE: MONOFASICO DISJUNTOR: 25A PONTO DE REFERÊNCIA: rua sao francisco terreno com 13 metros de PÚBLICA E CIENTE QUE CASO A INEXISTÊNCIA SEU PEDIDO SERÁ REJEITADO. SOLICITAÇÃO VIA BACKOFFICE (MA) Nº DO PROTOCOLO DO SITE TELEFONE: (99) 98464-0826 Unidade fica a 30 metros distante da rede porém terreno ao lado impede execução da LN casa fechada alheio cliente não atende telefone. Poste 14001551 ramal não pode ficar passando por cima do terreno frente 13 metros de fundo e 30 metros nas laterais - destinoll. timbiras CEP</t>
  </si>
  <si>
    <t>17.06.2026 16:20:40 A50056822 ANEXO DOC. DO SOLICITANTE FORMULÁRIO DE CONEXÃO E FORMULÁRIO DE ANÁLISE DUP CADASTRO? SIM ASSINOU FORMULÁRIO DE FINANC. DE PADRÃO? SIM CLIENTE VEIO AO ATENDIMENTO E SOLICITOU CONEXÃO COM FINANCIAMENTO DE COORD. GEOGRÁFICAS: NÃO LOCALIZADO Descrição problema ENDEREÇO CORRESPONDÊNCIA: RD 226 S/N CHACARA PARANORAMA LAJEADO ENDEREÇO DA CONEXÃO É O MESMO ENDEREÇO DE CORRESPONDÊNCIA? SIM FINACIAMENTO DE PADRÃO ASSINADOS. LIG. EM PRAÇA PÚBLICA? AUTORIZAÇÃO BLITZ URBANA? NÃO LOCAL DEMARCADO: SIM ESTACA NO LOCAL NOVO PADRÃO FINANCIADO: PFC7 PADRÃO. CIENTE DO PRAZO DE VISTORIA. PARCELADO: 12 x R$ 36 05 PONTO DE REFERÊNCIA:INSTALAÇÃO DO VIZINHO 38522515 POSSUI REDE PROX. AO IMÓVEL? SIM Poste mais próximo 1908922 TELEFONE: 99982486576</t>
  </si>
  <si>
    <t>17.06.2026 16:23:47 T57820 ? CASO SIM INFORMAR DADOS DO CARREGADOR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NOA LOCALIZADA Descrição problema E-MAIL VÁLIDO: NAO INFORMADO ENDEREÇO CORRESPONDÊNCIA: RUA 10 NOSSA SENHORA APARECIDA BALSA ENDEREÇO DA CONEXÃO É O MESMO ENDEREÇO DE CORRESPONDÊNCIA? SIM / IMOVEL LOCALIZADO NA AREA URBANA OU RURAL? RURAL LIGAÇÃO NOVA COM PADRÃO INSTALADO PADRÃO INSTALADO EXTERNAMENTE? SIM / PONTO DE REFERÊNCIA: DEPOIS DA ASSOCIAÇÃO CAMINHO DOS GERAIS POSSUI REDE ELÉTRICA PROX. AO IMÓVEL? NAO/ SERÁ REJEITADO. Sem rede</t>
  </si>
  <si>
    <t>082024 Pedido de Ligação Poço Artesiano Dada Melado 132 34. Este valor é cobrado apenas 1 vez. Deseja efetuar a cobrança 17.06.2026 16:40:30 U12111 23.04.2026 15:14:05 U11666 23.07.24 15:28:05 24.07.24 11:53:20 25.07.24 15:04:33 &lt;&lt;)&gt;antonio.valle@equatorialenergia.com.br&gt; &lt;&lt;)&gt;antonio.valle@equatorialenergia.com.br&gt;;SAMYA LUSTOSA DE ALENCAR &lt;&lt;)&gt;grandesclientes.maranhao@equatorialenergia.com.br&gt; &lt;&lt;)&gt;samya.nogueira@equatorialenergia.com.br&gt;; &lt;&lt;)&gt;samya.nogueira@equatorialenergia.com.br&gt;;ANTONIO LEITE VALLE &lt;(&gt; &lt;&lt;)&gt;suzany.mota@equatorialenergia.com.br&gt;; SAMYA LUSTOSA DE ALENCAR &lt;&lt;)&gt;suzany.mota@equatorialenergia.com.br&gt;;SAMYA LUSTOSA DE ALENCAR ANTONIO LEITE VALLE &lt;(&gt;&lt;&lt;)&gt;antonio.valle@equatorialenergia.com.br&gt; AVISO: Este e-mail foi originado de fora do Grupo Equatorial Energia. Acusamos o recebimento do Oficio 08/2024 pedido de NOVA LIGAÇÃO para Alameda A Qda SQS s/n Loteamento Quitandinha Altos do Calhau - São Antonio Valle Assunto:</t>
  </si>
  <si>
    <t>17.06.2026 16:51:13 G64955553 ? NAO A INSTALAÇÃO POSSUI OU CONTARÁ COM CARREGADORES PARA VEÍCULOS ELÉTRICOS AMPERAGEM DO DISJUNTOR : 25A ANEXO DOC. DO SOLICITANTE FORMULÁRIO DE CONEXÃO E FORMULÁRIO DE ANÁLISE DUP CADASTRO? NÃO ASSINOU FORMULÁRIO DE FINANC. DE PADRÃO? SIM / NÃO CCERCA DO CURRAL BRANCO CLIENTE VEIO AO ATENDIMENTO E SOLICITOU CONEXÃO COM FINANCIAMENTO DE COORD. GEOGRÁFICAS: XXXXXXXXXXXXXXXXXX; XXXXXXXXXXXXXXXXXX Cliente aceita o financiamento Descrição problema E-MAIL VÁLIDO: NAOINFORMA@EQUATORIALENERGIA.COM ENDEREÇO CORRESPONDÊNCIA: POVOADO LOGOINHA S/N BARRA DO CORDA ENDEREÇO DA CONEXÃO É O MESMO ENDEREÇO DE CORRESPONDÊNCIA? SIM Entrada na beira da estrada casa ficar a 100 metros mais ou menos entrada para o rumo do rio. FINACIAMENTO DE PADRÃO ASSINADOS. LIG. EM PRAÇA PÚBLICA? AUTORIZAÇÃO BLITZ URBANA? NÃO LIGAÇÃO NOVA COM FINANCIAMENTO DE PADRÃO LOCAL DEMARCADO: SIM PROCIMO A CERCA DO CURRAL</t>
  </si>
  <si>
    <t>18.06.2026 08:15:17 T62275 ? NAO A INSTALAÇÃO POSSUI OU CONTARÁ COM CARREGADORES PARA VEÍCULOS ELÉTRICOS AMPERAGEM DO DISJUNTOR : 25A ANEXO DOC. DO SOLICITANTE E FORMULÁRIO DE CONEXÃO ASSINADO. ANÁLISE DUP CADASTRO? SIM CHECKLIST PADRÃO MONTADO ASSINADO PELO CLIENTE? SIM CLIENTE VEIO AO ATENDIMENTO E SOLICITOU CONEXÃO. CIENTE DO PRAZO DE COORD. GEOGRÁFICAS: NAO LOCALIZADO Descrição problema ENDEREÇO CORRESPONDÊNCIA: ASSENTAMENTO NOVO HORIZONTE S/N RURAL ENDEREÇO DA CONEXÃO É O MESMO ENDEREÇO DE CORRESPONDÊNCIA? SIM IMOVEL LOCALIZADO NA AREA URBANA OU RURAL? RURAL PADRÃO INSTALADO EXTERNAMENTE? SIM PONTO DE REFERÊNCIA: PROXIMO A CHACARA JB POSSUI REDE ELÉTRICA PROX. AO IMÓVEL? SIM SERÁ REJEITADO. TELEFONE: 99985219091 VISTORIA E QUE EM CASO DE PADRÃO INCOMPLETO/INEXISTENTE SEU PEDIDO WHATSAPP: 99985219091</t>
  </si>
  <si>
    <t>18.06.2026 08:19:39 A50056822 ANEXO DOC. DO SOLICITANTE FORMULÁRIO DE CONEXÃO E FORMULÁRIO DE ANÁLISE DUP CADASTRO? SIM ASSINOU FORMULÁRIO DE FINANC. DE PADRÃO? SIM CLIENTE VEIO AO ATENDIMENTO E SOLICITOU CONEXÃO COM FINANCIAMENTO DE COORD. GEOGRÁFICAS: NÃO LOCALIZADO Descrição problema ENDEREÇO CORRESPONDÊNCIA: CHACARA BOM JESUS ASSENTAMENTO SÕA RAIMUNDO ENDEREÇO DA CONEXÃO É O MESMO ENDEREÇO DE CORRESPONDÊNCIA? SIM FINACIAMENTO DE PADRÃO ASSINADOS. LIG. EM PRAÇA PÚBLICA? AUTORIZAÇÃO BLITZ URBANA? NÃO LOCAL DEMARCADO: NÃO PADRÃO FINANCIADO:PFC7 PADRÃO. CIENTE DO PRAZO DE VISTORIA. PARCELADO: 24 x R$ 18 03 PONTO DE REFERÊNCIA: PROXIMO A CASA DA MARCILENE POSSUI REDE PROX. AO IMÓVEL? NÃO SABE INFORMAR S/N ZONA RURAL TELEFONE: 99982039610 WHATSAPP: 99982039610</t>
  </si>
  <si>
    <t>18.06.2026 09:05:16 T27855 ? NAO A INSTALAÇÃO POSSUI OU CONTARÁ COM CARREGADORES PARA VEÍCULOS ELÉTRICOS AMPERAGEM DO DISJUNTOR : 25AP ANEXO DOC. DO SOLICITANTE FORMULÁRIO DE CONEXÃO E FORMULÁRIO DE ANÁLISE DUP CADASTRO? SIM / ASSINOU FORMULÁRIO DE FINANC. DE PADRÃO? SIM / 99985023106 CHECKLIST PADRÃO MONTADO ASSINADO PELO CLIENTE? SIM / CLIENTE PATRICIA DE ARAUJO SANTOS VEIO AO ATENDIMENTO E SOLICITOU CONEXÃO COM FINANCIAMENTO DE PADRÃO. CIENTE DO PRAZO DE VISTORIA. COORD. GEOGRÁFICAS: XXXXXXXXXXXXXXXXXX; Descrição problema E-MAIL VÁLIDO: XXXXXXXXXXXXXXXXXXXXXXXXXXXXXXXXXXXXX ENDEREÇO CORRESPONDÊNCIA: XXXXXXXXXXXXXXXXXXXXXXXXXXXXXXXXXXXXX ENDEREÇO DA CONEXÃO É O MESMO ENDEREÇO DE CORRESPONDÊNCIA? SIM / FINACIAMENTO DE PADRÃO ASSINADOS. IMOVEL LOCALIZADO NA AREA RURAL LIGAÇÃO NOVA COM FINANCIAMENTO DE PADRÃO PADRAO FINANCIADO: ( X ) SIM ( FPC7) PADRÃO INSTALADO EXTERNAMENTE? SIM /</t>
  </si>
  <si>
    <t>27.07.2026 09:34:00 T62341 27.07.2026 09:34:00 T62341 ANEXO DOC. DO SOLICITANTE FORMULÁRIO DE CONEXÃO E FORMULÁRIO DE ANEXO DOC. DO SOLICITANTE FORMULÁRIO DE CONEXÃO E FORMULÁRIO DE ANÁLISE DUP CADASTRO? NÃO ANÁLISE DUP CADASTRO? NÃO ASSINOU FORMULÁRIO DE FINANC. DE PADRÃO? SIM ASSINOU FORMULÁRIO DE FINANC. DE PADRÃO? SIM CLIENTE VEIO AO ATENDIMENTO E SOLICITOU CONEXÃO COM FINANCIAMENTO DE CLIENTE VEIO AO ATENDIMENTO E SOLICITOU CONEXÃO COM FINANCIAMENTO DE COORD. GEOGRÁFICAS: NÃO INFORMADO COORD. GEOGRÁFICAS: NÃO INFORMADO Descrição problema Descrição problema E-MAIL VÁLIDO: NAO INFORMADO E-MAIL VÁLIDO: NAO INFORMADO ENDEREÇO CORRESPONDÊNCIA: POVOADO VERTENTE S/N RURAL SANTANA DO ENDEREÇO CORRESPONDÊNCIA: POVOADO VERTENTE S/N RURAL SANTANA DO ENDEREÇO DA CONEXÃO É O MESMO ENDEREÇO DE CORRESPONDÊNCIA? SIM ENDEREÇO DA CONEXÃO É O MESMO ENDEREÇO DE CORRESPONDÊNCIA? SIM</t>
  </si>
  <si>
    <t>18.06.2026 10:29:18 T40985 ? CASO SIM INFORMAR DADOS DO CARREGADOR :NÃO A INSTALAÇÃO POSSUI OU CONTARÁ COM CARREGADORES PARA VEÍCULOS ELÉTRICOS AMPERAGEM DO DISJUNTOR : 25A ANEXO DOC. DO SOLICITANTE FORMULÁRIO DE CONEXÃO E FORMULÁRIO DE ANÁLISE DUP CADASTRO? NÃO ASSINOU FORMULÁRIO DE FINANC. DE PADRÃO? SIM CLIENTE FERNANDA MOURA VIEIRA ALVES VEIO AO ATENDIMENTO E SOLICITOU CONEXÃO COM FINANCIAMENTO DE PADRÃO. CIENTE DO PRAZO DE VISTORIA. COORD. GEOGRÁFICAS:-5.002695 -47.451563 Descrição problema E-MAIL VÁLIDO: NAOINFORMADO@EQUATORIALENERGIA.COM.BR ENDEREÇO CORRESPONDÊNCIA: ESTRADA VICINAL 03 N 28 CENTRO DO JUAREZ ENDEREÇO DA CONEXÃO É O MESMO ENDEREÇO DE CORRESPONDÊNCIA? SIM FINACIAMENTO DE PADRÃO ASSINADOS. IMOVEL LOCALIZADO NA AREA RURAL? PADRAO FINANCIADO: ( X ) SIM FPC7 PARCELADO: 24x R$ 18 03 PONTO DE REFERÊNCIA: INSTALAÇÃO PROX 10395178 POSSUI REDE ELÉTRICA PROX. AO IMÓVEL? SIM</t>
  </si>
  <si>
    <t>18.06.2026 10:43:05 T59491 ? CASO SIM INFORMAR DADOS DO CARREGADOR : (Potência e modelo da A INSTALAÇÃO POSSUI OU CONTARÁ COM CARREGADORES PARA VEÍCULOS ELÉTRICOS A casa do cliente fica cerca de 1km da rede de MT mais próxima. PG 327253 AGUIARLAN DOS SANTOS CORREIA LIGAÇÃO NOVA COM FINANCIAMENTO DE PADRÃO AMPERAGEM DO DISJUNTOR :25A ANEXO DOC. DO SOLICITANTE FORMULÁRIO DE CONEXÃO E FORMULÁRIO DE ANÁLISE DUP CADASTRO? SIM ASSINOU FORMULÁRIO DE FINANC. DE PADRÃO? SIM CHECKLIST PADRÃO MONTADO ASSINADO PELO CLIENTE? NÃO CLIENTE VEIO AO ATENDIMENTO E SOLICITOU CONEXÃO COM FINANCIAMENTO DE COORD. GEOGRÁFICAS:NAO INFORMOU PQ NAO TEM REDE PROXIMA Descrição problema E-MAIL VÁLIDO:NAOINFORMADO@EQUATORIALENERGIA.COM.BR ENDEREÇO CORRESPONDÊNCIA:RUA:PA SUCESSO S/N BAIRRO:RURAL CIDADE:ARAGUANA ENDEREÇO DA CONEXÃO É O MESMO ENDEREÇO DE CORRESPONDÊNCIA? SIM FINACIAMENTO DE PADRÃO ASSINADOS. MA OBG:RUA NAO CADASTRADA Não localizado,  equipe sem conexão com Internet e não conseguiu contato com o cliente PADRÃO INSTALADO EXTERNAMENTE? NÃO</t>
  </si>
  <si>
    <t>18.06.2026 10:46:39 T12482 ? CASO SIM INFORMAR DADOS DO CARREGADOR : (Potência e modelo da A INSTALAÇÃO POSSUI OU CONTARÁ COM CARREGADORES PARA VEÍCULOS ELÉTRICOS AMPERAGEM DO DISJUNTOR : ANEXO DOC. DO SOLICITANTE E FORMULÁRIO DE CONEXÃO ASSINADO. CADASTRO? NÃO CHECKLIST PADRÃO MONTADO ASSINADO PELO CLIENTE? SIM CLIENTE VEIO AO ATENDIMENTO E SOLICITOU CONEXÃO. CIENTE DO PRAZO DE COORD. GEOGRÁFICAS:-4.4756036 -44.4263924 Descrição problema E-MAIL VÁLIDO:NAOINFORMADO@EQUATORIALENERGIA.COM.BR ENDEREÇO CORRESPONDÊNCIA: POV SOA PEDRO LIMA CAMPOS ANÁLISE DUP ENDEREÇO DA CONEXÃO É O MESMO ENDEREÇO DE CORRESPONDÊNCIA? SIM Necessita de implantação de rede de bt. Última estrutura em torno de 150 mts PADRÃO FINANCIADO: NAO PONTO DE REFERÊNCIA: MEDIDOR VIZINHO 10550334360 CLUBE DO GARIMPEIRO POSSUI REDE ELÉTRICA PROX. AO IMÓVEL? SIM SERÁ REJEITADO. TELEFONE: 99985236108 VISTORIA E QUE EM CASO DE PADRÃO INCOMPLETO/INEXISTENTE SEU PEDIDO</t>
  </si>
  <si>
    <t>18.06.2026 11:03:53 U5513370 20260617000493195 APELIDO: NÃO INFORMADO CLASSE DE CONSUMO: RESIDENCIAL Descrição problema NOME DO CLIENTE: JOSE MARCOS GONCALVES DE SOUSA FINANCIAMENTO DE PADRÃO PARCELADO EM: 024 PONTO DE REFERÊNCIA: ANTES VIZINHO JOSE RAIMUNDO GOMES SOLICITAÇÃO VIA BACKOFFICE (MA) Nº DO PROTOCOLO DO SITE TELEFONE: (99) 9176-8889 TIPO DE FASE: MONOFÁSICO: medidor_monofasico Uc fica a 200 da rede e bt mas próxima PG 3113919</t>
  </si>
  <si>
    <t>18.06.2026 11:05:06 U5515290 CIENTE DO PRAZO DE 05 DIAS ÚTEIS PARA VISTORIA E EXECUÇÃO DO SERVIÇO. CLIENTE AFIRMA QUE JÁ POSSUI O PADRÃO INSTALADO DENTRO DO LIMITE DA VIA Cliente fica aproximadamente uns 300 metros do PG de MT mais próximo número do PG 1218481 Descrição problema Nº DO PROTOCOLO DO SITE 20260617008405334 PADRÃO INSTALADO: SIM FASE: MONOFASICO DISJUNTOR: 50 A PONTO DE REFERÊNCIA: COM FRENTE A DONA MARIA RAIMUNDA PÚBLICA E CIENTE QUE CASO A INEXISTÊNCIA SEU PEDIDO SERÁ REJEITADO. SOLICITAÇÃO VIA BACKOFFICE MA TELEFONE: 99982740424</t>
  </si>
  <si>
    <t>18.06.2026 11:10:43 U5515486 CLASSE DE CONSUMO: RESIDENCIAL Descrição problema FINANCIAMENTO Loteamento novo, necessário rede BT, rede MT próximo  PG1374834 NOME DO CLIENTE: ALEXANDRA GOMES SILVA MATOS SOLICITA FINANCIAMENTO DE Nº DO PROTOCOLO DO SITE 20260617008405376 PADRÃO PARCELADO EM: 12_-_R$_36 05 VEZES PONTO DE REFERÊNCIA: LOTEAMENTO PINDORAMA QUADRA 2 - LOTE 50 SOLICITAÇÃO VIA BACKOFFICE MARANHÃO TELEFONE: (99) 99132-2228 TIPO DE FASE: MONOFÁSICO</t>
  </si>
  <si>
    <t>"COORD. GEOGRÁFICAS: NO INFORMADO 18.06.2026 11:11:37 E36007772 ANEXO DOC. DO SOLICITANTE FORMULÁRIO DE CONEXÃO E FORMULÁRIO DE ANÁLISE DUP CADASTRO? SIM ASSINOU FORMULÁRIO DE FINANC. DE PADRÃO? SIM CHECKLIST PADRÃO MONTADO ASSINADO PELO CLIENTE? SIM CLIENTE VEIO AO ATENDIMENTO E SOLICITOU CONEXÃO COM FINANCIAMENTO DE DO MARANHAO Descrição problema E-MAIL VÁLIDO: NAOINFORMADO@EQUATORIALENERGIA.COM.BR ENDEREÇO CORRESPONDÊNCIA: POVOADO BAIXAO GRANDE S/ RURAL SAO DOMINGOS ENDEREÇO DA CONEXÃO É O MESMO ENDEREÇO DE CORRESPONDÊNCIA? SIM FINACIAMENTO DE PADRÃO ASSINADOS." INSTALACÇÃO VIZINHA: MEDIDOR VIZINHO LIG. EM PRAÇA PÚBLICA? AUTORIZAÇÃO BLITZ URBANA? NÃO LOCAL DEMARCADO: NÃO (DESCREVER O LOCAL) PADRÃO FINANCIADO: PFC7 PADRÃO. CIENTE DO PRAZO DE VISTORIA. PARCELADO: 24 x R$ 18 03 PONTO DE REFERÊNCIA: NO CAMINHO DA ARAGUAINA LOTEAMENTO DO CELIO LOCAL</t>
  </si>
  <si>
    <t>18.06.2026 11:35:10 T31430 ? : NAO A INSTALAÇÃO POSSUI OU CONTARÁ COM CARREGADORES PARA VEÍCULOS ELÉTRICOS AMPERAGEM DO DISJUNTOR :25A ANEXO DOC. DO SOLICITANTE E FORMULÁRIO DE CONEXÃO ASSINADO. ANÁLISE DUP CADASTRO? SIM CHECKLIST PADRÃO MONTADO ASSINADO PELO CLIENTE? SIM CLIENTE VEIO AO ATENDIMENTO E SOLICITOU CONEXÃO. CIENTE DO PRAZO DE COORD. GEOGRÁFICAS:-4.497770340233208 -45.123689832524924 Descrição problema E-MAIL VÁLIDO:RAYRON.S2018@GMAIL.COM ENDEREÇO CORRESPONDÊNCIA:RUA NUNES FREIRE 119 VILA ROCHA LAGO DA PEDRA ENDEREÇO DA CONEXÃO É O MESMO ENDEREÇO DE CORRESPONDÊNCIA? NAO LIGAÇÃO NOVA COM PADRÃO INSTALADO MA PADRÃO INSTALADO EXTERNAMENTE? SIM PONTO DE REFERÊNCIA: ENTRE PV CUTIA E PV ALTO ALEGRE. NO LOTEAMENTO POSSUI REDE ELÉTRICA PROX. AO IMÓVEL? SIM PROSPERAR PROXIMO A CHACARA DO NANAL PV BOM JESUS S/N RURAL LAGO DA PEDRA MA</t>
  </si>
  <si>
    <t>18.06.2026 11:41:03 T34411 ? NÃO A INSTALAÇÃO POSSUI OU CONTARÁ COM CARREGADORES PARA VEÍCULOS ELÉTRICOS AMPERAGEM DO DISJUNTOR : 25A ANEXO DOC. DO SOLICITANTE E FORMULÁRIO DE CONEXÃO ASSINADO. CHECKLIST PADRÃO MONTADO ASSINADO PELO CLIENTE? SIM CLIENTE VEIO AO ATENDIMENTO E SOLICITOU CONEXÃO. CIENTE DO PRAZO DE COORD. GEOGRÁFICAS: SE INFORMAÇÕES. Descrição problema E-MAIL VÁLIDO: NATANAELALVESCORREIA463@GMAIL.COM EM CAMPO. ENDEREÇO CORRESPONDÊNCIA: RUA PRINCIPAL S/N ZONA RURAL ENDEREÇO DA CONEXÃO É O MESMO ENDEREÇO DE CORRESPONDÊNCIA? SIM PADRÃO INSTALADO EXTERNAMENTE? SIM PONTO DE REFERÊNCIA: PROX AO PARQUE SONHARE POSSUI REDE ELÉTRICA PROX. AO IMÓVEL? SIM SERÁ REJEITADO. SR NATANAEL ALVES CORREA SOLICITOU CONEXAO NOVA COM COMPADRAO JÁ MONTADO Sem rede de BT, a rede de MT passa a 50m da residência do cliente. É necessário 1 trafo de 15kva ou TELEFONE: 99981885306</t>
  </si>
  <si>
    <t>15.06.2026 08:34:20 G64955553 CLIENTE AFIRMA QUE JÁ POSSUI INSTALADO O PADRAO DENTRO DO LIMITE DA VIA CLIENTE CIENTE DO PRAZO DE 05 DIAS UTEIS PARA EXECUCAO. COORDENADAS:5.750537230633-; 44.921470955014- DISJUNTOR: 25A Descrição problema FASE: MONOFAICA PADRÃO INSTALADO: 2000385316 PÚBLICA E CIENTE QUE CASO A INEXISTÊNCIA SEU PEDIDO SERÁ REJEITADO REFERÊNCIA: PROXIMO A CASA DO VIZINHO NEZILDO CASA NO TIJOLO NO SENTIDO DE QUEM TA INDO ESQUERDO PERTO DO PORTO ARTESIANO TELEFONE:99984202065</t>
  </si>
  <si>
    <t>20260703000521501 Aberto Anexos BackOffice Equatorial Energia Busca de solicitações CPF do responsável técnico 045.732.223-32 CPF ou CNPJ CPF/CNPJ do formulário Celular com DDD (98) 98482-0386 Celular do responsável técnico (98) 98531-7083 Conta Contrato 0 Dados da solicitação Dados gerais Data de abertura 03/07/2026 08:35 Data de criação 03/07/2026 Detalhes da Solicitação Disjuntor de entrada 40 E-mail do responsável técnico ltdasunlight@gmail.com Empresa do responsável técnico Endereço de e-mail para acompanhamento ltdasunlight@gmail.com</t>
  </si>
  <si>
    <t>2026061799231099 Anexos BackOffice Equatorial Energia MA BackOffice Equatorial Energia v 2.1.2 - GMZ Solutions CLIENTEINTEGRALENERGIA@GMAIL.COM CPF ou CNPJ validado pelo formulário Conta Contrato Conta Contrato validada pelo formulário Conta ativa no momento da solicitação Dados Orçamento de Conexão 1781700455 Dados da Solicitação Dados do Usuário Logado Data 17/06/2026 13:06:59 Nome do usuário logado POTÊNCIA INVERSOR: 60 00 KW POTÊNCIA MÓDULO: 98 60 KW Painel de Agendamentos Preferência de retorno de contato Protocolos de Solicitação 20260617008405273 Relatórios</t>
  </si>
  <si>
    <t>18.06.2026 13:35:41 T59491 ? CASO SIM INFORMAR DADOS DO CARREGADOR : (Potência e modelo da A INSTALAÇÃO POSSUI OU CONTARÁ COM CARREGADORES PARA VEÍCULOS ELÉTRICOS AMPERAGEM DO DISJUNTOR :25A ANEXO DOC. DO SOLICITANTE FORMULÁRIO DE CONEXÃO E FORMULÁRIO DE ANÁLISE DUP CADASTRO? SIM ASSINOU FORMULÁRIO DE FINANC. DE PADRÃO? SIM CHECKLIST PADRÃO MONTADO ASSINADO PELO CLIENTE? NÃO CLIENTE VEIO AO ATENDIMENTO E SOLICITOU CONEXÃO COM FINANCIAMENTO DE COORD. GEOGRÁFICAS:LATITUDE 3.291211300000 LONGITUDE 45.618826600000 Descrição problema E-MAIL VÁLIDO:NAOINFORMADO@EQUATORIALENERGIA.COM.BR ENDEREÇO CORRESPONDÊNCIA:RUA:PA SUCESSO S/N BAIRRO:RURAL CIDADE:ARAGUANA ENDEREÇO DA CONEXÃO É O MESMO ENDEREÇO DE CORRESPONDÊNCIA? SIM Expansão FINACIAMENTO DE PADRÃO ASSINADOS. MA OBG:RUA NAO CADASTRADA PADRÃO PADRÃO INSTALADO EXTERNAMENTE? NÃO PADRÃO. CIENTE DO PRAZO DE VISTORIA.</t>
  </si>
  <si>
    <t>06.07.2026 14:52:03 TATE5506083 2026070399234949 Anexos BackOffice Equatorial Energia MA BackOffice Equatorial Energia v 2.1.2 - GMZ Solutions CPF ou CNPJ validado pelo formulário Conta Contrato 000043850938 Conta Contrato validada pelo formulário Conta ativa no momento da solicitação 000043850938 Dados Orçamento de Conexão 1783111138 Dados da Solicitação Dados do Usuário Logado Data 03/07/2026 20:59:06 Descrição problema Nome do usuário logado a POTÊNCIA INVERSOR: 44 00 KW POTÊNCIA MÓDULOS: 54 56 KW Painel de Agendamentos Preferência de retorno de contato Protocolos de Solicitação 20260703008409123</t>
  </si>
  <si>
    <t>31.07.2026 14:29:28 T24685 432 62 LOCAL DEMARCADO: SIM TELEFONE: 98981649007 ASSINOU 500 metros da rede de BT mas proximo ANEXO DOC. DO SOLICITANTE FORMULÁRIO DE CONEXÃO E FORMULÁRIO DE ANÁLISE DUP CADASTRO? SIM PADRÃO FINANCIADO: PFC7 DO OUTRO LADO DA ASSINOU FORMULÁRIO DE FINANC. DE PADRÃO? SIM CLIENTE VEIO AO ATENDIMENTO E SOLICITOU CONEXÃO COM FINANCIAMENTO DE Descrição problema E-MAIL VÁLIDO: ANNA.MES@OUTLOOK.COM ENDEREÇO CORRESPONDÊNCIA: ENDEREÇO DA CONEXÃO É O MESMO ENDEREÇO DE CORRESPONDÊNCIA? SIM FINACIAMENTO DE PADRÃO ASSINADOS. FORMULÁRIO DE FINANC. DE PADRÃO? SIM INSTALAÇÃO AO LADO 2001011142 COORD. GEOGRÁFICAS: 3.124565S 42.40082W PADRÃO. CIENTE DO PRAZO DE VISTORIA. PONTO DE REFERÊNCIA: HOSPITAL MUNICIPAL SANTANA DO MA PARCELADO: 1 X POSSUI REDE PROX. AO IMÓVEL? SIM / WHATSAPP: 98981649007 RUA LIG. EM PRAÇA PÚBLICA? AUTORIZAÇÃO BLITZ URBANA? SIM</t>
  </si>
  <si>
    <t>18.06.2026 13:59:32 T37123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Cliente na gambiarra Descrição problema E-MAIL VÁLIDO: NÃO POSSUI ENDEREÇO CORRESPONDÊNCIA: NOSSA SENHORA APARECIDA ENDEREÇO DA CONEXÃO É O MESMO ENDEREÇO DE CORRESPONDÊNCIA? SIM IMOVEL LOCALIZADO NA AREA URBANA OU RURAL? RURAL LIGAÇÃO NOVA COM PADRÃO INSTALADO PADRÃO INSTALADO EXTERNAMENTE? SIM / PONTO DE REFERÊNCIA: PROXIMO AO RESIDENCIAL AURORA POSSUI REDE ELÉTRICA PROX. AO IMÓVEL? SIM / SERÁ REJEITADO.</t>
  </si>
  <si>
    <t>20260707000527671 Aberto Anexos BackOffice Equatorial Energia Busca de solicitações CPF do responsável técnico 031.940.403-08 CPF ou CNPJ CPF/CNPJ do formulário Celular com DDD (98) 98173-0381 Celular do responsável técnico (98) 98173-0381 Conta Contrato 0 Dados da solicitação Dados gerais Data de abertura 07/07/2026 10:23 Data de criação 07/07/2026 Detalhes da Solicitação Disjuntor de entrada 40 E-mail do responsável técnico aleson2silva@hotmail.com Empresa do responsável técnico Endereço de e-mail para acompanhamento aleson2silva@hotmail.com</t>
  </si>
  <si>
    <t>2026061799231149 Anexos BackOffice Equatorial Energia MA BackOffice Equatorial Energia v 2.1.2 - GMZ Solutions CPF ou CNPJ validado pelo formulário Conta Contrato Conta Contrato validada pelo formulário Conta ativa no momento da solicitação Dados Orçamento de Conexão 1781705036 Dados da Solicitação Dados do Usuário Logado Data 17/06/2026 14:23:21 Nome do usuário logado POTÊNCIA INVERSOR: 10 00 KW POTÊNCIA MÓDULOS: 11 80 KW Painel de Agendamentos Preferência de retorno de contato Protocolos de Solicitação 20260617008405323 Relatórios Situação Em Aberto</t>
  </si>
  <si>
    <t>18.06.2026 14:28:31 U5514259 AFIRMA QUE JÁ POSSUI O PADRÃO INSTALADO DENTRO DO LIMITE DA VIA PÚBLICA DISJUNTOR: 40A Descrição problema E CIENTE QUE CASO A INEXISTÊNCIA SEU PEDIDO SERÁ REJEITADO. CIENTE DO PADRÃO INSTALADO: SIM FASE: TRIFÁSICO PRAZO DE 05 DIAS ÚTEIS PARA VISTORIA E EXECUÇÃO DO SERVIÇO. REFRENCIA: Em frente a movelaria do seu Alonsson SEM rede trifásica e sem padrão no local SOLICITAÇÃO VIA BACKOFFICE MA 20260617008405392 TELEFONE:(99) 98417-1850</t>
  </si>
  <si>
    <t>18.06.2026 14:47:11 U5512834 20260617000493672 CLASSE DE CONSUMO: RESIDENCIAL Descrição problema ENDEREÇO: GLEBA FAZENDA MILIGIDE S/N BAIRRO: ZONA RURAL BURITIRANA/MA NOME DO CLIENTE: HELIO REGO COSTA SOLICITA FINANCIAMENTO DE PADRÃO Necessidade de construção de rede e instalação de transformador para o cliente PARCELADO EM: 024 PONTO DE REFERÊNCIA: ZONA RURAL APELIDO: NÃO INFORMADO SOLICITAÇÃO VIA BACKOFFICE (MA) Nº DO PROTOCOLO DO SITE TELEFONE: (99) 98503-9406 TIPO DE FASE: MONOFÁSICO: Zona rural sem rede BT próximo ao imóvel, rede MT mais próximo está a 200 metros PG 4015211.</t>
  </si>
  <si>
    <t>05.08.2026 15:22:27 T13454 ? NÃO A INSTALAÇÃO POSSUI OU CONTARÁ COM CARREGADORES PARA VEÍCULOS ELÉTRICOS AMPERAGEM DO DISJUNTOR : 25A ANEXO DOC. DO SOLICITANTE FORMULÁRIO DE CONEXÃO E FORMULÁRIO DE ANÁLISE DUP CADASTRO? SIM ASSINOU FORMULÁRIO DE FINANC. DE PADRÃO? SIM / NÃO CHECKLIST PADRÃO MONTADO ASSINADO PELO CLIENTE? NÃO CLIENTE VEIO AO ATENDIMENTO E SOLICITOU CONEXÃO COM FINANCIAMENTO DE COORD. GEOGRÁFICAS: NÃO LOCALIZADAS CORRESPONDÊNCIA: DIONE DA PIPA. Descrição problema E-MAIL VÁLIDO: XXXXXXXXXXXXXXXXXXXXXXXXXXXXXXXXXXXXX ENDEREÇO DA CONEXÃO É O MESMO ENDEREÇO DE CORRESPONDÊNCIA? SIM ENDEREÇO Expansão de rede último pg 3143150 FINACIAMENTO DE PADRÃO ASSINADOS. IMOVEL LOCALIZADO NA AREA URBANA OU RURAL? URBANA INSTALAÇÃO PROXIMA: 2000275560 ( VIZINHO MAIS PROXIMO QUE TEM CASA - PADRAO FINANCIADO: ( X ) SIM FPC7)</t>
  </si>
  <si>
    <t>18.06.2026 15:22:30 U5511865 CIENTE DO PRAZO DE 05 DIAS ÚTEIS PARA VISTORIA E EXECUÇÃO DO SERVIÇO. CLIENTE AFIRMA QUE JÁ POSSUI O PADRÃO INSTALADO DENTRO DO LIMITE DA VIA DISJUNTOR:63 A Descrição problema FASE: TRIFASICO NOME: DULCIVANIA FERREIRA SANTOS Nº DO PROTOCOLO DO SITE 20260617000493641 PADRÃO INSTALADO: SIM PONTO DE REFERÊNCIA: CHACARA RECANTO ALMEIDA XAVIER PÚBLICA E CIENTE QUE CASO A INEXISTÊNCIA SEU PEDIDO SERÁ REJEITADO. SOLICITAÇÃO VIA BACKOFFICE (EQUATORIAL MA) TELEFONE: (99) 98812-5498</t>
  </si>
  <si>
    <t>18.06.2026 15:23:30 U5514259 DISJUNTOR: 25A Descrição problema FINANCIAMENTO DE PADRÃO NOME DO CLIENTE:MARIA DE JESUS QUINTO FIGUEREDO Nescecita de construção de rede. Cliente aceita financiamento. PARCELADO:24_-_R$_18 03 REFRENCIA: SOLICITAÇÃO VIA BACKOFFICE MA Nº DO PROTOCOLO DO SITE 20260617000493529 TELEFONE:(61) 99440-5360 TIPO DE FASE: MONOFÁSICO</t>
  </si>
  <si>
    <t>18.06.2026 15:30:49 T12533 A INSTALAÇÃO POSSUI OU CONTARÁ COM CARREGADORES PARA VEÍCULOS ELÉTRICOS? AMPERAGEM DO DISJUNTOR: 25A ANEXO DOC. DO SOLICITANTE FORMULÁRIO DE CONEXÃO E FORMULÁRIO DE ASSINOU FORMULÁRIO DE FINANC. DE PADRÃO? SIM. CLIENTE VEIO AO ATENDIMENTO E SOLICITOU CONEXÃO COM FINANCIAMENTO DE COORD. GEOGRÁFICAS: -5.336698 -44.467027 Descrição problema E-MAIL VÁLIDO: NAOINFORMADO@EQUATORIALENERGIA.COM.BR ENDEREÇO DA CONEXÃO: LT 19 QD 28 LOTEAMENTO COCO FUNDO PRESIDENTE DUTRA FINACIAMENTO DE PADRÃO ASSINADOS. MA NÃO PADRÃO FINANCIADO: FPC5 OU PFC7 PADRÃO. CIENTE DO PRAZO DE VISTORIA. PARCELADO: 24X R$ 18 03 PONTO DE REFERÊNCIA: BAR DA ELENA POSSUI REDE PROX. AO IMÓVEL? NÃO SEM rede Sra. ISAURA DOS SANTOS SILVA SOLICITA LIGAÇÃO NOVA COM PADRAO FINANCIADO</t>
  </si>
  <si>
    <t>18.06.2026 16:01:48 T18704 ?NAO A INSTALAÇÃO POSSUI OU CONTARÁ COM CARREGADORES PARA VEÍCULOS ELÉTRICOS ALTO ALEGRE E CUTIA AMPERAGEM DO DISJUNTOR : 25a ANEXO DOC. DO SOLICITANTE FORMULÁRIO DE CONEXÃO E FORMULÁRIO DE ANÁLISE DUP CADASTRO? SIM ASSINOU FORMULÁRIO DE FINANC. DE PADRÃO? SIM CONEXÃO COM FINANCIAMENTO DE PADRÃO. CIENTE DO PRAZO DE VISTORIA COORD. GEOGRÁFICAS: -4.513316020395211 -45.118484944467454 Descrição problema E-MAIL VÁLIDO: NAOINFORMADO@EQUATORIALENERGIA.COM.BR ENDEREÇO CORRESPONDÊNCIA: r 02 N21 VL OSMANIN LAGO DA PEDRA ENDEREÇO DA CONEXÃO É O MESMO ENDEREÇO DE CORRESPONDÊNCIA? NÃO FINACIAMENTO DE PADRÃO ASSINADOS. LIG. EM PRAÇA PÚBLICA? AUTORIZAÇÃO BLITZ URBANA? SIM LOCAL DEMARCADO: NÃO PADRÃO FINANCIADO: FPC5 OU PFC7 PARCELADO: 24 x R$ 18 03 PONTO DE REFERÊNCIA: AO LADO DA CASA DO JULIO LT PROSPERIDADE ENTRE O</t>
  </si>
  <si>
    <t>18.06.2026 16:08:00 U5515290 CIENTE DO PRAZO DE 05 DIAS ÚTEIS PARA VISTORIA E EXECUÇÃO DO SERVIÇO. CLIENTE AFIRMA QUE JÁ POSSUI O PADRÃO INSTALADO DENTRO DO LIMITE DA VIA Cliente possui padrão montado,falta rede de BT último poste da rede de bt a 150m. Pg do poste Descrição problema Nº DO PROTOCOLO DO SITE 20260617000493794 PADRÃO INSTALADO: SIM FASE: MONOFASICO DISJUNTOR: 50 A PONTO DE REFERÊNCIA: PÚBLICA E CIENTE QUE CASO A INEXISTÊNCIA SEU PEDIDO SERÁ REJEITADO. SOLICITAÇÃO VIA BACKOFFICE MA TELEFONE: (34) 99719-1076</t>
  </si>
  <si>
    <t>18.06.2026 16:18:54 TATE5508912 2026061899231304 Anexos BackOffice Equatorial Energia MA BackOffice Equatorial Energia v 2.1.2 - GMZ Solutions CPF ou CNPJ validado pelo formulário Conta Contrato 000007535317 Conta Contrato validada pelo formulário Conta ativa no momento da solicitação 000007535317 Dados Orçamento de Conexão 1781740856 Dados da Solicitação Dados do Usuário Logado Data 18/06/2026 00:20:22 Descrição problema Nome do usuário logado antonio POTÊNCIA INVERSOR: 12 00 KW POTÊNCIA MÓDULO: 17 36 KW Painel de Agendamentos Preferência de retorno de contato Protocolos de Solicitação 20260617008405478</t>
  </si>
  <si>
    <t>-------------- Mensagem original -------------- 18.06.2026 17:22:55 A59806026 AVISO: Este e-mail foi originado de fora do Grupo Equatorial Energia. Assunto: Solicitação de ligação nova para o poço artesiano loteamento 5 De: Ricardo Silva [rs400641@gmail.com] Descrição problema Enviado: 18/06/2026 13:23 Não clique em links ou abra anexos a menos que reconheça o remetente e Para: samuel.freitas@equatorialenergia.com.br; SEM rede de mt e bt a 500 metro da rede de mt pg2110477 cristianne.santos@equatorialenergia.com.br; estrela lucas.b.silva@equatorialenergia.com.br; g randesclientes.maranhao@equatorialenergia.com.br saiba que o conteúdo é seguro.</t>
  </si>
  <si>
    <t>18.06.2026 17:30:26 T46407 ? CASO SIM INFORMAR DADOS DO CARREGADOR : (Potência e modelo da A INSTALAÇÃO POSSUI OU CONTARÁ COM CARREGADORES PARA VEÍCULOS ELÉTRICOS AMPERAGEM DO DISJUNTOR : 25 A ANEXO DOC. DO SOLICITANTE E FORMULÁRIO DE CONEXÃO ASSINADO ANÁLISE DUP CADASTRO? SIM CHECKLIST PADRÃO MONTADO ASSINADO PELO CLIENTE? SIM CLIENTE VEIO AO ATENDIMENTO E SOLICITOU CONEXÃO. CIENTE DO PRAZO DE COORD. GEOGRÁFICAS: NAO ENCONTRADO COQUELANDIA ASSENTAMENTO GAIVOTA S/N BAIRRO: COQUELANDIA Descrição problema E-MAIL VÁLIDO: ENDEREÇO DA CONEXÃO É O MESMO ENDEREÇO DE CORRESPONDÊNCIA? RUA ESTRADA IMOVEL LOCALIZADO NA AREA URBANA OU RURAL? URBANA IMPERATRIZ-MA PADRÃO INSTALADO EXTERNAMENTE? SIM PONTO DE REFERÊNCIA: PROXIMO A PLACA TRES PODERES POSSUI REDE ELÉTRICA PROX. AO IMÓVEL? SIM SERÁ REJEITADO. TELEFONE: 99991041730</t>
  </si>
  <si>
    <t>18.06.2026 17:56:44 T44333 ? CASO SIM INFORMAR DADOS DO CARREGADOR : (Potência e modelo da A INSTALAÇÃO POSSUI OU CONTARÁ COM CARREGADORES PARA VEÍCULOS ELÉTRICOS AMPERAGEM DO DISJUNTOR : ANEXO DOC. DO SOLICITANTE E FORMULÁRIO DE CONEXÃO ASSINADO. ANÁLISE DUP CADASTRO? SIM CHECKLIST PADRÃO MONTADO ASSINADO PELO CLIENTE? SIM CIENTE DO PRAZO DE VISTORIA E QUE EM CASO DE PADRÃO INCOMPLE CLIENTE ORLEANE DE SA SOUSA VEIO AO ATENDIMENTO E SOLICITOU CONEXÃO. COORD. GEOGRÁFICAS: NAO LOCALIZADA COQUELANDIA CIDADE IMPERATRIZ Descrição problema E-MAIL VÁLIDO: XXXXXXXXXXXXXXXXXXXXXXXXXXXXXXXXXXXXX ENDEREÇO CORRESPONDÊNCIA: ASSENTAMENTO GAIVOTA N S/N BAIRRO ENDEREÇO DA CONEXÃO É O MESMO ENDEREÇO DE CORRESPONDÊNCIA? SIM IMOVEL LOCALIZADO NA AREA URBANA OU RURAL? PADRÃO INSTALADO EXTERNAMENTE? SIM PODERES PONTO DE REFERÊNCIA: PROXIMO UMA PLACA DA CHACARA QUE TEM O NOME TRES POSSUI REDE ELÉTRICA PROX. AO IMÓVEL? SIM</t>
  </si>
  <si>
    <t>18.06.2026 17:58:07 T46407 ? CASO SIM INFORMAR DADOS DO CARREGADOR : (Potência e modelo da A INSTALAÇÃO POSSUI OU CONTARÁ COM CARREGADORES PARA VEÍCULOS ELÉTRICOS AMPERAGEM DO DISJUNTOR : 25 A ANEXO DOC. DO SOLICITANTE E FORMULÁRIO DE CONEXÃO ASSINADO ANÁLISE DUP CADASTRO? SIM CHECKLIST PADRÃO MONTADO ASSINADO PELO CLIENTE? SIM CLIENTE VEIO AO ATENDIMENTO E SOLICITOU CONEXÃO. CIENTE DO PRAZO DE COORD. GEOGRÁFICAS: NAO ENCONTRADO COQUELANDIA ASSENTAMENTO GAIVOTA CHACARA PEROLA DE IPE S/N BAIRRO: COQUELANDIA IMPERATRIZ-MA Descrição problema E-MAIL VÁLIDO: ENDEREÇO DA CONEXÃO É O MESMO ENDEREÇO DE CORRESPONDÊNCIA? RUA ESTRADA IMOVEL LOCALIZADO NA AREA URBANA OU RURAL? RURAL PADRÃO INSTALADO EXTERNAMENTE? SIM PONTO DE REFERÊNCIA: PROXIMO A PLACA TRES PODERES POSSUI REDE ELÉTRICA PROX. AO IMÓVEL? SIM SERÁ REJEITADO. TELEFONE: 99981015157</t>
  </si>
  <si>
    <t>00864569 19.06.2026 00:09:19 U5514477001113650059 98-981091946(Tim) AVISO: Este e-mail foi originado de fora do Grupo Equatorial Energia. Atenciosamente Boa noite. CREA 20.561-PI Descrição problema Eng. Eletricista - Socio Administrador Não clique em links ou abra anexos a menos que reconheça o remetente e Número do caso Pedimos estudo de orçamento de conexão para projeto em anexo. Thiago Henrique da Silva Santos WhatsApp do solicitante saiba que o conteúdo é seguro. Área de expansão sem rede MT e BT, equipe confirmou o local da instalação com o cliente pelo</t>
  </si>
  <si>
    <t>20260618000495639 Aberto Anexos BackOffice Equatorial Energia Busca de solicitações CPF do responsável técnico 050.940.373-58 CPF ou CNPJ CPF/CNPJ do formulário Celular com DDD (99) 98466-4934 Celular do responsável técnico (99) 99169-0487 Conta Contrato 0 Dados da solicitação Dados gerais Data de abertura 18/06/2026 09:24 Data de criação 18/06/2026 Detalhes da Solicitação Disjuntor de entrada 63 E-mail do responsável técnico engmatheusaraujo23@gmail.com Empresa do responsável técnico Endereço de e-mail para acompanhamento engmatheusaraujo23@gmail.com</t>
  </si>
  <si>
    <t>20260618000495902 Aberto Anexos BackOffice Equatorial Energia Busca de solicitações CPF do responsável técnico 051.445.003-74 CPF ou CNPJ CPF/CNPJ do formulário Celular com DDD (99) 99142-9901 Celular do responsável técnico (99) 98110-0219 Conta Contrato 0 Dados da solicitação Dados gerais Data de abertura 18/06/2026 10:30 Data de criação 18/06/2026 Detalhes da Solicitação Disjuntor de entrada 63 E-mail do responsável técnico brunno.melo@tervos.com.br Empresa do responsável técnico Endereço de e-mail para acompanhamento engenhariasolar.ilm@gmail.com</t>
  </si>
  <si>
    <t>19.06.2026 08:12:24 T37123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Descrição problema E-MAIL VÁLIDO: NÃO POSSUI ENDEREÇO CORRESPONDÊNCIA: R. PIAUI. SAO BENTO ENDEREÇO DA CONEXÃO É O MESMO ENDEREÇO DE CORRESPONDÊNCIA? SIM Equipe não encontrou o endereço do msm.ningem conhece também sem contato com o cliente IMOVEL LOCALIZADO NA AREA URBANA OU RURAL? RURAL LIGAÇÃO NOVA COM PADRÃO INSTALADO PADRÃO INSTALADO EXTERNAMENTE? SIM / PONTO DE REFERÊNCIA: POSSUI REDE ELÉTRICA PROX. AO IMÓVEL? SIM / SERÁ REJEITADO.</t>
  </si>
  <si>
    <t>19.06.2026 08:34:45 T61898 ? NAO A INSTALAÇÃO POSSUI OU CONTARÁ COM CARREGADORES PARA VEÍCULOS ELÉTRICOS AMPERAGEM DO DISJUNTOR : 25A ANEXO DOC. DO SOLICITANTE FORMULÁRIO DE CONEXÃO E FORMULÁRIO DE ANÁLISE DUP CADASTRO? SIM ASSINOU FORMULÁRIO DE FINANC. DE PADRÃO? SIM CHECKLIST PADRÃO MONTADO ASSINADO PELO CLIENTE? SIM CLIENTE VEIO AO ATENDIMENTO E SOLICITOU CONEXÃO COM FINANCIAMENTO DE COORD. GEOGRÁFICAS: ; Descrição problema E-MAIL VÁLIDO: ENDEREÇO CORRESPONDÊNCIA: RUA PROJETADA CRIZAMENTO COM RUA NOVA POVOADO ENDEREÇO DA CONEXÃO É O MESMO ENDEREÇO DE CORRESPONDÊNCIA? SIM Expansão de rede poste mais próximo a 163mts.poste:22147277 FINACIAMENTO DE PADRÃO ASSINADOS. IMOVEL LOCALIZADO NA AREA URBANA LIGAÇÃO NOVA COM FINANCIAMENTO DE PADRÃO PADRAO FINANCIADO: ( X ) SIM (FPC5 OU FPC7) PADRÃO INSTALADO EXTERNAMENTE? SIM</t>
  </si>
  <si>
    <t>19.06.2026 08:56:38 S24901265 ? NÃO A INSTALAÇÃO POSSUI OU CONTARÁ COM CARREGADORES PARA VEÍCULOS ELÉTRICOS ADRIANA LIMA BALDEZ VEIO AO ATENDIMENTO E SOLICITOU CONEXÃO COM ANEXO DOC. DO SOLICITANTE FORMULÁRIO DE CONEXÃO E FORMULÁRIO DE ANÁLISE DUP CADASTRO? SIM ASSINOU FORMULÁRIO DE FINANC. DE PADRÃO? SIM CASO SIM INFORMAR DADOS DO CARREGADOR : (Potência e modelo da estação COORD. GEOGRÁFICAS: NAO INFORMADO Descrição problema E-MAIL VÁLIDO: NAO INFORMADO ENDEREÇO CORRESPONDÊNCIA: PV MORRO ALEGRE S/N-BREJO-NA ENDEREÇO DA CONEXÃO É O MESMO ENDEREÇO DE CORRESPONDÊNCIA? SIM Erro na aberta do atendimento FINACIAMENTO DE PADRÃO ASSINADOS. FINANCIAMENTO DE PADRÃO. CIENTE DO PRAZO DE VISTORIA. LOCAL DEMARCADO: SIM PADRÃO FINANCIADO: FPC5 PADRÃO INSTALADO EXTERNAMENTE? NÃO PARCELADO: 24x R$ 18 03</t>
  </si>
  <si>
    <t>/INEXISTENTE SEU PEDIDO SERÁ REJEITADO. 19.06.2026 09:03:30 T41311 ? NÃO A INSTALAÇÃO POSSUI OU CONTARÁ COM CARREGADORES PARA VEÍCULOS ELÉTRICOS AMPERAGEM DO DISJUNTOR : 25 A ANEXO DOC. DO SOLICITANTE E FORMULÁRIO DE CONEXÃO ASSINADO. ANÁLISE DUP CADASTRO?NÃO CIENTE CASO HAJA REJECEICAO DO PEDIDO CIENTE DO PRAZO DE VISTORIA E QUE EM CASO DE PADRÃO INCOMPLETO COORD. GEOGRÁFICAS: XXXXXXXXXXXXXXXXXX; XXXXXXXXXXXXXXXXXX Descrição problema E-MAIL VÁLIDO: NAOINFORMADO@EQUATORIALENERGIA.COM.BR EM 24X DE R$ 18 03 ENDEREÇO CORRESPONDÊNCIA: RUA DA TORRE S/N PA SANTA TEREZA POVOADO ENDEREÇO DA CONEXÃO É O MESMO ENDEREÇO DE CORRESPONDÊNCIA? SIM INSTALAÇÃO : CLIENTE NAO APRESENTOU A INSTALAÇÃO DO VIZIHO O MESMO ESTA IPUIRU TUNTUM MA MARIA EDNA DA SILVA SOUSA VEIO AO ATENDIMENTO E SOLICITOU CONEXÃO. Necessário expansão de rede de MT PADRÃO FINANCIADO : SIM</t>
  </si>
  <si>
    <t>19.06.2026 09:05:27 U5511865 CLASSE DE CONSUMO: RESIDENCIAL Descrição problema MA) NOME DO CLIENTE: JOSE RIBAMAR MORAIS SOARES Nº DO PROTOCOLO DO SITE 20260618000495470 PARCELADO EM: 24_-_R$_18 03 PONTO DE REFERÊNCIA: ASSENTAMENTO PA PIQUIZEIRO ZONA RURAL Passa só a mt na estrada do piquiseiro.  Nome do lote são Francisco do seu zezinho Piçarra... SOLICITAÇÃO DE LIGAÇÃO COM FINANCIAMENTO DE PADRÃO VIA SITE (EQUATORIAL TELEFONE: (98) 98457-6029 TIPO DE FASE: MONOFÁSICO: 25 A terreno fica afastado 150 metros da média tensão</t>
  </si>
  <si>
    <t>19.06.2026 09:27:38 U5512834 20260618000495586 CLASSE DE CONSUMO: RESIDENCIAL CLIENTE SE ENCONTRA HÁ 500MTS DA REDE MT Descrição problema NOME DO CLIENTE: ANTONIO MARTINS LIMA SOLICITA FINANCIAMENTO DE PADRÃO PARCELADO EM: 024 PONTO DE REFERÊNCIA: lote 05 da data bacaba APELIDO: NÃO INFORMADO SOLICITAÇÃO VIA BACKOFFICE (MA) Nº DO PROTOCOLO DO SITE TELEFONE: (99) 98494-0171 TIPO DE FASE: MONOFÁSICO:</t>
  </si>
  <si>
    <t>19.06.2026 09:28:02 T18704 ? NAO A INSTALAÇÃO POSSUI OU CONTARÁ COM CARREGADORES PARA VEÍCULOS ELÉTRICOS AMPERAGEM DO DISJUNTOR : 25A ANEXO DOC. DO SOLICITANTE FORMULÁRIO DE CONEXÃO E FORMULÁRIO DE ANÁLISE DUP CADASTRO? SIM ASSINOU FORMULÁRIO DE FINANC. DE PADRÃO? SIM COORD. GEOGRÁFICAS:-4.497770340233208 -45.123689832524924 Descrição problema E-MAIL VÁLIDO: mariahelena.silva67@gmail.com ENDEREÇO CORRESPONDÊNCIA: QD 31 1- CENTRO - LAGO DA PEDRA - MA ENDEREÇO DA CONEXÃO É O MESMO ENDEREÇO DE CORRESPONDÊNCIA? NÃO FINACIAMENTO DE PADRÃO ASSINADOS. FINANCIAMENTO DE PADRÃO. CIENTE DO PRAZO DE VISTORIA LIG. EM PRAÇA PÚBLICA? AUTORIZAÇÃO BLITZ URBANA? SIM LOCAL DEMARCADO: NÃO MARIA HELENA DA SILVA AMARAL VEIO AO ATENDIMENTO E SOLICITOU CONEXÃO COM PADRÃO FINANCIADO: FPC5 PARCELADO: 24 x R$ 18 03 PONTO DE REFERÊNCIA: ENTRE PV CUTIA E PV ALTO ALEGRE. NO LOTEAMENTO</t>
  </si>
  <si>
    <t>19.06.2026 09:36:17 U5514259 DISJUNTOR: 25A Descrição problema FINANCIAMENTO DE PADRÃO NOME DO CLIENTE:CAZIMIRO CARMO DA FONSECA PARCELADO: 9_-_R$_48 07 REFRENCIA: FAZENDA NOVA OLINDA/PROX VERIADOR GUITA SOLICITAÇÃO VIA BACKOFFICE MA Nº DO PROTOCOLO DO SITE 20260608008402894 TELEFONE:(99) 98512-9865 TIPO DE FASE: MONOFÁSICO</t>
  </si>
  <si>
    <t>19.06.2026 09:52:05 T48484 ANEXO DOC. DO SOLICITANTE E FORMULÁRIO DE CONEXÃO ASSINADO. ANÁLISE DUP CADASTRO? NÃO CHECKLIST PADRÃO MONTADO ASSINADO PELO CLIENTE? SIM CLIENTE VEIO AO ATENDIMENTO E SOLICITOU CONEXÃO. CIENTE DO PRAZO DE COORD. GEOGRÁFICAS: NAO INFORMADA Descrição problema E-MAIL VÁLIDO: ENDEREÇO CORRESPONDÊNCIA:RIACHO SECO S/N SAO FRANCISCO DO MARANHAO ENDEREÇO DA CONEXÃO É O MESMO ENDEREÇO DE CORRESPONDÊNCIA? SIM PADRÃO INSTALADO EXTERNAMENTE? SIM PG 11001754 PONTO DE REFERÊNCIA: PROX A CAIXA DGUA POSSUI REDE ELÉTRICA PROX. AO IMÓVEL? SIM QUE EM CASO DE PADRÃO INCOMPLETO/INEXISTENTE SEU PEDIDO SERÁ REJEITADO. TELEFONE: 8694246936 VISTORIA E WHATSAPP: 8694246936 sem rede e cliente já possui padrão,cliente fica mas ou menos 50 metros da rede de MT mas próxima</t>
  </si>
  <si>
    <t>19.06.2026 10:02:16 T43946 ASSINOU O FORMULÁRIO DE FINANCIAMENTO DE PADRÃO? SIM CONSULTOU O SISTEMA DE DUPLICIDADE DE CADASTRO? COORDENADAS GEOGRÁFICAS: NÃO LOCALIZADA Cliente fica a mais de 300 metros de distância da btpg1548202, a rede MTpg1531078 passa em frente a Descrição problema EVIDÊNCIA? EZEQUIEL SILVA RODRIGUES VEIO AO ATENDIMENTO ONDE SOLICITOU O FINANCIAMENTO DE PADRÃO JUNTO A EQUATORIAL. LOCAL DA LIGAÇÃO É PARA PRAÇA PÚBLICA? TEM AUTORIZAÇÃO DA BLITZ URBANA? LOCAL DEMARCADO: NÃO NÚMERO DE WHATSAPP VALIDADO: 98984454732 PADRÃO FINANCIADO: FPC5 PARCELADO: 3X 144 21 PONTO DE REFERÊNCIA: PROX AO VIZINHO JOSUE POSSUI REDE ELÉTRICA PROX AO IMÓVEL? SIM SEGUE ANEXO AS DOCUMENTAÇÕES APRESENTADAS PELO SOLICITANTE. TELEFONE: 98984454732 TIROU O PRINT DA TELA DO SISTEMA DE DUPLICIDADE DE CADASTRO? ANEXOU A sua residência, med mais próximo 12030224408 comp trafo1773925,acesso total caminhão</t>
  </si>
  <si>
    <t>19.06.2026 10:36:51 U5514259 DISJUNTOR: 25A Descrição problema FINANCIAMENTO DE PADRÃO NOME DO CLIENTE:RAFAEL DOS SANTOS CORREIA PARCELADO: 24_-_R$_18 03 PG 22031481 REFRENCIA:PROXIMO A QUADRA SEU JOAO SOLICITAÇÃO VIA BACKOFFICE MA Nº DO PROTOCOLO DO SITE 20260618008405636 TELEFONE:(99) 98405-6775 TIPO DE FASE: MONOFÁSICO</t>
  </si>
  <si>
    <t>19.06.2026 11:05:54 T17495 ? NÃO A INSTALAÇÃO POSSUI OU CONTARÁ COM CARREGADORES PARA VEÍCULOS ELÉTRICOS AMPERAGEM DO DISJUNTOR : 40A ANEXO DOC. DO SOLICITANTE E FORMULÁRIO DE CONEXÃO ASSINADO. ANÁLISE DUP CADASTRO? SIM BALSAS LTDA CHECKLIST PADRÃO MONTADO ASSINADO PELO CLIENTE? SIM CLIENTE EDINAMARA A MESMA É PROCURADORA DA EMPRESA UNIAO DE ENSINO DE CLIENTE VEIO AO ATENDIMENTO E SOLICITOU CONEXÃO. CIENTE DO PRAZO DE COORD. GEOGRÁFICAS: NÃO LOCALIZADAS Descrição problema E-MAIL VÁLIDO: NÃO INFORMADO ENDEREÇO CORRESPONDÊNCIA: RUA 29 S/N BAIRRO SANTO AMARO BALSAS MA ENDEREÇO DA CONEXÃO É O MESMO ENDEREÇO DE CORRESPONDÊNCIA? SIM IMOVEL LOCALIZADO NA AREA URBANA OU RURAL?URBANA LIGAÇÃO NOVA COM PADRÃO INSTALADO NÃO TEM REDE PRA ATENDER O CLIENTE, NECESSIDADE DE OBRA PADRÃO INSTALADO EXTERNAMENTE? SIM PONTO DE REFERÊNCIA: UNIAO DE ENSINO AOS FUNDOS DA UMUARAMA TOYOTA</t>
  </si>
  <si>
    <t>19.06.2026 11:12:06 U5511865 CLASSE DE CONSUMO: RESIDENCIAL Descrição problema MA) NOME DO CLIENTE: FRANCISCO ALVES ALMEIDA Nº DO PROTOCOLO DO SITE 20260618008405641 PARCELADO EM: 24_-_R$_18 03 PONTO DE REFERÊNCIA: PROXIMO AO RAIMUNDO BAIAR MISSIONARIO SOLICITAÇÃO DE LIGAÇÃO COM FINANCIAMENTO DE PADRÃO VIA SITE (EQUATORIAL TELEFONE: (99) 98434-4825 TIPO DE FASE: MONOFÁSICO: 25 A</t>
  </si>
  <si>
    <t>19.06.2026 11:15:18 U5514259 AFIRMA QUE JÁ POSSUI O PADRÃO INSTALADO DENTRO DO LIMITE DA VIA PÚBLICA DISJUNTOR: 25A Descrição problema E CIENTE QUE CASO A INEXISTÊNCIA SEU PEDIDO SERÁ REJEITADO. CIENTE DO PADRÃO INSTALADO: SIM FASE: MONOFÁSICO PRAZO DE 05 DIAS ÚTEIS PARA VISTORIA E EXECUÇÃO DO SERVIÇO. REFRENCIA:chacara keite luiza/rancho camaleão SOLICITAÇÃO VIA BACKOFFICE MA 20260618008405561 TELEFONE:(98) 99131-2137 Tem rede porém não é da empresa foi o cliente que comprou o Transformador e a estrutura e mandou instalar,  o mesmo está na propriedade dele um pouco a  longe da MA , propriedade particular</t>
  </si>
  <si>
    <t>19.06.2026 11:23:18 T57820 ? CASO SIM INFORMAR DADOS DO CARREGADOR : NAO A INSTALAÇÃO POSSUI OU CONTARÁ COM CARREGADORES PARA VEÍCULOS ELÉTRICOS AMPERAGEM DO DISJUNTOR : 40A ANEXO DOC. DO SOLICITANTE FORMULÁRIO DE CONEXÃO E FORMULÁRIO DE ANÁLISE DUP CADASTRO? / NÃO ASSINOU FORMULÁRIO DE FINANC. DE PADRÃO? SIM / CHECKLIST PADRÃO MONTADO ASSINADO PELO CLIENTE? SIM / CLIENTE VEIO AO ATENDIMENTO E SOLICITOU CONEXÃO COM FINANCIAMENTO DE COORD. GEOGRÁFICAS: NAO LOCALIZADO; Descrição problema E-MAIL VÁLIDO: NAO INFORMADO ENDEREÇO CORRESPONDÊNCIA: FAZENDA SANTA ROSA SAO FELIX DE BALSAS ENDEREÇO DA CONEXÃO É O MESMO ENDEREÇO DE CORRESPONDÊNCIA? SIM / ESPELHO DA NOTA: 1069891959 Expansão de rede há 8000 metros da rede MT poste mais ,,,,22114208 FINACIAMENTO DE PADRÃO ASSINADOS. Fica a 5400 metros da rede MT poste mais próximo 2077630 IMOVEL LOCALIZADO NA AREA URBANA OU RURAL? RURAL LIGAÇÃO NOVA COM PADRAO INSTALADO</t>
  </si>
  <si>
    <t>19.06.2026 11:25:53 N55670557 ANEXO DOC. DO SOLICITANTE FORMULÁRIO DE CONEXÃO E FORMULÁRIO DE ANÁLISE DUP CADASTRO? SIM ASSINOU FORMULÁRIO DE FINANC. DE PADRÃO? SIM Brasília). CLIENTE VEIO AO ATENDIMENTO E SOLICITOU CONEXÃO COM FINANCIAMENTO DE COORD. GEOGRÁFICAS: NAO LOCALIAZADO Cliente mais 3000 metros da mt pg 1980450 Comprovante emitido às: 11:21:12 do dia 19/06/2026 (hora e data de Código de controle do comprovante: 30C1.AD60.206F.837F Descrição problema ENDEREÇO CORRESPONDÊNCIA: ASSENTAMENTO SAO RAIMUNDO ZONA RURAL S/N ENDEREÇO DA CONEXÃO É O MESMO ENDEREÇO DE CORRESPONDÊNCIA? SIM FINACIAMENTO DE PADRÃO ASSINADOS. LIG. EM PRAÇA PÚBLICA? AUTORIZAÇÃO BLITZ URBANA? SIM LOCAL DEMARCADO: NÃO PADRÃO FINANCIADO: PFC7 PADRÃO. CIENTE DO PRAZO DE VISTORIA. PARCELADO: 24x R$ 18 03 PONTO DE REFERÊNCIA: PROXIMO FZD HERNANE SANTOS</t>
  </si>
  <si>
    <t>20260629000513223 30.06.2026 11:05:36 U5515290 A rede fica a mais de 45 metros,  porém tem uma palmeira que precisa ser cortada para poder passar CLASSE DE CONSUMO: RESIDENCIAL Descrição problema FINANCIAMENTO DE PADRÃO NOME DO CLIENTE: MARIA CONCEICAO CARVALHO DA COSTA SOLICITA PARCELADO EM:024 PONTO DE REFERÊNCIA: XXXXXXXX APELIDO: NÃO INFORMADO SOLICITAÇÃO VIA BACKOFFICE (MA ) Nº DO PROTOCOLO DO SITE TELEFONE: (98) 98423-8987 TIPO DE FASE: MONOFÁSICO: o ramal</t>
  </si>
  <si>
    <t>19.06.2026 11:55:24 U5515563 20260618000495562 CLASSE DE CONSUMO: RESIDENCIAL Descrição problema Expansão de rede BT e MT . Cliente fica aproximadamente 120 metros de distância da estrutura de MT. FINANCIAMENTO DE PADRÃO NOME DO CLIENTE: JOSE DO ESPIRITO SANTO RAMOS ALMEIDA SOLICITA PARCELADO EM: 024 PONTO DE REFERÊNCIA: NAO INFORMADO APELIDO: N INFORMADO SOLICITAÇÃO VIA BACKOFFICE (MA) Nº DO PROTOCOLO DO SITE TELEFONE: (99) 98493-0532 TIPO DE FASE: MONOFÁSICO: Área de gambiarra. Pg mais próximo 908320</t>
  </si>
  <si>
    <t>19.06.2026 13:45:04 G64955553 ? NAO A INSTALAÇÃO POSSUI OU CONTARÁ COM CARREGADORES PARA VEÍCULOS ELÉTRICOS AMPERAGEM DO DISJUNTOR : 25A ANEXO DOC. DO SOLICITANTE FORMULÁRIO DE CONEXÃO E FORMULÁRIO DE ANÁLISE DUP CADASTRO? NÃO ASSINOU FORMULÁRIO DE FINANC. DE PADRÃO? SIM CLIENTE VEIO AO ATENDIMENTO E SOLICITOU CONEXÃO COM FINANCIAMENTO DE COORD. GEOGRÁFICAS: -5.081221882410848 -45.32346610762282 LOC DO GOOGLE DO DOCA 65753-000 Descrição problema E-MAIL VÁLIDO: HENRIQUEVIEIRA1902@GMAIL.COM ENDEREÇO CORRESPONDÊNCIA: FAZENDA LOGOA DO PIRAC LOTE 87 SAO RAIMUNDO ENDEREÇO DA CONEXÃO É O MESMO ENDEREÇO DE CORRESPONDÊNCIA? SIM FINACIAMENTO DE PADRÃO ASSINADOS. LADO DIREITON SENTIDO DE QUEM TA INDO NO SENTIDO DE QUEM TA INDO PARA LIG. EM PRAÇA PÚBLICA? AUTORIZAÇÃO BLITZ URBANA? NÃO LIGAÇÃO NOVA COM FINANCIAMENTO DE PADRÃO LOCAL DEMARCADO: NÃO LOGOA GRANDE DO MARANHAO CASA FICA EM FRENTE OS PE DE CAJU</t>
  </si>
  <si>
    <t>20260618000496557 Aberto Anexos BackOffice Equatorial Energia Busca de solicitações CPF do responsável técnico 060.855.433-28 CPF ou CNPJ CPF/CNPJ do formulário Celular com DDD (98) 98118-8021 Celular do responsável técnico (98) 98442-7261 Conta Contrato 46631401647 Dados da solicitação Dados gerais Data de abertura 18/06/2026 14:56 Data de criação 18/06/2026 Detalhes da Solicitação Disjuntor de entrada 63 E-mail do responsável técnico kaleb.eng5@gmail.com Empresa do responsável técnico Endereço de e-mail para acompanhamento kaleb.eng5@gmail.com</t>
  </si>
  <si>
    <t>03 05.08.2026 15:51:58 T17495 ?NÃO A INSTALAÇÃO POSSUI OU CONTARÁ COM CARREGADORES PARA VEÍCULOS ELÉTRICOS AMPERAGEM DO DISJUNTOR : 25A ANEXO DOC. DO SOLICITANTE FORMULÁRIO DE CONEXÃO E FORMULÁRIO DE ANÁLISE DUP CADASTRO? SIM ASSINOU FORMULÁRIO DE FINANC. DE PADRÃO? SIM CHECKLIST PADRÃO MONTADO ASSINADO PELO CLIENTE? SIM CLIENTE VEIO AO ATENDIMENTO E SOLICITOU CONEXÃO COM FINANCIAMENTO DE COORD. GEOGRÁFICAS: NÃO LOCALIZADAS DEFENSORIA NOTA ABERTA EM SOLUCITAÇÃO SETOR JURIDICO. DEMANDA LINHA DIRETA POR MARIA JOSE BRANDÃO. ATRAVES DE OFICIO DA Descrição problema E-MAIL VÁLIDO: NÃO INFORMADO ENDEREÇO CORRESPONDÊNCIA: RUA PROJETADA CIKEL. BURITICUPU MA ENDEREÇO DA CONEXÃO É O MESMO ENDEREÇO DE CORRESPONDÊNCIA? SIM FINACIAMENTO DE PADRÃO ASSINADOS. IMOVEL LOCALIZADO NA AREA URBANA OU RURAL? URBANA LIGAÇÃO NOVA COM FINANCIAMENTO DE PADRÃO PFC7 PARCELADO: em 24 X DE 18</t>
  </si>
  <si>
    <t>19.06.2026 14:15:04 T18704 ? NAO A INSTALAÇÃO POSSUI OU CONTARÁ COM CARREGADORES PARA VEÍCULOS ELÉTRICOS AMPERAGEM DO DISJUNTOR : 25A ANEXO DOC. DO SOLICITANTE FORMULÁRIO DE CONEXÃO E FORMULÁRIO DE ANÁLISE DUP CADASTRO? SIM ASSINOU FORMULÁRIO DE FINANC. DE PADRÃO? SIM COORD. GEOGRÁFICAS: -4.49541638305989 -45.12319008968807 Descrição problema E-MAIL VÁLIDO: NAOINFORMADO@EQUATORIALENERGIA.COM.BR ENDEREÇO CORRESPONDÊNCIA: R VANESSA SALES 41 PLANALTO LAGO DA PEDRA ENDEREÇO DA CONEXÃO É O MESMO ENDEREÇO DE CORRESPONDÊNCIA? NÃO FINACIAMENTO DE PADRÃO ASSINADOS. FINANCIAMENTO DE PADRÃO. CIENTE DO PRAZO DE VISTORIA LIG. EM PRAÇA PÚBLICA? AUTORIZAÇÃO BLITZ URBANA? SIM LOCAL DEMARCADO: NÃO PADRÃO FINANCIADO: FPC5 PARCELADO: 24 x R$ 18 03 PONTO DE REFERÊNCIA: PROCURAR PELA CASA DO IRMAO RAIMUNDO PX A SEDE POSSUI REDE ELÉTRICA PROX. AO IMÓVEL? NÃO</t>
  </si>
  <si>
    <t>-- 19.06.2026 14:15:45 U5512209 8040376532 8040376532 [ thread::W6riw6fkPeiyD90QSLDuYDQ:: ] 8040376532 encaminhamos em anexo os ofícios de complementação de &lt;&lt;)&gt;grandesclientes.maranhao@equatorialenergia.com.br&gt; escreveu: A quantidade de equipamento declarado não alcança o mínimo da fase AVISO: Este e-mail foi originado de fora do Grupo Equatorial Energia. Alameda A Qda SQS s/n Loteamento Quitandinha Altos do Calhau - São Assunto: Complementação de Informações Protocolos nº 8040376479 e Assunto: Re: Complementação de Informações Protocolos nº 8040376479 e Atenciosamente Atendimento a Geração Distribuída 0800 098 0055 Atendimento a Grandes Clientes pelo telefone 0800 280 2800 ou e-mail: Bom dia! Ok podem continuar o processo ciente da cobrança. Caro Cliente Cc: grandesclientes.maranhao@equatorial.com.br; De: SECRETARIA MUNICIPAL ADMINISTRAÇÃO E REC. HUMANOS Descrição problema EFISSON GOMES PEREIRA</t>
  </si>
  <si>
    <t>19.06.2026 14:20:06 U5514259 2 km da rede mt do poste 1062492 2028910 DISJUNTOR: 25A Descrição problema FINANCIAMENTO DE PADRÃO NOME DO CLIENTE:JANUARIA NOLETO DE SOUSA PARCELADO:24_-_R$_18 03 REFRENCIA: SOLICITAÇÃO VIA BACKOFFICE MA Nº DO PROTOCOLO DO SITE 20260618000496052 Sem rede e cliente aceita financiamento, sendo que a UC fica uns 2km da rede de MT mas próxima. PG TELEFONE:(99) 98443-9017 TIPO DE FASE: MONOFÁSICO</t>
  </si>
  <si>
    <t>19.06.2026 14:19:54 U5512834 20260618000496422 CLASSE DE CONSUMO: RESIDENCIAL Descrição problema FINANCIAMENTO DE PADRÃO NOME DO CLIENTE: RAIMUNDO NONATO CARLOS DE MENDONÇA SOLICITA PARCELADO EM: 024 PONTO DE REFERÊNCIA: NÃO INFORMADO APELIDO: NÃO INFORMADO SOLICITAÇÃO VIA BACKOFFICE (MA) Nº DO PROTOCOLO DO SITE TELEFONE: (99) 98500-2955 TIPO DE FASE: MONOFÁSICO:</t>
  </si>
  <si>
    <t>20260618000497006 Aberto Anexos BackOffice Equatorial Energia Busca de solicitações CPF do responsável técnico 014.012.297-43 CPF ou CNPJ CPF/CNPJ do formulário Celular com DDD (94) 99268-4078 Celular do responsável técnico (94) 99268-4078 Conta Contrato 0 Dados da solicitação Dados gerais Data de abertura 18/06/2026 18:55 Data de criação 18/06/2026 Detalhes da Solicitação Disjuntor de entrada 63 E-mail do responsável técnico EINSTEIN.ERSE@GMAIL.COM Empresa do responsável técnico Endereço de e-mail para acompanhamento EINSTEIN.ERSE@GMAIL.COM</t>
  </si>
  <si>
    <t>19.06.2026 14:34:20 U5512834 20260618000496188 4015211 necessário ampliação de rede e instalação de um transformador para o cliente Area rural sem rede BT próximo ao imóvel, passa uma rede MT próximo a propriedade do cliente pg CLASSE DE CONSUMO: RESIDENCIAL DE PADRÃO Descrição problema ENDEREÇO: GLEBA DE TERRAS NA FAZENDA NOVA JERUSALÉM S/N BAIRRO: ZONA NOME DO CLIENTE: JOANA DANTAS DO REGO OLIVEIRA SOLICITA FINANCIAMENTO PARCELADO EM: 024 PONTO DE REFERÊNCIA: ZONA RURAL APELIDO: NÃO INFORMADO RURAL BURITIRANA/MA SOLICITAÇÃO VIA BACKOFFICE (MA) Nº DO PROTOCOLO DO SITE TELEFONE: (99) 98424-2630 TIPO DE FASE: MONOFÁSICO:</t>
  </si>
  <si>
    <t>-- 19.06.2026 14:35:13 U5512209 8040376532 8040376532 [ thread::W6riw6fkPeiyD90QSLDuYDQ:: ] 8040376532 encaminhamos em anexo os ofícios de complementação de &lt;&lt;)&gt;grandesclientes.maranhao@equatorialenergia.com.br&gt; escreveu: A quantidade de equipamento declarado não alcança o mínimo da fase AVISO: Este e-mail foi originado de fora do Grupo Equatorial Energia. Alameda A Qda SQS s/n Loteamento Quitandinha Altos do Calhau - São Assunto: Complementação de Informações Protocolos nº 8040376479 e Assunto: Re: Complementação de Informações Protocolos nº 8040376479 e Atenciosamente Atendimento a Geração Distribuída 0800 098 0055 Atendimento a Grandes Clientes pelo telefone 0800 280 2800 ou e-mail: Bom dia! Ok podem continuar o processo ciente da cobrança. Caro Cliente Cc: grandesclientes.maranhao@equatorial.com.br; De: SECRETARIA MUNICIPAL ADMINISTRAÇÃO E REC. HUMANOS Descrição problema EFISSON GOMES PEREIRA</t>
  </si>
  <si>
    <t>19.06.2026 14:51:06 U5515563 20260618008405634 CLASSE DE CONSUMO: RESIDENCIAL Descrição problema INFORMADO TELEFONE: (99) 98503-1475 NOME DO CLIENTE: ROBEANA ALVES DA SILVA SOLICITA FINANCIAMENTO DE PADRÃO PARCELADO EM: 24_-_R$_18 03 PG próximo 22179640 PONTO DE REFERÊNCIA: VILA RIACHO FUNDO PROXIMO A IGREJA APELIDO: N SOLICITAÇÃO VIA BACKOFFICE (MA) Nº DO PROTOCOLO DO SITE TIPO DE FASE: MONOFÁSICO:</t>
  </si>
  <si>
    <t>BackOffice Equatorial Energia MA Conta Contrato Dados da Solicitação Data 27/05/2026 19:42:15 POTÊNCIA INVERSOR: 20 00 KW POTÊNCIA MÓDULOS: 23 94 KW Painel de Agendamentos Protocolos de Solicitação 20260527008400608 Relatórios Situação Em Aberto Solicitação - Orçamento de Conexão 1779909826 Tipo de Serviço Orçamento de Conexão 1779909826 VISTORIA PROGRAMADA: NÃO tate5507694</t>
  </si>
  <si>
    <t>2026052299225398 BackOffice Equatorial Energia MA Conta Contrato Dados da Solicitação Data 22/05/2026 18:29:38 POTÊNCIA INVERSOR: 20 00 KW POTÊNCIA MÓDULO: 18 30 kW Painel de Agendamentos Protocolos de Solicitação 20260522008399572 Relatórios Situação Em Aberto Solicitação - Orçamento de Conexão 1779473483 TATE5509032 Tipo de Serviço Orçamento de Conexão 1779473483 VISTORIA PROGRAMADA : SIM</t>
  </si>
  <si>
    <t xml:space="preserve">  1000 metro da rede mt do poste 68036948 19.06.2026 15:20:34 T41288 68036948. A INSTALAÇÃO POSSUI OU CONTARÁ COM CARREGADORES PARA VEÍCULOS AMPERAGEM DO DISJUNTOR : 25A ANÁLISE DUP CADASTRO? SIM ASSINADO. CANTINHO DO CEU CASO SIM INFORMAR DADOS DO CARREGADOR : NÃO POSSUI CHECKLIST PADRÃO MONTADO ASSINADO PELO CLIENTE? SIM DO PRAZO DE VISTORIA E QUE EM CASO DE PADRÃO INCOMPLETO/INEXISTENTE Descrição problema E-MAIL VÁLIDO: NÃO POSSUI ( naoinformado@equatorialenergia.com.br ) ELÉTRICOS? NÃO ENDEREÇO CORRESPONDÊNCIA: POVOADO BURITI LARGO RURAL MUNICIPIO DE SÃO ENDEREÇO DA CONEXÃO É O MESMO ENDEREÇO DE CORRESPONDÊNCIA? SIM JOÃO DOS PATOS - MA PADRÃO INSTALADO EXTERNAMENTE? SIM PERMANENTE PONTO DE REFERÊNCIA: PROXIMO AO TITALIO BURITI LARGO PASSANDO O</t>
  </si>
  <si>
    <t>19.06.2026 15:23:05 T12653 ? CASO SIM INFORMAR DADOS DO CARREGADOR : (Potência e modelo da A INSTALAÇÃO POSSUI OU CONTARÁ COM CARREGADORES PARA VEÍCULOS ELÉTRICOS AMPERAGEM DO DISJUNTOR : SIM ANEXO DOC. DO SOLICITANTE E FORMULÁRIO DE CONEXÃO ASSINADO. ANÁLISE DUP CADASTRO? NÃO Area Sem rede de Baixa tensão PG mais próximo 68031075 150 metros CHECKLIST PADRÃO MONTADO ASSINADO PELO CLIENTE? SIM CLIENTE VEIO AO ATENDIMENTO E SOLICITOU CONEXÃO. CIENTE DO PRAZO DE CLIENTE VITOR SILVA SAMPAIO SOLICITOU CONEXAO NOVA COM COMPADRAO JÁ COORD. GEOGRÁFICAS: -4.285299 -45.250079 Descrição problema E-MAIL VÁLIDO: VITORSILVASAMPAIO9@GMAIL.COM ENDEREÇO CORRESPONDÊNCIA: RUA NAO CADASTRADA - LOTE 01 - LOTEAMENTO ENDEREÇO DA CONEXÃO É O MESMO ENDEREÇO DE CORRESPONDÊNCIA? SIM / NÃO LEANDRO CARDOSO 02 - VITORINO FREIRE MONTADO EM CAMPO PADRÃO INSTALADO EXTERNAMENTE? SIM PONTO DE REFERÊNCIA: AO LADO DAS BAIAS DE CAVALO POSSUI REDE ELÉTRICA PROX. AO IMÓVEL? SIM</t>
  </si>
  <si>
    <t>(99) 98518-7148 19.06.2026 15:27:32 U5515563 20260618008405527 CIENTE DO PRAZO DE 05 DIAS ÚTEIS PARA VISTORIA E EXECUÇÃO DO SERVIÇO. CLIENTE AFIRMA QUE JÁ POSSUI O PADRÃO INSTALADO DENTRO DO LIMITE DA VIA Descrição problema MILHO....ESTRADA VICINAL;BKR-V-20854 -44\'02\'54 66] TELEFONE: PADRÃO INSTALADO: SIM FASE: TRIFASICO DISJUNTOR: 40A PONTO DE REFERÊNCIA: PROX AO ZÉ AREIA AO LADO DE CAMPO DE PLANTAÇÃO DE PÚBLICA E CIENTE QUE CASO A INEXISTÊNCIA SEU PEDIDO SERÁ REJEITADO. SOLICITAÇÃO VIA BACKOFFICE (MA) Nº DO PROTOCOLO DO SITE Serviço não executado devido falta de rede de BT e mt no local</t>
  </si>
  <si>
    <t>19.06.2026 15:27:14 U5513370 20260618000495373 APELIDO: NÃO INFORMADO CLASSE DE CONSUMO: RESIDENCIAL Descrição problema NOME DO CLIENTE: DANIEL CASTRO ARAUJO FINANCIAMENTO DE PADRÃO PARCELADO EM: 012 PONTO DE REFERÊNCIA: NÃO INFORMADO Por favor anexar mas informações telefone válido c/c vizinho ponto referência SOLICITAÇÃO VIA BACKOFFICE (MA) Nº DO PROTOCOLO DO SITE TELEFONE: (99) 98116-9243 TIPO DE FASE: MONOFÁSICO: medidor_monofasico</t>
  </si>
  <si>
    <t>2026052199224922 BackOffice Equatorial Energia MA Conta Contrato 003023917970 Dados da Solicitação Data 21/05/2026 11:42:44 POTÊNCIA INVERSOR: 10 00 KW POTÊNCIA MÓDULOS: 10.54 KW Painel de Agendamentos Protocolos de Solicitação 20260521008399096 Relatórios Situação Em Aberto Solicitação - Orçamento de Conexão 1779362673 Tipo de Serviço Orçamento de Conexão 1779362673 VISTORIA PROGRAMADO: NÃO tate5506083</t>
  </si>
  <si>
    <t>19.06.2026 15:36:06 U5515290 CIENTE DO PRAZO DE 05 DIAS ÚTEIS PARA VISTORIA E EXECUÇÃO DO SERVIÇO. CLIENTE AFIRMA QUE JÁ POSSUI O PADRÃO INSTALADO DENTRO DO LIMITE DA VIA Descrição problema Foi sentrado em contato com o cliemte, o mesmk disse que aimda não tem rede. ,cliente mao soube Nº DO PROTOCOLO DO SITE 20260618000495694 PADRÃO INSTALADO: SIM FASE: MONOFASICO DISJUNTOR: 25 A PONTO DE REFERÊNCIA: PÚBLICA E CIENTE QUE CASO A INEXISTÊNCIA SEU PEDIDO SERÁ REJEITADO. SOLICITAÇÃO VIA BACKOFFICE MA TELEFONE: (99) 99647-4056 dizer onde e o local da7, Lkkkkkkk</t>
  </si>
  <si>
    <t>19.06.2026 15:53:54 TATE5508912 2026061899231579 Anexos BackOffice Equatorial Energia MA BackOffice Equatorial Energia v 2.1.2 - GMZ Solutions CPF ou CNPJ validado pelo formulário Conta Contrato Conta Contrato validada pelo formulário Conta ativa no momento da solicitação Dados Orçamento de Conexão 1781816011 Dados da Solicitação Dados do Usuário Logado Data 18/06/2026 21:12:59 Descrição problema Nome do usuário logado POTÊNCIA INVERSOR: 75 00 KW POTÊNCIA MÓDULO: 112 24 KW Painel de Agendamentos Preferência de retorno de contato Protocolos de Solicitação 20260618008405753</t>
  </si>
  <si>
    <t>05.10.2018          12:11:32            TATE41437 Descrição problema CPF EM MÃOS JOAO GARCIA ARAUJO VEIO AO ATENDIMENTO PORTANDO CPF E RG SOLICITAR LIGAÇÃO NOVA E ESTA CIENTE DE PRAZO E PROCEDIMENTO. DESEJA O FINA NCIAMENTO DE PADRÃO NO VALOR DE 337,68 EM 24X DE 14,07. VEIO COM RG E otraffo mas perto e a 70 metro da residencia ok pos nao tem bt so mt ok</t>
  </si>
  <si>
    <t>2026071099236561 Anexos BackOffice Equatorial Energia MA BackOffice Equatorial Energia v 2.1.2 - GMZ Solutions CPF ou CNPJ validado pelo formulário Conta Contrato Conta Contrato validada pelo formulário Conta ativa no momento da solicitação Dados Orçamento de Conexão 1783686402 Dados da Solicitação Dados do Usuário Logado Data 10/07/2026 12:47:08 Nome do usuário logado POTÊNCIA INVERSOR: 6 00 KW POTÊNCIA MÓDULOS: 4 88 KW Painel de Agendamentos Preferência de retorno de contato Protocolos de Solicitação 20260710008410735 Relatórios Situação Em Aberto</t>
  </si>
  <si>
    <t>19.06.2026 16:04:52 T18704 ?NAO A INSTALAÇÃO POSSUI OU CONTARÁ COM CARREGADORES PARA VEÍCULOS ELÉTRICOS AMPERAGEM DO DISJUNTOR : 25A ANEXO DOC. DO SOLICITANTE E FORMULÁRIO DE CONEXÃO ASSINADO ANÁLISE DUP CADASTRO? SIM CHECKLIST PADRÃO MONTADO ASSINADO PELO CLIENTE? SIM COORD. GEOGRÁFICAS: -4.49541638305989 -45.12319008968807 DO PRAZO DE VISTORIA E QUE EM CASO DE PADRÃO INCOMPLETO/INEXISTENTE Descrição problema E-MAIL VÁLIDO: NAOINFORMADO@EQUATORIALENERGIA.COM.BR ENDEREÇO CORRESPONDÊNCIA: AV NEWTON BELO 12 VIEIRA NETO LAGO DA PEDRA ENDEREÇO DA CONEXÃO É O MESMO ENDEREÇO DE CORRESPONDÊNCIA? NÃO FRANCIVALDO ARAUJO NERES VEIO AO ATENDIMENTO E SOLICITOU CONEXÃO. CIENTE PADRÃO INSTALADO EXTERNAMENTE? SIM PONTO DE REFERÊNCIA: PX A CHACARA DO ABRAAO APOS A SEDE POSSUI REDE ELÉTRICA PROX. AO IMÓVEL? NÃO SEM rede pra atender o cliente área de gambiarra SEU PEDIDO SERÁ REJEITADO. TELEFONE: 99981746467</t>
  </si>
  <si>
    <t>19.06.2026 16:09:51 TATE5509032 2026061899231582 Anexos BackOffice Equatorial Energia MA BackOffice Equatorial Energia v 2.1.2 - GMZ Solutions CPF ou CNPJ validado pelo formulário Conta Contrato Conta Contrato validada pelo formulário Conta ativa no momento da solicitação Dados Orçamento de Conexão 1781816301 Dados da Solicitação Dados do Usuário Logado Data 18/06/2026 21:17:49 Descrição problema Nome do usuário logado POTÊNCIA INVERSOR: 75 00 KW POTÊNCIA MÓDULO: 112 24 KW Painel de Agendamentos Preferência de retorno de contato Protocolos de Solicitação 20260618008405756</t>
  </si>
  <si>
    <t>. FRANCIVALDO ARAUJO NERES VEIO AO ATENDIMENTO E SOLICITOU CONEXÃO. 19.06.2026 16:15:56 T18704 ?NAO A INSTALAÇÃO POSSUI OU CONTARÁ COM CARREGADORES PARA VEÍCULOS ELÉTRICOS AMPERAGEM DO DISJUNTOR : 25A ANEXO DOC. DO SOLICITANTE E FORMULÁRIO DE CONEXÃO ASSINADO ANÁLISE DUP CADASTRO? SIM CHECKLIST PADRÃO MONTADO ASSINADO PELO CLIENTE? SIM CIENTE DO PRAZO DE VISTORIA E QUE EM CASO DE PADRÃO INCOMPLETO/ COORD. GEOGRÁFICAS: -4.49541638305989 -45.12319008968807 Descrição problema E-MAIL VÁLIDO: NAOINFORMADO@EQUATORIALENERGIA.COM.BR ENDEREÇO CORRESPONDÊNCIA: AV NEWTON BELO 12 VIEIRA NETO LAGO DA PEDRA ENDEREÇO DA CONEXÃO É O MESMO ENDEREÇO DE CORRESPONDÊNCIA? NÃO INEXISTENTE SEU PEDIDO SERÁ REJEITADO. PADRÃO INSTALADO EXTERNAMENTE? SIM PONTO DE REFERÊNCIA: PX A CHACARA DO ABRAAO APOS A SEDE POSSUI REDE ELÉTRICA PROX. AO IMÓVEL? NÃO SEM rede pra atender o cliente. Área de Gambiarra TELEFONE: 99981746467</t>
  </si>
  <si>
    <t xml:space="preserve"> ANÁLISE DUP CADASTRO? NÃO  AUTORIZAÇÃO BLITZ URBANA? NAO  E-MAIL VÁLIDO: NAO INFORMADO  ENDEREÇO DA CONEXÃO É O MESMO ENDEREÇO De CORRESPONDÊNCIA? SIM  PADRÃO FINANCIADO: PFC7  PARCELADO: 24x R$ 18,03  PONTO DE REFERÊNCIA:PROXIMO A INSTALAÇAO 2000850120 06.04.2026          08:23:53            T61140 CLIENTE JOSUE BEZERRA DA COSTA VEIO AO ATENDIMENTO E SOLICITOU CONEXÃO COM FINANCIAMENTO DE PADRÃO. CIENTE DO PRAZO DE VISTORIA. **ANEXO DOC. COORD. GEOGRÁFICAS: NAO INFORMADO; Cliente a 600 metros da  MT  PG  mais  próximo  13062148 DO SOLICITANTE, FORMULÁRIO DE CONEXÃO E FORMULÁRIO DE FINACIAMENTO DE Descrição problema ENDEREÇO CORRESPONDÊNCIA: RUA  PV BARREIRO BRANCO, BAIRRO MUNDO NOVO, N° LIG. EM PRAÇA PÚBLICA? NAO LOCAL DEMARCADO: SIM NÃO POSSUI REDE PROX. AO IMÓVEL? SIM PADRÃO ASSINADOS. S/N, TIMON MA ASSINOU FORMULÁRIO DE FINANC. DE PADRÃO? SIM *</t>
  </si>
  <si>
    <t>19.06.2026 16:06:40 T27638 ANEXADO: DOCUMENTO DO SOLICITANTE E FORMULÁRIO DE ANÁLISE DUPLICIDADE DE CADASTRO? SIM CHECKLIST DO PADRÃO MONTADO ASSINADO PELO CLIENTE? SIM CONEXÃO ASSINADO. COORD. GEOGRÁFICAS:-5.4697207460355655 -47.47658213680828 Descrição problema E-MAIL VÁLIDO: NÃO POSSUI ENDEREÇO DA CONEXÃO É O MESMO DE CORRESPONDÊNCIA? SIM ENDEREÇO PARA CORRESPONDÊNCIA: RUA EMBRATEL S/N COCO GRANDE ESTÁ CIENTE DO PRAZO DE VISTORIA E DE QUE EM CASO DE PADRÃO INCOMPLETO IMPERATRIZ-MA LUIZ COMPARECEU AO ATENDIMENTO E SOLICITOU A CONEXÃO. OU INEXISTENTE O PEDIDO SERÁ REJEITADO. PADRÃO INSTALADO EXTERNAMENTE? SIM PONTO DE REFERÊNCIA: AO LADO DA INSTALAÇÃO 2001041306 POSSUI REDE ELÉTRICA PRÓXIMA AO IMÓVEL? SIM TELEFONE:99991255118 WHATSAPP:99991255118</t>
  </si>
  <si>
    <t>20260619000497311 20260619000497311 Aberto Aberto Anexos Anexos BackOffice Equatorial Energia BackOffice Equatorial Energia Busca de solicitações Busca de solicitações CPF do responsável técnico 044.269.483-04 CPF do responsável técnico 044.269.483-04 CPF ou CNPJ CPF ou CNPJ CPF/CNPJ do formulário CPF/CNPJ do formulário Celular com DDD (89) 99839-8988 Celular com DDD (89) 99839-8988 Celular do responsável técnico (89) 99839-8988 Celular do responsável técnico (89) 99839-8988</t>
  </si>
  <si>
    <t>19.06.2026 16:49:33 T18704 ? NAO A INSTALAÇÃO POSSUI OU CONTARÁ COM CARREGADORES PARA VEÍCULOS ELÉTRICOS AMPERAGEM DO DISJUNTOR : 25A ANEXO DOC. DO SOLICITANTE FORMULÁRIO DE CONEXÃO E FORMULÁRIO DE ANÁLISE DUP CADASTRO? NÃO ASSINOU FORMULÁRIO DE FINANC. DE PADRÃO? SIM CIENTE DO PRAZO DE VISTORIA COORD. GEOGRÁFICAS: -4.49541638305989 -45.12319008968807 DA AMIZADE Descrição problema E-MAIL VÁLIDO: roesberfmesquita@hotmail.com ENDEREÇO CORRESPONDÊNCIA: R 4 N 23 VL OSMANI LAGO DA PEDRA ENDEREÇO DA CONEXÃO É O MESMO ENDEREÇO DE CORRESPONDÊNCIA? NÃO FINACIAMENTO DE PADRÃO ASSINADOS. IVANAL SILVA MOREIRA LIG. EM PRAÇA PÚBLICA? AUTORIZAÇÃO BLITZ URBANA? SIM LOCAL DEMARCADO: NÃO PADRÃO FINANCIADO: PFC7 PARCELADO: 24 x R$ 18 03</t>
  </si>
  <si>
    <t>19.06.2026 17:37:46 T52352 ? CASO SIM INFORMAR DADOS DO CARREGADOR : (Potência e modelo da A INSTALAÇÃO POSSUI OU CONTARÁ COM CARREGADORES PARA VEÍCULOS ELÉTRICOS AMPERAGEM DO DISJUNTOR : 25 A ANEXO DOC. DO SOLICITANTE FORMULÁRIO DE CONEXÃO E FORMULÁRIO DE ANÁLISE DUP CADASTRO? NÃO ASSINOU FORMULÁRIO DE FINANC. DE PADRÃO? SIM CLIENTE VEIO AO ATENDIMENTO E SOLICITOU CONEXÃO COM FINANCIAMENTO DE COORD. GEOGRÁFICAS: -2.1364162 -45.8817121 3 DE GOVERNADOR NUNES FREIRE. Descrição problema E ATRÁS DA IGREJA MARANATA. E-MAIL VÁLIDO: matheusramos gnf@gmail.com ENDEREÇO CORRESPONDÊNCIA: RUA DO COMERCIO S/N BAIRRO CENTRO MUNCIPIO ENDEREÇO DA CONEXÃO É O MESMO ENDEREÇO DE CORRESPONDÊNCIA? SIM FINACIAMENTO DE PADRÃO ASSINADOS. INSTALAÇÃO VIZINHA: 2000585918 LIG. EM PRAÇA PÚBLICA? AUTORIZAÇÃO BLITZ URBANA? NÃO LOCAL DEMARCADO: NÃO PADRÃO FINANCIADO: PFC7</t>
  </si>
  <si>
    <t>19.06.2026 17:47:16 R10508756 BAIRRO: NOVO Brasília). CIDADE: MIRINZAL CIENTE DO PRAZO DE 05 DIAS ÚTEIS PARA VISTORIA E EXECUÇÃO DO SERVIÇO. COMPLEMENTO: CASA CPF: 21613338368 Cliente encontra-se a 160 metros da bt mais próximo Comprovante emitido às: 17:13:35 do dia 19/06/2026 (hora e data de Código de controle do comprovante: 55E5.241D.A3C8.2038 DISJUNTOR: 25A Descrição problema EMAIL: valdericofernandes236@gmail.com FASE: MEDIDOR_MONOFASICO NOME: Sr. VALDERICO TEIXEIRA FERNANDES PADRÃO INSTALADO: NÃO R10508756 / RYAN VIA DAC REFERÊNCIA: IFIMA - MA REGULAR NA RECEITA FEDERAL RG: 288827727</t>
  </si>
  <si>
    <t>20.06.2026 08:03:59 U5512599 APELIDO: XXXXXXXXXXX CLASSE DE CONSUMO: RESIDENCIAL Descrição problema FINANCIAMENTO DE PADRÃO NOME DO CLIENTE: ANA PAULA LIMA DOS SANTOS BRANDAO SOLICITA Necessita de obra PARCELADO EM: 024 X VEZES PONTO DE REFERÊNCIA: CLIENTE NÃO INFORMOU SOLICITAÇÃO VIA BACKOFFICE MA Nº DO PROTOCOLO DO SITE 20260616000490708 TELEFONE: (99) 98428-3787 TIPO DE FASE: MONOFÁSICO: 25A</t>
  </si>
  <si>
    <t>20.06.2026 08:09:38 U5515290 20260605008402379 CLASSE DE CONSUMO: RESIDENCIAL Cliente não possui rede de bt próxima e sim MT a 20 m de distância, poste mais próximo 68035958 Descrição problema NOME DO CLIENTE: IZENEUDA SAMPAIO OLIVEIRA SOLICITA FINANCIAMENTO DE PADRÃO PARCELADO EM:6_-_R$_72 10 PONTO DE REFERÊNCIA: PROXIMO A FAZENDA DO QUINKA NÃO INFORMADO SOLICITAÇÃO VIA BACKOFFICE (MA ) Nº DO PROTOCOLO DO SITE TELEFONE: 99984209498 TIPO DE FASE: MONOFÁSICO:</t>
  </si>
  <si>
    <t>20.06.2026 08:13:11 U5513370 20260615008404801 APELIDO: NÃO INFORMADO CLASSE DE CONSUMO: RESIDENCIAL Descrição problema NOME DO CLIENTE: VALTAIR ALVES BARBOSA FINANCIAMENTO DE PADRÃO PARCELADO EM: 24_-_R$_18 03 PG mais próximo 22119764, 2100 metros PONTO DE REFERÊNCIA: CHACARA DO THEO MORAL CANTOR PROXIMO AO SEU CIRIO SOLICITAÇÃO VIA BACKOFFICE (MA) Nº DO PROTOCOLO DO SITE TELEFONE: (99) 98417-5171 TIPO DE FASE: MONOFÁSICO: medidor_monofasico</t>
  </si>
  <si>
    <t>20.06.2026 08:26:57 U5513370 CIENTE QUE CASO A INEXISTÊNCIA SEU PEDIDO SERÁ REJEITADO. CIENTE DO CLIENTE AFIRMA QUE JÁ POSSUI O PADRÃO INSTALADO DENTRO DO LIMITE DA VIA Descrição problema LIGAÇÃO NOVA PADRÃO INSTALADO Necessita de construção de Rede BT pg:22004450 à uns 70 metros do cliente Nº DO PROTOCOLO DO SITE: 20260617008405316 PADRÃO INSTALADO: SIM FASE: medidor_Monofásica DISJUNTOR: 25A PONTO DE REFERÊNCIA: prox. a casa do Bolinha no loteamento da prefeitura PRAZO DE 05 DIAS PÚBLICA E SOLICITAÇÃO VIA BACKOFFICE EQUATORIAL TELEFONE: (99) 98431-8060 ÚTEIS PARA VISTORIA E EXECUÇÃO DO SERVIÇO.</t>
  </si>
  <si>
    <t>20.06.2026 08:33:05 U5515290 20260615008404663 CLASSE DE CONSUMO: RESIDENCIAL Descrição problema INFORMADO TELEFONE:(63) 99206-1888 NOME DO CLIENTE: DELMA MORAIS SANTANA SOLICITA FINANCIAMENTO DE PADRÃO PARCELADO EM: 24_-_R$_18 03 PONTO DE REFERÊNCIA: OCIRENE CC 254376601649 MEDIDOR 11024428356 NÃO SOLICITAÇÃO VIA BACKOFFICE (MA ) Nº DO PROTOCOLO DO SITE TIPO DE FASE: MONOFÁSICO:</t>
  </si>
  <si>
    <t>20.06.2026 08:35:14 U5512834 20260617000493292 CLASSE DE CONSUMO: RESIDENCIAL CLIENTE SE ENCONTRA HÁ 150MTS DA REDE MT Descrição problema NOME DO CLIENTE: GILMAR CIRQUEIRA DE MELO SOLICITA FINANCIAMENTO DE PADRÃO PARCELADO EM: 024 PONTO DE REFERÊNCIA: NÃO INFORMADO APELIDO: NÃO INFORMADO SOLICITAÇÃO VIA BACKOFFICE (MA) Nº DO PROTOCOLO DO SITE TELEFONE: (99) 98425-4807 TIPO DE FASE: MONOFÁSICO:</t>
  </si>
  <si>
    <t>13.07.2026 16:21:41 A77096365 ANÁLISE DUP CADASTRO? SIM ASSINOU FORMULÁRIO DE FINANC. DE PADRÃO? SIM CLIENTE VEIO AO ATENDIMENTO E SOLICITOU CONEXÃO COM FINANCIAMENTO DE COORD. GEOGRÁFICAS: -2.5116115 -44.1576692 Descrição problema E-MAIL VÁLIDO: KEYLE@CECEN.UEMA.BR ENDEREÇO CORRESPONDÊNCIA: SIM ENDEREÇO DA CONEXÃO É O MESMO ENDEREÇO DE CORRESPONDÊNCIA? SIM LIG. EM PRAÇA PÚBLICA? AUTORIZAÇÃO BLITZ URBANA? SIM LOCAL DEMARCADO: SIM PADRÃO FINANCIADO: FPC5 OU PFC7 PADRÃO. CIENTE DO PRAZO DE VISTORIA. PARCELADO: 24x R$ 18 03 PONTO DE REFERÊNCIA: APOS O VAL PARAISO NA RUA DO POSTO SHELL POSSUI REDE PROX. AO IMÓVEL? SIM Rede mais proxima a 300 metros TELEFONE: 98999855204 WHATSAPP: 98999855204</t>
  </si>
  <si>
    <t>20.06.2026 08:45:22 U5515290 20260616008405098 CLASSE DE CONSUMO: RESIDENCIAL Descrição problema NOME DO CLIENTE: ENEYLDE DIAS DE SOUSA SOLICITA FINANCIAMENTO DE Necessita de obra NÃO INFORMADO TELEFONE:(99) 98416-2203 PADRÃO PARCELADO EM: 24_-_R$_18 03 PONTO DE REFERÊNCIA: UM LOTE RURAL DESMENBRADO DA FAZENDA SANTA IZABEL SOLICITAÇÃO VIA BACKOFFICE (MA ) Nº DO PROTOCOLO DO SITE TIPO DE FASE: MONOFÁSICO:</t>
  </si>
  <si>
    <t>20.06.2026 08:45:50 U5512209 A Prefeitura Municipal de Porto Rico do Maranhão encaminha em anexo o AVISO: Este e-mail foi originado de fora do Grupo Equatorial Energia. Albertina Silva Povoado Cumaru Assunto: Reiteração de Solicitação de Ligação Nova Trifásica para a UBS Atenciosamente Considerando a importância da unidade para o atendimento da população e De: Porto Rico Prefeitura [prefeitura.portoricoma@gmail.com] Descrição problema Enviado: 19/06/2026 10:46 Gabinete do Prefeito Não clique em links ou abra anexos a menos que reconheça o remetente e Ofício de Reiteração referente à solicitação de ligação nova de energia Para: jucinaldo.gomes@equatorialenergia.com.br; Permanecemos à disposição para quaisquer esclarecimentos ou informações Possuí somente rede bifasica no local Prefeitura Municipal de Porto Rico do Maranhão Prezados a necessidade de funcionamento dos equipamentos essenciais de saúde complementares que se façam necessários.</t>
  </si>
  <si>
    <t>-------------- Mensagem original -------------- 20.06.2026 08:50:39 U5514492 65840-000 GPS 7º06'22.6"S 45 38'46.9"W e o respectivo agrupamento &lt;(&gt;&lt;&lt;)&gt;janaina.moraes@equatorialenergia.com.br&gt; "cintia &lt;&lt;)&gt;grandesclientes.maranhao@equatorialenergia.com.br&gt; &lt;&lt;)&gt;luana.carvalho@equatorialenergia.com.br&gt; "Janaina Borges De Moraes" AVISO: Este e-mail foi originado de fora do Grupo Equatorial Energia. Adriana Miranda Teixeira Alameda A Qda SQS s/n Loteamento Quitandinha Altos do Calhau - São Assunto: Ligação de energia e agrupamento do Poço no POVOADO MORRO DO Assunto: RE: Ligação de energia e agrupamento do Poço no POVOADO MORRO Assunto: Re: Ligação de energia e agrupamento do Poço no POVOADO MORRO Atenciosamente Atendimento a Geração Distribuída 0800 098 0055 Autorizamos o lançamento do valor de 132 34 e desejamos prosseguir com a Boa Tarde CHUPÉ no município de São Raimundo da Mangabeira (MA) Carga total instalada (kW): 5 0 cv Caro Cliente Cc: "Luana de Nazaré Veloso de Carvalho" &lt;(&gt;</t>
  </si>
  <si>
    <t>20.06.2026 08:58:05 U5515290 20260615008404726 CLASSE DE CONSUMO: RESIDENCIAL DE PADRÃO Descrição problema NOME DO CLIENTE: DIOLENO RODRIGUES DE ALMEIDA SOLICITA FINANCIAMENTO PARCELADO EM: 24_-_R$_18 03 PONTO DE REFERÊNCIA: PROXIMO A POUSADA ALTAS HORAS NÃO INFORMADO SOLICITAÇÃO VIA BACKOFFICE (MA ) Nº DO PROTOCOLO DO SITE TELEFONE: (99) 98225-0184 TIPO DE FASE: MONOFÁSICO:</t>
  </si>
  <si>
    <t>20.06.2026 09:06:04 U5512599 APELIDO: XXXXXXXXXXX CLASSE DE CONSUMO: RESIDENCIAL Descrição problema FINANCIAMENTO DE PADRÃO NOME DO CLIENTE: CANDIDA DE ASSUNCAO SILVA SOLICITA FINANCIAMENTO DE Necessita de obra PADRÃO PARCELADO EM: 24_-_R$_18 03 X VEZES PONTO DE REFERÊNCIA: PROXIMO AO SEU CIRIO SOLICITAÇÃO VIA BACKOFFICE MA Nº DO PROTOCOLO DO SITE 20260615008404807 TELEFONE: (99) 98406-0830 TIPO DE FASE: MONOFÁSICO: 25a</t>
  </si>
  <si>
    <t>20.06.2026 09:33:53 U5512834 20260608008402773 APELIDO: NÃO INFORMADO TELEFONE: (98) 99226-5795 CLASSE DE CONSUMO: RESIDENCIAL Descrição problema FRENTE CASA RECUADA / PROXIMO AO CAMPINHO DE FUTEBOL DO POVOADO NOME DO CLIENTE: MARIA DE FATIMA ALVES RAMOS SOLICITA FINANCIAMENTO DE PADRÃO PARCELADO EM: 24_-_R$_18 03 PONTO DE REFERÊNCIA: AO LADO DA CASA DE MARLENE CASA COM CERCA NA SOLICITAÇÃO VIA BACKOFFICE (MA) Nº DO PROTOCOLO DO SITE TIPO DE FASE: MONOFÁSICO:</t>
  </si>
  <si>
    <t>20.06.2026 09:38:36 U5515290 20260617000493389 CEP NÃO INFORMADO TELEFONE:(99) 98448-3666 CLASSE DE CONSUMO: RESIDENCIAL Descrição problema Expansão de rede há 70 metros da rede bt poste mais próximo 3098219 MONICA SILVA SOLICITA FINANCIAMENTO DE PADRÃO NOME DO CLIENTE: PARCELADO EM: 24_-_R$_18 03 PONTO DE REFERÊNCIA: TRAVESSA SIQUEIRA CAMPOS S/N - SÃO JOSE. LORETO SOLICITAÇÃO VIA BACKOFFICE (MA ) Nº DO PROTOCOLO DO SITE TIPO DE FASE: MONOFÁSICO:</t>
  </si>
  <si>
    <t>20.06.2026 09:57:48 U5512834 20260616008405002 98509-9543 CLASSE DE CONSUMO: RESIDENCIAL Descrição problema NOME DO CLIENTE: ALESSIO AGUIAR BARBOSA SOLICITA FINANCIAMENTO DE NOVO HORIZONTE APELIDO: NÃO INFORMADO TELEFONE: (99) PADRÃO PARCELADO EM: 6_-_R$_72 10 PONTO DE REFERÊNCIA: CHACARA RECANTO DOS PASSAROS II / PROX POVOADO SOLICITAÇÃO VIA BACKOFFICE (MA) Nº DO PROTOCOLO DO SITE TIPO DE FASE: MONOFÁSICO:</t>
  </si>
  <si>
    <t>20.06.2026 10:13:34 U5515290 CIENTE DO PRAZO DE 05 DIAS ÚTEIS PARA VISTORIA E EXECUÇÃO DO SERVIÇO. CLIENTE AFIRMA QUE JÁ POSSUI O PADRÃO INSTALADO DENTRO DO LIMITE DA VIA Descrição problema Nº DO PROTOCOLO DO SITE 20260617008405331 PADRÃO INSTALADO: SIM FASE: MONOFASICO DISJUNTOR: 25 A PG mais Próximo: 22073307 PONTO DE REFERÊNCIA: no fundo da casa do Carlos Carreiro na lateral da PÚBLICA E CIENTE QUE CASO A INEXISTÊNCIA SEU PEDIDO SERÁ REJEITADO. SOLICITAÇÃO VIA BACKOFFICE MA TELEFONE: (99) 99143-6834 serra da mangaba</t>
  </si>
  <si>
    <t>06.04.2026          10:29:38            T57804 ANEXO DOC. DO SOLICITANTE, FORMULÁRIO DE CONEXÃO E FORMULÁRIO DE ANÁLISE DUP CADASTRO? NÃO ASSINOU FORMULÁRIO DE FINANC. DE PADRÃO? SIM CLIENTE VEIO AO ATENDIMENTO E SOLICITOU CONEXÃO COM FINANCIAMENTO DE COORD. GEOGRÁFICAS: NÃO INFORMADO Descrição problema E-MAIL VÁLIDO: NÃO INFORMADO ENDEREÇO CORRESPONDÊNCIA: R. SAO GONCALO , S/N ,CEP: 65630-020 - SAO ENDEREÇO DA CONEXÃO É O MESMO ENDEREÇO DE CORRESPONDÊNCIA? SIM FINACIAMENTO DE PADRÃO ASSINADOS. GONCALO - TIMON - MA LIG. EM PRAÇA PÚBLICA? AUTORIZAÇÃO BLITZ URBANA? SIM / NÃO LIGAÇÃO NOVA – COM FINANCIAMENTO DE PADRÃO LOCAL DEMARCADO: SIM PADRÃO FINANCIADO: PFC7 PADRÃO. CIENTE DO PRAZO DE VISTORIA. PARCELADO: 24x R$ 18,03 PONTO DE REFERÊNCIA: INSTALAÇÃO VIZINHA:  2001099745 POSSUI REDE PROX. AO IMÓVEL? SIM</t>
  </si>
  <si>
    <t>20260621000500190 Aberto Anexos BackOffice Equatorial Energia Busca de solicitações CPF do responsável técnico 618.658.273-63 CPF ou CNPJ CPF/CNPJ do formulário Celular com DDD (99) 98835-1679 Celular do responsável técnico (99) 98421-4400 Conta Contrato 3026172801 Dados da solicitação Dados gerais Data de abertura 21/06/2026 10:33 Data de criação 21/06/2026 Detalhes da Solicitação Disjuntor de entrada 63 E-mail do responsável técnico eng.victorg@outlook.com Empresa do responsável técnico Endereço de e-mail para acompanhamento eng.victorg@outlook.com</t>
  </si>
  <si>
    <t xml:space="preserve"> A INSTALAÇÃO POSSUI OU CONTARÁ COM CARREGADORES PARA VEÍCULOS 22.06.2026 08:32:25 J79814734 ANEXO DOC. DO SOLICITANTE E FORMULÁRIO DE CONEXÃO ASSINADO E ANÁLISE DUP CADASTRO? NÃO CLIENTE VEIO AO ATENDIMENTO E SOLICITOU CONEXÃO. CIENTE DO PRAZO DE CONFORME POP 00868 EQTL ANEXO III MODELO DE REGISTRO COORD. GEOGRÁFICAS: NÃO FORNECEU DOCUMENTO POSSE. Descrição problema E-MAIL VÁLIDO: NAOINFORMADO@EQUATORIAL.COM ELÉTRICOS?" NÃO ENDEREÇO CORRESPONDÊNCIA: ENDEREÇO DA CONEXÃO É O MESMO ENDEREÇO DE CORRESPONDÊNCIA? SIM ENDEREÇO: POVOADO PASSA BEM ARARI MA Necessita de obra no local muitas casas ligada direto sem rede pra atender esse cliente. cliente a PADRÃO INSTALADO EXTERNAMENTE? SIM PONTO DE REFERÊNCIA: PROXIMO A CASA DE LUCIA ASSEMBLEIA DE DEUS POSSUI REDE ELÉTRICA PROX. AO IMÓVEL? SIM SERÁ REJEITADO. VISTORIA E QUE EM CASO DE PADRÃO INCOMPLETO/INEXISTENTE SEU PEDIDO</t>
  </si>
  <si>
    <t>22.06.2026 08:54:04 T27855 ? NAO A INSTALAÇÃO POSSUI OU CONTARÁ COM CARREGADORES PARA VEÍCULOS ELÉTRICOS AMPERAGEM DO DISJUNTOR :25AP ANEXO DOC. DO SOLICITANTE E FORMULÁRIO DE CONEXÃO ASSINADO. ANÁLISE DUP CADASTRO? SIM / CHECKLIST PADRÃO MONTADO ASSINADO PELO CLIENTE? SIM / CLIENTE Sr. DARLEIO ROCHA DA SILVA VEIO AO ATENDIMENTO E SOLICITOU COMPLETO/INEXISTENTE SEU PEDIDO SERÁ REJEITADO. CONEXÃO. CIENTE DO PRAZO DE VISTORIA E QUE EM CASO DE PADRÃO IN COORD. GEOGRÁFICAS: 7.728220833000- 46.847674530000- Descrição problema E-MAIL VÁLIDO: XXXXXXXXXXXXXXXXXXXXXXXXXXXXXXXXXXXXX ENDEREÇO CORRESPONDÊNCIA: XXXXXXXXXXXXXXXXXXXXXXXXXXXXXXXXXXXXX ENDEREÇO DA CONEXÃO É O MESMO ENDEREÇO DE CORRESPONDÊNCIA? SIM / Fica a 100mts da rede bt PG 22100949 IMOVEL LOCALIZADO NA AREA RURAL LIGAÇÃO NOVA COM PADRÃO INSTALADO PADRÃO INSTALADO EXTERNAMENTE? SIM / PONTO DE REFERÊNCIA: PROXIMO A FAZENDA TAROBA</t>
  </si>
  <si>
    <t>22.06.2026 08:57:18 T34412 ? CASO SIM INFORMAR DADOS DO CARREGADOR : (Potência e modelo da A INSTALAÇÃO POSSUI OU CONTARÁ COM CARREGADORES PARA VEÍCULOS ELÉTRICOS AMPERAGEM DO DISJUNTOR : 25A ANEXO DOC. DO SOLICITANTE FORMULÁRIO DE CONEXÃO E FORMULÁRIO DE ANÁLISE DUP CADASTRO? SIM ASSINOU FORMULÁRIO DE FINANC. DE PADRÃO? SIM CHECKLIST PADRÃO MONTADO ASSINADO PELO CLIENTE? SIM CHICO LAU FICA NO SENTINDO DE QUEM VAI PARA O SAO PEDRO DO CARU CLIENTE VEIO AO ATENDIMENTO E SOLICITOU CONEXÃO COM FINANCIAMENTO DE COORD. GEOGRÁFICAS: XXXXXXXXXXXXXXXXXX; XXXXXXXXXXXXXXXXXX Descrição problema E-MAIL VÁLIDO: XXXXXXXXXXXXXXXXXXXXXXXXXXXXXXXXXXXXX ENDEREÇO CORRESPONDÊNCIA: RUA: PRINCIPAL S/N BAIRRO: IGUARAPE DOS INDIOS ENDEREÇO DA CONEXÃO É O MESMO ENDEREÇO DE CORRESPONDÊNCIA? SIM FINACIAMENTO DE PADRÃO ASSINADOS. FRANCINEIA MARINHO ALVES LIGAÇÃO NOVA COM FINANCIAMENTO DE PADRÃO PADRÃO INSTALADO EXTERNAMENTE? SIM PADRÃO. CIENTE DO PRAZO DE VISTORIA. PONTO DE REFERÊNCIA: FICA NA DESCIDA DO POVOADO CONHECIDO COMO ALTO DO</t>
  </si>
  <si>
    <t>2026061999231649 Anexos BackOffice Equatorial Energia MA BackOffice Equatorial Energia v 2.1.2 - GMZ Solutions CPF ou CNPJ validado pelo formulário Conta Contrato 003017953345 Conta Contrato validada pelo formulário Conta ativa no momento da solicitação 003017953345 Dados Orçamento de Conexão 1781869089 Dados da Solicitação Dados do Usuário Logado Data 19/06/2026 11:57:40 Nome do usuário logado filomena POTÊNCIA INVERSOR: 6 00 KW POTÊNCIA MÓDULO: 8 68 KW Painel de Agendamentos Preferência de retorno de contato Protocolos de Solicitação 20260619008405823 Relatórios Situação Em Aberto</t>
  </si>
  <si>
    <t>07.04.2026          15:52:18            T57804 ANEXO DOC. DO SOLICITANTE, FORMULÁRIO DE CONEXÃO E FORMULÁRIO DE ANÁLISE DUP CADASTRO? NÃO ASSINOU FORMULÁRIO DE FINANC. DE PADRÃO? SIM CLIENTE VEIO AO ATENDIMENTO E SOLICITOU CONEXÃO COM FINANCIAMENTO DE COORD. GEOGRÁFICAS: NÃO INFORMADO Descrição problema E-MAIL VÁLIDO: NÃO INFORMADO ENDEREÇO CORRESPONDÊNCIA: PV PEDRA PRETA, S/N, TIMON-MA ENDEREÇO DA CONEXÃO É O MESMO ENDEREÇO DE CORRESPONDÊNCIA? SIM FINACIAMENTO DE PADRÃO ASSINADOS. LIG. EM PRAÇA PÚBLICA? AUTORIZAÇÃO BLITZ URBANA? SIM / NÃO LIGAÇÃO NOVA – COM FINANCIAMENTO DE PADRÃO LOCAL DEMARCADO: SIM PADRÃO FINANCIADO: PFC7 PADRÃO. CIENTE DO PRAZO DE VISTORIA. PARCELADO: 12 x R$ 36,05 PONTO DE REFERÊNCIA: INSTALAÇÃO VIZINHA: 2000810194 POSSUI REDE PROX. AO IMÓVEL? SIM TELEFONE: 86999681005</t>
  </si>
  <si>
    <t>22.06.2026 09:12:32 T59570 ? CASO SIM INFORMAR DADOS DO CARREGADOR : NAO A INSTALAÇÃO POSSUI OU CONTARÁ COM CARREGADORES PARA VEÍCULOS ELÉTRICOS AMPERAGEM DO DISJUNTOR : 25A ANEXO DOC. DO SOLICITANTE E FORMULÁRIO DE CONEXÃO ASSINADO. ANÁLISE DUP CADASTRO? NÃO CHECKLIST PADRÃO MONTADO ASSINADO PELO CLIENTE?NÃO CLIENTE VEIO AO ATENDIMENTO E SOLICITOU CONEXÃO. CIENTE DO PRAZO DE COORD. GEOGRÁFICAS: NAO LOCALIZADAS Descrição problema E-MAIL VÁLIDO: NAO POSSUI ENDEREÇO CORRESPONDÊNCIA: MATO GROSSO POVOADO RIO COCO ZONA RURAL ENDEREÇO DA CONEXÃO É O MESMO ENDEREÇO DE CORRESPONDÊNCIA? SIM Fica a 2.200 metros da rede MT PG 1291260 IMOVEL LOCALIZADO NA AREA URBANA OU RURAL? RURAL LIGAÇÃO NOVA COM PADRÃO INSTALADO PADRÃO INSTALADO EXTERNAMENTE? SIM PONTO DE REFERÊNCIA :ENTRA NO DECIO SANDRA SEGUE RETO PROXIMO AFAZENDA POSSUI REDE ELÉTRICA PROX. AO IMÓVEL? SIM RIACHAO</t>
  </si>
  <si>
    <t>22.06.2026 09:13:08 T62275 ? NAO A INSTALAÇÃO POSSUI OU CONTARÁ COM CARREGADORES PARA VEÍCULOS ELÉTRICOS AMPERAGEM DO DISJUNTOR : 25A ANEXO DOC. DO SOLICITANTE E FORMULÁRIO DE CONEXÃO ASSINADO. ANÁLISE DUP CADASTRO? SIM CHECKLIST PADRÃO MONTADO ASSINADO PELO CLIENTE? SIM / CLIENTE VEIO AO ATENDIMENTO E SOLICITOU CONEXÃO. CIENTE DO PRAZO DE COORD. GEOGRÁFICAS: NAO LOCALIZADO Descrição problema ENDEREÇO CORRESPONDÊNCIA: FAZENDA MATO GROSSO S/N RURAL ENDEREÇO DA CONEXÃO É O MESMO ENDEREÇO DE CORRESPONDÊNCIA? SIM Fica a 2.200 metros da rede MT PG 1291260 IMOVEL LOCALIZADO NA AREA URBANA OU RURAL? RURAL PADRÃO INSTALADO EXTERNAMENTE? SIM PONTO DE REFERÊNCIA: PROXIMO A INSTALAÇÃO 10579074 POSSUI REDE ELÉTRICA PROX. AO IMÓVEL? SIM SERÁ REJEITADO. TELEFONE: 99988494762 VISTORIA E QUE EM CASO DE PADRÃO INCOMPLETO/INEXISTENTE SEU PEDIDO</t>
  </si>
  <si>
    <t>(98) 98540-6287 20260619000497439 22.06.2026 09:14:55 U5512834 CLASSE DE CONSUMO: RESIDENCIAL DE PADRÃO Descrição problema NOME DO CLIENTE: JAILTON ANTONIO COSTA MOREIRA SOLICITA FINANCIAMENTO PARCELADO EM: 024 PONTO DE REFERÊNCIA: FPCCINCO PADRAO COMPLETO DE CINCO METROS NA MESMA RUA DO BAR DO BURA APELIDO: NÃO INFORMADO TELEFONE: SOLICITAÇÃO VIA BACKOFFICE (MA) Nº DO PROTOCOLO DO SITE Sem rede de MT e BT , poste mais próximo 4048166 , 295 metros longe da casa do cliente TIPO DE FASE: MONOFÁSICO:</t>
  </si>
  <si>
    <t>/INEXISTENTE, SEU PEDIDO SERÁ REJEITADO. 08.04.2026          11:07:05            S24901265 ? NÃO A INSTALAÇÃO POSSUI OU CONTARÁ  COM CARREGADORES PARA VEÍCULOS ELÉTRICOS AMPERAGEM DO DISJUNTOR : 25A ANEXO DOC. DO SOLICITANTE E FORMULÁRIO DE CONEXÃO ASSINADO. ANTONIO JOSE ALVES DA SILVA VEIO AO ATENDIMENTO E SOLICITOU CONEXÃO. ANÁLISE DUP CADASTRO? SIM CASO  SIM, INFORMAR DADOS DO CARREGADOR : (Potência e modelo da estação CHECKLIST PADRÃO MONTADO ASSINADO PELO CLIENTE? SIM CIENTE DO PRAZO DE VISTORIA E QUE, EM CASO DE PADRÃO INCOMPLETO COORD. GEOGRÁFICAS: CLIENTE NÃO SOUBE INFORMAR Descrição problema E-MAIL VÁLIDO: NÃO INFORMADO ENDEREÇO CORRESPONDÊNCIA: POVOADO SAO GONCALO, S/N, TIMON-MA ENDEREÇO DA CONEXÃO É O MESMO ENDEREÇO DE CORRESPONDÊNCIA? SIM PADRÃO INSTALADO EXTERNAMENTE?  SIM PONTO DE REFERÊNCIA:PROXIMO AO RESIDENCIAL DONA OLGA POSSUI REDE ELÉTRICA PROX. AO IMÓVEL? SIM TELEFONE: 86988171328</t>
  </si>
  <si>
    <t>22.06.2026 09:27:58 U5512834 CIENTE DO PRAZO DE 05 DIAS ÚTEIS PARA VISTORIA E EXECUÇÃO DO SERVIÇO. CLIENTE AFIRMA QUE JÁ POSSUI O PADRÃO INSTALADO DENTRO DO LIMITE DA VIA Descrição problema ENDEREÇO: AVENIDA 13 DE OUTUBRO S/N BAIRRO: BOM JESUS ARARI/MA. Nº DO PROTOCOLO DO SITE 20260619000497577 PADRÃO INSTALADO: SIM FASE: MONOFÁSICO DISJUNTOR: 25A PONTO DE REFERÊNCIA: NÃO INFORMADO PÚBLICA E CIENTE QUE CASO A INEXISTÊNCIA SEU PEDIDO SERÁ REJEITADO. Pôs-lhe mais próximo e cerca de 120 metros precisa de uma construção de mais poste existe mais SOLICITAÇÃO VIA BACKOFFICE MA TELEFONE: (94) 99282-5618 casas a ser ligada</t>
  </si>
  <si>
    <t>10.04.2026          08:37:48            S24901265 ?  NÃO A INSTALAÇÃO POSSUI OU CONTARÁ  COM CARREGADORES PARA VEÍCULOS ELÉTRICOS AMPERAGEM DO DISJUNTOR : 25A ANEXO DOC. DO SOLICITANTE E FORMULÁRIO DE CONEXÃO ASSINADO. ANÁLISE DUP CADASTRO? SIM CASO  SIM, INFORMAR DADOS DO CARREGADOR : (Potência e modelo da estação CEP: 65630-020 - RURAL - TIMON - MA CHECKLIST PADRÃO MONTADO ASSINADO PELO CLIENTE? SIM CIENTE DO PRAZO DE VISTORIA E QUE, EM CASO DE PADRÃO INCOMPLE COORD. GEOGRÁFICAS: -5.107156, -42.943379 Descrição problema E-MAIL VÁLIDO: NÃO INFORMADO ENDEREÇO CORRESPONDÊNCIA: R. RONCADOR , S/N , ENDEREÇO DA CONEXÃO É O MESMO ENDEREÇO DE CORRESPONDÊNCIA? SIM LINDINALVA BARBOSA DOS SANTOS VEIO AO ATENDIMENTO E SOLICITOU CONEXÃO. PADRÃO INSTALADO EXTERNAMENTE?  SIM PONTO DE REFERÊNCIA: PROXIMO A INSTALACAO 2000928912 POSSUI REDE ELÉTRICA PROX. AO IMÓVEL? SIM TELEFONE: 99981058013</t>
  </si>
  <si>
    <t>22.06.2026 09:31:35 T34412 ? CASO SIM INFORMAR DADOS DO CARREGADOR : (Potência e modelo da A INSTALAÇÃO POSSUI OU CONTARÁ COM CARREGADORES PARA VEÍCULOS ELÉTRICOS AMPERAGEM DO DISJUNTOR : 25A ANEXO DOC. DO SOLICITANTE FORMULÁRIO DE CONEXÃO E FORMULÁRIO DE ASSINOU FORMULÁRIO DE FINANC. DE PADRÃO? SIM / NÃO CHECKLIST PADRÃO MONTADO ASSINADO PELO CLIENTE? SIM CHICO LAU FICA NO SENTINDO DE QUEM VAI PARA O SAO PEDRO DO CARU ANÁLISE CLIENTE VEIO AO ATENDIMENTO E SOLICITOU CONEXÃO COM FINANCIAMENTO DE COORD. GEOGRÁFICAS: XXXXXXXXXXXXXXXXXX; XXXXXXXXXXXXXXXXXX DUP CADASTRO? SIM PADRÃO INSTALADO EXTERNAMENTE? SIM Descrição problema E-MAIL VÁLIDO: XXXXXXXXXXXXXXXXXXXXXXXXXXXXXXXXXXXXX ENDEREÇO CORRESPONDÊNCIA: RUA: PRINCIPAL S/N BAIRRO: IGUARAPE DOS INDIOS ENDEREÇO DA CONEXÃO É O MESMO ENDEREÇO DE CORRESPONDÊNCIA? SIM FINACIAMENTO DE PADRÃO ASSINADOS. JOSEFINA PEREIRA DA SILVA OLIVEIRA LIGAÇÃO NOVA COM FINANCIAMENTO DE PADRÃO PADRÃO. CIENTE DO PRAZO DE VISTORIA. PONTO DE REFERÊNCIA: FICA NA DESCIDA DO POVOADO CONHECIDO COMO ALTO DO</t>
  </si>
  <si>
    <t>22.06.2026 09:38:43 T31430 ? : NAO A INSTALAÇÃO POSSUI OU CONTARÁ COM CARREGADORES PARA VEÍCULOS ELÉTRICOS AMPERAGEM DO DISJUNTOR : 25A ANEXO DOC. DO SOLICITANTE E FORMULÁRIO DE CONEXÃO ASSINADO. ANÁLISE DUP CADASTRO? SIM CLIENTE VEIO AO ATENDIMENTO E SOLICITOU CONEXÃO. CIENTE DO PRAZO DE COORD. GEOGRÁFICAS:-4.497770340233208 -45.123689832524924 Descrição problema E-MAIL VÁLIDO:EZEQUIEL.LIRA2311@GMAIL.COM ENDEREÇO CORRESPONDÊNCIA:RUA EDSON LOBAO 127 BAIRRO VALDIR FILHO LAGO DA ENDEREÇO DA CONEXÃO É O MESMO ENDEREÇO DE CORRESPONDÊNCIA? NAO EZEQUIEL DE LIRA VEIO AO ATENDIMENTO E SOLICITOU CONEXÃO COM FINANCIAMENTO DE PADRÃO. CIENTE DO PRAZO DE VISTORIA LIG. EM PRAÇA PÚBLICA? AUTORIZAÇÃO BLITZ URBANA? NAO LOCAL DEMARCADO: NÃO PADRÃO FINANCIADO: PFC7 PARCELADO: 24 x R$ 18 03 PEDRA MA PONTO DE REFERÊNCIA: ENTRE PV CUTIA E PV ALTO ALEGRE. NO LOTEAMENTO</t>
  </si>
  <si>
    <t xml:space="preserve"> ALFRIZIO ALVES VIEIRA  VEIO AO ATENDIMENTO E SOLICITOU CONEXÃO. CIENTE 10.04.2026          14:26:13            S24901265 ? NÃO A INSTALAÇÃO POSSUI OU CONTARÁ  COM CARREGADORES PARA VEÍCULOS ELÉTRICOS AMPERAGEM DO DISJUNTOR : 25A ANEXO DOC. DO SOLICITANTE E FORMULÁRIO DE CONEXÃO ASSINADO. ANÁLISE DUP CADASTRO? SIM CASO  SIM, INFORMAR DADOS DO CARREGADOR : (Potência e modelo da estação CHECKLIST PADRÃO MONTADO ASSINADO PELO CLIENTE? SIM COORD. GEOGRÁFICAS: CLIENTE NÃO SOUBE INFORMAR Cliente a 1200 metros da MT PG mais próximo 1529101 DO PRAZO DE VISTORIA E QUE, EM CASO DE PADRÃO INCOMPLETO/INEXISTENTE, Descrição problema E-MAIL VÁLIDO: NAO INFORMADO ENDEREÇO CORRESPONDÊNCIA: PV SAO GONCALO, S/N-TIMON-MA ENDEREÇO DA CONEXÃO É O MESMO ENDEREÇO DE CORRESPONDÊNCIA? SIM PADRÃO INSTALADO EXTERNAMENTE?  SIM PONTO DE REFERÊNCIA: PROXIMO A LINHA DE FERRO POSSUI REDE ELÉTRICA PROX. AO IMÓVEL? NAO SEU PEDIDO SERÁ REJEITADO.</t>
  </si>
  <si>
    <t>22.06.2026 09:42:59 T18704 ? NAO A INSTALAÇÃO POSSUI OU CONTARÁ COM CARREGADORES PARA VEÍCULOS ELÉTRICOS AMPERAGEM DO DISJUNTOR : 25A ANEXO DOC. DO SOLICITANTE FORMULÁRIO DE CONEXÃO E FORMULÁRIO DE ANÁLISE DUP CADASTRO? SIM ASSINOU FORMULÁRIO DE FINANC. DE PADRÃO? SIM CICERO CIRO ARAUJO DE SOUSA VEIO AO ATENDIMENTO E SOLICITOU CONEXÃO COM COORD. GEOGRÁFICAS: -4.513316020395211 -45.118484944467454 DA PEDRA Descrição problema E-MAIL VÁLIDO: NAOINFORMADO@EQUATORIALENERGIA.COM.BR ENDEREÇO CORRESPONDÊNCIA: AV VANIA MELO QD 45 N 05 VIEIRA NETO LAGO ENDEREÇO DA CONEXÃO É O MESMO ENDEREÇO DE CORRESPONDÊNCIA? NÃO FINACIAMENTO DE PADRÃO ASSINADOS. FINANCIAMENTO DE PADRÃO. CIENTE DO PRAZO DE VISTORIA LIG. EM PRAÇA PÚBLICA? AUTORIZAÇÃO BLITZ URBANA? SIM LOCAL DEMARCADO:NÃO PADRÃO FINANCIADO: FPC5</t>
  </si>
  <si>
    <t>1036424 22.06.2026 09:48:00 T27638 APOIO EDUARDO ACACIO / JOSILENE FRAZAO GERC EQTL MA CONTINUAÇÃO DAS NOTAS ANTERIOR QUE FORAM GERADAS COM CARGA INFERIOR À Descrição problema Inexistência de rede trifásico so mente monofasico sem padrão montado poste da rede trifásico NECESSÁRIA E IMPLEMENTADAS NOVAS NOTAS REABERTURA DE NOTA PARA TRATATIVA ( LN COM CARGA DECLARADA CERTA ) SEGUE ANEXO A DECLARAÇÃO DE CARGA ATUALIZADA PELO CLIENTE E DOCUMENTO.</t>
  </si>
  <si>
    <t>20260619000497725 22.06.2026 09:59:25 U5515290 CLASSE DE CONSUMO: RESIDENCIAL Cliente se encontra há 250 metros da MT 886078 Descrição problema JOSE MACEDO DOS REIS SOLICITA FINANCIAMENTO DE PADRÃO NOME DO CLIENTE: PARCELADO EM: 024 PONTO DE REFERÊNCIA: XXXXXXXX APELIDO: NÃO INFORMADO SOLICITAÇÃO VIA BACKOFFICE ( MA ) Nº DO PROTOCOLO DO SITE TELEFONE: (99) 98480-6185 TIPO DE FASE: MONOFÁSICO:</t>
  </si>
  <si>
    <t>22.06.2026 10:02:03 T62361 ? NAO A INSTALAÇÃO POSSUI OU CONTARÁ COM CARREGADORES PARA VEÍCULOS ELÉTRICOS AMPERAGEM DO DISJUNTOR : 25A ANEXO DOC. DO SOLICITANTE E FORMULÁRIO DE CONEXÃO ASSINADO. ANÁLISE DUP CADASTRO? SIM CHECKLIST PADRÃO MONTADO ASSINADO PELO CLIENTE? SIM CLIENTE VEIO AO ATENDIMENTO E SOLICITOU CONEXÃO. CIENTE DO PRAZO DE COORD. GEOGRÁFICAS: XXXXXXXXXXXXXXXXXX; XXXXXXXXXXXXXXXXXX Descrição problema E-MAIL VÁLIDO: NAO INFORMADO ENDEREÇO CORRESPONDÊNCIA: BABACULANDIA S/N REGIAO DO OURO ENDEREÇO DA CONEXÃO É O MESMO ENDEREÇO DE CORRESPONDÊNCIA? SIM IMOVEL LOCALIZADO NA AREA URBANA OU RURAL? URBANA PADRÃO INSTALADO EXTERNAMENTE? SIM PONTO DE REFERÊNCIA: PROX A SERRA DA MALICIA PROX A INSTALACAO 45292398 POSSUI REDE ELÉTRICA PROX. AO IMÓVEL? SIM Rede MT com distância de uns 300 mts do cliente,,pg mais próximo 3046080 SERÁ REJEITADO. TELEFONE: 99984715029</t>
  </si>
  <si>
    <t>15.06.2026 08:45:45 T57153 ANEXO DOC. DO SOLICITANTE FORMULÁRIO DE CONEXÃO E FORMULÁRIO DE ANÁLISE DUP CADASTRO? NÃO ASSINOU FORMULÁRIO DE FINANC. DE PADRÃO? SIM CLIENTE VEIO AO ATENDIMENTO E SOLICITOU CONEXÃO COM FINANCIAMENTO DE COORD. GEOGRÁFICAS: XXXXXXXXXXXXXXXXXX; XXXXXXXXXXXXXXXXXX CORDA MA Descrição problema E-MAIL VÁLIDO: NAOINFORMADO@EQUATORIALENERGIA.COM ENDEREÇO CORRESPONDÊNCIA: ALDEIA RECANTO ZONA RURAL BARRA DO CORDA DO ENDEREÇO DA CONEXÃO É O MESMO ENDEREÇO DE CORRESPONDÊNCIA? SIM FINACIAMENTO DE PADRÃO ASSINADOS. LIG. EM PRAÇA PÚBLICA? AUTORIZAÇÃO BLITZ URBANA? NÃO LIGAÇÃO NOVA COM FINANCIAMENTO DE PADRÃO LOCAL DEMARCADO: NAO PADRÃO FINANCIADO: PFC7 PADRÃO. CIENTE DO PRAZO DE VISTORIA. PARCELADO: 24x R$ 18 03 PONTO DE REFERÊNCIA: DEPOIS DA ALDEIA IAO POSSUI REDE PROX. AO IMÓVEL? NÃO</t>
  </si>
  <si>
    <t>20260619000497722 22.06.2026 10:07:55 U5512834 CLASSE DE CONSUMO: RESIDENCIAL Descrição problema ENDEREÇO: ASSENTAMENTO JUÇARA S/N BAIRRO: ZONA RURAL FAZENDA NERES NOGUEIRA DAVINÍÓLIS/MA NOME DO CLIENTE: WANDEVAL BATISTA LEITE SOLICITA FINANCIAMENTO DE PADRÃO PARCELADO EM: 006 PONTO DE REFERÊNCIA: NÃO INFORMADO APELIDO: NÃO INFORMADO SOLICITAÇÃO VIA BACKOFFICE (MA) Nº DO PROTOCOLO DO SITE TELEFONE: (99) 98839-7730 TIPO DE FASE: MONOFÁSICO:</t>
  </si>
  <si>
    <t>14.04.2026          17:00:05            T35250 ? NÃO A INSTALAÇÃO POSSUI OU CONTARÁ  COM CARREGADORES PARA VEÍCULOS ELÉTRICOS AMPERAGEM DO DISJUNTOR : 25A ANEXO DOC. DO SOLICITANTE E FORMULÁRIO DE CONEXÃO ASSINADO. ANÁLISE DUP CADASTRO? SIM CASO  SIM, INFORMAR DADOS DO CARREGADOR :NAO SE ENQUADRA CHECKLIST PADRÃO MONTADO ASSINADO PELO CLIENTE? SIM COORD. GEOGRÁFICAS: NÃO INFROMADO DO PRAZO DE VISTORIA E QUE, EM CASO DE PADRÃO INCOMPLETO/INEXISTENTE, Descrição problema E-MAIL VÁLIDO: PEDROATRIA@HOTMAIL.COM ENDEREÇO CORRESPONDÊNCIA: RUA 12 N° 69 QD AX LT 9 E 20 A JOIA TIMON MA ENDEREÇO DA CONEXÃO É O MESMO ENDEREÇO DE CORRESPONDÊNCIA? SIM PADRÃO INSTALADO EXTERNAMENTE?  SIM PEDRO IBIAPINA ANDRADE VEIO AO ATENDIMENTO E SOLICITOU CONEXÃO. CIENTE PONTO DE REFERÊNCIA: PROXIMO AO ESCRITORIO DA CONSTRUTORA SEMOG POSSUI REDE ELÉTRICA PROX. AO IMÓVEL? SIM SEU PEDIDO SERÁ REJEITADO. TELEFONE: 86988593921</t>
  </si>
  <si>
    <t>22.06.2026 10:21:00 U5512599 APELIDO: XXXXXXXXXXX CLASSE DE CONSUMO: RESIDENCIAL DE PADRÃO Descrição problema FINANCIAMENTO DE PADRÃO ÁREA RURAL NOME DO CLIENTE: FRANCISCA ANTONIA DE ANDRADE SOLICITA FINANCIAMENTO PARCELADO EM: 024X VEZES PONTO DE REFERÊNCIA: CLIENTE NÃO INFORMOU SOLICITAÇÃO VIA BACKOFFICE MA Nº DO PROTOCOLO DO SITE 20260619000497900 Sem rede de bt. poste 1552625 TELEFONE: (99) 98808-8368 TIPO DE FASE: MONOFÁSICO: 25 amperes</t>
  </si>
  <si>
    <t>20260619000497776 22.06.2026 10:34:08 U5515290 CLASSE DE CONSUMO: RESIDENCIAL Cliente se encontra a 3000mts daredemt Descrição problema NOME DO CLIENTE: BASILIANO ALVES DOS REIS SOLICITA FINANCIAMENTO DE PADRÃO PARCELADO EM: 024 PONTO DE REFERÊNCIA: XXXXXXXX APELIDO: NÃO INFORMADO SOLICITAÇÃO VIA BACKOFFICE MA ) Nº DO PROTOCOLO DO SITE TELEFONE: (99) 98491-8401 TIPO DE FASE: MONOFÁSICO:</t>
  </si>
  <si>
    <t>22.06.2026 10:34:54 U5512599 APELIDO: XXXXXXXXXXX CLASSE DE CONSUMO: RESIDENCIAL Cliente se encontra há 200 metros da MT PG 1242451 Descrição problema FINANCIAMENTO DE PADRÃO RURAL NOME DO CLIENTE: ACIOLI ALVES COSTA SOLICITA FINANCIAMENTO DE PADRÃO PARCELADO EM:024 X VEZES PONTO DE REFERÊNCIA: PROX AO PV TIUBA SOLICITAÇÃO VIA BACKOFFICE MA Nº DO PROTOCOLO DO SITE 20260619000497809 TELEFONE: (99) 98468-2311 TIPO DE FASE: MONOFÁSICO: 25 amperes</t>
  </si>
  <si>
    <t>22.06.2026 10:38:36 T34412 ? CASO SIM INFORMAR DADOS DO CARREGADOR : (Potência e modelo da A INSTALAÇÃO POSSUI OU CONTARÁ COM CARREGADORES PARA VEÍCULOS ELÉTRICOS AMPERAGEM DO DISJUNTOR : 25A ANEXO DOC. DO SOLICITANTE FORMULÁRIO DE CONEXÃO E FORMULÁRIO DE ASSINOU FORMULÁRIO DE FINANC. DE PADRÃO? SIM CHECKLIST PADRÃO MONTADO ASSINADO PELO CLIENTE? SIM CHICO LAU FICA NO SENTINDO DE QUEM VAI PARA O SAO PEDRO DO CARU ANÁLISE CLIENTE VEIO AO ATENDIMENTO E SOLICITOU CONEXÃO COM FINANCIAMENTO DE COORD. GEOGRÁFICAS: XXXXXXXXXXXXXXXXXX; XXXXXXXXXXXXXXXXXX DUP CADASTRO? SIM PADRÃO INSTALADO EXTERNAMENTE? SIM Descrição problema E-MAIL VÁLIDO: XXXXXXXXXXXXXXXXXXXXXXXXXXXXXXXXXXXXX ENDEREÇO CORRESPONDÊNCIA: RUA: PRINCIPAL S/N BAIRRO: IGUARAPE DOS INDIOS ENDEREÇO DA CONEXÃO É O MESMO ENDEREÇO DE CORRESPONDÊNCIA? SIM FINACIAMENTO DE PADRÃO ASSINADOS. LIGAÇÃO NOVA COM FINANCIAMENTO DE PADRÃO MAURIVAN PEREIRA DA SILVA OLIVIRA PADRÃO. CIENTE DO PRAZO DE VISTORIA. PONTO DE REFERÊNCIA: FICA NA DESCIDA DO POVOADO CONHECIDO COMO ALTO DO</t>
  </si>
  <si>
    <t>20260619008405909 22.06.2026 11:09:52 U5512599 CIENTE DO PRAZO DE 05 DIAS ÚTEIS PARA VISTORIA E EXECUÇÃO DO SERVIÇO. CLIENTE AFIRMA QUE JÁ POSSUI O PADRÃO INSTALADO DENTRO DO LIMITE DA VIA DISJUNTOR: 25a Descrição problema FASE: medidor_monofasico LIGAÇÃO NOVA PADRÃO INSTALADO ÁREA URBANA PADRÃO INSTALADO: SIM PONTO DE REFERÊNCIA: PROXIMO DO CEMITERIO PÚBLICA E CIENTE QUE CASO A INEXISTÊNCIA SEU PEDIDO SERÁ REJEITADO. SOLICITAÇÃO VIA BACKOFFICE MA Nº DO PROTOCOLO DO SITE TELEFONE: (15) 99801-6395 Área de expansão há 200 metros da BT e na frente da casa do cliente só passa a MT poste 3134979</t>
  </si>
  <si>
    <t>22.06.2026 11:11:09 U5515290 CIENTE DO PRAZO DE 05 DIAS ÚTEIS PARA VISTORIA E EXECUÇÃO DO SERVIÇO. CLIENTE AFIRMA QUE JÁ POSSUI O PADRÃO INSTALADO DENTRO DO LIMITE DA VIA Descrição problema Nº DO PROTOCOLO DO SITE 20260619000498548 PADRÃO INSTALADO: SIM FASE: MONOFASICO DISJUNTOR: 25 A PONTO DE REFERÊNCIA: PÚBLICA E CIENTE QUE CASO A INEXISTÊNCIA SEU PEDIDO SERÁ REJEITADO. SOLICITAÇÃO VIA BACKOFFICE MA TELEFONE: (98) 98449-2967</t>
  </si>
  <si>
    <t>22.06.2026 11:24:29 U5515598 BAIRRO: CENTRO CIDADE: CAPINZAL DO NORTE CIENTE DO PRAZO DE 05 DIAS ÚTEIS PARA VISTORIA E EXECUÇÃO DO SERVIÇO CLIENTE A QUE JÁ POSSUI O PADRÃO INSTALADO DENTRO DO LIMITE DA VIA COMPLEMENTO:XXXXXXXXXXXX DISJUNTOR 25 amperes Descrição problema EMAIL: juliobh2066@hotmail.com FASE: Monofásica NOME DO TITULAR:Evilasio Jorge Vieira Saba Necessita de obra para atender o cliente se trata de uma rua nova e não rede para atender o mesmo PADRÃO INSTALADO: SIM PONTO DE REFERENCIA: NÃO INFORMADO PROTOCOLO DO SITE: 20260619000498065 PÚBLICA E CIENTE QUE CASO A INEXISTÊNCIA SEU PEDIDO SERÁ REJEITADO. RUA:: RUA DA MATRIZ S/N SOLICITAÇÃO BACKOFFICE AL Telefone (99) 99129-5002 rede de bt mais próxima passa a 200 metros</t>
  </si>
  <si>
    <t>Classe principal Residencial Profissão AUTONOMO Tipo de serviço Solicitar ligação nova Tipo pessoa fisica Número SN 30.12.2019          09:58:31            TATE5505452 Bairro PV BETANIA Celular (98) 8839-8962 Código do órgão expedidor SSP Data de expedição do documento 14/06/2016 Descrição problema Estado civil Solteiro Responsável pela veracidade dos dados informados Sim Tipo de logradouro PV UF do tipo de identificaçao MA Declaração de carga Município SANTO AMARO DO MARANHAO Natureza do negócio Residência Tipo de identificação RG Tipo de medidor Monofásico</t>
  </si>
  <si>
    <t>22.06.2026 11:29:11 U5512599 APELIDO: XXXXXXXXXXX CLASSE DE CONSUMO: RESIDENCIAL Descrição problema FINANCIAMENTO DE PADRÃO ZONA RURAL NOME DO CLIENTE: ZULEIDE SANTOS BOTELHO SOLICITA FINANCIAMENTO DE PADRÃO PARCELADO EM: 24_-_R$_18 03 X VEZES PONTO DE REFERÊNCIA: Próx ao Medidor: 12032473146 SOLICITAÇÃO VIA BACKOFFICE MA Nº DO PROTOCOLO DO SITE 20260619008405901 Sem rede de baixa tensão somente Rede de MT TELEFONE: (98) 97026-6932 TIPO DE FASE: MONOFÁSICO: medidor_monofasico</t>
  </si>
  <si>
    <t>22.04.2026          15:26:43            T30158 ?/ NÃO A INSTALAÇÃO POSSUI OU CONTARÁ  COM CARREGADORES PARA VEÍCULOS ELÉTRICOS AMPERAGEM DO DISJUNTOR : 25A ANEXO DOC. DO SOLICITANTE E FORMULÁRIO DE CONEXÃO ASSINADO. ANTONIO LEADRO GOMES DE OLIVEIRA VEIO AO ATENDIMENTO E SOLICITOU ANÁLISE DUP CADASTRO? SIM CASO  SIM, INFORMAR DADOS DO CARREGADOR : (Potência e modelo da estação CHECKLIST PADRÃO MONTADO ASSINADO PELO CLIENTE? SIM CONEXÃO. CIENTE DO PRAZO DE VISTORIA E QUE, EM CASO DE PADRÃO INCOM COORD. GEOGRÁFICAS: Descrição problema E-MAIL VÁLIDO: NAO INFORMADO ENDEREÇO CORRESPONDÊNCIA:RUA 06 Nº10-A   BAIRRO JOIA, TIMON-MA ENDEREÇO DA CONEXÃO É O MESMO ENDEREÇO DE CORRESPONDÊNCIA? SIM PADRÃO INSTALADO EXTERNAMENTE?  SIM PLETO/INEXISTENTE, SEU PEDIDO SERÁ REJEITADO. PONTO DE REFERÊNCIA:FICA NA MESMA RUA DO CONDOMINIO HABITART POSSUI REDE ELÉTRICA PROX. AO IMÓVEL? SIM / NAO TELEFONE: 86995256834</t>
  </si>
  <si>
    <t xml:space="preserve"> 147    BAIRRO JOIA, TIMON-MA  ANTONIO LEADRO GOMES DE OLIVEIRA VEIO AO ATENDIMENTO E SOLICITOU  E-MAIL VÁLIDO: NAO INFORMADO ENDEREÇO DA CONEXÃO É O MESMO ENDEREÇO DE / NÃO CASO  SIM, INFORMAR DADOS DO CARREGADOR : (Potência e modelo da 22.04.2026          16:11:34            T30158 ASSINADO PELO CLIENTE? CONEXÃO. CIENTE DO PRAZO DE VISTORIA E QUE, EM CASO DE PADRÃO INCO COORD. GEOGRÁFICAS: PONTO DE REFERÊNCIA:FICA NA MESMA RUA DO CONDOMINIO CORRESPONDÊNCIA? SIM ENDEREÇO CORRESPONDÊNCIA:RUA 06 Nº32  LT 10-C QD DISJUNTOR : 25A A INSTALAÇÃO POSSUI OU CONTARÁ  COM CARREGADORES PARA Descrição problema HABITART ANÁLISE DUP CADASTRO? MPLETO/INEXISTENTE, SEU PEDIDO SERÁ REJEITADO. **ANEXO DOC. DO SIM PADRÃO INSTALADO EXTERNAMENTE?  SIM CHECKLIST PADRÃO MONTADO SIM POSSUI REDE ELÉTRICA PROX. AO IMÓVEL? SIM / NAO AMPERAGEM DO SOLICITANTE E FORMULÁRIO DE CONEXÃO ASSINADO. TELEFONE: 86995256834 VEÍCULOS ELÉTRICOS ? WHATSAPP: 86995256834 estação de carregamento ou carregador portátil Casos Específicos)</t>
  </si>
  <si>
    <t>31.07.2026 12:16:21 E25185123 ANEXO DOC. DO SOLICITANTE FORMULÁRIO DE CONEXÃO E FORMULÁRIO DE ANÁLISE DUP CADASTRO? SIM / NÃO ASSINOU FORMULÁRIO DE FINANC. DE PADRÃO? SIM CLIENTE VEIO AO ATENDIMENTO E SOLICITOU CONEXÃO COM FINANCIAMENTO DE COORD. GEOGRÁFICAS: -2.510621 -44.1717399 Descrição problema E-MAIL VÁLIDO: LUCILEIAARAUJO19931234@GMAIL.COM ENDEREÇO DA CONEXÃO É O MESMO ENDEREÇO DE CORRESPONDÊNCIA? SIM FINACIAMENTO DE PADRÃO ASSINADOS. LIG. EM PRAÇA PÚBLICA? AUTORIZAÇÃO BLITZ URBANA? SIM LOCAL DEMARCADO: NÃO PADRÃO FINANCIADO: FPC5 PADRÃO. CIENTE DO PRAZO DE VISTORIA. PARCELADO: 12 x R$ 36 05 PONTO DE REFERÊNCIA: DE FUNDO COM A METALURGICA POSSUI REDE PROX. AO IMÓVEL? SIM Sem rede proxima pra atender o cliente rede mais proximo TELEFONE: 98984913718 WHATSAPP: 98984913718</t>
  </si>
  <si>
    <t>22.06.2026 11:51:35 T59570 ? CASO SIM INFORMAR DADOS DO CARREGADOR : NAO A INSTALAÇÃO POSSUI OU CONTARÁ COM CARREGADORES PARA VEÍCULOS ELÉTRICOS AMPERAGEM DO DISJUNTOR : 25A ANEXO DOC. DO SOLICITANTE FORMULÁRIO DE CONEXÃO E FORMULÁRIO DE ANÁLISE DUP CADASTRO? NÃO ASSINOU FORMULÁRIO DE FINANC. DE PADRÃO? SIM CLIENTE VEIO AO ATENDIMENTO E SOLICITOU CONEXÃO COM FINANCIAMENTO DE COORD. GEOGRÁFICAS: NAO LOCALIZADAS Cliente fica a 260 metros da BT POSTE 11035384 DE BALSAS DOS GERAIS SENTIDO SANTA LUZIA NA ESQUINA QUE ENTRA PRO SALOBRO 08 KM Descrição problema E-MAIL VÁLIDO: NAO POSSUI ENDEREÇO CORRESPONDÊNCIA: AVENIDA DOS OPERARIOS ASSOCIACAO NOSSA ENDEREÇO DA CONEXÃO É O MESMO ENDEREÇO DE CORRESPONDÊNCIA? SIM FINACIAMENTO DE PADRÃO ASSINADOS. IMOVEL LOCALIZADO NA AREA URBANA OU RURAL? RURAL LIGAÇÃO NOVA COM FINANCIAMENTO DE PADRÃO PADRAO FINANCIADO: ( X ) SIM (FPC7)</t>
  </si>
  <si>
    <t>03.08.2026 13:55:17 T11228 ANEXO DOC. DO SOLICITANTE FORMULÁRIO DE CONEXÃO E FORMULÁRIO DE ANÁLISE DUP CADASTRO? SIM ASSINOU FORMULÁRIO DE FINANC. DE PADRÃO? SIM CIENTE DO PRAZO DE VISTORIA. ANEXO DOC. CLIENTE VEIO AO ATENDIMENTO E SOLICITOU CONEXÃO COM FINANCIAMENTO DE COORD. GEOGRÁFICAS: 2.573113000000-44.164036100000- DO SOLICITANTE FORMULÁRIO DE CONEXÃO E FORMULÁRIO DE FINANCIAMENTO DE Descrição problema E-MAIL VÁLIDO: XXXXXXXXXXXXXXXXXXXXXXXXXXXXXXXXXXXXX ENDEREÇO DA CONEXÃO É O MESMO ENDEREÇO DE CORRESPONDÊNCIA? SIM FINANCIAMENTO DE PADRÃO ASSINADOS. CLIENTE LIG. EM PRAÇA PÚBLICA? AUTORIZAÇÃO BLITZ URBANA? SIM LOCAL DEMARCADO: SIM PADRÃO ASSINADOS. PADRÃO FINANCIADO: FPC7 PADRÃO. CIENTE DO PRAZO DE VISTORIA. PARCELADO: 24x R$ 18 03 PONTO DE REFERÊNCIA: PX AO CAMPO FLUMONENSE POSSUI REDE PROX. AO IMÓVEL? SIM / NÃO</t>
  </si>
  <si>
    <t>22.06.2026 12:18:39 T31430 ?NAO A INSTALAÇÃO POSSUI OU CONTARÁ COM CARREGADORES PARA VEÍCULOS ELÉTRICOS AMPERAGEM DO DISJUNTOR : 25A ANEXO DOC. DO SOLICITANTE E FORMULÁRIO DE CONEXÃO ASSINADO ANÁLISE DUP CADASTRO? SIM APARECIDA GONCALVES DIOGO COSTA VEIO AO ATENDIMENTO E SOLICITOU CONEXÃO. CATITU. CHACARA DO ANTONIO LUIS CHECKLIST PADRÃO MONTADO ASSINADO PELO CLIENTE? SIM CIENTE DO PRAZO DE VISTORIA E QUE EM CASO DE PADRÃO INCOMP COORD. GEOGRÁFICAS: -4.74352 -45.45805 Descrição problema E-MAIL VÁLIDO:AG50584@GMAIL.COM ENDEREÇO CORRESPONDÊNCIA:POVOADO TRES LAGOS S/N ZONA RURAL LAGO DA PEDRA ENDEREÇO DA CONEXÃO É O MESMO ENDEREÇO DE CORRESPONDÊNCIA? NAO LETO/INEXISTENTE SEU PEDIDO SERÁ REJEITADO. PADRÃO INSTALADO EXTERNAMENTE? SIM PONTO DE REFERÊNCIA:DEPOIS DO POVOADO TRES LAGOS ANTES DE CHEGAR NO POSSUI REDE ELÉTRICA PROX. AO IMÓVEL? SIM POVOADO SANTA RITA S/N ZONA RURAL LAGO DA PEDRA</t>
  </si>
  <si>
    <t>1474995 22.06.2026 12:29:33 E37408444 ? NÃO A INSTALAÇÃO POSSUI OU CONTARÁ COM CARREGADORES PARA VEÍCULOS ELÉTRICOS ANCIAMENTO DE PADRÃO. CIENTE DO PRAZO DE VISTORIA. ANEXO DOC. DO SOLICITANTE FORMULÁRIO DE CONEXÃO E FORMULÁRIO DE ANÁLISE DUP CADASTRO? SIM ASSINOU FORMULÁRIO DE FINANC. DE PADRÃO? SIM CASO SIM INFORMAR DADOS DO CARREGADOR : (Potência e modelo da estação COORD. GEOGRÁFICAS: NAO INFORMADA Descrição problema E-MAIL VÁLIDO: NAO INFORMADO ENDEREÇO CORRESPONDÊNCIA: POVOADO MORRO ALEGRE S/N BREJO MA ENDEREÇO DA CONEXÃO É O MESMO ENDEREÇO DE CORRESPONDÊNCIA? SIM Erro na abertura do atendimento FINACIAMENTO DE PADRÃO ASSINADOS. FRANCISCO DOS NAVEGANTES MARTINS FERREIRAFRANCISCO DOS NAVEGANTES LOCAL DEMARCADO: SIM MARTINS FERREIRA VEIO AO ATENDIMENTO E SOLICITOU CONEXÃO COM FIN PADRÃO FINANCIADO: FPC5</t>
  </si>
  <si>
    <t>15.06.2026 13:28:51 T57153 ANEXO DOC. DO SOLICITANTE FORMULÁRIO DE CONEXÃO E FORMULÁRIO DE ANÁLISE DUP CADASTRO? NÃO ASSINOU FORMULÁRIO DE FINANC. DE PADRÃO? SIM CLIENTE VEIO AO ATENDIMENTO E SOLICITOU CONEXÃO COM FINANCIAMENTO DE COORD. GEOGRÁFICAS: 5.784798300000- 45.323368100000- DEPOIS DA PONTE A ESQUERDA Descrição problema E-MAIL VÁLIDO: GUAJAJARATIAGUA @GMAIL.COM ENDEREÇO CORRESPONDÊNCIA: POVOADO NOVO BREJO ZONA RURAL BARRA DO CORDA ENDEREÇO DA CONEXÃO É O MESMO ENDEREÇO DE CORRESPONDÊNCIA? SIM FINACIAMENTO DE PADRÃO ASSINADOS. LIG. EM PRAÇA PÚBLICA? AUTORIZAÇÃO BLITZ URBANA? NÃO LIGAÇÃO NOVA COM FINANCIAMENTO DE PADRÃO LOCAL DEMARCADO: NÃO MA PADRÃO FINANCIADO: FPC5 PADRÃO. CIENTE DO PRAZO DE VISTORIA. PARCELADO: 9x R$ 48 07 PONTO DE REFERÊNCIA: MEDIDOR DO VIZINHO 10131793338 TERCEIRA CASA</t>
  </si>
  <si>
    <t>28.04.2026          09:48:51            T62343 ?   NÃO A INSTALAÇÃO POSSUI OU CONTARÁ  COM CARREGADORES PARA VEÍCULOS ELÉTRICOS AMPERAGEM DO DISJUNTOR : 25A ANEXO DOC. DO SOLICITANTE E FORMULÁRIO DE CONEXÃO ASSINADO. ANÁLISE DUP CADASTRO? SIM CASO  SIM, INFORMAR DADOS DO CARREGADOR : (Potência e modelo da estação CHECKLIST PADRÃO MONTADO ASSINADO PELO CLIENTE? SIM COORD. GEOGRÁFICAS: 05º06'05,4"S; 42º52'49,01"O Cliente a 300 metros da bt pg mais próximo 22165783 Descrição problema E-MAIL VÁLIDO: NAO INFORMADO ENDEREÇO CORRESPONDÊNCIA: VILA BINA BARBOSA, S/N, VILA BINA BARBOSA, ENDEREÇO DA CONEXÃO É O MESMO ENDEREÇO DE CORRESPONDÊNCIA? SIM JORGE ANTONIO SOUSA VEIO AO ATENDIMENTO E SOLICITOU CONEXÃO. CIENTE DO PADRÃO INSTALADO EXTERNAMENTE?  SIM PEDIDO SERÁ REJEITADO. PONTO DE REFERÊNCIA: PROXIMO AO RODOANEL POSSUI REDE ELÉTRICA PROX. AO IMÓVEL? SIM PRAZO DE VISTORIA E QUE, EM CASO DE PADRÃO INCOMPLETO/INEXISTENTE, SEU</t>
  </si>
  <si>
    <t>22.06.2026 12:54:11 U5512599 APELIDO: XXXXXXXXXXX CLASSE DE CONSUMO: RESIDENCIAL Descrição problema FINANCIAMENTO DE PADRÃO ZONA RURAL NOME DO CLIENTE: FREDSON SANTOS DA SILVA SOLICITA FINANCIAMENTO DE PADRÃO PARCELADO EM: X VEZES PONTO DE REFERÊNCIA: PROX A UC 256608201639 E A CASA DO CIRIO Rede mais próxima 2000 metros, PG 22119764 SOLICITAÇÃO VIA BACKOFFICE MA Nº DO PROTOCOLO DO SITE 20260619008405871 TELEFONE: (99) 98417-9538 TIPO DE FASE: MONOFÁSICO: 25A</t>
  </si>
  <si>
    <t>Descrição problema CHECKLIST PADRÃO MONTADO ASSINADO PELO CLIENTE? SIM / ENDEREÇO DA CONEXÃO É O MESMO ENDEREÇO DE CORRESPONDÊNCIA? SIM / GONZAGA DO MARANHAO TELEFONE: 99982036564 BEM PROXIMO A CASA DO BAZUMGA PADRÃO INSTALADO EXTERNAMENTE? SIM / SERÁ REJEITADO. VISTORIA E QUE, EM CASO DE PADRÃO INCOMPLETO/INEXISTENTE, SEU PEDIDO ANÁLISE DUP CADASTRO? / NÃO CLIENTE VEIO AO ATENDIMENTO E SOLICITOU CONEXÃO. CIENTE DO PRAZO DE 07.02.2025          15:42:20            T27867 POSSUI REDE ELÉTRICA PROX. AO IMÓVEL? NÃO/ COORD. GEOGRÁFICAS: PONTO DE REFERÊNCIA: CHEGANDO NO POVOADO NA METADE Cliente Sem rede de MT e BT distância da última estrutura da 500 metros ANEXO DOC. DO SOLICITANTE E FORMULÁRIO DE CONEXÃO ASSINADO. E-MAIL VÁLIDO: XXXXXXXXXXXXXXXXXXXXXXXXXXXXXXXXXXXXX ENDEREÇO CORRESPONDÊNCIA:COHEB GAVIAO,GLEBA MONTE CRISTO, S/N, SAO LUIS LIGAÇÃO NOVA ¿ COM PADRÃO INSTALADO WHATSAPP: 99982036564</t>
  </si>
  <si>
    <t>22.06.2026 13:22:52 T18704 300036220877 ? NAO A INSTALAÇÃO POSSUI OU CONTARÁ COM CARREGADORES PARA VEÍCULOS ELÉTRICOS AMPERAGEM DO DISJUNTOR : 25A ANEXO DOC. DO SOLICITANTE FORMULÁRIO DE CONEXÃO E FORMULÁRIO DE ANÁLISE DUP CADASTRO? SIM ASSINOU FORMULÁRIO DE FINANC. DE PADRÃO? SIM COORD. GEOGRÁFICAS: -4.513316020395211 -45.118484944467454 Descrição problema E-MAIL VÁLIDO: NAOINFORMADO@EQUATORIALENERGIA.COM.BR EDIEL DE SOUSA SILVA VEIO AO ATENDIMENTO E SOLICITOU CONEXÃO COM ENDEREÇO CORRESPONDÊNCIA: RUA JOSEANE SALES 542 PLANALTO LAGO DA PEDRA ENDEREÇO DA CONEXÃO É O MESMO ENDEREÇO DE CORRESPONDÊNCIA?NÃO FINACIAMENTO DE PADRÃO ASSINADOS. FINANCIAMENTO DE PADRÃO. CIENTE DO PRAZO DE VISTORIA Favor solicitar as faturas: LIG. EM PRAÇA PÚBLICA? AUTORIZAÇÃO BLITZ URBANA? SIM LOCAL DEMARCADO: SIM PADRÃO FINANCIADO: FPC5</t>
  </si>
  <si>
    <t>Sr. ADEILDO BRITO DA SILVA TELEFONE:99991380374 CASA RECUADA: (X ) SIM ( ) NÃO Descrição problema INSTALAÇÃO DO VIZINHO:36791535 CIDADE:  SANTO AMARO DO MARANHAO - MA COM PADRÃO FINANCIADO EM 24 X 18,03 POSTE 5M ( X )  7M (  ) CONTA CONTRATO VIZINHO:36791535 Passa para expansão O MESMO ESTÁ CIENTE E DE ACORDO COM PRAZO DE ATENDIMENTO. FINANCIAMENTO DE PADRÃO MONOFÁSICO LATITUDE DO VIZINHO: 2.478220000000- LONGITUDE DO VIZINHO: 43.291321600000- 25.11.2022          16:26:07            T12721 CLIENTE VEIO AO ATENDIMENTO PRESENCIAL SOLICITAR NOVO ACESSO COM ENDEREÇO:R. SAMAMBAIA , S/N BEBEDOURO PONTO DE REFERÊNCIA: CLIENTE SO SOUBE DIZER QUE E AO LADO SO SEU ELI.</t>
  </si>
  <si>
    <t>22.06.2026 13:46:35 T12653 ? CASO SIM INFORMAR DADOS DO CARREGADOR : (Potência e modelo da A INSTALAÇÃO POSSUI OU CONTARÁ COM CARREGADORES PARA VEÍCULOS ELÉTRICOS AMPERAGEM DO DISJUNTOR : ANEXO DOC. DO SOLICITANTE E FORMULÁRIO DE CONEXÃO ASSINADO ANÁLISE DUP CADASTRO? SIM CHECKLIST PADRÃO MONTADO ASSINADO PELO CLIENTE? SIM CLIENTE JANAYNNA SILVA DE SOUZA SOLICITOU CONEXAO NOVA COM COMPADRAO CLIENTE VEIO AO ATENDIMENTO E SOLICITOU CONEXÃO. CIENTE DO PRAZO DE COORD. GEOGRÁFICAS: -4.280657 -45.239758 Descrição problema E-MAIL VÁLIDONAOINFOMADO@EQUATORIAL.COM ENDEREÇO CORRESPONDÊNCIA: RUA PROJETADA 2 N 5 COHAB VITORINO ENDEREÇO DA CONEXÃO É O MESMO ENDEREÇO DE CORRESPONDÊNCIA? SIM Em frente ao imóvel só passa rede MT, rede de baixa passa  em uma rua do  lado ficando muito FREIRE-MA CEP:65320-000 JÁ MONTADO EM CAMPO PADRÃO INSTALADO EXTERNAMENTE? SIM PONTO DE REFERÊNCIA: AO LADO MERTINHO( GILBERTO) POSSUI REDE ELÉTRICA PROX. AO IMÓVEL? SIM</t>
  </si>
  <si>
    <t>22.06.2026 13:46:45 T17495 ? NÃO A INSTALAÇÃO POSSUI OU CONTARÁ COM CARREGADORES PARA VEÍCULOS ELÉTRICOS AMPERAGEM DO DISJUNTOR : 25A ANEXO DOC. DO SOLICITANTE E FORMULÁRIO DE CONEXÃO ASSINADO. ANÁLISE DUP CADASTRO? SIM CHECKLIST PADRÃO MONTADO ASSINADO PELO CLIENTE? SIM CLIENTE VEIO AO ATENDIMENTO E SOLICITOU CONEXÃO. CIENTE DO PRAZO DE COORD. GEOGRÁFICAS: NÃO LOCALIZADAS Descrição problema E-MAIL VÁLIDO:NAO ENDEREÇO CORRESPONDÊNCIA: RENASCER RURAL S/N BALSAS MA ENDEREÇO DA CONEXÃO É O MESMO ENDEREÇO DE CORRESPONDÊNCIA? RENASCER IMOVEL LOCALIZADO NA AREA URBANA OU RURAL?RURAL LIGAÇÃO NOVA COM PADRÃO INSTALADO PADRÃO INSTALADO EXTERNAMENTE? SIM PONTO DE REFERÊNCIA: RENASCER RURAL. PROXIMO AO BAR DO CASCAVEL POSSUI REDE ELÉTRICA PROX. AO IMÓVEL? SIM REGUALR SIM RURAL S/N BALSAS MA</t>
  </si>
  <si>
    <t>05.08.2026 11:08:09 T12577 ANEXO DOC. DO SOLICITANTE E FORMULÁRIO DE CONEXÃO ASSINADO. ANÁLISE DUP CADASTRO? SIM CHECKLIST PADRÃO MONTADO ASSINADO PELO CLIENTE? SIM CLIENTE VEIO AO ATENDIMENTO E SOLICITOU CONEXÃO. CIENTE DO PRAZO DE COORD. GEOGRÁFICAS:; -2.691084875341633 -44.21169458947178 Descrição problema ENDEREÇO CORRESPONDÊNCIA: ENDEREÇO DA CONEXÃO É O MESMO ENDEREÇO DE CORRESPONDÊNCIA? SIM PADRÃO INCOMPLETO/INEXISTENTE SEU PEDIDO SERÁ REJEITADO. PADRÃO INSTALADO EXTERNAMENTE? SIM PONTO DE REFERÊNCIA: SITIO ESTRELA DALVA POSSUI REDE ELÉTRICA PROX. AO IMÓVEL? SIM Sem rede Sra. DALVA DE SOUSA ALMEIDA TELEFONE: 98991436990 VISTORIA E QUE EM CASO DE WHATSAPP: 98991436990</t>
  </si>
  <si>
    <t>22.06.2026 14:01:52 T18704 ? NAO A INSTALAÇÃO POSSUI OU CONTARÁ COM CARREGADORES PARA VEÍCULOS ELÉTRICOS AMPERAGEM DO DISJUNTOR : 25A ANEXO DOC. DO SOLICITANTE FORMULÁRIO DE CONEXÃO E FORMULÁRIO DE ANÁLISE DUP CADASTRO? SIM / NÃO ASSINOU FORMULÁRIO DE FINANC. DE PADRÃO? SIM COORD. GEOGRÁFICAS: -4.513316020395211 -45.118484944467454 Descrição problema E-MAIL VÁLIDO: NAOINFORMADO@EQUATORIALENERGIA.COM.BR ENDEREÇO CORRESPONDÊNCIA: AV ROSEANA SARNEY 230 PLANALTO LAGO DA PEDRA ENDEREÇO DA CONEXÃO É O MESMO ENDEREÇO DE CORRESPONDÊNCIA? ÃO FINACIAMENTO DE PADRÃO ASSINADOS. FINANCIAMENTO DE PADRÃO. CIENTE DO PRAZO DE VISTORIA FRANCISCO PEREIRA DA SILVA VEIO AO ATENDIMENTO E SOLICITOU CONEXÃO COM LIG. EM PRAÇA PÚBLICA? AUTORIZAÇÃO BLITZ URBANA? SIM LOCAL DEMARCADO: SIM PADRÃO FINANCIADO: FPC5 PARCELADO: 24 x R$ 18 03 PONTO DE REFERÊNCIA: PX A SEDE ENTRE O ALTO ALEGRE E CUTIA</t>
  </si>
  <si>
    <t>07.08.2026 08:51:10 T18713 ? A INSTALAÇÃO POSSUI OU CONTARÁ COM CARREGADORES PARA VEÍCULOS ELÉTRICOS AMPERAGEM DO DISJUNTOR : 25 ANEXO DOC. DO SOLICITANTE E FORMULÁRIO DE CONEXÃO ASSINADO. ANÁLISE DUP CADASTRO? SIM CHECKLIST PADRÃO MONTADO ASSINADO PELO CLIENTE? SIM CLIENTE VEIO AO ATENDIMENTO E SOLICITOU CONEXÃO. CIENTE DO PRAZO DE Descrição problema E-MAIL VÁLIDO: XXXXXXXXXXXXXXX ENDEREÇO CORRESPONDÊNCIA: ENDEREÇO DA CONEXÃO É O MESMO ENDEREÇO DE CORRESPONDÊNCIA? SIM Falta rede IMOVEL LOCALIZADO NA AREA URBANA OU RURAL?RURAL INSTALADO INTALAÇÃO PROXIMA 34437459 PADRÃO INSTALADO EXTERNAMENTE? SIM PONTO DE REFERÊNCIA: NA ENTRADA FAZENDA PLANALTO FAZENDA DO DIVALDO POSSUI REDE ELÉTRICA PROX. AO IMÓVEL? SIM SERÁ REJEITADO.</t>
  </si>
  <si>
    <t>PADRÃO INSTALADO:  SIM         FASE:  MONOFASICO   DISJUNTOR: 50A 11.02.2023          11:33:45            U5510839 CLIENTE AFIRMA QUE JÁ POSSUI O PADRÃO INSTALADO DENTRO DO LIMITE DA VIA Descrição problema PONTO DE REFERÊNCIA:  Povoado Maricão, Braço da Madeira /  43777220  Não possui rede de mt Nº DO PROTOCOLO DO SITE: 20230210004360628 PÚBLICA E CIENTE QUE CASO A INEXISTÊNCIA SEU PEDIDO SERÁ REJEITADO. LIGAÇÃO NOVA ¿ PADRÃO INSTALADO ÁREA URBANA SOLICITAÇÃO VIA BACKOFFICE( EQUATORIAL MARANHÃO ) TELEFONE:    98992058487 conta contrato vizinho CIENTE DO PRAZO DE 05 DIAS ÚTEIS PARA VISTORIA E EXECUÇÃO DO SERVIÇO.</t>
  </si>
  <si>
    <t>22.06.2026 14:17:29 U5514259 DISJUNTOR: 25A Descrição problema FINANCIAMENTO DE PADRÃO NOME DO CLIENTE:IAGO MIRANDA RODRIGUES PARCELADO:12_-_R$_36 05 REFRENCIA:LOTE 21 DESMENBRADO DA FAZENDA SANTA IZABEL Rede mais próxima 2000 metros, PG 22119764 SOLICITAÇÃO VIA BACKOFFICE MA Nº DO PROTOCOLO DO SITE 20260619008405819 TELEFONE:(99) 98417-9538 TIPO DE FASE: MONOFÁSICO</t>
  </si>
  <si>
    <t>22.06.2026 14:16:31 T12438 ? NÃO A INSTALAÇÃO POSSUI OU CONTARÁ COM CARREGADORES PARA VEÍCULOS ELÉTRICOS ANEXO DOC. DO SOLICITANTE FORMULÁRIO DE CONEXÃO E FORMULÁRIO DE ANÁLISE DUP CADASTRO? SIM ASSINOU FORMULÁRIO DE FINANC. DE PADRÃO? SIM CASO SIM INFORMAR DADOS DO CARREGADOR : NÃO POSSUI CARREGADOR COORD. GEOGRÁFICAS: 6.469029333333- 43.710499016667- Descrição problema E-MAIL VÁLIDO: NÃO POSSUI EDMULSONDA FUNERARIA MEDIDOR PROXIMO 10610107856 ENDEREÇO CORRESPONDÊNCIA: O MESMO DA LIGACAO ENDEREÇO DA CONEXÃO É O MESMO ENDEREÇO DE CORRESPONDÊNCIA? SIM FINACIAMENTO DE PADRÃO ASSINADOS. JHONATA SA VEIO AO ATENDIMENTO E SOLICITOU CONEXÃO COM FINANCIAMENTO DE LOCAL DEMARCADO: NÃO PADRÃO FINANCIADO: PFC7 PADRÃO INSTALADO EXTERNAMENTE? NÃO PADRÃO. CIENTE DO PRAZO DE VISTORIA. PARCELADO: 24 x R$ 18 03</t>
  </si>
  <si>
    <t>100 metros da MT  medidor mais próximo  17051223578 22.06.2026 14:20:01 T18578 ANEXO DOC. DO SOLICITANTE E FORMULÁRIO DE CONEXÃO ASSINADO. ANÁLISE DUP CADASTRO? NÃO CHECKLIST PADRÃO MONTADO ASSINADO PELO CLIENTE? SIM CIENTE DO PRAZO DE VISTORIA E QUE EM CASO DE PADRÃO CLIENTE VEIO AO ATENDIMENTO E SOLICITOU CONEXÃO. COORD. GEOGRÁFICAS:NAO POSSUI Descrição problema E-MAIL VÁLIDO: NAO POSSUI ENDEREÇO CORRESPONDÊNCIA: PV ALTO ALEGRE S/N SITIO SÃO GERALDO ENDEREÇO DA CONEXÃO É O MESMO ENDEREÇO DE CORRESPONDÊNCIA? SIM INCOMPLETO/INEXISTENTE SEU PEDIDO SERÁ REJEITADO. INSTALAÇÃO DO VIZINHO:9009361 PADRÃO INSTALADO EXTERNAMENTE? SIM PONTO DE REFERÊNCIA: SENTIDO QUEM VAI PARA O PERIGOSO POSSUI REDE ELÉTRICA PROX. AO IMÓVEL? SIM SENTIDO QUEM VAI PARA TIMON 1 DISTRITO NA ENTRADA DOS CUPINS. TELEFONE:99981354919 WHATSAPP: 99981354919</t>
  </si>
  <si>
    <t>2026061999231852 Anexos BackOffice Equatorial Energia MA BackOffice Equatorial Energia v 2.1.2 - GMZ Solutions CPF ou CNPJ validado pelo formulário Conta Contrato Conta Contrato validada pelo formulário Conta ativa no momento da solicitação Dados Orçamento de Conexão 1781903081 Dados da Solicitação Dados do Usuário Logado Data 19/06/2026 21:24:12 MARTINS Nome do usuário logado POTÊNCIA INVERSOR: 10 00 KW POTÊNCIA MÓDULOS: 13 02 KW Painel de Agendamentos Preferência de retorno de contato Protocolos de Solicitação 20260619008406026 Relatórios</t>
  </si>
  <si>
    <t>ENDEREÇO DA CONEXÃO É O MESMO ENDEREÇO DE CORRESPONDÊNCIA? Sem rede próximo KERLIANE SILVA SANTOSVEIO AO ATENDIMENTO E SOLICITOU CONEXÃO. CIENTE DO PADRÃO INSTALADO EXTERNAMENTE? SIM POSSUI REDE ELÉTRICA PROX. AO IMÓVEL? SIM ANEXO DOC. DO SOLICITANTE E FORMULÁRIO DE CONEXÃO ASSINADO. PADRÃO INCOMPLETO/INEXISTENTE, SEU PEDIDO SERÁ REJEITADO. PONTO DE REFERÊNCIA:Perto da casa do seu José, conhecido como Zé colo PRAZO DE VISTORIA E QUE, EM CASO DE 27.08.2025          13:34:26            T31128 ENDEREÇO CORRESPONDÊNCIA: AO MESMO ENDEREÇO TELEFONE:98986051346 Descrição problema COORD. GEOGRÁFICAS: -2.507134157921384, -43.06226814570319 LIGAÇÃO NOVA SIGFI. ANÁLISE DUP CADASTRO? SIM CHECKLIST PADRÃO MONTADO ASSINADO PELO CLIENTE? SIM WHATSAPP:98986051346 E-MAIL VÁLIDO:</t>
  </si>
  <si>
    <t>22.06.2026 14:30:15 T18704 ?NAO A INSTALAÇÃO POSSUI OU CONTARÁ COM CARREGADORES PARA VEÍCULOS ELÉTRICOS AMPERAGEM DO DISJUNTOR : 25A ANEXO DOC. DO SOLICITANTE FORMULÁRIO DE CONEXÃO E FORMULÁRIO DE ANÁLISE DUP CADASTRO? SIM ASSINOU FORMULÁRIO DE FINANC. DE PADRÃO? SIM CIENTE DO PRAZO DE VISTORIA COORD. GEOGRÁFICAS: -4.513316020395211 -45.118484944467454 Descrição problema E-MAIL VÁLIDO: NAOINFORMADO@EQUATORIALENERGIA.COM.BR ENDEREÇO CORRESPONDÊNCIA: PV BOM JESUS RURAL LAGO DA PEDRA ENDEREÇO DA CONEXÃO É O MESMO ENDEREÇO DE CORRESPONDÊNCIA? SIM FINACIAMENTO DE PADRÃO ASSINADOS. KM LIG. EM PRAÇA PÚBLICA? AUTORIZAÇÃO BLITZ URBANA? SIM LOCAL DEMARCADO: NÃO MARINETE DA CRUZ PEREIRA PADRÃO FINANCIADO: FPC5 PARCELADO: 24 x R$ 18 03</t>
  </si>
  <si>
    <t>22.06.2026 14:31:43 U5514259 817502 DISJUNTOR: 25A Descrição problema FINANCIAMENTO DE PADRÃO NOME DO CLIENTE:REINALDO KAZUFUMI YOKOYAMA PARCELADO:1-_R$_432 62 REFRENCIA:POVOADO FLORESTA ZONA RURAL DE LAGO DA PEDRA SOLICITAÇÃO VIA BACKOFFICE MA Nº DO PROTOCOLO DO SITE 20260619008405890 TELEFONE:(99) 98549-5329 TIPO DE FASE: MONOFÁSICO Trata-se de uma sede da fazenda de soja, após o povoado floresta. Pg com rede mt mais próximo</t>
  </si>
  <si>
    <t>20260619008405883 22.06.2026 14:32:25 U5515290 CLASSE DE CONSUMO: RESIDENCIAL DE PADRÃO Descrição problema NOME DO CLIENTE: JOSE VINICIUS DA SILVA CARVALHO SOLICITA FINANCIAMENTO NÃO INFORMADO TELEFONE: (99) 98417-9538 PARCELADO EM: 12_-_R$_36 05 PONTO DE REFERÊNCIA: PROX A UC 256608201639 E A CASA DO CIRIO APELIDO: Rede mais próxima a 1500 metros, PG 22119764 SOLICITAÇÃO VIA BACKOFFICE (MA ) Nº DO PROTOCOLO DO SITE TIPO DE FASE: MONOFÁSICO:</t>
  </si>
  <si>
    <t>22.06.2026 14:41:07 U5512834 CIENTE DO PRAZO DE 05 DIAS ÚTEIS PARA VISTORIA E EXECUÇÃO DO SERVIÇO. CLIENTE AFIRMA QUE JÁ POSSUI O PADRÃO INSTALADO DENTRO DO LIMITE DA VIA Cliente nao nao colocou informações suficientes pra encontrarmos seu endereço, desde as 14:30 Descrição problema Necessidade de expansão Nº DO PROTOCOLO DO SITE 20260619000497341 PADRÃO INSTALADO: SIM FASE: MONOFÁSICO DISJUNTOR: 25A PONTO DE REFERÊNCIA: NÃO INFORMADO PÚBLICA E CIENTE QUE CASO A INEXISTÊNCIA SEU PEDIDO SERÁ REJEITADO. SOLICITAÇÃO VIA BACKOFFICE MA TELEFONE: (99) 98171-4606 equipe tentou contato e a cliente nao respondeu nossas mensagens, entrevistados não conhecem o local/clien</t>
  </si>
  <si>
    <t>20260619008405917 22.06.2026 14:46:40 U5515290 CLASSE DE CONSUMO: RESIDENCIAL DE PADRÃO Descrição problema NOME DO CLIENTE: RAIMUNDA NONATA MIRANDA SERRA SOLICITA FINANCIAMENTO PARCELADO EM:24_-_R$_18 03 PONTO DE REFERÊNCIA: proximo a capitao APELIDO: NÃO INFORMADO SOLICITAÇÃO VIA BACKOFFICE (MA ) Nº DO PROTOCOLO DO SITE Sem rede para atender o cliente,  vários lotes na localidade ,  não tem poste próximo TELEFONE: (98) 98701-0189 TIPO DE FASE: MONOFÁSICO:</t>
  </si>
  <si>
    <t>22.06.2026 14:49:25 U5515598 BAIRRO: ZONA RURAL CIDADE: RIBAMAR FIQUENE CIENTE DO PRAZO DE 05 DIAS ÚTEIS PARA VISTORIA E EXECUÇÃO DO SERVIÇO CLIENTE A QUE JÁ POSSUI O PADRÃO INSTALADO DENTRO DO LIMITE DA VIA COMPLEMENTO: XXXXXXXXXXXXXXXXX DISJUNTOR 25 amperes Descrição problema EMAIL: weltonm176@gmail.com FASE: medidor_trifasico NOME DO TITULAR:WELTON LIMA MIRANDA PADRÃO INSTALADO: SIM PONTO DE REFERENCIA:UC 293572801650 PROTOCOLO DO SITE: 20260619008405834 PÚBLICA E CIENTE QUE CASO A INEXISTÊNCIA SEU PEDIDO SERÁ REJEITADO. RUA:: FAZENDA JUSSARA S/N SOLICITAÇÃO BACKOFFICE MA Telefone (99) 98414-2235</t>
  </si>
  <si>
    <t>22.06.2026 14:53:59 T34412 ? CASO SIM INFORMAR DADOS DO CARREGADOR : (Potência e modelo da A INSTALAÇÃO POSSUI OU CONTARÁ COM CARREGADORES PARA VEÍCULOS ELÉTRICOS AMPERAGEM DO DISJUNTOR : 25A ANEXO DOC. DO SOLICITANTE FORMULÁRIO DE CONEXÃO E FORMULÁRIO DE ANÁLISE DUP CADASTRO? SIM PADRÃO INSTALADO EXTERNAMENTE? SIM ASSINOU FORMULÁRIO DE FINANC. DE PADRÃO? SIM CHECKLIST PADRÃO MONTADO ASSINADO PELO CLIENTE? SIM CLIENTE VEIO AO ATENDIMENTO E SOLICITOU CONEXÃO COM FINANCIAMENTO DE COORD. GEOGRÁFICAS: XXXXXXXXXXXXXXXXXX; XXXXXXXXXXXXXXXXXX DE JULHO Descrição problema E-MAIL VÁLIDO: XXXXXXXXXXXXXXXXXXXXXXXXXXXXXXXXXXXXX EM CONSTRUCAO AINDA ENDEREÇO CORRESPONDÊNCIA: RUA: NOVA ESPERANÇA S/N BAIRRO: LIXAO NA 28 ENDEREÇO DA CONEXÃO É O MESMO ENDEREÇO DE CORRESPONDÊNCIA? SIM ENDEREÇO DO MESMO NO SISTEMA MUDOU LA É CONHCEIDO AGORA COMO 28 DE Endereço não localizado pela equipe, Precisa-se de mais informações. FINACIAMENTO DE PADRÃO ASSINADOS. JOSE RIBAMAR PEREIRA CAVALCANTE LIGAÇÃO NOVA COM FINANCIAMENTO DE</t>
  </si>
  <si>
    <t>22.06.2026 15:04:17 U5514981 CIENTE DO PRAZO DE 05 DIAS ÚTEIS PARA VISTORIA E EXECUÇÃO DO SERVIÇO. CLIENTE AFIRMA QUE JÁ POSSUI O PADRÃO INSTALADO DENTRO DO LIMITE DA VIA Descrição problema Nº DO PROTOCOLO DO SITE 20260619000498149 PADRÃO INSTALADO: SIM FASE: MONOFASICO DISJUNTOR: 50 A PONTO DE REFERÊNCIA: Pg com rede bt mais próxima 4049415. Aproximadamente 150 metros da casa da cliente PÚBLICA E CIENTE QUE CASO A INEXISTÊNCIA SEU PEDIDO SERÁ REJEITADO. SOLICITAÇÃO VIA BACKOFFICE ma TELEFONE: (99) 98510-7015</t>
  </si>
  <si>
    <t>LIG. EM PRAÇA PÚBLICA? AUTORIZAÇÃO BLITZ URBANA? NÃO CLIENTE MARIA DE FATIMA LIRA DA COSTA  CONEXAO NOVA  COM FINANCIAMENTO ANEXO DOC. DO SOLICITANTE, FORMULÁRIO DE CONEXÃO E FORMULÁRIO DE Descrição problema ENDEREÇO CORRESPONDÊNCIA: POVOADO BAIXINHA TRES SEBUTAL  S/N ZONA RURAL WHATSAPP:99996457036 COORD. GEOGRÁFICAS: NAO FORNECEU FINACIAMENTO DE PADRÃO ASSINADOS. ASSINOU FORMULÁRIO DE FINANC. DE PADRÃO? SIM / NÃO PADRÃO. CIENTE DO PRAZO DE VISTORIA. PONTO DE REFERÊNCIA:PROXIMO AO POVOADO TRES SETUBAL POSSUI REDE PROX. AO IMÓVEL? SIM CLIENTE VEIO AO ATENDIMENTO E SOLICITOU CONEXÃO COM FINANCIAMENTO DE Cliente encontra-se sem rede de MT e BT a estrutura mais próxima tá numa distância te 1.300 metros. LOCAL DEMARCADO: SIM PARCELADO: 24x R$18,03 ENDEREÇO DA CONEXÃO É O MESMO ENDEREÇO DE CORRESPONDÊNCIA? SIM ANÁLISE DUP CADASTRO?NÃO PADRÃO FINANCIADO:PFC7 13.03.2025          09:33:17            T20445</t>
  </si>
  <si>
    <t>Descrição problema SOLICITAÇÃO VIA BACKOFFICE Equatorial Energia MA Nº DO PROTOCOLO DO SITE PONTO DE REFERÊNCIA:  XXXXXXXX   APELIDO:  XXXXXXXXXXX Expansão falta de rede MT e BT metros 1200 do último poste PADRÃO  20250922008268309 CLASSE DE CONSUMO: RESIDENCIAL 202509229994139 PARCELADO EM: 1-_R$_432,62  VEZES TIPO DE FASE: MONOFÁSICO:               TELEFONE:  (98) 99119-5536 27.09.2025          09:06:44            TATE5508973 NOME DO CLIENTE:  EDIEL SANTOS GARCIA    SOLICITA FINANCIAMENTO DE</t>
  </si>
  <si>
    <t>22.06.2026 15:33:54 U5514259 AFIRMA QUE JÁ POSSUI O PADRÃO INSTALADO DENTRO DO LIMITE DA VIA PÚBLICA DISJUNTOR: 63A Descrição problema E CIENTE QUE CASO A INEXISTÊNCIA SEU PEDIDO SERÁ REJEITADO. CIENTE DO PADRÃO INSTALADO: SIM FASE: TRIFÁSICO PRAZO DE 05 DIAS ÚTEIS PARA VISTORIA E EXECUÇÃO DO SERVIÇO. REFRENCIA: SOLICITAÇÃO VIA BACKOFFICE MA 20260619008406030 Sem rede no local. Poste mais próximo a 1500 metros. Poste:22142881 para expansão de rede. TELEFONE:(99) 99192-2717</t>
  </si>
  <si>
    <t>22.06.2026 15:34:53 U5515290 CIENTE DO PRAZO DE 05 DIAS ÚTEIS PARA VISTORIA E EXECUÇÃO DO SERVIÇO. CLIENTE AFIRMA QUE JÁ POSSUI O PADRÃO INSTALADO DENTRO DO LIMITE DA VIA Descrição problema Nº DO PROTOCOLO DO SITE 20260619000497751 O cliente está com padrao montado e fica cerca de 170 metros PADRÃO INSTALADO: SIM FASE: MONOFASICO DISJUNTOR: 25 A PONTO DE REFERÊNCIA: PÚBLICA E CIENTE QUE CASO A INEXISTÊNCIA SEU PEDIDO SERÁ REJEITADO. SOLICITAÇÃO VIA BACKOFFICE MA TELEFONE: (98) 98444-8996</t>
  </si>
  <si>
    <t>22.06.2026 15:41:40 T54257 ?NAO A INSTALAÇÃO POSSUI OU CONTARÁ COM CARREGADORES PARA VEÍCULOS ELÉTRICOS AMPERAGEM DO DISJUNTOR : 25A ANEXO DOC. DO SOLICITANTE FORMULÁRIO DE CONEXÃO E FORMULÁRIO DE ANÁLISE DUP CADASTRO?NÃO ASSINOU FORMULÁRIO DE FINANC. DE PADRÃO? SIM Brasília). CHECKLIST PADRÃO MONTADO ASSINADO PELO CLIENTE?NÃO CLIENTE VEIO AO ATENDIMENTO E SOLICITOU CONEXÃO COM FINANCIAMENTO DE COORD. GEOGRÁFICAS: NAO Comprovante emitido às: 15:41:12 do dia 22/06/2026 (hora e data de Código de controle do comprovante: AFDA.1D03.BCA6.E188 Descrição problema E-MAIL VÁLIDO: NAOINFORMADO ENDEREÇO CORRESPONDÊNCIA: RUA MARANÃO BAIRRO SANTA LUCIA ENDEREÇO DA CONEXÃO É O MESMO ENDEREÇO DE CORRESPONDÊNCIA? SIM FINACIAMENTO DE PADRÃO ASSINADOS. IMOVEL LOCALIZADO NA AREA URBANA OU RURAL?URBANA JOGADOR</t>
  </si>
  <si>
    <t>22.06.2026 15:49:00 T40239 ANEXO DOC. DO SOLICITANTE FORMULÁRIO DE CONEXÃO E FORMULÁRIO DE ANÁLISE DUP CADASTRO? SIM / NÃO ASSINOU FORMULÁRIO DE FINANC. DE PADRÃO? SIM / ÃO CAMILA SANTOS CLIENTE VEIO AO ATENDIMENTO E SOLICITOU CONEXÃO COM FINANCIAMENTO DE CONSTRUCAO COORD. GEOGRÁFICAS: NAO MAPEADO Descrição problema E-MAIL VÁLIDO: ENDEREÇO CORRESPONDÊNCIA: ESTRADA DO CENTRINHO POVOADO FOGOSO CIDADE ENDEREÇO DA CONEXÃO É O MESMO ENDEREÇO DE CORRESPONDÊNCIA? SIM / FINACIAMENTO DE PADRÃO ASSINADOS. LIG. EM PRAÇA PÚBLICA? AUTORIZAÇÃO BLITZ URBANA? SIM/ NÃO LOCAL DEMARCADO: SIM OU NÃO (DESCREVER O LOCAL) PADRÃO FINANCIADO: FPC5 OU PFC7 PADRÃO. CIENTE DO PRAZO DE VISTORIA. PARCELADO: 3x R$ 144 21 PONTO DE REFERÊNCIA: PROXIMO A BAIANA DO FOGOSO PROX AO MATERIAL DE POSSUI REDE PROX. AO IMÓVEL? SIM /</t>
  </si>
  <si>
    <t>22.06.2026 15:53:11 T62275 ? NAO A INSTALAÇÃO POSSUI OU CONTARÁ COM CARREGADORES PARA VEÍCULOS ELÉTRICOS AMPERAGEM DO DISJUNTOR : 25A ANEXO DOC. DO SOLICITANTE FORMULÁRIO DE CONEXÃO E FORMULÁRIO DE ANÁLISE DUP CADASTRO? SIM ASSINOU FORMULÁRIO DE FINANC. DE PADRÃO? SIM CHECKLIST PADRÃO MONTADO ASSINADO PELO CLIENTE? NÃO CLIENTE VEIO AO ATENDIMENTO E SOLICITOU CONEXÃO COM FINANCIAMENTO DE COORD. GEOGRÁFICAS: NAO LOCALIZADO Descrição problema ENDEREÇO CORRESPONDÊNCIA: 07 S/N NOSSA SENHORA APARECIDA ENDEREÇO DA CONEXÃO É O MESMO ENDEREÇO DE CORRESPONDÊNCIA? SIM FINACIAMENTO DE PADRÃO ASSINADOS. IMOVEL LOCALIZADO NA AREA URBANA OU RURAL? RURAL PADRAO FINANCIADO: SIM FPC7 PADRÃO INSTALADO EXTERNAMENTE? NÃO PADRÃO. CIENTE DO PRAZO DE VISTORIA. PONTO DE REFERÊNCIA: RUMO A ESTRADA DE SANTA LUZIA POSSUI REDE ELÉTRICA PROX. AO IMÓVEL? SIM</t>
  </si>
  <si>
    <t>22.06.2026 16:02:40 U5512834 CIENTE DO PRAZO DE 05 DIAS ÚTEIS PARA VISTORIA E EXECUÇÃO DO SERVIÇO. CLIENTE AFIRMA QUE JÁ POSSUI O PADRÃO INSTALADO DENTRO DO LIMITE DA VIA Descrição problema Fica a 250 metros do poste mais próximo PG 11023839 Nº DO PROTOCOLO DO SITE 20260619000498860 PADRÃO INSTALADO: SIM FASE: MONOFÁSICO DISJUNTOR: 25A PONTO DE REFERÊNCIA: BAIRRO: CIDADÃO PÚBLICA E CIENTE QUE CASO A INEXISTÊNCIA SEU PEDIDO SERÁ REJEITADO. SOLICITAÇÃO VIA BACKOFFICE MA TELEFONE: (99) 98488-1538</t>
  </si>
  <si>
    <t>22.06.2026 16:03:56 T18704 ? NAO A INSTALAÇÃO POSSUI OU CONTARÁ COM CARREGADORES PARA VEÍCULOS ELÉTRICOS AMPERAGEM DO DISJUNTOR : 25A ANEXO DOC. DO SOLICITANTE FORMULÁRIO DE CONEXÃO E FORMULÁRIO DE ANÁLISE DUP CADASTRO? SIM ASSINOU FORMULÁRIO DE FINANC. DE PADRÃO? SIM COORD. GEOGRÁFICAS:-4.513316020395211 -45.118484944467454 Descrição problema E-MAIL VÁLIDO: NAOINFORMADO@EQUATORIALENERGIA.COM.BR ENDEREÇO CORRESPONDÊNCIA: R JOSE A SANTOS N 92 PLANALTO LAGO DA PEDRA ENDEREÇO DA CONEXÃO É O MESMO ENDEREÇO DE CORRESPONDÊNCIA? NÃO FINACIAMENTO DE PADRÃO ASSINADOS. FINANCIAMENTO DE PADRÃO. CIENTE DO PRAZO DE VISTORIA LIG. EM PRAÇA PÚBLICA? AUTORIZAÇÃO BLITZ URBANA? SIM LOCAL DEMARCADO: ÃO PADRÃO FINANCIADO: FPC5 PARCELADO: 24 x R$ 18 03 PONTO DE REFERÊNCIA: PX A SEDE VIZ DO MOISES E ANTONIO FILHO POSSUI REDE ELÉTRICA PROX. AO IMÓVEL? NAO</t>
  </si>
  <si>
    <t>22.06.2026 16:14:08 T12533 24X DE 18 03 3006199274 A INSTALAÇÃO POSSUI OU CONTARÁ COM CARREGADORES PARA VEÍCULOS ELÉTRICOS? AMPERAGEM DO DISJUNTOR: 25A ANEXO DOC. DO SOLICITANTE E FORMULÁRIO DE CONEXÃO ASSINADO. CLIENTE CIENTE DO PRAZO DE VISTORIA. COORD. GEOGRÁFICAS: -5.626585671111 -44.501813503333 DO MARANHAO Descrição problema E necessário construção de obra,MT fica 100 metros da UC E-MAIL VÁLIDO: NAOINFORMADO@EQUATORIALENERGIA.COM.BR ENDEREÇO DA CONEXÃO: PV BAIXAO DO GATO S/N CENTRO DO GATO SAO DOMINGOS FINANCIADO. NÃO PADRÃO FINANCIADO DE 7 METROS? SIM PONTO DE REFERÊNCIA: CASA DO ZE FILHO MD VIZINHO 10583811651 CC POSSUI REDE ELÉTRICA PROX. AO IMÓVEL? SIM Sr. JOSE ALVES FURTADO FILHO SOLICITA CONEXAO NOVA COM PADRAO TELEFONE: 99985019508</t>
  </si>
  <si>
    <t xml:space="preserve"> PARCELADO: 3x R$ 144,21 11.05.2026          10:16:33            T30158 ?  NAO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COORD. GEOGRÁFICAS: NAO INFORMADO Descrição problema E-MAIL VÁLIDO:  NAO INFORMADO ENDEREÇO CORRESPONDÊNCIA JARDIN AURORA, S/N ZONA RURAL TIMON-MA ENDEREÇO DA CONEXÃO É O MESMO ENDEREÇO DE CORRESPONDÊNCIA? SIM FINACIAMENTO DE PADRÃO ASSINADOS. FINANCIAMENTO DE PADRÃO. CIENTE DO PRAZO DE VISTORIA. LOCAL DEMARCADO: SIM OU NÃO (DESCREVER O LOCAL) LUCIA BATISTA DA CONCEICAO VEIO AO ATENDIMENTO E SOLICITOU CONEXÃO COM PADRÃO FINANCIADO: FPC5 PADRÃO INSTALADO EXTERNAMENTE?   NÃO PONTO DE REFERÊNCIA: PROXIMO AO DEPOSITO DO GLAUBER</t>
  </si>
  <si>
    <t>07.08.2026 15:42:08 U5511328 CIENTE DO PRAZO DE 10 DIAS ÚTEIS PARA VISTORIA E EXECUÇÃO DO SERVIÇO. CLIENTE AFIRMA QUE JÁ POSSUI O PADRÃO INSTALADO DENTRO DO LIMITE DA VIA Descrição problema FASE: 01 ISJUNTOR: 25A PADRÃO INSTALADO: SIM PONTO DE REFERÊNCIA: PÚBLICA E CIENTE QUE CASO A INEXISTÊNCIA SEU PEDIDO SERÁ REJEITADO. SOLICITAÇÃO VIA BACKOFFICE MA Nº DO PROTOCOLO DO SITE 20260806008417448 Sem rede TELEFONE: 98981519390</t>
  </si>
  <si>
    <t>10.08.2026 15:22:27 T12503 ANEXO DOC. DO SOLICITANTE ANÁLISE DUP CADASTRO? SIM CHECKLIST PADRÃO MONTADO ASSINADO PELO CLIENTE? SIM CLIENTE VEIO AO ATENDIMENTO E SOLICITOU CONEXÃO. CIENTE DO PRAZO DE COORD. GEOGRÁFICAS: -2.494861 -44.034000 Descrição problema E-MAIL VÁLIDO: MATHEUS_VELLOSO@HOTMAIL.COM ENDEREÇO CORRESPONDÊNCIA: Rua Cecília Alles nº 04 Panaquatira São ENDEREÇO DA CONEXÃO É O MESMO ENDEREÇO DE CORRESPONDÊNCIA? SIM José de Ribamar/MA CEP 65.112-316 PADRÃO INSTALADO EXTERNAMENTE? SIM PONTO DE REFERÊNCIA: CLIENTE NÃO SOUBE INFORMAR LOCAL NAO É MAPEADO. POSSUI REDE ELÉTRICA PROX. AO IMÓVEL? SIM SEM REDE,JÁ EXISTE INSTALAÇÃO TRIFÁSICA NO LOCAL..LOTE SEM DIVISÃO FÍSICA. SERÁ REJEITADO. TELEFONE: 98981200424 VISTORIA E QUE EM CASO DE PADRÃO INCOMPLETO/INEXISTENTE SEU PEDIDO WHATSAPP: 98981200424</t>
  </si>
  <si>
    <t>20260724008414234 27.07.2026 08:21:12 U5515290 CLASSE DE CONSUMO: RESIDENCIAL Descrição problema ELIZANGELA N DA UNIDADE CONSUMIDORA VIZINHA: 291567601600 Favor referencia melhor ou número de contato correto que possa alguém atender NOME DO CLIENTE: AULI TURCHETTO SOLICITA FINANCIAMENTO DE PADRÃO PARCELADO EM:24_-_R$_18 03 PONTO DE REFERÊNCIA: PROX AO BAR DO SAPUCAIA PROX A CASA DA SOLICITAÇÃO VIA BACKOFFICE (MA ) Nº DO PROTOCOLO DO SITE Sem rede de bt a mais próxima tem 90 metros medido vizinhos 17031002109 pg 2073448 TELEFONE: 47 999700960 TIPO DE FASE: MONOFÁSICO:</t>
  </si>
  <si>
    <t>20260628000512496 Aberto Anexos BackOffice Equatorial Energia Busca de solicitações CPF do responsável técnico 057.251.973-79 CPF ou CNPJ CPF/CNPJ do formulário Celular com DDD (98) 98411-0155 Celular do responsável técnico (99) 98517-1326 Conta Contrato 0 Dados da solicitação Dados gerais Data de abertura 28/06/2026 18:33 Data de criação 28/06/2026 Detalhes da Solicitação Disjuntor de entrada 63 E-mail do responsável técnico oliveira.eletrotecnico.ma@gmail.com Empresa do responsável técnico Endereço de e-mail para acompanhamento</t>
  </si>
  <si>
    <t>13:10:00Assunto:[CLARO] [NORTE] [SOLICITAÇÃO] [NOVA] [LIGAÇÃO] &lt;johnattan.gusmao@equatorialenergia.com.br&gt;; Moraes &lt;janaina.moraes@equatorialenergia.com.br&gt;;'Lucas Santos mcosta@phoenixintnl.com &lt;mcosta@phoenixintnl.com&gt;; mferrao@phoenixintnl.com &lt;mferrao@phoenixintnl.com&gt;; ,54113 -43,26258 SANTO AMARO DO CORTINHAS SOUSA &lt;Raphael.Cortinhas@claro.com.br&gt;;ADRYENNE OLIVEIRA FILIPE SILVA VIEIRA &lt;filipe.vieira@claro.com.br&gt;Cc: GEORGE HAMILTON Grupo Equatorial Energia. Não clique em links ou abra anexos, a menos SHAING:CNPJ:40.432.544/0245-93Prezados Senhores,A CLARO S.A. Solicita de Relacionamento com o ClienteAlameda A, Qda SQS, s/n, em relação a fase desejada, pois no corpo do e-mail relata remetente e saiba que o conteúdo é seguro.@grandesclientes.maranhao@equatorial@Janaina Borges De  Vale' &lt;lucas.vale@equatorialenergia.com.br&gt;;JOHNATTAN RAMOS SOUSA 280 2800 ou e-mail: &lt;grandesclientes.maranhao@equatorialenergia.com.br&gt;;Janaina Borges De &lt;grandesclientes.maranhao@equatorialenergia.com.br&gt;Enviadas: &lt;yuri.santos@claro.com.br&gt;;Maiana Costa Descrição problema</t>
  </si>
  <si>
    <t>22.06.2026 16:46:05 U5512834 3018069325 / RECANTO DAS CHACARAS II CIENTE DO PRAZO DE 10 DIAS ÚTEIS PARA VISTORIA E EXECUÇÃO DO SERVIÇO. CLIENTE AFIRMA QUE JÁ POSSUI O PADRÃO INSTALADO DENTRO DO LIMITE DA VIA Cliente a 170 metros da última bt Descrição problema Nº DO PROTOCOLO DO SITE 20260619008405994 PADRÃO INSTALADO: SIM FASE: MONOFÁSICO DISJUNTOR: 25A PONTO DE REFERÊNCIA: VISINHA AO CARLOS E NENZIM (CARLOS E FRENTISTA DO POSTO LACERDA ). O CLIENTE O POSTE FINANCIADO DE 7 METROS. CC PROXIMA Poste de MT 1971665 mais próximo fica bem em frente o terreno do cliente, tem acesso para caminhões PÚBLICA E CIENTE QUE CASO A INEXISTÊNCIA SEU PEDIDO SERÁ REJEITADO. SOLICITAÇÃO VIA BACKOFFICE MA TELEFONE: (98) 98539-8328 e é rural, não tem rede de BT</t>
  </si>
  <si>
    <t>22.06.2026 16:52:01 U12445 Descrição problema VT 1112855701</t>
  </si>
  <si>
    <t>20260619008406002 22.06.2026 17:01:50 U5512834 Atendido por transformador individual a MT fica em frente na sua casa aproximadamente 5 m. You Have CARUTAPERA/MA CLASSE DE CONSUMO: RESIDENCIAL Descrição problema ENDEREÇO: POVOADO DE MINA S/N BAIRRO: ZONA RURAL CHÁCARA FARIAS NOME DO CLIENTE: MARIO FARIAS DE JESUS SOLICITA FINANCIAMENTO DE NÃO INFORMADO TELEFONE: (91) 98524-2777 PADRÃO PARCELADO EM: 12_-_R$_36 05 PONTO DE REFERÊNCIA: povoado chacara farias/localizados 5 jambeiros na SOLICITAÇÃO VIA BACKOFFICE (MA) Nº DO PROTOCOLO DO SITE TIPO DE FASE: MONOFÁSICO: acesso para caminhão e fica numa área rural.poste 19881759 frente/ prox ao sitio no ama/antes do povoados sem terra/ em frente ao sitio do bajaco/ TEL somente wpp 91986175659 / 98 970063697 APELIDO:</t>
  </si>
  <si>
    <t>1481092636 E 1481099757) E SOMENTE NA NR/INCIDENTE 1481099757 A EQUIPE 22.06.2026 17:21:22 U7263 37080007010) NO ENTANTO NAO VERIFICOU/ATENTOU QUE O COMPONENTE 120405-X ANTENDIMENTO URGENTE AO CLIENTE. DEVERIA.. APOS TP FOI REGISTRADO 4 NR (INC 1481060128; 1481064365; DIGNOSTICOU O PROBLEMA SENDO ESTE REGISTRO SERVINDO DE BASE PARA Descrição problema FOTOS DURANTE ATENDIMENTO/INC 1481099757 EM ANEXO. MA-IMP-L001M EXECUTOU EM CAMPO (RET MD 17030590163 / INST MD NOTA REGISTRADA PARA REGULARIZAÇÃO EM CAMPO REF AO COMPONENTE 120405-X ONDE CLIENTE SOLICITOU TP EM 02/2026 (NOTA 1110211696) A EQP É "BIFASICO" E A UNIDADE ESTA ATENDIDA COM 2 FASES E NAO 3 COMO</t>
  </si>
  <si>
    <t>20260619008405830 22.06.2026 17:31:05 U5512834 CLASSE DE CONSUMO: RESIDENCIAL Descrição problema NOME DO CLIENTE: JOSEFA DE SOUSA BORGES SOLICITA FINANCIAMENTO DE NÃO INFORMADO TELEFONE: (99) 98470-8376 PADRÃO PARCELADO EM: 24_-_R$_18 03 PG mais próximo 1344908 PONTO DE REFERÊNCIA: PROXIMO A QUADRA SEU JOÃO / SETOR NOVO APELIDO: SOLICITAÇÃO VIA BACKOFFICE (MA) Nº DO PROTOCOLO DO SITE TIPO DE FASE: MONOFÁSICO:</t>
  </si>
  <si>
    <t>22.06.2026 17:57:54 U5514856 BAIRRO: Povoado Bacurí CIDADE: Paulo Ramos CIENTE DO PRAZO DE 05 DIAS ÚTEIS PARA VISTORIA E EXECUÇÃO DO SERVIÇO CLIENTE A QUE JÁ POSSUI O PADRÃO INSTALADO DENTRO DO LIMITE DA VIA COMPLEMENTO:xxxxxxxxxxx Descrição problema FASE: Monofásica DISJUNTOR: 50A LIGAÇÃO NOVA NOME DO TITULAR: JARDEILSON PEREIRA DA CONCEICAO PADRÃO INSTALADO: SIM PONTO DE REFERÊNCIA:xxxxxxxxxxx PROTOCOLO DO SITE 20260619000498273 PÚBLICA E CIENTE QUE CASO A INEXISTÊNCIA SEU PEDIDO SERÁ REJEITADO. RUA: Povoado Bacurí s/n SOLICITAÇÃO BACKOFFICE Telefone (98) 98579-4063</t>
  </si>
  <si>
    <t>23.06.2026 08:22:29 S24901265 ? NÃO A INSTALAÇÃO POSSUI OU CONTARÁ COM CARREGADORES PARA VEÍCULOS ELÉTRICOS ANEXO DOC. DO SOLICITANTE FORMULÁRIO DE CONEXÃO E FORMULÁRIO DE ANÁLISE DUP CADASTRO? SIM ASSINOU FORMULÁRIO DE FINANC. DE PADRÃO? SIM BRECHO-MA CASO SIM INFORMAR DADOS DO CARREGADOR : (Potência e modelo da estação COM FINANCIAMENTO DE PADRÃO. CIENTE DO PRAZO DE VISTORIA. COORD. GEOGRÁFICAS: NAO INFORMADO Cliente fica  mais de 60mt de rede BT medidor mais próximo 17030750837 Descrição problema E-MAIL VÁLIDO: NAO INFORMADO ENDEREÇO CORRESPONDÊNCIA: LOTEAMENTO PQ AMAZONIA S/N QD 47 LOTE 18- ENDEREÇO DA CONEXÃO É O MESMO ENDEREÇO DE CORRESPONDÊNCIA? SIM FINACIAMENTO DE PADRÃO ASSINADOS. LOCAL DEMARCADO: SIM MARCOS VINICIUS LIMA DA SILVA VEIO AO ATENDIMENTO E SOLICITOU CONEXÃO PADRÃO FINANCIADO: PFC7 PADRÃO INSTALADO EXTERNAMENTE? NÃO</t>
  </si>
  <si>
    <t>23.06.2026 08:54:41 T18704 ? NAO A INSTALAÇÃO POSSUI OU CONTARÁ COM CARREGADORES PARA VEÍCULOS ELÉTRICOS AMPERAGEM DO DISJUNTOR : 25A ANEXO DOC. DO SOLICITANTE E FORMULÁRIO DE CONEXÃO ASSINADO ANÁLISE DUP CADASTRO? SIM CHECKLIST PADRÃO MONTADO ASSINADO PELO CLIENTE? SIM CONEXÃO. CIENTE DO PRAZO DE VISTORIA E QUE EM CASO DE PADRÃO INCOM COORD. GEOGRÁFICAS: -4.592096 -45.142897 Descrição problema E-MAIL VÁLIDO: NAOINFORMADO@EQUATORIALENERGIA.COM.BR ENDEREÇO CORRESPONDÊNCIA: PV ESCOLADO RURAL LAGO DA PEDRA ENDEREÇO DA CONEXÃO É O MESMO ENDEREÇO DE CORRESPONDÊNCIA? SIM PADRÃO INSTALADO EXTERNAMENTE? SIM PLETO/INEXISTENTE SEU PEDIDO SERÁ REJEITADO. PONTO DE REFERÊNCIA: APOS O CONDOMIO DO WALDIR NETO ENTRA NA CANCELA DO POSSUI REDE ELÉTRICA PROX. AO IMÓVEL? SIM RAIMUNDA NONATA BEZERRA DA SILVA VEIO AO ATENDIMENTO E SOLICITOU RUMAO Sem rede de BT  e MT para atender o cliente</t>
  </si>
  <si>
    <t>23.06.2026 08:59:38 T12524 ? SIM / NÃO A INSTALAÇÃO POSSUI OU CONTARÁ COM CARREGADORES PARA VEÍCULOS ELÉTRICOS ANEXO DOC. DO SOLICITANTE FORMULÁRIO DE CONEXÃO E FORMULÁRIO DE ANÁLISE DUP CADASTRO? SIM ASSINOU FORMULÁRIO DE FINANC. DE PADRÃO? SIM CASO SIM INFORMAR DADOS DO CARREGADOR : NAO CONEXÃO COM FINANCIAMENTO DE PADRÃO. CIENTE DO PRAZO DE VISTORIA. COORD. GEOGRÁFICAS: NAO ENCONTRADA Descrição problema E-MAIL VÁLIDO: MARIA999@GMAIL.COM ENDEREÇO CORRESPONDÊNCIA: PV QUILOMBO ENDEREÇO DA CONEXÃO É O MESMO ENDEREÇO DE CORRESPONDÊNCIA? SIM FINACIAMENTO DE PADRÃO ASSINADOS. LOCAL DEMARCADO: SIM OU NÃO (DESCREVER O LOCAL) MARIA DE JESUS NASCIMENTO DA CONCEICAO VEIO AO ATENDIMENTO E SOLICITOU PADRÃO FINANCIADO:PFC7 PADRÃO INSTALADO EXTERNAMENTE? NÃO PARCELADO: 24x R$ 18 03 PG mais próximo 68029534 Componente 3436600 não existe rede de BT para o cliente.</t>
  </si>
  <si>
    <t>20260622000502743 Aberto Anexos BackOffice Equatorial Energia Busca de solicitações CPF do responsável técnico 611.009.063-80 CPF ou CNPJ CPF/CNPJ do formulário Celular com DDD (99) 98151-3678 Celular do responsável técnico (99) 98151-3678 Conta Contrato 405497301667 Dados da solicitação Dados gerais Data de abertura 22/06/2026 19:51 Data de criação 22/06/2026 Detalhes da Solicitação Disjuntor de entrada 63 E-mail do responsável técnico murilonv97@gmail.com Empresa do responsável técnico MNV ENGENHARIA Endereço de e-mail para acompanhamento murilonv97@gmail.com</t>
  </si>
  <si>
    <t xml:space="preserve"> Amaro do Maranhão/MA, sendo a conta contrato de referência mais próxima conteúdo é seguro.Bom diaSegue ofício nº 16-2025 solicitar uma 28.11.2025          17:56:52            U5514723 links ou abra anexos, a menos que reconheça o remetente e saiba que o &lt;roberta.oliveira.silva@hotmail.com&gt;Para:  Silva|Coordenadora de Iluminação Pública|Tel: (99) 9 8405-2496 Descrição problema &lt;grandesclientes.maranhao@equatorialenergia.com.br&gt;CC: Allan Araujo de Almeida &lt;allan.almeida@equatorialenergia.com.br&gt;;GEYSE MARIA 28.11.25 09:53:29Assunto: OFÍCIO Nº 16-2025 - SANTO AMARO DO ROSA RODRIGUES &lt;geyse.rodrigues@equatorialenergia.com.br&gt;Enviado: Expansão de rede Povoado Queimada do Britos, S/N, Zona Rural do município de Santo grandesclientes.maranhao@equatorial  ligação nova monofásica para a Escola Manoel Brito, localizado no MARANHÃO- SOLICITAÇÃO DE LIGAÇÃO NOVA MONOFÁSICAAVISO: Este e-mail foi Texto originalDe: ROBERTA OLIVEIRA originado de fora do Grupo Equatorial Energia. Não clique em sob nº 3011946177.Grata.Atenciosamente,|Roberta Oliveira da</t>
  </si>
  <si>
    <t>23.06.2026 09:40:15 T37123 ? NÃO A INSTALAÇÃO POSSUI OU CONTARÁ COM CARREGADORES PARA VEÍCULOS ELÉTRICOS AMPERAGEM DO DISJUNTOR : 25A ANEXO DOC. DO SOLICITANTE FORMULÁRIO DE CONEXÃO E FORMULÁRIO DE ANÁLISE DUP CADASTRO? / NÃO ASSINOU FORMULÁRIO DE FINANC. DE PADRÃO? SIM CHECKLIST PADRÃO MONTADO ASSINADO PELO CLIENTE? SIM / CLIENTE VEIO AO ATENDIMENTO E SOLICITOU CONEXÃO COM FINANCIAMENTO DE COORD. GEOGRÁFICAS:; NÃO LOCALIZADAS Descrição problema E-MAIL VÁLIDO: NÃO POSSUI ENDEREÇO CORRESPONDÊNCIA: NOSSA SENHORA APARECIDA RURAL ENDEREÇO DA CONEXÃO É O MESMO ENDEREÇO DE CORRESPONDÊNCIA? SIM / FINACIAMENTO DE PADRÃO ASSINADOS. IMOVEL LOCALIZADO NA AREA URBANA OU RURAL? LIGAÇÃO NOVA COM FINANCIAMENTO DE PADRÃO LOCAL DEMARCADO: PLACA DE LIGACAO PROXIMO AO LOCAL PADRAO FINANCIADO: FPC7 PADRÃO INSTALADO EXTERNAMENTE? SIM /</t>
  </si>
  <si>
    <t>23.06.2026 09:40:08 T62361 ? NAO A INSTALAÇÃO POSSUI OU CONTARÁ COM CARREGADORES PARA VEÍCULOS ELÉTRICOS AMPERAGEM DO DISJUNTOR : 25A ANEXO DOC. DO SOLICITANTE E FORMULÁRIO DE CONEXÃO ASSINADO ANÁLISE DUP CADASTRO? SIM CHECKLIST PADRÃO MONTADO ASSINADO PELO CLIENTE? SIM CLIENTE VEIO AO ATENDIMENTO E SOLICITOU CONEXÃO. CIENTE DO PRAZO DE COORD. GEOGRÁFICAS: XXXXXXXXXXXXXXXXXX; XXXXXXXXXXXXXXXXXX Cliente distante 250 mts da rede BT,,pg mais próximo 1255693 Descrição problema E-MAIL VÁLIDO: LUCIANOROCHA@GMAIL.COM ENDEREÇO CORRESPONDÊNCIA: R. JOAO PITAS S/N ITAPECURUZINHO ENDEREÇO DA CONEXÃO É O MESMO ENDEREÇO DE CORRESPONDÊNCIA? SIM IMOVEL LOCALIZADO NA AREA URBANA OU RURAL? URBANA PADRÃO INSTALADO EXTERNAMENTE? SIM PONTO DE REFERÊNCIA: EM FRENTE AO ESPACO FESTA POSSUI REDE ELÉTRICA PROX. AO IMÓVEL? SIM SERÁ REJEITADO. TELEFONE: 99984128565</t>
  </si>
  <si>
    <t>07.08.2026 09:15:38 T13454 ? NÃO A INSTALAÇÃO POSSUI OU CONTARÁ COM CARREGADORES PARA VEÍCULOS ELÉTRICOS AMPERAGEM DO DISJUNTOR : 25A ANEXO DOC. DO SOLICITANTE E FORMULÁRIO DE CONEXÃO ASSINADO. ANÁLISE DUP CADASTRO? SIM CHECKLIST PADRÃO MONTADO ASSINADO PELO CLIENTE? SIM CLIENTE VEIO AO ATENDIMENTO E SOLICITOU CONEXÃO. CIENTE DO PRAZO DE Descrição problema E-MAIL VÁLIDO: XXXXXXXXXXXXXXXXXXXXXXXXXXXXXXXXXXXXX ENDEREÇO CORRESPONDÊNCIA: P.A TRIANGULO DE PRATA LOTE 13 ENDEREÇO DA CONEXÃO É O MESMO ENDEREÇO DE CORRESPONDÊNCIA? SIM IMOVEL LOCALIZADO NA AREA URBANA OU RURAL? RURAL INSTALAÇÃO PROXIMA: 34437459 ( FICA EM FRENTE AO LOTE PADRÃO INSTALADO EXTERNAMENTE? SIM PONTO DE REFERÊNCIA: INICIO DA TERRA DO DURVAL - O LOCAL É O SITIO POSSUI REDE ELÉTRICA PROX. AO IMÓVEL? NÃO Primeiro instalação fica a 3.2 km do último pg 44564 RENASCER - SAO VARIOS LOTES PROXIMOS - NAO SABE DAR MAIS DETALHES SERÁ REJEITADO.</t>
  </si>
  <si>
    <t>20260623000502917 Aberto Anexos BackOffice Equatorial Energia Busca de solicitações CPF do responsável técnico 027.567.330-83 CPF ou CNPJ CPF/CNPJ do formulário Celular com DDD (48) 99126-0457 Celular do responsável técnico (48) 99126-0457 Conta Contrato 311814701646 Dados da solicitação Dados gerais Data de abertura 22/06/2026 23:00 Data de criação 23/06/2026 Detalhes da Solicitação Disjuntor de entrada 63 E-mail do responsável técnico ciaengenhariaeletrica@outlook.com.br Empresa do responsável técnico Endereço de e-mail para acompanhamento</t>
  </si>
  <si>
    <t xml:space="preserve"> A INSTALAÇÃO POSSUI OU CONTARÁ COM CARREGADORES PARA VEÍCULOS 23.06.2026 10:07:16 J79814734 ANEXO DOC. DO SOLICITANTE E FORMULÁRIO DE CONEXÃO ASSINADO E ANÁLISE DUP CADASTRO? NÃO CLIENTE VEIO AO ATENDIMENTO E SOLICITOU CONEXÃO. CIENTE DO PRAZO DE CONFORME POP 00868 EQTL ANEXO III MODELO DE REGISTRO COORD. GEOGRÁFICAS: NÃO FORNECEU Cliente esta a 100 metros da estrutura de BT no local  ja possui 5 residências aguardando espasao Cliente fica a mais de 150m da bt  mais próxima haverá nessecidade de contratação  de rede São dois DOCUMENTO POSSE. Descrição problema E-MAIL VÁLIDO: NAOINFORMADO@EQUATORIAL.COM ELÉTRICOS?" NÃO ENDEREÇO CORRESPONDÊNCIA: ENDEREÇO DA CONEXÃO É O MESMO ENDEREÇO DE CORRESPONDÊNCIA? SIM ENDEREÇO: POVOADO PALESMA VITORIA DO MEARIM PADRÃO INSTALADO EXTERNAMENTE? SIM PONTO DE REFERÊNCIA: VIZINHO PARA O CHICÃO POSSUI REDE ELÉTRICA PROX. AO IMÓVEL? SIM SERÁ REJEITADO.</t>
  </si>
  <si>
    <t>23.06.2026 10:07:59 U5513369 CLASSE DE CONSUMO: RESIDENCIAL Descrição problema NOME DO CLIENTE: JOAO BOSCO LUIZ NETO Nº DO PROTOCOLO DO SITE 20260622000501287 PARCELADO EM: 12 VEZES . PONTO DE REFERÊNCIA: NÃO INFORMADO SOLICITAÇÃO DE LIGAÇÃO COM FINANCIAMENTO DE PADRÃO VIA SITE (MA) Sem rede,   cliente fica há 400 metros da rede de BT e MT última estrutura PG 1381476 TELEFONE: (99) 98413-8931 TIPO DE FASE: monofásico</t>
  </si>
  <si>
    <t>2026062299232027 23.06.2026 10:10:09 TATE5506083 Anexos BackOffice Equatorial Energia MA BackOffice Equatorial Energia v 2.1.2 - GMZ Solutions CPF ou CNPJ validado pelo formulário Conta Contrato 003023421444 Conta Contrato validada pelo formulário Conta ativa no momento da solicitação 003023421444 Dados Orçamento de Conexão 1782127370 Dados da Solicitação Dados do Usuário Logado Data 22/06/2026 11:42:30 Descrição problema Nome do usuário logado nep POTÊNCIA INVERSOR: 40 00 KW POTÊNCIA MÓDULOS 43 40 KW Painel de Agendamentos Preferência de retorno de contato Protocolos de Solicitação 20260622008406201</t>
  </si>
  <si>
    <t>PÚBLICA E CIENTE QUE CASO A INEXISTÊNCIA SEU PEDIDO SERÁ REJEITADO. SOLICITAÇÃO VIA BACKOFFICE MA Nº DO PROTOCOLO DO SITE 20250916008263871 CIENTE DO PRAZO DE 10 DIAS ÚTEIS PARA VISTORIA E EXECUÇÃO DO SERVIÇO. PONTO DE REFERÊNCIA: PROX. A CASA DO MAZIM 17.09.2025          15:08:47            U5516057 FINANCIAMENTO DE PADRAO COMPLETO - FPC5 - PARCELADO EM 24X18,03 Cliente fica 81 metros da BT,Medidor mais proximo 10143689897, transformador com  componente FASE:  MONOFASICO   DISJUNTOR: 25A TELEFONE: (98) 98522-2787 CLIENTE AFIRMA QUE JÁ POSSUI O PADRÃO INSTALADO DENTRO DO LIMITE DA VIA Descrição problema Falta Padrão completo PADRÃO INSTALADO:  SIM 0652784</t>
  </si>
  <si>
    <t>23.06.2026 10:27:39 U5513369 CLASSE DE CONSUMO: RESIDENCIAL Descrição problema NOME DO CLIENTE: JOSE RIBAMAR DA SILVA SANTOS Nº DO PROTOCOLO DO SITE 20260622000501529 PARCELADO EM: 24 VEZES NO VALOR DE R$18 03. PONTO DE REFERÊNCIA: zona rural na BR 402 SOLICITAÇÃO DE LIGAÇÃO COM FINANCIAMENTO DE PADRÃO VIA SITE (MA) Sem rede BT próximo do imóvel TELEFONE: (98) 98473-7936 TIPO DE FASE: monofásico</t>
  </si>
  <si>
    <t>23.06.2026 10:33:40 T26020 A uc fica a 700 mts da BT ANEXO DOC. DO SOLICITANTE FORMULÁRIO DE CONEXÃO E FORMULÁRIO DE ANÁLISE DUP CADASTRO? NÃO ASSINOU FORMULÁRIO DE FINANC. DE PADRÃO? SIM CLIENTE VEIO AO ATENDIMENTO E SOLICITOU CONEXÃO COM FINANCIAMENTO DE CLIENTE: RAIMUNDO SOARES GOMES COORD. GEOGRÁFICAS: NÃO INFORMADO Descrição problema E-MAIL VÁLIDO: NAO INFORMADO ENDEREÇO DA CONEXÃO É O MESMO ENDEREÇO DE CORRESPONDÊNCIA? SIM FINACIAMENTO DE PADRÃO ASSINADOS. LIG. EM PRAÇA PÚBLICA? AUTORIZAÇÃO BLITZ URBANA? NÃO LIGAÇÃO NOVA COM FINANCIAMENTO DE PADRÃO LOCAL DEMARCADO: SIM PADRÃO FINANCIADO: PFC7 PADRÃO. CIENTE DO PRAZO DE VISTORIA. PARCELADO: 12x DE 36 05 PONTO DE REFERÊNCIA: PERTO DO CHAFARIZ FICA NO PV SANTA ROSA DEPOIS DO POSSUI REDE PROX. AO IMÓVEL? SIM</t>
  </si>
  <si>
    <t>20260622000501698 23.06.2026 10:36:42 U5512834 CLASSE DE CONSUMO: RESIDENCIAL Cliente a  250 metros da última BT  rede alta passa a 25 metros da casa do cliente  poste 1264573 DE PADRÃO Descrição problema NOME DO CLIENTE: FRANCISCO CHARLES ROCHA SANTOS SOLICITA FINANCIAMENTO PARCELADO EM: 024 PONTO DE REFERÊNCIA: NÃO INFORMADO APELIDO: NÃO INFORMADO SOLICITAÇÃO VIA BACKOFFICE (MA) Nº DO PROTOCOLO DO SITE TELEFONE: (98) 98752-1518 TIPO DE FASE: MONOFÁSICO:</t>
  </si>
  <si>
    <t>23.06.2026 10:42:16 T41311 ? NÃO A INSTALAÇÃO POSSUI OU CONTARÁ COM CARREGADORES PARA VEÍCULOS ELÉTRICOS AMPERAGEM DO DISJUNTOR : 25 A ANEXO DOC. DO SOLICITANTE E FORMULÁRIO DE CONEXÃO ASSINADO. ANÁLISE DUP CADASTRO?NÃO CHECKLIST PADRÃO MONTADO ASSINADO PELO CLIENTE? SIM COORD. GEOGRÁFICAS: XXXXXXXXXXXXXXXXXX; XXXXXXXXXXXXXXXXXX Descrição problema E-MAIL VÁLIDO: XXXXXXXXXXXXXXXXXXXXXXXXXXXXXXXXXXXXX ENDEREÇO CORRESPONDÊNCIA: RUA DA AMELIA DO MERCADO S/N BAIRRO MARIA ENDEREÇO DA CONEXÃO É O MESMO ENDEREÇO DE CORRESPONDÊNCIA? SIM HELENA TUNTUM MA INSTALAÇÃO : CLIENTE NAO APRESENTOU A INSTALAÇÃO DO VIZINHO Necessário expansão de rede DE BT,  REDE A CERCA DE 80 metros. PADRÃO INSTALADO EXTERNAMENTE? SIM PEDIDO SERÁ REJEITADO. PONTO DE REFERÊNCIA: :PROXIMO AO EDMILSON DO PEIXE POSSUI REDE ELÉTRICA PROX. AO IMÓVEL? SIM PRAZO DE VISTORIA E QUE EM CASO DE PADRÃO INCOMPLETO/INEXISTENTE SEU</t>
  </si>
  <si>
    <t>20260622008406326 23.06.2026 11:24:08 U5512834 APELIDO: NÃO INFORMADO TELEFONE: (99) 98417-9538 CLASSE DE CONSUMO: RESIDENCIAL Descrição problema NOME DO CLIENTE: ERIKA MIRANDA RODRIGUES SOLICITA FINANCIAMENTO DE PADRÃO PARCELADO EM: 12_-_R$_36 05 PG mais próximo a 1500m PONTO DE REFERÊNCIA: PROX A UC 256608201639 E A CASA DO CIRIO SOLICITAÇÃO VIA BACKOFFICE (MA) Nº DO PROTOCOLO DO SITE TIPO DE FASE: MONOFÁSICO: logradouro DESMEMBRAMENTO SANTA IZABEL LOTE 22</t>
  </si>
  <si>
    <t>20260622008406234 23.06.2026 11:30:23 U5514801 CIENTE QUE CASO A INEXISTÊNCIA SEU PEDIDO SERÁ REJEITADO. CIENTE DO CLIENTE AFIRMA QUE JÁ POSSUI O PADRÃO INSTALADO DENTRO DO LIMITE DA VIA Descrição problema Necessário expansão rede. Último MD e trafo informado nas fotos PADRÃO INSTALADO: SIM FASE: MONOFASICO DISJUNTOR: 50A PONTO DE REFERÊNCIA: VIZINHO A CC 36547545 PROXIMO A CASA DA TOINHA PRAZO DE 05 DIAS PÚBLICA E SOLICITAÇÃO VIA BACKOFFICE EQUATORIAL MA Nº DO PROTOCOLO DO SITE: TELEFONE: 99984465356 ÚTEIS PARA VISTORIA E EXECUÇÃO DO SERVIÇO.</t>
  </si>
  <si>
    <t>23.06.2026 11:32:48 T12501 ? CASO SIM INFORMAR DADOS DO A INSTALAÇÃO POSSUI OU CONTARÁ COM CARREGADORES PARA VEÍCULOS ELÉTRICOS AMPERAGEM DO DISJUNTOR : 25 ANÁLISE DUP CADASTRO? NÃO ASSINOU FORMULÁRIO DE FINANC. DE PADRÃO? SIM CARREGADOR : (Potência e modelo da estação de carregamento ou CHECKLIST PADRÃO MONTADO ASSINADO PELO CLIENTE? SIM CIENTE DO PRAZO DE VISTORIA. **ANEXO DOC. DO SOLICITANTE FORMULÁRIO CLIENTE : JAIRO NUNES SANTANA VEIO AO ATENDIMENTO E SOLICITOU CONEXÃO COM FINANCIAMENTO DE PADRÃO. COORD. GEOGRÁFICAS: XXXXXXXXXXXXXXXXXX; DE CONEXÃO E FORMULÁRIO DE FINACIAMENTO DE PADRÃO ASSINADOS. Descrição problema E-MAIL VÁLIDO: JAIRONUNESSANTANA5@GMAIL.COM ENDEREÇO CORRESPONDÊNCIA: ASSENTAMENTO BEBEDOURO S/N RURAL ENDEREÇO DA CONEXÃO É O MESMO ENDEREÇO DE CORRESPONDÊNCIA? SIM FINAL LOTE SENTIDO AO RIO. Fica a 1000 km  desse estrutura 2023257 IMOVEL LOCALIZADO NA AREA URBANA OU RURAL? RURAL</t>
  </si>
  <si>
    <t xml:space="preserve"> PARCELADO: XXx R$ XX 11.05.2026          10:55:32            T30158 ?  SIM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COORD. GEOGRÁFICAS: NAO INFORMADO Descrição problema E-MAIL VÁLIDO:  NAO INFORMADO ENDEREÇO CORRESPONDÊNCIA: XXXXXXXXXXXXXXXXXXXXXXXXXXXXXXXXXXXXX ENDEREÇO DA CONEXÃO É O MESMO ENDEREÇO DE CORRESPONDÊNCIA? SIM FINACIAMENTO DE PADRÃO ASSINADOS. FINANCIAMENTO DE PADRÃO. CIENTE DO PRAZO DE VISTORIA. Falta de rede, apenas MT próximo LOCAL DEMARCADO: SIM OU NÃO (DESCREVER O LOCAL) PADRÃO FINANCIADO: FPC5 OU PFC7 PADRÃO INSTALADO EXTERNAMENTE?   NÃO PONTO DE REFERÊNCIA:</t>
  </si>
  <si>
    <t>23.06.2026 11:48:38 U5514259 DISJUNTOR: 25A Descrição problema FINANCIAMENTO DE PADRÃO NOME DO CLIENTE:RAFAEL DIAS BORGES SILVA PARCELADO:12_-_R$_36 05 PG mais próximo 22119764, 2100 metros REFRENCIA: SOLICITAÇÃO VIA BACKOFFICE MA Nº DO PROTOCOLO DO SITE 20260622008406312 TELEFONE:(99) 98417-9538 TIPO DE FASE: MONOFÁSICO</t>
  </si>
  <si>
    <t>23.06.2026 11:56:15 T61898 ? NAO A INSTALAÇÃO POSSUI OU CONTARÁ COM CARREGADORES PARA VEÍCULOS ELÉTRICOS AMARANTE DO MARANHAO - MA AMPERAGEM DO DISJUNTOR : 25A ANÁLISE DUP CADASTRO? SIM / CHECKLIST PADRÃO MONTADO ASSINADO PELO CLIENTE? SIM CLIENTE VEIO AO ATENDIMENTO E SOLICITOU CONEXÃO. CIENTE D COORD. GEOGRÁFICAS: ; Descrição problema E-MAIL VÁLIDO: ENDEREÇO CORRESPONDÊNCIA: chacara bartolomeu estrada da burangica zona ENDEREÇO DA CONEXÃO É O MESMO ENDEREÇO DE CORRESPONDÊNCIA? SIM IMOVEL LOCALIZADO NA AREA RURAL Informações divergente sem contato com cliente número informado 99984441993 LIGAÇÃO NOVA COM PADRÃO INSTALADO Não existe rede próximo PADRÃO INSTALADO EXTERNAMENTE? SIM PONTO DE REFERÊNCIA: PROXIMO a instalaçao 37916773 POSSUI REDE ELÉTRICA PROX. AO IMÓVEL? SIM</t>
  </si>
  <si>
    <t>23.06.2026 12:07:02 T53617 ? NAO A INSTALAÇÃO POSSUI OU CONTARÁ COM CARREGADORES PARA VEÍCULOS ELÉTRICOS AMPERAGEM DO DISJUNTOR : 25A ANEXO DOC. DO SOLICITANTE FORMULÁRIO DE CONEXÃO E FORMULÁRIO DE ANÁLISE DUP CADASTRO? NÃO ASSINOU FORMULÁRIO DE FINANC. DE PADRÃO? SIM BOMBEAMENTO DE AGUA CLIENTE VAI DEMARCAR O LOCAL QUE E PRA SER COLOCADO CARREGADOR : XXXXXXXXXXXXXX CHECKLIST PADRÃO MONTADO ASSINADO PELO CLIENTE? NÃO CIENTE DO PRAZO DE VISTORIA. CLIENTE: Sr. NILSSA MARTINS DOS SANTOS / COORD. GEOGRÁFICAS: NAO LOCALIZADAS Cliente  fica a 150 metros dessa estrutura 22131825 Descrição problema E-MAIL VÁLIDO: FREITASDASILVAFILHOP@GMAIL.COM ENDEREÇO CORRESPONDÊNCIA: PROJETO BOA VISTA S/N ZONA RURAL ENDEREÇO DA CONEXÃO É O MESMO ENDEREÇO DE CORRESPONDÊNCIA? SIM FINACIADO EM 24X DE 18 03 FINACIAMENTO DE PADRÃO ASSINADOS.</t>
  </si>
  <si>
    <t>23.06.2026 12:18:18 T18704 ? NAO A INSTALAÇÃO POSSUI OU CONTARÁ COM CARREGADORES PARA VEÍCULOS ELÉTRICOS AMPERAGEM DO DISJUNTOR : 25A ANEXO DOC. DO SOLICITANTE FORMULÁRIO DE CONEXÃO E FORMULÁRIO DE ANÁLISE DUP CADASTRO? SIM ASSINOU FORMULÁRIO DE FINANC. DE PADRÃO? SIM COORD. GEOGRÁFICAS: -4.513316020395211 -45.118484944467454 Descrição problema E-MAIL VÁLIDO: JANEYSR@GMAIL.COM ENDEREÇO CORRESPONDÊNCIA: ELISEU SOARES 76 PLANALTO LAGO DA PEDRA MA ENDEREÇO DA CONEXÃO É O MESMO ENDEREÇO DE CORRESPONDÊNCIA? NÃO FINACIAMENTO DE PADRÃO ASSINADOS. FINANCIAMENTO DE PADRÃO. CIENTE DO PRAZO DE VISTORIA LIG. EM PRAÇA PÚBLICA? AUTORIZAÇÃO BLITZ URBANA? SIM LJANEY SOARES DA ROCHA VEIO AO ATENDIMENTO E SOLICITOU CONEXÃO COM LOCAL DEMARCADO: NÃO PADRÃO FINANCIADO: FPC5 PARCELADO: 24 x R$ 18 03 PONTO DE REFERÊNCIA: NA RUA DA SERRA. FRENTE A CHACARA DA NENZINHA</t>
  </si>
  <si>
    <t>23.06.2026 12:22:17 T37123 ? NÃO A INSTALAÇÃO POSSUI OU CONTARÁ COM CARREGADORES PARA VEÍCULOS ELÉTRICOS AMPERAGEM DO DISJUNTOR : 25A ANEXO DOC. DO SOLICITANTE FORMULÁRIO DE CONEXÃO E FORMULÁRIO DE ANÁLISE DUP CADASTRO? / NÃO ASSINOU FORMULÁRIO DE FINANC. DE PADRÃO? SIM CHECKLIST PADRÃO MONTADO ASSINADO PELO CLIENTE? SIM / CLIENTE VEIO AO ATENDIMENTO E SOLICITOU CONEXÃO COM FINANCIAMENTO DE COORD. GEOGRÁFICAS:; NÃO LOCALIZADAS Descrição problema E-MAIL VÁLIDO: NÃO POSSUI ENDEREÇO CORRESPONDÊNCIA: NOSSA SENHORA APARECIDA ENDEREÇO DA CONEXÃO É O MESMO ENDEREÇO DE CORRESPONDÊNCIA? SIM / FINACIAMENTO DE PADRÃO ASSINADOS. IMOVEL LOCALIZADO NA AREA URBANA OU RURAL? RURAL LIGAÇÃO NOVA COM FINANCIAMENTO DE PADRÃO LOCAL DEMARCADO: PLACA DE LIGACAO PROXIMO AO LOCAL PADRAO FINANCIADO: FPC7 PADRÃO INSTALADO EXTERNAMENTE? SIM /</t>
  </si>
  <si>
    <t>29.01.2026          11:08:13            T25489 ANEXO DOC. DO SOLICITANTE, FORMULÁRIO DE CONEXÃO E FORMULÁRIO DE ANÁLISE DUP CADASTRO? SIM ASSINOU FORMULÁRIO DE FINANC. DE PADRÃO? SIM CLIENTE NAYANE DOS SANTOS DE SOUSA VEIO AO ATENDIMENTO E SOLICITOU CONEXÃO COM FINANCIAMENTO DE PADRÃO. CIENTE DO PRAZO DE VISTORIA. COORD. GEOGRÁFICAS: -2.7097224308570373, -43.14484699999999 Descrição problema E-MAIL VÁLIDO: naoinformado@equatorialenergia.com.br ENDEREÇO CORRESPONDÊNCIA: CABECEIRA, PEDRO REIRO, STO AMARO ENDEREÇO DA CONEXÃO É O MESMO ENDEREÇO DE CORRESPONDÊNCIA? SIM FINANCIAMENTO DE PADRÃO ASSINADOS. LIG. EM PRAÇA PÚBLICA? AUTORIZAÇÃO BLITZ URBANA? NÃO SE APLICA LOCAL DEMARCADO: SIM PADRÃO FINANCIADO: FPC 7 PARCELADO: 24 x R$ 18,03 PONTO DE REFERÊNCIA:  INSTALAÇÕ VIZINHA 36836059 POSSUI REDE PROX. AO IMÓVEL? SIM SEM rede no local BT só MT TELEFONE: 98992275572</t>
  </si>
  <si>
    <t xml:space="preserve"> PARCELADO: 12x R$ 36,05 13.05.2026          08:36:03            T30158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COORD. GEOGRÁFICAS: Cliente a 100 metros da bt3068658 Descrição problema E-MAIL VÁLIDO: NAO INFORMADO ENDEREÇO CORRESPONDÊNCIA:  POVOADO SAO JOAA DOS MARROCOS S/N ZONA RURAL ENDEREÇO DA CONEXÃO É O MESMO ENDEREÇO DE CORRESPONDÊNCIA? SIM FINACIAMENTO DE PADRÃO ASSINADOS. FINANCIAMENTO DE PADRÃO. CIENTE DO PRAZO DE VISTORIA. LOCAL DEMARCADO: SIM OU NÃO (DESCREVER O LOCAL) PADRÃO FINANCIADO: FPC5 PADRÃO INSTALADO EXTERNAMENTE?   NÃO PONTO DE REFERÊNCIA: NA RUA DO COLEGIO ULTIMA CASA A ESQUERDA</t>
  </si>
  <si>
    <t>20260622008406217 23.06.2026 13:59:46 U5515290 CLASSE DE CONSUMO: RESIDENCIAL Cliente a mais de 250 metros Descrição problema NOME DO CLIENTE: ADINALDO SOARES DE OLIVEIRA SOLICITA FINANCIAMENTO DE PADRÃO PARCELADO EM: 24_-_R$_18 03 PONTO DE REFERÊNCIA : PERTO DO JOAO BATISTA SOLICITAÇÃO VIA BACKOFFICE (MA ) Nº DO PROTOCOLO DO SITE TIPO DE FASE: MONOFÁSICO:</t>
  </si>
  <si>
    <t>20260622008406268 23.06.2026 14:10:50 U5515290 CLASSE DE CONSUMO: RESIDENCIAL Descrição problema NOME DO CLIENTE: FELIPE RODRIGUES DE SOUSA SOLICITA FINANCIAMENTO DE PADRÃO PARCELADO EM: 12_-_R$_36 05 PG mais próximo a 2000 metros, PG 22119764 PONTO DE REFERÊNCIA : PROX A UC 256608201639 E A CASA DO CIRIO SOLICITAÇÃO VIA BACKOFFICE (MA ) Nº DO PROTOCOLO DO SITE TIPO DE FASE: MONOFÁSICO:</t>
  </si>
  <si>
    <t>23.06.2026 14:15:28 U5512834 CIENTE DO PRAZO DE 10 DIAS ÚTEIS PARA VISTORIA E EXECUÇÃO DO SERVIÇO. CLIENTE AFIRMA QUE JÁ POSSUI O PADRÃO INSTALADO DENTRO DO LIMITE DA VIA Descrição problema JOEL VIZINHO Nº DO PROTOCOLO DO SITE 20260622008406293 O cliente mesmo fez a expansão da gambiarra, fez toda a instalação da rede  MT e a instalação do PADRÃO INSTALADO: SIM FASE: MONOFÁSICO DISJUNTOR: 25A PONTO DE REFERÊNCIA: CAMINHO DO FIO PRO LADO QUE VAI PRA BOCA DA MATA PÚBLICA E CIENTE QUE CASO A INEXISTÊNCIA SEU PEDIDO SERÁ REJEITADO. SOLICITAÇÃO VIA BACKOFFICE MA TELEFONE: (94) 99251-3844 transformado, fica à uns 800 metros da estrutura da concessionária</t>
  </si>
  <si>
    <t>23.06.2026 14:18:17 U5513369 CABOCO CLASSE DE CONSUMO: RESIDENCIAL Cliente a 150 metros do transformador mais próximo Ligar WhatsApp 99984118540. Local mais proximo Comp 070142-4 Descrição problema NOME DO CLIENTE: FERNANDO CARLOS DE ARRUDA OLIVEIRA Nº DO PROTOCOLO DO SITE 20260622008406304 PARCELADO EM: 24 VEZES NO VALOR DE R$18 03. PONTO DE REFERÊNCIA: REGIAO SAO FELIX PROXIMO AO CASA DO VICENTE SOLICITAÇÃO DE LIGAÇÃO COM FINANCIAMENTO DE PADRÃO VIA SITE (MA) TELEFONE: (99) 98411-8540 TIPO DE FASE: monofásico</t>
  </si>
  <si>
    <t>23.06.2026 14:23:40 T27855 ? NAO A INSTALAÇÃO POSSUI OU CONTARÁ COM CARREGADORES PARA VEÍCULOS ELÉTRICOS AMPERAGEM DO DISJUNTOR : 25AP ANEXO DOC. DO SOLICITANTE FORMULÁRIO DE CONEXÃO E FORMULÁRIO DE ANÁLISE DUP CADASTRO? SIM / ASSINOU FORMULÁRIO DE FINANC. DE PADRÃO? SIM / 99984217749 CHECKLIST PADRÃO MONTADO ASSINADO PELO CLIENTE? SIM / CLIENTE DENIZE DE NEGREIROS SOUSA VEIO AO ATENDIMENTO E SOLICITOU CONEXÃO COM FINANCIAMENTO DE PADRÃO. CIENTE DO PRAZO DE VISTORIA. COORD. GEOGRÁFICAS: NAO ENCONTRADAS; Descrição problema E-MAIL VÁLIDO: XXXXXXXXXXXXXXXXXXXXXXXXXXXXXXXXXXXXX ENDEREÇO CORRESPONDÊNCIA: XXXXXXXXXXXXXXXXXXXXXXXXXXXXXXXXXXXXX ENDEREÇO DA CONEXÃO É O MESMO ENDEREÇO DE CORRESPONDÊNCIA? SIM / FINACIAMENTO DE PADRÃO ASSINADOS. Fica a 80 metros da rede BT PG 2168865 IMOVEL LOCALIZADO NA AREA URBANA LIGAÇÃO NOVA COM FINANCIAMENTO DE PADRÃO PADRAO FINANCIADO: ( ) SIM (FPC5 )</t>
  </si>
  <si>
    <t>23.06.2026 14:25:17 U5514259 AFIRMA QUE JÁ POSSUI O PADRÃO INSTALADO DENTRO DO LIMITE DA VIA PÚBLICA DISJUNTOR: 25A Descrição problema E CIENTE QUE CASO A INEXISTÊNCIA SEU PEDIDO SERÁ REJEITADO. CIENTE DO PADRÃO INSTALADO: SIM FASE: MONOFÁSICO PRAZO DE 05 DIAS ÚTEIS PARA VISTORIA E EXECUÇÃO DO SERVIÇO. REFRENCIA: SOLICITAÇÃO VIA BACKOFFICE MA 20260622000501951 Sem rede rede mais próxima fica a 100 metro da casa do cliente sem rede de bete TELEFONE:(99) 98529-0210</t>
  </si>
  <si>
    <t>20260622008406331 23.06.2026 14:26:54 U5515290 CLASSE DE CONSUMO: RESIDENCIAL Descrição problema E MEIO Fica a 1km do último poste sem rede e cliente aceita financiamento poste 1822559 NOME DO CLIENTE: ALBENITO DA SILVA TEIXEIRA SOLICITA FINANCIAMENTO DE PADRÃO PARCELADO EM: 9_-_R$_48 07 PONTO DE REFERÊNCIA : APÓS O LEAL ENTRANDO NO ZÉ ANTONIO A DIREITA 1 KM SOLICITAÇÃO VIA BACKOFFICE (MA) Nº DO PROTOCOLO DO SITE TIPO DE FASE: MONOFÁSICO:</t>
  </si>
  <si>
    <t>23.06.2026 14:27:10 T27638 APOIO : EZEQUIEL REIS E EDUARDO ACACIO - GERC Descrição problema E-MAIL FORMALIZADO E ANEXADO NO PEDIDO PADRÃO SERÁ DOADO CONFORME ORIENTAÇÃO DA AREA POR UNIVERSALIZAÇÃO PROX A INSTALACAO 31665604 SOLICITACAO PARA ATENDER AS ALDEIAS ZUTIWA TEL: 99985259963</t>
  </si>
  <si>
    <t>23.06.2026 14:28:11 T18243 ?NÃO A INSTALAÇÃO POSSUI OU CONTARÁ COM CARREGADORES PARA VEÍCULOS ELÉTRICOS AMPERAGEM DO DISJUNTOR : 25A ANEXO DOC. DO SOLICITANTE E FORMULÁRIO DE CONEXÃO ASSINADO. ANÁLISE DUP CADASTRO? NÃO CERAMICA DO NEGUINHO DA SAUDE CHECKLIST PADRÃO MONTADO ASSINADO PELO CLIENTE? SIM CLIENTE VEIO AO ATENDIMENTO E SOLICITOU CONEXÃO. CIENTE DO PRAZO DE COORD. GEOGRÁFICAS: 2.451397674920-; 46.039358204476- Descrição problema E-MAIL VÁLIDO: XXXXXXXXXXXXXXXXXXXXXXXXXXXXXXXXXXXXX ENDEREÇO CORRESPONDÊNCIA: RUA DA CAEMA S/N DER ITAPECURU MIRIM ENDEREÇO DA CONEXÃO É O MESMO ENDEREÇO DE CORRESPONDÊNCIA? SIM Fica aproximadamente uns 300 MTs da rede BT  poste mais próximo 13007242 LIGAÇÃO NOVA COM PADRÃO INSTALADO METROS CASA DE ALVENARIA COM PE DE ANGELIM NA FRENTE EM FRENTE A PADRÃO INSTALADO EXTERNAMENTE? SIM PONTO DE REFERÊNCIA: PROXIMO A CAMIL PASSA PELO COVA VIZINHO SEU POSSUI REDE ELÉTRICA PROX. AO IMÓVEL? SIM APROXIMADAMENTE 100MT</t>
  </si>
  <si>
    <t>20260622008406225 23.06.2026 14:40:51 U5513370 APELIDO: NÃO INFORMADO ATRÁS DO HOSPITAL LUIZ GONZAGA AMORIM CLASSE DE CONSUMO: RESIDENCIAL Cliente fica cerca de 150 M da rede de BT mais próxima PG 1233120 Descrição problema NOME DO CLIENTE: LUAN NUNES DA ROCHA FINANCIAMENTO DE PADRÃO PARCELADO EM: 24_-_R$_18 03 PONTO DE REFERÊNCIA: EM FRENTE A CASA DO MIZAEL QUE TRABALHA NO POSTO SOLICITAÇÃO VIA BACKOFFICE (MA) Nº DO PROTOCOLO DO SITE TELEFONE: (98) 98559-6177 TIPO DE FASE: MONOFÁSICO: medidor_monofasico</t>
  </si>
  <si>
    <t>23.06.2026 14:47:38 T27638 APOIO : EZEQUIEL REIS E EDUARDO ACACIO - GERC Descrição problema E-MAIL FORMALIZADO E ANEXADO NO PEDIDO PADRÃO SERÁ DOADO CONFORME ORIENTAÇÃO DA AREA POR UNIVERSALIZAÇÃO PROX A INSTALACAO 31665604 SOLICITACAO PARA ATENDER AS ALDEIAS ZUTIWA TEL: 99985259963</t>
  </si>
  <si>
    <t>20260622008406464 23.06.2026 14:50:39 U5515290 Atribuir novamente CLASSE DE CONSUMO: RESIDENCIAL Descrição problema NOME DO CLIENTE: FRANCISCA BARROS DE SOUSA SOLICITA FINANCIAMENTO DE PADRÃO PARCELADO EM:24_-_R$_18 03 PONTO DE REFERÊNCIA : proximo acasa do americo francisco SOLICITAÇÃO VIA BACKOFFICE (MA ) Nº DO PROTOCOLO DO SITE Sem rede de BT PG2250057 mais próximo fica a 100 metros medidor mais próximo 10584559255 TIPO DE FASE: MONOFÁSICO:</t>
  </si>
  <si>
    <t>23.06.2026 15:21:20 T27638 APOIO : EZEQUIEL REIS E EDUARDO ACACIO - GERC Descrição problema E-MAIL FORMALIZADO E ANEXADO NO PEDIDO PADRÃO SERÁ DOADO CONFORME ORIENTAÇÃO DA AREA POR UNIVERSALIZAÇÃO PROX A INSTALACAO 31665604 SOLICITACAO PARA ATENDER AS ALDEIAS ZUTIWA TEL: 99985259963</t>
  </si>
  <si>
    <t>07.08.2026 09:24:15 T18713 ? 25 A INSTALAÇÃO POSSUI OU CONTARÁ COM CARREGADORES PARA VEÍCULOS ELÉTRICOS AMPERAGEM DO DISJUNTOR : 25 ANEXO DOC. DO SOLICITANTE E FORMULÁRIO DE CONEXÃO ASSINADO. ANÁLISE DUP CADASTRO? SIM CHECKLIST PADRÃO MONTADO ASSINADO PELO CLIENTE? SIM CLIENTE VEIO AO ATENDIMENTO E SOLICITOU CONEXÃO. CIENTE DO PRAZO DE Descrição problema E-MAIL VÁLIDO: XXXXXXXXXXXXXXX ENDEREÇO CORRESPONDÊNCIA: XXXXXXXXXXXXXXXXXXXXXXXXXXXXXXXXXXXXX ENDEREÇO DA CONEXÃO É O MESMO ENDEREÇO DE CORRESPONDÊNCIA? SIM IMOVEL LOCALIZADO NA AREA URBANA OU RURAL?RURAL PADRÃO INSTALADO EXTERNAMENTE? SIM PLANALTO PROXIMO A INSTALAÇÃO PONTO DE REFERÊNCIA: INICIO DA TERRA DO DUVAL PROXIMO A FAZENDA POSSUI REDE ELÉTRICA PROX. AO IMÓVEL? SIM Primeiro instalação fica a 3 km do último pg 44564 SERÁ REJEITADO. Sr. ADAO DE SOUSA E SOUSA IGAÇÃO NOVA COM PADRÃO INSTALADO</t>
  </si>
  <si>
    <t>23.06.2026 15:49:40 T37123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Cliente fica a 200 metros da MT POSTE 22897009 Descrição problema E-MAIL VÁLIDO: NÃO POSSUI ENDEREÇO CORRESPONDÊNCIA: FAZENDA DOIS IRMAOS RURAL ENDEREÇO DA CONEXÃO É O MESMO ENDEREÇO DE CORRESPONDÊNCIA? SIM IMOVEL LOCALIZADO NA AREA URBANA OU RURAL? RURAL LIGAÇÃO NOVA COM PADRÃO INSTALADO PADRÃO INSTALADO EXTERNAMENTE? SIM / PONTO DE REFERÊNCIA: FAZENDA DOIS IRMAOS POSSUI REDE ELÉTRICA PROX. AO IMÓVEL? SIM / SERÁ REJEITADO.</t>
  </si>
  <si>
    <t>23.06.2026 15:48:52 T12500 ? NÃO A INSTALAÇÃO POSSUI OU CONTARÁ COM CARREGADORES PARA VEÍCULOS ELÉTRICOS AMPERAGEM DO DISJUNTOR : 25A ANEXO DOC. DO SOLICITANTE E FORMULÁRIO DE CONEXÃO ASSINADO. ANÁLISE DUP CADASTRO? SIM CHECKLIST PADRÃO MONTADO ASSINADO PELO CLIENTE? SIM COORD. GEOGRÁFICAS: NÃO LOCALIZADAS Descrição problema E-MAIL VÁLIDO: rogerrilima@hotmail.com ENDEREÇO CORRESPONDÊNCIA: PV COQUEIRO SN RURAL COLINAS-MA ENDEREÇO DA CONEXÃO É O MESMO ENDEREÇO DE CORRESPONDÊNCIA? SIM LIGAÇÃO NOVA COM PADRAO MONTADO PADRÃO INSTALADO EXTERNAMENTE? SIM PONTO DE REFERÊNCIA: PV COQUEIRO DEPOIS DO PV MARAVILHA SENTIDO POSSUI REDE ELÉTRICA PROX. AO IMÓVEL? NAO QUE EM CASO DE PADRÃO INCOMPLETO/INEXISTENTE SEU PEDIDO SERÁ REJEITADO. Sem rede bt de MT rede mais próxima a 3 km TAPERA PROX AO LEONILDO PROX O BET PROX AO ZE ONILDO</t>
  </si>
  <si>
    <t>23.06.2026 15:58:34 A86943426 CABO:10MM CLIENTE AFIRMA QUE JÁ POSSUI INSTALADO O PADRÃO DENTRO DO LIMITE DA VIA CLIENTE CIENTE DO PRAZO DE 10 DIAS UTEIS PARA EXECUCAO. COORDENADAS:-5.0748146 -44.42729247 DISJUNTOR:25A Descrição problema ENDEREÇO:LT CAMPO AGRICOLA III S/N PV CENTRO DO ESTEVINHO DOM PEDRO FASE:MONOFASICO PADRÃO INSTALADO:SIM PÚBLICA E CIENTE QUE CASO A INEXISTÊNCIA SEU PEDIDO SERÁ REJEITADO REFERÊNCIA:PROXIMO RESTAURANTE BOM SABOR SEM rede e instalação já possui padrão, cliente fica na media de 300 mts da última estrutura TELEFONE:99984209857</t>
  </si>
  <si>
    <t>20260622000501776 23.06.2026 16:14:48 U5512834 CLASSE DE CONSUMO: RESIDENCIAL DE PADRÃO Descrição problema NOME DO CLIENTE: KARLA VITORIA ARRAIS DOS SANTOS SOLICITA FINANCIAMENTO PARCELADO EM: 024 PG mais próximo ao cliente 22130812 PONTO DE REFERÊNCIA: NÃO INFORMADO APELIDO: NÃO INFORMADO SOLICITAÇÃO VIA BACKOFFICE (MA) Nº DO PROTOCOLO DO SITE TELEFONE: (99) 99154-7834 TIPO DE FASE: MONOFÁSICO:</t>
  </si>
  <si>
    <t>23.06.2026 16:17:18 T18578 ANEXO DOC. DO SOLICITANTE FORMULÁRIO DE CONEXÃO E FORMULÁRIO DE ANÁLISE DUP CADASTRO? NÃO ASSINOU FORMULÁRIO DE FINANC. DE PADRÃO? SIM AUTORIZAÇÃO BLITZ URBANA? SIM CLIENTE VEIO AO ATENDIMENTO E SOLICITOU CONEXÃO COM FINANCIAMENTO DE COORD. GEOGRÁFICAS: NAO POSSUI Descrição problema E-MAIL VÁLIDO: NAO POSSUI ENDEREÇO CORRESPONDÊNCIA: PV CRIMINOSA DATA JIQUIRI 1 DISTRITO ENDEREÇO DA CONEXÃO É O MESMO ENDEREÇO De CORRESPONDÊNCIA? SIM FINACIAMENTO DE PADRÃO ASSINADOS. INSTALAÇÃO DO VIXINHO PRÓXIMO:8181351 LIG. EM PRAÇA PÚBLICA? SIM LOCAL DEMARCADO: SIM NÃO POSSUI REDE PROX. AO IMÓVEL? SIM PADRÃO FINANCIADO: PFC7 PADRÃO. CIENTE DO PRAZO DE VISTORIA. PARCELADO: 24x R$18 03 PONTO DE REFERÊNCIA: SENTIDO BAU DEPOIS DA VENEZA 4KM</t>
  </si>
  <si>
    <t>23.06.2026 16:20:12 U5513369 CLASSE DE CONSUMO: RESIDENCIAL Descrição problema NOME DO CLIENTE: ROZIANA BARROS DE ARAUJO Nº DO PROTOCOLO DO SITE 20260622000501321 PARCELADO EM: 24 VEZES NO VALOR DE R$18 03. PONTO DE REFERÊNCIA: NÃO INFORMADO SOLICITAÇÃO DE LIGAÇÃO COM FINANCIAMENTO DE PADRÃO VIA SITE (MA) TELEFONE: (99) 98548-5970 TIPO DE FASE: monofásico Área de expansão distância 4000 metros PG 22001361</t>
  </si>
  <si>
    <t>23.06.2026 16:27:00 T43946 ASSINOU O FORMULÁRIO DE FINANCIAMENTO DE PADRÃO? SIM CONSULTOU O SISTEMA DE DUPLICIDADE DE CADASTRO? COORDENADAS GEOGRÁFICAS: NÃO LOCALIZADA Descrição problema EVIDÊNCIA? FINANCIAMENTO DE PADRÃO JUNTO A EQUATORIAL. FRANCISCO MENDONCA SILVA JUNIOR VEIO AO ATENDIMENTO ONDE SOLICITOU O LOCAL DA LIGAÇÃO É PARA PRAÇA PÚBLICA? TEM AUTORIZAÇÃO DA BLITZ URBANA? LOCAL DEMARCADO: NÃO NÚMERO DE WHATSAPP VALIDADO: 98988872127 PADRÃO FINANCIADO: FPC7 PARCELADO: 3X 144 21 PONTO DE REFERÊNCIA: PROX A CASA XEROSO POSSUI REDE ELÉTRICA PROX AO IMÓVEL? SIM SEGUE ANEXO AS DOCUMENTAÇÕES APRESENTADAS PELO SOLICITANTE. Sem rede de MT e BT TELEFONE: 98988872127 TIROU O PRINT DA TELA DO SISTEMA DE DUPLICIDADE DE CADASTRO? ANEXOU A</t>
  </si>
  <si>
    <t>23.06.2026 16:31:10 T37123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Cliente fica 400 metros da última unidade consumidora 12032366307 Descrição problema E-MAIL VÁLIDO: NÃO POSSUI ENDEREÇO CORRESPONDÊNCIA: POVOADO VILA NOVA RURAL ENDEREÇO DA CONEXÃO É O MESMO ENDEREÇO DE CORRESPONDÊNCIA? SIM IMOVEL LOCALIZADO NA AREA URBANA OU RURAL? RURAL LIGAÇÃO NOVA COM PADRÃO INSTALADO PADRÃO INSTALADO EXTERNAMENTE? SIM / PONTO DE REFERÊNCIA: PROXIMO AO POVOADO ANGELIM POSSUI REDE ELÉTRICA PROX. AO IMÓVEL? SIM / SERÁ REJEITADO.</t>
  </si>
  <si>
    <t>06.02.2026          09:10:36            U5511235 CLASSE DE CONSUMO: residencial Cliente sem rede de BT estrutura mais próxima 13121156 Descrição problema NOME DO CLIENTE:  RAFAEL DA SILVA RAYOL Nº DO PROTOCOLO DO SITE 20260126000230786 PARCELADO EM: 009 PONT REF:  IGARAPE DA ROÇA, S/N. SANTO AMARO DO MARANHAO CEP 65195000 SOLICITAÇÃO DE LIGAÇÃO COM FINANCIAMENTO DE PADRÃO VIA SITE (MARANHAO) TELEFONE: (98) 98766-4156 TIPO DE FASE: MONOFÁSICO</t>
  </si>
  <si>
    <t>23.06.2026 17:07:28 T18578 ANEXO DOC. DO SOLICITANTE FORMULÁRIO DE CONEXÃO E FORMULÁRIO DE ANÁLISE DUP CADASTRO? NÃO ASSINOU FORMULÁRIO DE FINANC. DE PADRÃO? SIM AUTORIZAÇÃO BLITZ URBANA? SIM CLIENTE VEIO AO ATENDIMENTO E SOLICITOU CONEXÃO COM FINANCIAMENTO DE COORD. GEOGRÁFICAS: NAO POSSUI DE POSTE Descrição problema E-MAIL VÁLIDO: NAO POSSUI ENDEREÇO CORRESPONDÊNCIA:PV CRIMINOSA DATA DO JIQUIRI 1 DISTRITO ENDEREÇO DA CONEXÃO É O MESMO ENDEREÇO De CORRESPONDÊNCIA? SIM FINACIAMENTO DE PADRÃO ASSINADOS. INSTALAÇÃO DO VIXINHO PRÓXIMO: 3131851 LIG. EM PRAÇA PÚBLICA? SIM LOCAL DEMARCADO: SIM NÃO POSSUI REDE PROX. AO IMÓVEL? SIM PADRÃO FINANCIADO: PFC7 PADRÃO. CIENTE DO PRAZO DE VISTORIA. PARCELADO: 24x R$ 18 03</t>
  </si>
  <si>
    <t>23.06.2026 17:09:53 T37123 40052577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Cliente fica a 400 metros da última unidade consumidora 12032366307 Descrição problema E-MAIL VÁLIDO: NÃO POSSUI ENDEREÇO CORRESPONDÊNCIA: POVOADO VILA NOVA ENDEREÇO DA CONEXÃO É O MESMO ENDEREÇO DE CORRESPONDÊNCIA? SIM IMOVEL LOCALIZADO NA AREA URBANA OU RURAL? RURAL LIGAÇÃO NOVA COM PADRÃO INSTALADO PADRÃO INSTALADO EXTERNAMENTE? SIM / PONTO DE REFERÊNCIA: PROXIMO AO POVOADO ANGELIM INSTALACAO VIZINHA: POSSUI REDE ELÉTRICA PROX. AO IMÓVEL? SIM /</t>
  </si>
  <si>
    <t>23.06.2026 17:24:28 T53617 ? NAO A INSTALAÇÃO POSSUI OU CONTARÁ COM CARREGADORES PARA VEÍCULOS ELÉTRICOS AMPERAGEM DO DISJUNTOR : 25A ANEXO DOC. DO SOLICITANTE FORMULÁRIO DE CONEXÃO E FORMULÁRIO DE ANÁLISE DUP CADASTRO? NÃO ASSINOU FORMULÁRIO DE FINANC. DE PADRÃO? SIM CARREGADOR : XXXXXXXXXXXXXX CHECKLIST PADRÃO MONTADO ASSINADO PELO CLIENTE? NÃO CIENTE DO PRAZO DE VISTORIA. CLIENTE: Sra. ANA MARIA RODRIGUES DOS REIS MARTINS COORD. GEOGRÁFICAS: NAO LOCALIZADAS DOS MOREIRAS PROXIMO A MARIA HELENA DEPOIS DO RIACHO A 300METROS. Descrição problema E-MAIL VÁLIDO: FREITASDASILVAFILHOP@GMAIL.COM ENDEREÇO CORRESPONDÊNCIA: BAIXAO DOS MOREIRA S/N ZONA RURAL ENDEREÇO DA CONEXÃO É O MESMO ENDEREÇO DE CORRESPONDÊNCIA? SIM FINACIADO EM 24X DE 18 03 FINACIAMENTO DE PADRÃO ASSINADOS. Fica a 350 metrosndessa estrutura 22145525</t>
  </si>
  <si>
    <t>24.06.2026 08:24:34 U5514981 CIENTE DO PRAZO DE 05 DIAS ÚTEIS PARA VISTORIA E EXECUÇÃO DO SERVIÇO. CLIENTE AFIRMA QUE JÁ POSSUI O PADRÃO INSTALADO DENTRO DO LIMITE DA VIA Descrição problema Nº DO PROTOCOLO DO SITE 20260618008405599 PADRÃO INSTALADO: SIM FASE: MONOFASICO DISJUNTOR: 50 A PONTO DE REFERÊNCIA: Pg mais próximo 1340982 PÚBLICA E CIENTE QUE CASO A INEXISTÊNCIA SEU PEDIDO SERÁ REJEITADO. SOLICITAÇÃO VIA BACKOFFICE MA TELEFONE: 99981841195</t>
  </si>
  <si>
    <t>24.06.2026 08:31:26 T45919 ? NAO A INSTALAÇÃO POSSUI OU CONTARÁ COM CARREGADORES PARA VEÍCULOS ELÉTRICOS AMPERAGEM DO DISJUNTOR : 25A ANEXO DOC. DO SOLICITANTE E FORMULÁRIO DE CONEXÃO ASSINADO. ANÁLISE DUP CADASTRO? NÃO CHECKLIST PADRÃO MONTADO ASSINADO PELO CLIENTE? SIM CLIENTE VEIO AO ATENDIMENTO E SOLICITOU CONEXÃO. CIENTE DO PRAZO DE CONHECIDO COMO JOAO PRETO) COORD. GEOGRÁFICAS: 3.413144930000-; 44.386697100000- Cliente nao possui rede de bt e nem, sem passagem pra caminhões e carro pequeno,  só passa moto e Descrição problema E-MAIL VÁLIDO: PRETOJOAO391@GMAIL.COM ENDEREÇO CORRESPONDÊNCIA: POVOADO SUMAUMA SN BOCA DO CAMPO ITAPECURU ENDEREÇO DA CONEXÃO É O MESMO ENDEREÇO DE CORRESPONDÊNCIA? SIM MIRIM MA PADRÃO INSTALADO EXTERNAMENTE? SIM PONTO DE REFERÊNCIA: PROXIMO A VIZINHA CELIA ULTIMO TRANSFORMADOR (SR. POSSUI REDE ELÉTRICA PROX. AO IMÓVEL? NÃO SERÁ REJEITADO.</t>
  </si>
  <si>
    <t>24.06.2026 08:57:10 T61062 A INSTALAÇÃO POSSUI OU CONTARÁ COM CARREGADORES PARA VEÍCULOS ELÉTRICOS AMPERAGEM DO DISJUNTOR : 25A ANEXO DOC. DO SOLICITANTE FORMULÁRIO DE CONEXÃO E FORMULÁRIO DE ANÁLISE DUP CADASTRO? SIM ASSINOU FORMULÁRIO DE FINANC. DE PADRÃO? SIM CHECKLIST PADRÃO MONTADO ASSINADO PELO CLIENTE? NÃO CLIENTE VEIO AO ATENDIMENTO E SOLICITOU CONEXÃO COM FINANCIAMENTO DE COORD. GEOGRÁFICAS:; NÃO APRESENTOU Descrição problema E-MAIL VÁLIDO: NAOINFORMADO@EQUATORIALENERGIA.COM.BR ENDEREÇO CORRESPONDÊNCIA: RUA BOM JESUS S/N ZONA RURAL ENDEREÇO DA CONEXÃO É O MESMO ENDEREÇO DE CORRESPONDÊNCIA? SIM FINACIAMENTO DE PADRÃO ASSINADOS. LIGAÇÃO NOVA COM FINANCIAMENTO DE PADRÃO Necessário obra NÃO Não localizado sem informação necessária para localizar cliente e sem ponto de referência sem PADRÃO INSTALADO EXTERNAMENTE? NÃO PADRÃO. CIENTE DO PRAZO DE VISTORIA.</t>
  </si>
  <si>
    <t>20260623000503187 24.06.2026 09:01:36 U5514801 ALESSANDRA PEREIRA AMARAL SOLICITA FINANCIAMENTO DE PADRÃO CLASSE DE CONSUMO: RESIDENCIAL Cliente fica a 200 metros da bt mais próximo Descrição problema PARCELADO EM: 24 VEZES PONTO DE REFERÊNCIA: NAO INFORMADO SOLICITAÇÃO VIA BACKOFFICE EQUATORIAL MA Nº DO PROTOCOLO DO SITE: TELEFONE: (98) 99194-1802 TIPO DE FASE: MONOFÁSICO</t>
  </si>
  <si>
    <t>24.06.2026 09:22:17 T61898 ? NAO A INSTALAÇÃO POSSUI OU CONTARÁ COM CARREGADORES PARA VEÍCULOS ELÉTRICOS AMPERAGEM DO DISJUNTOR : 25A ANÁLISE DUP CADASTRO? SIM / CHECKLIST PADRÃO MONTADO ASSINADO PELO CLIENTE? SIM CLIENTE VEIO AO ATENDIMENTO E SOLICITOU CONEXÃO. CIENTE D COORD. GEOGRÁFICAS: ; Descrição problema E-MAIL VÁLIDO: ENDEREÇO CORRESPONDÊNCIA: LOCALIDADE SANTA LUCIA FAZENDA BOA ESPERANÇA ENDEREÇO DA CONEXÃO É O MESMO ENDEREÇO DE CORRESPONDÊNCIA? SIM Expansão de rede cliente distante da rede de MT 160 metros PG mais próximo 1831344 IMOVEL LOCALIZADO NA AREA RURAL INSTALAÇAO 37309508 LIGAÇÃO NOVA COM PADRÃO INSTALADO PADRÃO INSTALADO EXTERNAMENTE? SIM PONTO DE REFERÊNCIA: SEGUNDO LOTE DEPOIS DO POVOADO E DEPOIS DA POSSUI REDE ELÉTRICA PROX. AO IMÓVEL? SIM TELEFONE: 99984272619</t>
  </si>
  <si>
    <t>20260623000503342 24.06.2026 09:42:32 U5515563 CLASSE DE CONSUMO: RESIDENCIAL Descrição problema NOME DO CLIENTE: IRINEU DE CASTRO ANDRADE SOLICITA FINANCIAMENTO DE PADRÃO PARCELADO EM: 024 PONTO DE REFERÊNCIA: NAO INFORMADO APELIDO: N INFORMADO Pg mais próximo 1888431 SOLICITAÇÃO VIA BACKOFFICE (MA) Nº DO PROTOCOLO DO SITE TELEFONE: (99) 98504-5000 TIPO DE FASE: MONOFÁSICO:</t>
  </si>
  <si>
    <t>20260623000503493 24.06.2026 09:49:19 U5514801 CLASSE DE CONSUMO: RESIDENCIAL Cliente encontra-se a 1 km e 200 metros da mt mais próxima Descrição problema MARA RUBIA VIEIRA ARAUJO SOLICITA FINANCIAMENTO DE PADRÃO PARCELADO EM: 12 VEZES PONTO DE REFERÊNCIA: NAO INFORMADO SOLICITAÇÃO VIA BACKOFFICE EQUATORIAL MA Nº DO PROTOCOLO DO SITE: TELEFONE: (98) 98546-8408 TIPO DE FASE: MONOFÁSICO</t>
  </si>
  <si>
    <t>24.06.2026 09:54:22 U5514259 AFIRMA QUE JÁ POSSUI O PADRÃO INSTALADO DENTRO DO LIMITE DA VIA PÚBLICA DISJUNTOR: 25A Da uns 6 km do último poste até aqui no lago  segue as fotos.. Descrição problema E CIENTE QUE CASO A INEXISTÊNCIA SEU PEDIDO SERÁ REJEITADO. CIENTE DO PADRÃO INSTALADO: SIM FASE: MONOFÁSICO PRAZO DE 05 DIAS ÚTEIS PARA VISTORIA E EXECUÇÃO DO SERVIÇO. REFRENCIA: SOLICITAÇÃO VIA BACKOFFICE MA 20260623000503615 TELEFONE:(98) 99134-3990</t>
  </si>
  <si>
    <t>24.06.2026 09:49:51 U5515290 CIENTE DO PRAZO DE 05 DIAS ÚTEIS PARA VISTORIA E EXECUÇÃO DO SERVIÇO. CLIENTE AFIRMA QUE JÁ POSSUI O PADRÃO INSTALADO DENTRO DO LIMITE DA VIA Descrição problema Distância mais de 400 metros Nº DO PROTOCOLO DO SITE 20260623000503709 PADRÃO INSTALADO: SIM FASE: MONOFASICO DISJUNTOR: 25 A PONTO DE REFERÊNCIA: PÚBLICA E CIENTE QUE CASO A INEXISTÊNCIA SEU PEDIDO SERÁ REJEITADO. SOLICITAÇÃO VIA BACKOFFICE MA TELEFONE: (99) 98519-0500</t>
  </si>
  <si>
    <t>20260623000503879 24.06.2026 10:02:20 U5514801 CLASSE DE CONSUMO: RESIDENCIAL Descrição problema JAIMISON SANTOS DA SILVA SOLICITA FINANCIAMENTO DE PADRÃO PARCELADO EM: 24 VEZES PONTO DE REFERÊNCIA: chacara aroeira 3 alqueires - . sao joao do SOLICITAÇÃO VIA BACKOFFICE EQUATORIAL MA Nº DO PROTOCOLO DO SITE: TELEFONE: (99) 98437-4808 TIPO DE FASE: MONOFÁSICO paraiso CEP 65973000 Área de expansão, cliente fica a uns 40 metros do PG 2025350</t>
  </si>
  <si>
    <t>24.06.2026 10:02:29 U5511865 CLASSE DE CONSUMO: RESIDENCIAL Cliente se encontra há 150 metros da rede MT comp 120227.8 Descrição problema MA) NOME DO CLIENTE: DOMINGOS MARRONE GOMES DA SILVA Nº DO PROTOCOLO DO SITE 20260623000503621 PARCELADO EM: 06 X PONTO DE REFERÊNCIA:XXXXXX SOLICITAÇÃO DE LIGAÇÃO COM FINANCIAMENTO DE PADRÃO VIA SITE (EQUATORIAL TELEFONE: (19) 99546-1596 TIPO DE FASE: MONOFÁSICO: 25 A</t>
  </si>
  <si>
    <t>19.03.2026          11:12:34            U5516023 CLASSE DE CONSUMO: residência Descrição problema FINANCIAMENTO DE PADRÃO NOME DO CLIENTE: JEFFERSON CARVALHO DANTAS Nº DO PROTOCOLO DO SITE 20260318008386380 PARCELADO EM:24_-_R$_18,03 Rede bt mais próxima ficar a 120 metros SOLICITAÇÃO VIA BACKOFFICE MA TELEFONE:(98) 99225-4591 TIPO DE FASE: monofasico Tipo endereco r bairro OLHO DGUA 3 complemento Residencial JARDIM DAS ÁGUAS logradouro PROJETADA municipio SANTO AMARO DO MARANHÃO numero imovel 20 ponto referencia RUA DO MATERIAL DE CONSTRUÇÃO AGNELO</t>
  </si>
  <si>
    <t>20260623000503878 24.06.2026 10:14:47 U5512834 CLASSE DE CONSUMO: RESIDENCIAL Descrição problema NOME DO CLIENTE: JOSE MARIA SANTOS DA SILVA SOLICITA FINANCIAMENTO DE Necessita de obra PADRÃO PARCELADO EM: 024 PONTO DE REFERÊNCIA: NÃO INFORMADO APELIDO: NÃO INFORMADO SOLICITAÇÃO VIA BACKOFFICE (MA) Nº DO PROTOCOLO DO SITE TELEFONE: (99) 98409-8334 TIPO DE FASE: MONOFÁSICO:</t>
  </si>
  <si>
    <t>13019410 24.06.2026 10:22:12 T20445 ? 25 A A INSTALAÇÃO POSSUI OU CONTARÁ COM CARREGADORES PARA VEÍCULOS ELÉTRICOS AMPERAGEM DO DISJUNTOR : 25 A ANEXO DOC. DO SOLICITANTE E FORMULÁRIO DE CONEXÃO ASSINADO. ANÁLISE DUP CADASTRO? NÃO CHECKLIST PADRÃO MONTADO ASSINADO PELO CLIENTE? SIM CLIENTE FRANCISCA CELIA COSTA DE ALMEIDA CLIENTE VEIO AO ATENDIMENTO E SOLICITOU CONEXÃO. CIENTE DO PRAZO DE COORD. GEOGRÁFICAS: NAO FORNECEU Cliente encontra-se distante da rede a mais ou menos 70metros, número do poste mais próximo Descrição problema E-MAIL VÁLIDO:celiaalmeida190529@gmail.com ENDEREÇO CORRESPONDÊNCIA:RUA PROJETADA XIII N 10 QD 31 RESIDENCIAL ENDEREÇO DA CONEXÃO É O MESMO ENDEREÇO DE CORRESPONDÊNCIA? SIM PADRÃO INSTALADO EXTERNAMENTE? SIM PONTO DE REFERÊNCIA: PROXIMO A MEARIM GLAS POSSUI REDE ELÉTRICA PROX. AO IMÓVEL? SIM SANTA MARINA</t>
  </si>
  <si>
    <t>23.03.2026          15:38:14            U5516057 CLASSE DE CONSUMO: RESIDENCIAL Descrição problema NOME DO CLIENTE: INALDO ALVES DA SILVA PARCELADO EM: 012 PONTO DE REFERÊNCIA: NÃO INFORMADO SOLICITA FINANCIAMENTO DE PADRÃO SOLICITAÇÃO VIA BACKOFFICE MA Nº DO PROTOCOLO DO SITE 20260323000324132 Sem rede de bt próximo. Passar para expansão. Rede de bt mais próximo a cerca de 60M. Cliente TELEFONE: (98) 98463-6294 TIPO DE FASE: Monofásica aceita financiamento de padrão. Equipe orientou cliente a respeito.</t>
  </si>
  <si>
    <t xml:space="preserve"> PARCELADO: 24x R$ 18,03 18.05.2026          10:30:57            T62343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COORD. GEOGRÁFICAS: NAO INFORMADO Descrição problema E-MAIL VÁLIDO: NAO INFORMADO ENDEREÇO CORRESPONDÊNCIA: LOTEAMENTO BELVITA 1, S/N, PV GAMELEIRA, TIMON ENDEREÇO DA CONEXÃO É O MESMO ENDEREÇO DE CORRESPONDÊNCIA? SIM FINACIAMENTO DE PADRÃO ASSINADOS. FINANCIAMENTO DE PADRÃO. CIENTE DO PRAZO DE VISTORIA. LOCAL DEMARCADO: SIM OU NÃO (DESCREVER O LOCAL) MA Necessita de rede de bt  e  transformador para cliente acesso para caminhão existe rede AT PG mas PADRÃO FINANCIADO: PFC7 PADRÃO INSTALADO EXTERNAMENTE?   NÃO</t>
  </si>
  <si>
    <t>24.06.2026 10:52:51 T44111 CLIENTE DESEJA LIGAÇÃO NOVA Descrição problema</t>
  </si>
  <si>
    <t>24.06.2026 10:52:01 T27855 ? NAO A INSTALAÇÃO POSSUI OU CONTARÁ COM CARREGADORES PARA VEÍCULOS ELÉTRICOS AMPERAGEM DO DISJUNTOR : 25AP ANEXO DOC. DO SOLICITANTE FORMULÁRIO DE CONEXÃO E FORMULÁRIO DE ANÁLISE DUP CADASTRO? SIM / ASSINOU FORMULÁRIO DE FINANC. DE PADRÃO? SIM / 99984928746 CHECKLIST PADRÃO MONTADO ASSINADO PELO CLIENTE? SIM / CLIENTE Sr. CLAUDIO TOLENTINO RODRIGUES VEIO AO ATENDIMENTO E COORD. GEOGRÁFICAS: 7.350145910000-; 46.611649220000- Descrição problema E-MAIL VÁLIDO: XXXXXXXXXXXXXXXXXXXXXXXXXXXXXXXXXXXXX ENDEREÇO CORRESPONDÊNCIA: XXXXXXXXXXXXXXXXXXXXXXXXXXXXXXXXXXXXX ENDEREÇO DA CONEXÃO É O MESMO ENDEREÇO DE CORRESPONDÊNCIA? SIM / FINACIAMENTO DE PADRÃO ASSINADOS. IMOVEL LOCALIZADO NA AREA URBANA LIGAÇÃO NOVA COM FINANCIAMENTO DE PADRÃO PADRAO FINANCIADO: ( ) SIM ( FPC7) PADRÃO INSTALADO EXTERNAMENTE? SIM / PG 22051056 mas próximo 45 metros</t>
  </si>
  <si>
    <t xml:space="preserve"> PARCELADO: 06x R$ 72,10  Sr. ALDENORA MARTINS DE OLIVEIRA    VEIO AO ATENDIMENTO E SOLICITOU 18.05.2026          15:15:11            T30158 ?  SIM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CONEXÃO COM FINANCIAMENTO DE PADRÃO. CIENTE DO PRAZO DE VISTORIA. COORD. GEOGRÁFICAS: NAO INFORMADO Descrição problema E-MAIL VÁLIDO: NAO INFORMADO ENDEREÇO CORRESPONDÊNCIA: POVOADO SANGRADOR, S/N , ZONA RURAL TIMON-MA ENDEREÇO DA CONEXÃO É O MESMO ENDEREÇO DE CORRESPONDÊNCIA? SIM FINACIAMENTO DE PADRÃO ASSINADOS. LOCAL DEMARCADO: SIM OU NÃO (DESCREVER O LOCAL) PADRÃO FINANCIADO: FPC5 PADRÃO INSTALADO EXTERNAMENTE?   NÃO PONTO DE REFERÊNCIA:BAL NEARIO TIMONZIN, DEPOSITO DO  GALVAO</t>
  </si>
  <si>
    <t>20260623008406592 24.06.2026 11:12:43 U5512834 CLASSE DE CONSUMO: RESIDENCIAL Cliente a 450 metros da BT pg do poste 23024885 Descrição problema INFORMADO TELEFONE: (99) 98496-3988 NOME DO CLIENTE: ALDENIR DE CARVALHO LEAL SOLICITA FINANCIAMENTO DE PADRÃO PARCELADO EM: 24_-_R$_18 03 PONTO DE REFERÊNCIA: PRÓXIMO A CASA DO IRMÃO LUCAS APELIDO: NÃO SOLICITAÇÃO VIA BACKOFFICE (MA) Nº DO PROTOCOLO DO SITE TIPO DE FASE: MONOFÁSICO:</t>
  </si>
  <si>
    <t>19.05.2026          10:49:31            T20590 ANEXO DOC. DO SOLICITANTE, FORMULÁRIO DE CONEXÃO E FORMULÁRIO DE ANÁLISE DUP CADASTRO? NÃO ASSINOU FORMULÁRIO DE FINANC. DE PADRÃO? SIM CLIENTE VEIO AO ATENDIMENTO E SOLICITOU CONEXÃO COM FINANCIAMENTO DE COORD. GEOGRÁFICAS: NÃO LOCALIZADO Descrição problema E-MAIL VÁLIDO: NÃO INFORMADO ENDEREÇO CORRESPONDÊNCIA: PV FAVACA TIMON-MA ENDEREÇO DA CONEXÃO É O MESMO ENDEREÇO DE CORRESPONDÊNCIA? SIM FINACIAMENTO DE PADRÃO ASSINADOS. LIG. EM PRAÇA PÚBLICA? AUTORIZAÇÃO BLITZ URBANA? SIM / NÃO LIGAÇÃO NOVA COM FINANCIAMENTO DE PADRÃO LOCAL DEMARCADO: SIM OU NÃO (DESCREVER O LOCAL) MT 20metros BT500metros con 1665804 PADRÃO FINANCIADO: PFC7 PADRÃO. CIENTE DO PRAZO DE VISTORIA. PARCELADO: 24 x R$ 18,03 PONTO DE REFERÊNCIA: INST: 36983884 PROXIMO A FAZENDA NOROESTE POSSUI REDE PROX. AO IMÓVEL? SIM</t>
  </si>
  <si>
    <t>24.06.2026 11:29:08 T44111 CLIENTE DESEJA LIGAÇÃO NOVA Descrição problema</t>
  </si>
  <si>
    <t>24.06.2026 11:30:51 N55670557 ANEXO DOC. DO SOLICITANTE FORMULÁRIO DE CONEXÃO E FORMULÁRIO DE ANÁLISE DUP CADASTRO? SIM ASSINOU FORMULÁRIO DE FINANC. DE PADRÃO? SIM Brasília). CLIENTE VEIO AO ATENDIMENTO E SOLICITOU CONEXÃO COM FINANCIAMENTO DE COORD. GEOGRÁFICAS: NAO INFORMADO Comprovante emitido às: 11:22:45 do dia 24/06/2026 (hora e data de Código de controle do comprovante: 5772.CBC6.26B8.765C Descrição problema ENDEREÇO CORRESPONDÊNCIA: FAZENDA PIONEIRA ZONA RURAL PORTO FRANCO ENDEREÇO DA CONEXÃO É O MESMO ENDEREÇO DE CORRESPONDÊNCIA? SIM / FINACIAMENTO DE PADRÃO ASSINADOS. LIG. EM PRAÇA PÚBLICA? AUTORIZAÇÃO BLITZ URBANA? SIM LOCAL DEMARCADO: SIM ( CAVAR BURACO) PADRÃO FINANCIADO: FPC5 OU PFC7 PADRÃO. CIENTE DO PRAZO DE VISTORIA. PARCELADO: 24x R$ 18 03 PONTO DE REFERÊNCIA: PROXIMO SOLAMI POSSUI REDE PROX. AO IMÓVEL? SIM</t>
  </si>
  <si>
    <t>24.06.2026 11:36:06 T44111 CLIENTE DESEJA LIGAÇÃO NOVA Descrição problema</t>
  </si>
  <si>
    <t>,-43.2437847 ENDERECO NAO MAPEADO 20.04.2026          12:57:50            T44142 ANEXO DOC. DO SOLICITANTE, FORMULÁRIO DE CONEXÃO E FORMULÁRIO DE ANÁLISE DUP CADASTRO? SIM ASSINOU FORMULÁRIO DE FINANC. DE PADRÃO? SIM CHEGAR CLIENTE PRECISA COLOCAR MAIS INFORMAÇÕES,  O MESMO DEIXOU UMA CORDENADA,  POREM SEM ACESSO PRA CLIENTE VEIO AO ATENDIMENTO E SOLICITOU CONEXÃO COM FINANCIAMENTO DE Descrição problema E-MAIL VÁLIDO: NATALIACAROLINA25@HOTMAIL.COM ENDEREÇO CORRESPONDÊNCIA: XXXXXXXXXXXXXXXXXXXXXXXXXXXXXXXXXXXXX ENDEREÇO DA CONEXÃO É O MESMO ENDEREÇO DE CORRESPONDÊNCIA? SIM FINACIAMENTO DE PADRÃO ASSINADOS. LIG. EM PRAÇA PÚBLICA? AUTORIZAÇÃO BLITZ URBANA? SIM LOCAL DEMARCADO: SIM NATALIA CAROLINA SILVA LEONARDO COORD. GEOGRÁFICAS: -2.4874446 PADRÃO FINANCIADO:PFC7 PADRÃO. CIENTE DO PRAZO DE VISTORIA. PARCELADO: 24x R$ 18,03 PONTO DE REFERÊNCIA: PROX A POUSADA OIA</t>
  </si>
  <si>
    <t>24.06.2026 11:56:40 T61062 ? NÃO A INSTALAÇÃO POSSUI OU CONTARÁ COM CARREGADORES PARA VEÍCULOS ELÉTRICOS AMPERAGEM DO DISJUNTOR : 25A ANEXO DOC. DO SOLICITANTE E FORMULÁRIO DE CONEXÃO ASSINADO. ANÁLISE DUP CADASTRO? SIM CHECKLIST PADRÃO MONTADO ASSINADO PELO CLIENTE? SIM CLIENTE VEIO AO ATENDIMENTO E SOLICITOU CONEXÃO. CIENTE DO PRAZO DE COORD. GEOGRÁFICAS:; NÃO APRESENTOU CUNHAS Descrição problema E-MAIL VÁLIDO: NAOINFORMADO@EQUATORIALENERGIA.COM.BR ENDEREÇO CORRESPONDÊNCIA: RUA GRANDE S/N CENTRO OLHO DAGUA DAS ENDEREÇO DA CONEXÃO É O MESMO ENDEREÇO DE CORRESPONDÊNCIA? SIM LIGAÇÃO NOVA COM PADRÃO INSTALADO PADRÃO INSTALADO EXTERNAMENTE? SIM PONTO DE REFERÊNCIA: PROXIMO AO BAR DO OSMILDO POSSUI REDE ELÉTRICA PROX. AO IMÓVEL? NÃO SEM rede, cliente a 700 metros da rede SERÁ REJEITADO.</t>
  </si>
  <si>
    <t>24.06.2026 12:03:04 T59570 ? CASO SIM INFORMAR DADOS DO CARREGADOR : NAO A INSTALAÇÃO POSSUI OU CONTARÁ COM CARREGADORES PARA VEÍCULOS ELÉTRICOS AMPERAGEM DO DISJUNTOR : 25A ANEXO DOC. DO SOLICITANTE E FORMULÁRIO DE CONEXÃO ASSINADO. ANÁLISE DUP CADASTRO? NÃO AO RIO JA PERTO DO RIO 45 KM DE BALSAS CHECKLIST PADRÃO MONTADO ASSINADO PELO CLIENTE? NÃO CLIENTE VEIO AO ATENDIMENTO E SOLICITOU CONEXÃO. CIENTE DO PRAZO DE COORD. GEOGRÁFICAS: NAO LOCALIZADAS Cliente fica a 800 metros da MT POSTE 22039049 Descrição problema E-MAIL VÁLIDO: NAO POSSUI ENDEREÇO CORRESPONDÊNCIA: RANCHO RECANTO DA SERRA FAZENDA CHINELO ENDEREÇO DA CONEXÃO É O MESMO ENDEREÇO DE CORRESPONDÊNCIA? SIM / NÃO IMOVEL LOCALIZADO NA AREA URBANA OU RURAL? RURAL LIGAÇÃO NOVA COM PADRÃO INSTALADO PADRÃO INSTALADO EXTERNAMENTE? SIM PONTO DE REFERÊNCIA: SENTIDO ALDEIA ENTRA NA FAZENDA LARUNA SEGUE RETO POSSUI REDE ELÉTRICA PROX. AO IMÓVEL? SIM</t>
  </si>
  <si>
    <t>20260623008406597 24.06.2026 12:16:25 U5512599 APELIDO: XXXXXXXXXXX CLASSE DE CONSUMO: RESIDENCIAL Descrição problema FINANCIAMENTO DE PADRÃO ZONA RURAL NOME DO CLIENTE: ANDREIA SILVA ARAUJO SOLICITA FINANCIAMENTO DE PADRÃO PARCELADO EM: 24_-_R$_18 03 X VEZES PONTO DE REFERÊNCIA: PROX A FAZENDA CASTELO SOLICITAÇÃO VIA BACKOFFICE MA Nº DO PROTOCOLO DO SITE TELEFONE: (99) 98517-6055 TIPO DE FASE: MONOFÁSICO: 25A</t>
  </si>
  <si>
    <t>ANEXO DOC. DO SOLICITANTE, FORMULÁRIO DE CONEXÃO E FORMULÁRIO DE ASSINOU FORMULÁRIO DE FINANC. DE PADRÃO? SIM FINACIAMENTO DE PADRÃO ASSINADOS. WHATSAPP: 99991000034 Descrição problema ENDEREÇO DA CONEXÃO É O MESMO ENDEREÇO DE CORRESPONDÊNCIA? NÃO LOCAL DEMARCADO: NÃO PADRÃO. CIENTE DO PRAZO DE VISTORIA. ANÁLISE DUP CADASTRO? NÃO ENDEREÇO CORRESPONDÊNCIA: NÃO POSSUI REDE PROX. AO IMÓVEL? SIM Sr. JOSE DA SILVA OLIVEIRA 18.09.2024          14:48:35            T22475 COORD. GEOGRÁFICAS: NÃO LOCALIZADO LIG. EM PRAÇA PÚBLICA? AUTORIZAÇÃO BLITZ URBANA? NÃO PADRÃO FINANCIADO: PFC7 PONTO DE REFERÊNCIA: FAZENDA SAO JOSE DE RIBAMAR ANTIGA FAZENDA BIRUNGA PARCELADO: 6x R$ 72,10 TELEFONE: 99991000034  Pg mas procimo do cliente 916911</t>
  </si>
  <si>
    <t>25 metros de frente PARCELADO: 24 x R$ 18,03 L OCAL DEMARCADO: SIM 06.10.2025          08:55:19            T12523 ENDEREÇO CORRESPONDÊNCIA: SAO LUIS DO VALE- ZONA RURAL  - SAO LUIS PADRÃO. CIENTE DO PRAZO DE VISTORIA. PONTO DE REFERÊNCIA: PROX A CASA DO RICARDO - DEPOIS DO META LPRATA WHATSAPP:   99988143014 ANEXO DOC. DO SOLICITANTE, FORMULÁRIO DE CONEXÃO E FORMULÁRIO DE ANÁLISE DUP CADASTRO? NÃO Descrição problema PADRAO FPC7 "CLIENTE MATEUS DE OLIVEIRA  SOLICITOU CONEXAO NOVA COM FINANCIAMENTO DE CLIENTE VEIO AO ATENDIMENTO E SOLICITOU CONEXÃO COM FINANCIAMENTO DE E-MAIL VÁLIDO: NÃO APRESENTOU GONZAGA DO MARANHAO POSSUI REDE PROX. AO IMÓVEL? SIM COORD. GEOGRÁFICAS:   NAO SOUBE INFORMAR LIG. EM PRAÇA PÚBLICA? AUTORIZAÇÃO BLITZ URBANA? NÃO ASSINOU FORMULÁRIO DE FINANC. DE PADRÃO? SIM ENDEREÇO DA CONEXÃO É O MESMO ENDEREÇO DE CORRESPONDÊNCIA? SIM</t>
  </si>
  <si>
    <t>24.06.2026 13:59:02 T18704 ? NAO A INSTALAÇÃO POSSUI OU CONTARÁ COM CARREGADORES PARA VEÍCULOS ELÉTRICOS AMPERAGEM DO DISJUNTOR : 25A ANEXO DOC. DO SOLICITANTE FORMULÁRIO DE CONEXÃO E FORMULÁRIO DE ANÁLISE DUP CADASTRO? NÃO ASSINOU FORMULÁRIO DE FINANC. DE PADRÃO? SIM COORD. GEOGRÁFICAS: -4.513316020395211 -45.118484944467454 Descrição problema E-MAIL VÁLIDO: GYLSILVA21@HOTMAIL.COM ENDEREÇO CORRESPONDÊNCIA: R SAO CRISTOVAO N 200 VL SANTA LAGO DA PEDRA ENDEREÇO DA CONEXÃO É O MESMO ENDEREÇO DE CORRESPONDÊNCIA? NÃO FINACIAMENTO DE PADRÃO ASSINADOS. FINANCIAMENTO DE PADRÃO. CIENTE DO PRAZO DE VISTORIA GILVANI DA SILVA VEIO AO ATENDIMENTO E SOLICITOU CONEXÃO COM LIG. EM PRAÇA PÚBLICA? AUTORIZAÇÃO BLITZ URBANA? SIM LOCAL DEMARCADO: NÃO PADRÃO FINANCIADO: FPC5 OU PFC7 PARCELADO: 24 x R$ 18 03 PONTO DE REFERÊNCIA: PX AO SARAVO LT PROSPERIDADE GILVANI QUE</t>
  </si>
  <si>
    <t>12030923900) 24.06.2026 14:03:44 T34411 ? NÃO A INSTALAÇÃO POSSUI OU CONTARÁ COM CARREGADORES PARA VEÍCULOS ELÉTRICOS AMPERAGEM DO DISJUNTOR : 25A ANEXO DOC. DO SOLICITANTE E FORMULÁRIO DE CONEXÃO ASSINADO. CHECKLIST PADRÃO MONTADO ASSINADO PELO CLIENTE? SIM CLIENTE VEIO AO ATENDIMENTO E SOLICITOU CONEXÃO. CIENTE DO PRAZO DE COMPADRAO JÁ MONTADO EM CAMPO. COORD. GEOGRÁFICAS: 5.415364870000- 44.467379500000- Descrição problema E-MAIL VÁLIDO: NAOINFORMADO@EQUATORIALENERGIA.COM.BR ENDEREÇO CORRESPONDÊNCIA: BR 135 S/N POV BOA VISTA ENDEREÇO DA CONEXÃO É O MESMO ENDEREÇO DE CORRESPONDÊNCIA? SIM Expansão 120m da rede de BT PADRÃO INSTALADO EXTERNAMENTE? SIM PONTO DE REFERÊNCIA: PROX A UMA LANCHONETE ( MEDIDOR VIZINHO POSSUI REDE ELÉTRICA PROX. AO IMÓVEL? SIM Padrão inexistente SERÁ REJEITADO.</t>
  </si>
  <si>
    <t>24.06.2026 14:10:42 T44111 CLIENTE DESEJA LIGAÇÃO NOVA Descrição problema</t>
  </si>
  <si>
    <t>2026062399232391 Anexos BackOffice Equatorial Energia MA BackOffice Equatorial Energia v 2.1.2 - GMZ Solutions CPF ou CNPJ validado pelo formulário Conta Contrato Conta Contrato validada pelo formulário Conta ativa no momento da solicitação Dados Orçamento de Conexão 1782215089 Dados da Solicitação Dados do Usuário Logado Data 23/06/2026 12:04:30 Nome do usuário logado POTÊNCIA INVERSOR: 7 50 KW POTÊNCIA MÓDULO: 6 10 KW Painel de Agendamentos Preferência de retorno de contato Protocolos de Solicitação 20260623008406565 Relatórios Situação Em Aberto</t>
  </si>
  <si>
    <t>24.06.2026 14:20:38 T53620 AMPERAGEM DO DISJUNTOR : 25A ANEXO DOC. DO SOLICITANTE E FORMULÁRIO DE CONEXÃO ASSINADO. ANÁLISE DUP CADASTRO? SIM CHECKLIST PADRÃO MONTADO ASSINADO PELO CLIENTE? SIM CLIENTE VEIO AO ATENDIMENTO E SOLICITOU CONEXÃO. CIENTE DO PRAZO DE Descrição problema ENDEREÇO CORRESPONDÊNCIA: RUA: BOM JARDIM S/N PQ ALVORADA IMPERATRIZ-MA ENDEREÇO DA CONEXÃO É O MESMO ENDEREÇO DE CORRESPONDÊNCIA? SIM IMOVEL LOCALIZADO NA AREA URBANA LIGAÇÃO NOVA COM PADRÃO INSTALADO PADRÃO INSTALADO EXTERNAMENTE? SIM PONTO DE REFERÊNCIA: POSTO DE GASOLINA POSSUI REDE ELÉTRICA PROX. AO IMÓVEL? SIM SERÁ REJEITADO. TELEFONE: 99981255221 VISTORIA E QUE EM CASO DE PADRÃO INCOMPLETO/INEXISTENTE SEU PEDIDO WHATSAPP: 99981255221</t>
  </si>
  <si>
    <t>20260623008406717 24.06.2026 14:22:09 U5512599 APELIDO: XXXXXXXXXXX CLASSE DE CONSUMO: RESIDENCIAL Cliente fica a uns 300 metros da MT Descrição problema FINANCIAMENTO DE PADRÃO NOME DO CLIENTE: ROSIMERY DOS SANTOS NESCIMENTO SOLICITA PARCELADO EM: 24_-_R$_18 03 X VEZES PONTO DE REFERÊNCIA: PROX; A CASA DA ALDENOURA SOLICITAÇÃO VIA BACKOFFICE MA Nº DO PROTOCOLO DO SITE TELEFONE: (99) 98511-6705 TIPO DE FASE: MONOFÁSICO: 25A</t>
  </si>
  <si>
    <t>20260623000504156 24.06.2026 14:24:37 U5512834 CLASSE DE CONSUMO: RESIDENCIAL Descrição problema ENDEREÇO: chácara SÃO JOÃO 3 alqueires - regiao da caicara. porto NOME DO CLIENTE: LETICIA GOMES DE BRITO SOLICITA FINANCIAMENTO DE PADRÃO PARCELADO EM: 024 PONTO DE REFERÊNCIA: NÃO INFORMADO APELIDO: NÃO INFORMADO SOLICITAÇÃO VIA BACKOFFICE (MA) Nº DO PROTOCOLO DO SITE TELEFONE: (99) 98462-9616 TIPO DE FASE: MONOFÁSICO: franco CEP 65973000 Área de expansão distância 100 metros PG 1078845</t>
  </si>
  <si>
    <t xml:space="preserve">   DISJUNTOR:  25APONTO DE REFERÊNCIA: PROXIMO A IGREJA CATOLICATELEFONE: (99)  LIMITE DA VIA PÚBLICA E CIENTE QUE CASO A INEXISTÊNCIA SEU PEDIDO SERÁ 20251218008343064PADRÃO INSTALADO:  SIM         FASE: Monofásico 26.12.2025          13:26:21            U5512029 98491-0422CLIENTE AFIRMA QUE JÁ POSSUI O PADRÃO INSTALADO DENTRO DO Descrição problema EXECUÇÃO DO SERVIÇO.*CPF/CNPJ consultado no site da receita federal e a Passar pra espancao 220 metro da bt e 50 metro da MT medidor de referencia 17050741273 REJEITADO. CIENTE DO PRAZO DE 05 DIAS ÚTEIS PARA VISTORIA E SOLICITAÇÃO VIA BACKOFFICE MA Nº DO PROTOCOLO DO SITE atendimento.Código de controle do comprovante: DB57.D5BE.437A.84F1 situação cadastral está regular / ativa no momento do</t>
  </si>
  <si>
    <t>24.06.2026 14:30:37 T18704 ? NAO A INSTALAÇÃO POSSUI OU CONTARÁ COM CARREGADORES PARA VEÍCULOS ELÉTRICOS AMPERAGEM DO DISJUNTOR : 25A ANEXO DOC. DO SOLICITANTE FORMULÁRIO DE CONEXÃO E FORMULÁRIO DE ANÁLISE DUP CADASTRO? SIM ASSINOU FORMULÁRIO DE FINANC. DE PADRÃO? SIM COORD. GEOGRÁFICAS: -4.513316020395211 -45.118484944467454 Descrição problema E-MAIL VÁLIDO: NAOINFORMADO@EQUATORIALENERGIA.COM.BR ENDEREÇO CORRESPONDÊNCIA: R ALAN SALES 186 PLANALTO LAGO DA PEDRA ENDEREÇO DA CONEXÃO É O MESMO ENDEREÇO DE CORRESPONDÊNCIA? NÃO FINACIAMENTO DE PADRÃO ASSINADOS. FINANCIAMENTO DE PADRÃO. CIENTE DO PRAZO DE VISTORIA LIG. EM PRAÇA PÚBLICA? AUTORIZAÇÃO BLITZ URBANA? SIM LOCAL DEMARCADO: SIM OU NÃO (DESCREVER O LOCAL) MARCOS DOS SANTOS BEZERRA VEIO AO ATENDIMENTO E SOLICITOU CONEXÃO COM PADRÃO FINANCIADO: FPC5 OU PFC7 PARCELADO: 24 x R$ 18 03 PONTO DE REFERÊNCIA: PX AO BACABAL LT PROSPERIDADE</t>
  </si>
  <si>
    <t>04.03.2026          08:39:39            T12482 200 metros da bt uns 60 metro da mt ANEXO DOC. DO SOLICITANTE E FORMULÁRIO DE CONEXÃO ASSINADO. ANÁLISE DUP CADASTRO? NÃO CIDADE - SAO LUIS GONZAGA CLIENTE VEIO AO ATENDIMENTO E SOLICITOU CONEXÃO. CIENTE DO PRAZO DE COORD. GEOGRÁFICAS: NÃO APRESENTOU Descrição problema E-MAIL VÁLIDO: NÃO POSSUI ENDEREÇO CORRESPONDÊNCIA:  POV LAGOINHA ZONA RURAL  (SITIO TRES IRMAOS) ENDEREÇO DA CONEXÃO É O MESMO ENDEREÇO DE CORRESPONDÊNCIA? SIM PADRÃO INSTALADO EXTERNAMENTE?  SIM PONTO DE REFERÊNCIA: DEPOIS DA PONTE VIZINHOS ZÉ E NEGUIM POSSUI REDE ELÉTRICA PROX. AO IMÓVEL? SIM SERÁ REJEITADO. TELEFONE:99988019864 VISTORIA E QUE, EM CASO DE PADRÃO INCOMPLETO/INEXISTENTE, SEU PEDIDO WHATSAPP:99988019864</t>
  </si>
  <si>
    <t>2026062399232528 Anexos BackOffice Equatorial Energia MA BackOffice Equatorial Energia v 2.1.2 - GMZ Solutions CPF ou CNPJ validado pelo formulário Conta Contrato Conta Contrato validada pelo formulário Conta ativa no momento da solicitação Dados Orçamento de Conexão 1782232519 Dados da Solicitação Dados do Usuário Logado Data 23/06/2026 16:55:04 Nome do usuário logado POTÊNCIA INVERSOR: 8 00 KW POTÊNCIA MÓDULO: 10 03 KW Painel de Agendamentos Preferência de retorno de contato Protocolos de Solicitação 20260623008406702 Relatórios Situação Em Aberto</t>
  </si>
  <si>
    <t>24.06.2026 15:04:20 U5515598 BAIRRO: Zona Rural CIDADE: São Benedito do Rio Preto CLASSE DE CONSUMO: residência COMPLEMENTO: XXXXXXXXXXXXXX Descrição problema FINANCIAMENTO DE PADRÃO Md vizinho 10142500170 pg 4030757. Comp2652854 NOME DO CLIENTE:ALEX DE ARAUJO OLIVEIRA Nº DO PROTOCOLO DO SITE 20260623008406598 PARCELADO EM: 24_-_R$_18 03 PONTO DE REFERÊNCIA:Do lado da CC 3002137932 e depois da descida no RUA: PV Quebra Joelho S/N SOLICITAÇÃO VIA BACKOFFICE MA TELEFONE:(98) 97007-5368 TIPO DE FASE: Monofásica final do povoado contato (98) 97007-5368</t>
  </si>
  <si>
    <t>05.03.2026          16:01:21            T27867 ANEXO DOC. DO SOLICITANTE, FORMULÁRIO DE CONEXÃO E FORMULÁRIO DE PADRAO ANÁLISE DUP CADASTRO? NÃO AUTORIZAÇÃO BLITZ URBANA? NÃO CLIENTE ALEIXO DE OLIVEIRA SOLICITOU CONEXAO NOVA COM COMPADRAO JÁ CLIENTE VEIO AO ATENDIMENTO E SOLICITOU CONEXÃO COM O PADRÃO JÁ DEVIDAMENTE MONTADO. CIENTE DO PRAZO DE VISTORIA. Descrição problema E-MAIL VÁLIDO: NÃO APRESENTOU ENDEREÇO CORRESPONDÊNCIA: MONTE CRISTO, S/N, ZONA RURAL, SÃO LUIS ENDEREÇO DA CONEXÃO É O MESMO ENDEREÇO DE CORRESPONDÊNCIA? SIM GONZAGA DO MARANHAO LIG. EM PRAÇA PÚBLICA? LIGAÇÃO NOVA – COM PADRÃO INSTALADO LOCAL DEMARCADO: SIM MONTADO EM CAMPO MONTADO. PONTO DE REFERÊNCIA:PROXIMO AO CRAS POSSUI REDE PROX. AO IMÓVEL? SIM Passar pra espancao 400 metros da bt uns 1000 metros da MT loteamento novo</t>
  </si>
  <si>
    <t>24.06.2026 15:05:27 T34412 ? INFORMAR DADOS DO CARREGADOR : NÃO A INSTALAÇÃO POSSUI OU CONTARÁ COM CARREGADORES PARA VEÍCULOS ELÉTRICOS ABREU S/N AMPERAGEM DO DISJUNTOR : 25A ANEXO DOC. DO SOLICITANTE E FORMULÁRIO DE CONEXÃO ASSINADO. ANÁLISE DUP CADASTRO? SIM CHECKLIST PADRÃO MONTADO ASSINADO PELO CLIENTE? SIM CLIENTE VEIO AO ATENDIMENTO E SOLICITOU CONEXÃO. CIENTE DO PRAZO DE CONTATO : 98991570399 COORD. GEOGRÁFICAS: 4 49'16.5"S Descrição problema E-MAIL VÁLIDO: NAOINFORMADO@EQUATORIALENERGIA.COM.BR EDIVAN CONCEICAO DOS SANTOS ENDEREÇO CORRESPONDÊNCIA: CIDADE: BOM JARDIM-MA BAIRRO: RURAL RUA: VILA ENDEREÇO DA CONEXÃO É O MESMO ENDEREÇO DE CORRESPONDÊNCIA? SIM LIGAÇÃO NOVA COM PADRÃO INSTALADO Necessário expansão de rede, PG 96000445 o mais próximo do cliente PADRÃO INSTALADO EXTERNAMENTE? SIM POSSUI REDE ELÉTRICA PROX. AO IMÓVEL? SIM</t>
  </si>
  <si>
    <t>24.06.2026 15:14:10 T18704 ? NAO A INSTALAÇÃO POSSUI OU CONTARÁ COM CARREGADORES PARA VEÍCULOS ELÉTRICOS AMPERAGEM DO DISJUNTOR : 25A ANEXO DOC. DO SOLICITANTE FORMULÁRIO DE CONEXÃO E FORMULÁRIO DE ANÁLISE DUP CADASTRO? SIM ARTHUR RAFAEL DE JESUS FERREIRA VEIO AO ATENDIMENTO E SOLICITOU CONEXÃO ASSINOU FORMULÁRIO DE FINANC. DE PADRÃO? SIM COM FINANCIAMENTO DE PADRÃO. CIENTE DO PRAZO DE VISTORIA COORD. GEOGRÁFICAS:-4.513316020395211 -45.118484944467454 Descrição problema E-MAIL VÁLIDO: NAOINFORMADO@EQUATORIALENERGIA.COM.BR ENDEREÇO CORRESPONDÊNCIA: R DAS PERAS SN PLANALTO LAGO DA PEDRA ENDEREÇO DA CONEXÃO É O MESMO ENDEREÇO DE CORRESPONDÊNCIA? NÃO FINACIAMENTO DE PADRÃO ASSINADOS. LIG. EM PRAÇA PÚBLICA? AUTORIZAÇÃO BLITZ URBANA? SIM LOCAL DEMARCADO: SIM PADRÃO FINANCIADO: FPC5 PARCELADO: 24 x R$ 18 03 PONTO DE REFERÊNCIA: LT PROSPERIDADE AO LADO DO NANAU DEPOIS DA SEDE</t>
  </si>
  <si>
    <t>2026062399232581 Anexos BackOffice Equatorial Energia MA BackOffice Equatorial Energia v 2.1.2 - GMZ Solutions CPF ou CNPJ validado pelo formulário Conta Contrato Conta Contrato validada pelo formulário Conta ativa no momento da solicitação Dados Orçamento de Conexão 1782240736 Dados da Solicitação Dados do Usuário Logado Data 23/06/2026 19:11:58 Nome do usuário logado POTÊNCIA MÓDULO: 28,00 KW POTÊNCIA INVERSOR: 25,00 KW Painel de Agendamentos Preferência de retorno de contato Protocolos de Solicitação 20260623008406755 Relatórios Situação Em Aberto Solicitação - Orçamento de Conexão 1782240736</t>
  </si>
  <si>
    <t>24.06.2026 15:43:44 T18704 ? NAO A INSTALAÇÃO POSSUI OU CONTARÁ COM CARREGADORES PARA VEÍCULOS ELÉTRICOS AMPERAGEM DO DISJUNTOR : 25A ANEXO DOC. DO SOLICITANTE FORMULÁRIO DE CONEXÃO E FORMULÁRIO DE ANÁLISE DUP CADASTRO? SIM ASSINOU FORMULÁRIO DE FINANC. DE PADRÃO? SIM COORD. GEOGRÁFICAS: -4.513316020395211 -45.118484944467454 Descrição problema E-MAIL VÁLIDO: NAOINFORMADO@EQUATORIALENERGIA.COM.BR ENDEREÇO CORRESPONDÊNCIA: R SAO JOSE 207 VL SANTA LAGO DA PEDRA ENDEREÇO DA CONEXÃO É O MESMO ENDEREÇO DE CORRESPONDÊNCIA? NÃO FINACIAMENTO DE PADRÃO ASSINADOS. FINANCIAMENTO DE PADRÃO. CIENTE DO PRAZO DE VISTORIA LIG. EM PRAÇA PÚBLICA? AUTORIZAÇÃO BLITZ URBANA? SIM LOCAL DEMARCADO: NÃO PADRÃO FINANCIADO: FPC5 PARCELADO: 24 x R$ 18 03 PONTO DE REFERÊNCIA: R DA AMIZADE PX AO NANAU POSSUI REDE ELÉTRICA PROX. AO IMÓVEL? NÃO</t>
  </si>
  <si>
    <t>24.06.2026 16:07:49 T52352 ? CASO SIM INFORMAR DADOS DO CARREGADOR : (Potência e modelo da A INSTALAÇÃO POSSUI OU CONTARÁ COM CARREGADORES PARA VEÍCULOS ELÉTRICOS AMPERAGEM DO DISJUNTOR : 25 A ANEXO DOC. DO SOLICITANTE FORMULÁRIO DE CONEXÃO E FORMULÁRIO DE ANÁLISE DUP CADASTRO? SIM ASSINOU FORMULÁRIO DE FINANC. DE PADRÃO? SIM CLIENTE SR. RAIMUNDO BARAXO RIBEIRO VEIO AO ATENDIMENTO E SOLICITOU CONEXÃO COM FINANCIAMENTO DE PADRÃO. CIENTE DO PRAZO DE VISTORIA. COORD. GEOGRÁFICAS: -2.055817 -45.819526 106 MAIS PRÓXIMA. Descrição problema E-MAIL VÁLIDO: naoinformado@equatorialenergia.com.br ENDEREÇO CORRESPONDÊNCIA: PA SANTA HELENA ZONA RURAL GOVERNADOR NUNES ENDEREÇO DA CONEXÃO É O MESMO ENDEREÇO DE CORRESPONDÊNCIA? SIM FINACIAMENTO DE PADRÃO ASSINADOS. FREIRE. INSTALAÇÃO VIZINHA: 4910745 FICA A 4 KM DESSA UNIDADE. LIG. EM PRAÇA PÚBLICA? AUTORIZAÇÃO BLITZ URBANA? NÃO LOCAL DEMARCADO: NÃO PADRÃO FINANCIADO: PFC7</t>
  </si>
  <si>
    <t>06.03.2026          13:22:35            T27867 ANEXO DOC. DO SOLICITANTE, FORMULÁRIO DE CONEXÃO E FORMULÁRIO DE ANÁLISE DUP CADASTRO? NÃO ASSINOU FORMULÁRIO DE FINANC. DE PADRÃO? SIM AUTORIZAÇÃO BLITZ URBANA? NÃO Atribuir para a equipe de construção, só tem rede de MT no local, PG mas próximo 1365838 CLIENTE CIENTE QUE SE NO LOCAL NÃO HAVER INDICIOS DE CONSTRUÇOES SEU CLIENTE VEIO AO ATENDIMENTO E SOLICITOU CONEXÃO COM FINANCIAMENTO DE CLIENTE XXXXXXX SOLICITOU CONEXAO NOVA COM FINANCIAMENTO DE PADRAO FPC5 Descrição problema E-MAIL VÁLIDO: NÃO APRESENTOU ENDEREÇO CORRESPONDÊNCIA: POVOADO ACOCHADINHO, S/N, ZONA RURAL DE SÃO ENDEREÇO DA CONEXÃO É O MESMO ENDEREÇO DE CORRESPONDÊNCIA? SIM FINACIAMENTO DE PADRÃO ASSINADOS. Falta mas informações LADO DA CASA DO SEU CICERO LIG. EM PRAÇA PÚBLICA? LIGAÇÃO NOVA – COM FINANCIAMENTO DE PADRÃO LOCAL DEMARCADO: SIM LUIS GONZAGA DO MARANHAO</t>
  </si>
  <si>
    <t>24.06.2026 16:29:57 T18704 ? NAO A INSTALAÇÃO POSSUI OU CONTARÁ COM CARREGADORES PARA VEÍCULOS ELÉTRICOS AMPERAGEM DO DISJUNTOR : 25A ANEXO DOC. DO SOLICITANTE FORMULÁRIO DE CONEXÃO E FORMULÁRIO DE ANÁLISE DUP CADASTRO? SIM ASSINOU FORMULÁRIO DE FINANC. DE PADRÃO? SIM COORD. GEOGRÁFICAS:-4.513316020395211 -45.118484944467454 Descrição problema E-MAIL VÁLIDO: NAOINFORMADO@EQUATORIALENERGIA.COM.BR ENDEREÇO CORRESPONDÊNCIA: R HILARIO NETO 181 PLANALTO LAGO DA PEDRA ENDEREÇO DA CONEXÃO É O MESMO ENDEREÇO DE CORRESPONDÊNCIA? NÃO FINACIAMENTO DE PADRÃO ASSINADOS. FINANCIAMENTO DE PADRÃO. CIENTE DO PRAZO DE VISTORIA LIG. EM PRAÇA PÚBLICA? AUTORIZAÇÃO BLITZ URBANA? SIM LOCAL DEMARCADO: NAO MA ODEVANDRO DA CUNHA SOARES VEIO AO ATENDIMENTO E SOLICITOU CONEXÃO COM PADRÃO FINANCIADO: FPC5 PARCELADO: 24 x R$ 18 03</t>
  </si>
  <si>
    <t>24.06.2026 16:30:12 T25491 ANÁLISE DUP CADASTRO? SIM AO ATENDIMENTO E SOLICITOU CONEXÃO COM FINANCIAMENTO DE PADRÃO. CIENTE ASSINOU FORMULÁRIO DE FINANC. DE PADRÃO? SIM CIENTE DO PRAZO DE VISTORIA. ANEXO DOC. DO SOLICITANTE FORMULÁRIO DE CLIENTE LUIS CARLOS OLIVEIRA CONEXÃO E FORMULÁRIO DE FINANCIAMENTO DE PADRÃO ASSINADOS. CLIENTE VEIO COORD. GEOGRÁFICAS: NAO MAPEADO MEDIDOR VIZINHO: 10650905275 DO PRAZO DE VISTORIA. ANEXO DOC. DO SOLICITANTE FORMULÁRIO DE CONEXÃO E Descrição problema E-MAIL VÁLIDO: NAO ENDEREÇO CORRESPONDÊNCIA: NAO ENDEREÇO DA CONEXÃO É O MESMO ENDEREÇO DE CORRESPONDÊNCIA? SIM FORMULÁRIO DE FINANCIAMENTO DE PADRÃO ASSINADOS. LIG. EM PRAÇA PÚBLICA? AUTORIZAÇÃO BLITZ URBANA? NÃO LOCAL DEMARCADO: SIM NA FRENTE PADRÃO FINANCIADO: FPC5 PARCELADO: 12X x R$ 36 05 PONTO DE REFERÊNCIA: CASA DO CESAR E FAZENDA SÃO RAIMUNDO POSSUI REDE PROX. AO IMÓVEL? SIM</t>
  </si>
  <si>
    <t>24.06.2026 17:06:28 T18704 ?NAO A INSTALAÇÃO POSSUI OU CONTARÁ COM CARREGADORES PARA VEÍCULOS ELÉTRICOS AMPERAGEM DO DISJUNTOR : 25A ANEXO DOC. DO SOLICITANTE FORMULÁRIO DE CONEXÃO E FORMULÁRIO DE ANÁLISE DUP CADASTRO? SIM ASSINOU FORMULÁRIO DE FINANC. DE PADRÃO? SIM COM FINANCIAMENTO DE PADRÃO. CIENTE DO PRAZO DE VISTORIA COORD. GEOGRÁFICAS: -4.513316020395211 -45.118484944467454 DEANE PEREIRA CATINGUEIRO REIS VEIO AO ATENDIMENTO E SOLICITOU CONEXÃO Descrição problema E-MAIL VÁLIDO: NAOINFORMADO@EQUATORIALENERGIA.COM.BR ENDEREÇO CORRESPONDÊNCIA: R 4 N 14 VL OSMANIN LAGO DA PEDRA ENDEREÇO DA CONEXÃO É O MESMO ENDEREÇO DE CORRESPONDÊNCIA? NÃO FINACIAMENTO DE PADRÃO ASSINADOS. LIG. EM PRAÇA PÚBLICA? AUTORIZAÇÃO BLITZ URBANA? SIM LOCAL DEMARCADO: SIM OU NÃO (DESCREVER O LOCAL) PADRÃO FINANCIADO: FPC5 PARCELADO: 24 x R$ 18 03 PONTO DE REFERÊNCIA:APOS A SEDE E PX AO NANAL</t>
  </si>
  <si>
    <t>20260624000505737 Aberto Anexos BackOffice Equatorial Energia Busca de solicitações CPF do responsável técnico 080.715.989-17 CPF ou CNPJ CPF/CNPJ do formulário Celular com DDD (98) 98402-5052 Celular do responsável técnico (44) 98804-6307 Conta Contrato 94927601659 DAYLANE CRISTINA LIMA SILVA Dados da solicitação Dados gerais Data de abertura 24/06/2026 10:03 Data de criação 24/06/2026 Detalhes da Solicitação Disjuntor de entrada 40 E-mail do responsável técnico homologacao@elevoenergy.com.br Empresa do responsável técnico</t>
  </si>
  <si>
    <t>(98) 98496-1234 20260417000378484 22.04.2026          10:25:15            U5512834 CLASSE DE CONSUMO: RESIDENCIAL Descrição problema MARANHAO CEP 65195000  APELIDO:  NÃO INFORMADO                TELEFONE: NOME DO CLIENTE: CLECIANE SANTOS ARAUJO  SOLICITA FINANCIAMENTO DE PADRÃO PARCELADO EM: 024 PONTO DE REFERÊNCIA:  DA ALEGRIA, S/N - OLHO DAGUA. SANTO AMARO DO Poste de bt mais próximo fica a 100 metro SOLICITAÇÃO VIA BACKOFFICE (MA) Nº DO PROTOCOLO DO SITE TIPO DE FASE: MONOFÁSICO:</t>
  </si>
  <si>
    <t>25.06.2026 08:32:00 N55670557 ANEXO DOC. DO SOLICITANTE FORMULÁRIO DE CONEXÃO E FORMULÁRIO DE ANÁLISE DUP CADASTRO? SIM ASSINOU FORMULÁRIO DE FINANC. DE PADRÃO? SIM Brasília). CLIENTE VEIO AO ATENDIMENTO E SOLICITOU CONEXÃO COM FINANCIAMENTO DE COORD. GEOGRÁFICAS: NAO LOCALIZADO Cliente mais 180 metros rede pg22120486 Comprovante emitido às: 08:22:45 do dia 25/06/2026 (hora e data de Código de controle do comprovante: EFDA.8E4F.701F.F558 Descrição problema ENDEREÇO CORRESPONDÊNCIA: FAZENDA TRES BARRAS S/N ENDEREÇO DA CONEXÃO É O MESMO ENDEREÇO DE CORXRESPONDÊNCIA? SIM FINACIAMENTO DE PADRÃO ASSINADOS. LIG. EM PRAÇA PÚBLICA? AUTORIZAÇÃO BLITZ URBANA? SIM LOCAL DEMARCADO: SIM OU NÃO (DESCREVER O LOCAL) PADRÃO FINANCIADO: PFC7 PADRÃO. CIENTE DO PRAZO DE VISTORIA. PARCELADO: 24x R$ 18 03 PONTO DE REFERÊNCIA: PROXIMO A IGREJA CATOLICA</t>
  </si>
  <si>
    <t xml:space="preserve"> PARCELADO: 12x R$ 36,05 19.05.2026          13:44:03            T30158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COM FINANCIAMENTO DE PADRÃO. CIENTE DO PRAZO DE VISTORIA. COORD. GEOGRÁFICAS: NAO INFORMADO Descrição problema E-MAIL VÁLIDO: NAO INFORMADO ENDEREÇO CORRESPONDÊNCIA:POVOADO CAMPO GRANDE S/N ZONA RURAL TIMON-MA ENDEREÇO DA CONEXÃO É O MESMO ENDEREÇO DE CORRESPONDÊNCIA? SIM FINACIAMENTO DE PADRÃO ASSINADOS. LOCAL DEMARCADO: SIM OU NÃO (DESCREVER O LOCAL) MARIA JULIA PEREIRA DE OLIVEIRA VEIO AO ATENDIMENTO E SOLICITOU CONEXÃO PADRÃO FINANCIADO: FPC5 PADRÃO INSTALADO EXTERNAMENTE?   NÃO PONTO DE REFERÊNCIA:  PROXIMO A VACARAIA E FAZENDA JV</t>
  </si>
  <si>
    <t>1252-278497-2 medidor mais próximo do local da atividade, entorno de 2000 metros 25.06.2026 09:19:29 T57820 ? CASO SIM INFORMAR DADOS DO CARREGADOR : NAO A INSTALAÇÃO POSSUI OU CONTARÁ COM CARREGADORES PARA VEÍCULOS ELÉTRICOS AMPERAGEM DO DISJUNTOR : 63A ANEXO DOC. DO SOLICITANTE E FORMULÁRIO DE CONEXÃO ASSINADO. ANÁLISE DUP CADASTRO? / NÃO BAIRRO PALMEIRO E O POVOADO DESCANSO REGUE PASSANDO DA FAZENDA CHECKLIST PADRÃO MONTADO ASSINADO PELO CLIENTE? SIM / CLIENTE VEIO AO ATENDIMENTO E SOLICITOU CONEXÃO. CIENTE DO PRAZO DE COORD. GEOGRÁFICAS: NAO LOCALIZADO Descrição problema E-MAIL VÁLIDO: RRAMILSON@GAMIL.COM ENDEREÇO CORRESPONDÊNCIA: FAZENDA LUAR DO SERTAO ENDEREÇO DA CONEXÃO É O MESMO ENDEREÇO DE CORRESPONDÊNCIA? SIM / IMOVEL LOCALIZADO NA AREA URBANA OU RURAL? RURAL LIGAÇÃO NOVA COM PADRÃO INSTALADO MIGUEL. PADRÃO INSTALADO EXTERNAMENTE? SIM / PEQUIZEIRO NA ESTRADA MUNICIPAL PERCORRE 30 KM PROXIMO AO POSTO ZE</t>
  </si>
  <si>
    <t xml:space="preserve"> PARCELADO: 24x R$ 18,03 21.05.2026          08:23:35            T62343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CONEXÃO COM FINANCIAMENTO DE PADRÃO. CIENTE DO PRAZO DE VISTORIA. COORD. GEOGRÁFICAS: NAO INFORMADO Descrição problema E-MAIL VÁLIDO: NAO INFORMADO ENDEREÇO CORRESPONDÊNCIA: PV CAMPO GRANDE , S/N , QUADRA E, LOTE 01, BOA ENDEREÇO DA CONEXÃO É O MESMO ENDEREÇO DE CORRESPONDÊNCIA? SIM FINACIAMENTO DE PADRÃO ASSINADOS. Já tem poste com pg 68038393 sem bt, cp mais proximo 3495035 LOCAL DEMARCADO: SIM OU NÃO (DESCREVER O LOCAL) MARIA DE NAZARE MENDES DOS SANTOS VEIO AO ATENDIMENTO E SOLICITOU PADRÃO FINANCIADO: FPC5 PADRÃO INSTALADO EXTERNAMENTE?   NÃO</t>
  </si>
  <si>
    <t>25.06.2026 09:36:54 T48484 ANEXO DOC. DO SOLICITANTE FORMULÁRIO DE CONEXÃO E FORMULÁRIO DE ANÁLISE DUP CADASTRO? NÃO ASSINOU FORMULÁRIO DE FINANC. DE PADRÃO? SIM CLIENTE VEIO AO ATENDIMENTO E SOLICITOU CONEXÃO COM FINANCIAMENTO DE COORD. GEOGRÁFICAS: NAO POSSUI; Descrição problema E-MAIL VÁLIDO: NAOPOSSUI ENDEREÇO CORRESPONDÊNCIA: TAPERA S/N CENTRO SAO FRANCISCO MA ENDEREÇO DA CONEXÃO É O MESMO ENDEREÇO De CORRESPONDÊNCIA? SIM FINACIAMENTO DE PADRÃO ASSINADOS. LIG. EM PRAÇA PÚBLICA? AUTORIZAÇÃO BLITZ URBANA? NÃO LOCAL DEMARCADO: NAO Necessita ampliação de rede, fica há 53m da rede (Pg 68043157), fica no conjunto do zezao, na rua PADRÃO FINANCIADO: FPC7 PADRÃO. CIENTE DO PRAZO DE VISTORIA. PARCELADO: 24 R$ 18 03 PONTO DE REFERÊNCIA: MACINHA POSSUI REDE PROX. AO IMÓVEL? SIM TELEFONE: 9981959305</t>
  </si>
  <si>
    <t>25.06.2026 10:03:24 T18578 ANEXO DOC. DO SOLICITANTE FORMULÁRIO DE CONEXÃO E FORMULÁRIO DE ANÁLISE DUP CADASTRO? NÃO ASSINOU FORMULÁRIO DE FINANC.DE PADRÃO? SIM AUTORIZAÇÃO BLITZ URBANA? SIM CIENTE DO PRAZO DE VISTORIA. CLIENTE VEIO AO ATENDIMENTO E SOLICITOU CONEXÃO COM FINANCIAMENTO DE COORD. GEOGRÁFICAS: NAO POSSUI Descrição problema E-MAIL VÁLIDO: NAO POSSUI ENDEREÇO CORRESPONDÊNCIA:PV CAJAZEIRAS S/N RURAL ENDEREÇO DA CONEXÃO É O MESMO ENDEREÇO De CORRESPONDÊNCIA? SIM FINACIAMENTO DE PADRÃO ASSINADOS. INSTALAÇÃO DO VIXINHO PRÓXIMO: 36282045 JOÃO DO SOTER LIG. EM PRAÇA PÚBLICA? SIM LOCAL DEMARCADO: SIM Medidor próximo 17050505880 pg 1361822 expansão distância 69 metros NÃO POSSUI REDE PROX. AO IMÓVEL? SIM PADRÃO FINANCIADO: PFC7</t>
  </si>
  <si>
    <t>20260624000505471 25.06.2026 10:08:52 U5512834 CLASSE DE CONSUMO: RESIDENCIAL Cliente fica aproximadamente 250 metros de distância do PG de MT mais próximo número 2505428 Descrição problema ENDEREÇO: FAZENDA TUNCUM S/N BAIRRO: ZONA RURAL FORTALEZA DOS NOGEUIRAS/MA NOME DO CLIENTE: VANDERLEI BARBOSA DA SILVA SOLICITA FINANCIAMENTO DE PADRÃO PARCELADO EM: 006 PONTO DE REFERÊNCIA: NÃO INFORMADO APELIDO: NÃO INFORMADO SOLICITAÇÃO VIA BACKOFFICE (MA) Nº DO PROTOCOLO DO SITE TELEFONE: (99) 98492-2077 TIPO DE FASE: MONOFÁSICO:</t>
  </si>
  <si>
    <t>25.06.2026 10:31:55 T18704 ? NAO A INSTALAÇÃO POSSUI OU CONTARÁ COM CARREGADORES PARA VEÍCULOS ELÉTRICOS AMPERAGEM DO DISJUNTOR : 25A ANEXO DOC. DO SOLICITANTE FORMULÁRIO DE CONEXÃO E FORMULÁRIO DE ANÁLISE DUP CADASTRO? SIM ASSINOU FORMULÁRIO DE FINANC. DE PADRÃO? SIM CONEXÃO COM FINANCIAMENTO DE PADRÃO. CIENTE DO PRAZO DE VISTORIA COORD. GEOGRÁFICAS: -4.513316020395211 -45.118484944467454 Descrição problema E-MAIL VÁLIDO: NAOINFORMADO@EQUATORIALENERGIA.COM.BR ELIZABETE RODRIGUES DOS SANTOS LIMA VEIO AO ATENDIMENTO E SOLICITOU ENDEREÇO CORRESPONDÊNCIA: R. 5 31 VL OSMANI - LAGO DA PEDRA ENDEREÇO DA CONEXÃO É O MESMO ENDEREÇO DE CORRESPONDÊNCIA? NÃO FINACIAMENTO DE PADRÃO ASSINADOS. LIG. EM PRAÇA PÚBLICA? AUTORIZAÇÃO BLITZ URBANA? SIM LOCAL DEMARCADO: NÃO PADRÃO FINANCIADO: FPC5 PARCELADO: 24 x R$ 18 03 PONTO DE REFERÊNCIA: PX A DEANE E DO NANAL</t>
  </si>
  <si>
    <t>25.06.2026 10:42:43 A50056822 ANEXO DOC. DO SOLICITANTE FORMULÁRIO DE CONEXÃO E FORMULÁRIO DE ANÁLISE DUP CADASTRO? SIM ASSINOU FORMULÁRIO DE FINANC. DE PADRÃO? SIM CLIENTE VEIO AO ATENDIMENTO E SOLICITOU CONEXÃO COM FINANCIAMENTO DE COORD. GEOGRÁFICAS: NAO LOCALIZADO Descrição problema ENDEREÇO CORRESPONDÊNCIA:FAZENDA BREJO S/N ENDEREÇO DA CONEXÃO É O MESMO ENDEREÇO DE CORRESPONDÊNCIA? SIM FINACIAMENTO DE PADRÃO ASSINADOS. LIG. EM PRAÇA PÚBLICA? AUTORIZAÇÃO BLITZ URBANA? NÃO LOCAL DEMARCADO: NÃO PADRÃO FINANCIADO:PFC7 PADRÃO. CIENTE DO PRAZO DE VISTORIA. PARCELADO: 24 x R$ 18 03 PONTO DE REFERÊNCIA: PROXIMO ESCOLA POSSUI REDE PROX. AO IMÓVEL? NÃO TELEFONE: 99991866809 WHATSAPP: 99991866809</t>
  </si>
  <si>
    <t>25.06.2026 10:43:01 T62343 ? NÃO A INSTALAÇÃO POSSUI OU CONTARÁ COM CARREGADORES PARA VEÍCULOS ELÉTRICOS AMPERAGEM DO DISJUNTOR : 25A ANEXO DOC. DO SOLICITANTE E FORMULÁRIO DE CONEXÃO ASSINADO. ANÁLISE DUP CADASTRO? SIM ATENDIMENTO E SOLICITOU CONEXÃO. CIENTE DO PRAZO DE VISTORIA E QUE EM CASO DE PADRÃO INCOMPLETO/INEXISTENTE SEU PEDIDO SERÁ REJEITADO. CASO SIM INFORMAR DADOS DO CARREGADOR : (Potência e modelo da estação CHECKLIST PADRÃO MONTADO ASSINADO PELO CLIENTE? SIM COORD. GEOGRÁFICAS: NAO INFORMADO Descrição problema E-MAIL VÁLIDO: gerencia.construtorarbc@gmail.com ENDEREÇO CORRESPONDÊNCIA: RUA 04 Nº 250 TERRENO E39Y -B NOVA OLINDA ENDEREÇO DA CONEXÃO É O MESMO ENDEREÇO DE CORRESPONDÊNCIA? SIM PADRÃO INSTALADO EXTERNAMENTE? SIM PONTO DE REFERÊNCIA: PROXIMO AO RESIDENCIAL JOIA POSSUI REDE ELÉTRICA PROX. AO IMÓVEL? SIM RBC CONSTRUTORA E NEGOCIOS IMIBILIARIOS RBC CONSTRUTORA VEIO AO TELEFONE: 86998227819</t>
  </si>
  <si>
    <t>15.10.2025          09:58:45            T53141 PADRÃO ASSINADOS. ANGELICA CARVALHO DA SILVAVEIOAOATENDIMENTOE SOLICITOUCONEXÃO COM ANÁLISE DUP CADASTRO? SIM NA FAZENDA SANTA LUZIA ENDEREÇO CORRESPONDÊNCIA: PV PARAMIRIM, S/N, BURITI - MA DO PRAZO DE VISTORIA. FINANCIAMENTO DE PADRÃO. CIENTE PARAMERIM, RESIDENCIA FICAR DEPOIS DO COLEGIO DRA. EUZA MAGALDO MACHADO, ASSINOU FORMULÁRIO DE FINANC. DE PADRÃO? SIM LOCALDEMARCADO: NÃO PADRÃOFINANCIADO: PFC7 PONTO DE REFERÊNCIA: FPC7 - VAI PELO PV MORRIN, VAI DIRETO LOGO APOIS PV ANEXODOC. DOSOLICITANTE, FORMULÁRIO DE CONEXÃO E FORMULÁRIO DE POSSUI REDE PROX. AO IMÓVEL?  NÃO E-MAIL VÁLIDO: NAO POSSUI ENDEREÇO DA CONEXÃO ÉO MESMO ENDEREÇODE CORRESPONDÊNCIA? SIM PARCELADO: 24x R$ 18,03 WHATSAPP:47988745876 COORD. GEOGRÁFICAS: NAO POSSUI</t>
  </si>
  <si>
    <t>25.06.2026 11:15:47 T31430 ? : NAO A INSTALAÇÃO POSSUI OU CONTARÁ COM CARREGADORES PARA VEÍCULOS ELÉTRICOS AMPERAGEM DO DISJUNTOR :25A ANEXO DOC. DO SOLICITANTE E FORMULÁRIO DE CONEXÃO ASSINADO. ANÁLISE DUP CADASTRO? SIM CHECKLIST PADRÃO MONTADO ASSINADO PELO CLIENTE? SIM CLIENTE VEIO AO ATENDIMENTO E SOLICITOU CONEXÃO. CIENTE DO PRAZO DE COORD. GEOGRÁFICAS:-4.497770340233208 -45.123689832524924 Descrição problema E-MAIL VÁLIDO:CLEYTONBRANDAO25@GMAIL.COM ENDEREÇO CORRESPONDÊNCIA:RUA CIBRAZEN 61 A VALDIR FILHO LAGO DA PEDRA MA ENDEREÇO DA CONEXÃO É O MESMO ENDEREÇO DE CORRESPONDÊNCIA? NAO LIGAÇÃO NOVA COM PADRÃO INSTALADO PADRÃO INSTALADO EXTERNAMENTE? SIM PONTO DE REFERÊNCIA: ENTRE PV CUTIA E PV ALTO ALEGRE.LOT ESQUINA AO LADO POSSUI REDE ELÉTRICA PROX. AO IMÓVEL? SIM PROPRIEDADE DE ABRAAO PV BOM JESUS S/N RURAL LAGO DA PEDRA MA Rede de MT mais próxima a mais de 1 KM</t>
  </si>
  <si>
    <t>24.04.2026          11:39:33            U5513369 CLASSE DE CONSUMO: RESIDENCIAL Descrição problema NOME DO CLIENTE:   DELMO ANTONIO MUNIZ MENDES JUNIOR Nº DO PROTOCOLO DO SITE 20260422008393175 PARCELADO EM: 03 VEZES NO VALOR DE R$144,21. PONTO DE REFERÊNCIA:  RUA ANTES CONDOMINIO PORTO AMARO / Rua do SOLICITAÇÃO DE LIGAÇÃO COM FINANCIAMENTO DE PADRÃO VIA SITE (MA) Sem rede próximo. Passar para expansão. Cliente aceita financiamento. Poste estrutura MT mais TELEFONE:  98984314018 TIPO DE FASE: Monofásico condominio de Nelson Piquet próximo pg 13119134</t>
  </si>
  <si>
    <t>25.06.2026 11:33:54 T45919 ? NAO A INSTALAÇÃO POSSUI OU CONTARÁ COM CARREGADORES PARA VEÍCULOS ELÉTRICOS AMPERAGEM DO DISJUNTOR : 25A ANEXO DOC. DO SOLICITANTE FORMULÁRIO DE CONEXÃO E FORMULÁRIO DE ANÁLISE DUP CADASTRO? NÃO ASSINOU FORMULÁRIO DE FINANC. DE PADRÃO? SIM CHECKLIST PADRÃO MONTADO ASSINADO PELO CLIENTE? SIM CLIENTE VEIO AO ATENDIMENTO E SOLICITOU CONEXÃO COM FINANCIAMENTO DE COORD. GEOGRÁFICAS: 3.377088333333-; 44.332206666667- Cliente está a uns 100 metros  distante da  rede de BT PG MAS PROCIMO:3023540 Descrição problema E-MAIL VÁLIDO: PAULORODRIGOFERREIRADASILVA2@GMAIL.COM ENDEREÇO CORRESPONDÊNCIA: POVOADO VINAGRE ITAPECURU MIRIM MA ENDEREÇO DA CONEXÃO É O MESMO ENDEREÇO DE CORRESPONDÊNCIA? SIM FINACIAMENTO DE PADRÃO ASSINADOS. FINANCIAMENTO DE PADRÃO FPC7:24X DE R$ 18 03 VALOR R$ 432 62 PADRÃO INSTALADO EXTERNAMENTE? NÃO PADRÃO. CIENTE DO PRAZO DE VISTORIA.</t>
  </si>
  <si>
    <t>16.07.2026 14:26:37 U5514259 AFIRMA QUE JÁ POSSUI O PADRÃO INSTALADO DENTRO DO LIMITE DA VIA PÚBLICA Cliente mas o mesmo nao atendeu o telefone Cliente não foi localizado poucas informações no serviço equipe tentou entrar em contato mas DISJUNTOR: 25A Descrição problema E CIENTE QUE CASO A INEXISTÊNCIA SEU PEDIDO SERÁ REJEITADO. CIENTE DO PADRÃO INSTALADO: SIM FASE: MONOFÁSICO PRAZO DE 05 DIAS ÚTEIS PARA VISTORIA E EXECUÇÃO DO SERVIÇO. REFRENCIA: SEM rede de bt prox o cliente SOLICITAÇÃO VIA BACKOFFICE MA 20260715008412089 TLEFONE: (99) 99204-0260</t>
  </si>
  <si>
    <t>20260624000506451 25.06.2026 11:44:06 U5512599 APELIDO: XXXXXXXXXXX CLASSE DE CONSUMO: RESIDENCIAL Cliente fica mais 60 metros da rede Bt.pg mais próximo 1972176 Cliente não atende o telefone falta de informação pra localizar o cliente Descrição problema FINANCIAMENTO DE PADRÃO ZONA RURAL NOME DO CLIENTE: RANIERE DA CRUZ SILVA / SOLICITA FINANCIAMENTO DE PADRÃO PARCELADO EM: 024 X VEZES PONTO DE REFERÊNCIA: CLIENTE NÃO INFORMOU SOLICITAÇÃO VIA BACKOFFICE MA Nº DO PROTOCOLO DO SITE TELEFONE: (98) 98489-5944 TIPO DE FASE: MONOFÁSICO: 25 amperes</t>
  </si>
  <si>
    <t>16.06.2026 10:51:42 G64955553 ? NAO A INSTALAÇÃO POSSUI OU CONTARÁ COM CARREGADORES PARA VEÍCULOS ELÉTRICOS AMPERAGEM DO DISJUNTOR : 25A ANEXO DOC. DO SOLICITANTE FORMULÁRIO DE CONEXÃO E FORMULÁRIO DE ANÁLISE DUP CADASTRO? NÃO ASSINOU FORMULÁRIO DE FINANC. DE PADRÃO? SIM CLIENTE VEIO AO ATENDIMENTO E SOLICITOU CONEXÃO COM FINANCIAMENTO DE COORD. GEOGRÁFICAS: 5.673561856667-; 45.294890230000- Descrição problema E-MAIL VÁLIDO: NAOINFORMA@EQUATORIALENERGIA.COM ENDEREÇO CORRESPONDÊNCIA: ALDEIA RECANTO ALDEIA BARRA DO CORDA ENDEREÇO DA CONEXÃO É O MESMO ENDEREÇO DE CORRESPONDÊNCIA? SIM Expansão de rede FINACIAMENTO DE PADRÃO ASSINADOS GRANDE NO SENTIDO DE QUEM TA INDO DO LADO DIREITO LIG. EM PRAÇA PÚBLICA? AUTORIZAÇÃO BLITZ URBANA? NÃO LIGAÇÃO NOVA COM FINANCIAMENTO DE PADRÃO LOCAL DEMARCADO: NÃO PADRÃO FINANCIADO: PFC7</t>
  </si>
  <si>
    <t>25.06.2026 12:08:58 N55670557 ANEXO DOC. DO SOLICITANTE FORMULÁRIO DE CONEXÃO E FORMULÁRIO DE ANÁLISE DUP CADASTRO? SIM ASSINOU FORMULÁRIO DE FINANC. DE PADRÃO? SIM Brasília). CLIENTE VEIO AO ATENDIMENTO E SOLICITOU CONEXÃO COM FINANCIAMENTO DE COORD. GEOGRÁFICAS:NAO LOCALIZADA Cliente mais 700 metros da Mt Comprovante emitido às: 12:07:19 do dia 25/06/2026 (hora e data de Código de controle do comprovante: 0629.258E.0CAE.C000 Descrição problema ENDEREÇO CORRESPONDÊNCIA: FAZENDA SABE NAO SUCUPIRA ZONA RURAL S/N ENDEREÇO DA CONEXÃO É O MESMO ENDEREÇO DE CORRESPONDÊNCIA? SIM FINACIAMENTO DE PADRÃO ASSINADOS. LIG. EM PRAÇA PÚBLICA? AUTORIZAÇÃO BLITZ URBANA? SIM LOCAL DEMARCADO: SIM (CAVA O BURRACO) PADRÃO. CIENTE DO PRAZO DE VISTORIA. PARCELADO: 24x R$ 18 03 PONTO DE REFERÊNCIA: PROXIMO A UC:336606301600 POSSUI REDE PROX. AO IMÓVEL? SIM</t>
  </si>
  <si>
    <t>25.06.2026 12:24:14 T18704 ?NAO A INSTALAÇÃO POSSUI OU CONTARÁ COM CARREGADORES PARA VEÍCULOS ELÉTRICOS AMPERAGEM DO DISJUNTOR : 25a ANEXO DOC. DO SOLICITANTE FORMULÁRIO DE CONEXÃO E FORMULÁRIO DE ANÁLISE DUP CADASTRO? SIM / ASSINOU FORMULÁRIO DE FINANC. DE PADRÃO? SIM CLIENTE VEIO AO ATENDIMENTO E SOLICITOU CONEXÃO COM FINANCIAMENTO DE COORD. GEOGRÁFICAS: -4.513316020395211 -45.118484944467454 DA PEDRA Descrição problema E-MAIL VÁLIDO:EMANOELCA1999@GMAIL.COM ENDEREÇO CORRESPONDÊNCIA: AVENIDA JOSE VIEIRA DE MELO 16 VILA ROCHA LAGO ENDEREÇO DA CONEXÃO É O MESMO ENDEREÇO DE CORRESPONDÊNCIA? NÃO FINACIAMENTO DE PADRÃO ASSINADOS. FPC5 OU PFC7 LIGAÇÃO NOVA COM FINANCIAMENTO DE PADRÃO LOCAL DEMARCADO:NAO PADRÃO. CIENTE DO PRAZO DE VISTORIA. PARCELADO: 24 x R$ 18.03</t>
  </si>
  <si>
    <t>25.06.2026 13:01:45 T62196 ANEXO DOC. DO SOLICITANTE E FORMULÁRIO DE CONEXÃO ASSINADO. ANÁLISE DUP CADASTRO? SIM CHECKLIST PADRÃO MONTADO ASSINADO PELO CLIENTE? SIM CLIENTE VEIO AO ATENDIMENTO E SOLICITOU CONEXÃO. CIENTE DO PRAZO DE COORD. GEOGRÁFICAS: -2.834008047357 -43.990680472925 Descrição problema E-MAIL VÁLIDO: XXXXXXXXXXXXXXXXXXXXXXXXXXXXXXXXXXXXX ENDEREÇO CORRESPONDÊNCIA: XXXXXXXXXXXXXXXXXXXXXXXXXXXXXXXXXXXXX ENDEREÇO DA CONEXÃO É O MESMO ENDEREÇO DE CORRESPONDÊNCIA? SIM PADRÃO INSTALADO EXTERNAMENTE? SIM PONTO DE REFERÊNCIA: FAZENDO RACHO ESTELA POSSUI REDE ELÉTRICA PROX. AO IMÓVEL? SIM SERÁ REJEITADO. Sem rede BT próximo ao imóvel, rede mais próxima do imóvel fica a 300 metros TELEFONE: 98984190560 VISTORIA E QUE EM CASO DE PADRÃO INCOMPLETO/INEXISTENTE SEU PEDIDO WHATSAPP: 98984190560</t>
  </si>
  <si>
    <t>/INEXISTENTE SEU PEDIDO SERÁ REJEITADO. 25.06.2026 13:40:27 T18704 ? NAO A INSTALAÇÃO POSSUI OU CONTARÁ COM CARREGADORES PARA VEÍCULOS ELÉTRICOS AMPERAGEM DO DISJUNTOR : 25A ANEXO DOC. DO SOLICITANTE E FORMULÁRIO DE CONEXÃO ASSINADO ANÁLISE DUP CADASTRO? SIM CHECKLIST PADRÃO MONTADO ASSINADO PELO CLIENTE? SIM CIENTE DO PRAZO DE VISTORIA E QUE EM CASO DE PADRÃO INCOMPLETO COORD. GEOGRÁFICAS: -4.513316020395211 -45.118484944467454 Descrição problema E-MAIL VÁLIDO: NAOINFORMADO@EQUATORIALENERGIA.COM.BR ENDEREÇO CORRESPONDÊNCIA: R VEREADOR KLEBER N 02 VIEIRA NETO LAGO DA ENDEREÇO DA CONEXÃO É O MESMO ENDEREÇO DE CORRESPONDÊNCIA? NÃO PADRÃO INSTALADO EXTERNAMENTE? SIM PEDRA PONTO DE REFERÊNCIA: PX AO VAL POSSUI REDE ELÉTRICA PROX. AO IMÓVEL? NÃO SIVALDO PEREIRA DE OLIVEIRA VEIO AO ATENDIMENTO E SOLICITOU CONEXÃO. TELEFONE: 99984458343</t>
  </si>
  <si>
    <t>25.06.2026 14:15:52 U5514259 DISJUNTOR: 25A Descrição problema FINANCIAMENTO DE PADRÃO NOME DO CLIENTE:LUCIANO MELO DE SOUSA ALMEIDA PARCELADO:(99) 98432-8685 REFRENCIA:SETOR ARRUDA PROXIMO A QUADRA SEU JOAO SOLICITAÇÃO VIA BACKOFFICE MA Nº DO PROTOCOLO DO SITE 20260624008406869 TELEFONE: TIPO DE FASE: MONOFÁSICO</t>
  </si>
  <si>
    <t>25.06.2026 14:14:10 T37123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Cliente fica a 350 metros de distância do PG de MT mais próximo número 1906522 Descrição problema E-MAIL VÁLIDO: NÃO POSSUI ENDEREÇO CORRESPONDÊNCIA: FAZENDA CANTO ALEGRE DATA BOA ESPERANCA ENDEREÇO DA CONEXÃO É O MESMO ENDEREÇO DE CORRESPONDÊNCIA? SIM IMOVEL LOCALIZADO NA AREA URBANA OU RURAL? RURAL LIGAÇÃO NOVA COM PADRÃO INSTALADO PADRÃO INSTALADO EXTERNAMENTE? SIM / PONTO DE REFERÊNCIA: REGIAO CONHECIDA COMO COBO POSSUI REDE ELÉTRICA PROX. AO IMÓVEL? SIM / SERÁ REJEITADO.</t>
  </si>
  <si>
    <t xml:space="preserve"> PARCELADO: 24x R$ 18,03 22.05.2026          08:45:09            V47565578 ?  SIM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COORD. GEOGRÁFICAS: NAO INFORMADO Descrição problema E-MAIL VÁLIDO: NAOINFORMADO@EQUATORIALENERGIA.COM ENDEREÇO CORRESPONDÊNCIA: R GENIPAPEIROS PV GENIPAPEIRO ENDEREÇO DA CONEXÃO É O MESMO ENDEREÇO DE CORRESPONDÊNCIA? SIM FINACIAMENTO DE PADRÃO ASSINADOS. FINANCIAMENTO DE PADRÃO. CIENTE DO PRAZO DE VISTORIA. LOCAL DEMARCADO: SIM OU NÃO (DESCREVER O LOCAL) PADRÃO FINANCIADO: PFC7 PADRÃO INSTALADO EXTERNAMENTE?   NÃO PONTO DE REFERÊNCIA: ENTRE O PV GENIPAPEIRO E JATOPA POSSUI REDE ELÉTRICA PROX. AO IMÓVEL? SIM</t>
  </si>
  <si>
    <t>25.06.2026 14:56:27 T18704 ? NAO A INSTALAÇÃO POSSUI OU CONTARÁ COM CARREGADORES PARA VEÍCULOS ELÉTRICOS AMPERAGEM DO DISJUNTOR : 25A ANEXO DOC. DO SOLICITANTE E FORMULÁRIO DE CONEXÃO ASSINADO ANÁLISE DUP CADASTRO? SIM / NÃO CHECKLIST PADRÃO MONTADO ASSINADO PELO CLIENTE? SIM COORD. GEOGRÁFICAS: -4.513316020395211 -45.118484944467454 Descrição problema E-MAIL VÁLIDO: NAOINFORMADO@EQUATORIALENERGIA.COM.BR ENDEREÇO CORRESPONDÊNCIA: R SABIA 53 WALDIR FILHO LAGO DA PEDRA ENDEREÇO DA CONEXÃO É O MESMO ENDEREÇO DE CORRESPONDÊNCIA? NÃO MANOEL NONATO SILVA PADRÃO INSTALADO EXTERNAMENTE? SIM PONTO DE REFERÊNCIA: VIZ TOTA DEPOIS DA SEDE LA NO FIM POSSUI REDE ELÉTRICA PROX. AO IMÓVEL? NÃO QUE EM CASO DE PADRÃO INCOMPLETO/INEXISTENTE SEU PEDIDO SERÁ REJEITADO. TELEFONE: 98992567944 VEIO AO ATENDIMENTO E SOLICITOU CONEXÃO. CIENTE DO PRAZO DE VISTORIA E</t>
  </si>
  <si>
    <t>25.06.2026 15:00:32 U5511865 CLASSE DE CONSUMO: RESIDENCIAL Descrição problema Fica a 60 metros da rede MT e BT,  poste mais próximo 894271 MA) NOME DO CLIENTE: LUIZ CARLOS DE SOUSA COSTA Nº DO PROTOCOLO DO SITE 20260624008406943 PARCELADO EM: 24_-_R$_18 03 PONTO DE REFERÊNCIA: ET TRANQUEIRAS VEREDA BONITA DEPOIS DA PIAÇABA SOLICITAÇÃO DE LIGAÇÃO COM FINANCIAMENTO DE PADRÃO VIA SITE (EQUATORIAL TELEFONE: (00) 00 TIPO DE FASE: MONOFÁSICO: 25 A</t>
  </si>
  <si>
    <t>25.06.2026 15:30:20 C15181601 CIDADE: ESPERANTINOPOLIS CIENTE DO PRAZO DE 05 DIAS ÚTEIS PARA VISTORIA E EXECUÇÃO DO SERVIÇO. CLIENTE AFIRMA QUE JÁ POSSUI O PADRÃO INSTALADO DENTRO DO LIMITE DA VIA COMPLEMENTO: xxxxxxxxxxxxx Descrição problema Endereço:CENTRO LARANJAL S/N - LARANJAL. LIGAÇÃO NOVA PADRÃO INSTALADO ÁREA URBANA/RURAL NOME DO TITULAR: Sra. CLARISSE DE OLIVEIRA ALMEIDA Necessário obra para atender cliente PG13027764 PADRÃO INSTALADO: SIM FASE: MONOFÁSICO DISJUNTOR: 50A PONTO DE REFERÊNCIA: PROXIMO AO LAVA JATP DO MAMBIRA PÚBLICA E CIENTE QUE CASO A INEXISTÊNCIA SEU PEDIDO SERÁ REJEITADO. SOLICITAÇÃO VIA BACKOFFICE MA Nº DO PROTOCOLO DO SITE 20260624000506165 TELEFONE: (99) 98523-6638</t>
  </si>
  <si>
    <t>25.06.2026 15:32:47 U5511865 CLASSE DE CONSUMO: RESIDENCIAL Descrição problema Enexistencia de rede bt e mt no local MA) NOME DO CLIENTE: FRANCENILDE PIEDADE PEREIRA Nº DO PROTOCOLO DO SITE 20260624000506579 PARCELADO EM: 24_-_R$_18 03 PONTO DE REFERÊNCIA: ATRAS DA OFICINA DE CHAROPE SOLICITAÇÃO DE LIGAÇÃO COM FINANCIAMENTO DE PADRÃO VIA SITE (EQUATORIAL TELEFONE: (98) 98547-1254 TIPO DE FASE: MONOFÁSICO: 25 A</t>
  </si>
  <si>
    <t xml:space="preserve"> PARCELADO: 24x R$ 18,03 25.05.2026          08:42:40            T62343 ?   NÃO A INSTALAÇÃO POSSUI OU CONTARÁ  COM CARREGADORES PARA VEÍCULOS ELÉTRICOS ANDRELINO OLIVEIRA DE BARROS VEIO AO ATENDIMENTO E SOLICITOU CONEXÃO COM ANEXO DOC. DO SOLICITANTE, FORMULÁRIO DE CONEXÃO E FORMULÁRIO DE ANÁLISE DUP CADASTRO? SIM ASSINOU FORMULÁRIO DE FINANC. DE PADRÃO? SIM CASO  SIM, INFORMAR DADOS DO CARREGADOR : (Potência e modelo da estação COORD. GEOGRÁFICAS: 04º59'46,25"S; 42º54'25,86"O Descrição problema E-MAIL VÁLIDO: NAO INFORMADO ENDEREÇO CORRESPONDÊNCIA: SÃO GONÇALO, S/N, PV SÃO GONÇALO, TIMON MA ENDEREÇO DA CONEXÃO É O MESMO ENDEREÇO DE CORRESPONDÊNCIA? SIM FINACIAMENTO DE PADRÃO ASSINADOS. FINANCIAMENTO DE PADRÃO. CIENTE DO PRAZO DE VISTORIA. LOCAL DEMARCADO: SIM OU NÃO (DESCREVER O LOCAL) PADRÃO FINANCIADO: PFC7 PADRÃO INSTALADO EXTERNAMENTE?   NÃO PONTO DE REFERÊNCIA: PROXIMO A INSTALAÇÃO 2000584905</t>
  </si>
  <si>
    <t>20260624008406871 25.06.2026 15:56:45 U5515290 CLASSE DE CONSUMO: RESIDENCIAL Cliente fica a cerca de 200 metros da rede Bt i rede MT passa perto da propriedade Descrição problema NOME DO CLIENTE: PARCELADO EM: 24_-_R$_18 03 PATRICK ALVES ARAUJOSOLICITA FINANCIAMENTO DE PADRÃO PONTO DE REFERÊNCIA: XXXXXXXX APELIDO: NÃO INFORMADO SOLICITAÇÃO VIA BACKOFFICE (MA ) Nº DO PROTOCOLO DO SITE TELEFONE: (98) 98782-4846 TIPO DE FASE: MONOFÁSICO:</t>
  </si>
  <si>
    <t>25.06.2026 16:26:16 T18704 ? NAO A INSTALAÇÃO POSSUI OU CONTARÁ COM CARREGADORES PARA VEÍCULOS ELÉTRICOS AMPERAGEM DO DISJUNTOR : 25A ANEXO DOC. DO SOLICITANTE E FORMULÁRIO DE CONEXÃO ASSINADO ANÁLISE DUP CADASTRO? SIM CHECKLIST PADRÃO MONTADO ASSINADO PELO CLIENTE? SIM COORD. GEOGRÁFICAS: -4.513316020395211 -45.118484944467454 DO PRAZO DE VISTORIA E QUE EM CASO DE PADRÃO INCOMPLETO/INEXISTENTE Descrição problema E-MAIL VÁLIDO: NAOINFORMADO@EQUATORIALENERGIA.COM.BR ENDEREÇO CORRESPONDÊNCIA: R SNT MAURA N191 BAIRRO CAJUEIRO ENDEREÇO DA CONEXÃO É O MESMO ENDEREÇO DE CORRESPONDÊNCIA? NÃO PADRÃO INSTALADO EXTERNAMENTE? SIM PONTO DE REFERÊNCIA: LT PROSPERIDADE PX AO SEU RAIMUNDO LOTE DE ESQUINA POSSUI REDE ELÉTRICA PROX. AO IMÓVEL? NÃO Rede de MT mais próxima a mais de 1 km SEU PEDIDO SERÁ REJEITADO. TELEFONE: 99984829895 VICENTE FERNANDES GOMES VEIO AO ATENDIMENTO E SOLICITOU CONEXÃO. CIENTE</t>
  </si>
  <si>
    <t>25.06.2026 16:36:43 T37123 ? NÃO A INSTALAÇÃO POSSUI OU CONTARÁ COM CARREGADORES PARA VEÍCULOS ELÉTRICOS AMPERAGEM DO DISJUNTOR : 25A ANEXO DOC. DO SOLICITANTE FORMULÁRIO DE CONEXÃO E FORMULÁRIO DE ANÁLISE DUP CADASTRO? / NÃO ASSINOU FORMULÁRIO DE FINANC. DE PADRÃO? SIM CHECKLIST PADRÃO MONTADO ASSINADO PELO CLIENTE? SIM / CLIENTE VEIO AO ATENDIMENTO E SOLICITOU CONEXÃO COM FINANCIAMENTO DE COORD. GEOGRÁFICAS:; NÃO LOCALIZADAS Descrição problema E-MAIL VÁLIDO: NÃO POSSUI ENDEREÇO CORRESPONDÊNCIA: R. 10 NOSSA SENHORA APARECIDA ENDEREÇO DA CONEXÃO É O MESMO ENDEREÇO DE CORRESPONDÊNCIA? SIM / FINACIAMENTO DE PADRÃO ASSINADOS. IMOVEL LOCALIZADO NA AREA URBANA OU RURAL? RURAL LIGAÇÃO NOVA COM FINANCIAMENTO DE PADRÃO LOCAL DEMARCADO: PLACA DE LIGACAO PROXIMO AO LOCAL PADRAO FINANCIADO: FPC7 PADRÃO INSTALADO EXTERNAMENTE? SIM /</t>
  </si>
  <si>
    <t>25.06.2026 16:59:51 T18704 ? NAO A INSTALAÇÃO POSSUI OU CONTARÁ COM CARREGADORES PARA VEÍCULOS ELÉTRICOS AMPERAGEM DO DISJUNTOR : 25A ANEXO DOC. DO SOLICITANTE FORMULÁRIO DE CONEXÃO E FORMULÁRIO DE ANTONIA SOUSA COELHO NASCIMENTO VEIO AO ATENDIMENTO E SOLICITOU CONEXÃO ANÁLISE DUP CADASTRO? SIM ASSINOU FORMULÁRIO DE FINANC. DE PADRÃO? SIM COM FINANCIAMENTO DE PADRÃO. CIENTE DO PRAZO DE VISTORIA COORD. GEOGRÁFICAS: -4.513316020395211 -45.118484944467454 Descrição problema E-MAIL VÁLIDO: NAOINFORMADO@EQUATORIALENERGIA.COM.BR ENDEREÇO CORRESPONDÊNCIA: PV BOM JESUS ENDEREÇO DA CONEXÃO É O MESMO ENDEREÇO DE CORRESPONDÊNCIA? SIM FINACIAMENTO DE PADRÃO ASSINADOS. LIG. EM PRAÇA PÚBLICA? AUTORIZAÇÃO BLITZ URBANA? SIM LOCAL DEMARCADO: SIM OU NÃO (DESCREVER O LOCAL) PADRÃO FINANCIADO: FPC5 OU PFC7 PARCELADO: 24 x R$ 18 PONTO DE REFERÊNCIA: LT PROSPERIDADE PX AO IMRAO JOSUE</t>
  </si>
  <si>
    <t>25.06.2026 17:01:32 T57153 A INSTALAÇÃO POSSUI OU CONTARÁ COM CARREGADORES PARA VEÍCULOS ANEXO DOC. DO SOLICITANTE FORMULÁRIO DE CONEXÃO E FORMULÁRIO DE ANÁLISE DUP CADASTRO? NÃO ASSINOU FORMULÁRIO DE FINANC. DE PADRÃO? SIM CLIENTE VEIO AO ATENDIMENTO E SOLICITOU CONEXÃO COM FINANCIAMENTO DE COORD. GEOGRÁFICAS: 5.298281510000- 45.609928580000- Descrição problema E-MAIL VÁLIDO: ADRIANASILVA_ALMEIDA@HOTMAIL.COM ELÉTRICOS?NAO ENDEREÇO CORRESPONDÊNCIA: R. JACARE S/N CEP: 65962-000 - CENTRO - ENDEREÇO DA CONEXÃO É O MESMO ENDEREÇO DE CORRESPONDÊNCIA? SIM ENERGIA MAIS PROXIMO FINACIAMENTO DE PADRÃO ASSINADOS. JENIPAPO DOS VIEIRAS - MA LIG. EM PRAÇA PÚBLICA? AUTORIZAÇÃO BLITZ URBANA? NAO LOCAL DEMARCADO: NAO PADRÃO FINANCIADO: PFC7 PADRÃO. CIENTE DO PRAZO DE VISTORIA. PARCELADO: 24 x R$ 18 03</t>
  </si>
  <si>
    <t>20260625000508780 Aberto Anexos BackOffice Equatorial Energia Busca de solicitações CPF do responsável técnico 052.819.041-59 CPF ou CNPJ CPF/CNPJ do formulário Celular com DDD (63) 99933-2734 Celular do responsável técnico (63) 99933-2734 Conta Contrato 3025710648 Dados da solicitação Dados gerais Data de abertura 25/06/2026 16:05 Data de criação 25/06/2026 Detalhes da Solicitação Disjuntor de entrada 70 E-mail do responsável técnico eng.joaomarinhojr@gmail.com Empresa do responsável técnico Endereço de e-mail para acompanhamento eng.joaomarinhojr@gmail.com</t>
  </si>
  <si>
    <t>13.02.2026          10:00:13            F39989912 ANEXO DOC. DO SOLICITANTE E FORMULÁRIO DE CONEXÃO ASSINADO.TERMOS ANÁLISE DUP CADASTRO? NÃO CHECKLIST PADRÃO MONTADO ASSINADO PELO CLIENTE? SIM CONEXÃO. CIENTE DO PRAZO DE VISTORIA E QUE, EM CASO DE PADRÃO COORD. GEOGRÁFICAS: NÃO INFORMADO Clientefica240mtsdaBTcom.1994344pG75001210mdvz17052841909 DEVIDAMENTE ANEXADOS NO CRM E CSS Descrição problema E-MAIL VÁLIDO: NÃO INFORMADO ENDEREÇO CORRESPONDÊNCIA:  PV PAU DARCO, S/N, BURITI, ZONA RURAL ENDEREÇO DA CONEXÃO É O MESMO ENDEREÇO DE CORRESPONDÊNCIA? SIM INCOMPLETO/INEXISTENTE, SEU PEDIDO SERÁ REJEITADO. JOSE RIBAMAR PESSOA DE B BRITO FILHO   VEIO AO ATENDIMENTO E SOLICITOU LIGAÇÃO NOVA – COM PADRÃO INSTALADO PADRÃO INSTALADO EXTERNAMENTE?  SIM PONTO DE REFERÊNCIA:  VIZINHO DO ZE MILTON POSSUI REDE ELÉTRICA PROX. AO IMÓVEL? SIM TELEFONE: 98985650778 WHATSAPP: 98985650778</t>
  </si>
  <si>
    <t>26.06.2026 08:46:57 T27855 99981971850 ? NAO A INSTALAÇÃO POSSUI OU CONTARÁ COM CARREGADORES PARA VEÍCULOS ELÉTRICOS AMPERAGEM DO DISJUNTOR : 25AP ANEXO DOC. DO SOLICITANTE E FORMULÁRIO DE CONEXÃO ASSINADO. ANÁLISE DUP CADASTRO? SIM / CHECKLIST PADRÃO MONTADO ASSINADO PELO CLIENTE? SIM / CLIENTE LETICIA TAVEIRA DOS SANTOS VEIO AO ATENDIMENTO E SOLICITOU COMPLETO/INEXISTENTE SEU PEDIDO SERÁ REJEITADO. CONEXÃO. CIENTE DO PRAZO DE VISTORIA E QUE EM CASO DE PADRÃO IN COORD. GEOGRÁFICAS: NAO LOCALIZADA Descrição problema E-MAIL VÁLIDO: XXXXXXXXXXXXXXXXXXXXXXXXXXXXXXXXXXXXX ENDEREÇO CORRESPONDÊNCIA: XXXXXXXXXXXXXXXXXXXXXXXXXXXXXXXXXXXXX ENDEREÇO DA CONEXÃO É O MESMO ENDEREÇO DE CORRESPONDÊNCIA? SIM / Ficar a 170 MTS da rede MT poste 1551523 IMOVEL LOCALIZADO NA AREA RURAL LIGAÇÃO NOVA COM PADRÃO INSTALADO PADRÃO INSTALADO EXTERNAMENTE? SIM /</t>
  </si>
  <si>
    <t>26.06.2026 08:54:25 T62343 ? NÃO A INSTALAÇÃO POSSUI OU CONTARÁ COM CARREGADORES PARA VEÍCULOS ELÉTRICOS AMPERAGEM DO DISJUNTOR : 25A ANEXO DOC. DO SOLICITANTE E FORMULÁRIO DE CONEXÃO ASSINADO. ANÁLISE DUP CADASTRO? SIM ATENDIMENTO E SOLICITOU CONEXÃO. CIENTE DO PRAZO DE VISTORIA E QUE EM CASO DE PADRÃO INCOMPLETO/INEXISTENTE SEU PEDIDO SERÁ REJEITADO. CASO SIM INFORMAR DADOS DO CARREGADOR : (Potência e modelo da estação CHECKLIST PADRÃO MONTADO ASSINADO PELO CLIENTE? SIM COORD. GEOGRÁFICAS: NAO INFORMADO Descrição problema E-MAIL VÁLIDO: gerencia.construtorarbc@gmail.com ENDEREÇO CORRESPONDÊNCIA: RUA 04 N 244 TERRENO E39YE NOVA OLINDA ENDEREÇO DA CONEXÃO É O MESMO ENDEREÇO DE CORRESPONDÊNCIA? SIM PADRÃO INSTALADO EXTERNAMENTE? SIM PONTO DE REFERÊNCIA: PROXIMO AO RESIDENCIAL JOIA POSSUI REDE ELÉTRICA PROX. AO IMÓVEL? SIM RBC CONSTRUTORA E NEGOCIOS IMIBILIARIOS RBC CONSTRUTORA VEIO AO TELEFONE: 86998227819</t>
  </si>
  <si>
    <t>25.05.2026          11:06:32            T53156 ANEXO DOC. DO SOLICITANTE, FORMULÁRIO DE CONEXÃO E FORMULÁRIO DE ANÁLISE DUP CADASTRO? NÃO ASSINOU FORMULÁRIO DE FINANC. DE PADRÃO? SIM CLIENTE VEIO AO ATENDIMENTO E SOLICITOU CONEXÃO COM FINANCIAMENTO DE COORD. GEOGRÁFICAS 4.927544,-42.966087 Descrição problema Distância da BT 100 mertos medido do vizinho próximo 12!10128884 PG da BT  13093058 E-MAIL VÁLIDO: NÃO INFORMADO ENDEREÇO CORRESPONDÊNCIA: SÃO JOSE DOS CACETES ( SITIO MARANATA) ENDEREÇO DA CONEXÃO É O MESMO ENDEREÇO DE CORRESPONDÊNCIA? SIM FINACIAMENTO DE PADRÃO ASSINADOS. LIG. EM PRAÇA PÚBLICA? AUTORIZAÇÃO BLITZ URBANA? SIM / NÃO LIGAÇÃO NOVA – COM FINANCIAMENTO DE PADRÃO LOCAL DEMARCADO: SIM PADRÃO FINANCIADO:PFC7 PADRÃO. CIENTE DO PRAZO DE VISTORIA. PARCELADO: 3x R$ R$ 144,21 PONTO DE REFERÊNCIA:  INSTALAÇÃO VIZINHA - 2000788011. MEDIDOR MAIS POSSUI REDE PROX. AO IMÓVEL? SIM</t>
  </si>
  <si>
    <t>26.06.2026 09:03:14 T31430 A INSTALAÇÃO POSSUI OU CONTARÁ COM CARREGADORES PARA VEÍCULOS AMPERAGEM DO DISJUNTOR :25A ANEXO DOC. DO SOLICITANTE FORMULÁRIO DE CONEXÃO E FORMULÁRIO DE ANÁLISE DUP CADASTRO? SIM / NÃO ASSINOU FORMULÁRIO DE FINANC. DE PADRÃO? SIM CLIENTE VEIO AO ATENDIMENTO E SOLICITOU CONEXÃO COM FINANCIAMENTO DE COORD. GEOGRÁFICAS: -4.513316020395211 -45.118484944467454 DA PEDRA MA Descrição problema E-MAIL VÁLIDO:AMANDADASILVAMOREIRA188@GMAIL.COM ELÉTRICOS? NAO ENDEREÇO CORRESPONDÊNCIA:RUA PRESIDENTE JOSE SARNEY 81 VALDIR FILHO LAGO ENDEREÇO DA CONEXÃO É O MESMO ENDEREÇO DE CORRESPONDÊNCIA? NÃO ESAÚ. PROPRIEDADE DO JOVIANO MOTOS FINACIAMENTO DE PADRÃO ASSINADOS. FPC5 OU PFC7 LIGAÇÃO NOVA COM FINANCIAMENTO DE PADRÃO LOCAL DEMARCADO: NAO PADRÃO. CIENTE DO PRAZO DE VISTORIA.</t>
  </si>
  <si>
    <t>20260625000507798 26.06.2026 09:30:15 U5513370 APELIDO: NÃO INFORMADO CLASSE DE CONSUMO: RESIDENCIAL Descrição problema NOME DO CLIENTE: ANTONIA ALVES DA SILVA FINANCIAMENTO DE PADRÃO PARCELADO EM: 024 PONTO DE REFERÊNCIA: NÃO INFORMADO SOLICITAÇÃO VIA BACKOFFICE (MA) Nº DO PROTOCOLO DO SITE TELEFONE: (98) 98190-1792 TIPO DE FASE: MONOFÁSICO: medidor_monofasico</t>
  </si>
  <si>
    <t>06.03.2026          16:56:27            U5513370 20260305008383576 APELIDO:  NÃO INFORMADO CLASSE DE CONSUMO: RESIDENCIAL Descrição problema NOME DO CLIENTE: HERBERTH DA SILVA NASCIMENTO FINANCIAMENTO DE PADRÃO PARCELADO EM: 12_-_R$_36,05 PONTO DE REFERÊNCIA: PROXIMO A CASA DO MOACIR Passar pra expansão, PG mas próximo 13135296 SEM rede.atribuir para equipe de construção SOLICITAÇÃO VIA BACKOFFICE (MA) Nº DO PROTOCOLO DO SITE TELEFONE: (99) 98131-7177 TIPO DE FASE: MONOFÁSICO: medidor_monofasico</t>
  </si>
  <si>
    <t>26.06.2026 09:34:55 T57820 ? CASO SIM INFORMAR DADOS DO CARREGADOR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NAO LOCALIZADO Descrição problema E-MAIL VÁLIDO: NAO INFORMADO ENDEREÇO CORRESPONDÊNCIA: FAZENDA MARAVILHA SAO FELIX DE BALSAS ENDEREÇO DA CONEXÃO É O MESMO ENDEREÇO DE CORRESPONDÊNCIA? SIM / Fica a 310 metros da rede bt,  poste 1534303, e 10 metros da rede MT poste mais próximo 153430D2 IMOVEL LOCALIZADO NA AREA URBANA OU RURAL? RURAL LIGAÇÃO NOVA COM PADRÃO INSTALADO PADRÃO INSTALADO EXTERNAMENTE? SIM / PONTO DE REFERÊNCIA: PEGA A MA 373 PROXIMO NO POSTO ANTES DE CHEGAR NO POSSUI REDE ELÉTRICA PROX. AO IMÓVEL? NAO/ SAO FELIX E NO RIO NA FAZENDA MARARILHA</t>
  </si>
  <si>
    <t>26.06.2026 09:41:51 T12432 A EQUATORIAL. CLIENTE É DA ILHA DE PERU E SOLICITAR O KIT DE PLACA SOLAR O MESMO QUER COORDENADAS GEOGRÁFICAS: -1.4951340854813553 -44.78122346671761 Descrição problema HELIO FERREIRA SOUSA VEIO AO ATENDIMENTO ONDE SOLICITA CONEXAO NOVA JUNTO NÚMERO DE WHATSAPP VALIDADO: 98984510468 PEÇO QUE ENCAMINHE A NOTA PARA AREA RESPONSAVEL PONTO DE REFERÊNCIA: PROXIMO A UZINA E EM FRENTE AO CAMPO DE BOLA SEGUE ANEXO AS DOCUMENTAÇÕES APRESENTADAS PELO SOLICITANTE SEGUE EM ANEXO A DOCUMENTAÇÃO. TELEFONE: 98984510468 UMA LIGAÇÃO NOVA (PROJETO SIGFI).</t>
  </si>
  <si>
    <t>26.06.2026 09:49:24 T18704 ? NAO A INSTALAÇÃO POSSUI OU CONTARÁ COM CARREGADORES PARA VEÍCULOS ELÉTRICOS AMPERAGEM DO DISJUNTOR : 25A ANEXO DOC. DO SOLICITANTE E FORMULÁRIO DE CONEXÃO ASSINADO ANÁLISE DUP CADASTRO? SIM CHECKLIST PADRÃO MONTADO ASSINADO PELO CLIENTE? SIM COORD. GEOGRÁFICAS: -4.513316020395211 -45.118484944467454 Descrição problema E-MAIL VÁLIDO: NAOINFORMADO@EQUATORIALENERGIA.COM.BR ENDEREÇO CORRESPONDÊNCIA: AV ROSEANE SARNEY N 70 VL ROCHA LAGO DA ENDEREÇO DA CONEXÃO É O MESMO ENDEREÇO DE CORRESPONDÊNCIA? NÃO JONAS SOUSA DE ARAUJO VEIO AO ATENDIMENTO E SOLICITOU CONEXÃO. CIENTE DO PADRÃO INSTALADO EXTERNAMENTE? SIM PEDIDO SERÁ REJEITADO. PEDRA PONTO DE REFERÊNCIA: LT PROSPERIDADE DE FRENTE EZEQUIEL PX AO POSSUI REDE ELÉTRICA PROX. AO IMÓVEL? NÃO PRAZO DE VISTORIA E QUE EM CASO DE PADRÃO INCOMPLETO/INEXISTENTE SEU RAIMUNDINHO</t>
  </si>
  <si>
    <t>26.06.2026 09:52:18 T62343 ? NÃO A INSTALAÇÃO POSSUI OU CONTARÁ COM CARREGADORES PARA VEÍCULOS ELÉTRICOS AMPERAGEM DO DISJUNTOR : 25A ANEXO DOC. DO SOLICITANTE E FORMULÁRIO DE CONEXÃO ASSINADO ANÁLISE DUP CADASTRO? SIM ATENDIMENTO E SOLICITOU CONEXÃO. CIENTE DO PRAZO DE VISTORIA E QUE EM CASO DE PADRÃO INCOMPLETO/INEXISTENTE SEU PEDIDO SERÁ REJEITADO. CASO SIM INFORMAR DADOS DO CARREGADOR : (Potência e modelo da estação CHECKLIST PADRÃO MONTADO ASSINADO PELO CLIENTE? SIM COORD. GEOGRÁFICAS: NAO INFORMADO Descrição problema E-MAIL VÁLIDO: gerencia.construtorarbc@gmail.com ENDEREÇO CORRESPONDÊNCIA: RUA 04 N 248 TERRENO E39Y C NOVA OLINDA ENDEREÇO DA CONEXÃO É O MESMO ENDEREÇO DE CORRESPONDÊNCIA? SIM PADRÃO INSTALADO EXTERNAMENTE? SIM PONTO DE REFERÊNCIA: PROXIMO AO RESIDENCIAL JOIA POSSUI REDE ELÉTRICA PROX. AO IMÓVEL? SIM RBC CONSTRUTORA E NEGOCIOS IMIBILIARIOS RBC CONSTRUTORA VEIO AO TELEFONE: 86998227819</t>
  </si>
  <si>
    <t>20260625000508025 26.06.2026 09:55:46 U5514801 CIENTE QUE CASO A INEXISTÊNCIA SEU PEDIDO SERÁ REJEITADO. CIENTE DO CLIENTE AFIRMA QUE JÁ POSSUI O PADRÃO INSTALADO DENTRO DO LIMITE DA VIA Descrição problema PADRÃO INSTALADO: SIM FASE: MONOFASICO DISJUNTOR: 50A PONTO DE REFERÊNCIA: NAO INFORMADO PRAZO DE 05 DIAS PÚBLICA E Rede de BT a 2 km,sem pg SOLICITAÇÃO VIA BACKOFFICE EQUATORIAL MA Nº DO PROTOCOLO DO SITE: TELEFONE: (98) 99210-1001 ÚTEIS PARA VISTORIA E EXECUÇÃO DO SERVIÇO.</t>
  </si>
  <si>
    <t>20260625000507877 26.06.2026 10:04:13 U5512834 98505-5944 CLASSE DE CONSUMO: RESIDENCIAL Descrição problema ENDEREÇO: FAZENDA 16 - RURAL. FORMOSA DA SERRA NEGRA CEP 65943-000 FINANCIAMENTO DE PADRÃO Falta de rede PG 22152591 NOME DO CLIENTE: MARIA ODOLINA LIMA DOS REIS SOUZA SOLICITA PACIENCIA APELIDO: NÃO INFORMADO TELEFONE: (99) PARCELADO EM: 012 PONTO DE REFERÊNCIA: NA MESMA RUA DA CASA DO SR ANTENOR PINTO PORX SOLICITAÇÃO VIA BACKOFFICE (MA) Nº DO PROTOCOLO DO SITE TIPO DE FASE: MONOFÁSICO:</t>
  </si>
  <si>
    <t>20260625000508159 26.06.2026 10:08:52 U5514801 CIENTE QUE CASO A INEXISTÊNCIA SEU PEDIDO SERÁ REJEITADO. CIENTE DO CLIENTE AFIRMA QUE JÁ POSSUI O PADRÃO INSTALADO DENTRO DO LIMITE DA VIA Descrição problema PADRÃO INSTALADO: SIM FASE: MONOFASICO DISJUNTOR: 50A PONTO DE REFERÊNCIA: NAO INFORMADO PRAZO DE 05 DIAS PÚBLICA E SOLICITAÇÃO VIA BACKOFFICE EQUATORIAL MA Nº DO PROTOCOLO DO SITE: Sem rede de BT TELEFONE: (99) 98451-1574 ÚTEIS PARA VISTORIA E EXECUÇÃO DO SERVIÇO.</t>
  </si>
  <si>
    <t>26.06.2026 10:15:10 T12653 ? CASO SIM INFORMAR DADOS DO CARREGADOR : (Potência e modelo da A INSTALAÇÃO POSSUI OU CONTARÁ COM CARREGADORES PARA VEÍCULOS ELÉTRICOS AMPERAGEM DO DISJUNTOR : SIM ANEXO DOC. DO SOLICITANTE FORMULÁRIO DE CONEXÃO E FORMULÁRIO DE ANÁLISE DUP CADASTRO?NÃO ASSINOU FORMULÁRIO DE FINANC. DE PADRÃO? SIM BT MAIS PRÓXIMA À MAIS DE 100. CLIENTE VEIO AO ATENDIMENTO E SOLICITOU CONEXÃO COM FINANCIAMENTO DE COORD. GEOGRÁFICAS: -4.273709 -45.243218 Descrição problema E-MAIL VÁLIDO: NAOINFORMADO@EQUATORIALENERGIA.COM.BR ENDEREÇO CORRESPONDÊNCIA: POVOADO PEREIRAO - N 15210 B - POV PEREIRAO - ENDEREÇO DA CONEXÃO É O MESMO ENDEREÇO DE CORRESPONDÊNCIA? SIM / NÃO FINACIAMENTO DE PADRÃO ASSINADOS. JÁ MONTADO EM CAMPOINSTALAÇÃO VIZINHA: XXXXXXX LIENTE ANTONIO DANTAS DA SILVA SOLICITOU CONEXAO NOVA COM COMPADRAO LIG. EM PRAÇA PÚBLICA? AUTORIZAÇÃO BLITZ URBANA? SIM LOCAL DEMARCADO: SIM (CASA SOMENTE CHABISCADA) PADRÃO FINANCIADO: FPC5</t>
  </si>
  <si>
    <t>26.06.2026 10:22:30 T31430 A INSTALAÇÃO POSSUI OU CONTARÁ COM CARREGADORES PARA VEÍCULOS AMPERAGEM DO DISJUNTOR :25A ANEXO DOC. DO SOLICITANTE FORMULÁRIO DE CONEXÃO E FORMULÁRIO DE ANÁLISE DUP CADASTRO? SIM / NÃO ASSINOU FORMULÁRIO DE FINANC. DE PADRÃO? SIM CLIENTE VEIO AO ATENDIMENTO E SOLICITOU CONEXÃO COM FINANCIAMENTO DE COORD. GEOGRÁFICAS: -4.513316020395211 -45.118484944467454 Descrição problema E-MAIL VÁLIDO:ERIVANLAGODAPEDRA@GMAIL.COM ELÉTRICOS? NAO ENDEREÇO CORRESPONDÊNCIA:GERVALDO SALES 254 PLANALTO LAGO DA PEDRAMA ENDEREÇO DA CONEXÃO É O MESMO ENDEREÇO DE CORRESPONDÊNCIA? NÃO FINACIAMENTO DE PADRÃO ASSINADOS. FPC5 OU PFC7 LADO WELITON LIGAÇÃO NOVA COM FINANCIAMENTO DE PADRÃO LOCAL DEMARCADO: NAO Número da última estrutura 4027364 PADRÃO. CIENTE DO PRAZO DE VISTORIA.</t>
  </si>
  <si>
    <t>26.06.2026 10:37:03 T57820 ? CASO SIM INFORMAR DADOS DO CARREGADOR : NAO A INSTALAÇÃO POSSUI OU CONTARÁ COM CARREGADORES PARA VEÍCULOS ELÉTRICOS AMPERAGEM DO DISJUNTOR : 25A ANEXO DOC. DO SOLICITANTE FORMULÁRIO DE CONEXÃO E FORMULÁRIO DE ANÁLISE DUP CADASTRO? / NÃO ASSINOU FORMULÁRIO DE FINANC. DE PADRÃO? SIM / CHECKLIST PADRÃO MONTADO ASSINADO PELO CLIENTE? SIM / CLIENTE VEIO AO ATENDIMENTO E SOLICITOU CONEXÃO COM FINANCIAMENTO DE COORD. GEOGRÁFICAS: NAO LOCALIZADA; Descrição problema E-MAIL VÁLIDO: NAO INFORMADO ENDEREÇO CORRESPONDÊNCIA: RUA PIAUI SAO BENTO ENDEREÇO DA CONEXÃO É O MESMO ENDEREÇO DE CORRESPONDÊNCIA? SIM / FINACIAMENTO DE PADRÃO ASSINADOS. IMOVEL LOCALIZADO NA AREA URBANA OU RURAL? RURAL LIGAÇÃO NOVA COM FINANCIAMENTO DE PADRÃO PADRAO FINANCIADO: ( ) SIM (FPC7) PADRÃO INSTALADO EXTERNAMENTE? SIM / PADRÃO. CIENTE DO PRAZO DE VISTORIA.</t>
  </si>
  <si>
    <t>26.06.2026 10:44:48 T18704 ?NAO A INSTALAÇÃO POSSUI OU CONTARÁ COM CARREGADORES PARA VEÍCULOS ELÉTRICOS AMPERAGEM DO DISJUNTOR : 25A ANEXO DOC. DO SOLICITANTE E FORMULÁRIO DE CONEXÃO ASSINADO ANÁLISE DUP CADASTRO? SIM CHECKLIST PADRÃO MONTADO ASSINADO PELO CLIENTE? SIM COORD. GEOGRÁFICAS: -4.562283 -45.120753 Casa acima da distância pra execução Descrição problema E-MAIL VÁLIDO: NAOINFORMADO@EQUATORIALENERGIA.COM.BR ENDEREÇO CORRESPONDÊNCIA: QD 37 LT 07 SERRA DOURADA LAGO DA PEDRA ENDEREÇO DA CONEXÃO É O MESMO ENDEREÇO DE CORRESPONDÊNCIA?NÃO MAISA ARAUJO COSTA VEIO AO ATENDIMENTO E SOLICITOU CONEXÃO. CIENTE DO PADRÃO INSTALADO EXTERNAMENTE? SIM PEDIDO SERÁ REJEITADO. PONTO DE REFERÊNCIA: PX A AMBEV CASA EM CONSTRUCAO PADRAO NA MURETA POSSUI REDE ELÉTRICA PROX. AO IMÓVEL? SIM PRAZO DE VISTORIA E QUE EM CASO DE PADRÃO INCOMPLETO/INEXISTENTE SEU TELEFONE: 86999785721</t>
  </si>
  <si>
    <t xml:space="preserve">  TELEFONE: 98984942581 02.05.2026          10:48:49            TATE5507178 20260430000403199 CIENTE DO PRAZO DE 10 DIAS ÚTEIS PARA VISTORIA E EXECUÇÃO DO SERVIÇO. CLIENTE AFIRMA QUE JÁ POSSUI O PADRÃO INSTALADO DENTRO DO LIMITE DA VIA Descrição problema PADRÃO INSTALADO:   SIM    FASE:  TRIFÁSICO   DISJUNTOR: 125A PONTO DE REFERÊNCIA: NÃO INFORMADO    APELIDO:   NÃO INFORMADO Passar para expansão. Só tem rede bifasico próximo ao cliente. Necessário puxar rede trifásico e PÚBLICA E CIENTE QUE CASO A INEXISTÊNCIA SEU PEDIDO SERÁ REJEITADO. SOLICITAÇÃO VIA BACKOFFICE    MARANHÃO    Nº DO PROTOCOLO DO SITE trafo trifásico para atender solicitação. Padrão cliente não esta montando. Cliente foi informado</t>
  </si>
  <si>
    <t>(SEGUE EM ANEXO) 26.06.2026 11:07:54 U11763 ANEXO DOC. DO SOLICITANTE FORMULÁRIO DE CONEXÃO E FORMULÁRIO DE PADRAO CAMPO CLIENTE VEIO AO ATENDIMENTO E SOLICITOU CONEXÃO. CIENTE DO PRAZO DE Descrição problema E-MAIL VÁLIDO: HELIVANDO.SOUSA@FUNAI.GOV.BR ENDERECO ALDEIA GUARIMA TERRA INDIGENA DO RIO PINDARE SEM NUMERO ZONA ENDEREÇO CORRESPONDÊNCIA: ENDERECO ALDEIA GUARIMA TERRA INDIGENA DO RIO ENDEREÇO DA CONEXÃO É O MESMO ENDEREÇO DE CORRESPONDÊNCIA? SIM MONTADO. NAO PG mais próximo 368517 PINDARE SEM NUMERO ZONA RURAL MUNICIPIO DE BOM JARIM RAILAN ABREU GUAJAJARA SOLICITA LIGACAO NOVA FAVOR FINANCIAR PADRAO EM RURAL MUNICIPIO DE BOM JARIM SITUAÇÃO DO CPF DO CLIENTE REGULAR NA RECEITA FEDERAL? ( X ) SIM ( ) SOLICITACAO COM AUTORIZACAO DA GERENTE LAISE AZEVEDO SOLICITACAO EM ATENDIMENTO AO OFÍCIO Nº 40/2026/UTL-SINES/CR-MA/FUNAI TELEFONE: 98982282125</t>
  </si>
  <si>
    <t>25.05.2026          11:45:37            T20590 ANEXO DOC. DO SOLICITANTE, FORMULÁRIO DE CONEXÃO E FORMULÁRIO DE ANÁLISE DUP CADASTRO? NÃO ASSINOU FORMULÁRIO DE FINANC. DE PADRÃO? SIM CLIENTE VEIO AO ATENDIMENTO E SOLICITOU CONEXÃO COM FINANCIAMENTO DE COORD. GEOGRÁFICAS: NÃO INFORMADO Descrição problema Distância da BT 150 metros E-MAIL VÁLIDO: NÃO INFORMADO ENDEREÇO CORRESPONDÊNCIA: PV TAMANDUA TMION-MA ENDEREÇO DA CONEXÃO É O MESMO ENDEREÇO DE CORRESPONDÊNCIA? SIM FINACIAMENTO DE PADRÃO ASSINADOS. LIG. EM PRAÇA PÚBLICA? AUTORIZAÇÃO BLITZ URBANA? SIM / NÃO LIGAÇÃO NOVA COM FINANCIAMENTO DE PADRÃO LOCAL DEMARCADO: SIM OU NÃO (DESCREVER O LOCAL) PADRÃO FINANCIADO:PFC7 PADRÃO. CIENTE DO PRAZO DE VISTORIA. PARCELADO: 24 x R$ 18,03 PONTO DE REFERÊNCIA:  INST: 2000624595 POSSUI REDE PROX. AO IMÓVEL? SIM</t>
  </si>
  <si>
    <t>-2.5092364661099613, -43.25689130735134; EM FRENTE A POUSADA GIRASSOL ; 15.05.2026          16:19:19            T24908 A 60 metros do cliente passa a rede bt passa pra manutenção precisa colocar postiamento para ANEXO DOC. DO SOLICITANTE E FORMULÁRIO DE CONEXÃO ASSINADO. ANÁLISE DUP CADASTRO? SIM CHECKLIST PADRÃO MONTADO ASSINADO PELO CLIENTE? SIM Descrição problema E-MAIL VÁLIDO: FLAVIABITTENCOURT@YAHOO.COM.BR ENDEREÇO CORRESPONDÊNCIA: AO MEMSO ENDEREÇO DA CONEXÃO É O MESMO ENDEREÇO DE CORRESPONDÊNCIA? SIM FLAVIA BITTENCOURT PRODUCOES ARTISTICAS LTDA VEIO AO ATENDIMENTO E INCOMPLETO/INEXISTENTE, SEU PEDIDO SERÁ REJEITADO. PADRÃO INSTALADO EXTERNAMENTE?  SIM POSSUI REDE ELÉTRICA PROX. AO IMÓVEL? SIM SOLICITOU CONEXÃO. CIENTE DO PRAZO DE VISTORIA E QUE, EM CASO DE PADRÃO TELEFONE 21982006449 ; TELEFONE: 21982006449 WHATSAPP: 21982006449 atender o cliente equipe sem formulário de rejeição</t>
  </si>
  <si>
    <t>(SEGUE EM ANEXO) 26.06.2026 11:36:58 L90862636 ANEXO DOC. DO SOLICITANTE FORMULÁRIO DE CONEXÃO E FORMULÁRIO DE PADRAO CAMPO CLIENTE CIENTE DO PRAZO DE VISTORIA. Descrição problema E-MAIL VÁLIDO: HELIVANDO.SOUSA@FUNAI.GOV.BR ENDERECO ALDEIA GUARIMA TERRA INDIGENA DO RIO PINDARE SEM NUMERO ZONA ENDEREÇO CORRESPONDÊNCIA: ENDERECO ALDEIA GUARIMA TERRA INDIGENA DO RIO ENDEREÇO DA CONEXÃO É O MESMO ENDEREÇO DE CORRESPONDÊNCIA? SIM LUIS MATIAS VIANA FILHO SOLICITA LIGACAO NOVA FAVOR FINANCIAR PADRAO EM MONTADO. NAO PINDARE SEM NUMERO ZONA RURAL MUNICIPIO DE BOM JARIM Pg mais próximo RURAL MUNICIPIO DE BOM JARIM SITUAÇÃO DO CPF DO CLIENTE REGULAR NA RECEITA FEDERAL? ( X ) SIM ( ) SOLICITACAO COM AUTORIZACAO DA GERENTE LAISE AZEVEDO SOLICITACAO EM ATENDIMENTO AO OFÍCIO Nº 40/2026/UTL-SINES/CR-MA/FUNAI TELEFONE: 98982282125</t>
  </si>
  <si>
    <t>26.06.2026 11:40:09 N55670557 ANEXO DOC. DO SOLICITANTE FORMULÁRIO DE CONEXÃO E FORMULÁRIO DE ANÁLISE DUP CADASTRO? SIM ASSINOU FORMULÁRIO DE FINANC. DE PADRÃO? SIM / NÃO Brasília). CLIENTE VEIO AO ATENDIMENTO E SOLICITOU CONEXÃO COM FINANCIAMENTO DE COORD. GEOGRÁFICAS: NAO LOCALIZADA Cliente fica 700mt do PG 6593523 esse e o PG mais próximo Comprovante emitido às: 11:13:22 do dia 26/06/2026 (hora e data de Código de controle do comprovante: F171.49F8.16B3.FE08 Descrição problema ENDEREÇO CORRESPONDÊNCIA: BR 010 S/N ZONA RURAL CHACARA SABINAO ENDEREÇO DA CONEXÃO É O MESMO ENDEREÇO DE CORRESPONDÊNCIA? SIM FINACIAMENTO DE PADRÃO ASSINADOS. LIG. EM PRAÇA PÚBLICA? AUTORIZAÇÃO BLITZ URBANA? SIM LOCAL DEMARCADO: SIM (ENFIAR UMA ESTACA) PADRÃO FINANCIADO: PFC7 PADRÃO. CIENTE DO PRAZO DE VISTORIA. PARCELADO: 24x R$ 18 03 PONTO DE REFERÊNCIA: UC AO LADO : 336606301600</t>
  </si>
  <si>
    <t>22.06.2026 10:06:17 G64955553 ? NAO A INSTALAÇÃO POSSUI OU CONTARÁ COM CARREGADORES PARA VEÍCULOS ELÉTRICOS AMPERAGEM DO DISJUNTOR : 25A ANEXO DOC. DO SOLICITANTE FORMULÁRIO DE CONEXÃO E FORMULÁRIO DE ANÁLISE DUP CADASTRO? NÃO ASSINOU FORMULÁRIO DE FINANC. DE PADRÃO? SIM CLIENTE VEIO AO ATENDIMENTO E SOLICITOU CONEXÃO COM FINANCIAMENTO DE COORD. GEOGRÁFICAS: XXXXXXXXXXXXXXXXXX; XXXXXXXXXXXXXXXXXX DEPOIS DA ALDEIA ARROZ Descrição problema E-MAIL VÁLIDO: GLEAODESOUSAGUAJAJARA@GMAIL.COM ENDEREÇO CORRESPONDÊNCIA: ALDEIA SAMARI ALDEIA BARRA DO CORDA ENDEREÇO DA CONEXÃO É O MESMO ENDEREÇO DE CORRESPONDÊNCIA? SIM FINACIAMENTO DE PADRÃO ASSINADOS LIG. EM PRAÇA PÚBLICA? AUTORIZAÇÃO BLITZ URBANA? SIM / NÃO LIGAÇÃO NOVA COM FINANCIAMENTO DE PADRÃO LOCAL DEMARCADO: SIM OU NÃO (DESCREVER O LOCAL) PADRÃO FINANCIADO: PFC7 PADRÃO. CIENTE DO PRAZO DE VISTORIA.</t>
  </si>
  <si>
    <t>26.06.2026 12:01:26 U5513369 CLASSE DE CONSUMO: RESIDENCIAL Descrição problema Erro de abertura telefone pra contato não é do cliente, é do atendente NOME DO CLIENTE: COSMA VIEIRA DOS SANTOS Nº DO PROTOCOLO DO SITE 20260625008407208 PARCELADO EM: 24 VEZES NO VALOR DE R$18 03. PONTO DE REFERÊNCIA: Perto da Rosimar SEM rede de MT e de BT será necessário ampliação de rede SOLICITAÇÃO DE LIGAÇÃO COM FINANCIAMENTO DE PADRÃO VIA SITE (MA) TELEFONE: 99984924379 TIPO DE FASE: monofásico</t>
  </si>
  <si>
    <t>SOLICITAÇÃO VIA BACKOFFICE MA Nº DO PROTOCOLO DO SITE 20250428008021910 29.04.2025          15:30:10            U5513583 PARCELADO EM: 6_-_R$_72,10 SOLICITA FINANCIAMENTO DE PADRÃO TELEFONE: 99988144520 TIPO DE FASE: MONOFÁSICO CLASSE DE CONSUMO: RESIDENCIAL NOME DO CLIENTE: ISAIAS FREITAS SARAIVA Descrição problema PG 549 311 PONTO DE REFERÊNCIA:  PROX A FAZENDA DO BAZOLENO</t>
  </si>
  <si>
    <t>26.06.2026 12:14:27 T31430 ? NAO A INSTALAÇÃO POSSUI OU CONTARÁ COM CARREGADORES PARA VEÍCULOS ELÉTRICOS AMPERAGEM DO DISJUNTOR : 25A ANEXO DOC. DO SOLICITANTE FORMULÁRIO DE CONEXÃO E FORMULÁRIO DE ANÁLISE DUP CADASTRO? SIM ASSINOU FORMULÁRIO DE FINANC. DE PADRÃO? SIM COORD. GEOGRÁFICAS: -4.513316020395211 -45.118484944467454 Descrição problema E-MAIL VÁLIDO: NAOINFORMADO@EQUATORIALENERGIA.COM.BR ENDEREÇO CORRESPONDÊNCIA: RUA HILARIO NETO 149 ALTO LAGO DA PEDRA ENDEREÇO DA CONEXÃO É O MESMO ENDEREÇO DE CORRESPONDÊNCIA? NÃO FINACIAMENTO DE PADRÃO ASSINADOS. FINANCIAMENTO DE PADRÃO. CIENTE DO PRAZO DE VISTORIA LIG. EM PRAÇA PÚBLICA? AUTORIZAÇÃO BLITZ URBANA? NAO LOCAL DEMARCADO: NÃO MARIA DA PAZ DA CONCEICAO VEIO AO ATENDIMENTO E SOLICITOU CONEXÃO COM PADRÃO FINANCIADO: FPC5 PARCELADO: 24 x R$ 18 03 PONTO DE REFERÊNCIA: PX A CHACARA DO SEU PEQUI</t>
  </si>
  <si>
    <t>26.06.2026 12:28:52 T18704 ? NAO A INSTALAÇÃO POSSUI OU CONTARÁ COM CARREGADORES PARA VEÍCULOS ELÉTRICOS AMPERAGEM DO DISJUNTOR : 25A ANEXO DOC. DO SOLICITANTE FORMULÁRIO DE CONEXÃO E FORMULÁRIO DE ANÁLISE DUP CADASTRO? SIM ASSINOU FORMULÁRIO DE FINANC. DE PADRÃO? SIM COORD. GEOGRÁFICAS: -4.513316020395211 -45.118484944467454 Descrição problema E-MAIL VÁLIDO: NAOINFORMADO@EQUATORIALENERGIA.COM.BR ENDEREÇO CORRESPONDÊNCIA: AV RAIMUNDO DA S BARROS S/N SERRA DOURADA. ENDEREÇO DA CONEXÃO É O MESMO ENDEREÇO DE CORRESPONDÊNCIA? NÃO FINACIAMENTO DE PADRÃO ASSINADOS. FINANCIAMENTO DE PADRÃO. CIENTE DO PRAZO DE VISTORIA JOAO ALVES DA SILVA VEIO AO ATENDIMENTO E SOLICITOU CONEXÃO COM LAGO DA PEDRA LIG. EM PRAÇA PÚBLICA? AUTORIZAÇÃO BLITZ URBANA? SIM LOCAL DEMARCADO: NÃO PADRÃO FINANCIADO: FPC5 PARCELADO: 24 x R$ 18 03</t>
  </si>
  <si>
    <t>29.05.2026          10:44:15            J98535659 A rede bt passa do outro lado da rua precisa colocar rede bt na rua do cliente passa pra manutenção ANEXO DOC. DO SOLICITANTE, FORMULÁRIO DE CONEXÃO E FORMULÁRIO DE ANÁLISE DUP CADASTRO? SIM ASSINOU FORMULÁRIO DE FINANC. DE PADRÃO? SIM CLIENTE INFORMA QUE POSSUI REDE PROXIMA CLIENTE VEIO AO ATENDIMENTO E SOLICITOU CONEXÃO COM FINANCIAMENTO DE COORD. GEOGRÁFICAS: -2.5057067,-43.2640056 Descrição problema ENDEREÇO DA CONEXÃO É O MESMO ENDEREÇO DE CORRESPONDÊNCIA? SIM FINACIAMENTO DE PADRÃO ASSINADOS. LIG. EM PRAÇA PÚBLICA? AUTORIZAÇÃO BLITZ URBANA? SIM LOCAL DEMARCADO: SIM PADRÃO FINANCIADO: PFC7 PADRÃO. CIENTE DO PRAZO DE VISTORIA. PARCELADO: 24x R$ 18,03 PONTO DE REFERÊNCIA: CHALÉ DAS AGUAS POSSUI REDE PROX. AO IMÓVEL? SIM TELEFONE: 98985961975 WHATSAPP: 98985961975</t>
  </si>
  <si>
    <t>22.06.2026 12:37:29 T49486 ANEXO DOC. DO SOLICITANTE FORMULÁRIO DE CONEXÃO E FORMULÁRIO DE ANÁLISE DUP CADASTRO? NÃO ASSINOU FORMULÁRIO DE FINANC. DE PADRÃO? SIM CIDAFDE: BARRA DO CORDA CLIENTE VEIO AO ATENDIMENTO E SOLICITOU CONEXÃO COM FINANCIAMENTO DE COORD. GEOGRÁFICAS: 5.742652000000-45.330011700000- Descrição problema E-MAIL VÁLIDO: NAOINFORMADO@EQUATORIALENERGIA.COM.BR ENDEREÇO CORRESPONDÊNCIA: ALDEIA TRAVESSIA S/N ZONA RURAL ENDEREÇO DA CONEXÃO É O MESMO ENDEREÇO DE CORRESPONDÊNCIA? SIM FINACIAMENTO DE PADRÃO ASSINADOS. LIG. EM PRAÇA PÚBLICA? AUTORIZAÇÃO BLITZ URBANA? NÃO LIGAÇÃO NOVA COM FINANCIAMENTO DE PADRÃO LOCAL DEMARCADO: (ÁREA INDÍGENA) PADRÃO FINANCIADO: PFC7 PADRÃO. CIENTE DO PRAZO DE VISTORIA. PARCELADO: 24X18.03 PONTO DE REFERÊNCIA: UNS 10M DEPOIS DA ALDEIA TAMBURI POSSUI REDE PROX. AO IMÓVEL? SIM</t>
  </si>
  <si>
    <t>25.06.2026 11:48:41 T57153 A INSTALAÇÃO POSSUI OU CONTARÁ COM CARREGADORES PARA VEÍCULOS ELÉTRICOS? ANEXO DOC. DO SOLICITANTE FORMULÁRIO DE CONEXÃO E FORMULÁRIO DE ANÁLISE DUP CADASTRO? NÃO ASSINOU FORMULÁRIO DE FINANC. DE PADRÃO? SIM Aldeia trata-se de expansão de rede CLIENTE VEIO AO ATENDIMENTO E SOLICITOU CONEXÃO COM FINANCIAMENTO DE COORD. GEOGRÁFICAS: 5.779189700000-; 45.382433200000- Descrição problema E-MAIL VÁLIDO: NAOINFORMADO@EQUATORIALENERGIA.COM ENDEREÇO CORRESPONDÊNCIA: ALDEIA TAWMIRIN ZONA RURAL BARRA DO CORDA MA ENDEREÇO DA CONEXÃO É O MESMO ENDEREÇO DE CORRESPONDÊNCIA? SIM FINACIAMENTO DE PADRÃO ASSINADOS. LIG. EM PRAÇA PÚBLICA? AUTORIZAÇÃO BLITZ URBANA? NÃO LIGAÇÃO NOVA COM FINANCIAMENTO DE PADRÃO LOCAL DEMARCADO: NAO NAO PADRÃO FINANCIADO: PFC7 PADRÃO. CIENTE DO PRAZO DE VISTORIA. PARCELADO: 24 x R$ 18 03</t>
  </si>
  <si>
    <t>05.06.2026          11:41:14            T14291 ANEXO DOC. DO SOLICITANTE E FORMULÁRIO DE CONEXÃO ASSINADO. ANÁLISE DUP CADASTRO? SIM / CHECKLIST PADRÃO MONTADO ASSINADO PELO CLIENTE? SIM / CLIENTE VEIO AO ATENDIMENTO E SOLICITOU CONEXÃO. CIENTE DO PRAZO DE COORD. GEOGRÁFICAS: ;-2.5200770799302834, -43.266384390359256 Descrição problema E-MAIL VÁLIDO: NAO INFORMADO ENDEREÇO CORRESPONDÊNCIA: RUA 01 OLHO DAGUA SANTO AMARO DO MARANHAO ENDEREÇO DA CONEXÃO É O MESMO ENDEREÇO DE CORRESPONDÊNCIA? / NÃO PADRÃO INSTALADO EXTERNAMENTE?  SIM / PONTO DE REFERÊNCIA: PROXIMO AO CONDOMINIO PORTAL DE SANTO AMARO / PONTO POSSUI REDE ELÉTRICA PROX. AO IMÓVEL? SIM / RESIDENCE TOCA DA RAPOSA OU PROXIMO A INSTALAÇAO 2000880673 SERÁ REJEITADO. Sem rede bt próximo. Ultima estrutura de bt mais próximo a cerca de 200m, pg: 13049561. Cliente foi TELEFONE: 98987021228 VISTORIA E QUE, EM CASO DE PADRÃO INCOMPLETO/INEXISTENTE, SEU PEDIDO WHATSAPP: 98987021228 informado a respeito</t>
  </si>
  <si>
    <t>20260625008407134 26.06.2026 14:07:38 U5512834 CLASSE DE CONSUMO: RESIDENCIAL Cliente fica aproximadamente uns 950 metros de distância do PG de MT mais próximo número 1302592 DOMINGA CACETE / PROXIMO AO BAR DA DOMINGA CACETE APELIDO: NÃO I Descrição problema NFORMADO TELEFONE: (99) 98147-8533 NOME DO CLIENTE: ARTUR SANTOS DA SILVA SOLICITA FINANCIAMENTO DE PADRÃO PARCELADO EM: 9_-_R$_48 07 PONTO DE REFERÊNCIA: CASA NO POVOADO QUEM QUEM PROXIMO AO BAR DA SOLICITAÇÃO VIA BACKOFFICE (MA) Nº DO PROTOCOLO DO SITE TIPO DE FASE: MONOFÁSICO:</t>
  </si>
  <si>
    <t>26.06.2026 14:11:50 T18704 ? NAO A INSTALAÇÃO POSSUI OU CONTARÁ COM CARREGADORES PARA VEÍCULOS ELÉTRICOS AMPERAGEM DO DISJUNTOR : 25A ANEXO DOC. DO SOLICITANTE FORMULÁRIO DE CONEXÃO E FORMULÁRIO DE ANÁLISE DUP CADASTRO? SIM ASSINOU FORMULÁRIO DE FINANC. DE PADRÃO? SIM COORD. GEOGRÁFICAS: -4.513316020395211 -45.118484944467454 Descrição problema E-MAIL VÁLIDO: NAOINFORMADO@EQUATORIALENERGIA.COM.BR ENDEREÇO CORRESPONDÊNCIA: R DAS PERAS QD 01 N 15 PLANALTO LAGO DA PEDRA ENDEREÇO DA CONEXÃO É O MESMO ENDEREÇO DE CORRESPONDÊNCIA?NÃO FINACIAMENTO DE PADRÃO ASSINADOS. FINANCIAMENTO DE PADRÃO. CIENTE DO PRAZO DE VISTORIA FRANCISCO PEREIRA DE SOUSA VEIO AO ATENDIMENTO E SOLICITOU CONEXÃO COM LIG. EM PRAÇA PÚBLICA? AUTORIZAÇÃO BLITZ URBANA? SIM LOCAL DEMARCADO: NÃO PADRÃO FINANCIADO: FPC5 PARCELADO: 24 x R$ 18 03 PONTO DE REFERÊNCIA: PX AO ABRAAO LT PROSPERIDADE</t>
  </si>
  <si>
    <t>20260625000509118 26.06.2026 14:13:45 U5512599 APELIDO: XXXXXXXXXXX CLASSE DE CONSUMO: RESIDENCIAL Descrição problema FINANCIAMENTO DE PADRÃO ZONA RURAL NOME DO CLIENTE: ESTER DE LEMOS LEAL SOLICITA FINANCIAMENTO DE PADRÃO PARCELADO EM: 012 X VEZES PONTO DE REFERÊNCIA: CLIENTE NÃO INFORMOU Rede de bt fica a uns 200 metros do cliente,  componente 328199x SOLICITAÇÃO VIA BACKOFFICE MA Nº DO PROTOCOLO DO SITE TELEFONE: (98) 98788-9107 TIPO DE FASE: MONOFÁSICO: 25 amperes</t>
  </si>
  <si>
    <t>26.06.2026 14:16:28 T20445 ?25 A A INSTALAÇÃO POSSUI OU CONTARÁ COM CARREGADORES PARA VEÍCULOS ELÉTRICOS AMPERAGEM DO DISJUNTOR : 25 A ANEXO DOC. DO SOLICITANTE FORMULÁRIO DE CONEXÃO E FORMULÁRIO DE ANÁLISE DUP CADASTRO? NÃO ASSINOU FORMULÁRIO DE FINANC. DE PADRÃO? SIM BACABAL CHECKLIST PADRÃO MONTADO ASSINADO PELO CLIENTE? SIM CLIENTE VEIO AO ATENDIMENTO E SOLICITOU CONEXÃO COM FINANCIAMENTO DE COORD. GEOGRÁFICAS: NAO FORNECEU Descrição problema E-MAIL VÁLIDO:JEZUA.MA30@GMAIL.COM ENDEREÇO CORRESPONDÊNCIA: ESTRADA BELA VISTA S/N ZONA RURAL CIDADE: ENDEREÇO DA CONEXÃO É O MESMO ENDEREÇO DE CORRESPONDÊNCIA? SIM FINACIAMENTO DE PADRÃO ASSINADOS. JEZUA JEANE CHAVES DE SOUZA LACERDA PADRÃO INSTALADO EXTERNAMENTE? SIM PADRÃO. CIENTE DO PRAZO DE VISTORIA. PONTO DE REFERÊNCIA: EM FRENTE A TERRA DO SOL</t>
  </si>
  <si>
    <t>20260625000508121 26.06.2026 14:23:03 U5512834 CLASSE DE CONSUMO: RESIDENCIAL Descrição problema ENDEREÇO COMPLETO: Loteamento Novo Horizonte Lote nº 03 e 04 Quadra Loteamento sem rede. Passar para expansão NOME DO CLIENTE: ADRIANO RODRIGUES SILVA SOLICITA FINANCIAMENTO DE PADRÃO PARCELADO EM: 024 PONTO DE REFERÊNCIA: Loteamento Novo Horizonte Lote nº 03 e 04 Quadra nº 03 - . Santa Luzia CEP APELIDO: NÃO INFORMADO SOLICITAÇÃO VIA BACKOFFICE (MA) Nº DO PROTOCOLO DO SITE TELEFONE: (98) 98522-5961 TIPO DE FASE: MONOFÁSICO: nº 03 - . Santa Luzia CEP</t>
  </si>
  <si>
    <t>26.06.2026 14:25:26 U5511865 CLASSE DE CONSUMO: RESIDENCIAL Cliente em ária de invasão, pois está na justiça Descrição problema Expansão de rede há 30 metros da rede MT poste mais próximo,,,,11010280,,,,,obs,,,,informações de MA) NOME DO CLIENTE: Beltimar Alves da Costa Nº DO PROTOCOLO DO SITE 20260625008407192 PARCELADO EM: 24_-_R$_18 03 PONTO DE REFERÊNCIA: Proximo a Fazenda do Marcone SOLICITAÇÃO DE LIGAÇÃO COM FINANCIAMENTO DE PADRÃO VIA SITE (EQUATORIAL TELEFONE: (99) 98535-1869 TIPO DE FASE: MONOFÁSICO: 25 A invasões de propriedades,,,,</t>
  </si>
  <si>
    <t>26.06.2026 14:34:09 T41288 A INSTALAÇÃO POSSUI OU CONTARÁ COM CARREGADORES PARA VEÍCULOS AMPERAGEM DO DISJUNTOR : 25A ANA MARIA PEREIRA NOLETO DA SILVA VEIO AO ATENDIMENTO E SOLICITOU ANA MARIA PEREIRA NOLETO DA SILVA VEIO AO ATENDIMENTO SOLICITAR A TROCA ANÁLISE DUP CADASTRO? SIM ASSINADO. CARNAUBA CASO SIM INFORMAR DADOS DO CARREGADOR : NÃO POSSUI CHECKLIST PADRÃO MONTADO ASSINADO PELO CLIENTE? SIM CONEXÃO. CIENTE DO PRAZO DE VISTORIA E QUE EM CASO DE PADRÃO INCO DE TITULARIDADE DOS PATOS Descrição problema E-MAIL VÁLIDO: anamariapereiranoleto@hotmail.com ELÉTRICOS? NÃO ENDEREÇO CORRESPONDÊNCIA: POVOADO CARNAUBA RURAL MUNICIPIO DE SÃO JOÃO ENDEREÇO DA CONEXÃO É O MESMO ENDEREÇO DE CORRESPONDÊNCIA? SIM MPLETO/INEXISTENTE SEU PEDIDO SERÁ REJEITADO. PADRÃO INSTALADO EXTERNAMENTE? SIM</t>
  </si>
  <si>
    <t>26.06.2026 15:12:19 T25803 ? CASO SIM INFORMAR DADOS DO CARREGADOR : NAO A INSTALAÇÃO POSSUI OU CONTARÁ COM CARREGADORES PARA VEÍCULOS ELÉTRICOS AMPERAGEM DO DISJUNTOR : 25 ANEXO DOC. DO SOLICITANTE E FORMULÁRIO DE CONEXÃO ASSINADO. ANÁLISE DUP CADASTRO? SIM CHECKLIST PADRÃO MONTADO ASSINADO PELO CLIENTE? SIM CLIENTE VEIO AO ATENDIMENTO E SOLICITOU CONEXÃO. CIENTE DO PRAZO DE COORD. GEOGRÁFICAS: NAO ENCONTRADAS Descrição problema E-MAIL VÁLIDO: NAOINFORMADO@EQUATORIALENERGIA.COM.BR ENDEREÇO CORRESPONDÊNCIA: RUA PROJETADA S/N LT 76 QD 2 CHACARA BOA ENDEREÇO DA CONEXÃO É O MESMO ENDEREÇO DE CORRESPONDÊNCIA? SIM ESPERANCA JOAO LISBOA-MA IMOVEL LOCALIZADO NA AREA URBANA OU RURAL? URBANA PADRÃO INSTALADO EXTERNAMENTE? SIM PONTO DE REFERÊNCIA: ENFRENTE A CHACARA DO PABLO POSSUI REDE ELÉTRICA PROX. AO IMÓVEL? SIM Rede Bt mais próxima a 80 metros. Poste:22065542 .Para expansão de rede. SERÁ REJEITADO.</t>
  </si>
  <si>
    <t>11023312087 ALDEIA CANA BRAVA 26.06.2026 11:59:26 T57153 A INSTALAÇÃO POSSUI OU CONTARÁ COM CARREGADORES PARA VEÍCULOS ELÉTRICOS? ANEXO DOC. DO SOLICITANTE FORMULÁRIO DE CONEXÃO E FORMULÁRIO DE ANÁLISE DUP CADASTRO? NÃO ASSINOU FORMULÁRIO DE FINANC. DE PADRÃO? SIM CLIENTE VEIO AO ATENDIMENTO E SOLICITOU CONEXÃO COM FINANCIAMENTO DE COORD. GEOGRÁFICAS: 5.714448100000-; 45.554732000000- Descrição problema E-MAIL VÁLIDO: NAOINFORMADO@EQUATORIALENERGIA.COM ENDEREÇO CORRESPONDÊNCIA: ALDEIA SANTA NOVA ZONA RURAL BARRA DO CORDA MA ENDEREÇO DA CONEXÃO É O MESMO ENDEREÇO DE CORRESPONDÊNCIA? SIM Expansão de rede FINACIAMENTO DE PADRÃO ASSINADOS LIG. EM PRAÇA PÚBLICA? AUTORIZAÇÃO BLITZ URBANA? NÃO LIGAÇÃO NOVA COM FINANCIAMENTO DE PADRÃO LOCAL DEMARCADO: NAO NAO PADRÃO FINANCIADO: PFC7 PADRÃO. CIENTE DO PRAZO DE VISTORIA.</t>
  </si>
  <si>
    <t>26.06.2026 16:24:10 T18704 ? NAO A INSTALAÇÃO POSSUI OU CONTARÁ COM CARREGADORES PARA VEÍCULOS ELÉTRICOS AMPERAGEM DO DISJUNTOR : 25A ANEXO DOC. DO SOLICITANTE FORMULÁRIO DE CONEXÃO E FORMULÁRIO DE ANÁLISE DUP CADASTRO? SIM ASSINOU FORMULÁRIO DE FINANC. DE PADRÃO? SIM CIENTE DO PRAZO DE VISTORIA COORD. GEOGRÁFICAS: 4.668760677000-; 45.133365720000- Descrição problema E-MAIL VÁLIDO: NAOINFORMADO@EQUATORIALENERGIA.COM.BR ENDEREÇO CORRESPONDÊNCIA: R MATADOURO N658 BAIRRO MATADOURO LAGO DA ENDEREÇO DA CONEXÃO É O MESMO ENDEREÇO DE CORRESPONDÊNCIA? SIM / NÃO FINACIAMENTO DE PADRÃO ASSINADOS. LIG. EM PRAÇA PÚBLICA? AUTORIZAÇÃO BLITZ URBANA? SIM LOCAL DEMARCADO: SIM PADRÃO FINANCIADO: FPC5 PARCELADO: 24 x R$ 18 03 PEDRA PONTO DE REFERÊNCIA UC VIZ 15941030 ENTRA NO EDIO PALOZO</t>
  </si>
  <si>
    <t>-IMPERATRIZ-MA 2000946964 CHÁCARA SÃO RAIMUNDO FICA NO COMERCIAL DO BOLSONARO 26.06.2026 16:40:38 T23739 ? NÃO A INSTALAÇÃO POSSUI OU CONTARÁ COM CARREGADORES PARA VEÍCULOS ELÉTRICOS AMPERAGEM DO DISJUNTOR : 25 A ANEXO DOC. DO SOLICITANTE FORMULÁRIO DE CONEXÃO E FORMULÁRIO DE ANÁLISE DUP CADASTRO? SIM ASSINOU FORMULÁRIO DE FINANCIAMENTO DE PADRÃO? SIM CHECKLIST PADRÃO MONTADO ASSINADO PELO CLIENTE? SIM / NÃO CLIENTE SOLICITA PADRÃO FINANCIADO FPC7 CLIENTE VEIO AO ATENDIMENTO E SOLICITOU CONEXÃO COM FINANCIAMENTO DE COORD. GEOGRÁFICAS: NÃO LOCALIZADAS Descrição problema E-MAIL VÁLIDO: ang3lblack@hotmail.com ENDEREÇO CORRESPONDÊNCIA: PADRE JOSIMO M TAVARES COQUELANDIA ENDEREÇO DA CONEXÃO É O MESMO ENDEREÇO DE CORRESPONDÊNCIA? SIM FINANCIAMENTO DE PADRÃO ASSINADOS. IMOVEL LOCALIZADO NA AREA URBANA OU RURAL? RURAL LIGAÇÃO NOVA COM FINANCIAMENTO DE PADRÃO</t>
  </si>
  <si>
    <t>26.06.2026 16:46:37 T37123 ? NÃO A INSTALAÇÃO POSSUI OU CONTARÁ COM CARREGADORES PARA VEÍCULOS ELÉTRICOS AMPERAGEM DO DISJUNTOR : 25A ANEXO DOC. DO SOLICITANTE FORMULÁRIO DE CONEXÃO E FORMULÁRIO DE ANÁLISE DUP CADASTRO? / NÃO ASSINOU FORMULÁRIO DE FINANC. DE PADRÃO? SIM CHECKLIST PADRÃO MONTADO ASSINADO PELO CLIENTE? SIM / CLIENTE VEIO AO ATENDIMENTO E SOLICITOU CONEXÃO COM FINANCIAMENTO DE COORD. GEOGRÁFICAS:; NÃO LOCALIZADAS Descrição problema E-MAIL VÁLIDO: NÃO POSSUI ENDEREÇO CORRESPONDÊNCIA: NOSSA SENHORA APARECIDA ENDEREÇO DA CONEXÃO É O MESMO ENDEREÇO DE CORRESPONDÊNCIA? SIM / FINACIAMENTO DE PADRÃO ASSINADOS. IMOVEL LOCALIZADO NA AREA URBANA OU RURAL? RURAL LIGAÇÃO NOVA COM FINANCIAMENTO DE PADRÃO LOCAL DEMARCADO: PLACA DE LIGACAO PROXIMO AO LOCAL LOTEAMENTO AURORA PADRAO FINANCIADO: FPC7</t>
  </si>
  <si>
    <t>ASSINOU FORMULÁRIO DE FINANC. DE PADRÃO? SIM PADRÃO. CIENTE DO PRAZO DE VISTORIA. Cliente nessecita de expansão de rede, o mesmo se encontra a 80 metros do PG- 440118H4 PONTO DE REFERÊNCIA: POSTE PROXIMO 3086 990 POSSUI REDE PROX. AO IMÓVEL? SIM ANEXO DOC. DO SOLICITANTE, FORMULÁRIO DE CONEXÃO E FORMULÁRIO DE CARROÇAL. COORD. GEOGRÁFICAS:NÃO ENCONTRADO ENDEREÇO CORRESPONDÊNCIA: CHACARA BRILHO DO SOL, CIDELANDIA, ESTRADA PARCELADO: 12 x R$ 36,05 WHATSAPP: 99991524353 CLIENTE VEIO AO ATENDIMENTO E SOLICITOU CONEXÃO COM FINANCIAMENTO DE ANÁLISE DUP CADASTRO? NÃO ENDEREÇO DA CONEXÃO É O MESMO ENDEREÇO DE CORRESPONDÊNCIA? SIM LIGAÇÃO NOVA ¿ COM FINANCIAMENTO DE PADRÃO LIG. EM PRAÇA PÚBLICA? AUTORIZAÇÃO BLITZ URBANA?NÃO 19.09.2025          12:47:41            T31732 Descrição problema FINACIAMENTO DE PADRÃO ASSINADOS. LOCAL DEMARCADO: SIM, ADESIVO DE LIGAÇÃO</t>
  </si>
  <si>
    <t>27.06.2026 09:19:23 T62381 ? NÃO A INSTALAÇÃO POSSUI OU CONTARÁ COM CARREGADORES PARA VEÍCULOS ELÉTRICOS AMPERAGEM DO DISJUNTOR : NÃO SOUBE INFORMAR ANEXO DOC. DO SOLICITANTE FORMULÁRIO DE CONEXÃO E FORMULÁRIO DE ANÁLISE DUP CADASTRO? SIM ASSINOU FORMULÁRIO DE FINANC. DE PADRÃO? SIM Area rural, sem rede BT, rede mt passa a aproximadamente 100 metros da casa do cliente pg 1534439, CENTRO TOINHO - JOAO LISBOA - MA CHECKLIST PADRÃO MONTADO ASSINADO PELO CLIENTE? NÃO CLIENTE VEIO AO ATENDIMENTO E SOLICITOU CONEXÃO COM FINANCIAMENTO DE COORD. GEOGRÁFICAS: NÃO LOCALIZADAS; Descrição problema E-MAIL VÁLIDO: NILDODASILVA1903@GMAIL.COM ENDEREÇO CORRESPONDÊNCIA: ET CENTRO TOINHO S/N FAZENDA SAO FRANCISCO - ENDEREÇO DA CONEXÃO É O MESMO ENDEREÇO DE CORRESPONDÊNCIA? SIM FINACIAMENTO DE PADRÃO ASSINADOS. IMOVEL LOCALIZADO NA AREA URBANA OU RURAL? RURAL LIGAÇÃO NOVA COM FINANCIAMENTO DE PADRÃO PADRAO FINANCIADO: ( X) SIM (FPC7)</t>
  </si>
  <si>
    <t>27.06.2026 14:26:15 T44111 CLIENTE DESEJA LIGAÇÃO NOVA Descrição problema</t>
  </si>
  <si>
    <t>27.06.2026 14:39:04 T44111 CLIENTE DESEJA LIGAÇÃO NOVA Descrição problema</t>
  </si>
  <si>
    <t>28.06.2026 18:52:40 U5510747 CIENTE DO PRAZO DE 05 DIAS ÚTEIS PARA VISTORIA E EXECUÇÃO DO SERVIÇO CLASSE DE CONSUMO: RESIDENCIAL CLIENTE AFIRMA QUE JÁ POSSUI O PADRÃO INSTALADO DENTRO DO LIMITE DA VIA DISJUNTOR: 50 A Descrição problema EMAIL: gruposantiago1506@gmail.com FASE: MONOFASICO LADO DA FAENDA DO CHICO MADEIREIRA trata de ligação nova do SIGFI com NOME DO CLIENTE: VALDENILDE DAMACENO LIMA Nº DO PROTOCOLO DO SITE: 20260618008405709 PADRÃO INSTALADO: SIM PONTO DE REFERÊNCIA: FAIXA DO FORMOZO/QUE VAI PARA O POVOADO MURUJÁ/AO PÚBLICA E CIENTE QUE CASO A INEXISTÊNCIA SEU PEDIDO SERÁ REJEITADO. SOLICITAÇÃO VIA BACKOFFICE: MARANHÃO TELEFONE: 9898723-8507 colocação de placas solares.</t>
  </si>
  <si>
    <t>20260626000509477 29.06.2026 07:48:51 U5515290 CLASSE DE CONSUMO: RESIDENCIAL Descrição problema NOME DO CLIENTE:JOVENILCE VIEIRA DIAS SOLICITA FINANCIAMENTO DE PADRÃO PARCELADO EM: 24_-_R$_18 03 PONTO DE REFERÊNCIA: AO LADO OFICINA DO ADAILSON NÃO INFORMADO SOLICITAÇÃO VIA BACKOFFICE (MA ) Nº DO PROTOCOLO DO SITE TELEFONE: (98) 98521-5487 TIPO DE FASE: MONOFÁSICO:</t>
  </si>
  <si>
    <t>20260627000511120 Aberto Anexos BackOffice Equatorial Energia Busca de solicitações CPF do responsável técnico 036.315.922-30 CPF ou CNPJ CPF/CNPJ do formulário Celular com DDD (94) 99192-7948 Celular do responsável técnico (94) 99192-7948 Conta Contrato 0 Dados da solicitação Dados gerais Data de abertura 27/06/2026 00:06 Data de criação 27/06/2026 Detalhes da Solicitação Disjuntor de entrada 63 E-mail do responsável técnico caiobrnd@gmail.com Empresa do responsável técnico Endereço de e-mail para acompanhamento caiobrnd@gmail.com</t>
  </si>
  <si>
    <t>20260624008406952 29.06.2026 07:56:25 U5512834 CLASSE DE CONSUMO: RESIDENCIAL Descrição problema ENDEREÇO: logradouro MA 374 S/N bairro SÃO JOSE LORETO/MA. Expansão de rede há 48 metros da rede bt poste mais próximo ,,,,11001989 MA 374 APELIDO: NÃO INFORMADO TELEFONE: (00) 00 NOME DO CLIENTE: PEDRO DO NASCIMENTO SOLICITA FINANCIAMENTO DE PADRÃO PARCELADO EM: PONTO DE REFERÊNCIA: ENTRADA DA CIDADE DE LORETO DEPOIS DO GILBERTO / SOLICITAÇÃO VIA BACKOFFICE (MA) Nº DO PROTOCOLO DO SITE TIPO DE FASE: MONOFÁSICO:</t>
  </si>
  <si>
    <t>20260626000509722 29.06.2026 08:02:15 U5515290 CLASSE DE CONSUMO: RESIDENCIAL Descrição problema NOME DO CLIENTE: JHENIFER SILVA BEZERRA SOLICITA FINANCIAMENTO DE NÃO INFORMADO TELEFONE: (99) 98473-5470 PADRÃO PARCELADO EM: 24_-_R$_18 03 Poste 22175087mais próximo a 250 metros. SOLICITAÇÃO VIA BACKOFFICE (MA ) Nº DO PROTOCOLO DO SITE TIPO DE FASE: MONOFÁSICO:</t>
  </si>
  <si>
    <t>08.06.2026          09:39:14            T25489 ANEXO DOC. DO SOLICITANTE, FORMULÁRIO DE CONEXÃO E FORMULÁRIO DE ANÁLISE DUP CADASTRO? SIM ASSINOU FORMULÁRIO DE FINANC. DE PADRÃO? SIM CLIENTE MARIA DE FATIMA SOUSA ALMEIDA  VEIO AO ATENDIMENTO E SOLICITOU CONEXÃO COM FINANCIAMENTO DE PADRÃO. CIENTE DO PRAZO DE VISTORIA. COORD. GEOGRÁFICAS: NÃO LOCALIZADAS Descrição problema E-MAIL VÁLIDO: NAOINFORMADO@EQUATORIALENERGIA.COM.BR ENDEREÇO CORRESPONDÊNCIA: O MESMO ENDEREÇO DA CONEXÃO É O MESMO ENDEREÇO DE CORRESPONDÊNCIA? SIM FINACIAMENTO DE PADRÃO ASSINADOS. LIG. EM PRAÇA PÚBLICA? AUTORIZAÇÃO BLITZ URBANA? NÃO SE APLICA LOCAL DEMARCADO: SIM PADRÃO FINANCIADO: FPC7 PARCELADO: 09 x R$ 48,07 PONTO DE REFERÊNCIA: INSTALAÇÃO VIZINHA 2001015112 POSSUI REDE PROX. AO IMÓVEL? SIM Sem rede bt próximo. Passar para expansão. Componente trafo mais próximo: 1617885 para puxar rede TELEFONE: 98999712051</t>
  </si>
  <si>
    <t>20260611000483159 Aberto Anexos BackOffice Equatorial Energia Busca de solicitações CPF do responsável técnico 607.098.193-66 CPF ou CNPJ CPF/CNPJ do formulário Celular com DDD (99) 99206-2037 Celular do responsável técnico (99) 99206-2037 Conta Contrato 361010501658 Dados da solicitação Dados gerais Data de abertura 11/06/2026 09:42 Data de criação 11/06/2026 Detalhes da Solicitação Disjuntor de entrada 50 E-mail do responsável técnico gsoenergia@gmail.com Empresa do responsável técnico Endereço de e-mail para acompanhamento gsoenergia@gmail.com</t>
  </si>
  <si>
    <t>20260626000510082 29.06.2026 08:12:17 U5512834 98856-4613 CLASSE DE CONSUMO: RESIDENCIAL Descrição problema NOME DO CLIENTE: JOAO ARRUDA SOLICITA FINANCIAMENTO DE PADRÃO PARCELADO EM: 006 PONTO DE REFERÊNCIA: campestão zona rural - . ribeirãozinho do Poste 22045845 mais próximo a 450 metros SOLICITAÇÃO VIA BACKOFFICE (MA) Nº DO PROTOCOLO DO SITE TIPO DE FASE: MONOFÁSICO: maranhão CEP APELIDO: NÃO INFORMADO TELEFONE: (99)</t>
  </si>
  <si>
    <t>29.06.2026 08:31:16 T54257 ? NAO A INSTALAÇÃO POSSUI OU CONTARÁ COM CARREGADORES PARA VEÍCULOS ELÉTRICOS AMPERAGEM DO DISJUNTOR :25A ANEXO DOC. DO SOLICITANTE FORMULÁRIO DE CONEXÃO E FORMULÁRIO DE ANÁLISE DUP CADASTRO? NÃO ASSINOU FORMULÁRIO DE FINANC. DE PADRÃO? SIM Brasília). CHECKLIST PADRÃO MONTADO ASSINADO PELO CLIENTE? NÃO CLIENTE VEIO AO ATENDIMENTO E SOLICITOU CONEXÃO COM FINANCIAMENTO DE COORD. GEOGRÁFICAS: NAO Comprovante emitido às: 08:30:49 do dia 29/06/2026 (hora e data de Código de controle do comprovante: 4A79.39E9.1759.FB2E Descrição problema E-MAIL VÁLIDO: NAO INFORMADO ENDEREÇO CORRESPONDÊNCIA: RUA PROJETADA BAIRRO SANTA LUCIA ENDEREÇO DA CONEXÃO É O MESMO ENDEREÇO DE CORRESPONDÊNCIA? SIM FINACIAMENTO DE PADRÃO ASSINADOS. IMOVEL LOCALIZADO NA AREA URBANA OU RURAL?URBANA LIGAÇÃO NOVA COM FINANCIAMENTO DE PADRÃO</t>
  </si>
  <si>
    <t>20260626008407482 29.06.2026 08:32:02 U5515290 BRASIL NÃO INFORMADO TELEFONE: (99) 98412-5830 CLASSE DE CONSUMO: RESIDENCIAL DE PADRÃO Descrição problema NOME DO CLIENTE: FABIO JUNIOR SANTANA DA SILVA SOLICITA FINANCIAMENTO PARCELADO EM: 24_-_R$_18 03 PONTO DE REFERÊNCIA: SETOR CAIXA DAGUA PROXIOMO A IGREJA CRISTAN NO Pg mais próximo  11015975 SOLICITAÇÃO VIA BACKOFFICE (MA ) Nº DO PROTOCOLO DO SITE TIPO DE FASE: MONOFÁSICO:</t>
  </si>
  <si>
    <t>12.06.2026 09:58:41 F39989912 2972352 ANEXO DOC. DO SOLICITANTE E FORMULÁRIO DE CONEXÃO ASSINADO.TERMOS ANÁLISE DUP CADASTRO? NÃO CHECKLIST PADRÃO MONTADO ASSINADO PELO CLIENTE? SIM CLIENTE VEIO AO ATENDIMENTO E SOLICITOU CONEXÃO. CIENTE DO PRAZO DE COORD. GEOGRÁFICAS: NÃO INFORMADO Cliente fica ha 200 metros da rede bt. Medidor mais próximo 17053664016. PG 4005359. Componente DEVIDAMENTE ANEXADOS NO CRM E CSS Descrição problema E-MAIL VÁLIDO: NÃO INFORMADO ENDEREÇO CORRESPONDÊNCIA: PV CABECA DO BOI S/N BURITI ZONA RURAL ENDEREÇO DA CONEXÃO É O MESMO ENDEREÇO DE CORRESPONDÊNCIA? SIM Expansão; cliente fica a 125 metros da rede bt, medidor vizinho1203161436-6  , pg 4005358, comp LIGAÇÃO NOVA COM PADRÃO INSTALADO PADRÃO INSTALADO EXTERNAMENTE? SIM PONTO DE REFERÊNCIA: DEPOIS DA SANTA FE ANTES DO PV FARIAS VIZINHO DO POSSUI REDE ELÉTRICA PROX. AO IMÓVEL? SIM SERÁ REJEITADO. TELEFONE: 38999774185</t>
  </si>
  <si>
    <t>20260628000511964 Aberto Anexos BackOffice Equatorial Energia Busca de solicitações CPF do responsável técnico 611.009.063-80 CPF ou CNPJ CPF/CNPJ do formulário Celular com DDD (99) 98151-3678 Celular do responsável técnico (99) 98151-3678 Conta Contrato 0 Dados da solicitação Dados gerais Data de abertura 27/06/2026 23:07 Data de criação 28/06/2026 Detalhes da Solicitação Disjuntor de entrada 40 E-mail do responsável técnico murilonv97@gmail.com Empresa do responsável técnico MNV ENGENHARIA Endereço de e-mail para acompanhamento murilonv97@gmail.com</t>
  </si>
  <si>
    <t>29.06.2026 09:00:21 T37123 ? NÃO A INSTALAÇÃO POSSUI OU CONTARÁ COM CARREGADORES PARA VEÍCULOS ELÉTRICOS AMPERAGEM DO DISJUNTOR : 25A ANEXO DOC. DO SOLICITANTE FORMULÁRIO DE CONEXÃO E FORMULÁRIO DE ANÁLISE DUP CADASTRO? / NÃO ASSINOU FORMULÁRIO DE FINANC. DE PADRÃO? SIM CHECKLIST PADRÃO MONTADO ASSINADO PELO CLIENTE? SIM / CLIENTE VEIO AO ATENDIMENTO E SOLICITOU CONEXÃO COM FINANCIAMENTO DE COORD. GEOGRÁFICAS:; NÃO LOCALIZADAS Descrição problema E-MAIL VÁLIDO: NÃO POSSUI ENDEREÇO CORRESPONDÊNCIA: R. 05 NOSSA SENHORA APARECIDA ENDEREÇO DA CONEXÃO É O MESMO ENDEREÇO DE CORRESPONDÊNCIA? SIM / FINACIAMENTO DE PADRÃO ASSINADOS. IMOVEL LOCALIZADO NA AREA URBANA OU RURAL? RURAL LIGAÇÃO NOVA COM FINANCIAMENTO DE PADRÃO LOCAL DEMARCADO: PLACA DE LIGACAO PROXIMO AO LOCAL PADRAO FINANCIADO: FPC7 PADRÃO INSTALADO EXTERNAMENTE? SIM /</t>
  </si>
  <si>
    <t>29.06.2026 09:03:16 T24276 ANEXO DOC. DO SOLICITANTE FORMULÁRIO DE CONEXÃO E FORMULÁRIO DE ANÁLISE DUP CADASTRO? SIM ASSINOU FORMULÁRIO DE FINANC. DE PADRÃO? SIM CLIENTE Sra. MARIA JOSE VIANA SILVA VEIO AO ATENDIMENTO E SOLICITOU CONEXÃO COM FINANCIAMENTO DE PADRÃO. CIENTE DO PRAZO DE VISTORIA. COORD. GEOGRÁFICAS: -2.9707071179730224 -43.097195629578536 Descrição problema E-MAIL VÁLIDO: ENDEREÇO CORRESPONDÊNCIA: XX ENDEREÇO DA CONEXÃO É O MESMO ENDEREÇO DE CORRESPONDÊNCIA? SIM FINACIAMENTO DE PADRÃO ASSINADOS. LIG. EM PRAÇA PÚBLICA? AUTORIZAÇÃO BLITZ URBANA? NÃO LOCAL DEMARCADO:NÃO Ligação nova rejeitado por falta de rede de bt pg 1221632 PADRÃO FINANCIADO: FPC 5 PARCELADO: 12 x R$ 36 05 PONTO DE REFERÊNCIA: INST VIZI:34822417 POSSUI REDE PROX. AO IMÓVEL? SIM TELEFONE: 98992372081</t>
  </si>
  <si>
    <t>29.06.2026 09:07:23 U5512834 CIENTE DO PRAZO DE 05 DIAS ÚTEIS PARA VISTORIA E EXECUÇÃO DO SERVIÇO. CLIENTE AFIRMA QUE JÁ POSSUI O PADRÃO INSTALADO DENTRO DO LIMITE DA VIA Descrição problema Necessita de construção de rede pra atende esse Cliente são cerca de 90 metros do poste até a casa Nº DO PROTOCOLO DO SITE 20260626000510524 PADRÃO INSTALADO: SIM FASE: MONOFÁSICO DISJUNTOR: 25A PONTO DE REFERÊNCIA: PROXIMO AO COMERCIAL LUCAS DE ESQUINA PROCURAR POR PÚBLICA E CIENTE QUE CASO A INEXISTÊNCIA SEU PEDIDO SERÁ REJEITADO. RIBA DE ZE ANDRADE SOLICITAÇÃO VIA BACKOFFICE MA TELEFONE: (98) 98561-7559 do cliente pg 2225382</t>
  </si>
  <si>
    <t>29.06.2026 09:23:58 T27855 ?NAO A INSTALAÇÃO POSSUI OU CONTARÁ COM CARREGADORES PARA VEÍCULOS ELÉTRICOS AMPERAGEM DO DISJUNTOR : 25AP ANEXO DOC. DO SOLICITANTE E FORMULÁRIO DE CONEXÃO ASSINADO. ANÁLISE DUP CADASTRO? SIM / CHECKLIST PADRÃO MONTADO ASSINADO PELO CLIENTE? SIM / CLIENTE Sra. EDILENE DA SILVA COELHO VEIO AO ATENDIMENTO E SOLICITOU CONEXÃO. CIENTE DO PRAZO DE VISTORIA E QUE EM CASO DE PADRÃO COORD. GEOGRÁFICAS: NAO LOCALIZADA Descrição problema E-MAIL VÁLIDO: XXXXXXXXXXXXXXXXXXXXXXXXXXXXXXXXXXXXX ENDEREÇO CORRESPONDÊNCIA: XXXXXXXXXXXXXXXXXXXXXXXXXXXXXXXXXXXXX ENDEREÇO DA CONEXÃO É O MESMO ENDEREÇO DE CORRESPONDÊNCIA? SIM / IMOVEL LOCALIZADO NA AREA RURAL INCOMPLETO/INEXISTENTE SEU PEDIDO SERÁ REJEITADO. LIGAÇÃO NOVA COM PADRÃO INSTALADO PADRÃO INSTALADO EXTERNAMENTE? SIM / PONTO DE REFERÊNCIA: PROX A HELENA PIRES POSSUI REDE ELÉTRICA PROX. AO IMÓVEL? SIM /</t>
  </si>
  <si>
    <t>20260627000511879 29.06.2026 09:47:28 U5515563 A equipe entrou em com o cliente mas não obteve resposta, ligamos mandamos mensagens e nada CIENTE DO PRAZO DE 05 DIAS ÚTEIS PARA VISTORIA E EXECUÇÃO DO SERVIÇO. CLIENTE AFIRMA QUE JÁ POSSUI O PADRÃO INSTALADO DENTRO DO LIMITE DA VIA Cliente fica mais de 150 mts Descrição problema PADRÃO INSTALADO: SIM FASE:MONFASICO DISJUNTOR: 25A PONTO DE REFERÊNCIA: NAO INFORMADO TELEFONE: (98) 98166-8221 PÚBLICA E CIENTE QUE CASO A INEXISTÊNCIA SEU PEDIDO SERÁ REJEITADO. SOLICITAÇÃO VIA BACKOFFICE (MA) Nº DO PROTOCOLO DO SITE</t>
  </si>
  <si>
    <t>15.06.2026 09:48:34 F39989912 1800 metros da casa bt pg mais próximo 666606 med 12031409657 componente ilegal ANEXO DOC. DO SOLICITANTE E FORMULÁRIO DE CONEXÃO ASSINADO.TERMOS ANÁLISE DUP CADASTRO? NÃO CHECKLIST PADRÃO MONTADO ASSINADO PELO CLIENTE? SIM CONEXÃO. CIENTE DO PRAZO DE VISTORIA E QUE EM CASO DE PADRÃO INC COORD. GEOGRÁFICAS: NÃO INFORMADO DEVIDAMENTE ANEXADOS NO CRM E CSS Descrição problema E-MAIL VÁLIDO: NÃO INFORMADO ENDEREÇO CORRESPONDÊNCIA: PV FELICIDADE S/N BURITI ZONA RURAL ENDEREÇO DA CONEXÃO É O MESMO ENDEREÇO DE CORRESPONDÊNCIA? SIM LIGAÇÃO NOVA COM PADRÃO INSTALADO NESTOR VIZINHO DO MANE CARLOS OMPLETO/INEXISTENTE SEU PEDIDO SERÁ REJEITADO. PADRÃO INSTALADO EXTERNAMENTE? SIM PONTO DE REFERÊNCIA: DEPOIS DO PV PITOMBA DE LEITE ANTS DO BACURRI DO POSSUI REDE ELÉTRICA PROX. AO IMÓVEL? SIM RAIMUNDO FRANCILI OLIVEIRA SILVA VEIO AO ATENDIMENTO E SOLICITOU TELEFONE: 98982283954</t>
  </si>
  <si>
    <t>29.06.2026 09:56:13 T12443 ANEXO DOC. DO SOLICITANTE FORMULÁRIO DE CONEXÃO E FORMULÁRIO DE ANÁLISE DUP CADASTRO? NÃO ASSINOU FORMULÁRIO DE FINANC. DE PADRÃO? SIM CARMELITA DEPOIS DO CAMPO DE FUTEBOL SENTIDO ALAGADO CLIENTE CONHECIDO CLIENTE VEIO AO ATENDIMENTO E SOLICITOU CONEXÃO COM FINANCIAMENTO DE COMO LUIZ PEZINHO 98988136349 COORD. GEOGRÁFICAS: NÃO INFORMADO Descrição problema E-MAIL VÁLIDO: NÃO INFORMADO ENDEREÇO CORRESPONDÊNCIA: POVOADO CIDADE NOVA - MATA ROMA ENDEREÇO DA CONEXÃO É O MESMO ENDEREÇO DE CORRESPONDÊNCIA? SIM ENTRE O PVS MUCUIM E MATA DO BRIGADEIRO ENTRE A CASA DO CORDEIRO E FINACIAMENTO DE PADRÃO ASSINADOS. LIG. EM PRAÇA PÚBLICA? AUTORIZAÇÃO BLITZ URBANA? NÃO LIGAÇÃO NOVA COM FINANCIAMENTO DE PADRÃO EM 24 X 18 03 POSTE 7MTS LOCAL DEMARCADO: SIM PADRÃO FINANCIADO: FPC7 PADRÃO. CIENTE DO PRAZO DE VISTORIA. PARCELADO: 24 x R$ 18 03</t>
  </si>
  <si>
    <t>2026062699233232 Anexos BackOffice Equatorial Energia v 2.1.2 - GMZ Solutions CPF ou CNPJ validado pelo formulário Conta Contrato Conta Contrato validada pelo formulário Conta ativa no momento da solicitação Dados Orçamento de Conexão 1782475227 Dados da Solicitação Dados do Usuário Logado Data 26/06/2026 12:20:16 Nome do usuário logado POTÊNCIA INVERSOR: 10 00 KW POTÊNCIA MÓDULOS 15 00KW Painel de Agendamentos Preferência de retorno de contato Protocolos de Solicitação 20260626008407406 Relatórios Situação Em Aberto Solicitação - Orçamento de Conexão 1782475227</t>
  </si>
  <si>
    <t>29.06.2026 10:01:42 T53617 ? NAO A INSTALAÇÃO POSSUI OU CONTARÁ COM CARREGADORES PARA VEÍCULOS ELÉTRICOS AMPERAGEM DO DISJUNTOR : 25A ANEXO DOC. DO SOLICITANTE FORMULÁRIO DE CONEXÃO E FORMULÁRIO DE ANÁLISE DUP CADASTRO? NÃO ASSINOU FORMULÁRIO DE FINANC. DE PADRÃO? SIM CARREGADOR : XXXXXXXXXXXXXX CHECKLIST PADRÃO MONTADO ASSINADO PELO CLIENTE? NÃO CIENTE DO PRAZO DE VISTORIA. CLIENTE: Sr. PAULINO JOSE FERREIRA NETO CONQUISTA A LIGAÇÃO E PARA O SEU MACAXEIRA CONHECIDO NA REGIAO COORD. GEOGRÁFICAS: NAO LOCALIZADAS Descrição problema E-MAIL VÁLIDO: ENDEREÇO CORRESPONDÊNCIA: POVOADO NOVA CONQUISTA S/N ZONA RURAL ENDEREÇO DA CONEXÃO É O MESMO ENDEREÇO DE CORRESPONDÊNCIA? SIM FINACIADO EM 24X DE 18 03 FINACIAMENTO DE PADRÃO ASSINADOS. IMOVEL LOCALIZADO NA AREA URBANA OU RURAL? RURAL</t>
  </si>
  <si>
    <t>( ) FPC5 OU PFC7 ( X ) 03 29.06.2026 10:03:57 T34412 ?NAO A INSTALAÇÃO POSSUI OU CONTARÁ COM CARREGADORES PARA VEÍCULOS ELÉTRICOS AMPERAGEM DO DISJUNTOR : 25 ANEXO DOC. DO SOLICITANTE FORMULÁRIO DE CONEXÃO E FORMULÁRIO DE ANÁLISE DUP CADASTRO? NÃO ASSINOU FORMULÁRIO DE FINANC. DE PADRÃO? SIM / NÃO CHECKLIST PADRÃO MONTADO ASSINADO PELO CLIENTE? SIM CLIENTE VEIO AO ATENDIMENTO E SOLICITOU CONEXÃO COM FINANCIAMENTO DE CONTATO: 98985949843 COORD. GEOGRÁFICAS: XXXXXXXXXX Descrição problema E-MAIL VÁLIDO: NAOINFORMADO@EQUATORIALENERGIA.COM.BR ELENILDE DIAS COSTA PADRÃO FINANCIADO AQUI NO ATENDIMENTO EM 24 x R$ 18 ENDEREÇO CORRESPONDÊNCIA: CIDADE: PINDARE MIRIM BAIRRO: ALINE SALGADO ENDEREÇO DA CONEXÃO É O MESMO ENDEREÇO DE CORRESPONDÊNCIA? SIM FINACIAMENTO DE PADRÃO ASSINADOS. LIGAÇÃO NOVA COM FINANCIAMENTO DE PADRÃO</t>
  </si>
  <si>
    <t>29.06.2026 10:11:15 T18704 ? NAO A INSTALAÇÃO POSSUI OU CONTARÁ COM CARREGADORES PARA VEÍCULOS ELÉTRICOS AMPERAGEM DO DISJUNTOR : ANEXO DOC. DO SOLICITANTE FORMULÁRIO DE CONEXÃO E FORMULÁRIO DE ANTONIO SIQUEIRA ABREU VEIO AO ATENDIMENTO E SOLICITOU CONEXÃO COM ANÁLISE DUP CADASTRO? SIM ASSINOU FORMULÁRIO DE FINANC. DE PADRÃO? SIM COORD. GEOGRÁFICAS: -4.513316020395211 -45.118484944467454 Descrição problema E-MAIL VÁLIDO: NAOINFORMADO@EQUATORIALENERGIA.COM.BR ENDEREÇO CORRESPONDÊNCIA: R JUDA S/N CONJ SINAI 3 LAGO DA PEDRA ENDEREÇO DA CONEXÃO É O MESMO ENDEREÇO DE CORRESPONDÊNCIA? NÃO FINACIAMENTO DE PADRÃO ASSINADOS. FINANCIAMENTO DE PADRÃO. CIENTE DO PRAZO DE VISTORIA LIG. EM PRAÇA PÚBLICA? AUTORIZAÇÃO BLITZ URBANA? SIM LOCAL DEMARCADO: NÃO PADRÃO FINANCIADO: FPC5 PARCELADO: 24 x R$ 18 03 PONTO DE REFERÊNCIA: LT PROSPERIDADE PX AO RUBI E BRUCUTA</t>
  </si>
  <si>
    <t>25.02.2026          09:46:32            R83831996 ALTURA DO KM 86 ADENTRO DA APROXIMADAMENTE 10KM COM A AREA DA 83,331. ANEXO DOC. DO SOLICITANTE E FORMULÁRIO DE CONEXÃO ASSINADO. ANÁLISE DUP CADASTRO? NAO CHECKLIST PADRÃO MONTADO ASSINADO PELO CLIENTE? SIM CINCO CLIENTE VEIO AO ATENDIMENTO E SOLICITOU CONEXÃO. CIENTE DO PRAZO DE COORD. GEOGRÁFICAS: NAO INFORMADO Descrição problema E-MAIL VÁLIDO: NAOINFORMADO@GMAIL.COM ENDEREÇO CORRESPONDÊNCIA: FAZENDA SOMBRA DA TARDE, LOTE:42, GLEBA ZERO ENDEREÇO DA CONEXÃO É O MESMO ENDEREÇO DE CORRESPONDÊNCIA? SIM LIGAÇÃO NOVA – COM PADRÃO INSTALADO PADRÃO INSTALADO EXTERNAMENTE?  SIM PG mas prócimo 1908-933 PONTO DE REFERÊNCIA: RODOVIA ESTADUAL  PA-70 SENTIDO ZERO MARABA NA POSSUI REDE ELÉTRICA PROX. AO IMÓVEL? SIM SERÁ REJEITADO. TELEFONE: 94991716365 VISTORIA E QUE, EM CASO DE PADRÃO INCOMPLETO/INEXISTENTE, SEU PEDIDO</t>
  </si>
  <si>
    <t>29.06.2026 10:18:43 T31430 99984687366 ?NAO A INSTALAÇÃO POSSUI OU CONTARÁ COM CARREGADORES PARA VEÍCULOS ELÉTRICOS AMPERAGEM DO DISJUNTOR : 25A ANEXO DOC. DO SOLICITANTE FORMULÁRIO DE CONEXÃO E FORMULÁRIO DE ANÁLISE DUP CADASTRO? SIM ASSINOU FORMULÁRIO DE FINANC. DE PADRÃO? SIM CLIENTE VEIO AO ATENDIMENTO E SOLICITOU CONEXÃO COM FINANCIAMENTO DE COORD. GEOGRÁFICAS: -4.513316020395211 -45.118484944467454 Descrição problema E-MAIL VÁLIDO:EEDIMILSON561@GMAIL.COM ENDEREÇO CORRESPONDÊNCIA: RUA SALVADOR QD1 LT 18 VIEIRA NETO LAGO DA ENDEREÇO DA CONEXÃO É O MESMO ENDEREÇO DE CORRESPONDÊNCIA? NÃO FINACIAMENTO DE PADRÃO ASSINADOS. FPC5 OU PFC7 LIGAÇÃO NOVA COM FINANCIAMENTO DE PADRÃO LOCAL DEMARCADO:NAO PADRÃO. CIENTE DO PRAZO DE VISTORIA. PARCELADO: 24 x R$ 18.03</t>
  </si>
  <si>
    <t>29.06.2026 10:26:19 T57820 ? CASO SIM INFORMAR DADOS DO CARREGADOR :NAO A INSTALAÇÃO POSSUI OU CONTARÁ COM CARREGADORES PARA VEÍCULOS ELÉTRICOS AMPERAGEM DO DISJUNTOR : 25A ANEXO DOC. DO SOLICITANTE FORMULÁRIO DE CONEXÃO E FORMULÁRIO DE ANÁLISE DUP CADASTRO? / NÃO ASSINOU FORMULÁRIO DE FINANC. DE PADRÃO? SIM / CHECKLIST PADRÃO MONTADO ASSINADO PELO CLIENTE? SIM / CLIENTE VEIO AO ATENDIMENTO E SOLICITOU CONEXÃO COM FINANCIAMENTO DE COORD. GEOGRÁFICAS: NAO LOCALIZADA; Cliente fica a 120 metros de distância do PG de MT mais próximo 1080334 Descrição problema E-MAIL VÁLIDO: NAO INFORMADO ENDEREÇO CORRESPONDÊNCIA: FAZENDA PREGUIÇA ENDEREÇO DA CONEXÃO É O MESMO ENDEREÇO DE CORRESPONDÊNCIA? SIM / FINACIAMENTO DE PADRÃO ASSINADOS. IMOVEL LOCALIZADO NA AREA URBANA OU RURAL? RURAL LIGAÇÃO NOVA COM FINANCIAMENTO DE PADRÃO PADRAO FINANCIADO: ( ) SIM ( FPC7) PADRÃO INSTALADO EXTERNAMENTE? SIM /</t>
  </si>
  <si>
    <t>( ) FPC5 OU PFC7 ( X ) 03 29.06.2026 10:29:19 T34412 ?NAO A INSTALAÇÃO POSSUI OU CONTARÁ COM CARREGADORES PARA VEÍCULOS ELÉTRICOS AMPERAGEM DO DISJUNTOR : 25 ANEXO DOC. DO SOLICITANTE FORMULÁRIO DE CONEXÃO E FORMULÁRIO DE ANÁLISE DUP CADASTRO? NÃO ASSINOU FORMULÁRIO DE FINANC. DE PADRÃO? SIM / NÃO CHECKLIST PADRÃO MONTADO ASSINADO PELO CLIENTE? SIM CLIENTE VEIO AO ATENDIMENTO E SOLICITOU CONEXÃO COM FINANCIAMENTO DE CONTATO: 98985949843 COORD. GEOGRÁFICAS: XXXXXXXXXX Descrição problema E-MAIL VÁLIDO: NAOINFORMADO@EQUATORIALENERGIA.COM.BR ENDEREÇO CORRESPONDÊNCIA: CIDADE: PINDARE MIRIM BAIRRO: ALINE SALGADO ENDEREÇO DA CONEXÃO É O MESMO ENDEREÇO DE CORRESPONDÊNCIA? SIM FINACIAMENTO DE PADRÃO ASSINADOS. LIGAÇÃO NOVA COM FINANCIAMENTO DE PADRÃO Medidor vizinho mais próximo,10130821010</t>
  </si>
  <si>
    <t>29.06.2026 10:43:33 U5511865 CLASSE DE CONSUMO: RESIDENCIAL Descrição problema Expansão de rede de BT e sem arruamento! MA) NOME DO CLIENTE: FRANCISCO EDSON RIBEIRO DA SILVA Nº DO PROTOCOLO DO SITE 20260627000511603 PARCELADO EM: 24_-_R$_18 03 PONTO DE REFERÊNCIA: RUA NOVA / PALMERAL SOLICITAÇÃO DE LIGAÇÃO COM FINANCIAMENTO DE PADRÃO VIA SITE (EQUATORIAL TELEFONE: (99) 98426-8169 TIPO DE FASE: MONOFÁSICO: 25 A</t>
  </si>
  <si>
    <t>15.06.2026 16:33:54 T27600 ANEXO DOC. DO SOLICITANTE E FORMULÁRIO DE CONEXÃO ASSINADO. ANÁLISE DUP CADASTRO? SIM AREA NAO MAPEADA / COORD -2.5003304808921496 -43.24514145203365 / REF CHECKLIST PADRÃO MONTADO ASSINADO PELO CLIENTE? SIM CLIENTE VEIO AO ATENDIMENTO E SOLICITOU CONEXÃO. CIENTE DO PRAZO DE COORD. GEOGRÁFICAS: Empresa PVL ENGENHARIA CONSTRUCOES LTDA Descrição problema E-MAIL VÁLIDO:PVL.ENGENHARIA@GMAIL.COM ENDEREÇO CORRESPONDÊNCIA: RUA DOS MIRINS S/N BAIRRO MANDACARU ENDEREÇO DA CONEXÃO É O MESMO ENDEREÇO DE CORRESPONDÊNCIA? SIM PADRÃO INSTALADO EXTERNAMENTE? SIM PONTO DE REFERÊNCIA: RESTAURANTE GUARDIRUM POSSUI REDE ELÉTRICA PROX. AO IMÓVEL? SIM RESTAURANTE GUAJIRU/ TEL 98988150998 SANTO AMARO - MA CEP 65195-000 SERÁ REJEITADO. Sem rede bt próximo, passar para expansão. Componente trafo 3442691 mais próximo para puxar rede a TELEFONE: 98988150998 VISTORIA E QUE EM CASO DE PADRÃO INCOMPLETO/INEXISTENTE SEU PEDIDO</t>
  </si>
  <si>
    <t>29.06.2026 10:49:35 T37123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Cliente fica a 900 metros da MT POSTE 2031338 Descrição problema E-MAIL VÁLIDO: NÃO POSSUI ENDEREÇO CORRESPONDÊNCIA: POVOADO VILA NOVA ENDEREÇO DA CONEXÃO É O MESMO ENDEREÇO DE CORRESPONDÊNCIA? SIM IMOVEL LOCALIZADO NA AREA URBANA OU RURAL? RURAL LIGAÇÃO NOVA COM PADRÃO INSTALADO PADRÃO INSTALADO EXTERNAMENTE? SIM / PONTO DE REFERÊNCIA: POVOADO VILA NOVA POSSUI REDE ELÉTRICA PROX. AO IMÓVEL? SIM / SERÁ REJEITADO.</t>
  </si>
  <si>
    <t>20260624008406900 29.06.2026 10:52:12 U5514801 CLASSE DE CONSUMO: RESIDENCIAL Descrição problema PARCELADO EM: 06 VEZES PONTO DE REFERÊNCIA: FAZENDA CACHOEIRINHA SOLICITAÇÃO VIA BACKOFFICE EQUATORIAL MA Nº DO PROTOCOLO DO SITE: SUZANO DA SILVA ROCHA SOLICITA FINANCIAMENTO DE PADRÃO Sem rede no local pg 1279089 TELEFONE: (99) 98525-6288 TIPO DE FASE: MONOFÁSICO</t>
  </si>
  <si>
    <t>20260626000509397 29.06.2026 10:52:19 U5513370 APELIDO: NÃO INFORMADO CLASSE DE CONSUMO: RESIDENCIAL Cliente Gilson, não tem rede próxima para atendê-lo, rede mais próxima fica a 400 metros da rede de Descrição problema MT, vai ser necessário postes de fibras e de concretos para a execução da obra. NOME DO CLIENTE: AGILSON PINTO DA SILVA DE SOUSA FINANCIAMENTO DE PADRÃO PARCELADO EM: 002 PONTO DE REFERÊNCIA: NÃO INFORMADO SOLICITAÇÃO VIA BACKOFFICE (MA) Nº DO PROTOCOLO DO SITE TELEFONE: (99) 98547-6498 TIPO DE FASE: MONOFÁSICO: medidor_monofasico</t>
  </si>
  <si>
    <t>14.07.2026 10:19:01 F39989912 ANÁLISE DUP CADASTRO? NÃO CHECKLIST PADRÃO MONTADO ASSINADO PELO CLIENTE? SIM CIENTE DO PRAZO DE VISTORIA E QUE EM CASO DE PADRÃO INCOMPL COORD. GEOGRÁFICAS: NAO INFORMADO Cliente fica mais de 200 metros da rede se BT medidor mais próximo 12032384542 componente 1456628 Descrição problema E-MAIL VÁLIDO: : NAO INFORMADO ENDEREÇO CORRESPONDÊNCIA: PV TABOQUINHA S/N ZONA RURAL BURITI ENDEREÇO DA CONEXÃO É O MESMO ENDEREÇO DE CORRESPONDÊNCIA? SIM ETO/INEXISTENTE SEU PEDIDO SERÁ REJEITADO. **ANEXO DOC. DO SOLICITANTE E FORMULÁRIO DE CONEXÃO ASSINADO. PADRÃO INSTALADO EXTERNAMENTE? SIM PONTO DE REFERÊNCIA: PROXIMO AO RESTAURANTE CARUARU VIZINHO DO CELCA POSSUI REDE ELÉTRICA PROX. AO IMÓVEL? SIM Sr. ROBERT MOREIRA DE ALMEIDA VEIO AO ATENDIMENTO E SOLICITOU CONEXÃO. TELEFONE: 98982800574 WHATSAPP: 98982800574</t>
  </si>
  <si>
    <t>20260624000506139 29.06.2026 11:11:14 U5513370 APELIDO: NÃO INFORMADO CLASSE DE CONSUMO: RESIDENCIAL Cliente a 300 metros da rede de baixa tensão Descrição problema NOME DO CLIENTE: ERICA BOGEA MENDES FINANCIAMENTO DE PADRÃO PARCELADO EM: 024 PONTO DE REFERÊNCIA: NÃO INFORMADO SOLICITAÇÃO VIA BACKOFFICE (MA) Nº DO PROTOCOLO DO SITE TELEFONE: (98) 98512-4634 TIPO DE FASE: MONOFÁSICO: medidor_monofasico</t>
  </si>
  <si>
    <t>20260624000506194 29.06.2026 11:57:27 U5515563 CLASSE DE CONSUMO: RESIDENCIAL Cliente fica a 90 metros de distância do PG de BT mais próximo número 22079206 Descrição problema NOME DO CLIENTE: BARTOLOMEU DA SILVA SOUSA SOLICITA FINANCIAMENTO DE PADRÃO PARCELADO EM: 012 PONTO DE REFERÊNCIA: NAO INFORMADO APELIDO: N INFORMADO SOLICITAÇÃO VIA BACKOFFICE (MA) Nº DO PROTOCOLO DO SITE TELEFONE: (99) 98106-6100 TIPO DE FASE: MONOFÁSICO:</t>
  </si>
  <si>
    <t>29.06.2026 12:07:17 T57820 ? CASO SIM INFORMAR DADOS DO CARREGADOR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NAO LOCALIZADA Cliente fica a 90 metros da última unidade consumidora 17051485394 Descrição problema E-MAIL VÁLIDO: NAO INFORMADO ENDEREÇO CORRESPONDÊNCIA: RUA 02 POVOADO SAO BENTO ENDEREÇO DA CONEXÃO É O MESMO ENDEREÇO DE CORRESPONDÊNCIA? SIM / IMOVEL LOCALIZADO NA AREA URBANA OU RURAL? RURAL LIGAÇÃO NOVA COM PADRÃO INSTALADO MS CASTELO BRANCO PADRÃO INSTALADO EXTERNAMENTE? SIM / PONTO DE REFERÊNCIA: PROXIMO DO LUIS NEGAO E DA BORRACHARIA NO RANCHO POSSUI REDE ELÉTRICA PROX. AO IMÓVEL? SIM /</t>
  </si>
  <si>
    <t>11.07.2026 09:41:05 U5513370 CIENTE DO PRAZO DE 05 DIAS ÚTEIS PARA VISTORIA E EXECUÇÃO DO SERVIÇO. CLIENTE AFIRMA QUE JÁ POSSUI O PADRÃO INSTALADO DENTRO DO LIMITE DA VIA Cliente  necessita de  expansão de rede Descrição problema LIGAÇÃO NOVA PADRÃO INSTALADO Nº DO PROTOCOLO DO SITE 20260709000532966 PADRÃO INSTALADO: SIM FASE: monofasico DISJUNTOR: 25 amperes PONTO DE REFERÊNCIA: 12 (doze) linhas de uma gleba de terras PÚBLICA E CIENTE QUE CASO A INEXISTÊNCIA SEU PEDIDO SERÁ REJEITADO. SOLICITAÇÃO VIA BACKOFFICE MA TELEFONE: (99) 9229-0900</t>
  </si>
  <si>
    <t>29.06.2026 12:39:48 T12501 ? CASO SIM INFORMAR DADOS DO A INSTALAÇÃO POSSUI OU CONTARÁ COM CARREGADORES PARA VEÍCULOS ELÉTRICOS AMPERAGEM DO DISJUNTOR : 63 ANÁLISE DUP CADASTRO? NÃO BAIRRO: SETOR INDUSTRIAL CARREGADOR : (Potência e modelo da estação de carregamento ou CHECKLIST PADRÃO MONTADO ASSINADO PELO CLIENTE? SIM CLIENTE VEIO AO ATENDIMENTO E SOLICITOU CONEXÃO. CIENTE DO PRAZO DE COORD. GEOGRÁFICAS: XXXXXXXXXXXXXXXXXX; Descrição problema E-MAIL VÁLIDO: ENG.THAYSVILARINS@GMAIL.COM ENDEREÇO CORRESPONDÊNCIA: RUA 02 QUADRA: D LOTES : DO 07 AO 15 ENDEREÇO DA CONEXÃO É O MESMO ENDEREÇO DE CORRESPONDÊNCIA? SIM IMOVEL LOCALIZADO NA AREA URBANA OU RURAL? URBANA INCOMPLETO/INEXISTENTE SEU PEDIDO SERÁ REJEITADO. **ANEXO DOC. DO NO LOCAL. PADRÃO INSTALADO EXTERNAMENTE? SIM PONTO DE REFERÊNCIA: SETOR INDUSTRIAL O LOCAL A SER LIGADO FICA POSSUI REDE ELÉTRICA PROX. AO IMÓVEL? SIM</t>
  </si>
  <si>
    <t>20260730000570323 31.07.2026 11:07:23 U5512599 549-555 PG mas procimo do cliente APELIDO: XXXXXXXXXXX CLASSE DE CONSUMO: RESIDENCIAL Descrição problema FINANCIAMENTO DE PADRÃO NOME DO CLIENTE: WALISSON SILVA NOVAIS SOLICITA FINANCIAMENTO DE PADRÃO PARCELADO EM: 012 X VEZES PONTO DE REFERÊNCIA: CLIENTE NÃO INFORMOU SOLICITAÇÃO VIA BACKOFFICE MA Nº DO PROTOCOLO DO SITE TELEFONE: (63) 99941-2556 TIPO DE FASE: MONOFÁSICO: 25 amperes</t>
  </si>
  <si>
    <t>30.06.2026 08:34:01 T12564 ? NAO A INSTALAÇÃO POSSUI OU CONTARÁ COM CARREGADORES PARA VEÍCULOS ELÉTRICOS AMPERAGEM DO DISJUNTOR : 25A ANEXO DOC. DO SOLICITANTE FORMULÁRIO DE CONEXÃO E FORMULÁRIO DE ANÁLISE DUP CADASTRO? NÃO ASSINOU FORMULÁRIO DE FINANC. DE PADRÃO? SIM CLIENTE VEIO AO ATENDIMENTO E SOLICITOU CONEXÃO COM FINANCIAMENTO DE COORD. GEOGRÁFICAS: LATITUDE 3.267140533333 LONGITUDE 45.596811000000 DA ESTRADA Descrição problema E-MAIL VÁLIDO: NAOINFORMADO@EQUATORIALENERGIA.COM.BR ENDEREÇO CORRESPONDÊNCIA: 05 DE FEVEREIRO S/N RURAL ZE DOCA MA ENDEREÇO DA CONEXÃO É O MESMO ENDEREÇO DE CORRESPONDÊNCIA? SIM FINACIAMENTO DE PADRÃO ASSINADOS. FINANCIAMENTO DE PADRÃO INSTALACAO 2000829869 MEDIDOR 17031506328 LIG. EM PRAÇA PÚBLICA? AUTORIZAÇÃO BLITZ URBANA? NAO LOCAL DEMARCADO: NÃO PADRÃO FINANCIADO: PFC7</t>
  </si>
  <si>
    <t>30.06.2026 08:37:22 T31430 61993973385 ?NAO A INSTALAÇÃO POSSUI OU CONTARÁ COM CARREGADORES PARA VEÍCULOS ELÉTRICOS AMPERAGEM DO DISJUNTOR :25A ANEXO DOC. DO SOLICITANTE FORMULÁRIO DE CONEXÃO E FORMULÁRIO DE ANÁLISE DUP CADASTRO? SIM ASSINOU FORMULÁRIO DE FINANC. DE PADRÃO? SIM CLIENTE VEIO AO ATENDIMENTO E SOLICITOU CONEXÃO COM FINANCIAMENTO DE COORD. GEOGRÁFICAS: -4.513316020395211 -45.118484944467454 Descrição problema E-MAIL VÁLIDO:VL301222@GMAIL.COM ENDEREÇO CORRESPONDÊNCIA: RUA HILARIO NETO 166 PLANALTO LAGO DA PEDRA ENDEREÇO DA CONEXÃO É O MESMO ENDEREÇO DE CORRESPONDÊNCIA? NÃO FINACIAMENTO DE PADRÃO ASSINADOS. FPC5 OU PFC7 LIGAÇÃO NOVA COM FINANCIAMENTO DE PADRÃO LOCAL DEMARCADO:NAO PADRÃO. CIENTE DO PRAZO DE VISTORIA. PARCELADO: 24 x R$ 18.03</t>
  </si>
  <si>
    <t>20260629000513022 30 metros do local,  ramal ficaria por cima de outros terrenos 30.06.2026 08:37:51 U5514801 CLASSE DE CONSUMO: RESIDENCIAL Descrição problema LEONALDO CASTRO DOS SANTOS SOLICITA FINANCIAMENTO DE PADRÃO PARCELADO EM: 24 VEZES PONTO DE REFERÊNCIA: NAO INFORMADO SOLICITAÇÃO VIA BACKOFFICE EQUATORIAL MA Nº DO PROTOCOLO DO SITE: Sem rede , rede de BT fica há 85 metros do local precisa de expansão de rede ,  rede de MT fica há TELEFONE: (99) 98550-2340 TIPO DE FASE: MONOFÁSICO</t>
  </si>
  <si>
    <t>20260629000513140 30.06.2026 08:46:43 U5514801 65418000 CLASSE DE CONSUMO: RESIDENCIAL Colocar contato do cliente na observação correto Descrição problema MARIA JOSE CARNEIRO PEREIRA SOLICITA FINANCIAMENTO DE PADRÃO PARCELADO EM: 24 VEZES PONTO DE REFERÊNCIA: povoado veloso s/n - zona rural. peritoró CEP SOLICITAÇÃO VIA BACKOFFICE EQUATORIAL MA Nº DO PROTOCOLO DO SITE: Sem rede, a rede de BT passa aproximadamente 230m da casa da cliente TELEFONE: (99) 98474-5372 TIPO DE FASE: MONOFÁSICO</t>
  </si>
  <si>
    <t>20260629000513363 30.06.2026 09:02:50 U5515290 APELIDO: NÃO INFORMADO TELEFONE: (98) 98537-9364 CLASSE DE CONSUMO: RESIDENCIAL Descrição problema NOME DO CLIENTE: ANTONIO CARLOS ROCHA COSTA SOLICITA FINANCIAMENTO DE PADRÃO PARCELADO EM: 024 SOLICITAÇÃO VIA BACKOFFICE (MA ) Nº DO PROTOCOLO DO SITE Somente rede MT próximo ao cliente TIPO DE FASE: MONOFÁSICO:</t>
  </si>
  <si>
    <t>120metros do poste mais próximo 30.06.2026 09:20:16 T53617 ? NAO A INSTALAÇÃO POSSUI OU CONTARÁ COM CARREGADORES PARA VEÍCULOS ELÉTRICOS AMPERAGEM DO DISJUNTOR : 25A ANEXO DOC. DO SOLICITANTE FORMULÁRIO DE CONEXÃO E FORMULÁRIO DE ANÁLISE DUP CADASTRO? NÃO ASSINOU FORMULÁRIO DE FINANC. DE PADRÃO? SIM CARREGADOR : XXXXXXXXXXXXXX CHECKLIST PADRÃO MONTADO ASSINADO PELO CLIENTE? NÃO CIENTE DO PRAZO DE VISTORIA. CLIENTE: FRANCISCA DA CONCEICAO COORD. GEOGRÁFICAS: NAO LOCALIZADAS Descrição problema E-MAIL VÁLIDO: ENDEREÇO CORRESPONDÊNCIA: POVOADO FLORES S/N ZONA RURAL ENDEREÇO DA CONEXÃO É O MESMO ENDEREÇO DE CORRESPONDÊNCIA? SIM FINACIADO EM 24X DE 18 03 FINACIAMENTO DE PADRÃO ASSINADOS. IMOVEL LOCALIZADO NA AREA URBANA OU RURAL? RURAL</t>
  </si>
  <si>
    <t>30.06.2026 09:27:01 T16494 ASSINOU O CHECKLIST DE PADRÃO MONTADO? SIM CARGA DECLARADA: 02 LAMPADAS 01 GEALDEIRA 01 TV CLIENTE MAYARA FERREIRA SOARES VEIO AO ATENDIMENTO ONDE SOLICITA CONEXAO NOVA JUNTO A EQUATORIAL. CONSULTOU O SISTEMA DE DUPLICIDADE DE CADASTRO? SIM DO CUJUPE TRATA-SE DA ILHA DO CAJUAL Descrição problema EVIDÊNCIA? SIM PADRÃO MONTADO EXTERNAMENTE? SIM PONTO DE REFERÊNCIA: CLIENTE SIGFI ILHA DO CAJUAL PROXIMO AO TERMINAL POSSUI REDE ELÉTRICA PROX AO IMÓVEL? SIM SEGUE ANEXO AS DOCUMENTAÇÕES APRESENTADAS PELO SOLICITANTE TIROU O PRINT DA TELA DO SISTEMA DE DUPLICIDADE DE CADASTRO? ANEXOU A VALIDOU O CHECKLIST DE PADRÃO MONTADO COM O CLIENTE? SIM</t>
  </si>
  <si>
    <t>30.06.2026 09:33:34 T16494 ASSINOU O CHECKLIST DE PADRÃO MONTADO? SIM CARGA DECLARADA: 02 LAMPADAS 01 GEALDEIRA 01 TV CLIENTE MARCELO FERREIRA SOARES VEIO AO ATENDIMENTO ONDE SOLICITA CONEXAO NOVA JUNTO A EQUATORIAL. CONSULTOU O SISTEMA DE DUPLICIDADE DE CADASTRO? SIM DO CUJUPE TRATA-SE DA ILHA DO CAJUAL- SOLICITAÇÃO FEITA POR MURIEL Descrição problema EVIDÊNCIA? SIM NUNES PADRÃO MONTADO EXTERNAMENTE? SIM PONTO DE REFERÊNCIA: CLIENTE SIGFI ILHA DO CAJUAL PROXIMO AO TERMINAL POSSUI REDE ELÉTRICA PROX AO IMÓVEL? SIM SEGUE ANEXO AS DOCUMENTAÇÕES APRESENTADAS PELO SOLICITANTE TIROU O PRINT DA TELA DO SISTEMA DE DUPLICIDADE DE CADASTRO? ANEXOU A VALIDOU O CHECKLIST DE PADRÃO MONTADO COM O CLIENTE? SIM</t>
  </si>
  <si>
    <t>30.06.2026 09:38:43 T16494 ASSINOU O CHECKLIST DE PADRÃO MONTADO? SIM CARGA DECLARADA: 02 LAMPADAS 01 GEALDEIRA 01 TV CLIENTE JOSE LUIS PEREIRA VEIO AO ATENDIMENTO ONDE SOLICITA CONEXAO CONSULTOU O SISTEMA DE DUPLICIDADE DE CADASTRO? SIM DO CUJUPE TRATA-SE DA ILHA DO CAJUAL- SOLICITAÇÃO FEITA POR MURIEL Descrição problema EVIDÊNCIA? SIM NOVA JUNTO A EQUATORIAL. NUNES PADRÃO MONTADO EXTERNAMENTE? SIM PONTO DE REFERÊNCIA: CLIENTE SIGFI ILHA DO CAJUAL PROXIMO AO TERMINAL POSSUI REDE ELÉTRICA PROX AO IMÓVEL? SIM SEGUE ANEXO AS DOCUMENTAÇÕES APRESENTADAS PELO SOLICITANTE TIROU O PRINT DA TELA DO SISTEMA DE DUPLICIDADE DE CADASTRO? ANEXOU A VALIDOU O CHECKLIST DE PADRÃO MONTADO COM O CLIENTE? SIM</t>
  </si>
  <si>
    <t>30.06.2026 09:39:38 T57820 ? CASO SIM INFORMAR DADOS DO CARREGADOR : NAO A INSTALAÇÃO POSSUI OU CONTARÁ COM CARREGADORES PARA VEÍCULOS ELÉTRICOS AMPERAGEM DO DISJUNTOR : 25A ANEXO DOC. DO SOLICITANTE E FORMULÁRIO DE CONEXÃO ASSINADO. ANÁLISE DUP CADASTRO? / NÃO BENTO PROXIMO DO POSTE 2111949 CHECKLIST PADRÃO MONTADO ASSINADO PELO CLIENTE? SIM / CLIENTE VEIO AO ATENDIMENTO E SOLICITOU CONEXÃO. CIENTE DO PRAZO DE COORD. GEOGRÁFICAS: NAO LOCALIZADA Cliente fica a 200 metros da última unidade consumidora 17051485394 Descrição problema E-MAIL VÁLIDO: NAO INFORMADO ENDEREÇO CORRESPONDÊNCIA: SAO BENTO RURAL ENDEREÇO DA CONEXÃO É O MESMO ENDEREÇO DE CORRESPONDÊNCIA? SIM / IMOVEL LOCALIZADO NA AREA URBANA OU RURAL? RUAL LIGAÇÃO NOVA COM PADRÃO INSTALADO PADRÃO INSTALADO EXTERNAMENTE? SIM / PONTO DE REFERÊNCIA: PROXIMO DA BORRACHARIA DO IRMAO E DO POSTO SAO POSSUI REDE ELÉTRICA PROX. AO IMÓVEL? / NÃO</t>
  </si>
  <si>
    <t>30.06.2026 09:43:26 T16494 ASSINOU O CHECKLIST DE PADRÃO MONTADO? SIM CARGA DECLARADA: 02 LAMPADAS 01 GEALDEIRA 01 TV CLIENTE MARIA DA CONCEICAO PEREIRA PENHA VEIO AO ATENDIMENTO ONDE CONSULTOU O SISTEMA DE DUPLICIDADE DE CADASTRO? SIM DO CUJUPE TRATA-SE DA ILHA DO CAJUAL- SOLICITAÇÃO FEITA POR MURIEL Descrição problema EVIDÊNCIA? SIM NUNES PADRÃO MONTADO EXTERNAMENTE? SIM PONTO DE REFERÊNCIA: CLIENTE SIGFI ILHA DO CAJUAL PROXIMO AO TERMINAL POSSUI REDE ELÉTRICA PROX AO IMÓVEL? SIM SEGUE ANEXO AS DOCUMENTAÇÕES APRESENTADAS PELO SOLICITANTE SOLICITA CONEXAO NOVA JUNTO A EQUATORIAL. TIROU O PRINT DA TELA DO SISTEMA DE DUPLICIDADE DE CADASTRO? ANEXOU A VALIDOU O CHECKLIST DE PADRÃO MONTADO COM O CLIENTE? SIM</t>
  </si>
  <si>
    <t>30.06.2026 09:43:33 T31430 ?NAO A INSTALAÇÃO POSSUI OU CONTARÁ COM CARREGADORES PARA VEÍCULOS ELÉTRICOS AMPERAGEM DO DISJUNTOR :25A ANEXO DOC. DO SOLICITANTE FORMULÁRIO DE CONEXÃO E FORMULÁRIO DE ANÁLISE DUP CADASTRO? SIM ASSINOU FORMULÁRIO DE FINANC. DE PADRÃO? SIM CLIENTE VEIO AO ATENDIMENTO E SOLICITOU CONEXÃO COM FINANCIAMENTO DE COORD. GEOGRÁFICAS: -4.513316020395211 -45.118484944467454 Descrição problema E-MAIL VÁLIDO:NAOINFORMADO@EQUATORIALENERGIA.COM.BR ENDEREÇO CORRESPONDÊNCIA: RUA NUNES FREIRE 343 VILA ROCHA LAGO DA PEDRA ENDEREÇO DA CONEXÃO É O MESMO ENDEREÇO DE CORRESPONDÊNCIA? NÃO FINACIAMENTO DE PADRÃO ASSINADOS FPC5 OU PFC7 LIGAÇÃO NOVA COM FINANCIAMENTO DE PADRÃO LOCAL DEMARCADO:NAO PADRÃO. CIENTE DO PRAZO DE VISTORIA. PARCELADO: 24 x R$ 18.03 POSSUI REDE ELÉTRICA PROX. AO IMÓVEL?NÃO</t>
  </si>
  <si>
    <t>30.06.2026 09:45:23 T18704 ? NAO A INSTALAÇÃO POSSUI OU CONTARÁ COM CARREGADORES PARA VEÍCULOS ELÉTRICOS AMPERAGEM DO DISJUNTOR : 25A ANEXO DOC. DO SOLICITANTE E FORMULÁRIO DE CONEXÃO ASSINADO ANÁLISE DUP CADASTRO? SIM CHECKLIST PADRÃO MONTADO ASSINADO PELO CLIENTE? SIM CIENTE DO PRAZO DE VISTORIA E QUE EM CASO DE PADRÃO INCOMPL COORD. GEOGRÁFICAS: -4.513316020395211 -45.118484944467454 Descrição problema E-MAIL VÁLIDO: NAOINFORMADO@EQUATORIALENERGIA.COM.BR ENDEREÇO CORRESPONDÊNCIA: R MAZOLENE COELHO 131 PLANALTO LAGO DA PEDRA ENDEREÇO DA CONEXÃO É O MESMO ENDEREÇO DE CORRESPONDÊNCIA? NÃO ETO/INEXISTENTE SEU PEDIDO SERÁ REJEITADO. LEOPOLDO JOSE DOS SANTOS FILHO VEIO AO ATENDIMENTO E SOLICITOU CONEXÃO. MA PADRÃO INSTALADO EXTERNAMENTE? SIM PONTO DE REFERÊNCIA: LT PROSPERIDADE PX AO PIQUI POSSUI REDE ELÉTRICA PROX. AO IMÓVEL? NÃO SEM rede pra atender o cliente</t>
  </si>
  <si>
    <t>30.06.2026 09:46:42 T55071 ? NAO A INSTALAÇÃO POSSUI OU CONTARÁ COM CARREGADORES PARA VEÍCULOS ELÉTRICOS AMPERAGEM DO DISJUNTOR : 25A ANEXO DOC. DO SOLICITANTE FORMULÁRIO DE CONEXÃO E FORMULÁRIO DE ANÁLISE DUP CADASTRO? NÃO ASSINOU FORMULÁRIO DE FINANC. DE PADRÃO? SIM BANANAL GOVERNADOR EDSON LOBAO CHECKLIST PADRÃO MONTADO ASSINADO PELO CLIENTE? SIM / CLIENTE VEIO AO ATENDIMENTO E SOLICITOU CONEXÃO COM FINANCIAMENTO DE COORD. GEOGRÁFICAS: NAO LOCALIZADAS Descrição problema E-MAIL VÁLIDO: luisvieiradasilva950@gmail.com ENDEREÇO CORRESPONDÊNCIA: ESTRADA SUCUPIRA LT 12 QD 01 POVOADO ENDEREÇO DA CONEXÃO É O MESMO ENDEREÇO DE CORRESPONDÊNCIA? SIM Espançao de rede FINACIAMENTO DE PADRÃO ASSINADOS. IMOVEL LOCALIZADO NA AREA URBANA OU RURAL?RURAL LIGAÇÃO NOVA COM FINANCIAMENTO DE PADRÃO PADRAO FINANCIADO: ( X ) SIM ( FPC7)</t>
  </si>
  <si>
    <t>30.06.2026 09:48:36 T16494 ASSINOU O CHECKLIST DE PADRÃO MONTADO? SIM CARGA DECLARADA: 02 LAMPADAS 01 GEALDEIRA 01 TV CLIENTE NADIA REGINA COSTA VEIO AO ATENDIMENTO ONDE SOLICITA CONEXAO CONSULTOU O SISTEMA DE DUPLICIDADE DE CADASTRO? SIM DO CUJUPE TRATA-SE DA ILHA DO CAJUAL- SOLICITAÇÃO FEITA POR MURIEL Descrição problema EVIDÊNCIA? SIM NOVA JUNTO A EQUATORIAL. NUNES PADRÃO MONTADO EXTERNAMENTE? SIM PONTO DE REFERÊNCIA: CLIENTE SIGFI ILHA DO CAJUAL PROXIMO AO TERMINAL POSSUI REDE ELÉTRICA PROX AO IMÓVEL? SIM SEGUE ANEXO AS DOCUMENTAÇÕES APRESENTADAS PELO SOLICITANTE TIROU O PRINT DA TELA DO SISTEMA DE DUPLICIDADE DE CADASTRO? ANEXOU A VALIDOU O CHECKLIST DE PADRÃO MONTADO COM O CLIENTE? SIM</t>
  </si>
  <si>
    <t>20260504000407543 20260504000407543. A EQTL Energia trabalha todos os dias para ser melhor para você! Anexos BackOffice Equatorial Energia Busca de solicitações CPF do responsável técnico 611.009.063-80 CPF ou CNPJ 007.352.343-70 CPF/CNPJ do formulário 007.352.343-70 Celular com DDD (99) 98151-3678 Celular do responsável técnico (99) 98151-3678 Conta Contrato 0 Dados da solicitação Dados gerais Data de abertura 03/05/2026 22:46 Data de criação 04/05/2026 Detalhes da Solicitação Disjuntor de entrada 40 E-mail do responsável técnico murilonv97@gmail.com Empresa do responsável técnico MNV ENGENHARIA</t>
  </si>
  <si>
    <t>30.06.2026 09:57:07 T27855 ? CASO SIM INFORMAR DADOS DO CARREGADOR : NAO A INSTALAÇÃO POSSUI OU CONTARÁ COM CARREGADORES PARA VEÍCULOS ELÉTRICOS AMPERAGEM DO DISJUNTOR : 25AP ANEXO DOC. DO SOLICITANTE E FORMULÁRIO DE CONEXÃO ASSINADO. ANÁLISE DUP CADASTRO? SIM / CHECKLIST PADRÃO MONTADO ASSINADO PELO CLIENTE? SIM / CLIENTE ADRIAN CARNEIRO VEIO AO ATENDIMENTO E SOLICITOU CONEXÃO. CIENTE COORD. GEOGRÁFICAS: NAO ENCONTRADAS DO PRAZO DE VISTORIA E QUE EM CASO DE PADRÃO INCOMPLETO/INEXISTENTE Descrição problema E-MAIL VÁLIDO: XXXXXXXXXXXXXXXXXXXXXXXXXXXXXXXXXXXXX ENDEREÇO CORRESPONDÊNCIA: XXXXXXXXXXXXXXXXXXXXXXXXXXXXXXXXXXXXX ENDEREÇO DA CONEXÃO É O MESMO ENDEREÇO DE CORRESPONDÊNCIA? SIM / Fica 1000mts da rede MT IMOVEL LOCALIZADO NA AREA RURAL LIGAÇÃO NOVA COM PADRÃO INSTALADO PADRÃO INSTALADO EXTERNAMENTE? SIM / PONTO DE REFERÊNCIA: PROXIMO AO ZE CARNEIRO POSSUI REDE ELÉTRICA PROX. AO IMÓVEL? SIM /</t>
  </si>
  <si>
    <t>30.06.2026 09:57:48 T16494 ASSINOU O CHECKLIST DE PADRÃO MONTADO? SIM CARGA DECLARADA: 02 LAMPADAS 01 GEALDEIRA 01 TV CLIENTE MAYARA FERREIRA SOARES VEIO AO ATENDIMENTO ONDE SOLICITA CONEXAO NOVA JUNTO A EQUATORIAL. CONSULTOU O SISTEMA DE DUPLICIDADE DE CADASTRO? SIM DO CUJUPE TRATA-SE DA ILHA DO CAJUAL- SOLICITAÇÃO FEITA POR MURIEL Descrição problema EVIDÊNCIA? SIM NUNES PADRÃO MONTADO EXTERNAMENTE? SIM PONTO DE REFERÊNCIA: CLIENTE SIGFI ILHA DO CAJUAL PROXIMO AO TERMINAL POSSUI REDE ELÉTRICA PROX AO IMÓVEL? SIM SEGUE ANEXO AS DOCUMENTAÇÕES APRESENTADAS PELO SOLICITANTE TIROU O PRINT DA TELA DO SISTEMA DE DUPLICIDADE DE CADASTRO? ANEXOU A VALIDOU O CHECKLIST DE PADRÃO MONTADO COM O CLIENTE? SIM</t>
  </si>
  <si>
    <t xml:space="preserve"> PARCELADO: 24x R$ 18,03 01.06.2026          10:24:30            T62343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COORD. GEOGRÁFICAS: 05º07'47,3"S; 43º06'53,86"O Cliente a 150 metros da bt e mt pg mais próximo 22102219 Descrição problema E-MAIL VÁLIDO: NAO INFORMADO EDILANDIA CARVALHO DE MELO VEIO AO ATENDIMENTO E SOLICITOU CONEXÃO COM ENDEREÇO CORRESPONDÊNCIA: SÃO JOSE DOS PERDIDOS, S/N, PV SÃO JOSE DOS ENDEREÇO DA CONEXÃO É O MESMO ENDEREÇO DE CORRESPONDÊNCIA? SIM FINACIAMENTO DE PADRÃO ASSINADOS. FINANCIAMENTO DE PADRÃO. CIENTE DO PRAZO DE VISTORIA. LOCAL DEMARCADO: SIM OU NÃO (DESCREVER O LOCAL) PADRÃO FINANCIADO: PFC7 PADRÃO INSTALADO EXTERNAMENTE?   NÃO</t>
  </si>
  <si>
    <t>20260629008407818 30.06.2026 10:04:00 U5514259 DISJUNTOR: 25A Descrição problema FINANCIAMENTO DE PADRÃO NOME DO CLIENTE: LEILTON RIBEIRO ALVES PARCELADO: 24_-_R$_18 03 REFRENCIA: PROX JOAO DO DOUTOR/FAZENDA PINDAIBA SOLICITAÇÃO VIA BACKOFFICE MA Nº DO PROTOCOLO DO SITE Sem rede no local componente próximo mais próximo 218236X 1200 metros TELEFONE:(99) 98143-5392 TIPO DE FASE: MONOFÁSICO</t>
  </si>
  <si>
    <t>30.06.2026 10:05:36 T16494 ASSINOU O CHECKLIST DE PADRÃO MONTADO? SIM CARGA DECLARADA: 02 LAMPADAS 01 GEALDEIRA 01 TV CLIENTE JOSE LUIS PEREIRA VEIO AO ATENDIMENTO ONDE SOLICITA CONEXAO CONSULTOU O SISTEMA DE DUPLICIDADE DE CADASTRO? SIM DO CUJUPE TRATA-SE DA ILHA DO CAJUAL- SOLICITAÇÃO FEITA POR MURIEL Descrição problema EVIDÊNCIA? SIM NOVA JUNTO A EQUATORIAL. NUNES PADRÃO MONTADO EXTERNAMENTE? SIM PONTO DE REFERÊNCIA: CLIENTE SIGFI ILHA DO CAJUAL PROXIMO AO TERMINAL POSSUI REDE ELÉTRICA PROX AO IMÓVEL? SIM SEGUE ANEXO AS DOCUMENTAÇÕES APRESENTADAS PELO SOLICITANTE TIROU O PRINT DA TELA DO SISTEMA DE DUPLICIDADE DE CADASTRO? ANEXOU A VALIDOU O CHECKLIST DE PADRÃO MONTADO COM O CLIENTE? SIM</t>
  </si>
  <si>
    <t>30.06.2026 10:11:03 T16494 : PROXIMO AO IRAILTON E VILMA- SOLICITAÇÃO FEITA POR MURIEL NUNES ASSINOU O CHECKLIST DE PADRÃO MONTADO? SIM CARGA DECLARADA: 02 LAMPADAS 01 GEALDEIRA 01 TV CLIENTE JOSE BURNET DOS SANTOS VEIO AO ATENDIMENTO ONDE SOLICITA CONEXAO NOVA JUNTO A EQUATORIAL. CONSULTOU O SISTEMA DE DUPLICIDADE DE CADASTRO? SIM Descrição problema EVIDÊNCIA? SIM PADRÃO MONTADO EXTERNAMENTE? SIM PONTO DE REFERÊNCIA: CLIENTE SIGFI PRAIA DO CAJUAL ZONA PRAEIRA SIGFI POSSUI REDE ELÉTRICA PROX AO IMÓVEL? SIM SEGUE ANEXO AS DOCUMENTAÇÕES APRESENTADAS PELO SOLICITANTE TIROU O PRINT DA TELA DO SISTEMA DE DUPLICIDADE DE CADASTRO? ANEXOU A VALIDOU O CHECKLIST DE PADRÃO MONTADO COM O CLIENTE? SIM</t>
  </si>
  <si>
    <t>26.06.2026 13:14:18 T49486 ANEXO DOC. DO SOLICITANTE FORMULÁRIO DE CONEXÃO E FORMULÁRIO DE ANÁLISE DUP CADASTRO? NÃO ASSINOU FORMULÁRIO DE FINANC. DE PADRÃO? SIM CONTATO DE VIZINHOS COORD. GEOGRÁFICAS: 5.715789800000- 45.568172100000- Descrição problema E-MAIL VÁLIDO: NAOINFORMADO@EQUATORIALENERGIA.COM.BR ENDEREÇO CORRESPONDÊNCIA: ALDEIA BAIXÃO DA TABOCA ENDEREÇO DA CONEXÃO É O MESMO ENDEREÇO DE CORRESPONDÊNCIA? SIM / NÃO Expansão de rede FINACIAMENTO DE PADRÃO ASSINADOS. FINANCIAMENTO DE PADRÃO. CIENTE DO PRAZO DE VISTORIA. JOAO MARIO DA SILVA *CLIENTE VEIO AO ATENDIMENTO E SOLICITOU CONEXÃO COM LIG. EM PRAÇA PÚBLICA? AUTORIZAÇÃO BLITZ URBANA? SIM / NÃO LIGAÇÃO NOVA COM FINANCIAMENTO DE PADRÃO LOCAL DEMARCADO: NÃO (ÁREA INDÍGENA) OBS: CLIENTE ÍNDIGENA NÃO POSSUI APARELHO CELULAR E NÃO INFORMOU PADRÃO FINANCIADO: FPC5 PARCELADO: 24X18.03</t>
  </si>
  <si>
    <t>08.04.2026          14:39:51            T62341 ANEXO DOC. DO SOLICITANTE, FORMULÁRIO DE CONEXÃO E FORMULÁRIO DE ANÁLISE DUP CADASTRO? NÃO ASSINOU FORMULÁRIO DE FINANC. DE PADRÃO? SIM CLIENTE VEIO AO ATENDIMENTO E SOLICITOU CONEXÃO COM FINANCIAMENTO DE COORD. GEOGRÁFICAS:  3.667570866667-,  42.793537200000- Descrição problema E-MAIL VÁLIDO: NAO INFORMADO ENDEREÇO CORRESPONDÊNCIA: POVOADO BURITIZINHO, SN, CHAPADINHA-MA ENDEREÇO DA CONEXÃO É O MESMO ENDEREÇO DE CORRESPONDÊNCIA? SIM Erro de abertura cliente não localizado FINACIAMENTO DE PADRÃO ASSINADOS. LIG. EM PRAÇA PÚBLICA? AUTORIZAÇÃO BLITZ URBANA? SIM LIGAÇÃO NOVA – COM FINANCIAMENTO DE PADRÃO LOCAL DEMARCADO: NÃO PADRÃO FINANCIADO: PFC7 PADRÃO. CIENTE DO PRAZO DE VISTORIA. PARCELADO: 12 x R$ 36,05 PONTO DE REFERÊNCIA: PROXIMO A CASA DA DONA ELIZABETH POSSUI REDE PROX. AO IMÓVEL? SIM</t>
  </si>
  <si>
    <t>ligação monofásica para a Unidade de EnsinoManoel Bandeira  uma para quatro salas de aulas, Secretaria,Refeitório, Área de Erro de abertura, não pertence a base de chapadinha. 05.12.2025          09:43:29            U7809 área degambiarra e no momento passa por uma reforma total de PEDIDO DE LIG MONOFASICA.Vimos muito respeitosamente solicitar uma Nova no povoado Canafístola, Zona Rural de Timbiras, essa escola está em uma potênciasUnidade de Ensino Manoel Bandeira Descrição problema recreação e Banheiros, a mesma terá como cargas as seguintes Não pertence a base de chapadinha</t>
  </si>
  <si>
    <t>30.06.2026 11:19:08 T44111 CLIENTE DESEJA LIGAÇÃO NOVA Descrição problema</t>
  </si>
  <si>
    <t>30.06.2026 11:20:33 T31430 ?NAO A INSTALAÇÃO POSSUI OU CONTARÁ COM CARREGADORES PARA VEÍCULOS ELÉTRICOS AMPERAGEM DO DISJUNTOR :25A ANEXO DOC. DO SOLICITANTE FORMULÁRIO DE CONEXÃO E FORMULÁRIO DE ANÁLISE DUP CADASTRO? SIM ASSINOU FORMULÁRIO DE FINANC. DE PADRÃO? SIM CLIENTE VEIO AO ATENDIMENTO E SOLICITOU CONEXÃO COM FINANCIAMENTO DE COORD. GEOGRÁFICAS: -4.513316020395211 -45.118484944467454 Descrição problema E-MAIL VÁLIDO:NAOINFORMADO@EQUATORIALENERGIA.COM.BR ENDEREÇO CORRESPONDÊNCIA: RUA CURIOS 102 VALDIR FILHO LAGO DA PEDRA ENDEREÇO DA CONEXÃO É O MESMO ENDEREÇO DE CORRESPONDÊNCIA? NÃO FINACIAMENTO DE PADRÃO ASSINADOS. FPC5 OU PFC7 LIGAÇÃO NOVA COM FINANCIAMENTO DE PADRÃO LOCAL DEMARCADO:NAO PADRÃO. CIENTE DO PRAZO DE VISTORIA. PARCELADO: 24 x R$ 18.03 POSSUI REDE ELÉTRICA PROX. AO IMÓVEL?NÃO</t>
  </si>
  <si>
    <t>16.06.2026 14:43:21 U5514801 20260615000489892 CIENTE QUE CASO A INEXISTÊNCIA SEU PEDIDO SERÁ REJEITADO. CIENTE DO CLIENTE AFIRMA QUE JÁ POSSUI O PADRÃO INSTALADO DENTRO DO LIMITE DA VIA Descrição problema PADRÃO INSTALADO: SIM FASE: MONOFASICO DISJUNTOR: 50A PONTO DE REFERÊNCIA: povoado tetéu santo amaro CEP PRAZO DE 05 DIAS PÚBLICA E SEM rede bt SOLICITAÇÃO VIA BACKOFFICE EQUATORIAL MA Nº DO PROTOCOLO DO SITE: TELEFONE: (98) 98708-1121 ÚTEIS PARA VISTORIA E EXECUÇÃO DO SERVIÇO.</t>
  </si>
  <si>
    <t>30.06.2026 11:27:21 T44111 CLIENTE DESEJA LIGAÇÃO NOVA Descrição problema</t>
  </si>
  <si>
    <t>26.06.2026 13:18:40 T57153 A INSTALAÇÃO POSSUI OU CONTARÁ COM CARREGADORES PARA VEÍCULOS ELÉTRICOS? ANEXO DOC. DO SOLICITANTE FORMULÁRIO DE CONEXÃO E FORMULÁRIO DE ANÁLISE DUP CADASTRO? SIM ASSINOU FORMULÁRIO DE FINANC. DE PADRÃO? SIM CLIENTE VEIO AO ATENDIMENTO E SOLICITOU CONEXÃO COM FINANCIAMENTO DE COORD. GEOGRÁFICAS: 5.710153800000-; 45.227709900000- Descrição problema E-MAIL VÁLIDO: NAOINFORMADO@EQUATORIALENERGIA.COM ENDEREÇO CORRESPONDÊNCIA: ALDEIA MILENA S/N ZONA RURAL BARRA DO CORDA ENDEREÇO DA CONEXÃO É O MESMO ENDEREÇO DE CORRESPONDÊNCIA? SIM Expansão de rede FINACIAMENTO DE PADRÃO ASSINADOS LIG. EM PRAÇA PÚBLICA? AUTORIZAÇÃO BLITZ URBANA? NÃO LIGAÇÃO NOVA COM FINANCIAMENTO DE PADRÃO LOCAL DEMARCADO: NAO MA NAO PADRÃO FINANCIADO: FPC5 PADRÃO. CIENTE DO PRAZO DE VISTORIA.</t>
  </si>
  <si>
    <t>30.06.2026 11:49:36 T45919 ANEXO DOC. DO SOLICITANTE FORMULÁRIO DE CONEXÃO E FORMULÁRIO DE ANÁLISE DUP CADASTRO? NÃO ASSINOU FORMULÁRIO DE FINANC. DE PADRÃO? SIM CLIENTE VEIO AO ATENDIMENTO E SOLICITOU CONEXÃO COM FINANCIAMENTO DE COORD. GEOGRÁFICAS: 3.377088333333-; 44.332206666667- Descrição problema E-MAIL VÁLIDO: NAOINFORMADO@EQUATORIALENERGIA.COM.BR ENDEREÇO CORRESPONDÊNCIA: ET VINAGRE RUA MARANATA POVOADO VINAGRE ENDEREÇO DA CONEXÃO É O MESMO ENDEREÇO DE CORRESPONDÊNCIA? SIM FINACIAMENTO DE PADRÃO ASSINADOS. LIG. EM PRAÇA PÚBLICA? AUTORIZAÇÃO BLITZ URBANA? NÃO LOCAL DEMARCADO: NAO PADRÃO PADRÃO FINANCIADO: FPC5 PADRÃO. CIENTE DO PRAZO DE VISTORIA. PARCELADO:R$ 432 62 PARCELAS DE 9X DE R$48 07 PONTO DE REFERÊNCIA: PROXIMO A PSICULTURA BRASIL POSSUI REDE PROX. AO IMÓVEL? SIM SEM rede bt poste mas próximo 35215621 so tem de MT</t>
  </si>
  <si>
    <t>30.06.2026 12:01:18 A86943426 ? NÃO A INSTALAÇÃO POSSUI OU CONTARÁ COM CARREGADORES PARA VEÍCULOS ELÉTRICOS AMPERAGEM DO DISJUNTOR : 25A ANEXO DOC. DO SOLICITANTE FORMULÁRIO DE CONEXÃO E FORMULÁRIO DE ANÁLISE DUP CADASTRO? SIM / NÃO CLIENTE VEIO AO ATENDIMENTO E SOLICITOU CONEXÃO COM FINANCIAMENTO DE COORD. GEOGRÁFICAS:--5.0980576 -44.3588676 DOM PEDRO Descrição problema E-MAIL VÁLIDO:NAOINFORMADO@EQUATORIALENERGIA.COM.BR ENDEREÇO CORRESPONDÊNCIA:RUA PRINCIPAL PV TABOCAS S/N LT SAO FRANCIASO ENDEREÇO DA CONEXÃO É O MESMO ENDEREÇO DE CORRESPONDÊNCIA? SIM FINACIAMENTO DE PADRÃO ASSINADOS. LIG. EM PRAÇA PÚBLICA? AUTORIZAÇÃO BLITZ URBANA? NÃO LOCAL DEMARCADO: NAO PADRÃO FINANCIADO: FPC5 PADRÃO. CIENTE DO PRAZO DE VISTORIA. PARCELADO:24x R$ 18 03 PONTO DE REFERÊNCIA: AO LADO DA ESCOLA</t>
  </si>
  <si>
    <t>30.06.2026 12:28:12 T18704 ? NAO A INSTALAÇÃO POSSUI OU CONTARÁ COM CARREGADORES PARA VEÍCULOS ELÉTRICOS AMPERAGEM DO DISJUNTOR : 25A ANEXO DOC. DO SOLICITANTE FORMULÁRIO DE CONEXÃO E FORMULÁRIO DE ANÁLISE DUP CADASTRO? SIM ASSINOU FORMULÁRIO DE FINANC. DE PADRÃO? SIM COORD. GEOGRÁFICAS: -4.513316020395211 -45.118484944467454 Descrição problema E-MAIL VÁLIDO: NAOINFORMADO@EQUATORIALENERGIA.COM.BR ENDEREÇO CORRESPONDÊNCIA: R 3 QD 05 CACAU LAGO DA PEDRA ENDEREÇO DA CONEXÃO É O MESMO ENDEREÇO DE CORRESPONDÊNCIA? NÃO FINACIAMENTO DE PADRÃO ASSINADOS. FINANCIAMENTO DE PADRÃO. CIENTE DO PRAZO DE VISTORIA IRISMAR SOUSA ARAUJO VEIO AO ATENDIMENTO E SOLICITOU CONEXÃO COM LIG. EM PRAÇA PÚBLICA? AUTORIZAÇÃO BLITZ URBANA? SIM LOCAL DEMARCADO: NAO PADRÃO FINANCIADO: FPC5 PARCELADO: 24 x R$ 18 03 PONTO DE REFERÊNCIA: LT PROSPERIDADE PX AO EDIVAN</t>
  </si>
  <si>
    <t>30.06.2026 13:00:35 J29295142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CONEXÃO COM FINANCIAMENTO DE PADRÃO. CIENTE DO PRAZO DE VISTORIA. COORD. GEOGRÁFICAS: XXXXXXXXXXXXXXXXXX; XXXXXXXXXXXXXXXXXX Cliente fica a 110 metro do  pg 1932170 DELEGADO Descrição problema E-MAIL VÁLIDO: NAO POSSUI ENDEREÇO CORRESPONDÊNCIA: LAGOA DO CANTO ENDEREÇO DA CONEXÃO É O MESMO ENDEREÇO DE CORRESPONDÊNCIA? SIM FINACIAMENTO DE PADRÃO ASSINADOS. LOCAL DEMARCADO: SIM OU NÃO (DESCREVER O LOCAL) PADRÃO FINANCIADO: PFC7 PADRÃO INSTALADO EXTERNAMENTE? NÃO PARCELADO: 24x R$ 18 03</t>
  </si>
  <si>
    <t>30.06.2026 13:17:45 T18243 ?NÃO A INSTALAÇÃO POSSUI OU CONTARÁ COM CARREGADORES PARA VEÍCULOS ELÉTRICOS AMPERAGEM DO DISJUNTOR : 25A ANEXO DOC. DO SOLICITANTE E FORMULÁRIO DE CONEXÃO ASSINADO. ANÁLISE DUP CADASTRO?NÃO BT NO LOCAL CERCADA DE ARAME FARPADO COM AREA DE CAMPO LIMPO. APELIDO JOSE DE CHECKLIST PADRÃO MONTADO ASSINADO PELO CLIENTE? SIM CLIENTE VEIO AO ATENDIMENTO E SOLICITOU CONEXÃO. CIENTE DO PRAZO DE COORD. GEOGRÁFICAS: 2.451397674920-; 46.039358204476- Descrição problema E-MAIL VÁLIDO: NAOINFORMADO@EQUATORIALENERGIA.COM.BR ENDEREÇO CORRESPONDÊNCIA:POVOADO AZEITE ITAPECURU MIRIM ENDEREÇO DA CONEXÃO É O MESMO ENDEREÇO DE CORRESPONDÊNCIA? SIM ENTANTO SERÁ RELIZADO DE ACORDO COM VIZINHO MAS PROXIMO POIS NÃO HA REDE ESTAVÃO TRATA SE DO PROVOADO AZEITE LIGAÇÃO NOVA COM PADRÃO INSTALADO OBS: ENDEREÇO NO DOCUMENTO DE VINCULO NÃO LOCALIZADO NO SISTEMA NO PADRÃO INSTALADO EXTERNAMENTE? SIM</t>
  </si>
  <si>
    <t>00880411 25.06.2026 08:31:05 V05472763 AVISO: Este e-mail foi originado de fora do Grupo Equatorial Energia. Assunto: OFÍCIO Nº 08-2026 - SANTO AMARO DO MARANHÃO - SOLICITAÇÃO DE Atenciosamente Boa Tarde Cc: allan.almeida@equatorialenergia.com.br; De: ROBERTA OLIVEIRA [roberta.oliveira.silva@hotmail.com] Descrição problema Enviado: 24/06/2026 15:12 Grata. LIGAÇÃO NOVA MONOFASICA COM FINANCIAMENTO DO PADRÃO Mugubinha S/N Bairro Povoado MA-320 Santo Amaro do Maranhão /MA. Não clique em links ou abra anexos a menos que reconheça o remetente e Número do caso Para: grandesclientes.maranhao@equatorialenergia.com.br Segue ofício nº 08-2026 solicitar junto a Equatorial Energia a ligação Sem rede de bt rede MT passa a 30 metros da casa do cliente de Meio Ambiente e Sustentabilidade localizada na Rua Povoado geyse.rodrigues@equatorialenergia.com.br</t>
  </si>
  <si>
    <t>24X DE R$ 18 03 30.06.2026 14:50:37 T41311 ? NÃO A INSTALAÇÃO POSSUI OU CONTARÁ COM CARREGADORES PARA VEÍCULOS ELÉTRICOS AMPERAGEM DO DISJUNTOR : 25 A ANEXO DOC. DO SOLICITANTE FORMULÁRIO DE CONEXÃO E FORMULÁRIO DE ANÁLISE DUP CADASTRO?NÃO ASSINOU FORMULÁRIO DE FINANC. DE PADRÃO? SIM COORD. GEOGRÁFICAS: LAT 5.220688960000- ; LON 44.719372880000- Descrição problema E-MAIL VÁLIDO: NAOINFORMADO@EQUATORIALENERGIA.COM.BR ENDEREÇO CORRESPONDÊNCIA: POVOADO BAIXAO DO JUMENTO S/N BAIRRO SEMPRE ENDEREÇO DA CONEXÃO É O MESMO ENDEREÇO DE CORRESPONDÊNCIA? SIM FABIO DOS SANTOS NASCIMENTO VEIO AO ATENDIMENTO E SOLICITOU CONEXÃO COM FINACIAMENTO DE PADRÃO ASSINADOS. FINANCIAMENTO DE PADRÃO. CIENTE DO PRAZO DE VISTORIA. INSTALAÇÃO : 35356770 PADRÃO FINANCIADO : SIM PONTO DE REFERÊNCIA: ENFRENTE A FAZENDA SAO JOSE POSSUI REDE ELÉTRICA PROX. AO IMÓVEL? SIM</t>
  </si>
  <si>
    <t>20260630000514490 Aberto Anexos BackOffice Equatorial Energia Busca de solicitações CPF do responsável técnico 020.458.881-26 CPF ou CNPJ CPF/CNPJ do formulário Celular com DDD (99) 99144-2007 Celular do responsável técnico (63) 99125-3110 Conta Contrato 0 Dados da solicitação Dados gerais Data de abertura 30/06/2026 08:21 Data de criação 30/06/2026 Detalhes da Solicitação Disjuntor de entrada 63 E-mail do responsável técnico esantosweproject@gmail.com Empresa do responsável técnico Endereço de e-mail para acompanhamento esantosweproject@gmail.com</t>
  </si>
  <si>
    <t>06.08.2026 09:40:29 C15181601 BAIRRO: ZONA RURAL CIDADE: CIDELANDIA CLASSE DE CONSUMO: RESIDENCIAL COMPLEMENTO: AGRO VILA Cliente necessita de expansão de rede MT PG  1983337 Descrição problema FINANCIAMENTO DE PADRÃO NOME DO CLIENTE: Sr. ANTONIO PEREIRA DAS CHAGAS Nº DO PROTOCOLO DO SITE: 20260805000580219 PARCELADO EM: 012 RUA: ESTRADA DO BOBOTA S/N SOLICITAÇÃO FINANCIAMENTO DE PADRÃO/ orçamento VIA BACKOFFICE (MA) TELEFONE: (99) 98540-8127 TIPO DE FASE: MONOFASICO ponto de referencia: XXXXXXXXXXXXXXXXXXXXXXXXXXX</t>
  </si>
  <si>
    <t>30.06.2026 16:18:37 T37123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Cliente necessita que seja feita uma expansão de rede pra ser atendido pg mas próximo 11008376 Descrição problema E-MAIL VÁLIDO: NÃO POSSUI ENDEREÇO CORRESPONDÊNCIA: FAZENDA LARANJA DATA CAMPO LIMPO ENDEREÇO DA CONEXÃO É O MESMO ENDEREÇO DE CORRESPONDÊNCIA? SIM IMOVEL LOCALIZADO NA AREA URBANA OU RURAL? RURAL LIGAÇÃO NOVA COM PADRÃO INSTALADO PADRÃO INSTALADO EXTERNAMENTE? SIM / PONTO DE REFERÊNCIA: INSTALACAO: 2000782604 POSSUI REDE ELÉTRICA PROX. AO IMÓVEL? SIM / SERÁ REJEITADO.</t>
  </si>
  <si>
    <t>30.06.2026 16:19:43 T46407 ? CASO SIM INFORMAR DADOS DO CARREGADOR : (Potência e modelo da A INSTALAÇÃO POSSUI OU CONTARÁ COM CARREGADORES PARA VEÍCULOS ELÉTRICOS AMPERAGEM DO DISJUNTOR : 25A ANEXO DOC. DO SOLICITANTE FORMULÁRIO DE CONEXÃO E FORMULÁRIO DE ANÁLISE DUP CADASTRO? SIM ASSINOU FORMULÁRIO DE FINANC. DE PADRÃO? SIM CHECKLIST PADRÃO MONTADO ASSINADO PELO CLIENTE? SIM CLIENTE VEIO AO ATENDIMENTO E SOLICITOU CONEXÃO COM FINANCIAMENTO DE COORD. GEOGRÁFICAS: NAO ENCONTRADO Descrição problema E-MAIL VÁLIDO: ENDEREÇO CORRESPONDÊNCIA:RUA DOS JASMINS S/N LT 19 QD 10 BAIRRO:VL ENDEREÇO DA CONEXÃO É O MESMO ENDEREÇO DE CORRESPONDÊNCIA? SIM ESMERALDA - IMPERATRIZ - MA FINACIAMENTO DE PADRÃO ASSINADOS. IMOVEL LOCALIZADO NA AREA URBANA OU RURAL? PADRAO FINANCIADO: ( X ) SIM (FPC5 OU FPC7) PADRÃO INSTALADO EXTERNAMENTE? NÃO PADRÃO. CIENTE DO PRAZO DE VISTORIA.</t>
  </si>
  <si>
    <t>-------------- Mensagem original -------------- 30.06.2026 16:27:03 A59806026 ATT. DELMIRO AVISO: Este e-mail foi originado de fora do Grupo Equatorial Energia. Assunto: OFICIOS 094 E 095 LIGAÇÃO NOVA QUADRA CEDRO E TABULEEIRO 2026 De: Raimundo Rodrigues Silveira Neto [dellmiro.neto@hotmail.com] Descrição problema Enviado: 30/06/2026 11:06 Não clique em links ou abra anexos a menos que reconheça o remetente e Para: grandesclientes.maranhao@equatorialenergia.com.br; SENHORES(A) VAMOS V ESTA SITUAÇÃO DESTAS LIGAÇÕES NOVAS DESTAS DUAS QUADRAS. saiba que o conteúdo é seguro. samuel.freitas@equatorialenergia.com.br</t>
  </si>
  <si>
    <t>-------------- Mensagem original -------------- 30.06.2026 16:27:03 A59806026 30.06.2026 16:36:03 A59806026 ATT. DELMIRO AVISO: Este e-mail foi originado de fora do Grupo Equatorial Energia. Assunto: OFICIOS 094 E 095 LIGAÇÃO NOVA QUADRA CEDRO E TABULEEIRO 2026 De: Raimundo Rodrigues Silveira Neto [dellmiro.neto@hotmail.com] Descrição problema Enviado: 30/06/2026 11:06 Não clique em links ou abra anexos a menos que reconheça o remetente e Para: grandesclientes.maranhao@equatorialenergia.com.br; SENHORES(A) VAMOS V ESTA SITUAÇÃO DESTAS LIGAÇÕES NOVAS DESTAS DUAS QUADRAS. saiba que o conteúdo é seguro. samuel.freitas@equatorialenergia.com.br</t>
  </si>
  <si>
    <t>30.06.2026 16:58:35 G64955553 ? NAO A INSTALAÇÃO POSSUI OU CONTARÁ COM CARREGADORES PARA VEÍCULOS ELÉTRICOS AMPERAGEM DO DISJUNTOR : ANEXO DOC. DO SOLICITANTE FORMULÁRIO DE CONEXÃO E FORMULÁRIO DE ANÁLISE DUP CADASTRO? NÃO ASSINOU FORMULÁRIO DE FINANC. DE PADRÃO? SIM CLIENTE VEIO AO ATENDIMENTO E SOLICITOU CONEXÃO COM FINANCIAMENTO DE COORD. GEOGRÁFICAS: 6.433838706667-; 44.592591610000- 2.000 Descrição problema E-MAIL VÁLIDO: RAIMUNDOAGOSTINHOPRESSICHAP@GMAIL.COM ENDEREÇO CORRESPONDÊNCIA: FAZENDA ALAZAO DATA PEDRA BOA ESPERANCA ENDEREÇO DA CONEXÃO É O MESMO ENDEREÇO DE CORRESPONDÊNCIA?NÃO FINACIAMENTO DE PADRÃO ASSINADOS. IBIPIRA MIRADOR CEP: 65850-000 LIG. EM PRAÇA PÚBLICA? AUTORIZAÇÃO BLITZ URBANA? NÃO LIGAÇÃO NOVA COM FINANCIAMENTO DE PADRÃO LOCAL DEMARCADO: NÃO METRO METRO DEPOIS DA VILA</t>
  </si>
  <si>
    <t>30.06.2026 16:59:45 T59570 ? CASO SIM INFORMAR DADOS DO CARREGADOR : NAO POSSUI A INSTALAÇÃO POSSUI OU CONTARÁ COM CARREGADORES PARA VEÍCULOS ELÉTRICOS AMPERAGEM DO DISJUNTOR : 25A ANEXO DOC. DO SOLICITANTE E FORMULÁRIO DE CONEXÃO ASSINADO. ANÁLISE DUP CADASTRO? NÃO CHECKLIST PADRÃO MONTADO ASSINADO PELO CLIENTE? NÃO CLIENTE VEIO AO ATENDIMENTO E SOLICITOU CONEXÃO. CIENTE DO PRAZO DE COORD. GEOGRÁFICAS: NAO LOCALIZADAS Cliente fica a 300 metros POSTE 22043118 Descrição problema E-MAIL VÁLIDO: NAO POSSUI ENDEREÇO CORRESPONDÊNCIA: FAZENDA VAO DO CHINELO ZONA RURAL BALSAS ENDEREÇO DA CONEXÃO É O MESMO ENDEREÇO DE CORRESPONDÊNCIA? SIM FAZENDA SEGUE POR MAIS 500 METROS E JA CHEGA HA 42 KM DE BALSAS IMOVEL LOCALIZADO NA AREA URBANA OU RURAL? RURAL LARUNA E SEGUE POR 22 KM SENTIDO A FAZENDA PONTAL TERMINOU A CERCA DA LIGAÇÃO NOVA COM PADRÃO INSTALADO PADRÃO INSTALADO EXTERNAMENTE? SIM PONTO DE REFERÊNCIA: SENTIDO AO POVOADO ALDEIA ENTRA NA NA FAZENDA</t>
  </si>
  <si>
    <t>01.07.2026 08:30:30 T27855 ? NAO A INSTALAÇÃO POSSUI OU CONTARÁ COM CARREGADORES PARA VEÍCULOS ELÉTRICOS AMPERAGEM DO DISJUNTOR : 25AP ANEXO DOC. DO SOLICITANTE FORMULÁRIO DE CONEXÃO E FORMULÁRIO DE ANÁLISE DUP CADASTRO? SIM / ASSINOU FORMULÁRIO DE FINANC. DE PADRÃO? SIM / CHECKLIST PADRÃO MONTADO ASSINADO PELO CLIENTE? SIM / CLIENTE Sr. FRANCISCO DE ASSIS PEREIRA MARINHO VEIO AO ATENDIMENTO E COORD. GEOGRÁFICAS: 7.348695723340-; 46.631846325472- Descrição problema E-MAIL VÁLIDO: XXXXXXXXXXXXXXXXXXXXXXXXXXXXXXXXXXXXX ENDEREÇO CORRESPONDÊNCIA: XXXXXXXXXXXXXXXXXXXXXXXXXXXXXXXXXXXXX ENDEREÇO DA CONEXÃO É O MESMO ENDEREÇO DE CORRESPONDÊNCIA? SIM / FINACIAMENTO DE PADRÃO ASSINADOS. IMOVEL LOCALIZADO NA AREA URBANA LIGAÇÃO NOVA COM FINANCIAMENTO DE PADRÃO NATO PADRAO FINANCIADO: ( ) SIM ( FPC7) PADRÃO INSTALADO EXTERNAMENTE? SIM /</t>
  </si>
  <si>
    <t>01.07.2026 08:47:21 U5513370 CIENTE QUE CASO A INEXISTÊNCIA SEU PEDIDO SERÁ REJEITADO. CIENTE DO CLIENTE AFIRMA QUE JÁ POSSUI O PADRÃO INSTALADO DENTRO DO LIMITE DA VIA Descrição problema LIGAÇÃO NOVA PADRÃO INSTALADO Nº DO PROTOCOLO DO SITE: 20260630000514786 PADRÃO INSTALADO: SIM FASE: medidor_Monofásica DISJUNTOR: 25A PONTO DE REFERÊNCIA: PRÓXIMO AO MAX PINTOR A CASA FICA NO COMEÇO DARUA PRAZO DE 05 DIAS PÚBLICA E SOLICITAÇÃO VIA BACKOFFICE EQUATORIAL Sem rede TELEFONE: (99) 98439-9001 ÚTEIS PARA VISTORIA E EXECUÇÃO DO SERVIÇO.</t>
  </si>
  <si>
    <t>01.07.2026 08:49:02 T37123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Cliente em assentamento,  e não existe rede de energia,  poste muito longe da área. Descrição problema E-MAIL VÁLIDO: NÃO POSSUI ENDEREÇO CORRESPONDÊNCIA: R. 06 ASS NOVO HORIZONTE ENDEREÇO DA CONEXÃO É O MESMO ENDEREÇO DE CORRESPONDÊNCIA? SIM IMOVEL LOCALIZADO NA AREA URBANA OU RURAL? RURAL LIGAÇÃO NOVA COM PADRÃO INSTALADO PADRÃO INSTALADO EXTERNAMENTE? SIM / PONTO DE REFERÊNCIA: PROXIMO A UM COMERCIO POSSUI REDE ELÉTRICA PROX. AO IMÓVEL? SIM / SERÁ REJEITADO.</t>
  </si>
  <si>
    <t>01.07.2026 09:16:30 T40239 ANEXO DOC. DO SOLICITANTE FORMULÁRIO DE CONEXÃO E FORMULÁRIO DE ANÁLISE DUP CADASTRO? SIM / NÃO ASSINOU FORMULÁRIO DE FINANC. DE PADRÃO? SIM / CIDADE SANTA RITA-MA CLIENTE VEIO AO ATENDIMENTO E SOLICITOU CONEXÃO COM FINANCIAMENTO DE COORD. GEOGRÁFICAS: NAO MAPEADO Descrição problema E-MAIL VÁLIDO: ENDEREÇO CORRESPONDÊNCIA: RUA ODYLON COSTA FILHO BAIRRO CINCO ESTRELA ENDEREÇO DA CONEXÃO É O MESMO ENDEREÇO DE CORRESPONDÊNCIA? SIM / FINACIAMENTO DE PADRÃO ASSINADOS. LIG. EM PRAÇA PÚBLICA? AUTORIZAÇÃO BLITZ URBANA? / NÃO LOCAL DEMARCADO: SIM OU NÃO (DESCREVER O LOCAL) PADRÃO FINANCIADO: FPC5 OU PFC7 PADRÃO. CIENTE DO PRAZO DE VISTORIA. PARCELADO: 24 x R$ 18 03 PONTO DE REFERÊNCIA: PROXIMO A CASA DE PEDRO POSSUI REDE PROX. AO IMÓVEL? SIM / Precisa se de rede</t>
  </si>
  <si>
    <t>01.07.2026 09:18:02 T59570 ? CASO SIM INFORMAR DADOS DO CARREGADOR : NAO A INSTALAÇÃO POSSUI OU CONTARÁ COM CARREGADORES PARA VEÍCULOS ELÉTRICOS AMPERAGEM DO DISJUNTOR : 25A ANEXO DOC. DO SOLICITANTE E FORMULÁRIO DE CONEXÃO ASSINADO. ANÁLISE DUP CADASTRO? NÃO ATERRAMENTO CHECKLIST PADRÃO MONTADO ASSINADO PELO CLIENTE? NÃO CLIENTE COLOCOU SO O CONTRA-POSTE FALTA A CAIXA DE MEDIÇÃO,  FALTA OS ELETRODUTOS,FALTA O CLIENTE VEIO AO ATENDIMENTO E SOLICITOU CONEXÃO. CIENTE DO PRAZO DE COORD. GEOGRÁFICAS: NAO LOCALIZADAS Descrição problema E-MAIL VÁLIDO: NAO POSSUI ENDEREÇO CORRESPONDÊNCIA: RUA DO PEQUIZEIRO 35A QD 05 CONDOMINIO ENDEREÇO DA CONEXÃO É O MESMO ENDEREÇO DE CORRESPONDÊNCIA? SIM IMOVEL LOCALIZADO NA AREA URBANA OU RURAL? RURAL LIGAÇÃO NOVA COM PADRÃO INSTALADO MARAVILHA RURAL BALSAS NA FRENTE CASA VERDE GRAMADO NA FRENTE PADRÃO INSTALADO EXTERNAMENTE? SIM</t>
  </si>
  <si>
    <t>01.07.2026 09:25:19 T45919 ANEXO DOC. DO SOLICITANTE E FORMULÁRIO DE CONEXÃO ASSINADO. ANÁLISE DUP CADASTRO? NÃO CHECKLIST PADRÃO MONTADO ASSINADO PELO CLIENTE? SIM CLIENTE VEIO AO ATENDIMENTO E SOLICITOU CONEXÃO. CIENTE DO PRAZO DE COORD. GEOGRÁFICAS: 3.413179483333-; 44.386680283333- Da casa do  cliente  para rede de bt da  1km poste mais próximo  13106059 Descrição problema E-MAIL VÁLIDO: NAOINFORMADO@EQUATORIALENERGIA.COM.BR ENDEREÇO CORRESPONDÊNCIA: POVOADO GUANARÉ SN ZONA RURAL ITAPECURU ENDEREÇO DA CONEXÃO É O MESMO ENDEREÇO DE CORRESPONDÊNCIA? SIM MIRIM MA PADRÃO INSTALADO EXTERNAMENTE? SIM PONTO DE REFERÊNCIA: PROXIMO A IGREJA SAO FRANCISCO PROXIMO A PONTE DO POSSUI REDE ELÉTRICA PROX. AO IMÓVEL? NÃO SERÁ REJEITADO. Sra. BENEDITA FERREIRA FONSECA SOLICITA LIGAÇÃO NOVA COM PADRAO TELEFONE: 98984979592 TREM VISTORIA E QUE EM CASO DE PADRÃO INCOMPLETO/INEXISTENTE SEU PEDIDO</t>
  </si>
  <si>
    <t>01.07.2026 09:27:10 E37741714 ANEXO DOC. DO SOLICITANTE E FORMULÁRIO DE CONEXÃO ASSINADO. ANÁLISE DUP CADASTRO? SIM CHECKLIST PADRÃO MONTADO ASSINADO PELO CLIENTE? SIM CLIENTE VEIO AO ATENDIMENTO E SOLICITOU CONEXÃO. CIENTE DO PRAZO DE COORD. GEOGRÁFICAS: NAO INFORMADO Descrição problema E-MAIL VÁLIDO: NAOINFORMADO @EQUATORIALMARANHAO.COM.BR ENDEREÇO CORRESPONDÊNCIA: RUA MASSARANDUBA S/N BAIRRO: RESIDENCIAL TRES ENDEREÇO DA CONEXÃO É O MESMO ENDEREÇO DE CORRESPONDÊNCIA? SIM PADRÃO INSTALADO EXTERNAMENTE? SIM PODERES QUADRA 09 LOTE 01 PONTO DE REFERÊNCIA: PROXIMO AO POSTO DE GASOLINA MIX POSSUI REDE ELÉTRICA PROX. AO IMÓVEL? SIM SERÁ REJEITADO. TELEFONE:62996627761 VISTORIA E QUE EM CASO DE PADRÃO INCOMPLETO/INEXISTENTE SEU PEDIDO WHATSAPP: 62996627761 Área de expansão</t>
  </si>
  <si>
    <t>26.06.2026 13:49:08 T31192 5195836 ANEXO DOC. DO SOLICITANTE FORMULÁRIO DE CONEXÃO E FORMULÁRIO DE ANÁLISE DUP CADASTRO? SIM ASSINOU FORMULÁRIO DE FINANC. DE PADRÃO? SIM CONEXÃO COM FINANCIAMENTO DE PADRÃO. CIENTE DO PRAZO DE VISTORIA. COORD. GEOGRÁFICAS: -2.5170677 -43.2615103 /// PROX AO MED: 1706 - Descrição problema E preciso colocar mais informações pos não foi localizado E-MAIL VÁLIDO: ENDEREÇO CORRESPONDÊNCIA: RUA URUGUAI- SÃO PAULO. ENDEREÇO DA CONEXÃO É O MESMO ENDEREÇO DE CORRESPONDÊNCIA? NÃO FINACIAMENTO DE PADRÃO ASSINADOS. LIG. EM PRAÇA PÚBLICA? AUTORIZAÇÃO BLITZ URBANA? SIM LOCAL DEMARCADO: SIM MARIA CONCIMAR LIMA SOUZA CLIENTE VEIO AO ATENDIMENTO E SOLICITOU PADRÃO FINANCIADO: PFC7 PARCELADO: 1 x R$432 01 PONTO DE REFERÊNCIA: CONFRONTANDO A RUA RUBI POSSUI REDE PROX. AO IMÓVEL? SIM</t>
  </si>
  <si>
    <t>10.04.2026          11:08:13            T61062 ANEXO DOC. DO SOLICITANTE, FORMULÁRIO DE CONEXÃO E FORMULÁRIO DE ANÁLISE DUP CADASTRO? / NÃO ASSINOU FORMULÁRIO DE FINANC. DE PADRÃO? SIM / CLIENTE VEIO AO ATENDIMENTO E SOLICITOU CONEXÃO COM FINANCIAMENTO DE COORD. GEOGRÁFICAS: NÃO APRESENTOU Cliente sem rede de MT e BT Cliente necessita de rede última estrutura fica aproximadamente 600 Descrição problema E-MAIL VÁLIDO: XXXXXXXXXXXXXXXXXXXXXXXXXXXXXXXXXXXXX ENDEREÇO CORRESPONDÊNCIA:RUA GAMELEIRA, Nº 23, PA TRES SETUBAL, MARAJA ENDEREÇO DA CONEXÃO É O MESMO ENDEREÇO DE CORRESPONDÊNCIA? SIM / NÃO FINACIAMENTO DE PADRÃO ASSINADOS. LIG. EM PRAÇA PÚBLICA? AUTORIZAÇÃO BLITZ URBANA? / NÃO LOCAL DEMARCADO: SIM OU NÃO () PADRÃO FINANCIADO: PFC7 PADRÃO. CIENTE DO PRAZO DE VISTORIA. PARCELADO: 24 x R$ 18,03 PONTO DE REFERÊNCIA: DOCA JR POSSUI REDE PROX. AO IMÓVEL? NAO / TELEFONE: 99991288492</t>
  </si>
  <si>
    <t>01.07.2026 10:25:42 U5515290 20260630008407949 CLASSE DE CONSUMO: RESIDENCIAL Cliente financiou o padrão no atendimento,  sem sede, poste mais próximo fica a 3km Descrição problema FINANCIAMENTO DE PADRÃO INFORMADO TELEFONE: (98) 98918-4468 NOME DO CLIENTE: ANTONIO WERBETE DE SALES GONCALVES SOLICITA PARCELADO EM: 24_-_R$_18 03 PONTO DE REFERÊNCIA: ao lado do terreno do celso APELIDO: NÃO SOLICITAÇÃO VIA BACKOFFICE (MA ) Nº DO PROTOCOLO DO SITE TIPO DE FASE: MONOFÁSICO:</t>
  </si>
  <si>
    <t>01.07.2026 10:28:59 T53620 AMPERAGEM DO DISJUNTOR : 25A ANEXO DOC. DO SOLICITANTE FORMULÁRIO DE CONEXÃO E FORMULÁRIO DE ANÁLISE DUP CADASTRO? SIM ASSINOU FORMULÁRIO DE FINANC. DE PADRÃO? SIM CHECKLIST PADRÃO MONTADO ASSINADO PELO CLIENTE? SIM CLIENTE VEIO AO ATENDIMENTO E SOLICITOU CONEXÃO COM FINANCIAMENTO DE Descrição problema E-MAIL VÁLIDO: gamervictor394@gmail.com ENDEREÇO CORRESPONDÊNCIA: FAZ SAO JOAO NA RUA PRINCIPAL S/N POV BOM JOAO ENDEREÇO DA CONEXÃO É O MESMO ENDEREÇO DE CORRESPONDÊNCIA? SIM FINACIAMENTO DE PADRÃO ASSINADOS. IMOVEL LOCALIZADO NA AREA RURAL? LIGAÇÃO NOVA COM FINANCIAMENTO DE PADRÃO LISBOA -MA PADRAO FINANCIADO: ( X ) SIM (FPC7) PADRÃO INSTALADO EXTERNAMENTE? SIM PADRÃO. CIENTE DO PRAZO DE VISTORIA. PG mais próximo  1838756 PONTO DE REFERÊNCIA: PROXIMO DESTA INSTALÇÃO 2000713599</t>
  </si>
  <si>
    <t>01.07.2026 10:31:23 U5511865 CLASSE DE CONSUMO: RESIDENCIAL Descrição problema MA) NOME DO CLIENTE: JOEL GALVAO QUEIROZ Nº DO PROTOCOLO DO SITE 20260630000515447 PARCELADO EM: 24 X PONTO DE REFERÊNCIA: PV BREJO DE CIMA SOLICITAÇÃO DE LIGAÇÃO COM FINANCIAMENTO DE PADRÃO VIA SITE (EQUATORIAL Sem rede de BT, somente MT TELEFONE: (86) 99497-7338 TIPO DE FASE: MONOFÁSICO: 25 A</t>
  </si>
  <si>
    <t>20260626000509954 29.06.2026 08:05:37 U5514801 ANA CAROLINA SILVA DE AGUIAR SOLICITA FINANCIAMENTO DE PADRÃO CLASSE DE CONSUMO: RESIDENCIAL Descrição problema PARCELADO EM: 24 VEZES PONTO DE REFERÊNCIA: NAO INFORMADO Rede MT mais próxima fica a 800 metros SOLICITAÇÃO VIA BACKOFFICE EQUATORIAL MA Nº DO PROTOCOLO DO SITE: TELEFONE: (98) 98430-2301 TIPO DE FASE: MONOFÁSICO</t>
  </si>
  <si>
    <t>01.07.2026 10:41:13 T59570 ? CASO SIM INFORMAR DADOS DO CARREGADOR : NAO A INSTALAÇÃO POSSUI OU CONTARÁ COM CARREGADORES PARA VEÍCULOS ELÉTRICOS AMPERAGEM DO DISJUNTOR : 25A ANEXO DOC. DO SOLICITANTE E FORMULÁRIO DE CONEXÃO ASSINADO. ANÁLISE DUP CADASTRO? NÃO BR PASSA A AROEIRA SENTIDO CANTO GRANDE DIRETO PRA CASA DO JOSE CHECKLIST PADRÃO MONTADO ASSINADO PELO CLIENTE? NÃO CLIENTE VEIO AO ATENDIMENTO E SOLICITOU CONEXÃO. CIENTE DO PRAZO DE COORD. GEOGRÁFICAS: NAO LOCALIZADAS Descrição problema E-MAIL VÁLIDO: NAO POSSUI ENDEREÇO CORRESPONDÊNCIA: CHACARA BENCAO DE DEUS POVOADO VALE DO ENDEREÇO DA CONEXÃO É O MESMO ENDEREÇO DE CORRESPONDÊNCIA? SIM Fica 1500 mts da rede MT Poste IMOVEL LOCALIZADO NA AREA URBANA OU RURAL? RURAL LIGAÇÃO NOVA COM PADRÃO INSTALADO PADRÃO INSTALADO EXTERNAMENTE? SIM PONTO DE REFERÊNCIA: SENTIDO O POVOADO AROEIRIRA ENTRA NO CUZAMENTO NA POSSUI REDE ELÉTRICA PROX. AO IMÓVEL? NÃO</t>
  </si>
  <si>
    <t>01.07.2026 11:04:23 T41311 ?NÃO A INSTALAÇÃO POSSUI OU CONTARÁ COM CARREGADORES PARA VEÍCULOS ELÉTRICOS AMPERAGEM DO DISJUNTOR : 25 A ANEXO DOC. DO SOLICITANTE E FORMULÁRIO DE CONEXÃO ASSINADO. ANÁLISE DUP CADASTRO? NÃO CHECKLIST PADRÃO MONTADO ASSINADO PELO CLIENTE? SIM COORD. GEOGRÁFICAS: LAT 5.227279742248- ; LONG 44.647286832333 DO PRAZO DE VISTORIA E QUE EM CASO DE PADRÃO INCOMPLETO/INEXISTENTE Descrição problema E-MAIL VÁLIDO: XXXXXXXXXXXXXXXXXXXXXXXXXXXXXXXXXXXXX ENDEREÇO CORRESPONDÊNCIA: POVOADO CUTIA S/N FAZENDA CUTIAS BAIRRO ZONA ENDEREÇO DA CONEXÃO É O MESMO ENDEREÇO DE CORRESPONDÊNCIA? SIM INSTALAÇÃO : 2000574401 Necessário expansão de rede de MT, rede a cerca de 300 metros PADRÃO INSTALADO EXTERNAMENTE? SIM PONTO DE REFERÊNCIA: PROXIMO A FAZENDA GRANDE PROCURAR POR JURITE POSSUI REDE ELÉTRICA PROX. AO IMÓVEL? SIM RAIMUNDO NONATO DA SILVA VEIO AO ATENDIMENTO E SOLICITOU CONEXÃO. CIENTE RURAL TUNTUM MA</t>
  </si>
  <si>
    <t>01.07.2026 11:10:36 T12501 A 1000 metros do poste de alta tensão mais próximo. Poste 2023215 A INSTALAÇÃO POSSUI OU CONTARÁ COM CARREGADORES PARA VEÍCULOS AMPERAGEM DO DISJUNTOR : 25 ANEXO DOC. DO SOLICITANTE FORMULÁRIO DE CONEXÃO E FORMULÁRIO DE ANÁLISE DUP CADASTRO? NÃO ASSINOU FORMULÁRIO DE FINANC. DE PADRÃO? SIM CHECKLIST PADRÃO MONTADO ASSINADO PELO CLIENTE? SIM CLIENTE VEIO AO ATENDIMENTO E SOLICITOU CONEXÃO COM FINANCIAMENTO DE COORD. GEOGRÁFICAS: XXXXXXXXXXXXXXXXXX; Descrição problema E-MAIL VÁLIDO: JORGENASCIMENTO3030@GMAIL.COM ELÉTRICOS ? CASO SIM INFORMAR DADOS DO CARREGADOR : (Potência e modelo ENDEREÇO CORRESPONDÊNCIA: RANCHO POR DO SOL S/N POVOADO BEBEDOURO ENDEREÇO DA CONEXÃO É O MESMO ENDEREÇO DE CORRESPONDÊNCIA? SIM FINACIAMENTO DE PADRÃO ASSINADOS. IMOVEL LOCALIZADO NA AREA URBANA OU RURAL? RURAL LAZARO A LIGACAO É PARA RANCHO POR DO SOL NA FRENTE CERCA PADRAO FINANCIADO: ( X ) SIM FPC7 PADRÃO INSTALADO EXTERNAMENTE? SIM</t>
  </si>
  <si>
    <t>01.07.2026 11:13:02 L57150370 ? NAO A INSTALAÇÃO POSSUI OU CONTARÁ COM CARREGADORES PARA VEÍCULOS ELÉTRICOS AMPERAGEM DO DISJUNTOR : 40A ANEXO DOC. DO SOLICITANTE E FORMULÁRIO DE CONEXÃO ASSINADO ANÁLISE DUP CADASTRO? SIM CHECKLIST PADRÃO MONTADO ASSINADO PELO CLIENTE? SIM CLIENTE VEIO AO ATENDIMENTO PRAZO DE VISTORIA E QUE EM CASO DE PADRÃO COORD. GEOGRÁFICAS: XXXXXXXXXXXXXXXXXX; XXXXXXXXXXXXXXXXXX Descrição problema E-MAIL VÁLIDO: ROBSONCIQUEIRA1@GMAIL.COM ENDEREÇO CORRESPONDÊNCIA: MA 138 KM 60 PA ALTAMIRA ZONA RURAL ENDEREÇO DA CONEXÃO É O MESMO ENDEREÇO DE CORRESPONDÊNCIA? SIM ESTREITO-MA IMOVEL LOCALIZADO NA AREA URBANA OU RURAL? RURAL INCOMPLETO/INEXISTENTE SEU PEDIDO SERÁ REJEITADO. LIGAÇÃO NOVA COM PADRÃO INSTALADO PADRÃO INSTALADO EXTERNAMENTE? SIM PONTO DE REFERÊNCIA: POSTO IM03 POSSUI REDE ELÉTRICA PROX. AO IMÓVEL? SIM / NÃO</t>
  </si>
  <si>
    <t>01.07.2026 11:31:28 U5514259 20260630008407958 DISJUNTOR: 25A Descrição problema FINANCIAMENTO DE PADRÃO NOME DO CLIENTE: EDISON RODRIGUES DOS SANTOS PARCELADO: 24_-_R$_18 03 Pg mais próximo 2232600 REFRENCIA: PROXIMO AO SAPECA SOLICITAÇÃO VIA BACKOFFICE MA Nº DO PROTOCOLO DO SITE TELEFONE:99985244416 TIPO DE FASE: MONOFÁSICO</t>
  </si>
  <si>
    <t>01.07.2026 11:33:57 U5512834 CIENTE DO PRAZO DE 05 DIAS ÚTEIS PARA VISTORIA E EXECUÇÃO DO SERVIÇO. CLIENTE AFIRMA QUE JÁ POSSUI O PADRÃO INSTALADO DENTRO DO LIMITE DA VIA Descrição problema Nº DO PROTOCOLO DO SITE 20260630008407919 PADRÃO INSTALADO: SIM FASE: MONOFÁSICO DISJUNTOR: 25A PONTO DE REFERÊNCIA: DEPOIS DO SEU ANTONIO RAMANHO / EM FRENTE O LICHÃO PÚBLICA E CIENTE QUE CASO A INEXISTÊNCIA SEU PEDIDO SERÁ REJEITADO. SEM rede espancao de rede SOLICITAÇÃO VIA BACKOFFICE MA TELEFONE: (98) 98492-3208</t>
  </si>
  <si>
    <t>01.07.2026 09:39:27 U5512834 20260630000515112 CLASSE DE CONSUMO: RESIDENCIAL Descrição problema NOME DO CLIENTE: EVANILSON PEREIRA DOS SANTOS SOLICITA FINANCIAMENTO DE Não possui rede de baixa tensão  pra atender  cliente PADRÃO PARCELADO EM: 009 PONTO DE REFERÊNCIA: NÃO INFORMADO APELIDO: NÃO INFORMADO SOLICITAÇÃO VIA BACKOFFICE (MA) Nº DO PROTOCOLO DO SITE TELEFONE: (98) 98128-2304 TIPO DE FASE: MONOFÁSICO:</t>
  </si>
  <si>
    <t>01.07.2026 11:46:09 R91168868 ?NÃO A INSTALAÇÃO POSSUI OU CONTARÁ COM CARREGADORES PARA VEÍCULOS ELÉTRICOS ANÁLISE DUP CADASTRO? SIM ASSINOU FORMULÁRIO DE FINANC. DE PADRÃO? SIM CONEXÃO COM FINANCIAMENTO DE PADRÃO. CIENTE DO PRAZO DE VISTORIA. COORD. GEOGRÁFICAS: NAO POSSUI Descrição problema E-MAIL VÁLIDO: NAO POSSUI ENDEREÇO CORRESPONDÊNCIA: POVOADO BEM QUER ZONA RURAL BARAO DE ENDEREÇO DA CONEXÃO É O MESMO ENDEREÇO DE CORRESPONDÊNCIA? SIM FORMULÁRIO DE CONEXÃO E FORMULÁRIO DE FINACIAMENTO DE PADRÃO ASSINADOS. GRAJAU MA LOCAL DEMARCADO: NÃO LUCCA AMORIM MARTINS DE OLIVEIRA MUHL VEIO AO ATENDIMENTO E SOLICITOU Medidor próximo 17030270312 PG próximo 4089898 componente próximo 3218287 PADRÃO FINANCIADO:PFC7 PADRÃO INSTALADO EXTERNAMENTE? NÃO PARCELADO: 24x R$ 18 03 PONTO DE REFERÊNCIA: POVOADO BEM QUER AO LADO DA CHACARA DO MARQUIM</t>
  </si>
  <si>
    <t>01.07.2026 11:45:40 T52352 ? CASO SIM INFORMAR DADOS DO CARREGADOR : (Potência e modelo da A INSTALAÇÃO POSSUI OU CONTARÁ COM CARREGADORES PARA VEÍCULOS ELÉTRICOS AMPERAGEM DO DISJUNTOR : 25 A ANEXO DOC. DO SOLICITANTE FORMULÁRIO DE CONEXÃO E FORMULÁRIO DE ANÁLISE DUP CADASTRO? SIM ASSINOU FORMULÁRIO DE FINANC. DE PADRÃO? SIM CLIENTE SRA. ERLANDIA PINHO SENA VEIO AO ATENDIMENTO E SOLICITOU CONEXÃO COM FINANCIAMENTO DE PADRÃO. CIENTE DO PRAZO DE VISTORIA. COORD. GEOGRÁFICAS: -2.1402954 -45.831275 106 MAIS PRÓXIMA Descrição problema E-MAIL VÁLIDO: naoinformado@equatorialenergia.com.br ENDEREÇO CORRESPONDÊNCIA: PV BACURI S/N ZONA RURAL MUNICIPIO DE ENDEREÇO DA CONEXÃO É O MESMO ENDEREÇO DE CORRESPONDÊNCIA? SIM FINACIAMENTO DE PADRÃO ASSINADOS. GOVERNADOR NUNES FREIRE. INSTALAÇÃO VIZINHA: 2000711982 LIG. EM PRAÇA PÚBLICA? AUTORIZAÇÃO BLITZ URBANA? NÃO LOCAL DEMARCADO: SIM (AO LADO DIREITO ) OBS.: CLIENTE PRECISA DE ENERGIA PARA CONCLUIR A CONSTRUÇÃO.</t>
  </si>
  <si>
    <t>13.08.2026 12:19:43 T31732 ? CASO SIM INFORMAR DADOS DO CARREGADOR :NÃO A INSTALAÇÃO POSSUI OU CONTARÁ COM CARREGADORES PARA VEÍCULOS ELÉTRICOS AMPERAGEM DO DISJUNTOR : 25A ANEXO DOC. DO SOLICITANTE E FORMULÁRIO DE CONEXÃO ASSINADO. ANÁLISE DUP CADASTRO? NÃO CHECKLIST PADRÃO MONTADO ASSINADO PELO CLIENTE? SIM CLIENTE MARIA IVANILDE SILVA DE SOUSA VEIO AO ATENDIMENTO E SOLICITOU CONEXÃO. CIENTE DO PRAZO DE VISTORIA E QUE EM CASO DE PADRÃO COORD. GEOGRÁFICAS: NÃO ENCONTRADA Cliente necessita de expansão de rede MT 1000 metros do PG 22076025 Descrição problema ENDEREÇO CORRESPONDÊNCIA: FAZ CICLO AÇO METAL. CIDELANDIA RURAL AV ENDEREÇO DA CONEXÃO É O MESMO ENDEREÇO DE CORRESPONDÊNCIA? SIM GUALBERTO IMOVEL LOCALIZADO NA AREA URBANA OU RURAL? RURAL INCOMPLETO/INEXISTENTE SEU PEDIDO SERÁ REJEITADO. PADRÃO INSTALADO EXTERNAMENTE? SIM PONTO DE REFERÊNCIA: INSTALAÇÃO PROXIMA 2000386221 HILDEMBERGUE SOUSA POSSUI REDE ELÉTRICA PROX. AO IMÓVEL? NÃO</t>
  </si>
  <si>
    <t>01.07.2026 12:36:36 T18704 ?NAO A INSTALAÇÃO POSSUI OU CONTARÁ COM CARREGADORES PARA VEÍCULOS ELÉTRICOS AMPERAGEM DO DISJUNTOR : 25A ANEXO DOC. DO SOLICITANTE FORMULÁRIO DE CONEXÃO E FORMULÁRIO DE ANÁLISE DUP CADASTRO? SIM ASSINOU FORMULÁRIO DE FINANC. DE PADRÃO? SIM Area de Gambiarra COORD. GEOGRÁFICAS: -4.548529081346905 -45.19587312698793 DA EDRA MA Descrição problema E-MAIL VÁLIDO: NAOINFORMADO@EQUATORIALENERGIA.COM.BR ENDEREÇO CORRESPONDÊNCIA: R DO CANARIO N 61 BAIRRO WALDIR FILHO LAGO ENDEREÇO DA CONEXÃO É O MESMO ENDEREÇO DE CORRESPONDÊNCIA? NÃO FINACIAMENTO DE PADRÃO ASSINADOS. FINANCIAMENTO DE PADRÃO. CIENTE DO PRAZO DE VISTORIA LIG. EM PRAÇA PÚBLICA? AUTORIZAÇÃO BLITZ URBANA? SIM LOCAL DEMARCADO: NÃO LUIS MOTA DE OLIVEIRA VEIO AO ATENDIMENTO E SOLICITOU CONEXÃO COM PADRÃO FINANCIADO: FPC5</t>
  </si>
  <si>
    <t>01.07.2026 12:43:55 T37123 ? NÃO A INSTALAÇÃO POSSUI OU CONTARÁ COM CARREGADORES PARA VEÍCULOS ELÉTRICOS AMPERAGEM DO DISJUNTOR : 25A ANEXO DOC. DO SOLICITANTE FORMULÁRIO DE CONEXÃO E FORMULÁRIO DE ANÁLISE DUP CADASTRO? / NÃO ASSINOU FORMULÁRIO DE FINANC. DE PADRÃO? SIM CHECKLIST PADRÃO MONTADO ASSINADO PELO CLIENTE? SIM / CLIENTE VEIO AO ATENDIMENTO E SOLICITOU CONEXÃO COM FINANCIAMENTO DE COORD. GEOGRÁFICAS:; NÃO LOCALIZADAS Descrição problema E-MAIL VÁLIDO: NÃO POSSUI ENDEREÇO CORRESPONDÊNCIA: R. 06 NOSSA SENHORA APARECIDA ENDEREÇO DA CONEXÃO É O MESMO ENDEREÇO DE CORRESPONDÊNCIA? SIM / FINACIAMENTO DE PADRÃO ASSINADOS. IMOVEL LOCALIZADO NA AREA URBANA OU RURAL? URBANA LIGAÇÃO NOVA COM FINANCIAMENTO DE PADRÃO LOCAL DEMARCADO: PLACA DE LIGACAO PROXIMO AO LOCAL PADRAO FINANCIADO: FPC7 PADRÃO INSTALADO EXTERNAMENTE? SIM /</t>
  </si>
  <si>
    <t>01.07.2026 12:46:05 Y81518770 1 GELADEIRA 1 LIQUIDIFICADOR 3 LAMPADAS ASSINOU O CHECKLIST DE PADRÃO MONTADO? SIM CARGA DECLARADA: CLIENTE MARIA DE FATIMA PEREIRA CORREA VEIO AO ATENDIMENTO ONDE CLIENTE SIGIF CONSULTOU O SISTEMA DE DUPLICIDADE DE CADASTRO? SIM COORDENADAS GEOGRÁFICAS: NÃO LOCALIZADA (ZONA RURAL) Da última estrutura de BT pra residência do cliente fica a 900 metros Descrição problema EVIDÊNCIA? SIM NÚMERO DE WHATSAPP VALIDADO: 98991576643 PADRÃO MONTADO EXTERNAMENTE? SIM PONTO DE REFERÊNCIA: PROXIMO AO POVOADO GUARIBA POSSUI REDE ELÉTRICA PROX AO IMÓVEL? SIM SEGUE ANEXO AS DOCUMENTAÇÕES APRESENTADAS PELO SOLICITANTE SIGIF SOLICITA CONEXAO NOVA JUNTO A EQUATORIAL.</t>
  </si>
  <si>
    <t>01.07.2026 12:51:30 T24519 13.02.2025 15:36:50 U5515542 20250212007676729 CLASSE DE CONSUMO: RESIDENCIAL Descrição problema FORTALEZA DOS NOGUEIRAS APELIDO: NÃO INFORMADO NOME DO CLIENTE: JESAIAS OLIVEIRA ARRUDA SOLICITA FINANCIAMENTO DE NOTA ESPELHO:DEMANDA ANEEL 269.340.085.216 - PRAZO 06.07.2026 PADRÃO PARCELADO EM: X VEZES 1-_R$_432 62 PONTO DE REFERÊNCIA: PROXIMO DE SÃO PEDRO DOS CRENTES SENTIDO A SOLICITAÇÃO VIA BACKOFFICE MARANHAO Nº DO PROTOCOLO DO SITE Sem rede no local pg 860027p 110 metros da rede de mt TELEFONE: (62) 98479-0808 / 99984486372 TIPO DE FASE: MONOFÁSICO: 50A</t>
  </si>
  <si>
    <t>03.06.2026          08:26:48            T20590 ANEXO DOC. DO SOLICITANTE, FORMULÁRIO DE CONEXÃO E FORMULÁRIO DE ANÁLISE DUP CADASTRO? NÃO ASSINOU FORMULÁRIO DE FINANC. DE PADRÃO? SIM CLIENTE VEIO AO ATENDIMENTO E SOLICITOU CONEXÃO COM FINANCIAMENTO DE COORD. GEOGRÁFICAS: NÃO LOCALIZADO Descrição problema E-MAIL VÁLIDO: NÃO INFORMADO ENDEREÇO CORRESPONDÊNCIA:PV COPACABANA ENDEREÇO DA CONEXÃO É O MESMO ENDEREÇO DE CORRESPONDÊNCIA? SIM FINACIAMENTO DE PADRÃO ASSINADOS. LIG. EM PRAÇA PÚBLICA? AUTORIZAÇÃO BLITZ URBANA? SIM / NÃO LIGAÇÃO NOVA COM FINANCIAMENTO DE PADRÃO LOCAL DEMARCADO: SIM OU NÃO (DESCREVER O LOCAL) PADRÃO FINANCIADO:  PFC7 PADRÃO. CIENTE DO PRAZO DE VISTORIA. PARCELADO: 24x R$ 18,03 PONTO DE REFERÊNCIA:PROXIMO AO CHAFARIZ, PROXIMO AO COMERCIO DO TADEU POSSUI REDE PROX. AO IMÓVEL? SIM Pg mais próximo 2062117, cp mais próximo 3525457, faltou um vão de rede para chegar na casa da</t>
  </si>
  <si>
    <t>00855584 19.06.2026 08:21:22 V05472763001113900089 &lt;&lt;)&gt;grandesclientes.maranhao@equatorialenergia.com.br&gt; escreveu: AVISO: Este e-mail foi originado de fora do Grupo Equatorial Energia. Alameda A Qda SQS s/n Loteamento Quitandinha Altos do Calhau - São Assunto: MARXX005 | SOLICITAÇÃO LIGAÇÃO NOVA Assunto: Re: MARXX005 | SOLICITAÇÃO LIGAÇÃO NOVA [ Atenciosamente Atendimento a Geração Distribuída 0800 098 0055 Atendimento a Grandes Clientes pelo telefone 0800 280 2800 ou e-mail: Caro Cliente Cc: johnattan.gusmao@equatorialenergia.com.br; Cc: wendell@infinitelecom.com; yugo@infinitelecom.com De: Jade Tavares [jade@infinitelecom.com] Descrição problema Em atenção à sua solicitação informamos que para o correto registro e Em qua. 17 de jun. de 2026 às 12:12 Grandes Clientes Maranhão &lt;(&gt; Endereço completo. Ex: rua número bairro e cidade; Enviado: 16/06/2026 15:07 Enviado: 18/06/2026 09:53</t>
  </si>
  <si>
    <t>-------------- Mensagem original -------------- 01.07.2026 15:26:59 A59806026 AVISO: Este e-mail foi originado de fora do Grupo Equatorial Energia. Adriana Miranda Teixeira Assunto: Ligação de energia e agrupamento do Poço na LOCALIDADE CENTRO Atenciosamente Boa Tarde CEP 65.808-970 GPS 7 07'19.6"S 46 15'42.5"W e o respectivo agrupamento Carga total instalada (kW): 6 0 cv Cc: cintia.garras@equatorialenergia.com.br Centro Colina Novas (MA). Cumprimentando-a cordialmente sirvo-me do presente para solicitar a De: Superint. Gestão Documental e Serv. Concessionários - SUDOSC Descrição problema Dumont Centro no município de Nova Colinas Maranhão Enviado: 01/07/2026 15:07 LIGAÇÃO DE MOTOR BOMBA PARA POÇO Ligação trifásica de energia para o poço localizado na Rua Santos Não clique em links ou abra anexos a menos que reconheça o remetente e OBS: Em anexo formulário de baixa tensão e da foto do padrão montado.</t>
  </si>
  <si>
    <t>-------------- Mensagem original -------------- 01.07.2026 15:48:26 A59806026 AVISO: Este e-mail foi originado de fora do Grupo Equatorial Energia. Adriana Miranda Teixeira Assunto: Ligação de energia e agrupamento do Poço na LOCALIDADE CENTRO Atenciosamente Boa Tarde CEP 65.808-970 GPS 7 07'19.6"S 46 15'42.5"W e o respectivo agrupamento Carga total instalada (kW): 6 0 cv Cc: cintia.garras@equatorialenergia.com.br Centro Colina Novas (MA). Cumprimentando-a cordialmente sirvo-me do presente para solicitar a De: Superint. Gestão Documental e Serv. Concessionários - SUDOSC Descrição problema Dumont Centro no município de Nova Colinas Maranhão Enviado: 01/07/2026 15:07 LIGAÇÃO DE MOTOR BOMBA PARA POÇO Ligação trifásica de energia para o poço localizado na Rua Santos Não clique em links ou abra anexos a menos que reconheça o remetente e OBS: Em anexo formulário de baixa tensão e da foto do padrão montado.</t>
  </si>
  <si>
    <t>01.07.2026 16:13:15 T53617 111111111 problema 310540379914 ? NAO A INSTALAÇÃO POSSUI OU CONTARÁ COM CARREGADORES PARA VEÍCULOS ELÉTRICOS AMPERAGEM DO DISJUNTOR : 25A ANEXO DOC. DO SOLICITANTE FORMULÁRIO DE CONEXÃO E FORMULÁRIO DE ANÁLISE DUP CADASTRO? NÃO ASSINOU FORMULÁRIO DE FINANC. DE PADRÃO? SIM CARREGADOR : XXXXXXXXXXXXXX CHECKLIST PADRÃO MONTADO ASSINADO PELO CLIENTE? NÃO CIENTE DO PRAZO DE VISTORIA. CLIENTE: Sra. GISLAINE BEZERRA SOARES SILVA COORD. GEOGRÁFICAS: NAO LOCALIZADAS Descrição problema E-MAIL VÁLIDO: ENDEREÇO CORRESPONDÊNCIA: BRR 226 S/N POVOADO MORROS ZONA RURAL. ENDEREÇO DA CONEXÃO É O MESMO ENDEREÇO DE CORRESPONDÊNCIA? SIM FINACIADO EM 24X DE 18 03 FINACIAMENTO DE PADRÃO ASSINADOS.</t>
  </si>
  <si>
    <t>01.07.2026 16:24:55 A50056822 ANEXO DOC. DO SOLICITANTE FORMULÁRIO DE CONEXÃO E FORMULÁRIO DE ANÁLISE DUP CADASTRO? SIM ASSINOU FORMULÁRIO DE FINANC. DE PADRÃO? SIM CLIENTE VEIO AO ATENDIMENTO E SOLICITOU CONEXÃO COM FINANCIAMENTO DE COORD. GEOGRÁFICAS: NÃO LOCALIZADO Descrição problema ENDEREÇO CORRESPONDÊNCIA: FAZENDA SABINÃO S/N ZONA RURAL ENDEREÇO DA CONEXÃO É O MESMO ENDEREÇO DE CORRESPONDÊNCIA? SIM Expansão,  cliente deseja financiamento  pg mais próximo 1550094 FINACIAMENTO DE PADRÃO ASSINADOS. LIG. EM PRAÇA PÚBLICA? AUTORIZAÇÃO BLITZ URBANA? NÃO LOCAL DEMARCADO: SIM ESTACA ENFIADA NO LOCAL PADRÃO FINANCIADO: PFC7 PADRÃO. CIENTE DO PRAZO DE VISTORIA. PARCELADO: 24 x R$ 18 03 PONTO DE REFERÊNCIA: UC 3.366.063.016-00 POSSUI REDE PROX. AO IMÓVEL?NÃO TELEFONE: 99991482337 WHATSAPP: 99991482337</t>
  </si>
  <si>
    <t>01.07.2026 17:01:37 T53620 AMPERAGEM DO DISJUNTOR : 25A ANEXO DOC. DO SOLICITANTE FORMULÁRIO DE CONEXÃO E FORMULÁRIO DE ANÁLISE DUP CADASTRO? SIM ASSINOU FORMULÁRIO DE FINANC. DE PADRÃO? SIM CHECKLIST PADRÃO MONTADO ASSINADO PELO CLIENTE? SIM CLIENTE VEIO AO ATENDIMENTO E SOLICITOU CONEXÃO COM FINANCIAMENTO DE Descrição problema ENDEREÇO CORRESPONDÊNCIA: RUA:PRINCIPAL S/N CHACARA MULATINHO 6 POV ENDEREÇO DA CONEXÃO É O MESMO ENDEREÇO DE CORRESPONDÊNCIA? SIM FINACIAMENTO DE PADRÃO ASSINADOS. IMOVEL LOCALIZADO NA AREA RURAL LIGAÇÃO NOVA COM FINANCIAMENTO DE PADRÃO MULATINHO ZONA RURAL RIBAMAR FIQUENE-MA PADRAO FINANCIADO: ( X) SIM (FPC7) PADRÃO INSTALADO EXTERNAMENTE? SIM PADRÃO. CIENTE DO PRAZO DE VISTORIA. PONTO DE REFERÊNCIA: CHACARA MULATINHO 6 (POV MULATINHO) POSSUI REDE ELÉTRICA PROX. AO IMÓVEL? SIM Poste mais próximo há 3 kilometros número do poste 1028027</t>
  </si>
  <si>
    <t>01.07.2026 17:14:13 T44333 ? CASO SIM INFORMAR DADOS DO CARREGADOR : (Potência e modelo da A INSTALAÇÃO POSSUI OU CONTARÁ COM CARREGADORES PARA VEÍCULOS ELÉTRICOS AMPERAGEM DO DISJUNTOR : ANEXO DOC. DO SOLICITANTE FORMULÁRIO DE CONEXÃO E FORMULÁRIO DE ANÁLISE DUP CADASTRO? SIM ASSINOU FORMULÁRIO DE FINANC. DE PADRÃO? SIM / NÃO CHECKLIST PADRÃO MONTADO ASSINADO PELO CLIENTE? SIM CLIENTE CINTHIA SOUSA BANDEIRA VEIO AO ATENDIMENTO E SOLICITOU CONEXÃO COM FINANCIAMENTO DE PADRÃO. CIENTE DO PRAZO DE VISTORIA. COORD. GEOGRÁFICAS: NAO LOCALIZADA Descrição problema E-MAIL VÁLIDO: XXXXXXXXXXXXXXXXXXXXXXXXXXXXXXXXXXXXX ENDEREÇO CORRESPONDÊNCIA: RUA PRINCIPAL N S/N BAIRRO RURAL CIDADE ENDEREÇO DA CONEXÃO É O MESMO ENDEREÇO DE CORRESPONDÊNCIA? SIM FINACIAMENTO DE PADRÃO ASSINADOS. IMOVEL LOCALIZADO NA AREA URBANA OU RURAL? PADRAO FINANCIADO: ( x ) SIM (FPC5 OU FPC7) PADRÃO INSTALADO EXTERNAMENTE? SIM PONTO DE REFERÊNCIA: CHACARA MULATINHO 06</t>
  </si>
  <si>
    <t>01.07.2026 17:13:47 U5514259 AFIRMA QUE JÁ POSSUI O PADRÃO INSTALADO DENTRO DO LIMITE DA VIA PÚBLICA Cliente fica 500mts da rede MT PG1550601 DISJUNTOR: 25A Descrição problema E CIENTE QUE CASO A INEXISTÊNCIA SEU PEDIDO SERÁ REJEITADO. CIENTE DO PADRÃO INSTALADO: SIM FASE: MONOFÁSICO PRAZO DE 05 DIAS ÚTEIS PARA VISTORIA E EXECUÇÃO DO SERVIÇO. REFRENCIA: SOLICITAÇÃO VIA BACKOFFICE MA 20260701000516523 TELEFONE:(62) 99312-3627</t>
  </si>
  <si>
    <t>01.07.2026 17:21:22 T18704 ? NAO A INSTALAÇÃO POSSUI OU CONTARÁ COM CARREGADORES PARA VEÍCULOS ELÉTRICOS AMPERAGEM DO DISJUNTOR : 25A ANEXO DOC. DO SOLICITANTE FORMULÁRIO DE CONEXÃO E FORMULÁRIO DE ANÁLISE DUP CADASTRO? SIM / NÃO ASSINOU FORMULÁRIO DE FINANC. DE PADRÃO? SIM CLIENTE CONHECIDO COMO BACABAL COORD. GEOGRÁFICAS: -4.513316020395211 -45.118484944467454 Descrição problema E-MAIL VÁLIDO: NAOINFORMADO@EQUATORIALENERGIA.COM.BR ENDEREÇO CORRESPONDÊNCIA: R BOM JESUS S/N PLANALTO LAGO DA PEDRA ENDEREÇO DA CONEXÃO É O MESMO ENDEREÇO DE CORRESPONDÊNCIA?NÃO FINACIAMENTO DE PADRÃO ASSINADOS. FINANCIAMENTO DE PADRÃO. CIENTE DO PRAZO DE VISTORIA LIG. EM PRAÇA PÚBLICA? AUTORIZAÇÃO BLITZ URBANA? SIM LOCAL DEMARCADO: NÃO PADRÃO FINANCIADO: FPC5 PARCELADO: 24 x R$ 18 03 PONTO DE REFERÊNCIA: LT PROSPERIDADE PX AO JOAQUIN NETO E WILSON</t>
  </si>
  <si>
    <t>15.06.2026 09:38:32 T26020 409430076/ trafo 3544427 ANEXO DOC. DO SOLICITANTE FORMULÁRIO DE CONEXÃO E FORMULÁRIO DE ANÁLISE DUP CADASTRO? NÃO ASSINOU FORMULÁRIO DE FINANC. DE PADRÃO? SIM CLIENTE VEIO AO ATENDIMENTO E SOLICITOU CONEXÃO COM FINANCIAMENTO DE COORD. GEOGRÁFICAS: NÃO INFORMADO Cliente está a mais 400 metros do poste de BT mais próximo/ medidor vizinho 17053520340/ pg Descrição problema E-MAIL VÁLIDO: NAO TEM ENDEREÇO DA CONEXÃO É O MESMO ENDEREÇO DE CORRESPONDÊNCIA? SIM FINACIAMENTO DE PADRÃO ASSINADOS. LIG. EM PRAÇA PÚBLICA? AUTORIZAÇÃO BLITZ URBANA? NÃO LIGAÇÃO NOVA COM FINANCIAMENTO DE PADRÃO EM PFC7 12X 36 05 LOCAL DEMARCADO:NAO MANOEL BORGES TEL: 98984883741 PADRÃO FINANCIADO: PFC7 PADRÃO. CIENTE DO PRAZO DE VISTORIA. PARCELADO: 12X 36 05 PONTO DE REFERÊNCIA: FICA PROXIMO AO PV SANTA MARIA PROXIMO A CASA DO</t>
  </si>
  <si>
    <t>01.07.2026 17:36:52 T12501 ? CASO SIM INFORMAR DADOS DO CARREGADOR : (Potência e modelo da A INSTALAÇÃO POSSUI OU CONTARÁ COM CARREGADORES PARA VEÍCULOS ELÉTRICOS AMPERAGEM DO DISJUNTOR : 25 ANEXO DOC. DO SOLICITANTE E FORMULÁRIO DE CONEXÃO ASSINADO. ANÁLISE DUP CADASTRO? NÃO BOA ESPERANÇA CHECKLIST PADRÃO MONTADO ASSINADO PELO CLIENTE? SIM CLIENTE VEIO AO ATENDIMENTO E SOLICITOU CONEXÃO. CIENTE DO PRAZO DE COORD. GEOGRÁFICAS: XXXXXXXXXXXXXXXXXX; Descrição problema E-MAIL VÁLIDO: arm.moreira@yahoo.com.br ENDEREÇO CORRESPONDÊNCIA: FAZENDA SANTA MARIA S/N ASSENTAMENTO ENDEREÇO DA CONEXÃO É O MESMO ENDEREÇO DE CORRESPONDÊNCIA? SIM IMOVEL LOCALIZADO NA AREA URBANA OU RURAL? RURAL INCOMPLETO/INEXISTENTE SEU PEDIDO SERÁ REJEITADO. LIGADA FAZENDA SANTA MARIA. OBSERVAÇÃO: ACESSO AO LOCAL PELA ESTRADA DA LAGOA DE DENTRO PADRÃO INSTALADO EXTERNAMENTE? SIM PONTO DE REFERÊNCIA: PROXIMO AO MEDIDOR 10572688874 LOCAL A SER</t>
  </si>
  <si>
    <t>15.06.2023 16:25:57 T13296 15/06/2023 CADASTRAL COORDENADAS:-7.436351 -47.457471 DEVIDO TER SIDO CANCELADO INDEVIDAMENTE DOCUMENTOS EM ANEXO Descrição da solução ENDEREÇO:CANA BRAVA S/N CANA BRAVA - FAZENDA VÃO DA SERRA ESTA REGULAR/ATIVO NO MOMENTO DO ATENDIMENTO.16:17:31 do dia FPC5 24x LINDOS. MONOFÁSICO MONTES OBS: CPF/CNPJ CONSULTADO NO SITE DA RECEITA FEDERAL E STUAÇÃO REFERÊNCIAS:PROXIMO A FAZENDA CANA BRAVA PERTO DA COCHOEIRA DOS SR.HENRIQUE RAMOS GOMES SOLICITA CONEXÃO PERMANENTE TELEFONE:63984030565 TRATA-SE DA REABERTURA DO PROTOCOLO 8029515945</t>
  </si>
  <si>
    <t>02.07.2026 08:11:00 U5514801 20260701000516798 CLASSE DE CONSUMO: RESIDENCIAL Descrição problema FRANCISCO DAS CHAGAS SILVA SOLICITA FINANCIAMENTO DE PADRÃO PARCELADO EM: 24 VEZES PONTO DE REFERÊNCIA: PROX A CASA DO MANOEL JOAO Poste de mt próximo 68046960 SOLICITAÇÃO VIA BACKOFFICE EQUATORIAL MA Nº DO PROTOCOLO DO SITE: TELEFONE: (99) 98433-2211 TIPO DE FASE: MONOFÁSICO</t>
  </si>
  <si>
    <t>02.07.2026 08:22:07 T16550 68054644 A INSTALAÇÃO POSSUI OU CONTARÁ COM CARREGADORES PARA VEÍCULOS ELÉTRICOS? AMPERAGEM DO DISJUNTOR: 25A ANEXO DOC. DO SOLICITANTE E FORMULÁRIO DE CONEXÃO ASSINADO. ANÁLISE DUP CADASTRO? SIM CHECKLIST PADRÃO MONTADO ASSINADO PELO CLIENTE? SIM CLIENTE VEIO AO ATENDIMENTO E SOLICITOU CONEXÃO. CIENTE DO PRAZO DE CONTA DO VIZINHO FICA UNS 950M COORD. GEOGRÁFICAS: 5.102313193000 44.352589760000 Descrição problema E-MAIL VÁLIDO: XXXXXXXXXXXXXXXXXXXXXXXXXXXXXXXXXXXXX ENDEREÇO CORRESPONDÊNCIA: PV TABOCAS S/N ZONA RURAL ENDEREÇO DA CONEXÃO É O MESMO ENDEREÇO DE CORRESPONDÊNCIA? SIM INSTALAÇÃO DO VIZINHO: 2000982179 NAO. CASO SIM INFORMAR DADOS DO CARREGADOR : (Potência e modelo da PADRÃO INSTALADO EXTERNAMENTE? SIM PEDIDO. PONTO DE REFERÊNCIA: ENTRADA DOS PIROES CHACARA PERNAMBUCO SEM REDE POSSUI REDE ELÉTRICA PROX. AO IMÓVEL? NÃO</t>
  </si>
  <si>
    <t>02.07.2026 08:22:24 T16494 ASSINOU O CHECKLIST DE PADRÃO MONTADO? SIM CARGA DECLARADA: 02 LAMPADAS 01 GEALDEIRA 01 TV CLIENTE MAYARA FERREIRA SOARES VEIO AO ATENDIMENTO ONDE SOLICITA CONEXAO NOVA JUNTO A EQUATORIAL. CONSULTOU O SISTEMA DE DUPLICIDADE DE CADASTRO? SIM DO CUJUPE TRATA-SE DA ILHA DO CAJUAL- SOLICITAÇÃO FEITA POR MURIEL Descrição problema EVIDÊNCIA? SIM NUNES PADRÃO MONTADO EXTERNAMENTE? SIM PONTO DE REFERÊNCIA: CLIENTE SIGFI ILHA DO CAJUAL PROXIMO AO TERMINAL POSSUI REDE ELÉTRICA PROX AO IMÓVEL? SIM SEGUE ANEXO AS DOCUMENTAÇÕES APRESENTADAS PELO SOLICITANTE TIROU O PRINT DA TELA DO SISTEMA DE DUPLICIDADE DE CADASTRO? ANEXOU A VALIDOU O CHECKLIST DE PADRÃO MONTADO COM O CLIENTE? SIM</t>
  </si>
  <si>
    <t>02.07.2026 08:28:51 T16494 ASSINOU O CHECKLIST DE PADRÃO MONTADO? SIM CARGA DECLARADA: 02 LAMPADAS 01 GEALDEIRA 01 TV CLIENTE ELIAS RAMOS RABELO VEIO AO ATENDIMENTO ONDE SOLICITA CONEXAO CONSULTOU O SISTEMA DE DUPLICIDADE DE CADASTRO? SIM Descrição problema EVIDÊNCIA? SIM NOVA JUNTO A EQUATORIAL. PADRÃO MONTADO EXTERNAMENTE? SIM PONTO DE REFERÊNCIA: CLIENTE SIGFI PRAIA DA BALEIA- SOLICITAÇÃO FEITA POR MURIEL NUNES POSSUI REDE ELÉTRICA PROX AO IMÓVEL? SIM REGIAO PRAEIRA- PRAIA DA BALEIA SEGUE ANEXO AS DOCUMENTAÇÕES APRESENTADAS PELO SOLICITANTE TIROU O PRINT DA TELA DO SISTEMA DE DUPLICIDADE DE CADASTRO? ANEXOU A VALIDOU O CHECKLIST DE PADRÃO MONTADO COM O CLIENTE? SIM</t>
  </si>
  <si>
    <t>02.07.2026 08:41:38 G64955553 ? NAO A INSTALAÇÃO POSSUI OU CONTARÁ COM CARREGADORES PARA VEÍCULOS ELÉTRICOS AMPERAGEM DO DISJUNTOR : 25A ANEXO DOC. DO SOLICITANTE FORMULÁRIO DE CONEXÃO E FORMULÁRIO DE ANÁLISE DUP CADASTRO? NÃO ASSINOU FORMULÁRIO DE FINANC. DE PADRÃO? SIM / NÃO CASA TIJOLO CLIENTE VEIO AO ATENDIMENTO E SOLICITOU CONEXÃO COM FINANCIAMENTO DE COORD. GEOGRÁFICAS: 2.451397674920-; 46.039358204476- VIZINHO MAIS DO CORDA Descrição problema E-MAIL VÁLIDO: NAOINFORMA@EQUATORIALENERGIA.COM ENDEREÇO CORRESPONDÊNCIA: RUA PRINCIPAL 42 CAMPO SAO FRANCISCO BARRA ENDEREÇO DA CONEXÃO É O MESMO ENDEREÇO DE CORRESPONDÊNCIA? SIM FINACIAMENTO DE PADRÃO ASSINADOS. FUSCA TINDO RETO DEPOIS DE MIL METRO ENTRAR NA ESQUINA DO BAR NO LIG. EM PRAÇA PÚBLICA? AUTORIZAÇÃO BLITZ URBANA? NÃO LIGAÇÃO NOVA COM FINANCIAMENTO DE PADRÃO LOCAL DEMARCADO: NÃO</t>
  </si>
  <si>
    <t>02.07.2026 09:25:17 R91168868 ? NÃO A INSTALAÇÃO POSSUI OU CONTARÁ COM CARREGADORES PARA VEÍCULOS ELÉTRICOS ANÁLISE DUP CADASTRO? SIM ASSINOU FORMULÁRIO DE FINANC. DE PADRÃO? SIM COORD. GEOGRÁFICAS: NAO POSSUI Componente 2258079 PG 4088950 distância 88 metros Descrição problema E-MAIL VÁLIDO: NAO POSSUI ENDEREÇO CORRESPONDÊNCIA: LOCALIDADE AUSENTE BARAO DE GRAJAU MA ENDEREÇO DA CONEXÃO É O MESMO ENDEREÇO DE CORRESPONDÊNCIA? SIM FINANCIAMENTO DE PADRÃO. CIENTE DO PRAZO DE VISTORIA. FORMULÁRIO DE CONEXÃO E FORMULÁRIO DE FINACIAMENTO DE PADRÃO ASSINADOS. JUARY ALVES DA COSTAVEIO AO ATENDIMENTO E SOLICITOU CONEXÃO COM LOCAL DEMARCADO: NÃO PADRÃO FINANCIADO: FPFC7 PADRÃO INSTALADO EXTERNAMENTE? NÃO PARCELADO: 9x R$ 48 07 PONTO DE REFERÊNCIA: POVOADO AUSENTE CHACARA OLIVEIRA MEDIDOR DO POSSUI REDE ELÉTRICA PROX. AO IMÓVEL? SIM</t>
  </si>
  <si>
    <t>02.07.2026 09:26:52 A86943426 ? NÃO A INSTALAÇÃO POSSUI OU CONTARÁ COM CARREGADORES PARA VEÍCULOS ELÉTRICOS AMPERAGEM DO DISJUNTOR : 25A ANEXO DOC. DO SOLICITANTE FORMULÁRIO DE CONEXÃO E FORMULÁRIO DE ANÁLISE DUP CADASTRO? NÃO ASSINOU FORMULÁRIO DE FINANC.DE PADRÃO? SIM CLIENTE VEIO AO ATENDIMENTO E SOLICITOU CONEXÃO COM FINANCIAMENTO DE COORD. GEOGRÁFICAS: NAO TEM REDE PROXIMA DOCA-MA Descrição problema E-MAIL VÁLIDO:LF91355619@GMAIL.COM ENDEREÇO CORRESPONDÊNCIA:RUA ISRAEL EL SHADAY 24 QD 07 ZORA RURAL ZÉ ENDEREÇO DA CONEXÃO É O MESMO ENDEREÇO DE CORRESPONDÊNCIA? SIM FINACIAMENTO DE PADRÃO ASSINADOS. LIG. EM PRAÇA PÚBLICA? AUTORIZAÇÃO BLITZ URBANA? NÃO LOCAL DEMARCADO: NÃO Nao tem rede de BT e nem MT próximo a uc, a rede de BT fica mais ou mesmo 250 metros da uc, PADRÃO FINANCIADO: FPC5 PADRÃO. CIENTE DO PRAZO DE VISTORIA.</t>
  </si>
  <si>
    <t>02.07.2026 09:52:20 T43946 ASSINOU O FORMULÁRIO DE FINANCIAMENTO DE PADRÃO? SIM CONSULTOU O SISTEMA DE DUPLICIDADE DE CADASTRO? COORDENADAS GEOGRÁFICAS: NÃO LOCALIZADA Descrição problema EVIDÊNCIA? EZEQUIAS SANTOS ANDRADE VEIO AO ATENDIMENTO ONDE SOLICITOU O FINANCIAMENTO DE PADRÃO JUNTO A EQUATORIAL. LIGAÇÃO NOVA COM FINANCIAMENTO DE PADRAO LOCAL DA LIGAÇÃO É PARA PRAÇA PÚBLICA? TEM AUTORIZAÇÃO DA BLITZ URBANA? LOCAL DEMARCADO: NÃO Necessidade de expansão de rede, nao possui civilização prixomo para coletar medidores vizinhos, NÚMERO DE WHATSAPP VALIDADO: 98969014153 PADRÃO FINANCIADO: FPC7 PARCELADO: 12X 36 05 PONTO DE REFERÊNCIA: PROX A BARRAGEM POSSUI REDE ELÉTRICA PROX AO IMÓVEL? SIM SEGUE ANEXO AS DOCUMENTAÇÕES APRESENTADAS PELO SOLICITANTE TELEFONE: 98969014153 TIROU O PRINT DA TELA DO SISTEMA DE DUPLICIDADE DE CADASTRO? ANEXOU A</t>
  </si>
  <si>
    <t>02.07.2026 09:55:22 U5512834 20260701000517453 CLASSE DE CONSUMO: RESIDENCIAL Cliente fica mais de 60 metros da rede Bt,.medidor mais próximo 11022937687,.número PG 1812336 Cliente não encontrado,.sem contato por telefone DE PADRÃO Descrição problema NOME DO CLIENTE: ANA PAULA OLIVEIRA DOS SANTOS SOLICITA FINANCIAMENTO PARCELADO EM: 024 PONTO DE REFERÊNCIA: NÃO INFORMADO APELIDO: NÃO INFORMADO SOLICITAÇÃO VIA BACKOFFICE (MA) Nº DO PROTOCOLO DO SITE TELEFONE: (98) 98407-7328 TIPO DE FASE: MONOFÁSICO:</t>
  </si>
  <si>
    <t>05.06.2026          09:16:02            T20590 ANEXO DOC. DO SOLICITANTE, FORMULÁRIO DE CONEXÃO E FORMULÁRIO DE ANÁLISE DUP CADASTRO? NÃO ASSINOU FORMULÁRIO DE FINANC. DE PADRÃO? SIM CLIENTE VEIO AO ATENDIMENTO E SOLICITOU CONEXÃO COM FINANCIAMENTO DE COORD. GEOGRÁFICAS: NÃO LOOCALIZADO Descrição problema E-MAIL VÁLIDO: NÃO INFORMADO ENDEREÇO CORRESPONDÊNCIA: PV S GONCALO  QD D LT 48 TIMON-MA ENDEREÇO DA CONEXÃO É O MESMO ENDEREÇO DE CORRESPONDÊNCIA? SIM FINACIAMENTO DE PADRÃO ASSINADOS. LIG. EM PRAÇA PÚBLICA? AUTORIZAÇÃO BLITZ URBANA? SIM / NÃO LIGAÇÃO NOVA COM FINANCIAMENTO DE PADRÃO LOCAL DEMARCADO: SIM OU NÃO (DESCREVER O LOCAL) PADRÃO FINANCIADO: PFC7 PADRÃO. CIENTE DO PRAZO DE VISTORIA. PARCELADO: 24 x R$ 18,03 PONTO DE REFERÊNCIA: INST: 2001118778 POSSUI REDE PROX. AO IMÓVEL? SIM TELEFONE: 86995231743</t>
  </si>
  <si>
    <t>02.07.2026 10:01:10 T59570 ? CASO SIM INFORMAR DADOS DO CARREGADOR : NAO A INSTALAÇÃO POSSUI OU CONTARÁ COM CARREGADORES PARA VEÍCULOS ELÉTRICOS AMPERAGEM DO DISJUNTOR : 25A ANEXO DOC. DO SOLICITANTE E FORMULÁRIO DE CONEXÃO ASSINADO. ANÁLISE DUP CADASTRO? NÃO BALSAS BALSAS PROXIMO AO AGOSTINHO DA DATA BALSAS CHECKLIST PADRÃO MONTADO ASSINADO PELO CLIENTE? NÃO CLIENTE VEIO AO ATENDIMENTO E SOLICITOU CONEXÃO. CIENTE DO PRAZO DE COORD. GEOGRÁFICAS: NAO LOCALIZADAS Descrição problema E-MAIL VÁLIDO: NAO POSSUI ENDEREÇO CORRESPONDÊNCIA: TOMASIA ASSOCIACAO SAO RAIMUNDO ZONA RURAL ENDEREÇO DA CONEXÃO É O MESMO ENDEREÇO DE CORRESPONDÊNCIA? SIM ENTRA NO PE DE GALONHA E SEGUE RETO SEMPRE SEGUINDO A REDE NO FINAL DA IMOVEL LOCALIZADO NA AREA URBANA OU RURAL? RURAL LIGAÇÃO NOVA COM PADRÃO INSTALADO PADRÃO INSTALADO EXTERNAMENTE? SIM PONTO DE REFERÊNCIA: SENTIDO TASSO FRAGOSO DEPOIS DO POVOADO ALDEIA</t>
  </si>
  <si>
    <t>02.07.2026 10:03:57 T57820 ? CASO SIM INFORMAR DADOS DO CARREGADOR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NAO LOCALIZADA Cliente fica a 12 KM da MT POSTE 22118918 Descrição problema E-MAIL VÁLIDO: NAO INFORMADO ENDEREÇO CORRESPONDÊNCIA: ASSOCIAÇAO SAO RAIMUNDO ZONA RURAL ENDEREÇO DA CONEXÃO É O MESMO ENDEREÇO DE CORRESPONDÊNCIA? SIM / IMOVEL LOCALIZADO NA AREA URBANA OU RURAL? RURAL LIGAÇÃO NOVA COM PADRÃO INSTALADO PADRÃO INSTALADO EXTERNAMENTE? SIM / PONTO DE REFERÊNCIA: SENTIDO ALDEIA 90 KM DA ALDEIA ATE O LOCAL POSSUI REDE ELÉTRICA PROX. AO IMÓVEL? / NÃO PROXIMO DA FAZENDA KERESSE</t>
  </si>
  <si>
    <t>- BAR DA JUÇARA - (POVOADO FICA ENTRE O MARICÃO E BURITI GROSSO) 08.07.2026 09:19:21 T24276 ANEXO DOC. DO SOLICITANTE FORMULÁRIO DE CONEXÃO E FORMULÁRIO DE ANÁLISE DUP CADASTRO? SIM ASSINOU FORMULÁRIO DE FINANC. DE PADRÃO? SIM CLIENTE Sr. RAIMUNDO NONATO MENESES GARCIA VEIO AO ATENDIMENTO E COORD. GEOGRÁFICAS: SISTEMA FUGA INDISPONÍVEL Descrição problema E-MAIL VÁLIDO: ENDEREÇO CORRESPONDÊNCIA: XX ENDEREÇO DA CONEXÃO É O MESMO ENDEREÇO DE CORRESPONDÊNCIA? SIM FINACIAMENTO DE PADRÃO ASSINADOS. LIG. EM PRAÇA PÚBLICA? AUTORIZAÇÃO BLITZ URBANA? NÃO LOCAL DEMARCADO:NÃO PADRÃO FINANCIADO: FPC 7 PARCELADO: 6 x R$ 72 10 PONTO DE REFERÊNCIA: MED MAIS PROX:10650149934 - INSTAL PROX: 37184551 POSSUI REDE PROX. AO IMÓVEL? SIM SOLICITOU CONEXÃO COM FINANCIAMENTO DE PADRÃO. CIENTE DO PRAZO DE Sem rede próximo. Passar para expansão. Última estrutura mais próxima pg 1514144</t>
  </si>
  <si>
    <t>02.07.2026 10:17:47 T16494 Descrição problema GRANDE LIGAÇÃO NOVA DO SIGFI COM COLOCAÇÃO DE PLACAS SOLARES. PROX AO PORTO</t>
  </si>
  <si>
    <t>02.07.2026 10:23:08 T43946 ASSINOU O FORMULÁRIO DE FINANCIAMENTO DE PADRÃO? SIM CONSULTOU O SISTEMA DE DUPLICIDADE DE CADASTRO? COORDENADAS GEOGRÁFICAS: NÃO LOCALIZADA Descrição problema EVIDÊNCIA? FINANCIAMENTO DE PADRÃO JUNTO A EQUATORIAL. LOCAL DA LIGAÇÃO É PARA PRAÇA PÚBLICA? TEM AUTORIZAÇÃO DA BLITZ URBANA? LOCAL DEMARCADO: NÃO Necessidade de expansão de rede, nao possui civilização prixomo para coletar medidores vizinhos, NÚMERO DE WHATSAPP VALIDADO: 98999018570 PADRÃO FINANCIADO: FPC7 PARCELADO: 24X18 03 PONTO DE REFERÊNCIA: PROX A BARRAGEM POSSUI REDE ELÉTRICA PROX AO IMÓVEL? SIM SEGUE ANEXO AS DOCUMENTAÇÕES APRESENTADAS PELO SOLICITANTE. Sr. VALDIVINO ANDRADE JUNIOR VEIO AO ATENDIMENTO ONDE SOLICITOU O TELEFONE: 98999018570 TIROU O PRINT DA TELA DO SISTEMA DE DUPLICIDADE DE CADASTRO? ANEXOU A sem estrutura proximo para coleta tbm comp. próximo 0257338. Md vz proximo 11024138650, 17053116078</t>
  </si>
  <si>
    <t>20260701000518079 Aberto Anexos BackOffice Equatorial Energia Busca de solicitações CPF do responsável técnico 967.953.953-91 CPF ou CNPJ CPF/CNPJ do formulário Celular com DDD (98) 98841-0001 Celular do responsável técnico (98) 98841-0001 Conta Contrato 0 Dados da solicitação Dados gerais Data de abertura 01/07/2026 14:20 Data de criação 01/07/2026 Detalhes da Solicitação Disjuntor de entrada 50 E-mail do responsável técnico projeto.energia12@gmail.com Empresa do responsável técnico Endereço de e-mail para acompanhamento projeto.energia12@gmail.com</t>
  </si>
  <si>
    <t>Brasília). PONTO DE REFERENCIA  PROX AO SEU OSMAR AGUA FRIA CONHECIDO POR APELIDO NOA COR DA FRENTE DA CASA TIJOLO CPF OU CNPJ CONSULTADO DA RECEITA:  SIM Código de controle do comprovante: C6E7.8DB6.42ED.5ED0 PRAZO PARA VISTORIA ADESIVO E FORMULÁRIO ENTREGUE AO CLIENTE. FASE: MONOFASICO Comprovante emitido às: 16:22:03 do dia 20/03/2024 (hora e data de Poste mais próximo 1787926 sem rede e sem padrão  poste mais próximo a uns 1000 metros 20.03.2024          16:22:57            T40985 INSTALACAO VISINHA NAO TELEFONE 99991210535 Descrição problema CLIENTE: DOUGLAS DOS SANTOS SILVA SOLICITA CONEXÃO PERMANENTE CIENTE DO PADRÃO FINANCIADO NÃO COORDENADAS GEOGRÁFICAS -4.086967, -47.233608</t>
  </si>
  <si>
    <t>02.07.2026 10:34:01 T59570 ? CASO SIM INFORMAR DADOS DO CARREGADOR : NAO A INSTALAÇÃO POSSUI OU CONTARÁ COM CARREGADORES PARA VEÍCULOS ELÉTRICOS AMPERAGEM DO DISJUNTOR : 25A ANEXO DOC. DO SOLICITANTE E FORMULÁRIO DE CONEXÃO ASSINADO. ANÁLISE DUP CADASTRO? NÃO CAMINHO DOS GERAIS NO POVOADO SAO BENTO ENTRA NO POSTO CHECKLIST PADRÃO MONTADO ASSINADO PELO CLIENTE? NÃO CLIENTE VEIO AO ATENDIMENTO E SOLICITOU CONEXÃO. CIENTE DO PRAZO DE COORD. GEOGRÁFICAS: NAO LOCALIZADAS Descrição problema E-MAIL VÁLIDO: NAO POSSUI ENDEREÇO CORRESPONDÊNCIA: POVOADO SAO BENTO ZONA RURAL BALSAS ENDEREÇO DA CONEXÃO É O MESMO ENDEREÇO DE CORRESPONDÊNCIA? SIM IMOVEL LOCALIZADO NA AREA URBANA OU RURAL? RURAL LIGAÇÃO NOVA COM PADRÃO INSTALADO PADRÃO INSTALADO EXTERNAMENTE? SIM PG próximo 22091283 PONTO DE REFERÊNCIA: NUMERO DO POSTE MAIS PROXIMO 22091283 SENTIDO POSSUI REDE ELÉTRICA PROX. AO IMÓVEL? SIM</t>
  </si>
  <si>
    <t>02.07.2026 10:33:47 U5514801 20260701008408321 CIENTE QUE CASO A INEXISTÊNCIA SEU PEDIDO SERÁ REJEITADO. CIENTE DO CLIENTE AFIRMA QUE JÁ POSSUI O PADRÃO INSTALADO DENTRO DO LIMITE DA VIA Descrição problema LIMA CAMPOS MT passa na porta da cliente.Clinte não se encontra em casa PADRÃO INSTALADO: SIM FASE: MONOFASICO DISJUNTOR: 50A PONTO DE REFERÊNCIA: PROXIMO A CASA DA DONA ICASSIANE ENTRADA RUMO A PRAZO DE 05 DIAS PÚBLICA E SOLICITAÇÃO VIA BACKOFFICE EQUATORIAL MA Nº DO PROTOCOLO DO SITE: Sem rede de BT,a rede de BT mais próxima passa aproximadamente a 120m e é travessia de br,a rede de TELEFONE: 99984905768 ÚTEIS PARA VISTORIA E EXECUÇÃO DO SERVIÇO.</t>
  </si>
  <si>
    <t>02.07.2026 10:37:08 T18704 ? NAO A INSTALAÇÃO POSSUI OU CONTARÁ COM CARREGADORES PARA VEÍCULOS ELÉTRICOS AMPERAGEM DO DISJUNTOR : 25A ANEXO DOC. DO SOLICITANTE FORMULÁRIO DE CONEXÃO E FORMULÁRIO DE ANTONIO ALBERTO DE SOUSA GOMES VEIO AO ATENDIMENTO E SOLICITOU CONEXÃO ANÁLISE DUP CADASTRO? SIM / NÃO ASSINOU FORMULÁRIO DE FINANC. DE PADRÃO? SIM COM FINANCIAMENTO DE PADRÃO. CIENTE DO PRAZO DE VISTORIA COORD. GEOGRÁFICAS: -4.548529081346905 -45.19587312698793 DA PEDRA Descrição problema E-MAIL VÁLIDO: NAOINFORMADO@EQUATORIALENERGIA.COM.BR ENDEREÇO CORRESPONDÊNCIA: R SAO VICENTE QD 85 LT 01 A VIEIRA NETO LAGO ENDEREÇO DA CONEXÃO É O MESMO ENDEREÇO DE CORRESPONDÊNCIA? NÃO FINACIAMENTO DE PADRÃO ASSINADOS. GALO PX AO LOURENCO LIG. EM PRAÇA PÚBLICA? AUTORIZAÇÃO BLITZ URBANA? SIM LOCAL DEMARCADO: NÃO PADRÃO FINANCIADO: FPC5</t>
  </si>
  <si>
    <t>26.06.2026 15:36:35 T49486 ANEXO DOC. DO SOLICITANTE FORMULÁRIO DE CONEXÃO E FORMULÁRIO DE ANÁLISE DUP CADASTRO? NÃO ASSINOU FORMULÁRIO DE FINANC. DE PADRÃO? SIM / NÃO CIDADE: BARRA DO CORDA MA CONEXÃO COM FINANCIAMENTO DE PADRÃO. CIENTE DO PRAZO DE VISTORIA. COORD. GEOGRÁFICAS: 5.714448100000- 45.554732000000- Descrição problema E-MAIL VÁLIDO: NAOINFORMADO@EQUATORIALENERGIA.COM.BR ENDEREÇO CORRESPONDÊNCIA: ALDEIA SANTA NOVA ZONA RURAL S/N ENDEREÇO DA CONEXÃO É O MESMO ENDEREÇO DE CORRESPONDÊNCIA? SIM / NÃO Expansão de rede FINACIAMENTO DE PADRÃO ASSINADOS. LIG. EM PRAÇA PÚBLICA? AUTORIZAÇÃO BLITZ URBANA? NÃO LIGAÇÃO NOVA COM FINANCIAMENTO DE PADRÃO LOCAL DEMARCADO: NÃO (AREA INDIGENA) LURDINHA RODRIGUES GUAJAJARA CLIENTE VEIO AO ATENDIMENTO E SOLICITOU PADRÃO FINANCIADO: PF07 PARCELADO: 24X18.03 PONTO DE REFERÊNCIA: PROXIMO A ALDEIA ALTAMIRA</t>
  </si>
  <si>
    <t>02.07.2026 11:12:56 U5515486 CLASSE DE CONSUMO: RESIDENCIAL DE PADRÃO Descrição problema FINANCIAMENTO LN é para uma bomba que fica a 400 m da uc vizinha informada, necessário expansão. Cliente NOME DO CLIENTE: MARCIO JARDEL DE SOUSA OLIVEIRA SOLICITA FINANCIAMENTO Nº DO PROTOCOLO DO SITE 20260701008408294 PARCELADO EM: 6_-_R$_72 10 VEZES PONTO DE REFERÊNCIA: VIZINHO A CC 3026231999 SOLICITAÇÃO VIA BACKOFFICE MARANHÃO TELEFONE: (99) 98413-3473 TIPO DE FASE: MONOFÁSICO orientado.</t>
  </si>
  <si>
    <t>02.07.2026 11:19:22 T32346 ASSINOU FORMULÁRIO DE FINANC. DE PADRÃO? SIM *CLIENTE VEIO AO ATENDIMENTO E SOLICITOU CONEXÃO COM FINANCIAMENTO DE PADRÃO. CIENTE DO AUTORIZAÇÃO BLITZ URBANA? SIM Descrição problema Distância 4 km do pg 2298497 área de sítio expansão, não foi possível chegar até o local porque o E-MAIL VÁLIDO: naoinformado@equatorialenergia.com.br ENDEREÇO CORRESPONDÊNCIA: POVOADO CRIMINOSA S/N - CAXIAS MA ENDEREÇO DA CONEXÃO É O MESMO ENDEREÇO De CORRESPONDÊNCIA? SIM FORMULÁRIO DE FINACIAMENTO DE PADRÃO ASSINADOS. INSTALACAO DO VIZINHO: 44470993 ANTES DO BAU LIG. EM PRAÇA PÚBLICA? NAO LOCAL DEMARCADO: NÃO NÃO POSSUI REDE PROX. AO IMÓVEL? SIM PADRÃO FINANCIADO: FPC5 OU PFC7 PARCELADO: 24X R$ R$ R$ R$ R$ 18 03 PRAZO DE VISTORIA. **ANEXO DOC. DO SOLICITANTE FORMULÁRIO DE CONEXÃO E TELEFONE: 99982053906 WHATSAPP: 99982053906 portão está no cadeado segue evidência de foto</t>
  </si>
  <si>
    <t>02.07.2026 11:25:12 J30981577 ? NÃO A INSTALAÇÃO POSSUI OU CONTARÁ COM CARREGADORES PARA VEÍCULOS ELÉTRICOS AMPERAGEM DO DISJUNTOR: 25A ANEXO DOC. DO SOLICITANTE FORMULÁRIO DE CONEXÃO E FORMULÁRIO DE ANÁLISE DUP CADASTRO? SIM ASSINOU FORMULÁRIO DE FINANC. DE PADRÃO? SIM CHECKLIST PADRÃO MONTADO ASSINADO PELO CLIENTE? SIM CLIENTE VEIO AO ATENDIMENTO E SOLICITOU CONEXÃO COM FINANCIAMENTO DE COORD. GEOGRÁFICAS: NÃO LOCALIZADO Descrição problema E-MAIL VÁLIDO: NÃO INFORMADO ENDEREÇO CORRESPONDÊNCIA: R. PRINCIPAL 257 BOM LUGAR - JOAO LISBOA MA ENDEREÇO DA CONEXÃO É O MESMO ENDEREÇO DE CORRESPONDÊNCIA? SIM FINACIAMENTO DE PADRÃO ASSINADOS. IMOVEL LOCALIZADO NA AREA URBANA OU RURAL? URBANA LIGAÇÃO NOVA COM FINANCIAMENTO DE PADRÃO PADRAO FINANCIADO: SIM ( FPC7) PADRÃO INSTALADO EXTERNAMENTE? SIM PADRÃO. CIENTE DO PRAZO DE VISTORIA.</t>
  </si>
  <si>
    <t>02.07.2026 11:38:07 U5514259 20260701008408417 DISJUNTOR: 25A Descrição problema FINANCIAMENTO DE PADRÃO IRMAO DO CIMENTAO A CLIENTE DESEJA O POSTE FINANCIADO DE 7 METROSIM NOME DO CLIENTE:ELIANE GOMES DA SILVA O terreno da cliente fica a 1200 metros deste componente 3288641, tem acesso para caminhões é rural PARCELADO:24_-_R$_18 03 REFRENCIA: ANTES DA FAZENDA DO SENHOR CAETANO PROXIMO AO TERRENO DO SOLICITAÇÃO VIA BACKOFFICE MA Nº DO PROTOCOLO DO SITE TELEFONE:(98) 97004-6607 TIPO DE FASE: MONOFÁSICO</t>
  </si>
  <si>
    <t>02.07.2026 11:42:38 U5512834 20260701000517891 CLASSE DE CONSUMO: RESIDENCIAL Descrição problema INFORMADO TELEFONE: (99) 98811-6192 NOME DO CLIENTE: UBIRATAN MORAIS DE SOUSA SOLICITA FINANCIAMENTO DE PADRÃO PARCELADO EM: 006 PONTO DE REFERÊNCIA: DATA OURO VELHO OU LIMOEIRO APELIDO: NÃO SOLICITAÇÃO VIA BACKOFFICE (MA) Nº DO PROTOCOLO DO SITE TIPO DE FASE: MONOFÁSICO:</t>
  </si>
  <si>
    <t>02.07.2026 12:18:39 T12501 ? CASO SIM INFORMAR DADOS DO CARREGADOR : (Potência e modelo da A INSTALAÇÃO POSSUI OU CONTARÁ COM CARREGADORES PARA VEÍCULOS ELÉTRICOS AMPERAGEM DO DISJUNTOR : 25 ANEXO DOC. DO SOLICITANTE FORMULÁRIO DE CONEXÃO E FORMULÁRIO DE ANÁLISE DUP CADASTRO? NÃO ASSINOU FORMULÁRIO DE FINANC. DE PADRÃO? SIM CHECKLIST PADRÃO MONTADO ASSINADO PELO CLIENTE? SIM CLIENTE VEIO AO ATENDIMENTO E SOLICITOU CONEXÃO COM FINANCIAMENTO DE COORD. GEOGRÁFICAS: XXXXXXXXXXXXXXXXXX; Descrição problema Distância da rede 150 metro E-MAIL VÁLIDO: AGUAIRJOAQUINA@HOTMAIL.COM ENDEREÇO CORRESPONDÊNCIA: FAZENDA MURICI S/N POVOADO CANADA ENDEREÇO DA CONEXÃO É O MESMO ENDEREÇO DE CORRESPONDÊNCIA? SIM FINACIAMENTO DE PADRÃO ASSINADOS. FRENTE AO SENHOR BOGO E LACERDA. IMOVEL LOCALIZADO NA AREA URBANA OU RURAL? RURAL OBSERVAÇAO: TRATA SE DA CHACARA DO AGUIR DA CASAS SAMPAIO PADRAO FINANCIADO: ( X ) SIM FPC7</t>
  </si>
  <si>
    <t>02.07.2026 12:21:27 T57820 1260170 PG próximo ao cliente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Descrição problema E-MAIL VÁLIDO: NÃO POSSUI ENDEREÇO CORRESPONDÊNCIA: CHACARA MARAVILHA 3 ENDEREÇO DA CONEXÃO É O MESMO ENDEREÇO DE CORRESPONDÊNCIA? SIM IMOVEL LOCALIZADO NA AREA URBANA OU RURAL? RURAL LIGAÇÃO NOVA COM PADRÃO INSTALADO PADRÃO INSTALADO EXTERNAMENTE? SIM / PONTO DE REFERÊNCIA: INSTALACAO VIZINHA 40380167 POSTE PROXIMO 1260170 POSSUI REDE ELÉTRICA PROX. AO IMÓVEL? SIM / PROXIMO A PICARREIRA CHACARA LAGOA PRETA 1</t>
  </si>
  <si>
    <t>( ) FPC5 OU PFC7 ( X ) 02.07.2026 12:27:43 T12557 ? CASO SIM INFORMAR DADOS DO CARREGADOR : (Potência e modelo da A INSTALAÇÃO POSSUI OU CONTARÁ COM CARREGADORES PARA VEÍCULOS ELÉTRICOS AMPERAGEM DO DISJUNTOR : 25 ANEXO DOC. DO SOLICITANTE FORMULÁRIO DE CONEXÃO E FORMULÁRIO DE ANÁLISE DUP CADASTRO? SIM ASSINOU FORMULÁRIO DE FINANC. DE PADRÃO? SIM / NÃO CHECKLIST PADRÃO MONTADO ASSINADO PELO CLIENTE? SIM CLIENTE VEIO AO ATENDIMENTO E SOLICITOU CONEXÃO COM FINANCIAMENTO DE CONTATO: 98983342087 PROXIMO A ENTRADA DO BAR DA LOIRA POVOADO BARRO COORD. GEOGRÁFICAS: -3.820388336229284 -45.49351822554811 Descrição problema E-MAIL VÁLIDO: NAOINFORMADO@EQUATORIALENERGIA.COM.BR ENDEREÇO CORRESPONDÊNCIA: CIDADE: PINDARE MIRIM BAIRRO: CENTRORUA: ENDEREÇO DA CONEXÃO É O MESMO ENDEREÇO DE CORRESPONDÊNCIA? SIM FILHO. FINACIAMENTO DE PADRÃO ASSINADOS. GRANDE S/N Não conseguimos localizar o cliente favor pegar mais informações tentarmos contato pelo celular</t>
  </si>
  <si>
    <t>02.07.2026 12:28:15 T37123 1260170 PG próximo ao cliente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Descrição problema E-MAIL VÁLIDO: NÃO POSSUI ENDEREÇO CORRESPONDÊNCIA: FAZENDA MARAVILHA I ENDEREÇO DA CONEXÃO É O MESMO ENDEREÇO DE CORRESPONDÊNCIA? SIM IMOVEL LOCALIZADO NA AREA URBANA OU RURAL? URBANA LIGAÇÃO NOVA COM PADRÃO INSTALADO PADRÃO INSTALADO EXTERNAMENTE? SIM / PONTO DE REFERÊNCIA: POSTE PROXIMO 1260 170 INSTALACAO 40380167 PROXIMA POSSUI REDE ELÉTRICA PROX. AO IMÓVEL? SIM / SERÁ REJEITADO.</t>
  </si>
  <si>
    <t>02.07.2026 12:36:21 T53617 ? NAO A INSTALAÇÃO POSSUI OU CONTARÁ COM CARREGADORES PARA VEÍCULOS ELÉTRICOS AMPERAGEM DO DISJUNTOR : 25A ANEXO DOC. DO SOLICITANTE FORMULÁRIO DE CONEXÃO E FORMULÁRIO DE ANTIGA ESCOLA MECENAS FALCAO DE FRENTE AO ANTIGO AQUA CLUBE ANÁLISE DUP CADASTRO? NÃO ASSINOU FORMULÁRIO DE FINANC. DE PADRÃO? SIM CARREGADOR : XXXXXXXXXXXXXX CHECKLIST PADRÃO MONTADO ASSINADO PELO CLIENTE? NÃO CIENTE DO PRAZO DE VISTORIA. CLIENTE: GUSTAVO BATISTA MELO COORD. GEOGRÁFICAS: NAO LOCALIZADAS Cliente fica 80 metrô da BT poste 4039963 a rede vai passar por dentro de um terreno cliente não Descrição problema E-MAIL VÁLIDO: ENDEREÇO CORRESPONDÊNCIA: RUA CANTUZINHA S/N BAIRRO BELA VISTA ENDEREÇO DA CONEXÃO É O MESMO ENDEREÇO DE CORRESPONDÊNCIA? SIM FINACIADO EM 24X DE 18 03 FINACIAMENTO DE PADRÃO ASSINADOS.</t>
  </si>
  <si>
    <t>02.07.2026 12:42:17 T43946 ASSINOU O FORMULÁRIO DE FINANCIAMENTO DE PADRÃO? SIM CLIENTE SOLICITA QUE A EQUIPE ENTRE EM CONTATO. CONSULTOU O SISTEMA DE DUPLICIDADE DE CADASTRO? COORDENADAS GEOGRÁFICAS: NÃO LOCALIZADA Descrição problema EVIDÊNCIA? FINANCIAMENTO DE PADRÃO JUNTO A EQUATORIAL. LELIO RONEY VIEGAS SANTOS VEIO AO ATENDIMENTO ONDE SOLICITOU O LIGAÇÃO NOVA COM FINANCIAMENTO DE PADRÃO LOCAL DA LIGAÇÃO É PARA PRAÇA PÚBLICA? TEM AUTORIZAÇÃO DA BLITZ URBANA? LOCAL DEMARCADO: NÃO Necessidade de expansão de rede, nao possui civilização prixomo para coletar medidores vizinhos, NÚMERO DE WHATSAPP VALIDADO: 98970267442/98987310855 PADRÃO FINANCIADO: FPC7 PARCELADO: 24X 18 03 PONTO DE REFERÊNCIA: PROX A BARRAGEM POSSUI REDE ELÉTRICA PROX AO IMÓVEL? SIM SEGUE ANEXO AS DOCUMENTAÇÕES APRESENTADAS PELO SOLICITANTE. TELEFONE: 98970267442/98987310855</t>
  </si>
  <si>
    <t>30.06.2026 10:35:13 T49486 ANEXO DOC. DO SOLICITANTE FORMULÁRIO DE CONEXÃO E FORMULÁRIO DE ANÁLISE DUP CADASTRO? NÃO ASSINOU FORMULÁRIO DE FINANC. DE PADRÃO? SIM CARMINA GUAJAJARA CLIENTE VEIO AO ATENDIMENTO E SOLICITOU CONEXÃO COM COORD. GEOGRÁFICAS: 5.687835272402- 45.542670730501- Descrição problema E-MAIL VÁLIDO: NAOINFORMADO@EQUATORIALENERGIA.COM.BR ENDEREÇO CORRESPONDÊNCIA: ALDEIA ANJICO DO MEARIM ENDEREÇO DA CONEXÃO É O MESMO ENDEREÇO DE CORRESPONDÊNCIA? SIM / NÃO Expansão de rede FINACIAMENTO DE PADRÃO ASSINADOS. FINANCIAMENTO DE PADRÃO. CIENTE DO PRAZO DE VISTORIA. LIG. EM PRAÇA PÚBLICA? AUTORIZAÇÃO BLITZ URBANA? NÃO LIGAÇÃO NOVA COM FINANCIAMENTO DE PADRÃO LOCAL DEMARCADO: NÃO PADRÃO FINANCIADO: FPC5 PARCELADO: 24X 18.03 PONTO DE REFERÊNCIA: PROXIMO A ALDEIA COPAIBA POSSUI REDE PROX. AO IMÓVEL? SIM</t>
  </si>
  <si>
    <t>02.07.2026 14:24:26 U5512209 1432/2026 - GAB/SEGOV . A unidade consumidora deverá ser incluída na 6 57'58.9"S 46 40'18.9"W e o respectivo agrupamento conforme o ofício nº AVISO: Este e-mail foi originado de fora do Grupo Equatorial Energia. Administração parceiro 1465 a partir do faturamento de Julho/2026 e Adriana Miranda Teixeira Assunto: Ligação de energia e agrupamento do Poço no Povoado Canaã Atenciosamente Boa Tarde Carga total instalada (kW): 5 5 cv Cc: cintia.garras@equatorialenergia.com.br Coutinho Feira Nova do Maranhão - MA Cumprimentando-a cordialmente sirvo-me do presente para solicitar a De: Superint. Gestão Documental e Serv. Concessionários - SUDOSC Descrição problema Enviado: 01/07/2026 15:14 LIGAÇÃO DE MOTOR BOMBA PARA POÇO Ligação trifásica de energia para o poço localizado Rua Principal MA . Não clique em links ou abra anexos a menos que reconheça o remetente e</t>
  </si>
  <si>
    <t>02.07.2026 14:31:05 T34412 ? INFORMAR DADOS DO CARREGADOR : NÃO A INSTALAÇÃO POSSUI OU CONTARÁ COM CARREGADORES PARA VEÍCULOS ELÉTRICOS AMPERAGEM DO DISJUNTOR : 25A ANÁLISE DUP CADASTRO? SIM ARLINDO MENEZES S/N ASSINADO. CHECKLIST PADRÃO MONTADO ASSINADO PELO CLIENTE? SIM CLIENTE VEIO AO ATENDIMENTO E SOLICITOU CONEXÃO. CIENTE DO PRAZO DE CONTATO : 98984024089 COORD. GEOGRÁFICAS: 4 49'16.5"S Descrição problema E-MAIL VÁLIDO: NAOINFORMADO@EQUATORIALENERGIA.COM.BR ENDEREÇO CORRESPONDÊNCIA: CIDADE: BOM JARDIM-MA BAIRRO: CENTRO RUA: ENDEREÇO DA CONEXÃO É O MESMO ENDEREÇO DE CORRESPONDÊNCIA? SIM JUSCELINO DA SILVA XAVIER LIGAÇÃO NOVA COM PADRÃO INSTALADO NAOINFORMADO@EQUATORIALENERGIA.COM.BR PADRÃO INSTALADO EXTERNAMENTE? SIM POSSUI REDE ELÉTRICA PROX. AO IMÓVEL? SIM Poste mais próximo 1394107</t>
  </si>
  <si>
    <t>(99) 98415-0712 02.07.2026 14:49:02 U5513370 20260701008408300 CLASSE DE CONSUMO: RESIDENCIAL Cliente a mais de 500 metros distante da rede, pg mais próximo 1374036. Ligar 99984150712 Descrição problema NOME DO CLIENTE: Jose Pereira dos Santos SOLICITA FINANCIAMENTO DE PADRÃO PARCELADO EM: 24_-_R$_18 03 PONTO DE REFERÊNCIA: prox. ao lote do Antônio na saída do Assentamento Pati prox. ao Vão do Marco APELIDO: NÃO INFORMADO TELEFONE: SOLICITAÇÃO VIA BACKOFFICE (MA) Nº DO PROTOCOLO DO SITE TIPO DE FASE: MONOFÁSICO:</t>
  </si>
  <si>
    <t xml:space="preserve"> PARCELADO:24x R$ 18,03 05.06.2026          09:19:47            T30158 ?   NÃO A INSTALAÇÃO POSSUI OU CONTARÁ  COM CARREGADORES PARA VEÍCULOS ELÉTRICOS ANEXO DOC. DO SOLICITANTE, FORMULÁRIO DE CONEXÃO E FORMULÁRIO DE ANÁLISE DUP CADASTRO? SIM ARCANJA GOMES VIEIRA NETA  VEIO AO ATENDIMENTO E SOLICITOU CONEXÃO COM ASSINOU FORMULÁRIO DE FINANC. DE PADRÃO? SIM CASO  SIM, INFORMAR DADOS DO CARREGADOR : (Potência e modelo da estação COORD. GEOGRÁFICAS: RD BT PROX 2001118778 Descrição problema E-MAIL VÁLIDO NAO INFORMADO ENDEREÇO CORRESPONDÊNCIA: POVOADO SAO GONCALO  S/N ZONA RURAL  TIMON-MA ENDEREÇO DA CONEXÃO É O MESMO ENDEREÇO DE CORRESPONDÊNCIA? SIM FINACIAMENTO DE PADRÃO ASSINADOS. FINANCIAMENTO DE PADRÃO. CIENTE DO PRAZO DE VISTORIA. LOCAL DEMARCADO:  NÃO (DESCREVER O LOCAL) PADRÃO FINANCIADO: FPC5 PADRÃO INSTALADO EXTERNAMENTE?   NÃO PONTO DE REFERÊNCIA:RD BT PROX 2001118778</t>
  </si>
  <si>
    <t xml:space="preserve"> PARCELADO: 24x R$ 18,03 08.06.2026          09:52:20            T62343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COORD. GEOGRÁFICAS: 05º04'53,94"S; 43º01'58,48"O Cliente a 200 metros pg da mt mais próximo 68068871 Descrição problema E-MAIL VÁLIDO: NAO INFORMADO ENDEREÇO CORRESPONDÊNCIA: BAMBU, S/N, PV BAMBU, TIMON MA ENDEREÇO DA CONEXÃO É O MESMO ENDEREÇO DE CORRESPONDÊNCIA? SIM FINACIAMENTO DE PADRÃO ASSINADOS. FINANCIAMENTO DE PADRÃO. CIENTE DO PRAZO DE VISTORIA. FRANSLEY VIEIRA FELIX  VEIO AO ATENDIMENTO E SOLICITOU CONEXÃO COM LOCAL DEMARCADO: SIM OU NÃO (DESCREVER O LOCAL) PADRÃO FINANCIADO: PFC7 PADRÃO INSTALADO EXTERNAMENTE?   NÃO</t>
  </si>
  <si>
    <t>2026070199234325 Anexos BackOffice Equatorial Energia MA BackOffice Equatorial Energia v 2.1.2 - GMZ Solutions CPF ou CNPJ validado pelo formulário Conta Contrato Conta Contrato validada pelo formulário Conta ativa no momento da solicitação Dados Orçamento de Conexão 1782943370 Dados da Solicitação Dados do Usuário Logado Data 01/07/2026 22:22:54 MARTINS Nome do usuário logado POTÊNCIA INVERSOR: 10 00 KW POTÊNCIA MÓDULO: 12 40 KW Painel de Agendamentos Preferência de retorno de contato Protocolos de Solicitação 20260701008408499 Relatórios</t>
  </si>
  <si>
    <t>2026070299234340 Anexos BackOffice Equatorial Energia MA BackOffice Equatorial Energia v 2.1.2 - GMZ Solutions CPF ou CNPJ validado pelo formulário Conta Contrato 003025719483 Conta Contrato validada pelo formulário Conta ativa no momento da solicitação 003025719483 Dados Orçamento de Conexão 1782951818 Dados da Solicitação Dados do Usuário Logado Data 02/07/2026 00:43:42 Nome do usuário logado gustavo POTÊNCIA INVERSOR: 10 00 KW POTÊNCIA MÓDULO: 15 75 KW Painel de Agendamentos Preferência de retorno de contato Protocolos de Solicitação 20260701008408514 Relatórios Situação Em Aberto</t>
  </si>
  <si>
    <t>20260606000473386 Aberto Anexos BackOffice Equatorial Energia Busca de solicitações CPF do responsável técnico 092.607.753-88 CPF ou CNPJ CPF/CNPJ do formulário Celular com DDD (86) 98857-0988 Celular do responsável técnico (86) 99819-2710 Conta Contrato 285148301685 Dados da solicitação Dados gerais Data de abertura 06/06/2026 11:34 Data de criação 06/06/2026 Detalhes da Solicitação Disjuntor de entrada 63 E-mail do responsável técnico luizeduardo99.le.le@gmail.com Empresa do responsável técnico Endereço de e-mail para acompanhamento luizeduardo99.le.le@gmail.com</t>
  </si>
  <si>
    <t>/INEXISTENTE SEU PEDIDO SERÁ REJEITADO. 02.07.2026 15:53:29 T18704 ? NAO A INSTALAÇÃO POSSUI OU CONTARÁ COM CARREGADORES PARA VEÍCULOS ELÉTRICOS AMPERAGEM DO DISJUNTOR : 25A ANEXO DOC. DO SOLICITANTE E FORMULÁRIO DE CONEXÃO ASSINADO ANÁLISE DUP CADASTRO? SIM CHECKLIST PADRÃO MONTADO ASSINADO PELO CLIENTE? SIM CIENTE DO PRAZO DE VISTORIA E QUE EM CASO DE PADRÃO INCOMPLETO COORD. GEOGRÁFICAS: -4.545323 -45.156293 Descrição problema E-MAIL VÁLIDO: NAOINFORMADO@EQUATORIALENERGIA.COM.BR ENDEREÇO CORRESPONDÊNCIA: R VEREADOR KLEBER QD 5 LT 07 BAIRRO LAGO DA ENDEREÇO DA CONEXÃO É O MESMO ENDEREÇO DE CORRESPONDÊNCIA?NÃO MARIA GORETE SOUSA CARDOSO VEIO AO ATENDIMENTO E SOLICITOU CONEXÃO. PADRÃO INSTALADO EXTERNAMENTE? SIM PEDRA PONTO DE REFERÊNCIA: PX AO LIXAO POSSUI REDE ELÉTRICA PROX. AO IMÓVEL? NAO Rede mais próxima a mais de 1 KM</t>
  </si>
  <si>
    <t>02.07.2026 16:03:42 U5513370 CIENTE DO PRAZO DE 05 DIAS ÚTEIS PARA VISTORIA E EXECUÇÃO DO SERVIÇO. CLIENTE AFIRMA QUE JÁ POSSUI O PADRÃO INSTALADO DENTRO DO LIMITE DA VIA Comp-0413356. Medidor Próximos 1066-0054745 ,1201-0008369 Descrição problema LIGAÇÃO NOVA PADRÃO INSTALADO Necessita de Construção De Rede MT de 850 metros de distância da última Estrutura de MT. PG-737560, Nº DO PROTOCOLO DO SITE 20260701000517362 PADRÃO INSTALADO: SIM FASE: Monofásica DISJUNTOR: 25 amperes PONTO DE REFERÊNCIA: NÃO INFORMADO PÚBLICA E CIENTE QUE CASO A INEXISTÊNCIA SEU PEDIDO SERÁ REJEITADO. SOLICITAÇÃO VIA BACKOFFICE MA TELEFONE: (99) 98170-2862</t>
  </si>
  <si>
    <t>02.07.2026 16:08:17 T62361 A INSTALAÇÃO POSSUI OU CONTARÁ COM CARREGADORES PARA VEÍCULOS ELÉTRICOS AMPERAGEM DO DISJUNTOR : 25A ANEXO DOC. DO SOLICITANTE E FORMULÁRIO DE CONEXÃO ASSINADO. ANÁLISE DUP CADASTRO? SIM CHECKLIST PADRÃO MONTADO ASSINADO PELO CLIENTE? SIM CLIENTE VEIO AO ATENDIMENTO E SOLICITOU CONEXÃO. CIENTE DO PRAZO DE COORD. GEOGRÁFICAS: XXXXXXXXXXXXXXXXXX; XXXXXXXXXXXXXXXXXX Descrição problema E-MAIL VÁLIDO: XXXXXXXXXXXXXXXXXXXXXXXXXXXXXXXXXXXXX ENDEREÇO CORRESPONDÊNCIA: FAZ PONTA DA SERRA REGIAO DA PONTA DA SERRA ENDEREÇO DA CONEXÃO É O MESMO ENDEREÇO DE CORRESPONDÊNCIA? SIM IMOVEL LOCALIZADO NA AREA URBANA OU RURAL? RURAL NAO PADRÃO INSTALADO EXTERNAMENTE? SIM / NÃ PONTO DE REFERÊNCIA: NA FAZ PONTA DA SERRA PROX AO ASSENTAMENTO NOVA POSSUI REDE ELÉTRICA PROX. AO IMÓVEL? SIM Rede MT com distância de uns 50 mts do cliente SERÁ REJEITADO. TELEFONE:99984906879</t>
  </si>
  <si>
    <t>02.07.2026 16:20:16 T18704 ?NAO A INSTALAÇÃO POSSUI OU CONTARÁ COM CARREGADORES PARA VEÍCULOS ELÉTRICOS AMPERAGEM DO DISJUNTOR : 25A ANEXO DOC. DO SOLICITANTE E FORMULÁRIO DE CONEXÃO ASSINADO ANÁLISE DUP CADASTRO? SIM CHECKLIST PADRÃO MONTADO ASSINADO PELO CLIENTE? SIM CIENTE DO PRAZO DE VISTORIA E QUE EM CASO DE PADRÃO INCOMPLE COORD. GEOGRÁFICAS: -4.513316020395211 -45.118484944467454 Descrição problema E-MAIL VÁLIDO: NAOINFORMADO@EQUATORIALENERGIA.COM.BR ENDEREÇO CORRESPONDÊNCIA: R JAGUAREMA N 24 A VILA ROCHA LAGO DA PEDRA MA ENDEREÇO DA CONEXÃO É O MESMO ENDEREÇO DE CORRESPONDÊNCIA? NÃO JAQUELINE ARAUJO TABOSA VIANA VEIO AO ATENDIMENTO E SOLICITOU CONEXÃO. PADRÃO INSTALADO EXTERNAMENTE? SIM PONTO DE REFERÊNCIA: LT PROSPERIDADE PX AO ADRIANO POSSUI REDE ELÉTRICA PROX. AO IMÓVEL? NÃO SEM rede e sem padrão cliente em área de gambiarra TELEFONE: 99981370417 TO/INEXISTENTE SEU PEDIDO SERÁ REJEITADO.</t>
  </si>
  <si>
    <t>09.07.2026 17:21:55 U5509728 CIENTE DO PRAZO DE 05 DIAS ÚTEIS PARA VISTORIA E EXECUÇÃO DO SERVIÇO. CLIENTE AFIRMA QUE JÁ POSSUI O PADRÃO INSTALADO DENTRO DO LIMITE DA VIA DISJUNTOR: 50A Descrição problema FASE: MONOFASICO Nº DO PROTOCOLO DO SITE: 20250508008065089 PADRÃO INSTALADO: SIM PONTO DE REFERÊNCIA: BOM VIVER 02 QUADRA 30 PÚBLICA E CIENTE QUE CASO A INEXISTÊNCIA SEU PEDIDO SERÁ REJEITADO. SOLICITAÇÃO VIA BACKOFFICE: MARANHÃO Sem rede de BT TELEFONE: (98) 98589-6808</t>
  </si>
  <si>
    <t>02.07.2026 16:54:35 T18704 ? NAO A INSTALAÇÃO POSSUI OU CONTARÁ COM CARREGADORES PARA VEÍCULOS ELÉTRICOS AMPERAGEM DO DISJUNTOR : 25 ANEXO DOC. DO SOLICITANTE FORMULÁRIO DE CONEXÃO E FORMULÁRIO DE ANÁLISE DUP CADASTRO? SIM / NÃO ASSINOU FORMULÁRIO DE FINANC. DE PADRÃO? SIM COM FINANCIAMENTO DE PADRÃO. CIENTE DO PRAZO DE VISTORIA COORD. GEOGRÁFICAS: 4.548291200000-; 45.128167100000- DA PEDRA Descrição problema E-MAIL VÁLIDO: NAOINFORMADO@EQUATORIALENERGIA.COM.BR ENDEREÇO CORRESPONDÊNCIA: R BANDEIRANTE BAIRRO VALDIR FILHO N 89 LAGO ENDEREÇO DA CONEXÃO É O MESMO ENDEREÇO DE CORRESPONDÊNCIA? NÃO FINACIAMENTO DE PADRÃO ASSINADOS. LARISSA DOS SANTOS SILVA RUFINO VEIO AO ATENDIMENTO E SOLICITOU CONEXÃO LIG. EM PRAÇA PÚBLICA? AUTORIZAÇÃO BLITZ URBANA? SIM LOCAL DEMARCADO: SIM No loteamento já está sendo feito uma obra para atender os clientes PADRÃO FINANCIADO: FPC5</t>
  </si>
  <si>
    <t>02.07.2026 17:08:19 T57820 ? CASO SIM INFORMAR DADOS DO CARREGADOR : A INSTALAÇÃO POSSUI OU CONTARÁ COM CARREGADORES PARA VEÍCULOS ELÉTRICOS AMPERAGEM DO DISJUNTOR : 40A ANEXO DOC. DO SOLICITANTE E FORMULÁRIO DE CONEXÃO ASSINADO. ANÁLISE DUP CADASTRO? / NÃO CHECKLIST PADRÃO MONTADO ASSINADO PELO CLIENTE? SIM / CLIENTE VEIO AO ATENDIMENTO E SOLICITOU CONEXÃO. CIENTE DO PRAZO DE COORD. GEOGRÁFICAS: NAO LOCALIZADO DEPOIS A DIREITA LOTE NO LOTE ESQUERDO Descrição problema E-MAIL VÁLIDO: NAO INFORMADO ENDEREÇO CORRESPONDÊNCIA: RUA CAPUCHINO TRESIDELA ENDEREÇO DA CONEXÃO É O MESMO ENDEREÇO DE CORRESPONDÊNCIA? SIM / ESPETINHO DA LUIZA SEGUE RETO ATE O FINAL DA RUA PEGA A ESQUERDA E IMOVEL LOCALIZADO NA AREA URBANA OU RURAL? URBANA LIGAÇÃO NOVA COM PADRÃO INSTALADO PADRÃO INSTALADO EXTERNAMENTE? SIM / PONTO DE REFERÊNCIA: PASSA DA PONTE DOS CARAIBA A ESQUERDAM DEPOIS DO POSSUI REDE ELÉTRICA PROX. AO IMÓVEL? SIM /</t>
  </si>
  <si>
    <t>02.07.2026 17:54:06 T12730 ANÁLISE DUP CADASTRO? NÃO ASSINOU FORMULÁRIO DE FINANC. DE PADRÃO? SIM *CLIENTE VEIO AO ATENDIMENTO E SOLICITOU CONEXÃO COM FINANCIAMENTO DE PADRÃO. CIENTE DO AUTORIZAÇÃO BLITZ URBANA? COORD. GEOGRÁFICAS: 4.948595730000- 43.393807740000- Descrição problema E-MAIL VÁLIDO: naoinformado@equatorialenergia.com.br ENDEREÇO CORRESPONDÊNCIA: POVOADO BATATAL S/N BAIRRO: SANTA ROSA ENDEREÇO DA CONEXÃO É O MESMO ENDEREÇO De CORRESPONDÊNCIA? SIM FORMULÁRIO DE FINACIAMENTO DE PADRÃO ASSINADOS. INSTALAÇÃO DO VIXINHO PRÓXIMO: 41361760 MEDIDOR 11025340096 LIG. EM PRAÇA PÚBLICA? NÃO LOCAL DEMARCADO: NÃO Medidor Vizinho 11025340096 Necessita de Construção De Rede BT,  150 metros, última Estrutura PG-2271383, Componente 2433761. NÃO POSSUI REDE PROX. AO IMÓVEL? SIM PADRÃO FINANCIADO: PFC7 PARCELADO: 24X R$ 18 03 PONTO DE REFERÊNCIA: AO LADO DA CASA SR ANTENOR</t>
  </si>
  <si>
    <t>02.07.2026 18:00:50 U5512209 1432/2026 - GAB/SEGOV . A unidade consumidora deverá ser incluída na 6 57'58.9"S 46 40'18.9"W e o respectivo agrupamento conforme o ofício nº AVISO: Este e-mail foi originado de fora do Grupo Equatorial Energia. Administração parceiro 1465 a partir do faturamento de Julho/2026 e Adriana Miranda Teixeira Assunto: Ligação de energia e agrupamento do Poço no Povoado Canaã Atenciosamente Boa Tarde Carga total instalada (kW): 5 5 cv Cc: cintia.garras@equatorialenergia.com.br Coutinho Feira Nova do Maranhão - MA Cumprimentando-a cordialmente sirvo-me do presente para solicitar a De: Superint. Gestão Documental e Serv. Concessionários - SUDOSC Descrição problema Enviado: 01/07/2026 15:14 LIGAÇÃO DE MOTOR BOMBA PARA POÇO Ligação trifásica de energia para o poço localizado Rua Principal MA . Não clique em links ou abra anexos a menos que reconheça o remetente e</t>
  </si>
  <si>
    <t>03.07.2026 08:24:38 U5513370 20260702000519295 CLASSE DE CONSUMO: RESIDENCIAL Descrição problema NOME DO CLIENTE: FABIO JUNIOR ALVES DA SILVA SOLICITA FINANCIAMENTO DE PADRÃO PARCELADO EM: 024 PG mas procimo PONTO DE REFERÊNCIA: NÃO INFORMADO APELIDO: NÃO INFORMADO SOLICITAÇÃO VIA BACKOFFICE (MA) Nº DO PROTOCOLO DO SITE TELEFONE: (99) 98531-0266 TIPO DE FASE: MONOFÁSICO: 25A</t>
  </si>
  <si>
    <t>03.07.2026 08:42:28 U5515290 CIENTE DO PRAZO DE 05 DIAS ÚTEIS PARA VISTORIA E EXECUÇÃO DO SERVIÇO. CLIENTE AFIRMA QUE JÁ POSSUI O PADRÃO INSTALADO DENTRO DO LIMITE DA VIA Cliente sem rede e sem padrão Descrição problema Nº DO PROTOCOLO DO SITE 20260702000519507 PADRÃO INSTALADO: SIM FASE: MONOFASICO DISJUNTOR: 25 A PONTO DE REFERÊNCIA: PÚBLICA E CIENTE QUE CASO A INEXISTÊNCIA SEU PEDIDO SERÁ REJEITADO. SOLICITAÇÃO VIA BACKOFFICE MA TELEFONE: (98) 98102-1142</t>
  </si>
  <si>
    <t>03.07.2026 08:43:22 L57150370 ? NÃO A INSTALAÇÃO POSSUI OU CONTARÁ COM CARREGADORES PARA VEÍCULOS ELÉTRICOS AMPERAGEM DO DISJUNTOR : 63A ANEXO DOC. DO SOLICITANTE E FORMULÁRIO DE CONEXÃO ASSINADO ANÁLISE DUP CADASTRO? SIM BREJO DA ILHA ZONA RURAL ESTREITO-MA CHECKLIST PADRÃO MONTADO ASSINADO PELO CLIENTE? SIM CLIENTE VEIO AO ATENDIMENTO PRAZO DE VISTORIA E QUE EM CASO DE PADRÃO COORD. GEOGRÁFICAS: XXXXXXXXXXXXXXXXXX; XXXXXXXXXXXXXXXXXX Cliente 100 metros da MT pg sem número Descrição problema E-MAIL VÁLIDO: NÃO INFORMADO ENDEREÇO CORRESPONDÊNCIA: FAZENDA ALTO BONITO ESTRADA VICINAL S/N ENDEREÇO DA CONEXÃO É O MESMO ENDEREÇO DE CORRESPONDÊNCIA? SIM IMOVEL LOCALIZADO NA AREA URBANA OU RURAL? RURAL INCOMPLETO/INEXISTENTE SEU PEDIDO SERÁ REJEITADO. LIGAÇÃO NOVA COM PADRÃO INSTALADO PADRÃO INSTALADO EXTERNAMENTE? SIM PONTO DE REFERÊNCIA: CHÁCARA DO ZÉ MOÇA</t>
  </si>
  <si>
    <t>03.07.2026 08:52:59 R91168868 375141001622 MEDIDOR DO VIZINHO 12032247901 ? NÃO A INSTALAÇÃO POSSUI OU CONTARÁ COM CARREGADORES PARA VEÍCULOS ELÉTRICOS AMPERAGEM DO DISJUNTOR : 25A ANÁLISE DUP CADASTRO? SIM BARAO DE GRAJAU MA CHECKLIST PADRÃO MONTADO ASSINADO PELO CLIENTE? SIM CIENTE DO PRAZO DE VISTORIA E QUE EM CASO DE PADRÃO INCOMPLE COORD. GEOGRÁFICAS: NAO POSSUI Componente 3559610 PG 25001888 distância 20 Metros da MT e 300 metros da BT DO SOLICITANTE E FORMULÁRIO DE CONEXÃO ASSINADO. Descrição problema E-MAIL VÁLIDO: NAO POSSUI ENDEREÇO CORRESPONDÊNCIA: POVOADO LAMEIRAO S/N BAIRRO ZONA RURAL ENDEREÇO DA CONEXÃO É O MESMO ENDEREÇO DE CORRESPONDÊNCIA? SIM PADRÃO INSTALADO EXTERNAMENTE? SIM PONTO DE REFERÊNCIA: PV LAMEIRAO PROXIMO A CASA DA ELIANE LIMA UC POSSUI REDE ELÉTRICA PROX. AO IMÓVEL? SIM RG CPF CONTRATO DE COMPRA E VENDA DECLARACAO DE ENDERECO ANEXO DOC.</t>
  </si>
  <si>
    <t>03.07.2026 09:11:59 T37123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Descrição problema E-MAIL VÁLIDO: NÃO POSSUI ENDEREÇO CORRESPONDÊNCIA: XXXXXXXXXXXXXXXXXXXXXXXXXXXXXXXXXXXXX ENDEREÇO DA CONEXÃO É O MESMO ENDEREÇO DE CORRESPONDÊNCIA? SIM IMOVEL LOCALIZADO NA AREA URBANA OU RURAL? RURAL LIGAÇÃO NOVA COM PADRÃO INSTALADO PADRÃO INSTALADO EXTERNAMENTE? SIM / PG mas próximo 2078493 PONTO DE REFERÊNCIA: GLEBA VAO FUNDO POSSUI REDE ELÉTRICA PROX. AO IMÓVEL? SIM / SERÁ REJEITADO.</t>
  </si>
  <si>
    <t>03.07.2026 09:11:44 U5512834 20260702000519773 CLASSE DE CONSUMO: RESIDENCIAL DE PADRÃO Descrição problema NOME DO CLIENTE: EDVALDO BEZERRA DE MATOS FILHO SOLICITA FINANCIAMENTO PARCELADO EM: 012 PONTO DE REFERÊNCIA: NÃO INFORMADO APELIDO: NÃO INFORMADO SOLICITAÇÃO VIA BACKOFFICE (MA) Nº DO PROTOCOLO DO SITE TELEFONE: (98) 97015-2260 TIPO DE FASE: MONOFÁSICO:</t>
  </si>
  <si>
    <t>03.07.2026 09:13:50 T12564 ? NAO A INSTALAÇÃO POSSUI OU CONTARÁ COM CARREGADORES PARA VEÍCULOS ELÉTRICOS AMPERAGEM DO DISJUNTOR : 25A ANEXO DOC. DO SOLICITANTE FORMULÁRIO DE CONEXÃO E FORMULÁRIO DE ANÁLISE DUP CADASTRO? NÃO ASSINOU FORMULÁRIO DE FINANC. DE PADRÃO? SIM CLIENTE VEIO AO ATENDIMENTO E SOLICITOU CONEXÃO COM FINANCIAMENTO DE COORD. GEOGRÁFICAS: LATITUDE 3.253166666667 LONGITUDE 45.574211666667 Descrição problema E-MAIL VÁLIDO: NAOINFORMADO@EQUATORIALENERGIA.COM.BR ENDEREÇO CORRESPONDÊNCIA: QA ALTO ALEGRE S/N ALTO ALEGRE ZE DOCA ENDEREÇO DA CONEXÃO É O MESMO ENDEREÇO DE CORRESPONDÊNCIA? SIM Estrutura de MT mais próximo PG1557552 fica cerca de 100M da futura casa do cliente. Existe apenas FINACIAMENTO DE PADRÃO ASSINADOS. INSTALACAO 37506737 MEDIDOR 17051598652 LIG. EM PRAÇA PÚBLICA? AUTORIZAÇÃO BLITZ URBANA? NAO LOCAL DEMARCADO: NÃO PADRÃO FINANCIADO: PFC7 PADRÃO. CIENTE DO PRAZO DE VISTORIA.</t>
  </si>
  <si>
    <t>03.07.2026 09:21:52 U5513370 CIENTE DO PRAZO DE 05 DIAS ÚTEIS PARA VISTORIA E EXECUÇÃO DO SERVIÇO. CLIENTE AFIRMA QUE JÁ POSSUI O PADRÃO INSTALADO DENTRO DO LIMITE DA VIA Cliente não tem padrão nem se encontra no local pra financiar Descrição problema LIGAÇÃO NOVA PADRÃO INSTALADO Nº DO PROTOCOLO DO SITE 20260702000519909 PADRÃO INSTALADO: SIM FASE: Monofásica DISJUNTOR: 25 amperes PONTO DE REFERÊNCIA: NÃO INFORMADO PÚBLICA E CIENTE QUE CASO A INEXISTÊNCIA SEU PEDIDO SERÁ REJEITADO. SOLICITAÇÃO VIA BACKOFFICE MA TELEFONE: (98) 98748-7054</t>
  </si>
  <si>
    <t>03.07.2026 09:19:16 T12730 ANÁLISE DUP CADASTRO? NÃO ASSINOU FORMULÁRIO DE FINANC. DE PADRÃO? SIM *CLIENTE VEIO AO ATENDIMENTO E SOLICITOU CONEXÃO COM FINANCIAMENTO DE PADRÃO. CIENTE DO AUTORIZAÇÃO BLITZ URBANA? NÃO COORD. GEOGRÁFICAS: 4.999706666667- 43.528558333333- Cliente fica a 70 metros do último pg1362074 Descrição problema E-MAIL VÁLIDO: naoinformado@equatorialenergia.com.br ENDEREÇO CORRESPONDÊNCIA: POVOADO CAJAZEIRAS S/N ENDEREÇO DA CONEXÃO É O MESMO ENDEREÇO De CORRESPONDÊNCIA? SIM FORMULÁRIO DE FINACIAMENTO DE PADRÃO ASSINADOS. INSTALAÇÃO DO VIXINHO PRÓXIMO: 40648968 MEDIDOR 10131509478 LIG. EM PRAÇA PÚBLICA? NÃO LOCAL DEMARCADO: NÃO NÃO POSSUI REDE PROX. AO IMÓVEL? SIM PADRÃO FINANCIADO: PFC7 PARCELADO: 24X R$ 18 03 PONTO DE REFERÊNCIA: JUNIOR PEDRAS POV ANTES: TABULEIRO E JAGUARANA</t>
  </si>
  <si>
    <t>03.07.2026 09:29:37 T12564 ? NAO A INSTALAÇÃO POSSUI OU CONTARÁ COM CARREGADORES PARA VEÍCULOS ELÉTRICOS AMPERAGEM DO DISJUNTOR : 25A ANEXO DOC. DO SOLICITANTE FORMULÁRIO DE CONEXÃO E FORMULÁRIO DE ANÁLISE DUP CADASTRO? NÃO ASSINOU FORMULÁRIO DE FINANC. DE PADRÃO? SIM CLIENTE VEIO AO ATENDIMENTO E SOLICITOU CONEXÃO COM FINANCIAMENTO DE COORD. GEOGRÁFICAS: LATITUDE 3.253166666667 LONGITUDE 45.574211666667 Casa do cliente fica cerca de 60M da estrutura de MT mais próxima 1557566 Descrição problema E-MAIL VÁLIDO: NAOINFORMADO@EQUATORIALENERGIA.COM.BR ENDEREÇO CORRESPONDÊNCIA: QA ALTO ALEGRE S/N ALTO ALEGRE ZE DOCA ENDEREÇO DA CONEXÃO É O MESMO ENDEREÇO DE CORRESPONDÊNCIA? SIM FINACIAMENTO DE PADRÃO ASSINADOS. INSTALACAO 37506737 MEDIDOR 17051598652 LIG. EM PRAÇA PÚBLICA? AUTORIZAÇÃO BLITZ URBANA? NAO LOCAL DEMARCADO: NÃO PADRÃO FINANCIADO: PFC7 PADRÃO. CIENTE DO PRAZO DE VISTORIA.</t>
  </si>
  <si>
    <t>pessoa desconhece esse pedido Rural sem rede poste mais próximo 1507222 fica a 2.500mts obs,o telefone que tem no sistema. a DEMANDA JUDICIAL REALIZAR LIGAÇÃO NOVA PROCESSO 0800143-80.2021.8.10.0093 15.08.2024          10:35:02            TATE18350 Descrição problema</t>
  </si>
  <si>
    <t>03.07.2026 09:40:38 U5515290 1838268 CIENTE DO PRAZO DE 05 DIAS ÚTEIS PARA VISTORIA E EXECUÇÃO DO SERVIÇO. CLIENTE AFIRMA QUE JÁ POSSUI O PADRÃO INSTALADO DENTRO DO LIMITE DA VIA Descrição problema Nao possui rede de BT próximo a residência e a rede de MT fica a 150 metros da residência pg Nº DO PROTOCOLO DO SITE 20260702000520674 PADRÃO INSTALADO: SIM FASE: MONOFASICO DISJUNTOR: 25 A PONTO DE REFERÊNCIA: chácara 8 irmãos de 5 alqueires - . são joão do PÚBLICA E CIENTE QUE CASO A INEXISTÊNCIA SEU PEDIDO SERÁ REJEITADO. SOLICITAÇÃO VIA BACKOFFICE MA TELEFONE: (99) 98423-5362 paraíso CEP 65973000</t>
  </si>
  <si>
    <t>03.07.2026 09:41:50 U5514801 20260702008408553 CIENTE QUE CASO A INEXISTÊNCIA SEU PEDIDO SERÁ REJEITADO. CIENTE DO CLIENTE AFIRMA QUE JÁ POSSUI O PADRÃO INSTALADO DENTRO DO LIMITE DA VIA Cliente fica 200 metros da rede de bt PG 14004162 Descrição problema PADRÃO INSTALADO: SIM FASE: MONOFASICO DISJUNTOR: 50A PONTO DE REFERÊNCIA: PROX.A CHACARA DO ROMULO CASA BRANCA NOVA PRAZO DE 05 DIAS PÚBLICA E SOLICITAÇÃO VIA BACKOFFICE EQUATORIAL MA Nº DO PROTOCOLO DO SITE: TELEFONE: 99984686197 ÚTEIS PARA VISTORIA E EXECUÇÃO DO SERVIÇO.</t>
  </si>
  <si>
    <t>03.07.2026 09:47:34 U5511865 Aproximadamente 200 metros da rede de MT CLASSE DE CONSUMO: RESIDENCIAL Descrição problema MA) NOME DO CLIENTE: GILMAR MENDES DE SOUSA Nº DO PROTOCOLO DO SITE 20260702000519729 PARCELADO EM: 24 x PONTO DE REFERÊNCIA: RUA BURITI SOLICITAÇÃO DE LIGAÇÃO COM FINANCIAMENTO DE PADRÃO VIA SITE (EQUATORIAL TELEFONE: (99) 98500-6217 TIPO DE FASE: MONOFÁSICO: 25 A</t>
  </si>
  <si>
    <t>03.07.2026 10:05:39 T27855 ? NAO A INSTALAÇÃO POSSUI OU CONTARÁ COM CARREGADORES PARA VEÍCULOS ELÉTRICOS AMPERAGEM DO DISJUNTOR :25AP ANEXO DOC. DO SOLICITANTE E FORMULÁRIO DE CONEXÃO ASSINADO. ANÁLISE DUP CADASTRO? SIM / CHECKLIST PADRÃO MONTADO ASSINADO PELO CLIENTE? SIM / CLIENTE ANA JESSICA TRINDADE DOS SANTOS VEIO AO ATENDIMENTO E SOLICITOU CONEXÃO. CIENTE DO PRAZO DE VISTORIA E QUE EM CASO DE PADRÃO COORD. GEOGRÁFICAS: XXXXXXXXXXXXXXXXXX; XXXXXXXXXXXXXXXXXX Descrição problema E-MAIL VÁLIDO: XXXXXXXXXXXXXXXXXXXXXXXXXXXXXXXXXXXXX ENDEREÇO CORRESPONDÊNCIA: XXXXXXXXXXXXXXXXXXXXXXXXXXXXXXXXXXXXX ENDEREÇO DA CONEXÃO É O MESMO ENDEREÇO DE CORRESPONDÊNCIA? SIM / IMOVEL LOCALIZADO NA AREA RURAL INCOMPLETO/INEXISTENTE SEU PEDIDO SERÁ REJEITADO. LIGAÇÃO NOVA COM PADRÃO INSTALADO PADRÃO INSTALADO EXTERNAMENTE? SIM / PONTO DE REFERÊNCIA: PROXIMO AO AROMAS DA HORTA POSSUI REDE ELÉTRICA PROX. AO IMÓVEL? SIM /</t>
  </si>
  <si>
    <t>03.07.2026 10:10:37 T59570 ? CASO SIM INFORMAR DADOS DO CARREGADOR : NAO A INSTALAÇÃO POSSUI OU CONTARÁ COM CARREGADORES PARA VEÍCULOS ELÉTRICOS AMPERAGEM DO DISJUNTOR : 25 ANEXO DOC. DO SOLICITANTE E FORMULÁRIO DE CONEXÃO ASSINADO. ANÁLISE DUP CADASTRO? / NÃO CHECKLIST PADRÃO MONTADO ASSINADO PELO CLIENTE? SIM / CLIENTE VEIO AO ATENDIMENTO E SOLICITOU CONEXÃO. CIENTE DO PRAZO DE COORD. GEOGRÁFICAS: NAO LOCALIZADO Descrição problema E-MAIL VÁLIDO: NAO INFORMADO ENDEREÇO CORRESPONDÊNCIA: GLEBA DOS VIADOS ZONA RURAL SAO RAIMUNDO DAS ENDEREÇO DA CONEXÃO É O MESMO ENDEREÇO DE CORRESPONDÊNCIA? SIM / IMOVEL LOCALIZADO NA AREA URBANA OU RURAL? RURAL INSTALAÇÃO 39871661 FICA ENTRE O MORRO DO CHUPE E O CANTO GRANDE LIGAÇÃO NOVA COM PADRÃO INSTALADO MANGUABEIRAS PADRÃO INSTALADO EXTERNAMENTE? SIM / PONTO DE REFERÊNCIA: VIZINHO MAIS PROXIMO INSTALAÇÃO 39871998 PROXIMO A POSSUI REDE ELÉTRICA PROX. AO IMÓVEL? / NÃO</t>
  </si>
  <si>
    <t>&lt;&lt;)&gt;grandesclientes.maranhao@equatorialenergia.com.br&gt; AVISO: Este e-mail foi originado de fora do Grupo Equatorial Energia. Solicitação de Ligação Nova, conforme oficio anexado. Assunto: LIGAÇÃO NOVA Expansão do cemitério só passa MT no local poste mais próximo a uposte 1356032ns 10 metros saiba que o conteúdo é seguro. Descrição problema Enviado: 28.10.25 09:55:51 CC: Jarlene dos Reis Silva &lt;(&gt; Itinga do Maranhão Att: Luis Carlos T. M Junior Para: grandesclientes.maranhao@equatorial &lt;(&gt; &lt;&lt;)&gt;jarlene.silva@equatorialenergia.com.br&gt; Não clique em links ou abra anexos, a menos que reconheça o remetente e 28.10.2025          10:41:23            U5511353 De: Luis Carlos Trajano &lt;(&gt;&lt;&lt;)&gt;engtrajanojunior@hotmail.com&gt;</t>
  </si>
  <si>
    <t>03.07.2026 10:38:58 L57150370 ? NÃO A INSTALAÇÃO POSSUI OU CONTARÁ COM CARREGADORES PARA VEÍCULOS ELÉTRICOS AMPERAGEM DO DISJUNTOR : 63A ANEXO DOC. DO SOLICITANTE FORMULÁRIO DE CONEXÃO E FORMULÁRIO DE ANÁLISE DUP CADASTRO? SIM ASSINOU FORMULÁRIO DE FINANC. DE PADRÃO? SIM CHECKLIST PADRÃO MONTADO ASSINADO PELO CLIENTE? SIM CLIENTE VEIO AO ATENDIMENTO E SOLICITOU CONEXÃO COM FINANCIAMENTO DE COORD. GEOGRÁFICAS: XXXXXXXXXXXXXXXXXX; Descrição problema E-MAIL VÁLIDO: NÃO INFORMADO ENDEREÇO CORRESPONDÊNCIA: LT 66 PA BREJO DA ILHA ZONA RURAL ENDEREÇO DA CONEXÃO É O MESMO ENDEREÇO DE CORRESPONDÊNCIA? SIM ESTREITO-MA FINACIAMENTO DE PADRÃO ASSINADOS. IMOVEL LOCALIZADO NA AREA URBANA OU RURAL? RURAL LIGAÇÃO NOVA COM FINANCIAMENTO DE PADRÃO PADRAO FINANCIADO: (X ) SIM (FPC5 OU FPC7) PADRÃO INSTALADO EXTERNAMENTE? SIM</t>
  </si>
  <si>
    <t>03.07.2026 10:48:05 U5514801 20260702008408560 CHARLES SILVA FERREIRA SOLICITA FINANCIAMENTO DE PADRÃO CLASSE DE CONSUMO: RESIDENCIAL Descrição problema PARCELADO EM: 06 VEZES PONTO DE REFERÊNCIA: CHACARA INACIO DESMEMBRADA DA FAZENDA SANTA RITA SOLICITAÇÃO VIA BACKOFFICE EQUATORIAL MA Nº DO PROTOCOLO DO SITE: Serviço não executado por necessidade de rede da BT, a rede da BT mais próxima é 2 km. TELEFONE: 99981068987 TIPO DE FASE: MONOFÁSICO</t>
  </si>
  <si>
    <t>03.07.2026 11:12:13 T37123 ? NÃO A INSTALAÇÃO POSSUI OU CONTARÁ COM CARREGADORES PARA VEÍCULOS ELÉTRICOS AMPERAGEM DO DISJUNTOR : 25A ANEXO DOC. DO SOLICITANTE FORMULÁRIO DE CONEXÃO E FORMULÁRIO DE ANÁLISE DUP CADASTRO? / NÃO ASSINOU FORMULÁRIO DE FINANC. DE PADRÃO? SIM CHECKLIST PADRÃO MONTADO ASSINADO PELO CLIENTE? SIM / CLIENTE VEIO AO ATENDIMENTO E SOLICITOU CONEXÃO COM FINANCIAMENTO DE COORD. GEOGRÁFICAS:; NÃO LOCALIZADAS Cliente fica a 800 metros da MT POSTE 11029393 Descrição problema E-MAIL VÁLIDO: NÃO POSSUI ENDEREÇO CORRESPONDÊNCIA: MATO REDONDO ENDEREÇO DA CONEXÃO É O MESMO ENDEREÇO DE CORRESPONDÊNCIA? SIM / FINACIAMENTO DE PADRÃO ASSINADOS. IMOVEL LOCALIZADO NA AREA URBANA OU RURAL? RURAL LIGAÇÃO NOVA COM FINANCIAMENTO DE PADRÃO LOCAL DEMARCADO: PLACA DE LIGACAO PROXIMO AO LOCAL PADRAO FINANCIADO: FPC7</t>
  </si>
  <si>
    <t>03.07.2026 11:45:10 E37741714 ANEXO DOC. DO SOLICITANTE E FORMULÁRIO DE CONEXÃO ASSINADO. ANÁLISE DUP CADASTRO? SIM / NÃO CHECKLIST PADRÃO MONTADO ASSINADO PELO CLIENTE? SIM CLIENTE VEIO AO ATENDIMENTO E SOLICITOU CONEXÃO.SEM FINANCIAMENTO DE COORD. GEOGRÁFICAS: NAO SOUBE INFORMAR Descrição problema E-MAIL VÁLIDO: NAOINFORMADO@EQUATORIALMARANHAO.COM.BR ENDEREÇO CORRESPONDÊNCIA: RUA GRAÇA ARANHA Nº 11 BAIRRO: LAGOA DOS ENDEREÇO DA CONEXÃO É O MESMO ENDEREÇO DE CORRESPONDÊNCIA? SIM PADRÃO PADRÃO INSTALADO EXTERNAMENTE? SIM PATOS ESTREITO MA PONTO DE REFERÊNCIA:PROXIMO A O CEMITERIO POSSUI REDE ELÉTRICA PROX. AO IMÓVEL? SIM TELEFONE: 62994659171 WHATSAPP:62994659171 Área  de expansão  80 metros de rede.  pg 22031108</t>
  </si>
  <si>
    <t>(11) 99871-8917+ T +55 11 97255.0631 + T - PROCISA DO BRASIL PROJETOS CONSTRUCOES E INSTALACOES LTDA - Claro NO - 03.07.2026 11:55:22 U5514141 1. Dados do site: 2. Dados do endereço do Site MAALL04 para ligação nova: 3. Contatos: 5 andar 65398-000 . &lt;(&gt;&lt;&lt;)&gt;Raphael.Cortinhas@claro.com.br&gt; &lt;(&gt;&lt;&lt;)&gt;filipe.vieira@claro.com.br&gt;; SIDNEY PATRICK QUEIROZ DO NASCIMENTO &lt;(&gt;&lt;&lt;)&gt;helder.torres.terceiros@claro.com.br&gt;; JOSE CLAUBER AGUIAR DE &lt;(&gt;&lt;&lt;)&gt;hoan.monteiro.terceiros@claro.com.br&gt;; ANA PATRICIA FERREIRA &lt;(&gt; &lt;(&gt;&lt;&lt;)&gt;jose.clauber@claro.com.br&gt;; HELDER FRAN VIEIRA TORRES &lt;(&gt; &lt;(&gt;&lt;&lt;)&gt;sidney.costa@claro.com.br&gt;; ELLEN ADRIANA NOGUEIRA OLIVEIRA &lt;(&gt; &lt;(&gt;&lt;&lt;)&gt;sidney.nascimento.terceiros@claro.com.br&gt; &lt;(&gt;&lt;&lt;)&gt;sidney.nascimento.terceiros@claro.com.br&gt;; Isabel Ferreira &lt;(&gt; &lt;(&gt;&lt;&lt;)&gt;yuri.santos@claro.com.br&gt;; SIDNEY PATRICK QUEIROZ DO NASCIMENTO &lt;&lt;)&gt;Ana.PFerreira@claro.com.br&gt;; LUIGI CRISPINO &lt;(&gt; &lt;&lt;)&gt;IsaFerreira@sbasite.com&gt;</t>
  </si>
  <si>
    <t>(MA). -------------- Mensagem original -------------- 03.07.2026 12:03:16 A59806026 400000073014 de responsabilidade da Secretaria de Estado da 46 40'36.8"W e o respectivo agrupamento conforme o ofício nº 1433/2026 - AVISO: Este e-mail foi originado de fora do Grupo Equatorial Energia. Administração parceiro 1465 a partir do faturamento de Julho/2026 e Adriana Miranda Teixeira Assunto: Ligação de energia e agrupamento do Poço na Localidade Centro Atenciosamente Boa Tarde Carga total instalada (kW): 6 0 cv Cc: cintia.garras@equatorialenergia.com.br Centro Feira Nova do Maranhão- MA CEP 65995-000 GPS 6 57'50.4"S Cumprimentando-a cordialmente sirvo-me do presente para solicitar a De: Superint. Gestão Documental e Serv. Concessionários - SUDOSC Descrição problema Enviado: 02/07/2026 13:39 GAB/SEGOV . A unidade consumidora deverá ser incluída na agrupadora LIGAÇÃO DE MOTOR BOMBA PARA POÇO</t>
  </si>
  <si>
    <t>03.07.2026 12:17:06 A50056822 ANEXO DOC. DO SOLICITANTE FORMULÁRIO DE CONEXÃO E FORMULÁRIO DE ANÁLISE DUP CADASTRO? SIM ASSINOU FORMULÁRIO DE FINANC. DE PADRÃO? SIM / NÃO CLIENTE VEIO AO ATENDIMENTO E SOLICITOU CONEXÃO COM FINANCIAMENTO DE COORD. GEOGRÁFICAS: NÃO LOCALIZADO Cliente mais 300 metros da mt Descrição problema ENDEREÇO CORRESPONDÊNCIA: FAZENDA NOVO ACORDO ENDEREÇO DA CONEXÃO É O MESMO ENDEREÇO DE CORRESPONDÊNCIA? SIM FINACIAMENTO DE PADRÃO ASSINADOS. LIG. EM PRAÇA PÚBLICA? AUTORIZAÇÃO BLITZ URBANA? NÃO LOCAL DEMARCADO: SIM . ESTACA ENFIADA NO LOCAL PADRÃO FINANCIADO: PFC7 PADRÃO. CIENTE DO PRAZO DE VISTORIA. PARCELADO: 24x R$ 18 03 PONTO DE REFERÊNCIA: CC 12116829 POSSUI REDE PROX. AO IMÓVEL? NÃO TELEFONE: 99991310678 WHATSAPP: 99991310678</t>
  </si>
  <si>
    <t>-------------- Mensagem original -------------- 13.06.2026 07:41:02 U5511714 AVISO: Este e-mail foi originado de fora do Grupo Equatorial Energia. Assunto: SOLICITAÇÃO DE LIGAÇÃO NOVA Att: Luis Carlos Trajano M. Junior Cc: grandesclientes.maranhao@equatorialenergia.com.br De: Luis Carlos Trajano [engtrajanojunior@hotmail.com] Descrição problema Em anexo oficio solicitando uma Ligação Nova para o ''Novo Cemitério de Enviado: 12/06/2026 09:22 Itinga do Maranhão'' Não clique em links ou abra anexos a menos que reconheça o remetente e Para: jarlene.silva@equatorialenergia.com.br Postei  mais próximo 300m saiba que o conteúdo é seguro.</t>
  </si>
  <si>
    <t>03.07.2026 14:24:22 U5512834 20260702000520062 CLASSE DE CONSUMO: RESIDENCIAL Cliente se encontra há 170 metros da MT PG 839387 DE PADRÃO Descrição problema NOME DO CLIENTE: DELEUSA COSTA BARROS DOS SANTOS SOLICITA FINANCIAMENTO PARCELADO EM: 012 PONTO DE REFERÊNCIA: NÃO INFORMADO APELIDO: NÃO INFORMADO SOLICITAÇÃO VIA BACKOFFICE (MA) Nº DO PROTOCOLO DO SITE TELEFONE: (99) 98441-4100 TIPO DE FASE: MONOFÁSICO:</t>
  </si>
  <si>
    <t>03.07.2026 14:33:13 U5511865 CIENTE DO PRAZO DE 05 DIAS ÚTEIS PARA VISTORIA E EXECUÇÃO DO SERVIÇO. CLIENTE AFIRMA QUE JÁ POSSUI O PADRÃO INSTALADO DENTRO DO LIMITE DA VIA DISJUNTOR:25 A Descrição problema FASE: MONOFASICO NOME: PAULO DE SOUSA VERAS Nº DO PROTOCOLO DO SITE 20260702008408543 PADRÃO INSTALADO: SIM PONTO DE REFERÊNCIA: Vizinho do José Fernandes PÚBLICA E CIENTE QUE CASO A INEXISTÊNCIA SEU PEDIDO SERÁ REJEITADO. SOLICITAÇÃO VIA BACKOFFICE (EQUATORIAL MA) TELEFONE: (99) 98443-0635 / 99984924379</t>
  </si>
  <si>
    <t>03.07.2026 14:43:22 U5512834 CIENTE DO PRAZO DE 05 DIAS ÚTEIS PARA VISTORIA E EXECUÇÃO DO SERVIÇO. CLIENTE AFIRMA QUE JÁ POSSUI O PADRÃO INSTALADO DENTRO DO LIMITE DA VIA Descrição problema Nº DO PROTOCOLO DO SITE 20260702000520486 PADRÃO INSTALADO: SIM FASE: MONOFÁSICO DISJUNTOR: 25A PONTO DE REFERÊNCIA: NÃO INFORMADO PÚBLICA E CIENTE QUE CASO A INEXISTÊNCIA SEU PEDIDO SERÁ REJEITADO. SOLICITAÇÃO VIA BACKOFFICE MA Sem rede necessário expansão TELEFONE: (66) 99256-8832</t>
  </si>
  <si>
    <t>03.07.2026 14:51:03 U5513370 20260702008408610 A uc fica 70 metro da rede bt medidor vizinho 17055101612 componente 096097 APELIDO: NÃO INFORMADO TELEFONE: (98) 98524-7722 Bar do Areal contato (98) 98524-7722 CLASSE DE CONSUMO: RESIDENCIAL Descrição problema Mais informações pra localizar o cliente NOME DO CLIENTE: CLEICIANE DOS SANTOS CABRALSOLICITA FINANCIAMENTO DE PADRÃO PARCELADO EM: 24_-_R$_18 03 PONTO DE REFERÊNCIA: Casa mais próxima UC nº 15021990160 e próximo ao SOLICITAÇÃO VIA BACKOFFICE (MA) Nº DO PROTOCOLO DO SITE TIPO DE FASE: MONOFÁSICO: 25A</t>
  </si>
  <si>
    <t>03.07.2026 14:58:35 T37123 22170163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Descrição problema E-MAIL VÁLIDO: NÃO POSSUI ENDEREÇO CORRESPONDÊNCIA: XXXXXXXXXXXXXXXXXXXXXXXXXXXXXXXXXXXXX ENDEREÇO DA CONEXÃO É O MESMO ENDEREÇO DE CORRESPONDÊNCIA? SIM IMOVEL LOCALIZADO NA AREA URBANA OU RURAL? URBANA LIGAÇÃO NOVA COM PADRÃO INSTALADO PADRÃO INSTALADO EXTERNAMENTE? SIM / PONTO DE REFERÊNCIA: EM FRENTE AO VINDE A MIM POSSUI REDE ELÉTRICA PROX. AO IMÓVEL? SIM / Passa rede nas duas ruas próximo ao cliente mais na rua do msm não passa PG próximo ao cliente</t>
  </si>
  <si>
    <t>03.07.2026 15:19:24 C15181601 CIDADE:BALSAS CIENTE DO PRAZO DE 05 DIAS ÚTEIS PARA VISTORIA E EXECUÇÃO DO SERVIÇO. CLIENTE AFIRMA QUE JÁ POSSUI O PADRÃO INSTALADO DENTRO DO LIMITE DA VIA COMPLEMENTO: xxxxxxxxxxxxxxxxxxxxxxx Descrição problema Endereço divergente da nota, necessário correção de endereço, cliente fica na rua 3 do bairro Bela Endereço: ACUCENA VELHA RUA 03 S/N LIGAÇÃO NOVA PADRÃO INSTALADO ÁREA URBANA/RURAL NOME DO TITULAR: Sr. JOSE RODRIGUES OLIVEIRA FILHO PADRÃO INSTALADO: SIM FASE: MONOFÁSICO DISJUNTOR: 50A PONTO DE REFERÊNCIA: XXXXXXXXXXXX PÚBLICA E CIENTE QUE CASO A INEXISTÊNCIA SEU PEDIDO SERÁ REJEITADO. SOLICITAÇÃO VIA BACKOFFICE MA Nº DO PROTOCOLO DO SITE 20260702000521063 TELEFONE: (89) 99986-8522 vista, necessário expansão de rede 1 poste 300/9 e 50 metros de rede BT</t>
  </si>
  <si>
    <t>03.07.2026 15:18:12 U5511865 CIENTE DO PRAZO DE 05 DIAS ÚTEIS PARA VISTORIA E EXECUÇÃO DO SERVIÇO. CLIENTE AFIRMA QUE JÁ POSSUI O PADRÃO INSTALADO DENTRO DO LIMITE DA VIA Cliente sem muitas informações Cliente área de expansão rede de BT fica aproximadamente a 80, o mesmo está se padronizando não DISJUNTOR:25 A Descrição problema FASE: MONOFASICO NOME: LUIZA BEATRIZ FERREIRA CARRIAS DE OLIVEIRA Nº DO PROTOCOLO DO SITE 20260702008408589 PADRÃO INSTALADO: SIM PONTO DE REFERÊNCIA: proximo ao alemão PÚBLICA E CIENTE QUE CASO A INEXISTÊNCIA SEU PEDIDO SERÁ REJEITADO. SOLICITAÇÃO VIA BACKOFFICE (EQUATORIAL MA) TELEFONE: (99) 99167-8685 aceita financiamento. PG mais próximo 3024917</t>
  </si>
  <si>
    <t>03.07.2026 15:18:44 U5512834 CIENTE DO PRAZO DE 10 DIAS ÚTEIS PARA VISTORIA E EXECUÇÃO DO SERVIÇO. CLIENTE AFIRMA QUE JÁ POSSUI O PADRÃO INSTALADO DENTRO DO LIMITE DA VIA Descrição problema José Fernandes Nº DO PROTOCOLO DO SITE 20260702008408542 PADRÃO INSTALADO: SIM FASE: MONOFÁSICO DISJUNTOR: 25A PONTO DE REFERÊNCIA: POVOADO MATA GROSSA / 386542101656 / Vizinho do PÚBLICA E CIENTE QUE CASO A INEXISTÊNCIA SEU PEDIDO SERÁ REJEITADO. SEM rede  só foi possível localizar a cordenada vizinha ponto exato da LN não foi localizado devido SOLICITAÇÃO VIA BACKOFFICE MA TELEFONE: (99) 98443-0635 logradouro R-liberdade mata grossa obs:morada nova não ter papel de identificação nos terrenos vizinhos</t>
  </si>
  <si>
    <t>03.07.2026 15:42:50 T61062 A INSTALAÇÃO POSSUI OU CONTARÁ COM CARREGADORES PARA VEÍCULOS ELÉTRICOS AMPERAGEM DO DISJUNTOR : 25A ANEXO DOC. DO SOLICITANTE FORMULÁRIO DE CONEXÃO E FORMULÁRIO DE ANÁLISE DUP CADASTRO? SIM ASSINOU FORMULÁRIO DE FINANC. DE PADRÃO? SIM BACABAL MA CHECKLIST PADRÃO MONTADO ASSINADO PELO CLIENTE? NÃO CLIENTE VEIO AO ATENDIMENTO E SOLICITOU CONEXÃO COM FINANCIAMENTO DE COORD. GEOGRÁFICAS:; SITIO SAO BERNARDO Cliente deseja um financiamento, mas a sua casa nao tem rede próxima, rede mais próxima fica a 1km Descrição problema E-MAIL VÁLIDO: NAOINFORMADO@EQUATORIALENERGIA.COM.BR ENDEREÇO CORRESPONDÊNCIA: POVOADO CENTRO DO MEIO S/N ZONA RURAL ENDEREÇO DA CONEXÃO É O MESMO ENDEREÇO DE CORRESPONDÊNCIA? SIM FINACIAMENTO DE PADRÃO ASSINADOS. LIGAÇÃO NOVA COM FINANCIAMENTO DE PADRÃO NÃO PADRÃO INSTALADO EXTERNAMENTE? NÃO PADRÃO. CIENTE DO PRAZO DE VISTORIA.</t>
  </si>
  <si>
    <t>03.07.2026 15:47:38 T37123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Cliente fica na rua de baixo da rede PG 22170025 Descrição problema E-MAIL VÁLIDO: NÃO POSSUI ENDEREÇO CORRESPONDÊNCIA: R. 05 NOVO HORIZONTE ENDEREÇO DA CONEXÃO É O MESMO ENDEREÇO DE CORRESPONDÊNCIA? SIM IMOVEL LOCALIZADO NA AREA URBANA OU RURAL? RURAL LIGAÇÃO NOVA COM PADRÃO INSTALADO PADRÃO INSTALADO EXTERNAMENTE? SIM / PONTO DE REFERÊNCIA: AV. DA RAIMUNDONA POSSUI REDE ELÉTRICA PROX. AO IMÓVEL? SIM / SERÁ REJEITADO.</t>
  </si>
  <si>
    <t>03.07.2026 15:55:24 T18704 ? NAO A INSTALAÇÃO POSSUI OU CONTARÁ COM CARREGADORES PARA VEÍCULOS ELÉTRICOS ALBETIZA CAPISTRANO ARAUJO DA SILVA VEIO AO ATENDIMENTO E SOLICITOU AMPERAGEM DO DISJUNTOR : 25A ANEXO DOC. DO SOLICITANTE E FORMULÁRIO DE CONEXÃO ASSINADO ANÁLISE DUP CADASTRO? SIM CHECKLIST PADRÃO MONTADO ASSINADO PELO CLIENTE? SIM COMPLETO/INEXISTENTE SEU PEDIDO SERÁ REJEITADO. CONEXÃO. CIENTE DO PRAZO DE VISTORIA E QUE EM CASO DE PADRÃO IN COORD. GEOGRÁFICAS: -4.513316020395211 -45.118484944467454 Descrição problema E-MAIL VÁLIDO: ALBETIZAARAUJO10@GMAIL.COM ENDEREÇO CORRESPONDÊNCIA: R DA PA VIEIRA NETO N 52 LAGO DA PEDRA MA ENDEREÇO DA CONEXÃO É O MESMO ENDEREÇO DE CORRESPONDÊNCIA?NÃO PADRÃO INSTALADO EXTERNAMENTE? SIM PONTO DE REFERÊNCIA: LT PROSPERIDADE PX AO ZE BRUCUTA POSSUI REDE ELÉTRICA PROX. AO IMÓVEL? NÃO SEM rede de BT e MT TELEFONE: 99996444036</t>
  </si>
  <si>
    <t>2026070299234602 Anexos BackOffice Equatorial Energia MA BackOffice Equatorial Energia v 2.1.2 - GMZ Solutions CPF ou CNPJ validado pelo formulário Conta Contrato Conta Contrato validada pelo formulário Conta ativa no momento da solicitação Dados Orçamento de Conexão 1783020754 Dados da Solicitação Dados do Usuário Logado Data 02/07/2026 19:52:39 Nome do usuário logado POTÊNCIA INVERSOR: 25 00 KW POTÊNCIA MÓDULO: 28 00 KW Painel de Agendamentos Preferência de retorno de contato Protocolos de Solicitação 20260702008408776 Relatórios Situação Em Aberto</t>
  </si>
  <si>
    <t>03.07.2026 16:17:29 U5512834 CIENTE DO PRAZO DE 05 DIAS ÚTEIS PARA VISTORIA E EXECUÇÃO DO SERVIÇO. CLIENTE AFIRMA QUE JÁ POSSUI O PADRÃO INSTALADO DENTRO DO LIMITE DA VIA Descrição problema Nº DO PROTOCOLO DO SITE 20260702008408794 PADRÃO INSTALADO: SIM FASE: TRIFÁSICO DISJUNTOR: 40A PONTO DE REFERÊNCIA: CANTEIRO DE OBRAS CONDOMÍNIO DIAMOND / PRÓXIMO AO PÚBLICA E CIENTE QUE CASO A INEXISTÊNCIA SEU PEDIDO SERÁ REJEITADO. SAKURA EVENTOS SOLICITAÇÃO VIA BACKOFFICE MA Sem m TELEFONE: (99) 98852-9426</t>
  </si>
  <si>
    <t>2026070399234669 Anexos BackOffice Equatorial Energia MA BackOffice Equatorial Energia v 2.1.2 - GMZ Solutions CPF ou CNPJ validado pelo formulário Conta Contrato Conta Contrato validada pelo formulário Conta ativa no momento da solicitação Dados Orçamento de Conexão 1783037944 Dados da Solicitação Dados do Usuário Logado Data 03/07/2026 00:39:10 Nome do usuário logado POTÊNCIA INVERSOR: 6 00 KW POTÊNCIA MÓDULO: 8 68 KW Painel de Agendamentos Preferência de retorno de contato Protocolos de Solicitação 20260702008408843 Relatórios Situação Em Aberto</t>
  </si>
  <si>
    <t>03.07.2026 16:59:18 U5514259 DISJUNTOR: 25A Descrição problema Expansão de rede há 2500 metros da rede MT poste mais próximo 11023659 FINANCIAMENTO DE PADRÃO NOME DO CLIENTE: PEDRO NERES DA SILVA PARCELADO: 24_-_R$_18 03 REFRENCIA: SOLICITAÇÃO VIA BACKOFFICE MA Nº DO PROTOCOLO DO SITE 20260702008408655 TELEFONE:(99) 98506-4002 TIPO DE FASE: MONOFÁSICO</t>
  </si>
  <si>
    <t>04.07.2026 08:19:18 T16494 CLIENTE SIGFI LUCIA HELENA REGES FONSECA VEIO AO ATENDIMENTO SOLICITAR CLIENTE SOLICITAR A LIGAÇÃO E É DO PROJETO SIGFI A MESMA SOLICITAR UM Coordenada: -1.4960782439187705 -44.781711731837305 Descrição problema EMAIL :HELENAREGIS2611@GMAIL.COM FONE: 98985386571 HELENA. KIT DE PLACA SOLAR PEÇO QUE ENCAMINHE A NOTA DE SERVIÇO PARA AREA RESPONSAVEL. PONTO DE REFERENCIA: PROXIMO A CASA DE SINEIDE CLIENTE É CONHECIDA COMO SEGUE EM ANEXO A DOCUMENTAÇÃO PESSOAL E A DECLARAÇÃO DO ICMBIO POIS SE TRATA DE RESERVA EXTRATIVISTA. UM PEDIDO DE CONEXÃO NOVA PARA ILHA DE PERU</t>
  </si>
  <si>
    <t>04.07.2026 08:20:08 U5515290 20260619000497753 CLASSE DE CONSUMO: RESIDENCIAL Descrição problema NOME DO CLIENTE: IRENILDE FERREIRA SOLICITA FINANCIAMENTO DE PADRÃO PARCELADO EM:024 Rede bt mais próximo uns 300 metros medidor mais próximo 30170053458 SOLICITAÇÃO VIA BACKOFFICE (MA ) Nº DO PROTOCOLO DO SITE TELEFONE: (98) 98521-5487 TIPO DE FASE: MONOFÁSICO:</t>
  </si>
  <si>
    <t>04.07.2026 08:42:28 U5514259 CLIENTE SE ENCONTRA HÁ 60MTS DA REDE MT DISJUNTOR: 25A Descrição problema FINANCIAMENTO DE PADRÃO NOME DO CLIENTE: ELEN CRISTINA DE SOUZA SILVA PARCELADO: 006 REFRENCIA: 006 SOLICITAÇÃO VIA BACKOFFICE MA Nº DO PROTOCOLO DO SITE 20260629000513133 TELEFONE:(99) 98527-0539 TIPO DE FASE: MONOFÁSICO</t>
  </si>
  <si>
    <t xml:space="preserve"> O cliente precisa de construção de rede o mesmo fica cerca de 1,5km longe da bt 04.07.2026 08:51:58 U5514259 DISJUNTOR: 25A Descrição problema FINANCIAMENTO DE PADRÃO NOME DO CLIENTE: JOAO BATISTA SERRA MOTA PARCELADO: 24_-_R$_18 03 REFRENCIA: 006 SOLICITAÇÃO VIA BACKOFFICE MA Nº DO PROTOCOLO DO SITE 20260630000515035 TELEFONE:(98) 98871-5908 TIPO DE FASE: MONOFÁSICO</t>
  </si>
  <si>
    <t>(98) 98776-1838 04.07.2026 08:58:48 U5515563 20260630008408008 CIENTE DO PRAZO DE 05 DIAS ÚTEIS PARA VISTORIA E EXECUÇÃO DO SERVIÇO. CLIENTE AFIRMA QUE JÁ POSSUI O PADRÃO INSTALADO DENTRO DO LIMITE DA VIA Descrição problema PADRÃO INSTALADO: SIM FASE: MONOFASICO DISJUNTOR: 25A PONTO DE REFERÊNCIA: EMFRENTE AO SITIO ZECA DE TENENGO TELEFONE: PÚBLICA E CIENTE QUE CASO A INEXISTÊNCIA SEU PEDIDO SERÁ REJEITADO. Rural sem rede de BT. A rede de MT fica em  frente ao terreno que o dono vai construir a casa SOLICITAÇÃO VIA BACKOFFICE (MA) Nº DO PROTOCOLO DO SITE</t>
  </si>
  <si>
    <t>04.07.2026 09:48:38 U5515563 20260702008408600 CLASSE DE CONSUMO: RESIDENCIAL Descrição problema Expansão de rede há 20 metros da rede MT poste mais próximo,,,11025721 NOME DO CLIENTE: PARCELADO EM: 24_-_R$_18 03 PONTO DE REFERÊNCIA: PERTO DO CAMPO . BATATEIRAS APELIDO: N INFORMADO RONILSON GOMES DE CIRQUEIRA SOLICITA FINANCIAMENTO DE PADRÃO SOLICITAÇÃO VIA BACKOFFICE (MA) Nº DO PROTOCOLO DO SITE TELEFONE: (61) 98284-8200 TIPO DE FASE: MONOFÁSICO:</t>
  </si>
  <si>
    <t xml:space="preserve">  Poste mais próximo a uns Mil metros 1500143 26.06.2026 12:07:08 T40985 ? CASO SIM INFORMAR DADOS DO CARREGADOR : NÃO A INSTALAÇÃO POSSUI OU CONTARÁ COM CARREGADORES PARA VEÍCULOS ELÉTRICOS AMPERAGEM DO DISJUNTOR : 25 ANEXO DOC. DO SOLICITANTE E FORMULÁRIO DE CONEXÃO ASSINADO. ANÁLISE DUP CADASTRO? NÃO CLIENTE MARINALVA NASCIMENTO DA SILVA VEIO AO ATENDIMENTO E SOLICITOU CONEXÃO. CIENTE DO PRAZO DE VISTORIA E QUE EM CASO DE PADRÃO COORD. GEOGRÁFICAS: -4.086360 -47.201491 Descrição problema E-MAIL VÁLIDO: NÃO INFORMADO ENDEREÇO CORRESPONDÊNCIA: NOVA VITORIA ASSENTAMENTO NOVA VITORIA ENDEREÇO DA CONEXÃO É O MESMO ENDEREÇO DE CORRESPONDÊNCIA? SIM IMOVEL LOCALIZADO NA AREA RURAL INCOMPLETO/INEXISTENTE SEU PEDIDO SERÁ REJEITADO. LIGAÇÃO NOVA COM PADRÃO INSTALADO PONTO DE REFERÊNCIA: INSTALAÇÃO PROX 2000926449 POSSUI REDE ELÉTRICA PROX. AO IMÓVEL? SIM TELEFONE: 99991250689</t>
  </si>
  <si>
    <t>04.07.2026 16:35:02 U5509728 CIENTE DO PRAZO DE 05 DIAS ÚTEIS PARA VISTORIA E EXECUÇÃO DO SERVIÇO. CLIENTE AFIRMA QUE JÁ POSSUI O PADRÃO INSTALADO DENTRO DO LIMITE DA VIA Cliente se encontra há 400 metros da MT 1965942 DISJUNTOR: DISJUNTOR:50A Descrição problema Disjuntor 25 amperes FASE:MONOFASICA FINANCIAMENTO DE PADRÃO Ligação Monofásica Local de instalação do medidor Medidor em poste auxiliar Localização do poste? Poste do outro lado da rua do imóvel Nº DO PROTOCOLO DO SITE:20260703000522505 PADRÃO INSTALADO: SIM PONTO DE REFERÊNCIA: PONTO DE REFERÊNCIA: N/A Parcelamento 024 Potência total 4.141 W PÚBLICA E CIENTE QUE CASO A INEXISTÊNCIA SEU PEDIDO SERÁ REJEITADO.</t>
  </si>
  <si>
    <t>06.07.2026 08:15:20 U5513370 20260703000521486 APELIDO: NÃO INFORMADO TELEFONE: (99) 98412-3699 CLASSE DE CONSUMO: RESIDENCIAL Descrição problema Expansão, a rede que passa na frente do sítio do cliente fica a 200 metros de distância e o mesmo NOME DO CLIENTE: GILSON DE OLIVEIRA FERNANDES SOLICITA FINANCIAMENTO DE PADRÃO PARCELADO EM: 024 PONTO DE REFERÊNCIA: NÃO INFORMADO SOLICITAÇÃO VIA BACKOFFICE (MA) Nº DO PROTOCOLO DO SITE TIPO DE FASE: MONOFÁSICO: 25A domesm não aceitou ligar nesse ponto do trafo é necessário implantação de pelo mesmo 3 poste para casa</t>
  </si>
  <si>
    <t>06.07.2026 08:49:04 U5512834 CIENTE DO PRAZO DE 05 DIAS ÚTEIS PARA VISTORIA E EXECUÇÃO DO SERVIÇO. CLIENTE AFIRMA QUE JÁ POSSUI O PADRÃO INSTALADO DENTRO DO LIMITE DA VIA Descrição problema Necessário expansão de rede de bt, pg mais próximo 68026988 Nº DO PROTOCOLO DO SITE 20260703000521840 PADRÃO INSTALADO: SIM FASE: MONOFÁSICO DISJUNTOR: 25A PONTO DE REFERÊNCIA: NÃO INFORMADO PÚBLICA E CIENTE QUE CASO A INEXISTÊNCIA SEU PEDIDO SERÁ REJEITADO. SOLICITAÇÃO VIA BACKOFFICE MA TELEFONE: (98) 98118-5857</t>
  </si>
  <si>
    <t>06.07.2026 08:50:16 T41288 A INSTALAÇÃO POSSUI OU CONTARÁ COM CARREGADORES PARA VEÍCULOS ANÁLISE DUP CADASTRO? SIM ASSINOU FORMULÁRIO DE FINANC. DE PADRÃO? SIM CASO SIM INFORMAR DADOS DO CARREGADOR : NÃO POSSUI CIDADE DE PASTOS BONS - MA COM PADRÃO FINANCIADO: PFC7 Descrição problema E-MAIL VÁLIDO: milenaferreiradias159@gmail.com ELÉTRICOS? NÃO ENDEREÇO CORRESPONDÊNCIA: RUA PROJETADA 2 BAIRRO APARECIDA POEIRÃO NA ENDEREÇO DA CONEXÃO É O MESMO ENDEREÇO DE CORRESPONDÊNCIA? SIM FINANCIAMENTO DE PADRÃO. CIENTE DO PRAZO DE VISTORIA. FORMULÁRIO DE CONEXÃO E FORMULÁRIO DE FINACIAMENTO DE PADRÃO ASSINADOS. LOCAL DEMARCADO: NÃO MILENA FERREIRA DIAS VEIO AO ATENDIMENTO E SOLICITOU CONEXÃO COM MILENA FERREIRA DIAS VEIO AO ATENDIMENTO SOLICITAR A CONEXAO PERMANENTE PADRÃO FINANCIADO: PFC7 PADRÃO INSTALADO EXTERNAMENTE? NÃO PARCELADO: 24x R$ 18 03</t>
  </si>
  <si>
    <t>06.07.2026 08:56:33 U5511865 CLASSE DE CONSUMO: RESIDENCIAL Descrição problema Expansão pg mais próximo 86061473 MA) NOME DO CLIENTE: CRISTIANO PEREIRA DA SILVA Nº DO PROTOCOLO DO SITE 20260703000521884 PARCELADO EM:24 X PONTO DE REFERÊNCIA: RUA sao raimundo sn - sao raimundo. senador SOLICITAÇÃO DE LIGAÇÃO COM FINANCIAMENTO DE PADRÃO VIA SITE (EQUATORIAL TELEFONE: (99) 98549-7107 TIPO DE FASE: MONOFÁSICO: 25 A alexandre costa</t>
  </si>
  <si>
    <t>11.07.2026 10:45:12 U5515306 CIENTE DO PRAZO DE 05 DIAS ÚTEIS PARA VISTORIA E EXECUÇÃO DO SERVIÇO. CLIENTE AFIRMA QUE JÁ POSSUI O PADRÃO INSTALADO DENTRO DO LIMITE DA VIA DESEJA 325 AMPERES ) Descrição problema Nº DO PROTOCOLO DO SITE 20260703000522078 PADRÃO INSTALADO: SIM FASE: MONOFASICO DISJUNTOR: 50 A (CLIENTE PONTO DE REFERÊNCIA: Área rural PÚBLICA E CIENTE QUE CASO A INEXISTÊNCIA SEU PEDIDO SERÁ REJEITADO. SOLICITAÇÃO VIA BACKOFFICE MA Sem rede de bt a mais próxima dar 100 metros do cliente TELEFONE: (98) 98786-9622</t>
  </si>
  <si>
    <t>06.07.2026 09:06:53 U5514801 20260703000522167 ANTONIO MAURICIO DE CASTRO MENEZES SOLICITA FINANCIAMENTO DE PADRÃO CLASSE DE CONSUMO: RESIDENCIAL CONSTRUINDO SUA CASA! Descrição problema NÃO POSSUI RD PROXIMO AO CLIENTE NECESSÁRIO EXPANSÃO DE RD, PG474859 PROXIMO. CLIENTE JA ESTA PARCELADO EM: 24 VEZES PONTO DE REFERÊNCIA: data serra dos aristóteles s/n fazenda santa SOLICITAÇÃO VIA BACKOFFICE EQUATORIAL MA Nº DO PROTOCOLO DO SITE: TELEFONE: (99) 98430-5918 TIPO DE FASE: MONOFÁSICO rita área de 63.11.61 hectares - povoado serra do aristóteles zona rural. poção de pedras CEP</t>
  </si>
  <si>
    <t>06.07.2026 09:06:57 T24276 ANEXO DOC. DO SOLICITANTE FORMULÁRIO DE CONEXÃO E FORMULÁRIO DE ANÁLISE DUP CADASTRO? SIM ASSINOU FORMULÁRIO DE FINANC. DE PADRÃO? SIM CLIENTE Sra. MARIA DA CONCEICAO ALVES VEIO AO ATENDIMENTO E SOLICITOU CONEXÃO COM FINANCIAMENTO DE PADRÃO. CIENTE DO PRAZO DE VISTORIA. COORD. GEOGRÁFICAS: SISTEMA FUGA INDISPONÍVEL Descrição problema E-MAIL VÁLIDO: naoinformado@equatorialenergia.com.br ENDEREÇO CORRESPONDÊNCIA: XX ENDEREÇO DA CONEXÃO É O MESMO ENDEREÇO DE CORRESPONDÊNCIA? SIM FINACIAMENTO DE PADRÃO ASSINADOS. LIG. EM PRAÇA PÚBLICA? AUTORIZAÇÃO BLITZ URBANA? NÃO LOCAL DEMARCADO:NÃO Ligação nova rejeitado por falta de rede de bt PADRÃO FINANCIADO: FPC 7 PARCELADO: 24 x R$ 18 03 PONTO DE REFERÊNCIA: NUMERO MEDIDOR:17052325307 - INST VIZI:34822417 POSSUI REDE PROX. AO IMÓVEL? SIM TELEFONE: 98992372387</t>
  </si>
  <si>
    <t>26.06.2026 08:42:52 T22745 ANÁLISE DUP CADASTRO? NÃO AUTORIZAÇÃO BLITZ URBANA? COORD. GEOGRÁFICAS: 2.451397674920- / 46.039358204476- LOCALIZACAO DO CORRESPONDÊNCIA: RUA PROJETADA 6 COND PARQUE NATUREZA S/N ASSINOU Descrição problema E-MAIL VÁLIDO: NAO TEM ENDEREÇO DA CONEXÃO É O MESMO ENDEREÇO De CORRESPONDÊNCIA? SIM ENDEREÇO FORMULÁRIO DE FINACIAMENTO DE PADRÃO ASSINADOS. FORMULÁRIO DE FINANC. DE PADRÃO? SIM *CLIENTE VEIO AO ATENDIMENTO E GOOGLE; LADO DO LOTES BAR. IRANILDA IRMA DO ORLANDO E DA NEIDE LIG. EM PRAÇA PÚBLICA? NAO LOCAL DEMARCADO: NAO NÃO POSSUI REDE PROX. AO IMÓVEL? SIM PADRÃO FINANCIADO: PFC7 PARCELADO: 12x R$ 36 05 PARDAL AO LADO DEPOIS DAS MIL CASAS NA ESTRADA DO POVOADO CHAPADAO AO PG mais próximo 68066545 componente mais próximo 3544796 medidor próximo 17054467184 rede bt mais PONTO DE REFERÊNCIA: INSTALACAO VIZINHA: 2001039886 PROXIMO A CAAS DO</t>
  </si>
  <si>
    <t>30.06.2026 11:43:01 G64955553 ? NAO A INSTALAÇÃO POSSUI OU CONTARÁ COM CARREGADORES PARA VEÍCULOS ELÉTRICOS AMPERAGEM DO DISJUNTOR : ANEXO DOC. DO SOLICITANTE FORMULÁRIO DE CONEXÃO E FORMULÁRIO DE ANÁLISE DUP CADASTRO? NÃO ASSINOU FORMULÁRIO DE FINANC. DE PADRÃO? SIM CLIENTE VEIO AO ATENDIMENTO E SOLICITOU CONEXÃO COM FINANCIAMENTO DE COORD. GEOGRÁFICAS: 5.776912355796-; 45.323793673888- DO OCRDA Descrição problema E-MAIL VÁLIDO: NAOINFORMA@EQUATORIALENERGIA.COM ENDEREÇO CORRESPONDÊNCIA: PA CACHIMBEIRA FAZENDA SAO JOE RURAL BARRA ENDEREÇO DA CONEXÃO É O MESMO ENDEREÇO DE CORRESPONDÊNCIA? NÃO FINACIAMENTO DE PADRÃO ASSINADOS. INDO LADO ESQUERDO CASA TIJOLO LIG. EM PRAÇA PÚBLICA? AUTORIZAÇÃO BLITZ URBANA?/ NÃO LIGAÇÃO NOVA COM FINANCIAMENTO DE PADRÃO LOCAL DEMARCADO: NÃO Não foi possível a execução devido a rede de BT mais próxima estar á mais de 150m PG1201240.</t>
  </si>
  <si>
    <t>06.07.2026 09:30:45 T35429 37947741 ? NAO CASO SIM INFORMAR DADOS DO CARREGADOR : (POTÊNCIA E MODELO DA A INSTALAÇÃO POSSUI OU CONTARÁ COM CARREGADORES PARA VEÍCULOS ELÉTRICOS AMPERAGEM DO DISJUNTOR : 25W ANEXO DOC. DO SOLICITANTE E FORMULÁRIO DE CONEXÃO ASSINADO. ANÁLISE DUP CADASTRO? SIM BAIRRO ALAGADICO ZONA URBANA - VARGEM GRANDE MA CHECKLIST PADRÃO MONTADO ASSINADO PELO CLIENTE? SIM CLIENTE VEIO AO ATENDIMENTO E SOLICITOU CONEXÃO. CIENTE DO PRAZO DE COORD. GEOGRÁFICAS: 3.533296300000; 43.917300900000INSTALACAO VIZINHO Descrição problema E-MAIL VÁLIDO: MAGUIAR912@YAHOO.COM ENDEREÇO CORRESPONDÊNCIA: RUA FRANCISCO BRAGA DE MESQUITA FILHO S/Nº ENDEREÇO DA CONEXÃO É O MESMO ENDEREÇO DE CORRESPONDÊNCIA? SIM ESTAÇÃO DE CARREGAMENTO OU CARREGADOR Falta rede BT na local , precisa  de 75 metros de rede BT LIGAÇÃO NOVA COM PADRÃO INSTALADO PADRÃO INSTALADO EXTERNAMENTE? SIM PONTO DE REFERÊNCIA: PROX A CASA DA CAMILA VERAS</t>
  </si>
  <si>
    <t>06.07.2026 09:31:41 T59570 ? CASO SIM INFORMAR DADOS DO CARREGADOR : NAO A INSTALAÇÃO POSSUI OU CONTARÁ COM CARREGADORES PARA VEÍCULOS ELÉTRICOS AMPERAGEM DO DISJUNTOR : 25A ANEXO DOC. DO SOLICITANTE FORMULÁRIO DE CONEXÃO E FORMULÁRIO DE ANÁLISE DUP CADASTRO? NÃO ASSINOU FORMULÁRIO DE FINANC. DE PADRÃO? SIM CLIENTE VEIO AO ATENDIMENTO E SOLICITOU CONEXÃO COM FINANCIAMENTO DE COORD. GEOGRÁFICAS: NAO LOCALIZADAS Cliente sem rede baixa próximo de seu imóvel, apenas MT,PG 2078695 mais próximo fica a 300 metros Descrição problema E-MAIL VÁLIDO: NAO POSSUI ENDEREÇO CORRESPONDÊNCIA: BOM JARDIM GLEBA LORENA ZONA RURAL TASSO ENDEREÇO DA CONEXÃO É O MESMO ENDEREÇO DE CORRESPONDÊNCIA? SIM FINACIAMENTO DE PADRÃO ASSINADOS. FRAGOSO MA IMOVEL LOCALIZADO NA AREA URBANA OU RURAL?RURAL INSTALACAO 40334114 LIGAÇÃO NOVA COM FINANCIAMENTO DE PADRÃO PADRAO FINANCIADO: ( X ) SIM (FPC5)</t>
  </si>
  <si>
    <t>06.07.2026 09:35:09 Y81518770 1 GELADEIRA 1 TELEVISÃO 1 VENTILADOR 4 LAMPADAS A casa do cliente fica a 110mt da BT med próximo 12031795522 ASSINOU O CHECKLIST DE PADRÃO MONTADO? SIM CARGA DECLARADA: CLIENTE DEYGIANE DE JESUS PADILHA PEREIRA VEIO AO ATENDIMENTO ONDE CONSULTOU O SISTEMA DE DUPLICIDADE DE CADASTRO? SIM COORDENADAS GEOGRÁFICAS: NÃO LOCALIZADO Descrição problema EVIDÊNCIA? SIM NÚMERO DE WHATSAPP VALIDADO: 98970116153 PADRÃO MONTADO EXTERNAMENTE? SIM PONTO DE REFERÊNCIA: PROXIMO AO VIZINHO BODINHO POSSUI REDE ELÉTRICA PROX AO IMÓVEL? SIM SEGUE ANEXO AS DOCUMENTAÇÕES APRESENTADAS PELO SOLICITANTE SOLICITA CONEXAO NOVA JUNTO A EQUATORIAL. TELEFONE: 98970116153</t>
  </si>
  <si>
    <t>20260704000523630 Aberto Anexos BackOffice Equatorial Energia Busca de solicitações CPF do responsável técnico 121.634.994-05 CPF ou CNPJ CPF/CNPJ do formulário Celular com DDD (99) 8185-4932 Celular do responsável técnico (82) 99999-8725 Conta Contrato 0 Dados da solicitação Dados gerais Data de abertura 04/07/2026 12:29 Data de criação 04/07/2026 Detalhes da Solicitação Disjuntor de entrada 63 E-mail do responsável técnico engcaiofsilva@gmail.com Empresa do responsável técnico Endereço de e-mail para acompanhamento engcaiofsilva@gmail.com</t>
  </si>
  <si>
    <t>06.07.2026 09:44:38 U5515290 20260703000523005 CLASSE DE CONSUMO: RESIDENCIAL Descrição problema NOME DO CLIENTE: RAMIRES ALVES DIAMANTINO SOLICITA FINANCIAMENTO DE PADRÃO PARCELADO EM: 024 SOLICITAÇÃO VIA BACKOFFICE (MA Nº DO PROTOCOLO DO SITE Sem rede de BT TELEFONE: (98) 98908-1073 TIPO DE FASE: MONOFÁSICO:</t>
  </si>
  <si>
    <t>06.07.2026 09:51:11 U5512834 20260703000522970 CLASSE DE CONSUMO: RESIDENCIAL Descrição problema NOME DO CLIENTE: ELIAS SILVA DOS SANTOS SOLICITA FINANCIAMENTO DE PADRÃO PARCELADO EM: 024 PONTO DE REFERÊNCIA: ZONA RURAL APELIDO: NÃO INFORMADO SOLICITAÇÃO VIA BACKOFFICE (MA) Nº DO PROTOCOLO DO SITE Sem rede de BT TELEFONE: (98) 99114-8655 TIPO DE FASE: MONOFÁSICO:</t>
  </si>
  <si>
    <t>06.07.2026 09:54:16 U5514259 AFIRMA QUE JÁ POSSUI O PADRÃO INSTALADO DENTRO DO LIMITE DA VIA PÚBLICA DISJUNTOR: 25A Descrição problema E CIENTE QUE CASO A INEXISTÊNCIA SEU PEDIDO SERÁ REJEITADO. CIENTE DO PADRÃO INSTALADO: SIM FASE: MONOFÁSICO PRAZO DE 05 DIAS ÚTEIS PARA VISTORIA E EXECUÇÃO DO SERVIÇO. Poste1374036 REFRENCIA: SOLICITAÇÃO VIA BACKOFFICE MA 20260703000522743 TELEFONE:(99) 98404-7161</t>
  </si>
  <si>
    <t>06.07.2026 09:55:38 T59570 2001170241 SENTIDO BATAVO ENTRA A ESQUERDA NO POSTO SAO BENTO HA 5 KM ? CASO SIM INFORMAR DADOS DO CARREGADOR : NAO A INSTALAÇÃO POSSUI OU CONTARÁ COM CARREGADORES PARA VEÍCULOS ELÉTRICOS AMPERAGEM DO DISJUNTOR : 25S ANEXO DOC. DO SOLICITANTE E FORMULÁRIO DE CONEXÃO ASSINADO. ANÁLISE DUP CADASTRO? NÃO CHECKLIST PADRÃO MONTADO ASSINADO PELO CLIENTE? NÃO CLIENTE VEIO AO ATENDIMENTO E SOLICITOU CONEXÃO. CIENTE DO PRAZO DE COORD. GEOGRÁFICAS: NAO LOCALIZADAS Cliente fica a 180 metros da última unidade consumidora 17051485394 DE BALSAS Descrição problema E-MAIL VÁLIDO: NAO POSSUI ENDEREÇO CORRESPONDÊNCIA: CHACARA NOSSA SENHORA APARECIDA SAO BENTO ENDEREÇO DA CONEXÃO É O MESMO ENDEREÇO DE CORRESPONDÊNCIA? SIM IMOVEL LOCALIZADO NA AREA URBANA OU RURAL? RURAL LIGAÇÃO NOVA COM PADRÃO INSTALADO PADRÃO INSTALADO EXTERNAMENTE? SIM PONTO DE REFERÊNCIA: POSTE MAIS PROXIMO 2111 949 PROXIMO A INSTALACAO</t>
  </si>
  <si>
    <t>06.07.2026 10:04:47 U5515486 CLASSE DE CONSUMO: RESIDENCIAL Descrição problema FINANCIAMENTO NOME DO CLIENTE: RAIMUNDO NONATO DOS SANTOS SOLICITA FINANCIAMENTO DE Nº DO PROTOCOLO DO SITE 20260703000523080 PADRÃO PARCELADO EM: 024 VEZES PONTO DE REFERÊNCIA: XXXXXXXX SOLICITAÇÃO VIA BACKOFFICE MARANHÃO Sem rede de BT TELEFONE: (98) 98715-3649 TIPO DE FASE: MONOFÁSICO</t>
  </si>
  <si>
    <t>06.07.2026 10:15:25 U5512834 20260703008408894 CLASSE DE CONSUMO: RESIDENCIAL Descrição problema NOME DO CLIENTE: ANTONIO ANDRE CARVALHO SOLICITA FINANCIAMENTO DE PADRÃO PARCELADO EM: 24_-_R$_18 03 PONTO DE REFERÊNCIA: PROXIMO AO POVOADO SANTA RITA / CHACARA CARVALHO POVOADO SANTA RITA APELIDO: NÃO INFORMADO TELEFONE: (99) 98420-5566 SOLICITAÇÃO VIA BACKOFFICE (MA) Nº DO PROTOCOLO DO SITE TIPO DE FASE: MONOFÁSICO: Trata-se loteamento novo, apenas rede mt, necessário BT. Cliente não atendeu equipe para confirmação do lote.</t>
  </si>
  <si>
    <t>06.07.2026 10:19:05 U5513370 20260703000521604 APELIDO: NÃO INFORMADO TELEFONE: (99) 98427-0521 CLASSE DE CONSUMO: RESIDENCIAL Descrição problema M TAVORA A ENTRADA FICA DEPOIS DA PROPRIEDADE DO ISMAEL NOME DO CLIENTE: GUILHERME PEREIRA ALMEIDA SOLICITA FINANCIAMENTO DE PADRÃO PARCELADO EM: 024 PONTO DE REFERÊNCIA: FP7 SE TRATA DO PV SUTURNO DEPOIS DA RUA ANTONIO D SOLICITAÇÃO VIA BACKOFFICE (MA) Nº DO PROTOCOLO DO SITE Somente rede de MT, passa em frente o cliente TIPO DE FASE: MONOFÁSICO: 25A</t>
  </si>
  <si>
    <t>06.07.2026 10:35:16 U5515290 20260703008408913 CLASSE DE CONSUMO: RESIDENCIAL Cliente fica aproximadamente uns 20 metros do PG de MT mais próximo número do PG 1129695 Descrição problema NOME DO CLIENTE: RAIMUNDO JOSE DE SOUSA SOLICITA FINANCIAMENTO DE PADRÃO PARCELADO EM: 12_-_R$_36 05 PONTO DE REFERÊNCIA: CASA NO POVOADO VARJO ANTES DO POSTINHO DE SAUDETELEFONE: 99984841387 SOLICITAÇÃO VIA BACKOFFICE (MA ) Nº DO PROTOCOLO DO SITE TIPO DE FASE: MONOFÁSICO:</t>
  </si>
  <si>
    <t>06.07.2026 10:37:03 U5513370 20260703008408934 APELIDO: NÃO INFORMADO TELEFONE: (99) 98413-1295 CLASSE DE CONSUMO: RESIDENCIAL Descrição problema NOME DO CLIENTE: ALINE MACHADO LIMA SOLICITA FINANCIAMENTO DE PADRÃO PARCELADO EM: 12_-_R$_36 05 PONTO DE REFERÊNCIA: Próximo da Escola Rosalina Sá SOLICITAÇÃO VIA BACKOFFICE (MA) Nº DO PROTOCOLO DO SITE Sem rede no local pg mais próximo 3023095A fica atrás da casa da prefeita TIPO DE FASE: MONOFÁSICO: 25A</t>
  </si>
  <si>
    <t>09.06.2026          09:27:55            T20590 ANEXO DOC. DO SOLICITANTE, FORMULÁRIO DE CONEXÃO E FORMULÁRIO DE ANÁLISE DUP CADASTRO? NÃO ASSINOU FORMULÁRIO DE FINANC. DE PADRÃO? SIM CLIENTE VEIO AO ATENDIMENTO E SOLICITOU CONEXÃO COM FINANCIAMENTO DE COORD. GEOGRÁFICAS: NÃO LOCALIZADO Descrição problema E-MAIL VÁLIDO: NÃO INFORMADO ENDEREÇO CORRESPONDÊNCIA:  REGIMENTO S/N LT 21 TIMON-MA ENDEREÇO DA CONEXÃO É O MESMO ENDEREÇO DE CORRESPONDÊNCIA? SIM FINACIAMENTO DE PADRÃO ASSINADOS. LIG. EM PRAÇA PÚBLICA? AUTORIZAÇÃO BLITZ URBANA? SIM / NÃO LIGAÇÃO NOVA COM FINANCIAMENTO DE PADRÃO LOCAL DEMARCADO: SIM OU NÃO (DESCREVER O LOCAL) PADRÃO FINANCIADO:  PFC7 PADRÃO. CIENTE DO PRAZO DE VISTORIA. PARCELADO: 24 x R$ 18,03 PONTO DE REFERÊNCIA: SITIO MARIA ANDRADE, SITIO FRANCISCO SARMENTO POSSUI REDE PROX. AO IMÓVEL? SIM Somente MT próximo ao cliente</t>
  </si>
  <si>
    <t>06.07.2026 10:40:49 T12532 ? NÃO A INSTALAÇÃO POSSUI OU CONTARÁ COM CARREGADORES PARA VEÍCULOS ELÉTRICOS ANEXO DOC. DO SOLICITANTE FORMULÁRIO DE CONEXÃO E FORMULÁRIO DE ANÁLISE DUP CADASTRO? SIM ASSINOU FORMULÁRIO DE FINANC. DE PADRÃO? SIM BENEDITO RODRIGUES FILHO VEIO AO ATENDIMENTO E SOLICITOU CONEXÃO COM CASO SIM INFORMAR DADOS DO CARREGADOR : (Potência e modelo da estação COORD. GEOGRÁFICAS: 4 33'03.0"S 43 51'33.0"W Descrição problema E-MAIL VÁLIDO: NAO POSSUI ENDEREÇO CORRESPONDÊNCIA: RUA DO PEQUI Nº 12 - RECANTO (SABIAZAL) ENDEREÇO DA CONEXÃO É O MESMO ENDEREÇO DE CORRESPONDÊNCIA? SIM ENTRA A DIREITA VAI PASSA DO ACAMPAMENTO DO BATISTA CASA DO CLIENTE Expansão de 1.200 metros Rede de BT mais próximo PG3177860 FICA NA RUA POR TRAS DO BAR DA CHICA DO LADO ESQUERDO FINACIAMENTO DE PADRÃO ASSINADOS. FINANCIAMENTO DE PADRÃO. CIENTE DO PRAZO DE VISTORIA. LOCAL DEMARCADO: NAO PADRÃO FINANCIADO: FPC7</t>
  </si>
  <si>
    <t>06.07.2026 10:44:59 U5512834 20260703008408976 CLASSE DE CONSUMO: RESIDENCIAL Descrição problema NOME DO CLIENTE: SAMILA SILVA BARROS SOLICITA FINANCIAMENTO DE PADRÃO NOVO APELIDO: NÃO INFORMADO TELEFONE: (99) 98420-2866 PARCELADO EM: 24_-_R$_18 03 PONTO DE REFERÊNCIA: SETOR ARRUDA PROXIMO A QUADRA SEU JOÃO / SETOR SOLICITAÇÃO VIA BACKOFFICE (MA) Nº DO PROTOCOLO DO SITE Sem rede no local loteamento novo PG mais próximo 1344908 TIPO DE FASE: MONOFÁSICO:</t>
  </si>
  <si>
    <t>06.07.2026 11:41:56 A50056822 ANEXO DOC. DO SOLICITANTE FORMULÁRIO DE CONEXÃO E FORMULÁRIO DE ANÁLISE DUP CADASTRO? SIM ASSINOU FORMULÁRIO DE FINANC. DE PADRÃO? SIM CLIENTE VEIO AO ATENDIMENTO E SOLICITOU CONEXÃO COM FINANCIAMENTO DE COORD. GEOGRÁFICAS: NÃO LOCALIZADO Descrição problema E-MAIL VÁLIDO: RONYLDO12@GMAIL.COM ENDEREÇO CORRESPONDÊNCIA: RUA SANTANA S/ N ENDEREÇO DA CONEXÃO É O MESMO ENDEREÇO DE CORRESPONDÊNCIA? SIM FINACIAMENTO DE PADRÃO ASSINADOS. LIG. EM PRAÇA PÚBLICA? AUTORIZAÇÃO BLITZ URBANA?NÃO LOCAL DEMARCADO: SIM ESTACA ENFIADO NO LOCAL PADRÃO FINANCIADO: FPC5 PADRÃO. CIENTE DO PRAZO DE VISTORIA. PARCELADO: 24 x R$ 18 03 PONTO DE REFERÊNCIA: 3021437394 CONTA CONTRATO POSSUI REDE PROX. AO IMÓVEL? SIM TELEFONE: 62991531174 WHATSAPP: 62991531174</t>
  </si>
  <si>
    <t>06.07.2026 12:29:35 T27856 99991914175 LIGAR PARA MAIS INFORMAÇÃO ? NÃO A INSTALAÇÃO POSSUI OU CONTARÁ COM CARREGADORES PARA VEÍCULOS ELÉTRICOS AMPERAGEM DO DISJUNTOR : 25A ANEXO DOC. DO SOLICITANTE FORMULÁRIO DE CONEXÃO E FORMULÁRIO DE ANÁLISE DUP CADASTRO? / NÃO ASSINOU FORMULÁRIO DE FINANC. DE PADRÃO? SIM CHECKLIST PADRÃO MONTADO ASSINADO PELO CLIENTE? SIM / CLIENTE VEIO AO ATENDIMENTO E SOLICITOU CONEXÃO COM FINANCIAMENTO DE COORD. GEOGRÁFICAS:; NÃO LOCALIZADAS Descrição problema E-MAIL VÁLIDO: NÃO POSSUI ENDEREÇO CORRESPONDÊNCIA: RUA URUGUAIANA ALVORADA BALSAS MA ENDEREÇO DA CONEXÃO É O MESMO ENDEREÇO DE CORRESPONDÊNCIA? SIM / FINACIAMENTO DE PADRÃO ASSINADOS. IMOVEL LOCALIZADO NA AREA URBANA OU RURAL? LIGAÇÃO NOVA COM FINANCIAMENTO DE PADRÃO LOCAL DEMARCADO: PLACA DE LIGACAO PROXIMO AO LOCAL Não possue rede BT próximo ao local</t>
  </si>
  <si>
    <t>20260723000557776 20260723000557776 25.07.2026 09:16:38 U5513370 25.07.2026 09:16:38 U5513370 APELIDO: NÃO INFORMADO TELEFONE: (98) 98584-3923 APELIDO: NÃO INFORMADO TELEFONE: (98) 98584-3923 CLASSE DE CONSUMO: RESIDENCIAL CLASSE DE CONSUMO: RESIDENCIAL Descrição problema Descrição problema FINANCIAMENTO DE PADRÃO FINANCIAMENTO DE PADRÃO NOME DO CLIENTE: HOSANA CRISTINA SANTOS DA SILVA BARROS SOLICITA NOME DO CLIENTE: HOSANA CRISTINA SANTOS DA SILVA BARROS SOLICITA PARCELADO EM: 012 PARCELADO EM: 012 PONTO DE REFERÊNCIA: NÃO INFORMADO PONTO DE REFERÊNCIA: NÃO INFORMADO SOLICITAÇÃO VIA BACKOFFICE (MA) Nº DO PROTOCOLO DO SITE SOLICITAÇÃO VIA BACKOFFICE (MA) Nº DO PROTOCOLO DO SITE</t>
  </si>
  <si>
    <t>06.07.2026 12:45:57 T26020 3544036/pg 70029274 ANEXO DOC. DO SOLICITANTE FORMULÁRIO DE CONEXÃO E FORMULÁRIO DE ANÁLISE DUP CADASTRO? NÃO ASSINOU FORMULÁRIO DE FINANC. DE PADRÃO? SIM CLIENTE VEIO AO ATENDIMENTO E SOLICITOU CONEXÃO COM FINANCIAMENTO DE CLIENTE: DAYCON SOUZA COSTA COORD. GEOGRÁFICAS: NÃO INFORMADO Cliente está a mais de 1200 metros do poste de BT mais próximo/ medidor vizinho 17053963196/ trafo Descrição problema E-MAIL VÁLIDO: NAO INFORMADO ENDEREÇO DA CONEXÃO É O MESMO ENDEREÇO DE CORRESPONDÊNCIA? SIM FINACIAMENTO DE PADRÃO ASSINADOS. Feito várias tentativas com número de cliente e sem resposta, a instalação vizinho totalmente LIG. EM PRAÇA PÚBLICA? AUTORIZAÇÃO BLITZ URBANA? NÃO LIGAÇÃO NOVA COM FINANCIAMENTO DE PADRÃO LOCAL DEMARCADO: NAO PADRÃO FINANCIADO: PFC7 PADRÃO. CIENTE DO PRAZO DE VISTORIA. PARCELADO: 12X DE 36 05</t>
  </si>
  <si>
    <t>06.07.2026 12:55:23 T41288 A INSTALAÇÃO POSSUI OU CONTARÁ COM CARREGADORES PARA VEÍCULOS AMPERAGEM DO DISJUNTOR : 25A ANÁLISE DUP CADASTRO? SIM CASO SIM INFORMAR DADOS DO CARREGADOR : NÃO POSSUI CHECKLIST PADRÃO MONTADO ASSINADO PELO CLIENTE? SIM DOS PATOS - MA Descrição problema E FORMULÁRIO DE CONEXÃO ASSINADO. E-MAIL VÁLIDO: NÃO POSSUI (naoinformado@equatorialenergia.com.br) ELÉTRICOS? NÃO ENDEREÇO CORRESPONDÊNCIA: POVOADO BACURI RURAL MUNICIPIO DE SÃO JOÃO ENDEREÇO DA CONEXÃO É O MESMO ENDEREÇO DE CORRESPONDÊNCIA? SIM JOSE DA SILVA MATIAS VEIO AO ATENDIMENTO E SOLICITOU CONEXÃO. CIENTE DO JOSE DA SILVA MATIAS VEIO AO ATENDIMENTO SOLICITAR A CONEXAO PERMANENTE PADRÃO INSTALADO EXTERNAMENTE? SIM PEDIDO SERÁ REJEITADO. PONTO DE REFERÊNCIA: APÓS O BAR DA ARLENE POVOADO BACURI NA CIDADE DE POSSUI REDE ELÉTRICA PROX. AO IMÓVEL? SIM PRAZO DE VISTORIA E QUE EM CASO DE PADRÃO INCOMPLETO/INEXISTENTE SEU</t>
  </si>
  <si>
    <t>15.07.2026 13:49:23 T62275 ? NAO A INSTALAÇÃO POSSUI OU CONTARÁ COM CARREGADORES PARA VEÍCULOS ELÉTRICOS AMPERAGEM DO DISJUNTOR : 25A ANEXO DOC. DO SOLICITANTE FORMULÁRIO DE CONEXÃO E FORMULÁRIO DE ANÁLISE DUP CADASTRO? SIM / ASSINOU FORMULÁRIO DE FINANC. DE PADRÃO? SIM CHECKLIST PADRÃO MONTADO ASSINADO PELO CLIENTE? NÃO CLIENTE VEIO AO ATENDIMENTO E SOLICITOU CONEXÃO COM FINANCIAMENTO DE COORD. GEOGRÁFICAS: NAO LOCALIZADO; Descrição problema ENDEREÇO CORRESPONDÊNCIA: RUA PROFESSORA GRACINHA S/N VALE DO ITINGA ENDEREÇO DA CONEXÃO É O MESMO ENDEREÇO DE CORRESPONDÊNCIA? SIM FINACIAMENTO DE PADRÃO ASSINADOS. IMOVEL LOCALIZADO NA AREA URBANA OU RURAL? URBANA PADRAO FINANCIADO: SIM FPC7 PADRÃO INSTALADO EXTERNAMENTE? NÃO PADRÃO. CIENTE DO PRAZO DE VISTORIA. PONTO DE REFERÊNCIA: DEPOIS DO CAMPO POSSUI REDE ELÉTRICA PROX. AO IMÓVEL? SIM</t>
  </si>
  <si>
    <t>11.06.2026 10:38:16 V47565578 ? SIM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Descrição problema E-MAIL VÁLIDO: NAOINFORMADO@EQUATORIALENERGIA.COM ENDEREÇO CORRESPONDÊNCIA: PV PEDRA PRETA S/N ENDEREÇO DA CONEXÃO É O MESMO ENDEREÇO DE CORRESPONDÊNCIA? SIM FINACIAMENTO DE PADRÃO ASSINADOS. FINANCIAMENTO DE PADRÃO. CIENTE DO PRAZO DE VISTORIA. LOCAL DEMARCADO: SIM OU NÃO (DESCREVER O LOCAL) PADRÃO FINANCIADO: PFC7 PADRÃO INSTALADO EXTERNAMENTE? NÃO PARCELADO: 24x R$ 18 03 PONTO DE REFERÊNCIA: PROX AO BAR DO SEU MANEL (LAZARINO) POSSUI REDE ELÉTRICA PROX. AO IMÓVEL? SIM TELEFONE: 86999480123</t>
  </si>
  <si>
    <t>06.07.2026 13:31:49 T37123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Descrição problema E-MAIL VÁLIDO: NÃO POSSUI ENDEREÇO CORRESPONDÊNCIA: JOAO PERERIRA RURAL ENDEREÇO DA CONEXÃO É O MESMO ENDEREÇO DE CORRESPONDÊNCIA? SIM IMOVEL LOCALIZADO NA AREA URBANA OU RURAL? RURAL LIGAÇÃO NOVA COM PADRÃO INSTALADO PADRÃO INSTALADO EXTERNAMENTE? SIM / PONTO DE REFERÊNCIA: NAO SOUBE INFORMAR POSSUI REDE ELÉTRICA PROX. AO IMÓVEL? SIM / Rede em construção pg 22189288 SERÁ REJEITADO.</t>
  </si>
  <si>
    <t xml:space="preserve">      TELEFONE: (99) 98447-0322 15.04.2026          08:52:45            U5515563 20260410008390845 CLASSE DE CONSUMO: RESIDENCIAL Cliente necessita de rede de BT Cliente  encontra-se do outro lado da estrada precisa ampliar a Descrição problema NOME DO CLIENTE: JADSON DIAS SALAZAR SOLICITA FINANCIAMENTO DE PADRÃO PARCELADO EM: 24_-_R$_18,03 PONTO DE REFERÊNCIA:  EM FRENTE AO BAR DA JOANA   APELIDO:  N INFORMADO SOLICITAÇÃO VIA BACKOFFICE (MA) Nº DO PROTOCOLO DO SITE TIPO DE FASE: MONOFÁSICO: rede de BT do mesmo lado não da pra a ligação devido o alimentador muito baixo</t>
  </si>
  <si>
    <t>06.07.2026 14:06:47 T16550 A INSTALAÇÃO POSSUI OU CONTARÁ COM CARREGADORES PARA VEÍCULOS ELÉTRICOS? AMPERAGEM DO DISJUNTOR: 25A ANEXO DOC. DO SOLICITANTE E FORMULÁRIO DE CONEXÃO ASSINADO. ANÁLISE DUP CADASTRO? SIM CHECKLIST PADRÃO MONTADO ASSINADO PELO CLIENTE? SIM CLIENTE VEIO AO ATENDIMENTO E SOLICITOU CONEXÃO. CIENTE DO PRAZO DE COORD. GEOGRÁFICAS: 5.097036408260 44.359140889719 Descrição problema E-MAIL VÁLIDO: XXXXXXXXXXXXXXXXXXXXXXXXXXXXXXXXXXXXX ENDEREÇO CORRESPONDÊNCIA: PV TABOCAS S/N ZOAN RURAL ENDEREÇO DA CONEXÃO É O MESMO ENDEREÇO DE CORRESPONDÊNCIA? SIM FILHO NO SITIO PORCINHO CASA EM CONTRUCAO. INSTALAÇÃO DO VIZINHO: 2000681483 (FICA UNS 1.300 METROS DEPOIS DO NAO. CASO SIM INFORMAR DADOS DO CARREGADOR : (Potência e modelo da PADRÃO INSTALADO EXTERNAMENTE? SIM PONTO DE REFERÊNCIA: EM FRENTE A ENTRADA DA ESCOLA MUNICIPAL CORDEIRO POSSUI REDE ELÉTRICA PROX. AO IMÓVEL? NÃO SERÁ REJEITADO. TELEFONE: 99985176883</t>
  </si>
  <si>
    <t>29.07.2026 15:25:41 E25185123 ANÁLISE DUP CADASTRO? SIM CHECKLIST PADRÃO MONTADO ASSINADO PELO CLIENTE? SIM CLIENTE ESTÁ CIENTE SOBRE A MONTAGEM DO PADRÃO DOCUMENTAÇÃO LIBERADA CLIENTE VEIO AO ATENDIMENTO E SOLICITOU CONEXÃO. CIENTE DO PRAZO DE COORD. GEOGRÁFICAS: -2.4995995 -43.0488867 Descrição problema E-MAIL VÁLIDO: MARCELO123@HOTMAIL.COM ENDEREÇO DA CONEXÃO É O MESMO ENDEREÇO DE CORRESPONDÊNCIA? SIM PADRÃO INSTALADO EXTERNAMENTE? SIM PELA ANALISTA KAROL. PONTO DE REFERÊNCIA: AO LADO DA CASA DO ZÉ COLÓ POSSUI REDE ELÉTRICA PROX. AO IMÓVEL? SIM SERÁ REJEITADO. TELEFONE: 98999719156 VISTORIA E QUE EM CASO DE PADRÃO INCOMPLETO/INEXISTENTE SEU PEDIDO WHATSAPP: 98999719156 Área de energia fotovoltaica</t>
  </si>
  <si>
    <t>07.08.2026 11:47:37 T74581559 AMPERAGEM DO DISJUNTOR : 25A ANEXO DOC. DO SOLICITANTE FORMULÁRIO DE CONEXÃO E FORMULÁRIO DE ANÁLISE DUP CADASTRO? NÃO ASSINOU FORMULÁRIO DE FINANC. DE PADRÃO? SIM CHECKLIST PADRÃO MONTADO ASSINADO PELO CLIENTE? NÃO CLIENTE VEIO AO ATENDIMENTO E SOLICITOU CONEXÃO COM FINANCIAMENTO DE COORD. GEOGRÁFICAS: NAO INFORMADA; Descrição problema E-MAIL VÁLIDO: NAOINFORMADO@GMAIL.COM ENDEREÇO CORRESPONDÊNCIA:PA FENIX S/N BAIRRO: ZONA RURAL ITINGA MA ENDEREÇO DA CONEXÃO É O MESMO ENDEREÇO DE CORRESPONDÊNCIA? SIM FINACIAMENTO DE PADRÃO ASSINADOS. IMOVEL LOCALIZADO NA AREA RURAL? LIGAÇÃO NOVA COM FINANCIAMENTO DE PADRÃO Nota rural poste mas próximo 1543815, dá uns 700 metros da casa do cliente PADRAO FINANCIADO: ( X ) SIM (FPC5 OU FPC7) PADRÃO INSTALADO EXTERNAMENTE? NÃO PADRÃO. CIENTE DO PRAZO DE VISTORIA. PONTO DE REFERÊNCIA: 43119427 INTALAÇÃO PROXIMA ANTES DA CASA DO BEL</t>
  </si>
  <si>
    <t>06.07.2026 15:09:27 U5513370 20260703008408929 APELIDO: NÃO INFORMADO TELEFONE: 99984707461 CLASSE DE CONSUMO: RESIDENCIAL Descrição problema Expansão de rede há 110 metros da rede bt poste mais próximo,,,,1295861,,, NOME DO CLIENTE: Felix Sandes Barros Neto SOLICITA FINANCIAMENTO DE PADRÃO PARCELADO EM: 3_-_R$_144 21l PONTO DE REFERÊNCIA: Próximo a casa do José Neto SOLICITAÇÃO VIA BACKOFFICE (MA) Nº DO PROTOCOLO DO SITE TIPO DE FASE: MONOFÁSICO: 25A</t>
  </si>
  <si>
    <t>06.07.2026 15:14:23 U5514259 DISJUNTOR: 25A Descrição problema FINANCIAMENTO DE PADRÃO NOME DO CLIENTE: Ana Maria Dos Santos da Silva PARCELADO: 24_-_R$_18 03 REFRENCIA: SOLICITAÇÃO VIA BACKOFFICE MA Nº DO PROTOCOLO DO SITE 20260703008409126 Sem rede de BT TELEFONE:(98) 91991-4275 TIPO DE FASE: MONOFÁSICO</t>
  </si>
  <si>
    <t>06.07.2026 15:23:13 U5513370 20260703008408872 APELIDO: NÃO INFORMADO TELEFONE: (85) 99440-2319 CLASSE DE CONSUMO: RESIDENCIAL Descrição problema Expansão de rede há 560 metros da rede MT poste mais próximo ,,,11016177,,,, NOME DO CLIENTE: JAINE FREITAS SILVA SOLICITA FINANCIAMENTO DE PADRÃO PARCELADO EM: 24_-_R$_18 03 PONTO DE REFERÊNCIA: DEPOIS DA FAZENDA DO FAUSTO DA VANUSA NO TELES e dr SOLICITAÇÃO VIA BACKOFFICE (MA) Nº DO PROTOCOLO DO SITE TIPO DE FASE: MONOFÁSICO: 25A junior no teles</t>
  </si>
  <si>
    <t>30.07.2026 10:20:34 T18704 ? NAO A INSTALAÇÃO POSSUI OU CONTARÁ COM CARREGADORES PARA VEÍCULOS ELÉTRICOS AMPERAGEM DO DISJUNTOR : 25A ANEXO DOC. DO SOLICITANTE FORMULÁRIO DE CONEXÃO E FORMULÁRIO DE ANÁLISE DUP CADASTRO? SIM ASSINOU FORMULÁRIO DE FINANC. DE PADRÃO? SIM AUREA ALVES DE SOUSA CIENTE DO PRAZO DE VISTORIA COORD. GEOGRÁFICAS: -2.3801006692796745 -43.276575433708864 Descrição problema E-MAIL VÁLIDO: NAOINFORMADO@EQUATORIALENERGIA.COM.BR ENDEREÇO CORRESPONDÊNCIA: VL TRAVOSSA RURAL SANTO AMARO DO MARANHAO ENDEREÇO DA CONEXÃO É O MESMO ENDEREÇO DE CORRESPONDÊNCIA? SIM FINACIAMENTO DE PADRÃO ASSINADOS. LIG. EM PRAÇA PÚBLICA? AUTORIZAÇÃO BLITZ URBANA? SIM LOCAL DEMARCADO: SIM NILCELIO 98991377770 PADRÃO FINANCIADO: FPC5 OU PFC7 CLIENTE NAO SABE DE QUE LADO FICA A PARCELADO:24 x R$ 18 03</t>
  </si>
  <si>
    <t>06.07.2026 15:37:24 U5512834 20260703008409100 CLASSE DE CONSUMO: RESIDENCIAL Descrição problema ENDEREÇO: logradouro Povoado Canapum S/N bairro Povoado Canapum FINANCIAMENTO DE PADRÃO INFORMADO TELEFONE: (98) 98769-8639 NOME DO CLIENTE: AMANDA LETICIA DA SILVA DAMASCENO SOLICITA PARCELADO EM: 24_-_R$_18 03 PONTO DE REFERÊNCIA: Depois do Riacho / Terceira Casa APELIDO: NÃO Presidente Vargas/MA SOLICITAÇÃO VIA BACKOFFICE (MA) Nº DO PROTOCOLO DO SITE Sem rede BT TIPO DE FASE: MONOFÁSICO:</t>
  </si>
  <si>
    <t>06.07.2026 15:50:50 U5511865 CLASSE DE CONSUMO: RESIDENCIAL Descrição problema MA) NOME DO CLIENTE: Aristella da Silva Ferreira Nº DO PROTOCOLO DO SITE 20260703008409122 PARCELADO EM: 24_-_R$_18 03 PONTO DE REFERÊNCIA: Casa de Taipa SOLICITAÇÃO DE LIGAÇÃO COM FINANCIAMENTO DE PADRÃO VIA SITE (EQUATORIAL Sem rede de BT TELEFONE: (19) 99113-8683 TIPO DE FASE: MONOFÁSICO: 25 A</t>
  </si>
  <si>
    <t>01.08.2026 19:33:04 U5514856 BAIRRO: olho d'agua CIDADE: santo amaro do maranhao CIENTE DO PRAZO DE 05 DIAS ÚTEIS PARA VISTORIA E EXECUÇÃO DO SERVIÇO CLIENTE A QUE JÁ POSSUI O PADRÃO INSTALADO DENTRO DO LIMITE DA VIA COMPLEMENTO:xxxxxxxxxxx Cliente foi informado a respeito. Descrição problema FASE: Monofásica DISJUNTOR: 50A LIGAÇÃO NOVA NOME DO TITULAR: FRANCINETE OLIVEIRA SILVA PADRÃO INSTALADO: SIM PONTO DE REFERÊNCIA:xxxxxxxxxxx PROTOCOLO DO SITE 20260731000571964 PÚBLICA E CIENTE QUE CASO A INEXISTÊNCIA SEU PEDIDO SERÁ REJEITADO. RUA: TRAVESSA beira rio S/N SOLICITAÇÃO BACKOFFICE Sem rede próximo. Rede de BT mais próximo a cerca de 80M do cliente, PG da estrutura: 13135801. Telefone (98) 99268-9914</t>
  </si>
  <si>
    <t>06.07.2026 16:32:59 T12501 55 metro ? CASO SIM INFORMAR DADOS DO CARREGADOR : (Potência e modelo da A INSTALAÇÃO POSSUI OU CONTARÁ COM CARREGADORES PARA VEÍCULOS ELÉTRICOS AMPERAGEM DO DISJUNTOR : 25 ANÁLISE DUP CADASTRO? NÃO ASSINOU FORMULÁRIO DE FINANC. DE PADRÃO? SIM BAIRRO: LOT. VILA ESPERANÇA CHECKLIST PADRÃO MONTADO ASSINADO PELO CLIENTE? SIM CLIENTE: REGIANE PINHEIRO ROCHA VEIO AO ATENDIMENTO E SOLICITOU CONEXÃO COM COORD. GEOGRÁFICAS: XXXXXXXXXXXXXXXXXX; Descrição problema E-MAIL VÁLIDO: REGIANYROCHA80@GMAIL.COM ENDEREÇO CORRESPONDÊNCIA: RUA JOANA BATISTA LIMA LOTE 07 QD 108 ENDEREÇO DA CONEXÃO É O MESMO ENDEREÇO DE CORRESPONDÊNCIA? SIM FINANCIAMENTO DE PADRÃO. CIENTE DO PRAZO DE VISTORIA. **ANEXO DOC. DO FORMULÁRIO DE FINACIAMENTO DE PADRÃO ASSINADOS. IMOVEL LOCALIZADO NA AREA URBANA OU RURAL? URBANA LOTEAMENTO VILA ESPERANÇA.</t>
  </si>
  <si>
    <t>06.07.2026 16:37:59 U5515486 985367560 A uc fica a 66 mts da BT pg MT 68041911 componente ilegível medidor vizinho 17031591996 CLASSE DE CONSUMO: RESIDENCIAL DE PADRÃO Descrição problema Dona Domingas 02 entrada a direito subindo a ladeira. contato (98) FINANCIAMENTO NOME DO CLIENTE: VITÓRIA BEZERRA DE AMORIM BORGES SOLICITA FINANCIAMENTO Nº DO PROTOCOLO DO SITE 20260703008408927 PARCELADO EM: 24_-_R$_18 03 VEZES PONTO DE REFERÊNCIA: Do lado da UC: 164803301613 e depois do cmercio da SOLICITAÇÃO VIA BACKOFFICE MARANHÃO TELEFONE: (98) 98536-7560 TIPO DE FASE: MONOFÁSICO</t>
  </si>
  <si>
    <t>03.08.2026 09:16:03 T24276 ANEXO DOC. DO SOLICITANTE FORMULÁRIO DE CONEXÃO E FORMULÁRIO DE ANÁLISE DUP CADASTRO? SIM ASSINOU FORMULÁRIO DE FINANC. DE PADRÃO? SIM CLIENTE JOSE RIBAMAR DOS SANTOS MENEZES VEIO AO ATENDIMENTO E COORD. GEOGRÁFICAS: SISTEMA FUGA INDISPONIVEL/ AREA NÃO MAPEADA Descrição problema E-MAIL VÁLIDO: ENDEREÇO CORRESPONDÊNCIA: XX ENDEREÇO DA CONEXÃO É O MESMO ENDEREÇO DE CORRESPONDÊNCIA? SIM FINACIAMENTO DE PADRÃO ASSINADOS. LIG. EM PRAÇA PÚBLICA? AUTORIZAÇÃO BLITZ URBANA? NÃO LOCAL DEMARCADO:NÃO PADRÃO FINANCIADO: FPC 7 PARCELADO: 12 x R$ 36 05 PONTO DE REFERÊNCIA: DEPOIS DO POVOADO MARICÃO - DEPOIS DA PONTE - INST POSSUI REDE PROX. AO IMÓVEL? SIM SOLICITOU CONEXÃO COM FINANCIAMENTO DE PADRÃO. CIENTE DO PRAZO DE VI STORIA. Sem rede dar aproximadamente 3 km dar onde passa a rede de mt</t>
  </si>
  <si>
    <t xml:space="preserve"> A INSTALAÇÃO POSSUI OU CONTARÁ COM CARREGADORES PARA VEÍCULOS 06.07.2026 17:07:42 J79814734 ANEXO DOC. DO SOLICITANTE E FORMULÁRIO DE CONEXÃO ASSINADO E ANÁLISE DUP CADASTRO? NÃO CLIENTE VEIO AO ATENDIMENTO E SOLICITOU CONEXÃO. CIENTE DO PRAZO DE CONFORME POP 00868 EQTL ANEXO III MODELO DE REGISTRO CORRESPONDÊNCIA? SIM Cliente sem acesso essa época do ano sem rede pra atende DOCUMENTO POSSE. Descrição problema E-MAIL VÁLIDO: ENDEREÇO DA CONEXÃO É O MESMO ENDEREÇO DE ELÉTRICOS?" NÃO ENDEREÇO CORRESPONDÊNCIA: ENDEREÇO: POVOADO ENGENHO GRANDE SN VITORIA DO MEARIM-MA PADRÃO INSTALADO EXTERNAMENTE? SIM PONTO DE REFERÊNCIA: VIZINHO DE VERA POSSUI REDE ELÉTRICA PROX. AO IMÓVEL? SIM SERÁ REJEITADO. VISTORIA E QUE EM CASO DE PADRÃO INCOMPLETO/INEXISTENTE SEU PEDIDO WHATSAPP: 98991984710</t>
  </si>
  <si>
    <t>07.07.2026 07:01:22 U5515353 20260706008409306 CLASSE DE CONSUMO: RESIDENCIAL Descrição problema Expansão rural sem rede de BT cliente financiou padrão no atendimento da equatorial NOME DO CLIENTE: RUDINEU SILVA E SILVA PARCELADO EM: 24 VEZES PONTO DE REFERÊNCIA: AVENIDA ALVORADA LOTE 02 QUADRA 02 POVOADO SANTA RITA CHACARA INACIO. SOLICITA FINANCIAMENTO DE PADRÃO SOLICITAÇÃO VIA BACKOFFICE (PI) Nº DO PROTOCOLO DO SITE TELEFONE: 99985298924 TIPO DE FASE: MONOFÁSICO: 25A</t>
  </si>
  <si>
    <t>07.07.2026 08:31:31 U5511865 CLASSE DE CONSUMO: RESIDENCIAL Descrição problema MA) NOME DO CLIENTE: ANTONIO DE JESUS LOPES Nº DO PROTOCOLO DO SITE 20260706000525216 PARCELADO EM: 24_-_R$_18 03 PONTO DE REFERÊNCIA: RUA DO BENTO S/N - PIÇARRA. CAPINZAL DO NORTE SOLICITAÇÃO DE LIGAÇÃO COM FINANCIAMENTO DE PADRÃO VIA SITE (EQUATORIAL TELEFONE: (99) 99231-6873 TIPO DE FASE: MONOFÁSICO: 25 A Trata-se se de uma rua rede de BT fica aproximadamente a 70 metros da residência do cliente.  PG mais proximo 3024917</t>
  </si>
  <si>
    <t>14.05.2026          15:15:19            T49486 300,metros da rede de MT pg mas próximo 1922764,Medidor mas próximo10130980541 ANEXO DOC. DO SOLICITANTE, FORMULÁRIO DE CONEXÃO E FORMULÁRIO DE ANÁLISE DUP CADASTRO? NÃO ASSINOU FORMULÁRIO DE FINANC. DE PADRÃO? SIM CIDADE: SÃO LUIS GONZAGA DO MARANHÃO CLIENTE VEIO AO ATENDIMENTO E SOLICITOU CONEXÃO COM FINANCIAMENTO DE COORD. GEOGRÁFICAS: 4.462812380000-  44.536283050000- Descrição problema E-MAIL VÁLIDO: NAOINFORMADO@EQUATORIALENERGIA.COM.BR ENDEREÇO CORRESPONDÊNCIA: POVOADO ALTO DA PAZ, S/N, ZONA RURAL ENDEREÇO DA CONEXÃO É O MESMO ENDEREÇO DE CORRESPONDÊNCIA? SIM / NÃO FINACIAMENTO DE PADRÃO ASSINADOS. LIG. EM PRAÇA PÚBLICA? AUTORIZAÇÃO BLITZ URBANA? NÃO LIGAÇÃO NOVA – COM FINANCIAMENTO DE PADRÃO LOCAL DEMARCADO: SIM OU NÃO (DESCREVER O LOCAL) EM FENTE A CASA DO MARCELO PADRÃO FINANCIADO: FPC5 PADRÃO. CIENTE DO PRAZO DE VISTORIA. PARCELADO: 24X R$ 18.03</t>
  </si>
  <si>
    <t>04.08.2026 08:42:26 U5513370 CIENTE DO PRAZO DE 05 DIAS ÚTEIS PARA VISTORIA E EXECUÇÃO DO SERVIÇO. CLIENTE AFIRMA QUE JÁ POSSUI O PADRÃO INSTALADO DENTRO DO LIMITE DA VIA Descrição problema LIGAÇÃO NOVA PADRÃO INSTALADO Nº DO PROTOCOLO DO SITE 20260803000575681 PADRÃO INSTALADO: SIM FASE: medidor_Monofásica DISJUNTOR: 63 amperes PONTO DE REFERÊNCIA: NÃO INFORMADO PÚBLICA E CIENTE QUE CASO A INEXISTÊNCIA SEU PEDIDO SERÁ REJEITADO. SOLICITAÇÃO VIA BACKOFFICE MA Sem rede e padrão nao está montado. TELEFONE: (98) 98501-0067</t>
  </si>
  <si>
    <t>07.07.2026 09:34:53 T12438 ? NÃO A INSTALAÇÃO POSSUI OU CONTARÁ COM CARREGADORES PARA VEÍCULOS ELÉTRICOS AMPERAGEM DO DISJUNTOR : 25A ANEXO DOC. DO SOLICITANTE E FORMULÁRIO DE CONEXÃO ASSINADO. ANÁLISE DUP CADASTRO? SIM CASO SIM INFORMAR DADOS DO CARREGADOR : NAO POSSUI CARREGADORES CHECKLIST PADRÃO MONTADO ASSINADO PELO CLIENTE? SIM CIENTE DO PRAZO DE VISTORIA E QUE EM CASO DE PADRÃO INCOMPL COORD. GEOGRÁFICAS: NÃO POSSUI DA CASA DO JUNIOR PROCURAR POR ZE PERTO DA CLAUDINARA Descrição problema E-MAIL VÁLIDO: NAO POSSUI ENDEREÇO CORRESPONDÊNCIA: O MESMO DA LIGACAO ENDEREÇO DA CONEXÃO É O MESMO ENDEREÇO DE CORRESPONDÊNCIA? SIM ETO/INEXISTENTE SEU PEDIDO SERÁ REJEITADO. JOSE CLAUDIO ALVES DOS SANTOS VEIO AO ATENDIMENTO E SOLICITOU CONEXÃO. PADRÃO INSTALADO EXTERNAMENTE? SIM PG mais próximo 200 M 13163757. PONTO DE REFERÊNCIA: POSSUI PADRAO NA RUA DO POÇO DOCANTO GRANDE PERTO</t>
  </si>
  <si>
    <t>07.07.2026 09:34:15 U5514801 20260706008409403 CLASSE DE CONSUMO: RESIDENCIAL Descrição problema Endereço  nao  localizado  entramos em contato com cliente não tivemos retorno  ligamos chamamos no LUIS FERNANDO PINHEIRO CUNHA SOLICITA FINANCIAMENTO DE PADRÃO Não  possui rede BT pra atender cliente  tem uma gambiarra  fio colocado pelo dono do condomínio PARCELADO EM: 24 VEZES PONTO DE REFERÊNCIA: condominio de ademar SOLICITAÇÃO VIA BACKOFFICE EQUATORIAL MA Nº DO PROTOCOLO DO SITE: TELEFONE: 98991787577 TIPO DE FASE: MONOFÁSICO não  suficiente para uma BT zap</t>
  </si>
  <si>
    <t>07.07.2026 09:36:53 T40239 ANEXO DOC. DO SOLICITANTE E FORMULÁRIO DE CONEXÃO ASSINADO. ANÁLISE DUP CADASTRO? SIM / NÃO CHECKLIST PADRÃO MONTADO ASSINADO PELO CLIENTE? SIM / CLIENTE VEIO AO ATENDIMENTO E SOLICITOU CONEXÃO. CIENTE DO PRAZO DE COORD. GEOGRÁFICAS: NAO MAPEADO Descrição problema E-MAIL VÁLIDO: ENDEREÇO CORRESPONDÊNCIA: RUA SAO LUIS POVOADO TREMENDAL CIDADE SAO ENDEREÇO DA CONEXÃO É O MESMO ENDEREÇO DE CORRESPONDÊNCIA? SIM / LUIS-MA PADRÃO INSTALADO EXTERNAMENTE? SIM / NÃO PONTO DE REFERÊNCIA: PROX A CASA DE NEIDE POSSUI REDE ELÉTRICA PROX. AO IMÓVEL? SIM / SERÁ REJEITADO. Sr. EDNALDO LAUNE TELEFONE: 98 991036941 VISTORIA E QUE EM CASO DE PADRÃO INCOMPLETO/INEXISTENTE SEU PEDIDO WHATSAPP: 98 991036941</t>
  </si>
  <si>
    <t xml:space="preserve"> Uc fica a 1,5 km da rede de MT mais próxima PG 13070244 07.07.2026 09:38:20 U5513370 20260706008409339 APELIDO: NÃO INFORMADO TELEFONE: (99) 98831-8240 CLASSE DE CONSUMO: RESIDENCIAL Descrição problema FILHA DO ZE REGO (FERNANDA) NOME DO CLIENTE: JOSE REGO SOBRINHO SOLICITA FINANCIAMENTO DE PADRÃO PARCELADO EM: 24_-_R$_18 03 PONTO DE REFERÊNCIA: LATERAL DA FAZENDO E PROJETO OURO VERDE CASA DA SOLICITAÇÃO VIA BACKOFFICE (MA) Nº DO PROTOCOLO DO SITE TIPO DE FASE: MONOFÁSICO: 25A</t>
  </si>
  <si>
    <t>20.05.2026          16:03:07            U5513369 CLASSE DE CONSUMO: RESIDENCIAL Descrição problema MT passa 10 metros da residência,componente mas próximo 1164805 NOME DO CLIENTE:   GEOVELINA DA CONCEICAO NASCIMENTO Nº DO PROTOCOLO DO SITE 20260519000441088 PARCELADO EM: 02 VEZES. PONTO DE REFERÊNCIA:  NÃO INFORMADO SOLICITAÇÃO DE LIGAÇÃO COM FINANCIAMENTO DE PADRÃO VIA SITE (MA) TELEFONE:  (99) 98845-4596 TIPO DE FASE: monofásico</t>
  </si>
  <si>
    <t>07.07.2026 09:46:43 U5513370 20260706008409360 APELIDO: NÃO INFORMADO TELEFONE: (99) 98494-6536 CLASSE DE CONSUMO: RESIDENCIAL Descrição problema NOME DO CLIENTE: WESLLEY DA SILVA ALMEIDA SOLICITA FINANCIAMENTO DE PADRÃO PARCELADO EM: 24_-_R$_18 03 PONTO DE REFERÊNCIA: SETOR ARRUDA PROXIMO A QUADRA SEU JOAO SOLICITAÇÃO VIA BACKOFFICE (MA) Nº DO PROTOCOLO DO SITE Sem rede no local pg1344908 TIPO DE FASE: MONOFÁSICO: 25A</t>
  </si>
  <si>
    <t>20260706000525970 Aberto Anexos BackOffice Equatorial Energia Busca de solicitações CPF do responsável técnico 037.842.933-79 CPF ou CNPJ CPF/CNPJ do formulário Celular com DDD (89) 99405-7100 Celular do responsável técnico (86) 99541-9697 Conta Contrato 0 DERICK SOUSA COSTA Dados da solicitação Dados gerais Data de abertura 06/07/2026 12:34 Data de criação 06/07/2026 Detalhes da Solicitação Disjuntor de entrada 40 E-mail do responsável técnico josemariawx@hotmail.com Empresa do responsável técnico</t>
  </si>
  <si>
    <t>07.07.2026 10:00:39 T57820 ? CASO SIM INFORMAR DADOS DO CARREGADOR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NAO LOCALIZADO Descrição problema E-MAIL VÁLIDO: NAO INFORMADO ENDEREÇO CORRESPONDÊNCIA: DATA BABILONIA GLEBA VAMOS VER ENDEREÇO DA CONEXÃO É O MESMO ENDEREÇO DE CORRESPONDÊNCIA? SIM / IMOVEL LOCALIZADO NA AREA URBANA OU RURAL? RURAL LIGAÇÃO NOVA COM PADRÃO INSTALADO PADRÃO INSTALADO EXTERNAMENTE? SIM / PONTO DE REFERÊNCIA: PROXIMO CASA DO SEU ADAO NO POVOADO BABILONIA POSSUI REDE ELÉTRICA PROX. AO IMÓVEL? NAO / SERÁ REJEITADO. Sem rede bt,PG mas próximo 68020162</t>
  </si>
  <si>
    <t>05.08.2026 17:53:15 T51181 ANEXO DOC. DO SOLICITANTE E FORMULÁRIO DE CONEXÃO ASSINADO. BAIRRO RIO GRANDE SANTO AMARO/MA CEP 65195-000. ) CHECKLIST PADRÃO MONTADO ASSINADO PELO CLIENTE? SIM CLIENTE VEIO AO ATENDIMENTO E SOLICITOU CONEXÃO. CIENTE DO PRAZO DE COORD. GEOGRÁFICAS: -2.6507695 -43.2580518 Descrição problema E-MAIL VÁLIDO: FLAVIABITTENCOURT@YAHOO.COM.BR ENDEREÇO CORRESPONDÊNCIA: SIM (PV. TETÉU S/N MA-320 POVOADO TETÉU ENDEREÇO DA CONEXÃO É O MESMO ENDEREÇO DE CORRESPONDÊNCIA? SIM LIGAÇÃO NOVA COM PADRÃO INSTALADO PADRÃO INSTALADO EXTERNAMENTE? SIM PONTO DE REFERÊNCIA: Recanto J&lt;(&gt;&amp;&lt;)&gt;J - Povoado Tetéu POSSUI REDE ELÉTRICA PROX. AO IMÓVEL? SIM SERÁ REJEITADO. Sem padrão montado TEL: 98981194422 TELEFONE ANÁLISE DUP CADASTRO? SIM VISTORIA E QUE EM CASO DE PADRÃO INCOMPLETO/INEXISTENTE SEU PEDIDO WHATSAPP: 98981194422</t>
  </si>
  <si>
    <t>07.07.2026 10:10:51 U5514259 AFIRMA QUE JÁ POSSUI O PADRÃO INSTALADO DENTRO DO LIMITE DA VIA PÚBLICA DISJUNTOR: 25A Descrição problema E CIENTE QUE CASO A INEXISTÊNCIA SEU PEDIDO SERÁ REJEITADO. CIENTE DO Fica a 300 mts do último poste MT poste 1848087 PADRÃO INSTALADO: SIM FASE: MONOFÁSICO PRAZO DE 05 DIAS ÚTEIS PARA VISTORIA E EXECUÇÃO DO SERVIÇO. REFRENCIA: PROXIMO A FAZENDA DE JAMILSON SOLICITAÇÃO VIA BACKOFFICE MA 20260706008409585 TELEFONE:(98) 98474-1348</t>
  </si>
  <si>
    <t>07.07.2026 10:16:01 U5513370 07.07.2026 10:16:01 U5513370 20260706008409521 20260706008409521 APELIDO: NÃO INFORMADO TELEFONE: (91) 98063-6912 APELIDO: NÃO INFORMADO TELEFONE: (91) 98063-6912 CLASSE DE CONSUMO: RESIDENCIAL CLASSE DE CONSUMO: RESIDENCIAL Descrição problema Descrição problema Informações divergentes sem contato com cliente, número informado 91 98063-6912 Informações divergentes sem contato com cliente, número informado 91 98063-6912 NOME DO CLIENTE: TAISNARA CARVALHO DE SOUZA SOLICITA FINANCIAMENTO DE NOME DO CLIENTE: TAISNARA CARVALHO DE SOUZA SOLICITA FINANCIAMENTO DE O ponto de ligação a mais de 500 metros da rede MT número do poste 4422988 O ponto de ligação a mais de 500 metros da rede MT número do poste 4422988 PADRÃO PADRÃO PARCELADO EM: 24_-_R$_18 03 PARCELADO EM: 24_-_R$_18 03</t>
  </si>
  <si>
    <t>12.06.2026 08:43:25 T57804 ? SIM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CONEXÃO COM FINANCIAMENTO DE PADRÃO. CIENTE DO PRAZO DE VISTORIA. COORD. GEOGRÁFICAS: NÃO INFORMADO Descrição problema E-MAIL VÁLIDO: EUALYSONLACERDA@GMAIL.COM ENDEREÇO CORRESPONDÊNCIA: PV SACO S/N TIMON-MA ENDEREÇO DA CONEXÃO É O MESMO ENDEREÇO DE CORRESPONDÊNCIA? SIM FINACIAMENTO DE PADRÃO ASSINADOS. FRANCISCO ADALELSON PEREIRA LACERDA VEIO AO ATENDIMENTO E SOLICITOU LOCAL DEMARCADO: SIM PADRÃO FINANCIADO: PFC7 PADRÃO INSTALADO EXTERNAMENTE? NÃO PARCELADO: 3x R$ R$ 144 21 PONTO DE REFERÊNCIA: INSTALAÇÃO VIZINHA: 2000861382</t>
  </si>
  <si>
    <t>07.07.2026 10:39:10 T18578 A mt passa em frente pg73020226 e a bt fica à  90 metros pg905730, medidor próximo  11023915369 ANEXO DOC. DO SOLICITANTE FORMULÁRIO DE CONEXÃO E FORMULÁRIO DE ANÁLISE DUP CADASTRO? NÃO ASSINOU FORMULÁRIO DE FINANC. DE PADRÃO? SIM AUTORIZAÇÃO BLITZ URBANA? SIM CLIENTE VEIO AO ATENDIMENTO E SOLICITOU CONEXÃO COM FINANCIAMENTO DE COORD. GEOGRÁFICAS: LATITUDE : 04 54'15"S ; LONGITUDE:43 21'26"WGR Descrição problema E-MAIL VÁLIDO: NAO POSSUI ENDEREÇO CORRESPONDÊNCIA: PV MULATA RUA SANTA ROSA S/N ENDEREÇO DA CONEXÃO É O MESMO ENDEREÇO De CORRESPONDÊNCIA? SIM FINACIAMENTO DE PADRÃO ASSINADOS. INSTALAÇÃO DO VIXINHO PRÓXIMO: CLIENTE NAO SOUBE INFRMAR LIG. EM PRAÇA PÚBLICA? SIM LOCAL DEMARCADO: SIM NÃO POSSUI REDE PROX. AO IMÓVEL? SIM PADRÃO FINANCIADO: PFC7 PADRÃO. CIENTE DO PRAZO DE VISTORIA. PARCELADO: 12x R$ 36 05</t>
  </si>
  <si>
    <t>07.07.2026 10:44:43 T74581559 159" AMPERAGEM DO DISJUNTOR : 25A ANEXO DOC. DO SOLICITANTE FORMULÁRIO DE CONEXÃO E FORMULÁRIO DE ANÁLISE DUP CADASTRO? NÃO ASSINOU FORMULÁRIO DE FINANC. DE PADRÃO? SIM Brasília). CHECKLIST PADRÃO MONTADO ASSINADO PELO CLIENTE? SIM CLIENTE VEIO AO ATENDIMENTO E SOLICITOU CONEXÃO COM FINANCIAMENTO DE COORD. GEOGRÁFICAS: LONGITUDE: -47º 29'41 966" LATITUDE: -5º 11' 48 Comprovante emitido às: 10:33:11 do dia 07/07/2026 (hora e data de Código de controle do comprovante: 7180.416A.C983.BF1C Descrição problema E-MAIL VÁLIDO: chautopecas@hotmail.com ENDEREÇO CORRESPONDÊNCIA: BR 010 FAZENDA SAN MARINHO ENDEREÇO DA CONEXÃO É O MESMO ENDEREÇO DE CORRESPONDÊNCIA? SIM FINACIAMENTO DE PADRÃO ASSINADOS IMOVEL LOCALIZADO NA AREA RURAL LIGAÇÃO NOVA COM FINANCIAMENTO DE PADRÃO PADRAO FINANCIADO: ( x ) SIM (FPC5 OU FPC7)</t>
  </si>
  <si>
    <t>15.06.2026 09:47:24 V47565578 ANEXO DOC. DO SOLICITANTE FORMULÁRIO DE CONEXÃO E FORMULÁRIO DE ANÁLISE DUP CADASTRO? NÃO ASSINOU FORMULÁRIO DE FINANC. DE PADRÃO? SIM CLIENTE VEIO AO ATENDIMENTO E SOLICITOU CONEXÃO COM FINANCIAMENTO DE COORD. GEOGRÁFICAS: NÃO INFORMADO Descrição problema E-MAIL VÁLIDO: NÃO INFORMADO ENDEREÇO CORRESPONDÊNCIA: PV BOCA DA MATA ENDEREÇO DA CONEXÃO É O MESMO ENDEREÇO DE CORRESPONDÊNCIA? SIM FINACIAMENTO DE PADRÃO ASSINADOS. LIG. EM PRAÇA PÚBLICA? AUTORIZAÇÃO BLITZ URBANA? SIM / NÃO LIGAÇÃO NOVA COM FINANCIAMENTO DE PADRÃO LOCAL DEMARCADO: SIM OU NÃO (DESCREVER O LOCAL) PADRÃO FINANCIADO: PFC7 PADRÃO. CIENTE DO PRAZO DE VISTORIA. PARCELADO: 24 x R$ 18 03 PONTO DE REFERÊNCIA: INST: 38011731 POSSUI REDE PROX. AO IMÓVEL? SIM TELEFONE: 86988586322</t>
  </si>
  <si>
    <t>07.07.2026 11:02:47 U5515290 20260706008409419 CLASSE DE CONSUMO: RESIDENCIAL Descrição problema NOME DO CLIENTE: RITA DA SILVA DA LUZ SOLICITA FINANCIAMENTO DE PADRÃO PARCELADO EM:24_-_R$_18 03 PG mais próximo. 1883448 SOLICITAÇÃO VIA BACKOFFICE MA Nº DO PROTOCOLO DO SITE TIPO DE FASE: MONOFÁSICO:</t>
  </si>
  <si>
    <t>05.06.2026          09:59:47            U10878 Descrição problema POÇO DO POVOADO MATINHA PREFEITURA DE SÃO LUIS GONZAGA DO MARANHÃO SOLICITA LIGAÇÃO NOVA PARA O Sem rede trifásico, necessita de obra, só possui rede mono fasica ,no local da atividade</t>
  </si>
  <si>
    <t>07.07.2026 11:23:22 F15847499 ?NÃO A INSTALAÇÃO POSSUI OU CONTARÁ COM CARREGADORES PARA VEÍCULOS ELÉTRICOS AMPERAGEM DO DISJUNTOR : 25 A ANEXO DOC. DO SOLICITANTE FORMULÁRIO DE CONEXÃO E FORMULÁRIO DE ANÁLISE DUP CADASTRO? SIM ASSINOU FORMULÁRIO DE FINANC. DE PADRÃO? SIM CHECKLIST PADRÃO MONTADO ASSINADO PELO CLIENTE? SIM CLIENTE VEIO AO ATENDIMENTO E SOLICITOU CONEXÃO COM FINANCIAMENTO DE COORD. GEOGRÁFICAS: NAO INFORMADO DOMINGOS DO MARANHAO CEP:65790-000 Descrição problema E-MAIL VÁLIDO:NAOINFORMADO@EQUATORIAL.COM ENDEREÇO CORRESPONDÊNCIA: ENDEREÇO DA CONEXÃO É O MESMO ENDEREÇO DE CORRESPONDÊNCIA? SIM FINACIAMENTO DE PADRÃO ASSINADOS. LIGAÇÃO NOVA COM FINANCIAMENTO DE PADRÃO PADRÃO INSTALADO EXTERNAMENTE? NAO PADRÃO em 24 x de rs 18 03. CIENTE DO PRAZO DE VISTORIA. PONTO DE REFERÊNCIA:DEPOIS DO GALPAO DA IGREJA BATISTA</t>
  </si>
  <si>
    <t>07.07.2026 13:07:27 T57153 2001135615 ? CASO SIM INFORMAR DADOS DO CARREGADOR : (Potência e modelo da A INSTALAÇÃO POSSUI OU CONTARÁ COM CARREGADORES PARA VEÍCULOS ELÉTRICOS AMPERAGEM DO DISJUNTOR :25A ANEXO DOC. DO SOLICITANTE FORMULÁRIO DE CONEXÃO E FORMULÁRIO DE ANÁLISE DUP CADASTRO? NÃO ASSINOU FORMULÁRIO DE FINANC. DE PADRÃO? SIM CLIENTE VEIO AO ATENDIMENTO E SOLICITOU CONEXÃO COM FINANCIAMENTO DE COORD. GEOGRÁFICAS: 5.532878516667- 45.201248916667- INSTALACAO VIZINHO CORDA MA Descrição problema E-MAIL VÁLIDO: NAOINFORMADO@EQUATORIALENERGIA.COM ENDEREÇO CORRESPONDÊNCIA: AVENIDA PRINCIPAL RUA NOVA PARAMBU BARRA DO ENDEREÇO DA CONEXÃO É O MESMO ENDEREÇO DE CORRESPONDÊNCIA? SIM FINACIAMENTO DE PADRÃO ASSINADOS. LIG. EM PRAÇA PÚBLICA? AUTORIZAÇÃO BLITZ URBANA? NÃO LIGAÇÃO NOVA COM FINANCIAMENTO DE PADRÃO LOCAL DEMARCADO: SIM OU NÃO (DESCREVER O LOCAL) NEGAO</t>
  </si>
  <si>
    <t>08.06.2026          14:55:47            T20445 ? NAO A INSTALAÇÃO POSSUI OU CONTARÁ  COM CARREGADORES PARA VEÍCULOS ELÉTRICOS AMPERAGEM DO DISJUNTOR : 25 A ANEXO DOC. DO SOLICITANTE, FORMULÁRIO DE CONEXÃO E FORMULÁRIO DE ANÁLISE DUP CADASTRO?  NÃO ASSINOU FORMULÁRIO DE FINANC. DE PADRÃO? SIM CASA DO ANTONILSON CHECKLIST PADRÃO MONTADO ASSINADO PELO CLIENTE? SIM CLIENTE HERCULANO ALVES DE SOUSA VEIO AO ATENDIMENTO SOLICITAR UMA CLIENTE VEIO AO ATENDIMENTO E SOLICITOU CONEXÃO COM FINANCIAMENTO DE CONEXAO NOVA COORD. GEOGRÁFICAS: NAO FORNECEU Descrição problema E-MAIL VÁLIDO: NAO FORNECEU ENDEREÇO CORRESPONDÊNCIA: POVOADO MEIAO S/N ZONA RURAL CIDADE SAO LUIS ENDEREÇO DA CONEXÃO É O MESMO ENDEREÇO DE CORRESPONDÊNCIA? SIM FINACIAMENTO DE PADRÃO ASSINADOS. GONZAGA PADRÃO INSTALADO EXTERNAMENTE?  SIM</t>
  </si>
  <si>
    <t>07.07.2026 13:11:38 T57820 ? CASO SIM INFORMAR DADOS DO CARREGADOR : NAO A INSTALAÇÃO POSSUI OU CONTARÁ COM CARREGADORES PARA VEÍCULOS ELÉTRICOS AMPERAGEM DO DISJUNTOR : 25A ANEXO DOC. DO SOLICITANTE FORMULÁRIO DE CONEXÃO E FORMULÁRIO DE ANÁLISE DUP CADASTRO? / NÃO ASSINOU FORMULÁRIO DE FINANC. DE PADRÃO? SIM / CHECKLIST PADRÃO MONTADO ASSINADO PELO CLIENTE? SIM / CLIENTE VEIO AO ATENDIMENTO E SOLICITOU CONEXÃO COM FINANCIAMENTO DE COORD. GEOGRÁFICAS: NAO LOCALIZADO; Cliente fica próximo da MT POSTE 2239584 Descrição problema E-MAIL VÁLIDO: NAO INFORMADO ENDEREÇO CORRESPONDÊNCIA: FAZENDA FORTALEZA PARTE I DATA JENIPAPO ENDEREÇO DA CONEXÃO É O MESMO ENDEREÇO DE CORRESPONDÊNCIA? SIM / FINACIAMENTO DE PADRÃO ASSINADOS. IMOVEL LOCALIZADO NA AREA URBANA OU RURAL? RURAL LIGAÇÃO NOVA COM FINANCIAMENTO DE PADRÃO MAIS PROXIMA FICA 30 METROS PADRAO FINANCIADO: ( ) SIM ( FPC7)</t>
  </si>
  <si>
    <t>07.07.2026 13:28:37 U5512155 AUTOR ROBERTO GONCALVES DOS SANTOS DA PUGA). DEMANDA JUDICIAL REALIZAR LIGAÇÃO NOVA PARA CUMPRIMENTO DE LIMINAR. Descrição problema PROCESSO 0800137-83.2026.8.10.0033 RUA DO CAMPO S/N CENTRO JATOBÁ/MA (LOCALIDADE CONHECIDA COMO BAIXÃO</t>
  </si>
  <si>
    <t>07.07.2026 13:57:47 U5514259 A MT passar 1km e 700 metros do lote cliente DISJUNTOR: 25A Descrição problema FINANCIAMENTO DE PADRÃO NOME DO CLIENTE:JOAO GREGORIO SILVA PARCELADO: 24_-_R$_18 03 Por gentileza atribuir mais informações sobre a localização e um número para contato válido pois a REFRENCIA: 012 SOLICITAÇÃO VIA BACKOFFICE MA Nº DO PROTOCOLO DO SITE 20260706000525098 TELEFONE:(98) 99215-0808 TIPO DE FASE: MONOFÁSICO equipe tentou contato porém não obteve sucesso.</t>
  </si>
  <si>
    <t>07.07.2026 14:15:47 T37123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Descrição problema E-MAIL VÁLIDO: NÃO POSSUI ENDEREÇO CORRESPONDÊNCIA: DATA CURRALINHO CHACARA DHIOSILVA ENDEREÇO DA CONEXÃO É O MESMO ENDEREÇO DE CORRESPONDÊNCIA? SIM IMOVEL LOCALIZADO NA AREA URBANA OU RURAL? RURAL LIGAÇÃO NOVA COM PADRÃO INSTALADO PADRÃO INSTALADO EXTERNAMENTE? SIM / PONTO DE REFERÊNCIA: PROXIMO A FAZENDA DO CELSO FAZENDA PARCEIRAO POSSUI REDE ELÉTRICA PROX. AO IMÓVEL? SIM / SERÁ REJEITADO. TELEFONE: 99988210823</t>
  </si>
  <si>
    <t>07.07.2026 15:13:36 T12443 2223295/ pg 2110411 ANEXO DOC. DO SOLICITANTE FORMULÁRIO DE CONEXÃO E FORMULÁRIO DE ANÁLISE DUP CADASTRO? NÃO ASSINOU FORMULÁRIO DE FINANC. DE PADRÃO? SIM BURITIZINHO DEPOIS DO RESIDENCIAL JOSE DE SOUSA ALMEIDA ANTES DO CHAPADAO AO LADO DA CASA DA BERNARDA CONTATO 98991678871 / 98991149664 CLIENTE VEIO AO ATENDIMENTO E SOLICITOU CONEXÃO COM FINANCIAMENTO DE COORD. GEOGRÁFICAS: 2.451397674920- / 46.039358204476- Cliente está há mais de 1000 metros do poste de BT mais próximo/ medidor vizinho 10143715022/trafo Descrição problema E-MAIL VÁLIDO: NÃO INFORMADA ENDEREÇO CORRESPONDÊNCIA: POVOADO BURITIZINHO ENDEREÇO DA CONEXÃO É O MESMO ENDEREÇO DE CORRESPONDÊNCIA? SIM FINACIAMENTO DE PADRÃO ASSINADOS. LIG. EM PRAÇA PÚBLICA? AUTORIZAÇÃO BLITZ URBANA? NÃO LIGAÇÃO NOVA COM FINANCIAMENTO DE PADRÃO EM 24 X 18 03 POSTE 7MTS LOCAL DEMARCADO: SIM PADRÃO FINANCIADO: FPC7 PADRÃO. CIENTE DO PRAZO DE VISTORIA.</t>
  </si>
  <si>
    <t>16.06.2026 11:55:09 U5515290 20260615000488806 CLASSE DE CONSUMO: RESIDENCIAL Cliente sem rede de bt só existe mt última estrutura fica cerca de15 metros DE PADRÃO Descrição problema NOME DO CLIENTE: DENISE SILVA DE ARAUJO PEREIRA SOLICITA FINANCIAMENTO PARCELADO EM: 006 PONTO DE REFERÊNCIA: NÃO INFORMADO TELEFONE: (99) 98518-8704 SOLICITAÇÃO VIA BACKOFFICE (MA ) Nº DO PROTOCOLO DO SITE TIPO DE FASE: MONOFÁSICO:</t>
  </si>
  <si>
    <t>07.07.2026 16:12:06 U5515290 CIENTE DO PRAZO DE 05 DIAS ÚTEIS PARA VISTORIA E EXECUÇÃO DO SERVIÇO. CLIENTE AFIRMA QUE JÁ POSSUI O PADRÃO INSTALADO DENTRO DO LIMITE DA VIA Descrição problema Erro de abertura,  cliente nao localizado, contato dentro da nota nao confere adquira mas Nº DO PROTOCOLO DO SITE 20260706000525633 PADRÃO INSTALADO: SIM FASE: MONOFASICO DISJUNTOR: 25 A PONTO DE REFERÊNCIA: PÚBLICA E CIENTE QUE CASO A INEXISTÊNCIA SEU PEDIDO SERÁ REJEITADO. SOLICITAÇÃO VIA BACKOFFICE MA TELEFONE: (98) 9485-9051 informações</t>
  </si>
  <si>
    <t>07.08.2026 10:53:05 U5513423 CLASSE DE CONSUMO: RESIDENCIAL COMPLEMENTO: SEM DISJUNTOR: 63A Descrição problema ENDEREÇO: SEMPRE VIRGEM s/n OLHO D\'AGUA. SANTO AMARO DO MARANHÃO MA NOME DO CLIENTE: PAULO CESAR DE MENEZES SANTOS Necessário expansão de rede Nº DO PROTOCOLO DO SITE 20260806008417368 PARCELADO EM: 24 VEZES PONTO DE REFERÊNCIA: SEM SOLICITA FINANCIAMENTO DE PADRÃO SOLICITAÇÃO VIA BACKOFFICE MA TELEFONE: (98) 98551-1961 TIPO DE FASE: MONOFÁSICO</t>
  </si>
  <si>
    <t>07.07.2026 16:22:18 T37123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Descrição problema E-MAIL VÁLIDO: NÃO POSSUI ENDEREÇO CORRESPONDÊNCIA: XXXXXXXXXXXXXXXXXXXXXXXXXXXXXXXXXXXXX ENDEREÇO DA CONEXÃO É O MESMO ENDEREÇO DE CORRESPONDÊNCIA? SIM Equipe não encontrou o local e cliente não atendeu o telefone IMOVEL LOCALIZADO NA AREA URBANA OU RURAL? LIGAÇÃO NOVA COM PADRÃO INSTALADO PADRÃO INSTALADO EXTERNAMENTE? SIM / PONTO DE REFERÊNCIA: VIZINHO DO FELINHO DO POÇO ARTESIANO POSSUI REDE ELÉTRICA PROX. AO IMÓVEL? SIM / Rede em construção pelo PLPT cliente deseja ser incruido no projeto</t>
  </si>
  <si>
    <t>-------------- Mensagem original -------------- 07.07.2026 16:26:42 A59806026 AVISO: Este e-mail foi originado de fora do Grupo Equatorial Energia. Assunto: OFICIO N 88 2026 GABMSQMA Cliente fica mais 60 metros da rede BT,. De: Prefeitura Santa Quitéria [prefsantaquiteria@gmail.com] Descrição problema Enviado: 07/07/2026 16:06 Falta informação para localizar o cliente sem contato Não clique em links ou abra anexos a menos que reconheça o remetente e Para: layely.castro@equatorialenergia.com.br; Prezados bom dia! segue anexo ofício nº 88/2026 GABMSQMA andesclientes.maranhao@equatorialenergia.com.br; antonio.valle@equatorialenergia.com.br cristianne.santos@equatorialenergia.com.br; gr lucas.b.silva@equatorialenergia.com.br; saiba que o conteúdo é seguro.</t>
  </si>
  <si>
    <t>07.07.2026 16:37:48 T62341 ANEXO DOC. DO SOLICITANTE FORMULÁRIO DE CONEXÃO E FORMULÁRIO DE ANÁLISE DUP CADASTRO? NÃO ASSINOU FORMULÁRIO DE FINANC. DE PADRÃO? SIM BOA VISTA CHAPADINHA. CLIENTE VEIO AO ATENDIMENTO E SOLICITOU CONEXÃO COM FINANCIAMENTO DE COORD. GEOGRÁFICAS: NÃO INFORMADO Casa do cliente fica a 80 metros de distância da BT da rede baixa pg mais próximo 13086100 medidor Descrição problema E-MAIL VÁLIDO: NAO INFORMADO ENDEREÇO CORRESPONDÊNCIA:ESTRADA QUE SEUGUE PARA BURITI DO ESTEVÃO S/N ENDEREÇO DA CONEXÃO É O MESMO ENDEREÇO DE CORRESPONDÊNCIA? SIM FINACIAMENTO DE PADRÃO ASSINADOS. LIG. EM PRAÇA PÚBLICA? AUTORIZAÇÃO BLITZ URBANA? SIM LIGAÇÃO NOVA COM FINANCIAMENTO DE PADRÃO LOCAL DEMARCADO: NÃO O BURITI DO ESTEVÃO TELEFONE PARA CONTATO 98991490477 PADRÃO FINANCIADO: FPC7 PADRÃO. CIENTE DO PRAZO DE VISTORIA. PARCELADO: 12 x R$ 36 05</t>
  </si>
  <si>
    <t>07.07.2026 16:42:16 T16494 ASSINOU O FORMULÁRIO DE FINANCIAMENTO DE PADRÃO? SIM CARGA DECLARADA: 01 BOMBA 1HP CLIENTE VANDA CILENE PINHEIRO PRESIDENTE DA COMUNIDADE CAPOEIRA DE BOI CONSULTOU O SISTEMA DE DUPLICIDADE DE CADASTRO? SIM COORDENADAS GEOGRÁFICAS: ZONA RURAL Cliente há 83 metros do final da rede e é travesia,não tem como executar a atividade,precisa de Descrição problema EQUATORIAL. EVIDÊNCIA? SIM LOCAL DA LIGAÇÃO É PARA PRAÇA PÚBLICA? TEM AUTORIZAÇÃO DA BLITZ URBANA? LOCAL DEMARCADO: SIM (EM FRENTE A RESIDENCIA) NÚMERO DE WHATSAPP VALIDADO: 98985013065 PADRÃO FINANCIADO: PFC7 PARCELADO: 6X 72 10 PONTO DE REFERÊNCIA: POÇO ARTESIANO DA COMUNIDADE CAPOEIRA DE BOI POSSUI REDE ELÉTRICA PROX AO IMÓVEL? SIM SEGUE ANEXO AS DOCUMENTAÇÕES APRESENTADAS PELO SOLICITANTE. SIM TELEFONE: 98985013065</t>
  </si>
  <si>
    <t>07.07.2026 16:56:32 U5515290 20260706008409386 CLASSE DE CONSUMO: RESIDENCIAL Descrição problema NOME DO CLIENTE: JAINE SILVA PANTA SOLICITA FINANCIAMENTO DE PADRÃO Não existe rede de BT loteamento novo PARCELADO EM: 24_-_R$_18 03 PONTO DE REFERÊNCIA: XXXXXXXX APELIDO: NÃO INFORMADO SOLICITAÇÃO VIA BACKOFFICE MA ) Nº DO PROTOCOLO DO SITE TELEFONE: 99985071216 TIPO DE FASE: MONOFÁSICO:</t>
  </si>
  <si>
    <t>07.07.2026 17:24:22 U5515563 20260706000524864 CIENTE DO PRAZO DE 05 DIAS ÚTEIS PARA VISTORIA E EXECUÇÃO DO SERVIÇO. CLIENTE AFIRMA QUE JÁ POSSUI O PADRÃO INSTALADO DENTRO DO LIMITE DA VIA Descrição problema Necessida de uma obra para expansão de rede para atender cliente. Precisa-se substituir o último PADRÃO INSTALADO: SIM FASE: MONOFASICO DISJUNTOR: 25A PONTO DE REFERÊNCIA: NAO INFORMADO TELEFONE: (99) 98526-7201 PÚBLICA E CIENTE QUE CASO A INEXISTÊNCIA SEU PEDIDO SERÁ REJEITADO. SOLICITAÇÃO VIA BACKOFFICE (MA) Nº DO PROTOCOLO DO SITE porte pós o mesmo está se quebrando. PG 1175483</t>
  </si>
  <si>
    <t>-------------- Mensagem original -------------- 07.07.2026 17:24:58 A59806026 1465 a partir do faturamento de Julho/2026 e sob o complemento SGV A unidade consumidora deverá ser incluída na agrupadora 400000073014 de AVISO: Este e-mail foi originado de fora do Grupo Equatorial Energia. Adriana Miranda Teixeira Assunto: Ligação de energia e agrupamento do Poço no POVOADO MARIDA DA Atenciosamente BAIXA no município de Campestre do Maranhão Boa Tarde Carga total instalada (kW): 5 0 cv Cc: cintia.garras@equatorialenergia.com.br Cumprimentando-a cordialmente sirvo-me do presente para solicitar a De: Superint. Gestão Documental e Serv. Concessionários - SUDOSC Descrição problema Enviado: 07/07/2026 16:18 GPS 6 09'36.0"S 47 22'10.6"W e o respectivo agrupamento conforme o LIGAÇÃO DE MOTOR BOMBA PARA POÇO Ligação monofásica de energia para o poço localizado na Av. JK Povoado Marida da Baixa Campestre do Maranhão - MA CEP 65.968-000</t>
  </si>
  <si>
    <t>07.07.2026 17:42:30 T31431 ? CASO SIM INFORMAR DADOS DO CARREGADOR : (Potência e modelo da A INSTALAÇÃO POSSUI OU CONTARÁ COM CARREGADORES PARA VEÍCULOS ELÉTRICOS AMPERAGEM DO DISJUNTOR : 25A ANEXO DOC. DO SOLICITANTE FORMULÁRIO DE CONEXÃO E FORMULÁRIO DE ANÁLISE DUP CADASTRO? NÃO ASSINOU FORMULÁRIO DE FINANC. DE PADRÃO? SIM Aproximadamente uns 300 metros da estrutura de  BT CARAJAS SANTA INES MA CLIENTE VEIO AO ATENDIMENTO E SOLICITOU CONEXÃO COM FINANCIAMENTO DE COORD. GEOGRÁFICAS: MAPS NÃO FUNCIONA NO PC Descrição problema E-MAIL VÁLIDO: NAOINFORMADO@EQUATORIALENERGIA.COM.BR ENDEREÇO CORRESPONDÊNCIA: RUA AD LOTE 0046 RES CARAJAS RESIDENCIAL FINACIAMENTO DE PADRÃO ASSINADOS. INSTALACAO VIZINHONAO TROUXE LIG. EM PRAÇA PÚBLICA? AUTORIZAÇÃO BLITZ URBANA? / NÃO LIGAÇÃO NOVA COM FINANCIAMENTO DE PADRÃO LOCAL DEMARCADO: SIM NDEREÇO DA CONEXÃO É O MESMO ENDEREÇO DE CORRESPONDÊNCIA? SIM</t>
  </si>
  <si>
    <t>07.07.2026 17:46:08 U5515563 20260706000525356 CLASSE DE CONSUMO: RESIDENCIAL Descrição problema NOME DO CLIENTE: SAMARA PINHEIRO DOS SANTOS SOLICITA FINANCIAMENTO DE Nao executado sem rede cliente esta a 300 metros da rede BT poste 22023233 PADRÃO PARCELADO EM: 024 PONTO DE REFERÊNCIA: NAO INFORMADO APELIDO: N INFORMADO SOLICITAÇÃO VIA BACKOFFICE (MA) Nº DO PROTOCOLO DO SITE TELEFONE: (99) 98462-6232 TIPO DE FASE: MONOFÁSICO:</t>
  </si>
  <si>
    <t>08.07.2026 07:26:01 U5515353 20260707008409690 CLASSE DE CONSUMO: RESIDENCIAL Descrição problema Financiou padrão no atendimento NOME DO CLIENTE: SORAYA CAMPELO DA SILVA PARCELADO EM: 12 VEZES PONTO DE REFERÊNCIA: PROX DA RESIDENCIA DO AIRON SILVA SOLICITA FINANCIAMENTO DE PADRÃO SOLICITAÇÃO VIA BACKOFFICE (MA) Nº DO PROTOCOLO DO SITE TELEFONE: 99984568905 TIPO DE FASE: MONOFÁSICO: 25A</t>
  </si>
  <si>
    <t>15.06.2026 16:10:15 V47565578 ? NÃO A INSTALAÇÃO POSSUI OU CONTARÁ COM CARREGADORES PARA VEÍCULOS ELÉTRICOS ANEXO DOC. DO SOLICITANTE FORMULÁRIO DE CONEXÃO E FORMULÁRIO DE ANTONIO TOMAIS DOS REIS ANÁLISE DUP CADASTRO? SIM ASSINOU FORMULÁRIO DE FINANC. DE PADRÃO? SIM CASO SIM INFORMAR DADOS DO CARREGADOR : (Potência e modelo da estação COORD. GEOGRÁFICAS: NÃO INFORMADO Descrição problema E-MAIL VÁLIDO: NAOINFORMADO@EQUATORIALENERGIA.COM.BR ENDEREÇO CORRESPONDÊNCIA: PV BANCO DE AREIA ENDEREÇO DA CONEXÃO É O MESMO ENDEREÇO DE CORRESPONDÊNCIA? SIM FINACIAMENTO DE PADRÃO ASSINADOS. FINANCIAMENTO DE PADRÃO. CIENTE DO PRAZO DE VISTORIA. LOCAL DEMARCADO: SIM OU NÃO (DESCREVER O LOCAL) PADRÃO FINANCIADO: PFC7 PADRÃO INSTALADO EXTERNAMENTE? NÃO PARCELADO: 12 XR$ 36 05 PONTO DE REFERÊNCIA: PROXIMO A FAZENDA SEU DAMACENO</t>
  </si>
  <si>
    <t>20260707000527651 Aberto Anexos BackOffice Equatorial Energia Busca de solicitações CPF do responsável técnico 051.445.003-74 CPF ou CNPJ CPF/CNPJ do formulário Celular com DDD (99) 98468-8281 Celular do responsável técnico (99) 98110-0219 Conta Contrato 0 Dados da solicitação Dados gerais Data de abertura 07/07/2026 10:19 Data de criação 07/07/2026 Detalhes da Solicitação Disjuntor de entrada 80 E-mail do responsável técnico brunno.melo@tervos.com.br Empresa do responsável técnico Endereço de e-mail para acompanhamento engenhariasolar.ilm@gmail.com</t>
  </si>
  <si>
    <t>ANEXO DOC. DO SOLICITANTE, FORMULÁRIO DE CONEXÃO E FORMULÁRIO DE POSSUI REDE PROX. AO IMÓVEL? SIM TELEFONE: 98985593051 E-MAIL VÁLIDO: NÃO POSSUI LOCAL DEMARCADO: SIM  (DESCREVER O LOCAL) COORD. GEOGRÁFICAS: CONTA CONTRATO DO VIZINHO 31464331 , MEDIDOR PARCELADO: 24 x R$ 18,03 Descrição problema ENDEREÇO CORRESPONDÊNCIA: MESMO DE CONEXÃO UC fica a 110 metros da rede de BT medidor vizinho 10570814643 comp 0637084 LIG. EM PRAÇA PÚBLICA?NÃO  AUTORIZAÇÃO BLITZ URBANA? SIM PONTO DE REFERÊNCIA: PX AO CAMPO DE FUTEBOL WHATSAPP: 98985593051 CLIENTE  FRANCISCO SOUSA QUEIROZ VEIO AO ATENDIMENTO E SOLICITOU ANÁLISE DUP CADASTRO? SIM 10570814643 CONEXÃO COM FINANCIAMENTO DE PADRÃO. CIENTE DO PRAZO DE VISTORIA. ENDEREÇO DA CONEXÃO É O MESMO ENDEREÇO DE CORRESPONDÊNCIA? SIM FINACIAMENTO DE PADRÃO ASSINADOS. PADRÃO FINANCIADO: PFC7</t>
  </si>
  <si>
    <t>08.07.2026 08:50:38 T59570 ? CASO SIM INFORMAR DADOS DO CARREGADOR : NAO A INSTALAÇÃO POSSUI OU CONTARÁ COM CARREGADORES PARA VEÍCULOS ELÉTRICOS AMPERAGEM DO DISJUNTOR : 25A ANEXO DOC. DO SOLICITANTE E FORMULÁRIO DE CONEXÃO ASSINADO. ANÁLISE DUP CADASTRO? NÃO APARECIDA ZONA RURAL BALSAS CEMITERIO E O MORRO DA CRUZ SEGUE SENTIDO A ESTRADA DR JORGE CURY CHECKLIST PADRÃO MONTADO ASSINADO PELO CLIENTE? NÃO CLIENTE VEIO AO ATENDIMENTO E SOLICITOU CONEXÃO. CIENTE DO PRAZO DE COORD. GEOGRÁFICAS: NAO LOCALIZADAS DA PONTE DO MARAVILHA SEGUE A ESQUERDA SENTIDO A ESCOLA PASSA O Descrição problema E-MAIL VÁLIDO: NAO POSSUI ENDEREÇO CORRESPONDÊNCIA: RANCHO MARAVILHA CHACARA NOSSA SENHORA ENDEREÇO DA CONEXÃO É O MESMO ENDEREÇO DE CORRESPONDÊNCIA? SIM IMOVEL LOCALIZADO NA AREA URBANA OU RURAL? RURAL LIGAÇÃO NOVA COM PADRÃO INSTALADO PADRÃO INSTALADO EXTERNAMENTE? SIM PERTO DA PICARREIRA 9 KM DE BALSAS</t>
  </si>
  <si>
    <t>08.07.2026 09:07:48 U5514801 20260707000527095 CLASSE DE CONSUMO: RESIDENCIAL Descrição problema ELIZETE RIBEIRO DOS SANTOS SOLICITA FINANCIAMENTO DE PADRÃO PARCELADO EM: 24 VEZES PONTO DE REFERÊNCIA: rua principal s/n zona rural - centro. governador Poste mais próximo SOLICITAÇÃO VIA BACKOFFICE EQUATORIAL MA Nº DO PROTOCOLO DO SITE: TELEFONE: (99) 98499-9231 TIPO DE FASE: MONOFÁSICO eugenio barros CEP 65780000</t>
  </si>
  <si>
    <t>16.06.2026 10:06:34 T57804 ? SIM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CONEXÃO COM FINANCIAMENTO DE PADRÃO. CIENTE DO PRAZO DE VISTORIA. COORD. GEOGRÁFICAS: NÃO INFORMADO Descrição problema E-MAIL VÁLIDO: NÃO INFORMADO ENDEREÇO CORRESPONDÊNCIA: PV GAMELEIRA (LT RECANTO DA GAMELEIRA LT 03) ENDEREÇO DA CONEXÃO É O MESMO ENDEREÇO DE CORRESPONDÊNCIA? SIM FINACIAMENTO DE PADRÃO ASSINADOS. LOCAL DEMARCADO: SIM PADRÃO FINANCIADO: PFC7 PADRÃO INSTALADO EXTERNAMENTE? NÃO PARCELADO:12x R$ R$ 36 05 PONTO DE REFERÊNCIA: PROXIMO AO LOTEAMENTO BELL VITA POSSUI REDE ELÉTRICA PROX. AO IMÓVEL? SIM</t>
  </si>
  <si>
    <t>08.07.2026 09:13:13 T22745 ANÁLISE DUP CADASTRO? NÃO ASSINOU FORMULÁRIO DE FINANC. DE PADRÃO? SIM AUTORIZAÇÃO BLITZ URBANA? CLIENTE VEIO AO ATENDIMENTO E SOLICITOU CONEXÃO COM FINANCIAMENTO DE COORD. GEOGRÁFICAS: 42.719822800000-/3.490986900000-; CORRESPONDÊNCIA: POVOADO MARTINS - MILAGRES DO MARANHÃO - MA Descrição problema E-MAIL VÁLIDO:NÃO INFORMADO ENDEREÇO DA CONEXÃO É O MESMO ENDEREÇO De CORRESPONDÊNCIA? SIM ENDEREÇO FAVOR EQUIPE LEVAR POSTE DE 7 METROS FORMULÁRIO DE CONEXÃO E FORMULÁRIO DE FINACIAMENTO DE PADRÃO ASSINADOS. LIG. EM PRAÇA PÚBLICA? LIGAÇÃO NOVA COM FINANCIAMENTO DE PADRÃO EM 24 X 18 03 POSTE 7 MTS LOCAL DEMARCADO: SIM NO PV MARTINS INST/VIZ: 31548055 / 12521370210 POSTE N 902-788 = PX PADRÃO FINANCIADO: FPC7 PADRÃO. CIENTE DO PRAZO DE VISTORIA. **ANEXO DOC. DO SOLICITANTE PARCELADO: 24 x R$18 03 PONTO DE REFERÊNCIA: FINANCIAMENTO DE PADRÃO EM 24 X 18 03 POSTE 7 MTS</t>
  </si>
  <si>
    <t>98984619399WHATSAPP: 98984619399E-MAIL VÁLIDO: NÃO POSSUIENDEREÇO DA CONEXÃO ASSINADO. CORRESPONDÊNCIA: MESMO DE CONEXÃO*CLIENTE  VANESSA DE CARVALHO ARAUJO SERÁ REJEITADO.**ANEXO DOC. DO SOLICITANTE E FORMULÁRIO DE CONEXÃO É O MESMO ENDEREÇO DE CORRESPONDÊNCIA? SIMENDEREÇO COORD. GEOGRÁFICAS: -3.171622326667,-42.311965916667PONTO DE 18.11.2025          10:39:45            T27509 VEIO AO ATENDIMENTO E SOLICITOU CONEXÃO. CIENTE DO PRAZO DE REFERÊNCIA:PX SALÃO MAZUNGAANÁLISE DUP CADASTRO? SIMPADRÃO INSTALADO Uc fica a 35 metros pra ligar o cliente o ramal tem que passar por dentro do terreno do vizinho ai o vizinho não aceita o ramal passar também muita árvores empedi a passagem do ramal SIMPOSSUI REDE ELÉTRICA PROX. AO IMÓVEL? SIMTELEFONE: Descrição problema EXTERNAMENTE?  SIMCHECKLIST PADRÃO MONTADO ASSINADO PELO CLIENTE? VISTORIA E QUE, EM CASO DE PADRÃO INCOMPLETO/INEXISTENTE, SEU PEDIDO</t>
  </si>
  <si>
    <t>COORD. GEOGRÁFICAS: -3.38034644,-42.42709999 PONTO DE REFERÊNCIA: PX AO CONEXÃO É O MESMO ENDEREÇO DE CORRESPONDÊNCIA? SIMENDEREÇO CORRESPONDÊNCIA: MESMO DE CONEXÃO*CLIENTE ROSANGELA DA SILVA RAMOS VEIO Descrição problema LAVA JATOANÁLISE DUP CADASTRO? SIMPADRÃO INSTALADO SIMPOSSUI REDE ELÉTRICA PROX. AO IMÓVEL? SIMTELEFONE: VISTORIA E QUE, EM CASO DE PADRÃO INCOMPLETO/INEXISTENTE, SEU PEDIDO 18.11.2025          11:58:15            T27509 CONEXÃO ASSINADO. Cliente fica a 50 metros da rede de BT PG 13138602  medidor vizinho 12031580798 trafo 3440877 EXTERNAMENTE?  SIMCHECKLIST PADRÃO MONTADO ASSINADO PELO CLIENTE? AO ATENDIMENTO E SOLICITOU CONEXÃO. CIENTE DO PRAZO DE 98985808011WHATSAPP: 98985808011E-MAIL VÁLIDO: NÃO POSSUIENDEREÇO DA SERÁ REJEITADO.**ANEXO DOC. DO SOLICITANTE E FORMULÁRIO DE</t>
  </si>
  <si>
    <t>08.07.2026 09:47:45 U5514801 20260707000527560 CLASSE DE CONSUMO: RESIDENCIAL Descrição problema Expansão de rede pg mais próximo 22048271 Distância 200mt Informações divergentes sem contato com cliente número informado (99)999033715. LUZIA RAMOS LOPES SILVA SOLICITA FINANCIAMENTO DE PADRÃO PARCELADO EM: 02 VEZES PONTO DE REFERÊNCIA: NAO INFORMADO SOLICITAÇÃO VIA BACKOFFICE EQUATORIAL MA Nº DO PROTOCOLO DO SITE: TELEFONE: (99) 98823-6143 TIPO DE FASE: MONOFÁSICO</t>
  </si>
  <si>
    <t>08.07.2026 09:54:05 U5513369 20260707000527605 CIENTE DO PRAZO DE 05 DIAS ÚTEIS PARA VISTORIA E EXECUÇÃO DO SERVIÇO. CLIENTE AFIRMA QUE JÁ POSSUI O PADRÃO INSTALADO DENTRO DO LIMITE DA VIA Descrição problema PADRÃO INSTALADO: SIM FASE: MONOFÁSICO DISJUNTOR: 25A PONTO DE REFERÊNCIA: NÃO INFORMADO PÚBLICA E CIENTE QUE CASO A INEXISTÊNCIA SEU PEDIDO SERÁ REJEITADO. SOLICITAÇÃO VIA BACKOFFICE (MA) Nº DO PROTOCOLO DO SITE Sem rede ,repassado para expansão ,mas de 160 metros TELEFONE: (98) 98277-7275</t>
  </si>
  <si>
    <t>08.07.2026 10:05:25 U5513369 CLASSE DE CONSUMO: RESIDENCIAL Descrição problema NOME DO CLIENTE: EDIMAR LIMA GUIMARAES Nº DO PROTOCOLO DO SITE 20260707000527719 PARCELADO EM: 24 VEZES NO VALOR DE R$18 03. PONTO DE REFERÊNCIA: NÃO INFORMADO SOLICITAÇÃO DE LIGAÇÃO COM FINANCIAMENTO DE PADRÃO VIA SITE (MA) Sem rede cliente financiou no atendimento TELEFONE: (99) 98433-7293 TIPO DE FASE: monofásico</t>
  </si>
  <si>
    <t>08.07.2026 10:06:35 T61898 ? NAO A INSTALAÇÃO POSSUI OU CONTARÁ COM CARREGADORES PARA VEÍCULOS ELÉTRICOS AMPERAGEM DO DISJUNTOR : ANEXO DOC. DO SOLICITANTE FORMULÁRIO DE CONEXÃO E FORMULÁRIO DE ANÁLISE DUP CADASTRO? SIM / NÃO ASSINOU FORMULÁRIO DE FINANC. DE PADRÃO? SIM / NÃO CHECKLIST PADRÃO MONTADO ASSINADO PELO CLIENTE? SIM / NÃO CLIENTE VEIO AO ATENDIMENTO E SOLICITOU CONEXÃO COM FINANCIAMENTO DE COORD. GEOGRÁFICAS: ; NAO LOCALIZADAS Descrição problema E-MAIL VÁLIDO: ENDEREÇO CORRESPONDÊNCIA:MATA VELHA LOTEAMENTO PARAISO FAZENDA BOM ENDEREÇO DA CONEXÃO É O MESMO ENDEREÇO DE CORRESPONDÊNCIA? SIM FINACIAMENTO DE PADRÃO ASSINADOS. IMOVEL LOCALIZADO NA AREA URBANA OU RURAL? LIGAÇÃO NOVA COM FINANCIAMENTO DE PADRÃO PADRAO FINANCIADO: ( X ) SIM (FPC5 OU FPC7) PADRÃO INSTALADO EXTERNAMENTE? SIM / NÃO PADRÃO. CIENTE DO PRAZO DE VISTORIA.</t>
  </si>
  <si>
    <t>08.07.2026 10:23:07 T41311 24X DE R$ 18 03 ? NÃO A INSTALAÇÃO POSSUI OU CONTARÁ COM CARREGADORES PARA VEÍCULOS ELÉTRICOS AMPERAGEM DO DISJUNTOR : 25 A ANEXO DOC. DO SOLICITANTE FORMULÁRIO DE CONEXÃO E FORMULÁRIO DE ANÁLISE DUP CADASTRO? NÃO ASSINOU FORMULÁRIO DE FINANC. DE PADRÃO? SIM CIENTE CASO A EQUIPE NAO ENCONTRE SUA RESIDENCIA COORD. GEOGRÁFICAS: XXXXXXXXXXXXXXXXXX; XXXXXXXXXXXXXXXXXX DO PEQUENO Descrição problema E-MAIL VÁLIDO: XXXXXXXXXXXXXXXXXXXXXXXXXXXXXXXXXXXXX ENDEREÇO CORRESPONDÊNCIA: RUA NOVA S/N RESIDENCIAL MARIA HELENA TUNTUM ENDEREÇO DA CONEXÃO É O MESMO ENDEREÇO DE CORRESPONDÊNCIA? SIM FINACIAMENTO DE PADRÃO ASSINADOS. FINANCIAMENTO DE PADRÃO. CIENTE DO PRAZO DE VISTORIA. INSTALAÇÃO : CLIENTE NAO APRESENTOU A INSTALACAO DO VIZINHO O MESMO ESTA JOSEMIR ARAUJO DA SILVA VEIO AO ATENDIMENTO E SOLICITOU CONEXÃO COM MA</t>
  </si>
  <si>
    <t>08.07.2026 10:28:30 U5513369 20260707000527880 CIENTE DO PRAZO DE 05 DIAS ÚTEIS PARA VISTORIA E EXECUÇÃO DO SERVIÇO. CLIENTE AFIRMA QUE JÁ POSSUI O PADRÃO INSTALADO DENTRO DO LIMITE DA VIA Descrição problema PADRÃO INSTALADO: SIM FASE: MONOFÁSICO DISJUNTOR: 25A PONTO DE REFERÊNCIA: PX ANTONIO SARDINHA Poste 865096 PÚBLICA E CIENTE QUE CASO A INEXISTÊNCIA SEU PEDIDO SERÁ REJEITADO. SOLICITAÇÃO VIA BACKOFFICE (MA) Nº DO PROTOCOLO DO SITE TELEFONE: (98) 9984-3027</t>
  </si>
  <si>
    <t>08.07.2026 10:33:36 U5514801 20260707000527886 CLASSE DE CONSUMO: RESIDENCIAL Descrição problema PARCELADO EM: 24 VEZES PONTO DE REFERÊNCIA: NAO INFORMADO Rede bt mais próxima, há 80 metros da residência SOLICITAÇÃO VIA BACKOFFICE EQUATORIAL MA Nº DO PROTOCOLO DO SITE: TELEFONE: (93) 98117-7468 TIPO DE FASE: MONOFÁSICO WEIDINA NOLETO SOLICITA FINANCIAMENTO DE PADRÃO Área de gambiarra, não tem rede de bt próximo da residência</t>
  </si>
  <si>
    <t>08.07.2026 10:50:04 U5514259 AFIRMA QUE JÁ POSSUI O PADRÃO INSTALADO DENTRO DO LIMITE DA VIA PÚBLICA Casa recuada a 130 metros do último trafo. Sem bt DISJUNTOR: 25A Descrição problema E CIENTE QUE CASO A INEXISTÊNCIA SEU PEDIDO SERÁ REJEITADO. CIENTE DO PADRÃO INSTALADO: SIM FASE: MONOFÁSICO PRAZO DE 05 DIAS ÚTEIS PARA VISTORIA E EXECUÇÃO DO SERVIÇO. REFRENCIA: SOLICITAÇÃO VIA BACKOFFICE MA 20260707000527939 TELEFONE:(99) 98433-2134</t>
  </si>
  <si>
    <t>08.07.2026 10:50:08 A86943426 ? CASO SIM INFORMAR DADOS DO CARREGADOR : (Potência e modelo da A INSTALAÇÃO POSSUI OU CONTARÁ COM CARREGADORES PARA VEÍCULOS ELÉTRICOS AMPERAGEM DO DISJUNTOR : 25A ANEXO DOC. DO SOLICITANTE FORMULÁRIO DE CONEXÃO E FORMULÁRIO DE ANÁLISE DUP CADASTRO? NÃO ASSINOU FORMULÁRIO DE FINANC. DE PADRÃO? SIM CLIENTE VEIO AO ATENDIMENTO E SOLICITOU CONEXÃO COM FINANCIAMENTO DE COORD. GEOGRÁFICAS:4.88923146000002-43.3536914390 Descrição problema E-MAIL VÁLIDO:NAOINFORMADO@EQUATORIALENERGIA.COM.BR ENDEREÇO CORRESPONDÊNCIA:VL BOA ESPEREÇA S/N RURAL PERITORÓ-MA ENDEREÇO DA CONEXÃO É O MESMO ENDEREÇO DE CORRESPONDÊNCIA? SIM FINACIAMENTO DE PADRÃO ASSINADOS. LIG. EM PRAÇA PÚBLICA? AUTORIZAÇÃO BLITZ URBANA? NÃO LOCAL DEMARCADO:NÃO PADRÃO FINANCIADO: FPC5 PADRÃO. CIENTE DO PRAZO DE VISTORIA. PARCELADO: 24 x R$ 18 03 PONTO DE REFERÊNCIA: PEROXMO A IGRAJA CATOLICA</t>
  </si>
  <si>
    <t>08.07.2026 10:53:44 U5514801 20260707008409707 CLASSE DE CONSUMO: RESIDENCIAL Descrição problema Necessita da rede de bt ou de um transformador para atender o cliente OLAVIO COSTA FERREIRA SOLICITA FINANCIAMENTO DE PADRÃO PARCELADO EM: 03 VEZES PONTO DE REFERÊNCIA: PROX- A RESIDENCIA DA MARTA DOS SANTOS SILVA SOLICITAÇÃO VIA BACKOFFICE EQUATORIAL MA Nº DO PROTOCOLO DO SITE: TELEFONE: 99984684245 TIPO DE FASE: MONOFÁSICO [UN]2.298.541.061-37</t>
  </si>
  <si>
    <t>08.07.2026 11:00:48 T41311 ?NÃO A INSTALAÇÃO POSSUI OU CONTARÁ COM CARREGADORES PARA VEÍCULOS ELÉTRICOS AMPERAGEM DO DISJUNTOR : 25 A ANEXO DOC. DO SOLICITANTE FORMULÁRIO DE CONEXÃO E FORMULÁRIO DE ANÁLISE DUP CADASTRO? NÃO ASSINOU FORMULÁRIO DE FINANC. DE PADRÃO? SIM CALADO COM FINANCIAMENTO DE PADRÃO. CIENTE DO PRAZO DE VISTORIA. COORD. GEOGRÁFICAS: LAT 5.301793729886- ; LONG 44.616036918014- Descrição problema E-MAIL VÁLIDO: XXXXXXXXXXXXXXXXXXXXXXXXXXXXXXXXXXXXX EM 24X DE R$ 18 03 ENDEREÇO CORRESPONDÊNCIA: POVOADO ARARA S/N ZONA RURAL TUNTUM MA ENDEREÇO DA CONEXÃO É O MESMO ENDEREÇO DE CORRESPONDÊNCIA? NÃO FINACIAMENTO DE PADRÃO ASSINADOS. FRANCISCO EDVAN MOREIRA COSTA VEIO AO ATENDIMENTO E SOLICITOU CONEXÃO INSTALAÇÃO : 2000772851 Necessário expansão de rede de BT, rede a mais de 100 metros. PADRÃO FINANCIADO : SIM</t>
  </si>
  <si>
    <t>08.07.2026 11:10:40 T59570 ? CASO SIM INFORMAR DADOS DO CARREGADOR : NAO A INSTALAÇÃO POSSUI OU CONTARÁ COM CARREGADORES PARA VEÍCULOS ELÉTRICOS AMPERAGEM DO DISJUNTOR : 25A ANEXO DOC. DO SOLICITANTE FORMULÁRIO DE CONEXÃO E FORMULÁRIO DE ANÁLISE DUP CADASTRO? NÃO ASSINOU FORMULÁRIO DE FINANC. DE PADRÃO? SIM CLIENTE VEIO AO ATENDIMENTO E SOLICITOU CONEXÃO COM FINANCIAMENTO DE COORD. GEOGRÁFICAS: NAO LOCALIZADAS Descrição problema E-MAIL VÁLIDO: NAO POSSUI ENDEREÇO CORRESPONDÊNCIA: FAZENDA CACIMBINHA ZONA RURAL BALSAS ENDEREÇO DA CONEXÃO É O MESMO ENDEREÇO DE CORRESPONDÊNCIA? SIM ESTRADA DE CHAO CERCA DE 3 KM PROXIMO A CASA DA DONA LURDES E A FINACIAMENTO DE PADRÃO ASSINADOS. IMOVEL LOCALIZADO NA AREA URBANA OU RURAL? RURAL LIGAÇÃO NOVA COM FINANCIAMENTO DE PADRÃO LILIAN NO POVOADO CACIMBINHA MAIS 12 KM DEPOIS DA SUBIDA ELE VIRA A DIREITA SEGUE OS PORTE NA Nessecidade de rede BT e um trafo.</t>
  </si>
  <si>
    <t>08.07.2026 11:25:04 T18704 ? NAO A INSTALAÇÃO POSSUI OU CONTARÁ COM CARREGADORES PARA VEÍCULOS ELÉTRICOS AMPERAGEM DO DISJUNTOR : 25A ANEXO DOC. DO SOLICITANTE FORMULÁRIO DE CONEXÃO E FORMULÁRIO DE ANTONIO OLEIRO UC VZ 2001171166 ANTONIO PEREIRA DE ASSUNCAO VEIO AO ATENDIMENTO E SOLICITOU CONEXÃO COM ANÁLISE DUP CADASTRO? SIM ASSINOU FORMULÁRIO DE FINANC. DE PADRÃO? SIM COORD. GEOGRÁFICAS: -4.548529081346905 -45.19587312698793 Descrição problema E-MAIL VÁLIDO: NAOINFORMADO@EQUATORIALENERGIA.COM.BR ENDEREÇO CORRESPONDÊNCIA: R 7 DE SET N 203 BAIRRO MACAUBA LAGO DA ENDEREÇO DA CONEXÃO É O MESMO ENDEREÇO DE CORRESPONDÊNCIA?NÃO FINACIAMENTO DE PADRÃO ASSINADOS. FINANCIAMENTO DE PADRÃO. CIENTE DO PRAZO DE VISTORIA LIG. EM PRAÇA PÚBLICA? AUTORIZAÇÃO BLITZ URBANA? SIM LOCAL DEMARCADO: NÃO Nessecidade de construir obra PADRÃO FINANCIADO: PFC7</t>
  </si>
  <si>
    <t>08.07.2026 11:36:51 U5514801 20260707008409773 CIENTE QUE CASO A INEXISTÊNCIA SEU PEDIDO SERÁ REJEITADO. CIENTE DO CLIENTE AFIRMA QUE JÁ POSSUI O PADRÃO INSTALADO DENTRO DO LIMITE DA VIA Cliente encontra-se longe da estrutura e necessita de obra de espaçao de rede Descrição problema PADRÃO INSTALADO: SIM FASE: MONOFASICO DISJUNTOR: 50A PONTO DE REFERÊNCIA: PRÓXIMO A PATRICIA PRAZO DE 05 DIAS PÚBLICA E SOLICITAÇÃO VIA BACKOFFICE EQUATORIAL MA Nº DO PROTOCOLO DO SITE: TELEFONE: (98) 99161-1914 ÚTEIS PARA VISTORIA E EXECUÇÃO DO SERVIÇO.</t>
  </si>
  <si>
    <t>07.07.2026 09:05:54 U5512834 20260706008409379 CLASSE DE CONSUMO: RESIDENCIAL Cliente sem sede de MT e BT rede de BT e MT fica cerca de 300 metros Descrição problema ENDEREÇO: logradouro POVOADO PIÇARRA S/N bairro ZONA RURAL SAO LUIS GONZAGA DO MARANHÃO/MA NOME DO CLIENTE: RAIMUNDA DOS SANTOS ANJOS SOLICITA FINANCIAMENTO DE PADRÃO PARCELADO EM: 24_-_R$_18 03 PONTO DE REFERÊNCIA: PROXIMO AO CAMPO APELIDO: NÃO INFORMADO SOLICITAÇÃO VIA BACKOFFICE (MA) Nº DO PROTOCOLO DO SITE TELEFONE: (19) 91919-1919 TIPO DE FASE: MONOFÁSICO:</t>
  </si>
  <si>
    <t>08.07.2026 11:52:03 U5512834 20260707008409766 CLASSE DE CONSUMO: RESIDENCIAL Descrição problema FINANCIAMENTO DE PADRÃO JOAO AO LADO DA CASA DA SAMILA APELIDO: NÃO INFORMADO NOME DO CLIENTE: LARISSE FEITOSA DE ALCANTARA VARGAS SOLICITA PARCELADO EM: 24_-_R$_18 03 PONTO DE REFERÊNCIA: SETOR NOVO / SETOR ARRUDA PROXIMO A QUADRA SEU SOLICITAÇÃO VIA BACKOFFICE (MA) Nº DO PROTOCOLO DO SITE Sem rede no local PG proximo22031176 TELEFONE: (99) 98473-2800 TIPO DE FASE: MONOFÁSICO:</t>
  </si>
  <si>
    <t>08.07.2026 12:04:50 U5514801 20260707008409797 CIENTE QUE CASO A INEXISTÊNCIA SEU PEDIDO SERÁ REJEITADO. CIENTE DO CLIENTE AFIRMA QUE JÁ POSSUI O PADRÃO INSTALADO DENTRO DO LIMITE DA VIA Descrição problema PADRÃO INSTALADO: SIM FASE: MONOFASICO DISJUNTOR: 50A PONTO DE REFERÊNCIA: FRENTE PARA LOTEAMENTO JARDIM APARECIDA PRAZO DE 05 DIAS PÚBLICA E SOLICITAÇÃO VIA BACKOFFICE EQUATORIAL MA Nº DO PROTOCOLO DO SITE: Só passa MT em frente TELEFONE: (98) 98133-3639 ÚTEIS PARA VISTORIA E EXECUÇÃO DO SERVIÇO.</t>
  </si>
  <si>
    <t>20260707000529084 Aberto Anexos BackOffice Equatorial Energia Busca de solicitações CPF do responsável técnico 733.220.911-04 CPF ou CNPJ CPF/CNPJ do formulário Celular com DDD (63) 98424-1442 Celular do responsável técnico (63) 98424-1442 Conta Contrato 0 Dados da solicitação Dados gerais Data de abertura 07/07/2026 20:37 Data de criação 07/07/2026 Detalhes da Solicitação Disjuntor de entrada 40 E-mail do responsável técnico limberger.eng@gmail.com Empresa do responsável técnico Endereço de e-mail para acompanhamento limberger.eng@gmail.com</t>
  </si>
  <si>
    <t>08.07.2026 13:40:47 U5512834 20260707008409746 CLASSE DE CONSUMO: RESIDENCIAL Descrição problema FINANCIAMENTO DE PADRÃO NOME DO CLIENTE: MARIA FRANCISCA PEREIRA DOS SANTOS SOLICITA PARCELADO EM: X24_-_R$_18 03 PONTO DE REFERÊNCIA: PROXIMO A SENHORA NETINHA APELIDO: NÃO INFORMADO SOLICITAÇÃO VIA BACKOFFICE (MA) Nº DO PROTOCOLO DO SITE TELEFONE: (98) 98565-1119 TIPO DE FASE: MONOFÁSICO: Zona rural  Cliente fica aproximadamente 2km do poste de BT mais próximo PG 1248587</t>
  </si>
  <si>
    <t>08.07.2026 14:07:56 U5514259 DISJUNTOR: 25A Descrição problema FINANCIAMENTO DE PADRÃO NOME DO CLIENTE:MESSIAS DE JESUS DO NASCIMENTO MORAIS PARCELADO:012 REFRENCIA: SOLICITAÇÃO VIA BACKOFFICE MA Nº DO PROTOCOLO DO SITE 20260707000528518 Sem rede de MT e Bt TELEFONE:(98) 99245-1776 TIPO DE FASE: MONOFÁSICO</t>
  </si>
  <si>
    <t>08.07.2026 14:30:07 F15847499 ?NÃO A INSTALAÇÃO POSSUI OU CONTARÁ COM CARREGADORES PARA VEÍCULOS ELÉTRICOS AMPERAGEM DO DISJUNTOR : 25 A ANEXO DOC. DO SOLICITANTE FORMULÁRIO DE CONEXÃO E FORMULÁRIO DE ANÁLISE DUP CADASTRO? SIM ASSINOU FORMULÁRIO DE FINANC. DE PADRÃO? NAO CEP:65790-000 CHECKLIST PADRÃO MONTADO ASSINADO PELO CLIENTE? SIM CLIENTE VEIO AO ATENDIMENTO E SOLICITOU CONEXÃO SEM FINANCIAMENTO DE COORD. GEOGRÁFICAS: LAT-5.5832138 LONG-44.384907 Descrição problema E-MAIL VÁLIDO:JOSEIRANGOMESFILHO@GMAIL.COM ENDEREÇO CORRESPONDÊNCIA: ENDEREÇO DA CONEXÃO É O MESMO ENDEREÇO DE CORRESPONDÊNCIA? SIM FINACIAMENTO DE PADRÃO ASSINADOS. LIGAÇÃO NOVA SEM FINANCIAMENTO DE PADRÃO PADRÃO . CIENTE DO PRAZO DE VISTORIA. PADRÃO INSTALADO EXTERNAMENTE? SIM PONTO DE REFERÊNCIA:PROXIMO AO POSTO DE SAUDE</t>
  </si>
  <si>
    <t xml:space="preserve"> Necessita de Rede BT 08.07.2026 14:57:39 U5514259 DISJUNTOR: 25A Descrição problema FINANCIAMENTO DE PADRÃO NOME DO CLIENTE:JOSELINO RODRIGUES DE SOUSA PARCELADO:9_-_R$_48 07 REFRENCIA: VIZINHO A UC 595.729.016-14 PROXIMO AO SR CHICO FELIX SOLICITAÇÃO VIA BACKOFFICE MA Nº DO PROTOCOLO DO SITE 20260707008409811 TELEFONE:(99) 98101-1556 TIPO DE FASE: MONOFÁSICO</t>
  </si>
  <si>
    <t>08.07.2026 15:04:41 T12533 A INSTALAÇÃO POSSUI OU CONTARÁ COM CARREGADORES PARA VEÍCULOS ELÉTRICOS? AMPERAGEM DO DISJUNTOR: 25A ANEXO DOC. DO SOLICITANTE FORMULÁRIO DE CONEXÃO E FORMULÁRIO DE ASSINOU FORMULÁRIO DE FINANC. DE PADRÃO? SIM. CLIENTE VEIO AO ATENDIMENTO E SOLICITOU CONEXÃO COM FINANCIAMENTO DE COORD. GEOGRÁFICAS: SEM INFORMAÇÃO. COSTA Descrição problema E-MAIL VÁLIDO: NAOINFORMADO@EQUATORIALENERGIA.COM.BR ENDEREÇO DA CONEXÃO: RUA PRINCIPAL S/N PV EMPOEIRA SENADOR ALEXANDRE FINACIAMENTO DE PADRÃO ASSINADOS. NÃO PADRÃO FINANCIADO: FPC5 OU PFC7 PADRÃO. CIENTE DO PRAZO DE VISTORIA. PARCELADO: 24X R$ 18 03 PONTO DE REFERÊNCIA: DEPOIS DO PV TAMBORI PROX AO POCO ARTESIANO POSSUI REDE PROX. AO IMÓVEL? NÃO Poste mais próximo 1545144 SR JOSE EDSON LIMA DA SILVA SOLICITA LIGAÇÃO NOVA COM PADRAO FINANCIADO</t>
  </si>
  <si>
    <t>08.07.2026 15:14:26 U5513370 20260707008409742 24×18,03 A cliente fica a 300 metros da última estrutura de bt foi financiado o kit no atendimento de APELIDO: NÃO INFORMADO TELEFONE: (98) 98912-9820 CLASSE DE CONSUMO: RESIDENCIAL DE PADRÃO Descrição problema NOME DO CLIENTE: MARGARIDA MACEDO ALVES PRIVADO SOLICITA FINANCIAMENTO PARCELADO EM: 24_-_R$_18 03 PONTO DE REFERÊNCIA: EM FRENTE AO CAMPO SOLICITAÇÃO VIA BACKOFFICE (MA) Nº DO PROTOCOLO DO SITE TIPO DE FASE: MONOFÁSICO: 25A</t>
  </si>
  <si>
    <t>08.07.2026 15:24:42 A50056822 ANEXO DOC. DO SOLICITANTE FORMULÁRIO DE CONEXÃO E FORMULÁRIO DE ANÁLISE DUP CADASTRO? SIM ASSINOU FORMULÁRIO DE FINANC. DE PADRÃO? SIM CLIENTE VEIO AO ATENDIMENTO E SOLICITOU CONEXÃO COM FINANCIAMENTO DE COORD. GEOGRÁFICAS: NÃO LOCALIZADO Descrição problema ENDEREÇO CORRESPONDÊNCIA: FAZENDA BOM TEMPO II ZONA RURAL ENDEREÇO DA CONEXÃO É O MESMO ENDEREÇO DE CORRESPONDÊNCIA? SIM FINACIAMENTO DE PADRÃO ASSINADOS. LIG. EM PRAÇA PÚBLICA? AUTORIZAÇÃO BLITZ URBANA? NÃO LOCAL DEMARCADO: NÃO PADRÃO FINANCIADO: PFC7 PADRÃO. CIENTE DO PRAZO DE VISTORIA. PARCELADO: 24 x R$ 18 03 PONTO DE REFERÊNCIA: UC: 2.064.235.016-97 POSSUI REDE PROX. AO IMÓVEL? NÃO TELEFONE: 99991818489 WHATSAPP: 99991818489</t>
  </si>
  <si>
    <t>08.07.2026 15:25:44 T52352 ? CASO SIM INFORMAR DADOS DO CARREGADOR : (Potência e modelo da A INSTALAÇÃO POSSUI OU CONTARÁ COM CARREGADORES PARA VEÍCULOS ELÉTRICOS AMPERAGEM DO DISJUNTOR : 25 A ANEXO DOC. DO SOLICITANTE FORMULÁRIO DE CONEXÃO E FORMULÁRIO DE ANÁLISE DUP CADASTRO? SIM ASSINOU FORMULÁRIO DE FINANC. DE PADRÃO? SIM CLIENTE SR. JOSE MILTON LOPES VEIO AO ATENDIMENTO E SOLICITOU CONEXÃO COM FINANCIAMENTO DE PADRÃO. CIENTE DO PRAZO DE VISTORIA. COORD. GEOGRÁFICAS:-2.1481085 -45.794924 3 DA RESTAURAÇÃO. Descrição problema E-MAIL VÁLIDO: 98985492201 ENDEREÇO CORRESPONDÊNCIA: PV TRÊS RAÍZES ZONA RURAL GOVERNADOR NUNES ENDEREÇO DA CONEXÃO É O MESMO ENDEREÇO DE CORRESPONDÊNCIA? SIM FINACIAMENTO DE PADRÃO ASSINADOS. FREIRE. INSTALAÇÃO VIZINHA: 13078505 LIG. EM PRAÇA PÚBLICA? AUTORIZAÇÃO BLITZ URBANA? NÃO LOCAL DEMARCADO: SIM (AO LADO ESQUERDO)</t>
  </si>
  <si>
    <t>08.07.2026 15:28:59 U5515290 CIENTE DO PRAZO DE 05 DIAS ÚTEIS PARA VISTORIA E EXECUÇÃO DO SERVIÇO. CLIENTE AFIRMA QUE JÁ POSSUI O PADRÃO INSTALADO DENTRO DO LIMITE DA VIA Descrição problema Equipe não encontrou o endereço cliente não atendeu e nem respondeu a equipe PADRÃO INSTALADO: SIM FASE: MONOFASICO DISJUNTOR: 25 A PG mais próximo ao cliente cerca de 280 metros 22091283 PONTO DE REFERÊNCIA: Poste n 2209 2 km da ma 140 PÚBLICA E CIENTE QUE CASO A INEXISTÊNCIA SEU PEDIDO SERÁ REJEITADO. SOLICITAÇÃO VIA BACKOFFICE MA Nº DO PROTOCOLO DO SITE 20260707008409861 TELEFONE: 99981871264</t>
  </si>
  <si>
    <t>COORD. GEOGRÁFICAS: -3.278828333,-42.32054167PONTO DE REFERÊNCIA: ATRAS ENDEREÇO REDE PROX. AO IMÓVEL? SIMTELEFONE: 98970227434WHATSAPP: 98970227434E-MAIL VÁLIDO: NÃO POSSUIENDEREÇO DA CONEXÃO É O MESMO DE CORRESPONDÊNCIA? SIMENDEREÇO CORRESPONDÊNCIA: MESMO DE CONEXÃOASSINOU Sem rede 16.12.2025          11:39:03            T27509 FORMULÁRIO DE FINANC. DE PADRÃO? SIM*CLIENTE  ISAURA THAYNA DO SOLICITANTE, FORMULÁRIO DE CONEXÃO E FORMULÁRIO DE FINACIAMENTO DE PADRÃO ASSINADOS.  SANTOS ARAUJO FRANCO VEIO AO ATENDIMENTO E SOLICITOU CONEXÃO COM Descrição problema PFC7PARCELADO: 12 x R$ 36,05LOCAL DEMARCADO: SIM  (DESCREVER O DA ESCOLAANÁLISE DUP CADASTRO? SIMPADRÃO FINANCIADO: FINANCIAMENTO DE PADRÃO. CIENTE DO PRAZO DE VISTORIA.**ANEXO DOC. LOCAL)LIG. EM PRAÇA PÚBLICA? NÃO AUTORIZAÇÃO BLITZ URBANA? NÃOPOSSUI</t>
  </si>
  <si>
    <t>08.07.2026 16:21:36 U5511865 CHACARA DO ADOLFO. CLASSE DE CONSUMO: RESIDENCIAL Descrição problema MA) NOME DO CLIENTE: ELISON DA SILVA SANTOS Nº DO PROTOCOLO DO SITE 20260707008409782 PARCELADO EM: 24_-_R$_18 03 PONTO DE REFERÊNCIA: REGIAO DO CRISTAL ESTRADA DO PARAISO PROXIMO A SOLICITAÇÃO DE LIGAÇÃO COM FINANCIAMENTO DE PADRÃO VIA SITE (EQUATORIAL Sem rede no local TELEFONE: (99) 98437-1128 TIPO DE FASE: MONOFÁSICO: 25 A</t>
  </si>
  <si>
    <t>08.07.2026 16:22:18 T12500 ? NÃO A INSTALAÇÃO POSSUI OU CONTARÁ COM CARREGADORES PARA VEÍCULOS ELÉTRICOS ANEXO DOC. DO SOLICITANTE FORMULÁRIO DE CONEXÃO E FORMULÁRIO DE ANÁLISE DUP CADASTRO? SIM ASSINOU FORMULÁRIO DE FINANC. DE PADRÃO? SIM CONEXÃO COM FINANCIAMENTO DE PADRÃO. CIENTE DO PRAZO DE VISTORIA. COORD. GEOGRÁFICAS:NAO INFORMADAS Descrição problema E-MAIL VÁLIDO: NAOINFORMADAS@EQUATORIALENERGIA.COM.BR ENDEREÇO CORRESPONDÊNCIA: ENDEREÇO DA CONEXÃO É O MESMO ENDEREÇO DE CORRESPONDÊNCIA? SIM FINACIAMENTO DE PADRÃO ASSINADOS. LIGAÇÃO NOVA COM FINANCIAMENTO DE PADRAO LOCAL DEMARCADO: NÃO PADRÃO FINANCIADO: FFC7 PADRÃO INSTALADO EXTERNAMENTE? NÃO PARCELADO: 24X18 03 PONTO DE REFERÊNCIA: ANTES DA CHACARA DO GENESIO DEPOIS DA LEDA TAGIRA POSSUI REDE ELÉTRICA PROX. AO IMÓVEL? SIM</t>
  </si>
  <si>
    <t>08.07.2026 16:59:22 U5511865 CLASSE DE CONSUMO: RESIDENCIAL Descrição problema MA) NOME DO CLIENTE: VALERIA DE ARRUDA SILVA Nº DO PROTOCOLO DO SITE 20260707008409719 PARCELADO EM: 24_-_R$_18 03 PONTO DE REFERÊNCIA: VILA RIACHO FUNDO EM FUNDO A CASA DO MANOEL PUETA SOLICITAÇÃO DE LIGAÇÃO COM FINANCIAMENTO DE PADRÃO VIA SITE (EQUATORIAL Sem rede no local PG mais próximo 22133057 TELEFONE:(99) 98414-7983 TIPO DE FASE: MONOFÁSICO: 25 A</t>
  </si>
  <si>
    <t>08.07.2026 17:05:59 U5513369 CLASSE DE CONSUMO: RESIDENCIAL Descrição problema NOME DO CLIENTE: Osmar Dos Santos Nº DO PROTOCOLO DO SITE 20260707008409832 PARCELADO EM: 24 VEZES NO VALOR DE R$18 03. PONTO DE REFERÊNCIA: casa de taipa ao lado do bar da Pitomba SOLICITAÇÃO DE LIGAÇÃO COM FINANCIAMENTO DE PADRÃO VIA SITE (MA) Sem rede de BT TELEFONE: (98) 99196-6416 TIPO DE FASE: monofásico</t>
  </si>
  <si>
    <t>08.07.2026 17:07:49 F15847499 ?NÃO A INSTALAÇÃO POSSUI OU CONTARÁ COM CARREGADORES PARA VEÍCULOS ELÉTRICOS AMPERAGEM DO DISJUNTOR : 25 A ANEXO DOC. DO SOLICITANTE FORMULÁRIO DE CONEXÃO E FORMULÁRIO DE ANÁLISE DUP CADASTRO? SIM ASSINOU FORMULÁRIO DE FINANC. DE PADRÃO? NAO CHECKLIST PADRÃO MONTADO ASSINADO PELO CLIENTE? NAO CLIENTE VEIO AO ATENDIMENTO E SOLICITOU CONEXÃO COM FINANCIAMENTO DE COORD. GEOGRÁFICAS: NAO INFORMADO DO MARANHAO CEP:65790-000 Descrição problema E-MAIL VÁLIDO:LUIZINHOMELO8888@GMAIL.COM ENDEREÇO CORRESPONDÊNCIA: ENDEREÇO DA CONEXÃO É O MESMO ENDEREÇO DE CORRESPONDÊNCIA? SIM FINACIAMENTO DE PADRÃO ASSINADOS. LIGAÇÃO NOVA COM FINANCIAMENTO DE PADRÃO PADRÃO EM 24 X DE RS 18 03 . CIENTE DO PRAZO DE VISTORIA. PADRÃO INSTALADO EXTERNAMENTE? NAO PONTO DE REFERÊNCIA:QUASE EM FRENTE DA PRACINHA</t>
  </si>
  <si>
    <t>09.07.2026 08:12:32 U5514259 DISJUNTOR: 25A Descrição problema FINANCIAMENTO DE PADRÃO NOME DO CLIENTE:GLEICIANE ALVES DOS SANTOS PARCELADO:24_-_R$_18 03 Poste mais próximo 400mts REFRENCIA: PROXIMO A CASA DO DAMIAO DA VEA MARIA SOLICITAÇÃO VIA BACKOFFICE MA Nº DO PROTOCOLO DO SITE 20260708000529654 TELEFONE:(99) 98419-3399 TIPO DE FASE: MONOFÁSICO</t>
  </si>
  <si>
    <t>09.07.2026 08:15:55 U5513370 20260708000529592 APELIDO: NÃO INFORMADO TELEFONE: (98) 99163-0513 CLASSE DE CONSUMO: RESIDENCIAL Descrição problema NOME DO CLIENTE: MARIA HELENA SANTOS SILVA SOLICITA FINANCIAMENTO DE PADRÃO PARCELADO EM: 024 PONTO DE REFERÊNCIA: NÃO INFORMADO SOLICITAÇÃO VIA BACKOFFICE (MA) Nº DO PROTOCOLO DO SITE Sem rede de BT TIPO DE FASE: MONOFÁSICO: 25A</t>
  </si>
  <si>
    <t>09.07.2026 08:20:15 U5513369 CLASSE DE CONSUMO: RESIDENCIAL Descrição problema NOME DO CLIENTE: ANTONIO PEREIRA DE SOUSA Nº DO PROTOCOLO DO SITE 20260708000529670 PARCELADO EM: 24 VEZES NO VALOR DE R$18 03. PONTO DE REFERÊNCIA: NÃO INFORMADO SOLICITAÇÃO DE LIGAÇÃO COM FINANCIAMENTO DE PADRÃO VIA SITE (MA) TELEFONE: (99) 98511-2607 TIPO DE FASE: monofásico</t>
  </si>
  <si>
    <t>09.07.2026 08:29:13 F15847499 ?NÃO A INSTALAÇÃO POSSUI OU CONTARÁ COM CARREGADORES PARA VEÍCULOS ELÉTRICOS AMPERAGEM DO DISJUNTOR : 25 A ANEXO DOC. DO SOLICITANTE FORMULÁRIO DE CONEXÃO E FORMULÁRIO DE ANÁLISE DUP CADASTRO? SIM ASSINOU FORMULÁRIO DE FINANC. DE PADRÃO? NAO CHECKLIST PADRÃO MONTADO ASSINADO PELO CLIENTE? NAO CLIENTE VEIO AO ATENDIMENTO E SOLICITOU CONEXÃO COM FINANCIAMENTO DE COORD. GEOGRÁFICAS: NAO INFORMADO Descrição problema E-MAIL VÁLIDO:NAOINFORMADO@EQUATORIAL.COM ENDEREÇO CORRESPONDÊNCIA: ENDEREÇO DA CONEXÃO É O MESMO ENDEREÇO DE CORRESPONDÊNCIA? SIM FINACIAMENTO DE PADRÃO ASSINADOS. LIGAÇÃO NOVA COM FINANCIAMENTO DE PADRÃO Necessita construção de rede PADRÃO EM 24 X DE RS 18 03 . CIENTE DO PRAZO DE VISTORIA. PADRÃO INSTALADO EXTERNAMENTE? NAO PONTO DE REFERÊNCIA:PROXIMO AO AÇOUQUE DO NELDO</t>
  </si>
  <si>
    <t>09.07.2026 08:42:17 U5515290 CIENTE DO PRAZO DE 05 DIAS ÚTEIS PARA VISTORIA E EXECUÇÃO DO SERVIÇO. CLIENTE AFIRMA QUE JÁ POSSUI O PADRÃO INSTALADO DENTRO DO LIMITE DA VIA Descrição problema Nº DO PROTOCOLO DO SITE 20260708000529945 Obg cliente nao montou o padrão, Aria de gambiarra, bt passa a uns 60 metros, cliente pg 13017481 PADRÃO INSTALADO: SIM FASE: MONOFASICO DISJUNTOR: 25A PONTO DE REFERÊNCIA: PÚBLICA E CIENTE QUE CASO A INEXISTÊNCIA SEU PEDIDO SERÁ REJEITADO. SOLICITAÇÃO VIA BACKOFFICE MA TELEFONE: (98) 98415-6827</t>
  </si>
  <si>
    <t>09.07.2026 08:56:33 T53620 AMPERAGEM DO DISJUNTOR : 25A ANEXO DOC. DO SOLICITANTE FORMULÁRIO DE CONEXÃO E FORMULÁRIO DE ANÁLISE DUP CADASTRO? SIM ASSINOU FORMULÁRIO DE FINANC. DE PADRÃO? SIM CHECKLIST PADRÃO MONTADO ASSINADO PELO CLIENTE? SIM CLIENTE VEIO AO ATENDIMENTO E SOLICITOU CONEXÃO COM FINANCIAMENTO DE Descrição problema E-MAIL VÁLIDO: NAOSOUBEINFORMAR@GMAIL.COM ENDEREÇO CORRESPONDÊNCIA: RUA PRINCIPAL S/N CHACARA MULATINHO 6 BAIRRO: ENDEREÇO DA CONEXÃO É O MESMO ENDEREÇO DE CORRESPONDÊNCIA? SIM FINACIAMENTO DE PADRÃO ASSINADOS. IMOVEL LOCALIZADO NA AREA RURAL LIGAÇÃO NOVA COM FINANCIAMENTO DE PADRÃO PADRAO FINANCIADO: (X ) SIM ( FPC7) PADRÃO INSTALADO EXTERNAMENTE? SIM PADRÃO. CIENTE DO PRAZO DE VISTORIA. PONTO DE REFERÊNCIA: ESCOLA MUNICIPAL DUQUE DE CAXIAS POSSUI REDE ELÉTRICA PROX. AO IMÓVEL? SIM Poste mais próximo 5km, Área rural sem rede próxima.</t>
  </si>
  <si>
    <t>09.07.2026 09:12:34 U5512834 20260708000530278 CLASSE DE CONSUMO: RESIDENCIAL Descrição problema INFORMADO TELEFONE: (99) 99180-9178 NOME DO CLIENTE: JOAO DE CARVALHO SOLICITA FINANCIAMENTO DE PADRÃO PARCELADO EM: 024 PONTO DE REFERÊNCIA: PROXIMO DA R. MORRRO DO SAL APELIDO: NÃO Precisa de um transformador SOLICITAÇÃO VIA BACKOFFICE (MA) Nº DO PROTOCOLO DO SITE TIPO DE FASE: MONOFÁSICO:</t>
  </si>
  <si>
    <t>09.07.2026 09:28:22 T12501 ? CASO SIM INFORMAR DADOS DO CARREGADOR : (Potência e modelo da estação A INSTALAÇÃO POSSUI OU CONTARÁ COM CARREGADORES PARA VEÍCULOS ELÉTRICOS AMPERAGEM DO DISJUNTOR : 25 ANEXO DOC. DO SOLICITANTE FORMULÁRIO DE CONEXÃO E FORMULÁRIO DE ANÁLISE DUP CADASTRO? NÃO ASSINOU FORMULÁRIO DE FINANC. DE PADRÃO? SIM CHECKLIST PADRÃO MONTADO ASSINADO PELO CLIENTE? SIM CLIENTE VEIO AO ATENDIMENTO E SOLICITOU CONEXÃO COM FINANCIAMENTO DE COORD. GEOGRÁFICAS: XXXXXXXXXXXXXXXXXX; Descrição problema Distância da rede 250 metro E-MAIL VÁLIDO: ZULEIDE@GMAIL.COM ENDEREÇO CORRESPONDÊNCIA: RUA BR 226 S/N BAIRRO: VILA NOVA ENDEREÇO DA CONEXÃO É O MESMO ENDEREÇO DE CORRESPONDÊNCIA? SIM FINACIAMENTO DE PADRÃO ASSINADOS. IMOVEL LOCALIZADO NA AREA URBANA OU RURAL? URBANA PADRAO FINANCIADO: ( X ) SIM FPC5 PADRÃO INSTALADO EXTERNAMENTE? SIM PADRÃO. CIENTE DO PRAZO DE VISTORIA.</t>
  </si>
  <si>
    <t>.pg  mais próximo  485825 02.07.2026 10:58:50 G64955553 ? NAO A INSTALAÇÃO POSSUI OU CONTARÁ COM CARREGADORES PARA VEÍCULOS ELÉTRICOS AMPERAGEM DO DISJUNTOR : 25A ANEXO DOC. DO SOLICITANTE FORMULÁRIO DE CONEXÃO E FORMULÁRIO DE ANÁLISE DUP CADASTRO? NÃO ASSINOU FORMULÁRIO DE FINANC. DE PADRÃO? SIM CLIENTE VEIO AO ATENDIMENTO E SOLICITOU CONEXÃO COM FINANCIAMENTO DE COORD. GEOGRÁFICAS: 5.103654100000-; 44.959058200000- DO CORDA Descrição problema E-MAIL VÁLIDO: NAOINFORMA@EQUATORIALENERGIA.COM ENDEREÇO CORRESPONDÊNCIA: RUA DO COMERCIO POVOADO SANTA VITORIA BARRA ENDEREÇO DA CONEXÃO É O MESMO ENDEREÇO DE CORRESPONDÊNCIA? SIM ESQUERDO CASA TIJOLO FINACIAMENTO DE PADRÃO ASSINADOS. LIG. EM PRAÇA PÚBLICA? AUTORIZAÇÃO BLITZ URBANA? NÃO LIGAÇÃO NOVA COM FINANCIAMENTO DE PADRÃO LOCAL DEMARCADO: NÃO</t>
  </si>
  <si>
    <t>06.07.2026 09:17:58 T22745 ANÁLISE DUP CADASTRO? NÃO AUTORIZAÇÃO BLITZ URBANA? COORD. GEOGRÁFICAS: 43.521164646372- / 3.751811692491-; CORRESPONDÊNCIA: POVOADO SOBRADINHO RURAL CHAPADINHA MA ASSINOU Descrição problema E-MAIL VÁLIDO: NOA TEM ENDEREÇO DA CONEXÃO É O MESMO ENDEREÇO De CORRESPONDÊNCIA? SIM ENDEREÇO FORMULÁRIO DE FINACIAMENTO DE PADRÃO ASSINADOS. FORMULÁRIO DE FINANC. DE PADRÃO? SIM *CLIENTE VEIO AO ATENDIMENTO E LIG. EM PRAÇA PÚBLICA? NAO LOCAL DEMARCADO: SIM Mais próximo 2623714 NÃO POSSUI REDE PROX. AO IMÓVEL? SIM PADRÃO FINANCIADO: PFC7 PARCELADO: 12x R$ 36 05 PONTO DE REFERÊNCIA: INSTALACAO VIZINHA 31789028 A ENTRADA DO POV RIACHO FUNDO PROXIMO A ESCOLA PROXIMO A CASA DO JOAO MARIANO SOLICITOU CONEXÃO COM FINANCIAMENTO DE PADRÃO. CIENTE DO PRAZO DE Sem rede próximo para atende a cliente, rede mais próximo aproximadamente uns 280 metros , trafo</t>
  </si>
  <si>
    <t>20260708000531066 Aberto Anexos BackOffice Equatorial Energia Busca de solicitações CPF do responsável técnico 027.409.373-18 CPF ou CNPJ CPF/CNPJ do formulário Celular com DDD (99) 98429-0277 Celular do responsável técnico (99) 98429-0277 Conta Contrato 0 DERICK SOUSA COSTA Dados da solicitação Dados gerais Data de abertura 08/07/2026 16:17 Data de criação 08/07/2026 Detalhes da Solicitação Disjuntor de entrada 32 E-mail do responsável técnico juanfgabriel@gmail.com Empresa do responsável técnico</t>
  </si>
  <si>
    <t>10.08.2026 14:18:33 T74581559 AMPERAGEM DO DISJUNTOR : 25A ANEXO DOC. DO SOLICITANTE FORMULÁRIO DE CONEXÃO E FORMULÁRIO DE ANÁLISE DUP CADASTRO? NÃO ASSINOU FORMULÁRIO DE FINANC. DE PADRÃO? SIM CHECKLIST PADRÃO MONTADO ASSINADO PELO CLIENTE? NÃO CLIENTE VEIO AO ATENDIMENTO E SOLICITOU CONEXÃO COM FINANCIAMENTO DE COORD. GEOGRÁFICAS: NAO INFORMADO Cliente prescisa de ampliação da rede pra sua casa. Poste mas próximo 300 metro ..1544028 pg Descrição problema E-MAIL VÁLIDO: NAOINFORMADO@GMAIL.COM ENDEREÇO CORRESPONDÊNCIA:PA FENIX S/N ZONA RURAL ITINGA -MA ENDEREÇO DA CONEXÃO É O MESMO ENDEREÇO DE CORRESPONDÊNCIA? SIM FINACIAMENTO DE PADRÃO ASSINADOS. IMOVEL LOCALIZADO NA AREA RURAL? LIGAÇÃO NOVA COM FINANCIAMENTO DE PADRÃO PADRAO FINANCIADO: ( X ) SIM (FPC5 OU FPC7) PADRÃO INSTALADO EXTERNAMENTE? NÃO PADRÃO. CIENTE DO PRAZO DE VISTORIA. PONTO DE REFERÊNCIA: PERTO DA ENTRADA DO BEL</t>
  </si>
  <si>
    <t>09.07.2026 10:21:38 T27856 ANEXO DOC. DO SOLICITANTE FORMULÁRIO DE CONEXÃO E FORMULÁRIO DE ANÁLISE DUP CADASTRO? SIM ASSINOU FORMULÁRIO DE FINANC. DE PADRÃO? SIM CAPUCHINHO LOTE 28 CLIENTE VEIO AO ATENDIMENTO E SOLICITOU CONEXÃO COM FINANCIAMENTO DE COORD. GEOGRÁFICAS:NAO LOCALIZADAS Descrição problema E-MAIL VÁLIDO: NAO ENDEREÇO CORRESPONDÊNCIA: R.MARANHÃO RESIDENCIAL CAPUCHINHO LT 28 ENDEREÇO DA CONEXÃO É O MESMO ENDEREÇO DE CORRESPONDÊNCIA? SIM Expansão de rede, terreno da antiga chácara do pado FINACIAMENTO DE PADRÃO ASSINADOS. LIG. EM PRAÇA PÚBLICA? AUTORIZAÇÃO BLITZ URBANA? NÃO LIGAÇÃO NOVA padrao montado TRIFASICO LOCAL DEMARCADO: SIM NOVA TRIZIDELA PADRÃO FINANCIADO: NAO PADRÃO. CIENTE DO PRAZO DE VISTORIA. PONTO DE REFERÊNCIA: NA RUA MARANHÃO PROCURAR POR RESIDENCIAL</t>
  </si>
  <si>
    <t>09.07.2026 10:22:58 U5514801 20260708008410105 CLASSE DE CONSUMO: RESIDENCIAL Cc encontra se a ums 800 metros a ré de de BT mais próxima PG 11016884 Descrição problema ELIO ELIAS DA CRUZ SOLICITA FINANCIAMENTO DE PADRÃO PARCELADO EM: 24 VEZES PONTO DE REFERÊNCIA: FAZENDA SERRA DO ELIO MATIAS SOLICITAÇÃO VIA BACKOFFICE EQUATORIAL MA Nº DO PROTOCOLO DO SITE: TELEFONE: (99) 98510-7388 TIPO DE FASE: MONOFÁSICO</t>
  </si>
  <si>
    <t>09.07.2026 10:24:19 T27855 ?NAO A INSTALAÇÃO POSSUI OU CONTARÁ COM CARREGADORES PARA VEÍCULOS ELÉTRICOS AMPERAGEM DO DISJUNTOR : 25AP ANEXO DOC. DO SOLICITANTE E FORMULÁRIO DE CONEXÃO ASSINADO. ANÁLISE DUP CADASTRO? SIM / CHECKLIST PADRÃO MONTADO ASSINADO PELO CLIENTE? SIM / CIENTE DO PRAZO DE VISTORIA E QUE EM CASO DE PADRÃO INCOMP CLIENTE DOURIVAL DIAS DOS REIS VEIO AO ATENDIMENTO E SOLICITOU CONEXÃO. COORD. GEOGRÁFICAS: NAO LOCALIZDA Descrição problema E-MAIL VÁLIDO: XXXXXXXXXXXXXXXXXXXXXXXXXXXXXXXXXXXXX ENDEREÇO CORRESPONDÊNCIA: XXXXXXXXXXXXXXXXXXXXXXXXXXXXXXXXXXXXX ENDEREÇO DA CONEXÃO É O MESMO ENDEREÇO DE CORRESPONDÊNCIA? SIM / IMOVEL LOCALIZADO NA AREA RURAL LETO/INEXISTENTE SEU PEDIDO SERÁ REJEITADO. LIGAÇÃO NOVA COM PADRÃO INSTALADO PADRÃO INSTALADO EXTERNAMENTE? SIM / PONTO DE REFERÊNCIA: PROXIMO A DEUSDETE POSSUI REDE ELÉTRICA PROX. AO IMÓVEL? SIM /</t>
  </si>
  <si>
    <t>09.07.2026 10:26:34 U5514522 CLASSE DE CONSUMO: RESIDENCIAL COMPLEMENTO: QUADRA H LOTE N:05 DISJUNTOR: 25 amperes Descrição problema ENDEREÇO: NOME DO CLIENTE: CARLOS EDUARDO DA COSTA FREITAS Nº DO PROTOCOLO DO SITE 20260708008410104 PARCELADO: 24_-_R$_18 03 PONTO DE REFERÊNCIA: SOLICITA FINANCIAMENTO DE PADRÃO SOLICITAÇÃO VIA BACKOFFICE MA Sem rede no local PG mais próximo 22031291 TELEFONE:(99) 98486-1378 TIPO DE FASE: MONOFÁSICO bairro:STA ROSA logradouro: SETOR ARRUDA S/N municipio: SAO PEDRO DOS CRENTES</t>
  </si>
  <si>
    <t>Brasília). BREJAO-MA ANEXO DOC. DO SOLICITANTE, FORMULÁRIO DE CONEXÃO E FORMULÁRIO DE ENDEREÇO DA CONEXÃO É O MESMO ENDEREÇO DE CORRESPONDÊNCIA? SIM / NÃO LOCAL DEMARCADO: SIM Descrição problema ENDEREÇO CORRESPONDÊNCIA: FAZENDA SAO JOAO, RURAL, SAO FRANCISCO DO PARCELADO: 24x R$ 18,03 WHATSAPP: 99991743991 COORD. GEOGRÁFICAS: NAO ENCONTRADAS E-MAIL VÁLIDO: XXXXXXXXXXXXXXXXXXXXXXXXXXXXXXXXXXXXX Comprovante emitido às: 16:28:33 do dia 10/01/2025 (hora e data de LIG. EM PRAÇA PÚBLICA? AUTORIZAÇÃO BLITZ URBANA? SIM TELEFONE: 99991743991 CLIENTE VERANILDE SANTOS DA SILVA ASSINOU FORMULÁRIO DE FINANC. DE PADRÃO? SIM Cliete nessecita de expansão de rede o mesmo se encontra a 600 metros do PG. 554987 Código de controle do comprovante: 7241.DF09.27F6.98D3 FINACIAMENTO DE PADRÃO ASSINADOS. PONTO DE REFERÊNCIA: ESTRADA DO CANELEIRO, ESTRADA DA CAMPEBA</t>
  </si>
  <si>
    <t>Cliente necessita de expansão de rede o mesmo se encontra a 1000mt do último PG: 862721 CLIENTE AFIRMA QUE JÁ POSSUI O PADRÃO INSTALADO DENTRO DO LIMITE DA VIA Descrição problema PÚBLICA E CIENTE QUE CASO A INEXISTÊNCIA SEU PEDIDO SERÁ REJEITADO. DISJUNTOR: 25 PADRÃO INSTALADO:  SIM FASE: monofasico Nº DO PROTOCOLO DO SITE 20251020008295348 21.10.2025          14:12:28            U5513514 CIENTE DO PRAZO DE 05 DIAS ÚTEIS PARA VISTORIA E EXECUÇÃO DO SERVIÇO. PONTO DE REFERÊNCIA:  DE FRENTE A CAIXA D\'AGUA TELEFONE: (99) 98521-4476 SOLICITAÇÃO VIA BACKOFFICE MARANHÃO</t>
  </si>
  <si>
    <t>09.07.2026 11:02:04 T27855 2000747262 ? NAO A INSTALAÇÃO POSSUI OU CONTARÁ COM CARREGADORES PARA VEÍCULOS ELÉTRICOS AMPERAGEM DO DISJUNTOR : 25AP ANEXO DOC. DO SOLICITANTE FORMULÁRIO DE CONEXÃO E FORMULÁRIO DE ANÁLISE DUP CADASTRO? SIM / ASSINOU FORMULÁRIO DE FINANC. DE PADRÃO? SIM / CHECKLIST PADRÃO MONTADO ASSINADO PELO CLIENTE? SIM / CLIENTE Sr. MARCELO ANTONIO PRAZERES DA SILVA VEIO AO ATENDIMENTO E COORD. GEOGRÁFICAS: 7.357751360000-; 46.613512990000- COORDENADAS DO Descrição problema E-MAIL VÁLIDO: XXXXXXXXXXXXXXXXXXXXXXXXXXXXXXXXXXXXX ENDEREÇO CORRESPONDÊNCIA: XXXXXXXXXXXXXXXXXXXXXXXXXXXXXXXXXXXXX ENDEREÇO DA CONEXÃO É O MESMO ENDEREÇO DE CORRESPONDÊNCIA? SIM / FINACIAMENTO DE PADRÃO ASSINADOS IMOVEL LOCALIZADO NA AREA URBANA LIGAÇÃO NOVA COM FINANCIAMENTO DE PADRÃO MEDIDOR 17030944615 PADRAO FINANCIADO: ( ) SIM (FPC5)</t>
  </si>
  <si>
    <t>02.07.2026 13:47:40 G64955553 ? NAO A INSTALAÇÃO POSSUI OU CONTARÁ COM CARREGADORES PARA VEÍCULOS ELÉTRICOS AMPERAGEM DO DISJUNTOR : 25A ANEXO DOC. DO SOLICITANTE FORMULÁRIO DE CONEXÃO E FORMULÁRIO DE ANÁLISE DUP CADASTRO? NÃO ASSINOU FORMULÁRIO DE FINANC. DE PADRÃO? SIM CLIENTE VEIO AO ATENDIMENTO E SOLICITOU CONEXÃO COM FINANCIAMENTO DE COORD. GEOGRÁFICAS: 5.251042400000-; 45.037366600000- 250 METRO DEPOIS DIREITA ENTRANDO RETO A SEGUNDA CASA Descrição problema E-MAIL VÁLIDO: NAOINFORMA@EQUATORIALENERGIA.COM ENDEREÇO CORRESPONDÊNCIA: POVOADO IPIRANGA RURAL BARRA DO CORDA ENDEREÇO DA CONEXÃO É O MESMO ENDEREÇO DE CORRESPONDÊNCIA? NÃO FINACIAMENTO DE PADRÃO ASSINADOS. LIG. EM PRAÇA PÚBLICA? AUTORIZAÇÃO BLITZ URBANA? NÃO LIGAÇÃO NOVA COM FINANCIAMENTO DE PADRÃO LOCAL DEMARCADO: SIM NO PE DA CANCELA PADRÃO FINANCIADO: PFC7</t>
  </si>
  <si>
    <t>09.07.2026 11:08:31 T54257 ? NAO A INSTALAÇÃO POSSUI OU CONTARÁ COM CARREGADORES PARA VEÍCULOS ELÉTRICOS AMPERAGEM DO DISJUNTOR : 25A ANEXO DOC. DO SOLICITANTE E FORMULÁRIO DE CONEXÃO ASSINADO. ANÁLISE DUP CADASTRO? SIM Brasília). CHECKLIST PADRÃO MONTADO ASSINADO PELO CLIENTE? SIM / CLIENTE VEIO AO ATENDIMENTO E SOLICITOU CONEXÃO. CIENTE DO PRAZO DE COORD. GEOGRÁFICAS:NAO Comprovante emitido às: 11:05:53 do dia 09/07/2026 (hora e data de Código de controle do comprovante: DF2F.E3D1.26DC.F84A Descrição problema E-MAIL VÁLIDO: NAOINFORMADO ENDEREÇO CORRESPONDÊNCIA: FAZENDA PORTO ALEGRA ZONA RURAL ENDEREÇO DA CONEXÃO É O MESMO ENDEREÇO DE CORRESPONDÊNCIA? SIM Espancão IMOVEL LOCALIZADO NA AREA URBANA OU RURAL?RURAL LIGAÇÃO NOVA COM PADRÃO INSTALADO PADRÃO INSTALADO EXTERNAMENTE? SIM</t>
  </si>
  <si>
    <t>09.07.2026 11:09:04 U5515290 20260708000529710 CLASSE DE CONSUMO: RESIDENCIAL DEUSA GONCALVES FRAZAO DOS SANTOS SOLICITA FINANCIAMENTO DE PADRÃO Descrição problema NOME DO CLIENTE: PARCELADO EM: 024 SOLICITAÇÃO VIA BACKOFFICE (MA I ) Nº DO PROTOCOLO DO SITE Sem rede de bt TELEFONE: (98) 99163-0513 TIPO DE FASE: MONOFÁSICO:</t>
  </si>
  <si>
    <t>09.07.2026 11:21:16 A50056822 ANÁLISE DUP CADASTRO? SIM CHECKLIST PADRÃO MONTADO ASSINADO PELO CLIENTE? SIM CLIENTE VEIO AO ATENDIMENTO E SOLICITOU CONEXÃO. CIENTE DO PRAZO DE COORD. GEOGRÁFICAS: NÃO LOCALIZADO Cliente mais 700 metros mt pg 22077216 Descrição problema ENDEREÇO CORRESPONDÊNCIA: ASSENTAMENTO SÃO RAIMUNDO CHACARA DEUS E AMOR ENDEREÇO DA CONEXÃO É O MESMO ENDEREÇO DE CORRESPONDÊNCIA? SIM PADRÃO INSTALADO EXTERNAMENTE? SIM PONTO DE REFERÊNCIA: PROXIMO AO DEMIR POSSUI REDE ELÉTRICA PROX. AO IMÓVEL? SIM SERÁ REJEITADO. TELEFONE: 9991940819 VISTORIA E QUE EM CASO DE PADRÃO INCOMPLETO/INEXISTENTE SEU PEDIDO WHATSAPP: 9991940819</t>
  </si>
  <si>
    <t>07.07.2026 11:22:44 U5511865 12522510597 CLASSE DE CONSUMO: RESIDENCIAL Cliente sem rede de MT e BT última estrutura fica cerca de 300 metros  medidor como referência Descrição problema MA) NOME DO CLIENTE: LEIDIANE PEREIRA DOS SANTOS Nº DO PROTOCOLO DO SITE 20260706008409366 PARCELADO EM: 24_-_R$_18 03 PONTO DE REFERÊNCIA: PERTO DO CAMPO SOLICITAÇÃO DE LIGAÇÃO COM FINANCIAMENTO DE PADRÃO VIA SITE (EQUATORIAL TELEFONE: (19) 91919-1919 TIPO DE FASE: MONOFÁSICO: 25 A</t>
  </si>
  <si>
    <t>09.07.2026 11:42:29 T30539 ? CASO SIM INFORMAR DADOS DO CARREGADOR : NÃO A INSTALAÇÃO POSSUI OU CONTARÁ COM CARREGADORES PARA VEÍCULOS ELÉTRICOS AMPERAGEM DO DISJUNTOR : 25 ANA MIRYS FROES SOARES (PROCURADORA) VEIO AO ATENDIMENTO E SOLICITOU ANEXO DOC. DO SOLICITANTE E FORMULÁRIO DE CONEXÃO ASSINADO. ANÁLISE DUP CADASTRO? SIM CHECKLIST PADRÃO MONTADO ASSINADO PELO CLIENTE? SIM CONEXÃO. CIENTE DO PRAZO DE VISTORIA E QUE EM CASO DE PADRÃO I COORD. GEOGRÁFICAS: -2.5256029 -45.0867887 3 Descrição problema E-MAIL VÁLIDO: NÃO POSSUI ENDEREÇO CORRESPONDÊNCIA: NÃO POSSUI ENDEREÇO DA CONEXÃO É O MESMO ENDEREÇO DE CORRESPONDÊNCIA? SIM NCOMPLETO/INEXISTENTE SEU PEDIDO SERÁ REJEITADO. Nao possui rede de bt PADRÃO INSTALADO EXTERNAMENTE? SIM PONTO DE REFERÊNCIA: NO POSTO GIRAFA PROXIMO A ELITE FITNESS POSSUI REDE ELÉTRICA PROX. AO IMÓVEL? SIM / NÃO TELEFONE: (98) 985791786</t>
  </si>
  <si>
    <t>09.07.2026 12:21:24 N55670557 ANEXO DOC. DO SOLICITANTE FORMULÁRIO DE CONEXÃO E FORMULÁRIO DE ANÁLISE DUP CADASTRO? SIM ASSINOU FORMULÁRIO DE FINANC. DE PADRÃO? SIM Brasília). CLIENTE VEIO AO ATENDIMENTO E SOLICITOU CONEXÃO COM FINANCIAMENTO DE COORD. GEOGRÁFICAS: NAO LOCALIZADO Comprovante emitido às: 12:17:21 do dia 09/07/2026 (hora e data de Código de controle do comprovante: 91B6.3054.B022.E33E Descrição problema ENDEREÇO CORRESPONDÊNCIA: ASSENTAMENTO SAO RAIMUNDO S/N ENDEREÇO DA CONEXÃO É O MESMO ENDEREÇO DE CORRESPONDÊNCIA? SIM / NÃO FINACIAMENTO DE PADRÃO ASSINADOS. LIG. EM PRAÇA PÚBLICA? AUTORIZAÇÃO BLITZ URBANA? SIM LOCAL DEMARCADO: SIM (CAVAR UM BURACO) Nao executado sem rede e cliente esta a 300 metros da rede MT poste 1954442 PADRÃO FINANCIADO: PFC5 PADRÃO. CIENTE DO PRAZO DE VISTORIA. PARCELADO: 24 x R$ 18 03 PONTO DE REFERÊNCIA: PROXIMO A CAIXA D AQUA</t>
  </si>
  <si>
    <t>30.07.2026 11:52:54 T27867 A INSTALAÇÃO POSSUI OU CONTARÁ COM CARREGADORES PARA VEÍCULOS ELÉTRICOS? AMPERAGEM DO DISJUNTOR: 25 A ANEXO DOC. DO SOLICITANTE E FORMULÁRIO DE CONEXÃO ASSINADO.LIGAÇÃO ANÁLISE DUP CADASTRO? / NÃO CASO SIM INFORMAR DADOS DO CARREGADOR: CHECKLIST PADRÃO MONTADO ASSINADO PELO CLIENTE? SIM / CLIENTE VEIO AO ATENDIMENTO E SOLICITOU CONEXÃO. CIENTE DO PRAZO DE COORD. GEOGRÁFICAS: NAO APRESENTOU Descrição problema E-MAIL VÁLIDO: matheus.lima002@gmail.com ENDEREÇO CORRESPONDÊNCIA: RUA DO ESTADIO S/N BAIRRO NOVA SAO LUIS SAO ENDEREÇO DA CONEXÃO É O MESMO ENDEREÇO DE CORRESPONDÊNCIA? SIM / GONZAGA DO MARANHAO LIGAÇÃO NOVA COM PADRÃO INSTALADO NOVA COM FINANCIAMENTO DE PADRÃO PADRÃO INSTALADO EXTERNAMENTE? SIM / PONTO DE REFERÊNCIA: ATRAS DO ESTADIO UMA CONSTRUCAO DE ESCOLA POSSUI REDE ELÉTRICA PROX. AO IMÓVEL? SIM / Passa pra expansão 200 mas da mt número do pg mas próximo 68037597</t>
  </si>
  <si>
    <t>06.07.2026 09:27:55 G64955553 2 DEPOIS DE UMA TERRENDO NA CANCELA NO SENTIDO LADO DIREITO CASA ? NAO A INSTALAÇÃO POSSUI OU CONTARÁ COM CARREGADORES PARA VEÍCULOS ELÉTRICOS AMPERAGEM DO DISJUNTOR : 25A ANEXO DOC. DO SOLICITANTE FORMULÁRIO DE CONEXÃO E FORMULÁRIO DE ANÁLISE DUP CADASTRO? NÃO ASSINOU FORMULÁRIO DE FINANC. DE PADRÃO? SIM CLIENTE VEIO AO ATENDIMENTO E SOLICITOU CONEXÃO COM FINANCIAMENTO DE COORD. GEOGRÁFICAS: 5.692693400000- 45.170684700000- CORDA Descrição problema E-MAIL VÁLIDO: NAOINFORMA@EQUATORIALENERGIA.COM ENDEREÇO CORRESPONDÊNCIA: FAZENDA SAO RAIMUNDO CONTO BOM 2 BARRA DO ENDEREÇO DA CONEXÃO É O MESMO ENDEREÇO DE CORRESPONDÊNCIA? SIM FINACIAMENTO DE PADRÃO ASSINADOS. LIG. EM PRAÇA PÚBLICA? AUTORIZAÇÃO BLITZ URBANA? NÃO LIGAÇÃO NOVA COM FINANCIAMENTO DE PADRÃO LOCAL DEMARCADO: NÃO PADRÃO FINANCIADO: FPC5</t>
  </si>
  <si>
    <t>DE FINACIAMENTO DE PADRÃO ASSINADOS. O LOCAL)LIG. EM PRAÇA PÚBLICA? NÃO AUTORIZAÇÃO BLITZ O MESMO ENDEREÇO DE CORRESPONDÊNCIA? SIMENDEREÇO CORRESPONDÊNCIA: MESMO FINANCIADO: PFC7PARCELADO: 12 x R$ 36,05LOCAL DEMARCADO: SIM  (DESCREVER 98985428224WHATSAPP: 98985428224E-MAIL VÁLIDO: NÃO POSSUIENDEREÇO DA DE CONEXÃOASSINOU FORMULÁRIO DE FINANC. DE PADRÃO? SIM*CLIENTE CHARLIANE DA SILVA  VEIO AO ATENDIMENTO E SOLICITOU CONEXÃO URBANA? NÃOPOSSUI REDE PROX. AO IMÓVEL? SIMTELEFONE: COM FINANCIAMENTO DE PADRÃO. CIENTE DO PRAZO DE CONEXÃO É Descrição problema 19.12.2025          10:50:14            T27509 COORD. GEOGRÁFICAS: -3.374297479168,-42.440646886826PONTO DE REFERÊNCIA: PX A SERRARIA DO BODINHOANÁLISE DUP CADASTRO? SIMPADRÃO UC fica a 400 metros VISTORIA.**ANEXO DOC. DO SOLICITANTE, FORMULÁRIO DE CONEXÃO E FORMULÁRIO</t>
  </si>
  <si>
    <t>09.07.2026 15:05:42 T23739 AMPERAGEM DO DISJUNTOR: 25A ANEXO DOC. DO SOLICITANTE FORMULÁRIO DE CONEXÃO E FORMULÁRIO DE ANÁLISE DUP CADASTRO? SIM / NÃO ASSINOU FORMULÁRIO DE FINANC. DE PADRÃO? SIM / NÃO CLIENTE VEIO AO ATENDIMENTO E SOLICITOU CONEXÃO COM FINANCIAMENTO DE COORD. GEOGRÁFICAS: NÃO LOCALIZADAS Descrição problema ENDEREÇO CORRESPONDÊNCIA: RUA PROJETADA VILA NOVA SITIO NOVO -ma ENDEREÇO DA CONEXÃO É O MESMO ENDEREÇO DE CORRESPONDÊNCIA? SIM FINANCIAMENTO DE PADRÃO ASSINADOS. IMÓVEL LOCALIZADO NA AREA URBANA OU RURAL? RURAL LIGAÇÃO NOVA COM FINANCIAMENTO DE PADRÃO NOTA SENDO ABERTA CONFORME SOLICITADO VIA E-MAIL PADRÃO FINANCIADO: (X ) SIM ( FPC7) PADRÃO. CIENTE DO PRAZO DE VISTORIA. PONTO DE REFERÊNCIA: NÃO INFORMOU POSSUI REDE ELÉTRICA PROX. AO IMÓVEL? XXX TELEFONE: 99981831179 VALOR/PARCELAS: 24 X 18 03</t>
  </si>
  <si>
    <t>09.07.2026 15:05:12 T23739 AMPERAGEM DO DISJUNTOR: 25A ANEXO DOC. DO SOLICITANTE FORMULÁRIO DE CONEXÃO E FORMULÁRIO DE ANÁLISE DUP CADASTRO? SIM / NÃO ASSINOU FORMULÁRIO DE FINANC. DE PADRÃO? SIM / NÃO CLIENTE VEIO AO ATENDIMENTO E SOLICITOU CONEXÃO COM FINANCIAMENTO DE COORD. GEOGRÁFICAS: NÃO LOCALIZADAS Descrição problema ENDEREÇO CORRESPONDÊNCIA: RUA PROJETADA VILA NOVA SITIO NOVO -ma ENDEREÇO DA CONEXÃO É O MESMO ENDEREÇO DE CORRESPONDÊNCIA? SIM FINANCIAMENTO DE PADRÃO ASSINADOS. IMÓVEL LOCALIZADO NA AREA URBANA OU RURAL? RURAL LIGAÇÃO NOVA COM FINANCIAMENTO DE PADRÃO NOTA SENDO ABERTA CONFORME SOLICITADO VIA E-MAIL PADRÃO FINANCIADO: (X ) SIM ( FPC7) PADRÃO. CIENTE DO PRAZO DE VISTORIA. PONTO DE REFERÊNCIA: NÃO INFORMOU POSSUI REDE ELÉTRICA PROX. AO IMÓVEL? XXX TELEFONE: 99981831179 VALOR/PARCELAS: 24 X 18 03</t>
  </si>
  <si>
    <t>09.07.2026 15:21:28 T23739 AMPERAGEM DO DISJUNTOR: 25A ANEXO DOC. DO SOLICITANTE FORMULÁRIO DE CONEXÃO E FORMULÁRIO DE ANÁLISE DUP CADASTRO? SIM / NÃO ASSINOU FORMULÁRIO DE FINANC. DE PADRÃO? SIM / NÃO CLIENTE VEIO AO ATENDIMENTO E SOLICITOU CONEXÃO COM FINANCIAMENTO DE COORD. GEOGRÁFICAS: NÃO LOCALIZADAS Descrição problema ENDEREÇO CORRESPONDÊNCIA: RUA PROJETADA VILA NOVA SITIO NOVO -ma ENDEREÇO DA CONEXÃO É O MESMO ENDEREÇO DE CORRESPONDÊNCIA? SIM FINANCIAMENTO DE PADRÃO ASSINADOS. IMÓVEL LOCALIZADO NA AREA URBANA OU RURAL? RURAL LIGAÇÃO NOVA COM FINANCIAMENTO DE PADRÃO NOTA SENDO ABERTA CONFORME SOLICITADO VIA E-MAIL PADRÃO FINANCIADO: (X ) SIM ( FPC7) PADRÃO. CIENTE DO PRAZO DE VISTORIA. PONTO DE REFERÊNCIA: NÃO INFORMOU POSSUI REDE ELÉTRICA PROX. AO IMÓVEL? XXX TELEFONE: 99981831179 VALOR/PARCELAS: 24 X 18 03</t>
  </si>
  <si>
    <t>09.07.2026 15:43:14 T23739 AMPERAGEM DO DISJUNTOR: 25A ANEXO DOC. DO SOLICITANTE FORMULÁRIO DE CONEXÃO E FORMULÁRIO DE ANÁLISE DUP CADASTRO? SIM / NÃO ASSINOU FORMULÁRIO DE FINANC. DE PADRÃO? SIM / NÃO CLIENTE VEIO AO ATENDIMENTO E SOLICITOU CONEXÃO COM FINANCIAMENTO DE COORD. GEOGRÁFICAS: NÃO LOCALIZADAS Descrição problema ENDEREÇO CORRESPONDÊNCIA: BAIXA DO PORCO VILA SOBRAL NOVA COLINAS ENDEREÇO DA CONEXÃO É O MESMO ENDEREÇO DE CORRESPONDÊNCIA? SIM FINANCIAMENTO DE PADRÃO ASSINADOS. IMÓVEL LOCALIZADO NA AREA URBANA OU RURAL? RURAL LIGAÇÃO NOVA COM FINANCIAMENTO DE PADRÃO NOTA SENDO ABERTA CONFORME SOLICITADO VIA E-MAIL PADRÃO FINANCIADO: (X ) SIM ( FPC7) PADRÃO. CIENTE DO PRAZO DE VISTORIA. PONTO DE REFERÊNCIA: NÃO INFORMOU POSSUI REDE ELÉTRICA PROX. AO IMÓVEL? XXX TELEFONE: 99981831179 VALOR/PARCELAS: 24 X 18 03</t>
  </si>
  <si>
    <t>09.07.2026 15:42:50 T23739 AMPERAGEM DO DISJUNTOR: 25A ANEXO DOC. DO SOLICITANTE FORMULÁRIO DE CONEXÃO E FORMULÁRIO DE ANÁLISE DUP CADASTRO? SIM / NÃO ASSINOU FORMULÁRIO DE FINANC. DE PADRÃO? SIM / NÃO CLIENTE VEIO AO ATENDIMENTO E SOLICITOU CONEXÃO COM FINANCIAMENTO DE COLINAS COORD. GEOGRÁFICAS: NÃO LOCALIZADAS Descrição problema ENDEREÇO CORRESPONDÊNCIA:FAZENDA PORTEIRA FAZENDA PORTEIRA NOVA ENDEREÇO DA CONEXÃO É O MESMO ENDEREÇO DE CORRESPONDÊNCIA? SIM FINANCIAMENTO DE PADRÃO ASSINADOS. IMÓVEL LOCALIZADO NA AREA URBANA OU RURAL? RURAL LIGAÇÃO NOVA COM FINANCIAMENTO DE PADRÃO NOTA SENDO ABERTA CONFORME SOLICITADO VIA E-MAIL PADRÃO FINANCIADO: (X ) SIM ( FPC7) PADRÃO. CIENTE DO PRAZO DE VISTORIA. PONTO DE REFERÊNCIA: NÃO INFORMOU POSSUI REDE ELÉTRICA PROX. AO IMÓVEL? XXX TELEFONE: 99981831179</t>
  </si>
  <si>
    <t>09.07.2026 15:43:54 U5513370 20260708000530080 APELIDO: NÃO INFORMADO TELEFONE: (99) 98451-0075 CLASSE DE CONSUMO: RESIDENCIAL Descrição problema NOME DO CLIENTE: LUANA TERESINHA MOTA DE SOUSA SOLICITA FINANCIAMENTO DE PADRÃO PARCELADO EM: 006 PG 22031381 mais próximo á 60 metros. PONTO DE REFERÊNCIA: NÃO INFORMADO SOLICITAÇÃO VIA BACKOFFICE (MA) Nº DO PROTOCOLO DO SITE TIPO DE FASE: MONOFÁSICO: 25A</t>
  </si>
  <si>
    <t>2026061599230364 Anexos BackOffice Equatorial Energia MA BackOffice Equatorial Energia v 2.1.2 - GMZ Solutions CPF ou CNPJ validado pelo formulário Conta Contrato 000010143268 Conta Contrato validada pelo formulário Conta ativa no momento da solicitação 000010143268 Dados Orçamento de Conexão 1781516125 Dados da Solicitação Dados do Usuário Logado Data 15/06/2026 09:54:44 Nome do usuário logado maguinoria POTÊNCIA INVERSOR: 37 00 KW POTÊNCIA MÓDULO: 47 68 KW Painel de Agendamentos Preferência de retorno de contato Protocolos de Solicitação 20260615008404538 Relatórios Situação Em Aberto</t>
  </si>
  <si>
    <t>09.07.2026 15:57:13 U5511865 CIENTE DO PRAZO DE 05 DIAS ÚTEIS PARA VISTORIA E EXECUÇÃO DO SERVIÇO. CLIENTE AFIRMA QUE JÁ POSSUI O PADRÃO INSTALADO DENTRO DO LIMITE DA VIA DISJUNTOR:25 A Descrição problema FASE: MONOFASICO NOME: JANIO DA SILVA MEDEIROS Nº DO PROTOCOLO DO SITE 20260708000530985 PADRÃO INSTALADO: SIM PONTO DE REFERÊNCIA: CHACARA TASSO FRAGOSO / DATA TIBONHEM PÚBLICA E CIENTE QUE CASO A INEXISTÊNCIA SEU PEDIDO SERÁ REJEITADO. SOLICITAÇÃO VIA BACKOFFICE (EQUATORIAL MA) Sem rede bt 2078983 PG mas próximo TELEFONE: (89) 98143-8736</t>
  </si>
  <si>
    <t>17.06.2026 14:50:14 T62343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COORD. GEOGRÁFICAS: NAO INFORMADO Descrição problema E-MAIL VÁLIDO: HEBETAISSANTOS00@GMAIL.COM ENDEREÇO CORRESPONDÊNCIA: RECANTO DA GAMELEIRA S/N GAMELEIRA TIMON MA ENDEREÇO DA CONEXÃO É O MESMO ENDEREÇO DE CORRESPONDÊNCIA? SIM FINACIAMENTO DE PADRÃO ASSINADOS. FINANCIAMENTO DE PADRÃO. CIENTE DO PRAZO DE VISTORIA. HEBE TAIS DOS SANTOS SILVA VEIO AO ATENDIMENTO E SOLICITOU CONEXÃO COM LOCAL DEMARCADO: SIM OU NÃO (DESCREVER O LOCAL) Necessita de expansão de rede PADRÃO FINANCIADO: PFC7 PADRÃO INSTALADO EXTERNAMENTE? NÃO PARCELADO: 12x R$ 36 05</t>
  </si>
  <si>
    <t>09.07.2026 16:18:37 T23739 AMPERAGEM DO DISJUNTOR: 25A ANEXO DOC. DO SOLICITANTE FORMULÁRIO DE CONEXÃO E FORMULÁRIO DE ANÁLISE DUP CADASTRO? SIM / NÃO ASSINOU FORMULÁRIO DE FINANC. DE PADRÃO? SIM / NÃO CLIENTE VEIO AO ATENDIMENTO E SOLICITOU CONEXÃO COM FINANCIAMENTO DE COLINAS COORD. GEOGRÁFICAS: NÃO LOCALIZADAS Descrição problema ENDEREÇO CORRESPONDÊNCIA: FAZENDA PORTEIRA FAZENDA PORTEIRA NOVA ENDEREÇO DA CONEXÃO É O MESMO ENDEREÇO DE CORRESPONDÊNCIA? SIM FINANCIAMENTO DE PADRÃO ASSINADOS. IMÓVEL LOCALIZADO NA AREA URBANA OU RURAL? RURAL LIGAÇÃO NOVA COM FINANCIAMENTO DE PADRÃO NOTA SENDO ABERTA CONFORME SOLICITADO VIA E-MAIL PADRÃO FINANCIADO: (X ) SIM ( FPC7) PADRÃO. CIENTE DO PRAZO DE VISTORIA. PONTO DE REFERÊNCIA: NÃO INFORMOU POSSUI REDE ELÉTRICA PROX. AO IMÓVEL? XXX TELEFONE: 99981831179</t>
  </si>
  <si>
    <t>09.07.2026 16:18:43 T23739 AMPERAGEM DO DISJUNTOR: 25A ANEXO DOC. DO SOLICITANTE FORMULÁRIO DE CONEXÃO E FORMULÁRIO DE ANÁLISE DUP CADASTRO? SIM / NÃO ASSINOU FORMULÁRIO DE FINANC. DE PADRÃO? SIM / NÃO CLIENTE VEIO AO ATENDIMENTO E SOLICITOU CONEXÃO COM FINANCIAMENTO DE COORD. GEOGRÁFICAS: NÃO LOCALIZADAS Descrição problema ENDEREÇO CORRESPONDÊNCIA: NOVA COLINAS A RIACHAO ASSENTAMENTO MACAUBA ENDEREÇO DA CONEXÃO É O MESMO ENDEREÇO DE CORRESPONDÊNCIA? SIM FINANCIAMENTO DE PADRÃO ASSINADOS. IMÓVEL LOCALIZADO NA AREA URBANA OU RURAL? RURAL LIGAÇÃO NOVA COM FINANCIAMENTO DE PADRÃO NOTA SENDO ABERTA CONFORME SOLICITADO VIA E-MAIL NOVA COLINAS PADRÃO FINANCIADO: (X ) SIM ( FPC7) PADRÃO. CIENTE DO PRAZO DE VISTORIA. PONTO DE REFERÊNCIA: NÃO INFORMOU POSSUI REDE ELÉTRICA PROX. AO IMÓVEL? XXX TELEFONE: 99965784958</t>
  </si>
  <si>
    <t>09.07.2026 16:19:51 T23739 AMPERAGEM DO DISJUNTOR: 25A ANEXO DOC. DO SOLICITANTE FORMULÁRIO DE CONEXÃO E FORMULÁRIO DE ANÁLISE DUP CADASTRO? SIM / NÃO ASSINOU FORMULÁRIO DE FINANC. DE PADRÃO? SIM / NÃO CLIENTE VEIO AO ATENDIMENTO E SOLICITOU CONEXÃO COM FINANCIAMENTO DE COORD. GEOGRÁFICAS: NÃO LOCALIZADAS Descrição problema ENDEREÇO CORRESPONDÊNCIA: FAZENDA RURAL NOVA COLINAS ENDEREÇO DA CONEXÃO É O MESMO ENDEREÇO DE CORRESPONDÊNCIA? SIM FINANCIAMENTO DE PADRÃO ASSINADOS. IMÓVEL LOCALIZADO NA AREA URBANA OU RURAL? RURAL LIGAÇÃO NOVA COM FINANCIAMENTO DE PADRÃO NOTA SENDO ABERTA CONFORME SOLICITADO VIA E-MAIL PADRÃO FINANCIADO: (X ) SIM ( FPC7) PADRÃO. CIENTE DO PRAZO DE VISTORIA. PONTO DE REFERÊNCIA: NÃO INFORMOU POSSUI REDE ELÉTRICA PROX. AO IMÓVEL? XXX TELEFONE: 99981831179 VALOR/PARCELAS: 24 X 18 03</t>
  </si>
  <si>
    <t>09.07.2026 16:20:59 T57820 ? CASO SIM INFORMAR DADOS DO CARREGADOR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NAO LOCALIZADO Cliente fica a 300 metros da BT POSTE 22181152 componente 3593576 Descrição problema E-MAIL VÁLIDO: NAO INFORMADO ENDEREÇO CORRESPONDÊNCIA: FAZENDA PONTA SERRA SAO FRANCISCO ZONA RURAL ENDEREÇO DA CONEXÃO É O MESMO ENDEREÇO DE CORRESPONDÊNCIA? SIM / FRAGOSSO 3KM DO CEMITERIO DA TRESIDELA ATE LA IMOVEL LOCALIZADO NA AREA URBANA OU RURAL? RURAL LIGAÇÃO NOVA COM PADRÃO INSTALADO PADRÃO INSTALADO EXTERNAMENTE? SIM / PONTO DE REFERÊNCIA: PROXIMO A CASA DO JOSE GENTIL SENTIDO TASSO POSSUI REDE ELÉTRICA PROX. AO IMÓVEL? / NÃO</t>
  </si>
  <si>
    <t>09.07.2026 16:26:42 F15847499 CABO: XXXX CLIENTE AFIRMA QUE JÁ POSSUI INSTALADO O PADRAO DENTRO DO LIMITE DA VIA CLIENTE CIENTE DO PRAZO DE 05 DIAS UTEIS PARA EXECUCAO. CLIENTE FINANCIOU PADRAO EM 24 X DE RS 18 03 ASSINOU O CONTRATO DO CLIENTE NAP POSSUI CARRO ELETRICO COORDENADAS:LAT-55387421 LONG-443371188 DISJUNTOR: 25 A Descrição problema FASE: MONOFASICO FINANCIAMENTO Necessita recuperação da rede de MT pois os condutor foram roubado da derivação até o cliente cerca PADRÃO INSTALADO: NAO PÚBLICA E CIENTE QUE CASO A INEXISTÊNCIA SEU PEDIDO SERÁ REJEITADO REFERÊNCIA: EM FRENTE O JUNIOR MANAR TELEFONE:99981094787 de 600 metros</t>
  </si>
  <si>
    <t xml:space="preserve"> VEIO AO ATENDIMENTO E SOLICITOU CONEXÃO COM FINANCIAMENTO 22.12.2025          09:10:23            T27509 ASSINADOS. COMUNITARIAANÁLISE DUP CADASTRO? SIMPADRÃO FINANCIADO: PFC7PARCELADO: 12 COORD. GEOGRÁFICAS: -3.40100005,-42.376110433333 PX HORTA COMUNITARIA CORRESPONDÊNCIA? SIMENDEREÇO CORRESPONDÊNCIA: MESMO DE CONEXÃOASSINOU Cliente fica a 200 metros da rede de BT DE PADRÃO. CIENTE DO PRAZO DE VISTORIA.**ANEXO DOC. DO SOLICITANTE, Descrição problema FORMULÁRIO DE CONEXÃO E FORMULÁRIO DE FINACIAMENTO DE PADRÃO FORMULÁRIO DE FINANC. DE PADRÃO? SIM*CLIENTE SANDRA REGINA SANTOS SILVA IMÓVEL? SIMTELEFONE: 86981822858WHATSAPP: 86981822858E-MAIL PRAÇA PÚBLICA? NÃO AUTORIZAÇÃO BLITZ URBANA? NÃOPOSSUI REDE PROX. AO TELE 86981822858PONTO DE REFERÊNCIA: PX HORTA VÁLIDO: NÃO POSSUIENDEREÇO DA CONEXÃO É O MESMO ENDEREÇO DE x R$ 36,05LOCAL DEMARCADO: SIM  (DESCREVER O LOCAL)LIG. EM</t>
  </si>
  <si>
    <t>09.07.2026 16:52:41 T61062 ? NÃO A INSTALAÇÃO POSSUI OU CONTARÁ COM CARREGADORES PARA VEÍCULOS ELÉTRICOS AMPERAGEM DO DISJUNTOR : 25A ANEXO DOC. DO SOLICITANTE E FORMULÁRIO DE CONEXÃO ASSINADO. ANÁLISE DUP CADASTRO? SIM CHECKLIST PADRÃO MONTADO ASSINADO PELO CLIENTE? SIM CLIENTE VEIO AO ATENDIMENTO E SOLICITOU CONEXÃO. CIENTE DO PRAZO DE COORD. GEOGRÁFICAS:; NÃO APRESENTOU Cliente com seu padrão montando ! Mais não tem rede de BT e nem MT próximo Descrição problema E-MAIL VÁLIDO: NAOINFORMADO@EQUATORIALENERGIA.COM.BR ENDEREÇO CORRESPONDÊNCIA: POVOADO PALMEIRAL S/N ZONA RURAL ENDEREÇO DA CONEXÃO É O MESMO ENDEREÇO DE CORRESPONDÊNCIA? SIM LIGAÇÃO NOVA COM PADRÃO INSTALADO PADRÃO INSTALADO EXTERNAMENTE? SIM PONTO DE REFERÊNCIA: APOS A IGREJA ASSEMBLEIA DE DEUS POSSUI REDE ELÉTRICA PROX. AO IMÓVEL? SIM SERÁ REJEITADO. TELEFONE: 99992343626</t>
  </si>
  <si>
    <t>09.07.2026 16:58:59 T61062 ? NÃO A INSTALAÇÃO POSSUI OU CONTARÁ COM CARREGADORES PARA VEÍCULOS ELÉTRICOS AMPERAGEM DO DISJUNTOR : 25A ANEXO DOC. DO SOLICITANTE E FORMULÁRIO DE CONEXÃO ASSINADO. ANÁLISE DUP CADASTRO? SIM CHECKLIST PADRÃO MONTADO ASSINADO PELO CLIENTE? SIM CLIENTE VEIO AO ATENDIMENTO E SOLICITOU CONEXÃO. CIENTE DO PRAZO DE COORD. GEOGRÁFICAS:; NÃO APRESENTOU Descrição problema E-MAIL VÁLIDO: NAOINFORMADO@EQUATORIALENERGIA.COM.BR ENDEREÇO CORRESPONDÊNCIA: RUA AV JOSE CHAVES N 15 QD H BAIRRO: NOVO ENDEREÇO DA CONEXÃO É O MESMO ENDEREÇO DE CORRESPONDÊNCIA? SIM HORIZONTE LIGAÇÃO NOVA COM PADRÃO INSTALADO PADRÃO INSTALADO EXTERNAMENTE? SIM PONTO DE REFERÊNCIA: PEIXARIA POSSUI REDE ELÉTRICA PROX. AO IMÓVEL? NÃO Poste mais próxima passa por cima de casa de vizinho próximo, falado com fiscal e Dias, colocar REINALDO CARNEIRO SOUSA</t>
  </si>
  <si>
    <t xml:space="preserve"> PFC7PARCELADO: 12 x R$ 36,05LOCAL DEMARCADO: SIM  (DESCREVER O  REDE PROX. AO IMÓVEL? SIMTELEFONE: 86999559241WHATSAPP: 22.12.2025          09:28:51            T27509 86999559241E-MAIL VÁLIDO: NÃO POSSUIENDEREÇO DA CONEXÃO É O MESMO COORD. GEOGRÁFICAS: -3.40100005,-42.376110433333PONTO DE REFERÊNCIA: PX DE CORRESPONDÊNCIA? SIMENDEREÇO CORRESPONDÊNCIA: MESMO DE CONEXÃOASSINOU Descrição problema ENDEREÇO FORMULÁRIO DE CONEXÃO E FORMULÁRIO DE FINACIAMENTO DE PADRÃO ASSINADOS. FORMULÁRIO DE FINANC. DE PADRÃO? SIM*CLIENTE  LUCAS SANTOS HORTA COMUNITARIAANÁLISE DUP CADASTRO? SIMPADRÃO FINANCIADO: LOCAL)LIG. EM PRAÇA PÚBLICA?NÃO  AUTORIZAÇÃO BLITZ URBANA? NÃOPOSSUI PADRÃO. CIENTE DO PRAZO DE VISTORIA.**ANEXO DOC. DO SOLICITANTE, SILVA VEIO AO ATENDIMENTO E SOLICITOU CONEXÃO COM FINANCIAMENTO DE cliente fica ha 150 metros da BT 13086588 medidor vizinho 17039334671</t>
  </si>
  <si>
    <t>10.07.2026 08:17:47 T59570 ? CASO SIM INFORMAR DADOS DO CARREGADOR : NAO A INSTALAÇÃO POSSUI OU CONTARÁ COM CARREGADORES PARA VEÍCULOS ELÉTRICOS AMPERAGEM DO DISJUNTOR : 25A ANEXO DOC. DO SOLICITANTE E FORMULÁRIO DE CONEXÃO ASSINADO. ANÁLISE DUP CADASTRO? NÃO CHECKLIST PADRÃO MONTADO ASSINADO PELO CLIENTE? NÃO CLIENTE VEIO AO ATENDIMENTO E SOLICITOU CONEXÃO. CIENTE DO PRAZO DE COORD. GEOGRÁFICAS: NAO LOCALIZADAS Cliente fica a 400 metros do componente 2302136 DA BORRACHARIA ENTRA A ESQUERDA SEGUE POR UNS 200 METROS NA BEIRA DO Descrição problema E-MAIL VÁLIDO: NAO POSSUI ENDEREÇO CORRESPONDÊNCIA: CHACARA SAO SEBASTIAO POVOADO SAO BENTO ZONA ENDEREÇO DA CONEXÃO É O MESMO ENDEREÇO DE CORRESPONDÊNCIA? SIM IMOVEL LOCALIZADO NA AREA URBANA OU RURAL? RURAL LIGAÇÃO NOVA COM PADRÃO INSTALADO PADRÃO INSTALADO EXTERNAMENTE? SIM PONTO DE REFERÊNCIA: SENTIDO BATAVO DEPOIS DO POSTO SAO BENTO DE POIS POSSUI REDE ELÉTRICA PROX. AO IMÓVEL? NÃO</t>
  </si>
  <si>
    <t>10.07.2026 08:21:25 U5513370 20260709000531701 APELIDO: NÃO INFORMADO TELEFONE: (99) 98453-3997 CLASSE DE CONSUMO: RESIDENCIAL Descrição problema NOME DO CLIENTE: GENILSON BRITO DE ARAUJO SOLICITA FINANCIAMENTO DE Não possui rede PADRÃO PARCELADO EM: 024 PONTO DE REFERÊNCIA: POVOADO NA SAIDA DE BOM LUGAR LOCALIZADO DEPOIS DO POV SANTO ANTONIO DOS PATRICIOS SOLICITAÇÃO VIA BACKOFFICE (MA) Nº DO PROTOCOLO DO SITE TIPO DE FASE: MONOFÁSICO: 25A</t>
  </si>
  <si>
    <t>-------- Mensagem original -------- 00924684 10.07.2026 08:37:57 U5514369 &lt;(&gt;&lt;&lt;)&gt;grandesclientes.maranhao@equatorialenergia.com.br&gt; Roncaliadv &lt;(&gt;&lt;&lt;)&gt;roncaliadv@hormail.com&gt; &lt;&lt;)&gt;cristianne.santos@equatorialenergia.com.br&gt;; LAYELY JOSNAYRA SILVA &lt;&lt;)&gt;diretoriageral@saae.codo.ma.gov.br&gt; &lt;&lt;)&gt;grandesclientes.maranhao@equatorialenergia.com.br&gt;; ANTONIO LEITE ABREU CASTRO &lt;(&gt;&lt;&lt;)&gt;layely.castro@equatorialenergia.com.br&gt; AVISO: Este e-mail foi originado de fora do Grupo Equatorial Energia. Assunto: ENC: Pedido de Ligação Nova - Poço Vila Fomento - Bairro São Assunto: Fwd: Pedido de Ligação Nova - Poço Vila Fomento - Bairro São Assunto: Pedido de Ligação Nova - Poço Vila Fomento - Bairro São Atenciosamente Bairro São Benedito - Urbana de Codó-MA Benedito Boa tarde CRISTIANNE ANDRADE DOS SANTOS &lt;(&gt; Carlos Flávio - SAAE Codó-MA Cc: layely.castro@equatorialenergia.com.br;</t>
  </si>
  <si>
    <t>10.07.2026 09:17:05 T27855 ?NAO A INSTALAÇÃO POSSUI OU CONTARÁ COM CARREGADORES PARA VEÍCULOS ELÉTRICOS AMPERAGEM DO DISJUNTOR : 25AP ANEXO DOC. DO SOLICITANTE E FORMULÁRIO DE CONEXÃO ASSINADO. ANÁLISE DUP CADASTRO? SIM / CHECKLIST PADRÃO MONTADO ASSINADO PELO CLIENTE? SIM / CLIENTE Sr. ADELINO DOS SANTOS DA COSTA VEIO AO ATENDIMENTO E SOLICITOU CONEXÃO. CIENTE DO PRAZO DE VISTORIA E QUE EM CASO DE PADRÃO COORD. GEOGRÁFICAS: NAO LOCALIZADA Descrição problema E-MAIL VÁLIDO: XXXXXXXXXXXXXXXXXXXXXXXXXXXXXXXXXXXXX ENDEREÇO CORRESPONDÊNCIA: XXXXXXXXXXXXXXXXXXXXXXXXXXXXXXXXXXXXX ENDEREÇO DA CONEXÃO É O MESMO ENDEREÇO DE CORRESPONDÊNCIA? SIM / Fica 1200 mts da rede MT IMOVEL LOCALIZADO NA AREA RURAL INCOMPLETO/INEXISTENTE SEU PEDIDO SERÁ REJEITADO. LIGAÇÃO NOVA COM PADRÃO INSTALADO PADRÃO INSTALADO EXTERNAMENTE? SIM / PONTO DE REFERÊNCIA: PROXIMO AO PEDRO MOREIRA</t>
  </si>
  <si>
    <t xml:space="preserve">  Sem rede de bt ) 10.07.2026 09:38:53 T35429 41491140 ?NAO. CASO SIM INFORMAR DADOS DO CARREGADOR : (Potência e modelo da A INSTALAÇÃO POSSUI OU CONTARÁ COM CARREGADORES PARA VEÍCULOS ELÉTRICOS AMPERAGEM DO DISJUNTOR : 25W ANEXO DOC. DO SOLICITANTE FORMULÁRIO DE CONEXÃO E FORMULÁRIO DE ANÁLISE DUP CADASTRO? SIM ASSINOU FORMULÁRIO DE FINANC. DE PADRÃO? SIM CLIENTE VEIO AO ATENDIMENTO E SOLICITOU CONEXÃO COM FINANCIAMENTO DE COORD. GEOGRÁFICAS: 3.513320410000; 43.946630880000INSTALACAO VIZINHO Descrição problema E-MAIL VÁLIDO: MANOELTEIXEIRA2311@GMAIL.COM ENDEREÇO CORRESPONDÊNCIA: PV CALDERAO ZONA RURAL DE VARGEM GRANDE MA ENDEREÇO DA CONEXÃO É O MESMO ENDEREÇO DE CORRESPONDÊNCIA? SIM FINACIAMENTO DE PADRÃO ASSINADOS. LIG. EM PRAÇA PÚBLICA? AUTORIZAÇÃO BLITZ URBANA? SIM / NÃO LIGAÇÃO NOVA COM FINANCIAMENTO DE PADRÃO LOCAL DEMARCADO: SIM (PROXIMO AO MORRO DO SEVERO E CASA DO VIZINHO VAVA</t>
  </si>
  <si>
    <t>10.07.2026 09:47:19 T12500 ? NÃO A INSTALAÇÃO POSSUI OU CONTARÁ COM CARREGADORES PARA VEÍCULOS ELÉTRICOS ANEXO DOC. DO SOLICITANTE FORMULÁRIO DE CONEXÃO E FORMULÁRIO DE ANÁLISE DUP CADASTRO? SIM ASSINOU FORMULÁRIO DE FINANC. DE PADRÃO? SIM COMERCIAO DA NELSON E DEPOIS DA ESCOLA COORD. GEOGRÁFICAS: NÃO INFORMADAS Cliente está a aproximadamente 120 metros da rede de BT, poste última estrutura 585051 Descrição problema E-MAIL VÁLIDO: NAOINFORMADAS@EQUATORIIALENERGIA.COM.BR ENDEREÇO CORRESPONDÊNCIA: PV POÇO REDONDO SN RURAL COLINAS-MA ENDEREÇO DA CONEXÃO É O MESMO ENDEREÇO DE CORRESPONDÊNCIA? SIM Erro de abertura FINACIAMENTO DE PADRÃO ASSINADOS. FINANCIAMENTO DE PADRÃO. CIENTE DO PRAZO DE VISTORIA. FRANCILDA OLIVEIRA PEREIRA VEIO AO ATENDIMENTO E SOLICITOU CONEXÃO COM LIGAÇÃO NOVA COM FINANCIAMENTO DE PADRAO LOCAL DEMARCADO: NÃO PADRÃO FINANCIADO: FPC5</t>
  </si>
  <si>
    <t>10.07.2026 10:05:03 G64955553 65962-000 ? NAO A INSTALAÇÃO POSSUI OU CONTARÁ COM CARREGADORES PARA VEÍCULOS ELÉTRICOS AMPERAGEM DO DISJUNTOR : 25A ANEXO DOC. DO SOLICITANTE FORMULÁRIO DE CONEXÃO E FORMULÁRIO DE ANÁLISE DUP CADASTRO? NÃO ASSINOU FORMULÁRIO DE FINANC. DE PADRÃO? SIM CLIENTE VEIO AO ATENDIMENTO E SOLICITOU CONEXÃO COM FINANCIAMENTO DE COORD. GEOGRÁFICAS: -5.319417666667; -45.621190216667 Descrição problema E-MAIL VÁLIDO: MOISESPEREIRADEASSUNCAONETO06@GMAIL.COM ENDEREÇO CORRESPONDÊNCIA: FAZENDA SOUSA I LT 87 JENIPAPO DOS VIEIRAS ENDEREÇO DA CONEXÃO É O MESMO ENDEREÇO DE CORRESPONDÊNCIA? NÃO FINACIAMENTO DE PADRÃO ASSINADOS. LADO DIREITO CSA DE TAIPA LIG. EM PRAÇA PÚBLICA? AUTORIZAÇÃO BLITZ URBANA? NÃO LIGAÇÃO NOVA COM FINANCIAMENTO DE PADRÃO LOCAL DEMARCADO:NÃO PADRÃO FINANCIADO: U PFC7</t>
  </si>
  <si>
    <t>10.07.2026 10:12:46 T60799 A INSTALAÇÃO POSSUI OU CONTARÁ COM CARREGADORES PARA VEÍCULOS AMPERAGEM DO DISJUNTOR : 25A ANÁLISE DUP CADASTRO? SIM CASA DO SR ANTONIO DA SRA MARIA DEPOIS DO ACUDE CASO SIM INFORMAR DADOS DO CARREGADOR : NÃO POSSUI CHECKLIST PADRÃO MONTADO ASSINADO PELO CLIENTE? SIM CIENTE DO PRAZO DE VISTORIA E QUE EM CASO DE PADRÃO INCOMPLE COORD. GEOGRÁFICAS: Latitude de Envio 6.451922500000-; Longitude de Descrição problema E-MAIL VÁLIDO: hemanuella13@gmail.com ELÉTRICOS? NÃO ENDEREÇO CORRESPONDÊNCIA: POVOADO TERRA VERMELHA RURAL NA CIDADE DE ENDEREÇO DA CONEXÃO É O MESMO ENDEREÇO DE CORRESPONDÊNCIA? SIM Envio 43.871455200000-; Latitude de Retorno 6.451916666667-; Longitude FORMULÁRIO DE CONEXÃO ASSINADO. HEMANUELLA MAYRAN DA SILVA SA VEIO AO ATENDIMENTO E SOLICITOU CONEXÃO. HEMANUELLA MAYRAN DA SILVA SA VEIO AO ATENDIMENTO SOLICITAR A CONEXAO PADRÃO INSTALADO EXTERNAMENTE? SIM PERMANENTE</t>
  </si>
  <si>
    <t>10.07.2026 10:20:23 U5512599 20260709008410419 APELIDO: XXXXXXXXXXX CLASSE DE CONSUMO: RESIDENCIAL Descrição problema FINANCIAMENTO DE PADRÃO NOME DO CLIENTE: FRANCISCO NIELSON DE LIMA SOLICITA FINANCIAMENTO DE PADRÃO PARCELADO EM: 24_-_R$_18 03 X VEZES PONTO DE REFERÊNCIA: ESTRADA DA MATINA AO PARQUE DE VAQUEJADA SOLICITAÇÃO VIA BACKOFFICE MA Nº DO PROTOCOLO DO SITE Sem rede no local PG mais próximo 4093855 TELEFONE: (99) 98507-2315 TIPO DE FASE: MONOFÁSICO: 25A</t>
  </si>
  <si>
    <t xml:space="preserve"> DO CARMO COSTA VEIO AO ATENDIMENTO E SOLICITOU CONEXÃO COM  PFC7PARCELADO: 24 x R$ 18,03LOCAL DEMARCADO: SIM  (DESCREVER O  REDE PROX. AO IMÓVEL? SIMTELEFONE: 86981822858WHATSAPP: 22.12.2025          09:43:50            T27509 86981822858E-MAIL VÁLIDO: NÃO POSSUIENDEREÇO DA CONEXÃO É O MESMO COORD. GEOGRÁFICAS: -3.40100005,-42.376110433333PONTO DE REFERÊNCIA: PX DE CORRESPONDÊNCIA? SIMENDEREÇO CORRESPONDÊNCIA: MESMO DE CONEXÃOASSINOU Descrição problema ENDEREÇO FINANCIAMENTO DE PADRÃO. CIENTE DO PRAZO DE VISTORIA.**ANEXO DOC. DO FORMULÁRIO DE FINANC. DE PADRÃO? SIM*CLIENTE  MANOEL DEIVID HORTA COMUNITARIAANÁLISE DUP CADASTRO? SIMPADRÃO FINANCIADO: LOCAL)LIG. EM PRAÇA PÚBLICA?NÃO  AUTORIZAÇÃO BLITZ URBANA? NÃOPOSSUI PADRÃO ASSINADOS. SOLICITANTE, FORMULÁRIO DE CONEXÃO E FORMULÁRIO DE FINACIAMENTO DE cliente fica há 150 metros da rede de BT Pg 13086588 medidor vizinho 17030334671</t>
  </si>
  <si>
    <t>10.07.2026 10:24:09 T18704 ? NAO A INSTALAÇÃO POSSUI OU CONTARÁ COM CARREGADORES PARA VEÍCULOS ELÉTRICOS AMPERAGEM DO DISJUNTOR : 25A ANEXO DOC. DO SOLICITANTE E FORMULÁRIO DE CONEXÃO ASSINADO ANÁLISE DUP CADASTRO? SIM CHECKLIST PADRÃO MONTADO ASSINADO PELO CLIENTE? SIM COORD. GEOGRÁFICAS: 4.523852100000- 44.938326500000- DO PRAZO DE VISTORIA E QUE EM CASO DE PADRÃO INCOMPLETO/INEXISTENTE Descrição problema E-MAIL VÁLIDO: NAOINFORMADO@EQUATORIALENERGIA.COM.BR ELIAS FERREIRA DA SILVA VEIO AO ATENDIMENTO E SOLICITOU CONEXÃO. CIENTE ENDEREÇO CORRESPONDÊNCIA: R JURUPARANA CENTRO LAGO DOS RODRIGUES ENDEREÇO DA CONEXÃO É O MESMO ENDEREÇO DE CORRESPONDÊNCIA? NÃO PADRÃO INSTALADO EXTERNAMENTE? SIM PONTO DE REFERÊNCIA: UC VIZ 6115012 CASA DO CESARIO POSSUI REDE ELÉTRICA PROX. AO IMÓVEL? NÃO SEM de BT para atender o cliente SEU PEDIDO SERÁ REJEITADO. TELEFONE: 99984463735</t>
  </si>
  <si>
    <t>10.07.2026 10:28:37 U5514801 20260709008410431 CLASSE DE CONSUMO: RESIDENCIAL Descrição problema JOSE WILSON SOUSA MILHOMEM SOLICITA FINANCIAMENTO DE PADRÃO LOTE DO JAOZIM PARCELADO EM: 12 VEZES PONTO DE REFERÊNCIA: SETOR ARRUDA PROXIMO A QUADRA SEU JOAO AO LADO DO SOLICITAÇÃO VIA BACKOFFICE EQUATORIAL MA Nº DO PROTOCOLO DO SITE: Sem rede no local pg1344909 TELEFONE: (99) 98488-1828 TIPO DE FASE: MONOFÁSICO</t>
  </si>
  <si>
    <t>10.07.2026 10:33:24 T16494 ASSINOU O CHECKLIST DE PADRÃO MONTADO? SIM BALDIO E ESQUINA COM A RUA CAJUAL E RUA PALMEIRANDIA PROCURAR SR CARGA DECLARADA: 08 LAMPADAS 01 GELADEIRA 01 TV CLIENTE LUSIANO COSTA VEIO AO ATENDIMENTO ONDE SOLICITA CONEXAO NOVA CONSULTOU O SISTEMA DE DUPLICIDADE DE CADASTRO? SIM COORDENADAS GEOGRÁFICAS: NÃO TEM Cliente nao possuía rede p ser atendido. Poste mis próximo,78 metros Número do poste 2046660 Descrição problema EVIDÊNCIA? SIM JUNTO A EQUATORIAL. NÚMERO DE WHATSAPP VALIDADO: 98984537961 PADRÃO MONTADO EXTERNAMENTE? SIM PANCHA PONTO DE REFERÊNCIA: PROX A CAIXA DAGUA E DE LORAO AO LADO DO TERRENO POSSUI REDE ELÉTRICA PROX AO IMÓVEL? SIM SEGUE ANEXO AS DOCUMENTAÇÕES APRESENTADAS PELO SOLICITANTE TELEFONE: 98984537961 TIROU O PRINT DA TELA DO SISTEMA DE DUPLICIDADE DE CADASTRO? ANEXOU A VALIDOU O CHECKLIST DE PADRÃO MONTADO COM O CLIENTE? SIM</t>
  </si>
  <si>
    <t>10.07.2026 10:52:26 T12438 ? NÃO A INSTALAÇÃO POSSUI OU CONTARÁ COM CARREGADORES PARA VEÍCULOS ELÉTRICOS ANEXO DOC. DO SOLICITANTE FORMULÁRIO DE CONEXÃO E FORMULÁRIO DE ANÁLISE DUP CADASTRO? SIM ASSINOU FORMULÁRIO DE FINANC. DE PADRÃO? SIM CASO SIM INFORMAR DADOS DO CARREGADOR : NÃO POSSUI CARREGADOR COORD. GEOGRÁFICAS: NÃO ENCONTRADO Cc fica a uns 100 metros da rede de de BT PG próximo 22147943 Descrição problema E-MAIL VÁLIDO: NÃO POSSUI ENDEREÇO CORRESPONDÊNCIA: O MESMO DA LIGACAO ENDEREÇO DA CONEXÃO É O MESMO ENDEREÇO DE CORRESPONDÊNCIA? SIM FINACIAMENTO DE PADRÃO ASSINADOS. FINANCIAMENTO DE PADRÃO. CIENTE DO PRAZO DE VISTORIA. LOCAL DEMARCADO: NÃO PADRÃO FINANCIADO: PFC7 PADRÃO INSTALADO EXTERNAMENTE? NÃO PARCELADO: 24 x R$ 18 03 PONTO DE REFERÊNCIA: FPC7 PERTO DA CASA DA ROSA E DA JOELMA PROCURAR POR</t>
  </si>
  <si>
    <t>10.07.2026 10:54:27 U5514801 200190 patrão não montantado nas normas da empresa.  É rural é tem acesso para caminhões 20260709008410563 CIENTE QUE CASO A INEXISTÊNCIA SEU PEDIDO SERÁ REJEITADO. CIENTE DO CLIENTE AFIRMA QUE JÁ POSSUI O PADRÃO INSTALADO DENTRO DO LIMITE DA VIA Descrição problema Necessidade de obras Cliente fica a 250 metros do último porte de BT numero 1985606 e componente PADRÃO INSTALADO: SIM FASE: MONOFASICO DISJUNTOR: 50A PONTO DE REFERÊNCIA: PROXIMO A CASA O SEBASTIÃO E FRANCISCA RAMOS PRAZO DE 05 DIAS PÚBLICA E SOLICITAÇÃO VIA BACKOFFICE EQUATORIAL MA Nº DO PROTOCOLO DO SITE: TELEFONE: 98984399738 ÚTEIS PARA VISTORIA E EXECUÇÃO DO SERVIÇO.</t>
  </si>
  <si>
    <t xml:space="preserve"> A INSTALAÇÃO POSSUI OU CONTARÁ COM CARREGADORES PARA VEÍCULOS 10.07.2026 10:58:33 J79814734 ANEXO DOC. DO SOLICITANTE E FORMULÁRIO DE CONEXÃO ASSINADO E ANÁLISE DUP CADASTRO? NÃO CLIENTE VEIO AO ATENDIMENTO E SOLICITOU CONEXÃO. CIENTE DO PRAZO DE CONFORME POP 00868 EQTL ANEXO III MODELO DE REGISTRO COORD. GEOGRÁFICAS: NÃO FORNECEU DOCUMENTO POSSE. Descrição problema E-MAIL VÁLIDO ELÉTRICOS?" NÃO ENDEREÇO CORRESPONDÊNCIA: ENDEREÇO DA CONEXÃO É O MESMO ENDEREÇO DE CORRESPONDÊNCIA? SIM ENDEREÇO: ENSEADA DO ENGENHO GRANDE ARARI PADRÃO INSTALADO EXTERNAMENTE? SIM PONTO DE REFERÊNCIA: VIZINHO PUQUINHA MARIANO POSSUI REDE ELÉTRICA PROX. AO IMÓVEL? SIM SERÁ REJEITADO. São cerca de 700 metros do poste mais próximo do cliente precisa construir uma rede VISTORIA E QUE EM CASO DE PADRÃO INCOMPLETO/INEXISTENTE SEU PEDIDO</t>
  </si>
  <si>
    <t>10.07.2026 11:14:07 T12443 98988043155 ANEXO DOC. DO SOLICITANTE FORMULÁRIO DE CONEXÃO E FORMULÁRIO DE ANÁLISE DUP CADASTRO? NÃO ASSINOU FORMULÁRIO DE FINANC. DE PADRÃO? SIM CLIENTE VEIO AO ATENDIMENTO E SOLICITOU CONEXÃO COM FINANCIAMENTO DE COORD. GEOGRÁFICAS: -3.573988862 / -43.43277304 Casa do cliente fica a mais de 700 metros da rede mais próxima da casa . DA CASA SEU CHICO ZE E PROXIMO DA CASA DO RIBEIRO 98991576889 / Descrição problema E-MAIL VÁLIDO: NAO INFORMADO ENDEREÇO CORRESPONDÊNCIA: POVOADO LAGOA AMARELA ENDEREÇO DA CONEXÃO É O MESMO ENDEREÇO DE CORRESPONDÊNCIA? SIM ENTRAR NA ESTRADA QUE VAI NO LOCAL CENTRO DO PAU A CASA FICA NA FRENTE FINACIAMENTO DE PADRÃO ASSINADOS. LIG. EM PRAÇA PÚBLICA? AUTORIZAÇÃO BLITZ URBANA? NÃO LIGAÇÃO NOVA COM FINANCIAMENTO DE PADRÃO 12 x 36 05 POSTE 7MTS LOCAL DEMARCADO: NAO PADRÃO FINANCIADO: PFC7 PADRÃO. CIENTE DO PRAZO DE VISTORIA.</t>
  </si>
  <si>
    <t>10.07.2026 11:50:54 T27867 A INSTALAÇÃO POSSUI OU CONTARÁ COM CARREGADORES PARA VEÍCULOS ELÉTRICOS? AMPERAGEM DO DISJUNTOR: 25A ANEXO DOC. DO SOLICITANTE E FORMULÁRIO DE CONEXÃO ASSINADO.LIGAÇÃO ANÁLISE DUP CADASTRO? / NÃO CASO SIM INFORMAR DADOS DO CARREGADOR: (NAO CHECKLIST PADRÃO MONTADO ASSINADO PELO CLIENTE? SIM / CLIENTE VEIO AO ATENDIMENTO E SOLICITOU CONEXÃO. CIENTE DO PRAZO DE COORD. GEOGRÁFICAS: NAO APRESENTOU Cliente encontra-se distante da rede de média 80 metros Descrição problema E-MAIL VÁLIDO: IVONETESILVADOSSANTOS179@GMAIL.COM ENDEREÇO CORRESPONDÊNCIA: POVOADO SECO DAS MULATAS S/N RURAL BACABAL ENDEREÇO DA CONEXÃO É O MESMO ENDEREÇO DE CORRESPONDÊNCIA? SIM / LIGAÇÃO NOVA COM PADRÃO INSTALADO NOVA COM FINANCIAMENTO DE PADRÃO PADRÃO INSTALADO EXTERNAMENTE? SIM / PONTO DE REFERÊNCIA: NO CAMINHO DO JARDINS POSSUI REDE ELÉTRICA PROX. AO IMÓVEL? SIM / SERÁ REJEITADO.</t>
  </si>
  <si>
    <t>10.07.2026 12:26:17 U5514801 20260709000533073 CLIENTE CIENTE QUE CASO A INEXISTÊNCIA DO PADRÃO SEU PEDIDO SERÁ DISJUNTOR: 50A Descrição problema FASE: MONOFASICO PADRÃO DEVE SER INSTALADO DENTRO DOS LIMITES DA VIA PÚBLICA. CIENTE DO PADRÃO INSTALADO: SIM PONTO DE REFERÊNCIA: não informado PRAZO DE 05 DIAS REJEITADO E QUE O SOLICITAÇÃO VIA BACKOFFICE (MA) Nº DO PROTOCOLO DO SITE TELEFONE: (98) 98417-2075 ÚTEIS PARA VISTORIA E EXECUCAO DO SERVIÇO.</t>
  </si>
  <si>
    <t>10.07.2026 12:30:41 T41311 24X DE R$ 18 03 ?NÃO A INSTALAÇÃO POSSUI OU CONTARÁ COM CARREGADORES PARA VEÍCULOS ELÉTRICOS AMPERAGEM DO DISJUNTOR : 25 A ANEXO DOC. DO SOLICITANTE FORMULÁRIO DE CONEXÃO E FORMULÁRIO DE ANÁLISE DUP CADASTRO? NÃO ASSINOU FORMULÁRIO DE FINANC. DE PADRÃO? SIM CLAUDIONOR KAWE DE SOUSA ALMEIDA VEIO AO ATENDIMENTO E SOLICITOU CONEXÃO COM FINANCIAMENTO DE PADRÃO. CIENTE DO PRAZO DE VISTORIA. COORD. GEOGRÁFICAS: LAT 5.956895200000- ; LONG 44.702349700000- Descrição problema E-MAIL VÁLIDO: XXXXXXXXXXXXXXXXXXXXXXXXXXXXXXXXXXXXX ENDEREÇO CORRESPONDÊNCIA: POVOADO CANTO GRANDE S/N ZONA RURAL TUNTUM MA ENDEREÇO DA CONEXÃO É O MESMO ENDEREÇO DE CORRESPONDÊNCIA? SIM FINACIAMENTO DE PADRÃO ASSINADOS. INSTALAÇÃO :32948243 PADRÃO FINANCIADO : SIM PONTO DE REFERÊNCIA: DEPOIS DA CASA DO ALCINO PROXIMO A NELSIANE POSSUI REDE ELÉTRICA PROX. AO IMÓVEL? SIM</t>
  </si>
  <si>
    <t>31.07.2026 14:56:47 T27867 A INSTALAÇÃO POSSUI OU CONTARÁ COM CARREGADORES PARA VEÍCULOS AMPERAGEM DO DISJUNTOR:25A ANÁLISE DUP CADASTRO? / NÃO CHECKLIST PADRÃO MONTADO ASSINADO PELO CLIENTE? SIM / COORD. GEOGRÁFICAS:NAO APRESENTOU DO PRAZO DE VISTORIA E QUE EM CASO DE PADRÃO INCOMPLETO/INEXISTENTE Descrição problema E-MAIL VÁLIDO: NAOINFORMADO@EQUATORIALENERGIA.COM.BR ELÉTRICOS?NAO ENDEREÇO CORRESPONDÊNCIA: POVOADO MASSARANDUBA DOS ANAS S/N ZONA RURAL ENDEREÇO DA CONEXÃO É O MESMO ENDEREÇO DE CORRESPONDÊNCIA? SIM / LIGAÇÃO NOVA COM PADRÃO INSTALADO LORIVAL PADRÃO INSTALADO EXTERNAMENTE? SIM / PONTO DE REFERÊNCIA: AO LADO CASA DO FELIX CLIENTE CONHECIDO COMO POSSUI REDE ELÉTRICA PROX. AO IMÓVEL? SIM / Passar pra expansão  400 ,ts da mt RAIMUNDO SOARES LOPES VEIO AO ATENDIMENTO E SOLICITOU CONEXÃO. CIENTE SAO LUIS GONZAGA DO MARANHAO</t>
  </si>
  <si>
    <t>2026070999236459 Anexos BackOffice Equatorial Energia MA BackOffice Equatorial Energia v 2.1.2 - GMZ Solutions CPF ou CNPJ validado pelo formulário Conta Contrato Conta Contrato validada pelo formulário Conta ativa no momento da solicitação Dados Orçamento de Conexão 1783634282 Dados da Solicitação Dados do Usuário Logado Data 09/07/2026 22:18:27 Nome do usuário logado POTÊNCIA INVERSOR: 6 00 KW POTÊNCIA MÓDULO: 6 50 KW Painel de Agendamentos Preferência de retorno de contato Protocolos de Solicitação 20260709008410633 Relatórios Situação Em Aberto</t>
  </si>
  <si>
    <t>10.07.2026 14:21:55 U5512834 20260709000532303 CLASSE DE CONSUMO: RESIDENCIAL DE PADRÃO Descrição problema ENDEREÇO: ÁREA DE TERRA SITUADA NO MUNICÍPIO DE BACABAL LIMITANDO-SE AO NOME DO CLIENTE: JOSE WELLINGTON PINTO GONCALVES SOLICITA FINANCIAMENTO NORTE COM O RIO MEARIM. PARCELADO EM: 001 PONTO DE REFERÊNCIA: NÃO INFORMADO APELIDO: NÃO INFORMADO Poste mais próximo 13110343 SOLICITAÇÃO VIA BACKOFFICE (MA) Nº DO PROTOCOLO DO SITE TELEFONE: (98) 98864-6400 TIPO DE FASE: MONOFÁSICO:</t>
  </si>
  <si>
    <t xml:space="preserve"> A INSTALAÇÃO POSSUI OU CONTARÁ COM CARREGADORES PARA VEÍCULOS 10.07.2026 14:29:36 J79814734 ANEXO DOC. DO SOLICITANTE E FORMULÁRIO DE CONEXÃO ASSINADO E ANÁLISE DUP CADASTRO? NÃO CLIENTE VEIO AO ATENDIMENTO E SOLICITOU CONEXÃO. CIENTE DO PRAZO DE CONFORME POP 00868 EQTL ANEXO III MODELO DE REGISTRO COORD. GEOGRÁFICAS: NÃO FORNECEU DOCUMENTO POSSE. DOMINGOS OLIVEIRA Descrição problema E-MAIL VÁLIDO ELÉTRICOS?" NÃO ENDEREÇO CORRESPONDÊNCIA: ENDEREÇO DA CONEXÃO É O MESMO ENDEREÇO DE CORRESPONDÊNCIA? SIM ENDEREÇO: POV MANOEL JOAO ARARI MA PADRÃO INSTALADO EXTERNAMENTE? SIM PONTO DE REFERÊNCIA: FICA NA ESTRADA DO JUNTAI VIZINHO DE JAIRO E POSSUI REDE ELÉTRICA PROX. AO IMÓVEL? SIM SERÁ REJEITADO. São cerca de 200 metros da casa parada o poste mais próximo necessita de obra pra atender esse</t>
  </si>
  <si>
    <t>10.07.2026 15:27:48 A50056822 ANEXO DOC. DO SOLICITANTE FORMULÁRIO DE CONEXÃO E FORMULÁRIO DE ANÁLISE DUP CADASTRO? SIM ASSINOU FORMULÁRIO DE FINANC. DE PADRÃO? SIM CLIENTE VEIO AO ATENDIMENTO E SOLICITOU CONEXÃO COM FINANCIAMENTO DE COORD. GEOGRÁFICAS: NÃO LOCALIZADO Cliente 80 metros da MT 820962 Descrição problema ENDEREÇO CORRESPONDÊNCIA: FAZENDA PIONEIRA S/N SUCUPIRA ENDEREÇO DA CONEXÃO É O MESMO ENDEREÇO DE CORRESPONDÊNCIA? SIM / NÃO FINACIAMENTO DE PADRÃO ASSINADOS. LIG. EM PRAÇA PÚBLICA? AUTORIZAÇÃO BLITZ URBANA? NÃO LOCAL DEMARCADO: NÃO PADRÃO FINANCIADO: PFC7 PADRÃO. CIENTE DO PRAZO DE VISTORIA. PARCELADO: 24 x R$ 18 03 PONTO DE REFERÊNCIA: EM FRENTE A ENTRADA DA FAZENDA PROVIDENCIA POSSUI REDE PROX. AO IMÓVEL? NÃO TELEFONE:99982587617 WHATSAPP: 99982587617</t>
  </si>
  <si>
    <t>10.07.2026 15:31:22 T12533 CELL: 61984584798 Descrição problema END: FAZ II IRMAOS S/N PV CREOLI DO JOVINIANO PRESIDENTE DUTRA MA Expansão de rede IN: 32536980 MOTIVO: LOCAÇÃO DO IMOVEL. PADRAO MONO MONTADO NA PAREDE: SIM/ NAO PRESENCIAL. REF: ESTRADA QUE VAI PARA O CENTRO DO ANGELO SR JOSADARK CARVALHO DE SOUSA SOLICITA REATIVAÇAO NO ATENDIMENTO</t>
  </si>
  <si>
    <t>10.07.2026 15:41:41 T12730 800 metros de distância  pg mais perto 1976109 ANÁLISE DUP CADASTRO? NÃO ASSINOU FORMULÁRIO DE FINANC. DE PADRÃO? SIM *CLIENTE VEIO AO ATENDIMENTO E SOLICITOU CONEXÃO COM FINANCIAMENTO DE PADRÃO. CIENTE DO AUTORIZAÇÃO BLITZ URBANA? NÃO COORD. GEOGRÁFICAS: 4.866907283333- 43.477416700000- Descrição problema E-MAIL VÁLIDO: VENERAVELSILVA92@GMAIL.COM ENDEREÇO CORRESPONDÊNCIA: MUCAMBU S/N 2º DISTRITO ENDEREÇO DA CONEXÃO É O MESMO ENDEREÇO De CORRESPONDÊNCIA? SIM FORMULÁRIO DE FINACIAMENTO DE PADRÃO ASSINADOS. INSTALAÇÃO DO VIXINHO PRÓXIMO: 2000860948 LIG. EM PRAÇA PÚBLICA? NÃO LOCAL DEMARCADO: NÃO NÃO POSSUI REDE PROX. AO IMÓVEL? NÃO PADRÃO FINANCIADO: PFC7 PARCELADO: 24X DE 18 03 PONTO DE REFERÊNCIA: 2000860948 POV ANTES E POV DEPOIS: ENTRE OS POVOADOS DESTERRO E QUEIMA BOCA</t>
  </si>
  <si>
    <t xml:space="preserve"> AO ATENDIMENTO E SOLICITOU CONEXÃO COM FINANCIAMENTO DE PADRÃO. CIENTE  DE CONEXÃO E FORMULÁRIO DE FINACIAMENTO DE PADRÃO ASSINADOS.  ENDEREÇO DE CORRESPONDÊNCIA? SIMENDEREÇO CORRESPONDÊNCIA: MESMO DE  NÃOPOSSUI REDE PROX. AO IMÓVEL? SIMTELEFONE: 85986844783WHATSAPP: 23.12.2025          12:28:00            T27509 60 metros da rede de BT mas próximo medidor vizinho 17053199577 componente 344660 pg 68038397 85986844783E-MAIL VÁLIDO: NÃO POSSUIENDEREÇO DA CONEXÃO É O MESMO CONEXÃOASSINOU FORMULÁRIO DE FINANC. DE PADRÃO? SIM*CLIENTE VEIO COORD. GEOGRÁFICAS: -3.171952803333,-42.304028346667PONTO DE REFERÊNCIA: DO PRAZO DE VISTORIA.**ANEXO DOC. DO SOLICITANTE, FORMULÁRIO Descrição problema FINANCIADO: PFC7PARCELADO: 06 x R$ 72,10LOCAL DEMARCADO: SIM  (DESCREVER O LOCAL)LIG. EM PRAÇA PÚBLICA?NÃO AUTORIZAÇÃO BLITZ URBANA? PX A CASA DA SOCORROANÁLISE DUP CADASTRO? SIMPADRÃO</t>
  </si>
  <si>
    <t>05.03.2026          10:03:14            T27509 50 metros da rede de BT mas próximo componente 3163407 ANEXO DOC. DO SOLICITANTE, FORMULÁRIO DE CONEXÃO E FORMULÁRIO DE ANÁLISE DUP CADASTRO? SIM ASSINOU FORMULÁRIO DE FINANC. DE PADRÃO? SIM CLIENTE  JORGE LUIS PAIVA DA SILVA VEIO AO ATENDIMENTO E SOLICITOU CONEXÃO COM FINANCIAMENTO DE PADRÃO. CIENTE DO PRAZO DE VISTORIA. COORD. GEOGRÁFICAS: -3.284598793834,-42.333732359111 Descrição problema E-MAIL VÁLIDO: NÃO POSSUI ENDEREÇO CORRESPONDÊNCIA: MESMO DE CONEXÃO ENDEREÇO DA CONEXÃO É O MESMO ENDEREÇO DE CORRESPONDÊNCIA? SIM FINACIAMENTO DE PADRÃO ASSINADOS. LIG. EM PRAÇA PÚBLICA? AUTORIZAÇÃO BLITZ URBANA? NÃO LOCAL DEMARCADO: SIM  (DESCREVER O LOCAL) PADRÃO FINANCIADO: PFC7 PARCELADO: 09 x R$ 48,07 PONTO DE REFERÊNCIA:  PX AO CAMPO DE FUTEBOL POSSUI REDE PROX. AO IMÓVEL? SIM TELEFONE: 61992032627</t>
  </si>
  <si>
    <t>10.07.2026 16:11:11 T53617 30680383037 SENTIDO AO REMANSO 65 metro de mt ? CASO SIM INFORMAR DADOS DO A INSTALAÇÃO POSSUI OU CONTARÁ COM CARREGADORES PARA VEÍCULOS ELÉTRICOS AMPERAGEM DO DISJUNTOR : 25A ANÁLISE DUP CADASTRO? NÃO CARREGADOR : NAO POSSUI CHECKLIST PADRÃO MONTADO ASSINADO PELO CLIENTE? SIM CLIENTE: Sr. JOAO PAULO ALVES DA SILVA COORD. GEOGRÁFICAS: NAO LOCALIZADAS Caixa blindada com parafuso de blindagem Descrição problema E-MAIL VÁLIDO: THALIANE.CARVALHO@RONIERDBARROS.COM.BR ENDEREÇO CORRESPONDÊNCIA:BR 226 S/N POVOADO REMANSO ZONA RURAL ENDEREÇO DA CONEXÃO É O MESMO ENDEREÇO DE CORRESPONDÊNCIA? SIM IMOVEL LOCALIZADO NA AREA URBANA OU RURAL? RURAL PADRÃO INSTALADO EXTERNAMENTE? NÃO PONTO DE REFERÊNCIA: PROXIMO A INSTALAÇAO: 38327240 MEDIDOR: POSSUI REDE ELÉTRICA PROX. AO IMÓVEL? SIM</t>
  </si>
  <si>
    <t>10.07.2026 16:35:58 T49279 ASSINOU O FORMULÁRIO DE FINANCIAMENTO DE PADRÃO? SIM CARGA DECLARADA03 LAMPADAS 01 GELADEIRA 01 TELEVISAO 01 VENTILADOR CLIENTE AUCILENE DOS ANJOS PIMENTA SOARES VEIO AO ATENDIMENTO ONDE CONSULTOU O SISTEMA DE DUPLICIDADE DE CADASTRO? SIM Descrição problema EVIDÊNCIA? SIM LOCAL DA LIGAÇÃO É PARA PRAÇA PÚBLICA? TEM AUTORIZAÇÃO DA BLITZ URBANA? LOCAL DEMARCADO: SIM (EM FRENTE A RESIDENCIA) NÚMERO DE WHATSAPP VALIDADO: PADRÃO FINANCIADO: PFC7 PARCELADO:24 X 18 03 PONTO DE REFERÊNCIA: ATRAS DO SITIO DE DR NONATO POSSUI REDE ELÉTRICA PROX AO IMÓVEL? SIM SEGUE ANEXO AS DOCUMENTAÇÕES APRESENTADAS PELO SOLICITANTE. SIM SOLICITOU O FINANCIAMENTO DE PADRÃO JUNTO A EQUATORIAL. Sem rede , e com postiamento TELEFONE: 98985825579 TIROU O PRINT DA TELA DO SISTEMA DE DUPLICIDADE DE CADASTRO? ANEXOU A</t>
  </si>
  <si>
    <t>10.07.2026 16:57:56 T27867 A INSTALAÇÃO POSSUI OU CONTARÁ COM CARREGADORES PARA VEÍCULOS ELÉTRICOS? AMPERAGEM DO DISJUNTOR: 25A ANEXO DOC. DO SOLICITANTE E FORMULÁRIO DE CONEXÃO ASSINADO.LIGAÇÃO ANÁLISE DUP CADASTRO? / NÃO CASO SIM INFORMAR DADOS DO CARREGADOR: NÃO CHECKLIST PADRÃO MONTADO ASSINADO PELO CLIENTE? SIM / CLIENTE VEIO AO ATENDIMENTO E SOLICITOU CONEXÃO. CIENTE DO PRAZO DE COORD. GEOGRÁFICAS: 4.216868400000 ; 44.708771500000 Descrição problema E-MAIL VÁLIDO:FLAVIOLIRALEMYL06@GMAIL.COM ENDEREÇO CORRESPONDÊNCIA: POVOADO BOA ESPERANCA Nº28 RURAL LOTEAMENTO ENDEREÇO DA CONEXÃO É O MESMO ENDEREÇO DE CORRESPONDÊNCIA? SIM / INSTALACAO DO VIZINHO 6511821 LIGAÇÃO NOVA COM PADRÃO INSTALADO NOVA COM FINANCIAMENTO DE PADRÃO PADRÃO INSTALADO EXTERNAMENTE? SIM / PONTO DE REFERÊNCIA: ANTES DO PARQUE AQUATICO DA NATALIA DUDA POSSUI REDE ELÉTRICA PROX. AO IMÓVEL? SIM / RECANTO DO MEARIM</t>
  </si>
  <si>
    <t xml:space="preserve"> A INSTALAÇÃO POSSUI OU CONTARÁ COM CARREGADORES PARA VEÍCULOS 10.07.2026 11:48:38 J79814734 ANEXO DOC. DO SOLICITANTE E FORMULÁRIO DE CONEXÃO ASSINADO E ANÁLISE DUP CADASTRO? NÃO CLIENTE VEIO AO ATENDIMENTO E SOLICITOU CONEXÃO. CIENTE DO PRAZO DE CONFORME POP 00868 EQTL ANEXO III MODELO DE REGISTRO COORD. GEOGRÁFICAS: NÃO FORNECEU DE LINDOSO DOCUMENTO POSSE. Descrição problema E-MAIL VÁLIDO ELÉTRICOS?" NÃO ENDEREÇO CORRESPONDÊNCIA: ENDEREÇO DA CONEXÃO É O MESMO ENDEREÇO DE CORRESPONDÊNCIA? SIM ENDEREÇO: POVOADO MACAQUIÇAL VITORIA DO EMARIM MA PADRÃO INSTALADO EXTERNAMENTE? SIM PONTO DE REFERÊNCIA: POV MACAQUIÇAL DEPOIS DO ENGENHO GRANDE VIZINHO POSSUI REDE ELÉTRICA PROX. AO IMÓVEL? SIM SERÁ REJEITADO. Sem rede de BT MT, MT mas próxima fica 1000 metros</t>
  </si>
  <si>
    <t>11.07.2026 07:32:16 U5512834 20260702000520239 CLASSE DE CONSUMO: RESIDENCIAL DE PADRÃO Descrição problema NOME DO CLIENTE: MARIA DA CRUZ MORAIS DE AZEVEDO SOLICITA FINANCIAMENTO PARCELADO EM: 024 PONTO DE REFERÊNCIA: NÃO INFORMADO APELIDO: NÃO INFORMADO SEM rede de BT PG314067092mais próximo fica 200 metros SOLICITAÇÃO VIA BACKOFFICE (MA) Nº DO PROTOCOLO DO SITE TELEFONE: (99) 98472-3468 TIPO DE FASE: MONOFÁSICO:</t>
  </si>
  <si>
    <t>22.06.2026 08:22:03 T62343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COORD. GEOGRÁFICAS: NAO INFORMADO DOCUMENTAÇÃO DE POSSE OU PROPRIEDADE AUTORIZADA PELO GERENTE DE Descrição problema E-MAIL VÁLIDO: RAQUELNUNESTEC.ENFERMAGEM@GMAIL.COM ENDEREÇO CORRESPONDÊNCIA: RUA ANTONIO PINTOS DE MESQUITA Nº 07 LAGOA ENDEREÇO DA CONEXÃO É O MESMO ENDEREÇO DE CORRESPONDÊNCIA? SIM FINACIAMENTO DE PADRÃO ASSINADOS. GRANDE VILA BINA BARBOSA BELA VISTA TIMON MA LOCAL DEMARCADO: SIM OU NÃO (DESCREVER O LOCAL) OBRAS TIAGO. PADRÃO FINANCIADO: PFC7 PADRÃO INSTALADO EXTERNAMENTE? NÃO PARCELADO: 12x R$ 36 05</t>
  </si>
  <si>
    <t>1 km da pg de MT mais próximo 2026327, pg do trafo 2026331 22.06.2026 09:05:15 T61140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COORD. GEOGRÁFICAS: NAO INFORMADO Descrição problema E-MAIL VÁLIDO: NAOINFORMADO@EQUATORIALENERGIA.COM.BR ENDEREÇO CORRESPONDÊNCIA: PV LAGOA DA CHAPADA ENDEREÇO DA CONEXÃO É O MESMO ENDEREÇO DE CORRESPONDÊNCIA? SIM FINACIAMENTO DE PADRÃO ASSINADOS. FINANCIAMENTO DE PADRÃO. CIENTE DO PRAZO DE VISTORIA. LOCAL DEMARCADO: SIM OU NÃO (DESCREVER O LOCAL) OTAVIO RAMOS DE SOUSA VEIO AO ATENDIMENTO E SOLICITOU CONEXÃO COM PADRÃO FINANCIADO: FPFC7 PADRÃO INSTALADO EXTERNAMENTE? NÃO PARCELADO: 24x R$ 18 03</t>
  </si>
  <si>
    <t>ANEXO DOC. DO SOLICITANTE E FORMULÁRIO DE CONEXÃO ASSINADO 31.10.2025          10:00:26            T31732 Descrição problema ENDEREÇO CORRESPONDÊNCIA: QD:04 LT:04 NO LOTEAMENTO DIAMANTE BR010 POSSUI REDE ELÉTRICA PROX. AO IMÓVEL? SIM ENDEREÇO DA CONEXÃO É O MESMO ENDEREÇO DE CORRESPONDÊNCIA? SIM TO/INEXISTENTE, SEU PEDIDO SERÁ REJEITADO. Cliente nessecita de expansão de rede o mesmo se encontra a 100 metros do PG.1544259 CLIENTE MAYLANE COELHO SILVA VEIO AO ATENDIMENTO E SOLICITOU CONEXÃO. TELEFONE: 99991306390 ANÁLISE DUP CADASTRO? NÃO WHATSAPP: 99991306390 CIENTE DO PRAZO DE VISTORIA E QUE, EM CASO DE PADRÃO INCOMPLE COORD. GEOGRÁFICAS: -5.103180, -47.548402 PADRÃO INSTALADO EXTERNAMENTE?  SIM PONTO DE REFERÊNCIA:EM FRENTE A BR 010 LOTEAMENTO DIAMANTE CHECKLIST PADRÃO MONTADO ASSINADO PELO CLIENTE? SIM</t>
  </si>
  <si>
    <t>2207732 23.07.2026 16:39:00 T62341 ANEXO DOC. DO SOLICITANTE FORMULÁRIO DE CONEXÃO E FORMULÁRIO DE ANÁLISE DUP CADASTRO? NÃO ASSINOU FORMULÁRIO DE FINANC. DE PADRÃO? SIM CLIENTE VEIO AO ATENDIMENTO E SOLICITOU CONEXÃO COM FINANCIAMENTO DE COORD. GEOGRÁFICAS: 3.869901616667-; 43.470975550000- Descrição problema E-MAIL VÁLIDO: NAO INFORMADO ENDEREÇO CORRESPONDÊNCIA: POVOADO ESTRELA SN RURAL CHAPADINHA-MA ENDEREÇO DA CONEXÃO É O MESMO ENDEREÇO DE CORRESPONDÊNCIA? SIM FINACIAMENTO DE PADRÃO ASSINADOS. LIG. EM PRAÇA PÚBLICA? AUTORIZAÇÃO BLITZ URBANA? SIM / NÃO LIGAÇÃO NOVA COM FINANCIAMENTO DE PADRÃO LOCAL DEMARCADO: SIM OU NÃO (DESCREVER O LOCAL) PADRÃO FINANCIADO: PFC7 PADRÃO. CIENTE DO PRAZO DE VISTORIA. PARCELADO: 12 x R$ 36 05 PONTO DE REFERÊNCIA: FICA ENTRE O POVOADO BOI E POVOADO BARRO BRANCO POSSUI REDE PROX. AO IMÓVEL? SIM</t>
  </si>
  <si>
    <t xml:space="preserve"> PONTO DE REFERÊNCIA:  PX A CASA DO LEO DA GESSICA 10.03.2026          08:41:46            T27509 ANEXO DOC. DO SOLICITANTE, FORMULÁRIO DE CONEXÃO E FORMULÁRIO DE ANÁLISE DUP CADASTRO? SIM ASSINOU FORMULÁRIO DE FINANC. DE PADRÃO? SIM CLIENTE ANDRESSA DE MORAES APRIGIO VILAR DINIZ VEIO AO ATENDIMENTO E COORD. GEOGRÁFICAS: INSTALAÇÃO DO VIZINHO 31840945 Cliente fica a 210 metros da rede de BT Descrição problema E-MAIL VÁLIDO: VILARDINIZANDRESSA@GMAIL.COM ENDEREÇO CORRESPONDÊNCIA: MESMO DE CONEXÃO ENDEREÇO DA CONEXÃO É O MESMO ENDEREÇO DE CORRESPONDÊNCIA? SIM FINACIAMENTO DE PADRÃO ASSINADOS. LIG. EM PRAÇA PÚBLICA? NÃO AUTORIZAÇÃO BLITZ URBANA? NÃO LOCAL DEMARCADO: SIM  (DESCREVER O LOCAL) PADRÃO FINANCIADO: PFC7 PARCELADO: 24 x R$ 8,03 POSSUI REDE PROX. AO IMÓVEL? SIM SOLICITOU CONEXÃO COM FINANCIAMENTO DE PADRÃO. CIENTE DO PRAZO DE TELEFONE: 9891381641</t>
  </si>
  <si>
    <t>11.07.2026 17:58:47 RFCUSER CPF: 02836716371 Descrição problema E-mail para recebimento de conta: Medidor: 0 Nome civil: JOSILENE DA SILVA FREITAS Nome: JOSILENE DA SILVA FREITAS Novo titular: Padrão de instalação: Parcelas: 000 Poste: 0 Representante: Não</t>
  </si>
  <si>
    <t>20260710000534494 Aberto Anexos BackOffice Equatorial Energia Busca de solicitações CPF do responsável técnico 352.861.318-16 CPF ou CNPJ CPF/CNPJ do formulário Celular com DDD (99) 98435-2485 Celular do responsável técnico (17) 99612-0529 Conta Contrato 0 Dados da solicitação Dados gerais Data de abertura 10/07/2026 10:34 Data de criação 10/07/2026 Detalhes da Solicitação Disjuntor de entrada 125 E-mail do responsável técnico ana.borges@ecopower.com.br Empresa do responsável técnico Endereço de e-mail para acompanhamento ana.borges@ecopower.com.br</t>
  </si>
  <si>
    <t>13.07.2026 07:50:31 S24901265 17050581551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CONEXÃO COM FINANCIAMENTO DE PADRÃO. CIENTE DO PRAZO DE VISTORIA. COORD. GEOGRÁFICAS: NAO INFORMADO Cliente fica mais de 150 metros da rede Bt,.PG mais próximo 905440 Descrição problema E-MAIL VÁLIDO: NAO INFORMADO ENDEREÇO CORRESPONDÊNCIA: PV LAGOA DAS CARAIBAS S/N CEP: 65540-000 - ENDEREÇO DA CONEXÃO É O MESMO ENDEREÇO DE CORRESPONDÊNCIA? SIM FINACIAMENTO DE PADRÃO ASSINADOS. FRANCISCO DAS CHAGAS CARVALHO ROCHA VEIO AO ATENDIMENTO E SOLICITOU LOCAL DEMARCADO: SIM PADRÃO FINANCIADO: PFC7 PADRÃO INSTALADO EXTERNAMENTE? NÃO</t>
  </si>
  <si>
    <t>13.07.2026 08:31:44 I01920729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COORD. GEOGRÁFICAS: NAO INFORMADO; Descrição problema E-MAIL VÁLIDO: NAO INFORMADO ENDEREÇO CORRESPONDÊNCIA: ma-026 km 7 s/n caireira(vila centrinho) ENDEREÇO DA CONEXÃO É O MESMO ENDEREÇO DE CORRESPONDÊNCIA? SIM FINACIAMENTO DE PADRÃO ASSINADOS. FINANCIAMENTO DE PADRÃO. CIENTE DO PRAZO DE VISTORIA. JOSE DE RIBAMAR SOUSA FILHOVEIO AO ATENDIMENTO E SOLICITOU CONEXÃO COM LOCAL DEMARCADO: NÃO (DESCREVER O LOCAL) PADRÃO FINANCIADO: PFC7 PADRÃO INSTALADO EXTERNAMENTE? NÃO PARCELADO: 24XR$ 18 03 PONTO DE REFERÊNCIA: sentido timbiras entra para o ricaho do fio sobe a</t>
  </si>
  <si>
    <t>13.03.2026          10:45:30            T27509 ANEXO DOC. DO SOLICITANTE, FORMULÁRIO DE CONEXÃO E FORMULÁRIO DE ANÁLISE DUP CADASTRO? SIM ASSINOU FORMULÁRIO DE FINANC. DE PADRÃO? SIM CLIENTE RAIMUNDO SILVA  VEIO AO ATENDIMENTO E SOLICITOU CONEXÃO COM COORD. GEOGRÁFICAS: -3.377893986,-42.42972309 Descrição problema E-MAIL VÁLIDO: NÃO POSSUI ENDEREÇO CORRESPONDÊNCIA: MESMO DE CONEXÃO ENDEREÇO DA CONEXÃO É O MESMO ENDEREÇO DE CORRESPONDÊNCIA? SIM FINACIAMENTO DE PADRÃO ASSINADOS. FINANCIAMENTO DE PADRÃO. CIENTE DO PRAZO DE VISTORIA. Fica a 72 metros da rede de BT mas próximo  pg mas próximo 18086858 LIG. EM PRAÇA PÚBLICA?NÃO  AUTORIZAÇÃO BLITZ URBANA? NÃO LOCAL DEMARCADO: SIM  (DESCREVER O LOCAL) PADRÃO FINANCIADO: PFC7 PARCELADO: 24 x R$ 18,03 PONTO DE REFERÊNCIA: PX A BERNARDO JOCA POSSUI REDE PROX. AO IMÓVEL? SIM TELEFONE: 98981074160</t>
  </si>
  <si>
    <t>13.07.2026 09:11:38 T31431 ? NÃO CASO SIM INFORMAR DADOS DO CARREGADOR : (POTÊNCIA E MODELO DA A INSTALAÇÃO POSSUI OU CONTARÁ COM CARREGADORES PARA VEÍCULOS ELÉTRICOS AMPERAGEM DO DISJUNTOR : 25A ANÁLISE DUP CADASTRO? NÃO ASSINADO. BAIRRO JUCARAL CIDADE &gt; SANTA INES CHECKLIST PADRÃO MONTADO ASSINADO PELO CLIENTE? SIM CLINTE VEIO AO ATENDIMENTO E SOLICITOU CONEXÃO. CIENTE DO PRAZO DE COORD. GEOGRÁFICAS: MAPS NÃO FUNCIONOU Descrição problema E-MAIL VÁLIDO: XXXXXXXXXXXXXXXXXXXXXXXXXXXXXXXXXXXXXEREÇO DA CONEXÃO É O ENDEREÇO CORRESPONDÊNCIA RUA CAMPO PRINCIPAL SAO CRISTOVAO S/N ESTAÇÃO DE CARREGAMENTO OU CARREGADOR Endereço não localizado pela equipe. INES INSTALACAO VIZINHO NÃO TROUXE LIGAÇÃO NOVA COM PADRÃO INSTALADO MONOFASICO MEDIDOR DO VIZINHO NÃO TROUXE MESMO ENDEREÇO DE CORRESPONDÊNCIA? SIM</t>
  </si>
  <si>
    <t>13.07.2026 09:14:20 U5515306 20260710000534360 APELIDO: NÃO INFORMADO TELEFONE: (99) 98433-7293 CLASSE DE CONSUMO: RESIDENCIAL Descrição problema NOME DO CLIENTE: VALDEMAR JOSE DE OLIVEIRA SOLICITA FINANCIAMENTO DE PADRÃO PARCELADO EM: X VEZES 024 PONTO DE REFERÊNCIA: Bairro Morada Nova 1 Povoado Formiguinha RUA 4 SOLICITAÇÃO VIA BACKOFFICE (MA ) Nº DO PROTOCOLO DO SITE TIPO DE FASE: MONOFÁSICO: 50A (CLIENTE DESEJA 25 AMPERES )</t>
  </si>
  <si>
    <t>13.07.2026 09:32:01 T12671 ? NAO A INSTALAÇÃO POSSUI OU CONTARÁ COM CARREGADORES PARA VEÍCULOS ELÉTRICOS ANEXO DOC. DO SOLICITANTE FORMULÁRIO DE CONEXÃO E FORMULÁRIO DE ANTES DO PV BOM JESUS DEPOIS DA ESCOLA ANÁLISE DUP CADASTRO? SIM ASSINOU FORMULÁRIO DE FINANC. DE PADRÃO? SIM CASO SIM INFORMAR DADOS DO CARREGADOR : (Potência e modelo da estação COORD. GEOGRÁFICAS: 4 27'13.1"S 43 47'50.9"W Descrição problema E-MAIL VÁLIDO: JUCILENENOGUEIRA965@GMAIL.COM ENDEREÇO CORRESPONDÊNCIA: PV LAGOA DO SALEM S/N ZONA RURAL CODO - MA ENDEREÇO DA CONEXÃO É O MESMO ENDEREÇO DE CORRESPONDÊNCIA? SIM FINACIAMENTO DE PADRÃO ASSINADOS. FINANCIAMENTO DE PADRÃO. CIENTE DO PRAZO DE VISTORIA. LOCAL DEMARCADO: NÃO Maior que  59 mts  poste n14000019 componente 2977931 PADRÃO FINANCIADO: FPC5 PADRÃO INSTALADO EXTERNAMENTE? NÃO PARCELADO: 24x R$ 18 03</t>
  </si>
  <si>
    <t>1 BOMBA 1 GELADEIRA 1 VENTILADOR 10 LAMPADAS 13.07.2026 09:35:45 Y81518770 ASSINOU O FORMULÁRIO DE FINANCIAMENTO DE PADRÃO? SIM CARGA DECLARADA CLIENTE MARIA ALICE ALVEZ FROES VEIO AO ATENDIMENTO ONDE SOLICITOU O CONSULTOU O SISTEMA DE DUPLICIDADE DE CADASTRO? SIM COORDENADAS GEOGRÁFICAS: NÃO LOCALIZADA Da última estrutura de BT pra residência do cliente fica a 180 metros Descrição problema EVIDÊNCIA? SIM FINANCIAMENTO DE PADRÃO JUNTO A EQUATORIAL. LOCAL DA LIGAÇÃO É PARA PRAÇA PÚBLICA? TEM AUTORIZAÇÃO DA BLITZ URBANA? LOCAL DEMARCADO: SIM (EM FRENTE A RESIDENCIA) NÚMERO DE WHATSAPP VALIDADO: 98987312845 PADRÃO FINANCIADO: PFC5 PARCELADO: 24 X 18 03 PONTO DE REFERÊNCIA: DEPOIS DO CAMPO DE FUTEBOL</t>
  </si>
  <si>
    <t>13.07.2026 09:37:58 U5515306 20260710000534791 CLASSE DE CONSUMO: RESIDENCIAL Cliente fica 200 metros da rede BT Descrição problema NOME DO CLIENTE: FRANCISCO MARCIO DE SOUSA SOLICITA FINANCIAMENTO DE PADRÃO PARCELADO EM: X VEZES 024 PONTO DE REFERÊNCIA: Área rural APELIDO: NÃO INFORMADO SOLICITAÇÃO VIA BACKOFFICE (MA ) Nº DO PROTOCOLO DO SITE TELEFONE: (98) 98446-7262 TIPO DE FASE: MONOFÁSICO: 50A (CLIENTE DESEJA 25 AMPERES )</t>
  </si>
  <si>
    <t>20260711000535905 Aberto Anexos BackOffice Equatorial Energia Busca de solicitações CPF do responsável técnico 839.446.052-68 CPF ou CNPJ CPF/CNPJ do formulário Celular com DDD (91) 98215-7913 Celular do responsável técnico (91) 98215-7913 Conta Contrato 0 Dados da solicitação Dados gerais Data de abertura 11/07/2026 11:28 Data de criação 11/07/2026 Detalhes da Solicitação Disjuntor de entrada 50 E-mail do responsável técnico lucianosampaio@eletrotransol.com.br Empresa do responsável técnico Endereço de e-mail para acompanhamento solarbelem@eletrotransol.com.br</t>
  </si>
  <si>
    <t>17.04.2026          10:34:49            T27509 ANEXO DOC. DO SOLICITANTE, FORMULÁRIO DE CONEXÃO E FORMULÁRIO DE ANÁLISE DUP CADASTRO? SIM ASSINOU FORMULÁRIO DE FINANC. DE PADRÃO? SIM CLIENTE RAIMUNDO NONATO DA SILVA VIANA  VEIO AO ATENDIMENTO E SOLICITOU CONEXÃO COM FINANCIAMENTO DE PADRÃO. CIENTE DO PRAZO DE VISTORIA. COORD. GEOGRÁFICAS: -3.37610443,-42.41883807 Descrição problema E-MAIL VÁLIDO: NÃO POSSUI ENDEREÇO CORRESPONDÊNCIA: MESMO DE CONEXÃO ENDEREÇO DA CONEXÃO É O MESMO ENDEREÇO DE CORRESPONDÊNCIA? SIM FINACIAMENTO DE PADRÃO ASSINADOS. LIG. EM PRAÇA PÚBLICA? NÃO AUTORIZAÇÃO BLITZ URBANA? NÃO LOCAL DEMARCADO: SIM  (DESCREVER O LOCAL) PADRÃO FINANCIADO: PFC7 PARCELADO: 12 x R$ 36,05 PONTO DE REFERÊNCIA: PX A CASA DO RAIMUNDO PRETO POSSUI REDE PROX. AO IMÓVEL? SIM Passar pra expansão metragem até a estrutura a 100 mt  número do poste mais próximo 10039892 TELEFONE: 98985209778</t>
  </si>
  <si>
    <t>13.07.2026 09:57:25 RFCUSER 2216972 CPF: 60508182310 Descrição problema E-mail para recebimento de conta: Medidor: 3 Nome civil: LOIS LAYNE SOEIRO SOARES Nome: LOIS LAYNE SOEIRO SOARES Novo titular: Padrão de instalação: Parcelas: 024 Poste: 2 Rede de BT mais próximo uns 100 metros cliente aceita financiamento de padrão pg mais próxima Representante: Não</t>
  </si>
  <si>
    <t>13.07.2026 09:56:09 U5515306 20260710000535010 A MT passar 1 km e 700 metros da residência do cliente   segue as fotos... APELIDO: NÃO INFORMADO TELEFONE: (98) 99215-0808 CLASSE DE CONSUMO: RESIDENCIAL Descrição problema NOME DO CLIENTE: VALMIR BEZERRA DE SOUSA SOLICITA FINANCIAMENTO DE PADRÃO PARCELADO EM: X VEZES 012 PONTO DE REFERÊNCIA: vila nova s/n próximo vila da ponte - p.a. SOLICITAÇÃO VIA BACKOFFICE (MA ) Nº DO PROTOCOLO DO SITE TIPO DE FASE: MONOFÁSICO: 50A (CLIENTE DESEJA 25 AMPERES ) jeová. pio xii CEP</t>
  </si>
  <si>
    <t>13.07.2026 09:58:37 T20445 ?NAO A INSTALAÇÃO POSSUI OU CONTARÁ COM CARREGADORES PARA VEÍCULOS ELÉTRICOS AMPERAGEM DO DISJUNTOR : 25 A ANEXO DOC. DO SOLICITANTE FORMULÁRIO DE CONEXÃO E FORMULÁRIO DE ANÁLISE DUP CADASTRO? NÃO ASSINOU FORMULÁRIO DE FINANC. DE PADRÃO? SIM BACABAL CHECKLIST PADRÃO MONTADO ASSINADO PELO CLIENTE? SIM CLIENTE FRANCISCO CARLOS FELIX SOUSA LIGAÇÃO NOVA COM FINANCIAMENTO DE CLIENTE VEIO AO ATENDIMENTO E SOLICITOU CONEXÃO COM FINANCIAMENTO DE COORD. GEOGRÁFICAS:NAO FORNECEU Descrição problema E-MAIL VÁLIDO: NAOINFORMADOEQUATORIALENERGIA.COOM.BR ENDEREÇO CORRESPONDÊNCIA:POVOADO SACOPAIBA II S/N ZONA RURAL CIDADE: ENDEREÇO DA CONEXÃO É O MESMO ENDEREÇO DE CORRESPONDÊNCIA? SIM FINACIAMENTO DE PADRÃO ASSINADOS. PADRÃO PADRÃO INSTALADO EXTERNAMENTE? SIM PADRÃO. CIENTE DO PRAZO DE VISTORIA.</t>
  </si>
  <si>
    <t>13.07.2026 10:00:28 T31430 ?NAO A INSTALAÇÃO POSSUI OU CONTARÁ COM CARREGADORES PARA VEÍCULOS ELÉTRICOS AMPERAGEM DO DISJUNTOR :25A ANEXO DOC. DO SOLICITANTE FORMULÁRIO DE CONEXÃO E FORMULÁRIO DE ANÁLISE DUP CADASTRO? SIM ASSINOU FORMULÁRIO DE FINANC. DE PADRÃO? SIM CLIENTE VEIO AO ATENDIMENTO E SOLICITOU CONEXÃO COM FINANCIAMENTO DE COORD. GEOGRÁFICAS: 4.507495875975- 45.122016850083- Descrição problema E-MAIL VÁLIDO:ILNETE1010@GMAIL.COM ENDEREÇO CORRESPONDÊNCIA:PV BOM JESUS S/N RURAL LAGO DA PEDRA MA ENDEREÇO DA CONEXÃO É O MESMO ENDEREÇO DE CORRESPONDÊNCIA? SIM FINACIAMENTO DE PADRÃO ASSINADOS. LIGAÇÃO NOVA COM FINANCIAMENTO DE PADRÃO LOCAL DEMARCADO:NAO PADRÃO. CIENTE DO PRAZO DE VISTORIA. PARCELADO: 6x R$ R$ 72 10 PFC7 POSSUI REDE ELÉTRICA PROX. AO IMÓVEL?SIM</t>
  </si>
  <si>
    <t>13.07.2026 10:06:36 U5512834 20260710000535284 CLASSE DE CONSUMO: RESIDENCIAL Descrição problema NOME DO CLIENTE: JOSE EDSON PEREIRA SOLICITA FINANCIAMENTO DE PADRÃO PARCELADO EM: 024 PONTO DE REFERÊNCIA: NÃO INFORMADO APELIDO: NÃO INFORMADO SOLICITAÇÃO VIA BACKOFFICE (MA) Nº DO PROTOCOLO DO SITE TELEFONE: (99) 98455-7759 TIPO DE FASE: MONOFÁSICO: Último PG mais próximo 594137 100m.</t>
  </si>
  <si>
    <t>13.07.2026 10:08:32 U5515306 CIENTE DO PRAZO DE 05 DIAS ÚTEIS PARA VISTORIA E EXECUÇÃO DO SERVIÇO. CLIENTE AFIRMA QUE JÁ POSSUI O PADRÃO INSTALADO DENTRO DO LIMITE DA VIA Descrição problema Nº DO PROTOCOLO DO SITE 20260710008410710 PADRÃO INSTALADO: SIM FASE: MONOFASICO DISJUNTOR: 25 A PONTO DE REFERÊNCIA: BOA VISTA / BOCA DA MATA PÚBLICA E CIENTE QUE CASO A INEXISTÊNCIA SEU PEDIDO SERÁ REJEITADO. SOLICITAÇÃO VIA BACKOFFICE MA Serviço não executado devido falta de rede de BT e mt no local TELEFONE: (99) 98506-8372</t>
  </si>
  <si>
    <t>13.07.2026 10:12:54 U5513370 20260710008410711 APELIDO: NÃO INFORMADO TELEFONE: (99) 98427-6445 CLASSE DE CONSUMO: RESIDENCIAL Descrição problema Expansão de rede há 1100 metros da rede MT poste mais próximo 11025476 NOME DO CLIENTE: KARITA CARVALHO ARRAIS SOLICITA FINANCIAMENTO DE PADRÃO PARCELADO EM: 24_-_R$_18 03 PONTO DE REFERÊNCIA: DEPOIS DA CASA DO FELIXDA BRIGIDA MATO GROSSO SOLICITAÇÃO VIA BACKOFFICE (MA) Nº DO PROTOCOLO DO SITE TIPO DE FASE: MONOFÁSICO: 25A</t>
  </si>
  <si>
    <t>13.07.2026 10:16:34 U5514259 DISJUNTOR: 25A Descrição problema FINANCIAMENTO DE PADRÃO NOME DO CLIENTE:JANIELLE BARROS OLIVEIRA OLICITAÇÃO VIA BACKOFFICE MA Nº DO PROTOCOLO DO SITE 20260710008410716 PARCELADO:024 REFRENCIA: Sem rede PG68035262 mais próximo fica 200 metros TELEFONE:(99) 99148-96661 TIPO DE FASE: MONOFÁSICO</t>
  </si>
  <si>
    <t>13.07.2026 10:18:19 U5513369 CLASSE DE CONSUMO: RESIDENCIAL Descrição problema Expansão de rede há 1200 metros da rede MT poste mais próximo 11025476 NOME DO CLIENTE: GLAUDIO GOMES PEREIRA Nº DO PROTOCOLO DO SITE 20260710008410717 PARCELADO EM: 24 VEZES NO VALOR DE R$18 03. PONTO DE REFERÊNCIA: DEPOIS DA CASA DO FELIX DA BRIGIDA MATO GROSSO SOLICITAÇÃO DE LIGAÇÃO COM FINANCIAMENTO DE PADRÃO VIA SITE (MA) TELEFONE: (99) 98504-5734 TIPO DE FASE: monofásico</t>
  </si>
  <si>
    <t>13.07.2026 10:21:14 R91168868 ? NÃO A INSTALAÇÃO POSSUI OU CONTARÁ COM CARREGADORES PARA VEÍCULOS ELÉTRICOS ANÁLISE DUP CADASTRO? SIM ASSINOU FORMULÁRIO DE FINANC. DE PADRÃO? SIM CONEXÃO E FORMULÁRIO DE FINACIAMENTO DE PADRÃO ASSINADOS. COORD. GEOGRÁFICAS: NAO POSSUI Componente 3487903 pg68037089 distância 200 metros Descrição problema E-MAIL VÁLIDO: NAO POSSUI ENDEREÇO CORRESPONDÊNCIA: POVOADO CANTO DA VARZEA ZONA RURAL BARAO DE ENDEREÇO DA CONEXÃO É O MESMO ENDEREÇO DE CORRESPONDÊNCIA? SIM FINANCIAMENTO DE PADRÃO. CIENTE DO PRAZO DE VISTORIA. GRAJAU MA LOCAL DEMARCADO: NÃO LUIS RAFAEL SOUSA PEREIRA VEIO AO ATENDIMENTO E SOLICITOU CONEXÃO COM PADRÃO FINANCIADO: PFC7 PADRÃO INSTALADO EXTERNAMENTE? NÃO PARCELADO: 24x R$ 18 03 PONTO DE REFERÊNCIA: PROXIMO AO BOTECO DO VALDO</t>
  </si>
  <si>
    <t>21.04.2026          16:06:18            RFCUSER CPF: 35166657349 Descrição problema E-mail para recebimento de conta: Medidor: 0 Nome civil: BERNARDO SOARES SILVA Nome: BERNARDO SOARES SILVA Novo titular: Padrão de instalação: Parcelas: 000 Poste: 0 Representante: Não cliente fica a 100 metros da rede de bt o pg 1855315 md vizinho 12031799202</t>
  </si>
  <si>
    <t>13.07.2026 10:44:30 U5513369 CLASSE DE CONSUMO: RESIDENCIAL Descrição problema NOME DO CLIENTE: CLAUDEMIR CORDEIRO DE SOUSA Nº DO PROTOCOLO DO SITE 20260710008410756 PARCELADO EM: 24 VEZES NO VALOR DE R$18 03. PONTO DE REFERÊNCIA: SETOR ARRUDA PROXIMO A QUADRA SEU JOAO SOLICITAÇÃO DE LIGAÇÃO COM FINANCIAMENTO DE PADRÃO VIA SITE (MA) Sem rede no local pg 1344908 TELEFONE: (99) 98434-3321 TIPO DE FASE: monofásico</t>
  </si>
  <si>
    <t>13.07.2026 11:07:26 U5513370 20260710008410800 APELIDO: NÃO INFORMADO TELEFONE: (99) 98492-2638 CLASSE DE CONSUMO: RESIDENCIAL Descrição problema LOTE DO JOSE WILSON NOME DO CLIENTE: MARA CINTIA DA SILVA SANTOS SOLICITA FINANCIAMENTO DE PADRÃO PARCELADO EM: 24_-_R$_18 03 PONTO DE REFERÊNCIA: SETOR ARRUDA PROXIMO A QUADRA SEU JOAO AO LADO DO SOLICITAÇÃO VIA BACKOFFICE (MA) Nº DO PROTOCOLO DO SITE Sem rede no local PG 1344808 TIPO DE FASE: MONOFÁSICO: 25A</t>
  </si>
  <si>
    <t>13.07.2026 11:06:07 T62361 ? NAO A INSTALAÇÃO POSSUI OU CONTARÁ COM CARREGADORES PARA VEÍCULOS ELÉTRICOS AMPERAGEM DO DISJUNTOR : 25A ANEXO DOC. DO SOLICITANTE E FORMULÁRIO DE CONEXÃO ASSINADO. ANÁLISE DUP CADASTRO? SIM CHECKLIST PADRÃO MONTADO ASSINADO PELO CLIENTE? SIM CLIENTE VEIO AO ATENDIMENTO E SOLICITOU CONEXÃO. CIENTE DO PRAZO DE COORD. GEOGRÁFICAS: XXXXXXXXXXXXXXXXXX; XXXXXXXXXXXXXXXXXX Descrição problema E-MAIL VÁLIDO: NAO INFORMADO ENDEREÇO CORRESPONDÊNCIA: ENDEREÇO DA CONEXÃO É O MESMO ENDEREÇO DE CORRESPONDÊNCIA? SIM IMOVEL LOCALIZADO NA AREA URBANA OU RURAL? RURAL PADRÃO INSTALADO EXTERNAMENTE? SIM PONTO DE REFERÊNCIA: PROX A PONTE DE MADEIRA PROX ANTIGA CHURUPITA POSSUI REDE ELÉTRICA PROX. AO IMÓVEL? SIM Rede MT com distância de uns 100 mts da rede MT,,pg mais próximo 1232088 SERÁ REJEITADO. TELEFONE: 63992500397</t>
  </si>
  <si>
    <t>(99) 98430-1312 13.07.2026 11:09:29 U5512834 20260710008410785 CLASSE DE CONSUMO: RESIDENCIAL Descrição problema MEDIDOR 30550093525 APELIDO: NÃO INFORMADO TELEFONE: NOME DO CLIENTE: ROGERIO ARRAIS DE SOUZA SOLICITA FINANCIAMENTO DE PADRÃO PARCELADO EM: 24_-_R$_18 03 PONTO DE REFERÊNCIA: LUIZ GONZAGA NETO CC 34188513 INSTALACAO 34188513 SOLICITAÇÃO VIA BACKOFFICE (MA) Nº DO PROTOCOLO DO SITE TIPO DE FASE: MONOFÁSICO:</t>
  </si>
  <si>
    <t>13.07.2026 11:14:18 T27856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COM FALVIO E JÃO RODRIGUES . COORD. GEOGRÁFICAS:; NÃO LOCALIZADAS Cliente fica aproximadamente uns 200 metros do PG de MT mais próximo número do PG 22055524 Descrição problema E-MAIL VÁLIDO: NÃO POSSUI ENDEREÇO CORRESPONDÊNCIA: NA FAZENDA ENGANO FORTALEZA DOS NOQUEIRAS MA ENDEREÇO DA CONEXÃO É O MESMO ENDEREÇO DE CORRESPONDÊNCIA? SIM FAZENDA SAPATEIRO NA DIVISA COM SAO RAIMUNDO DAS MANGABEIRAS VIZINHO IMOVEL LOCALIZADO NA AREA RURAL? LIGAÇÃO NOVA COM PADRÃO INSTALADO PADRÃO INSTALADO EXTERNAMENTE? SIM / PONTO DE REFERÊNCIA: 100 km de balsas 50 km de FORTALEZA FICAO</t>
  </si>
  <si>
    <t>07.08.2026 10:45:23 U5514259 DISJUNTOR: 25A Descrição problema FINANCIAMENTO DE PADRÃO NOME DO CLIENTE:SUELY NASCIMENTO DA SILVA PARCELADO:24_-_R$_18 03 Pg mas próximo 13149603 REFRENCIA:CASA DA PRETINHA MULHER DO ROBERTO SOLICITAÇÃO VIA BACKOFFICE MA Nº DO PROTOCOLO DO SITE 20260806008417383 TELEFONE(99) 98458-4426 TIPO DE FASE: MONOFÁSICO</t>
  </si>
  <si>
    <t>13.07.2026 11:21:52 T61898 ? NAO A INSTALAÇÃO POSSUI OU CONTARÁ COM CARREGADORES PARA VEÍCULOS ELÉTRICOS AMPERAGEM DO DISJUNTOR : 24 A ANEXO DOC. DO SOLICITANTE E FORMULÁRIO DE CONEXÃO ASSINADO. ANÁLISE DUP CADASTRO? SIM CHECKLIST PADRÃO MONTADO ASSINADO PELO CLIENTE? SIM CLIENTE VEIO AO ATENDIMENTO E SOLICITOU CONEXÃO. CIENTE DO PRAZO DE COORD. GEOGRÁFICAS: ;NAO LOCALIZADAS Descrição problema E-MAIL VÁLIDO: ENDEREÇO CORRESPONDÊNCIA:RUA 07 DE SETEMBRO BAIRRO TRIZIDELA ENDEREÇO DA CONEXÃO É O MESMO ENDEREÇO DE CORRESPONDÊNCIA? SIM IMOVEL LOCALIZADO NA AREA LIGAÇÃO NOVA COM PADRÃO INSTALADO PADRÃO INSTALADO EXTERNAMENTE? SIM PONTO DE REFERÊNCIA: PROXIMO A MERCEARIA MAE FILHOS POSSUI REDE ELÉTRICA PROX. AO IMÓVEL? SIM SERÁ REJEITADO. TELEFONE: 63992812620</t>
  </si>
  <si>
    <t>13.07.2026 11:24:10 E25325934 2000929287 ANEXO DOC. DO SOLICITANTE FORMULÁRIO DE CONEXÃO E FORMULÁRIO DE ANÁLISE DUP CADASTRO? SIM ASSINOU FORMULÁRIO DE FINANC. DE PADRÃO? SIM CLIENTE VEIO AO ATENDIMENTO E SOLICITOU CONEXÃO COM FINANCIAMENTO DE COORD. GEOGRÁFICAS: LOCAL NÃO MAPEADO SEGUE A INSTALAÇÃO DO VIZINHO: Descrição problema E-MAIL VÁLIDO: MOISANENASCIMENTOARAUJO865@GMAIL.COM ENDEREÇO CORRESPONDÊNCIA: NÃO ENDEREÇO DA CONEXÃO É O MESMO ENDEREÇO DE CORRESPONDÊNCIA? SIM FINACIAMENTO DE PADRÃO ASSINADOS. LIG. EM PRAÇA PÚBLICA? AUTORIZAÇÃO BLITZ URBANA? SIM LOCAL DEMARCADO: SIM PADRÃO FINANCIADO: FPC5 OU PFC7 PADRÃO. CIENTE DO PRAZO DE VISTORIA. PARCELADO: 24 x R$ 18 03 PONTO DE REFERÊNCIA: ANTES DA PONTE POSSUI REDE PROX. AO IMÓVEL? SIM Sem rede de bt</t>
  </si>
  <si>
    <t>05.05.2026          09:39:36            T27509 ANEXO DOC. DO SOLICITANTE, FORMULÁRIO DE CONEXÃO E FORMULÁRIO DE ANÁLISE DUP CADASTRO? SIM ASSINOU FORMULÁRIO DE FINANC. DE PADRÃO? SIM CLIENTE  MISAEL CUNHA DA SILVA VEIO AO ATENDIMENTO E SOLICITOU CONEXÃO COM FINANCIAMENTO DE PADRÃO. CIENTE DO PRAZO DE VISTORIA. Descrição problema E-MAIL VÁLIDO: MISAELCUNHADASILVA02@GMAIL.COM ENDEREÇO CORRESPONDÊNCIA: MESMO DE CONEXÃO ENDEREÇO DA CONEXÃO É O MESMO ENDEREÇO DE CORRESPONDÊNCIA? SIM FINACIAMENTO DE PADRÃO ASSINADOS. GEOGRÁFICAS: -3.270178206667,-42.29305241 LIG. EM PRAÇA PÚBLICA?NÃO  AUTORIZAÇÃO BLITZ URBANA? NÃO LOCAL DEMARCADO: SIM  (DESCREVER O LOCAL) Oc fica a distância de 60 metros da rede  de BT o cliente foi orientado  que precisa de BT mas PADRÃO FINANCIADO: PFC7 PARCELADO: 24 x R$ 18,03 PONTO DE REFERÊNCIA: PX AO ANTONIO PASSOS POSSUI REDE PROX. AO IMÓVEL? NÃO DISTANCIA DA REDE : 35 METROS  COORD. TELEFONE: 98984067086</t>
  </si>
  <si>
    <t xml:space="preserve"> 80 metros da BT mas próximo  PONTO DE REFERÊNCIA: PX A CASA DO ELIVALDO 28.05.2026          10:07:56            T27509 ANEXO DOC. DO SOLICITANTE, FORMULÁRIO DE CONEXÃO E FORMULÁRIO DE ANÁLISE DUP CADASTRO? SIM ASSINOU FORMULÁRIO DE FINANC. DE PADRÃO? SIM CLIENTE  ANTONIA MARIA DE ARAUJO PAIVA VEIO AO ATENDIMENTO E SOLICITOU CONEXÃO COM FINANCIAMENTO DE PADRÃO. CIENTE DO PRAZO DE VISTORIA. Descrição problema E-MAIL VÁLIDO: NÃO POSSUI ENDEREÇO CORRESPONDÊNCIA: PX A CASA DO ELIVALDO ENDEREÇO DA CONEXÃO É O MESMO ENDEREÇO DE CORRESPONDÊNCIA? SIM FINACIAMENTO DE PADRÃO ASSINADOS. LIG. EM PRAÇA PÚBLICA?NÃO  AUTORIZAÇÃO BLITZ URBANA? NÃO LOCAL DEMARCADO: SIM  (DESCREVER O LOCAL) METROS COORD. GEOGRÁFICAS: -3.320693508334,-42.586739625 PADRÃO FINANCIADO: PFC7 PARCELADO: 09 x R$ 48,07 POSSUI REDE PROX. AO IMÓVEL? SIM POSSUI REDE PROX. AO IMÓVEL? SIM DISTANCIA DA REDE : ENTRE 30 E 100</t>
  </si>
  <si>
    <t>13.07.2026 11:46:31 U5512834 20260710008410842 98497-2188 CLASSE DE CONSUMO: RESIDENCIAL Descrição problema LAZARO COELHO APELIDO: NÃO INFORMADO TELEFONE: (99) NOME DO CLIENTE: RICARDO DE SOUSA SILVA SOLICITA FINANCIAMENTO DE PADRÃO PARCELADO EM: 24_-_R$_18 03 PONTO DE REFERÊNCIA: FAZENDA CRISTAL / REGIAO DO CRISTAL PROXIMO SOLICITAÇÃO VIA BACKOFFICE (MA) Nº DO PROTOCOLO DO SITE Sem rede no local e sem acesso  só vai a pé ou moto PG 0071304 TIPO DE FASE: MONOFÁSICO:</t>
  </si>
  <si>
    <t>13.07.2026 11:46:13 U5513370 20260710008410952 A casa do cliente fica a 500 metros do poste mais próximo de MT, tem acesso para caminhão é rural APELIDO: NÃO INFORMADO TELEFONE: (98) 98477-3880 CLASSE DE CONSUMO: RESIDENCIAL DE PADRÃO Descrição problema ELIZANGELA NOME DO CLIENTE: ANTONIO MARCIO SOUZA CANTANHEIDE SOLICITA FINANCIAMENTO PARCELADO EM: 24_-_R$_18 03 PONTO DE REFERÊNCIA: PROXIMO A CASA DO MANEL PROXIMA A CASA DA SOLICITAÇÃO VIA BACKOFFICE (MA) Nº DO PROTOCOLO DO SITE TIPO DE FASE: MONOFÁSICO: 50A</t>
  </si>
  <si>
    <t>09.07.2026 11:09:31 G64955553 ? NAO A INSTALAÇÃO POSSUI OU CONTARÁ COM CARREGADORES PARA VEÍCULOS ELÉTRICOS AMPERAGEM DO DISJUNTOR : 25A ANEXO DOC. DO SOLICITANTE FORMULÁRIO DE CONEXÃO E FORMULÁRIO DE ANÁLISE DUP CADASTRO? NÃO ASSINOU FORMULÁRIO DE FINANC. DE PADRÃO? SIM CLIENTE VEIO AO ATENDIMENTO E SOLICITOU CONEXÃO COM FINANCIAMENTO DE COORD. GEOGRÁFICAS: 5.103848674335-; 44.959110058844- NA MESMA Descrição problema E-MAIL VÁLIDO: NAOINFORMA@EQUATORIALENERGIA.COM ENDEREÇO CORRESPONDÊNCIA: POVOADO SANTA VITORIA SITIO DEUS E FIEL ENDEREÇO DA CONEXÃO É O MESMO ENDEREÇO DE CORRESPONDÊNCIA? SIM ESQUERDO NO SITIO DEUS E FIEL CASA DE TAIPA FINACIAMENTO DE PADRÃO ASSINADOS. LIG. EM PRAÇA PÚBLICA? AUTORIZAÇÃO BLITZ URBANA? NÃO LIGAÇÃO NOVA COM FINANCIAMENTO DE PADRÃO LOCAL DEMARCADO: SIM LADO DIREITO PADRÃO FINANCIADO: PFC7 PADRÃO. CIENTE DO PRAZO DE VISTORIA.</t>
  </si>
  <si>
    <t>29.05.2026          11:37:50            T27509 300 metros da rede de BT mas próximo ANEXO DOC. DO SOLICITANTE, FORMULÁRIO DE CONEXÃO E FORMULÁRIO DE ANÁLISE DUP CADASTRO? SIM ASSINOU FORMULÁRIO DE FINANC. DE PADRÃO? SIM CLIENTE DOMINGAS MACHADO DA SILVA VEIO AO ATENDIMENTO E SOLICITOU CONEXÃO COM FINANCIAMENTO DE PADRÃO. CIENTE DO PRAZO DE VISTORIA. COORD. GEOGRÁFICAS: 44254972 INSTALAÇÃO DO VIZINHO Descrição problema E-MAIL VÁLIDO: DOMINGASMACHADODASILVA612@GMAIL.COM ENDEREÇO CORRESPONDÊNCIA: MESMO DE CONEXÃO ENDEREÇO DA CONEXÃO É O MESMO ENDEREÇO DE CORRESPONDÊNCIA? SIM FINACIAMENTO DE PADRÃO ASSINADOS. LIG. EM PRAÇA PÚBLICA?NÃO  AUTORIZAÇÃO BLITZ URBANA? NÃO LOCAL DEMARCADO: SIM  (DESCREVER O LOCAL) PADRÃO FINANCIADO: PFC7 PARCELADO: 24x R$ 18,03 PONTO DE REFERÊNCIA: PX AO CAMPO DE FUTEBOL POSSUI REDE PROX. AO IMÓVEL? SIM POSSUI REDE PROX. AO IMÓVEL? SIM  DISTANCIA DA REDE : ATE 30 METROS</t>
  </si>
  <si>
    <t>13.07.2026 13:04:15 T41288 A INSTALAÇÃO POSSUI OU CONTARÁ COM CARREGADORES PARA VEÍCULOS AMPERAGEM DO DISJUNTOR : 25A ANÁLISE DUP CADASTRO? SIM CASO SIM INFORMAR DADOS DO CARREGADOR : NÃO POSSUI CHECKLIST PADRÃO MONTADO ASSINADO PELO CLIENTE? SIM COLINAS - MA COORD. GEOGRÁFICAS: Latitude de Envio 6.010396700000-; Longitude de DO PRAZO DE VISTORIA E QUE EM CASO DE PADRÃO INCOMPLETO/INEXISTENTE Descrição problema E FORMULÁRIO DE CONEXÃO ASSINADO. E-MAIL VÁLIDO: onoratoanacelia@gmail.com ELÉTRICOS? NÃO ENDEREÇO CORRESPONDÊNCIA: POVOADO SANTA TEREZA RURAL NA CIDADE DE ENDEREÇO DA CONEXÃO É O MESMO ENDEREÇO DE CORRESPONDÊNCIA? SIM Envio: 44.345260300000-; Latitude de Retorno 6.010370906442-; Longitude LUIZ SOUSA PADRÃO INSTALADO EXTERNAMENTE? SIM PERMANENTE PONTO DE REFERÊNCIA: AO LADO DA INSTALAÇÃO 8572860 PROXIMO A FAZENDA DO</t>
  </si>
  <si>
    <t>ANEXO DOC. DO SOLICITANTE, FORMULÁRIO DE CONEXÃO E FORMULÁRIO DE LOCAL DEMARCADO: SIM OU NÃO () 22.09.2025          09:04:08            T60153 ENDEREÇO DA CONEXÃO É O MESMO ENDEREÇO DE CORRESPONDÊNCIA? SIM / NÃO ASSINOU FORMULÁRIO DE FINANC. DE PADRÃO? SIM / POSSUI REDE PROX. AO IMÓVEL? SIM / ANÁLISE DUP CADASTRO? / NÃO Descrição problema FINACIAMENTO DE PADRÃO ASSINADOS. PADRÃO. CIENTE DO PRAZO DE VISTORIA. mais próximo PARCELADO: 24 x R$ 18,03 PONTO DE REFERÊNCIA: 2000344338 PROXIMO AO POVOADO SANTA FÉ TELEFONE: 99991610325 LIG. EM PRAÇA PÚBLICA? AUTORIZAÇÃO BLITZ URBANA? / NÃO CLIENTE VEIO AO ATENDIMENTO E SOLICITOU CONEXÃO COM FINANCIAMENTO DE COORD. GEOGRÁFICAS: NÃO APRESENTOU E-MAIL VÁLIDO: XXXXXXXXXXXXXXXXXXXXXXXXXXXXXXXXXXXXX ENDEREÇO CORRESPONDÊNCIA: POVOADO PEDRINHAS S/N ZONA RURAL SAO MATEUS-MA PADRÃO FINANCIADO: PFC7</t>
  </si>
  <si>
    <t>MATADORANÁLISE DUP CADASTRO? / NÃOPADRÃO INSTALADO EXTERNAMENTE? metros da estrada. SOLICITANTE E Cliente encontra-se em área de expansão, sem rede de BT, sua residência fica aproximadamente 300 ENDEREÇO DA CONEXÃO É O MESMO ENDEREÇO DE CORRESPONDÊNCIA? SIM /ENDEREÇO  FORMULÁRIO DECONEXÃO ASSINADO.  GEOGRÁFICAS: PONTO DE REFERÊNCIA: FAZENDA DA PAZ DEPOIS DO 07.11.2025          11:09:45            T60153 INCOMPLETO/INEXISTENTE, SEU PEDIDO SERÁ REJEITADO.**ANEXO DOC. DO 98988646536WHATSAPP:98988646536E-MAIL VÁLIDO: CORRESPONDÊNCIA: BOCAINA S/N ZONA RURAL SAO MATEUS-MACOORD. ELÉTRICA PROX. AO IMÓVEL? SIM /TELEFONE: Descrição problema SIM/CHECKLIST PADRÃO MONTADO ASSINADO PELO CLIENTE? SIM /POSSUI REDE SOLICITOU CONEXÃO. XXXXXXXXXXXXXXXXXXXXXXXXXXXXXXXXXXXXX*CLIENTE VEIO AO ATENDIMENTO E  CIENTE DO PRAZO DEVISTORIA E QUE, EM CASO DE PADRÃO</t>
  </si>
  <si>
    <t>MANTEGAANÁLISE DUP CADASTRO? / NÃOPADRÃO FINANCIADO: PFC7PARCELADO: 24 x PADRÃO? SIM /*CLIENTE EDINALDO FERREIRA SILVA  VEIO AO PRAZO DE VISTORIA.**ANEXO DOC. DO SOLICITANTE, FORMULÁRIO DE PÚBLICA? AUTORIZAÇÃO BLITZ URBANA? / NÃOPOSSUI REDE PROX. AO IMÓVEL? SIM R$ 18,03LOCAL DEMARCADO: SIM OU NÃO ()LIG. EM PRAÇA ATENDIMENTO E SOLICITOU CONEXÃO COM FINANCIAMENTO DE PADRÃO. CIENTE DO /TELEFONE: 99981399654WHATSAPP: 99981399654E-MAIL VÁLIDO: PROXIMO AO COLEGIO JARBAS PASSARINHOS  APELIDO XXXXXXXXXXXXXXXXXXXXXXXXXXXXXXXXXXXXXASSINOU FORMULÁRIO DE FINANC. DE 08.12.2025          12:16:23            T60153 MATEUS DO MARANHAOCOORD. GEOGRÁFICAS: NÃO APRESENTOUPONTO DE REFERÊNCIA: NÃOENDEREÇO CORRESPONDÊNCIA: RUA OLIMPIO MACHADO S/N PIQUI SAO Descrição problema CONEXÃO E FORMULÁRIO DE FINACIAMENTO DE PADRÃO ASSINADOS. ENDEREÇO DA CONEXÃO É O MESMO ENDEREÇO DE CORRESPONDÊNCIA? SIM / Cliente em área de expansão, sem  rede de AT e BT</t>
  </si>
  <si>
    <t>13.07.2026 14:21:04 U5514801 20260710008410876 CLASSE DE CONSUMO: RESIDENCIAL Descrição problema PARCELADO EM: 24 VEZES PG 884287 a UC FICA A 800 metro da rede  MT PONTO DE REFERÊNCIA: POVOADO MAIADINHA SOLICITAÇÃO VIA BACKOFFICE EQUATORIAL MA Nº DO PROTOCOLO DO SITE: TELEFONE: 999985025526 TEOCRITO MALVINE XAVIER GUIMARAES SOLICITA FINANCIAMENTO DE PADRÃO TIPO DE FASE: MONOFÁSICO</t>
  </si>
  <si>
    <t>16.12.2025          16:48:20            T24353 SOLICITANTE, FORMULÁRIO DE CONEXÃO E FORMULÁRIO DE FINACIAMENTO DE Sem rede de BT só MT da uns 200 metros para rede de MT cliente orientado a aguardar 06 x R$ 72,10LOCAL DEMARCADO: NÃO, CHACARA POSSUI DUAS FORMULÁRIO DE FINANC. DE PADRÃO? SIM*CLIENTE CARLOS HENRIQUE CASASLIG. EM PRAÇA PÚBLICA? AUTORIZAÇÃO BLITZ URBANA? NÃOPOSSUI REDE ENDEREÇO DE CORRESPONDÊNCIA? SIM / NÃOENDEREÇO 4.037919360000- , 44.562266720000-PONTO DE REFERÊNCIA: CC 3024477559 CENTRO SUMAUMAANÁLISE DUP CADASTRO? SIMPADRÃO FINANCIADO: FPC5PARCELADO: LIMA SALES VEIO AO ATENDIMENTO E SOLICITOU CONEXÃO COM FINANCIAMENTO DE PADRÃO. CIENTE DO PRAZO DE VISTORIA.**ANEXO DOC. DO 99981101181E-MAIL VÁLIDO: NÃO APRESENTOUENDEREÇO DA CONEXÃO É O MESMO CORRESPONDÊNCIA: CENTRO SUMAUMA, SN, ZONA RURAL, SAO MATEUS MAASSINOU Descrição problema LIGAÇÃO NOVA ¿ COM FINANCIAMENTO DE PADRÃOCOORD. GEOGRÁFICAS: PADRÃO ASSINADOS. PROX. AO IMÓVEL? SIMTELEFONE: 9981101181WHATSAPP:</t>
  </si>
  <si>
    <t>13.07.2026 14:33:21 T59570 ? CASO SIM INFORMAR DADOS DO CARREGADOR : NAO A INSTALAÇÃO POSSUI OU CONTARÁ COM CARREGADORES PARA VEÍCULOS ELÉTRICOS ADIREITA NO FINAL DA LAVOURA SEGUNDA CHACARA DEPOIS QUE ENTRA HA 25 AMPERAGEM DO DISJUNTOR : 25A ANEXO DOC. DO SOLICITANTE E FORMULÁRIO DE CONEXÃO ASSINADO. ANÁLISE DUP CADASTRO? NÃO CHECKLIST PADRÃO MONTADO ASSINADO PELO CLIENTE? NÃO CLIENTE VEIO AO ATENDIMENTO E SOLICITOU CONEXÃO. CIENTE DO PRAZO DE COORD. GEOGRÁFICAS: NAO LOCALIZADAS Chácara do cliente fica atrás da unidade consumidora 17054571330 Descrição problema E-MAIL VÁLIDO: NAO POSSUI ENDEREÇO CORRESPONDÊNCIA: RANCHO BELLA VISTA ZONA RURAL BALSAS ENDEREÇO DA CONEXÃO É O MESMO ENDEREÇO DE CORRESPONDÊNCIA? SIM IMOVEL LOCALIZADO NA AREA URBANA OU RURAL? RURAL KM DE BALSAS LIGAÇÃO NOVA COM PADRÃO INSTALADO PADRÃO INSTALADO EXTERNAMENTE? SIM PONTO DE REFERÊNCIA: ENTRADA SENTIDO NOVA COLINAS PRIMEIRA ENTRADA</t>
  </si>
  <si>
    <t>MARANHÃO DISTRIBUIDORA DE ENERGIA S/A promova, no prazo máximo de 10 estrutura Componente da área 0620920, cliente não possui padrão montado ainda apenas o poço no Ofício nº 040/2023 40.000,00 (quarenta mil reais), sem prejuízo de majoração em caso de (dez) dias, a ligação nova de energia elétrica trifásica e a extensão de Expansão cliente fica a 100 metros da rede BT Medidor vizinho 17050189082/ 10651354183 pg última rede até o DECISÃO JUDICIAL: do Vitória. 05.11.2025          10:29:58            U7809 1) DEFIRO o provimento de urgência para determinar que a requerida Descrição problema Poço localizado no Loteamento Bom Sucesso II, nas proximidades do Campo descumprimento reiterado, apuração de crimes de desobediência, além de limite de R$ submersa utilizada é trifásica de 7,5 CV Neto/MA, sob pena de multa diária de R$ 2.000,00 (dois mil reais), até o A necessidade de fornecimento de energia trifásica, pois a bomba EQUATORIAL local.</t>
  </si>
  <si>
    <t>13.07.2026 15:16:16 U5512834 20260710000535251 Aqui nesecita de obra porq a cliente fica mas ou menos 80 metros da bt, te tem muita arvore que CLASSE DE CONSUMO: RESIDENCIAL Descrição problema INFORMADO TELEFONE: (98) 98466-9236 NOME DO CLIENTE: TAIANE SOARES SOLICITA FINANCIAMENTO DE PADRÃO PARCELADO EM: 024 PONTO DE REFERÊNCIA: MA 308 E MA 106 ( ZONA RURAL) APELIDO: NÃO SOLICITAÇÃO VIA BACKOFFICE (MA) Nº DO PROTOCOLO DO SITE TIPO DE FASE: MONOFÁSICO: impara puxar comp 188777 7 georede 22190081 mas proximo</t>
  </si>
  <si>
    <t>13.07.2026 15:29:20 F15847499 ?NÃO A INSTALAÇÃO POSSUI OU CONTARÁ COM CARREGADORES PARA VEÍCULOS ELÉTRICOS AMPERAGEM DO DISJUNTOR : 25 A ANEXO DOC. DO SOLICITANTE FORMULÁRIO DE CONEXÃO E FORMULÁRIO DE ANÁLISE DUP CADASTRO? SIM ASSINOU FORMULÁRIO DE FINANC. DE PADRÃO? NAO CEP:65790-000 CHECKLIST PADRÃO MONTADO ASSINADO PELO CLIENTE? SIM CIENTE DO PRAZO DE VISTORIA. CLIENTE VEIO AO ATENDIMENTO E SOLICITOU CONEXÃO SEM FINANCIAMENTO. COORD. GEOGRÁFICAS: NAO INFORMADO Descrição problema E-MAIL VÁLIDO:NOELLYCAMPOSS05@GMAIL.COM ENDEREÇO CORRESPONDÊNCIA: ENDEREÇO DA CONEXÃO É O MESMO ENDEREÇO DE CORRESPONDÊNCIA? SIM FINACIAMENTO DE PADRÃO ASSINADOS. LIGAÇÃO NOVA SEM FINANCIAMENTO DE PADRÃO Não tem rede no local PADRÃO INSTALADO EXTERNAMENTE? SIM</t>
  </si>
  <si>
    <t>09.07.2026 13:45:15 G64955553 ? NAO A INSTALAÇÃO POSSUI OU CONTARÁ COM CARREGADORES PARA VEÍCULOS ELÉTRICOS AMPERAGEM DO DISJUNTOR : 25A ANEXO DOC. DO SOLICITANTE FORMULÁRIO DE CONEXÃO E FORMULÁRIO DE ANÁLISE DUP CADASTRO? NÃO ASSINOU FORMULÁRIO DE FINANC. DE PADRÃO? SIM / NÃO BARRA DO CORDA CHECKLIST PADRÃO MONTADO ASSINADO PELO CLIENTE? SIM CLIENTE VEIO AO ATENDIMENTO E SOLICITOU CONEXÃO COM FINANCIAMENTO DE COORD. GEOGRÁFICAS: 5.559119860000-; 45.232294790000- Descrição problema E-MAIL VÁLIDO: SEPINFOR@GMAIL.COM ENDEREÇO CORRESPONDÊNCIA: RUA 02 LT 185 PV SUJA PE FAZENDA BOA VISTA ENDEREÇO DA CONEXÃO É O MESMO ENDEREÇO DE CORRESPONDÊNCIA? SIM Expansão de rede sem rede de bt i mt no local FINACIAMENTO DE PADRÃO ASSINADOS. LADO ESQUERDO BARRACO ENTRA NA PLACA DO INDICA O LOTE 185 LIGAÇÃO NOVA PADRÃO INSTALADO EXTERNAMENTE? SIM</t>
  </si>
  <si>
    <t>2026071099236766 Anexos BackOffice Equatorial Energia MA BackOffice Equatorial Energia v 2.1.2 - GMZ Solutions CPF ou CNPJ validado pelo formulário Conta Contrato Conta Contrato validada pelo formulário Conta ativa no momento da solicitação Dados Orçamento de Conexão 1783712336 Dados da Solicitação Dados do Usuário Logado Data 10/07/2026 19:59:23 Nome do usuário logado POTÊNCIA INVERSOR: 12 00 KW POTÊNCIA MÓDULO: 15 21 kW Painel de Agendamentos Preferência de retorno de contato Protocolos de Solicitação 20260710008410940 Relatórios Situação Em Aberto</t>
  </si>
  <si>
    <t>03.06.2026          10:38:30            U5515549 3021808627. 5.000,00 (CINCO MIL REAIS), A SER REVESTIDO EM FAVOR DA AUTORA. (RUA BONSUCESSO, COELHO NETO/MA, NO PRAZO DE 10 (DEZ) DIAS ÚTEIS, A CONTAR DA BONSUCESSO, S/N, BAIRRO BONSUCESSO, COELHO NETO - MA) - UC Nº CONTA CONTRATO: 3021808627 CPF/CNPJ: 08250328493 DESCRIÇÃO: OF: DETERMINAR QUE A PARTE RÉ SEJA COMINADA A CUMPRIR A Descrição problema EM R$ 100,00 (CEM REAIS) POR DIA DE DESCUMPRIMENTO, ATÉ O LIMITE DE R$ INSTALAÇÃO: INTIMAÇÃO DA SENTENÇA, SOB PENA DO PAGAMENTO DE MULTA DIÁRIA, QUE FIXO NOME DO CLIENTE: JOSE RONALDO DE FREITAS OBRIGAÇÃO DE PROVIDENCIAR A INSTALAÇÃO DA REDE DE ENERGIA ELÉTRICA NA PROCESSO: 0800884-70.2025.8.10.0032 RESIDÊNCIA DA PARTE AUTORA, LOCALIZADA NA RUA BONSUCESSO, S/N., BAIRRO SOLICITAÇÃO ABERTA PELO PROCESSO JUDICIAL Sem rede pra atender o cliente..... último porte fica a 150 metros. TELEFONE: 9883434290</t>
  </si>
  <si>
    <t>29.05.2026          12:09:41            T27509 ANEXO DOC. DO SOLICITANTE, FORMULÁRIO DE CONEXÃO E FORMULÁRIO DE ANÁLISE DUP CADASTRO? SIM ASSINOU FORMULÁRIO DE FINANC. DE PADRÃO? SIM CLIENTE REGINALDO DOS SANTOS LEAL VEIO AO ATENDIMENTO E SOLICITOU CONEXÃO COM FINANCIAMENTO DE PADRÃO. CIENTE DO PRAZO DE VISTORIA. Descrição problema E-MAIL VÁLIDO: NÃO POSSUI ENDEREÇO CORRESPONDÊNCIA: MESMO DE CONEXÃO ENDEREÇO DA CONEXÃO É O MESMO ENDEREÇO DE CORRESPONDÊNCIA? SIM FINACIAMENTO DE PADRÃO ASSINADOS. Fica a 800 metros da rede de MT sem acesso ao local estrada precária . Atoleiro LIG. EM PRAÇA PÚBLICA? NÃO AUTORIZAÇÃO BLITZ URBANA? NÃO LOCAL DEMARCADO: SIM  (DESCREVER O LOCAL) METROS COORD. GEOGRÁFICAS: 2001029892 INSTALAÇÃO DO VIZINHO PADRÃO FINANCIADO: PFC7 PARCELADO: 12x R$ 36,05 PONTO DE REFERÊNCIA:  PX AO CARLINHOS POSSUI REDE PROX. AO IMÓVEL? SIM POSSUI REDE PROX. AO IMÓVEL? SIM   DISTANCIA DA REDE : ENTRE 30 E 100</t>
  </si>
  <si>
    <t>22.06.2026 09:21:11 T62343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CESAR LEANDRO LOPES DE SOUSA VEIO AO ATENDIMENTO E SOLICITOU CONEXÃO COM COORD. GEOGRÁFICAS: NAO INFORMADO DOCUMENTAÇÃO DE POSSE OU PROPRIEDADE AUTORIZADA PELO GERENTE DE Descrição problema E-MAIL VÁLIDO: NAO INFORMADO ENDEREÇO CORRESPONDÊNCIA: RUA JAILSON DO NASCIMENTO Nº 91 LAGOA ENDEREÇO DA CONEXÃO É O MESMO ENDEREÇO DE CORRESPONDÊNCIA? SIM FINACIAMENTO DE PADRÃO ASSINADOS. FINANCIAMENTO DE PADRÃO. CIENTE DO PRAZO DE VISTORIA. GRANDE VILA BINA BARBOSA TIMON MA LOCAL DEMARCADO: SIM OU NÃO (DESCREVER O LOCAL) OBRAS TIAGO. PADRÃO FINANCIADO: PFC7</t>
  </si>
  <si>
    <t>13.07.2026 17:06:50 U5513369 20260709008410651 CIENTE DO PRAZO DE 05 DIAS ÚTEIS PARA VISTORIA E EXECUÇÃO DO SERVIÇO. CLIENTE AFIRMA QUE JÁ POSSUI O PADRÃO INSTALADO DENTRO DO LIMITE DA VIA Descrição problema Nessesario ampliação de rede MT e bt PADRÃO INSTALADO: SIM FASE: MONOFÁSICO DISJUNTOR: 25A PONTO DE REFERÊNCIA: Próximo o lava jato do Zezim canguçu PÚBLICA E CIENTE QUE CASO A INEXISTÊNCIA SEU PEDIDO SERÁ REJEITADO. SOLICITAÇÃO VIA BACKOFFICE (MA) Nº DO PROTOCOLO DO SITE TELEFONE: 99984924379</t>
  </si>
  <si>
    <t>12.06.2026 22:55:19 U5510610 CIENTE DO PRAZO DE 10 DIAS ÚTEIS PARA VISTORIA E EXECUÇÃO DO SERVIÇO. CLIENTE AFIRMA QUE JÁ POSSUI O PADRÃO INSTALADO DENTRO DO LIMITE DA VIA DISJUNTOR: 50 amperes Descrição problema FASE: Monofásica Nº DO PROTOCOLO DO SITE:20260611000482552 PADRÃO INSTALADO: SIM PONTO DE REFERÊNCIA: PÚBLICA E CIENTE QUE CASO A INEXISTÊNCIA SEU PEDIDO SERÁ REJEITADO. SOLICITAÇÃO VIA BACKOFFICE: MARANHAO TELEFONE: (98) 98454-3802 Área urbana</t>
  </si>
  <si>
    <t>13.07.2026 17:31:28 V22015253 ? CASO NÃO INFORMAR DADOS DO CARREGADOR : (Potência e modelo da A INSTALAÇÃO POSSUI OU CONTARÁ COM CARREGADORES PARA VEÍCULOS ELÉTRICOS AMPERAGEM DO DISJUNTOR : 25A ANEXO DOC. DO SOLICITANTE FORMULÁRIO DE CONEXÃO E FORMULÁRIO DE ANÁLISE DUP CADASTRO? SIM ASSINOU FORMULÁRIO DE FINANC. DE PADRÃO? SIM CLIENTE: Sra. ROSILENE SANTOS CAVALCANTE VEIO AO ATENDIMENTO E COORD. GEOGRÁFICAS: NÃO TEM LOCALIZAÇÃO Descrição problema E-MAIL VÁLIDO: ANACALVACANTE6@HOTMAIL.COM ENDEREÇO CORRESPONDÊNCIA: RUA: CENTRO DO MEIO BARRIO: ZONA RURAL CIDADE: ENDEREÇO DA CONEXÃO É O MESMO ENDEREÇO DE CORRESPONDÊNCIA? SIM FINACIAMENTO DE PADRÃO ASSINADOS. FINANCIADO:SIM ISTORIA. LIG. EM PRAÇA PÚBLICA? AUTORIZAÇÃO BLITZ URBANA? SIM LOCAL DEMARCADO: SIM PADRÃO FINANCIADO: FPC5 OU PFC7 PARCELADO: 6x R$ : 432 62</t>
  </si>
  <si>
    <t>20260713000537852 Aberto Anexos BackOffice Equatorial Energia Busca de solicitações CPF do responsável técnico 967.953.953-91 CPF ou CNPJ CPF/CNPJ do formulário Celular com DDD (98) 98841-0001 Celular do responsável técnico (98) 98841-0001 Conta Contrato 0 Dados da solicitação Dados gerais Data de abertura 13/07/2026 10:32 Data de criação 13/07/2026 Detalhes da Solicitação Disjuntor de entrada 63 E-mail do responsável técnico projeto.energia12@gmail.com Empresa do responsável técnico Endereço de e-mail para acompanhamento projeto.energia12@gmail.com</t>
  </si>
  <si>
    <t>14.07.2026 08:23:34 U5513369 CLASSE DE CONSUMO: RESIDENCIAL Descrição problema NOME DO CLIENTE: ERIVAN RIBEIRO GUIMARAES Nº DO PROTOCOLO DO SITE 20260713000537313 PARCELADO EM: 24 VEZES NO VALOR DE R$18 03. PG MAIS PRÓXIMO fica aos 800 metros PONTO DE REFERÊNCIA: VIZINHA. CARMELITA SOLICITAÇÃO DE LIGAÇÃO COM FINANCIAMENTO DE PADRÃO VIA SITE (MA) TELEFONE: (99) 98876-6544 TIPO DE FASE: monofásico</t>
  </si>
  <si>
    <t>14.07.2026 08:29:57 U5513370 20260713000537368 APELIDO: NÃO INFORMADO TELEFONE: (99) 98509-0156 CLASSE DE CONSUMO: RESIDENCIAL DE PADRÃO Descrição problema NOME DO CLIENTE: ALEXANDRE TEIXEIRA DE OLIVEIRA SOLICITA FINANCIAMENTO PARCELADO EM: 012 PONTO DE REFERÊNCIA: PERTO DO CAMPO E PROXIMO CIMETÉRIO Pg com rede bt mais próximo da casa do cliente dá em torno de 100 metros. Cliente ciente. SOLICITAÇÃO VIA BACKOFFICE (MA) Nº DO PROTOCOLO DO SITE TIPO DE FASE: MONOFÁSICO: 25A</t>
  </si>
  <si>
    <t>30.05.2026          17:48:25            RFCUSER CPF: 08754813379 Cliente fica a 50 metros da rede de BT Descrição problema E-mail para recebimento de conta: Medidor: 1 Nome civil: MARIA EDUARDA BARROS LIMA Nome: MARIA EDUARDA BARROS LIMA Novo titular: Padrão de instalação: Parcelas: 024 Poste: 1 Representante: Não</t>
  </si>
  <si>
    <t>14.07.2026 08:37:49 RFCUSER CPF: 44947593334 Descrição problema E-mail para recebimento de conta: Medidor: 1 Nome civil: FRANCISCO EDIVAN CARNEIRO SILVA Nome: FRANCISCO EDIVAN CARNEIRO SILVA Novo titular: Padrão de instalação: Parcelas: 024 Poste: 2 Representante: Não Sem rede de BT/MT no local</t>
  </si>
  <si>
    <t>14.07.2026 08:38:44 U5514259 AFIRMA QUE JÁ POSSUI O PADRÃO INSTALADO DENTRO DO LIMITE DA VIA PÚBLICA Cliente fica aproximadamente uns 200 metros do PG de MT mais próximo número do PG 1256066 DISJUNTOR: 50A Descrição problema E CIENTE QUE CASO A INEXISTÊNCIA SEU PEDIDO SERÁ REJEITADO. CIENTE DO PADRÃO INSTALADO: SIM FASE: MONOFÁSICO PRAZO DE 05 DIAS ÚTEIS PARA VISTORIA E EXECUÇÃO DO SERVIÇO. REFRENCIA: SOLICITAÇÃO VIA BACKOFFICE MA 20260713000537406 TLEFONE:(99) 98141-8826</t>
  </si>
  <si>
    <t>14.07.2026 08:42:13 U5514801 20260713000537422 CIENTE QUE CASO A INEXISTÊNCIA SEU PEDIDO SERÁ REJEITADO. CIENTE DO CLIENTE AFIRMA QUE JÁ POSSUI O PADRÃO INSTALADO DENTRO DO LIMITE DA VIA Descrição problema PADRÃO INSTALADO: SIM FASE: MONOFASICO DISJUNTOR: 50A PONTO DE REFERÊNCIA: LUIS GONZAGA LUIS GONZAGA S/N - VALE VERDE. SAO PRAZO DE 05 DIAS PÚBLICA E RAIMUNDO DAS MANGABEIRAS CEP 65840000 SOLICITAÇÃO VIA BACKOFFICE EQUATORIAL MA Nº DO PROTOCOLO DO SITE: TELEFONE: (99) 98500-5931 ÚTEIS PARA VISTORIA E EXECUÇÃO DO SERVIÇO.</t>
  </si>
  <si>
    <t>14.07.2026 08:51:45 U5514259 DISJUNTOR: 25A Descrição problema Expansão de rede cliente distante da rede de MT 400 metros PG 4012253 FINANCIAMENTO DE PADRÃO NOME DO CLIENTE:FRANCISCO REGO CAVALCANTE PARCELADO:24_-_R$_18 03 REFRENCIA: SOLICITAÇÃO VIA BACKOFFICE MA Nº DO PROTOCOLO DO SITE 20260713000537491 TELEFONE:(99) 98508-1419 TIPO DE FASE: MONOFÁSICO</t>
  </si>
  <si>
    <t>14.07.2026 09:16:53 U5511865 CLASSE DE CONSUMO: RESIDENCIAL Descrição problema MA) MT próximo e 1547073 NOME DO CLIENTE: ENIA EULALIA BARROS SANTOS Nº DO PROTOCOLO DO SITE 20260713000537335 Não possui rede de BT a BT mais próximo da 300 metros e a MT mais próximo fica a 40 metros o pg da PARCELADO EM: 24_-_R$_18 03 PONTO DE REFERÊNCIA: ESTRADA DA RAPOSA POV MOITINHO SOLICITAÇÃO DE LIGAÇÃO COM FINANCIAMENTO DE PADRÃO VIA SITE (EQUATORIAL TELEFONE: (98) 98514-0766 TIPO DE FASE: MONOFÁSICO: 25 A</t>
  </si>
  <si>
    <t>14.07.2026 09:16:54 RFCUSER CPF: 60297345397 Descrição problema E-mail para recebimento de conta: Loteamento novo, é  necessário construção de rede Medidor: 3 Nome civil: JOSE MACHADO DE SOUSA Nome: JOSE MACHADO DE SOUSA Novo titular: Padrão de instalação: Parcelas: 002 Poste: 2 Representante: Não</t>
  </si>
  <si>
    <t>14.07.2026 09:17:45 RFCUSER CPF: 60297345397 Descrição problema E-mail para recebimento de conta: Loteamento novo, necessário construção de rede Medidor: 3 Nome civil: JOSE MACHADO DE SOUSA Nome: JOSE MACHADO DE SOUSA Novo titular: Padrão de instalação: Parcelas: 002 Poste: 2 Representante: Não</t>
  </si>
  <si>
    <t>19.01.2026          10:50:27            T57785 ASSINADO. DEREFERÊNCIA: PROXIMO A IGREJA ASSEMBLEIA DE DEUSANÁLISE DUP CADASTRO? Descrição problema ENDEREÇO DE CORRESPONDÊNCIA? SIM*CLIENTE SEBASTIANA MARIA DE SOUSA INFORMOUENDEREÇO:  POVOADO SANTA TEREZA, S/N, ZONA RUALPONTO LIGAÇÃO NOVA – COM PADRÃO INSTALADOCOORD. GEOGRÁFICAS: NAO MONTADOASSINADO PELO CLIENTE? SIMPOSSUI REDE ELÉTRICA PROX. AO IMÓVEL? NÃOPADRÃO INSTALADO EXTERNAMENTE?  SIMCHECKLIST PADRÃO QUE, EM CASO DE PADRÃO INCOMPLETO/INEXISTENTE, SEU PEDIDO SEM rede de MT e BT, 30 casas ligadas direto SERÁREJEITADO.**ANEXO DOC. DO SOLICITANTE E FORMULÁRIO DE CONEXÃO SIMTELEFONE: 98981120170WHATSAPP: 98981120170E-MAIL VEIO AO ATENDIMENTO E SOLICITOU CONEXÃO. CIENTE DO PRAZO DE VISTORIA E VÁLIDO:sebastianasousa077@gmail.comENDEREÇO DA CONEXÃO É O MESMO</t>
  </si>
  <si>
    <t>14.07.2026 09:25:39 U5512834 20260713000537507 CLASSE DE CONSUMO: RESIDENCIAL Cliente a cerca de 1500 metros da rede de bt, financiou o padrão no atendimento,  medidor mais Descrição problema INFORMADO TELEFONE: (98) 98148-6421 NOME DO CLIENTE: JOSE RIBAMAR COSTA PINHEIRO SOLICITA FINANCIAMENTO DE PADRÃO PARCELADO EM: 024 PONTO DE REFERÊNCIA: POVOADO JACIOCA / ZONA RURAL APELIDO: NÃO SOLICITAÇÃO VIA BACKOFFICE (MA) Nº DO PROTOCOLO DO SITE TIPO DE FASE: MONOFÁSICO: próximo 17053591302</t>
  </si>
  <si>
    <t>1km do trafo:3576124 pg 68069383 22.06.2026 09:31:59 T61140 ? NÃO A INSTALAÇÃO POSSUI OU CONTARÁ COM CARREGADORES PARA VEÍCULOS ELÉTRICOS ANEXO DOC. DO SOLICITANTE FORMULÁRIO DE CONEXÃO E FORMULÁRIO DE ANÁLISE DUP CADASTRO? SIM ASSINOU FORMULÁRIO DE FINANC. DE PADRÃO? SIM BINA BARBOSA BELA VISTA TIMON MA CASO SIM INFORMAR DADOS DO CARREGADOR : (Potência e modelo da estação COORD. GEOGRÁFICAS: NAO INFORMADO DOCUMENTAÇÃO DE POSSE OU PROPRIEDADE AUTORIZADA PELO GERENTE DE Descrição problema E-MAIL VÁLIDO: RAQUELNUNESTEC.ENFERMAGEM@GMAIL.COM ENDEREÇO CORRESPONDÊNCIA: RUA DONA MATINHA Nº 07 LAGOA GRANDE VILA ENDEREÇO DA CONEXÃO É O MESMO ENDEREÇO DE CORRESPONDÊNCIA? SIM FINACIAMENTO DE PADRÃO ASSINADOS. LOCAL DEMARCADO: SIM OU NÃO (DESCREVER O LOCAL) OBRAS TIAGO. PADRÃO FINANCIADO: PFC7 PADRÃO INSTALADO EXTERNAMENTE? NÃO</t>
  </si>
  <si>
    <t>14.07.2026 09:38:52 L87902323 ASSINOU O FORMULÁRIO DE FINANCIAMENTO DE PADRÃO? SIM CARGA DECLARADA: 02 LAMPADAS 01 GELADEIRA 01 TELEVISAO CLIENTE JUVENAL RAMOS VEIO AO ATENDIMENTO ONDE SOLICITOU O CONSULTOU O SISTEMA DE DUPLICIDADE DE CADASTRO? SIM COORDENADAS GEOGRÁFICAS: -1.7383100336447121 -44.971896775905805 DE COSEL Descrição problema EVIDÊNCIA? SIM FINANCIAMENTO DE PADRÃO JUNTO A EQUATORIAL. LOCAL DA LIGAÇÃO É PARA PRAÇA PÚBLICA? TEM AUTORIZAÇÃO DA BLITZ URBANA? LOCAL DEMARCADO: SIM (EM FRENTE A RESIDENCIA) NÚMERO DE WHATSAPP VALIDADO: 98985918295 PADRÃO FINANCIADO: PFC7 PARCELADO: 24 X DE 18 03 PONTO DE REFERÊNCIA: A ULTIMA CASA DO QUILOMBO PROXIMO A CASA DE JOSE POSSUI REDE ELÉTRICA PROX AO IMÓVEL? SIM SEGUE ANEXO AS DOCUMENTAÇÕES APRESENTADAS PELO SOLICITANTE. SIM TELEFONE: 98985918295</t>
  </si>
  <si>
    <t>14.07.2026 09:49:28 U5515290 20260713000538289 CLASSE DE CONSUMO: RESIDENCIAL Descrição problema NOME DO CLIENTE: FABIO DE LIMA FREIRE SOLICITA FINANCIAMENTO DE PADRÃO PARCELADO EM: 024 SOLICITAÇÃO VIA BACKOFFICE MA ) Nº DO PROTOCOLO DO SITE Serviço executado TELEFONE: (98) 98888-8889 TIPO DE FASE: MONOFÁSICO:</t>
  </si>
  <si>
    <t>14.07.2026 10:02:48 U5514259 DISJUNTOR: 25A Descrição problema FINANCIAMENTO DE PADRÃO NOME DO CLIENTE: MARINALVA GOMES BARBOSA PARCELADO:9_-_R$_48 07 REFRENCIA: Rede mas próxima a 300 mts SOLICITAÇÃO VIA BACKOFFICE MA Nº DO PROTOCOLO DO SITE 20260713008411172 TELEFONE:(99) 98476-7220 TIPO DE FASE: MONOFÁSICO</t>
  </si>
  <si>
    <t>14.07.2026 10:14:59 U5514522 CLASSE DE CONSUMO: RESIDENCIAL COMPLEMENTO: DISJUNTOR: 25 amperes Descrição problema ENDEREÇO: NOME DO CLIENTE:DORIVAN MATOS DA SILVA Necessita de rede no local de MT pois só passa a MT próximo a sua residência Nº DO PROTOCOLO DO SITE 20260713008411229 PARCELADO: 6_-_R$_72 10 PONTO DE REFERÊNCIA: SOLICITA FINANCIAMENTO DE PADRÃO SOLICITAÇÃO VIA BACKOFFICE MA TELEFONE:99984744246 TIPO DE FASE: MONOFÁSICO bairro:CENTRO logradouro: POV JEOVA municipio: GOVERNADOR LUIZ ROCHA-MA</t>
  </si>
  <si>
    <t>14.07.2026 10:19:08 T28466 A rede de BT MAIS PRÓXIMO FICA A 300 METROS ANEXO DOC. DO SOLICITANTE FORMULÁRIO DE CONEXÃO E FORMULÁRIO DE PADRAO ANÁLISE DUP CADASTRO? NÃO AUTORIZAÇÃO BLITZ URBANA? NÃO CLIENTE JOSE PAULO PINTO REIS SOLICITOU CONEXAO NOVA COM PADRAO JÁ CLIENTE VEIO AO ATENDIMENTO E SOLICITOU CONEXÃO COM O PADRÃO JÁ COORD. GEOGRÁFICAS: ZONA RURAL DEVIDAMENTE MONTADO. CIENTE DO PRAZO DE VISTORIA. Descrição problema E PRÓXIMO A CASA DE INDIO E-MAIL VÁLIDO: EDICLECIUENNE@GMAIL.COM ENDEREÇO CORRESPONDÊNCIA: QUILOMBO VERA CRUZ S/N VERA CRUZ CIDADE ENDEREÇO DA CONEXÃO É O MESMO ENDEREÇO DE CORRESPONDÊNCIA? SIM INSTALACAO VIZINHO: NÃO APRESENTOU LIG. EM PRAÇA PÚBLICA? NÃO LOCAL DEMARCADO: SIM MONTADO EM CAMPO MONTADO. NAO</t>
  </si>
  <si>
    <t>17.06.2026 12:00:07 T12436 AMPERAGEM DO DISJUNTOR : 25A ANEXO DOC. DO SOLICITANTE E FORMULÁRIO DE CONEXÃO ASSINADO. ANÁLISE DUP CADASTRO? SIM BAIRRO BONFIM CHECKLIST PADRÃO MONTADO ASSINADO PELO CLIENTE? SIM COELHO NETO - MA COORD. GEOGRÁFICAS: NÃO LOCALIZADO Cliente fica a 2000 mil mts da rede de bt mediddor vizinho  1014 3818697 componente 1428349 Descrição problema E-MAIL VÁLIDO: welicebastos@yahoo.com.br ENDEREÇO CORRESPONDÊNCIA: ENDEREÇO DA CONEXÃO É O MESMO ENDEREÇO DE CORRESPONDÊNCIA? SIM INCOMPLETO/INEXISTENTE SEU PEDIDO SERÁ REJEITADO. PADRÃO INSTALADO EXTERNAMENTE? SIM PONTO DE REFERÊNCIA: POSSUI PADRAO. PROX AO POVOADO MALICA E PROX AO POSSUI REDE ELÉTRICA PROX. AO IMÓVEL? SIM PV BONFIM SOLICITOU CONEXÃO. CIENTE DO PRAZO DE VISTORIA E QUE EM CASO DE PADRÃO SRA WELICE PEREIRA DE SOUZA BASTOS PFLUEGER VEIO AO ATENDIMENTO E</t>
  </si>
  <si>
    <t>14.07.2026 10:26:16 R91168868 ? NÃO A INSTALAÇÃO POSSUI OU CONTARÁ COM CARREGADORES PARA VEÍCULOS ELÉTRICOS ANÁLISE DUP CADASTRO? SIM ASSINOU FORMULÁRIO DE FINANC. DE PADRÃO? SIM BARAO DE GRAJAU MA CONEXÃO COM FINANCIAMENTO DE PADRÃO. CIENTE DO PRAZO DE VISTORIA. COORD. GEOGRÁFICAS: NAO POSSUI Componente 3439976 PG 23028487 distância 120 metros Descrição problema E-MAIL VÁLIDO: adao.tavares26@hotmail.com ENDEREÇO CORRESPONDÊNCIA: BESTADA POVOADO MORADA NOVA ZONA RURAL ENDEREÇO DA CONEXÃO É O MESMO ENDEREÇO DE CORRESPONDÊNCIA? SIM FORMULÁRIO DE FINACIAMENTO DE PADRÃO ASSINADOS. LOCAL DEMARCADO: NÃO PADRÃO FINANCIADO: PFC7 PADRÃO INSTALADO EXTERNAMENTE? NÃO PARCELADO: 24x R$ 18 03 PONTO DE REFERÊNCIA: PROXIMO AO MERCADO DO VAILTON POSSUI REDE ELÉTRICA PROX. AO IMÓVEL? SIM</t>
  </si>
  <si>
    <t>14.07.2026 10:29:09 U5512834 CIENTE DO PRAZO DE 10 DIAS ÚTEIS PARA VISTORIA E EXECUÇÃO DO SERVIÇO. CLIENTE AFIRMA QUE JÁ POSSUI O PADRÃO INSTALADO DENTRO DO LIMITE DA VIA Descrição problema Nº DO PROTOCOLO DO SITE 20260713008411230 PADRÃO INSTALADO: SIM FASE: MONOFÁSICO DISJUNTOR: 25A PONTO DE REFERÊNCIA: VIZINHO NEILON E A PRIMEIRA CASA QUEM VAI PÚBLICA E CIENTE QUE CASO A INEXISTÊNCIA SEU PEDIDO SERÁ REJEITADO. Rural sem rede de BT. A rede de MT passa em frente a residência SOLICITAÇÃO VIA BACKOFFICE MA TELEFONE: (98) 98703-5850</t>
  </si>
  <si>
    <t>14.07.2026 10:43:01 T41311 24 X DE R$ 18 03 ? NÃO A INSTALAÇÃO POSSUI OU CONTARÁ COM CARREGADORES PARA VEÍCULOS ELÉTRICOS AMPERAGEM DO DISJUNTOR : 25 A ANEXO DOC. DO SOLICITANTE FORMULÁRIO DE CONEXÃO E FORMULÁRIO DE ANÁLISE DUP CADASTRO?NÃO ARARA TUNTUM MA ASSINOU FORMULÁRIO DE FINANC. DE PADRÃO? SIM COORD. GEOGRÁFICAS: LAT 5.309580000000- ; LONG 44.607464690000- Descrição problema E-MAIL VÁLIDO: NAOINFORMADO@EQUATORIALENERGIA.COM.BR ENDEREÇO CORRESPONDÊNCIA: RUA PRINCIPAL LOTEAMENTO ANDRADE E FONTE S/N ENDEREÇO DA CONEXÃO É O MESMO ENDEREÇO DE CORRESPONDÊNCIA? SIM FINACIAMENTO DE PADRÃO ASSINADOS. FINANCIAMENTO DE PADRÃO. CIENTE DO PRAZO DE VISTORIA. INSTALAÇÃO : 2000911642 JOSE DE ALMEIDA TORRES VEIO AO ATENDIMENTO E SOLICITOU CONEXÃO COM Necessário expansão de rede BT PADRÃO FINANCIADO : SIM</t>
  </si>
  <si>
    <t>14.07.2026 10:54:35 T37123 7 30'32.6"S 46 03'30.7"W ? NÃO A INSTALAÇÃO POSSUI OU CONTARÁ COM CARREGADORES PARA VEÍCULOS ELÉTRICOS AMPERAGEM DO DISJUNTOR : 25A ANEXO DOC. DO SOLICITANTE FORMULÁRIO DE CONEXÃO E FORMULÁRIO DE ANÁLISE DUP CADASTRO? / NÃO ASSINOU FORMULÁRIO DE FINANC. DE PADRÃO? SIM CHECKLIST PADRÃO MONTADO ASSINADO PELO CLIENTE? SIM / CLIENTE VEIO AO ATENDIMENTO E SOLICITOU CONEXÃO COM FINANCIAMENTO DE COORD. GEOGRÁFICAS:; 7 30'32.6"S 46 03'30.7"W Descrição problema E-MAIL VÁLIDO: NÃO POSSUI ENDEREÇO CORRESPONDÊNCIA: AV. 02 PQ CIDADE MARAVILHA LT 20 ENDEREÇO DA CONEXÃO É O MESMO ENDEREÇO DE CORRESPONDÊNCIA? SIM / FINACIAMENTO DE PADRÃO ASSINADOS. IMOVEL LOCALIZADO NA AREA URBANA OU RURAL? URBANA LIGAÇÃO NOVA COM FINANCIAMENTO DE PADRÃO LOCAL DEMARCADO: PLACA DE LIGACAO PROXIMO AO LOCAL PADRAO FINANCIADO: FPC7</t>
  </si>
  <si>
    <t>14.07.2026 11:09:30 U5512834 20260713008411272 CLASSE DE CONSUMO: RESIDENCIAL Cliente fica a 1,100 metros da rede mt pg 1199332 DE PADRÃO Descrição problema NOME DO CLIENTE: RAIMUNDO LOPES DE SOUSA FILHO SOLICITA FINANCIAMENTO NÃO INFORMADO TELEFONE: (99) 98504-4139 PARCELADO EM: 24_-_R$_18 03 PONTO DE REFERÊNCIA: ROSA MARIA OLIVEIRA UC 1.850.297.016-84 APELIDO: SOLICITAÇÃO VIA BACKOFFICE (MA) Nº DO PROTOCOLO DO SITE TIPO DE FASE: MONOFÁSICO:</t>
  </si>
  <si>
    <t xml:space="preserve"> Cliente a 80 metros da rede 14.07.2026 11:19:59 T61062 A INSTALAÇÃO POSSUI OU CONTARÁ COM CARREGADORES PARA VEÍCULOS ELÉTRICOS AMPERAGEM DO DISJUNTOR : 25A ANEXO DOC. DO SOLICITANTE FORMULÁRIO DE CONEXÃO E FORMULÁRIO DE ANÁLISE DUP CADASTRO? SIM ASSINOU FORMULÁRIO DE FINANC. DE PADRÃO? SIM CHECKLIST PADRÃO MONTADO ASSINADO PELO CLIENTE? NÃO CLIENTE VEIO AO ATENDIMENTO E SOLICITOU CONEXÃO COM FINANCIAMENTO DE COORD. GEOGRÁFICAS:; NÃO APRESENTOU Descrição problema E-MAIL VÁLIDO: NAOINFORMADO@EQUATORIALENERGIA.COM.BR ENDEREÇO CORRESPONDÊNCIA: POVOADO BARREIRINHAS S/N ZONA RURAL ENDEREÇO DA CONEXÃO É O MESMO ENDEREÇO DE CORRESPONDÊNCIA? SIM FINACIAMENTO DE PADRÃO ASSINADOS. LIGAÇÃO NOVA COM FINANCIAMENTO DE PADRÃO NÃO PADRÃO INSTALADO EXTERNAMENTE? NÃO PADRÃO. CIENTE DO PRAZO DE VISTORIA. PONTO DE REFERÊNCIA: PROXIMO A IGREJA</t>
  </si>
  <si>
    <t>14.07.2026 11:30:17 L57150370 ? NÃO A INSTALAÇÃO POSSUI OU CONTARÁ COM CARREGADORES PARA VEÍCULOS ELÉTRICOS AMPERAGEM DO DISJUNTOR : 25A ANEXO DOC. DO SOLICITANTE FORMULÁRIO DE CONEXÃO E FORMULÁRIO DE ANÁLISE DUP CADASTRO? SIM ASSINOU FORMULÁRIO DE FINANC. DE PADRÃO? SIM CHECKLIST PADRÃO MONTADO ASSINADO PELO CLIENTE? SIM CLIENTE VEIO AO ATENDIMENTO E SOLICITOU CONEXÃO COM FINANCIAMENTO DE COORD. GEOGRÁFICAS: XXXXXXXXXXXXXXXXXX; Descrição problema E-MAIL VÁLIDO: LAIS21AMORIM@GMAIL.COM ENDEREÇO CORRESPONDÊNCIA: CHACARA N03 FAZENDA TIRIRICA ZONA RURAL ENDEREÇO DA CONEXÃO É O MESMO ENDEREÇO DE CORRESPONDÊNCIA? SIM ESTREITO-MA FINACIAMENTO DE PADRÃO ASSINADOS. IMOVEL LOCALIZADO NA AREA URBANA OU RURAL? RURAL LIGAÇÃO NOVA COM FINANCIAMENTO DE PADRÃO PADRAO FINANCIADO: ( X ) SIM (FPC5 OU FPC7) PADRÃO INSTALADO EXTERNAMENTE? SIM</t>
  </si>
  <si>
    <t>01.06.2026          18:55:43            RFCUSER CPF: 08754813379 Descrição problema E-mail para recebimento de conta: Medidor: 1 Nome civil: MARIA EDUARDA BARROS LIMA Nome: MARIA EDUARDA BARROS LIMA Novo titular: Padrão de instalação: Parcelas: 024 Poste: 1 Representante: Não</t>
  </si>
  <si>
    <t>CORRESPONDÊNCIA:AV LAURITA DA SILVA COSTA, QD 10, LT 01, TRECHO SECO, FRANCISCO DO BREJÃOASSINOU FORMULÁRIO DE FINANC. DE PADRÃO? SIM*CLIENTE PRAÇA PÚBLICA? AUTORIZAÇÃO BLITZ URBANA?  NÃOPOSSUI REDE PROX. AO SAO Descrição problema ENCONTRADAPONTO DE REFERÊNCIA: QUADRA E CAMPO, NA MESMA RUA TEM 24.11.2025          08:42:00            T31732 FINACIAMENTO DE PADRÃO ASSINADOS. R$ 48,07LOCAL DEMARCADO: SIM, ADESIVO DE LIGAÇÃOLIG. EM DOC. DO SOLICITANTE, FORMULÁRIO DE CONEXÃO EFORMULÁRIO DE KAILANE DA SILVA CANDIDO VEIO AO ATENDIMENTO E SOLICITOU CONEXÃO COMFINANCIAMENTO DE PADRÃO. CIENTE DO PRAZO DE VISTORIA.**ANEXO CONEXÃO É O MESMO ENDEREÇO DECORRESPONDÊNCIA? SIMENDEREÇO IMÓVEL? SIMTELEFONE: 99991200642WHATSAPP: 99991200642ENDEREÇO DA UMA IGREJAANÁLISE DUP CADASTRO? NÃOPADRÃO FINANCIADO: PFC7PARCELADO: 9 x LIGAÇÃO NOVA - COM FINANCIAMENTO DE PADRÃOCOORD. GEOGRÁFICAS: NÃO O  cliente está aproximadamente a 150 mt do pg 908862</t>
  </si>
  <si>
    <t>14.07.2026 12:24:44 C96313050 ANEXO DOC. DO SOLICITANTE FORMULÁRIO DE CONEXÃO E FORMULÁRIO DE ANÁLISE DUP CADASTRO? NÃO ASSINOU FORMULÁRIO DE FINANC. DE PADRÃO? SIM CLIENTE VEIO AO ATENDIMENTO E SOLICITOU CONEXÃO COM COORD. GEOGRÁFICAS: XXXXXX; CORRESPONDÊNCIA? SIM Descrição problema E-MAIL VÁLIDO: XXXXXX ENDEREÇO CORRESPONDÊNCIA: XXXXXX ENDEREÇO DA CONEXÃO É O MESMO ENDEREÇO De FINACIAMENTO DE PADRÃO ASSINADOS. FINANCIAMENTO DE PADRÃO. CIENTE DO PRAZO DE VISTORIA. LIG. EM PRAÇA PÚBLICA? AUTORIZAÇÃO BLITZ URBANA? NÃO LOCAL DEMARCADO: SIM OU NÃO (DESCREVER O LOCAL) PADRÃO FINANCIADO: FPC5 OU PFC7 PARCELADO: 9x R$ 48 07 PONTO DE REFERÊNCIA:PROX A FAZENDA DO BOSCO PROX AO ZEZINHO POSSUI REDE PROX. AO IMÓVEL? SIM Sem rede de BT só MT PG 1054787 fica 10 metros MT</t>
  </si>
  <si>
    <t>13.07.2026 12:24:02 G64955553 ? NAO A INSTALAÇÃO POSSUI OU CONTARÁ COM CARREGADORES PARA VEÍCULOS ELÉTRICOS AMPERAGEM DO DISJUNTOR : 63A ANEXO DOC. DO SOLICITANTE FORMULÁRIO DE CONEXÃO E FORMULÁRIO DE PADRAO ANÁLISE DUP CADASTRO? NÃO AUTORIZAÇÃO BLITZ URBANA? NÃO CLIENTE MANOEL MESSIAS RAPOZO PIRES SOLICITOU CONEXAO NOVA COM CLIENTE VEIO AO ATENDIMENTO E SOLICITOU CONEXÃO COM O PADRÃO JÁ COMPADRAO JÁ MONTADO EM CAMPO COORD. GEOGRÁFICAS: -5.5056399688816695 -45.31707504135026 LOC GOOGLE DA CHACARA DA PROFESSORA SOLANGE NO SENTIDO DE QUEM TA INDO DO LADO DEVIDAMENTE MONTADO. CIENTE DO PRAZO DE VISTORIA. DITEITO Descrição problema E-MAIL VÁLIDO: NÃO APRESENTOU ENDEREÇO CORRESPONDÊNCIA: ENDEREÇO DA CONEXÃO É O MESMO ENDEREÇO DE CORRESPONDÊNCIA? SIM LIG. EM PRAÇA PÚBLICA? NAO LOCAL DEMARCADO: SIM</t>
  </si>
  <si>
    <t>14.07.2026 13:22:42 T53620 AMPERAGEM DO DISJUNTOR : 25A ANEXO DOC. DO SOLICITANTE E FORMULÁRIO DE CONEXÃO ASSINADO. ANÁLISE DUP CADASTRO? SIM CHECKLIST PADRÃO MONTADO ASSINADO PELO CLIENTE? SIM CLIENTE VEIO AO ATENDIMENTO E SOLICITOU CONEXÃO. CIENTE DO PRAZO DE Descrição problema E-MAIL VÁLIDO: WAGNEHESED@HOTMAIL.COM ENDEREÇO CORRESPONDÊNCIA: FAZENDA BACABA ZONA RURAL RIBAMAR FIQUENE ENDEREÇO DA CONEXÃO É O MESMO ENDEREÇO DE CORRESPONDÊNCIA? SIM Expansão de rede IMOVEL LOCALIZADO NA AREA RURAL LIGAÇÃO NOVA COM PADRÃO INSTALADO PADRÃO INSTALADO EXTERNAMENTE? SIM PONTO DE REFERÊNCIA: PROXIMO A FAZENDA DO PREFEITO DE RIBAMAR FIQUENE POSSUI REDE ELÉTRICA PROX. AO IMÓVEL? SIM SERÁ REJEITADO. TELEFONE: 098981135221 VISTORIA E QUE EM CASO DE PADRÃO INCOMPLETO/INEXISTENTE SEU PEDIDO WHATSAPP: 098981135221</t>
  </si>
  <si>
    <t>14.07.2026 13:55:08 T27867 A INSTALAÇÃO POSSUI OU CONTARÁ COM CARREGADORES PARA VEÍCULOS ELÉTRICOS? AMPERAGEM DO DISJUNTOR: 25 A ANEXO DOC. DO SOLICITANTE FORMULÁRIO DE CONEXÃO E FORMULÁRIO DE ANÁLISE DUP CADASTRO? / NÃO ASSINOU FORMULÁRIO DE FINANC. DE PADRÃO? SIM / CASO SIM INFORMAR DADOS DO CARREGADOR: NAO CHECKLIST PADRÃO MONTADO ASSINADO PELO CLIENTE? SIM / COORD. GEOGRÁFICAS: NAO APRESENTOU Descrição problema E-MAIL VÁLIDO: NAOINFORMADO@EQUATORIALENERGIA.COM.BR ELIVAN DOS REIS PEREIRA VEIO AO ATENDIMENTO E SOLICITOU CONEXÃO COM ENDEREÇO CORRESPONDÊNCIA: POVOADO SECO DAS MULATAS S/ ZONA RURAL ENDEREÇO DA CONEXÃO É O MESMO ENDEREÇO DE CORRESPONDÊNCIA? SIM / FINACIAMENTO DE PADRÃO ASSINADOS. FINANCIAMENTO DE PADRÃO. CIENTE DO PRAZO DE VISTORIA. LIGAÇÃO NOVA COM FINANCIAMENTO DE PADRÃO FPC5 EM 24X18 03 PADRÃO INSTALADO EXTERNAMENTE? SIM / PONTO DE REFERÊNCIA: A ULTIMA CASA DO POVOADO POSSUI REDE ELÉTRICA PROX. AO IMÓVEL? SIM /</t>
  </si>
  <si>
    <t>22.06.2026 09:41:40 T62343 ? NÃO A INSTALAÇÃO POSSUI OU CONTARÁ COM CARREGADORES PARA VEÍCULOS ELÉTRICOS ANEXO DOC. DO SOLICITANTE FORMULÁRIO DE CONEXÃO E FORMULÁRIO DE ANÁLISE DUP CADASTRO? SIM ASSINOU FORMULÁRIO DE FINANC. DE PADRÃO? SIM BARBOSA TIMON MA CASO SIM INFORMAR DADOS DO CARREGADOR : (Potência e modelo da estação COORD. GEOGRÁFICAS: NAO INFORMADO DOCUMENTAÇÃO DE POSSE OU PROPRIEDADE AUTORIZADA PELO GERENTE DE Descrição problema E-MAIL VÁLIDO: NAO INFORMADO ENDEREÇO CORRESPONDÊNCIA: BR 226 Nº 46 LAGOA GRANDE VILA BINA ENDEREÇO DA CONEXÃO É O MESMO ENDEREÇO DE CORRESPONDÊNCIA? SIM FINACIAMENTO DE PADRÃO ASSINADOS. FINANCIAMENTO DE PADRÃO. CIENTE DO PRAZO DE VISTORIA. JOSEANE DA SILVA BRITO VEIO AO ATENDIMENTO E SOLICITOU CONEXÃO COM LOCAL DEMARCADO: SIM OU NÃO (DESCREVER O LOCAL) OBRAS TIAGO. PADRÃO FINANCIADO: PFC7</t>
  </si>
  <si>
    <t>.sem rede 14.07.2026 14:33:19 T23739 ? NAO A INSTALAÇÃO POSSUI OU CONTARÁ COM CARREGADORES PARA VEÍCULOS ELÉTRICOS AMPERAGEM DO DISJUNTOR : 25A ANEXO DOC. DO SOLICITANTE FORMULÁRIO DE CONEXÃO E FORMULÁRIO DE ANÁLISE DUP CADASTRO? NÃO ASSINOU FORMULÁRIO DE FINANC. DE PADRÃO? SIM CHECKLIST PADRÃO MONTADO ASSINADO PELO CLIENTE? NÃO CIENTE DO PRAZO DE VISTORIA. CLIENTE: ISAEL DO ESPIRITO SANTO DOS SANTOS COORD. GEOGRÁFICAS: NAO LOCALIZADAS Descrição problema E-MAIL VÁLIDO: ISAEL2533@GMAIL.COM ENDEREÇO CORRESPONDÊNCIA: CHACARA SANTA LUZIA S/N ZONA RURAL. ENDEREÇO DA CONEXÃO É O MESMO ENDEREÇO DE CORRESPONDÊNCIA? SIM ESTRELA. FINACIADO EM 24X DE 18 03 FINACIAMENTO DE PADRÃO ASSINADOS. IMOVEL LOCALIZADO NA AREA URBANA OU RURAL? URBANA</t>
  </si>
  <si>
    <t>14.07.2026 14:42:22 U5514801 20260713008411301 AFONSO SARAIVA SILVA SOLICITA FINANCIAMENTO DE PADRÃO CLASSE DE CONSUMO: RESIDENCIAL Descrição problema PARCELADO EM: 24 VEZES PONTO DE REFERÊNCIA: Enfrente o loteamento girassol obs:entrada SOLICITAÇÃO VIA BACKOFFICE EQUATORIAL MA Nº DO PROTOCOLO DO SITE: TELEFONE: 99984924379 TIPO DE FASE: MONOFÁSICO Área de expansão sem rede BT pra atender o mesmo, equipe confirmou local da IN ligando pro cliente!</t>
  </si>
  <si>
    <t>14.07.2026 15:20:53 T41305 68065126 A INSTALAÇÃO POSSUI OU CONTARÁ COM CARREGADORES PARA VEÍCULOS AMPERAGEM DO DISJUNTOR: 25A ANEXO DOC. DO SOLICITANTE FORMULÁRIO DE CONEXÃO E FORMULÁRIO DE ANÁLISE DUP CADASTRO? NÃO ASSINOU FORMULÁRIO DE FINANC. DE PADRÃO? SIM COORD.GEOGRÁFICAS: -4.4774412 -44.4269576 DAVI VANDERLEI DA SILVA VEIO AO ATENDIMENTO E SOLICITOU CONEXÃO COM Descrição problema E-MAIL VÁLIDO: NÃO ELÉTRICOS? NÃO ENDEREÇO CORRESPONDÊNCIA: POV SANTO ANTONIO DOS VELOZOS S/N ENDEREÇO DA CONEXÃO É O MESMO ENDEREÇO DE CORRESPONDÊNCIA? SIM FINACIAMENTO DE PADRÃO ASSINADOS. FINANCIAMENTO DE PADRÃO. CIENTE DO PRAZO DE VISTORIA. INSTALACAO VIZINHO 5863490 LIG. EM PRAÇA PÚBLICA? AUTORIZAÇÃO BLITZ URBANA? NAO LOCAL DEMARCADO: NAO PADRÃO FINANCIADO: FPC5</t>
  </si>
  <si>
    <t>14.07.2026 15:29:52 T59570 ? CASO SIM INFORMAR DADOS DO CARREGADOR : NAO A INSTALAÇÃO POSSUI OU CONTARÁ COM CARREGADORES PARA VEÍCULOS ELÉTRICOS AMPERAGEM DO DISJUNTOR : 25A ANEXO DOC. DO SOLICITANTE E FORMULÁRIO DE CONEXÃO ASSINADO. ANÁLISE DUP CADASTRO? NÃO BALSAS MA CHECKLIST PADRÃO MONTADO ASSINADO PELO CLIENTE? NÃO CLIENTE VEIO AO ATENDIMENTO E SOLICITOU CONEXÃO. CIENTE DO PRAZO DE COORD. GEOGRÁFICAS: NAO LOCALIZADAS Cliente fica cerca de 8 KM de distância da MT 3113503 Descrição problema E-MAIL VÁLIDO: NAO POSSUI ENDEREÇO CORRESPONDÊNCIA: BREJO DE CIMA VAO DA ONCA ZONA RURAL DE ENDEREÇO DA CONEXÃO É O MESMO ENDEREÇO DE CORRESPONDÊNCIA? SIM IMOVEL LOCALIZADO NA AREA URBANA OU RURAL? RURAL LIGAÇÃO NOVA COM PADRÃO INSTALADO NO MILHO PRIMEIRA ENTRADA A ESQUERDA HA 40 KM DE BALSAS PADRÃO INSTALADO EXTERNAMENTE? SIM PONTO DE REFERÊNCIA: SENTIDO BATAVO NO FINAL DA FAZENDA FERNANDA ENTRA</t>
  </si>
  <si>
    <t>14.07.2026 15:48:08 T41305 68062156 A INSTALAÇÃO POSSUI OU CONTARÁ COM CARREGADORES PARA VEÍCULOS AMPERAGEM DO DISJUNTOR: 25A ANEXO DOC. DO SOLICITANTE FORMULÁRIO DE CONEXÃO E FORMULÁRIO DE ANÁLISE DUP CADASTRO? NÃO ASSINOU FORMULÁRIO DE FINANC. DE PADRÃO? SIM CONEXÃO COM FINANCIAMENTO DE PADRÃO. CIENTE DO PRAZO DE VISTORIA. COORD.GEOGRÁFICAS: -4.4774412 -44.4269576 Descrição problema E-MAIL VÁLIDO: NÃO ELÉTRICOS? NÃO ENDEREÇO CORRESPONDÊNCIA: POV SÃO PEDRO S/N PERITORO ENDEREÇO DA CONEXÃO É O MESMO ENDEREÇO DE CORRESPONDÊNCIA? SIM FINACIAMENTO DE PADRÃO ASSINADOS. INSTALACAO VIZINHO 5863490 LIG. EM PRAÇA PÚBLICA? AUTORIZAÇÃO BLITZ URBANA? NAO LOCAL DEMARCADO: NAO MARCOS ANTONIO OLIVEIRA DA SILVA VEIO AO ATENDIMENTO E SOLICITOU PADRÃO FINANCIADO: FPC5</t>
  </si>
  <si>
    <t>14.07.2026 16:06:52 T31126 ANEXO DOC. DO SOLICITANTE FORMULÁRIO DE CONEXÃO E FORMULÁRIO DE ANÁLISE DUP CADASTRO? SIM ASSINOU FORMULÁRIO DE FINANC. DE PADRÃO? SIM CONEXÃO COM FINANCIAMENTO DE PADRÃO. CIENTE DO PRAZO DE VISTORIA. COORD. GEOGRÁFICAS:-3.2844085440799065 -46.05043977538353 Descrição problema E-MAIL VÁLIDO: XXXXXXXXXXXXXXXXXXXXXXXXXXXXXXXXXXXXX ENDEREÇO CORRESPONDÊNCIA: XXXXXXXXXXXXXXXXXXXXXXXXXXXXXXXXXXXXX ENDEREÇO DA CONEXÃO É O MESMO ENDEREÇO DE CORRESPONDÊNCIA? SIM FINACIAMENTO DE PADRÃO ASSINADOS. LIG. EM PRAÇA PÚBLICA? AUTORIZAÇÃO BLITZ URBANA? SIM LOCAL DEMARCADO: SIM PADRÃO FINANCIADO: FPC5 OU PFC7 PARCELADO: 15x R$ 36 05 PONTO DE REFERÊNCIA: 2000605715 INSTALAÇÃO DE FRENTE POSSUI REDE PROX. AO IMÓVEL? SIM Sem acesso. Sr. AUGUSTO SERGIO CUTRIM SOARES CLIENTE VEIO AO ATENDIMENTO E SOLICITOU TELEFONE: 988983120992</t>
  </si>
  <si>
    <t>14.07.2026 16:33:47 T23739 AMPERAGEM DO DISJUNTOR: 25A ANEXO DOC. DO SOLICITANTE FORMULÁRIO DE CONEXÃO E FORMULÁRIO DE ANÁLISE DUP CADASTRO? SIM / NÃO ASSINOU FORMULÁRIO DE FINANC. DE PADRÃO? SIM / NÃO CLIENTE VEIO AO ATENDIMENTO E SOLICITOU CONEXÃO COM FINANCIAMENTO DE COORD. GEOGRÁFICAS: NÃO LOCALIZADAS Descrição problema ENDEREÇO DA CONEXÃO É O MESMO ENDEREÇO DE CORRESPONDÊNCIA? SIM FINANCIAMENTO DE PADRÃO ASSINADOS. IMÓVEL LOCALIZADO NA AREA URBANA OU RURAL? RURAL LIGAÇÃO NOVA COM FINANCIAMENTO DE PADRÃO NOTA SENDO ABERTA CONFORME SOLICITADO VIA E-MAIL PADRÃO FINANCIADO: (X ) SIM ( FPC7) PADRÃO. CIENTE DO PRAZO DE VISTORIA. PONTO DE REFERÊNCIA: NÃO INFORMOU POSSUI REDE ELÉTRICA PROX. AO IMÓVEL? XXX TELEFONE: 99981831179 VALOR/PARCELAS: 24 X 18 03 WHATSAPP: 99981831179</t>
  </si>
  <si>
    <t>14.07.2026 16:34:03 T23739 AMPERAGEM DO DISJUNTOR: 25A ANEXO DOC. DO SOLICITANTE FORMULÁRIO DE CONEXÃO E FORMULÁRIO DE ANÁLISE DUP CADASTRO? SIM / NÃO ASSINOU FORMULÁRIO DE FINANC. DE PADRÃO? SIM / NÃO CLIENTE VEIO AO ATENDIMENTO E SOLICITOU CONEXÃO COM FINANCIAMENTO DE COORD. GEOGRÁFICAS: NÃO LOCALIZADAS Descrição problema ENDEREÇO DA CONEXÃO É O MESMO ENDEREÇO DE CORRESPONDÊNCIA? SIM FINANCIAMENTO DE PADRÃO ASSINADOS. IMÓVEL LOCALIZADO NA AREA URBANA OU RURAL? RURAL LIGAÇÃO NOVA COM FINANCIAMENTO DE PADRÃO NOTA SENDO ABERTA CONFORME SOLICITADO VIA E-MAIL PADRÃO FINANCIADO: (X ) SIM ( FPC7) PADRÃO. CIENTE DO PRAZO DE VISTORIA. PONTO DE REFERÊNCIA: NÃO INFORMOU POSSUI REDE ELÉTRICA PROX. AO IMÓVEL? XXX TELEFONE: 99981831179 VALOR/PARCELAS: 24 X 18 03 WHATSAPP: 99981831179</t>
  </si>
  <si>
    <t>24.11.2025          08:48:07            T48398 LT:14ASSINOU FORMULÁRIO DE FINANC. DE PADRÃO? SIM*CLIENTE VEIO AO CONEXÃO E FORMULÁRIO DE FINACIAMENTO DE PADRÃO ASSINADOS. FINANCIADO:PFC7PARCELADO: 12 x R$ 36,05LOCAL DEMARCADO: SIM OU O  cliente está aproximadamente a 200 mt do pg 908862 POSSUIENDEREÇO DA CONEXÃO É O MESMO ENDEREÇO DE CORRESPONDÊNCIA? SIM / NÃOPOSSUI REDE PROX. AO IMÓVEL? SIMENDEREÇO CORRESPONDÊNCIA: AVENIDA LAURITA SILVA COSTA QD:09 SIMTELEFONE:99991879160WHATSAPP:99991879160E-MAIL VÁLIDO: NÃO ATENDIMENTO E SOLICITOU CONEXÃO COM FINANCIAMENTO DE PADRÃO. CIENTE DO NÃO (DESCREVER O LOCAL)LIG. EM PRAÇA PÚBLICA? AUTORIZAÇÃO BLITZ URBANA? PONTO DE REFERÊNCIA: PROXIMO A QUADRAANÁLISE DUP CADASTRO?NÃOPADRÃO PRAZO DE VISTORIA.**ANEXO DOC. DO SOLICITANTE, FORMULÁRIO DE Descrição problema</t>
  </si>
  <si>
    <t>14.07.2026 16:42:40 T12501 A INSTALAÇÃO POSSUI OU CONTARÁ COM CARREGADORES PARA VEÍCULOS AMPERAGEM DO DISJUNTOR : 25 ANEXO DOC. DO SOLICITANTE E FORMULÁRIO DE CONEXÃO ASSINADO. ANÁLISE DUP CADASTRO?NAO BAIRRO: NOVA IMPERATRIZ CARREGADOR : (Potência e modelo da estação de carregamento ou CHECKLIST PADRÃO MONTADO ASSINADO PELO CLIENTE? SIM CLIENTE VEIO AO ATENDIMENTO E SOLICITOU CONEXÃO. CIENTE DO PRAZO DE COORD. GEOGRÁFICAS: XXXXXXXXXXXXXXXXXX; Descrição problema E-MAIL VÁLIDO: FERNADINHO.BEIRARIO@OUTLOOK.COM.BR ELÉTRICOS ? CASO SIM INFORMAR DADOS DO ENDEREÇO CORRESPONDÊNCIA: RUA ALAMEDA DALIAS Nº 16 LOT. SAMANBAIA ENDEREÇO DA CONEXÃO É O MESMO ENDEREÇO DE CORRESPONDÊNCIA? SIM IMOVEL LOCALIZADO NA AREA URBANA OU RURAL? URBANA INCOMPLETO/INEXISTENTE SEU PEDIDO SERÁ REJEITADO. PADRÃO INSTALADO EXTERNAMENTE? SIM PONTO DE REFERÊNCIA: RUA ALAMEDA DALIAS Nº 16 LOT. SAMANBAIA FICA POSSUI REDE ELÉTRICA PROX. AO IMÓVEL? SIM</t>
  </si>
  <si>
    <t>14.07.2026 16:57:37 T23739 AMPERAGEM DO DISJUNTOR: 25A ANEXO DOC. DO SOLICITANTE FORMULÁRIO DE CONEXÃO E FORMULÁRIO DE ANÁLISE DUP CADASTRO? SIM / NÃO ASSINOU FORMULÁRIO DE FINANC. DE PADRÃO? SIM / NÃO CLIENTE VEIO AO ATENDIMENTO E SOLICITOU CONEXÃO COM FINANCIAMENTO DE COORD. GEOGRÁFICAS: NÃO LOCALIZADAS Descrição problema ENDEREÇO DA CONEXÃO É O MESMO ENDEREÇO DE CORRESPONDÊNCIA? SIM FINANCIAMENTO DE PADRÃO ASSINADOS. IMÓVEL LOCALIZADO NA AREA URBANA OU RURAL? RURAL LIGAÇÃO NOVA COM FINANCIAMENTO DE PADRÃO NOTA SENDO ABERTA CONFORME SOLICITADO VIA E-MAIL PADRÃO FINANCIADO: (X ) SIM ( FPC7) PADRÃO. CIENTE DO PRAZO DE VISTORIA. PONTO DE REFERÊNCIA: NÃO INFORMOU POSSUI REDE ELÉTRICA PROX. AO IMÓVEL? XXX TELEFONE: 99981831179 VALOR/PARCELAS: 24 X 18 03 WHATSAPP: 99981831179</t>
  </si>
  <si>
    <t>14.07.2026 16:57:39 T23739 AMPERAGEM DO DISJUNTOR: 25A ANEXO DOC. DO SOLICITANTE FORMULÁRIO DE CONEXÃO E FORMULÁRIO DE ANÁLISE DUP CADASTRO? SIM / NÃO ASSINOU FORMULÁRIO DE FINANC. DE PADRÃO? SIM / NÃO CLIENTE VEIO AO ATENDIMENTO E SOLICITOU CONEXÃO COM FINANCIAMENTO DE COORD. GEOGRÁFICAS: NÃO LOCALIZADAS Descrição problema ENDEREÇO DA CONEXÃO É O MESMO ENDEREÇO DE CORRESPONDÊNCIA? SIM FINANCIAMENTO DE PADRÃO ASSINADOS. IMÓVEL LOCALIZADO NA AREA URBANA OU RURAL? RURAL LIGAÇÃO NOVA COM FINANCIAMENTO DE PADRÃO NOTA SENDO ABERTA CONFORME SOLICITADO VIA E-MAIL PADRÃO FINANCIADO: (X ) SIM ( FPC7) PADRÃO. CIENTE DO PRAZO DE VISTORIA. PONTO DE REFERÊNCIA: NÃO INFORMOU POSSUI REDE ELÉTRICA PROX. AO IMÓVEL? XXX TELEFONE: 99981831179 VALOR/PARCELAS: 24 X 18 03 WHATSAPP: 99981831179</t>
  </si>
  <si>
    <t>14.07.2026 16:58:43 T23739 AMPERAGEM DO DISJUNTOR: 25A ANEXO DOC. DO SOLICITANTE FORMULÁRIO DE CONEXÃO E FORMULÁRIO DE ANÁLISE DUP CADASTRO? SIM / NÃO ASSINOU FORMULÁRIO DE FINANC. DE PADRÃO? SIM / NÃO CLIENTE VEIO AO ATENDIMENTO E SOLICITOU CONEXÃO COM FINANCIAMENTO DE COORD. GEOGRÁFICAS: NÃO LOCALIZADAS Descrição problema ENDEREÇO DA CONEXÃO É O MESMO ENDEREÇO DE CORRESPONDÊNCIA? SIM FINANCIAMENTO DE PADRÃO ASSINADOS. IMÓVEL LOCALIZADO NA AREA URBANA OU RURAL? RURAL LIGAÇÃO NOVA COM FINANCIAMENTO DE PADRÃO NOTA SENDO ABERTA CONFORME SOLICITADO VIA E-MAIL PADRÃO FINANCIADO: (X ) SIM ( FPC7) PADRÃO. CIENTE DO PRAZO DE VISTORIA. PONTO DE REFERÊNCIA: NÃO INFORMOU POSSUI REDE ELÉTRICA PROX. AO IMÓVEL? XXX TELEFONE: 99981831179 VALOR/PARCELAS: 24 X 18 03 WHATSAPP: 99981831179</t>
  </si>
  <si>
    <t>14.07.2026 17:19:50 T23739 AMPERAGEM DO DISJUNTOR: 25A ANEXO DOC. DO SOLICITANTE FORMULÁRIO DE CONEXÃO E FORMULÁRIO DE ANÁLISE DUP CADASTRO? SIM / NÃO ASSINOU FORMULÁRIO DE FINANC. DE PADRÃO? SIM / NÃO CLIENTE VEIO AO ATENDIMENTO E SOLICITOU CONEXÃO COM FINANCIAMENTO DE COORD. GEOGRÁFICAS: NÃO LOCALIZADAS Descrição problema ENDEREÇO DA CONEXÃO É O MESMO ENDEREÇO DE CORRESPONDÊNCIA? SIM FINANCIAMENTO DE PADRÃO ASSINADOS. IMÓVEL LOCALIZADO NA AREA URBANA OU RURAL? RURAL LIGAÇÃO NOVA COM FINANCIAMENTO DE PADRÃO NOTA SENDO ABERTA CONFORME SOLICITADO VIA E-MAIL PADRÃO FINANCIADO: (X ) SIM ( FPC7) PADRÃO. CIENTE DO PRAZO DE VISTORIA. PONTO DE REFERÊNCIA: NÃO INFORMOU POSSUI REDE ELÉTRICA PROX. AO IMÓVEL? XXX TELEFONE: 99981831179 VALOR/PARCELAS: 24 X 18 03 WHATSAPP: 99981831179</t>
  </si>
  <si>
    <t>14.07.2026 17:19:28 T23739 AMPERAGEM DO DISJUNTOR: 25A ANEXO DOC. DO SOLICITANTE FORMULÁRIO DE CONEXÃO E FORMULÁRIO DE ANÁLISE DUP CADASTRO? SIM / NÃO ASSINOU FORMULÁRIO DE FINANC. DE PADRÃO? SIM / NÃO CLIENTE VEIO AO ATENDIMENTO E SOLICITOU CONEXÃO COM FINANCIAMENTO DE COORD. GEOGRÁFICAS: NÃO LOCALIZADAS Descrição problema ENDEREÇO DA CONEXÃO É O MESMO ENDEREÇO DE CORRESPONDÊNCIA? SIM FINANCIAMENTO DE PADRÃO ASSINADOS. IMÓVEL LOCALIZADO NA AREA URBANA OU RURAL? RURAL LIGAÇÃO NOVA COM FINANCIAMENTO DE PADRÃO NOTA SENDO ABERTA CONFORME SOLICITADO VIA E-MAIL PADRÃO FINANCIADO: (X ) SIM ( FPC7) PADRÃO. CIENTE DO PRAZO DE VISTORIA. PONTO DE REFERÊNCIA: NÃO INFORMOU POSSUI REDE ELÉTRICA PROX. AO IMÓVEL? XXX TELEFONE: 99981831179 VALOR/PARCELAS: 24 X 18 03 WHATSAPP: 99981831179</t>
  </si>
  <si>
    <t>14.07.2026 17:20:43 T23739 AMPERAGEM DO DISJUNTOR: 25A ANEXO DOC. DO SOLICITANTE FORMULÁRIO DE CONEXÃO E FORMULÁRIO DE ANÁLISE DUP CADASTRO? SIM / NÃO ASSINOU FORMULÁRIO DE FINANC. DE PADRÃO? SIM / NÃO CLIENTE VEIO AO ATENDIMENTO E SOLICITOU CONEXÃO COM FINANCIAMENTO DE COORD. GEOGRÁFICAS: NÃO LOCALIZADAS Descrição problema ENDEREÇO DA CONEXÃO É O MESMO ENDEREÇO DE CORRESPONDÊNCIA? SIM FINANCIAMENTO DE PADRÃO ASSINADOS. IMÓVEL LOCALIZADO NA AREA URBANA OU RURAL? RURAL LIGAÇÃO NOVA COM FINANCIAMENTO DE PADRÃO NOTA SENDO ABERTA CONFORME SOLICITADO VIA E-MAIL PADRÃO FINANCIADO: (X ) SIM ( FPC7) PADRÃO. CIENTE DO PRAZO DE VISTORIA. PONTO DE REFERÊNCIA: NÃO INFORMOU POSSUI REDE ELÉTRICA PROX. AO IMÓVEL? XXX TELEFONE: 99981831179 VALOR/PARCELAS: 24 X 18 03 WHATSAPP: 99981831179</t>
  </si>
  <si>
    <t>14.07.2026 18:03:24 E73426856 CLIENTE COIM DÉBITOS PRESCRITOS CLIENTE POSSUI PADRÃO EM ANEXO DOCUMENTO APRESENTADO Cliente encontra-se em área de gambiarra e não montou seu padrão Descrição problema LIGAÇÃO NOVA IILHA DOS LENCOIS DE CURURUPU</t>
  </si>
  <si>
    <t>02.02.2026          09:41:05            T57785 ANEXO DOC. DO SOLICITANTE E FORMULÁRIO DE CONEXÃO ASSINADO. ANÁLISE DUP CADASTRO?  NÃO CHECKLIST PADRÃO MONTADO ASSINADO PELO CLIENTE? SIM CIENTE DO PRAZO DE VISTORIA E QUE, EM CASO DE PADRÃO INCOMP CLIENTE RAIMUNDA ROSA DE SOUSA VEIO AO ATENDIMENTO E SOLICITOU CONEXÃO. COORD. GEOGRÁFICAS: NAO INFORMOU Descrição problema E-MAIL VÁLIDO: NAOINFORMADO@EQUATORIALENERGIA.COM.BR ENDEREÇO DA CONEXÃO É O MESMO ENDEREÇO DE CORRESPONDÊNCIA? SIM ENDEREÇO: POVOADO BATOQUE, S/N, ZONA RURAL Expansão de MT e bt. Último poste com mt encontra-se cerca de 1 km LETO/INEXISTENTE, SEU PEDIDO SERÁ REJEITADO. LIGACAO NOVA – COM PADRÃO INSTALADO PADRÃO INSTALADO EXTERNAMENTE?  SIM / NÃO PONTO DE REFERÊNCIA: PROXIMO AO COLEGIO MARIA JOSE POSSUI REDE ELÉTRICA PROX. AO IMÓVEL? NÃO Por favor coletar mais informações de referência e localização pois o ponto de referência dado TELEFONE: 99981871162 WHATSAPP: 99981871162</t>
  </si>
  <si>
    <t>15.07.2026 08:20:03 U5515353 20260714000539759 300 mts de distância do poste CLASSE DE CONSUMO: RESIDENCIAL Descrição problema NOME DO CLIENTE: VALERIA CRUZ DA SILVA BORGES PARCELADO EM: 24 VEZES PONTO DE REFERÊNCIA: AREA RURAL SOLICITA FINANCIAMENTO DE PADRÃO SOLICITAÇÃO VIA BACKOFFICE (PI) Nº DO PROTOCOLO DO SITE TELEFONE: 99984493769 TIPO DE FASE: MONOFÁSICO: 25A</t>
  </si>
  <si>
    <t>10650409170 15.07.2026 08:49:11 T12482 ? CASO SIM INFORMAR DADOS DO CARREGADOR : (Potência e modelo da A INSTALAÇÃO POSSUI OU CONTARÁ COM CARREGADORES PARA VEÍCULOS ELÉTRICOS AMPERAGEM DO DISJUNTOR : ANEXO DOC. DO SOLICITANTE FORMULÁRIO DE CONEXÃO E FORMULÁRIO DE ASSINOU FORMULÁRIO DE FINANC. DE PADRÃO? SIM / NÃO CLIENTE VEIO AO ATENDIMENTO E SOLICITOU CONEXÃO COM FINANCIAMENTO DE CORDENADAS 013010637516 -44.49552927 MEDIDOR DO VIZINHOS Descrição problema E-MAIL VÁLIDO: NAO ENDEREÇO CORRESPONDÊNCIA: POV SALVACAO S/N ZONA RURAL - LIMA CAMPOS ENDEREÇO DA CONEXÃO É O MESMO ENDEREÇO DE CORRESPONDÊNCIA? SIM / NÃO FINACIAMENTO DE PADRÃO ASSINADOS. Falta de rede BT para atender cliente, uma rede mono passar em frete a propriedade do cliente LIG. EM PRAÇA PÚBLICA? AUTORIZAÇÃO BLITZ URBANA? SIM / NÃO LOCAL DEMARCADO: SIM OU NÃO (DESCREVER O LOCAL) PADRÃO FINANCIADO: PFC7 PADRÃO. CIENTE DO PRAZO DE VISTORIA. PARCELADO:EM 24 X 18 03</t>
  </si>
  <si>
    <t>-4.132734,-45.122102 15.07.2026 08:52:31 RFCUSER CPF: 70055943128 Cliente nao foi localizado,  contato colocado na nota foi atendido por outra pessoa que falou nao Descrição problema E-mail para recebimento de conta: Medidor: 1 Necessário obra. Expansão de rede de BT.  pg mais próximo: 13151688 . COORDENADAS Nome civil: TATIANE SOUSA FEITOZA Nome: TATIANE SOUSA FEITOZA Novo titular: Padrão de instalação: Parcelas: 024 Poste: 2 Representante: Não ser a msm, a nota precisa de mais informações,  ponto de referência e informações complementares</t>
  </si>
  <si>
    <t>20260714000540940 Aberto Anexos BackOffice Equatorial Energia Busca de solicitações CPF do responsável técnico 038.957.136-94 CPF ou CNPJ CPF/CNPJ do formulário Celular com DDD (98) 98602-6385 Celular do responsável técnico (99) 99147-0486 Conta Contrato 0 Dados da solicitação Dados gerais Data de abertura 14/07/2026 14:02 Data de criação 14/07/2026 Detalhes da Solicitação Disjuntor de entrada 63 E-mail do responsável técnico jagmoreira.geotecengenharia@gmail.com Empresa do responsável técnico Endereço de e-mail para acompanhamento</t>
  </si>
  <si>
    <t>15.07.2026 09:24:06 RFCUSER CPF: 61742841317 Descrição problema E-mail para recebimento de conta: Já existe medidor no local o mesmo arrancou o porte pra não negociar o seu débitos fulga de divida Mais informações pra localizar o cliente Medidor: 1 Nome civil: ATANILSON NASCIMENTO VERAS Nome: ATANILSON NASCIMENTO VERAS Novo titular: Padrão de instalação: Parcelas: 024 Poste: 1 Representante: Não</t>
  </si>
  <si>
    <t>15.07.2026 09:23:49 U5514801 20260714000540395 CLIENTE CIENTE QUE CASO A INEXISTÊNCIA DO PADRÃO SEU PEDIDO SERÁ DISJUNTOR: 50A Descrição problema FASE: MONOFASICO PADRÃO DEVE SER INSTALADO DENTRO DOS LIMITES DA VIA PÚBLICA. CIENTE DO PADRÃO INSTALADO: SIM PONTO DE REFERÊNCIA: não informado PRAZO DE 05 DIAS REJEITADO E QUE O SIGFI SOLICITAÇÃO VIA BACKOFFICE (MA) Nº DO PROTOCOLO DO SITE TELEFONE: (98) 98457-0635 ÚTEIS PARA VISTORIA E EXECUCAO DO SERVIÇO.</t>
  </si>
  <si>
    <t>20260515000433382 A EQTL Energia trabalha todos os dias para ser melhor para você! Anexos BackOffice Equatorial Energia Busca de solicitações CPF do responsável técnico 967.953.953-91 CPF ou CNPJ CPF/CNPJ do formulário Celular com DDD (98) 98841-0001 Celular do responsável técnico (98) 98841-0001 Como se trata apenas de uma estimativa a documentação exigida é mais Conta Contrato 3026138646 DERICK SOUSA COSTA Dados da solicitação Dados gerais Data de abertura 15/05/2026 09:29 Data de criação 15/05/2026 Detalhes da Solicitação Disjuntor de entrada 125 E-mail do responsável técnico projeto.energia12@gmail.com</t>
  </si>
  <si>
    <t>15.07.2026 09:37:11 T59570 ? CASO SIM INFORMAR DADOS DO CARREGADOR : NAO A INSTALAÇÃO POSSUI OU CONTARÁ COM CARREGADORES PARA VEÍCULOS ELÉTRICOS AMPERAGEM DO DISJUNTOR : 63A ANEXO DOC. DO SOLICITANTE E FORMULÁRIO DE CONEXÃO ASSINADO. ANÁLISE DUP CADASTRO? NÃO CHECKLIST PADRÃO MONTADO ASSINADO PELO CLIENTE? NÃO CLIENTE VEIO AO ATENDIMENTO E SOLICITOU CONEXÃO. CIENTE DO PRAZO DE COORD. GEOGRÁFICAS: NAO LOCALIZADAS Descrição problema E-MAIL VÁLIDO: NAO POSSUI ENDEREÇO CORRESPONDÊNCIA: DATA BACABA GLEBA BEBEDOURO PARCELA 02 ZONA ENDEREÇO DA CONEXÃO É O MESMO ENDEREÇO DE CORRESPONDÊNCIA? SIM IMOVEL LOCALIZADO NA AREA URBANA OU RURAL? RURAL JOAZINHO FORTE SOLDA AO LADO DA GARAGEM RODOVIVA LIGAÇÃO NOVA COM PADRÃO INSTALADO PADRÃO INSTALADO EXTERNAMENTE? SIM PONTO DE REFERÊNCIA: SENTIDO SAO RAIMUNDO DAS MANGABEIRAS EM FRENTE AO POSSUI REDE ELÉTRICA PROX. AO IMÓVEL? SIM RURAL BALSAS</t>
  </si>
  <si>
    <t>04.02.2026          13:07:38            T60153 ANEXO DOC. DO SOLICITANTE, FORMULÁRIO DE CONEXÃO E FORMULÁRIO DE PADRAO ANÁLISE DUP CADASTRO? NÃO AUTORIZAÇÃO BLITZ URBANA? NÃO CLIENTE LUIZ ANTONIO SILVA PINHEIRO   SOLICITOU CONEXAO NOVA COM COMPADRAO JÁ MONTADO EM CAMPO COORD. GEOGRÁFICAS: NAO INFORMOU Casa do cliente fica 150 METRO da rede de MT,por esse motivo não foi possível executar atividade DEVIDAMENTE MONTADO. CIENTE DO PRAZO DE VISTORIA. Descrição problema E-MAIL VÁLIDO: NÃO APRESENTOU ENDEREÇO CORRESPONDÊNCIA: POVOADO BOCAINA S/N ZONA RURAL SAO MATEUS DO ENDEREÇO DA CONEXÃO É O MESMO ENDEREÇO DE CORRESPONDÊNCIA? SIM INSTALACAO VIZINHO: NAO INFORMOU LIG. EM PRAÇA PÚBLICA? NÃO LOCAL DEMARCADO: SIM MARANHAO CLIENTE VEIO AO ATENDIMENTO E SOLICITOU CONEXÃO COM O PADRÃO JÁ MONTADO. NAO PONTO DE REFERÊNCIA: DEPOIS DO MATADOURO NA ESTRADA DA AGUA PRETA</t>
  </si>
  <si>
    <t>15.07.2026 10:00:11 RFCUSER Aproximadamente 3 km da rede de MT CPF: 91146674368 Descrição problema E-mail para recebimento de conta: Medidor: 1 Nome civil: JOSE RITA OLIVEIRA SOUZA Nome: JOSE RITA OLIVEIRA SOUZA Novo titular: Padrão de instalação: Parcelas: 024 Poste: 1 Representante: Não</t>
  </si>
  <si>
    <t>AMPERAGEM DO DISJUNTOR: 25A ANEXO DOC. DO SOLICITANTE FORMULÁRIO DE CONEXÃO E FORMULÁRIO DE ANÁLISE DUP CADASTRO? SIM / NÃO ASSINOU FORMULÁRIO DE FINANC. DE PADRÃO? SIM / NÃO CLIENTE VEIO AO ATENDIMENTO E SOLICITOU CONEXÃO COM FINANCIAMENTO DE COORD. GEOGRÁFICAS: NÃO LOCALIZADAS ENDEREÇO DA CONEXÃO É O MESMO ENDEREÇO DE CORRESPONDÊNCIA? SIM FINANCIAMENTO DE PADRÃO ASSINADOS. IMÓVEL LOCALIZADO NA AREA URBANA OU RURAL? RURAL LIGAÇÃO NOVA COM FINANCIAMENTO DE PADRÃO NOTA SENDO ABERTA CONFORME SOLICITADO VIA E-MAIL PADRÃO FINANCIADO: (X ) SIM ( FPC7) PADRÃO. CIENTE DO PRAZO DE VISTORIA. PONTO DE REFERÊNCIA: NÃO INFORMOU POSSUI REDE ELÉTRICA PROX. AO IMÓVEL? XXX TELEFONE: 99981831179 VALOR/PARCELAS: 24 X 18 03 WHATSAPP: 99981831179</t>
  </si>
  <si>
    <t>15.07.2026 11:15:09 T12443 ANEXO DOC. DO SOLICITANTE FORMULÁRIO DE CONEXÃO E FORMULÁRIO DE ANÁLISE DUP CADASTRO? NÃO ASSINOU FORMULÁRIO DE FINANC. DE PADRÃO? SIM CLIENTE VEIO AO ATENDIMENTO E SOLICITOU CONEXÃO COM FINANCIAMENTO DE COORD. GEOGRÁFICAS: 3.752917183333- 43.378195933333- Descrição problema E-MAIL VÁLIDO: NAO INFORMADO ENDEREÇO CORRESPONDÊNCIA: RUA SARA BARROSO S/N ANGELIM CHAPADINHA-MA ENDEREÇO DA CONEXÃO É O MESMO ENDEREÇO DE CORRESPONDÊNCIA? SIM Expansão casa do cliente fica a mais de 600 metro do porte aria de gambiarra. FCA NA RUA SARA BARROSO PROXIMO AO POSTO PINHEIRAO CONTATO 98991301260 FINACIAMENTO DE PADRÃO ASSINADOS. LIG. EM PRAÇA PÚBLICA? AUTORIZAÇÃO BLITZ URBANA? SIM LIGAÇÃO NOVA COM FINANCIAMENTO DE PADRÃO EM 12 X 36 05 - POSTE 7MTS LOCAL DEMARCADO: NÃO PADRÃO FINANCIADO: FPC7 PADRÃO. CIENTE DO PRAZO DE VISTORIA. PARCELADO: 12 x R$ 36 05 PONTO DE REFERÊNCIA: FINANCIAMENTO DE PADRÃO EM 12 X 36 05 - POSTE 7MTS</t>
  </si>
  <si>
    <t>15.07.2026 11:18:49 T53620 AMPERAGEM DO DISJUNTOR : 25A ANEXO DOC. DO SOLICITANTE FORMULÁRIO DE CONEXÃO E FORMULÁRIO DE ANÁLISE DUP CADASTRO? SIM ASSINOU FORMULÁRIO DE FINANC. DE PADRÃO? SIM CHECKLIST PADRÃO MONTADO ASSINADO PELO CLIENTE? SIM / CLIENTE VEIO AO ATENDIMENTO E SOLICITOU CONEXÃO COM FINANCIAMENTO DE Cliente está há 105 metros da estrutura que tem rede BT pg é o 523099 Descrição problema ENDEREÇO CORRESPONDÊNCIA: AV GETULIO VARGAS S/N POV ALTOS DAS PALMEIRAS ENDEREÇO DA CONEXÃO É O MESMO ENDEREÇO DE CORRESPONDÊNCIA? SIM FINACIAMENTO DE PADRÃO ASSINADOS. IMOVEL LOCALIZADO NA AREA RURAL LIGAÇÃO NOVA COM FINANCIAMENTO DE PADRÃO PADRAO FINANCIADO: ( X ) SIM ( FPC7) PADRÃO INSTALADO EXTERNAMENTE? SIM / PADRÃO. CIENTE DO PRAZO DE VISTORIA. PONTO DE REFERÊNCIA: INSTALAÇÕA VIZINHA 43674455 POSSUI REDE ELÉTRICA PROX. AO IMÓVEL? SIM / SENADOR LA ROCQUE</t>
  </si>
  <si>
    <t>26.03.2026          10:41:17            U5516023 CLASSE DE CONSUMO: residência Descrição problema FINANCIAMENTO DE PADRÃO NOME DO CLIENTE: ANTONIO MATEUS MORAES PINTO Nº DO PROTOCOLO DO SITE 20260325008387745 PARCELADO EM: 6_-_R$_72,10 SOLICITAÇÃO VIA BACKOFFICE MA Sem rede de MT na local ligação, última rede distância 1060 metros TELEFONE: (99) 99227-4498 TIPO DE FASE: monofasico Tipo endereco fa bairro Zona rural complemento Fazenda Embaúba logradouro Povoado Lago Verde municipio São Mateus do Maranhão numero imovel sem numero ponto referencia Fazenda Novo Horizonte</t>
  </si>
  <si>
    <t>15.07.2026 12:04:33 T48484 ANEXO DOC. DO SOLICITANTE FORMULÁRIO DE CONEXÃO E FORMULÁRIO DE ANÁLISE DUP CADASTRO? NÃO ASSINOU FORMULÁRIO DE FINANC. DE PADRÃO? SIM CLIENTE VEIO AO ATENDIMENTO E SOLICITOU CONEXÃO COM FINANCIAMENTO DE COORD. GEOGRÁFICAS: NAO POSSUI Descrição problema E-MAIL VÁLIDO: NAO POSSUI ENDEREÇO CORRESPONDÊNCIA: RUA DO MATADOR CONJ ZE REINALDO S/N SAO ENDEREÇO DA CONEXÃO É O MESMO ENDEREÇO De CORRESPONDÊNCIA? SIM FINACIAMENTO DE PADRÃO ASSINADOS. FRANCISCO DO MARANHÃO LIG. EM PRAÇA PÚBLICA? AUTORIZAÇÃO BLITZ URBANA? NÃO LOCAL DEMARCADO:NÃO PADRÃO FINANCIADO: PFC7 PADRÃO. CIENTE DO PRAZO DE VISTORIA. PARCELADO: 24x R$ 18 03 PONTO DE REFERÊNCIA: PROX AO PEDRO LUIS POSSUI REDE PROX. AO IMÓVEL? SIM Sem rede, Pg(1553609)mais próximo há uns 100m , fica localizado próximo à praça de eventos, quase</t>
  </si>
  <si>
    <t>10131597938 CC 38377817 CASA DO ARIÓ 15.07.2026 12:41:57 T12533 A INSTALAÇÃO POSSUI OU CONTARÁ COM CARREGADORES PARA VEÍCULOS ELÉTRICOS? AMPERAGEM DO DISJUNTOR: 25A ANEXO DOC. DO SOLICITANTE FORMULÁRIO DE CONEXÃO E FORMULÁRIO DE ASSINOU FORMULÁRIO DE FINANC. DE PADRÃO? SIM. CLIENTE VEIO AO ATENDIMENTO E SOLICITOU CONEXÃO COM FINANCIAMENTO DE COORD. GEOGRÁFICAS: -5.283330470000 -44.393004400000 Descrição problema E-MAIL VÁLIDO: NAOINFORMADO@EQUATORIALENERGIA.COM.BR ENDEREÇO DA CONEXÃO: PV BARRA DA LIMPEZA S/N RURAL PRESIDENTE DUTRA MA Equipe tentou entrar em contato com cliente o mesmo não atende telefone cliente tei colocar mais FINACIAMENTO DE PADRÃO ASSINADOS. MONTADO NÃO PADRÃO FINANCIADO: FPC5 OU PFC7 PADRÃO. CIENTE DO PRAZO DE VISTORIA. PARCELADO: 24X R$ 18 03 PONTO DE REFERÊNCIA: ESTRADA DO FIRMINO AO PV CANAFISTOLA MD VIZINHO POSSUI REDE PROX. AO IMÓVEL? SIM</t>
  </si>
  <si>
    <t>05.06.2026          09:28:57            T27509 ANEXO DOC. DO SOLICITANTE, FORMULÁRIO DE CONEXÃO E FORMULÁRIO DE ANÁLISE DUP CADASTRO? SIM ASSINOU FORMULÁRIO DE FINANC. DE PADRÃO? SIM CLIENTE MARIA GRACINETE ARAUJO DOS SANTOS VEIO AO ATENDIMENTO E Cliente fica a 50 metros da rede de BT Descrição problema E-MAIL VÁLIDO: SANTOSGRACINETE075@GMAIL.COM ENDEREÇO CORRESPONDÊNCIA: MESMO DE CONEXÃO ENDEREÇO DA CONEXÃO É O MESMO ENDEREÇO DE CORRESPONDÊNCIA? SIM/NÃO FINACIAMENTO DE PADRÃO ASSINADOS. ISTORIA. LIG. EM PRAÇA PÚBLICA? AUTORIZAÇÃO BLITZ URBANA? NÃO LOCAL DEMARCADO: SIM  (DESCREVER O LOCAL) METROS COORD. GEOGRÁFICAS: 2000064095 INSTALAÇÃO DO VIZINHO PADRÃO FINANCIADO: PFC7 PARCELADO: 06 x R$ 72,10 PONTO DE REFERÊNCIA: PX A CASA DA ROSA POSSUI REDE PROX. AO IMÓVEL? SIM POSSUI REDE PROX. AO IMÓVEL? SIM  DISTANCIA DA REDE : ENTRE 30 E 100</t>
  </si>
  <si>
    <t>14.04.2026          08:39:11            R53071985 ? CASO  SIM, INFORMAR DADOS DO CARREGADOR: NÃO A INSTALAÇÃO POSSUI OU CONTARÁ  COM CARREGADORES PARA VEÍCULOS ELÉTRICOS AMPERAGEM DO DISJUNTOR : 25A ANEXO DOC. DO SOLICITANTE, FORMULÁRIO DE CONEXÃO E FORMULÁRIO DE ANÁLISE DUP CADASTRO? SIM ASSINOU FORMULÁRIO DE FINANC. DE PADRÃO? SIM / NÃO CHECKLIST PADRÃO MONTADO ASSINADO PELO CLIENTE?  NÃO CLIENTE VEIO AO ATENDIMENTO E SOLICITOU CONEXÃO COM FINANCIAMENTO DE COORD. GEOGRÁFICAS: -5.102771, -47.509862 Descrição problema E-MAIL VÁLIDO: NÃO INFORMADO ENDEREÇO CORRESPONDÊNCIA: MA 125, RANCHO KWR, 67, PV UNIAO, SAO ENDEREÇO DA CONEXÃO É O MESMO ENDEREÇO DE CORRESPONDÊNCIA? SIM FINACIAMENTO DE PADRÃO ASSINADOS. FRANCISCO DO BREJAO IMOVEL LOCALIZADO NA AREA URBANA OU RURAL? RURAL LIGAÇÃO NOVA – COM FINANCIAMENTO DE PADRÃO PADRAO FINANCIADO: SIM, FPC7 PADRÃO INSTALADO EXTERNAMENTE?  SIM</t>
  </si>
  <si>
    <t>15.07.2026 13:46:25 T12438 ? NÃO A INSTALAÇÃO POSSUI OU CONTARÁ COM CARREGADORES PARA VEÍCULOS ELÉTRICOS AMPERAGEM DO DISJUNTOR : 25A ANEXO DOC. DO SOLICITANTE E FORMULÁRIO DE CONEXÃO ASSINADO. ANÁLISE DUP CADASTRO? SIM CASO SIM INFORMAR DADOS DO CARREGADOR : NÃO POSSUI CARREGADORES CHECKLIST PADRÃO MONTADO ASSINADO PELO CLIENTE? SIM COORD. GEOGRÁFICAS: NÃO ENCONTRADO Descrição problema E-MAIL VÁLIDO: NAO POSSUI EMAIL ELTRTON BATISTA VEIO AO ATENDIMENTO E SOLICITOU CONEXÃO. CIENTE DO ENDEREÇO CORRESPONDÊNCIA: O MESMO DA LIGACAO NOVA ENDEREÇO DA CONEXÃO É O MESMO ENDEREÇO DE CORRESPONDÊNCIA? SIM PADRÃO INSTALADO EXTERNAMENTE? SIM PEDIDO SERÁ REJEITADO. PONTO DE REFERÊNCIA: POSSUI PADRAO PROXIMO A FAZENDA CANUDEIRO PERTO DA POSSUI REDE ELÉTRICA PROX. AO IMÓVEL? NAO PRAZO DE VISTORIA E QUE EM CASO DE PADRÃO INCOMPLETO/INEXISTENTE SEU RAIMUNDA COSTA NA FAZENDA CONSULTA PROCURAR PRO BENTO DO JOAO DOMINGOS</t>
  </si>
  <si>
    <t>12.06.2026 08:54:43 T27509 ANEXO DOC. DO SOLICITANTE FORMULÁRIO DE CONEXÃO E FORMULÁRIO DE ANÁLISE DUP CADASTRO? SIM ASSINOU FORMULÁRIO DE FINANC. DE PADRÃO? SIM CLIENTE LAIARA GOMES SANTOS VEIO AO ATENDIMENTO E SOLICITOU CONEXÃO COM FINANCIAMENTO DE PADRÃO. CIENTE DO PRAZO DE VISTORIA. COORD. GEOGRÁFICAS: 2000808634 INSTALAÇÃO DO VIZINHO Descrição problema E-MAIL VÁLIDO: NÃO POSSUI ENDEREÇO CORRESPONDÊNCIA: MESMO DE CONEXÃO ENDEREÇO DA CONEXÃO É O MESMO ENDEREÇO DE CORRESPONDÊNCIA? SIM FINACIAMENTO DE PADRÃO ASSINADOS. LIG. EM PRAÇA PÚBLICA?NÃO AUTORIZAÇÃO BLITZ URBANA? NÃO LOCAL DEMARCADO: SIM (DESCREVER O LOCAL) PADRÃO FINANCIADO: PFC7 PARCELADO: 24 x R$ 18 03 PONTO DE REFERÊNCIA: PX A CAIXA DE AGUA POSSUI REDE PROX. AO IMÓVEL? SIM POSSUI REDE PROX. AO IMÓVEL? SIM DISTANCIA DA REDE : ATE 30 METRO TELEFONE: 98970102698</t>
  </si>
  <si>
    <t>15.07.2026 14:03:53 T12533 A INSTALAÇÃO POSSUI OU CONTARÁ COM CARREGADORES PARA VEÍCULOS ELÉTRICOS? AMPERAGEM DO DISJUNTOR: 50A ANEXO DOC. DO SOLICITANTE E FORMULÁRIO DE CONEXÃO ASSINADO. CHECKLIST PADRÃO MONTADO ASSINADO PELO CLIENTE? SIM CLIENTE CIENTE DO PRAZO DE VISTORIA E QUE EM CASO DE PADRÃO COORD. GEOGRÁFICAS: SEM INFORMAÇÃO. Descrição problema E-MAIL VÁLIDO: NAOINFORMADO@EQUATORIALENERGIA.COM.BR ENDEREÇO DA CONEXÃO: RUA GRANDE S/N PV JENIPAPO DOS PAULINOS INCOMPLETO/INEXISTENTE SEU PEDIDO SERÁ REJEITADO. KAIRO FERREIRA VIEIRA MACIEL SOLICITA CONEXÃO NOVA TRIFÁSICA NÃO PADRÃO INSTALADO EXTERNAMENTE? SIM PONTO DE REFERÊNCIA: PROX A CAIXA D AGUA CASA DA DONA LINDONETE. POSSUI REDE ELÉTRICA PROX. AO IMÓVEL? SIM PRESIDENTE DUTRA MA TELEFONE: 99984275663 WHATSAPP: 99984275663 externamente</t>
  </si>
  <si>
    <t>16.04.2026          14:53:14            T40985 ? CASO  SIM, INFORMAR DADOS DO CARREGADOR :25A A INSTALAÇÃO POSSUI OU CONTARÁ  COM CARREGADORES PARA VEÍCULOS ELÉTRICOS AMPERAGEM DO DISJUNTOR : 25A ANEXO DOC. DO SOLICITANTE E FORMULÁRIO DE CONEXÃO ASSINADO. ANÁLISE DUP CADASTRO? NÃO CHECKLIST PADRÃO MONTADO ASSINADO PELO CLIENTE? SIM CLIENTE FRANCISCA OLIVEIRA DE SANTANA VEIO AO ATENDIMENTO E SOLICITOU CLIENTE NECESSITA DE EXPANSÃO DE REDE PG 551177 MAS PRÓXIMO FICA 110 METROS CONEXÃO. CIENTE DO PRAZO DE VISTORIA E QUE, EM CASO DE PADRÃO COORD. GEOGRÁFICAS:-5.085354, -47.519436 Descrição problema E-MAIL VÁLIDO: NAOINFORMADO@EQUATORIALENERGIA.COM.BR ENDEREÇO CORRESPONDÊNCIA: BR 010 S/N TRECHO SECO SAO FRANCISCO DO BREJÃO ENDEREÇO DA CONEXÃO É O MESMO ENDEREÇO DE CORRESPONDÊNCIA? SIM IMOVEL LOCALIZADO NA AREA RURAL? INCOMPLETO/INEXISTENTE, SEU PEDIDO SERÁ REJEITADO. PADRÃO INSTALADO EXTERNAMENTE?  SIM PONTO DE REFERÊNCIA: INSTALAÇÃO PROX 15906995 POSSUI REDE ELÉTRICA PROX. AO IMÓVEL? SIM</t>
  </si>
  <si>
    <t>15.07.2026 14:12:33 U5514801 20260714000540086 CIENTE QUE CASO A INEXISTÊNCIA SEU PEDIDO SERÁ REJEITADO. CIENTE DO CLIENTE AFIRMA QUE JÁ POSSUI O PADRÃO INSTALADO DENTRO DO LIMITE DA VIA Descrição problema PADRÃO INSTALADO: SIM FASE: MONOFASICO DISJUNTOR: 50A PONTO DE REFERÊNCIA: pov iu s/n zona rural - centro. goncalves dias CEP PRAZO DE 05 DIAS PÚBLICA E SOLICITAÇÃO VIA BACKOFFICE EQUATORIAL MA Nº DO PROTOCOLO DO SITE: TELEFONE: (99) 98451-8114 Tem a média tensão nessecita de um trafo e é rede de baixa tensão ÚTEIS PARA VISTORIA E EXECUÇÃO DO SERVIÇO.</t>
  </si>
  <si>
    <t>15.07.2026 14:18:28 U5514259 600 metros da MT PG3072478 COMP2483238 DISJUNTOR: 25A Descrição problema FINANCIAMENTO DE PADRÃO NOME DO CLIENTE:EDNA SOUSA OLIVEIRA PARCELADO:006 REFRENCIA: SOLICITAÇÃO VIA BACKOFFICE MA Nº DO PROTOCOLO DO SITE 20260714000540200 TELEFONE:(99) 98464-7668 TIPO DE FASE: MONOFÁSICO</t>
  </si>
  <si>
    <t>15.06.2026 09:26:41 T27509 ANEXO DOC. DO SOLICITANTE FORMULÁRIO DE CONEXÃO E FORMULÁRIO DE ANÁLISE DUP CADASTRO? SIM ASSINOU FORMULÁRIO DE FINANC. DE PADRÃO? SIM CLIENTE RAIMUNDO NONATO DA COSTA VEIO AO ATENDIMENTO E SOLICITOU CONEXÃO COM FINANCIAMENTO DE PADRÃO. CIENTE DO PRAZO DE VISTORIA. COORD. GEOGRÁFICAS: -3.4116539 -42.50147402 Descrição problema E-MAIL VÁLIDO: NÃO POSSUI ENDEREÇO CORRESPONDÊNCIA:MESMO DE CONEXÃO ENDEREÇO DA CONEXÃO É O MESMO ENDEREÇO DE CORRESPONDÊNCIA? SIM FINACIAMENTO DE PADRÃO ASSINADOS. LIG. EM PRAÇA PÚBLICA? AUTORIZAÇÃO BLITZ URBANA? NÃO LOCAL DEMARCADO: SIM (DESCREVER O LOCAL) Não executado rede BT mas próxima a 51metro PADRÃO FINANCIADO: PFC7 PARCELADO: 24 x R$ 18 03 PONTO DE REFERÊNCIA: PX A ESCOLA SANTA TEREZINHA POSSUI REDE PROX. AO IMÓVEL? SIM POSSUI REDE PROX. AO IMÓVEL? SIM DISTANCIA DA REDE: ATE 30 METROS</t>
  </si>
  <si>
    <t>15.07.2026 14:41:27 T18704 ? NAO A INSTALAÇÃO POSSUI OU CONTARÁ COM CARREGADORES PARA VEÍCULOS ELÉTRICOS AMPERAGEM DO DISJUNTOR : 25A ANÁLISE DUP CADASTRO? SIM PADRÃO INSTALADO EXTERNAMENTE?  SIM CHECKLIST COORD. GEOGRÁFICAS: -4.568664193587316 -45.160934912355096 Cliente solicitou o serviço dizendo que o padrão estava montado, o mesmo não financiou e nem montou DOC. DO SOLICITANTE E FORMULÁRIO DE CONEXÃO ASSINADO Descrição problema E-MAIL VÁLIDO: NAOINFORMADO@EQUATORIALENERGIA.COM.BR ENDEREÇO CORRESPONDÊNCIA: AV NEWTON BELO QD 55 LT 04 VIEIRA NETO **ANEXO ENDEREÇO DA CONEXÃO É O MESMO ENDEREÇO DE CORRESPONDÊNCIA? NÃO FRANCISCO GOMES DOS SANTOS VEIO AO ATENDIMENTO E SOLICITOU CONEXÃO COM IMÓVEL? NÃO LIG. EM PRAÇA PÚBLICA? AUTORIZAÇÃO BLITZ URBANA? SIM NA CASA VIZ DO ANDRE CONHECIDO COMO FRANSQUIN PADRAO MONTADO CIENTE DO PRAZO DE VISTORIA PADRÃO MONTADO ASSINADO PELO CLIENTE? SIM POSSUI REDE ELÉTRICA PROX. AO PONTO DE REFERÊNCIA: ANTES DO CEMITERIO A 200M ESQUERDA APOS 150M CHEGA POSSUI REDE ELÉTRICA PROX. AO IMÓVEL? NÃO</t>
  </si>
  <si>
    <t>1065-0198951. Trafo 7364048 15.07.2026 14:43:10 T18578 400 metros da última Estrutura de MT, PG-736402, Medidor Próximos 1705-1365046 e Medidor ANEXO DOC. DO SOLICITANTE FORMULÁRIO DE CONEXÃO E FORMULÁRIO DE ANÁLISE DUP CADASTRO? NÃO ASSINOU FORMULÁRIO DE FINANC. DE PADRÃO? SIM AUTORIZAÇÃO BLITZ URBANA? SIM CLIENTE VEIO AO ATENDIMENTO E SOLICITOU CONEXÃO COM FINANCIAMENTO DE COORD. GEOGRÁFICAS: NAO POSSUI DEPOIS DO FRANCO ATIRADOR. Descrição problema E-MAIL VÁLIDO: NAO POSSUI ENDEREÇO CORRESPONDÊNCIA: PV SAMBAIBA S/N 2 DISTRITO RUA FORTALEZA ENDEREÇO DA CONEXÃO É O MESMO ENDEREÇO De CORRESPONDÊNCIA?SIM FINACIAMENTO DE PADRÃO ASSINADOS. INSTALAÇÃO DO VIXINHO PRÓXIMO: 170553332444 LIG. EM PRAÇA PÚBLICA? SIM LOCAL DEMARCADO: SIM NÃO POSSUI REDE PROX. AO IMÓVEL? SIM PADRÃO FINANCIADO: PFC7</t>
  </si>
  <si>
    <t>15.07.2026 14:42:45 T57818 ANEXO DOC. DO SOLICITANTE FORMULÁRIO DE CONEXÃO E FORMULÁRIO DE ANÁLISE DUP CADASTRO? SIM ASSINOU FORMULÁRIO DE FINANC. DE PADRÃO? SIM BRAGAS - PINHEIRO CLIENTE SOLICITA CONEXAO NOVA PARA CONSTRUCAO NO LOCAL APENAS POSSUI CLIENTE VEIO AO ATENDIMENTO E SOLICITOU CONEXÃO COM FINANCIAMENTO DE COORD. GEOGRÁFICAS: ZONA RURAL Descrição problema E-MAIL VÁLIDO: MMPBRITO27@GMAIL.COM ENDEREÇO CORRESPONDÊNCIA: POVOADO VITORIA DOS BRAGAS S/N VITORIA DOS ENDEREÇO DA CONEXÃO É O MESMO ENDEREÇO DE CORRESPONDÊNCIA? SIM / NÃO FINACIAMENTO DE PADRÃO ASSINADOS. LIG. EM PRAÇA PÚBLICA? AUTORIZAÇÃO BLITZ URBANA? SIM LOCAL DEMARCADO: SIM PADRÃO FINANCIADO: PFC7 PADRÃO. CIENTE DO PRAZO DE VISTORIA. PARCELADO: 6x R$ 72 10 PONTO DE REFERÊNCIA: PROXIMO AO RESTAURANTE SITIO CANOAS POSSUI REDE PROX. AO IMÓVEL? SIM</t>
  </si>
  <si>
    <t>15.06.2026 13:09:15 T27509 ANEXO DOC. DO SOLICITANTE FORMULÁRIO DE CONEXÃO E FORMULÁRIO DE ANÁLISE DUP CADASTRO? SIM ASSINOU FORMULÁRIO DE FINANC. DE PADRÃO? SIM CLIENTE LUCELIA DA SILVA COSTA VEIO AO ATENDIMENTO E SOLICITOU CONEXÃO COM FINANCIAMENTO DE PADRÃO. CIENTE DO PRAZO DE VISTORIA. COORD. GEOGRÁFICAS: -3.2950645 -42.39478271 ENTRADA FICA NO SÃO RAIMUNDO Descrição problema E-MAIL VÁLIDO: LUCELIALARIS@GMAIL.COM ENDEREÇO CORRESPONDÊNCIA: MESMO DECONEXÃO ENDEREÇO DA CONEXÃO É O MESMO ENDEREÇO DE CORRESPONDÊNCIA? SIM FINACIAMENTO DE PADRÃO ASSINADOS. LIG. EM PRAÇA PÚBLICA? NÃO AUTORIZAÇÃO BLITZ URBANA? NÃO LOCAL DEMARCADO: SIM (DESCREVER O LOCAL) PADRÃO FINANCIADO: PFC7 PARCELADO: 12 x R$ 36 05 PONTO DE REFERÊNCIA: PERTO DA IGREJA POSSUI REDE PROX. AO IMÓVEL? SIM TELEFONE: 98983145231 WHATSAPP: 98983145231</t>
  </si>
  <si>
    <t>22.06.2026 11:35:40 T61140 ? NÃO A INSTALAÇÃO POSSUI OU CONTARÁ COM CARREGADORES PARA VEÍCULOS ELÉTRICOS ANEXO DOC. DO SOLICITANTE FORMULÁRIO DE CONEXÃO E FORMULÁRIO DE ANÁLISE DUP CADASTRO? SIM ASSINOU FORMULÁRIO DE FINANC. DE PADRÃO? SIM BR 226 N 09 TIMON MA CASO SIM INFORMAR DADOS DO CARREGADOR : (Potência e modelo da estação COM FINANCIAMENTO DE PADRÃO. CIENTE DO PRAZO DE VISTORIA. COORD. GEOGRÁFICAS: NAO INFORMADO DOCUMENTAÇÃO DE POSSE OU PROPRIEDADE AUTORIZADA PELO GERENTE DE Descrição problema E-MAIL VÁLIDO: NAOINFORMADO@EQUATORIALENERGIA.COM.BR ENDEREÇO CORRESPONDÊNCIA: RUA DONA NEUMA VILA BINA BARBOSA BELA VISTA ENDEREÇO DA CONEXÃO É O MESMO ENDEREÇO DE CORRESPONDÊNCIA? SIM FINACIAMENTO DE PADRÃO ASSINADOS. LOCAL DEMARCADO: SIM OU NÃO (DESCREVER O LOCAL) MARIA ADRIANO DOS ANJOS ARAUJO MARIA ADRIANO DOS ANJOS ARAUJO VEIO AO ATENDIMENTO E SOLICITOU CONEXÃO PADRÃO FINANCIADO:PFC7</t>
  </si>
  <si>
    <t xml:space="preserve"> KARIELLY MARIA DA CONCEICAO VEIO AO ATENDIMENTO E SOLICITOU CONEXÃO 23.06.2026 09:39:06 T27509 ANEXO DOC. DO SOLICITANTE FORMULÁRIO DE CONEXÃO E FORMULÁRIO DE ANÁLISE DUP CADASTRO? SIM ASSINOU FORMULÁRIO DE FINANC. DE PADRÃO? SIM COM FINANCIAMENTO DE PADRÃO. CIENTE DO PRAZO DE VISTORIA. COORD. GEOGRÁFICAS: -3.36560595 -42.51078773 Descrição problema E-MAIL VÁLIDO:KARIELLYMARIADACONCEICAO@GMAIL.COM ENDEREÇO CORRESPONDÊNCIA: MESMO DE CONEXÃO ENDEREÇO DA CONEXÃO É O MESMO ENDEREÇO DE CORRESPONDÊNCIA? SIM FINACIAMENTO DE PADRÃO ASSINADOS. LIG. EM PRAÇA PÚBLICA? NÃO AUTORIZAÇÃO BLITZ URBANA? NÃO LOCAL DEMARCADO: SIM (DESCREVER O LOCAL) PADRÃO FINANCIADO: PFC7 PARCELADO: 12 x R$ 36 05 PONTO DE REFERÊNCIA: PX AO BANHO CARLOS ROSEIRA POSSUI REDE PROX. AO IMÓVEL? SIM POSSUI REDE PROX. AO IMÓVEL? SIM DISTANCIA DA REDE: ATE 100 METROS TELEFONE: 98986257679</t>
  </si>
  <si>
    <t>22.07.2026 10:49:12 T27509 ANEXO DOC. DO SOLICITANTE FORMULÁRIO DE CONEXÃO E FORMULÁRIO DE ANÁLISE DUP CADASTRO? SIM ASSINOU FORMULÁRIO DE FINANC. DE PADRÃO? SIM CLIENTE FRANCISCA LUANA DO NASCIMENTO GOMES VEIO AO ATENDIMENTO E COORD. GEOGRÁFICAS: -3.32703043 -42.435446853333 Descrição problema E-MAIL VÁLIDO: NÃO POSSUI ENDEREÇO CORRESPONDÊNCIA: MESMO DE CONEXÃO ENDEREÇO DA CONEXÃO É O MESMO ENDEREÇO DE CORRESPONDÊNCIA? SIM FINACIAMENTO DE PADRÃO ASSINADOS. LIG. EM PRAÇA PÚBLICA? NÃO AUTORIZAÇÃO BLITZ URBANA? NÃO LOCAL DEMARCADO: SIM (DESCREVER O LOCAL) PADRÃO FINANCIADO: PFC7 PARCELADO: 24 x R$ 18 03 PONTO DE REFERÊNCIA: DEPOIS DA ASSEMBLEIA DE DEUS POSSUI REDE PROX. AO IMÓVEL? SIM POSSUI REDE PROX. AO IMÓVEL? SIM DISTANCIA DA REDE: ATE 30 METROS SOLICITOU CONEXÃO COM FINANCIAMENTO DE PADRÃO. CIENTE DO PRAZO DE TELEFONE: 98984936687</t>
  </si>
  <si>
    <t>15.07.2026 15:14:45 U5511865 CIENTE DO PRAZO DE 05 DIAS ÚTEIS PARA VISTORIA E EXECUÇÃO DO SERVIÇO. CLIENTE AFIRMA QUE JÁ POSSUI O PADRÃO INSTALADO DENTRO DO LIMITE DA VIA DISJUNTOR:25 A Descrição problema FASE: MONOFASICO NOME: CLEIDIONICE BORGES FONSECA Nº DO PROTOCOLO DO SITE 20260714008411522 Não possui rede de bt próximo a residência da cliente  a bt fica a 800 metros  e a MT fica  a 1000 PADRÃO INSTALADO: SIM PONTO DE REFERÊNCIA: CASA DE NICE NA PONTA DE PAULO PROX PRETO MONTEIRO PÚBLICA E CIENTE QUE CASO A INEXISTÊNCIA SEU PEDIDO SERÁ REJEITADO. SOLICITAÇÃO VIA BACKOFFICE (EQUATORIAL MA) TELEFONE:(98) 98430-6808 metros</t>
  </si>
  <si>
    <t>15.07.2026 15:21:35 U5514259 AFIRMA QUE JÁ POSSUI O PADRÃO INSTALADO DENTRO DO LIMITE DA VIA PÚBLICA Clinte está a mais de 100 mt da rede trifásico não tem rede trifásico no local DISJUNTOR: 63A Descrição problema E CIENTE QUE CASO A INEXISTÊNCIA SEU PEDIDO SERÁ REJEITADO. CIENTE DO PADRÃO INSTALADO: SIM FASE: TRIFÁSICO PRAZO DE 05 DIAS ÚTEIS PARA VISTORIA E EXECUÇÃO DO SERVIÇO. REFRENCIA: SOLICITAÇÃO VIA BACKOFFICE MA 20260714000540677 TLEFONE:(98) 98188-4480</t>
  </si>
  <si>
    <t>15.07.2026 15:23:30 T23739 AMPERAGEM DO DISJUNTOR: 25A ANEXO DOC. DO SOLICITANTE FORMULÁRIO DE CONEXÃO E FORMULÁRIO DE ANÁLISE DUP CADASTRO? SIM / NÃO ASSINOU FORMULÁRIO DE FINANC. DE PADRÃO? SIM / NÃO CLIENTE VEIO AO ATENDIMENTO E SOLICITOU CONEXÃO COM FINANCIAMENTO DE COORD. GEOGRÁFICAS: NÃO LOCALIZADAS Descrição problema ENDEREÇO DA CONEXÃO É O MESMO ENDEREÇO DE CORRESPONDÊNCIA? SIM FINANCIAMENTO DE PADRÃO ASSINADOS. IMÓVEL LOCALIZADO NA AREA URBANA OU RURAL? RURAL LIGAÇÃO NOVA COM FINANCIAMENTO DE PADRÃO NOTA SENDO ABERTA CONFORME SOLICITADO VIA E-MAIL PADRÃO FINANCIADO: (X ) SIM ( FPC7) PADRÃO. CIENTE DO PRAZO DE VISTORIA. PONTO DE REFERÊNCIA: NÃO INFORMOU POSSUI REDE ELÉTRICA PROX. AO IMÓVEL? XXX TELEFONE: 99981831179 VALOR/PARCELAS: 24 X 18 03 WHATSAPP: 99981831179</t>
  </si>
  <si>
    <t>15.07.2026 15:24:17 T23739 AMPERAGEM DO DISJUNTOR: 25A ANEXO DOC. DO SOLICITANTE FORMULÁRIO DE CONEXÃO E FORMULÁRIO DE ANÁLISE DUP CADASTRO? SIM / NÃO ASSINOU FORMULÁRIO DE FINANC. DE PADRÃO? SIM / NÃO CLIENTE VEIO AO ATENDIMENTO E SOLICITOU CONEXÃO COM FINANCIAMENTO DE COORD. GEOGRÁFICAS: NÃO LOCALIZADAS Descrição problema ENDEREÇO DA CONEXÃO É O MESMO ENDEREÇO DE CORRESPONDÊNCIA? SIM FINANCIAMENTO DE PADRÃO ASSINADOS. IMÓVEL LOCALIZADO NA AREA URBANA OU RURAL? RURAL LIGAÇÃO NOVA COM FINANCIAMENTO DE PADRÃO NOTA SENDO ABERTA CONFORME SOLICITADO VIA E-MAIL PADRÃO FINANCIADO: (X ) SIM ( FPC7) PADRÃO. CIENTE DO PRAZO DE VISTORIA. PONTO DE REFERÊNCIA: NÃO INFORMOU POSSUI REDE ELÉTRICA PROX. AO IMÓVEL? XXX TELEFONE: 99981831179 VALOR/PARCELAS: 24 X 18 03 WHATSAPP: 99981831179</t>
  </si>
  <si>
    <t>15.07.2026 15:24:02 T23739 AMPERAGEM DO DISJUNTOR: 25A ANEXO DOC. DO SOLICITANTE FORMULÁRIO DE CONEXÃO E FORMULÁRIO DE ANÁLISE DUP CADASTRO? SIM / NÃO ASSINOU FORMULÁRIO DE FINANC. DE PADRÃO? SIM / NÃO CLIENTE VEIO AO ATENDIMENTO E SOLICITOU CONEXÃO COM FINANCIAMENTO DE COORD. GEOGRÁFICAS: NÃO LOCALIZADAS Descrição problema ENDEREÇO DA CONEXÃO É O MESMO ENDEREÇO DE CORRESPONDÊNCIA? SIM FINANCIAMENTO DE PADRÃO ASSINADOS. IMÓVEL LOCALIZADO NA AREA URBANA OU RURAL? RURAL LIGAÇÃO NOVA COM FINANCIAMENTO DE PADRÃO NOTA SENDO ABERTA CONFORME SOLICITADO VIA E-MAIL PADRÃO FINANCIADO: (X ) SIM ( FPC7) PADRÃO. CIENTE DO PRAZO DE VISTORIA. PONTO DE REFERÊNCIA: NÃO INFORMOU POSSUI REDE ELÉTRICA PROX. AO IMÓVEL? XXX TELEFONE: 99981831179 VALOR/PARCELAS: 24 X 18 03 WHATSAPP: 99981831179</t>
  </si>
  <si>
    <t>15.07.2026 15:39:18 U5513370 CIENTE DO PRAZO DE 05 DIAS ÚTEIS PARA VISTORIA E EXECUÇÃO DO SERVIÇO. CLIENTE AFIRMA QUE JÁ POSSUI O PADRÃO INSTALADO DENTRO DO LIMITE DA VIA Descrição problema LIGAÇÃO NOVA PADRÃO INSTALADO Nº DO PROTOCOLO DO SITE 20260714000541065 PADRÃO INSTALADO: SIM FASE: monofasico DISJUNTOR: 25 amperes PONTO DE REFERÊNCIA: NÃO INFORMADO PÚBLICA E CIENTE QUE CASO A INEXISTÊNCIA SEU PEDIDO SERÁ REJEITADO. SOLICITAÇÃO VIA BACKOFFICE MA TELEFONE: (99) 98527-6728 último PG 703416X 75 metros, nessecita de obra</t>
  </si>
  <si>
    <t>15.07.2026 15:39:55 U5514522 Ausência de rede trifásico BAIRRO: Alto alegre CIDADE: Vargem Grande CIENTE DO PRAZO DE 05 DIAS ÚTEIS PARA VISTORIA E EXECUÇÃO DO SERVIÇO CLIENTE A QUE JÁ POSSUI O PADRÃO INSTALADO DENTRO DO LIMITE DA VIA COMPLEMENTO: Descrição problema FASE: medidor_trifasico DISJUNTOR 60A NOME DO TITULAR: YUNIER ROJAS RODRIGUEZ PADRÃO INSTALADO: SIM PONTO DE REFERÊNCIA: PROTOCOLO DO SITE 20260714008411728 PÚBLICA E CIENTE QUE CASO A INEXISTÊNCIA SEU PEDIDO SERÁ REJEITADO. RUA: Rua do Alagadiço s/n SOLICITAÇÃO BACKOFFICE MA Telefone: 99981963640</t>
  </si>
  <si>
    <t>15.07.2026 15:41:53 E73426856 ADILIO BASTOS SANTOS SOLICITA PEDIDO DE LIGAÇÃO NOVA ILHA DOS LENÇOIS Cliente não montou seu padrão e não se encontra na localidade DE CURURUPU DOCUMENTO EM ANEXO Descrição problema</t>
  </si>
  <si>
    <t>15.07.2026 15:44:47 U5514259 AFIRMA QUE JÁ POSSUI O PADRÃO INSTALADO DENTRO DO LIMITE DA VIA PÚBLICA DISJUNTOR: 25A Descrição problema E CIENTE QUE CASO A INEXISTÊNCIA SEU PEDIDO SERÁ REJEITADO. CIENTE DO Nao tem rede de BT no local PG da rede MT mais próximo passa a 30 metros PG 22023610 PADRÃO INSTALADO: SIM FASE: MONOFÁSICO PRAZO DE 05 DIAS ÚTEIS PARA VISTORIA E EXECUÇÃO DO SERVIÇO. REFRENCIA: SOLICITAÇÃO VIA BACKOFFICE MA 20260714000541297 TLEFONE(99) 98122-8833</t>
  </si>
  <si>
    <t>27.07.2026 09:02:58 T27509 ANEXO DOC. DO SOLICITANTE FORMULÁRIO DE CONEXÃO E FORMULÁRIO DE ANÁLISE DUP CADASTRO? SIM ASSINOU FORMULÁRIO DE FINANC. DE PADRÃO? SIM CLIENTE LUCEMIR COSME DE ARAUJO COSMO VEIO AO ATENDIMENTO E SOLICITOU CONEXÃO COM FINANCIAMENTO DE PADRÃO. CIENTE DO PRAZO DE VISTORIA. COORD. GEOGRÁFICAS: 2000997650 INSTALAÇÃO DO VIZINHO Cliente fica a 80 metros da rede de BT PG 13113551 Trafo 430013947 Medidor Vz. 17053129684 Descrição problema E-MAIL VÁLIDO: NÃO POSSUI ENDEREÇO CORRESPONDÊNCIA: MSMO DE CONEXÃO ENDEREÇO DA CONEXÃO É O MESMO ENDEREÇO DE CORRESPONDÊNCIA? SIM FINACIAMENTO DE PADRÃO ASSINADOS. LIG. EM PRAÇA PÚBLICA? NÃO AUTORIZAÇÃO BLITZ URBANA? NÃO LOCAL DEMARCADO: SIM (DESCREVER O LOCAL) PADRÃO FINANCIADO: PFC7 PARCELADO: 06 x R$ 72 10 PONTO DE REFERÊNCIA: PERTO DO BETEL POSSUI REDE PROX. AO IMÓVEL? SIM TELEFONE: 98984600270</t>
  </si>
  <si>
    <t>15.07.2026 15:53:02 U5514801 20260714000540519 CIENTE QUE CASO A INEXISTÊNCIA SEU PEDIDO SERÁ REJEITADO. CIENTE DO CLIENTE AFIRMA QUE JÁ POSSUI O PADRÃO INSTALADO DENTRO DO LIMITE DA VIA Descrição problema MARANHAO CEP 65299000 PADRÃO INSTALADO: SIM FASE: MONOFASICO DISJUNTOR: 50A PONTO DE REFERÊNCIA: DO CARDOSO S/N - RESERVA VERDE. CENTRO NOVO DO PRAZO DE 05 DIAS PÚBLICA E SOLICITAÇÃO VIA BACKOFFICE EQUATORIAL MA Nº DO PROTOCOLO DO SITE: TELEFONE: (98) 98510-1792 o dono  do supermercado Rocha poste de MT  13138730 mais próximo 50 metros da uc referência e o titular do supermercado  Rocha  e ÚTEIS PARA VISTORIA E EXECUÇÃO DO SERVIÇO.</t>
  </si>
  <si>
    <t>15.07.2026 15:57:54 U5513370 20260714008411565 APELIDO: NÃO INFORMADO TELEFONE: (98) 98438-0654 CLASSE DE CONSUMO: RESIDENCIAL Cliente fica a 150 metros da rede Bt mais próxima,,PG 903989PT Descrição problema Falta mais informação para localizar o cliente sem contato NOME DO CLIENTE: MIKAEL DOS SANTOS SOUSA SOLICITA FINANCIAMENTO DE PADRÃO PARCELADO EM: 24_-_R$_18 03 PONTO DE REFERÊNCIA: PROXIMO O SR. ANTONIO ANJO SOLICITAÇÃO VIA BACKOFFICE (MA) Nº DO PROTOCOLO DO SITE TIPO DE FASE: MONOFÁSICO: 25A</t>
  </si>
  <si>
    <t>15.07.2026 15:59:50 U5514259 DISJUNTOR: 25A Descrição problema FINANCIAMENTO DE PADRÃO NOME DO CLIENTE: ELYVELTON SILVA MIRANDA PARCELADO:024 REFRENCIA: SETOR ARRUDA PROXIMO A QUADRA SEU JOAO SOLICITAÇÃO VIA BACKOFFICE MA Nº DO PROTOCOLO DO SITE 20260714008411558 Sem rede e cliente aceita financiamento TELEFONE:(99) 98501-4472 TIPO DE FASE: MONOFÁSICO</t>
  </si>
  <si>
    <t>15.07.2026 16:32:11 U5515306 1838256 mais próximo fica a 100 metros 20260714000541110 98400-3427 CEP 65973000 APELIDO: NÃO INFORMADO TELEFONE: (97) CLASSE DE CONSUMO: RESIDENCIAL Descrição problema NOME DO CLIENTE: NATAL MARINHO DE ALMEIDA SOLICITA FINANCIAMENTO DE PADRÃO PARCELADO EM: X VEZES PONTO DE REFERÊNCIA: chacara santa fe s/n chacara de 3 alqueires por Rede MT passa em frente a residência, cliente necessita de um transformador para sua residência pg SOLICITAÇÃO VIA BACKOFFICE (MA) Nº DO PROTOCOLO DO SITE TIPO DE FASE: MONOFÁSICO: 50A (CLIENTE DESEJA 25 AMPERES ) nome de chacara santa fe - assentamento sao joao. sao joao do paraiso</t>
  </si>
  <si>
    <t>15.07.2026 16:36:15 J30981577 ? CASO SIM INFORMAR DADOS DO CARREGADOR NAO A INSTALAÇÃO POSSUI OU CONTARÁ COM CARREGADORES PARA VEÍCULOS ELÉTRICOS ANEXO DOC. DO SOLICITANTE E FORMULÁRIO DE CONEXÃO ASSINADO. ANÁLISE DUP CADASTRO? NÃO CARTA ASSINADA NO ANEXO DA NOTA CARTA DE DEFERIMENTO ENTREGUE EM MÃOS CHECKLIST PADRÃO MONTADO ASSINADO PELO CLIENTE? NÃO CLIENTE VEIO AO ATENDIMENTO E SOLICITOU CONEXÃO. CIENTE DO PRAZO DE COORD. GEOGRÁFICAS: NAO LOCALIZADA DOCUMENTAÇÃO APROVADA Descrição problema E-MAIL VÁLIDO: NAOINFORMADO@EQUATORIALENERGIA.COM.BRNAOINFORMADO@EQUATOR ENDEREÇO CORRESPONDÊNCIA: RUA DOS PERIQUETOS ENDEREÇO DA CONEXÃO É O MESMO ENDEREÇO DE CORRESPONDÊNCIA? SIM / NÃO IALENERGIA.COM.BR IMOVEL LOCALIZADO NA AREA URBANA OU RURAL?RURAL AMPERAGEM DO DISJUNTOR : LIGAÇÃO NOVA - CONEXÃO PERMANENTE (FORMULÁRIO) LIGAÇÃO NOVA COM PADRÃO INSTALADO PADRÃO INSTALADO EXTERNAMENTE? SIM</t>
  </si>
  <si>
    <t>15.07.2026 16:38:09 T15053 ANEXO DOC. DO SOLICITANTE E FORMULÁRIO DE CONEXÃO ASSINADO. ANÁLISE DUP CADASTRO? SIM / NÃO CHECKLIST PADRÃO MONTADO ASSINADO PELO CLIENTE? SIM / NÃO CLIENTE VEIO AO ATENDIMENTO E SOLICITOU CONEXÃO. CIENTE DO PRAZO DE COORD. GEOGRÁFICAS: -3.621098333333 -45.141668333333 Descrição problema E-MAIL VÁLIDO: XXXXXXXXXXXXXXXXXXXXXXXXXXXXXXXXXXXXX ENDEREÇO CORRESPONDÊNCIA: XXXXXXXXXXXXXXXXXXXXXXXXXXXXXXXXXXXXX ENDEREÇO DA CONEXÃO É O MESMO ENDEREÇO DE CORRESPONDÊNCIA? SIM / NÃO Nota reaberta conforme Ouvidoria MA 265.360.087.680 Baixar com Nota: 1104758173 PADRÃO INSTALADO EXTERNAMENTE? SIM / NÃO PONTO DE REFERÊNCIA: -3.621098333333 -45.141668333333 POSSUI REDE ELÉTRICA PROX. AO IMÓVEL? SIM / NÃO Rural, Sem rede BT a rede de MT passa em frente a residência SERÁ REJEITADO. TELEFONE: 98988611430 VISTORIA E QUE EM CASO DE PADRÃO INCOMPLETO/INEXISTENTE SEU PEDIDO WHATSAPP: 98988611430</t>
  </si>
  <si>
    <t>15.07.2026 16:47:45 U5514522 BAIRRO: RURAL CIDADE:SAO JOAO DO PARAISO CIENTE DO PRAZO DE 05 DIAS ÚTEIS PARA VISTORIA E EXECUÇÃO DO SERVIÇO CLIENTE A QUE JÁ POSSUI O PADRÃO INSTALADO DENTRO DO LIMITE DA VIA COMPLEMENTO: Descrição problema FASE: Monofásica DISJUNTOR 60A NOME DO TITULAR: ITACY GOMES DE SOUSA Nao tem rede de BT ,rede MT passa em frente a residência PG 890335 ,localizada na estrada do vão da PADRÃO INSTALADO: SIM PONTO DE REFERÊNCIA: PROTOCOLO DO SITE 20260714000541199 PÚBLICA E CIENTE QUE CASO A INEXISTÊNCIA SEU PEDIDO SERÁ REJEITADO. RUA: FAZENDA LAJEADO S/N SOLICITAÇÃO BACKOFFICE MA Telefone: (99) 98477-1019 castanha ,próximo a fazenda do prefeito Marcos Vinicius</t>
  </si>
  <si>
    <t>15.07.2026 17:03:08 U5514522 BAIRRO: PIAUI CIDADE:FORTUNA CIENTE DO PRAZO DE 05 DIAS ÚTEIS PARA VISTORIA E EXECUÇÃO DO SERVIÇO CLIENTE A QUE JÁ POSSUI O PADRÃO INSTALADO DENTRO DO LIMITE DA VIA COMPLEMENTO: Descrição problema FASE: medidor_trifasico DISJUNTOR 60A NOME DO TITULAR:ROSIANE OLIVEIRA CRUZ PADRÃO INSTALADO: SIM PONTO DE REFERÊNCIA: PROTOCOLO DO SITE 20260714008411501 PÚBLICA E CIENTE QUE CASO A INEXISTÊNCIA SEU PEDIDO SERÁ REJEITADO. RUA: FLORES S/N SOLICITAÇÃO BACKOFFICE MA Será nescesario ampliação de rede BT e MT Telefone: 99988529364</t>
  </si>
  <si>
    <t>15.07.2026 17:13:22 U5512834 CIENTE DO PRAZO DE 05 DIAS ÚTEIS PARA VISTORIA E EXECUÇÃO DO SERVIÇO. CLIENTE AFIRMA QUE JÁ POSSUI O PADRÃO INSTALADO DENTRO DO LIMITE DA VIA Cc fica a uns 300mt da rede de BT PG Px 68002184 Descrição problema Nº DO PROTOCOLO DO SITE 20260714008411581 PADRÃO INSTALADO: SIM FASE: MONOFÁSICO DISJUNTOR: 25A PONTO DE REFERÊNCIA: NO CAMPO DE AVIÃO VIZINHA AO CARECA PÚBLICA E CIENTE QUE CASO A INEXISTÊNCIA SEU PEDIDO SERÁ REJEITADO. SOLICITAÇÃO VIA BACKOFFICE MA TELEFONE: (99) 9</t>
  </si>
  <si>
    <t>15.07.2026 20:56:25 U5510610 894498 CIENTE DO PRAZO DE 10 DIAS ÚTEIS PARA VISTORIA E EXECUÇÃO DO SERVIÇO. CLIENTE AFIRMA QUE JÁ POSSUI O PADRÃO INSTALADO DENTRO DO LIMITE DA VIA DISJUNTOR: 50 amperes Descrição problema FASE: medidor_monofasico FAZENDA BATISTA PERTO AO LAGO DA VIDA Necessidade de obra pra atender esse cliente são cerca de 700 metros do poste mais próximo pg Nº DO PROTOCOLO DO SITE:20260715008411850 PADRÃO INSTALADO: SIM PONTO DE REFERÊNCIA: PÚBLICA E CIENTE QUE CASO A INEXISTÊNCIA SEU PEDIDO SERÁ REJEITADO. SOLICITAÇÃO VIA BACKOFFICE: maranhao TELEFONE: (98) 98530-4286</t>
  </si>
  <si>
    <t>22.06.2026 11:40:18 T62343 ? NÃO A INSTALAÇÃO POSSUI OU CONTARÁ COM CARREGADORES PARA VEÍCULOS ELÉTRICOS ANEXO DOC. DO SOLICITANTE FORMULÁRIO DE CONEXÃO E FORMULÁRIO DE ANÁLISE DUP CADASTRO? SIM ASSINOU FORMULÁRIO DE FINANC. DE PADRÃO? SIM BINA BARBOSA TIMON MA CASO SIM INFORMAR DADOS DO CARREGADOR : (Potência e modelo da estação COM FINANCIAMENTO DE PADRÃO. CIENTE DO PRAZO DE VISTORIA. COORD. GEOGRÁFICAS: NAO INFORMADO DOCUMENTAÇÃO DE POSSE OU PROPRIEDADE AUTORIZADA PELO GERENTE DE Descrição problema E-MAIL VÁLIDO: MARIAHELENA0719@GMAIL.COM ENDEREÇO CORRESPONDÊNCIA: RUA JEAN DO VALE Nº 20 LAGOA GRANDE VILA ENDEREÇO DA CONEXÃO É O MESMO ENDEREÇO DE CORRESPONDÊNCIA? SIM FINACIAMENTO DE PADRÃO ASSINADOS. LOCAL DEMARCADO: SIM OU NÃO (DESCREVER O LOCAL) MARIA HELENA DOS ANJOS ARAUJO VEIO AO ATENDIMENTO E SOLICITOU CONEXÃO OBRAS TIAGO. PADRÃO FINANCIADO: PFC7</t>
  </si>
  <si>
    <t>15.07.2026 21:55:11 U5510610 CIENTE DO PRAZO DE 10 DIAS ÚTEIS PARA VISTORIA E EXECUÇÃO DO SERVIÇO. CLIENTE AFIRMA QUE JÁ POSSUI O PADRÃO INSTALADO DENTRO DO LIMITE DA VIA DISJUNTOR: 50 amperes Descrição problema FASE: medidor_monofasico Nº DO PROTOCOLO DO SITE:20260715008411869 Não possui rede de bt próximo  a residência do cliente  a  bt mais próxima fica a mais de 100 PADRÃO INSTALADO: SIM PONTO DE REFERÊNCIA: PROX A RESIDENCIA DE CHIQUINHO DA BILHARINA PÚBLICA E CIENTE QUE CASO A INEXISTÊNCIA SEU PEDIDO SERÁ REJEITADO. SOLICITAÇÃO VIA BACKOFFICE: MARANHAO TELEFONE:98984969547 metros e o cliente não possui padrão</t>
  </si>
  <si>
    <t>15.07.2026 22:14:07 U5510610 CERÂMICA CIENTE DO PRAZO DE 10 DIAS ÚTEIS PARA VISTORIA E EXECUÇÃO DO SERVIÇO. CLIENTE AFIRMA QUE JÁ POSSUI O PADRÃO INSTALADO DENTRO DO LIMITE DA VIA DISJUNTOR: 40 amperes Descrição problema FASE: medidor_trifasico Nº DO PROTOCOLO DO SITE:20260715008411931 PADRÃO INSTALADO: SIM PONTO DE REFERÊNCIA: PÚBLICA E CIENTE QUE CASO A INEXISTÊNCIA SEU PEDIDO SERÁ REJEITADO. Rede de MT trifasica passa na frente do cliente mais nao tem transformador teifasico na rede pra SOLICITAÇÃO VIA BACKOFFICE: MARANHAO TELEFONE:(79) 99828-1649 atender o mesmo! Estrutura mais próxima que tem PG 1072219</t>
  </si>
  <si>
    <t>15.07.2026 23:45:41 U5510610 CIENTE DO PRAZO DE 10 DIAS ÚTEIS PARA VISTORIA E EXECUÇÃO DO SERVIÇO. CLIENTE AFIRMA QUE JÁ POSSUI O PADRÃO INSTALADO DENTRO DO LIMITE DA VIA DISJUNTOR: 50 amperes Descrição problema FASE: medidor_monofasico Necessário expansão de rede BT. Nº DO PROTOCOLO DO SITE:20260715008412069 PADRÃO INSTALADO: SIM PONTO DE REFERÊNCIA: PÚBLICA E CIENTE QUE CASO A INEXISTÊNCIA SEU PEDIDO SERÁ REJEITADO. Residencial dias SOLICITAÇÃO VIA BACKOFFICE: MARANHAO TELEFONE:99981219246</t>
  </si>
  <si>
    <t>100 00 (CEM REAIS) LIMITADA AO MONTANTE DE R$ 3.000 00 (TRÊS MIL 16.07.2026 08:01:12 U5509910 CC: Conponente 3641597 PG 68065606. DEMANDA JUDICIAL Descrição problema Feito a visita pela a equipe, não existe rede de BT só rede de MT. MEDIDOR MAIS PRÓXIMO 17054567405 MUNICÍPIO DE CAXIAS/MA.) OBRIGAÇÃO DE FAZER CONSISTENTE NO FORNECIMENTO DE ENERGIA ELÉTRICA À OF: PARA PRAZO DE 5 (CINCO) DIAS PROMOVA O INTEGRAL CUMPRIMENTO DA PROCESSO: 0800146-59.2023.8.10.0030 PROVIDÊNCIAS NECESSÁRIAS SOB PENA DE INCIDÊNCIA DE MULTA DIÁRIA DE R$ REAIS) SEM PREJUÍZO DE OUTRAS MEDIDAS COERCITIVAS CABÍVEIS. (POVOADO REALIZAR A LIGAÇÃO NOVA NA CASA DO AUTOR CONFORME SOLICITADO NA REQUERENTE: MARIA EDNA OLIVEIRA CUNHA SENTENÇA JUDICIAL. TABULEIRO ALEGRE S/N BAIRRO CAROLINA SITUADO NO TERCEIRO DISTRITO UNIDADE CONSUMIDORA DA DEMANDANTE COMPROVANDO NOS AUTOS A ADOÇÃO DAS</t>
  </si>
  <si>
    <t>16.07.2026 08:38:05 U5514801 20260715000542146 CIENTE QUE CASO A INEXISTÊNCIA SEU PEDIDO SERÁ REJEITADO. CIENTE DO CLIENTE AFIRMA QUE JÁ POSSUI O PADRÃO INSTALADO DENTRO DO LIMITE DA VIA Descrição problema PADRÃO INSTALADO: SIM FASE: MONOFASICO DISJUNTOR: 50A PONTO DE REFERÊNCIA: NAO INFORMADO PRAZO DE 05 DIAS PÚBLICA E SOLICITAÇÃO VIA BACKOFFICE EQUATORIAL MA Nº DO PROTOCOLO DO SITE: São cerca de 1 km do poste mais próximo do cliente nesecita de obra pg394398 TELEFONE: (98) 97025-3801 ÚTEIS PARA VISTORIA E EXECUÇÃO DO SERVIÇO.</t>
  </si>
  <si>
    <t>16.07.2026 08:44:13 U5511865 CLASSE DE CONSUMO: RESIDENCIAL Descrição problema MA) NOME DO CLIENTE: RAIMUNDO FAGNER ROCHA SANTOS Necessita ampliação de bt Nº DO PROTOCOLO DO SITE 20260715000542143 PARCELADO EM: 24_-_R$_18 03 PONTO DE REFERÊNCIA: PV FLORESTA SANTA HELENA SOLICITAÇÃO DE LIGAÇÃO COM FINANCIAMENTO DE PADRÃO VIA SITE (EQUATORIAL TELEFONE: (98) 98402-1476 TIPO DE FASE: MONOFÁSICO: 25 A</t>
  </si>
  <si>
    <t>16.07.2026 08:44:32 RFCUSER CPF: 60508182310 Cliente a mais de 100 metros do PG mais próximo Descrição problema E-mail para recebimento de conta: Medidor: 1 Nome civil: LOIS LAYNE SOEIRO SOARES Nome: LOIS LAYNE SOEIRO SOARES Novo titular: Padrão de instalação: Parcelas: 024 Poste: 2 Representante: Não</t>
  </si>
  <si>
    <t>16.07.2026 09:03:33 U5514259 Cliente fica mais de 60 metros da rede Bt,.PG 1974996 DISJUNTOR: 25A Descrição problema FINANCIAMENTO DE PADRÃO NOME DO CLIENTE:CELSO PEREIRA LIMA SANTOS PARCELADO:24_-_R$_18 03 REFRENCIA: 024 SOLICITAÇÃO VIA BACKOFFICE MA Nº DO PROTOCOLO DO SITE 20260715000542543 TELEFONE:(98) 98547-8528 TIPO DE FASE: MONOFÁSICO</t>
  </si>
  <si>
    <t>16.07.2026 09:10:39 U5514801 20260715000542598 CLASSE DE CONSUMO: RESIDENCIAL Cliente encontra-se aproximadamente 1km distante da rede MT mais próximo bom acesso para caminhão. Componente e pg próximo. 0478245 PG 323176 próximo ao balneário lava pomba. Descrição problema FRANCISCO SOARES FRANCA SOBRINHO SOLICITA FINANCIAMENTO DE PADRÃO PARCELADO EM: 24 VEZES PONTO DE REFERÊNCIA: NAO INFORMADO SOLICITAÇÃO VIA BACKOFFICE EQUATORIAL MA Nº DO PROTOCOLO DO SITE: TELEFONE: (98) 98469-5244 TIPO DE FASE: MONOFÁSICO</t>
  </si>
  <si>
    <t>0044214334 MEDIDOR 12521538919 14.07.2026 13:22:01 T57153 ? CASO SIM INFORMAR DADOS DO CARREGADOR : NAO(Potência e modelo da A INSTALAÇÃO POSSUI OU CONTARÁ COM CARREGADORES PARA VEÍCULOS ELÉTRICOS AMPERAGEM DO DISJUNTOR :25 ANEXO DOC. DO SOLICITANTE FORMULÁRIO DE CONEXÃO E FORMULÁRIO DE ANÁLISE DUP CADASTRO? NÃO ASSINOU FORMULÁRIO DE FINANC. DE PADRÃO? SIM BARRA DO CORDA MA CLIENTE VEIO AO ATENDIMENTO E SOLICITOU CONEXÃO COM FINANCIAMENTO DE COORD. GEOGRÁFICAS: 5.208176310000-45.373999970000- INSTALACAO VIZINHO DA CASA CASA DO CLIENTE PINTADA DE BRANCO Descrição problema E-MAIL VÁLIDO: CARLOSEDURADO10012018@GMAIL.COM ENDEREÇO CORRESPONDÊNCIA: R. GRANDE S/N POV BAIXAO DO BICHO CENTRO ENDEREÇO DA CONEXÃO É O MESMO ENDEREÇO DE CORRESPONDÊNCIA? SIM Expansão de rede FINACIAMENTO DE PADRÃO ASSINADOS. LIG. EM PRAÇA PÚBLICA? AUTORIZAÇÃO BLITZ URBANA? NAO LIGAÇÃO NOVA COM FINANCIAMENTO DE PADRÃO</t>
  </si>
  <si>
    <t>16.07.2026 09:31:58 U5514522 A residência do cliente fica a 2 km longe da última estrutura da concessionária. CLASSE DE CONSUMO: RESIDENCIAL COMPLEMENTO: DISJUNTOR: 25 amperes Descrição problema ENDEREÇO: NOME DO CLIENTE:VALDINOR FERREIRA REIS Nº DO PROTOCOLO DO SITE 20260715000542612 PARCELADO: 024 PONTO DE REFERÊNCIA: SOLICITA FINANCIAMENTO DE PADRÃO SOLICITAÇÃO VIA BACKOFFICE MA TELEFONE: (98) 9981-0360 TIPO DE FASE: MONOFÁSICO bairro: RURAL logradouro: POVOADO BACABA municipio: PENALVA</t>
  </si>
  <si>
    <t>16.07.2026 09:39:07 T62361 ? NAO A INSTALAÇÃO POSSUI OU CONTARÁ COM CARREGADORES PARA VEÍCULOS ELÉTRICOS AMPERAGEM DO DISJUNTOR : 25A ANEXO DOC. DO SOLICITANTE E FORMULÁRIO DE CONEXÃO ASSINADO. ANÁLISE DUP CADASTRO? SIM CHECKLIST PADRÃO MONTADO ASSINADO PELO CLIENTE? SIM CLIENTE VEIO AO ATENDIMENTO E SOLICITOU CONEXÃO. CIENTE DO PRAZO DE COORD. GEOGRÁFICAS: XXXXXXXXXXXXXXXXXX; XXXXXXXXXXXXXXXXXX Cliente com distância de uns300 mts da rede BT,,pg mais próximo 11017831 Descrição problema E-MAIL VÁLIDO: PATRICIAMENDESDASILVAP@GMAIL.COM ENDEREÇO CORRESPONDÊNCIA: R. DAS ROSAS S/N BAIRRO: PARQUE DOS IPE ENDEREÇO DA CONEXÃO É O MESMO ENDEREÇO DE CORRESPONDÊNCIA? SIM IMOVEL LOCALIZADO NA AREA URBANA OU RURAL? URBANA PADRÃO INSTALADO EXTERNAMENTE? SIM PONTO DE REFERÊNCIA: PROX AO BAR DO ZE RAIMUNDO POSSUI REDE ELÉTRICA PROX. AO IMÓVEL? SIM SERÁ REJEITADO. TELEFONE: 62993325906</t>
  </si>
  <si>
    <t>16.07.2026 09:41:57 T61898 ? NAO A INSTALAÇÃO POSSUI OU CONTARÁ COM CARREGADORES PARA VEÍCULOS ELÉTRICOS AMPERAGEM DO DISJUNTOR : ANEXO DOC. DO SOLICITANTE FORMULÁRIO DE CONEXÃO E FORMULÁRIO DE ANÁLISE DUP CADASTRO? SIM ASSINOU FORMULÁRIO DE FINANC. DE PADRÃO? SIM CHECKLIST PADRÃO MONTADO ASSINADO PELO CLIENTE? SIM CLIENTE VEIO AO ATENDIMENTO E SOLICITOU CONEXÃO COM FINANCIAMENTO DE COORD. GEOGRÁFICAS: NAO LOCALIZADAS ; Descrição problema E-MAIL VÁLIDO: ENDEREÇO CORRESPONDÊNCIA: RUA PROJETADA PARQUE DAS PALMEIRAS ENDEREÇO DA CONEXÃO É O MESMO ENDEREÇO DE CORRESPONDÊNCIA? SIM Expansão de rede cliente distante da rede PG mais próximo 115 metros  número do PG 22012645 FINACIAMENTO DE PADRÃO ASSINADOS. IMOVEL LOCALIZADO NA AREA URBANA LIGAÇÃO NOVA COM FINANCIAMENTO DE PADRÃO PADRAO FINANCIADO: (X ) SIM (FPC5 OU FPC7) PADRÃO INSTALADO EXTERNAMENTE? SIM</t>
  </si>
  <si>
    <t>16.07.2026 09:52:57 C96313050 ANEXO DOC. DO SOLICITANTE FORMULÁRIO DE CONEXÃO E FORMULÁRIO DE ANÁLISE DUP CADASTRO? NÃO ASSINOU FORMULÁRIO DE FINANC. DE PADRÃO? SIM CLIENTE VEIO AO ATENDIMENTO E SOLICITOU CONEXÃO COM COORD. GEOGRÁFICAS: XXXXXX; CORRESPONDÊNCIA? SIM Descrição problema E-MAIL VÁLIDO: XXXXXX ENDEREÇO CORRESPONDÊNCIA: XXXXXX ENDEREÇO DA CONEXÃO É O MESMO ENDEREÇO De FINACIAMENTO DE PADRÃO ASSINADOS FINANCIAMENTO DE PADRÃO. CIENTE DO PRAZO DE VISTORIA. Ficar 2km pg próximo 1076098 trata-se das terra do chiquinho. LIG. EM PRAÇA PÚBLICA? AUTORIZAÇÃO BLITZ URBANA? NÃO LOCAL DEMARCADO: SIM OU NÃO (DESCREVER O LOCAL) PADRÃO FINANCIADO: FPC5 OU PFC7 PARCELADO: 6x R$ 72 10 PONTO DE REFERÊNCIA: PROX A CASA DO ANTONIO NOSTOSA POSSUI REDE PROX. AO IMÓVEL? SIM</t>
  </si>
  <si>
    <t>16.07.2026 09:59:14 U5514801 20260715008411838 CLASSE DE CONSUMO: RESIDENCIAL Descrição problema Fica a 82 metros da rede bt poste mais próximo 22101730 LARA SOPHIA SOARES SILVA SOLICITA FINANCIAMENTO DE PADRÃO PARCELADO EM: 24 VEZES PONTO DE REFERÊNCIA: PERTO DA ELIANE LOTES DO MUNDAO SOLICITAÇÃO VIA BACKOFFICE EQUATORIAL MA Nº DO PROTOCOLO DO SITE: TELEFONE: 9999999999 TIPO DE FASE: MONOFÁSICO</t>
  </si>
  <si>
    <t>16.07.2026 09:22:04 T57153 ? CASO SIM INFORMAR DADOS DO CARREGADOR : NAO (Potência e modelo da A INSTALAÇÃO POSSUI OU CONTARÁ COM CARREGADORES PARA VEÍCULOS ELÉTRICOS AMPERAGEM DO DISJUNTOR : 25A ANEXO DOC. DO SOLICITANTE E FORMULÁRIO DE CONEXÃO ASSINADO ANÁLISE DUP CADASTRO? SIM CHECKLIST PADRÃO MONTADO ASSINADO PELO CLIENTE? NAO CLIENTE VEIO AO ATENDIMENTO E SOLICITOU CONEXÃO. CIENTE DO PRAZO DE COORD. GEOGRÁFICAS: 5.103581040166-; 44.959223885089- Descrição problema E-MAIL VÁLIDO: MARINETESOARES439@GMAIL.COM ENDEREÇO CORRESPONDÊNCIA: SAPUCAIA S/N SANTA VITORIA BARRA DO CORDA MA ENDEREÇO DA CONEXÃO É O MESMO ENDEREÇO DE CORRESPONDÊNCIA? SIM LIGAÇÃO NOVA COM PADRÃO INSTALADO PADRÃO INSTALADO EXTERNAMENTE? NÃO PONTO DE REFERÊNCIA: PROXIMO AO CAMPO DE FUTEBOL CASA REBOCADA PERTO DO POSSUI REDE ELÉTRICA PROX. AO IMÓVEL? NAO RIO DO LADO DIREITO SERÁ REJEITADO. TELEFONE: 99982285912</t>
  </si>
  <si>
    <t>10.06.2026 09:12:52 T31732 ? CASO SIM INFORMAR DADOS DO CARREGADOR : NÃO A INSTALAÇÃO POSSUI OU CONTARÁ COM CARREGADORES PARA VEÍCULOS ELÉTRICOS AMPERAGEM DO DISJUNTOR : 25A ANEXO DOC. DO SOLICITANTE E FORMULÁRIO DE CONEXÃO ASSINADO. ANÁLISE DUP CADASTRO? NÃO CHECKLIST PADRÃO MONTADO ASSINADO PELO CLIENTE? SIM CIENTE DO PRAZO DE VISTORIA E QUE EM CASO DE PADRÃO INCOMPLET CLIENTE ANTONIA SILVA SOUSA VEIO AO ATENDIMENTO E SOLICITOU CONEXÃO. COORD. GEOGRÁFICAS: -5.071146 -47.520171 APROXIMADA Cliente nessecita de expansão de rede o mesmo se encontra a 200 metros do PG:25001876 Descrição problema ENDEREÇO CORRESPONDÊNCIA: RUA BOM JESUS POV JOAO PALMEIRA SAO ENDEREÇO DA CONEXÃO É O MESMO ENDEREÇO DE CORRESPONDÊNCIA? SIM FRANCISCO DO BREJAO IMOVEL LOCALIZADO NA AREA URBANA OU RURAL? RURAL O/INEXISTENTE SEU PEDIDO SERÁ REJEITADO. PADRÃO INSTALADO EXTERNAMENTE? SIM PONTO DE REFERÊNCIA: AO LADO DA LINHA DO TREM POSSUI REDE ELÉTRICA PROX. AO IMÓVEL? SIM</t>
  </si>
  <si>
    <t xml:space="preserve"> Falta de rede MT e BT para atender o cliente, nessecita construção ária de Gambiarra 16.07.2026 10:59:02 T18704 ? NAO A INSTALAÇÃO POSSUI OU CONTARÁ COM CARREGADORES PARA VEÍCULOS ELÉTRICOS AMPERAGEM DO DISJUNTOR : 25A ANEXO DOC. DO SOLICITANTE FORMULÁRIO DE CONEXÃO E FORMULÁRIO DE ANÁLISE DUP CADASTRO? SIM ASSINOU FORMULÁRIO DE FINANC. DE PADRÃO? SIM COORD. GEOGRÁFICAS: 4.489949500000-; 44.921703900000- Descrição problema E-MAIL VÁLIDO: NAOINFORMADO@EQUATORIALENERGIA.COM.BR ENDEREÇO CORRESPONDÊNCIA: PV SAO MANOEL RURAL LAGO DO JUNCO MA ENDEREÇO DA CONEXÃO É O MESMO ENDEREÇO DE CORRESPONDÊNCIA? SIM FINACIAMENTO DE PADRÃO ASSINADOS. FINANCIAMENTO DE PADRÃO. CIENTE DO PRAZO DE VISTORIA LIG. EM PRAÇA PÚBLICA? AUTORIZAÇÃO BLITZ URBANA? SIM LOCAL DEMARCADO: NÃO MARIA DA CONCEICAO OLIVEIRA VEIO AO ATENDIMENTO E SOLICITOU CONEXÃO COM PADRÃO FINANCIADO: PFC7 PARCELADO: 24 x R$ 18 03</t>
  </si>
  <si>
    <t xml:space="preserve"> A INSTALAÇÃO POSSUI OU CONTARÁ COM CARREGADORES PARA VEÍCULOS 16.07.2026 11:35:40 J79814734 ANEXO DOC. DO SOLICITANTE E FORMULÁRIO DE CONEXÃO ASSINADO E ANÁLISE DUP CADASTRO? NÃO CLIENTE VEIO AO ATENDIMENTO E SOLICITOU CONEXÃO. CIENTE DO PRAZO DE CONFORME POP 00868 EQTL ANEXO III MODELO DE REGISTRO COORD. GEOGRÁFICAS: NÃO FORNECEU DOCUMENTO POSSE. Descrição problema E-MAIL VÁLIDO: ELÉTRICOS?" NÃO ENDEREÇO CORRESPONDÊNCIA: ENDEREÇO DA CONEXÃO É O MESMO ENDEREÇO DE CORRESPONDÊNCIA? SIM ENDEREÇO: RUA DO LAGO JOAO DIOGO VITORIA DO MEARIM MA PADRÃO INSTALADO EXTERNAMENTE? SIM PONTO DE REFERÊNCIA: NA RUA DO LAGO UMA CASA MAIS OUI MENOS NO MEIO DA POSSUI REDE ELÉTRICA PROX. AO IMÓVEL? SIM RUA SERÁ REJEITADO. São 120 metros da casa do cliente para o poste mais próximo necessita de obra</t>
  </si>
  <si>
    <t>22.06.2026 12:41:59 T61140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COORD. GEOGRÁFICAS: NAO INFORMADO DOCUMENTAÇÃO DE POSSE OU PROPRIEDADE AUTORIZADA PELO GERENTE DE Descrição problema E-MAIL VÁLIDO: NAOINFORMADO@EQUATORIALENERGIA.COM.BR ENDEREÇO CORRESPONDÊNCIA: RUA MARIA DE FATIMA CESAR DAS CHAGAS Nº 06 ENDEREÇO DA CONEXÃO É O MESMO ENDEREÇO DE CORRESPONDÊNCIA? SIM FINACIAMENTO DE PADRÃO ASSINADOS. FINANCIAMENTO DE PADRÃO. CIENTE DO PRAZO DE VISTORIA. JACINTO CESAR DAS CHAGAS VEIO AO ATENDIMENTO E SOLICITOU CONEXÃO COM LAGOA GRANDE VILA BINA BARBOSA BELA VISTA TIMON MA LOCAL DEMARCADO: SIM OU NÃO (DESCREVER O LOCAL) OBRAS TIAGO. PADRÃO FINANCIADO: PFC7</t>
  </si>
  <si>
    <t>16.07.2026 11:57:01 T31192 ANEXO DOC. DO SOLICITANTE E FORMULÁRIO DE CONEXÃO ASSINADO. ANÁLISE DUP CADASTRO? SIM CHECKLIST PADRÃO MONTADO ASSINADO PELO CLIENTE? SIM COORD. GEOGRÁFICAS: -2.9391307 -44.2359938 ( PROCURAR POR PATRÃO) DO PRAZO DE VISTORIA E QUE EM CASO DE PADRÃO INCOMPLETO/INEXISTENTE Descrição problema E-MAIL VÁLIDO: ANGELAMARIAALVESROCHA@GMAIL.COM ENDEREÇO CORRESPONDÊNCIA: ENDEREÇO DA CONEXÃO É O MESMO ENDEREÇO DE CORRESPONDÊNCIA? SIM JAQUEIRA LUIS DOS SANTOS CLIENTE VEIO AO ATENDIMENTO E SOLICITOU CONEXÃO. CIENTE PADRÃO INSTALADO EXTERNAMENTE? SIM PONTO DE REFERÊNCIA: ANTES DA OFICINA DE SEU EDSON ANTES DA RUA DA POSSUI REDE ELÉTRICA PROX. AO IMÓVEL? SIM SEU PEDIDO SERÁ REJEITADO. Sem rede TELEFONE: 98991743775 98991982851 WHATSAPP: 98991743775 98991982851</t>
  </si>
  <si>
    <t>16.07.2026 12:39:23 R51751769 ? CASO SIM INFORMAR DADOS DO CARREGADOR : (Potência e modelo da A INSTALAÇÃO POSSUI OU CONTARÁ COM CARREGADORES PARA VEÍCULOS ELÉTRICOS AMPERAGEM DO DISJUNTOR : 25A ANEXO DOC. DO SOLICITANTE FORMULÁRIO DE CONEXÃO E FORMULÁRIO DE ANÁLISE DUP CADASTRO? SIM ASSINOU FORMULÁRIO DE FINANC. DE PADRÃO? SIM COORD. GEOGRÁFICAS: -2.1331439 -45.8936524 Descrição problema E-MAIL VÁLIDO:NÃO INFORMADO ENDEREÇO CORRESPONDÊNCIA: RUA SAO MIGUEL S/N CENTRO GOVERNADOR NUNES ENDEREÇO DA CONEXÃO É O MESMO ENDEREÇO DE CORRESPONDÊNCIA? SIM FINACIAMENTO DE PADRÃO ASSINADOS. FINANCIAMENTO DE PADRÃO. CIENTE DO PRAZO DE VISTORIA. FREIRE-MA LIG. EM PRAÇA PÚBLICA? AUTORIZAÇÃO BLITZ URBANA? NÃO LOCAL DEMARCADO: SIM NSTALAÇÃO VIZINHA: 43579142 PADRÃO FINANCIADO: PFC7 PARCELADO: 24X R$ 18 03</t>
  </si>
  <si>
    <t>16.07.2026 13:12:44 T53617 70 metro da rede ? NAO A INSTALAÇÃO POSSUI OU CONTARÁ COM CARREGADORES PARA VEÍCULOS ELÉTRICOS AMPERAGEM DO DISJUNTOR : 25A ANEXO DOC. DO SOLICITANTE FORMULÁRIO DE CONEXÃO E FORMULÁRIO DE ANÁLISE DUP CADASTRO? NÃO ASSINOU FORMULÁRIO DE FINANC. DE PADRÃO? SIM CARREGADOR : XXXXXXXXXXXXXX CHECKLIST PADRÃO MONTADO ASSINADO PELO CLIENTE? NÃO CIENTE DO PRAZO DE VISTORIA. CLIENTE: Sr. RAIMUNDO LIMA E SILVA COORD. GEOGRÁFICAS: NAO LOCALIZADAS Descrição problema E-MAIL VÁLIDO: ZELIALIMANASCIMENTO@GMAIL.COM ENDEREÇO CORRESPONDÊNCIA: RUA TRAVESSA ESPERANÇA S/N ALTO BRASIL ENDEREÇO DA CONEXÃO É O MESMO ENDEREÇO DE CORRESPONDÊNCIA? SIM FINACIADO EM 24X DE R$ 18 03 FINACIAMENTO DE PADRÃO ASSINADOS. IMOVEL LOCALIZADO NA AREA URBANA OU RURAL? URBANA</t>
  </si>
  <si>
    <t>16.07.2026 14:03:32 U5515290 20260715008411929 CLASSE DE CONSUMO: RESIDENCIAL Descrição problema FINANCIAMENTO DE PADRÃO NOME DO CLIENTE: ANTONIO CARLOS NASCIMENTO RODRIGUES SOLICITA PARCELADO EM: 24_-_R$_18 03 PONTO DE REFERÊNCIA: Colado com augusto da mundial NET SOLICITAÇÃO VIA BACKOFFICE ( MA ) Nº DO PROTOCOLO DO SITE Sem rede próxima cliente aceita financiamento, 220 metros da Rede de BT e 30 metros da MT Medidor TELEFONE: 98-992517340 TIPO DE FASE: MONOFÁSICO: próximo 10585017464</t>
  </si>
  <si>
    <t>-44.991911892755105 SERA NECESSARIO ENTRAR EM CONTATO COM O CLIENTE 16.07.2026 14:26:22 T57818 A necessidade de implantar poste número do poste mais próximo 1957614 ANEXO DOC. DO SOLICITANTE FORMULÁRIO DE CONEXÃO E FORMULÁRIO DE ANÁLISE DUP CADASTRO? SIM ASSINOU FORMULÁRIO DE FINANC. DE PADRÃO? SIM ATRAVES DO TELEFONE. CLIENTE A COORDENADA PROXIMA PARA MAIOR FACILIDADE DE LOCALIZACAO OU CLIENTE Sr. JOAO FURTADO MENDES VEIO AO ATENDIMENTO E SOLICITOU CONEXÃO COM FINANCIAMENTO DE PADRÃO. CIENTE DO PRAZO DE VISTORIA. COORD. GEOGRÁFICAS: POR SER TRATAR DE ZONA RURAL FOI INFORMADO PELO DOCUMENTACAO APRESENTADA PELO CLIENTE: RG CPF ITR (IMPOSTO SOBRE A DOCUMENTOS COMPLEMENTARES: RECIBO DE INSCRICAO DO IMOVEL RURAL NO CAR Descrição problema E-MAIL VÁLIDO: NÃO POSSUI ENDEREÇO CORRESPONDÊNCIA: POVOADO MARCELA S/N - PALMEIRANDIA ENDEREÇO DA CONEXÃO É O MESMO ENDEREÇO DE CORRESPONDÊNCIA? SIM FINACIAMENTO DE PADRÃO ASSINADOS. LOCAL DEMARCADO: SIM PADRÃO FINANCIADO: PFC7</t>
  </si>
  <si>
    <t>16.07.2026 10:24:53 T49486 ? A INSTALAÇÃO POSSUI OU CONTARÁ COM CARREGADORES PARA VEÍCULOS ELÉTRICOS AMPERAGEM DO DISJUNTOR : 25 ANÁLISE DUP CADASTRO? NÃO ASSINOU FORMULÁRIO DE FINANC. DE PADRÃO? SIM CHECKLIST PADRÃO MONTADO ASSINADO PELO CLIENTE? SIM COM FINANCIAMENTO DE PADRÃO. CIENTE DO PRAZO DE VISTORIA.ANEXO DOC. DO COORD. GEOGRÁFICAS:; 5.418427100000-45.003084900000- Descrição problema E-MAIL VÁLIDO: ELEILDESILVALIMA@2GMAIL.COM ELEILDE DA SILVA LIMA CLIENTE VEIO AO ATENDIMENTO E SOLICITOU CONEXÃO ENDEREÇO CORRESPONDÊNCIA: POVOADO CAJAZEIRA BR S/N ZONA RURAL ENDEREÇO DA CONEXÃO É O MESMO ENDEREÇO DE CORRESPONDÊNCIA? SIM / NÃO Expansão de rede LIGAÇÃO NOVA COM FINANCIAMENTO DE PADRÃO LOCAL DEMARCADO : SIM PADRÃO ASSINADOS. PADRÃO INSTALADO EXTERNAMENTE? NÃO PARCELAS : 24X18.03</t>
  </si>
  <si>
    <t>16.07.2026 14:38:50 T12482 ? CASO SIM INFORMAR DADOS DO CARREGADOR : (Potência e modelo da A INSTALAÇÃO POSSUI OU CONTARÁ COM CARREGADORES PARA VEÍCULOS ELÉTRICOS AMPERAGEM DO DISJUNTOR : ANEXO DOC. DO SOLICITANTE FORMULÁRIO DE CONEXÃO E FORMULÁRIO DE ANÁLISE DUP CADASTRO? SIM / NÃO ASSINOU FORMULÁRIO DE FINANC. DE PADRÃO? SIM / NÃO CLIENTE VEIO AO ATENDIMENTO E SOLICITOU CONEXÃO COM FINANCIAMENTO DE COORD. GEOGRÁFICAS: 2.451397674920- 46.039358204476- MEDIDOR DO Descrição problema E-MAIL VÁLIDO: NAO ENDEREÇO CORRESPONDÊNCIA: AVENIDA MANOEL MATIAS S/N CENTRO BERNARDO ENDEREÇO DA CONEXÃO É O MESMO ENDEREÇO DE CORRESPONDÊNCIA? SIM / NÃO FINACIAMENTO DE PADRÃO ASSINADOS. LIG. EM PRAÇA PÚBLICA? AUTORIZAÇÃO BLITZ URBANA? SIM / NÃO LIGAÇÃO NOVA COM FINANCIAMENTO DE PADRÃO LOCAL DEMARCADO: SIM OU NÃO (DESCREVER O LOCAL) PADRÃO FINANCIADO: FPC5 OU PFC7 PADRÃO. CIENTE DO PRAZO DE VISTORIA. PARCELADO 432 61 EM 24 X 18 03</t>
  </si>
  <si>
    <t>16.07.2026 14:58:53 T18713 4759664 A 1 KM ? NÃO A INSTALAÇÃO POSSUI OU CONTARÁ COM CARREGADORES PARA VEÍCULOS ELÉTRICOS AMPERAGEM DO DISJUNTOR : 25 ANEXO DOC. DO SOLICITANTE E FORMULÁRIO DE CONEXÃO ASSINADO. ANÁLISE DUP CADASTRO? SIM CHECKLIST PADRÃO MONTADO ASSINADO PELO CLIENTE? SIM CLIENTE VEIO AO ATENDIMENTO E SOLICITOU CONEXÃO. CIENTE DO PRAZO DE COORD. GEOGRÁFICAS:; LONGITUDE 46085269º LATITUDE 04252071S DENTRO DA ESTRADA DA MARATA LOCAL E UMA FAZENDA. INSTALAÇÃO DO PROXIMA Descrição problema E-MAIL VÁLIDO: NÃOPOSSUIEMAIL@EQUATORIAL.COM.BR ELTON CRITIANO BECKER LIGAÇÃO NOVA COM PADRÃO INSTALADO ENDEREÇO CORRESPONDÊNCIA: BREJO DO PARIONAL ENDEREÇO DA CONEXÃO É O MESMO ENDEREÇO DE CORRESPONDÊNCIA? SIM IMOVEL LOCALIZADO NA AREA URBANA OU RURAL?RURAL PADRÃO INSTALADO EXTERNAMENTE? SIM PONTO DE REFERÊNCIA: LOCAL SE CHAMA BREJO DO PARIONAL LOCAL FICA POR POSSUI REDE ELÉTRICA PROX. AO IMÓVEL? SIM</t>
  </si>
  <si>
    <t>16.07.2026 15:07:57 T12730 ANÁLISE DUP CADASTRO? NÃO ASSINOU FORMULÁRIO DE FINANC. DE PADRÃO? SIM *CLIENTE VEIO AO ATENDIMENTO E SOLICITOU CONEXÃO COM FINANCIAMENTO DE PADRÃO. CIENTE DO AUTORIZAÇÃO BLITZ URBANA? NÃO COORD. GEOGRÁFICAS: -4.887817537620208 -43.36564553250648 Descrição problema E-MAIL VÁLIDO: naoinformado@equatorialenergia.com.br ENDEREÇO CORRESPONDÊNCIA: 3º TRAVESSA DEPUTADO JOSE RESENDA 415 ENDEREÇO DA CONEXÃO É O MESMO ENDEREÇO De CORRESPONDÊNCIA? SIM FORMULÁRIO DE FINACIAMENTO DE PADRÃO ASSINADOS. LIG. EM PRAÇA PÚBLICA? NÃO LOCAL DEMARCADO: NÃO NÃO POSSUI REDE PROX. AO IMÓVEL? SIM Obra já está senda realizada pela equipe de construção, porém deve demorar mais uns 20 a 30 dias PADRÃO FINANCIADO: PFC7 PARCELADO: 24X DE 18 03 PONTO DE REFERÊNCIA: COMERCIO DO ADRIANO PRAZO DE VISTORIA. **ANEXO DOC. DO SOLICITANTE FORMULÁRIO DE CONEXÃO E SOLICITANTE: Sra. MARINALVA MARQUES DOS SANTOS /</t>
  </si>
  <si>
    <t>16.07.2026 15:15:01 F15847499 ?NÃO A INSTALAÇÃO POSSUI OU CONTARÁ COM CARREGADORES PARA VEÍCULOS ELÉTRICOS AMPERAGEM DO DISJUNTOR : 25 A ANEXO DOC. DO SOLICITANTE FORMULÁRIO DE CONEXÃO E FORMULÁRIO DE ANÁLISE DUP CADASTRO? SIM ASSINOU FORMULÁRIO DE FINANC. DE PADRÃO? SIM CHECKLIST PADRÃO MONTADO ASSINADO PELO CLIENTE? NAO CLIENTE VEIO AO ATENDIMENTO E SOLICITOU CONEXÃO COM FINANCIAMENTO DE COORD. GEOGRÁFICAS:NAO INFORMADO Descrição problema E-MAIL VÁLIDO:NAOINFORMADO@EQUATORIAL.COM ENDEREÇO CORRESPONDÊNCIA: ENDEREÇO DA CONEXÃO É O MESMO ENDEREÇO DE CORRESPONDÊNCIA? SIM FINACIAMENTO DE PADRÃO ASSINADOS. LIGAÇÃO NOVA COM FINANCIAMENTO DE PADRÃO PADRÃO EM 24 X DE RS 18 03 . CIENTE DO PRAZO DE VISTORIA. PADRÃO INSTALADO EXTERNAMENTE? NAO PONTO DE REFERÊNCIA:PROXIMO AO PANIFICADORA POSSUI REDE ELÉTRICA PROX. AO IMÓVEL? SIM</t>
  </si>
  <si>
    <t>16.07.2026 15:18:36 T31431 ?NAO CASO SIM INFORMAR DADOS DO CARREGADOR : (Potência e modelo da A INSTALAÇÃO POSSUI OU CONTARÁ COM CARREGADORES PARA VEÍCULOS ELÉTRICOS AMPERAGEM DO DISJUNTOR : 25A ANEXO DOC. DO SOLICITANTE FORMULÁRIO DE CONEXÃO E FORMULÁRIO DE ANÁLISE DUP CADASTRO? NÃO ASSINOU FORMULÁRIO DE FINANC. DE PADRÃO? SIM CLIENTE VEIO AO ATENDIMENTO E SOLICITOU CONEXÃO COM FINANCIAMENTO DE COORD. GEOGRÁFICAS: MAPS NÃO FUNCIONA NO PC Descrição problema E-MAIL VÁLIDO: NAOINFORMADO@EQUATORIALENERGIA.COM.BR ENDEREÇO CORRESPONDÊNCIA;CENTRO DO PV JOAO VAQUEIRA S/N GRANDE SANTA FINACIAMENTO DE PADRÃO ASSINADOS. INES MA CAMPO NOVO GRANDE CAMPO NOVO INSTALACAO VIZINHONAO TROUXE LIG. EM PRAÇA PÚBLICA? AUTORIZAÇÃO BLITZ URBANA? / NÃO LOCAL DEMARCADO: SIM NDEREÇO DA CONEXÃO É O MESMO ENDEREÇO DE CORRESPONDÊNCIA? SIM O cliente está a 2000 metros da MT componente 0506680 PADRÃO FINANCIADO: FPC5 OU PFC7</t>
  </si>
  <si>
    <t>26.03.2026          15:00:54            T60153 ? NAO A INSTALAÇÃO POSSUI OU CONTARÁ  COM CARREGADORES PARA VEÍCULOS ELÉTRICOS AMPERAGEM DO DISJUNTOR : 25 ANEXO DOC. DO SOLICITANTE, FORMULÁRIO DE CONEXÃO E FORMULÁRIO DE ANÁLISE DUP CADASTRO? SIM ASSINOU FORMULÁRIO DE FINANC. DE PADRÃO? SIM CHECKLIST PADRÃO MONTADO ASSINADO PELO CLIENTE?  NÃO CLIENTE  CLEDIANE SILVA MARINHO VEIO AO ATENDIMENTO E SOLICITOU CONEXÃO COM FINANCIAMENTO DE PADRÃO. CIENTE DO PRAZO DE VISTORIA. COORD. GEOGRÁFICAS:  4.030488790000-   44.592157900000- Descrição problema E-MAIL VÁLIDO: NAOINFORMADO@EQUATORIALENERGIA.COM.BR ENDEREÇO CORRESPONDÊNCIA: MORADANOVA S/N MORADA NOVA SAO MATEUS DO ENDEREÇO DA CONEXÃO É O MESMO ENDEREÇO DE CORRESPONDÊNCIA? SIM ESQUERDO Expansão de MT e BT estrutura mais próxima de BT encontra-se a cerca de 300 metros, já a MT passa FINACIAMENTO DE PADRÃO ASSINADOS. LIGAÇÃO NOVA – COM FINANCIAMENTO DE PADRÃO MARANHAO</t>
  </si>
  <si>
    <t>16.07.2026 15:41:19 RFCUSER CPF: 10346021367 Cliente 100 metros rede BT Descrição problema E-mail para recebimento de conta: Medidor: 1 Nome civil: MARIA CLARA SILVA DA COSTA Nome: MARIA CLARA SILVA DA COSTA Novo titular: Padrão de instalação: Parcelas: 024 Poste: 2 Representante: Não</t>
  </si>
  <si>
    <t>-- -------------- Mensagem original -------------- 16.07.2026 15:40:03 U5511714 65225-000 GPS 2 57'11.6"S 44 45'33.7"W e o respectivo agrupamento AVISO: Este e-mail foi originado de fora do Grupo Equatorial Energia. Adriana Miranda Teixeira Assessora SUDOSC/SAMOP Assunto: Ligação de energia e agrupamento do Poço no POVOADO CARÃO no Atenciosamente Boa tarde Campo Povoado Carão no município de São João Batista - MA. CEP Carga total instalada (kW): 2 0 cv Cumprimentando-a cordialmente sirvo-me do presente para solicitar a De: superintendencia concessionarios [samop.sudosc@gmail.com] Descrição problema Enviado: 15/07/2026 15:42 LIGAÇÃO DE MOTOR BOMBA PARA POÇO Ligação monofásica de energia para o poço localizado na Rua Humberto de Não clique em links ou abra anexos a menos que reconheça o remetente e OBS: Em anexo formulário de baixa tensão e da foto do padrão montado.</t>
  </si>
  <si>
    <t>16.07.2026 15:51:26 T16494 ASSINOU O CHECKLIST DE PADRÃO MONTADO? SIM CARGA DECLARADA: CLIENTE JOSE LUIS PEREIRA VEIO AO ATENDIMENTO ONDE SOLICITA CONEXAO CLIENTE SIGFI- ILHA DO CAJUAL ALCANTARA CONSULTOU O SISTEMA DE DUPLICIDADE DE CADASTRO? SIM Descrição problema EVIDÊNCIA? SIM NOVA JUNTO A EQUATORIAL. PADRÃO MONTADO EXTERNAMENTE? SIM PONTO DE REFERÊNCIA: PROX AO TERMINAL DE FERRY POSSUI REDE ELÉTRICA PROX AO IMÓVEL? SIM SEGUE ANEXO AS DOCUMENTAÇÕES APRESENTADAS PELO SOLICITANTE TIROU O PRINT DA TELA DO SISTEMA DE DUPLICIDADE DE CADASTRO? ANEXOU A VALIDOU O CHECKLIST DE PADRÃO MONTADO COM O CLIENTE? SIM</t>
  </si>
  <si>
    <t>16.07.2026 15:53:27 T12438 ? NÃO A INSTALAÇÃO POSSUI OU CONTARÁ COM CARREGADORES PARA VEÍCULOS ELÉTRICOS ADÃO CAMPOS NO POVOADO MACACOS ANEXO DOC. DO SOLICITANTE FORMULÁRIO DE CONEXÃO E FORMULÁRIO DE ANÁLISE DUP CADASTRO? SIM ASSINOU FORMULÁRIO DE FINANC. DE PADRÃO? SIM AURICELIA BATISTA DUARTE VEIO AO ATENDIMENTO E SOLICITOU CONEXÃO COM CASO SIM INFORMAR DADOS DO CARREGADOR : NÃO POSSUI CARREGADORES COORD. GEOGRÁFICAS: NÃO ENCONTRADO Descrição problema E-MAIL VÁLIDO: NAO POSSUI EMAIL ENDEREÇO CORRESPONDÊNCIA: O MESMO DA LIGACAO NOVA ENDEREÇO DA CONEXÃO É O MESMO ENDEREÇO DE CORRESPONDÊNCIA? SIM FINACIAMENTO DE PADRÃO ASSINADOS. FINANCIAMENTO DE PADRÃO. CIENTE DO PRAZO DE VISTORIA. LOCAL DEMARCADO: NÃO PADRÃO FINANCIADO: PFC7 PADRÃO INSTALADO EXTERNAMENTE? NÃO PARCELADO: 24 x R$ 18 03</t>
  </si>
  <si>
    <t>30.07.2026 12:07:41 T27509 ANEXO DOC. DO SOLICITANTE FORMULÁRIO DE CONEXÃO E FORMULÁRIO DE ANÁLISE DUP CADASTRO? SIM ASSINOU FORMULÁRIO DE FINANC. DE PADRÃO? SIM CLIENTE MARCOS ROBERTO COELHO SILVA VEIO AO ATENDIMENTO E SOLICITOU CONEXÃO COM FINANCIAMENTO DE PADRÃO. CIENTE DO PRAZO DE VISTORIA. Descrição problema E-MAIL VÁLIDO: NÃO POSSUI ENDEREÇO CORRESPONDÊNCIA: MESMO DE CONEXÃO ENDEREÇO DA CONEXÃO É O MESMO ENDEREÇO DE CORRESPONDÊNCIA? SIM FINACIAMENTO DE PADRÃO ASSINADOS. Fica a 71 metros da rede bt mais próximo LIG. EM PRAÇA PÚBLICA?NÃO AUTORIZAÇÃO BLITZ URBANA? NÃO LOCAL DEMARCADO: SIM (DESCREVER O LOCAL) METROS COORD. GEOGRÁFICAS: -3.31990611 -42.44820379 PADRÃO FINANCIADO: PFC7 PARCELADO: 24x R$ 18 03 PONTO DE REFERÊNCIA: FINAL DO ALFATO POSSUI REDE PROX. AO IMÓVEL? NÃO DISTANCIA DA REDE : ENTRE 30 E 100 POSSUI REDE PROX. AO IMÓVEL? SIM</t>
  </si>
  <si>
    <t>23.06.2026 11:29:41 T61140 350 mts do trafo 3558827 pg 68048998 ? NÃO A INSTALAÇÃO POSSUI OU CONTARÁ COM CARREGADORES PARA VEÍCULOS ELÉTRICOS AMPERAGEM DO DISJUNTOR : 25A ANEXO DOC. DO SOLICITANTE E FORMULÁRIO DE CONEXÃO ASSINADO. ANÁLISE DUP CADASTRO? SIM CASO SIM INFORMAR DADOS DO CARREGADOR : (Potência e modelo da estação CHECKLIST PADRÃO MONTADO ASSINADO PELO CLIENTE? SIM CIENTE DO PRAZO DE VISTORIA E QUE EM CASO DE PADRÃO INCOMPLETO/I COORD. GEOGRÁFICAS: NAO INFORMADO DOCUMENTAÇÃO DE POSSE OU PROPRIEDADE AUTORIZADA PELO GERENTE DE Descrição problema E-MAIL VÁLIDO: NAOINFORMADO@EQUATORIALENERGIA.COM.BR ENDEREÇO CORRESPONDÊNCIA: RUA JOSE DOMINGOS SILVA FILHO Nº 50 LAGOA ENDEREÇO DA CONEXÃO É O MESMO ENDEREÇO DE CORRESPONDÊNCIA? SIM GRANDE VILA BINA BARBOSA BELA VISTA TIMON MA INSTALAÇÃO:2001073510 JOSE DOMINGOS SILVA FILHO VEIO AO ATENDIMENTO E SOLICITOU CONEXÃO. NEXISTENTE SEU PEDIDO SERÁ REJEITADO.</t>
  </si>
  <si>
    <t>16.07.2026 17:51:52 T57153 2000531799 medidor 17030157532 ? CASO SIM INFORMAR DADOS DO CARREGADOR : NAO (Potência e modelo da A INSTALAÇÃO POSSUI OU CONTARÁ COM CARREGADORES PARA VEÍCULOS ELÉTRICOS AMPERAGEM DO DISJUNTOR :25A ANEXO DOC. DO SOLICITANTE FORMULÁRIO DE CONEXÃO E FORMULÁRIO DE ANÁLISE DUP CADASTRO? NÃO ASSINOU FORMULÁRIO DE FINANC. DE PADRÃO? SIM CASA ESTILO GALPAO CLIENTE VEIO AO ATENDIMENTO E SOLICITOU CONEXÃO COM FINANCIAMENTO DE COORD. GEOGRÁFICAS: 5.664880424738- 45.265898359940- instalacao Descrição problema E-MAIL VÁLIDO: NAOINFORMADO@EQUATORIALENERGIA.COM ENDEREÇO CORRESPONDÊNCIA: RECANTO BOM S/N ZONA RURAL BARRA DO CORDA MA ENDEREÇO DA CONEXÃO É O MESMO ENDEREÇO DE CORRESPONDÊNCIA? SIM Expansão de rede de BT, PG1185570 mais próximo. Rede de MT passa a frente do terreno do cliente. FINACIAMENTO DE PADRÃO ASSINADOS. LIG. EM PRAÇA PÚBLICA? AUTORIZAÇÃO BLITZ URBANA? SIM LIGAÇÃO NOVA COM FINANCIAMENTO DE PADRÃO LOCAL DEMARCADO: SIM AO LADO DA PLACACA</t>
  </si>
  <si>
    <t>-- -------------- Mensagem original -------------- 16.07.2026 18:11:13 U5511714 AVISO: Este e-mail foi originado de fora do Grupo Equatorial Energia. Adriana Miranda Teixeira Assessora SUDOSC/SAMOP Assunto: Ligação de energia e agrupamento do Poço na POVOADO TOÁ no Atenciosamente BT mais próximo fica a 400 metros e a MT fica uns 40 metros Boa Tarde Carga total instalada (kW): 2 0 cv Cumprimentando-a cordialmente sirvo-me do presente para solicitar a De: superintendencia concessionarios [samop.sudosc@gmail.com] Descrição problema Enviado: 15/07/2026 15:40 Estado da Administração GPS 2 56'50.4"S 44 47'07.0"W e o respectivo agrupamento conforme o LIGAÇÃO DE MOTOR BOMBA PARA POÇO Ligação monofásica de energia para o poço localizado na Rua Principal Não clique em links ou abra anexos a menos que reconheça o remetente e</t>
  </si>
  <si>
    <t>17.07.2026 08:13:33 U5515290 20260716000544834 CLASSE DE CONSUMO: RESIDENCIAL Descrição problema Expansão de rede há 1300 metros da rede MT poste mais próximo,,,3157478 NOME DO CLIENTE: JOANNE OLIVEIRA GOMES SOLICITA FINANCIAMENTO DE PADRÃO PARCELADO EM: 024 SOLICITAÇÃO VIA BACKOFFICE (MA ) Nº DO PROTOCOLO DO SITE TELEFONE: (99) 98434-7681 TIPO DE FASE: MONOFÁSICO:</t>
  </si>
  <si>
    <t>17.07.2026 08:22:01 U5512834 CIENTE DO PRAZO DE 05 DIAS ÚTEIS PARA VISTORIA E EXECUÇÃO DO SERVIÇO. CLIENTE AFIRMA QUE JÁ POSSUI O PADRÃO INSTALADO DENTRO DO LIMITE DA VIA Descrição problema ENDEREÇO: RUA bairro do ceu s/n frente 08:00m lateral direita 28:00m Nº DO PROTOCOLO DO SITE 20260716000544773 Não possui rede para o cliente. Necessita de obra de expansão de rede. PADRÃO INSTALADO: SIM FASE: MONOFÁSICO DISJUNTOR: 25A PONTO DE REFERÊNCIA: NÃO INFORMADO PÚBLICA E CIENTE QUE CASO A INEXISTÊNCIA SEU PEDIDO SERÁ REJEITADO. SOLICITAÇÃO VIA BACKOFFICE MA TELEFONE: (98) 99159-7680 lateral esquerda 28:00m - bairro do ceu. brejo de areia CEP</t>
  </si>
  <si>
    <t>17.07.2026 08:49:41 U5515306 20260716000544150 CLASSE DE CONSUMO: RESIDENCIAL Descrição problema NOME DO CLIENTE: LUCILENE SILVA DE JESUS SOLICITA FINANCIAMENTO DE PADRÃO PARCELADO EM: X VEZES 009 PONTO DE REFERÊNCIA: assentamento deus proteja - associacao encontro SOLICITAÇÃO VIA BACKOFFICE (MA ) Nº DO PROTOCOLO DO SITE Sem cliente aceita financiamento PG MAIS PRÓXIMO 2144670 4,6km TELEFONE: (99) 98466-0821 TIPO DE FASE: MONOFÁSICO: 50A (CLIENTE DESEJA 25 AMPERES ) das aguas s/n chacara silva loteamento de uma terra (1) setor rural pedro da agua branca CEP APELIDO: NÃO INFORMADO vizinho sr. evilazio de tal e sr. charles de tal - setor rural. sao</t>
  </si>
  <si>
    <t>09.04.2026          10:43:04            T60153 ? NAO A INSTALAÇÃO POSSUI OU CONTARÁ  COM CARREGADORES PARA VEÍCULOS ELÉTRICOS AMPERAGEM DO DISJUNTOR : 25 ANEXO DOC. DO SOLICITANTE E FORMULÁRIO DE CONEXÃO ASSINADO. ANÁLISE DUP CADASTRO? SIM CHECKLIST PADRÃO MONTADO ASSINADO PELO CLIENTE? SIM CLIENTE VEIO JOSE RIBEIRO NASCIMENTO FILHO AO ATENDIMENTO E SOLICITOU CONEXÃO. CIENTE DO PRAZO DE VISTORIA E QUE, EM CASO DE PADRÃO COORD. GEOGRÁFICAS:  4.103895700000-    44.464328500000- Descrição problema E-MAIL VÁLIDO: NAOINFORMADO@EQUATORIALENERGIA.COM.BR ENDEREÇO CORRESPONDÊNCIA: ENDEREÇO DA CONEXÃO É O MESMO ENDEREÇO DE CORRESPONDÊNCIA? SIM INCOMPLETO/INEXISTENTE, SEU PEDIDO SERÁ REJEITADO. LIGAÇÃO NOVA – COM PADRÃO INSTALADO PADRÃO INSTALADO EXTERNAMENTE?  SIM PONTO DE REFERÊNCIA: NA AV COELHO POSSUI REDE ELÉTRICA PROX. AO IMÓVEL? SIM TELEFONE: 99981660669</t>
  </si>
  <si>
    <t>17.07.2026 09:03:47 U5514801 20260716000544555 A MT passar 1 km  da casa do cliente segue as fotos pg do último poste 13013280 trafo 1647431 ANTONIO PAULO GOMES SOLICITA FINANCIAMENTO DE PADRÃO CLASSE DE CONSUMO: RESIDENCIAL Descrição problema PARCELADO EM: 24 VEZES PONTO DE REFERÊNCIA: NAO INFORMADO SOLICITAÇÃO VIA BACKOFFICE EQUATORIAL MA Nº DO PROTOCOLO DO SITE: TELEFONE: (98) 98523-4436 TIPO DE FASE: MONOFÁSICO</t>
  </si>
  <si>
    <t>17.07.2026 09:27:11 U5511865 CIENTE DO PRAZO DE 05 DIAS ÚTEIS PARA VISTORIA E EXECUÇÃO DO SERVIÇO. CLIENTE AFIRMA QUE JÁ POSSUI O PADRÃO INSTALADO DENTRO DO LIMITE DA VIA DISJUNTOR:25 A Descrição problema Equipe tentou localizar o cliente porém sem sucesso, sem contato com cliente FASE: MONOFASICO NOME: DHYWELLYFFY LORRANNY DOS SANTOS MOTA Nº DO PROTOCOLO DO SITE 20260716000544265 Não possui rede de baixa tensão PADRÃO INSTALADO: SIM PONTO DE REFERÊNCIA: pov olho d'agua seco s/n - zona rural. gonçalves PÚBLICA E CIENTE QUE CASO A INEXISTÊNCIA SEU PEDIDO SERÁ REJEITADO. SOLICITAÇÃO VIA BACKOFFICE (EQUATORIAL MA) TELEFONE: (99) 98537-2254 dias</t>
  </si>
  <si>
    <t>17.07.2026 09:44:02 T27867 A INSTALAÇÃO POSSUI OU CONTARÁ COM CARREGADORES PARA VEÍCULOS ELÉTRICOS? AMPERAGEM DO DISJUNTOR: 25 A ANEXO DOC. DO SOLICITANTE FORMULÁRIO DE CONEXÃO E FORMULÁRIO DE ANÁLISE DUP CADASTRO? / NÃO ASSINOU FORMULÁRIO DE FINANC. DE PADRÃO? SIM / BACABAL CASO SIM INFORMAR DADOS DO CARREGADOR: (NAO CHECKLIST PADRÃO MONTADO ASSINADO PELO CLIENTE? SIM / COORD. GEOGRÁFICAS: NAO APRESENTOU Descrição problema E-MAIL VÁLIDO: NAOINFORMADO@EQUATORIALENERGIA.COM.BR EDNAN SILVA OLIVEIRA VEIO AO ATENDIMENTO E SOLICITOU CONEXÃO COM ENDEREÇO CORRESPONDÊNCIA: RUA SANTA FE Nº26 PARQUE RUI BARBOSA ENDEREÇO DA CONEXÃO É O MESMO ENDEREÇO DE CORRESPONDÊNCIA? SIM / FINACIAMENTO DE PADRÃO ASSINADOS. FINANCIAMENTO DE PADRÃO. CIENTE DO PRAZO DE VISTORIA. LIGAÇÃO NOVA COM FINANCIAMENTO DE PADRÃO FPC5 EM 24X18 03 PADRÃO INSTALADO EXTERNAMENTE? SIM / PONTO DE REFERÊNCIA: PROXIMO AO BARREIRO</t>
  </si>
  <si>
    <t>17.07.2026 09:47:11 U5513370 20260716008412124 APELIDO: NÃO INFORMADO TELEFONE: 99985427360 CLASSE DE CONSUMO: RESIDENCIAL Descrição problema NOME DO CLIENTE: IZAQUIEUDE NASCIMENTO MELO SOLICITA FINANCIAMENTO DE PADRÃO PARCELADO EM: 12_-_R$_36 05 PONTO DE REFERÊNCIA: CHACARA INACIO DESMEMBRADA DA FAZENDA SANTA RITA SOLICITAÇÃO VIA BACKOFFICE (MA) Nº DO PROTOCOLO DO SITE TIPO DE FASE: MONOFÁSICO: 25A Trata-se loteamento novo, feita expansão MT mas necessário expansão BT, tentamos ctt com cliente para confirmar lote, mas sem sucesso</t>
  </si>
  <si>
    <t>17.07.2026 09:52:47 U5514801 20260716008412134 ANTONIA CLEIDE LUCENA DE JESUS SOLICITA FINANCIAMENTO DE PADRÃO CLASSE DE CONSUMO: RESIDENCIAL Descrição problema PARCELADO EM: 24 VEZES PONTO DE REFERÊNCIA: PROXIMO A NEGA LÚICA Rede de MT e BT rede fica aproximadamente a 7km da casa do cliente, componente mais próxima 1192175 SOLICITAÇÃO VIA BACKOFFICE EQUATORIAL MA Nº DO PROTOCOLO DO SITE: TELEFONE: (99) 99223-7590 TIPO DE FASE: MONOFÁSICO</t>
  </si>
  <si>
    <t>17.07.2026 09:58:03 T12671 ? NÃO A INSTALAÇÃO POSSUI OU CONTARÁ COM CARREGADORES PARA VEÍCULOS ELÉTRICOS AMPERAGEM DO DISJUNTOR : 25A ANEXO DOC. DO SOLICITANTE E FORMULÁRIO DE CONEXÃO ASSINADO. ANTES DA CASA DO DUDA ANÁLISE DUP CADASTRO? SIM BT mais de 200 metros , pg com bt 1326630 componente 1806807 CASA NA LADEIRA ANTES DA PONTE CASA ANTES DA INSTALAÇÃO: 37189650 CASO SIM INFORMAR DADOS DO CARREGADOR : (Potência e modelo da estação CHECKLIST PADRÃO MONTADO ASSINADO PELO CLIENTE? SIM COORD. GEOGRÁFICAS: 4 24'27.1"S 44 01'47.9"W Descrição problema E-MAIL VÁLIDO: GABRIELALLEXX@GMAIL.COM ENDEREÇO CORRESPONDÊNCIA: PV TANQUE S/N ZONA RURAL CODO - MA ENDEREÇO DA CONEXÃO É O MESMO ENDEREÇO DE CORRESPONDÊNCIA? SIM GABRIEL ALEX PRIVADO VEIO AO ATENDIMENTO E SOLICITOU CONEXÃO. CIENTE DO OLHO DAGUA SANTANA VELHA AI ENTRA A ESQUERDA CHEGA NO POVOADO TANQUE PADRÃO INSTALADO EXTERNAMENTE? SIM PEDIDO SERÁ REJEITADO.</t>
  </si>
  <si>
    <t>17.07.2026 10:06:11 U5515353 20260716000544907 CLASSE DE CONSUMO: RESIDENCIAL Descrição problema NOME DO CLIENTE: ABDIAS DA SILVA COSTA PARCELADO EM: 24 VEZES PONTO DE REFERÊNCIA: PROXIMO CURRAL DA ZILDA RIBEIRO Rede de BT mais próximo fica a 200 metros da UC. PG 819762 SOLICITA FINANCIAMENTO DE PADRÃO SOLICITAÇÃO VIA BACKOFFICE (MA) Nº DO PROTOCOLO DO SITE TELEFONE: 99984259057 TIPO DE FASE: MONOFÁSICO: 50A</t>
  </si>
  <si>
    <t>17.07.2026 10:11:01 U5511865 CLASSE DE CONSUMO: RESIDENCIAL Descrição problema MA) NOME DO CLIENTE: MARIA DIVINA BRANDAO ROCHA Nº DO PROTOCOLO DO SITE 20260716008412156 PARCELADO EM: 24_-_R$_18 03 PONTO DE REFERÊNCIA: PROXIMO A NEGA LÚICA Rede de MT e BT rede fica aproximadamente a 6km da casa do cliente, componente mais próxima 1192175 SOLICITAÇÃO DE LIGAÇÃO COM FINANCIAMENTO DE PADRÃO VIA SITE (EQUATORIAL TELEFONE: (99) 99198-8966 TIPO DE FASE: MONOFÁSICO: 25 A</t>
  </si>
  <si>
    <t>17.07.2026 10:12:04 U5514259 Cliente a 200m da rede de BT poste mais próximo 906041 DISJUNTOR: 25A Descrição problema FINANCIAMENTO DE PADRÃO NOME DO CLIENTE:TEREZA NETE AGUIAR FRAZAO MENDONÇA PARCELADO: 24_-_R$_18 03 REFRENCIA: AO LADO DO ORLANDO SOLICITAÇÃO VIA BACKOFFICE MA Nº DO PROTOCOLO DO SITE 20260716008412138 TELEFONE:(98) 99126-5472 TIPO DE FASE: MONOFÁSICO</t>
  </si>
  <si>
    <t>17.07.2026 10:12:22 U5514801 20260716008412160 ADEANE DA SILVA SOUSA SOLICITA FINANCIAMENTO DE PADRÃO CLASSE DE CONSUMO: RESIDENCIAL Descrição problema LOTE DO JOAZINHO DO CANARINHO PARCELADO EM: 24 VEZES PONTO DE REFERÊNCIA: SETOR ARRUDA PROXIMO A QUADRA SEU JOAO AO LADO DO SEM rede de cliente aceita financiamento SOLICITAÇÃO VIA BACKOFFICE EQUATORIAL MA Nº DO PROTOCOLO DO SITE: TELEFONE: (99) 98412-8155 TIPO DE FASE: MONOFÁSICO</t>
  </si>
  <si>
    <t>17.07.2026 10:14:29 U5515290 20260716008412155 98259-5206 CLASSE DE CONSUMO: RESIDENCIAL Cliente fica aproximadamente uns 3KM do PG de MT mais próximo número do PG 22055482 DE PADRÃO Descrição problema NOME DO CLIENTE: ISRAEL RIBEIRO DOS SANTOS SILVA SOLICITA FINANCIAMENTO PARCELADO EM: 12_-_R$_36 05 PONTO DE REFERÊNCIA: PROXIMO A FAZENDA PACIENCIA TELEFONE: (99) SOLICITAÇÃO VIA BACKOFFICE (MA Nº DO PROTOCOLO DO SITE TIPO DE FASE: MONOFÁSICO:</t>
  </si>
  <si>
    <t>17.07.2026 10:23:07 A33615351 AGUA 1 LIQUIDIFICADOR 1 TELEVISÃO ASSINOU O CHECKLIST DE PADRÃO MONTADO? SIM CARGA DECLARADA: 4 LAMPADAS 1 GELADEIRA 2 VENTILADOR 1 BOMBA DE CLIENTE PATRICIA LOPES PEREIRA VEIO AO ATENDIMENTO ONDE SOLICITA CONEXAO NOVA JUNTO A EQUATORIAL. CONSULTOU O SISTEMA DE DUPLICIDADE DE CADASTRO? SIM COORDENADAS GEOGRÁFICAS: ZONA RURAL Descrição problema EVIDÊNCIA? SIM NÚMERO DE WHATSAPP VALIDADO: 94992364020 PADRÃO MONTADO EXTERNAMENTE? SIM PONTO DE REFERÊNCIA: PROXIMO AO CAMPO DE BOLA POSSUI REDE ELÉTRICA PROX AO IMÓVEL? SIM SEGUE ANEXO AS DOCUMENTAÇÕES APRESENTADAS PELO SOLICITANTE Sem rede.de.bt medidor vizinho 10130587718 medidor vizinho 12031427922 TELEFONE: 94992364020 TIROU O PRINT DA TELA DO SISTEMA DE DUPLICIDADE DE CADASTRO? ANEXOU A VALIDOU O CHECKLIST DE PADRÃO MONTADO COM O CLIENTE? SIM</t>
  </si>
  <si>
    <t>17.07.2026 10:25:42 U5513370 20260716008412207 APELIDO: NÃO INFORMADO TELEFONE: (99) 98145-3712 CLASSE DE CONSUMO: RESIDENCIAL Cliente a 68 metros do poste mais próximo DE PADRÃO Descrição problema NOME DO CLIENTE: Julyane Marinho Viana Damasceno SOLICITA FINANCIAMENTO PARCELADO EM: 24_-_R$_18 03 PONTO DE REFERÊNCIA: prox. a casa do Neuton enfermeiro SOLICITAÇÃO VIA BACKOFFICE (MA) Nº DO PROTOCOLO DO SITE TIPO DE FASE: MONOFÁSICO: 25A</t>
  </si>
  <si>
    <t>17.07.2026 10:26:38 V22015253 ? CASO NÃO INFORMAR DADOS DO CARREGADOR : (Potência e modelo da A INSTALAÇÃO POSSUI OU CONTARÁ COM CARREGADORES PARA VEÍCULOS ELÉTRICOS AMPERAGEM DO DISJUNTOR : 25A ANEXO DOC. DO SOLICITANTE E FORMULÁRIO DE CONEXÃO ASSINADO. ANÁLISE DUP CADASTRO? SIM CHECKLIST PADRÃO MONTADO ASSINADO PELO CLIENTE? SIM CLIENTE: DOMINGOS BARROS DE MORAES SOLICITOU CONEXAO NOVA COM CLIENTE: DOMINGOS BARROS DE MORAES VEIO AO ATENDIMENTO E SOLICITOU COMPADRAO JÁ MONTADO EM CAMPO CONEXÃO. CIENTE DO PRAZO DE VISTORIA E QUE EM CASO DE PADRÃO I COORD. GEOGRÁFICAS: SEM LOCALIZAÇÃO Descrição problema E-MAIL VÁLIDO: NAOINFORMADO@EQUATORIALENERGIA.COM.BR ENDEREÇO CORRESPONDÊNCIA: RUA: COLONIA G3 BARRIO: SAO JOSE CIDADE: N: ENDEREÇO DA CONEXÃO É O MESMO ENDEREÇO DE CORRESPONDÊNCIA? SIM NCOMPLETO/INEXISTENTE SEU PEDIDO SERÁ REJEITADO. PADRÃO INSTALADO EXTERNAMENTE? SIM PONTO DE REFERÊNCIA: FICA PROXIMO A RUA DA CAIXA D AGUA POSSUI REDE ELÉTRICA PROX. AO IMÓVEL? SIM</t>
  </si>
  <si>
    <t>17.07.2026 10:34:20 T37123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DO BRANCO Descrição problema E-MAIL VÁLIDO: NÃO POSSUI ENDEREÇO CORRESPONDÊNCIA: DATA SALOBRO CHACARA 3 IRMAOS ENDEREÇO DA CONEXÃO É O MESMO ENDEREÇO DE CORRESPONDÊNCIA? SIM IMOVEL LOCALIZADO NA AREA URBANA OU RURAL? RURAL LIGAÇÃO NOVA COM PADRÃO INSTALADO Necessidade de expansão de rede e instalação de um novo transformador, cliente sem padrão montado PADRÃO INSTALADO EXTERNAMENTE? SIM / PONTO DE REFERÊNCIA: INSTALACAO A INSTALACAO: 39324920 PROXIMO AO BAR POSSUI REDE ELÉTRICA PROX. AO IMÓVEL? SIM /</t>
  </si>
  <si>
    <t>17.07.2026 10:40:38 U5512834 20260716008412393 CLASSE DE CONSUMO: RESIDENCIAL Descrição problema FINANCIAMENTO DE PADRÃO NOME DO CLIENTE: FRANCISCO DAS CHAGAS MENDES DOS SANTOS SOLICITA PARCELADO EM: 24_-_R$_18 03 PONTO DE REFERÊNCIA: RESTAURANTE DO CACHICA APELIDO: NÃO INFORMADO Ramal sem rede BT a rede de MT fica em frente a residência. A rede de MT fica em frente a SOLICITAÇÃO VIA BACKOFFICE (MA) Nº DO PROTOCOLO DO SITE TELEFONE: (98) 98594-4414 TIPO DE FASE: MONOFÁSICO: residência</t>
  </si>
  <si>
    <t>17.07.2026 10:42:14 U5515290 1988583, medidor viz 10584916678. Zona rural de Penalva 20260716008412186 CLASSE DE CONSUMO: RESIDENCIAL Cliente mora a mais de 250 metros d distância da rede d MT e BT. Pg  pro 2088762, comp prox DOMIGUINHO TELEFONE: (98) 98198-5459 Descrição problema FINANCIAMENTO DE PADRÃO NOME DO CLIENTE: ANTONIO DE JESUS GALVAO MARINHO SOLICITA PARCELADO EM: 24_-_R$_18 03 PONTO DE REFERÊNCIA: DEPOIS DO POVOADO TEREIRO GRANDE E VIZINHO DE SOLICITAÇÃO VIA BACKOFFICE (MA ) Nº DO PROTOCOLO DO SITE TIPO DE FASE: MONOFÁSICO:</t>
  </si>
  <si>
    <t>17.07.2026 10:44:46 T57153 ? CASO SIM INFORMAR DADOS DO CARREGADOR : NAO (Potência e modelo da A INSTALAÇÃO POSSUI OU CONTARÁ COM CARREGADORES PARA VEÍCULOS ELÉTRICOS AMPERAGEM DO DISJUNTOR :25A ANEXO DOC. DO SOLICITANTE FORMULÁRIO DE CONEXÃO E FORMULÁRIO DE ANÁLISE DUP CADASTRO? SIM ASSINOU FORMULÁRIO DE FINANC. DE PADRÃO? SIM CAVALO EM FRENTE AO BANANAL PROXIMO AO BALANCO E AO CURRAL DO SEU RIBA CLIENTE VEIO AO ATENDIMENTO E SOLICITOU CONEXÃO COM FINANCIAMENTO DE COORD. GEOGRÁFICAS: 5.0894740481308585 -45.283313072139585 INSTALACAO Descrição problema E-MAIL VÁLIDO: ZINHADOADAO@GMAIL.COM ENDEREÇO CORRESPONDÊNCIA: POVOADO TRES LAGOAS DO PIRACA ZONA RURAL RURAL ENDEREÇO DA CONEXÃO É O MESMO ENDEREÇO DE CORRESPONDÊNCIA? SIM FINACIAMENTO DE PADRÃO ASSINADOS LIG. EM PRAÇA PÚBLICA? AUTORIZAÇÃO BLITZ URBANA? NÃO LIGAÇÃO NOVA COM FINANCIAMENTO DE PADRÃO LOCAL DEMARCADO: SIM PERTO DA CANCELA DO LADO DIREITO DE QUEM VAI PADRÃO FINANCIADO: PFC7 PADRÃO. CIENTE DO PRAZO DE VISTORIA.</t>
  </si>
  <si>
    <t>23.06.2026 13:34:30 V47565578 ? SIM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COORD. GEOGRÁFICAS: ; NAO INFORMADO Descrição problema E-MAIL VÁLIDO: ENF4791@GMAIL.COM ENDEREÇO CORRESPONDÊNCIA: PV GAMELEIRA QD QB S/N TIMON MA ENDEREÇO DA CONEXÃO É O MESMO ENDEREÇO DE CORRESPONDÊNCIA? SIM FINACIAMENTO DE PADRÃO ASSINADOS. FINANCIAMENTO DE PADRÃO. CIENTE DO PRAZO DE VISTORIA. LOCAL DEMARCADO: SIM OU NÃO (DESCREVER O LOCAL) PADRÃO FINANCIADO: FPC5 PADRÃO INSTALADO EXTERNAMENTE? NÃO PARCELADO: 24x R$ 18 03 PONTO DE REFERÊNCIA: PROX AO LT 29 POSSUI REDE ELÉTRICA PROX. AO IMÓVEL? SIM</t>
  </si>
  <si>
    <t>17.07.2026 10:59:39 RFCUSER Atender o cliente no PG 1123601 . O mesmo ja colocou transformador particular e montou padrão. CPF: 16320977884 Descrição problema E-mail para recebimento de conta: Equipe orientado pelo fiscal de campo. Medidor: 1 Nome civil: ANTONIO ROSA DE SOUSA Nome: ANTONIO ROSA DE SOUSA Novo titular: Padrão de instalação: Parcelas: 012 Poste: 2 Representante: Não</t>
  </si>
  <si>
    <t>17.07.2026 11:00:50 RFCUSER Atender o cliente no PG 1123601 . O mesmo ja colocou transformador particular e montou padrão. CPF: 16320977884 Descrição problema E-mail para recebimento de conta: Equipe orientado pelo fiscal de campo. Medidor: 1 Nome civil: ANTONIO ROSA DE SOUSA Nome: ANTONIO ROSA DE SOUSA Novo titular: Padrão de instalação: Parcelas: 012 Poste: 2 Representante: Não</t>
  </si>
  <si>
    <t>17.07.2026 11:03:06 E25325934 ANÁLISE DUP CADASTRO? SIM ASSINOU FORMULÁRIO DE FINANC. DE PADRÃO? SIM CLIENTE VEIO AO ATENDIMENTO E SOLICITOU CONEXÃO COM FINANCIAMENTO DE COORD. GEOGRÁFICAS: AREA NAO MAPEADA SEGUE EM ANEXO O NUMERO DO MEDIDOR Descrição problema E-MAIL VÁLIDO: KTHIAGOCALVET@ICLOUD.COM ENDEREÇO CORRESPONDÊNCIA: NÃO ENDEREÇO DA CONEXÃO É O MESMO ENDEREÇO DE CORRESPONDÊNCIA? SIM LIG. EM PRAÇA PÚBLICA? AUTORIZAÇÃO BLITZ URBANA? SIM LOCAL DEMARCADO: SIM MAIS PROXIMO: 17054984383 PADRÃO FINANCIADO: FPC5 OU PFC7 PADRÃO. CIENTE DO PRAZO DE VISTORIA. PARCELADO: 24 x R$ 18 03 PONTO DE REFERÊNCIA: PROXIMO AO ASSENTAMENTO. POSSUI REDE PROX. AO IMÓVEL? SIM Sem rede TELEFONE:98996072241 WHATSAPP: 98996072241</t>
  </si>
  <si>
    <t>17.07.2026 11:15:40 T62361 ? NAO A INSTALAÇÃO POSSUI OU CONTARÁ COM CARREGADORES PARA VEÍCULOS ELÉTRICOS AMPERAGEM DO DISJUNTOR : 25A ANEXO DOC. DO SOLICITANTE E FORMULÁRIO DE CONEXÃO ASSINADO. ANÁLISE DUP CADASTRO? SIM CHECKLIST PADRÃO MONTADO ASSINADO PELO CLIENTE? SIM CLIENTE VEIO AO ATENDIMENTO E SOLICITOU CONEXÃO. CIENTE DO PRAZO DE COORD. GEOGRÁFICAS: XXXXXXXXXXXXXXXXXX; XXXXXXXXXXXXXXXXXX Descrição problema E-MAIL VÁLIDO: XXXXXXXXXXXXXXXXXXXXXXXXXXXXXXXXXXXXX ENDEREÇO CORRESPONDÊNCIA: FAZENDA PAU TERRA DATA DESERTO RURAL ENDEREÇO DA CONEXÃO É O MESMO ENDEREÇO DE CORRESPONDÊNCIA? SIM IMOVEL LOCALIZADO NA AREA URBANA OU RURAL? URBANA PADRÃO INSTALADO EXTERNAMENTE? SIM PONTO DE REFERÊNCIA: REGIAO DO CAVALO MORTO POSSUI REDE ELÉTRICA PROX. AO IMÓVEL? SIM Rede MT com distância de uns 1500 mts do cliente,,pg mais próximo 2031681 SERÁ REJEITADO. TELEFONE: 99991629982</t>
  </si>
  <si>
    <t>-------------- Mensagem original -------------- 00944626 17.07.2026 11:19:26 U5514369 &lt;&lt;)&gt;grandesclientes.maranhao@equatorial.com.br&gt;; CARLOS CESAR DOS SANTOS ARAUJO &lt;(&gt;&lt;&lt;)&gt;carlos.c.araujo@equatorialenergia.com.br&gt;; AVISO: Este e-mail foi originado de fora do Grupo Equatorial Energia. Assunto: ENC: SOLICITAÇÃO DE LIGAÇÃO NOVA EM CARATER DE URGENCIA. Assunto: SOLICITAÇÃO DE LIGAÇÃO NOVA EM CARATER DE URGENCIA. Carla Daniele Alves Ribeiro &lt;(&gt;&lt;&lt;)&gt;carla.alves@equatorialenergia.com.br&gt; De: Administração Guilhermense De: Administração Guilhermense [semadpmcg@hotmail.com] Descrição problema Enviado: 16/07/2026 11:17 Enviado: segunda-feira 8 de junho de 2026 15:54 Não clique em links ou abra anexos a menos que reconheça o remetente e Não existe rede trifásica para atender o cliente   somente rede bifasico e o cliente solicitou Número do caso Para: grandesclientes.maranhao@equatorial.com.br &lt;(&gt; Para: grandesclientes.maranhao@equatorialenergia.com.br saiba que o conteúdo é seguro.</t>
  </si>
  <si>
    <t>31.07.2026 10:57:31 T27509 ANEXO DOC. DO SOLICITANTE FORMULÁRIO DE CONEXÃO E FORMULÁRIO DE ANÁLISE DUP CADASTRO? SIM ASSINOU FORMULÁRIO DE FINANC. DE PADRÃO? SIM CLIENTE JAQUELINE LIMA PONTES VEIO AO ATENDIMENTO E SOLICITOU CONEXÃO COM FINANCIAMENTO DE PADRÃO. CIENTE DO PRAZO DE VISTORIA. Descrição problema E-MAIL VÁLIDO: NÃO POSSUI ENDEREÇO CORRESPONDÊNCIA: MESMO DE CONEXÃO ENDEREÇO DA CONEXÃO É O MESMO ENDEREÇO DE CORRESPONDÊNCIA? SIM FINACIAMENTO DE PADRÃO ASSINADOS. GEOGRÁFICAS: 2000241576 INSTALAÇÃO DO VIZINHO LIG. EM PRAÇA PÚBLICA?NÃO AUTORIZAÇÃO BLITZ URBANA? NÃO LOCAL DEMARCADO: SIM (DESCREVER O LOCAL) PADRÃO FINANCIADO: PFC7 PARCELADO: 24 x R$ 18 03 PONTO DE REFERÊNCIA: PX A CASA DA MARILENE POSSUI REDE PROX. AO IMÓVEL? SIM POSSUI REDE PROX. AO IMÓVEL? SIM DISTANCIA : ATE 30 METROS COORD. TELEFONE: 98970196923</t>
  </si>
  <si>
    <t>17.07.2026 12:04:28 T35429 5253900 ?NAO. CASO SIM INFORMAR DADOS DO CARREGADOR : (Potência e modelo da A INSTALAÇÃO POSSUI OU CONTARÁ COM CARREGADORES PARA VEÍCULOS ELÉTRICOS AMPERAGEM DO DISJUNTOR : 25W ANEXO DOC. DO SOLICITANTE FORMULÁRIO DE CONEXÃO E FORMULÁRIO DE ANÁLISE DUP CADASTRO? SIM ASSINOU FORMULÁRIO DE FINANC. DE PADRÃO? SIM CLIENTE VEIO AO ATENDIMENTO E SOLICITOU CONEXÃO COM FINANCIAMENTO DE COORD. GEOGRÁFICAS: 3.547819400000; 43.922754400000INSTALACAO VIZINHO Descrição problema E-MAIL VÁLIDO: MIGUELREIS34@GMAIL.COM ENDEREÇO CORRESPONDÊNCIA: RUA DO MOUSINHO I S/Nº BAIRRO SAO RAIMUNDO ENDEREÇO DA CONEXÃO É O MESMO ENDEREÇO DE CORRESPONDÊNCIA? SIM ESTRADO MOUZINHO PROXIMO A CASA DO NEGO CHICO ) FINACIAMENTO DE PADRÃO ASSINADOS. LIG. EM PRAÇA PÚBLICA? AUTORIZAÇÃO BLITZ URBANA? NAO LIGAÇÃO NOVA COM FINANCIAMENTO DE PADRÃO LOCAL DEMARCADO: SIM OU NÃO (SEGUNDO O MESMO INFORMA QUE O ENDERECO E NA PADRÃO FINANCIADO: FPC7</t>
  </si>
  <si>
    <t>17.07.2026 12:17:31 T22745 A distância do último medidor 250MT ANEXO DOC. DO SOLICITANTE FORMULÁRIO DE CONEXÃO E FORMULÁRIO DE ANÁLISE DUP CADASTRO? NÃO ASSINOU FORMULÁRIO DE FINANC. DE PADRÃO? SIM CLIENTE VEIO AO ATENDIMENTO E SOLICITOU CONEXÃO COM FINANCIAMENTO DE COORD. GEOGRÁFICAS: NÃO INFORMADO Descrição problema E-MAIL VÁLIDO: NAO TEM ENDEREÇO CORRESPONDÊNCIA: POVOADO ANGICOS ZONA RURAL CHAPDINHA MA ENDEREÇO DA CONEXÃO É O MESMO ENDEREÇO DE CORRESPONDÊNCIA? SIM FINACIAMENTO DE PADRÃO ASSINADOS. LIG. EM PRAÇA PÚBLICA? AUTORIZAÇÃO BLITZ URBANA? NÃO LIGAÇÃO NOVA COM FINANCIAMENTO DE PADRÃO LOCAL DEMARCADO: SIM PADRÃO FINANCIADO: PFC7 PADRÃO. CIENTE DO PRAZO DE VISTORIA. PARCELADO: 12 x R$ 36 05 PONTO DE REFERÊNCIA: ANTES DA FAZENDO DO BARRETO DEPOIS DO PQ DE POSSUI REDE PROX. AO IMÓVEL? SIM</t>
  </si>
  <si>
    <t>17.07.2026 12:39:17 U5511865 32580095797 expansão CIENTE DO PRAZO DE 05 DIAS ÚTEIS PARA VISTORIA E EXECUÇÃO DO SERVIÇO. CLIENTE AFIRMA QUE JÁ POSSUI O PADRÃO INSTALADO DENTRO DO LIMITE DA VIA Cliente não possui padrão instalado distância do último medidor 400 metros, medidor próximo DISJUNTOR:25 A Descrição problema FASE: MONOFASICO NOME: JOÃO RENAN ALVES PINTO Nº DO PROTOCOLO DO SITE 20260716008412252 PADRÃO INSTALADO: SIM PONTO DE REFERÊNCIA: POVOADO CANAA PÚBLICA E CIENTE QUE CASO A INEXISTÊNCIA SEU PEDIDO SERÁ REJEITADO. SOLICITAÇÃO VIA BACKOFFICE (EQUATORIAL MA) TELEFONE: (86) 99809-9642</t>
  </si>
  <si>
    <t>17.07.2026 13:53:15 T12500 ? SIM / NÃO A INSTALAÇÃO POSSUI OU CONTARÁ COM CARREGADORES PARA VEÍCULOS ELÉTRICOS ANEXO DOC. DO SOLICITANTE FORMULÁRIO DE CONEXÃO E FORMULÁRIO DE ANÁLISE DUP CADASTRO? SIM ASSINOU FORMULÁRIO DE FINANC. DE PADRÃO? SIM BELOCA DA VAN TRATA-SE DA CHACARA DO FM CASA DO SR FRANK MIRANDA CASO SIM INFORMAR DADOS DO CARREGADOR : (Potência e modelo da estação CONEXÃO COM FINANCIAMENTO DE PADRÃO. CIENTE DO PRAZO DE VISTORIA. COORD. GEOGRÁFICAS: NÃO INFORMADAS Descrição problema E-MAIL VÁLIDO: NAOINFORMADO@EQUATORIALERNERGIA.COM.BR ENDEREÇO CORRESPONDÊNCIA: PV BAIXAO DA PULGA SN RURAL JATOBA-MA ENDEREÇO DA CONEXÃO É O MESMO ENDEREÇO DE CORRESPONDÊNCIA? SIM FINACIAMENTO DE PADRÃO ASSINADOS. LIGAÇÃO NOVA COM FINANCIAMENTO DE PADRAO LIGAÇÃO NOVA COM FINANCIAMENTO DE PADRAO VEIO AO ATENDIMENTO E SOLICITOU LOCAL DEMARCADO: NÃO PADRÃO FINANCIADO: PFC7 PADRÃO INSTALADO EXTERNAMENTE? NÃO</t>
  </si>
  <si>
    <t>17.07.2026 13:55:19 T52352 ? CASO SIM INFORMAR DADOS DO CARREGADOR : (Potência e modelo da A INSTALAÇÃO POSSUI OU CONTARÁ COM CARREGADORES PARA VEÍCULOS ELÉTRICOS AMPERAGEM DO DISJUNTOR : 25 A ANEXO DOC. DO SOLICITANTE E FORMULÁRIO DE CONEXÃO ASSINADO ANÁLISE DUP CADASTRO? SIM CHECKLIST PADRÃO MONTADO ASSINADO PELO CLIENTE? SIM CLIENTE VEIO AO ATENDIMENTO E SOLICITOU CONEXÃO. CIENTE DO PRAZO DE CLIENTESRA. ALDEMIR DE JESUS FROES SOLICITOU CONEXAO NOVA COM COMPADRAO COORD. GEOGRÁFICAS: -2.0370261 -45.966496 3 Descrição problema E-MAIL VÁLIDO: naoinformado@equatorialenergia.com.br ELETRICA JARDEL. ENDEREÇO CORRESPONDÊNCIA: RUA SÃO LUCAS BAIRRO ALTO PARAISO ENDEREÇO DA CONEXÃO É O MESMO ENDEREÇO DE CORRESPONDÊNCIA? SIM JÁ MONTADO EM CAMPO MARACAÇUMÉ. PADRÃO INSTALADO EXTERNAMENTE? SIM PONTO DE REFERÊNCIA: FICA PRÓXIMO A LANTERNAGEM DO NEGÃO E DA AUTO POSSUI REDE ELÉTRICA PROX. AO IMÓVEL? SIM</t>
  </si>
  <si>
    <t>05.08.2026 10:13:40 T27509 ANEXO DOC. DO SOLICITANTE FORMULÁRIO DE CONEXÃO E FORMULÁRIO DE ANÁLISE DUP CADASTRO? SIM ASSINOU FORMULÁRIO DE FINANC. DE PADRÃO? SIM CLIENTE VEIO AO ATENDIMENTO E SOLICITOU CONEXÃO COM FINANCIAMENTO DE Descrição problema E-MAIL VÁLIDO: NAÕ POSSUI ENDEREÇO CORRESPONDÊNCIA: MESMO DE CONEXÃO ENDEREÇO DA CONEXÃO É O MESMO ENDEREÇO DE CORRESPONDÊNCIA? SIM FINACIAMENTO DE PADRÃO ASSINADOS. LIG. EM PRAÇA PÚBLICA? NÃO AUTORIZAÇÃO BLITZ URBANA? NÃO LOCAL DEMARCADO: SIM (DESCREVER O LOCAL) METROS COORD. GEOGRÁFICAS: 2000874332 INSTALAÇÃO DO VIZINHO PADRÃO FINANCIADO: PFC7 PADRÃO. CIENTE DO PRAZO DE VISTORIA. PARCELADO: 24 x R$ 18 03 PONTO DE REFERÊNCIA: PX CAIXA DE AGUA POSSUI REDE PROX. AO IMÓVEL? SIM POSSUI REDE PROX. AO IMÓVEL? SNÃO DIANTANCIA DA REDE : ENTRE 30 E 100 TELEFONE: 86999282913</t>
  </si>
  <si>
    <t>17.07.2026 14:44:28 F15847499 ? NÃO A INSTALAÇÃO POSSUI OU CONTARÁ COM CARREGADORES PARA VEÍCULOS ELÉTRICOS AMPERAGEM DO DISJUNTOR : 25 A ANEXO DOC. DO SOLICITANTE FORMULÁRIO DE CONEXÃO E FORMULÁRIO DE ANÁLISE DUP CADASTRO? SIM ASSINOU FORMULÁRIO DE FINANC. DE PADRÃO? SIM CHECKLIST PADRÃO MONTADO ASSINADO PELO CLIENTE? NÃO CLIENTE VEIO AO ATENDIMENTO E SOLICITOU CONEXÃO COM FINANCIAMENTO DE COORD. GEOGRÁFICAS: LAT5.144564355724; LONG44.841892579570 Descrição problema E-MAIL VÁLIDO: NATABEZERRA307@GMAIL.COM ENDEREÇO CORRESPONDÊNCIA: POV PAUL N 18 ZONA RURAL SAO DOMINGOS DO ENDEREÇO DA CONEXÃO É O MESMO ENDEREÇO DE CORRESPONDÊNCIA? SIM FINACIAMENTO DE PADRÃO ASSINADOS. LIGAÇÃO NOVA COM FINANCIAMENTO DE PADRÃO MARANHAO MA CEP:65700-000 PADRÃO INSTALADO EXTERNAMENTE? / NÃO PADRÃO. CIENTE DO PRAZO DE VISTORIA. PONTO DE REFERÊNCIA: PROXIMO AO SR DORIVAL</t>
  </si>
  <si>
    <t>(PG 2078435) 50 metros de fachada do imóvel 17.07.2026 15:02:06 T27855 ? SIM A INSTALAÇÃO POSSUI OU CONTARÁ COM CARREGADORES PARA VEÍCULOS ELÉTRICOS AMPERAGEM DO DISJUNTOR : ANEXO DOC. DO SOLICITANTE E FORMULÁRIO DE CONEXÃO ASSINADO. ANÁLISE DUP CADASTRO? SIM / CHECKLIST PADRÃO MONTADO ASSINADO PELO CLIENTE? SIM / CLIENTE SATURNINO PEREIRA CUNHA FILHO VEIO AO ATENDIMENTO E SOLICITOU CONEXÃO. CIENTE DO PRAZO DE VISTORIA E QUE EM CASO DE PADRÃO COORD. GEOGRÁFICAS: XXXXXXXXXXXXXXXXXX; XXXXXXXXXXXXXXXXXX Descrição problema E-MAIL VÁLIDO: XXXXXXXXXXXXXXXXXXXXXXXXXXXXXXXXXXXXX ENDEREÇO CORRESPONDÊNCIA: XXXXXXXXXXXXXXXXXXXXXXXXXXXXXXXXXXXXX ENDEREÇO DA CONEXÃO É O MESMO ENDEREÇO DE CORRESPONDÊNCIA? SIM / IMOVEL LOCALIZADO NA AREA RURAL INCOMPLETO/INEXISTENTE SEU PEDIDO SERÁ REJEITADO. LIGAÇÃO NOVA COM PADRÃO INSTALADO PADRÃO INSTALADO EXTERNAMENTE? SIM / PONTO DE REFERÊNCIA: PROX A BORRACHARIA DO ZE GONÇALO</t>
  </si>
  <si>
    <t>17.07.2026 13:01:37 T57153 ? CASO SIM INFORMAR DADOS DO CARREGADOR : (Potência e modelo da A INSTALAÇÃO POSSUI OU CONTARÁ COM CARREGADORES PARA VEÍCULOS ELÉTRICOS AMPERAGEM DO DISJUNTOR : ANEXO DOC. DO SOLICITANTE FORMULÁRIO DE CONEXÃO E FORMULÁRIO DE ANÁLISE DUP CADASTRO? NÃO ASSINOU FORMULÁRIO DE FINANC. DE PADRÃO? SIM CATOLICA E PROXIMO A VENDA DO NABILI CLIENTE VEIO AO ATENDIMENTO E SOLICITOU CONEXÃO COM FINANCIAMENTO DE COORD. GEOGRÁFICAS: 5 34366; 45 44693 INSTALACAO VIZINHO NAO CORDA-MA POVOADO NARU Descrição problema E-MAIL VÁLIDO: FELIPE.MORAES.CONSELHO@GMAIL.COM ENDEREÇO CORRESPONDÊNCIA: LOTE 11 GLEBA 23 ZONA RURAL BARRA DO ENDEREÇO DA CONEXÃO É O MESMO ENDEREÇO DE CORRESPONDÊNCIA? SIM FINACIAMENTO DE PADRÃO ASSINADOS. LIG. EM PRAÇA PÚBLICA? AUTORIZAÇÃO BLITZ URBANA? SIM LIGAÇÃO NOVA COM FINANCIAMENTO DE PADRÃO LOCAL DEMARCADO: SIM AO LADO DA CASA PADRÃO FINANCIADO: PFC7</t>
  </si>
  <si>
    <t>1 BOMBA 1 GELADEIRA 1 LIQUIDIFICADOR 1 TELEVISÃO 1 VENTILADOR 17.07.2026 15:27:47 Y81518770 4 LAMPADAS ASSINOU O FORMULÁRIO DE FINANCIAMENTO DE PADRÃO? SIM CARGA DECLARADA CLIENTE AUGUSTO LOPES CAMPOS VEIO AO ATENDIMENTO ONDE SOLICITOU O CONSULTOU O SISTEMA DE DUPLICIDADE DE CADASTRO? SIM COORDENADAS GEOGRÁFICAS: NÃO LOCALIZADA POVOADO Da última estrutura de BT pra residência da cliente fica a 210 e metros,. Descrição problema EVIDÊNCIA? SIM FINANCIAMENTO DE PADRÃO JUNTO A EQUATORIAL. LOCAL DA LIGAÇÃO É PARA PRAÇA PÚBLICA? TEM AUTORIZAÇÃO DA BLITZ URBANA? LOCAL DEMARCADO: SIM (EM FRENTE A RESIDENCIA) NÚMERO DE WHATSAPP VALIDADO: 98991178265 PADRÃO FINANCIADO: PFC7</t>
  </si>
  <si>
    <t>17.07.2026 16:05:49 T12533 A INSTALAÇÃO POSSUI OU CONTARÁ COM CARREGADORES PARA VEÍCULOS ELÉTRICOS? AMPERAGEM DO DISJUNTOR: 25A ANEXO DOC. DO SOLICITANTE E FORMULÁRIO DE CONEXÃO ASSINADO. CHECKLIST PADRÃO MONTADO ASSINADO PELO CLIENTE? SIM CLIENTE CIENTE DO PRAZO DE VISTORIA E QUE EM CASO DE PADRÃO COORD. GEOGRÁFICAS: -5.402530 -44.434787 DO SINHA DUTRA MA Descrição problema E-MAIL VÁLIDO: NAOINFORMADO@EQUATORIALENERGIA.COM.BR ENDEREÇO DA CONEXÃO: PV POCO DANTAS DOS BRANCOS S/N RURAL PRESIDENTE Expansão de Rede,  MT passa a cerca de 1km INCOMPLETO/INEXISTENTE SEU PEDIDO SERÁ REJEITADO. JOSE FERNANDES DE LIMA SOLIICTA CONEXÃO NOVA COM PADRAO MONTADO. NÃO PADRÃO INSTALADO EXTERNAMENTE? SIM PONTO DE REFERÊNCIA: DEPOIS DA PITOMBEIRA ESTRADA QUE VAI PARA O CREOLI POSSUI REDE ELÉTRICA PROX. AO IMÓVEL? SIM TELEFONE: 99992299604</t>
  </si>
  <si>
    <t>17.07.2026 16:24:15 U5513370 20260710008410811 APELIDO: NÃO INFORMADO TELEFONE: (99) 98423-5883 CLASSE DE CONSUMO: RESIDENCIAL Cliente fica aproximadamente uns 1000 metros do PG de MT mais próximo número do PG 2274482 Descrição problema NOME DO CLIENTE: DOMINGOS MARTINS DOS SANTOS SOLICITA FINANCIAMENTO DE PADRÃO PARCELADO EM: 12_-_R$_36 05 PONTO DE REFERÊNCIA: PROXIMO A CASA DO EVANDRO DEPOIS DE ATRAVESSAR UM RIACHO SOLICITAÇÃO VIA BACKOFFICE (MA) Nº DO PROTOCOLO DO SITE TIPO DE FASE: MONOFÁSICO: 25A</t>
  </si>
  <si>
    <t>17.07.2026 16:25:39 T18578 ANEXO DOC. DO SOLICITANTE E FORMULÁRIO DE CONEXÃO ASSINADO. ANÁLISE DUP CADASTRO? NÃO CHECKLIST PADRÃO MONTADO ASSINADO PELO CLIENTE? SIM CIENTE DO PRAZO DE VISTORIA E QUE EM CASO DE PADRÃO CLIENTE VEIO AO ATENDIMENTO E SOLICITOU CONEXÃO. CLUBE DO ATIRADOR COORD. GEOGRÁFICAS: -4.813446990293593 -43.315319003088135 Descrição problema E-MAIL VÁLIDO:NAO POSSUI ENDEREÇO CORRESPONDÊNCIA: PV SAMBAIBA S/N ENDEREÇO DA CONEXÃO É O MESMO ENDEREÇO DE CORRESPONDÊNCIA? SIM INCOMPLETO/INEXISTENTE SEU PEDIDO SERÁ REJEITADO. INSTALAÇÃO DO VIZINHO PROXIMO: 2001047996 PADRÃO INSTALADO EXTERNAMENTE? SIM PONTO DE REFERÊNCIA: DEPOIS DO RESIDENCIAL EUGENIO COUTINHO E DEPOIS DO POSSUI REDE ELÉTRICA PROX. AO IMÓVEL? SIM Sem rede e cliente aceita financiamento,  210 metros de distância da mt e BT. Pg- 736402,Medidor TELEFONE: 99988394087 Vizinho 1705-1365046 ,Medidor Vizinho 1065-0198951</t>
  </si>
  <si>
    <t>17.07.2026 16:28:31 A50056822 ANEXO DOC. DO SOLICITANTE FORMULÁRIO DE CONEXÃO E FORMULÁRIO DE ANÁLISE DUP CADASTRO? SIM ASSINOU FORMULÁRIO DE FINANC. DE PADRÃO? SIM CLIENTE VEIO AO ATENDIMENTO E SOLICITOU CONEXÃO COM FINANCIAMENTO DE COORD. GEOGRÁFICAS: NÃO LOCALIZADO Descrição problema ENDEREÇO CORRESPONDÊNCIA: FAZENDA COCALIM S/N ZONA RURAL ENDEREÇO DA CONEXÃO É O MESMO ENDEREÇO DE CORRESPONDÊNCIA? SIM FINACIAMENTO DE PADRÃO ASSINADOS. LIG. EM PRAÇA PÚBLICA? AUTORIZAÇÃO BLITZ URBANA? NÃO LOCAL DEMARCADO: SIM ESTACA ENFIADA NO LOCAL PADRÃO FINANCIADO: PFC7 PADRÃO. CIENTE DO PRAZO DE VISTORIA. PARCELADO: 3 x R$ 144 21 PONTO DE REFERÊNCIA: PROXIMO AO RIO BANANEIRA POSSUI REDE PROX. AO IMÓVEL? SIM SEM rede  cliente aceita financiamento poste mais próximo 70m TELEFONE: 99981764300 WHATSAPP: 99981764300</t>
  </si>
  <si>
    <t>17.07.2026 16:38:32 A86943426 ? CASO SIM INFORMAR DADOS DO CARREGADOR : (Potência e modelo da A INSTALAÇÃO POSSUI OU CONTARÁ COM CARREGADORES PARA VEÍCULOS ELÉTRICOS AMPERAGEM DO DISJUNTOR : 25A ANEXO DOC. DO SOLICITANTE FORMULÁRIO DE CONEXÃO E FORMULÁRIO DE ANÁLISE DUP CADASTRO? SIM / NÃO ASSINOU FORMULÁRIO DE FINANC. DE PADRÃO? SIM / NÃO CLIENTE VEIO AO ATENDIMENTO E SOLICITOU CONEXÃO COM FINANCIAMENTO DE COORD. GEOGRÁFICAS:-5.310099133333 -44.4911562 Descrição problema E-MAIL VÁLIDO: NAOINFORMADO@EQUATORIALENERGIA.COM.BR ENDEREÇO CORRESPONDÊNCIA:RUA PROJETADA S/N GRNAJA PRESIDENTE DUTRA-MA ENDEREÇO DA CONEXÃO É O MESMO ENDEREÇO DE CORRESPONDÊNCIA? SIM / NÃO FINACIAMENTO DE PADRÃO ASSINADOS. LIG. EM PRAÇA PÚBLICA? AUTORIZAÇÃO BLITZ URBANA? SIM / NÃO LIGAÇÃO NOVA COM FINANCIAMENTO DE PADRÃO LOCAL DEMARCADO: SIM OU NÃO (DESCREVER O LOCAL) Necessidade de obra. Rede muito distante BT muito distante. PADRÃO FINANCIADO: FPC5 PADRÃO. CIENTE DO PRAZO DE VISTORIA.</t>
  </si>
  <si>
    <t>17.07.2026 16:38:15 T28466 ? CASO SIM INFORMAR DADOS DO CARREGADOR : NÃO SE APLICA A INSTALAÇÃO POSSUI OU CONTARÁ COM CARREGADORES PARA VEÍCULOS ELÉTRICOS ANEXO DOC. DO SOLICITANTE FORMULÁRIO DE CONEXÃO E FORMULÁRIO DE ANÁLISE DUP CADASTRO? SIM ASSINOU FORMULÁRIO DE FINANC. DE PADRÃO? SIM CLIENTE VEIO AO ATENDIMENTO E SOLICITOU CONEXÃO COM FINANCIAMENTO DE COORD. GEOGRÁFICAS: -1.849278928712; -44.863155456260 CURURUPU/MA Descrição problema E-MAIL VÁLIDO: WDADINHO48@GMAIL.COM ENDEREÇO CORRESPONDÊNCIA: RUA CALOBICO S/N BAIRRO AREIA BRANCA CIDADE ENDEREÇO DA CONEXÃO É O MESMO ENDEREÇO DE CORRESPONDÊNCIA? SIM FINACIAMENTO DE PADRÃO ASSINADOS. INSTALAÇÃO VIZINHA: 2000576582 LIG. EM PRAÇA PÚBLICA? AUTORIZAÇÃO BLITZ URBANA? NÃO LOCAL DEMARCADO: SIM PADRÃO FINANCIADO: FPC5 PADRÃO. CIENTE DO PRAZO DE VISTORIA. PARCELADO: 3 x R$ 144 21</t>
  </si>
  <si>
    <t>17.07.2026 16:46:29 U5513370 20260713008411214 APELIDO: NÃO INFORMADO TELEFONE: (99) 98537-7880 CLASSE DE CONSUMO: RESIDENCIAL Descrição problema FINANCIAMENTO DE PADRÃO NOME DO CLIENTE: LIVIA CRISTINA FERREIRA DE OLIVEIRA SOLICITA PARCELADO EM: 24_-_R$_18 03 PONTO DE REFERÊNCIA: CAMPO DE AVIÃO VIZ. AO MARCELO DO NETO POMPO Rede de bt mais próxima fica 200 metros da casa do cliente pg do poste 13117647 SOLICITAÇÃO VIA BACKOFFICE (MA) Nº DO PROTOCOLO DO SITE TIPO DE FASE: MONOFÁSICO: 25A</t>
  </si>
  <si>
    <t>17.07.2026 16:49:49 E25325934 ANEXO DOC. DO SOLICITANTE E FORMULÁRIO DE CONEXÃO ASSINADO. ANÁLISE DUP CADASTRO? SIM CHECKLIST PADRÃO MONTADO ASSINADO PELO CLIENTE? SIM CLIENTE VEIO AO ATENDIMENTO E SOLICITOU CONEXÃO. CIENTE DO PRAZO DE COORD. GEOGRÁFICAS:-2.9813237 -44.3170463 Descrição problema E-MAIL VÁLIDO: JADIANNKCOSTA@GMAIL.COM ENDEREÇO CORRESPONDÊNCIA: SIM ENDEREÇO DA CONEXÃO É O MESMO ENDEREÇO DE CORRESPONDÊNCIA? SIM PADRÃO INSTALADO EXTERNAMENTE? SIM PONTO DE REFERÊNCIA: PARQUE AMBIENTAL POSSUI REDE ELÉTRICA PROX. AO IMÓVEL? SIM SERÁ REJEITADO. TELEFONE: 98999644380 VISTORIA E QUE EM CASO DE PADRÃO INCOMPLETO/INEXISTENTE SEU PEDIDO WHATSAPP: 98999644380</t>
  </si>
  <si>
    <t>17.07.2026 16:54:25 U5513370 20260713008411264 APELIDO: NÃO INFORMADO TELEFONE: (99) 98543-4512 CLASSE DE CONSUMO: RESIDENCIAL Descrição problema Fica a 400 metros da rede de bt e mt 2301389 NOME DO CLIENTE: MACIFRAN BRITO LIMA SOLICITA FINANCIAMENTO DE PADRÃO PARCELADO EM: 24_-_R$_18 03 PONTO DE REFERÊNCIA: PROX SETOR DOS BRITO SOLICITAÇÃO VIA BACKOFFICE (MA) Nº DO PROTOCOLO DO SITE TIPO DE FASE: MONOFÁSICO: 25A</t>
  </si>
  <si>
    <t>09.07.2026 09:53:57 T12436 AMPERAGEM DO DISJUNTOR : 25A ANEXO DOC. DO SOLICITANTE E FORMULÁRIO DE CONEXÃO ASSINADO. ANÁLISE DUP CADASTRO? SIM BAIRRO DESERTO CHECKLIST PADRÃO MONTADO ASSINADO PELO CLIENTE? SIM CIENTE DO PRAZO DE VISTORIA E QUE EM CASO DE PADRÃO INCOMPL COELHO NETO - MA COORD. GEOGRÁFICAS: NÃO LOCALIZADA Descrição problema E-MAIL VÁLIDO: naoinformado@equatorialenergia.com.br ENDEREÇO CORRESPONDÊNCIA: ENDEREÇO DA CONEXÃO É O MESMO ENDEREÇO DE CORRESPONDÊNCIA? SIM ETO/INEXISTENTE SEU PEDIDO SERÁ REJEITADO. Expansão cliente fica a 1600 metros da rede BT,  mediddor vizinho,17031017793 12523205380 PG última PADRÃO INSTALADO EXTERNAMENTE? SIM PONTO DE REFERÊNCIA: POSSUI PADRAO. PROX AOS QUATIS E PROX JOSE MARTINS. POSSUI REDE ELÉTRICA PROX. AO IMÓVEL? SIM POVOADO ENCANTADO SR JOSE FRANCISCO DE OLIVEIRA VEIO AO ATENDIMENTO E SOLICITOU CONEXÃO.</t>
  </si>
  <si>
    <t>17.07.2026 17:11:28 T43946 ASSINOU O CHECKLIST DE PADRÃO MONTADO? SIM CONSULTOU O SISTEMA DE DUPLICIDADE DE CADASTRO? COORDENADAS GEOGRÁFICAS: NÃO LOCALIZADA DECLARAÇÃO DE CARGA: 01 GELADEIRA 01 VENTILADOR 01 TELEVISÃO E 05 Descrição problema EVIDÊNCIA? JUNTO A EQUATORIAL. LAMPADAS MARIA JOSE SANTANA COSTA VEIO AO ATENDIMENTO ONDE SOLICITA CONEXAO NOVA NÚMERO DE WHATSAPP VALIDADO: 98981585191 PADRÃO MONTADO EXTERNAMENTE? SIM PONTO DE REFERÊNCIA: PROX A IGREJA CATOLICA SAGRADA MISSAO POSSUI REDE ELÉTRICA PROX AO IMÓVEL? SIM SEGUE ANEXO AS DOCUMENTAÇÕES APRESENTADAS PELO SOLICITANTE Sem rede  cliente aceita financiamento poste mais próximo 13110034  100 metro  da bt tem terreno TELEFONE: 98981585191 TIROU O PRINT DA TELA DO SISTEMA DE DUPLICIDADE DE CADASTRO? ANEXOU A VALIDOU O CHECKLIST DE PADRÃO MONTADO COM O CLIENTE? SIM pra desviar2484595 componente da area</t>
  </si>
  <si>
    <t>1432133 17.07.2026 17:46:01 U5513370 20260710000535084 APELIDO: NÃO INFORMADO TELEFONE: (98) 98492-2816 CLASSE DE CONSUMO: RESIDENCIAL Descrição problema NOME DO CLIENTE: MARLISSON SOUZA MELO FINANCIAMENTO DE PADRÃO Nao ha rede para atender o cliente, número do pg mais próximo 1237089,número do trafo mais próximo PARCELADO EM: 024 PONTO DE REFERÊNCIA: NÃO INFORMADO SOLICITAÇÃO VIA BACKOFFICE (MA) Nº DO PROTOCOLO DO SITE TIPO DE FASE: MONOFÁSICO: 50A</t>
  </si>
  <si>
    <t>18.07.2026 07:43:34 U5512564 20260717000546780 Cliente esta a 800 metos da rede de baixa tensão Descrição problema PADRÃO INSTALADO: SIM FASE: MONOFASICO DISJUNTOR: 50A PONTO DE REFERÊNCIA: XXXXXXXXXXXXXXX APELIDO: XXXXXXXXXXX SOLICITAÇÃO VIA BACKOFFICE (IMA) Nº DO PROTOCOLO DO SITE TELEFONE: (98) 98406-7147</t>
  </si>
  <si>
    <t xml:space="preserve"> Rede de MT e BT rede fica aproximadamente a 6km da casa do cliente, componente mais próxima  Rede de MT e BT rede fica aproximadamente a 6km da casa do cliente, componente mais próxima 1192175 1192175 18.07.2026 07:41:24 U5513370 18.07.2026 07:41:24 U5513370 20260717008412414 20260717008412414 APELIDO: NÃO INFORMADO TELEFONE: (99) 99137-6268 APELIDO: NÃO INFORMADO TELEFONE: (99) 99137-6268 CLASSE DE CONSUMO: RESIDENCIAL CLASSE DE CONSUMO: RESIDENCIAL Descrição problema Descrição problema NOME DO CLIENTE: LUCIA CARRIAS DE PAULA REIS SOLICITA FINANCIAMENTO DE NOME DO CLIENTE: LUCIA CARRIAS DE PAULA REIS SOLICITA FINANCIAMENTO DE PADRÃO PADRÃO PARCELADO EM: 24_-_R$_18 03 PARCELADO EM: 24_-_R$_18 03</t>
  </si>
  <si>
    <t>18.07.2026 08:14:26 T43946 ASSINOU O CHECKLIST DE PADRÃO MONTADO? SIM CONSULTOU O SISTEMA DE DUPLICIDADE DE CADASTRO? COORDENADAS GEOGRÁFICAS: NÃO LOCALIZADA DECLARAÇÃO DE CARGA: 01 GELADEIRA 01 VENTILADOR 01 TELEVISÃO E 05 Descrição problema EVIDÊNCIA? Fica próximo ao medidor 10143552743 LAMPADAS NOVA JUNTO A EQUATORIAL. NÚMERO DE WHATSAPP VALIDADO: 98981932339 PADRÃO MONTADO EXTERNAMENTE? SIM PONTO DE REFERÊNCIA: PROX AO SALÃO DA JILKELY POSSUI REDE ELÉTRICA PROX AO IMÓVEL? SIM SEGUE ANEXO AS DOCUMENTAÇÕES APRESENTADAS PELO SOLICITANTE Sr. PEDRO JOSE MACHADO NETO VEIO AO ATENDIMENTO ONDE SOLICITA CONEXAO TELEFONE: 98981932339 TIROU O PRINT DA TELA DO SISTEMA DE DUPLICIDADE DE CADASTRO? ANEXOU A VALIDOU O CHECKLIST DE PADRÃO MONTADO COM O CLIENTE? SIM</t>
  </si>
  <si>
    <t>18.07.2026 08:24:11 U5513370 20260710000534438 APELIDO: NÃO INFORMADO TELEFONE: (98) 99131-2812 CLASSE DE CONSUMO: RESIDENCIAL DE PADRÃO Descrição problema NOME DO CLIENTE: MARIA CLAUDETE LIMA DOS SANTOS SOLICITA FINANCIAMENTO PARCELADO EM: 024 PONTO DE REFERÊNCIA: NÃO INFORMADO SOLICITAÇÃO VIA BACKOFFICE (MA) Nº DO PROTOCOLO DO SITE Sem rede de BT TIPO DE FASE: MONOFÁSICO: 50A</t>
  </si>
  <si>
    <t>18.07.2026 08:33:29 U5514801 20260716008412129 CLASSE DE CONSUMO: RESIDENCIAL CLIANILDO/ TEL 98984859337/ (98) 98434-0917 Cliente fica aproximadamente 300 metros da rede br e mt poste mais próximo 68037202 Descrição problema MARIA GERUJA RODRIGUES CARREIRA SOLICITA FINANCIAMENTO DE PADRÃO PARCELADO EM: 24 VEZES PONTO DE REFERÊNCIA: ATRAS DO COLEGIO ELISIO/ LOTEAMENTO DO PROFESSOR SOLICITAÇÃO VIA BACKOFFICE EQUATORIAL MA Nº DO PROTOCOLO DO SITE: TELEFONE: 98984859337 TIPO DE FASE: MONOFÁSICO</t>
  </si>
  <si>
    <t>18.07.2026 10:22:04 U5513370 20260713000538196 APELIDO: NÃO INFORMADO TELEFONE: (99) 98485-9503 CLASSE DE CONSUMO: RESIDENCIAL DE PADRÃO Descrição problema NOME DO CLIENTE: FRANCISCO DAS CHAGAS SOUSA ALVES SOLICITA FINANCIAMENTO PARCELADO EM: 024 PONTO DE REFERÊNCIA: NÃO INFORMADO Rede de MT e BT passa a 400 metros da resistência do cliente o mesmo financiou o padrão no SOLICITAÇÃO VIA BACKOFFICE (MA) Nº DO PROTOCOLO DO SITE TIPO DE FASE: MONOFÁSICO: 50A atendimento</t>
  </si>
  <si>
    <t>20260623000504221 24.06.2026 11:10:49 U5512599 CIENTE DO PRAZO DE 05 DIAS ÚTEIS PARA VISTORIA E EXECUÇÃO DO SERVIÇO. CLIENTE AFIRMA QUE JÁ POSSUI O PADRÃO INSTALADO DENTRO DO LIMITE DA VIA DISJUNTOR: 25 amperes Descrição problema FASE: Monofásica LIGAÇÃO NOVA PADRÃO INSTALADO ÁREA URBANA PADRÃO INSTALADO: SIM PONTO DE REFERÊNCIA: CLIENTE NÃO INFORMOU PÚBLICA E CIENTE QUE CASO A INEXISTÊNCIA SEU PEDIDO SERÁ REJEITADO. SOLICITAÇÃO VIA BACKOFFICE MA Nº DO PROTOCOLO DO SITE TELEFONE: (86) 97400-7028</t>
  </si>
  <si>
    <t>18.07.2026 10:30:21 U5513370 CIENTE DO PRAZO DE 05 DIAS ÚTEIS PARA VISTORIA E EXECUÇÃO DO SERVIÇO. CLIENTE AFIRMA QUE JÁ POSSUI O PADRÃO INSTALADO DENTRO DO LIMITE DA VIA Descrição problema LIGAÇÃO NOVA PADRÃO INSTALADO Nº DO PROTOCOLO DO SITE 20260714000540353 PADRÃO INSTALADO: SIM FASE: monofasico DISJUNTOR: 25 amperes PONTO DE REFERÊNCIA: NÃO INFORMADO PÚBLICA E CIENTE QUE CASO A INEXISTÊNCIA SEU PEDIDO SERÁ REJEITADO. SOLICITAÇÃO VIA BACKOFFICE MA Sem rede de BT e mt TELEFONE: (98) 99195-2856</t>
  </si>
  <si>
    <t>PARCELADO EM 24 X DE R$ 14,07 CLIENTE SOLICITA LIGAÇÃO NOVA  COM FINANCIAMENTO DE PADRÃO COMPLETO Descrição problema Uc fica a 1200 metros da rede BT mais próxima medidor vizinho 10143479930 pg ilegível trafo 0486957 16.12.2019          16:07:06            TATE65322 POSTE AUXILIAR DE 07 M</t>
  </si>
  <si>
    <t>18.07.2026 10:50:54 U5512753 20260713008411178 CIENTE DO PRAZO DE 05 DIAS ÚTEIS PARA VISTORIA E EXECUÇÃO DO SERVIÇO. CLIENTE AFIRMA QUE JÁ POSSUI O PADRÃO INSTALADO DENTRO DO LIMITE DA VIA DISJUNTOR: 25A Descrição problema FASE: MONOFASICO PADRÃO INSTALADO: SIM PONTO DE REFERÊNCIA: NÃO INFORMADO Poste de BT fica a 100 metros do cliente poste 3106689 de BT mais próximo do cliente é esse PÚBLICA E CIENTE QUE CASO A INEXISTÊNCIA SEU PEDIDO SERÁ REJEITADO. SOLICITAÇÃO VIA BACKOFFICE (MA) Nº DO PROTOCOLO DO SITE TELEFONE: (98) 98709-2001 observação e ubano</t>
  </si>
  <si>
    <t>1)Dados do novo ponto consumidor: 18.07.2026 16:41:12 U5512209 2) Dados da Empresa Responsável pelo Pedido de Ligação: &lt;&lt;)&gt;grandesclientes.maranhao@equatorialenergia.com.br&gt; A TIM S.A. vem pela presente solicitar a V.S. ligação trifásica em baixa AVISO: Este e-mail foi originado de fora do Grupo Equatorial Energia. Alameda A Qda SQS s/n Loteamento Quitandinha Altos do Calhau - São Assunto: LIGAÇÃO NOVA - TIM SA - BTS GF MATSS001_A 4G-ERMNIO1 - Tasso Assunto: RE: LIGAÇÃO NOVA - TIM SA - BTS GF MATSS001_A 4G-ERMNIO1 - Assunto: RES: LIGAÇÃO NOVA - TIM SA - BTS GF MATSS001_A 4G-ERMNIO1 - Atenciosamente Atendimento a Geração Distribuída 0800 098 0055 Atendimento a Grandes Clientes pelo telefone 0800 280 2800 ou e-mail: Bairro: Zona Rural Boa tarde @Grandes Clientes Maranhão Bom dia @Grandes Clientes Maranhão CEP: 65.820-000 CNPJ: 02.421.421/0010-02 Carga [kW]: 12 kW; Caro Cliente</t>
  </si>
  <si>
    <t>20.07.2026 08:19:40 T27855 ? NAO A INSTALAÇÃO POSSUI OU CONTARÁ COM CARREGADORES PARA VEÍCULOS ELÉTRICOS AMPERAGEM DO DISJUNTOR : 25AP ANEXO DOC. DO SOLICITANTE E FORMULÁRIO DE CONEXÃO ASSINADO ANÁLISE DUP CADASTRO? SIM / CHECKLIST PADRÃO MONTADO ASSINADO PELO CLIENTE? SIM / CLIENTE ANTONIO LUCAS ALVES DO NASCIMENTO VEIO AO ATENDIMENTO E COORD. GEOGRÁFICAS: NAO ENCONTRADA Descrição problema E-MAIL VÁLIDO: XXXXXXXXXXXXXXXXXXXXXXXXXXXXXXXXXXXXX ENDEREÇO CORRESPONDÊNCIA: XXXXXXXXXXXXXXXXXXXXXXXXXXXXXXXXXXXXX ENDEREÇO DA CONEXÃO É O MESMO ENDEREÇO DE CORRESPONDÊNCIA? SIM / IMOVEL LOCALIZADO NA AREA RURAL INCOMPLETO/INEXISTENTE SEU PEDIDO SERÁ REJEITADO. LIGAÇÃO NOVA COM PADRÃO INSTALADO PADRÃO INSTALADO EXTERNAMENTE? SIM / PONTO DE REFERÊNCIA: PROXIMO A FAZENDA BREJINHO . CASA DO LUCAS GOIANO POSSUI REDE ELÉTRICA PROX. AO IMÓVEL? SIM / SOLICITOU CONEXÃO. CIENTE DO PRAZO DE VISTORIA E QUE EM CASO DE PADRÃO</t>
  </si>
  <si>
    <t>20.07.2026 08:31:38 C96313050 ANEXO DOC. DO SOLICITANTE FORMULÁRIO DE CONEXÃO E FORMULÁRIO DE ANÁLISE DUP CADASTRO? NÃO ASSINOU FORMULÁRIO DE FINANC. DE PADRÃO? SIM CLIENTE VEIO AO ATENDIMENTO E SOLICITOU CONEXÃO COM COORD. GEOGRÁFICAS: XXXXXX; CORRESPONDÊNCIA? SIM Descrição problema E-MAIL VÁLIDO: XXXXXX ENDEREÇO CORRESPONDÊNCIA: XXXXXX ENDEREÇO DA CONEXÃO É O MESMO ENDEREÇO De FINACIAMENTO DE PADRÃO ASSINADOS FINANCIAMENTO DE PADRÃO. CIENTE DO PRAZO DE VISTORIA. FRENTE AO PE COCO AMARELO LIG. EM PRAÇA PÚBLICA? AUTORIZAÇÃO BLITZ URBANA? NÃO LOCAL DEMARCADO: SIM OU NÃO (DESCREVER O LOCAL) PADRÃO FINANCIADO: FPC5 OU PFC7 PARCELADO: 12x R$ 36 05 PONTO DE REFERÊNCIA: PROX A CLEZIA DO AGELO CASA DO CLIENTE E BRANCA EM POSSUI REDE PROX. AO IMÓVEL? SIM</t>
  </si>
  <si>
    <t>20.07.2026 08:40:10 U5514522 BAIRRO: PIAUI CIDADE: FORTUNA CIENTE DO PRAZO DE 05 DIAS ÚTEIS PARA VISTORIA E EXECUÇÃO DO SERVIÇO CLIENTE A QUE JÁ POSSUI O PADRÃO INSTALADO DENTRO DO LIMITE DA VIA COMPLEMENTO: Descrição problema FASE: medidor_monofasico DISJUNTOR 60A NOME DO TITULAR: JOSE DA LUZ ALVES SANTOS PADRÃO INSTALADO: SIM PONTO DE REFERÊNCIA: PROTOCOLO DO SITE 20260710008410706 PÚBLICA E CIENTE QUE CASO A INEXISTÊNCIA SEU PEDIDO SERÁ REJEITADO. RUA:DA MANGUEIRA S/N SOLICITAÇÃO BACKOFFICE MA Telefone:99985020482 Área de expansão com necessidade de obra com rede BT,  trafo mais próximo 2977516</t>
  </si>
  <si>
    <t>20.07.2026 08:45:58 U5511865 CLASSE DE CONSUMO: RESIDENCIAL Descrição problema MA) NOME DO CLIENTE: ZACARIAS DOS REIS SANTOS SANTANA Nº DO PROTOCOLO DO SITE 20260716000544717 PARCELADO EM: 24 X PG 2301803 PONTO DE REFERÊNCIA: CABECEIRA DO SAO BRAS SOLICITAÇÃO DE LIGAÇÃO COM FINANCIAMENTO DE PADRÃO VIA SITE (EQUATORIAL TELEFONE: (99) 98417-4156 TIPO DE FASE: MONOFÁSICO: 25 A</t>
  </si>
  <si>
    <t>Expansão de rede com 52 metros da rede de bt,transformador com componente 1209051,medidor mais SOLICITAÇÃO VIA BACKOFFICE (MA) Nº DO PROTOCOLO DO SITE CARRIM, VIZINHA A DANIEL E ROBERTO NOME DO CLIENTE: FRANCISCA ADRIANA ALVES COSTA SOLICITA FINANCIAMENTO DE próximo 12523233643 APELIDO:  NÃO INFORMADO PARCELADO EM: 24_-_R$_18,03 PADRÃO 13.10.2025          15:24:32            U5513370 CLASSE DE CONSUMO: RESIDENCIAL Descrição problema PONTO DE REFERÊNCIA: PROXIMO AO PROF. LOPES, PULADEIRA DE ARROZ DO SR TIPO DE FASE: MONOFÁSICO: medidor_monofasico TELEFONE: (98) 97024-8180 20251010008286701</t>
  </si>
  <si>
    <t>20.07.2026 09:04:29 T27855 ?NAO A INSTALAÇÃO POSSUI OU CONTARÁ COM CARREGADORES PARA VEÍCULOS ELÉTRICOS AMPERAGEM DO DISJUNTOR : 25AP ANEXO DOC. DO SOLICITANTE E FORMULÁRIO DE CONEXÃO ASSINADO. ANÁLISE DUP CADASTRO? SIM / CHECKLIST PADRÃO MONTADO ASSINADO PELO CLIENTE? SIM / CLIENTE Sr. GENIVALDO SANTOS SANTANA VEIO AO ATENDIMENTO E SOLICITOU CONEXÃO. CIENTE DO PRAZO DE VISTORIA E QUE EM CASO DE PADRÃO COORD. GEOGRÁFICAS: NAO ENCONTRADAS Descrição problema E-MAIL VÁLIDO: XXXXXXXXXXXXXXXXXXXXXXXXXXXXXXXXXXXXX ENDEREÇO CORRESPONDÊNCIA: XXXXXXXXXXXXXXXXXXXXXXXXXXXXXXXXXXXXX ENDEREÇO DA CONEXÃO É O MESMO ENDEREÇO DE CORRESPONDÊNCIA? SIM / IMOVEL LOCALIZADO NA AREA RURAL INCOMPLETO/INEXISTENTE SEU PEDIDO SERÁ REJEITADO. LIGAÇÃO NOVA COM PADRÃO INSTALADO PADRÃO INSTALADO EXTERNAMENTE? SIM / PONTO DE REFERÊNCIA: PROXIMO AO LUIS MARICA GENIVALDO DA OTACILIA POSSUI REDE ELÉTRICA PROX. AO IMÓVEL? SIM /</t>
  </si>
  <si>
    <t>20.07.2026 09:20:47 T61898 ? NAO A INSTALAÇÃO POSSUI OU CONTARÁ COM CARREGADORES PARA VEÍCULOS ELÉTRICOS AMPERAGEM DO DISJUNTOR : ANEXO DOC. DO SOLICITANTE E FORMULÁRIO DE CONEXÃO ASSINADO. ANÁLISE DUP CADASTRO? SIM / NÃO CHECKLIST PADRÃO MONTADO ASSINADO PELO CLIENTE? SIM CLIENTE VEIO AO ATENDIMENTO E SOLICITOU CONEXÃO. CIENTE DO PRAZO DE COORD. GEOGRÁFICAS: ; Descrição problema E-MAIL VÁLIDO: ENDEREÇO CORRESPONDÊNCIA:FAZENDA SANTA FE ET MATO VERDE ENDEREÇO DA CONEXÃO É O MESMO ENDEREÇO DE CORRESPONDÊNCIA? SIM Expansão de rede cliente distante da rede de MT 700 metros PG mais próximo 1551963 IMOVEL LOCALIZADO NA AREA RURAL LIGAÇÃO NOVA COM PADRÃO INSTALADO PADRÃO INSTALADO EXTERNAMENTE? SIM PONTO DE REFERÊNCIA:PROXIMO A INSTALAÇAO 37620963 POSSUI REDE ELÉTRICA PROX. AO IMÓVEL? SIM SERÁ REJEITADO.</t>
  </si>
  <si>
    <t>20.07.2026 09:21:37 U5514801 20260717008412593 ALBENIO FERRAZ DIAS SOLICITA FINANCIAMENTO DE PADRÃO CLASSE DE CONSUMO: RESIDENCIAL Cliente  fica a 100 metros da MT mais próxima Descrição problema PARCELADO EM: 24 VEZES PONTO DE REFERÊNCIA: FAZENDA CAFÉ COM LEITE SOLICITAÇÃO VIA BACKOFFICE EQUATORIAL MA Nº DO PROTOCOLO DO SITE: TELEFONE: (99) 98160-4812 TIPO DE FASE: MONOFÁSICO</t>
  </si>
  <si>
    <t>20.07.2026 09:57:05 I01920729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COORD. GEOGRÁFICAS: NAO INFOMRADO Descrição problema E-MAIL VÁLIDO: NAO INFOMRADO ENDEREÇO CORRESPONDÊNCIA: PV. PASSA MAL S/N RURAL TIMBIRAS-MA ENDEREÇO DA CONEXÃO É O MESMO ENDEREÇO DE CORRESPONDÊNCIA? SIM FINACIAMENTO DE PADRÃO ASSINADOS. FINANCIAMENTO DE PADRÃO. CIENTE DO PRAZO DE VISTORIA. JOSE AIRTON SILVA DE MELOVEIO AO ATENDIMENTO E SOLICITOU CONEXÃO COM LOCAL DEMARCADO: SIM OU NÃO (DESCREVER O LOCAL) PADRÃO FINANCIADO: PFC7 PADRÃO INSTALADO EXTERNAMENTE? NÃO PARCELADO: 24XR$ 18 03 PONTO DE REFERÊNCIA: depois do santa vitoria capinal são jose morada</t>
  </si>
  <si>
    <t>20.07.2026 10:11:42 T27855 ? NAO A INSTALAÇÃO POSSUI OU CONTARÁ COM CARREGADORES PARA VEÍCULOS ELÉTRICOS AMPERAGEM DO DISJUNTOR : 25AP ANEXO DOC. DO SOLICITANTE E FORMULÁRIO DE CONEXÃO ASSINADO. ANÁLISE DUP CADASTRO? SIM / CHECKLIST PADRÃO MONTADO ASSINADO PELO CLIENTE? SIM / CIENTE DO PRAZO DE VISTORIA E QUE EM CASO DE PADRÃO INCOMPLETO/I CLIENTE NOE LIMA VIEIRA VEIO AO ATENDIMENTO E SOLICITOU CONEXÃO. COORD. GEOGRÁFICAS: 7.330301100000-; 46.675432000000- COORDENADAS DO Descrição problema E-MAIL VÁLIDO: XXXXXXXXXXXXXXXXXXXXXXXXXXXXXXXXXXXXX ENDEREÇO CORRESPONDÊNCIA: XXXXXXXXXXXXXXXXXXXXXXXXXXXXXXXXXXXXX ENDEREÇO DA CONEXÃO É O MESMO ENDEREÇO DE CORRESPONDÊNCIA? SIM / IMOVEL LOCALIZADO NA AREA RURAL LIGAÇÃO NOVA COM PADRÃO INSTALADO MEDIDOR 12522857457 NEXISTENTE SEU PEDIDO SERÁ REJEITADO. PADRÃO INSTALADO EXTERNAMENTE? SIM / PONTO DE REFERÊNCIA: PROXIMO AO DR LUCIANO</t>
  </si>
  <si>
    <t>20.07.2026 10:28:54 L87902323 ASSINOU O CHECKLIST DE PADRÃO MONTADO? SIM CARGA DECLARADA: 20 LAMPADAS 02 GELADEIRAS 01 FERRO DE PASSAR 01 MAQUINA CLIENTE EDISANGELA IRMA DE MEDEIROS VEIO AO ATENDIMENTO ONDE SOLICITA CONEXAO NOVA JUNTO A EQUATORIAL. CONSULTOU O SISTEMA DE DUPLICIDADE DE CADASTRO? SIM COORDENADAS APROXIMADAS COORDENADAS GEOGRÁFICAS: -2.594455264581068 -45.09275911964272 DE LAVAR 01 LIQUIDIFICADOR 01 BOMBA D'AGUA 01 MICROONDAS 02 TELEVISOES Descrição problema EVIDÊNCIA? SIM NÚMERO DE WHATSAPP VALIDADO: 98983396826 O transformador fica a 160 metros da residência do cliente solicito que a espancao instale 160 PADRÃO MONTADO EXTERNAMENTE? SIM PONTO DE REFERÊNCIA: DENTRO DO PARQUE BEM PROXIMO AO RESTAURANTE CANOAS POSSUI REDE ELÉTRICA PROX AO IMÓVEL? SIM SEGUE ANEXO AS DOCUMENTAÇÕES APRESENTADAS PELO SOLICITANTE TELEFONE: 98983396826 TIROU O PRINT DA TELA DO SISTEMA DE DUPLICIDADE DE CADASTRO? ANEXOU A VALIDOU O CHECKLIST DE PADRÃO MONTADO COM O CLIENTE? SIM</t>
  </si>
  <si>
    <t>20.07.2026 10:29:40 T27855 ? NAO A INSTALAÇÃO POSSUI OU CONTARÁ COM CARREGADORES PARA VEÍCULOS ELÉTRICOS AMPERAGEM DO DISJUNTOR : 25AP ANEXO DOC. DO SOLICITANTE E FORMULÁRIO DE CONEXÃO ASSINADO. ANÁLISE DUP CADASTRO? SIM / CHECKLIST PADRÃO MONTADO ASSINADO PELO CLIENTE? SIM / CLIENTE Sra. LINDALVA DE BRITO SANTANA VEIO AO ATENDIMENTO E COORD. GEOGRÁFICAS: NAO ENCONTRADA Descrição problema E-MAIL VÁLIDO: XXXXXXXXXXXXXXXXXXXXXXXXXXXXXXXXXXXXX ENDEREÇO CORRESPONDÊNCIA: XXXXXXXXXXXXXXXXXXXXXXXXXXXXXXXXXXXXX ENDEREÇO DA CONEXÃO É O MESMO ENDEREÇO DE CORRESPONDÊNCIA? SIM / IMOVEL LOCALIZADO NA AREA RURAL INCOMPLETO/INEXISTENTE SEU PEDIDO SERÁ REJEITADO. LIGAÇÃO NOVA COM PADRÃO INSTALADO PADRÃO INSTALADO EXTERNAMENTE? SIM / PONTO DE REFERÊNCIA: PROXIMO AO ADELSON LOTE 142 POSSUI REDE ELÉTRICA PROX. AO IMÓVEL? SIM / O SOLICITOU CONEXÃO. CIENTE DO PRAZO DE VISTORIA E QUE EM CASO DE PADRÃO</t>
  </si>
  <si>
    <t>20.07.2026 10:37:00 T12653 ? CASO SIM INFORMAR DADOS DO CARREGADOR : (Potência e modelo da A INSTALAÇÃO POSSUI OU CONTARÁ COM CARREGADORES PARA VEÍCULOS ELÉTRICOS AMPERAGEM DO DISJUNTOR : SIM ANEXO DOC. DO SOLICITANTE FORMULÁRIO DE CONEXÃO E FORMULÁRIO DE ANÁLISE DUP CADASTRO? NÃO ASSINOU FORMULÁRIO DE FINANC. DE PADRÃO? SIM CLIENTE ANTONIO NUNES DA SILVA SOLICITOU CONEXAO NOVA COM COMPADRAO JÁ CLIENTE VEIO AO ATENDIMENTO E SOLICITOU CONEXÃO COM FINANCIAMENTO DE COORD. GEOGRÁFICAS: 4.400945730000- ; 45.191615040000- Cliente encontra-se longe do alcance da rede. Necessita a expansão. Descrição problema E-MAIL VÁLIDO: NAOINFORMADO@EQUATORIALENERGIA.COM.BR ENDEREÇO CORRESPONDÊNCIA: PV MURURU - S/N - ZONA RURAL - VITORINO FREIRE ENDEREÇO DA CONEXÃO É O MESMO ENDEREÇO DE CORRESPONDÊNCIA? SIM / NÃO FINACIAMENTO DE PADRÃO ASSINADOS. LIG. EM PRAÇA PÚBLICA? AUTORIZAÇÃO BLITZ URBANA? NAO LOCAL DEMARCADO: SIM (CASA EM CONSTRUCAO) MA MONTADO EM CAMPOINSTALAÇÃO VIZINHA: 2000969756</t>
  </si>
  <si>
    <t>24.06.2026 11:17:14 T57804 ? NÃO A INSTALAÇÃO POSSUI OU CONTARÁ COM CARREGADORES PARA VEÍCULOS ELÉTRICOS ANEXO DOC. DO SOLICITANTE FORMULÁRIO DE CONEXÃO E FORMULÁRIO DE ANÁLISE DUP CADASTRO? SIM ASSINOU FORMULÁRIO DE FINANC. DE PADRÃO? SIM BARBOSA BELA VISTA TIMON MA CASO SIM INFORMAR DADOS DO CARREGADOR : (Potência e modelo da estação COORD. GEOGRÁFICAS: NAO INFORMADO DOCUMENTAÇÃO DE POSSE OU PROPRIEDADE AUTORIZADA PELO GERENTE DE Descrição problema E-MAIL VÁLIDO: NAOINFORMADO@EQUATORIALENERGIA.COM.BR ENDEREÇO CORRESPONDÊNCIA: RUA SÃO ASSIS Nº 02 LAGOA GRANDE VILA BINA ENDEREÇO DA CONEXÃO É O MESMO ENDEREÇO DE CORRESPONDÊNCIA? SIM FINACIAMENTO DE PADRÃO ASSINADOS. FINANCIAMENTO DE PADRÃO. CIENTE DO PRAZO DE VISTORIA. LOCAL DEMARCADO: SIM OBRAS TIAGO. PADRÃO FINANCIADO: PFC7 PADRÃO INSTALADO EXTERNAMENTE? NÃO</t>
  </si>
  <si>
    <t>20.07.2026 11:00:27 U5514259 AFIRMA QUE JÁ POSSUI O PADRÃO INSTALADO DENTRO DO LIMITE DA VIA PÚBLICA DISJUNTOR: 25A Descrição problema E CIENTE QUE CASO A INEXISTÊNCIA SEU PEDIDO SERÁ REJEITADO. CIENTE DO Falta de rede BT pra atender, o cliente área de expansão PADRÃO INSTALADO: SIM FASE: MONOFÁSICO PRAZO DE 05 DIAS ÚTEIS PARA VISTORIA E EXECUÇÃO DO SERVIÇO. REFRENCIA: Rua DAS CASA DO CONJUNTO CAIXA/CASA DE SENHOR VALMIR depis da SOLICITAÇÃO VIA BACKOFFICE MA 20260718008412693 TLEFONE:(99) 98407-2800 escola.</t>
  </si>
  <si>
    <t>25.06.2026 08:44:07 T61140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COORD. GEOGRÁFICAS: NAO INFORMADO Descrição problema E-MAIL VÁLIDO: NAOINFORMADO@EQUATORIALENERGIA.COM.BR ELENICE SOUSA DE JESUS VEIO AO ATENDIMENTO E SOLICITOU CONEXÃO COM ENDEREÇO CORRESPONDÊNCIA: POVOADO CAICARA S/N ENDEREÇO DA CONEXÃO É O MESMO ENDEREÇO DE CORRESPONDÊNCIA? SIM FINACIAMENTO DE PADRÃO ASSINADOS. FINANCIAMENTO DE PADRÃO. CIENTE DO PRAZO DE VISTORIA. LOCAL DEMARCADO: SIM PADRÃO FINANCIADO: PFC7 PADRÃO INSTALADO EXTERNAMENTE? NÃO PARCELADO: 24X R$18 PONTO DE REFERÊNCIA:PROXIMO AO PARQUE DE VAQUEJADA</t>
  </si>
  <si>
    <t>20.07.2026 11:32:36 T26020 35881506 A distância do último medidor 250mt  md 11025063629 pg 1274092 ANEXO DOC. DO SOLICITANTE FORMULÁRIO DE CONEXÃO E FORMULÁRIO DE ANÁLISE DUP CADASTRO? NÃO ASSINOU FORMULÁRIO DE FINANC. DE PADRÃO? SIM CLIENTE VEIO AO ATENDIMENTO E SOLICITOU CONEXÃO COM FINANCIAMENTO DE COORD. GEOGRÁFICAS: NÃO INFORMADO Descrição problema E-MAIL VÁLIDO: NAO INFORMADO ENDEREÇO DA CONEXÃO É O MESMO ENDEREÇO DE CORRESPONDÊNCIA? SIM FINACIAMENTO DE PADRÃO ASSINADOS. FINANCIAMENTO DE PADRÃO FPC07 EM 24X DE 18 03 LIG. EM PRAÇA PÚBLICA? AUTORIZAÇÃO BLITZ URBANA? NAO LOCAL DEMARCADO: NAO MARIA LINDALVA SOARES VEIO AO ATENDIMENTO SOLICITAR LIGAÇÃO NOVA COM PADRÃO FINANCIADO: PFC7 PADRÃO. CIENTE DO PRAZO DE VISTORIA. PARCELADO: 24X DE 18 03 PONTO DE REFERÊNCIA: FICA DEPOIS DO PV BOA HORA INSTALACAO VIZINHA</t>
  </si>
  <si>
    <t>20.07.2026 11:43:15 A50056822 ANEXO DOC. DO SOLICITANTE FORMULÁRIO DE CONEXÃO E FORMULÁRIO DE ASSINOU FORMULÁRIO DE FINANC. DE PADRÃO? SIM CLIENTE VEIO AO ATENDIMENTO E SOLICITOU CONEXÃO COM FINANCIAMENTO DE COORD. GEOGRÁFICAS: NÃO LOCALIZADO Descrição problema ENDEREÇO CORRESPONDÊNCIA: CHACARA ENCONTRO DAS AGUAS S/N QUADRA C ENDEREÇO DA CONEXÃO É O MESMO ENDEREÇO DE CORRESPONDÊNCIA? SIM FERROVIA FINACIAMENTO DE PADRÃO ASSINADOS. LIG. EM PRAÇA PÚBLICA? AUTORIZAÇÃO BLITZ URBANA? NÃO LOCAL DEMARCADO: NÃO LOTE 32 ZONA RURAL Medidor próximo  17052811260 distância 700 mts NÁLISE DUP CADASTRO? SIM PADRÃO FINANCIADO : PFC7 PADRÃO. CIENTE DO PRAZO DE VISTORIA. PARCELADO: 24 x R$ 18 03 PONTO DE REFERÊNCIA: PROXIMO A FAZENDA DO CELIO BOADEIRO ANTES DA POSSUI REDE PROX. AO IMÓVEL? NÃO</t>
  </si>
  <si>
    <t>20.07.2026 12:01:44 T59570 ? CASO SIM INFORMAR DADOS DO CARREGADOR : NAO A INSTALAÇÃO POSSUI OU CONTARÁ COM CARREGADORES PARA VEÍCULOS ELÉTRICOS AMPERAGEM DO DISJUNTOR : 25A ANEXO DOC. DO SOLICITANTE E FORMULÁRIO DE CONEXÃO ASSINADO. ANÁLISE DUP CADASTRO? NÃO CHECKLIST PADRÃO MONTADO ASSINADO PELO CLIENTE? NÃO CLIENTE VEIO AO ATENDIMENTO E SOLICITOU CONEXÃO. CIENTE DO PRAZO DE COORD. GEOGRÁFICAS: NAO LOCALIZADAS DE FERRO COM O NOME MARACAJA ENTRA NESSA CANCELACHEGANDO NA CEDE FICA Descrição problema E-MAIL VÁLIDO: NAO POSSUI ENDEREÇO CORRESPONDÊNCIA: CHACARA ENCONTRO DAS AGUAS ZONA RURAL RIACHAO ENDEREÇO DA CONEXÃO É O MESMO ENDEREÇO DE CORRESPONDÊNCIA? SIM IMOVEL LOCALIZADO NA AREA URBANA OU RURAL? RURAL LIGAÇÃO NOVA COM PADRÃO INSTALADO PADRÃO INSTALADO EXTERNAMENTE? SIM PONTO DE REFERÊNCIA: ENTRA NO RIO COCO NA ENTRDA DA FAZENDA REUNIDOS POSSUI REDE ELÉTRICA PROX. AO IMÓVEL? SIM PROXIMO HA 60 KM DE BALSAS AO LADO DO DOMINGOS GAMBETA</t>
  </si>
  <si>
    <t>25.05.2026          09:29:06            T57785 A INSTALAÇÃO POSSUI OU CONTARÁ  COM CARREGADORES PARA VEÍCULOS AMPERAGEM DO DISJUNTOR : 25A ANEXO DOC. DO SOLICITANTE, FORMULÁRIO DE CONEXÃO E FORMULÁRIO DE ANÁLISE DUP CADASTRO? NÃO ASSINOU FORMULÁRIO DE FINANC. DE PADRÃO? SIM CHECKLIST PADRÃO MONTADO ASSINADO PELO CLIENTE? NÃO CLIENTE RAIMUNDO JOSE DA CONCEICAO NASCIMENTO VEIO AO ATENDIMENTO E COORD. GEOGRÁFICAS: 4.014496700000-; 4.014507810000- Descrição problema E-MAIL VÁLIDO: NAOINFORMADO@EQUATORIALENERGIA.COM.BR ELÉTRICOS ? NAO ENDEREÇO DA CONEXÃO É O MESMO ENDEREÇO DE CORRESPONDÊNCIA? SIM FINACIAMENTO DE PADRÃO ASSINADOS. LIGAÇÃO NOVA – COM FINANCIAMENTO DE PADRÃO Necessidade de obra. Expansão de MT e bt, último poste com rede bt encontra-se cerca de 300 metros. PADRÃO INSTALADO EXTERNAMENTE?  NÃO PADRÃO. CIENTE DO PRAZO DE VISTORIA. PONTO DE REFERÊNCIA: CLIENTE NAO SOUBE INFORMAR POSSUI REDE ELÉTRICA PROX. AO IMÓVEL? NÃO</t>
  </si>
  <si>
    <t>/INEXISTENTE SEU PEDIDO SERÁ REJEITADO. 20.07.2026 12:34:06 T12438 ? NÃO A INSTALAÇÃO POSSUI OU CONTARÁ COM CARREGADORES PARA VEÍCULOS ELÉTRICOS AMPERAGEM DO DISJUNTOR : 25A ANEXO DOC. DO SOLICITANTE E FORMULÁRIO DE CONEXÃO ASSINADO. ANÁLISE DUP CADASTRO? SIM CASO SIM INFORMAR DADOS DO CARREGADOR : NAO POSSUI CARREGADORES CHECKLIST PADRÃO MONTADO ASSINADO PELO CLIENTE? SIM CIENTE DO PRAZO DE VISTORIA E QUE EM CASO DE PADRÃO INCOMPLETO COORD. GEOGRÁFICAS: NÃO ENCONTRADO Cc fica a uns 150mt da rede de BT PG Px 1053819 Descrição problema E-MAIL VÁLIDO: naoinformado@equatorialenergia.com.br ENDEREÇO CORRESPONDÊNCIA: O MESMO DA LIGACAO ENDEREÇO DA CONEXÃO É O MESMO ENDEREÇO DE CORRESPONDÊNCIA? SIM PADRÃO INSTALADO EXTERNAMENTE? SIM PONTO DE REFERÊNCIA: PROXIMO A DONA LUCIA DA TAIS CONSTRUÇÕES POSSUI REDE ELÉTRICA PROX. AO IMÓVEL? SIM TELEFONE: 99984551135</t>
  </si>
  <si>
    <t>20.07.2026 12:52:50 T12730 ANÁLISE DUP CADASTRO? NÃO ASSINOU FORMULÁRIO DE FINANC. DE PADRÃO? SIM *CLIENTE VEIO AO ATENDIMENTO E SOLICITOU CONEXÃO COM FINANCIAMENTO DE PADRÃO. CIENTE DO AUTORIZAÇÃO BLITZ URBANA? SIM COORD. GEOGRÁFICAS: -4.887774778339861 -43.3649374293121 Descrição problema E-MAIL VÁLIDO: naoinformado@equatorialenergia.com.br ENDEREÇO CORRESPONDÊNCIA: TRAVESSA DEPUTADO JOSE RESENDE S/N POVOADO ENDEREÇO DA CONEXÃO É O MESMO ENDEREÇO De CORRESPONDÊNCIA? SIM FORMULÁRIO DE FINACIAMENTO DE PADRÃO ASSINADOS. LIG. EM PRAÇA PÚBLICA? NÃO LOCAL DEMARCADO: NÃO NÃO POSSUI REDE PROX. AO IMÓVEL? SIM Obra já sendo executada pela equipe de construção, porém ainda  vai demorar uns dias pra ser PADRÃO FINANCIADO: PFC7 PARCELADO: 24X DE 18 03 PONTO DE REFERÊNCIA: PROXIMO AO COMECIAL ADRIANO PRAZO DE VISTORIA. **ANEXO DOC. DO SOLICITANTE FORMULÁRIO DE CONEXÃO E SOLICITANTE: GABRIEL NONATO DA SILVA</t>
  </si>
  <si>
    <t>)SIM 20.07.2026 13:04:37 E37741714 ANEXO DOC. DO SOLICITANTE E FORMULÁRIO DE CONEXÃO ASSINADO.SIM CCOORD. GEOGRÁFICAS: NAO SOUBE INFORMAR CHECKLIST PADRÃO MONTADO ASSINADO PELO CLIENTE? SIM CLIENTE VEIO AO ATENDIMENTO E SOLICITOU CONEXÃO NOVA. DOCUMENTOS APRESENTADOS: RG CPF CONTRATO DE LOCAÇÃO Descrição problema E-MAIL VÁLIDO: NAOINFORMADO@EQUATORIALMARANHAO.COM.BR ENDEREÇO CORRESPONDÊNCIA: RUA TEOTONIO VILELA S/N BAIRRO: PLANALTO III ENDEREÇO DA CONEXÃO É O MESMO ENDEREÇO DE CORRESPONDÊNCIA? SIM ESTREITO MA PADRÃO FINANCIADO: SIM PADRÃO INSTALADO EXTERNAMENTE? SIM PONTO DE REFERÊNCIA: PROXIMO GAS DO MELQUIDES POSSUI REDE ELÉTRICA PROX. AO IMÓVEL? SIM FPC7( )NAO FPC5( X TELEFONE:99996462573 WHATSAPP: 99996462573 Área de expansão distância 60 metros PG</t>
  </si>
  <si>
    <t>20.07.2026 13:59:32 TATE18350 Descrição problema Necessário a instalação de um transformador, já existe uma MT próximo da residência PROCESSO 3000137-44.2026.8.06.0076 - PARTE ANTONIO DE ARAUJO BARBOSA REALIZAR LIGAÇÃO NOVA PARA CUMPRIMENTO DE LIMINAR</t>
  </si>
  <si>
    <t>20.07.2026 14:57:36 T59570 ? CASO SIM INFORMAR DADOS DO CARREGADOR : NAO A INSTALAÇÃO POSSUI OU CONTARÁ COM CARREGADORES PARA VEÍCULOS ELÉTRICOS ACERTIVA 18KM DE BALSAS AMPERAGEM DO DISJUNTOR : 25A ANEXO DOC. DO SOLICITANTE E FORMULÁRIO DE CONEXÃO ASSINADO. ANÁLISE DUP CADASTRO? NÃO CHECKLIST PADRÃO MONTADO ASSINADO PELO CLIENTE? NÃO CLIENTE VEIO AO ATENDIMENTO E SOLICITOU CONEXÃO. CIENTE DO PRAZO DE COORD. GEOGRÁFICAS: NAO LOCALIZADAS Cliente fica a 300 metros da última unidade consumidora 11024371664 Descrição problema E-MAIL VÁLIDO: NAO POSSUI ENDEREÇO CORRESPONDÊNCIA: FAZENDA QUERO VER DATA TESTA BRANCA ZONA ENDEREÇO DA CONEXÃO É O MESMO ENDEREÇO DE CORRESPONDÊNCIA? SIM ENTRA A ESQUERDA ENTRADA NA SEMENTEIRA CHAMADA BOA SAFRA AEGUE A PLACA IMOVEL LOCALIZADO NA AREA URBANA OU RURAL? RURAL LIGAÇÃO NOVA COM PADRÃO INSTALADO PADRÃO INSTALADO EXTERNAMENTE? SIM PONTO DE REFERÊNCIA: PROXIMO AO MEDIDOR 1102371664 SENTIDO RIACHAO 10KM</t>
  </si>
  <si>
    <t>20.07.2026 15:15:38 T31192 ANEXO DOC. DO SOLICITANTE FORMULÁRIO DE CONEXÃO E FORMULÁRIO DE ANÁLISE DUP CADASTRO? SIM ASSINOU FORMULÁRIO DE FINANC. DE PADRÃO? SIM CLIENTE VEIO AO ATENDIMENTO E SOLICITOU CONEXÃO COM FINANCIAMENTO DE COORD. GEOGRÁFICAS: NUMERO DO POSTE 1316 6176 Da 100m da última estrutura até e resistência do cliente Descrição problema E-MAIL VÁLIDO: X ENDEREÇO CORRESPONDÊNCIA: ENDEREÇO DA CONEXÃO É O MESMO ENDEREÇO DE CORRESPONDÊNCIA? SIM FINACIAMENTO DE PADRÃO ASSINADOS. LIG. EM PRAÇA PÚBLICA? AUTORIZAÇÃO BLITZ URBANA? SIM LOCAL DEMARCADO: SIM PADRÃO FINANCIADO: FPC5 PADRÃO. CIENTE DO PRAZO DE VISTORIA. PARCELADO: 24 x R$18 03 PONTO DE REFERÊNCIA: PRIMEIRA ENTRADA APOS A LINHA DE TRANSMISSÃO POSSUI REDE PROX. AO IMÓVEL? SIM TELEFONE:98992292390</t>
  </si>
  <si>
    <t>ASSINOU FORMULÁRIO DE FINANC. DE PADRÃO? SIM ENDEREÇO DA CONEXÃO É O MESMO ENDEREÇO DE CORRESPONDÊNCIA? SIM PADRÃO FINANCIADO:  PFC7 PADRÃO. CIENTE DO PRAZO DE VISTORIA. E-MAIL VÁLIDO: LIG. EM PRAÇA PÚBLICA? AUTORIZAÇÃO BLITZ URBANA?  NÃO Sem rede bt a mas próxima fica a 110 metros de distância MEDIDOR  vizinho 10143077808 obs:sem rua WHATSAPP:98986260568 CLIENTE VEIO AO ATENDIMENTO E SOLICITOU CONEXÃO COM FINANCIAMENTO DE ENDEREÇO CORRESPONDÊNCIA: XXXXXXXXXXXXXXXXXXXXXXXXXXXXXXXXXXXXX POSSUI REDE PROX. AO IMÓVEL?  NÃO PARCELADO: 24x R$ 18,03 COORD. GEOGRÁFICAS: 3.163692700000-42.691357600000- ANÁLISE DUP CADASTRO? SIM FINACIAMENTO DE PADRÃO ASSINADOS. Descrição problema PONTO DE REFERÊNCIA: PROX A ESCOLA UNIDADE INTEGRADA SANTO HILARIO TELEFONE:98986260568 ANEXO DOC. DO SOLICITANTE, FORMULÁRIO DE CONEXÃO E FORMULÁRIO DE 10.10.2024          10:17:22            T27487</t>
  </si>
  <si>
    <t>20.07.2026 16:24:13 T45919 ANEXO DOC. DO SOLICITANTE E FORMULÁRIO DE CONEXÃO ASSINADO. ANÁLISE DUP CADASTRO? NÃO CHECKLIST PADRÃO MONTADO ASSINADO PELO CLIENTE? SIM CLIENTE VEIO AO ATENDIMENTO E SOLICITOU CONEXÃO. CIENTE DO PRAZO DE COORD. GEOGRÁFICAS: 3.270447916667-; 44.327178016667- Descrição problema E-MAIL VÁLIDO: CLELDIANYDOSSANTOS@GMAIL.COM ENDEREÇO CORRESPONDÊNCIA: POVOADO OLEIRO ZONA RURAL ITAPECURU MIRIM MA ENDEREÇO DA CONEXÃO É O MESMO ENDEREÇO DE CORRESPONDÊNCIA? SIM NOVA COM PADRÃO INSTALADO PADRÃO INSTALADO EXTERNAMENTE? SIM PONTO DE REFERÊNCIA: PROXIMO AO CAMPO DO PIRINAM POSSUI REDE ELÉTRICA PROX. AO IMÓVEL? SIM Rede MT em frente a residência porém necessita de equipe de poda para liberar rede MT poste para SERÁ REJEITADO. SRA. MARIA CLELDIANE DOS SANTOS SANTOS SOLICITA LIGAÇÃO NOVA LIGAÇÃO TELEFONE: 98992457701 VISTORIA E QUE EM CASO DE PADRÃO INCOMPLETO/INEXISTENTE SEU PEDIDO WHATSAPP: 98992457701</t>
  </si>
  <si>
    <t>1 GELADEIRA 1 TELEVISÃO 1 VENTILADOR 20.07.2026 16:41:46 Y81518770 3 LAMPADAS ASSINOU O CHECKLIST DE PADRÃO MONTADO? SIM CARGA DECLARADA: CLIENTE JOSE FERNANDO SOARES VEIO AO ATENDIMENTO ONDE SOLICITA CONEXAO CLIENTE SIGFI CONSULTOU O SISTEMA DE DUPLICIDADE DE CADASTRO? SIM COORDENADAS GEOGRÁFICAS: NÃO LOCALIZADO ZONA RURAL Descrição problema EVIDÊNCIA? SIM NOVA JUNTO A EQUATORIAL. NÚMERO DE WHATSAPP VALIDADO: NÃO INFORMADO PADRÃO MONTADO EXTERNAMENTE? SIM PONTO DE REFERÊNCIA: PROXIMO AO VIZINHO TÔTA E DONA MARIA DE FATIMA POSSUI REDE ELÉTRICA PROX AO IMÓVEL? SIM SEGUE ANEXO AS DOCUMENTAÇÕES APRESENTADAS PELO SOLICITANTE TELEFONE: NÃO INFORMADO</t>
  </si>
  <si>
    <t>(98) 98485-4814 20.07.2026 19:28:10 U5510610 CIENTE DO PRAZO DE 10 DIAS ÚTEIS PARA VISTORIA E EXECUÇÃO DO SERVIÇO. CLIENTE AFIRMA QUE JÁ POSSUI O PADRÃO INSTALADO DENTRO DO LIMITE DA VIA DISJUNTOR: 50 amperes Descrição problema FASE: Monofásico Nº DO PROTOCOLO DO SITE:20260720000549430 Não tem rede próximo precisar da construção de rede,necessita de obra PADRÃO INSTALADO: SIM PONTO DE REFERÊNCIA: PÚBLICA E CIENTE QUE CASO A INEXISTÊNCIA SEU PEDIDO SERÁ REJEITADO. SOLICITAÇÃO VIA BACKOFFICE: MARANHAO TELEFONE: (98) 98485-4814</t>
  </si>
  <si>
    <t>20.07.2026 20:02:11 U5510610 DISJUNTOR: 50 amperes Descrição problema FASE: Monofásico Local de instalação do medidor Medidor em poste auxiliar Localização do poste? Poste do mesmo lado da rua do imóvel Necessário ampliação de rede BT para atender o cliente Nº DO PROTOCOLO DO SITE:20260720000549527 PADRÃO INSTALADO: NÃO PONTO DE REFERÊNCIA: Parcelamento 024 SOLICITAÇÃO VIA BACKOFFICE: MARANHAO TELEFONE: 99984711537 Área rural</t>
  </si>
  <si>
    <t>20.07.2026 20:31:02 U5510610 DISJUNTOR: 50 amperes Descrição problema FASE: Monofásico Local de instalação do medidor Medidor em poste auxiliar Localização do poste? Poste do mesmo lado da rua do imóvel Nº DO PROTOCOLO DO SITE:20260720000549692 PADRÃO INSTALADO: NÃO PONTO DE REFERÊNCIA: Parcelamento 012 SOLICITAÇÃO VIA BACKOFFICE: MARANHAO TELEFONE: 99984618813 Área rural</t>
  </si>
  <si>
    <t>20.07.2026 21:00:48 U5510610 DISJUNTOR: 50 amperes Descrição problema FASE: Monofásico Local de instalação do medidor Medidor em poste auxiliar Localização do poste? Poste do outro lado da rua do imóvel Nº DO PROTOCOLO DO SITE:20260720000549762 PADRÃO INSTALADO: SIMNÃO PONTO DE REFERÊNCIA: Parcelamento 024 Poste22004450 SOLICITAÇÃO VIA BACKOFFICE: MARANHAO TELEFONE: (99) 98411-1000 Área urbana</t>
  </si>
  <si>
    <t>17.04.2026          14:56:00            U5515563 20260414008391373 98568-5802 CLASSE DE CONSUMO: RESIDENCIAL Descrição problema Expansãoclientea150mtrsdaBTmedidor1705309896compilegivel MADALENA E SR FRANCISCO   APELIDO:  N INFORMADO       TELEFONE: (98) NOME DO CLIENTE: ALTINA DA SILVA SOLICITA FINANCIAMENTO DE PADRÃO PARCELADO EM: 12_-_R$_36,05 PONTO DE REFERÊNCIA:  APÓS POVOADO ROÇA DO MEIO, VIZINHA A MARIA SOLICITAÇÃO VIA BACKOFFICE (MA) Nº DO PROTOCOLO DO SITE TIPO DE FASE: MONOFÁSICO:</t>
  </si>
  <si>
    <t>20.07.2026 22:16:58 U5510610 COMPONENTE MAS PROXIMO ;3589234 DISJUNTOR: 50 amperes Descrição problema FASE: Monofásico Ligação do cliente e na zona rural e não existe rede de MT, e nem BT ,PG MAS PROXIMO ; 68068205 Local de instalação do medidor Medidor em poste auxiliar Localização do poste? Poste do outro lado da rua do imóvel Nº DO PROTOCOLO DO SITE:20260720000549939 PADRÃO INSTALADO: NÃO PONTO DE REFERÊNCIA: Parcelamento 001 SOLICITAÇÃO VIA BACKOFFICE: MARANHAO TELEFONE:((99) 98823-8499 Área urbana</t>
  </si>
  <si>
    <t>20.07.2026 22:40:09 U5510610 DISJUNTOR: 50 amperes Descrição problema FASE: Monofásico Local de instalação do medidor Medidor em poste auxiliar Localização do poste? Poste do outro lado da rua do imóvel Nº DO PROTOCOLO DO SITE:20260720000550054 Não conseguimos contato com o cliente PADRÃO INSTALADO: NÃO PONTO DE REFERÊNCIA: Parcelamento 024 Pg proximo 68028941 SOLICITAÇÃO VIA BACKOFFICE: MARANHAO TELEFONE:(99) 98479-5407 Área urbana</t>
  </si>
  <si>
    <t>- assentamento deus proteja. sao pedro da agua branca 00m lateral direita 1.300 00m lateral esquerda 1.300 00m e fundo 275 00m 20.07.2026 22:46:11 U5510610 CEP DISJUNTOR: 50 amperes Descrição problema FASE: Monofásico Local de instalação do medidor Medidor em poste auxiliar Localização do poste? Poste do outro lado da rua do imóvel Nº DO PROTOCOLO DO SITE:20260720000550074 OUTROS chacara paulo franco assentamento deus proteja s/n frente 275 PADRÃO INSTALADO: SIM PONTO DE REFERÊNCIA: Parcelamento 024 SEM REDE. SOLICITAÇÃO VIA BACKOFFICE: MARANHAO TELEFONE:(99) 98139-8655</t>
  </si>
  <si>
    <t>20.07.2026 23:44:38 U5510610 Cliente fica aproximadamente 3km,da última estrutura BT e MT. Medidor mais próximo:36640009965 DISJUNTOR: 50 amperes Descrição problema FASE: Monofásico Local de instalação do medidor Medidor em poste auxiliar Localização do poste? Poste do outro lado da rua do imóvel Nº DO PROTOCOLO DO SITE:20260720000550587 PADRÃO INSTALADO: NÃO PONTO DE REFERÊNCIA: Parcelamento 024 SOLICITAÇÃO VIA BACKOFFICE: MARANHAO TELEFONE:98981737993 povoado codo</t>
  </si>
  <si>
    <t>COORDENADAS GEOGRÁFICAS:  2.124693100000-, 45.887141700000- PADRÃO FOI FINANCIADO: FPC7 FAZENADA DO SR CEARA, DEPOIS DA FAZENDA DO SR PERNAMBUCO, TRATA-SE DO LIGAÇÃO NOVA MONOFASICA COM FINANCIAMENTO DE PADRAO POSTE de MT mais próximo à uns 6KMPOSTE mais próximo não  tem número CONSULTOU O SISTEMA DE DUPLICIDADE DE CADASTRO? SIM EVIDÊNCIA? CLIENTE NÃO POSSUI CADASTRO EM DUPLICIDADE TIROU O PRINT DA TELA DO SISTEMA DE DUPLICIDADE DE CADASTRO? ANEXOU A SOLICITOU O FINANCIAMENTO DO PADRÃO JUNTO A EQUATORIAL. SEGUE ANEXO AS DOCUMENTAÇÕES APRESENTADAS PELO SOLICITANTE. TELEFONE: 98984890154 PONTO DE REFERÊNCIA: QUADRA 15 DE NOVEMBRO, AO LADO DA FAZENDA DA 17.02.2023          12:05:39            T15495 ASSINOU O FORMULÁRIO DE FINANCIAMENTO DE PADRÃO? SIM PARCELADO: 24x R$18,03 TOTAL: 432,62 CLIENTE: O SR DUCIVALDO DE LIMA E SILVA VEIO AO ATENDIMENTO, ONDE Descrição problema POSSUI REDE ELÉTRICA PROX AO IMÓVEL? NAO SITIO DO SR DOMINGOS CABEÇA BRANCA.</t>
  </si>
  <si>
    <t>21.07.2026 00:10:58 U5510610 DISJUNTOR: 50 amperes Descrição problema FASE: Monofásico Local de instalação do medidor Medidor em poste auxiliar Localização do poste? Poste do mesmo lado da rua do imóvel Nº DO PROTOCOLO DO SITE:20260720000550625 PADRÃO INSTALADO: NÃO PONTO DE REFERÊNCIA: Parcelamento 002 SOLICITAÇÃO VIA BACKOFFICE: MARANHAO TELEFONE:(98) 99192-0383 Área rural</t>
  </si>
  <si>
    <t>21.07.2026 08:18:37 T22745 ANEXO DOC. DO SOLICITANTE FORMULÁRIO DE CONEXÃO E FORMULÁRIO DE ANÁLISE DUP CADASTRO? NÃO ASSINOU FORMULÁRIO DE FINANC. DE PADRÃO? SIM CEMITERIO CLIENTE VEIO AO ATENDIMENTO E SOLICITOU CONEXÃO COM FINANCIAMENTO DE COORD. GEOGRÁFICAS: 43.011516300000- / 3.394157400000- Cliente fica cerca de 500 metros da rede Bt,.MT passa na frente da residência do cliente,.Número do Descrição problema E-MAIL VÁLIDO: NAO TEM ENDEREÇO CORRESPONDÊNCIA: POVOADO SAO JOSE ZONA RURAL SANTA QUITERIA MA ENDEREÇO DA CONEXÃO É O MESMO ENDEREÇO DE CORRESPONDÊNCIA? SIM FINACIAMENTO DE PADRÃO ASSINADOS. Falta mais informações para localizar o cliente,.cliente nao localizado LIG. EM PRAÇA PÚBLICA? AUTORIZAÇÃO BLITZ URBANA? SIM / NÃO LIGAÇÃO NOVA COM FINANCIAMENTO DE PADRÃO LOCAL DEMARCADO: SIM OU NÃO (DESCREVER O LOCAL) MILAGRE NA CASA NOVA PROXIMO A CASA DO JANAILSON. FICA EM FRENTE AO PADRÃO FINANCIADO: PFC7 PADRÃO. CIENTE DO PRAZO DE VISTORIA.</t>
  </si>
  <si>
    <t>21.07.2026 08:17:44 U5515306 APELIDO: NÃO INFORMADO TELEFONE: (99) 98480-1225 ARISON DO VALDINES.N CLASSE DE CONSUMO: RESIDENCIAL Descrição problema NOME DO CLIENTE: LARA AMANDA VIEIRA DA SILVA SOLICITA FINANCIAMENTO DE PADRÃO PARCELADO EM: X VEZES 12_-_R$_36 05 PONTO DE REFERÊNCIA: SETOR NOVO PROXIMO A QUADRA SEU JAOAO AO LOTE DO Pg mais próximo 1344908 SOLICITAÇÃO VIA BACKOFFICE (MA ) Nº DO PROTOCOLO DO SITE XXXXXXXXXXX TIPO DE FASE: MONOFÁSICO: 25 A</t>
  </si>
  <si>
    <t>(99) 98212-9447 20260720008412918 21.07.2026 08:23:00 U5515290 CLASSE DE CONSUMO: RESIDENCIAL Cliente a 300 metros do trafo mais próximo 2178087 Descrição problema NOME DO CLIENTE: ADRIANO PEREIRA MENDES SOLICITA FINANCIAMENTO DE PADRÃO PARCELADO EM:3_-_R$_144 21l PONTO DE REFERÊNCIA: prox. a fazenda da Maria Mendes depois do povoado SOLICITAÇÃO VIA BACKOFFICE (MA ) Nº DO PROTOCOLO DO SITE TIPO DE FASE: MONOFÁSICO: paciencia 8 km instalação vizinha: 40345809 TELEFONE:</t>
  </si>
  <si>
    <t>POSSUI REDE ELÉTRICA PROX. AO IMÓVEL? SIM / Sem rede trifásica no local só monofásico a mais próximo fica a 160metros de distância medidor WHATSAPP:98991452749 ANÁLISE DUP CADASTRO? SIM / CHECKLIST PADRÃO MONTADO ASSINADO PELO CLIENTE? SIM / PADRÃO INSTALADO EXTERNAMENTE?  SIM / CLIENTE: LELIA ALVES MENEZES: VEIO AO ATENDIMENTO E SOLICITOU CONEXÃO. ANEXO DOC. DO SOLICITANTE E FORMULÁRIO DE CONEXÃO ASSINADO. ENDEREÇO CORRESPONDÊNCIA: R. LAGOINHA, 15 , LAGOINHA ETO/INEXISTENTE, SEU PEDIDO SERÁ REJEITADO. TELEFONE:98991452749 vizinho 12030738843 CIENTE DO PRAZO DE VISTORIA E QUE, EM CASO DE PADRÃO INCOMPL E-MAIL VÁLIDO: NAO MAPIADO NAO TEM E-MAIL VALIDO ENDEREÇO DA CONEXÃO É O MESMO ENDEREÇO DE CORRESPONDÊNCIA? SIM / LELIA ALVES MENEZES: COORD. GEOGRÁFICAS: NAO MAPIADO PONTO DE REFERÊNCIA: A ANTIGA CASA ROSADA Descrição problema 05.06.2025          11:35:03            T12729</t>
  </si>
  <si>
    <t>21.07.2026 09:05:17 T57818 ANEXO DOC. DO SOLICITANTE FORMULÁRIO DE CONEXÃO E FORMULÁRIO DE ANÁLISE DUP CADASTRO? SIM ASSINOU FORMULÁRIO DE FINANC. DE PADRÃO? SIM CLIENTE MARIA JOSE SANTANA COSTA VEIO AO ATENDIMENTO E SOLICITOU CONEXÃO COM FINANCIAMENTO DE PADRÃO. CIENTE DO PRAZO DE VISTORIA. COORD. GEOGRÁFICAS: NÃO LOCALIZADA Cliente informou que deseja o poste de concreto próximo a sua casa , a casa fica a mais de 100 DECLARAÇÃO DE CARGA: 01 GELADEIRA 01 VENTILADOR 1 LAMPADA Descrição problema E-MAIL VÁLIDO: NÃO POSSUI ENDEREÇO CORRESPONDÊNCIA: TRAVESSA JACINTA CORREA S/N GALEGA - VIANA ENDEREÇO DA CONEXÃO É O MESMO ENDEREÇO DE CORRESPONDÊNCIA? SIM FINACIAMENTO DE PADRÃO ASSINADOS. LIG. EM PRAÇA PÚBLICA? AUTORIZAÇÃO BLITZ URBANA? SIM LOCAL DEMARCADO: SIM PADRÃO FINANCIADO: PFC7 PARCELADO: 24x R$ 18 03 PONTO DE REFERÊNCIA: PROX A IGREJA CATOLICA SAGRADA FAMILIA POSSUI REDE PROX. AO IMÓVEL? SIM</t>
  </si>
  <si>
    <t>21.07.2026 09:33:56 T57820 ? CASO SIM INFORMAR DADOS DO CARREGADOR : (NAO A INSTALAÇÃO POSSUI OU CONTARÁ COM CARREGADORES PARA VEÍCULOS ELÉTRICOS AMPERAGEM DO DISJUNTOR : 25A ANEXO DOC. DO SOLICITANTE FORMULÁRIO DE CONEXÃO E FORMULÁRIO DE ANÁLISE DUP CADASTRO? / NÃO ASSINOU FORMULÁRIO DE FINANC. DE PADRÃO? SIM / CLIENTE VEIO AO ATENDIMENTO E SOLICITOU CONEXÃO COM FINANCIAMENTO DE COORD. GEOGRÁFICAS: NAO LOCALIZADO; Descrição problema E-MAIL VÁLIDO: NAO INFORMADO ENDEREÇO CORRESPONDÊNCIA: POVOADO VEREDA DA SERRA DATA CORALIM SAO ENDEREÇO DA CONEXÃO É O MESMO ENDEREÇO DE CORRESPONDÊNCIA? SIM / ENTRACAMENTO A PRIMEIRA A ESQUERDA NO POVOADO BACABA NO PEREIRA DA FINACIAMENTO DE PADRÃO ASSINADOS. IMOVEL LOCALIZADO NA AREA URBANA OU RURAL? RURAL LIGAÇÃO NOVA COM FINANCIAMENTO DE PADRÃO PADRAO FINANCIADO: ( ) SIM ( FPC7) PADRÃO. CIENTE DO PRAZO DE VISTORIA. PONTO DE REFERÊNCIA: PROXIMO A CHACARA DO JORIAN DEPOIS DO POSTO DO</t>
  </si>
  <si>
    <t>20260720008412899 21.07.2026 09:45:20 U5513370 APELIDO: NÃO INFORMADO TELEFONE: (99) 98424-4055 CLASSE DE CONSUMO: RESIDENCIAL Descrição problema Fica a 500 metros da rede MT poste mais próximo 2258252 Fica a 740 metros da rede MT poste mais próximo 1301562 NOME DO CLIENTE: GENIVAL RIBEIRO GUEDES SOLICITA FINANCIAMENTO DE PADRÃO PARCELADO EM: 24_-_R$_18 03 PONTO DE REFERÊNCIA: NÃO INFORMADO SOLICITAÇÃO VIA BACKOFFICE (MA) Nº DO PROTOCOLO DO SITE TIPO DE FASE: MONOFÁSICO: 25A</t>
  </si>
  <si>
    <t>21.07.2026 09:57:24 T48484 ANEXO DOC. DO SOLICITANTE FORMULÁRIO DE CONEXÃO E FORMULÁRIO DE ANÁLISE DUP CADASTRO? NÃO ASSINOU FORMULÁRIO DE FINANC. DE PADRÃO? SIM CLIENTE VEIO AO ATENDIMENTO E SOLICITOU CONEXÃO COM FINANCIAMENTO DE COORD. GEOGRÁFICAS: não informado ; Descrição problema ENDEREÇO CORRESPONDÊNCIA: av gov luis rocha centro são Francisco ma ENDEREÇO DA CONEXÃO É O MESMO ENDEREÇO De CORRESPONDÊNCIA? SIM FINACIAMENTO DE PADRÃO ASSINADOS LIG. EM PRAÇA PÚBLICA? AUTORIZAÇÃO BLITZ URBANA? NÃO LOCAL DEMARCADO: não Necessita de construção de rede BT, Rede mais próxima 60 metros PADRÃO FINANCIADO: PFC7 PADRÃO. CIENTE DO PRAZO DE VISTORIA. PARCELADO: 24x R$ 18 31 PONTO DE REFERÊNCIA: parque de vaquejada dr jose wills nogueira POSSUI REDE PROX. AO IMÓVEL? SIM TELEFONE: 86995454524 WHATSAPP: 86995454524</t>
  </si>
  <si>
    <t>21.07.2026 09:58:12 T20445 ? NAO A INSTALAÇÃO POSSUI OU CONTARÁ COM CARREGADORES PARA VEÍCULOS ELÉTRICOS AMPERAGEM DO DISJUNTOR : 25A ANEXO DOC. DO SOLICITANTE FORMULÁRIO DE CONEXÃO E FORMULÁRIO DE ANÁLISE DUP CADASTRONÃO ASSINOU FORMULÁRIO DE FINANC. DE PADRÃO? SIM CHECKLIST PADRÃO MONTADO ASSINADO PELO CLIENTE? NAO CLIENTE VEIO AO ATENDIMENTO E SOLICITOU CONEXÃO COM FINANCIAMENTO DE COORD. GEOGRÁFICAS: NAO FORNECEU Comp0788244 Descrição problema E-MAIL VÁLIDO: NAO FORNECEU ENDEREÇO CORRESPONDÊNCIA: POVOADO PALMEIRAL S/N ZONA RURAL ENDEREÇO DA CONEXÃO É O MESMO ENDEREÇO DE CORRESPONDÊNCIA? SIM FINACIAMENTO DE PADRÃO ASSINADOS. LIGAÇÃO NOVA COM FINANCIAMENTO DE PADRÃO PADRÃO INSTALADO EXTERNAMENTE? SIM PADRÃO. CIENTE DO PRAZO DE VISTORIA. PONTO DE REFERÊNCIA: PROXIMO A ASSEMBLEIA DE DEUS</t>
  </si>
  <si>
    <t>COORD. GEOGRÁFICAS: NAO MAPIADO ANEXO DOC. DO SOLICITANTE, FORMULÁRIO DE CONEXÃO E FORMULÁRIO DE POSSUI REDE PROX. AO IMÓVEL? SIM / 19.08.2025          16:54:58            T12729 PADRÃO. CIENTE DO PRAZO DE VISTORIA. PARCELADO: 9 x R$ 48,07 ASSINOU FORMULÁRIO DE FINANC. DE PADRÃO? SIM / Descrição problema FINACIAMENTO DE PADRÃO ASSINADOS. LIG. EM PRAÇA PÚBLICA? AUTORIZAÇÃO BLITZ URBANA? SIM / TELEFONE: 98984645482 Uc fica a 600m de bt mais próximo,o último pg 3047567Medidor proximo 12030945881 ANÁLISE DUP CADASTRO? SIM / E-MAIL VÁLIDO: NAO INFOMADO LOCAL DEMARCADO: NÃO (DESCREVER O LOCAL) WHATSAPP: 98984645482 ENDEREÇO CORRESPONDÊNCIA: RUA JOAQUIM LUIS SORES PONTO DE REFERÊNCIA: AO BAR DO LUIS BRAGA CLIENTE VEIO AO ATENDIMENTO E SOLICITOU CONEXÃO COM FINANCIAMENTO DE ENDEREÇO DA CONEXÃO É O MESMO ENDEREÇO DE CORRESPONDÊNCIA? SIM /</t>
  </si>
  <si>
    <t>21.07.2026 10:45:28 F80825982 ? NÃO A INSTALAÇÃO POSSUI OU CONTARÁ COM CARREGADORES PARA VEÍCULOS ELÉTRICOS AMPERAGEM DO DISJUNTOR : 25A ANEXO DOC. DO SOLICITANTE FORMULÁRIO DE CONEXÃO E FORMULÁRIO DE ANÁLISE DUP CADASTRO? / NÃO ASSINOU FORMULÁRIO DE FINANC. DE PADRÃO? SIM CHECKLIST PADRÃO MONTADO ASSINADO PELO CLIENTE? SIM / CLIENTE VEIO AO ATENDIMENTO E SOLICITOU CONEXÃO COM FINANCIAMENTO DE COORD. GEOGRÁFICAS:; NÃO LOCALIZADAS Cliente não localizado e o mesmo não atende o telefone para mas informações , várias tentativas Descrição problema E-MAIL VÁLIDO: NÃO POSSUI ENDEREÇO CORRESPONDÊNCIA: XXXXXXXXXXXX ENDEREÇO DA CONEXÃO É O MESMO ENDEREÇO DE CORRESPONDÊNCIA? SIM / FINACIAMENTO DE PADRÃO ASSINADOS. IMOVEL LOCALIZADO NA AREA URBANA OU RURAL? RURAL LIGAÇÃO NOVA COM FINANCIAMENTO DE PADRÃO LOCAL DEMARCADO: PLACA DE LIGACAO PROXIMO AO LOCAL PADRAO FINANCIADO: FPC5 EM 18 03</t>
  </si>
  <si>
    <t>21.07.2026 10:47:43 T16550 A INSTALAÇÃO POSSUI OU CONTARÁ COM CARREGADORES PARA VEÍCULOS ELÉTRICOS? AMPERAGEM DO DISJUNTOR: 25A ANEXO DOC. DO SOLICITANTE E FORMULÁRIO DE CONEXÃO ASSINADO. ANÁLISE DUP CADASTRO? SIM CASO SIM INFORMAR DADOS DO CARREGADOR : (Potência e modelo da estação CHECKLIST PADRÃO MONTADO ASSINADO PELO CLIENTE? SIM CLIENTE VEIO AO ATENDIMENTO E SOLICITOU CONEXÃO. CIENTE DO PRAZO DE CLIENTE. TEERENO DO CLIENTE SEGUNDA DEPOIS DA ESQUINA COORD. GEOGRÁFICAS: 5.074994200000 44.405135700000 Descrição problema E-MAIL VÁLIDO: XXXXXXXXXXXXXXXXXXXXXXXXXXXXXXXXXXXXX ENDEREÇO CORRESPONDÊNCIA: POVOADO CENTRO DO PRIMO S/N ZONA RURAL ENDEREÇO DA CONEXÃO É O MESMO ENDEREÇO DE CORRESPONDÊNCIA? SIM INSTALAÇÃO DO VIZINHO: 7594402 PADRÃO INSTALADO EXTERNAMENTE? SIM PONTO DE REFERÊNCIA: CHACARA DO FREITAS NA ENTRADA DO TERRENO DO POSSUI REDE ELÉTRICA PROX. AO IMÓVEL? NÃO SERÁ REJEITADO. Sem rede no local, necessário expansão. Terrenos de chácara, fica cerca de 200 m da estrada</t>
  </si>
  <si>
    <t>21.07.2026 10:50:55 T57820 ? CASO SIM INFORMAR DADOS DO CARREGADOR : NAO A INSTALAÇÃO POSSUI OU CONTARÁ COM CARREGADORES PARA VEÍCULOS ELÉTRICOS AMPERAGEM DO DISJUNTOR : 25A ANEXO DOC. DO SOLICITANTE FORMULÁRIO DE CONEXÃO E FORMULÁRIO DE ANÁLISE DUP CADASTRO? / NÃO ASSINOU FORMULÁRIO DE FINANC. DE PADRÃO? SIM / AUTORIZOU FAZER OUTRA CLIENTE VEIO AO ATENDIMENTO E SOLICITOU CONEXÃO COM FINANCIAMENTO DE COORD. GEOGRÁFICAS: NAO LOCALIZADO; Cliente sem rede de bt, sem vizinho próximo. Descrição problema E-MAIL VÁLIDO: NAO INFORMADO ENDEREÇO CORRESPONDÊNCIA: RUA PRINCIPAL NOVO HORIZONTE ENDEREÇO DA CONEXÃO É O MESMO ENDEREÇO DE CORRESPONDÊNCIA? SIM / FINACIAMENTO DE PADRÃO ASSINADOS. FOI ENCAMINHADO O EMAIL PARA CANCELAMENTO NA NOTA ANTERIOR 1113547293 IMOVEL LOCALIZADO NA AREA URBANA OU RURAL? URBANA LIGAÇÃO NOVA COM FINANCIAMENTO DE PADRÃO LUZIA PASSA A BAIXADA NO SEGUNDO POSTE A DIREITA</t>
  </si>
  <si>
    <t>21.07.2026 11:06:28 RFCUSER CPF: 03345023300 Descrição problema E-mail para recebimento de conta: Medidor: 1 Nome civil: FRANCISCO BRANDAO DE OLIVEIRA Nome: FRANCISCO BRANDAO DE OLIVEIRA Novo titular: Padrão de instalação: Parcelas: 024 Poste mais próximo 22000443 Poste: 1 Representante: Não</t>
  </si>
  <si>
    <t>21.07.2026 11:41:38 T41305 A INSTALAÇÃO POSSUI OU CONTARÁ COM CARREGADORES PARA VEÍCULOS ELÉTRICOS? AMPERAGEM DO DISJUNTOR: 25A ANEXO DOC. DO SOLICITANTE E FORMULÁRIO DE CONEXÃO ASSINADO. ANÁLISE DUP CADASTRO? NÃO CHECKLIST PADRÃO MONTADO ASSINADO PELO CLIENTE? SIM COORD. GEOGRÁFICAS: 2.451397674920- 46.039358204476- Casa numa rua muito recuada. DEURILENE ROCHA SILVA VEIO AO ATENDIMENTO E SOLICITOU CONEXÃO. CIENTE DO Descrição problema E-MAIL VÁLIDO: NAO ENDEREÇO CORRESPONDÊNCIA: POV LAGO DO SALVADOR S/N LIMA CAMPOS ENDEREÇO DA CONEXÃO É O MESMO ENDEREÇO DE CORRESPONDÊNCIA? SIM INSTALACAO VIZINHO 45603849 NÃO PADRÃO INSTALADO EXTERNAMENTE? SIM PEDIDO SERÁ REJEITADO. PONTO DE REFERÊNCIA: EM FRENTE A LANCHONETE DELICIA CASEIRAS POSSUI REDE ELÉTRICA PROX. AO IMÓVEL? SIM PRAZO DE VISTORIA E QUE EM CASO DE PADRÃO INCOMPLETO/INEXISTENTE SEU</t>
  </si>
  <si>
    <t>21.07.2026 12:28:53 T55071 ? NAO A INSTALAÇÃO POSSUI OU CONTARÁ COM CARREGADORES PARA VEÍCULOS ELÉTRICOS AMPERAGEM DO DISJUNTOR : 40A ANEXO DOC. DO SOLICITANTE E FORMULÁRIO DE CONEXÃO ASSINADO. ANÁLISE DUP CADASTRO? SIM CHECKLIST PADRÃO MONTADO ASSINADO PELO CLIENTE? SIM CLIENTE VEIO AO ATENDIMENTO E SOLICITOU CONEXÃO. CIENTE DO PRAZO DE COORD. GEOGRÁFICAS: NAO LOCALIZADAS Descrição problema E-MAIL VÁLIDO: XXX ENDEREÇO CORRESPONDÊNCIA: AVENIDA PRINCIPAL 08 SERRA QUEDRADA ENDEREÇO DA CONEXÃO É O MESMO ENDEREÇO DE CORRESPONDÊNCIA? SIM Expansão de rede pg mais próximo 1854259 distâncias 200mt GOVERNADOR EDSON LOBAO IMOVEL LOCALIZADO NA AREA URBANA OU RURAL?RURAL LIGAÇÃO NOVA COM PADRÃO INSTALADO PADRÃO INSTALADO EXTERNAMENTE? SIM PONTO DE REFERÊNCIA: POUSADA ENCONTRO DAS AGUAS POSSUI REDE ELÉTRICA PROX. AO IMÓVEL? SIM</t>
  </si>
  <si>
    <t>21.07.2026 12:57:46 T57153 ? CASO SIM INFORMAR DADOS DO CARREGADOR : (Potência e modelo da A INSTALAÇÃO POSSUI OU CONTARÁ COM CARREGADORES PARA VEÍCULOS ELÉTRICOS AMPERAGEM DO DISJUNTOR :25A ANEXO DOC. DO SOLICITANTE FORMULÁRIO DE CONEXÃO E FORMULÁRIO DE ANÁLISE DUP CADASTRO? SIM ASSINOU FORMULÁRIO DE FINANC. DE PADRÃO? SIM CLIENTE VEIO AO ATENDIMENTO E SOLICITOU CONEXÃO COM FINANCIAMENTO DE COORD. GEOGRÁFICAS: 5.785214700000-; 45.220652500000- INSTALACAO DO CORDA MA DO ESTEVAO Descrição problema E-MAIL VÁLIDO: MACEDOESPERANCA86@GMAIL.COM ENDEREÇO CORRESPONDÊNCIA: POVOADO CAMPO SAO FRACISCO ZONA RURAL BARRA ENDEREÇO DA CONEXÃO É O MESMO ENDEREÇO DE CORRESPONDÊNCIA? SIM Entre o povoado santo Estêvão e pv são Francisco FINACIAMENTO DE PADRÃO ASSINADOS. KM DE DISTANCIA LIG. EM PRAÇA PÚBLICA? AUTORIZAÇÃO BLITZ URBANA? SIM LIGAÇÃO NOVA COM FINANCIAMENTO DE PADRÃO</t>
  </si>
  <si>
    <t>21.07.2026 13:36:04 T62341 ANEXO DOC. DO SOLICITANTE E FORMULÁRIO DE CONEXÃO ASSINADO.TERMOS ANÁLISE DUP CADASTRO? NÃO CHECKLIST PADRÃO MONTADO ASSINADO PELO CLIENTE? SIM CLIENTE VEIO AO ATENDIMENTO E SOLICITOU CONEXÃO. CIENTE DO PRAZO DE COORD. GEOGRÁFICAS: NÃO INFORMADO Cliente sem rede baixa dentro da metragem exigida pela equatorial , a rede está aproximadamente 80 DEVIDAMENTE ANEXADOS NO CRM E CSS Descrição problema E-MAIL VÁLIDO: NAO INFORMADO ENDEREÇO CORRESPONDÊNCIA: AVENIDA ANTONIO ALVES PEREIRA SN LOTE 01 ENDEREÇO DA CONEXÃO É O MESMO ENDEREÇO DE CORRESPONDÊNCIA? SIM LIGAÇÃO NOVA COM PADRÃO INSTALADO PADRÃO INSTALADO EXTERNAMENTE? SIM PONTO DE REFERÊNCIA: EM FRENTE A M.A ESTETICA AUTOMOTIVA POSSUI REDE ELÉTRICA PROX. AO IMÓVEL? SIM PROCURAÇAO A EMPRESA ND INDUSTRIA E COMERCIO DE ARGAMASSA FORTMAXX SANTA LUZIA CHAPADINHA-MA SERÁ REJEITADO. SOLICITAR LIGAÇAO NOVA.</t>
  </si>
  <si>
    <t>- MA 21.07.2026 14:18:56 T74581559 AMPERAGEM DO DISJUNTOR : 25A ANEXO DOC. DO SOLICITANTE FORMULÁRIO DE CONEXÃO E FORMULÁRIO DE ANÁLISE DUP CADASTRO? NÃO ASSINOU FORMULÁRIO DE FINANC. DE PADRÃO? SIM Brasília). CHECKLIST PADRÃO MONTADO ASSINADO PELO CLIENTE? SIM CLIENTE VEIO AO ATENDIMENTO E SOLICITOU CONEXÃO COM FINANCIAMENTO DE COORD. GEOGRÁFICAS: LATITUDE: 05º52'58 44"S LONGITUDE: 47º09'57 32"O Comprovante emitido às: 14:13:23 do dia 21/07/2026 (hora e data de Código de controle do comprovante: F866.0EF6.574E.F6BA Descrição problema E-MAIL VÁLIDO:thiagobandeira2000@gmail.com ENDEREÇO CORRESPONDÊNCIA: FAZENDA MATO DE CANA ZONA RURAL MONTES ALTOS ENDEREÇO DA CONEXÃO É O MESMO ENDEREÇO DE CORRESPONDÊNCIA? SIM FINACIAMENTO DE PADRÃO ASSINADOS. IMOVEL LOCALIZADO NA AREA RURAL LIGAÇÃO NOVA COM FINANCIAMENTO DE PADRÃO PADRAO FINANCIADO: ( X ) SIM (FPC5 OU FPC7)</t>
  </si>
  <si>
    <t>21.07.2026 15:32:48 G64955553 ? NAO A INSTALAÇÃO POSSUI OU CONTARÁ COM CARREGADORES PARA VEÍCULOS ELÉTRICOS AMPERAGEM DO DISJUNTOR : 25A ANEXO DOC. DO SOLICITANTE FORMULÁRIO DE CONEXÃO E FORMULÁRIO DE ANÁLISE DUP CADASTRO? NÃO ASSINOU FORMULÁRIO DE FINANC. DE PADRÃO? SIM CEMIREITO AO ENTAR NA RUA PEGAR A PRIMEIRA A DIREITA CASA BEM NO CLIENTE VEIO AO ATENDIMENTO E SOLICITOU CONEXÃO COM FINANCIAMENTO DE COORD. GEOGRÁFICAS:-5.519435199412299 -45.26112586598853 LOC DE GOOGLE CORDA Descrição problema E-MAIL VÁLIDO: NAOINFORMA @EQUATORIALENERGIA.COM ENDEREÇO CORRESPONDÊNCIA: RUA NAVA S/N LOTE 01 TAMARINDO BARRA DO ENDEREÇO DA CONEXÃO É O MESMO ENDEREÇO DE CORRESPONDÊNCIA? SIM FINACIAMENTO DE PADRÃO ASSINADOS. INICIO DA RUA CASA EM CONSTRUÇAO NAO COBERTA UNICA CASA DA RUA LADO ESQUERDO ENTRAR NA SEGUNDA RUA DO LADO ESQUERDO ANTES DE CHAGA DO LIG. EM PRAÇA PÚBLICA? AUTORIZAÇÃO BLITZ URBANA? NÃO LIGAÇÃO NOVA COM FINANCIAMENTO DE PADRÃO</t>
  </si>
  <si>
    <t>21.07.2026 15:38:51 T12559 ANÁLISE DUP CADASTRO? NÃO AUTORIZAÇÃO BLITZ URBANA? CLIENTE VEIO AO ATENDIMENTO E SOLICITOU CONEXÃO COM FINANCIAMENTO DE CONSTRUÇAO DO LADO DO SENHOR QUE VENDE VERDURA COORD. GEOGRÁFICAS: -4.820483 -43.344023 CORRESPONDÊNCIA: XXXXXX ASSINOU FORMULÁRIO DE FINANC. DE PADRÃO? SIM Descrição problema E-MAIL VÁLIDO: XXXXXX ENDEREÇO DA CONEXÃO É O MESMO ENDEREÇO De CORRESPONDÊNCIA? SIM ENDEREÇO FORMULÁRIO DE CONEXÃO E FORMULÁRIO DE FINACIAMENTO DE PADRÃO ASSINADOS. INSTALAÇÃO DO VIXINHO PRÓXIMO: 2000114138 LIG. EM PRAÇA PÚBLICA? LOCAL DEMARCADO: SIM OU NÃO (DESCREVER O LOCAL) NADSON RUAN DA SILVA FRANCA NÃO POSSUI REDE PROX. AO IMÓVEL? SIM PADRÃO FINANCIADO: PFC7 PADRÃO. CIENTE DO PRAZO DE VISTORIA. **ANEXO DOC. DO SOLICITANTE PARCELADO: 24X R$ 18 03 PG 3163649 mais perto  componente 1978454</t>
  </si>
  <si>
    <t>21.07.2026 15:39:16 J30981577 ? CASO SIM INFORMAR DADOS DO CARREGADOR : ? CASO SIM INFORMAR DADOS DO CARREGADOR : (Potência e modelo da A INSTALAÇÃO POSSUI OU CONTARÁ COM CARREGADORES PARA VEÍCULOS ELÉTRICOS AMPERAGEM DO DISJUNTOR : ANEXO DOC. DO SOLICITANTE E FORMULÁRIO DE CONEXÃO ASSINADO. ANEXO DOC. DO SOLICITANTE FORMULÁRIO DE CONEXÃO E FORMULÁRIO DE ANÁLISE DUP CADASTRO? / NÃO ANÁLISE DUP CADASTRO? SIM / NÃO ASSINOU FORMULÁRIO DE FINANC. DE PADRÃO? SIM CARTA ASSINADA NO ANEXO DA NOTA CARTA DE DEFERIMENTO ENTREGUE EM MÃOS CHECKLIST PADRÃO MONTADO ASSINADO PELO CLIENTE? SIM CHECKLIST PADRÃO MONTADO ASSINADO PELO CLIENTE? SIM / NÃO CIDADE SENADOR LA ROQUE - MA CLIENTE VEIO AO ATENDIMENTO E SOLICITOU CONEXÃO COM FINANCIAMENTO DE CLIENTE VEIO AO ATENDIMENTO E SOLICITOU CONEXÃO. CIENTE DO PRAZO DE COORD. GEOGRÁFICAS: NAO LOCALIZADA ; COORD. GEOGRÁFICAS: XXXXXXXXXXXXXXXXXX; XXXXXXXXXXXXXXXXXX DOCUMENTAÇÃO APROVADA</t>
  </si>
  <si>
    <t>21.07.2026 15:43:05 T49486 ? A INSTALAÇÃO POSSUI OU CONTARÁ COM CARREGADORES PARA VEÍCULOS ELÉTRICOS AMPERAGEM DO DISJUNTOR : 25 ANEXO DOC. DO SOLICITANTE FORMULÁRIO DE CONEXÃO E FORMULÁRIO DE ANÁLISE DUP CADASTRO? NÃO ASSINOU FORMULÁRIO DE FINANC. DE PADRÃO? SIM CHECKLIST PADRÃO MONTADO ASSINADO PELO CLIENTE? SIM CIDADE: BARRA DO CORDA MA COM FINANCIAMENTO DE PADRÃO. CIENTE DO PRAZO DE VISTORIA. COORD. GEOGRÁFICAS:; 5.559119860000-45.232294790000- Descrição problema E-MAIL VÁLIDO: ISAIASDESOUSADASILVA044@GMAIL.COM ENDEREÇO CORRESPONDÊNCIA: POVOADO SUJAPÉ S/N ZONA RURAL FAZENDA BOA ENDEREÇO DA CONEXÃO É O MESMO ENDEREÇO DE CORRESPONDÊNCIA? SIM / NÃO FINACIAMENTO DE PADRÃO ASSINADOS. ISAIAS DE SOUSA DA SILVA CLIENTE VEIO AO ATENDIMENTO E SOLICITOU CONEXÃO LIGAÇÃO NOVA COM FINANCIAMENTO DE PADRÃO LOCAL DEMARCADO : SIM PADRÃO INSTALADO EXTERNAMENTE? NÃO</t>
  </si>
  <si>
    <t>21.07.2026 16:04:51 T62341 ANEXO DOC. DO SOLICITANTE FORMULÁRIO DE CONEXÃO E FORMULÁRIO DE ANÁLISE DUP CADASTRO? NÃO ASSINOU FORMULÁRIO DE FINANC. DE PADRÃO? SIM CHAPADINHA-MA CLIENTE VEIO AO ATENDIMENTO E SOLICITOU CONEXÃO COM FINANCIAMENTO DE COORD. GEOGRÁFICAS: NÃO INFORMADO Cliente fica a mais de 130 metros do componente mais próximo 3665860 PG do cliente 96000306 Medidor Cliente não atende telefone,  ninguém conhece o cliente,  cli3nte não responde as mensagens no DO DAVI Descrição problema E-MAIL VÁLIDO: NAO INFORMADO ENDEREÇO CORRESPONDÊNCIA: POVOADO BOCA DA MATA S/N RURAL ENDEREÇO DA CONEXÃO É O MESMO ENDEREÇO DE CORRESPONDÊNCIA? SIM FINACIAMENTO DE PADRÃO ASSINADOS. LIG. EM PRAÇA PÚBLICA? AUTORIZAÇÃO BLITZ URBANA? SIM LIGAÇÃO NOVA COM FINANCIAMENTO DE PADRÃO LOCAL DEMARCADO: NÃO PADRÃO FINANCIADO: PFC7 PADRÃO. CIENTE DO PRAZO DE VISTORIA.</t>
  </si>
  <si>
    <t>21.07.2026 16:09:04 T59570 ? CASO SIM INFORMAR DADOS DO CARREGADOR : NAO A INSTALAÇÃO POSSUI OU CONTARÁ COM CARREGADORES PARA VEÍCULOS ELÉTRICOS AMPERAGEM DO DISJUNTOR : 25A ANEXO DOC. DO SOLICITANTE FORMULÁRIO DE CONEXÃO E FORMULÁRIO DE ANÁLISE DUP CADASTRO? NÃO ASSINOU FORMULÁRIO DE FINANC. DE PADRÃO? SIM AÇAÍ CHECKLIST PADRÃO MONTADO ASSINADO PELO CLIENTE? SIM CLIENTE VEIO AO ATENDIMENTO E SOLICITOU CONEXÃO COM FINANCIAMENTO DE COORD. GEOGRÁFICAS: NAO LOCALIZADAS DOIS APOSTULOS DEPOIS DA IGREJA SSEMBLEIA DE DEUSENTRA A ESQUERDA E EM Descrição problema Distância de 100m da rede MT PG mas próximo ilegível, MEDIDOR PROX  12500116550 CLIENTE DESEJA E-MAIL VÁLIDO: NAO POSSUI ENDEREÇO CORRESPONDÊNCIA: POVOADO JENIPAPO ZONA RURAL BALSAS MA ENDEREÇO DA CONEXÃO É O MESMO ENDEREÇO DE CORRESPONDÊNCIA? SIM FINACIAMENTO DE PADRÃO ASSINADOS. FRENTE AO COMERCIO DO BOQUINA ENTRA A DIREITA MEDIDOR VIZINHO MAIS IMOVEL LOCALIZADO NA AREA URBANA OU RURAL? RURAL</t>
  </si>
  <si>
    <t>21.07.2026 16:11:25 T18578 ANEXO DOC. DO SOLICITANTE E FORMULÁRIO DE CONEXÃO ASSINADO. ANÁLISE DUP CADASTRO? NÃO CHECKLIST PADRÃO MONTADO ASSINADO PELO CLIENTE? SIM CLIENTE VEIO AO ATENDIMENTO E SOLICITOU CONEXÃO. CIENTE DO PRAZO DE COORD. GEOGRÁFICAS: -4.88202048324143 -43.38085044121802 Descrição problema Devolução  por falta de rede de BT próxima cerca de 200 meteo, PG MAIS PRÓXIMO 68001288 E-MAIL VÁLIDO: NAO POSSUI ENDEREÇO CORRESPONDÊNCIA:BR 316 N 150 RUA MARIA DO ROSARIO N 150 ENDEREÇO DA CONEXÃO É O MESMO ENDEREÇO DE CORRESPONDÊNCIA? SIM FAZENDINHA PADRÃO INSTALADO EXTERNAMENTE? SIM PONTO DE REFERÊNCIA: POR TRAS DA CIDADE JUDICIARA CENOL CERAMICA POSSUI REDE ELÉTRICA PROX. AO IMÓVEL? SIM SERÁ REJEITADO. TELEFONE:99981762121 VISTORIA E QUE EM CASO DE PADRÃO INCOMPLETO/INEXISTENTE SEU PEDIDO WHATSAPP:99981762121 ____________________</t>
  </si>
  <si>
    <t>21.07.2026 16:22:48 T53617 80 metrô da mt ? NAO A INSTALAÇÃO POSSUI OU CONTARÁ COM CARREGADORES PARA VEÍCULOS ELÉTRICOS AMPERAGEM DO DISJUNTOR : 25A ANEXO DOC. DO SOLICITANTE FORMULÁRIO DE CONEXÃO E FORMULÁRIO DE ANÁLISE DUP CADASTRO? NÃO ASSINOU FORMULÁRIO DE FINANC. DE PADRÃO? SIM CARREGADOR : XXXXXXXXXXXXXX CHECKLIST PADRÃO MONTADO ASSINADO PELO CLIENTE? NÃO CIENTE DO PRAZO DE VISTORIA. CLIENTE: DANIELA SANTOS MONTEIRO COORD. GEOGRÁFICAS: NAO LOCALIZADAS Descrição problema E-MAIL VÁLIDO: DM8870718@GMAIL.COM ENDEREÇO CORRESPONDÊNCIA: RUA DA BENTA S/N BAIRRO AEROPORTO ENDEREÇO DA CONEXÃO É O MESMO ENDEREÇO DE CORRESPONDÊNCIA? SIM FINACIADO EM 24X DE R$ 18 03 FINACIAMENTO DE PADRÃO ASSINADOS. IMOVEL LOCALIZADO NA AREA URBANA OU RURAL? URBANA</t>
  </si>
  <si>
    <t>-1058-467520-4 21.07.2026 16:32:42 T61062 ? NÃO A INSTALAÇÃO POSSUI OU CONTARÁ COM CARREGADORES PARA VEÍCULOS ELÉTRICOS AMPERAGEM DO DISJUNTOR : 25A ANEXO DOC. DO SOLICITANTE E FORMULÁRIO DE CONEXÃO ASSINADO. ANÁLISE DUP CADASTRO? SIM CHECKLIST PADRÃO MONTADO ASSINADO PELO CLIENTE? SIM CLIENTE VEIO AO ATENDIMENTO E SOLICITOU CONEXÃO. CIENTE DO PRAZO DE COORD. GEOGRÁFICAS:; NÃO APRESENTOU Descrição problema E-MAIL VÁLIDO: NAOINFORMADO@EQUATORIALENERGIA.COM.BR ENDEREÇO CORRESPONDÊNCIA: POVOADO PALMEIRA II S/N ZONA RURAL ENDEREÇO DA CONEXÃO É O MESMO ENDEREÇO DE CORRESPONDÊNCIA? SIM LIGAÇÃO NOVA COM PADRÃO INSTALADO Obs unidade consumidora  distante  da rede a mas de 100 metros/ poste (68020570 medidor  vizinho PADRÃO INSTALADO EXTERNAMENTE? SIM PONTO DE REFERÊNCIA: ENTRADA DO COIVARAS POSSUI REDE ELÉTRICA PROX. AO IMÓVEL? NAO ENTRE 30 E 100 MT SERÁ REJEITADO.</t>
  </si>
  <si>
    <t>21.07.2026 16:35:33 RFCUSER CPF: 05048195850 Descrição problema Distância 500 mts poste mais próximo 0922765 E-mail para recebimento de conta: Medidor: 1 Nome civil: THELMA VILLELA KANDROTAS Nome: THELMA VILLELA KANDROTAS Novo titular: Padrão de instalação: Parcelas: 006 Poste: 1 Representante: Não</t>
  </si>
  <si>
    <t>21.07.2026 16:36:30 RFCUSER CPF: 05048195850 Descrição problema Distância 500 poste próximo 0922765 E-mail para recebimento de conta: Medidor: 1 Nome civil: THELMA VILLELA KANDROTAS Nome: THELMA VILLELA KANDROTAS Novo titular: Padrão de instalação: Parcelas: 006 Poste: 1 Representante: Não</t>
  </si>
  <si>
    <t>21.07.2026 16:37:41 RFCUSER 21.07.2026 16:37:41 RFCUSER CPF: 05048195850 CPF: 05048195850 Descrição problema Descrição problema E-mail para recebimento de conta: E-mail para recebimento de conta: Medidor: 1 Medidor: 1 Nome civil: THELMA VILLELA KANDROTAS Nome civil: THELMA VILLELA KANDROTAS Nome: THELMA VILLELA KANDROTAS Nome: THELMA VILLELA KANDROTAS Novo titular: Novo titular: Padrão de instalação: Padrão de instalação: Parcelas: 006 Parcelas: 006</t>
  </si>
  <si>
    <t>21.07.2026 16:39:01 RFCUSER 21.07.2026 16:39:01 RFCUSER CPF: 05048195850 CPF: 05048195850 Cliente esta a 1km do componente 0922765 Cliente esta a 1km do componente 0922765 Descrição problema Descrição problema E-mail para recebimento de conta: E-mail para recebimento de conta: Medidor: 1 Medidor: 1 Nome civil: THELMA VILLELA KANDROTAS Nome civil: THELMA VILLELA KANDROTAS Nome: THELMA VILLELA KANDROTAS Nome: THELMA VILLELA KANDROTAS Novo titular: Novo titular: Padrão de instalação: Padrão de instalação:</t>
  </si>
  <si>
    <t>25.06.2026 15:38:41 T20590 ANEXO DOC. DO SOLICITANTE E FORMULÁRIO DE CONEXÃO ASSINADO.TERMOS ANÁLISE DUP CADASTRO? NÃO CHECKLIST PADRÃO MONTADO ASSINADO PELO CLIENTE? SIM CLIENTE VEIO AO ATENDIMENTO E SOLICITOU CONEXÃO. CIENTE DO PRAZO DE COORD. GEOGRÁFICAS: NÃO INFORMADO DEVIDAMENTE ANEXADOS NO CRM E CSS Descrição problema E-MAIL VÁLIDO: NÃO INFORMADO ENDEREÇO CORRESPONDÊNCIA: RUA 01 Nº 380 QD 243 LT 12-A CIDADE NOVA ENDEREÇO DA CONEXÃO É O MESMO ENDEREÇO DE CORRESPONDÊNCIA? SIM LIGAÇÃO NOVA COM PADRÃO INSTALADO PADRÃO INSTALADO EXTERNAMENTE? SIM PONTO DE REFERÊNCIA: PROXIMO AO RESIDENCIAL LEONEL BRIZOLA POSSUI REDE ELÉTRICA PROX. AO IMÓVEL? SIM SERÁ REJEITADO. TELEFONE: 86999919045 VISTORIA E QUE EM CASO DE PADRÃO INCOMPLETO/INEXISTENTE SEU PEDIDO WHATSAPP: 86999919045</t>
  </si>
  <si>
    <t>21.07.2026 17:30:05 T16550 A INSTALAÇÃO POSSUI OU CONTARÁ COM CARREGADORES PARA VEÍCULOS ELÉTRICOS? AMPERAGEM DO DISJUNTOR: 25A ANEXO DOC. DO SOLICITANTE FORMULÁRIO DE CONEXÃO E FORMULÁRIO DE ANÁLISE DUP CADASTRO? SIM ASSINOU FORMULÁRIO DE FINANC. DE PADRÃO? SIM CHECKLIST PADRÃO MONTADO ASSINADO PELO CLIENTE? SIM CLIENTE VEIO AO ATENDIMENTO E SOLICITOU CONEXÃO COM FINANCIAMENTO DE COORD. GEOGRÁFICAS: 5.0390841 -44.4493354 Descrição problema E-MAIL VÁLIDO: XXXXXXXXXXXXXXXXXXXXXXXXXXXXXXXXXXXXX ENDEREÇO CORRESPONDÊNCIA: RUA PROJETADA BAIRRO JOAO FLAVIO ENDEREÇO DA CONEXÃO É O MESMO ENDEREÇO DE CORRESPONDÊNCIA? SIM FINACIAMENTO DE PADRÃO ASSINADOS. INSTALÇÃO DO VIZINHO: NAO TROUXE LIG. EM PRAÇA PÚBLICA? AUTORIZAÇÃO BLITZ URBANA? NÃO NAO. CASO SIM INFORMAR DADOS DO CARREGADOR : (Potência e modelo da Necessita expansão de BT, há um poste próximo mas CABO passaria sobre outros lotes PADRÃO FINANCIADO: PFC7 PADRÃO INSTALADO EXTERNAMENTE? SIM</t>
  </si>
  <si>
    <t>21.07.2026 19:38:28 U5510610 AO LADO DA CASA DE NUMERO LIV SEQ VIZINHO ADELAIDE E EXPEDITO TEM UM BARZINHO AGORA LA DISJUNTOR: 50 amperes Descrição problema FASE: Monofásico Local de instalação do medidor Medidor em poste auxiliar Localização do poste? Poste do outro lado da rua do imóvel Necessário expansão de rede,  pg da última estrutura 13167913 Nº DO PROTOCOLO DO SITE:20260721000551695 PADRÃO INSTALADO: NÃO PONTO DE REFERÊNCIA: Parcelamento 012 SOLICITAÇÃO VIA BACKOFFICE: MARANHAO TELEFONE:(99) 98437-6381</t>
  </si>
  <si>
    <t>21.07.2026 19:58:19 U5510610 DISJUNTOR: 50 amperes Descrição problema FASE: Monofásico Local de instalação do medidor Medidor em poste auxiliar Localização do poste? Poste do outro lado da rua do imóvel Necessário expansão de rede Nº DO PROTOCOLO DO SITE:20260721000551776 PADRAO INSTALADO BAIRRO CURVA VILA RENASCER PADRÃO INSTALADO: não PONTO DE REFERÊNCIA: Parcelamento 012 SOLICITAÇÃO VIA BACKOFFICE: MARANHAO TELEFONE:(98) 98172-1599</t>
  </si>
  <si>
    <t>... 21.07.2026 20:12:52 U5510610 CIENTE DO PRAZO DE 10 DIAS ÚTEIS PARA VISTORIA E EXECUÇÃO DO SERVIÇO. CLIENTE AFIRMA QUE JÁ POSSUI O PADRÃO INSTALADO DENTRO DO LIMITE DA VIA DISJUNTOR: 50 amperes Descrição problema FASE: Monofásico Nº DO PROTOCOLO DO SITE:20260721000551777 PADRÃO INSTALADO: SIM PONTO DE REFERÊNCIA: PÚBLICA E CIENTE QUE CASO A INEXISTÊNCIA SEU PEDIDO SERÁ REJEITADO. SOLICITAÇÃO VIA BACKOFFICE: MARANHAO TELEFONE:(98) 98141-6295 Área rural</t>
  </si>
  <si>
    <t>21.07.2026 20:17:02 U5510610 DISJUNTOR: 50 amperes Descrição problema FASE: Monofásico FCO COELHO S/N - VL VIANA. FORMOSA DA SERRA NEGRA CEP 65943-000 Local de instalação do medidor Medidor em poste auxiliar Localização do poste? Poste do outro lado da rua do imóvel NECESSIDADE DE OBRA Nº DO PROTOCOLO DO SITE:20260721000551791 PADRÃO INSTALADO: NÃO PONTO DE REFERÊNCIA: Parcelamento 024 SOLICITAÇÃO VIA BACKOFFICE: MARANHAO TELEFONE:(99) 99984-4973</t>
  </si>
  <si>
    <t>21.07.2026 20:49:26 U5510610 CIENTE DO PRAZO DE 10 DIAS ÚTEIS PARA VISTORIA E EXECUÇÃO DO SERVIÇO. CLIENTE AFIRMA QUE JÁ POSSUI O PADRÃO INSTALADO DENTRO DO LIMITE DA VIA Cliente sem padrão montado e sem rede de MT poste mais próximo 22136077 DISJUNTOR: 50 amperes Descrição problema FASE: Monofásico Nº DO PROTOCOLO DO SITE:20260721000551853 PADRÃO INSTALADO: SIM PONTO DE REFERÊNCIA: PÚBLICA E CIENTE QUE CASO A INEXISTÊNCIA SEU PEDIDO SERÁ REJEITADO. SOLICITAÇÃO VIA BACKOFFICE: MARANHAO TELEFONE:(99) 98846-1981 Área rural</t>
  </si>
  <si>
    <t>21.07.2026 21:01:59 U5510610 DISJUNTOR: 50 amperes Descrição problema FASE: Monofásico Local de instalação do medidor Medidor em poste auxiliar Localização do poste? Poste do outro lado da rua do imóvel Necessário ampliação de rede Nº DO PROTOCOLO DO SITE:20260721000551955 PADRÃO INSTALADO: NÃO PONTO DE REFERÊNCIA: Parcelamento 012 SOLICITAÇÃO VIA BACKOFFICE: MARANHAO TELEFONE:(99) 98418-0868 Área rural</t>
  </si>
  <si>
    <t>21.07.2026 23:17:22 U5510610 DISJUNTOR: 50 amperes Descrição problema Expansão de rede MT , 4km longe da rede geral. FASE: Monofásico Local de instalação do medidor Medidor em poste auxiliar Localização do poste? Poste do mesmo lado da rua do imóvel Nº DO PROTOCOLO DO SITE:20260721000552139 PADRÃO INSTALADO: NÃO PONTO DE REFERÊNCIA: Parcelamento 024 SOLICITAÇÃO VIA BACKOFFICE: MARANHAO TELEFONE:(98) 98161-0770 proximo da vila nova - zona rural. pio xii CEP vila nova p a jeova proximo vila da ponte s/n ponto de referencia</t>
  </si>
  <si>
    <t>21.07.2026 23:27:50 U5510610 CIENTE DO PRAZO DE 10 DIAS ÚTEIS PARA VISTORIA E EXECUÇÃO DO SERVIÇO. CLIENTE AFIRMA QUE JÁ POSSUI O PADRÃO INSTALADO DENTRO DO LIMITE DA VIA DISJUNTOR: 50 amperes Descrição problema FASE: Monofásico Nº DO PROTOCOLO DO SITE:20260721000552189 PADRÃO INSTALADO: SIM PONTO DE REFERÊNCIA: PÚBLICA E CIENTE QUE CASO A INEXISTÊNCIA SEU PEDIDO SERÁ REJEITADO. SOLICITAÇÃO VIA BACKOFFICE: MARANHAO Só possui mt monofasico TELEFONE:(98) 98480-5699 Área rural</t>
  </si>
  <si>
    <t>21.07.2026 23:34:32 U5510610 DISJUNTOR: 50 amperes Descrição problema Expansão de rede, 4km longe da rede principal FASE: Monofásico Local de instalação do medidor Medidor em poste auxiliar Localização do poste? Poste do mesmo lado da rua do imóvel Nº DO PROTOCOLO DO SITE:20260721000552190 PADRÃO INSTALADO: NÃO PONTO DE REFERÊNCIA: Parcelamento 024 SOLICITAÇÃO VIA BACKOFFICE: MARANHAO TELEFONE:34988567172 Área rural</t>
  </si>
  <si>
    <t>21.07.2026 23:41:30 U5510610 DISJUNTOR: 50 amperes Descrição problema Expansão  de rede MT, 4km da rede geral FASE: Monofásico Local de instalação do medidor Medidor em poste auxiliar Localização do poste? Poste do mesmo lado da rua do imóvel Nº DO PROTOCOLO DO SITE:20260721000552236 PADRÃO INSTALADO: NÃO PONTO DE REFERÊNCIA: Parcelamento 024 SOLICITAÇÃO VIA BACKOFFICE: MARANHAO TELEFONE:(98) 99167-0885 proximo da vila nova - vila nova. pio xii CEP vila nova p a jeova proximo vila da ponte s/n ponto de referencia</t>
  </si>
  <si>
    <t>21.07.2026 23:58:37 U5510610 Cliente fica aproximadamente 5km da rede de MT mais próxima. Pg do poste mais próximo 4033615. DISJUNTOR: 50 amperes Descrição problema FASE: Monofásico Local de instalação do medidor Medidor em poste auxiliar Localização do poste? Poste do mesmo lado da rua do imóvel Nº DO PROTOCOLO DO SITE:20260721000552263 PADRÃO INSTALADO: NÃO PONTO DE REFERÊNCIA: Parcelamento 024 SOLICITAÇÃO VIA BACKOFFICE: MARANHAO TELEFONE:(98) 98251-9701 Área rural</t>
  </si>
  <si>
    <t>22.07.2026 00:08:38 U5510610 DISJUNTOR: 50 amperes Descrição problema Expansão,  fazer rede mt. Uns 4 km longe da rede principal. FASE: Monofásico Local de instalação do medidor Medidor em poste auxiliar Localização do poste? Poste do mesmo lado da rua do imóvel Nº DO PROTOCOLO DO SITE:20260721000552293 PADRÃO INSTALADO: NÃO PONTO DE REFERÊNCIA: Parcelamento 024 SOLICITAÇÃO VIA BACKOFFICE: MARANHAO TELEFONE:98987340261 VILA NOVA P. A. JEOVÁ PRÓXIMO VILA DA PONTE S/N - ZONA RURAL. PIO XII CEP</t>
  </si>
  <si>
    <t>20260625000509032 Aberto Anexos BackOffice Equatorial Energia Busca de solicitações CPF do responsável técnico 995.630.703-30 CPF ou CNPJ CPF/CNPJ do formulário Celular com DDD (86) 98852-0648 Celular do responsável técnico (99) 98414-8557 Conta Contrato 85022101625 Dados da solicitação Dados gerais Data de abertura 25/06/2026 19:11 Data de criação 25/06/2026 Detalhes da Solicitação Disjuntor de entrada 50 E-mail do responsável técnico ebs.ltda@hotmail.com Empresa do responsável técnico EBS SOLAR Endereço de e-mail para acompanhamento ebs.ltda@hotmail.com</t>
  </si>
  <si>
    <t>22.07.2026 08:32:17 T27855 ? NAO A INSTALAÇÃO POSSUI OU CONTARÁ COM CARREGADORES PARA VEÍCULOS ELÉTRICOS AMPERAGEM DO DISJUNTOR : 25AP ANEXO DOC. DO SOLICITANTE E FORMULÁRIO DE CONEXÃO ASSINADO. ANÁLISE DUP CADASTRO? SIM / CHECKLIST PADRÃO MONTADO ASSINADO PELO CLIENTE? SIM / CIENTE DO PRAZO DE VISTORIA E QUE EM CASO DE PADRÃO INCOMPL CLIENTE JOSIVAN SOUSA COIMBRA VEIO AO ATENDIMENTO E SOLICITOU CONEXÃO. COORD. GEOGRÁFICAS:NAO LOCALIZADO Descrição problema E-MAIL VÁLIDO: XXXXXXXXXXXXXXXXXXXXXXXXXXXXXXXXXXXXX ENDEREÇO CORRESPONDÊNCIA: XXXXXXXXXXXXXXXXXXXXXXXXXXXXXXXXXXXXX ENDEREÇO DA CONEXÃO É O MESMO ENDEREÇO DE CORRESPONDÊNCIA? SIM / ETO/INEXISTENTE SEU PEDIDO SERÁ REJEITADO. Fica a 2 km da rede MT PG 3038496 IMOVEL LOCALIZADO NA AREA RURAL LIGAÇÃO NOVA COM PADRÃO INSTALADO PADRÃO INSTALADO EXTERNAMENTE? SIM / PONTO DE REFERÊNCIA: PROXIMO AO MANOEL BAIAO</t>
  </si>
  <si>
    <t>22.07.2026 08:39:45 T32346 ASSINOU FORMULÁRIO DE FINANC. DE PADRÃO? SIM *CLIENTE VEIO AO ATENDIMENTO E SOLICITOU CONEXÃO COM FINANCIAMENTO DE PADRÃO. CIENTE DO AUTORIZAÇÃO BLITZ URBANA? SIM CAXIAS MA Cliente fica 150m da rede de BT a rede de MT é toda feita de poste de madeira. Componente 0339776 Descrição problema E-MAIL VÁLIDO: naoinformado@equatorialenergia.com.br ENDEREÇO CORRESPONDÊNCIA: POVOADO PEDRA BRANCA DATA TABOLEIRO - S/N - ENDEREÇO DA CONEXÃO É O MESMO ENDEREÇO De CORRESPONDÊNCIA? SIM FORMULÁRIO DE FINACIAMENTO DE PADRÃO ASSINADOS. LIG. EM PRAÇA PÚBLICA? NAO LOCAL DEMARCADO: NÃO NÃO POSSUI REDE PROX. AO IMÓVEL? SIM PADRÃO FINANCIADO: FPC5 OU PFC7 PARCELADO: 24X R$ R$ R$ R$ R$ 18 03 PRAZO DE VISTORIA. **ANEXO DOC. DO SOLICITANTE FORMULÁRIO DE CONEXÃO E TELEFONE: 99984937402 UC DO VIZINHO: 80028201637 WHATSAPP: 99984937402</t>
  </si>
  <si>
    <t>22.07.2026 08:56:43 U5513369 CLASSE DE CONSUMO: RESIDENCIAL Cliente sem rede de MT  !! Rede  de mt mais próximo 01km Descrição problema NOME DO CLIENTE: GILSON DE SOUSA PORTELA Nº DO PROTOCOLO DO SITE 20260717000546131 PARCELADO EM: 24 VEZES NO VALOR DE R$18 03. PONTO DE REFERÊNCIA: NÃO INFORMADO SOLICITAÇÃO DE LIGAÇÃO COM FINANCIAMENTO DE PADRÃO VIA SITE (MA) TELEFONE: (98) 98502-6084 TIPO DE FASE: Monofásico</t>
  </si>
  <si>
    <t>02.06.2026          11:02:16            T57785 A INSTALAÇÃO POSSUI OU CONTARÁ  COM CARREGADORES PARA VEÍCULOS AMPERAGEM DO DISJUNTOR : 25A ANEXO DOC. DO SOLICITANTE E FORMULÁRIO DE CONEXÃO ASSINADO. ANÁLISE DUP CADASTRO? NÃO CHECKLIST PADRÃO MONTADO ASSINADO PELO CLIENTE? SIM CIENTE DO PRAZO DE CLIENTE JOSEIAS ABREU DE SOUSA VEIO AO ATENDIMENTO E SOLICITOU CONEXÃO. COORD. GEOGRÁFICAS: 4.080645781942-; 4.080676470000- Cliente em área de expansão sem rede de MT e BT, rede de MT mais próxima 800 metros e rede de BT Descrição problema E-MAIL VÁLIDO: NAOINFORMADO@EQUATORIALENERGIA.COM.BR ENDEREÇO CORRESPONDÊNCIA: POVOADO SAO BENEDITO, S/N, ZONA RURAL ENDEREÇO DA CONEXÃO É O MESMO ENDEREÇO DE CORRESPONDÊNCIA? SIM LIGAÇÃO NOVA – COM PADRÃO INSTALADO LÉTRICOS ?  NAO PADRÃO INSTALADO EXTERNAMENTE?  SIM PONTO DE REFERÊNCIA: PROXIMO A CHACARA DA TOINHA POSSUI REDE ELÉTRICA PROX. AO IMÓVEL? SIM REJEITADO.</t>
  </si>
  <si>
    <t>10143573953 PG  1915507 19.05.2026          10:36:19            U5511865 CLASSE DE CONSUMO: RESIDENCIAL Cliente fica a 550 mts da rede de BT componente 0640690 medidor vizinho 12031057424 medidor vizinho Descrição problema MA) NOME DO CLIENTE: LEIDIANA MARQUES DA COSTA Nº DO PROTOCOLO DO SITE 20260518000437562 PARCELADO EM: 2 X PONTO DE REFERÊNCIA: POVOADO MOCAMBO MARQUES SOLICITAÇÃO DE LIGAÇÃO COM FINANCIAMENTO DE PADRÃO VIA SITE (EQUATORIAL TELEFONE: (99) 98454-0885 TIPO DE FASE: MONOFÁSICO: 25 A</t>
  </si>
  <si>
    <t>05.06.2026          09:15:47            T60153 ?NAO, INFORMAR DADOS DO CARREGADOR : (Potência e modelo da estação de A INSTALAÇÃO POSSUI OU CONTARÁ  COM CARREGADORES PARA VEÍCULOS ELÉTRICOS AMPERAGEM DO DISJUNTOR : 25 ANEXO DOC. DO SOLICITANTE E FORMULÁRIO DE CONEXÃO ASSINADO. ANÁLISE DUP CADASTRO? SIM CHECKLIST PADRÃO MONTADO ASSINADO PELO CLIENTE? SIM CIENTE DO PRAZO DE VISTORIA E QUE, EM CASO DE PADRÃO INCOMPL CLIENTE JUVENAL CORREIA SILVA VEIO AO ATENDIMENTO E SOLICITOU CONEXÃO. COORD. GEOGRÁFICAS:4.048516350000-44.510194250000- Cliente em área de expansão, o mesmo se encontra a 100 metros da rede de BT e não foi localizado Descrição problema E-MAIL VÁLIDO: NAOINFORMADO@EQUATORIALENERGIA.COM.BR ENDEREÇO CORRESPONDÊNCIA: ESTRADA DA SUMAUMA Nº23 BAIRRO: SUMAUMA SAO ENDEREÇO DA CONEXÃO É O MESMO ENDEREÇO DE CORRESPONDÊNCIA? SIM ETO/INEXISTENTE, SEU PEDIDO SERÁ REJEITADO. MATEUS DO MARANHAO PADRÃO INSTALADO EXTERNAMENTE?  SIM PONTO DE REFERÊNCIA:CASA DO VALDECI POSSUI REDE ELÉTRICA PROX. AO IMÓVEL? SIM</t>
  </si>
  <si>
    <t>22.07.2026 09:32:26 U5513369 CLASSE DE CONSUMO: RESIDENCIAL Descrição problema Fica a 220 metros da rede bt,  poste mais próximo 604866 NOME DO CLIENTE: WESLEY GOMES SANTIAGO Nº DO PROTOCOLO DO SITE 20260721000552407 PARCELADO EM: 24 VEZES NO VALOR DE R$18 03. PONTO DE REFERÊNCIA: NÃO INFORMADO SOLICITAÇÃO DE LIGAÇÃO COM FINANCIAMENTO DE PADRÃO VIA SITE (MA) TELEFONE: (99) 98485-6233 TIPO DE FASE: Monofásico</t>
  </si>
  <si>
    <t>22.07.2026 09:50:10 U5513370 CIENTE DO PRAZO DE 05 DIAS ÚTEIS PARA VISTORIA E EXECUÇÃO DO SERVIÇO. CLIENTE AFIRMA QUE JÁ POSSUI O PADRÃO INSTALADO DENTRO DO LIMITE DA VIA Descrição problema LIGAÇÃO NOVA PADRÃO INSTALADO Nº DO PROTOCOLO DO SITE 20260721000552499 PADRÃO INSTALADO: SIM FASE: monofasico DISJUNTOR: 25 amperes PONTO DE REFERÊNCIA: NÃO INFORMADO PÚBLICA E CIENTE QUE CASO A INEXISTÊNCIA SEU PEDIDO SERÁ REJEITADO. SOLICITAÇÃO VIA BACKOFFICE MA TELEFONE: (98) 98169-6766 Área de expansão há 3 km da rede</t>
  </si>
  <si>
    <t>00958965 22.07.2026 10:01:34 V05472763 AVISO: Este e-mail foi originado de fora do Grupo Equatorial Energia. Assunto: OFÍCIO Nº 07-2026- LAJEADO NOVO - SOLICITAÇÃO DE LIGAÇÃO NOVA Atenciosamente Boa Tarde Cc: oliveira.matheus@equatorialenergia.com.br; De: CARMEN TIANY [roberta.oliveira.silva@hotmail.com] Descrição problema Enviado: 21/07/2026 16:32 Grata. MONOFASICA COM FINANCIAMENTO DE PADRÃO Não clique em links ou abra anexos a menos que reconheça o remetente e Não executado sem rede cliente esta 15  metros da rede MT poste 1069388 Número do caso Para: grandesclientes.maranhao@equatorialenergia.com.br Poço Artesiano localizado no Povoado Região dos Gonzagas S/N Zona Rural Lajeado Novo /MA. Segue ofício nº 07/2026 solicitar a ligação nova jarlene.silva@equatorialenergia.com.br</t>
  </si>
  <si>
    <t>20260721000552611 22.07.2026 10:01:03 U5515290 CLASSE DE CONSUMO: RESIDENCIAL Descrição problema NOME DO CLIENTE: JOSE ENOQUE DOS SANTOS SOLICITA FINANCIAMENTO DE PADRÃO PARCELADO EM: 006 PONTO DE REFERÊNCIA: ESTRADA da cachoeirinha sn - zona rural. gov SOLICITAÇÃO VIA BACKOFFICE (MA ) Nº DO PROTOCOLO DO SITE Somente rede Mt no local. Poste mais próximo a 150 metros do imóvel. Poste: 22000379. Necessita de TIPO DE FASE: MONOFÁSICO: edison lobao TELEFONE: (99) 98451-4244 transformador na 34,5kv. Para expansão de rede.</t>
  </si>
  <si>
    <t>22.07.2026 10:12:37 F15847499 ?NÃO A INSTALAÇÃO POSSUI OU CONTARÁ COM CARREGADORES PARA VEÍCULOS ELÉTRICOS AMPERAGEM DO DISJUNTOR : 25 A ANEXO DOC. DO SOLICITANTE FORMULÁRIO DE CONEXÃO E FORMULÁRIO DE ANÁLISE DUP CADASTRO? SIM ASSINOU FORMULÁRIO DE FINANC. DE PADRÃO? NÃO CEP:65790-000 CHECKLIST PADRÃO MONTADO ASSINADO PELO CLIENTE? SIM CLIENTE VEIO AO ATENDIMENTO E SOLICITOU CONEXÃO SEM FINANCIAMENTO DE COORD. GEOGRÁFICAS: NAO INFORMADO Descrição problema E-MAIL VÁLIDO:FERREIRAITALO228@GMAIL.COM ENDEREÇO CORRESPONDÊNCIA: ENDEREÇO DA CONEXÃO É O MESMO ENDEREÇO DE CORRESPONDÊNCIA? SIM FINACIAMENTO DE PADRÃO ASSINADOS. LIGAÇÃO NOVA SEM FINANCIAMENTO DE PADRÃO PADRÃO INSTALADO EXTERNAMENTE? SIM PADRÃO. CIENTE DO PRAZO DE VISTORIA. PONTO DE REFERÊNCIA: NA ENTRADA DO PESCA E PAGUE</t>
  </si>
  <si>
    <t>22.07.2026 10:19:32 U5514259 DISJUNTOR: 25A Descrição problema ESPANSAO DE REDE REDE BT MAIS PROXIMA A 150 METROS NO PG 22129285 FINANCIAMENTO DE PADRÃO NOME DO CLIENTE: DAYANNA LIMA BRITO PARCELADO:006 REFRENCIA: SOLICITAÇÃO VIA BACKOFFICE MA Nº DO PROTOCOLO DO SITE 20260721000552619 TELEFONE:(99) 99122-3661 TIPO DE FASE: MONOFÁSICO</t>
  </si>
  <si>
    <t>22.07.2026 10:32:03 T37123 ? NÃO A INSTALAÇÃO POSSUI OU CONTARÁ COM CARREGADORES PARA VEÍCULOS ELÉTRICOS AMPERAGEM DO DISJUNTOR : 25A ANEXO DOC. DO SOLICITANTE FORMULÁRIO DE CONEXÃO E FORMULÁRIO DE ANÁLISE DUP CADASTRO? / NÃO ASSINOU FORMULÁRIO DE FINANC. DE PADRÃO? SIM CHECKLIST PADRÃO MONTADO ASSINADO PELO CLIENTE? SIM / CLIENTE VEIO AO ATENDIMENTO E SOLICITOU CONEXÃO COM FINANCIAMENTO DE COORD. GEOGRÁFICAS:; NÃO LOCALIZADAS Cliente fica a 10 MT do PG de MT mais próximo n 1284933 Descrição problema E-MAIL VÁLIDO: NÃO POSSUI ENDEREÇO CORRESPONDÊNCIA: CACHOEIRA DO MACAPA ZONA RURAL ENDEREÇO DA CONEXÃO É O MESMO ENDEREÇO DE CORRESPONDÊNCIA? SIM / FINACIAMENTO DE PADRÃO ASSINADOS. IMOVEL LOCALIZADO NA AREA URBANA OU RURAL? RURAL LIGACAO LIGAÇÃO NOVA COM FINANCIAMENTO DE PADRÃO LOCAL DEMARCADO: PLACA DE LIGACAO PROXIMO AO LOCAL</t>
  </si>
  <si>
    <t>22.07.2026 10:39:11 U5515290 CIENTE DO PRAZO DE 05 DIAS ÚTEIS PARA VISTORIA E EXECUÇÃO DO SERVIÇO. CLIENTE AFIRMA QUE JÁ POSSUI O PADRÃO INSTALADO DENTRO DO LIMITE DA VIA Descrição problema Nº DO PROTOCOLO DO SITE 20260721008413203 PADRÃO INSTALADO: SIM FASE: MONOFASICO DISJUNTOR: 25 A PONTO DE REFERÊNCIA: RESIDENCIAL GALVÃO PÚBLICA E CIENTE QUE CASO A INEXISTÊNCIA SEU PEDIDO SERÁ REJEITADO. SOLICITAÇÃO VIA BACKOFFICE MA Sem rede de bt TELEFONE: 99981180987</t>
  </si>
  <si>
    <t>22.07.2026 10:44:52 RFCUSER CPF: 04285381346 Cliente fica a mais de 400mt da MT e BT Descrição problema E-mail para recebimento de conta: Medidor: 0 Nome civil: JOSE IVALDO DE JESUS MENDES Nome: JOSE IVALDO DE JESUS MENDES Novo titular: Padrão de instalação: Parcelas: 000 Poste: 0 Representante: Não</t>
  </si>
  <si>
    <t>LOCAL DEMARCADO: SIM OU NÃO (DESCREVER O LOCAL) FINACIAMENTO DE PADRÃO ASSINADOS. POSSUI REDE PROX. AO IMÓVEL? SIM / TELEFONE: 98985090108 ENDEREÇO CORRESPONDÊNCIA: RUA DO BARREIRO, S/N POVOADO PORTO DE AREIA PADRÃO FINANCIADO:  PFC7 SOLICITOU CONEXÃO COM FINANCIAMENTO DE PADRÃO. CIENTE DO PRAZO DE CLIENTE : JEFERSON WILLIAN DA SILVA SOARES: VEIO AO ATENDIMENTO E WHATSAPP:98985090108 E-MAIL VÁLIDO: NAO INFORMADO 27.08.2025          09:17:26            T12729 ASSINOU FORMULÁRIO DE FINANC. DE PADRÃO? SIM / COORD. GEOGRÁFICAS: NAO MAPIADO Descrição problema ENDEREÇO DA CONEXÃO É O MESMO ENDEREÇO DE CORRESPONDÊNCIA? SIM / PONTO DE REFERÊNCIA: A CAIXA DE AGUA ANEXO DOC. DO SOLICITANTE, FORMULÁRIO DE CONEXÃO E FORMULÁRIO DE VISTORIA. ANÁLISE DUP CADASTRO? SIM / Casa do cliente fica muito longe da rede, terreno particular dificulta a instalação do poste/padrão</t>
  </si>
  <si>
    <t>22.07.2026 10:53:12 R51751769 ASSINOU O CHECKLIST DE PADRÃO MONTADO? SIM CONSULTOU O SISTEMA DE DUPLICIDADE DE CADASTRO? SIM COORDENADAS GEOGRÁFICAS:-2.1212343 -45.8939495 A MAIS PROXIMA DO LOCAL Descrição problema E 01 TELEVISAO EQUATORIAL. EVIDÊNCIA? SIM CARGA DECLARADA: 06 LAMPADAS 01 GELADEIRA 02 VENTILADOR FRANCISCO OLIVEIRA LIMA VEIO AO ATENDIMENTO ONDE SOLICITA CONEXAO NOVA JUNTO A NÚMERO DE WHATSAPP VALIDADO: SIM PADRÃO MONTADO EXTERNAMENTE? SIM PONTO DE REFERÊNCIA: PROXIMO AO POSTO IPIRANGA E AO FRANGO NA BRASA POSSUI REDE ELÉTRICA PROX AO IMÓVEL? SIM SEGUE ANEXO AS DOCUMENTAÇÕES APRESENTADAS PELO SOLICITANTE Sem rede, padrão já montado. PG mais próximo a 250m TELEFONE: 98984120988 TIROU O PRINT DA TELA DO SISTEMA DE DUPLICIDADE DE CADASTRO? ANEXOU A VALIDOU O CHECKLIST DE PADRÃO MONTADO COM O CLIENTE? SIM</t>
  </si>
  <si>
    <t>22.07.2026 10:55:18 T18704 99984477345 ? NAO A INSTALAÇÃO POSSUI OU CONTARÁ COM CARREGADORES PARA VEÍCULOS ELÉTRICOS AMPERAGEM DO DISJUNTOR : 25A ANEXO DOC. DO SOLICITANTE FORMULÁRIO DE CONEXÃO E FORMULÁRIO DE ANÁLISE DUP CADASTRO? SIM ASSINOU FORMULÁRIO DE FINANC. DE PADRÃO? SIM COORD. GEOGRÁFICAS: -4.577853 -45.126535 Descrição problema E-MAIL VÁLIDO: NAOINFORMADO@EQUATORIALENERGIA.COM.BR ENDEREÇO CORRESPONDÊNCIA: R UNIAO 286 CAJUEIRO LAGO DA PEDRA ENDEREÇO DA CONEXÃO É O MESMO ENDEREÇO DE CORRESPONDÊNCIA? NAO FINACIAMENTO DE PADRÃO ASSINADOS. FINANCIAMENTO DE PADRÃO. CIENTE DO PRAZO DE VISTORIA JOSIEL DA CONCEICAO FREIRE VEIO AO ATENDIMENTO E SOLICITOU CONEXÃO COM LIG. EM PRAÇA PÚBLICA? AUTORIZAÇÃO BLITZ URBANA? SIM LOCAL DEMARCADO: SIM PADRÃO FINANCIADO: FPC5 PARCELADO: 24 x R$ 18 03</t>
  </si>
  <si>
    <t>22.07.2026 11:05:21 G64955553 ? NAO A INSTALAÇÃO POSSUI OU CONTARÁ COM CARREGADORES PARA VEÍCULOS ELÉTRICOS AMPERAGEM DO DISJUNTOR : 63A ANEXO DOC. DO SOLICITANTE FORMULÁRIO DE CONEXÃO E FORMULÁRIO DE ANTIGAMENTE ERA TUDO JUNTO DEPOIS QUE FEZ A REPARAÇAO DOS MUNICIPIOS ANÁLISE DUP CADASTRO? / NÃO CHECKLIST PADRÃO MONTADO ASSINADO PELO CLIENTE? SIM CLIENTE VEIO AO ATENDIMENTO E SOLICITOU CONEXÃO COM FINANCIAMENTO DE COORD. GEOGRÁFICAS: -6.311380218920772 -45.10539036368765 Descrição problema E-MAIL VÁLIDO: BIANCHINEAGROPECUARIA@GMAIL.COM ENDEREÇO CORRESPONDÊNCIA: POVADO RIBEIRA RURAL FERNANDO FALCAO ENDEREÇO DA CONEXÃO É O MESMO ENDEREÇO DE CORRESPONDÊNCIA? SIM Equipe tentou entra em contato  com o cliente  mas não  conseguiu  equipe foi ao povoado mas FINACIAMENTO DE PADRÃO ASSINADOS. LIGAÇÃO NOVA MAS TEM A MATRICULA QUE INFORMA OBS: O DUCUMENTO DE POSSE DA COMO BARRA DO CORDA POIS FOI FEITO PADRÃO INSTALADO EXTERNAMENTE? SIM</t>
  </si>
  <si>
    <t>20260721008413252 22.07.2026 11:16:53 U5515290 APELIDO: NÃO INFORMADO TELEFONE: (98) 98160-8718 CLASSE DE CONSUMO: RESIDENCIAL Cliente fica mais de 120 metros da rede BT medidor vizinho 10580612933 pg 768576 componente 0644595 Descrição problema NOME DO CLIENTE: ANA RAQUEL FERREIRA DA COSTA SOLICITA FINANCIAMENTO DE PADRÃO PARCELADO EM: 12_-_R$_36 05 PONTO DE REFERÊNCIA: PROXIMO A ESCOLA E CAPELA EM FRENTE AO EDIVAN SOLICITAÇÃO VIA BACKOFFICE (ma ) Nº DO PROTOCOLO DO SITE TIPO DE FASE: MONOFÁSICO:</t>
  </si>
  <si>
    <t>- MA 22.07.2026 12:02:18 T32208 ?NAO A INSTALAÇÃO POSSUI OU CONTARÁ COM CARREGADORES PARA VEÍCULOS ELÉTRICOS AMPERAGEM DO DISJUNTOR : 25A ANEXO DOC. DO SOLICITANTE FORMULÁRIO DE CONEXÃO E FORMULÁRIO DE ANÁLISE DUP CADASTRO? SIM ASSINOU FORMULÁRIO DE FINANC. DE PADRÃO? SIM CLIENTE VEIO AO ATENDIMENTO E SOLICITOU CONEXÃO COM FINANCIAMENTO DE COORD. GEOGRÁFICAS: -4.2265339751165625 -44.8241755545439 Descrição problema E-MAIL VÁLIDO: NAOINFORMADO@EQUATORIALENERGIA.COM.BR ENDEREÇO CORRESPONDÊNCIA:POVOADO GLEBA ALANTEJO S/N ALANTEJO BACABAL ENDEREÇO DA CONEXÃO É O MESMO ENDEREÇO DE CORRESPONDÊNCIA? SIM FINACIAMENTO DE PADRÃO ASSINADOS. INSTALAÇÃO VIZINHA: NAO POSSUI LIG. EM PRAÇA PÚBLICA? AUTORIZAÇÃO BLITZ URBANA? SIM / NÃO LOCAL DEMARCADO: SIM TEM UMA CASINHA PEQUENA DE TELHA BRASILITE PADRÃO FINANCIADO: FPC7 PADRÃO. CIENTE DO PRAZO DE VISTORIA.</t>
  </si>
  <si>
    <t>20260622000501116 23.06.2026 09:47:32 U5513370 APELIDO: NÃO INFORMADO CLASSE DE CONSUMO: RESIDENCIAL CLIENTE NECESSITA DE EXPANSÃO DE REDE PG 862707 MAS PRÓXIMO FICA A 500 METROS Descrição problema NOME DO CLIENTE: AMERICO COSTA BARROS FINANCIAMENTO DE PADRÃO PARCELADO EM: 024 PONTO DE REFERÊNCIA: NA RUA DA IGREJA CATOLICA SAO JOSE PROX A ESCOLA SAO JOSE SOLICITAÇÃO VIA BACKOFFICE (MA) Nº DO PROTOCOLO DO SITE TELEFONE: (99) 99169-2705 TIPO DE FASE: MONOFÁSICO: medidor_monofasico</t>
  </si>
  <si>
    <t>22.07.2026 13:12:23 T37123 ? NÃO A INSTALAÇÃO POSSUI OU CONTARÁ COM CARREGADORES PARA VEÍCULOS ELÉTRICOS AMPERAGEM DO DISJUNTOR : 25A ANEXO DOC. DO SOLICITANTE FORMULÁRIO DE CONEXÃO E FORMULÁRIO DE ANÁLISE DUP CADASTRO? / NÃO ASSINOU FORMULÁRIO DE FINANC. DE PADRÃO? SIM CHECKLIST PADRÃO MONTADO ASSINADO PELO CLIENTE? SIM / CLIENTE VEIO AO ATENDIMENTO E SOLICITOU CONEXÃO COM FINANCIAMENTO DE COORD. GEOGRÁFICAS:; NÃO LOCALIZADAS Cliente fica a 200 metros da MT POSTE 13059326 Descrição problema E-MAIL VÁLIDO: NÃO POSSUI ENDEREÇO CORRESPONDÊNCIA: FAZENDA PICOS CUMBUCAS ENDEREÇO DA CONEXÃO É O MESMO ENDEREÇO DE CORRESPONDÊNCIA? SIM / FINACIAMENTO DE PADRÃO ASSINADOS. IMOVEL LOCALIZADO NA AREA URBANA OU RURAL? RURAL LIGAÇÃO NOVA COM FINANCIAMENTO DE PADRÃO LOCAL DEMARCADO: PLACA DE LIGACAO PROXIMO AO LOCAL PADRAO FINANCIADO: FPC7</t>
  </si>
  <si>
    <t>22.07.2026 14:37:54 T34412 ANEXO DOC. DO SOLICITANTE FORMULÁRIO DE CONEXÃO E FORMULÁRIO DE ANÁLISE DUP CADASTRO? SIM CLIENTE VEIO AO ATENDIMENTO E SOLICITOU CONEXÃO COM FINANCIAMENTO DE COORD. GEOGRÁFICAS: XXXXXXXXXXXXXXXXXX; XXXXXXXXXXXXXXXXXX Descrição problema E-MAIL VÁLIDO: NAOINFORMADO@EQUATORIALENERGIA.COM.BR ENDEREÇO CORRESPONDÊNCIA: BR 318 CUTRIM S/N. ASSINOU FORMULÁRIO DE ENDEREÇO DA CONEXÃO É O MESMO ENDEREÇO DE CORRESPONDÊNCIA? SIM FINACIAMENTO DE PADRÃO ASSINADOS. FINANC. DE PADRÃO? SIM Fica 200 metros media tencao post próximo 30767545 GABRIEL CORDEIRO OLIVEIRA LIGAÇÃO NOVA COM FINANCIAMENTO DE PADRÃO JACINTO LIG. EM PRAÇA PÚBLICA? AUTORIZAÇÃO BLITZ URBANA? NÃO LOCAL DEMARCADO: NÃO PADRÃO FINANCIADO: PFC7 PADRÃO. CIENTE DO PRAZO DE VISTORIA. PARCELADO: 24 x R$ 18 03 PONTO DE REFERÊNCIA: DEPOIS DO POVOADO CASSIMIRO EM FRENTE A FAZENDA DO</t>
  </si>
  <si>
    <t>26.06.2026 11:13:16 T30158 ? SIM / NÃO A INSTALAÇÃO POSSUI OU CONTARÁ COM CARREGADORES PARA VEÍCULOS ELÉTRICOS AMPERAGEM DO DISJUNTOR : 25A ANEXO DOC. DO SOLICITANTE E FORMULÁRIO DE CONEXÃO ASSINADO. ANÁLISE DUP CADASTRO? SIM CASO SIM INFORMAR DADOS DO CARREGADOR : (Potência e modelo da estação CHECKLIST PADRÃO MONTADO ASSINADO PELO CLIENTE? SIM CONEXÃO. CIENTE DO PRAZO DE VISTORIA E QUE EM CASO DE PADRÃO INCO COORD. GEOGRÁFICAS: NAO INFORMADO Descrição problema E-MAIL VÁLIDO:NAO INFORMADO ENDEREÇO CORRESPONDÊNCIA: RUA 03 Nº105 BAIRRO SUCESSAO ENDEREÇO DA CONEXÃO É O MESMO ENDEREÇO DE CORRESPONDÊNCIA? SIM ESSA REF) MPLETO/INEXISTENTE SEU PEDIDO SERÁ REJEITADO. PADRÃO INSTALADO EXTERNAMENTE? SIM PONTO DE REFERÊNCIA PROXIMO A UM COMERCIO ( CLIENTE SO SOUBE INFORMAR POSSUI REDE ELÉTRICA PROX. AO IMÓVEL? SIM / NAO Pg mas próximo 4034917</t>
  </si>
  <si>
    <t>20260721008413192 22.07.2026 15:00:05 U5515290 CLASSE DE CONSUMO: RESIDENCIAL Cliente fica aproximadamente uns 3 mil metros do pg de MT mais próximo número do pg 1551604 Cliente não atendeu as mensagens e não encontramos o local do serviço. Descrição problema NOME DO CLIENTE: EDILSON CARVALHO DE CASTRO SOLICITA FINANCIAMENTO DE PADRÃO PARCELADO EM:3_-_R$_144 21l PONTO DE REFERÊNCIA: PROXIMO A CASA DO SEU ZE MARIA APELIDO GORDO SOLICITAÇÃO VIA BACKOFFICE (MA ) Nº DO PROTOCOLO DO SITE TELEFONE: (99) 98124-9854 TIPO DE FASE: MONOFÁSICO:</t>
  </si>
  <si>
    <t>-------------- Mensagem original -------------- -5.5121792 -47.4963738 -5.5123045225642375 -47.496373884517666 18.07.2026 13:55:46 U5512209 22.07.2026 15:06:29 U7263 &lt;&lt;)&gt;grandesclientes.maranhao@equatorialenergia.com.br&gt; &lt;&lt;)&gt;joaopaulosousa@laborengenharia.com&gt; A Labor Engenharia e Tecnologia LTDA empresa especializada em A ligação deverá atender às seguintes especificações técnicas: AVISO: Este e-mail foi originado de fora do Grupo Equatorial Energia. Alameda A Qda SQS s/n Loteamento Quitandinha Altos do Calhau - São Assunto: ITZ028R E ITZ029L - RADAR FIXO - IMPERATRIZ-MA - LIGAÇÃO NOVA Assunto: RE: ITZ028R E ITZ029L - RADAR FIXO - IMPERATRIZ-MA - LIGAÇÃO Atenciosamente Atendimento a Geração Distribuída 0800 098 0055 Atendimento a Grandes Clientes pelo telefone 0800 280 2800 ou e-mail: Av. Metropolitana sem número Bairro: Santa Inês Boa tarde COORDENADA -5.5122 -47.4965 (CARGA EM ANEXO) Caro Cliente</t>
  </si>
  <si>
    <t>22.07.2026 15:42:45 T12532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COORD. GEOGRÁFICAS: 4 37'37.7"S 43 53'11.3"W Cliente fica mais de 4km de rede de MT DO LADO DIREITO EM FRENTE ANTONIO CARLOS ANTES DO POCO DO CAPITAO Descrição problema E-MAIL VÁLIDO: nao possui ENDEREÇO CORRESPONDÊNCIA: PV PA IMPERIAL S/N ENDEREÇO DA CONEXÃO É O MESMO ENDEREÇO DE CORRESPONDÊNCIA? SIM ENTRADA DO CANGUMBA ANTES DA SEDE DA IMPERIAL CASA DO CLIENTE DE PALHA FINACIAMENTO DE PADRÃO ASSINADOS. FINANCIAMENTO DE PADRÃO. CIENTE DO PRAZO DE VISTORIA. LOCAL DEMARCADO: NÃO MANOEL ALVES PEREIRA VEIO AO ATENDIMENTO E SOLICITOU CONEXÃO COM MOURA ANTES DO ZE BATATA</t>
  </si>
  <si>
    <t>22.07.2026 15:43:37 T12500 ? NÃO A INSTALAÇÃO POSSUI OU CONTARÁ COM CARREGADORES PARA VEÍCULOS ELÉTRICOS AMPERAGEM DO DISJUNTOR : 25A ANEXO DOC. DO SOLICITANTE E FORMULÁRIO DE CONEXÃO ASSINADO. ANÁLISE DUP CADASTRO? SIM CHECKLIST PADRÃO MONTADO ASSINADO PELO CLIENTE? SIM COMPLETO/INEXISTENTE SEU PEDIDO SERÁ REJEITADO. CONEXÃO. CIENTE DO PRAZO DE VISTORIA E QUE EM CASO DE PADRÃO IN COORD. GEOGRÁFICAS: NÃO INFORMADO Descrição problema E-MAIL VÁLIDO: MPACONSTRUCOES@BOL.COM.BR ENDEREÇO CORRESPONDÊNCIA: RUA 132 SN GUANABARA COLINAS-MA ENDEREÇO DA CONEXÃO É O MESMO ENDEREÇO DE CORRESPONDÊNCIA? SIM HILDEBERTO PEREIRA DA SILVA - POR MEIO DE PROCURAÇÃO LIGAÇÃO NOVA COM PADRAO MONTADO MPA CONTRUCOES E PARTICIPACOES LTDA VEIO AO ATENDIMENTO E SOLICITOU PADRÃO INSTALADO EXTERNAMENTE? SIM PONTO DE REFERÊNCIA: CONSTRUÇÃO ATRAS DA ESCOLA CEMIC PROX AO SAMU POSSUI REDE ELÉTRICA PROX. AO IMÓVEL? SIM</t>
  </si>
  <si>
    <t>20260629000512770 30.06.2026 08:14:47 U5515563 CLASSE DE CONSUMO: RESIDENCIAL Cliente nessecita de expansão de rede o mesmo se encontra a 85 metro do PG: 22043128 Descrição problema NOME DO CLIENTE: JOSE FERNANDES DE MELO SOLICITA FINANCIAMENTO DE PADRÃO PARCELADO EM: 001 PONTO DE REFERÊNCIA: NAO INFORMADO APELIDO: N INFORMADO SOLICITAÇÃO VIA BACKOFFICE (MA) Nº DO PROTOCOLO DO SITE TELEFONE: (99) 98846-5734 TIPO DE FASE: MONOFÁSICO:</t>
  </si>
  <si>
    <t>22.07.2026 15:54:20 T12438 ? NÃO A INSTALAÇÃO POSSUI OU CONTARÁ COM CARREGADORES PARA VEÍCULOS ELÉTRICOS ANEXO DOC. DO SOLICITANTE FORMULÁRIO DE CONEXÃO E FORMULÁRIO DE ANÁLISE DUP CADASTRO? SIM ASSINOU FORMULÁRIO DE FINANC. DE PADRÃO? SIM CASO SIM INFORMAR DADOS DO CARREGADOR : NÃO POSUI COORD. GEOGRÁFICAS: 6.532106666667- 43.694039083333- Descrição problema E-MAIL VÁLIDO: NÃO POSSUI EMAIL ENDEREÇO CORRESPONDÊNCIA: O MESMO DA LIGACAO ENDEREÇO DA CONEXÃO É O MESMO ENDEREÇO DE CORRESPONDÊNCIA? SIM FINACIAMENTO DE PADRÃO ASSINADOS. FINANCIAMENTO DE PADRÃO. CIENTE DO PRAZO DE VISTORIA. INHUMA LOCAL DEMARCADO: NÃO LUSIRAN OLIVEIRA DE SA LUSIRAN OLIVEIRA DE SA VEIO AO ATENDIMENTO E SOLICITOU CONEXÃO COM PADRÃO FINANCIADO: PFC7 PADRÃO INSTALADO EXTERNAMENTE? NÃO</t>
  </si>
  <si>
    <t>22.07.2026 16:03:01 T49486 ? NÃO A INSTALAÇÃO POSSUI OU CONTARÁ COM CARREGADORES PARA VEÍCULOS ELÉTRICOS AMPERAGEM DO DISJUNTOR : 25 ANEXO DOC. DO SOLICITANTE FORMULÁRIO DE CONEXÃO E FORMULÁRIO DE ANÁLISE DUP CADASTRO? NÃO ASSINOU FORMULÁRIO DE FINANC. DE PADRÃO? SIM CHECKLIST PADRÃO MONTADO ASSINADO PELO CLIENTE? SIM CLIENTE VEIO AO ATENDIMENTO E SOLICITOU CONEXÃO COM FINANCIAMENTO DE COORD. GEOGRÁFICAS:; 5.329409125261-45.407012812793- DO CORDA MA Descrição problema E-MAIL VÁLIDO: NAOINFORMADO@EQUATORIALENERGIA.COM.BR ENDEREÇO CORRESPONDÊNCIA: POVOADO SERRA GRANDE S/N ZONA RURAL DE BARRA ENDEREÇO DA CONEXÃO É O MESMO ENDEREÇO DE CORRESPONDÊNCIA? SIM / NÃO FINACIAMENTO DE PADRÃO ASSINADOS. LIGAÇÃO NOVA COM FINANCIAMENTO DE PADRÃO LOCAL DEMARCADO : PODE INSTALAR ONDE FICAR MELHOR Necessário obra de ampliação de rede fica a uns 500 metros da última estrutura PADRÃO INSTALADO EXTERNAMENTE? NÃO</t>
  </si>
  <si>
    <t>22.07.2026 16:08:27 U5511865 99981572985 nao atende e nem responde CLASSE DE CONSUMO: RESIDENCIAL Descrição problema Endereço não localizado, informações divergente sem contato com o cliente número informado Loteamento novo, necessidade de construção de rede MA) NOME DO CLIENTE: LUIZ CARLOS OLIVEIRA SILVA Nº DO PROTOCOLO DO SITE 20260721000553512 PARCELADO EM: 9 x PONTO DE REFERÊNCIA: VICINAL I SOLICITAÇÃO DE LIGAÇÃO COM FINANCIAMENTO DE PADRÃO VIA SITE (EQUATORIAL TELEFONE: (99) 98157-2985 TIPO DE FASE: MONOFÁSICO: 50 A</t>
  </si>
  <si>
    <t>2 ZONA RURAL 22.07.2026 16:12:31 T18243 ? NÃO A INSTALAÇÃO POSSUI OU CONTARÁ COM CARREGADORES PARA VEÍCULOS ELÉTRICOS AMPERAGEM DO DISJUNTOR : 25A ANEXO DOC. DO SOLICITANTE E FORMULÁRIO DE CONEXÃO ASSINADO. ANÁLISE DUP CADASTRO? NÃO CHECKLIST PADRÃO MONTADO ASSINADO PELO CLIENTE? SIM CLIENTE VEIO AO ATENDIMENTO E SOLICITOU CONEXÃO. CIENTE DO PRAZO DE COORD. GEOGRÁFICAS: -3.4611866; -44.5422399 Cliente sem padrão instalado e sem rede de bt para conexão Descrição problema E-MAIL VÁLIDO: BARBOSANATANAEL296@GMAIL.COM ENDEREÇO CORRESPONDÊNCIA: POVOADO OLHO DGUA ET VICENAL KM 113 GLEBA ENDEREÇO DA CONEXÃO É O MESMO ENDEREÇO DE CORRESPONDÊNCIA? SIM ESQUERDO TEM UMA CASA DE CANTO ABANDONADA CASA COM MURO SOMENTE ESSA LIGAÇÃO NOVA COM PADRÃO INSTALADO PADRÃO INSTALADO EXTERNAMENTE? SIM PONTO DE REFERÊNCIA: DEPOIS DO POSTO DE PINDOVAL PRIMEIRA RUA DO LADO POSSUI REDE ELÉTRICA PROX. AO IMÓVEL? NÃO</t>
  </si>
  <si>
    <t>22.07.2026 16:36:33 U5513369 CLASSE DE CONSUMO: RESIDENCIAL Descrição problema NOME DO CLIENTE: ANTONIO JOSE DE LIMA DUTRA Nº DO PROTOCOLO DO SITE 20260721008413262 PARCELADO EM: 24 VEZES NO VALOR DE R$18 03. PINDUCA PONTO DE REFERÊNCIA: PROX. CASA DO MATHEUS DA INTERNET / TERRENO DO Rede BT mais próximo 500 metros Medidor mais próximo 10080614174 cliente aceita financiamento SOLICITAÇÃO DE LIGAÇÃO COM FINANCIAMENTO DE PADRÃO VIA SITE (MA) TELEFONE: (98) 98125-8755 TIPO DE FASE: Monofásico</t>
  </si>
  <si>
    <t>22.07.2026 16:56:05 T16494 A SUCATA- EM FRENTE A ENTRADA DA NOVA PONTA BRANCA ASSINOU O FORMULÁRIO DE FINANCIAMENTO DE PADRÃO? SIM CARGA DECLARADA: 08 LAMPADAS 01 GELADEIRA 01 TV CLIENTE ELIANE SA DOS INOCENTES VEIO AO ATENDIMENTO ONDE SOLICITOU O CONSULTOU O SISTEMA DE DUPLICIDADE DE CADASTRO? SIM DO PARQUE EMPRESARIAL EM FRENTE A SUCATA Descrição problema EVIDÊNCIA? SIM FINANCIAMENTO DE PADRÃO JUNTO A EQUATORIAL. FPC7 MEDIDOR ROUBADO- BOLETIM DE OCORRENCIA NA NOTA- ANTES DA AMBEV E LOCAL DA LIGAÇÃO É PARA PRAÇA PÚBLICA? TEM AUTORIZAÇÃO DA BLITZ URBANA? LOCAL DEMARCADO: SIM (EM FRENTE A RESIDENCIA) NÚMERO DE WHATSAPP VALIDADO: 98985713539 PADRÃO FINANCIADO: PFC7 PARCELADO: 1X 432 62 PONTO DE REFERÊNCIA: ANTES DA AMBEV E DO PARQUE EMPRESARIAL EM FRENTE POSSUI REDE ELÉTRICA PROX AO IMÓVEL? SIM Rede mais próxima aproximadamente 200metros SEGUE ANEXO AS DOCUMENTAÇÕES APRESENTADAS PELO SOLICITANTE.</t>
  </si>
  <si>
    <t>1 BOMBA 1 GELADEIRA 1 TELEVISÃO 22.07.2026 17:03:58 Y81518770 4 LAMPADAS ASSINOU O CHECKLIST DE PADRÃO MONTADO? SIM CARGA DECLARADA: CLIENTE FRANCISCO CARLOS FURTADO SOARES VEIO AO ATENDIMENTO ONDE CLIENTE SIGIF CONSULTOU O SISTEMA DE DUPLICIDADE DE CADASTRO? SIM COORDENADAS GEOGRÁFICAS: NÃO LOCALIZADO ZONA RURAL Descrição problema EVIDÊNCIA? SIM NÚMERO DE WHATSAPP VALIDADO: 98982848763 PADRÃO MONTADO EXTERNAMENTE? SIM PONTO DE REFERÊNCIA: PROXIMO AO SEU DOMINGOS POSSUI REDE ELÉTRICA PROX AO IMÓVEL? SIM SEGUE ANEXO AS DOCUMENTAÇÕES APRESENTADAS PELO SOLICITANTE SIGIF SOLICITA CONEXAO NOVA JUNTO A EQUATORIAL.</t>
  </si>
  <si>
    <t xml:space="preserve"> Rede de mais próximo a 150 metros medidor mais próximo 17053580769 pg do Componente mais próximo 20260721008413463 22.07.2026 17:23:20 U5513370 22091323 APELIDO: NÃO INFORMADO TELEFONE: (98) 99182-6589 CLASSE DE CONSUMO: RESIDENCIAL Descrição problema NOME DO CLIENTE: JOSE TORRES BARBOZA FILHO SOLICITA FINANCIAMENTO DE PADRÃO PARCELADO EM: 24_-_R$_18 03 PONTO DE REFERÊNCIA: EM FRENTE AO CAMPO DE BOLA E PROXIMA A ESCOLA SOLICITAÇÃO VIA BACKOFFICE (MA) Nº DO PROTOCOLO DO SITE TIPO DE FASE: MONOFÁSICO: 25A</t>
  </si>
  <si>
    <t>22.07.2026 20:20:55 U5510610 CIENTE DO PRAZO DE 10 DIAS ÚTEIS PARA VISTORIA E EXECUÇÃO DO SERVIÇO. CLIENTE AFIRMA QUE JÁ POSSUI O PADRÃO INSTALADO DENTRO DO LIMITE DA VIA DISJUNTOR: 50 amperes Descrição problema FASE: medidor_monofasico Nº DO PROTOCOLO DO SITE:20260722008413625 PADRÃO INSTALADO: SIM PONTO DE REFERÊNCIA: PRÓXIMO A RODOVIÁRIA PÚBLICA E CIENTE QUE CASO A INEXISTÊNCIA SEU PEDIDO SERÁ REJEITADO. SOLICITAÇÃO VIA BACKOFFICE: MARANHAO TELEFONE:(98) 98887-8078</t>
  </si>
  <si>
    <t>22.07.2026 20:38:07 U5510610 CIENTE DO PRAZO DE 10 DIAS ÚTEIS PARA VISTORIA E EXECUÇÃO DO SERVIÇO. CLIENTE AFIRMA QUE JÁ POSSUI O PADRÃO INSTALADO DENTRO DO LIMITE DA VIA Cliente fica a 100 metros da BT mais próxima PG do poste 3020870 DISJUNTOR: 50 amperes Descrição problema EM FRENTE A MARIA ALICE NA AVENIDA BRASIL E AO PÉ DE PEQUI FASE: medidor_monofasico Nº DO PROTOCOLO DO SITE:20260722008413580 PADRÃO INSTALADO: SIM PONTO DE REFERÊNCIA: PÚBLICA E CIENTE QUE CASO A INEXISTÊNCIA SEU PEDIDO SERÁ REJEITADO. SOLICITAÇÃO VIA BACKOFFICE: MARANHAO TELEFONE:86994094615</t>
  </si>
  <si>
    <t>22.07.2026 23:03:07 U5510610 DISJUNTOR: 50 amperes Descrição problema EM FRENTE BIG LANCHE FASE: medidor_monofasico Local de instalação do medidor Medidor em poste auxiliar Localização do poste? Poste do mesmo lado da rua do imóvel Nº DO PROTOCOLO DO SITE:20260722000554618 PADRÃO INSTALADO: NÃO PONTO DE REFERÊNCIA: Parcelamento 024 SEM rede de mt e bt, cliente aceita financiamento, mt passa a 2 km SOLICITAÇÃO VIA BACKOFFICE: MARANHAO TELEFONE:99984889070</t>
  </si>
  <si>
    <t>Distância 400metros do MEDIDOR próximo 17050359301 ENDEREÇO CORRESPONDÊNCIA: XXXXXXXXXXXXXXXXXXXXXXXXXXXXXXXXXXXXX PARCELADO: 24 x R$ 18,03 PONTO DE REFERÊNCIA: PROX A ESCOLA VIEIRA BARROSO TELEFONE: 98985324700 ANÁLISE DUP CADASTRO? SIM COORD. GEOGRÁFICAS: -3.04733247887898, -42.52233410181075 FINACIAMENTO DE PADRÃO ASSINADOS. 01.10.2025          10:01:58            T59250 ASSINOU FORMULÁRIO DE FINANC. DE PADRÃO? SIM LIG. EM PRAÇA PÚBLICA? AUTORIZAÇÃO BLITZ URBANA? SIM WHATSAPP: 98985324700 Descrição problema PADRÃO FINANCIADO: PFC7 POSSUI REDE PROX. AO IMÓVEL? SIM ENDEREÇO DA CONEXÃO É O MESMO ENDEREÇO DE CORRESPONDÊNCIA? SIM ANEXO DOC. DO SOLICITANTE, FORMULÁRIO DE CONEXÃO E FORMULÁRIO DE PADRÃO. CIENTE DO PRAZO DE VISTORIA. CLIENTE VEIO AO ATENDIMENTO E SOLICITOU CONEXÃO COM FINANCIAMENTO DE E-MAIL VÁLIDO: XXXXXXXXXXXXXXXXXXXXXXXXXXXXXXXXXXXXX</t>
  </si>
  <si>
    <t>23.07.2026 08:24:36 T18704 ? NAO A INSTALAÇÃO POSSUI OU CONTARÁ COM CARREGADORES PARA VEÍCULOS ELÉTRICOS AMPERAGEM DO DISJUNTOR : 25A ANEXO DOC. DO SOLICITANTE FORMULÁRIO DE CONEXÃO E FORMULÁRIO DE ANÁLISE DUP CADASTRO? SIM ASSINOU FORMULÁRIO DE FINANC. DE PADRÃO? SIM COORD. GEOGRÁFICAS: 4.595165900000-; 45.054893720000- DANILO VIEIRA OLIVEIRA VEIO AO ATENDIMENTO E SOLICITOU CONEXÃO COM Descrição problema E-MAIL VÁLIDO: NAOINFORMADO@EQUATORIALENERGIA.COM.BR ENDEREÇO CORRESPONDÊNCIA: R DA FUMACA S/N LAGO DO JUNCO ENDEREÇO DA CONEXÃO É O MESMO ENDEREÇO DE CORRESPONDÊNCIA? NÃO FINACIAMENTO DE PADRÃO ASSINADOS. FINANCIAMENTO DE PADRÃO. CIENTE DO PRAZO DE VISTORIA LIG. EM PRAÇA PÚBLICA? AUTORIZAÇÃO BLITZ URBANA? SIM LOCAL DEMARCADO: NÃO PADRÃO FINANCIADO: FPC5 PARCELADO: 24 x R$ 18 3 PONTO DE REFERÊNCIA: UC VIZ 2001107049 VIZ DO RIBA ARRUDA</t>
  </si>
  <si>
    <t>23.07.2026 08:47:26 TATE18350 Cliente fica a 10 metros da rede média tensão pg22184633 local está sendo atendido pelo PLPT DEMANDA JUDICIAL REALIZAR LIGAÇÃO NOVA Descrição problema PROCESSO: 0801674-81.2024.8.10.0099 REQUERENTE: ANTONIO FERNANDES DOS SANTOS</t>
  </si>
  <si>
    <t>23.07.2026 09:08:43 T40239 ANEXO DOC. DO SOLICITANTE E FORMULÁRIO DE CONEXÃO ASSINADO. ANÁLISE DUP CADASTRO? SIM / NÃO CHECKLIST PADRÃO MONTADO ASSINADO PELO CLIENTE? SIM / CLIENTE VEIO AO ATENDIMENTO E SOLICITOU CONEXÃO. CIENTE DO PRAZO DE COORD. GEOGRÁFICAS: NAO MAPEADO ; Descrição problema E-MAIL VÁLIDO: ENDEREÇO CORRESPONDÊNCIA: RU SAO BENEDITO BAIRRO GONCALO CIDADE SANTA ENDEREÇO DA CONEXÃO É O MESMO ENDEREÇO DE CORRESPONDÊNCIA? SIM /NÃO Necessita de construção de rede PADRÃO INSTALADO EXTERNAMENTE? SIM / PONTO DE REFERÊNCIA: PROXIMO AO BOINHO POSSUI REDE ELÉTRICA PROX. AO IMÓVEL? SIM / RITA-MA SERÁ REJEITADO. Sra. SILVIA CRISTINA DUTRA CARVALHO TELEFONE: 98999066581 VISTORIA E QUE EM CASO DE PADRÃO INCOMPLETO/INEXISTENTE SEU PEDIDO WHATSAPP: 98999066581</t>
  </si>
  <si>
    <t>20260722000554548 23.07.2026 09:36:53 U5513370 APELIDO: NÃO INFORMADO TELEFONE: (99) 98490-6644 CLASSE DE CONSUMO: RESIDENCIAL Cliente mais 300 metros MT sem pg Descrição problema NOME DO CLIENTE: ELIULDO DE CASTRO SIRQUEIRA SOLICITA FINANCIAMENTO DE PADRÃO PARCELADO EM: 001 PONTO DE REFERÊNCIA: NÃO INFORMADO SOLICITAÇÃO VIA BACKOFFICE (MA) Nº DO PROTOCOLO DO SITE TIPO DE FASE: MONOFÁSICO: 50A</t>
  </si>
  <si>
    <t>08.06.2026          15:45:36            T60153 ? NAO, INFORMAR DADOS DO CARREGADOR : (Potência e modelo da estação de A INSTALAÇÃO POSSUI OU CONTARÁ  COM CARREGADORES PARA VEÍCULOS ELÉTRICOS AMPERAGEM DO DISJUNTOR : 25 ANEXO DOC. DO SOLICITANTE, FORMULÁRIO DE CONEXÃO E FORMULÁRIO DE ANÁLISE DUP CADASTRO? SIM ASSINOU FORMULÁRIO DE FINANC. DE PADRÃO? SIM CLIENTE JOYCE NAYARA SOUSA DE LIMA ROSALES VEIO AO ATENDIMENTO E COORD. GEOGRÁFICAS: 3.969746400000- 44.457952500000- Descrição problema E-MAIL VÁLIDO: NAOINFORMADO@EQUATORIALENERGIA.COM.BR ENDEREÇO CORRESPONDÊNCIA: NAS MARGENS DA BR 135 S/N BAIRRO: BR 135 ENDEREÇO DA CONEXÃO É O MESMO ENDEREÇO DE CORRESPONDÊNCIA? SIM Expansão de BT, último posto de BT encontra-se a 89 metros.  Rede de MT passa em frente a casa do FINACIAMENTO DE PADRÃO ASSINADOS. INSTALAÇÃO VIZINHA: 41038039 LIG. EM PRAÇA PÚBLICA? AUTORIZAÇÃO BLITZ URBANA? NÃO PADRÃO FINANCIADO: PFC7 PARCELADO: 24 x R$ 18,03 PONTO DE REFERÊNCIA:  NA ENTRDA DA SERAICA</t>
  </si>
  <si>
    <t>02.07.2026 09:59:32 S29435465 1000 TIMON MA 50mm pg 4095566 ?NÃO A INSTALAÇÃO POSSUI OU CONTARÁ COM CARREGADORES PARA VEÍCULOS ELÉTRICOS AMPERAGEM DO DISJUNTOR : 25A ANEXO DOC. DO SOLICITANTE E FORMULÁRIO DE CONEXÃO ASSINADO. ANÁLISE DUP CADASTRO? SIM CASO SIM INFORMAR DADOS DO CARREGADOR : (Potência e modelo da estação CHECKLIST PADRÃO MONTADO ASSINADO PELO CLIENTE? SIM COORD. GEOGRÁFICAS: NAO INFORMADO Descrição problema E-MAIL VÁLIDO: LUDMILASOARES.ARQ@GMAIL.COM ENDEREÇO CORRESPONDÊNCIA: RUA 21 BAIRRO POPULAR QD 27-F LT 07-A N ENDEREÇO DA CONEXÃO É O MESMO ENDEREÇO DE CORRESPONDÊNCIA? SIM LUDMILA CAMPOS SOARES VEIO AO ATENDIMENTO E SOLICITOU CONEXÃO. CIENTE DO PADRÃO INSTALADO EXTERNAMENTE? SIM PEDIDO SERÁ REJEITADO. PONTO DE REFERÊNCIA: PROXIMO A TORRE DO PRESIDIO POSSUI REDE ELÉTRICA PROX. AO IMÓVEL? SIM</t>
  </si>
  <si>
    <t>23.07.2026 10:40:43 T53156 ANEXO DOC. DO SOLICITANTE E FORMULÁRIO DE CONEXÃO ASSINADO.TERMOS ANÁLISE DUP CADASTRO? NÃO AV REGIMENTO TERRENO E39 AF CHECKLIST PADRÃO MONTADO ASSINADO PELO CLIENTE? SIM CLIENTE VEIO AO ATENDIMENTO E SOLICITOU CONEXÃO. CIENTE DO PRAZO DE COORD. GEOGRÁFICAS: 5 08'46.0"S 42 50'05.6"W - localização DO GOOGLE Cliente já rede de , há 150 MTS da bt DEVIDAMENTE ANEXADOS NO CRM E CSS Descrição problema E-MAIL VÁLIDO: gerencia.construtorarbc@gmail.com ENDEREÇO CORRESPONDÊNCIA: RUA PROJETADA NUMERO 2099 ENDEREÇO DA CONEXÃO É O MESMO ENDEREÇO DE CORRESPONDÊNCIA? SIM LIGAÇÃO NOVA COM PADRÃO INSTALADO NOVA OLINDA PADRÃO INSTALADO EXTERNAMENTE? SIM PONTO DE REFERÊNCIA: E39-AD Nova Olinda Data Gameleira POSSUI REDE ELÉTRICA PROX. AO IMÓVEL? SIM SERÁ REJEITADO. TELEFONE: 86998227819</t>
  </si>
  <si>
    <t>23.07.2026 10:47:29 C96313050 ANEXO DOC. DO SOLICITANTE FORMULÁRIO DE CONEXÃO E FORMULÁRIO DE ANÁLISE DUP CADASTRO? NÃO ASSINOU FORMULÁRIO DE FINANC. DE PADRÃO? SIM CLIENTE VEIO AO ATENDIMENTO E SOLICITOU CONEXÃO COM COORD. GEOGRÁFICAS: XXXXXX; CORRESPONDÊNCIA? SIM Cliente a  90 minutos da rede de BT  pg mais próximo 590306 Descrição problema E-MAIL VÁLIDO: XXXXXX ENDEREÇO CORRESPONDÊNCIA: XXXXXX ENDEREÇO DA CONEXÃO É O MESMO ENDEREÇO De FINACIAMENTO DE PADRÃO ASSINADOS FINANCIAMENTO DE PADRÃO. CIENTE DO PRAZO DE VISTORIA. LIG. EM PRAÇA PÚBLICA? AUTORIZAÇÃO BLITZ URBANA? NÃO LOCAL DEMARCADO: SIM OU NÃO (DESCREVER O LOCAL) PADRÃO FINANCIADO: FPC5 OU PFC7 PARCELADO: 12x R$ 36 05 PONTO DE REFERÊNCIA: EM FRENTE AO CEMITERIO PROX A ESCOLA POSSUI REDE PROX. AO IMÓVEL? SIM</t>
  </si>
  <si>
    <t>11.06.2026 14:33:34 T60153 ? NAO A INSTALAÇÃO POSSUI OU CONTARÁ COM CARREGADORES PARA VEÍCULOS ELÉTRICOS AMPERAGEM DO DISJUNTOR : 25 ANEXO DOC. DO SOLICITANTE FORMULÁRIO DE CONEXÃO E FORMULÁRIO DE ANÁLISE DUP CADASTRO? SIM ASSINOU FORMULÁRIO DE FINANC. DE PADRÃO? SIM CLIENTE JOYCILENE ARAUJO ROCHA VEIO AO ATENDIMENTO E SOLICITOU CONEXÃO COM FINANCIAMENTO DE PADRÃO. CIENTE DO PRAZO DE VISTORIA. COORD. GEOGRÁFICAS:4.091918800000- 44.464082500000- Descrição problema E-MAIL VÁLIDO: NAOINFORMADO@EQUATORIALENERGIA.COM.BR ENDEREÇO CORRESPONDÊNCIA: TIMBAUBA S/N BAIRRO: ZONA RURAL SAO MATEUS DO ENDEREÇO DA CONEXÃO É O MESMO ENDEREÇO DE CORRESPONDÊNCIA? SIM FINACIAMENTO DE PADRÃO ASSINADOS. INSTALAÇÃO VIZINHA: 0007026528 LIG. EM PRAÇA PÚBLICA? AUTORIZAÇÃO BLITZ URBANA? NÃO MARANHAO Necessidade de obra PG 68054854 mais próximo à uns 450 metros. Medidor mais próximo 17054026340 PADRÃO FINANCIADO: PFC7</t>
  </si>
  <si>
    <t>23.07.2026 10:59:03 T53156 ANEXO DOC. DO SOLICITANTE E FORMULÁRIO DE CONEXÃO ASSINADO.TERMOS ANÁLISE DUP CADASTRO? NÃO AV REGIMENTO TERRENO E39 AG BAIRRO NOVA OLINDA CHECKLIST PADRÃO MONTADO ASSINADO PELO CLIENTE? SIM CLIENTE VEIO AO ATENDIMENTO E SOLICITOU CONEXÃO. CIENTE DO PRAZO DE COORD. GEOGRÁFICAS: 5 08'46.0"S 42 50'05.6"W - localização DEVIDAMENTE ANEXADOS NO CRM E CSS Descrição problema E-MAIL VÁLIDO: gerencia.construtorarbc@gmail.com ENDEREÇO CORRESPONDÊNCIA: ENDEREÇO DA CONEXÃO É O MESMO ENDEREÇO DE CORRESPONDÊNCIA? SIM LIGAÇÃO NOVA COM PADRÃO INSTALADO PADRÃO INSTALADO EXTERNAMENTE? SIM PONTO DE REFERÊNCIA: E39-AD Nova Olinda Data Gameleira POSSUI REDE ELÉTRICA PROX. AO IMÓVEL? SIM RUA PROJETADA NUMERO 2097 Rede de bt há 150 MTS de distância SERÁ REJEITADO.</t>
  </si>
  <si>
    <t>23.07.2026 11:02:40 C96313050 ANEXO DOC. DO SOLICITANTE FORMULÁRIO DE CONEXÃO E FORMULÁRIO DE ANÁLISE DUP CADASTRO? NÃO ASSINOU FORMULÁRIO DE FINANC. DE PADRÃO? SIM CLIENTE VEIO AO ATENDIMENTO E SOLICITOU CONEXÃO COM COORD. GEOGRÁFICAS: XXXXXX; CORRESPONDÊNCIA? SIM Descrição problema E-MAIL VÁLIDO: XXXXXX ENDEREÇO CORRESPONDÊNCIA: XXXXXX ENDEREÇO DA CONEXÃO É O MESMO ENDEREÇO De FINACIAMENTO DE PADRÃO ASSINADOS FINANCIAMENTO DE PADRÃO. CIENTE DO PRAZO DE VISTORIA. LIG. EM PRAÇA PÚBLICA? AUTORIZAÇÃO BLITZ URBANA? NÃO LOCAL DEMARCADO: SIM OU NÃO (DESCREVER O LOCAL) PADRÃO FINANCIADO: FPC5 OU PFC7 PARCELADO: 12x R$ 36 05 PONTO DE REFERÊNCIA: EM FRENTE AO CEMITERIO PROX A ESCOLA POSSUI REDE PROX. AO IMÓVEL? SIM Pg mais próximo a 90 metros  PG 590306</t>
  </si>
  <si>
    <t>23.07.2026 11:06:04 U5511865 CLASSE DE CONSUMO: RESIDENCIAL Descrição problema MA) NOME DO CLIENTE: ILSON OLIVEIRA DE MORAIS Nº DO PROTOCOLO DO SITE 20260722008413564 PARCELADO EM: 3_-_R$_144 21l PONTO DE REFERÊNCIA: ESTRADA TATATINGA / BAIANO Poste mais próximo 3075021 SOLICITAÇÃO DE LIGAÇÃO COM FINANCIAMENTO DE PADRÃO VIA SITE (EQUATORIAL TELEFONE: (99) 98407-7006 TIPO DE FASE: MONOFÁSICO: 50 A</t>
  </si>
  <si>
    <t>-6909793 -45.980749 LONG 23.07.2026 11:08:08 T37123 800 METROS DE UMA CASA COM PISTA DE VAQUEIJADA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Descrição problema E-MAIL VÁLIDO: NÃO POSSUI ENDEREÇO CORRESPONDÊNCIA: FAZENDA RIBEIRAO ENDEREÇO DA CONEXÃO É O MESMO ENDEREÇO DE CORRESPONDÊNCIA? SIM IMOVEL LOCALIZADO NA AREA URBANA OU RURAL? RURAL LIGAÇÃO NOVA COM PADRÃO INSTALADO PADRÃO INSTALADO EXTERNAMENTE? SIM / PONTO DE REFERÊNCIA: LAT -6909793 -45.980749 LONG APROXIMADAMENTE A POSSUI REDE ELÉTRICA PROX. AO IMÓVEL? SIM /</t>
  </si>
  <si>
    <t>23.07.2026 11:17:06 T31192 ANEXO DOC. DO SOLICITANTE FORMULÁRIO DE CONEXÃO E FORMULÁRIO DE ANÁLISE DUP CADASTRO? SIM ASSINOU FORMULÁRIO DE FINANC. DE PADRÃO? SIM CLIENTE MARINALDO MENDES NASCIMENTO VEIO AO ATENDIMENTO E SOLICITOU CONEXÃO COM FINANCIAMENTO DE PADRÃO. CIENTE DO PRAZO DE VISTORIA. COORD. GEOGRÁFICAS:NÃO MAPEADO Descrição problema E-MAIL VÁLIDO:ANTONIOJOSEMENDESNASCIMENTO38@GMAIL.COM ENDEREÇO CORRESPONDÊNCIA: POVOADO MATINHA ENDEREÇO DA CONEXÃO É O MESMO ENDEREÇO DE CORRESPONDÊNCIA? SIM FINACIAMENTO DE PADRÃO ASSINADOS. LIG. EM PRAÇA PÚBLICA? AUTORIZAÇÃO BLITZ URBANA? NÃO LOCAL DEMARCADO: SIM PADRÃO FINANCIADOPFC7 PARCELADO: 6x R$ 72 10 PONTO DE REFERÊNCIA: PROX DO POV BOCA DO CAMPO POSSUI REDE PROX. AO IMÓVEL? SIM Passar para obras TELEFONE: 98988004828</t>
  </si>
  <si>
    <t>23.07.2026 11:18:18 T31430 ?NAO A INSTALAÇÃO POSSUI OU CONTARÁ COM CARREGADORES PARA VEÍCULOS ELÉTRICOS AMPERAGEM DO DISJUNTOR :25A ANEXO DOC. DO SOLICITANTE FORMULÁRIO DE CONEXÃO E FORMULÁRIO DE ANÁLISE DUP CADASTRO? SIM / NÃO ASSINOU FORMULÁRIO DE FINANC. DE PADRÃO? SIM CLIENTE VEIO AO ATENDIMENTO E SOLICITOU CONEXÃO COM FINANCIAMENTO DE COORD. GEOGRÁFICAS: 4.546488100000- 45.159475183333- Descrição problema E-MAIL VÁLIDO:ROSASANTOSDOAMARALDASILVA@GMAIL.COM ENDEREÇO CORRESPONDÊNCIA: RUA DAS PERAS 10 PLANALTO LAGO DA PEDRA ENDEREÇO DA CONEXÃO É O MESMO ENDEREÇO DE CORRESPONDÊNCIA? NAO FINACIAMENTO DE PADRÃO ASSINADOS. Falta construir rede de BT e MT LIGAÇÃO NOVA COM FINANCIAMENTO DE PADRÃO LOCAL DEMARCADO:NAO PADRÃO. CIENTE DO PRAZO DE VISTORIA. PARCELADO: 24 x R$ 18.03 PFC7</t>
  </si>
  <si>
    <t>02.07.2026 15:22:48 T57804 ? SIM / NÃO A INSTALAÇÃO POSSUI OU CONTARÁ COM CARREGADORES PARA VEÍCULOS ELÉTRICOS AMPERAGEM DO DISJUNTOR : 25A ANEXO DOC. DO SOLICITANTE E FORMULÁRIO DE CONEXÃO ASSINADO. ANÁLISE DUP CADASTRO? SIM CASO SIM INFORMAR DADOS DO CARREGADOR : (Potência e modelo da estação CHECKLIST PADRÃO MONTADO ASSINADO PELO CLIENTE? SIM CONEXÃO. CIENTE DO PRAZO DE VISTORIA E QUE EM CASO DE PADRÃO INC COORD. GEOGRÁFICAS:NÃO INFORMADO Descrição problema E-MAIL VÁLIDO: DEBORALIFFE@GMAIL.COM ENDEREÇO CORRESPONDÊNCIA: RUA 09 N 13 CENTRO OPERARIO ( LOTEAMENTO ENDEREÇO DA CONEXÃO É O MESMO ENDEREÇO DE CORRESPONDÊNCIA? SIM JTS ARQUITETURA E CONSTRUCOES LTDA VEIO AO ATENDIMENTO E SOLICITOU OMPLETO/INEXISTENTE SEU PEDIDO SERÁ REJEITADO. PADRÃO INSTALADO EXTERNAMENTE? SIM PARQUE GIRASSOL QD 41-1 LT 13) TIMON-MA PONTO DE REFERÊNCIA: LOTEAMENTO GIRASSOL POSSUI REDE ELÉTRICA PROX. AO IMÓVEL? SIM / NAO</t>
  </si>
  <si>
    <t>23.07.2026 11:45:08 T12653 ? CASO SIM INFORMAR DADOS DO CARREGADOR : (Potência e modelo da A INSTALAÇÃO POSSUI OU CONTARÁ COM CARREGADORES PARA VEÍCULOS ELÉTRICOS AMPERAGEM DO DISJUNTOR : SIM ANEXO DOC. DO SOLICITANTE E FORMULÁRIO DE CONEXÃO ASSINADO. ANÁLISE DUP CADASTRO? NÃO CHECKLIST PADRÃO MONTADO ASSINADO PELO CLIENTE? SIM CLIENTE MARIA DAS GRACAS MELO DO NASCIMENTO SOLICITOU CONEXAO NOVA COM CLIENTE VEIO AO ATENDIMENTO E SOLICITOU CONEXÃO. CIENTE DO PRAZO DE COMPADRAO JÁ MONTADO EM CAMPO COORD. GEOGRÁFICAS: -4.283150 -45.243537 Descrição problema E-MAIL VÁLIDO: NAOINFORMADO@EQUATORIALENERGIA.COM.BR ENDEREÇO CORRESPONDÊNCIA: LOTEAMENTO NOVO - S/N - BAIRRO RENASCENCA - ENDEREÇO DA CONEXÃO É O MESMO ENDEREÇO DE CORRESPONDÊNCIA? SIM Necessário expansão, medidor mais próximo 10583798264 PADRÃO INSTALADO EXTERNAMENTE? SIM / PONTO DE REFERÊNCIA: PROX AO COLEGIO ULYSSES GUIMARAES POSSUI REDE ELÉTRICA PROX. AO IMÓVEL? SIM SERÁ REJEITADO.</t>
  </si>
  <si>
    <t>23.07.2026 11:48:20 T57820 ? CASO SIM INFORMAR DADOS DO CARREGADOR : NAO A INSTALAÇÃO POSSUI OU CONTARÁ COM CARREGADORES PARA VEÍCULOS ELÉTRICOS AMPERAGEM DO DISJUNTOR : 25A ANEXO DOC. DO SOLICITANTE FORMULÁRIO DE CONEXÃO E FORMULÁRIO DE ANÁLISE DUP CADASTRO? / NÃO ASSINOU FORMULÁRIO DE FINANC. DE PADRÃO? SIM / CHECKLIST PADRÃO MONTADO ASSINADO PELO CLIENTE? SIM / CLIENTE VEIO AO ATENDIMENTO E SOLICITOU CONEXÃO COM FINANCIAMENTO DE COORD. GEOGRÁFICAS: NAO LOCALIZADO Cliente está a mais o menos uns 800 metro da BT terá que fazer rede BT para cliente poste mais Cliente fica a 180 metros do componente 3600823 PG 22188990 Descrição problema E-MAIL VÁLIDO: NAO INFORMADO ENDEREÇO CORRESPONDÊNCIA: NOSSA SENHORA APARECIDA ENDEREÇO DA CONEXÃO É O MESMO ENDEREÇO DE CORRESPONDÊNCIA? SIM / FINACIAMENTO DE PADRÃO ASSINADOS. HORIZONTE IMOVEL LOCALIZADO NA AREA URBANA OU RURAL? URBANA LIGAÇÃO NOVA COM FINANCIAMENTO DE PADRÃO</t>
  </si>
  <si>
    <t>23.07.2026 12:41:26 T74581559 AMPERAGEM DO DISJUNTOR : 25A ANEXO DOC. DO SOLICITANTE FORMULÁRIO DE CONEXÃO E FORMULÁRIO DE ANÁLISE DUP CADASTRO? SIM ASSINOU FORMULÁRIO DE FINANC. DE PADRÃO? SIM / NÃO CHECKLIST PADRÃO MONTADO ASSINADO PELO CLIENTE? SIM CLIENTE VEIO AO ATENDIMENTO E SOLICITOU CONEXÃO COM FINANCIAMENTO DE COORD. GEOGRÁFICAS: NAO INFORMADO Descrição problema E-MAIL VÁLIDO:NAOINFORMADO@GMAIL.COM ENDEREÇO CORRESPONDÊNCIA: CHACARA SANTANA SANTANA ESTRADA DO SETOR ENDEREÇO DA CONEXÃO É O MESMO ENDEREÇO DE CORRESPONDÊNCIA? SIM Expansão de rede pg mais próximo 22174676 FINACIAMENTO DE PADRÃO ASSINADOS. IMOVEL LOCALIZADO NA AREA URBANA LIGAÇÃO NOVA COM FINANCIAMENTO DE PADRÃO MA PADRAO FINANCIADO: ( X ) SIM (FPC5 OU FPC7) PADRÃO INSTALADO EXTERNAMENTE? NÃO PADRÃO. CIENTE DO PRAZO DE VISTORIA.</t>
  </si>
  <si>
    <t>23.07.2026 13:23:43 A50056822 ANEXO DOC. DO SOLICITANTE FORMULÁRIO DE CONEXÃO E FORMULÁRIO DE ANÁLISE DUP CADASTRO? SIM ASSINOU FORMULÁRIO DE FINANC. DE PADRÃO? SIM CLIENTE VEIO AO ATENDIMENTO E SOLICITOU CONEXÃO COM FINANCIAMENTO DE COORD. GEOGRÁFICAS: NAO LOCALIZADO Descrição problema ENDEREÇO CORRESPONDÊNCIA: FAZENDA ESPORA DE OURO S/N ZONA RURAL ENDEREÇO DA CONEXÃO É O MESMO ENDEREÇO DE CORRESPONDÊNCIA? SIM FINACIAMENTO DE PADRÃO ASSINADOS. LIG. EM PRAÇA PÚBLICA? AUTORIZAÇÃO BLITZ URBANA? SIM LOCAL DEMARCADO: NÃO PADRÃO FINANCIADO: PFC7 PADRÃO. CIENTE DO PRAZO DE VISTORIA. PARCELADO: 24 x R$ 18 03 PONTO DE REFERÊNCIA: NA CHACARA DO PEIXE FRITO POSSUI REDE PROX. AO IMÓVEL? NÃO TELEFONE: 99981120748 WHATSAPP: 99981120748</t>
  </si>
  <si>
    <t>14.10.2025          11:08:37            U5512834 PADRÃO INSTALADO:  SIM FASE: MONOFÁSICO  DISJUNTOR: 25A PÚBLICA E CIENTE QUE CASO A INEXISTÊNCIA SEU PEDIDO SERÁ REJEITADO. SOLICITAÇÃO VIA BACKOFFICE MA logradouro Rua Francisco Sales, S/N, bairro Povoado Belagua CIENTE DO PRAZO DE 10 DIAS ÚTEIS PARA VISTORIA E EXECUÇÃO DO SERVIÇO. CLIENTE AFIRMA QUE JÁ POSSUI O PADRÃO INSTALADO DENTRO DO LIMITE DA VIA Nº DO PROTOCOLO DO SITE 20251013008289137 PONTO DE REFERÊNCIA: Próximo ao seu Aguinelo Descrição problema TELEFONE: (98) 97026-8949 Não existe padrão e cliente não financial</t>
  </si>
  <si>
    <t>09.07.2026 09:30:37 U5512834 20260708000530376 CLASSE DE CONSUMO: RESIDENCIAL Cliente fica a 150 metros da última estrutura de BT e MT PG-13098108 Descrição problema NOME DO CLIENTE: RAYLA ARAUJO SILVA SOLICITA FINANCIAMENTO DE PADRÃO PARCELADO EM: 024 PONTO DE REFERÊNCIA: NÃO INFORMADO APELIDO: NÃO INFORMADO SOLICITAÇÃO VIA BACKOFFICE (MA) Nº DO PROTOCOLO DO SITE TELEFONE: (98) 98446-0325 TIPO DE FASE: MONOFÁSICO:</t>
  </si>
  <si>
    <t>23.07.2026 14:25:24 F15847499 ?NÃO A INSTALAÇÃO POSSUI OU CONTARÁ COM CARREGADORES PARA VEÍCULOS ELÉTRICOS AMPERAGEM DO DISJUNTOR : 25 A ANEXO DOC. DO SOLICITANTE FORMULÁRIO DE CONEXÃO E FORMULÁRIO DE ANÁLISE DUP CADASTRO? SIM ASSINOU FORMULÁRIO DE FINANC. DE PADRÃO? NÃO CEP:65790-000 CHECKLIST PADRÃO MONTADO ASSINADO PELO CLIENTE? SIM CLIENTE VEIO AO ATENDIMENTO E SOLICITOU CONEXÃO SEM FINANCIAMENTO DE COORD. GEOGRÁFICAS: LAT-5.581600768492 LONG-44.365091789514 Descrição problema E-MAIL VÁLIDO:NAOINFORMADO@EQUATORIAL.COM ENDEREÇO CORRESPONDÊNCIA: ENDEREÇO DA CONEXÃO É O MESMO ENDEREÇO DE CORRESPONDÊNCIA? SIM FINACIAMENTO DE PADRÃO ASSINADOS. LIGAÇÃO NOVA SEM FINANCIAMENTO DE PADRÃO PADRÃO INSTALADO EXTERNAMENTE? SIM PADRÃO. CIENTE DO PRAZO DE VISTORIA. PONTO DE REFERÊNCIA: PROXIMO AO PARQUE DE VAQUEJADA</t>
  </si>
  <si>
    <t>23.07.2026 14:42:00 F15847499 ?NÃO A INSTALAÇÃO POSSUI OU CONTARÁ COM CARREGADORES PARA VEÍCULOS ELÉTRICOS AMPERAGEM DO DISJUNTOR : 25 A ANEXO DOC. DO SOLICITANTE FORMULÁRIO DE CONEXÃO E FORMULÁRIO DE ANÁLISE DUP CADASTRO? SIM ASSINOU FORMULÁRIO DE FINANC. DE PADRÃO? NÃO CEP:65790-000 CHECKLIST PADRÃO MONTADO ASSINADO PELO CLIENTE? SIM CLIENTE VEIO AO ATENDIMENTO E SOLICITOU CONEXÃO SEM FINANCIAMENTO DE COORD. GEOGRÁFICAS: LAT-5.581600768492 LONG-44.365091789514 Descrição problema E-MAIL VÁLIDO:NAOINFORMADO@EQUATORIAL.COM ENDEREÇO CORRESPONDÊNCIA: ENDEREÇO DA CONEXÃO É O MESMO ENDEREÇO DE CORRESPONDÊNCIA? SIM FINACIAMENTO DE PADRÃO ASSINADOS. LIGAÇÃO NOVA SEM FINANCIAMENTO DE PADRÃO PADRÃO INSTALADO EXTERNAMENTE? SIM PADRÃO. CIENTE DO PRAZO DE VISTORIA. PONTO DE REFERÊNCIA: PROXIMO AO PARQUE DE VAQUEJADA</t>
  </si>
  <si>
    <t>23.07.2026 15:09:30 T52352 ? CASO SIM INFORMAR DADOS DO CARREGADOR : (Potência e modelo da A INSTALAÇÃO POSSUI OU CONTARÁ COM CARREGADORES PARA VEÍCULOS ELÉTRICOS AMPERAGEM DO DISJUNTOR : 25 A ANEXO DOC. DO SOLICITANTE FORMULÁRIO DE CONEXÃO E FORMULÁRIO DE ANÁLISE DUP CADASTRO? SIM ASSINOU FORMULÁRIO DE FINANC. DE PADRÃO? SIM CLIENTE VEIO AO ATENDIMENTO E SOLICITOU CONEXÃO COM FINANCIAMENTO DE COORD. GEOGRÁFICAS: -2.154530916667 -45.730585566667 MAIS PRÓXIMA Descrição problema E-MAIL VÁLIDO: naoinformado@equatorialenergia.com.br ENDEREÇO CORRESPONDÊNCIA: POVOADO SANTO ANTONIO S/N ZONA RURAL ENDEREÇO DA CONEXÃO É O MESMO ENDEREÇO DE CORRESPONDÊNCIA? SIM FINACIAMENTO DE PADRÃO ASSINADOS. GOVERNADOR NUNES FREIRE. INSTALAÇÃO VIZINHA: 38186655 LIG. EM PRAÇA PÚBLICA? AUTORIZAÇÃO BLITZ URBANA?NÃO LOCAL DEMARCADO: SIM (AO LADO ESQUERDO) NOVA VIDA E DE FRENTE AO CAMPO A ULTIMA CASA DA RUA. OBS.: CLIENTE FINANCIOU O PADRÃO PFC7</t>
  </si>
  <si>
    <t>23.07.2026 15:16:50 L87902323 ASSINOU O FORMULÁRIO DE FINANCIAMENTO DE PADRÃO? SIM CARGA DECLARADA: 05 LAMPADAS 01 GELADEIRA 01 VENTILADOR CLIENTE WILTON FERREIRA MARTINS VEIO AO ATENDIMENTO ONDE SOLICITOU O CONSULTOU O SISTEMA DE DUPLICIDADE DE CADASTRO? SIM COORDENADAS GEOGRÁFICAS: -2.67005306461417 -45.11888094178493 (MEDIDOR Descrição problema EVIDÊNCIA? SIM FINANCIAMENTO DE PADRÃO JUNTO A EQUATORIAL. LOCAL DA LIGAÇÃO É PARA PRAÇA PÚBLICA? TEM AUTORIZAÇÃO DA BLITZ URBANA? LOCAL DEMARCADO: SIM (EM FRENTE A RESIDENCIA) NÚMERO DE WHATSAPP VALIDADO: 98981364332 PADRÃO FINANCIADO: PFC7 PARCELADO: 24X DE R$ 18 03 PONTO DE REFERÊNCIA: PROXIMO A CASA DE MARIA MARGARIDA E DE FILOMENO POSSUI REDE ELÉTRICA PROX AO IMÓVEL? SIM PROXIMO 11024095306) SEGUE ANEXO AS DOCUMENTAÇÕES APRESENTADAS PELO SOLICITANTE. SIM Sem rede de bt próximo da residência do cliente, tem rede a mais de 150m de distância ok</t>
  </si>
  <si>
    <t>23.07.2026 15:21:06 T62343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COM FINANCIAMENTO DE PADRÃO. CIENTE DO PRAZO DE VISTORIA. COORD. GEOGRÁFICAS: -5.100 ; -42.820 Descrição problema Distância da BT 200 metros PG 68044925 E-MAIL VÁLIDO: NAO INFORMADO ENDEREÇO CORRESPONDÊNCIA: RUA SAO JOAO S/N PV SACO TIMON MA ENDEREÇO DA CONEXÃO É O MESMO ENDEREÇO DE CORRESPONDÊNCIA? SIM FINACIAMENTO DE PADRÃO ASSINADOS. LOCAL DEMARCADO: SIM OU NÃO (DESCREVER O LOCAL) PADRÃO FINANCIADO: PFC7 PADRÃO INSTALADO EXTERNAMENTE? NÃO PARCELADO: 12x R$ 36 05 PONTO DE REFERÊNCIA: PROXIMO A IGREJA</t>
  </si>
  <si>
    <t>ANÁLISE DUP CADASTRO? NÃO E-MAIL VÁLIDO: NAO TEM ENDEREÇO CORRESPONDÊNCIA: POVOADO ONÇA ZONA RURAL MATA ROMA MA LOCAL DEMARCADO: SIM TERMO DE DOACAO E ATA DA ASSOCIACAO ANEXO DOC. DO SOLICITANTE, FINANCIAMENTO DE PADRÃO. CIENTE DO PRAZO DE VISTORIA. Descrição problema FORMULÁRIO DE ROSA E RIACHAO FICA NA CASA DO ZE DA ONCA COM JOSE CARVALHO DE CASTRO CLIENTE VEIO AO ATENDIMENTO E SOLICITOU CONEXÃO PARCELADO: 24x R$ 18,03 ASSINADOS. LIG. EM PRAÇA PÚBLICA? AUTORIZAÇÃO BLITZ URBANA? NÃO PADRÃO FINANCIADO:  PFC7 POSSUI REDE PROX. AO IMÓVEL? SIM WHATSAPP: 98992353662 PONTO DE REFERÊNCIA: INSTALACAO VIZINHA: 2001065246 ENTRE OS PVS SANTA Sem rede de BT a mais próxima tem 100 metros distância  pg 1851729 CONEXÃO E FORMULÁRIO DE FINACIAMENTO DE PADRÃO</t>
  </si>
  <si>
    <t xml:space="preserve"> A INSTALAÇÃO POSSUI OU CONTARÁ COM CARREGADORES PARA VEÍCULOS 23.07.2026 16:48:58 J79814734 ANEXO DOC. DO SOLICITANTE E FORMULÁRIO DE CONEXÃO ASSINADO E ANÁLISE DUP CADASTRO? NÃO CLIENTE VEIO AO ATENDIMENTO E SOLICITOU CONEXÃO. CIENTE DO PRAZO DE CONFORME POP 00868 EQTL ANEXO III MODELO DE REGISTRO CORRESPONDÊNCIA? SIM DOCUMENTO POSSE. Descrição problema E-MAIL VÁLIDO: ENDEREÇO DA CONEXÃO É O MESMO ENDEREÇO DE ELÉTRICOS?" NÃO ENDEREÇO CORRESPONDÊNCIA: ENDEREÇO: POVOADP PREGUIÇAS VITORIA DO MEARIM MA O poste de conexão fica a mas de 200 metros da residência do cliente. Cliente é o último morador da PADRÃO INSTALADO EXTERNAMENTE? SIM PONTO DE REFERÊNCIA: VIZINHO DE IRMA SOCORRO A ULTIMA CASA POSSUI REDE ELÉTRICA PROX. AO IMÓVEL? SIM SERÁ REJEITADO. VISTORIA E QUE EM CASO DE PADRÃO INCOMPLETO/INEXISTENTE SEU PEDIDO WHATSAPP: 98 981138934</t>
  </si>
  <si>
    <t>23.07.2026 17:06:20 T20445 ? NAO A INSTALAÇÃO POSSUI OU CONTARÁ COM CARREGADORES PARA VEÍCULOS ELÉTRICOS AMPERAGEM DO DISJUNTOR : 25A ANEXO DOC. DO SOLICITANTE FORMULÁRIO DE CONEXÃO E FORMULÁRIO DE ANÁLISE DUP CADASTRO? SIM / NÃO ASSINOU FORMULÁRIO DE FINANC. DE PADRÃO? SIM / NÃO CHECKLIST PADRÃO MONTADO ASSINADO PELO CLIENTE? SIM / NÃO CLIENTE OSICLENE NASCIMENTO DA SILVA LIGAÇÃO NOVA COM FINANCIAMENTO DE CLIENTE VEIO AO ATENDIMENTO E SOLICITOU CONEXÃO COM FINANCIAMENTO DE COORD. GEOGRÁFICAS:NAO FORNECEU Cliente encontra-se a mais ou menos 70 metros de distância do último poste da rede de bt,  número Descrição problema E-MAIL VÁLIDO: NAO FORNECEU ENDEREÇO CORRESPONDÊNCIA: AV BRASILIA S/N BAIRRO NOVO BACABAL SITIO 2 ENDEREÇO DA CONEXÃO É O MESMO ENDEREÇO DE CORRESPONDÊNCIA? SIM / NÃO FINACIAMENTO DE PADRÃO ASSINADOS. IRMÃES NOVA COM FINANCIAMENTO DE PADRÃO OSICLENE NASCIMENTO DA SILVACLIENTE OSICLENE NASCIMENTO DA SILVA LIGAÇÃO</t>
  </si>
  <si>
    <t>23.07.2026 17:15:13 E25325934 ANEXO DOC. DO SOLICITANTE FORMULÁRIO DE CONEXÃO E FORMULÁRIO DE ANÁLISE DUP CADASTRO? SIM ASSINOU FORMULÁRIO DE FINANC. DE PADRÃO? SIM CLIENTE VEIO AO ATENDIMENTO E SOLICITOU CONEXÃO COM FINANCIAMENTO DE COORD. GEOGRÁFICAS:SEGUE O NUMERO DA INSTALAÇÃO VIZINHA 41828919 Descrição problema E-MAIL VÁLIDO: NAO TEM ENDEREÇO CORRESPONDÊNCIA: NAO ENDEREÇO DA CONEXÃO É O MESMO ENDEREÇO DE CORRESPONDÊNCIA? SIM FINACIAMENTO DE PADRÃO ASSINADOS. LIG. EM PRAÇA PÚBLICA? AUTORIZAÇÃO BLITZ URBANA? SIM LOCAL DEMARCADO: SIM PADRÃO FINANCIADO: FPC5 OU PFC7 PADRÃO. CIENTE DO PRAZO DE VISTORIA. PARCELADO: 24 x R$ 18 03 PONTO DE REFERÊNCIA: PROXIMO A UM BAR POSSUI REDE PROX. AO IMÓVEL? SIM Sem rede de bt TELEFONE: 98999999999</t>
  </si>
  <si>
    <t>23.07.2026 17:15:21 T31192 ANEXO DOC. DO SOLICITANTE FORMULÁRIO DE CONEXÃO E FORMULÁRIO DE ANÁLISE DUP CADASTRO? SIM ASSINOU FORMULÁRIO DE FINANC. DE PADRÃO? SIM CLIENTE VEIO AO ATENDIMENTO E SOLICITOU CONEXÃO COM FINANCIAMENTO DE COORD. GEOGRÁFICAS: NÃO MAPEADO Descrição problema E-MAIL VÁLIDO: ARNALDOEQUATORIAL@GMAIL.COM ENDEREÇO CORRESPONDÊNCIA:X ENDEREÇO DA CONEXÃO É O MESMO ENDEREÇO DE CORRESPONDÊNCIA? SIM FINACIAMENTO DE PADRÃO ASSINADOS. LIG. EM PRAÇA PÚBLICA? AUTORIZAÇÃO BLITZ URBANA? SIM LOCAL DEMARCADO: SIM PADRÃO FINANCIADO: PFC7 PADRÃO. CIENTE DO PRAZO DE VISTORIA. PARCELADO: 3x R$144 21 PONTO DE REFERÊNCIA: PROX AO MED: 12032479551 POSSUI REDE PROX. AO IMÓVEL? SIM Sem rede TELEFONE: 98970128915</t>
  </si>
  <si>
    <t>PARCELADO: 24x R$ 18,03 25.10.2025          11:28:20            T12729 COORD. GEOGRÁFICAS: -2.855741576856812, -42.30587152395017 ANEXO DOC. DO SOLICITANTE, FORMULÁRIO DE CONEXÃO E FORMULÁRIO DE ASSINOU FORMULÁRIO DE FINANC. DE PADRÃO? SIM LIG. EM PRAÇA PÚBLICA? NÃO AUTORIZAÇÃO BLITZ URBANA? NÃO PADRÃO FINANCIADO: PFC7 PADRÃO. CIENTE DO PRAZO DE VISTORIA. PONTO DE REFERÊNCIA: BAIXA FUNDA POSSUI REDE PROX. AO IMÓVEL? NÃO Sem rede de bt a mais próxima fica a 1000 metros de distância  medidor vizinho 17050046052 ANÁLISE DUP CADASTRO? SIM CLIENTE VEIO AO ATENDIMENTO E SOLICITOU CONEXÃO COM FINANCIAMENTO DE WHATSAPP: 98984885788 ENDEREÇO CORRESPONDÊNCIA: MA034, POVOADO BOM GOSTO, LOTE/GLEBA, N1, CS13 Descrição problema ENDEREÇO DA CONEXÃO É O MESMO ENDEREÇO DE CORRESPONDÊNCIA? SIM FINACIAMENTO DE PADRÃO ASSINADOS. LOCAL DEMARCADO: NÃO TELEFONE: 98984885788</t>
  </si>
  <si>
    <t>24.07.2026 08:41:15 U5514259 DISJUNTOR: 25A Descrição problema FINANCIAMENTO DE PADRÃO NOME DO CLIENTE: MARIA ROSILDA ALMEIDA ANDRADE PARCELADO:24_-_R$_18 03 REFRENCIA: Rede de MT fica aproximadamente a 6km da casa do cliente. Número do componte mais proximo 1192175 SOLICITAÇÃO VIA BACKOFFICE MA Nº DO PROTOCOLO DO SITE 20260723000556402 TELEFONE:(99) 99228-2959 TIPO DE FASE: MONOFÁSICO</t>
  </si>
  <si>
    <t>ASSINOU FORMULÁRIO DE FINANC. DE PADRÃO? SIM / MESMO ENDEREÇO DE CORRESPONDÊNCIA? SIM /ENDEREÇO CORRESPONDÊNCIA: 98984032473WHATSAPP:98984032473E-MAIL VÁLIDO: NAO MAPIADOENDEREÇO DA COORD. GEOGRÁFICAS:-2.841667105222153, -42.328261834194876PONTO DE Descrição problema ENDEREÇO CORRESPONDÊNCIA: ESTRADA DO POVOADO BOM GOSTO PADRÃO FINANCIADO: FPC5 PARCELADO: 6 x R$ 72,10 SOLICITOU CONEXÃO COM FINANCIAMENTO DE PADRÃO. CIENTE DO  / NÃOPOSSUI REDE PROX. AO IMÓVEL? SIM /TELEFONE: E-MAIL VÁLIDO: NAO MAPIADO PADRÃO? SIM /CLIENTE: EDINAYARA DA SILVA SANTOS: VEIO AO ATENDIMENTO E PONTO DE REFERÊNCIA: A BAIXA FUNDA TELEFONE: 98984032473 LOCAL DEMARCADO:  NÃO (DESCREVER O LOCAL) CONEXÃO COM FINANCIAMENTO DE PADRÃO. CIENTE DO PRAZO DE VISTORIA. FINACIAMENTO DE PADRÃO ASSINADOS. ESTRADA DO POVOADO BOM GOSTOASSINOU FORMULÁRIO DE FINANC. DE O LOCAL)LIG. EM PRAÇA PÚBLICA? NAO AUTORIZAÇÃO BLITZ URBANA? ____________________</t>
  </si>
  <si>
    <t>24.07.2026 08:57:16 U5511865 CLASSE DE CONSUMO: RESIDENCIAL Descrição problema MA) NOME DO CLIENTE: NATHALY DA CONCEICAO SILVA Nº DO PROTOCOLO DO SITE 20260723000556581 PARCELADO EM: 24 X PONTO DE REFERÊNCIA: PARQUE DO BURITI SOLICITAÇÃO DE LIGAÇÃO COM FINANCIAMENTO DE PADRÃO VIA SITE (EQUATORIAL Sem rede no local. Poste mais próximo com rede BT a 70 metros. Poste: s/n. Para expansão de rede. TELEFONE: (66) 99923-6448 TIPO DE FASE: MONOFÁSICO: 50 A</t>
  </si>
  <si>
    <t>24.07.2026 09:17:51 S29435465 372 ? NÃO A INSTALAÇÃO POSSUI OU CONTARÁ COM CARREGADORES PARA VEÍCULOS ELÉTRICOS AMPERAGEM DO DISJUNTOR : 25A ANEXO DOC. DO SOLICITANTE E FORMULÁRIO DE CONEXÃO ASSINADO. ANÁLISE DUP CADASTRO? SIM CASO SIM INFORMAR DADOS DO CARREGADOR : (Potência e modelo da estação CHECKLIST PADRÃO MONTADO ASSINADO PELO CLIENTE? SIM CIENTE DO PRAZO DE VISTORIA E QUE EM CASO DE PADRÃO INCOMPLE COORD. GEOGRÁFICAS: -6.364084366884173 -44.38642955952651 Descrição problema E-MAIL VÁLIDO: INOVAREJEFFERSON@GMAIL.COM ENDEREÇO CORRESPONDÊNCIA: ESTRADA DO MIRADOR ZONA RURAL SETOR FAZENDA ENDEREÇO DA CONEXÃO É O MESMO ENDEREÇO DE CORRESPONDÊNCIA? SIM JEFFERSON RIBEIRO DE OLIVEIRA VEIO AO ATENDIMENTO E SOLICITOU CONEXÃO. JUCARRA MIRADOR MA Local não tem imóvel nem rede pg 921384 PADRÃO INSTALADO EXTERNAMENTE? SIM PONTO DE REFERÊNCIA: PROXIMO AO CRUZAMENTO ESTRADA DA CONCEICAO COM MA</t>
  </si>
  <si>
    <t>24.07.2026 09:32:46 T62343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COORD. GEOGRÁFICAS: 5 01' a 5 09'; 42 50' a 43 01' Cliente a 100 metros da bt pg mais próximo 13096361 Descrição problema E-MAIL VÁLIDO: NAO INFORMADO ENDEREÇO CORRESPONDÊNCIA: LOTEAMENTO SÃO JOSE S/N QUADRA L LOTE 13 ENDEREÇO DA CONEXÃO É O MESMO ENDEREÇO DE CORRESPONDÊNCIA? SIM FINACIAMENTO DE PADRÃO ASSINADOS. FINANCIAMENTO DE PADRÃO. CIENTE DO PRAZO DE VISTORIA. LOCAL DEMARCADO: SIM OU NÃO (DESCREVER O LOCAL) PADRÃO FINANCIADO: PFC7 PADRÃO INSTALADO EXTERNAMENTE? NÃO PARCELADO: 24x R$ 18 03 PONTO DE REFERÊNCIA: PROXIMO AO MEDIDOR 12030739351</t>
  </si>
  <si>
    <t>24.07.2026 09:46:16 F80825982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Descrição problema E-MAIL VÁLIDO: NÃO POSSUI ENDEREÇO CORRESPONDÊNCIA: XXXXXXXXXXXXXXXXXXXXXXXXXXXXXXXXXXXXX ENDEREÇO DA CONEXÃO É O MESMO ENDEREÇO DE CORRESPONDÊNCIA? SIM Expansão de rede IMOVEL LOCALIZADO NA AREA URBANA OU RURAL? RURAL LIGAÇÃO NOVA COM PADRÃO INSTALADO PADRÃO INSTALADO EXTERNAMENTE? SIM / PONTO DE REFERÊNCIA: ALTO DA PICARREIRA E TOCA DA ONCA POSSUI REDE ELÉTRICA PROX. AO IMÓVEL? SIM / SERÁ REJEITADO.</t>
  </si>
  <si>
    <t>24.07.2026 09:49:07 C96313050 ANEXO DOC. DO SOLICITANTE FORMULÁRIO DE CONEXÃO E FORMULÁRIO DE ANÁLISE DUP CADASTRO? NÃO ASSINOU FORMULÁRIO DE FINANC. DE PADRÃO? SIM CLIENTE VEIO AO ATENDIMENTO E SOLICITOU CONEXÃO COM COORD. GEOGRÁFICAS: XXXXXX; CORRESPONDÊNCIA? SIM Descrição problema E-MAIL VÁLIDO: XXXXXX ENCIMA DO MORRO ENDEREÇO CORRESPONDÊNCIA: XXXXXX ENDEREÇO DA CONEXÃO É O MESMO ENDEREÇO De FINACIAMENTO DE PADRÃO ASSINADOS. FINANCIAMENTO DE PADRÃO. CIENTE DO PRAZO DE VISTORIA. Fica 100 metro da MT MAIS PRÓXIMO PG 1217708 PG 1075090_ É UMA CASA EM CIMA DO MORRO. LIG. EM PRAÇA PÚBLICA? AUTORIZAÇÃO BLITZ URBANA? NÃO LOCAL DEMARCADO: SIM OU NÃO (DESCREVER O LOCAL) PADRÃO FINANCIADO: FPC5 OU PFC7 PARCELADO: 24x R$ 18 03 PONTO DE REFERÊNCIA: PROX AO SEU JOAQUIN NO CALUMBI CASA DO CLIENTE</t>
  </si>
  <si>
    <t>20260723008413853 24.07.2026 09:53:59 U5512599 APELIDO: XXXXXXXXXXX CLASSE DE CONSUMO: RESIDENCIAL Descrição problema FINANCIAMENTO DE PADRÃO NOME DO CLIENTE: ISRAEL COELHO DOS SANTO PARCELADO EM: 24_-_R$_18 03 X VEZES PG1222477 PONTO DE REFERÊNCIA: FAZENDA AGUA FRIA ENTRADA DO CARLOS MANGA SOLICITA FINANCIAMENTO DE PADRÃO SOLICITAÇÃO VIA BACKOFFICE MA Nº DO PROTOCOLO DO SITE TELEFONE: (99) 98427-3370 TIPO DE FASE: MONOFÁSICO: 25A</t>
  </si>
  <si>
    <t>20260723008413860 24.07.2026 09:55:12 U5513370 APELIDO: NÃO INFORMADO TELEFONE: (99) 98427-3370 CLASSE DE CONSUMO: RESIDENCIAL Descrição problema JOSE FONSECA. NOME DO CLIENTE: ISRAEL COELHO DOS SANTOS SOLICITA FINANCIAMENTO DE PADRÃO PARCELADO EM: 24_-_R$_18 03 PG1822159 PONTO DE REFERÊNCIA: REGIAO DO BREJO DAS MENINAS PROXIMO A FAZENDA DO SOLICITAÇÃO VIA BACKOFFICE (MA) Nº DO PROTOCOLO DO SITE TIPO DE FASE: MONOFÁSICO: 25A</t>
  </si>
  <si>
    <t>.fica  em baixo da rede de MT  estrutura   mais próxima  fica a 30 metros desse medidor 30640033947 24.07.2026 10:01:50 T30158 ? SIM / NÃO A INSTALAÇÃO POSSUI OU CONTARÁ COM CARREGADORES PARA VEÍCULOS ELÉTRICOS AMPERAGEM DO DISJUNTOR : 25A ANEXO DOC. DO SOLICITANTE E FORMULÁRIO DE CONEXÃO ASSINADO. ANÁLISE DUP CADASTRO? SIM CASO SIM INFORMAR DADOS DO CARREGADOR : (Potência e modelo da estação CHECKLIST PADRÃO MONTADO ASSINADO PELO CLIENTE? SIM COORD. GEOGRÁFICAS: NAO INFORMADO Descrição problema E-MAIL VÁLIDO: NAO INFORMADO ENDEREÇO CORRESPONDÊNCIA: POLO INDUSTRIAL S/N ZONA RURAL GRAJAU -MA ENDEREÇO DA CONEXÃO É O MESMO ENDEREÇO DE CORRESPONDÊNCIA? SIM NEOAGRO DIESEL SA VEIO AO ATENDIMENTO E SOLICITOU CONEXÃO. CIENTE DO PADRÃO INSTALADO EXTERNAMENTE? SIM PEDIDO SERÁ REJEITADO. PONTO DE REFERÊNCIA:RD BT PROX 2000767009 POSSUI REDE ELÉTRICA PROX. AO IMÓVEL? SIM / NAO PRAZO DE VISTORIA E QUE EM CASO DE PADRÃO INCOMPLETO/INEXISTENTE SEU</t>
  </si>
  <si>
    <t>24.07.2026 10:00:34 T53617 ? NAO A INSTALAÇÃO POSSUI OU CONTARÁ COM CARREGADORES PARA VEÍCULOS ELÉTRICOS AMPERAGEM DO DISJUNTOR : 25A ANEXO DOC. DO SOLICITANTE FORMULÁRIO DE CONEXÃO E FORMULÁRIO DE ANÁLISE DUP CADASTRO? NÃO ASSINOU FORMULÁRIO DE FINANC. DE PADRÃO? SIM CARREGADOR : XXXXXXXXXXXXXX CHECKLIST PADRÃO MONTADO ASSINADO PELO CLIENTE? NÃO CIENTE DO PRAZO DE VISTORIA. CLIENTE: ANANDA EVELLY SILVA DE SOUSA COORD. GEOGRÁFICAS: NAO LOCALIZADAS Descrição problema E-MAIL VÁLIDO: ENDEREÇO CORRESPONDÊNCIA: AVENIDA ROSEANA SARNEY S/N REMANSO ENDEREÇO DA CONEXÃO É O MESMO ENDEREÇO DE CORRESPONDÊNCIA? SIM FINACIADO EM 24X DE R$ 18 03 FINACIAMENTO DE PADRÃO ASSINADOS. Fica a  57 metros dessa estrutura IMOVEL LOCALIZADO NA AREA URBANA OU RURAL? URBANA</t>
  </si>
  <si>
    <t>24.07.2026 10:11:33 U5511865 A casa do cliente fica a 160 metros do último poste de bt e 180 metros da mt CLASSE DE CONSUMO: RESIDENCIAL Descrição problema MA) NOME DO CLIENTE: RONALDO GARCIA LOUZEIRO Nº DO PROTOCOLO DO SITE 20260723008413883 PARCELADO EM: 24 X PONTO DE REFERÊNCIA: PROX A FABRICA DE GELO SOLICITAÇÃO DE LIGAÇÃO COM FINANCIAMENTO DE PADRÃO VIA SITE (EQUATORIAL TELEFONE: (98) 98626-1805 TIPO DE FASE: MONOFÁSICO: 25 A</t>
  </si>
  <si>
    <t>20260723008413876 24.07.2026 10:21:55 U5512599 APELIDO: XXXXXXXXXXX CLASSE DE CONSUMO: RESIDENCIAL Descrição problema FINANCIAMENTO DE PADRÃO Fica a 86 metros da rede bt poste mais próximo 11008131 NOME DO CLIENTE: THAMARA MENDES COSTA SOLICITA FINANCIAMENTO DE PADRÃO PARCELADO EM: 24_-_R$_18 03 X VEZES PONTO DE REFERÊNCIA: PERTO DO NENILSON ALTO BONITO SOLICITAÇÃO VIA BACKOFFICE MA Nº DO PROTOCOLO DO SITE TELEFONE: (99) 98527-0046 TIPO DE FASE: MONOFÁSICO: 25A</t>
  </si>
  <si>
    <t>24.07.2026 10:26:21 U5514259 Cliente fica a 31 metros da MT mais próxima PG do poste 917209 DISJUNTOR: 25A DO CAMPO AGRÍCOLA Descrição problema FINANCIAMENTO DE PADRÃO NOME DO CLIENTE: RENAN FERREIRA XAVIER PARCELADO:24_-_R$_18 03 REFRENCIA: VIZINHO AO RONALDO DO ZÉ BIRÓ CC: 3007459245 POVOADO DEPOIS SOLICITAÇÃO VIA BACKOFFICE MA Nº DO PROTOCOLO DO SITE 20260723008413911 TELEFONE:(19) 98380-7370 TIPO DE FASE: MONOFÁSICO</t>
  </si>
  <si>
    <t>20260723008413875 24.07.2026 10:27:51 U5515290 98455-7859 CLASSE DE CONSUMO: RESIDENCIAL Descrição problema FRANCISCO DAS CHAGAS LOUZEIRO JUNIOR SOLICITA FINANCIAMENTO DE PADRÃO NOME DO CLIENTE: Bloco de notas O cliente fica a 140 de rede de BT 160 da mt PARCELADO EM: 24_-_R$_18 03 PONTO DE REFERÊNCIA: PROX A FABRICA DE GELO TELEFONE: (98) SOLICITAÇÃO VIA BACKOFFICE (MA ) Nº DO PROTOCOLO DO SITE TIPO DE FASE: MONOFÁSICO:</t>
  </si>
  <si>
    <t>2000500670 PROCURAR POR BIA 24.07.2026 10:28:34 T12438 ? NÃO A INSTALAÇÃO POSSUI OU CONTARÁ COM CARREGADORES PARA VEÍCULOS ELÉTRICOS ANA BEATRIZ BORGES DO NASCIMENTO VEIO AO ATENDIMENTO E SOLICITOU ANEXO DOC. DO SOLICITANTE FORMULÁRIO DE CONEXÃO E FORMULÁRIO DE ANÁLISE DUP CADASTRO? SIM ASSINOU FORMULÁRIO DE FINANC. DE PADRÃO? SIM CASO SIM INFORMAR DADOS DO CARREGADOR : NÃO POSSUI CARREGADORES CONEXÃO COM FINANCIAMENTO DE PADRÃO. CIENTE DO PRAZO DE VISTORIA. COORD. GEOGRÁFICAS: 6.616034533333- 44.102510200000- Descrição problema E-MAIL VÁLIDO: NAO POSSUI ENDEREÇO CORRESPONDÊNCIA: O MESMO DA LIGACAO ENDEREÇO DA CONEXÃO É O MESMO ENDEREÇO DE CORRESPONDÊNCIA? SIM FINACIAMENTO DE PADRÃO ASSINADOS. LOCAL DEMARCADO: NÃO PADRÃO FINANCIADO: PFC7 PADRÃO INSTALADO EXTERNAMENTE? NÃO PARCELADO: 24 x R$ 18 03</t>
  </si>
  <si>
    <t>20260723008413942 24.07.2026 10:31:21 U5512599 CIENTE DO PRAZO DE 05 DIAS ÚTEIS PARA VISTORIA E EXECUÇÃO DO SERVIÇO. CLIENTE AFIRMA QUE JÁ POSSUI O PADRÃO INSTALADO DENTRO DO LIMITE DA VIA Cliente fica a uns 400 metros da MT mais próxima e 500 MT da BT DISJUNTOR: 25A Descrição problema FASE: medidor_monofasico LIGAÇÃO NOVA PADRÃO INSTALADO ÁREA URBANA PADRÃO INSTALADO: SIM PONTO DE REFERÊNCIA: CLIENTE NÃO INFORMOU PÚBLICA E CIENTE QUE CASO A INEXISTÊNCIA SEU PEDIDO SERÁ REJEITADO. SOLICITAÇÃO VIA BACKOFFICE MA Nº DO PROTOCOLO DO SITE TELEFONE: (99) 98500-3990</t>
  </si>
  <si>
    <t>24.07.2026 10:35:18 I01920729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COORD. GEOGRÁFICAS: NAO INFORMADO; Descrição problema E-MAIL VÁLIDO: NAO INFORMADO ENDEREÇO CORRESPONDÊNCIA: centro do britos s/n &lt;(&gt; &lt;)&gt; rural codo-ma ENDEREÇO DA CONEXÃO É O MESMO ENDEREÇO DE CORRESPONDÊNCIA? SIM FINACIAMENTO DE PADRÃO ASSINADOS. FINANCIAMENTO DE PADRÃO. CIENTE DO PRAZO DE VISTORIA. LOCAL DEMARCADO: NÃO (DESCREVER O LOCAL) MARIA RAISSA BORGES DA SILVAVEIO AO ATENDIMENTO E SOLICITOU CONEXÃO COM PADRÃO FINANCIADO: PFC7 PADRÃO INSTALADO EXTERNAMENTE? NÃO PARCELADO: 24XR$ 18 03 PONTO DE REFERÊNCIA: indo pela estrada do canoeiro depois da vila</t>
  </si>
  <si>
    <t>02.07.2026 10:25:16 R83831996 ? CASO SIM INFORMAR DADOS DO CARREGADOR : (Potência e modelo da A INSTALAÇÃO POSSUI OU CONTARÁ COM CARREGADORES PARA VEÍCULOS ELÉTRICOS AMPERAGEM DO DISJUNTOR : 25A ANEXO DOC. DO SOLICITANTE FORMULÁRIO DE CONEXÃO E FORMULÁRIO DE ANÁLISE DUP CADASTRO? NÃO ASSINOU FORMULÁRIO DE FINANC. DE PADRÃO? SIM CHECKLIST PADRÃO MONTADO ASSINADO PELO CLIENTE? SIM CIDADE: SAO FRANCISCO DO BREJAO CLIENTE VEIO AO ATENDIMENTO E SOLICITOU CONEXÃO COM FINANCIAMENTO DE COORD. GEOGRÁFICAS: XXX Cliente nessecita de expansão de rede o mesmo se encontra a 440 metros do PG: 3140689A DO LADO DA CHACARA DO VALMIR Descrição problema E-MAIL VÁLIDO: NAOINFORMADO@GMAIL.COM ENDEREÇO CORRESPONDÊNCIA: BAIRRO: VILA JOAO PALMEIRA RUA: BR:010- ENDEREÇO DA CONEXÃO É O MESMO ENDEREÇO DE CORRESPONDÊNCIA? SIM FINACIAMENTO DE PADRÃO ASSINADOS. IMOVEL LOCALIZADO NA AREA URBANA OU RURAL? URBANA LIGAÇÃO NOVA COM FINANCIAMENTO DE PADRÃO</t>
  </si>
  <si>
    <t>24.07.2026 10:59:24 T31430 ? NAO A INSTALAÇÃO POSSUI OU CONTARÁ COM CARREGADORES PARA VEÍCULOS ELÉTRICOS ANA PAULA SOARES CEZAR VEIO AO ATENDIMENTO E SOLICITOU CONEXÃO. CIENTE ANEXO DOC. DO SOLICITANTE E FORMULÁRIO DE CONEXÃO ASSINADO ANÁLISE DUP CADASTRO? SIM / NÃO Area de Gambiarra COORD. GEOGRÁFICAS:-4.563336991914544 -45.137876708960846 DO PRAZO DE VISTORIA. Descrição problema E-MAIL VÁLIDO:VALDIRRODRIGUES2245@GMAIL.COM ENDEREÇO CORRESPONDÊNCIA:RUA 7 DE SETEMBRO S/N MACAUBA LAGO DA PEDRA ENDEREÇO DA CONEXÃO É O MESMO ENDEREÇO DE CORRESPONDÊNCIA? SIM LIGAÇÃO NOVA COM FINANCIAMENTO DE PADRÃO LOCAL DEMARCADO:SIM MARCADO COM UMA ESTACA PARCELADO: 24 x R$ 18.03 PFC7 PONTO DE REFERÊNCIA:PROXIMO AO CASTELO DAS BOMBAS ULTIMA CASA DA RUA. POSSUI REDE ELÉTRICA PROX. AO IMÓVEL?SIM PROXIMO A CASA DO LANE</t>
  </si>
  <si>
    <t xml:space="preserve"> Cliente fica a uns 400m da BT mais próxima e 500m da MT 24.07.2026 11:06:10 U5511339 CIENTE DO PRAZO DE 05 DIAS ÚTEIS PARA VISTORIA E EXECUÇÃO DO SERVIÇO. CLIENTE AFIRMA QUE JÁ POSSUI O PADRÃO INSTALADO DENTRO DO LIMITE DA VIA Descrição problema Nº DO PROTOCOLO DO SITE 20260723008413995 PADRÃO INSTALADO: SIM FASE: MONOFASICO DISJUNTOR: 25 A PONTO DE REFERÊNCIA: NAO INFORMADO PÚBLICA E CIENTE QUE CASO A INEXISTÊNCIA SEU PEDIDO SERÁ REJEITADO. SOLICITAÇÃO VIA BACKOFFICE TELEFONE: 99984410392</t>
  </si>
  <si>
    <t>24.07.2026 11:06:41 U5511865 CIENTE DO PRAZO DE 05 DIAS ÚTEIS PARA VISTORIA E EXECUÇÃO DO SERVIÇO. CLIENTE AFIRMA QUE JÁ POSSUI O PADRÃO INSTALADO DENTRO DO LIMITE DA VIA DISJUNTOR:40 A Descrição problema FASE: TRIFASICO NOME: CRISTOVAN SERRA Nº DO PROTOCOLO DO SITE 20260723008413958 PADRÃO INSTALADO: SIM PONTO DE REFERÊNCIA: ATRAS DO CAMPO DE FUTEBOL DO ARREBENTA PÚBLICA E CIENTE QUE CASO A INEXISTÊNCIA SEU PEDIDO SERÁ REJEITADO. SOLICITAÇÃO VIA BACKOFFICE (EQUATORIAL MA) Será necessário fazer 200 metros de BT ou colocar um trafo para o cliente TELEFONE: (98) 98555-2247</t>
  </si>
  <si>
    <t>00968433 24.07.2026 11:27:14 A59806026 2CV. 4 (quatro) parcelas iguais e sucessivas na FATURA COLETIVA PREF MUNIC 9631957.16 m S próximo ao medidor N 10584088538 parcelando o valor AVISO: Este e-mail foi originado de fora do Grupo Equatorial Energia. Ao tempo em que apresento cordiais cumprimentos sirvo-me do presente Assunto Certa de contar com vossa atenção aguardo breve manifestação com a Cliente fica a 60 metros da rede BT,.PG mais próximo 1255110 DE Descrição Descrição problema ELÉTRICA do Poço Artesiano localizado no Povoado Capão de Santa Equatorial a executar o Latitude UTM MONOFA SICA DA REDE DE ALIMENTAC A O DE ENERGIA ELE TRICA Povoado Capa o Maranhão com coordenadas Zone 23M Longitude UTM 724662.85 m E Média Novo</t>
  </si>
  <si>
    <t>24.07.2026 11:34:46 F80825982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Descrição problema E-MAIL VÁLIDO: NÃO POSSUI ENDEREÇO CORRESPONDÊNCIA: XXXXXXXXXXXXXXXXXXXXXXXXXXXXXXXXXXXXX ENDEREÇO DA CONEXÃO É O MESMO ENDEREÇO DE CORRESPONDÊNCIA? SIM IMOVEL LOCALIZADO NA AREA URBANA OU RURAL? URBANA LIGAÇÃO NOVA COM PADRÃO INSTALADO PADRÃO INSTALADO EXTERNAMENTE? SIM / PG  3142726 mais próximo á 500 metros. PONTO DE REFERÊNCIA: ENTREGADOR DO MERCADO LIVRE POSSUI REDE ELÉTRICA PROX. AO IMÓVEL? SIM / SERÁ REJEITADO.</t>
  </si>
  <si>
    <t>24.07.2026 11:35:56 T61898 ? A INSTALAÇÃO POSSUI OU CONTARÁ COM CARREGADORES PARA VEÍCULOS ELÉTRICOS AMPERAGEM DO DISJUNTOR :25A ANÁLISE DUP CADASTRO? SIM CHECKLIST PADRÃO MONTADO ASSINADO PELO CLIENTE? SIM CLIENTE VEIO AO ATENDIMENTO E SOLICITOU CONEXÃO. CIENTE DO COORD. GEOGRÁFICAS: ; Descrição problema E-MAIL VÁLIDO: ENDEREÇO CORRESPONDÊNCIA: FAZENDA OURO MIL PA JABUTI ENDEREÇO DA CONEXÃO É O MESMO ENDEREÇO DE CORRESPONDÊNCIA? SIM Expansão de rede cliente distante da rede de MT 340 metros PG mais próximo 1962689 IMOVEL LOCALIZADO NA AREA RURAL LIGAÇÃO NOVA COM PADRÃO INSTALADO PADRÃO INSTALADO EXTERNAMENTE? SIM PONTO DE REFERÊNCIA:EM FRENTE A INSTALAÇAO 37067261 POSSUI REDE ELÉTRICA PROX. AO IMÓVEL? SIM TELEFONE:5194823050 WHATSAPP:5194823050</t>
  </si>
  <si>
    <t>20260723000557650 20260723000557650 24.07.2026 11:44:32 U5515290 24.07.2026 11:44:32 U5515290 CLASSE DE CONSUMO: RESIDENCIAL CLASSE DE CONSUMO: RESIDENCIAL DE PADRÃO DE PADRÃO Descrição problema Descrição problema NOME DO CLIENTE: JAMES WAGNER LEITE ALMEIDA SOLICITA FINANCIAMENTO NOME DO CLIENTE: JAMES WAGNER LEITE ALMEIDA SOLICITA FINANCIAMENTO PARCELADO EM: 009 PARCELADO EM: 009 Passar para construção Passar para construção SOLICITAÇÃO VIA BACKOFFICE (MA ) Nº DO PROTOCOLO DO SITE SOLICITAÇÃO VIA BACKOFFICE (MA ) Nº DO PROTOCOLO DO SITE TELEFONE: (98) 98155-6006 TELEFONE: (98) 98155-6006</t>
  </si>
  <si>
    <t>24.07.2026 11:57:14 T12533 A INSTALAÇÃO POSSUI OU CONTARÁ COM CARREGADORES PARA VEÍCULOS ELÉTRICOS? AMPERAGEM DO DISJUNTOR: 63A ANEXO DOC. DO SOLICITANTE E FORMULÁRIO DE CONEXÃO ASSINADO. CARVALHO HOLDING PATRIMONIAL LTDA SOLICITA LIGAÇÃO NOVA TRIFASICA CHECKLIST PADRÃO MONTADO ASSINADO PELO CLIENTE? SIM CLIENTE CIENTE DO PRAZO DE VISTORIA E QUE EM CASO DE PADRÃO COORD. GEOGRÁFICAS: SEM INFORMAÇÃO. Descrição problema E-MAIL VÁLIDO: FINANCEIRO.GRUPOAUDIOLAR@GMAIL.COM ENDEREÇO DA CONEXÃO: RD BR 135 S/N KM 476 CENTRO SAO DOMINGOS DO INCOMPLETO/INEXISTENTE SEU PEDIDO SERÁ REJEITADO. MARANHAO NÃO PADRÃO INSTALADO EXTERNAMENTE? SIM PONTO DE REFERÊNCIA: TRATA-SE DE UM GALPAO DE FRENTE A OFICINA DO ZE POSSUI REDE ELÉTRICA PROX. AO IMÓVEL? SIM REIS. TELEFONE: 98988863062 WHATSAPP: 98988863062</t>
  </si>
  <si>
    <t>24.07.2026 12:14:59 F15847499 ?NÃO A INSTALAÇÃO POSSUI OU CONTARÁ COM CARREGADORES PARA VEÍCULOS ELÉTRICOS AMPERAGEM DO DISJUNTOR : 25 A ANEXO DOC. DO SOLICITANTE FORMULÁRIO DE CONEXÃO E FORMULÁRIO DE ANÁLISE DUP CADASTRO? SIM ASSINOU FORMULÁRIO DE FINANC. DE PADRÃO? NÃO CEP:65790-000 CHECKLIST PADRÃO MONTADO ASSINADO PELO CLIENTE? SIM CLIENTE VEIO AO ATENDIMENTO E SOLICITOU CONEXÃO SEM FINANCIAMENTO DE COORD. GEOGRÁFICAS: NAO INFORMADO Descrição problema E-MAIL VÁLIDO:AGUSTAVOARAUJOO0@GMAIL.COM ENDEREÇO CORRESPONDÊNCIA: ENDEREÇO DA CONEXÃO É O MESMO ENDEREÇO DE CORRESPONDÊNCIA? SIM FINACIAMENTO DE PADRÃO ASSINADOS. LIGAÇÃO NOVA SEM FINANCIAMENTO DE PADRÃO Necessário ampliação de rede trifásico para atender o cliente PADRÃO INSTALADO EXTERNAMENTE? SIM PADRÃO. CIENTE DO PRAZO DE VISTORIA.</t>
  </si>
  <si>
    <t>- MA 1087741 2000402329 PROX RAIMUDINHO APÓS O FELICIANO DEPOIS DO BREJO CASA DA 24.07.2026 12:18:58 T41288 A INSTALAÇÃO POSSUI OU CONTARÁ COM CARREGADORES PARA VEÍCULOS ANA VITORIA. ANÁLISE DUP CADASTRO? SIM ASSINOU FORMULÁRIO DE FINANC. DE PADRÃO? SIM ATA CERTIDÃO DE INTEIRO TEOR CARTÃO CNPJ E CONTRATO DE LOCAÇÃO PARA CASO SIM INFORMAR DADOS DO CARREGADOR : NÃO POSSUI CONTRATO DE LOCAÇÃO ANEXO DOC. DO SOLICITANTE FORMULÁRIO DE CONEXÃO E COORD. GEOGRÁFICAS: Latitude de Envio 5.969293965027-; Longitude de Descrição problema E-MAIL VÁLIDO: franciscocardosodias1@gmail.com ELÉTRICOS? NÃO EM NOME PESSOA JURÍDICA IEAD IGREJA ASSEMBLEIA DE DEUS EM BANCOS COM ENDEREÇO CORRESPONDÊNCIA: POVOADO PAVIO ZONA RURAL MUNICIPIO DE COLINAS ENDEREÇO DA CONEXÃO É O MESMO ENDEREÇO DE CORRESPONDÊNCIA? SIM Envio: 44.574100580066-; Latitude de Retorno: 5.969465630000-; Longitude FINANCIAMENTO DE PADRÃO. CIENTE DO PRAZO DE VISTORIA.</t>
  </si>
  <si>
    <t>24.07.2026 12:26:53 I57438398 65485000 ITAPECURU MIRIM ? NAO A INSTALAÇÃO POSSUI OU CONTARÁ COM CARREGADORES PARA VEÍCULOS ELÉTRICOS AMPERAGEM DO DISJUNTOR : ANEXO DOC. DO SOLICITANTE FORMULÁRIO DE CONEXÃO E FORMULÁRIO DE ANÁLISE DUP CADASTRO? NÃO ASSINOU FORMULÁRIO DE FINANC. DE PADRÃO? SIM CHECKLIST PADRÃO MONTADO ASSINADO PELO CLIENTE? SIM CLIENTE VEIO AO ATENDIMENTO E SOLICITOU CONEXÃO COM FINANCIAMENTO DE COORD. GEOGRÁFICAS: 3.476613866667-; 44.223360650000- Descrição problema E-MAIL VÁLIDO: NAOINFORMADO@EQUATORIALENERGIA.COM.BR ENDEREÇO CORRESPONDÊNCIA: PV IGARAPE GRANDE S/N PA CIGANA CEP ENDEREÇO DA CONEXÃO É O MESMO ENDEREÇO DE CORRESPONDÊNCIA? SIM FINACIAMENTO DE PADRÃO ASSINADOS. LIGAÇÃO NOVA COM FINANCIAMENTO DE PADRÃO PADRÃO INSTALADO EXTERNAMENTE? NÃO PADRÃO. CIENTE DO PRAZO DE VISTORIA. PONTO DE REFERÊNCIA: DEPOIS DA PONTE</t>
  </si>
  <si>
    <t>24.07.2026 12:43:23 T18704 ? NAO A INSTALAÇÃO POSSUI OU CONTARÁ COM CARREGADORES PARA VEÍCULOS ELÉTRICOS AMPERAGEM DO DISJUNTOR : 25A ANEXO DOC. DO SOLICITANTE E FORMULÁRIO DE CONEXÃO ASSINADO ANTONIO EUDES PEREIRA ANDRADE VEIO AO ATENDIMENTO E SOLICITOU CONEXÃO. ANÁLISE DUP CADASTRO? SIM CHECKLIST PADRÃO MONTADO ASSINADO PELO CLIENTE? SIM CIENTE DO PRAZO DE VISTORIA E QUE EM CASO DE PADRÃO INCOMPLE COORD. GEOGRÁFICAS: -4.592159 -45.142180 DO RUMAO CLIENTE CONHECIDO COMO NEGAO Descrição problema E-MAIL VÁLIDO: NAOINFORMADO@EQUATORIALENERGIA.COM.BR ENDEREÇO CORRESPONDÊNCIA: R DO CURRUPIAO LT 01QD 38 VIEIRA NETO LAGO DA ENDEREÇO DA CONEXÃO É O MESMO ENDEREÇO DE CORRESPONDÊNCIA? NÃO PADRÃO INSTALADO EXTERNAMENTE? AINDA NAO MONTOU PEDRA PONTO DE REFERÊNCIA: APOS O CONDOMINIO DO WALDIR NETO ENTRA NA CANCELA POSSUI REDE ELÉTRICA PROX. AO IMÓVEL?NÃO TELEFONE: 99984171267</t>
  </si>
  <si>
    <t xml:space="preserve">  Sem rede de BT 24.07.2026 13:00:45 T45919 ? NAO A INSTALAÇÃO POSSUI OU CONTARÁ COM CARREGADORES PARA VEÍCULOS ELÉTRICOS AMPERAGEM DO DISJUNTOR : 25A ANEXO DOC. DO SOLICITANTE FORMULÁRIO DE CONEXÃO E FORMULÁRIO DE ANTONIO CARLOS FERREIRA DE SOUSA LIGAÇÃO NOVA COM FINANCIAMENTO DE ANÁLISE DUP CADASTRO? NÃO ASSINOU FORMULÁRIO DE FINANC. DE PADRÃO? SIM CHECKLIST PADRÃO MONTADO ASSINADO PELO CLIENTE? NÃO CLIENTE VEIO AO ATENDIMENTO E SOLICITOU CONEXÃO COM FINANCIAMENTO DE COORD. GEOGRÁFICAS: 3.477190700000-; 44.223455400000- Descrição problema E-MAIL VÁLIDO: NAOPOSSUI@EQUATORIALMA.COM.BR ENDEREÇO CORRESPONDÊNCIA: PV IGARAPE GRANDE SN PA CIGANA ITAPECURU ENDEREÇO DA CONEXÃO É O MESMO ENDEREÇO DE CORRESPONDÊNCIA? SIM FINACIAMENTO DE PADRÃO ASSINADOS. FINANCIAMENTO DE PADRAO:R$ 432 62 PARCELAS DE 3X R$ 144 21 MIRIM MA PADRÃO</t>
  </si>
  <si>
    <t>24.07.2026 13:01:08 T12500 ? SIM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COLINAS-MA COORD. GEOGRÁFICAS: NÃO INFORMADAS Descrição problema E-MAIL VÁLIDO: NAOINFORMADO@EQUATORIALENERGIA.COM BR EDILSON DE SOUSA E SOUSA /VEIO AO ATENDIMENTO E SOLICITOU CONEXÃO COM ENDEREÇO CORRESPONDÊNCIA: FAZENDA SANTO ANTONIO II SN RURAL ENDEREÇO DA CONEXÃO É O MESMO ENDEREÇO DE CORRESPONDÊNCIA? SIM FINACIAMENTO DE PADRÃO ASSINADOS. FINANCIAMENTO DE PADRÃO. CIENTE DO PRAZO DE VISTORIA. LIGAÇÃO NOVA COM FINANCIAMENTO DE PADRAO LOBATO CASA DO SR EDILSON LOCAL DEMARCADO: SIM OU NÃO (DESCREVER O LOCAL) PADRÃO FINANCIADO: FPC5</t>
  </si>
  <si>
    <t>24.07.2026 13:13:25 T12500 ? SIM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COLINAS-MA COORD. GEOGRÁFICAS: NÃO INFORMADAS Descrição problema E-MAIL VÁLIDO: NAOINFORMADO@EQUATORIALENERGIA.COM BR EDILSON DE SOUSA E SOUSA /VEIO AO ATENDIMENTO E SOLICITOU CONEXÃO COM ENDEREÇO CORRESPONDÊNCIA: FAZENDA SANTO ANTONIO II SN RURAL ENDEREÇO DA CONEXÃO É O MESMO ENDEREÇO DE CORRESPONDÊNCIA? SIM FINACIAMENTO DE PADRÃO ASSINADOS. FINANCIAMENTO DE PADRÃO. CIENTE DO PRAZO DE VISTORIA. LIGAÇÃO NOVA COM FINANCIAMENTO DE PADRAO LOBATO CASA DO SR EDILSON LOCAL DEMARCADO: SIM OU NÃO (DESCREVER O LOCAL) PADRÃO FINANCIADO: FPC5</t>
  </si>
  <si>
    <t>24.07.2026 13:41:18 T27855 ANEXO DOC. DO SOLICITANTE E FORMULÁRIO DE CONEXÃO ASSINADO. ANÁLISE DUP CADASTRO? SIM / CHECKLIST PADRÃO MONTADO ASSINADO PELO CLIENTE? SIM CIENTE DO PRAZO DE VISTORIA E QUE EM CASO DE PADRÃO INCOMP CLIENTE WILSON DA SILVA COSTA VEIO AO ATENDIMENTO E SOLICITOU CONEXÃO. COORD. GEOGRÁFICAS: 7.455664220000- 46.481106880000- COODS DA Descrição problema E-MAIL VÁLIDO: XXXXXXXXXXXXXXXXXXXXXXXXXXXX ENDEREÇO CORRESPONDÊNCIA: XXXXXXXXXXXXXXXXXX ENDEREÇO DA CONEXÃO É O MESMO ENDEREÇO DE CORRESPONDÊNCIA? SIM / Fica a 60 metros da rede MT PG 2294845 INSTALACAO 43871170 LETO/INEXISTENTE SEU PEDIDO SERÁ REJEITADO. LIGAÇÃO NOVA COM PADRÃO INSTALADO PADRÃO INSTALADO EXTERNAMENTE? SIM PONTO DE REFERÊNCIA: PROXIMO A INSTALACAO 43871170 POSSUI REDE ELÉTRICA PROX. AO IMÓVEL? SIM / TELEFONE: 99984094144 WHATSAPP: 99984094144</t>
  </si>
  <si>
    <t>03.07.2026 09:35:29 T31732 ? CASO SIM INFORMAR DADOS DO CARREGADOR : NÃO A INSTALAÇÃO POSSUI OU CONTARÁ COM CARREGADORES PARA VEÍCULOS ELÉTRICOS AMPERAGEM DO DISJUNTOR : 25A ANEXO DOC. DO SOLICITANTE E FORMULÁRIO DE CONEXÃO ASSINADO. ANÁLISE DUP CADASTRO? NÃO BREJAO CHECKLIST PADRÃO MONTADO ASSINADO PELO CLIENTE? SIM CLIENTE Sr. ANTONIO FELIPE DA SILVA VEIO AO ATENDIMENTO E SOLICITOU CONEXÃO. CIENTE DO PRAZO DE VISTORIA E QUE EM CASO DE PADRÃO I COORD. GEOGRÁFICAS: -5.114698 -47.520346 APROXIMADA Cliente nessecita de expansão de rede o mesmo se encontra a 280 metros do PG:862721 Descrição problema ENDEREÇO CORRESPONDÊNCIA: RECANTO DA RAIMUNDINHA N 67 SAO FRANCISCO DO ENDEREÇO DA CONEXÃO É O MESMO ENDEREÇO DE CORRESPONDÊNCIA? SIM IMOVEL LOCALIZADO NA AREA URBANA OU RURAL?RURAL NCOMPLETO/INEXISTENTE SEU PEDIDO SERÁ REJEITADO. PADRÃO INSTALADO EXTERNAMENTE? SIM PONTO DE REFERÊNCIA: PROXIMO AO RANCHO JB ANTES DA VILA UNIAO POSSUI REDE ELÉTRICA PROX. AO IMÓVEL? SIM</t>
  </si>
  <si>
    <t>24.07.2026 14:08:43 T52352 ? CASO SIM INFORMAR DADOS DO CARREGADOR : (Potência e modelo da A INSTALAÇÃO POSSUI OU CONTARÁ COM CARREGADORES PARA VEÍCULOS ELÉTRICOS AMPERAGEM DO DISJUNTOR : 25 A ANEXO DOC. DO SOLICITANTE FORMULÁRIO DE CONEXÃO E FORMULÁRIO DE ANÁLISE DUP CADASTRO? SIM ASSINOU FORMULÁRIO DE FINANC. DE PADRÃO? SIM CLIENTE VEIO AO ATENDIMENTO E SOLICITOU CONEXÃO COM FINANCIAMENTO DE COORD. GEOGRÁFICAS: -2.1174795 -45.8942777 3 Descrição problema E-MAIL VÁLIDO: naoinformado@equatorialenergia.com.br ENDEREÇO CORRESPONDÊNCIA: RD BR 316 CENTRO GOVERNADOR NUNES FREIRE. ENDEREÇO DA CONEXÃO É O MESMO ENDEREÇO DE CORRESPONDÊNCIA? SIM FINACIAMENTO DE PADRÃO ASSINADOS. INSTALAÇÃO 2000934258 INSTALAÇÃO VIZINHA: 2000934258 LIG. EM PRAÇA PÚBLICA? AUTORIZAÇÃO BLITZ URBANA? NÃO LOCAL DEMARCADO: SIM (AO LADO DIREITO) OBS: CLIENTE FINANCIOU O PADRÃO PFC7 PADRÃO FINANCIADO: PFC7</t>
  </si>
  <si>
    <t>20260723000556711 24.07.2026 14:25:00 U5513370 APELIDO: NÃO INFORMADO TELEFONE: (99) 99116-6381 CLASSE DE CONSUMO: RESIDENCIAL Cliente nao tem rede de bt perto para fazer a sua conexão, poste de bt mais próximo fica a 106 Descrição problema NOME DO CLIENTE: AMANDA AGUIAR MORAES SOLICITA FINANCIAMENTO DE PADRÃO PARCELADO EM: 024 PONTO DE REFERÊNCIA: NÃO INFORMADO SOLICITAÇÃO VIA BACKOFFICE (MA) Nº DO PROTOCOLO DO SITE TIPO DE FASE: MONOFÁSICO: 25A metros, necessário postes de concretos 300/9 para a execução da obra pg do poste mais prox 3173487</t>
  </si>
  <si>
    <t>24.07.2026 14:35:00 U5512834 CIENTE DO PRAZO DE 10 DIAS ÚTEIS PARA VISTORIA E EXECUÇÃO DO SERVIÇO. CLIENTE AFIRMA QUE JÁ POSSUI O PADRÃO INSTALADO DENTRO DO LIMITE DA VIA Cliente sem rede, o mesmo encontra-se ligado em rede clandestina. Descrição problema ENDEREÇO: logradouro POVOADO PRAINHA bairro POVOADO PRAINHA ZONA Nº DO PROTOCOLO DO SITE 20260723008413894 PADRÃO INSTALADO: SIM FASE: MONOFÁSICO DISJUNTOR: 25A PONTO DE REFERÊNCIA: FAZENDA PORAQUÊ PÚBLICA E CIENTE QUE CASO A INEXISTÊNCIA SEU PEDIDO SERÁ REJEITADO. RURAL S/N BREJO DE AREIA/MA SOLICITAÇÃO VIA BACKOFFICE MA TELEFONE: (98) 99228-9114</t>
  </si>
  <si>
    <t>20260723008414022 24.07.2026 14:48:31 U5515563 CLASSE DE CONSUMO: RESIDENCIAL Descrição problema N INFORMADO TELEFONE: (98) 99974-0960 NOME DO CLIENTE: MARIA DO CARMO GOMES SILVA SOLICITA FINANCIAMENTO DE PADRÃO PARCELADO EM: 24_-_R$_18 03 PONTO DE REFERÊNCIA: km 7 da Rodovia MA-270 (sentido Colinas-Mirador) SOLICITAÇÃO VIA BACKOFFICE (MA) Nº DO PROTOCOLO DO SITE TIPO DE FASE: MONOFÁSICO: Virando a ultima à direita antes de chegar no campo de avião. APELIDO:</t>
  </si>
  <si>
    <t>24.07.2026 14:53:39 S24901265 ? NÃO A INSTALAÇÃO POSSUI OU CONTARÁ COM CARREGADORES PARA VEÍCULOS ELÉTRICOS AMPERAGEM DO DISJUNTOR : 25A ANEXO DOC. DO SOLICITANTE E FORMULÁRIO DE CONEXÃO ASSINADO. ANÁLISE DUP CADASTRO? SIM CASO SIM INFORMAR DADOS DO CARREGADOR : (Potência e modelo da estação CHECKLIST PADRÃO MONTADO ASSINADO PELO CLIENTE? SIM COORD. GEOGRÁFICAS: -5.141947 -42.836085 Descrição problema E-MAIL VÁLIDO: NAO INFORMADO ENDEREÇO CORRESPONDÊNCIA: AV REGIMENTO N 2081- JOIA- TIMON-MA ENDEREÇO DA CONEXÃO É O MESMO ENDEREÇO DE CORRESPONDÊNCIA? SIM Expansão JUAREZ MESQUITA FILHO VEIO AO ATENDIMENTO E SOLICITOU CONEXÃO. CIENTE DO PADRÃO INSTALADO EXTERNAMENTE? SIM PEDIDO SERÁ REJEITADO. PONTO DE REFERÊNCIA: PROXIMO A IGREJA FILADELFIA POSSUI REDE ELÉTRICA PROX. AO IMÓVEL? SIM PRAZO DE VISTORIA E QUE EM CASO DE PADRÃO INCOMPLETO/INEXISTENTE SEU</t>
  </si>
  <si>
    <t>24.07.2026 15:09:18 T18578 ANEXO DOC. DO SOLICITANTE E FORMULÁRIO DE CONEXÃO ASSINADO. ANÁLISE DUP CADASTRO? NÃO CHECKLIST PADRÃO MONTADO ASSINADO PELO CLIENTE? SIM CIENTE DO PRAZO DE VISTORIA E QUE EM CASO DE PADRÃO CLIENTE VEIO AO ATENDIMENTO E SOLICITOU CONEXÃO. COORD. GEOGRÁFICAS: -4.798629467655293 -43.34208586539074 Descrição problema E-MAIL VÁLIDO: NAO POSSUI ENDEREÇO CORRESPONDÊNCIA:PV OURO FINO CHACARÁ N 10 AGUA BRANCA ENDEREÇO DA CONEXÃO É O MESMO ENDEREÇO DE CORRESPONDÊNCIA? SIM GAXINIR NOS PRIMEIROS LOTES INCOMPLETO/INEXISTENTE SEU PEDIDO SERÁ REJEITADO. OBS: SEGUE EM ANEXO A FOTO DO LOCAL PADRÃO INSTALADO EXTERNAMENTE? SIM PONTO DE REFERÊNCIA: SENTIDO A ALDEIAS ALTAS NA ENTRADA DO BAR DO POSSUI REDE ELÉTRICA PROX. AO IMÓVEL? SIM TELEFONE:99996498840 WHATSAPP: 99996498840 Área sem rede de BT só possui rede de MT pg próximo 68049934</t>
  </si>
  <si>
    <t>24.07.2026 15:12:45 U5512209 AVISO: Este e-mail foi originado de fora do Grupo Equatorial Energia. Descrição problema Não clique em links ou abra anexos a menos que reconheça o remetente e Referente ao ofício 141 . Sem rede e sem padrão. PG mais próximo a 100m saiba que o conteúdo é seguro.</t>
  </si>
  <si>
    <t>24.07.2026 15:23:26 E25325934 24.07.2026 15:23:26 E25325934 ANEXO DOC. DO SOLICITANTE FORMULÁRIO DE CONEXÃO E FORMULÁRIO DE ANEXO DOC. DO SOLICITANTE FORMULÁRIO DE CONEXÃO E FORMULÁRIO DE ANÁLISE DUP CADASTRO? SIM ANÁLISE DUP CADASTRO? SIM ASSINOU FORMULÁRIO DE FINANC. DE PADRÃO? SIM ASSINOU FORMULÁRIO DE FINANC. DE PADRÃO? SIM CLIENTE VEIO AO ATENDIMENTO E SOLICITOU CONEXÃO COM FINANCIAMENTO DE CLIENTE VEIO AO ATENDIMENTO E SOLICITOU CONEXÃO COM FINANCIAMENTO DE COORD. GEOGRÁFICAS: NAO MAPEADO COORD. GEOGRÁFICAS: NAO MAPEADO Descrição problema Descrição problema E-MAIL VÁLIDO: BENEDITOROCHAALVEZ@GMAIL.COM E-MAIL VÁLIDO: BENEDITOROCHAALVEZ@GMAIL.COM ENDEREÇO CORRESPONDÊNCIA:NAO ENDEREÇO CORRESPONDÊNCIA:NAO ENDEREÇO DA CONEXÃO É O MESMO ENDEREÇO DE CORRESPONDÊNCIA? SIM ENDEREÇO DA CONEXÃO É O MESMO ENDEREÇO DE CORRESPONDÊNCIA? SIM</t>
  </si>
  <si>
    <t>24.07.2026 16:16:08 T53617 25 QUADRA 026 LOTEAMENTO VILA ESPERANÇA ? NAO A INSTALAÇÃO POSSUI OU CONTARÁ COM CARREGADORES PARA VEÍCULOS ELÉTRICOS AMPERAGEM DO DISJUNTOR : 25A ANEXO DOC. DO SOLICITANTE FORMULÁRIO DE CONEXÃO E FORMULÁRIO DE ANÁLISE DUP CADASTRO? NÃO ASSINOU FORMULÁRIO DE FINANC. DE PADRÃO? SIM CARREGADOR : XXXXXXXXXXXXXX CHECKLIST PADRÃO MONTADO ASSINADO PELO CLIENTE? NÃO CIENTE DO PRAZO DE VISTORIA. CLIENTE: Sr. ARNALDO GUIMARAES ALVES COORD. GEOGRÁFICAS: NAO LOCALIZADAS Descrição problema E-MAIL VÁLIDO: GUIMARAESARNALDO80@GMAIL.COM ENDEREÇO CORRESPONDÊNCIA: RUA ANTONIO PINHEIRO DE CARVALHO S/N LOTE ENDEREÇO DA CONEXÃO É O MESMO ENDEREÇO DE CORRESPONDÊNCIA? SIM FINACIADO EM 24X DE R$ 18 03 FINACIAMENTO DE PADRÃO ASSINADOS IMOVEL LOCALIZADO NA AREA URBANA OU RURAL? URBANA</t>
  </si>
  <si>
    <t>24.07.2026 16:19:59 T12501 70 metro do posto da mt ? CASO SIM INFORMAR DADOS DO A INSTALAÇÃO POSSUI OU CONTARÁ COM CARREGADORES PARA VEÍCULOS ELÉTRICOS AMPERAGEM DO DISJUNTOR : 25 ANEXO DOC. DO SOLICITANTE FORMULÁRIO DE CONEXÃO E FORMULÁRIO DE ANÁLISE DUP CADASTRO? NÃO ASSINOU FORMULÁRIO DE FINANC. DE PADRÃO? SIM CANOEIRO CARREGADOR : (Potência e modelo da estação de carregamento ou CHECKLIST PADRÃO MONTADO ASSINADO PELO CLIENTE? SIM CLIENTE VEIO AO ATENDIMENTO E SOLICITOU CONEXÃO COM FINANCIAMENTO DE CONSTRUÇÃO. COORD. GEOGRÁFICAS: XXXXXXXXXXXXXXXXXX; Descrição problema E-MAIL VÁLIDO: marizetenascimentodeoliveira2@gmail.com ENDEREÇO CORRESPONDÊNCIA: RUA ANTONIO EDUARDO NADA S/N BAIRRO: ENDEREÇO DA CONEXÃO É O MESMO ENDEREÇO DE CORRESPONDÊNCIA? SIM FINACIAMENTO DE PADRÃO ASSINADOS. IMOVEL LOCALIZADO NA AREA URBANA OU RURAL? URBANA</t>
  </si>
  <si>
    <t>24.07.2026 16:20:29 U5515306 CIENTE DO PRAZO DE 05 DIAS ÚTEIS PARA VISTORIA E EXECUÇÃO DO SERVIÇO. CLIENTE AFIRMA QUE JÁ POSSUI O PADRÃO INSTALADO DENTRO DO LIMITE DA VIA Descrição problema Nº DO PROTOCOLO DO SITE 20260723008413940 PADRÃO INSTALADO: SIM FASE: MONOFASICO DISJUNTOR: 25 A PG próximo de MT 1278625 medidor próximo 10131289842 componente próximo 1658379 PONTO DE REFERÊNCIA: POVOADO VAQUEIJADOR PÚBLICA E CIENTE QUE CASO A INEXISTÊNCIA SEU PEDIDO SERÁ REJEITADO. SOLICITAÇÃO VIA BACKOFFICE MA TELEFONE: (89) 99431-5916</t>
  </si>
  <si>
    <t>24.07.2026 16:37:47 U5513370 CIENTE DO PRAZO DE 05 DIAS ÚTEIS PARA VISTORIA E EXECUÇÃO DO SERVIÇO. CLIENTE AFIRMA QUE JÁ POSSUI O PADRÃO INSTALADO DENTRO DO LIMITE DA VIA Cc fica a uns 150mt da rede de bp PG Px 3035309 Descrição problema LIGAÇÃO NOVA PADRÃO INSTALADO Nº DO PROTOCOLO DO SITE 20260723000556524 PADRÃO INSTALADO: SIM FASE: medidor_Monofásica DISJUNTOR: 25 amperes PONTO DE REFERÊNCIA: OLHO DO AGUA ARI PÚBLICA E CIENTE QUE CASO A INEXISTÊNCIA SEU PEDIDO SERÁ REJEITADO. SOLICITAÇÃO VIA BACKOFFICE MA TELEFONE: (99) 98539-6476</t>
  </si>
  <si>
    <t>-42.27798903926879PONTO DE REFERÊNCIA: PROXIMO AO RESTAURANTE ATENDIMENTO E SOLICITOU CONEXÃO COM FINANCIAMENTO DE PADRÃO. A última estrutura de rede bt fica a 200m pg13088467 VÁLIDO: NÃO INFORMADOENDEREÇO DA CONEXÃO É O MESMO ENDEREÇO DE CONEXÃO E FORMULÁRIO DE FINACIAMENTO DE PADRÃO ASSINADOS. 01.12.2025          11:40:21            L84945457 AUTORIZAÇÃO BLITZ URBANA? NÃOPOSSUI REDE PROX. AO IMÓVEL? SIMTELEFONE: 9884661452WHATSAPP: 98846614502WHATSSAP2:98970037052E-MAIL CORRESPONDÊNCIA? SIMENDEREÇO CORRESPONDÊNCIA: BEIRA MAR, S/N, PORTO R$ 18.03LOCAL DEMARCADO: SIMLIG. EM PRAÇA PÚBLICA? NÃO Descrição problema TAPIOCAANÁLISE DUP CADASTRO? SIMPADRÃO FINANCIADO: PFC7PARCELADO: 24 x CIENTE DO PRAZO DE VISTORIA.ANEXO DOC. DO SOLICITANTE, FORMULÁRIO DE DE AREIAASSINOU FORMULÁRIO DE FINANC. DE PADRÃO? SIMCLIENTE VEIO AO EULLER PEREIRA DE SOUSACOORD. GEOGRÁFICAS: -2.792996462000662,</t>
  </si>
  <si>
    <t>20260723000556750 20260723000556750 24.07.2026 16:52:24 U5513370 24.07.2026 16:52:24 U5513370 APELIDO: NÃO INFORMADO TELEFONE: (98) 98458-0799 APELIDO: NÃO INFORMADO TELEFONE: (98) 98458-0799 CLASSE DE CONSUMO: RESIDENCIAL CLASSE DE CONSUMO: RESIDENCIAL Descrição problema Descrição problema FINANCIAMENTO DE PADRÃO FINANCIAMENTO DE PADRÃO NOME DO CLIENTE: JOSE RAIMUNDO NONATO GOMES DA SILVA SOLICITA NOME DO CLIENTE: JOSE RAIMUNDO NONATO GOMES DA SILVA SOLICITA PARCELADO EM: 024 PARCELADO EM: 024 PONTO DE REFERÊNCIA: NÃO INFORMADO PONTO DE REFERÊNCIA: NÃO INFORMADO Poste mais próximo do cliente fica a 60 metros Poste mais próximo do cliente fica a 60 metros</t>
  </si>
  <si>
    <t>24.07.2026 19:52:44 U5510610 CIENTE DO PRAZO DE 10 DIAS ÚTEIS PARA VISTORIA E EXECUÇÃO DO SERVIÇO. CLIENTE AFIRMA QUE JÁ POSSUI O PADRÃO INSTALADO DENTRO DO LIMITE DA VIA Cliente encontra-se ligado em rede clandestina DISJUNTOR: 50 amperes Descrição problema FASE: medidor_monofasico FAZENDA SERRA VERDE Nº DO PROTOCOLO DO SITE:20260722008413513 PADRÃO INSTALADO: SIM PONTO DE REFERÊNCIA: PÚBLICA E CIENTE QUE CASO A INEXISTÊNCIA SEU PEDIDO SERÁ REJEITADO. SOLICITAÇÃO VIA BACKOFFICE: MARANHAO TELEFONE: (98) 99241-2065</t>
  </si>
  <si>
    <t>24.07.2026 21:51:54 U5510610 CIENTE DO PRAZO DE 10 DIAS ÚTEIS PARA VISTORIA E EXECUÇÃO DO SERVIÇO. CLIENTE AFIRMA QUE JÁ POSSUI O PADRÃO INSTALADO DENTRO DO LIMITE DA VIA Cliente fica aproximadamente uns 250 metros de distância do PG de MT 22099895 DISJUNTOR: 50 amperes Descrição problema FASE: medidor_monofasico Nº DO PROTOCOLO DO SITE:20260724008414253 PADRAO PRONTO PERTO TO RESTALRANTE POPULAR ULTIMA CASA DA RUA SEM PADRÃO INSTALADO: SIM PONTO DE REFERÊNCIA: PÚBLICA E CIENTE QUE CASO A INEXISTÊNCIA SEU PEDIDO SERÁ REJEITADO. SAIDA SOLICITAÇÃO VIA BACKOFFICE: MARANHAO TELEFONE:99985197046</t>
  </si>
  <si>
    <t>24.07.2026 21:57:19 U5510610 CIENTE DO PRAZO DE 10 DIAS ÚTEIS PARA VISTORIA E EXECUÇÃO DO SERVIÇO. CLIENTE AFIRMA QUE JÁ POSSUI O PADRÃO INSTALADO DENTRO DO LIMITE DA VIA Cliente fica a 120 metro do PG de MT mais próximo número 1304876 DISJUNTOR: 50 amperes Descrição problema FASE: medidor_monofasico Nº DO PROTOCOLO DO SITE:20260724008414253 PADRAO PRONTO PERTO TO RESTALRANTE POPULAR ULTIMA CASA DA RUA SEM PADRÃO INSTALADO: SIM PONTO DE REFERÊNCIA: PÚBLICA E CIENTE QUE CASO A INEXISTÊNCIA SEU PEDIDO SERÁ REJEITADO. SAIDA SOLICITAÇÃO VIA BACKOFFICE: MARANHAO TELEFONE:99984321306</t>
  </si>
  <si>
    <t>20260721000552796 25.07.2026 07:37:30 U5513370 APELIDO: NÃO INFORMADO TELEFONE: (99) 98530-3927 CLASSE DE CONSUMO: RESIDENCIAL Descrição problema NOME DO CLIENTE: PEDRO GOES PAZ SOLICITA FINANCIAMENTO DE PADRÃO PARCELADO EM: 002 PONTO DE REFERÊNCIA: NÃO INFORMADO Rede mais próximo D BT a 100 MT a 50 metros pg 3019866 medidor próximo 10143827050 SOLICITAÇÃO VIA BACKOFFICE (MA) Nº DO PROTOCOLO DO SITE TIPO DE FASE: MONOFÁSICO: 50A</t>
  </si>
  <si>
    <t xml:space="preserve">  Cliente não montou o padrão 25.07.2026 07:48:00 U5513370 CIENTE DO PRAZO DE 05 DIAS ÚTEIS PARA VISTORIA E EXECUÇÃO DO SERVIÇO. CLIENTE AFIRMA QUE JÁ POSSUI O PADRÃO INSTALADO DENTRO DO LIMITE DA VIA Descrição problema LIGAÇÃO NOVA PADRÃO INSTALADO Nº DO PROTOCOLO DO SITE 20260721000553110 PADRÃO INSTALADO: SIM FASE: medidor_Monofásica DISJUNTOR: 25 amperes PONTO DE REFERÊNCIA: NÃO INFORMADO PÚBLICA E CIENTE QUE CASO A INEXISTÊNCIA SEU PEDIDO SERÁ REJEITADO. SOLICITAÇÃO VIA BACKOFFICE MA TELEFONE: (98) 98151-6951</t>
  </si>
  <si>
    <t>20260723000557071 25.07.2026 08:48:38 U5513370 APELIDO: NÃO INFORMADO TELEFONE: (99) 98405-9730 CLASSE DE CONSUMO: RESIDENCIAL Cliente fica as uns 150 metros da rede de BT PG mais próximo 13036106 Descrição problema NOME DO CLIENTE: JOSE RODRIGUES DE FREITAS SOLICITA FINANCIAMENTO DE PADRÃO PARCELADO EM: 024 PONTO DE REFERÊNCIA: NÃO INFORMADO SOLICITAÇÃO VIA BACKOFFICE (MA) Nº DO PROTOCOLO DO SITE TIPO DE FASE: MONOFÁSICO: 50A</t>
  </si>
  <si>
    <t>20260723000557175 25.07.2026 08:57:15 U5513370 APELIDO: NÃO INFORMADO TELEFONE: (99) 98113-5259 CLASSE DE CONSUMO: RESIDENCIAL Descrição problema NOME DO CLIENTE: ROSA AMELIA DA SILVA BARROS SOLICITA FINANCIAMENTO DE PADRÃO PARCELADO EM: 024 PONTO DE REFERÊNCIA: NÃO INFORMADO Poste mais próximo 22169055 distância 68 mts SOLICITAÇÃO VIA BACKOFFICE (MA) Nº DO PROTOCOLO DO SITE TIPO DE FASE: MONOFÁSICO: 50A</t>
  </si>
  <si>
    <t>28.01.2026          08:46:19            L84945457 ANEXO DOC. DO SOLICITANTE, FORMULÁRIO DE CONEXÃO E FORMULÁRIO DE ANÁLISE DUP CADASTRO? SIM ASSINOU FORMULÁRIO DE FINANC. DE PADRÃO? SIM AUTORIZAÇÃO BLITZ URBANA? NÃO CLIENTE VEIO AO ATENDIMENTO E SOLICITOU CONEXÃO COM FINANCIAMENTO DE COORD. GEOGRÁFICAS: -2.7617933,-42.2864164 Cliente fica a 70 metros da rede BT mais próximo medidor vizinho 12032472670 DA IGREJA FICA ATRAS DA CASA DA MARIA DA CONCEICAO Descrição problema E-MAIL VÁLIDO: NÃO INFORMADO ENDEREÇO CORRESPONDÊNCIA: CAPITAO DEMETRIO S/N CAJUEIRO TUTOIA MARANHAO ENDEREÇO DA CONEXÃO É O MESMO ENDEREÇO DE CORRESPONDÊNCIA? SIM FINACIAMENTO DE PADRÃO ASSINADOS. LIG. EM PRAÇA PÚBLICA? NÃO LOCAL DEMARCADO: SIM MARIA DA CONCEICAO RIBEIRO ALEXANDRINO PADRÃO FINANCIADO: FPC5 PADRÃO. CIENTE DO PRAZO DE VISTORIA. PARCELADO: 24 x R$ 18,03</t>
  </si>
  <si>
    <t>25.07.2026 20:38:31 U5510610 CIENTE DO PRAZO DE 10 DIAS ÚTEIS PARA VISTORIA E EXECUÇÃO DO SERVIÇO. CLIENTE AFIRMA QUE JÁ POSSUI O PADRÃO INSTALADO DENTRO DO LIMITE DA VIA DISJUNTOR: 50 amperes Descrição problema FASE: medidor_monofasico Nº DO PROTOCOLO DO SITE:20260724000558693 PADRÃO INSTALADO: SIM PONTO DE REFERÊNCIA: PÚBLICA E CIENTE QUE CASO A INEXISTÊNCIA SEU PEDIDO SERÁ REJEITADO. SOLICITAÇÃO VIA BACKOFFICE: MARANHAO Sem rede de bt TELEFONE:(99) 98118-0987 igarape grande CEP rua principal rua das violetas 17 residencial galvao lote 02 - .</t>
  </si>
  <si>
    <t>25.07.2026 20:56:37 U5510610 5mx23m - das violetas. igarapé grande CEP CIENTE DO PRAZO DE 10 DIAS ÚTEIS PARA VISTORIA E EXECUÇÃO DO SERVIÇO. CLIENTE AFIRMA QUE JÁ POSSUI O PADRÃO INSTALADO DENTRO DO LIMITE DA VIA DISJUNTOR: 50 amperes Descrição problema FASE: medidor_monofasico Nº DO PROTOCOLO DO SITE:20260724000558783 PADRÃO INSTALADO: SIM PONTO DE REFERÊNCIA: PÚBLICA E CIENTE QUE CASO A INEXISTÊNCIA SEU PEDIDO SERÁ REJEITADO. RUA rua principal 19 residencial galvao lote 03 n 19 medindo 18 SOLICITAÇÃO VIA BACKOFFICE: MARANHAO Sem rede TELEFONE:(99) 98118-0987</t>
  </si>
  <si>
    <t>25.07.2026 21:08:39 U5510610 DISJUNTOR: 50 amperes Descrição problema FASE: medidor_monofasico Local de instalação do medidor Medidor em poste auxiliar Localização do poste? Poste do outro lado da rua do imóvel Nº DO PROTOCOLO DO SITE:20260724000558810 PADRÃO INSTALADO: NÃO PONTO DE REFERÊNCIA: Parcelamento 024 SOLICITAÇÃO VIA BACKOFFICE: MARANHAO TELEFONE:(98) 99153-1047 Área rural</t>
  </si>
  <si>
    <t>25.07.2026 21:13:24 U5510610 DISJUNTOR: 50 amperes Descrição problema FASE: medidor_monofasico Local de instalação do medidor Medidor em poste auxiliar Localização do poste? Poste do outro lado da rua do imóvel Nº DO PROTOCOLO DO SITE:20260724000558833 PADRÃO INSTALADO: NÃO PONTO DE REFERÊNCIA: Parcelamento 024 Rede de MT fica aproximadamente a 5km da casa do cliente. Número do componte mais proximo 1192175 SOLICITAÇÃO VIA BACKOFFICE: MARANHAO TELEFONE:(99) 99195-6389 povoado bacaba s/n zona rural - . capinzal do norte CEP</t>
  </si>
  <si>
    <t>25.07.2026 21:46:46 U5510610 CIENTE DO PRAZO DE 10 DIAS ÚTEIS PARA VISTORIA E EXECUÇÃO DO SERVIÇO. CLIENTE AFIRMA QUE JÁ POSSUI O PADRÃO INSTALADO DENTRO DO LIMITE DA VIA DISJUNTOR: 50 amperes Descrição problema FASE: medidor_monofasico Nº DO PROTOCOLO DO SITE:20260724000558838 PADRÃO INSTALADO: SIM PONTO DE REFERÊNCIA: PÚBLICA E CIENTE QUE CASO A INEXISTÊNCIA SEU PEDIDO SERÁ REJEITADO. RUA rua principal s/n rua das violetas residencial galvao lote 04 n 21 SOLICITAÇÃO VIA BACKOFFICE: MARANHAO Sem rede TELEFONE:(99) 98118-0987 medindo 18 5mx23m - centro. igarapé grande CEP 65720000</t>
  </si>
  <si>
    <t>25.07.2026 23:50:23 U5510610 Cliente fica a 100 metro da BT e 50 metro da MT PG PRÓXIMO 3019866 DISJUNTOR: 50 amperes Descrição problema FASE: Monofásica Local de instalação do medidor Medidor em poste auxiliar Localização do poste? Poste do mesmo lado da rua do imóvel Nº DO PROTOCOLO DO SITE:20260725000560183 PADRÃO INSTALADO: SIM PONTO DE REFERÊNCIA: Parcelamento 002 SOLICITAÇÃO VIA BACKOFFICE: MARANHAO TELEFONE:(99) 98530-3927 Área rural</t>
  </si>
  <si>
    <t>18.05.2026          09:00:48            T12443 1845799 ANEXO DOC. DO SOLICITANTE, FORMULÁRIO DE CONEXÃO E FORMULÁRIO DE ANÁLISE DUP CADASTRO? NÃO ASSINOU FORMULÁRIO DE FINANC. DE PADRÃO? SIM CLIENTE VEIO AO ATENDIMENTO E SOLICITOU CONEXÃO COM FINANCIAMENTO DE COORD. GEOGRÁFICAS: NÃO INFORMADO Descrição problema E DO ADEILSON E-MAIL VÁLIDO: NÃO INFORMADO ENDEREÇO CORRESPONDÊNCIA: POVOADO MURICI - MATA ROMA ENDEREÇO DA CONEXÃO É O MESMO ENDEREÇO DE CORRESPONDÊNCIA? SIM FINACIAMENTO DE PADRÃO ASSINADOS. LIG. EM PRAÇA PÚBLICA? AUTORIZAÇÃO BLITZ URBANA? NÃO LIGAÇÃO NOVA – COM FINANCIAMENTO DE PADRÃO EM 24 X 18,03 POSTE 7 MTS LOCAL DEMARCADO: SIM NO PV MURICI POSTE 1850987 PROX AO BOM SUCESSO ENTRE A CASA DA ANA LUCIA PADRÃO FINANCIADO: FPC7 PADRÃO. CIENTE DO PRAZO DE VISTORIA. PARCELADO: 24 x R$ 18,03</t>
  </si>
  <si>
    <t>27.07.2026 08:34:14 T27855 27.07.2026 08:34:14 T27855 3008526PG mais próximo 3008526PG mais próximo ANEXO DOC. DO SOLICITANTE E FORMULÁRIO DE CONEXÃO ASSINADO. ANEXO DOC. DO SOLICITANTE E FORMULÁRIO DE CONEXÃO ASSINADO. ANÁLISE DUP CADASTRO? SIM / ANÁLISE DUP CADASTRO? SIM / CHECKLIST PADRÃO MONTADO ASSINADO PELO CLIENTE? CHECKLIST PADRÃO MONTADO ASSINADO PELO CLIENTE? CLIENTE Sr. LINDOMAR ALVES NUNES VEIO AO ATENDIMENTO E SOLICITOU CLIENTE Sr. LINDOMAR ALVES NUNES VEIO AO ATENDIMENTO E SOLICITOU CONEXÃO. CIENTE DO PRAZO DE VISTORIA E QUE EM CASO DE PADRÃO INC CONEXÃO. CIENTE DO PRAZO DE VISTORIA E QUE EM CASO DE PADRÃO INC COORD. GEOGRÁFICAS: 7.150609800000- 46.597808700000- COORD. GEOGRÁFICAS: 7.150609800000- 46.597808700000- Descrição problema Descrição problema E-MAIL VÁLIDO: XXXXXXXXXXXXXXXXXXXXXXXXXXXX E-MAIL VÁLIDO: XXXXXXXXXXXXXXXXXXXXXXXXXXXX</t>
  </si>
  <si>
    <t>,20) 100mt pg 1989172. Necessário construção de rede 30.01.2026          10:53:52            L84945457 ANEXO DOC. DO SOLICITANTE E FORMULÁRIO DE CONEXÃO ASSINADO. ANÁLISE DUP CADASTRO? SIM ATO DA REALIZAÇÃO SERVIÇO. VALOR DE R$ 57,20 (PARC DE 1 VEZES DE R$57 CHECKLIST PADRÃO MONTADO ASSINADO PELO CLIENTE? SIM CLIENTE VEIO AO ATENDIMENTO E SOLICITOU CONEXÃO. CIENTE DO PRAZO DE COORD. GEOGRÁFICAS: -2.8072565331777986, -42.30883342294554 Descrição problema E-MAIL VÁLIDO: NÃO INFORMADO ENDEREÇO CORRESPONDÊNCIA: MA 034 S/N COMUM TUTOIA MARANHAO ENDEREÇO DA CONEXÃO É O MESMO ENDEREÇO DE CORRESPONDÊNCIA? SIM FINANCIAMENTO PARCIAL DE PADRÃO DO DISJUNTOR, CASO ESTEJA PENDENTE NO Falta de rede bt próximo a residência, última estrutura que possui rede MT e BT está localizado a GENE SANTOS DA CRUZ PADRÃO INSTALADO EXTERNAMENTE?  SIM PONTO DE REFERÊNCIA: INST. VIZ.(2000418587), PROX DA CASA DA AMARA, POSSUI REDE ELÉTRICA PROX. AO IMÓVEL? SIM PROXIMO A CASA DE CONSTRUÇÃO</t>
  </si>
  <si>
    <t>- VITORINO FREIRE MA 27.07.2026 09:09:48 T12653 ? CASO SIM INFORMAR DADOS DO CARREGADOR : (Potência e modelo da A INSTALAÇÃO POSSUI OU CONTARÁ COM CARREGADORES PARA VEÍCULOS ELÉTRICOS AMPERAGEM DO DISJUNTOR : SIM ANEXO DOC. DO SOLICITANTE E FORMULÁRIO DE CONEXÃO ASSINADO. ANÁLISE DUP CADASTRO? NÃO CHECKLIST PADRÃO MONTADO ASSINADO PELO CLIENTE? SIM CLIENTE FRANCISCO SILVA DA ROCHA SOLICITOU CONEXAO NOVA COM COMPADRAO CLIENTE VEIO AO ATENDIMENTO E SOLICITOU CONEXÃO. CIENTE DO PRAZO DE COORD. GEOGRÁFICAS:-4.318566 -45.376570 Descrição problema E-MAIL VÁLIDO: NAOINFORMADO@EQUATORIALENERGIA.COM.BR ENDEREÇO CORRESPONDÊNCIA: POVOADO CENTRO DO EMILIANO - S/N - ZONA RURAL ENDEREÇO DA CONEXÃO É O MESMO ENDEREÇO DE CORRESPONDÊNCIA? SIM JÁ MONTADO EM CAMPO PADRÃO INSTALADO EXTERNAMENTE? SIM PONTO DE REFERÊNCIA:PROX AVIZINHA CELILENE POSSUI REDE ELÉTRICA PROX. AO IMÓVEL? SIM SERÁ REJEITADO.</t>
  </si>
  <si>
    <t>27.07.2026 09:13:40 T12490 3009518702 ? CASO SIM INFORMAR DADOS DO CARREGADOR : (Potência e modelo da A INSTALAÇÃO POSSUI OU CONTARÁ COM CARREGADORES PARA VEÍCULOS ELÉTRICOS AMPERAGEM DO DISJUNTOR : 25 ANEXO DOC. DO SOLICITANTE E FORMULÁRIO DE CONEXÃO ASSINADO. ANÁLISE DUP CADASTRO? SIM / CHECKLIST PADRÃO MONTADO ASSINADO PELO CLIENTE? SIM / CLIENTE VEIO AO ATENDIMENTO E SOLICITOU CONEXÃO. CIENTE DO PRAZO DE COMPADRAO JÁ MONTADO EM CAMPO COORD. GEOGRÁFICAS: -5.223974161535469 -44.64967829357677 Descrição problema E-MAIL VÁLIDO: XXXXXXXXXXXXXXXXXXXXXXXXXXXXXXXXXXXXX ENDEREÇO CORRESPONDÊNCIA: POVOADO CUTIAS SN CUTIASC ENDEREÇO DA CONEXÃO É O MESMO ENDEREÇO DE CORRESPONDÊNCIA? SIM / Expansão de Rede,  Rede está sendo construída. Comp 3663213 HAROLDO FERREIRA DA SILVA CLIENTE SOLICITOU CONEXAO NOVA COM PADRÃO INSTALADO EXTERNAMENTE? SIM / PONTO DE REFERÊNCIA: NA ESTRADA DAS CUTIAS APOS O RONEY DA SUZANA POSSUI REDE ELÉTRICA PROX. AO IMÓVEL? / NÃO</t>
  </si>
  <si>
    <t>03.02.2026          10:16:23            T12729 ANEXO DOC. DO SOLICITANTE, FORMULÁRIO DE CONEXÃO E FORMULÁRIO DE ANÁLISE DUP CADASTRO? SIM / ASSINOU FORMULÁRIO DE FINANC. DE PADRÃO? SIM / CLIENTE:  DANIELA DASILVA SANTOS:  VEIO AO ATENDIMENTO E SOLICITOU CONEXÃO COM FINANCIAMENTO DE PADRÃO. CIENTE DO PRAZO DE VISTORIA. COORD. GEOGRÁFICAS: -2.963258861870386, -42.38811330291756 Descrição problema E-MAIL VÁLIDO: DANIELASANTOSS2803@GMAIL.COM ENDEREÇO CORRESPONDÊNCIA: RUA PRINCIPAL, S/N, SANTA ROSA DOS TEODOROS ENDEREÇO DA CONEXÃO É O MESMO ENDEREÇO DE CORRESPONDÊNCIA? SIM / FINACIAMENTO DE PADRÃO ASSINADOS. LIG. EM PRAÇA PÚBLICA? AUTORIZAÇÃO BLITZ URBANA? / NAO LOCAL DEMARCADO: NÃO (DESCREVER O LOCAL) PADRÃO FINANCIADO: FPC5 PARCELADO: 12 x R$ 36,03 PONTO DE REFERÊNCIA: A OFICINA DO PRETO POSSUI REDE PROX. AO IMÓVEL? SIM / Sem rede BT próximo a residência, PG 1276214 que possui apenas rede MT está localizado em frente à TELEFONE: 98985000622</t>
  </si>
  <si>
    <t>27.07.2026 09:35:19 R51751769 3KM DO POVOADO. A ASSINOU O CHECKLIST DE PADRÃO MONTADO? SIM CLEDENILSON ALVES VEIO AO ATENDIMENTO ONDE SOLICITA CONEXAO NOVA JUNTO CONSULTOU O SISTEMA DE DUPLICIDADE DE CADASTRO? SIM COORDENADAS GEOGRÁFICAS:-1.9134277 -45.8235339 A MAIS PROXIMA DO LOCAL. Descrição problema E 01 TELEVISAO EQUATORIAL. EVIDÊNCIA? SIM CARGA DECLARADA: 06 LAMPADAS 01 GELADEIRA 02 VENTILADOR NÚMERO DE WHATSAPP VALIDADO: SIM PADRÃO MONTADO EXTERNAMENTE? SIM PONTO DE REFERÊNCIA: FICA PROXIMO AO POVOADO PORTAO A APROXIMADAMENTE POSSUI REDE ELÉTRICA PROX AO IMÓVEL? SIM SEGUE ANEXO AS DOCUMENTAÇÕES APRESENTADAS PELO SOLICITANTE Sem rede e falta de de padrão.  Rede mais próximo, aproximadamente 5km PG:1913183 TELEFONE: 9885030086 TIROU O PRINT DA TELA DO SISTEMA DE DUPLICIDADE DE CADASTRO? ANEXOU A VALIDOU O CHECKLIST DE PADRÃO MONTADO COM O CLIENTE? SIM</t>
  </si>
  <si>
    <t>20260724008414161 20260724008414161 27.07.2026 09:44:07 U5515290 27.07.2026 09:44:07 U5515290 CLASSE DE CONSUMO: RESIDENCIAL CLASSE DE CONSUMO: RESIDENCIAL Descrição problema Descrição problema NEUTIA TELEFONE: (99) 98480-6531 NEUTIA TELEFONE: (99) 98480-6531 NOME DO CLIENTE: DEUSINETE DA SILVA ARRUDA SOLICITA FINANCIAMENTO DE NOME DO CLIENTE: DEUSINETE DA SILVA ARRUDA SOLICITA FINANCIAMENTO DE PADRÃO PADRÃO PARCELADO EM: 24_-_R$_18 03 PARCELADO EM: 24_-_R$_18 03 PONTO DE REFERÊNCIA: SETOR NOVO PROXIMO A QUADRA SEU JAOAO AO LOTE DO PONTO DE REFERÊNCIA: SETOR NOVO PROXIMO A QUADRA SEU JAOAO AO LOTE DO SEM rede no local 1344908pg SEM rede no local 1344908pg</t>
  </si>
  <si>
    <t>27.07.2026 09:49:03 T45919 ? NAO A INSTALAÇÃO POSSUI OU CONTARÁ COM CARREGADORES PARA VEÍCULOS ELÉTRICOS AMPERAGEM DO DISJUNTOR : 25A ANEXO DOC. DO SOLICITANTE E FORMULÁRIO DE CONEXÃO ASSINADO. ANÁLISE DUP CADASTRO? NÃO CHECKLIST PADRÃO MONTADO ASSINADO PELO CLIENTE? SIM CLIENTE VEIO AO ATENDIMENTO E SOLICITOU CONEXÃO. CIENTE DO PRAZO DE COORD. GEOGRÁFICAS: 3.477190700000-; 44.223455400000- Cliente está  a um KM DISTANTE DA REDE DE BT:PG do trafo :1090012 Descrição problema E-MAIL VÁLIDO: CEICAOMARY7777@GMAIL.COM ENDEREÇO CORRESPONDÊNCIA: PV IGARAPE GRANDE SN PA CIGANA ITAPECURU ENDEREÇO DA CONEXÃO É O MESMO ENDEREÇO DE CORRESPONDÊNCIA? SIM INSTALADO MIRIM MA PADRÃO INSTALADO EXTERNAMENTE? SIM PONTO DE REFERÊNCIA: PRIMEIRA CURVA DEPOIS DO RESTAURANTE BOM DE4 GOSTO POSSUI REDE ELÉTRICA PROX. AO IMÓVEL? NÃO SERÁ REJEITADO.</t>
  </si>
  <si>
    <t>27.07.2026 09:58:14 T27855 27.07.2026 09:58:14 T27855 ANEXO DOC. DO SOLICITANTE E FORMULÁRIO DE CONEXÃO ASSINADO. ANEXO DOC. DO SOLICITANTE E FORMULÁRIO DE CONEXÃO ASSINADO. ANÁLISE DUP CADASTRO? SIM / ANÁLISE DUP CADASTRO? SIM / CHECKLIST PADRÃO MONTADO ASSINADO PELO CLIENTE? CHECKLIST PADRÃO MONTADO ASSINADO PELO CLIENTE? CLIENTE DOMINGOS PEREIRA RODRIGUES VEIO AO ATENDIMENTO E SOLICITOU CLIENTE DOMINGOS PEREIRA RODRIGUES VEIO AO ATENDIMENTO E SOLICITOU CONEXÃO. CIENTE DO PRAZO DE VISTORIA E QUE EM CASO DE PADRÃO I CONEXÃO. CIENTE DO PRAZO DE VISTORIA E QUE EM CASO DE PADRÃO I COORD. GEOGRÁFICAS: XXXXXXXXXXXXXXXXXXXXXX COORD. GEOGRÁFICAS: XXXXXXXXXXXXXXXXXXXXXX Descrição problema Descrição problema E-MAIL VÁLIDO: XXXXXXXXXXXXXXXXXXXXXXXXXXXX E-MAIL VÁLIDO: XXXXXXXXXXXXXXXXXXXXXXXXXXXX ENDEREÇO CORRESPONDÊNCIA: XXXXXXXXXXXXXXXXXX ENDEREÇO CORRESPONDÊNCIA: XXXXXXXXXXXXXXXXXX</t>
  </si>
  <si>
    <t>16.06.2026 14:53:13 T20445 ? NAO A INSTALAÇÃO POSSUI OU CONTARÁ COM CARREGADORES PARA VEÍCULOS ELÉTRICOS AMPERAGEM DO DISJUNTOR : 25 A ANEXO DOC. DO SOLICITANTE FORMULÁRIO DE CONEXÃO E FORMULÁRIO DE ANÁLISE DUP CADASTRO? NÃO ASSINOU FORMULÁRIO DE FINANC. DE PADRÃO? SIM CHECKLIST PADRÃO MONTADO ASSINADO PELO CLIENTE? SIM CLIENTE VEIO AO ATENDIMENTO E SOLICITOU CONEXÃO COM FINANCIAMENTO DE Cliente encontra-se em área de expansão, o mesmo fez a rede por conta Descrição problema E-MAIL VÁLIDO: NAO FORNECEU ENDEREÇO CORRESPONDÊNCIA: POVOADO PITOMBA S/N ZONA RURAL ENDEREÇO DA CONEXÃO É O MESMO ENDEREÇO DE CORRESPONDÊNCIA? SIM FINACIAMENTO DE PADRÃO ASSINADOS. GEOGRÁFICAS: NAO FORNECEU MARIA DO SOCORRO DA SILVA BARRETO COORD. PADRÃO INSTALADO EXTERNAMENTE? NÃO PADRÃO. CIENTE DO PRAZO DE VISTORIA. PONTO DE REFERÊNCIA: LIMITANDO AO POVOADO TAMARINDO E POÇO DANTAS</t>
  </si>
  <si>
    <t>27.07.2026 10:12:43 T54257 27.07.2026 10:12:43 T54257 ? NAO ? NAO A INSTALAÇÃO POSSUI OU CONTARÁ COM CARREGADORES PARA VEÍCULOS ELÉTRICOS A INSTALAÇÃO POSSUI OU CONTARÁ COM CARREGADORES PARA VEÍCULOS ELÉTRICOS AMPERAGEM DO DISJUNTOR : 25A AMPERAGEM DO DISJUNTOR : 25A ANEXO DOC. DO SOLICITANTE E FORMULÁRIO DE CONEXÃO ASSINADO. ANEXO DOC. DO SOLICITANTE E FORMULÁRIO DE CONEXÃO ASSINADO. ANÁLISE DUP CADASTRO? SIM ANÁLISE DUP CADASTRO? SIM Brasília). Brasília). CHECKLIST PADRÃO MONTADO ASSINADO PELO CLIENTE? SIM CHECKLIST PADRÃO MONTADO ASSINADO PELO CLIENTE? SIM CLIENTE VEIO AO ATENDIMENTO E SOLICITOU CONEXÃO. CIENTE DO PRAZO DE CLIENTE VEIO AO ATENDIMENTO E SOLICITOU CONEXÃO. CIENTE DO PRAZO DE COORD. GEOGRÁFICASNAO COORD. GEOGRÁFICASNAO</t>
  </si>
  <si>
    <t>27.07.2026 10:14:09 T27855 27.07.2026 10:14:09 T27855 ANEXO DOC. DO SOLICITANTE E FORMULÁRIO DE CONEXÃO ASSINADO. ANEXO DOC. DO SOLICITANTE E FORMULÁRIO DE CONEXÃO ASSINADO. ANÁLISE DUP CADASTRO? SIM / ANÁLISE DUP CADASTRO? SIM / CHECKLIST PADRÃO MONTADO ASSINADO PELO CLIENTE? SIM CHECKLIST PADRÃO MONTADO ASSINADO PELO CLIENTE? SIM CLIENTE PATRICIO PEREIRA RODRIGUES VEIO AO ATENDIMENTO E SOLICITOU CLIENTE PATRICIO PEREIRA RODRIGUES VEIO AO ATENDIMENTO E SOLICITOU CONEXÃO. CIENTE DO PRAZO DE VISTORIA E QUE EM CASO DE PADRÃO I CONEXÃO. CIENTE DO PRAZO DE VISTORIA E QUE EM CASO DE PADRÃO I COORD. GEOGRÁFICAS: NAO LOCALIZADA COORD. GEOGRÁFICAS: NAO LOCALIZADA Descrição problema Descrição problema E-MAIL VÁLIDO: XXXXXXXXXXXXXXXXXXXXXXXXXXXX E-MAIL VÁLIDO: XXXXXXXXXXXXXXXXXXXXXXXXXXXX ENDEREÇO CORRESPONDÊNCIA: XXXXXXXXXXXXXXXXXX ENDEREÇO CORRESPONDÊNCIA: XXXXXXXXXXXXXXXXXX</t>
  </si>
  <si>
    <t>02.07.2026 15:29:53 T20590 ? SIM / NÃO A INSTALAÇÃO POSSUI OU CONTARÁ COM CARREGADORES PARA VEÍCULOS ELÉTRICOS AMPERAGEM DO DISJUNTOR : 25A ANEXO DOC. DO SOLICITANTE E FORMULÁRIO DE CONEXÃO ASSINADO. ANÁLISE DUP CADASTRO? SIM CASO SIM INFORMAR DADOS DO CARREGADOR : (Potência e modelo da estação CHECKLIST PADRÃO MONTADO ASSINADO PELO CLIENTE? SIM CONEXÃO. CIENTE DO PRAZO DE VISTORIA E QUE EM CASO DE PADRÃO INC COORD. GEOGRÁFICAS:NÃO INFORMADO Descrição problema E-MAIL VÁLIDO: DEBORALIFFE@GMAIL.COM ENDEREÇO CORRESPONDÊNCIA: RUA 09 N 09 CENTRO OPERARIO RES PQ ENDEREÇO DA CONEXÃO É O MESMO ENDEREÇO DE CORRESPONDÊNCIA? SIM GIRASSOL QD 41-1 LT 09) TIMON-MA JTS ARQUITETURA E CONSTRUCOES LTDA VEIO AO ATENDIMENTO E SOLICITOU LIGACAO NOVA PADRAO MONTADO OMPLETO/INEXISTENTE SEU PEDIDO SERÁ REJEITADO. PADRÃO INSTALADO EXTERNAMENTE? SIM PONTO DE REFERÊNCIA: LOTEAMENTO GIRASSOL</t>
  </si>
  <si>
    <t xml:space="preserve">      Sem rede de bt transformador próximo 2195399 27.07.2026 10:22:43 T62341 ANEXO DOC. DO SOLICITANTE FORMULÁRIO DE CONEXÃO E FORMULÁRIO DE ANÁLISE DUP CADASTRO? NÃO ASSINOU FORMULÁRIO DE FINANC. DE PADRÃO? SIM CLIENTE VEIO AO ATENDIMENTO E SOLICITOU CONEXÃO COM FINANCIAMENTO DE COORD. GEOGRÁFICAS: 3.712065800000-; 43.709551240000- Descrição problema E-MAIL VÁLIDO: NAO INFORMADO ENDEREÇO CORRESPONDÊNCIA: POVOADO OLHO DAGUA S/N RURAL VARGEM ENDEREÇO DA CONEXÃO É O MESMO ENDEREÇO DE CORRESPONDÊNCIA? SIM FINACIAMENTO DE PADRÃO ASSINADOS. GRANDE-MA LIG. EM PRAÇA PÚBLICA? AUTORIZAÇÃO BLITZ URBANA? SIM / NÃO LIGAÇÃO NOVA COM FINANCIAMENTO DE PADRÃO LOCAL DEMARCADO: SIM OU NÃO PADRÃO FINANCIADO: PFC7 PADRÃO. CIENTE DO PRAZO DE VISTORIA. PARCELADO: 24 x R$ 18 03 PONTO DE REFERÊNCIA: FICA ENTRE O POVOADO CAPINAL E CAJUEIRO DO BARRO</t>
  </si>
  <si>
    <t>27.07.2026 11:05:36 T53620 27.07.2026 11:05:36 T53620 AMPERAGEM DO DISJUNTOR : 80A AMPERAGEM DO DISJUNTOR : 80A ANEXO DOC. DO SOLICITANTE E FORMULÁRIO DE CONEXÃO ASSINADO. ANEXO DOC. DO SOLICITANTE E FORMULÁRIO DE CONEXÃO ASSINADO. ANÁLISE DUP CADASTRO? SIM ANÁLISE DUP CADASTRO? SIM CHECKLIST PADRÃO MONTADO ASSINADO PELO CLIENTE? SIM CHECKLIST PADRÃO MONTADO ASSINADO PELO CLIENTE? SIM CLIENTE VEIO AO ATENDIMENTO E SOLICITOU CONEXÃO. CIENTE DO PRAZO DE CLIENTE VEIO AO ATENDIMENTO E SOLICITOU CONEXÃO. CIENTE DO PRAZO DE Descrição problema Descrição problema E-MAIL VÁLIDO: geovannyfceng@gmail.com E-MAIL VÁLIDO: geovannyfceng@gmail.com ENDEREÇO CORRESPONDÊNCIA: SAO RAMINUNDO N 02 BAIRRO: RURAL RIBAMAR ENDEREÇO CORRESPONDÊNCIA: SAO RAMINUNDO N 02 BAIRRO: RURAL RIBAMAR ENDEREÇO DA CONEXÃO É O MESMO ENDEREÇO DE CORRESPONDÊNCIA? SIM ENDEREÇO DA CONEXÃO É O MESMO ENDEREÇO DE CORRESPONDÊNCIA? SIM</t>
  </si>
  <si>
    <t>27.07.2026 11:19:30 U5514259 DISJUNTOR: 25A Descrição problema FINANCIAMENTO DE PADRÃO NOME DO CLIENTE: MARIA PIEDADE BRAGA PARCELADO:24_-_R$_18 03 REFRENCIA: Rede de MT fica aproximadamente a 6km da casa do cliente. Número do componte mais proximo 1192175 SOLICITAÇÃO VIA BACKOFFICE MA Nº DO PROTOCOLO DO SITE 20260727000562339 TELEFONE:(99) 99110-2019 TIPO DE FASE: MONOFÁSICO</t>
  </si>
  <si>
    <t>27.07.2026 11:35:03 T43946 ASSINOU O CHECKLIST DE PADRÃO MONTADO? SIM CONSULTOU O SISTEMA DE DUPLICIDADE DE CADASTRO? COORDENADAS GEOGRÁFICAS: NÃO LOCALIZADA DECLARAÇÃO DE CARGA: 01 GELADEIRA 01 VENTILADOR 01 TELEVISÃO E 05 Descrição problema EVIDÊNCIA? JUNTO A EQUATORIAL. LAMPADAS NÚMERO DE WHATSAPP VALIDADO: 98991877483 Não tem rede de bt próximo a residência também tem uma mangueira que impede o construção da rede PADRÃO MONTADO EXTERNAMENTE? SIM PONTO DE REFERÊNCIA: PROX AO VIZINHO FELIPE POSSUI REDE ELÉTRICA PROX AO IMÓVEL? SIM ROSILENE PEREIRA NUNES VEIO AO ATENDIMENTO ONDE SOLICITA CONEXAO NOVA SEGUE ANEXO AS DOCUMENTAÇÕES APRESENTADAS PELO SOLICITANTE TELEFONE: 98991877483 TIROU O PRINT DA TELA DO SISTEMA DE DUPLICIDADE DE CADASTRO? ANEXOU A VALIDOU O CHECKLIST DE PADRÃO MONTADO COM O CLIENTE? SIM que precisa ser retirada</t>
  </si>
  <si>
    <t>10.02.2026          15:18:51            T12729 ANEXO DOC. DO SOLICITANTE, FORMULÁRIO DE CONEXÃO E FORMULÁRIO DE ANÁLISE DUP CADASTRO? SIM / ASSINOU FORMULÁRIO DE FINANC. DE PADRÃO? SIM / CLIENTE: JOSE PAULO SOUSA DE FIGUEIREDO:  VEIO AO ATENDIMENTO E COORD. GEOGRÁFICAS:NAO MAPIADO Descrição problema E-MAIL VÁLIDO: naoinformado@equatorialenergia.com.br ENDEREÇO CORRESPONDÊNCIA: RUA PRINCIPAL, S/N, PV  ARPOADOR ENDEREÇO DA CONEXÃO É O MESMO ENDEREÇO DE CORRESPONDÊNCIA? SIM / FINACIAMENTO DE PADRÃO ASSINADOS. LIG. EM PRAÇA PÚBLICA?NAO  AUTORIZAÇÃO BLITZ URBANA?  / NÃO LOCAL DEMARCADO:  NÃO (DESCREVER O LOCAL) PADRÃO FINANCIADO: PFC7 PARCELADO:  24x R$18,03 PG mais próximo 15005080 distância 100 metros  medidor mais próximo 10584087922 PONTO DE REFERÊNCIA:A CASA DA CELENA POSSUI REDE PROX. AO IMÓVEL? SIM / SOLICITOU CONEXÃO COM FINANCIAMENTO DE PADRÃO. CIENTE DO PRAZO DE VI STORIA.</t>
  </si>
  <si>
    <t>27.07.2026 12:16:18 T12490 ? CASO SIM INFORMAR DADOS DO CARREGADOR : (Potência e modelo da A INSTALAÇÃO POSSUI OU CONTARÁ COM CARREGADORES PARA VEÍCULOS ELÉTRICOS AMPERAGEM DO DISJUNTOR : 25 ANEXO DOC. DO SOLICITANTE FORMULÁRIO DE CONEXÃO E FORMULÁRIO DE ANÁLISE DUP CADASTRO? SIM / ASSINOU FORMULÁRIO DE FINANC. DE PADRÃO? SIM / CASA DO GILMAR EM FRENTE A CASA DA IVONE CASA DA AILTON DAS CACAMBAS CLIENTE VEIO AO ATENDIMENTO E SOLICITOU CONEXÃO COM FINANCIAMENTO DE COORD. GEOGRÁFICAS: -5.286662648576595 -44.64069641820297 Descrição problema E-MAIL VÁLIDO: XXXXXXXXXXXXXXXXXXXXXXXXXXXXXXXXXXXXX ENDEREÇO CORRESPONDÊNCIA: AVENIDA ENTROCAMENTO SN VILA CEARENSE ENDEREÇO DA CONEXÃO É O MESMO ENDEREÇO DE CORRESPONDÊNCIA? SIM / Expansão de Rede de BT,  ser necessário implantação de poste. FINACIAMENTO DE PADRÃO ASSINADOS. GILVANY DOS SANTOS COSTA NSTALAÇÃO VIZINHA: NAO POSSUI LIG. EM PRAÇA PÚBLICA? AUTORIZAÇÃO BLITZ URBANA? / NÃO LOCAL DEMARCADO: SIM OU NÃO (ZONA URBANA ) PADRÃO FINANCIADO: FPC7 M</t>
  </si>
  <si>
    <t>18.02.2026          12:44:06            T12729 ANEXO DOC. DO SOLICITANTE, FORMULÁRIO DE CONEXÃO E FORMULÁRIO DE ANÁLISE DUP CADASTRO? SIM / ASSINOU FORMULÁRIO DE FINANC. DE PADRÃO? SIM / CLIENTE: ALEXANDRO DE LIMA SILVA:  VEIO AO ATENDIMENTO E SOLICITOU CONEXÃO COM FINANCIAMENTO DE PADRÃO. CIENTE DO PRAZO DE VISTORIA. COORD. GEOGRÁFICAS:  -2.8305769,-42.304375 Descrição problema E-MAIL VÁLIDO:MARIASOCORRO10031984@GMAIL.COM ENDEREÇO CORRESPONDÊNCIA: RUA JOAQUIM LUIS SOARES, BOM GOSTO ENDEREÇO DA CONEXÃO É O MESMO ENDEREÇO DE CORRESPONDÊNCIA? SIM FINACIAMENTO DE PADRÃO ASSINADOS. LIG. EM PRAÇA PÚBLICA?NAO  AUTORIZAÇÃO BLITZ URBANA? NAO  / LOCAL DEMARCADO:  NÃO (DESCREVER O LOCAL) Mdv 11025320800 dis 65m PADRÃO FINANCIADO:  PFC7 PARCELADO: 24x R$ 18,03 PONTO DE REFERÊNCIA: AO COMERCIO DA POLIANA POSSUI REDE PROX. AO IMÓVEL? SIM / TELEFONE:98985166825</t>
  </si>
  <si>
    <t>27.07.2026 12:44:24 T62341 ANEXO DOC. DO SOLICITANTE FORMULÁRIO DE CONEXÃO E FORMULÁRIO DE ANTONIO SANTA QUITERIA DO MARANHAO ANÁLISE DUP CADASTRO? NÃO ASSINOU FORMULÁRIO DE FINANC. DE PADRÃO? SIM CLIENTE VEIO AO ATENDIMENTO E SOLICITOU CONEXÃO COM FINANCIAMENTO DE COORD. GEOGRÁFICAS: 3.230127866667; 42.753342700000- Cliente fica cerca 500 metros da rede MT,..PG mais próximo 904976 Descrição problema E-MAIL VÁLIDO: NAO INFORMADO ENDEREÇO CORRESPONDÊNCIA: POVOADO VERTENTE S/N RURAL SITIO SANTO ENDEREÇO DA CONEXÃO É O MESMO ENDEREÇO DE CORRESPONDÊNCIA? SIM FICA NA FAZENDA SANTO ANTONIO FICA NA AREA QUE PERTENCIA A PEDRO REIS. FINACIAMENTO DE PADRÃO ASSINADOS. LIG. EM PRAÇA PÚBLICA? AUTORIZAÇÃO BLITZ URBANA? SIM LIGAÇÃO NOVA COM FINANCIAMENTO DE PADRÃO LOCAL DEMARCADO: SIM OU NÃO PADRÃO FINANCIADO: PFC7 PADRÃO. CIENTE DO PRAZO DE VISTORIA. PARCELADO: 24 x R$ 18 03</t>
  </si>
  <si>
    <t xml:space="preserve"> VÁLIDO: NÃO INFORMADOENDEREÇO DA CONEXÃO É O MESMO ENDEREÇO DE -42.56599425855569PONTO DE REFERÊNCIA: PROXIMO AO CAMPO DE 19.02.2026          09:00:11            T12729 CORRESPONDÊNCIA? SIMENDEREÇO CORRESPONDÊNCIA: RUA ZE CORREIA S/N DE PADRÃO ASSINADOS. Descrição problema EM PRAÇA PÚBLICA? NÃOAUTORIZAÇÃO BLITZ URBANA? NÃOPOSSUI REDE PROX. AO FINANCIADO: FPC7PARCELADO: 12 x R$ 36,05LOCAL DEMARCADO: SIMLIG. FINANCIAMENTO DE PADRÃO. CIENTE DO PRAZO DE VISTORIA.ANEXO DOC. DO FUTEBOL, CASA VIZ(INSTAL.36420073)ANÁLISE DUP CADASTRO? SIMPADRÃO IMÓVEL? SIMTELEFONE: 989641314369WHATSAPP: 989641314369E-MAIL MARIA DE JESUS DA SILVA FERREIRACOORD. GEOGRÁFICAS: -2.94136123191299, PADRÃO? SIMCLIENTE VEIO AO ATENDIMENTO E SOLICITOU CONEXÃO COM POVOADO SANTA ROSA TUTOIA MARANHAOASSINOU FORMULÁRIO DE FINANC. DE SOLICITANTE, FORMULÁRIO DE CONEXÃO E FORMULÁRIO DE FINACIAMENTO Só rede MT próxima</t>
  </si>
  <si>
    <t>27.07.2026 12:59:26 T12490 ? CASO SIM INFORMAR DADOS DO CARREGADOR : (Potência e modelo da A INSTALAÇÃO POSSUI OU CONTARÁ COM CARREGADORES PARA VEÍCULOS ELÉTRICOS AGILDENICE AZEVEDO DOS SANTOS CLIENTE SOLICITOU CONEXAO NOVA COM AMPERAGEM DO DISJUNTOR : 25 ANEXO DOC. DO SOLICITANTE E FORMULÁRIO DE CONEXÃO ASSINADO. ANÁLISE DUP CADASTRO? SIM CARLINHOS DO TIBURCIO CLIENTE CONHECIDA COMO BONITA APOS A ESQUINA DO CHECKLIST PADRÃO MONTADO ASSINADO PELO CLIENTE? SIM / CLIENTE VEIO AO ATENDIMENTO E SOLICITOU CONEXÃO. CIENTE DO PRAZO DE COMPADRAO JÁ MONTADO EM CAMPO COORD. GEOGRÁFICAS: -5.2646085021974525 -44.64671368388716 Descrição problema E-MAIL VÁLIDO: XXXXXXXXXXXXXXXXXXXXXXXXXXXXXXXXXXXXX ENDEREÇO CORRESPONDÊNCIA: RUA FREI DIONIZIO SN PARQUE SAO RAIMUNDO ENDEREÇO DA CONEXÃO É O MESMO ENDEREÇO DE CORRESPONDÊNCIA? SIM / PADRÃO INSTALADO EXTERNAMENTE? SIM PONTO DE REFERÊNCIA: PROXIMO A OFICINA DO EDUARDO ANTES DA CASA DO POSSUI REDE ELÉTRICA PROX. AO IMÓVEL? SIM / NÃO SERÁ REJEITADO.</t>
  </si>
  <si>
    <t>27.07.2026 13:17:12 T27855 27.07.2026 13:17:12 T27855 ANEXO DOC. DO SOLICITANTE E FORMULÁRIO DE CONEXÃO ASSINADO. ANEXO DOC. DO SOLICITANTE E FORMULÁRIO DE CONEXÃO ASSINADO. ANÁLISE DUP CADASTRO? SIM / ANÁLISE DUP CADASTRO? SIM / CHECKLIST PADRÃO MONTADO ASSINADO PELO CLIENTE? CHECKLIST PADRÃO MONTADO ASSINADO PELO CLIENTE? CLIENTE COM DEBITOS PRESCRITOS NO PN. FATURA REF 02/22 PAGA NO BANCO CLIENTE COM DEBITOS PRESCRITOS NO PN. FATURA REF 02/22 PAGA NO BANCO CLIENTE Sra. LUZINEIDE PEREIRA RODRIGUES VEIO AO ATENDIMENTO E CLIENTE Sra. LUZINEIDE PEREIRA RODRIGUES VEIO AO ATENDIMENTO E COORD. GEOGRÁFICAS: NAO LOCALIZADA COORD. GEOGRÁFICAS: NAO LOCALIZADA Descrição problema Descrição problema E-MAIL VÁLIDO: XXXXXXXXXXXXXXXXXXXXXXXXXXXX E-MAIL VÁLIDO: XXXXXXXXXXXXXXXXXXXXXXXXXXXX ENDEREÇO CORRESPONDÊNCIA: XXXXXXXXXXXXXXXXXX ENDEREÇO CORRESPONDÊNCIA: XXXXXXXXXXXXXXXXXX</t>
  </si>
  <si>
    <t>27.07.2026 13:33:51 I01920729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COORD. GEOGRÁFICAS: NAO INFORMADO; Descrição problema E-MAIL VÁLIDO: AO INFORMADO ENDEREÇO CORRESPONDÊNCIA: povoado imperial s/n rural codo-ma ENDEREÇO DA CONEXÃO É O MESMO ENDEREÇO DE CORRESPONDÊNCIA? SIM FINACIAMENTO DE PADRÃO ASSINADOS. FINANCIAMENTO DE PADRÃO. CIENTE DO PRAZO DE VISTORIA. LOCAL DEMARCADO: SIM OU NÃO (DESCREVER O LOCAL) MT mas próxima a 350 metros.PG mas próximo 741974 PADRÃO FINANCIADO: PFC7 PADRÃO INSTALADO EXTERNAMENTE? NÃO PARCELADO: 24XR$ 18 03 PONTO DE REFERÊNCIA: prox ao antigo posto maravilha entra a direita</t>
  </si>
  <si>
    <t>27.07.2026 13:52:11 T28466 ? CASO SIM INFORMAR DADOS DO CARREGADOR : NÃO SE APLICA A INSTALAÇÃO POSSUI OU CONTARÁ COM CARREGADORES PARA VEÍCULOS ELÉTRICOS AMPERAGEM DO DISJUNTOR : 25 ANEXO DOC. DO SOLICITANTE FORMULÁRIO DE CONEXÃO E FORMULÁRIO DE ANÁLISE DUP CADASTRO? SIM ASSINOU FORMULÁRIO DE FINANC. DE PADRÃO? SIM CLIENTE VEIO AO ATENDIMENTO E SOLICITOU CONEXÃO COM FINANCIAMENTO DE COORD. GEOGRÁFICAS: ZONA RURAL Descrição problema E-MAIL VÁLIDO: MARCIASEREJO@HOTMAIL.COM ENDEREÇO CORRESPONDÊNCIA: RUA PROJETADA S/N PV ESTIVA CURURUPU-MA ENDEREÇO DA CONEXÃO É O MESMO ENDEREÇO DE CORRESPONDÊNCIA? SIM FINACIAMENTO DE PADRÃO ASSINADOS. INSTALAÇÃO VIZINHA: NÃO APRESENTOU LIG. EM PRAÇA PÚBLICA? AUTORIZAÇÃO BLITZ URBANA? NÃO LOCAL DEMARCADO: SIM PADRÃO FINANCIADO: PFC7 PADRÃO. CIENTE DO PRAZO DE VISTORIA. PARCELADO: 6X R$ 72 10</t>
  </si>
  <si>
    <t>27.07.2026 14:07:45 T12501 27.07.2026 14:07:45 T12501 ? CASO SIM INFORMAR DADOS DO CARREGADOR : (Potência e modelo da estação ? CASO SIM INFORMAR DADOS DO CARREGADOR : (Potência e modelo da estação A INSTALAÇÃO POSSUI OU CONTARÁ COM CARREGADORES PARA VEÍCULOS ELÉTRICOS A INSTALAÇÃO POSSUI OU CONTARÁ COM CARREGADORES PARA VEÍCULOS ELÉTRICOS AMPERAGEM DO DISJUNTOR : 25 AMPERAGEM DO DISJUNTOR : 25 ANEXO DOC. DO SOLICITANTE FORMULÁRIO DE CONEXÃO E FORMULÁRIO DE ANEXO DOC. DO SOLICITANTE FORMULÁRIO DE CONEXÃO E FORMULÁRIO DE ANÁLISE DUP CADASTRO? NÃO ANÁLISE DUP CADASTRO? NÃO ASSINOU FORMULÁRIO DE FINANC. DE PADRÃO? SIM ASSINOU FORMULÁRIO DE FINANC. DE PADRÃO? SIM CHACARA DE UMA REPORTE. CHACARA DE UMA REPORTE. CHECKLIST PADRÃO MONTADO ASSINADO PELO CLIENTE? SIM CHECKLIST PADRÃO MONTADO ASSINADO PELO CLIENTE? SIM CLIENTE VEIO AO ATENDIMENTO E SOLICITOU CONEXÃO COM FINANCIAMENTO DE CLIENTE VEIO AO ATENDIMENTO E SOLICITOU CONEXÃO COM FINANCIAMENTO DE</t>
  </si>
  <si>
    <t>, 02.07.2026 15:43:48 T20590 ? SIM / NÃO A INSTALAÇÃO POSSUI OU CONTARÁ COM CARREGADORES PARA VEÍCULOS ELÉTRICOS AMPERAGEM DO DISJUNTOR : 25A ANEXO DOC. DO SOLICITANTE E FORMULÁRIO DE CONEXÃO ASSINADO. ANÁLISE DUP CADASTRO? SIM CASO SIM INFORMAR DADOS DO CARREGADOR : (Potência e modelo da estação CHECKLIST PADRÃO MONTADO ASSINADO PELO CLIENTE? SIM CONEXÃO. CIENTE DO PRAZO DE VISTORIA E QUE EM CASO DE PADRÃO INC COORD. GEOGRÁFICAS:NÃO INFORMADO Descrição problema E-MAIL VÁLIDO: DEBORALIFFE@GMAIL.COM ENDEREÇO CORRESPONDÊNCIA: RUA 09 N 11 CENTRO OPERARIO RES PQ ENDEREÇO DA CONEXÃO É O MESMO ENDEREÇO DE CORRESPONDÊNCIA? SIM GIRASSOL QD 41-1 LT 11) TIMON-MA JTS ARQUITETURA E CONSTRUCOES LTDA VEIO AO ATENDIMENTO E SOLICITOU LIGACAO NOVA PADRAO MONTADO OMPLETO/INEXISTENTE SEU PEDIDO SERÁ REJEITADO. PADRÃO INSTALADO EXTERNAMENTE? SIM</t>
  </si>
  <si>
    <t>27.07.2026 16:03:57 E25325934 ANEXO DOC. DO SOLICITANTE E FORMULÁRIO DE CONEXÃO ASSINADO. ANÁLISE DUP CADASTRO? NAO CHECKLIST PADRÃO MONTADO ASSINADO PELO CLIENTE? SIM CLIENTE VEIO AO ATENDIMENTO E SOLICITOU CONEXÃO. CIENTE DO PRAZO DE COORD. GEOGRÁFICAS: SEGUE A INSTALAÇÃO DO VIZINHO: 2000195205 Descrição problema E-MAIL VÁLIDO: NAOINFO@CENEGED.COM ENDEREÇO CORRESPONDÊNCIA: NAO ENDEREÇO DA CONEXÃO É O MESMO ENDEREÇO DE CORRESPONDÊNCIA? SIM PADRÃO INSTALADO EXTERNAMENTE? SIM PONTO DE REFERÊNCIA:BORRACHARIA RETOCCAR POSSUI REDE ELÉTRICA PROX. AO IMÓVEL? SIM SERÁ REJEITADO. Sem rede TELEFONE:98985252562 VISTORIA E QUE EM CASO DE PADRÃO INCOMPLETO/INEXISTENTE SEU PEDIDO WHATSAPP: 98985252562</t>
  </si>
  <si>
    <t>27.07.2026 16:08:15 T31192 ANEXO DOC. DO SOLICITANTE FORMULÁRIO DE CONEXÃO E FORMULÁRIO DE ANÁLISE DUP CADASTRO? SIM ASSINOU FORMULÁRIO DE FINANC. DE PADRÃO? SIM CLIENTE GESSICA RODRIGUES VEIO AO ATENDIMENTO E SOLICITOU CONEXÃO COM COORD. GEOGRÁFICAS: NUMERO DO POSTE; 4047801 Descrição problema E-MAIL VÁLIDO: RODRIGUESGESSICA@GMAIL.COM ENDEREÇO CORRESPONDÊNCIA:SIM O MESMO DA SOLICITAÇÃO ENDEREÇO DA CONEXÃO É O MESMO ENDEREÇO DE CORRESPONDÊNCIA? SIM FINACIAMENTO DE PADRÃO ASSINADOS. FINANCIAMENTO DE PADRÃO. CIENTE DO PRAZO DE VISTORIA. LIG. EM PRAÇA PÚBLICA? AUTORIZAÇÃO BLITZ URBANA? SIM LOCAL DEMARCADO: SIM PADRÃO FINANCIADO: PFC7 PARCELADO: 12x R$ 36 05 PONTO DE REFERÊNCIA: PROX AO DEPOSITO DE ALMEIDA POSSUI REDE PROX. AO IMÓVEL? SIM Sem rede de bt TELEFONE: 98970296019</t>
  </si>
  <si>
    <t>03.03.2026          11:59:43            T25491 250mt. PG Necessário uma obra. ANÁLISE DUP CADASTRO? SIM ASSINOU FORMULÁRIO DE FINANC. DE PADRÃO? SIM CLIENTE FRANCIEL FEITOSA ARAUJO VEIO AO ATENDIMENTO E SOLICITOU CONEXÃO COM FINANCIAMENTO DE PADRÃO. CIENTE DO PRAZO DE VISTORIA. ANEXO DOC. DO COORD. GEOGRÁFICAS: -3.0370624,-42.5050938,3a,73.7y,344.34h,83.22t Descrição problema E-MAIL VÁLIDO: NAO ENDEREÇO CORRESPONDÊNCIA: NAO ENDEREÇO DA CONEXÃO É O MESMO ENDEREÇO DE CORRESPONDÊNCIA? SIM FINANCIAMENTO DE PADRÃO. CIENTE DO PRAZO DE VISTORIA. ANEXO DOC. DO LIG. EM PRAÇA PÚBLICA? AUTORIZAÇÃO BLITZ URBANA? NAO LOCAL DEMARCADO: SIM NA FRENTE DA CASA PADRÃO ASSINADOS. PADRÃO ASSINADOS. CLIENTE VEIO AO ATENDIMENTO E SOLICITOU CONEXÃO COM PADRÃO FINANCIADO: FPC5 PARCELADO: 24Xx R$ 18,06 PONTO DE REFERÊNCIA: COMERCIAL DOIS IRMAO POSSUI REDE PROX. AO IMÓVEL?  NÃO</t>
  </si>
  <si>
    <t>27.07.2026 16:25:41 V47565578 ? SIM / NÃO A INSTALAÇÃO POSSUI OU CONTARÁ COM CARREGADORES PARA VEÍCULOS ELÉTRICOS AMPERAGEM DO DISJUNTOR : 25A ANEXO DOC. DO SOLICITANTE E FORMULÁRIO DE CONEXÃO ASSINADO. ANÁLISE DUP CADASTRO? SIM CASO SIM INFORMAR DADOS DO CARREGADOR : (Potência e modelo da estação CHECKLIST PADRÃO MONTADO ASSINADO PELO CLIENTE? SIM COORD. GEOGRÁFICAS: NAO INFORMADO Cliente a120 da bt pg mais próximo 13144261 DE VISTORIA E QUE EM CASO DE PADRÃO INCOMPLETO/INEXISTENTE SEU PEDIDO Descrição problema E-MAIL VÁLIDO: NAOINFORMADO@EQUATORIALENERGIA.COM ENDEREÇO CORRESPONDÊNCIA: RUA I LT 05 QD 35 SETE ESTRELAS VI TIMON MA ENDEREÇO DA CONEXÃO É O MESMO ENDEREÇO DE CORRESPONDÊNCIA? SIM PADRÃO INSTALADO EXTERNAMENTE? SIM PONTO DE REFERÊNCIA:RUA PARNARAMA POSSUI REDE ELÉTRICA PROX. AO IMÓVEL? SIM / NAO SERÁ REJEITADO. TELEFONE: 86981495382</t>
  </si>
  <si>
    <t>27.07.2026 16:48:56 T12476 A instalação possui ou contará com carregadores para veículos ANEXO DOC. DO SOLICITANTE FORMULÁRIO DE CONEXÃO E FORMULÁRIO DE ANÁLISE DUP CADASTRO? SIM / NÃO ASSINOU FORMULÁRIO DE FINANC. DE PADRÃO? SIM BACABAL MA BEIRA DO LAGO CLIENTE VEIO AO ATENDIMENTO E SOLICITOU CONEXÃO COM FINANCIAMENTO DE COORD. GEOGRÁFICAS: NÃO FORNECEU Cliente encontra-se a mais ou menos 70 metros da rede de bt, número do poste mais próximo 13085900 Descrição problema E-MAIL VÁLIDO: NÃO POSSUI ENDERECO: TV SÃO FRACISCO DE ASSIS S/N BEIRA DO LAGO NOVO BACABAL ENDEREÇO CORRESPONDÊNCIA: TV SÃO FRACISCO DE ASSIS S/N BEIRA DO LAGO ENDEREÇO DA CONEXÃO É O MESMO ENDEREÇO DE CORRESPONDÊNCIA? SIM FINACIAMENTO DE PADRÃO ASSINADOS. CONFORME POP 00868 EQTL ANEXO III LIG. EM PRAÇA PÚBLICA? AUTORIZAÇÃO BLITZ URBANA? NAO LOCAL DEMARCADO: SIM MODELO DE REGISTRO NOVO BACABAL BACABAL MA</t>
  </si>
  <si>
    <t>27.07.2026 22:26:38 U5510610 27.07.2026 22:26:38 U5510610 DISJUNTOR: 50 amperes DISJUNTOR: 50 amperes Descrição problema Descrição problema FASE: Monofásica FASE: Monofásica Local de instalação do medidor Medidor em poste auxiliar Local de instalação do medidor Medidor em poste auxiliar Localização do poste? Poste do outro lado da rua do imóvel Localização do poste? Poste do outro lado da rua do imóvel Nº DO PROTOCOLO DO SITE:20260727000563067 Nº DO PROTOCOLO DO SITE:20260727000563067 PADRÃO INSTALADO? NÃO PADRÃO INSTALADO? NÃO PG22030278 mais de 100 metros PG22030278 mais de 100 metros PONTO DE REFERÊNCIA: PONTO DE REFERÊNCIA:</t>
  </si>
  <si>
    <t xml:space="preserve"> NÃO  VEIO AO ATENDIMENTO, ONDE SOLICITOU O FINANCIAMENTO DE PADRÃO JUNTO A 24.03.2026          09:34:14            T32313 ASSINOU O CHECKLIST DE PADRÃO MONTADO? NÃO ASSINOU O FORMULÁRIO DE FINANCIAMENTO DE PADRÃO? SIM CONSULTOU O SISTEMA DE DUPLICIDADE DE CADASTRO? SIM COORDENADAS GEOGRÁFICAS:   LOCAL NAO MAPEADO Descrição problema EQUATORIAL. EVIDÊNCIA? SIM LOCAL DA LIGAÇÃO É PARA PRAÇA PÚBLICA? TEM AUTORIZAÇÃO DA BLITZ URBANA? LOCAL DEMARCADO:  NÃO, POREM CLIENTE FOI ORIENTADO A DEMARCA O LOCAL PADRÃO FOI FINANCIADO: FPC5 OU PFC7 PARCELADO: 24 x R$ 18,03 POSSUI REDE ELÉTRICA PROX AO IMÓVEL? SIM SEGUE ANEXO AS DOCUMENTAÇÕES APRESENTADAS PELO SOLICITANTE. Sem rede PG mais próximo 7200-8890 distância 150 metros MD Mais próximo 1703.0819330 TELEFONE: PONTO DE REFERÊNCIA: RUA DO CAMPO TIROU O PRINT DA TELA DO SISTEMA DE DUPLICIDADE DE CADASTRO? ANEXOU A</t>
  </si>
  <si>
    <t>28.07.2026 00:23:34 U5510610 28.07.2026 00:23:34 U5510610 CIENTE DO PRAZO DE 10 DIAS ÚTEIS PARA VISTORIA E EXECUÇÃO DO SERVIÇO. CIENTE DO PRAZO DE 10 DIAS ÚTEIS PARA VISTORIA E EXECUÇÃO DO SERVIÇO. CLIENTE AFIRMA QUE JÁ POSSUI O PADRÃO INSTALADO DENTRO DO LIMITE DA VIA CLIENTE AFIRMA QUE JÁ POSSUI O PADRÃO INSTALADO DENTRO DO LIMITE DA VIA DISJUNTOR: 50 amperes DISJUNTOR: 50 amperes Descrição problema Descrição problema FASE: Monofásica FASE: Monofásica Necessita passar para expansão Necessita passar para expansão Nº DO PROTOCOLO DO SITE:20260727000562730 Nº DO PROTOCOLO DO SITE:20260727000562730 PADRÃO INSTALADO? SIM PADRÃO INSTALADO? SIM PONTO DE REFERÊNCIA: PONTO DE REFERÊNCIA:</t>
  </si>
  <si>
    <t>06.07.2026 10:37:35 S24901265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COM FINANCIAMENTO DE PADRÃO. CIENTE DO PRAZO DE VISTORIA. COORD. GEOGRÁFICAS:-5.1891852 -42.8590895 17 Descrição problema E-MAIL VÁLIDO: NAO INFORMADO ENDEREÇO CORRESPONDÊNCIA: PV GAMELEIRA S/N-TIMON -MA ENDEREÇO DA CONEXÃO É O MESMO ENDEREÇO DE CORRESPONDÊNCIA? SIM FINACIAMENTO DE PADRÃO ASSINADOS. FRANCISCO FELIPE DA COSTA SILVA VEIO AO ATENDIMENTO E SOLICITOU CONEXÃO LOCAL DEMARCADO: SIM Não  existe  rede próxima  a 300m da mt PADRÃO FINANCIADO: PFC7 PADRÃO INSTALADO EXTERNAMENTE? NÃO PARCELADO: 24x R$ 18 03</t>
  </si>
  <si>
    <t>20260727000562334 28.07.2026 08:29:00 U5514801 CLASSE DE CONSUMO: RESIDENCIAL DAIANA MEDEIROS VIANA SOLICITA FINANCIAMENTO DE PADRÃO Descrição problema Expansão de rede, bt 3 poste 300/9. 120 mtr de rede bt PARCELADO EM: 24 VEZES PONTO DE REFERÊNCIA: NAO INFORMADO SOLICITAÇÃO VIA BACKOFFICE EQUATORIAL MA Nº DO PROTOCOLO DO SITE: TELEFONE: (98) 98433-6295 TIPO DE FASE: MONOFÁSICO</t>
  </si>
  <si>
    <t>28.07.2026 09:05:21 U5514522 28.07.2026 09:05:21 U5514522 CLASSE DE CONSUMO: RESIDENCIAL CLASSE DE CONSUMO: RESIDENCIAL COMPLEMENTO: Quadra F Lote n: 06 COMPLEMENTO: Quadra F Lote n: 06 DISJUNTOR: 25 amperes DISJUNTOR: 25 amperes Descrição problema Descrição problema ENDEREÇO: ENDEREÇO: NOME DO CLIENTE:JOSE RIBAMAR QUEIROZ DA SILVA NOME DO CLIENTE:JOSE RIBAMAR QUEIROZ DA SILVA Nº DO PROTOCOLO DO SITE 20260727008414646 Nº DO PROTOCOLO DO SITE 20260727008414646 PARCELADO: 24_-_R$_18 03 PARCELADO: 24_-_R$_18 03 PONTO DE REFERÊNCIA: PONTO DE REFERÊNCIA:</t>
  </si>
  <si>
    <t>28.07.2026 10:04:29 U5515281 Brasília). CC/UC: 003018771445 CLIENTE CIENTE QUE EM CASO DE INEXISTÊNCIA DO PADRÃO SEU PEDIDO SERÁ CPF: 41813901368 Comprovante emitido às: 09:58:57 do dia 28/07/2026 (hora e data de Código de controle do comprovante: 6994.D882.6C50.A3BE Descrição problema EMAIL: katiane_ssilva@hotmail.com INSTALAÇÃO: 2000853918 MONOFÁSICO( x) / BIFÁSICO( ) / TRIFÁSICO( ) NOME: Sr. JOSE GILBERTO NUNES Nº DO PROTOCOLO DO SITE: 20260727008414806 PADRÃO INSTALADO: SIM PN: 3831922 PÚBLICA. CIENTE DO PRAZO DE 05 DIAS ÚTEIS PARA VISTORIA E EXECUCAO DO RECEITA FEDERAL - REGULAR REJEITADO E QUE MESMO DEVE SER INSTALADO DENTRO DOS LIMITES DA VIA SERVIÇO. SOLICITAÇÃO VIA BACKOFFICE - REATIVAÇÃO</t>
  </si>
  <si>
    <t>16.07.2026 10:51:18 T24519 ?NÃO A INSTALAÇÃO POSSUI OU CONTARÁ COM CARREGADORES PARA VEÍCULOS ELÉTRICOS AMPERAGEM DO DISJUNTOR: 25A ANEXO DOC. DO SOLICITANTE FORMULÁRIO DE CONEXÃO E FORMULÁRIO DE ANÁLISE DUP CADASTRO? NÃO ASSINOU FORMULÁRIO DE FINANC. DE PADRÃO? SIM BRJÃO CHECKLIST PADRÃO MONTADO ASSINADO PELO CLIENTE? NÃO CLIENTE NECESSITA DE EXPANSÃO DE REDE PG 1543503 MAS PRÓXIMO FICA 210 METROS CLIENTE VEIO AO ATENDIMENTO E SOLICITOU CONEXÃO COM FINANCIAMENTO DE COORD. GEOGRÁFICAS: -5.097546 -47.382293; APROXIMADAS Descrição problema E-MAIL VÁLIDO: NÃO INFORMADO ENDEREÇO CORRESPONDÊNCIA: VICINAL CÓRREGO PEQUIÁ KM 26 SÃO FRANCISCO DO ENDEREÇO DA CONEXÃO É O MESMO ENDEREÇO DE CORRESPONDÊNCIA? SIM FINANCIAMENTO DE PADRÃO ASSINADOS. IMÓVEL LOCALIZADO NA AREA URBANA OU RURAL? RURAL LIGAÇÃO NOVA COM FINANCIAMENTO DE PADRÃO PADRÃO FINANCIADO: ( X ) SIM FPC7</t>
  </si>
  <si>
    <t xml:space="preserve"> NÃO  VEIO AO ATENDIMENTO, ONDE SOLICITOU O FINANCIAMENTO DE PADRÃO JUNTO A 25.03.2026          09:51:00            T32313 ASSINOU O CHECKLIST DE PADRÃO MONTADO? NÃO ASSINOU O FORMULÁRIO DE FINANCIAMENTO DE PADRÃO? SIM CONSULTOU O SISTEMA DE DUPLICIDADE DE CADASTRO? SIM COORDENADAS GEOGRÁFICAS:  LOCAL NAO MAPEADO PV TAMBURIL Descrição problema EQUATORIAL. EVIDÊNCIA? SIM LOCAL DA LIGAÇÃO É PARA PRAÇA PÚBLICA? TEM AUTORIZAÇÃO DA BLITZ URBANA? LOCAL DEMARCADO:  NÃO, POREM CLIENTE FOI ORIENTADO A DEMARCA O LOCAL PADRÃO FOI FINANCIADO: FPC5 OU PFC7 PARCELADO: 12 x R$ 36,05 POSSUI REDE ELÉTRICA PROX AO IMÓVEL? SIM SEGUE ANEXO AS DOCUMENTAÇÕES APRESENTADAS PELO SOLICITANTE. TELEFONE: PONTO DE REFERÊNCIA: COMERCIAL LUIZ TIROU O PRINT DA TELA DO SISTEMA DE DUPLICIDADE DE CADASTRO? ANEXOU A</t>
  </si>
  <si>
    <t>28.07.2026 20:39:29 S50811298 BAIRRO:SAO RAIMUNDO CIDADE:BELA VISTA DO MARANHAO CIENTE DO PRAZO DE 05 DIAS ÚTEIS PARA VISTORIA E EXECUÇÃO DO SERVIÇO CLIENTE A QUE JÁ POSSUI O PADRÃO INSTALADO DENTRO DO LIMITE DA VIA COMPLEMENTO: Cliente a 70 metros da bt  poste 4137381 Descrição problema FASE: MONOFASICO DISJUNTOR: 50A NOME DO TITULAR: SIMONE SANTOS BOGEA PADRÃO INSTALADO:SIM PONTO DE REFERÊNCIA: PROTOCOLO DO SITE 20260728000564623 PÚBLICA E CIENTE QUE CASO A INEXISTÊNCIA SEU PEDIDO SERÁ REJEITADO. RUA:JOSE FRANCISCO S/N Telefone:(98) 98469-1424</t>
  </si>
  <si>
    <t>28.07.2026 20:51:09 S50811298 BAIRRO:CENTRO CIDADE:LAGOA GRANDE DO MARANHAO CIENTE DO PRAZO DE 05 DIAS ÚTEIS PARA VISTORIA E EXECUÇÃO DO SERVIÇO CLIENTE A QUE JÁ POSSUI O PADRÃO INSTALADO DENTRO DO LIMITE DA VIA COMPLEMENTO: Descrição problema FASE: MONOFASICO DISJUNTOR: 25A NOME DO TITULAR: DANIEL FERREIRA PINHEIRO PADRÃO INSTALADO:SIM PONTO DE REFERÊNCIA: PROTOCOLO DO SITE 20260728008414989 PÚBLICA E CIENTE QUE CASO A INEXISTÊNCIA SEU PEDIDO SERÁ REJEITADO. RUA:1 DE MAIO S/N Sem rede bt Telefone:(99) 98440-8291</t>
  </si>
  <si>
    <t>22138451 PARQUE DAS CHACARASANÁLISE DUP CADASTRO? NÃOPADRÃO FINANCIADO: 29.07.2026 08:20:39 T53617 ATENDIMENTO E SOLICITOU CONEXÃO COM FINANCIAMENTO DEPADRÃO. CIENTE DO PRAZO DE VISTORIA.**ANEXO DOC. DO SOLICITANTE FORMULÁRIO DE CONEXÃO E FORMULÁRIO DE FINACIAMENTO DE PADRÃOASSINADOS COORD. GEOGRÁFICAS: NÃO LOCALIZADASPONTO DE REFERÊNCIA: PROXIMO A CORRESPONDÊNCIA: LOCALIZADO NA MA 006 PARQUE DAS CHACARAS Descrição problema ENDEREÇO DA CONEXÃO É O MESMO ENDEREÇO DE CORRESPONDÊNCIA? SIMENDEREÇO FPC7PARCELADO: 24X DE 18 03LOCAL DEMARCADO: NÃOLIG. EM PRAÇA Fica da 80 metros da rede D bt  estrutura  mais próxima  12228464 INSTALAÇÃO: 2000858703 A LIGAÇÃO FICA PROXIMO DO POSTE PÚBLICA? AUTORIZAÇÃO BLITZ URBANA? NÃOPOSSUI REDE PROX. AO IMÓVEL? S/N ZONA RURAL.*CLIENTE Sr. ANTONIO CARLOS SANTOS DA SILVA *VEIO AO SIMTELEFONE:9984284030WHATSAPP:9984284030E-MAIL VÁLIDO: NÃOPOSSUI</t>
  </si>
  <si>
    <t>29.07.2026 08:23:15 T32348 AMPERAGEM DO DISJUNTOR : 25A ANEXO DOC. DO SOLICITANTE E FORMULÁRIO DE CONEXÃO ASSINADO. ANÁLISE DUP CADASTRO? SIM CHECKLIST PADRÃO MONTADO ASSINADO PELO CLIENTE? SIM CIENTE DO PRAZO DE VISTORIA E QUE EM CASO DE PADRÃO INCOMPLETO/I COORD. GEOGRÁFICAS: NÃO INFORMADO Descrição problema E-MAIL VÁLIDO: NÃO INFORMADO ENDEREÇO CORRESPONDÊNCIA: PVBRACINHO S/N OLHO DAGUA BELAGUA ENDEREÇO DA CONEXÃO É O MESMO ENDEREÇO DE CORRESPONDÊNCIA? SIM JURACI DOS SANTOS AMORIM VEIO AO ATENDIMENTO E SOLICITOU CONEXÃO. NEXISTENTE SEU PEDIDO SERÁ REJEITADO. PADRÃO INSTALADO EXTERNAMENTE? SIM PONTO DE REFERÊNCIA: INSTALAÇÃO VIZINHA: 2000497529 POSTE 2088090 POSSUI REDE ELÉTRICA PROX. AO IMÓVEL? SIM MAIOR QUE 600M Pg2041217. 17050711935  comp3043290 WHATSAPP: 98987029499</t>
  </si>
  <si>
    <t>29.07.2026 08:30:27 U5511865 CIENTE DO PRAZO DE 05 DIAS ÚTEIS PARA VISTORIA E EXECUÇÃO DO SERVIÇO. CLIENTE AFIRMA QUE JÁ POSSUI O PADRÃO INSTALADO DENTRO DO LIMITE DA VIA DISJUNTOR: 25 A Descrição problema FASE: MONOFASICO NOME: DANIEL FERREIRA PINHEIRO Nº DO PROTOCOLO DO SITE 20260728008414996 PADRÃO INSTALADO: SIM PONTO DE REFERÊNCIA: LAVA JATO Pg com bt mais próxima 2089204 PÚBLICA E CIENTE QUE CASO A INEXISTÊNCIA SEU PEDIDO SERÁ REJEITADO. SOLICITAÇÃO VIA BACKOFFICE (EQUATORIAL MA) TELEFONE: (99) 98440-8291</t>
  </si>
  <si>
    <t>29.07.2026 08:51:54 E37408444 ? SIM / NÃO A INSTALAÇÃO POSSUI OU CONTARÁ COM CARREGADORES PARA VEÍCULOS ELÉTRICOS AMPERAGEM DO DISJUNTOR : 25A ANEXO DOC. DO SOLICITANTE E FORMULÁRIO DE CONEXÃO ASSINADO. ANÁLISE DUP CADASTRO? SIM CASO SIM INFORMAR DADOS DO CARREGADOR : (Potência e modelo da estação CHECKLIST PADRÃO MONTADO ASSINADO PELO CLIENTE? SIM COORD. GEOGRÁFICAS: NAO INFORMADA Cliente fica os 500mt da BT e MT  é preciso de obras DE VISTORIA E QUE EM CASO DE PADRÃO INCOMPLETO/INEXISTENTE SEU PEDIDO Descrição problema E-MAIL VÁLIDO: NAO INFORMADA ENDEREÇO CORRESPONDÊNCIA: NAO INFORMADA ENDEREÇO DA CONEXÃO É O MESMO ENDEREÇO DE CORRESPONDÊNCIA? SIM PADRÃO INSTALADO EXTERNAMENTE? SIM PONTO DE REFERÊNCIA: PROXIMO AO VIZINHO ZE PONTE POSSUI REDE ELÉTRICA PROX. AO IMÓVEL? SIM SERÁ REJEITADO. TELEFONE: 9884975751</t>
  </si>
  <si>
    <t>29.07.2026 08:55:08 T18704 ? NAO A INSTALAÇÃO POSSUI OU CONTARÁ COM CARREGADORES PARA VEÍCULOS ELÉTRICOS AMPERAGEM DO DISJUNTOR : 25A ANEXO DOC. DO SOLICITANTE FORMULÁRIO DE CONEXÃO E FORMULÁRIO DE ANÁLISE DUP CADASTRO? SIM ASSINOU FORMULÁRIO DE FINANC. DE PADRÃO? SIM CIENTE DO PRAZO DE VISTORIA COORD. GEOGRÁFICAS:-4.460073506467417 -44.90966586161274 Descrição problema E-MAIL VÁLIDO: NAOINFORMADO@EQUATORIALENERGIA.COM.BR ENDEREÇO CORRESPONDÊNCIA: PV LUDOVICO RURAL LAGO DO JUNCO MA ENDEREÇO DA CONEXÃO É O MESMO ENDEREÇO DE CORRESPONDÊNCIA? NÃO FINACIAMENTO DE PADRÃO ASSINADOS. FRANCISCA LIGIANE GOMES PEREIRA LIG. EM PRAÇA PÚBLICA? AUTORIZAÇÃO BLITZ URBANA? SIM LOCAL DEMARCADO: NÃO PADRÃO FINANCIADO: PFC7 PARCELADO: 24 x R$ 18 03 PONTO DE REFERÊNCIA: PX AO ZÉ DO REMEDIO</t>
  </si>
  <si>
    <t>29.07.2026 08:58:14 F80825982 ? NÃO A INSTALAÇÃO POSSUI OU CONTARÁ COM CARREGADORES PARA VEÍCULOS ELÉTRICOS AMPERAGEM DO DISJUNTOR : 25A ANEXO DOC. DO SOLICITANTE FORMULÁRIO DE CONEXÃO E FORMULÁRIO DE ANÁLISE DUP CADASTRO? / NÃO ASSINOU FORMULÁRIO DE FINANC. DE PADRÃO? SIM CHECKLIST PADRÃO MONTADO ASSINADO PELO CLIENTE? SIM / CLIENTE VEIO AO ATENDIMENTO E SOLICITOU CONEXÃO COM FINANCIAMENTO DE COORD. GEOGRÁFICAS:; NÃO LOCALIZADAS Descrição problema E-MAIL VÁLIDO: NÃO POSSUI ENDEREÇO CORRESPONDÊNCIA: XXXXXXXXXXXX ENDEREÇO DA CONEXÃO É O MESMO ENDEREÇO DE CORRESPONDÊNCIA? SIM / FINACIAMENTO DE PADRÃO ASSINADOS. IMOVEL LOCALIZADO NA AREA URBANA OU RURAL? URBANA LIGAÇÃO NOVA COM FINANCIAMENTO DE PADRÃO LOCAL DEMARCADO: PLACA DE LIGACAO PROXIMO AO LOCAL PADRAO FINANCIADO:FPC7 1X PADRÃO INSTALADO EXTERNAMENTE? SIM /</t>
  </si>
  <si>
    <t>29.07.2026 09:34:23 U5511865 CLASSE DE CONSUMO: RESIDENCIAL Descrição problema MA) NOME DO CLIENTE: SYDNEI HILARIO PEREIRA DA SILVA Nº DO PROTOCOLO DO SITE 20260728000565552 PARCELADO EM: 6 X PONTO DE REFERÊNCIA: SANTANA SOLICITAÇÃO DE LIGAÇÃO COM FINANCIAMENTO DE PADRÃO VIA SITE (EQUATORIAL Sem rede de bt pra atender o cliente ok, trata-se de um terreno apois a acura na entrada do povoado TELEFONE: (98) 98121-4751 TIPO DE FASE: MONOFÁSICO: 25 A em frente a uma casa amyrada ok</t>
  </si>
  <si>
    <t>06.07.2026 13:08:57 T20590 95metro BT mas próximo pg 68063735 con 3608042 ANEXO DOC. DO SOLICITANTE FORMULÁRIO DE CONEXÃO E FORMULÁRIO DE ANÁLISE DUP CADASTRO? NÃO ASSINOU FORMULÁRIO DE FINANC. DE PADRÃO? SIM CLIENTE VEIO AO ATENDIMENTO E SOLICITOU CONEXÃO COM FINANCIAMENTO DE COORD. GEOGRÁFICAS: NÃO INFORMADO Descrição problema E-MAIL VÁLIDO: NÃO INFORMADO ENDEREÇO CORRESPONDÊNCIA: R.SAO GONCALO S/N QD B LT 06 CHACARA GIRASSOL ENDEREÇO DA CONEXÃO É O MESMO ENDEREÇO DE CORRESPONDÊNCIA? SIM FINACIAMENTO DE PADRÃO ASSINADOS. LIG. EM PRAÇA PÚBLICA? AUTORIZAÇÃO BLITZ URBANA? SIM / NÃO LIGAÇÃO NOVA COM FINANCIAMENTO DE PADRÃO LOCAL DEMARCADO: SIM OU NÃO (DESCREVER O LOCAL) PADRÃO FINANCIADO: FPC5 PADRÃO. CIENTE DO PRAZO DE VISTORIA. PARCELADO: 24 x R$18 03 PONTO DE REFERÊNCIA: PROXIMO AO TRILHO NA CHACARA GIRASSOL POSSUI REDE PROX. AO IMÓVEL? SIM</t>
  </si>
  <si>
    <t>2.111829975620- NAO MAPEADO CLIENTE NAO SABE INFORMAR PONTOS DE 29.07.2026 09:54:42 M43847601 ANEXO DOC. DO SOLICITANTE E FORMULÁRIO DE CONEXÃO ASSINADO. ANÁLISE DUP CADASTRO? SIM CHECKLIST PADRÃO MONTADO ASSINADO PELO CLIENTE? SIM CLIENTE VEIO AO ATENDIMENTO E SOLICITOU CONEXÃO. CIENTE DO PRAZO DE COMECOU COAGIR DO INICIO AO FIM DO ATENDIMENTO IMOVEL NAO MAPEADO E A COORD. GEOGRÁFICAS: 2.111829975620- CORDENADA DE UM IMOVEL LIGADO AO Cliente fica 150 metros da bt mais próxima Descrição problema ENDEREÇO CORRESPONDÊNCIA: RESIDENCIA ENDEREÇO DA CONEXÃO É O MESMO ENDEREÇO DE CORRESPONDÊNCIA? SIM FACILITAR O SEU ATENDIMENTO MAIS NAO CONCORDOU COM AS INFORMACOES E MESMA NAO SABE INFORMAR PONTOS DE REFERENCIAS. PADRAO DE ENTRADA SEM DISJUNTOR A MESMA NO ATENDIMENTO FOI ORIENTADA PADRÃO INSTALADO EXTERNAMENTE? SIM PONTO DE REFERÊNCIA: CLIENTE NAO SABE INFORMAR A MESMA AFIRMA QUE NAO POSSUI REDE ELÉTRICA PROX. AO IMÓVEL? SIM REFERENCIAS SERÁ REJEITADO.</t>
  </si>
  <si>
    <t>29.07.2026 10:00:34 T16494 ASSINOU O FORMULÁRIO DE FINANCIAMENTO DE PADRÃO? SIM CARGA DECLARADA CLIENTE Sra. QUELIANE DE JESUS GOMES CHAGAS VEIO AO ATENDIMENTO ONDE CONSULTOU O SISTEMA DE DUPLICIDADE DE CADASTRO? SIM DEDE Descrição problema EVIDÊNCIA? SIM LOCAL DA LIGAÇÃO É PARA PRAÇA PÚBLICA? TEM AUTORIZAÇÃO DA BLITZ URBANA? LOCAL DEMARCADO: SIM (EM FRENTE A RESIDENCIA) NÚMERO DE WHATSAPP VALIDADO: 98981787295 PADRÃO FINANCIADO: PFC7 PARCELADO: 24X 18 03 PONTO DE REFERÊNCIA: ANTES DO POSTO DE SAUDE AO LADO DE DOMINGAS E SEU POSSUI REDE ELÉTRICA PROX AO IMÓVEL? SIM SEGUE ANEXO AS DOCUMENTAÇÕES APRESENTADAS PELO SOLICITANTE. SIM SOLICITOU O FINANCIAMENTO DE PADRÃO JUNTO A EQUATORIAL. Sem rede de bt pra atender o cliente, trata-se de um terreno apurado no começo do povoado do lado TIROU O PRINT DA TELA DO SISTEMA DE DUPLICIDADE DE CADASTRO? ANEXOU A</t>
  </si>
  <si>
    <t>100 metros da rede 29.07.2026 10:13:58 T27867 A INSTALAÇÃO POSSUI OU CONTARÁ COM CARREGADORES PARA VEÍCULOS ELÉTRICOS? AMPERAGEM DO DISJUNTOR: 25A ANEXO DOC. DO SOLICITANTE FORMULÁRIO DE CONEXÃO E FORMULÁRIO DE ANÁLISE DUP CADASTRO? / NÃO ASSINOU FORMULÁRIO DE FINANC. DE PADRÃO? SIM / NÃO CHECKLIST PADRÃO MONTADO ASSINADO PELO CLIENTE? SIM / COORD. GEOGRÁFICAS: XXXXXXXXXXXXXXXXXX; XXXXXXXXXXXXXXXXXX Descrição problema E-MAIL VÁLIDO: NAOINFORMADO@EQUATORIALENERGIA.COM.BR ENDEREÇO CORRESPONDÊNCIA: POVOADO SETE BALS S/N ZONA RURAL BACABAL ENDEREÇO DA CONEXÃO É O MESMO ENDEREÇO DE CORRESPONDÊNCIA? SIM / FINACIAMENTO DE PADRÃO ASSINADOS. FINANCIAMENTO DE PADRÃO. CIENTE DO PRAZO DE VISTORIA. LAILSON DE AMORIM SANTOS VEIO AO ATENDIMENTO E SOLICITOU CONEXÃO COM LIGAÇÃO NOVA COM FINANCIAMENTO DE PADRÃO FPC7 EM 24X18 03 NAO PADRÃO INSTALADO EXTERNAMENTE? SIM / PONTO DE REFERÊNCIA: PROXIMO AO ATACADO DO LUCIANO</t>
  </si>
  <si>
    <t>29.07.2026 10:47:54 T27855 ANEXO DOC. DO SOLICITANTE E FORMULÁRIO DE CONEXÃO ASSINADO. ANÁLISE DUP CADASTRO? SIM / CHECKLIST PADRÃO MONTADO ASSINADO PELO CLIENTE? CLIENTE RAIMUNDO AILTON BATISTA DOS SANTOS VEIO AO ATENDIMENTO E COORD. GEOGRÁFICAS: XXXXXXXXXXXXXXXXXXXXXX Descrição problema E-MAIL VÁLIDO: XXXXXXXXXXXXXXXXXXXXXXXXXXXX ENDEREÇO CORRESPONDÊNCIA: XXXXXXXXXXXXXXXXXX ENDEREÇO DA CONEXÃO É O MESMO ENDEREÇO DE CORRESPONDÊNCIA? SIM / INCOMPLETO/INEXISTENTE SEU PEDIDO SERÁ REJEITADO. LIGAÇÃO NOVA COM PADRÃO INSTALADO PADRÃO INSTALADO EXTERNAMENTE? SIM PONTO DE REFERÊNCIA: PROXIMO AO BAR DO BARZIIN POSSUI REDE ELÉTRICA PROX. AO IMÓVEL? SIM / SOLICITOU CONEXÃO. CIENTE DO PRAZO DE VISTORIA E QUE EM CASO DE PADRÃO TELEFONE: 99984451268 WHATSAPP: 99984451268</t>
  </si>
  <si>
    <t>29.07.2026 11:04:57 V47565578 ? SIM / NÃO A INSTALAÇÃO POSSUI OU CONTARÁ COM CARREGADORES PARA VEÍCULOS ELÉTRICOS AMPERAGEM DO DISJUNTOR : 50A ANEXO DOC. DO SOLICITANTE E FORMULÁRIO DE CONEXÃO ASSINADO. ANÁLISE DUP CADASTRO? SIM CASO SIM INFORMAR DADOS DO CARREGADOR : (Potência e modelo da estação CHECKLIST PADRÃO MONTADO ASSINADO PELO CLIENTE? SIM COORD. GEOGRÁFICAS: NAO INFORMADO DE VISTORIA E QUE EM CASO DE PADRÃO INCOMPLETO/INEXISTENTE SEU PEDIDO Descrição problema E-MAIL VÁLIDO: NAOINFORMADOEQUATORIALENERGIA.COM ENDEREÇO CORRESPONDÊNCIA: AV REGIMENTO N 2101 JOIA TIMON MA ENDEREÇO DA CONEXÃO É O MESMO ENDEREÇO DE CORRESPONDÊNCIA? SIM PADRÃO INSTALADO EXTERNAMENTE? SIM PONTO DE REFERÊNCIA: PROX A AV REGIMENTO POSSUI REDE ELÉTRICA PROX. AO IMÓVEL? SIM / NAO SEM rede de BT SERÁ REJEITADO. TELEFONE: 86999054998</t>
  </si>
  <si>
    <t>29.07.2026 11:22:25 T49486 ? NÃO A INSTALAÇÃO POSSUI OU CONTARÁ COM CARREGADORES PARA VEÍCULOS ELÉTRICOS AMPERAGEM DO DISJUNTOR : 25 ANEXO DOC. DO SOLICITANTE FORMULÁRIO DE CONEXÃO E FORMULÁRIO DE ANÁLISE DUP CADASTRO? NÃO ASSINOU FORMULÁRIO DE FINANC. DE PADRÃO? SIM CONEXÃO COM FINANCIAMENTO DE PADRÃO. CIENTE DO PRAZO DE VISTORIA. COORD. GEOGRÁFICAS: 5.799714800000- 45.323531700000- Descrição problema E-MAIL VÁLIDO: valdelicecarvalho123@gmail.com ENDEREÇO CORRESPONDÊNCIA: POVOADO SANTA FE S/N LT 115 ENDEREÇO DA CONEXÃO É O MESMO ENDEREÇO DE CORRESPONDÊNCIA? SIM FINACIAMENTO DE PADRÃO ASSINADOS. LIG. EM PRAÇA PÚBLICA? AUTORIZAÇÃO BLITZ URBANA? NÃO LIGAÇÃO NOVA COM FINANCIAMENTO DE PADRÃO LOCAL DEMARCADO: NÃO PADRÃO FINANCIADO: PFC7 PARCELADO: 24X 18 03 PONTO DE REFERÊNCIA: GALPÃO ANTIGA ASSEMBLEIA</t>
  </si>
  <si>
    <t xml:space="preserve"> A INSTALAÇÃO POSSUI OU CONTARÁ COM CARREGADORES PARA VEÍCULOS 29.07.2026 11:53:52 J79814734 ANEXO DOC. DO SOLICITANTE E FORMULÁRIO DE CONEXÃO ASSINADO E ANÁLISE DUP CADASTRO? NÃO CLIENTE VEIO AO ATENDIMENTO E SOLICITOU CONEXÃO. CIENTE DO PRAZO DE CONFORME POP 00868 EQTL ANEXO III MODELO DE REGISTRO COORD. GEOGRÁFICAS: NÃO FORNECEU CORRESPONDÊNCIA? SIM DOCUMENTO POSSE. Descrição problema E-MAIL VÁLIDO: ENDEREÇO DA CONEXÃO É O MESMO ENDEREÇO DE ELÉTRICOS?" NÃO ENDEREÇO CORRESPONDÊNCIA: ENDEREÇO: RUA PR JUAREZ PEREIRA SALVINO JUNIOR ARARI JUNIOR PADRÃO INSTALADO EXTERNAMENTE? SIM PONTO DE REFERÊNCIA: PRO AO LAVA JATO NA RUA PR JUAREZ PEREIRA SALVINO POSSUI REDE ELÉTRICA PROX. AO IMÓVEL? SIM Poste mais próximo da 150 metros SERÁ REJEITADO.</t>
  </si>
  <si>
    <t>29.07.2026 12:08:08 T12490 A INSTALAÇÃO POSSUI OU CONTARÁ COM CARREGADORES PARA VEÍCULOS AMPERAGEM DO DISJUNTOR : 25 ANEXO DOC. DO SOLICITANTE FORMULÁRIO DE CONEXÃO E FORMULÁRIO DE ANÁLISE DUP CADASTRO? SIM / ASSINOU FORMULÁRIO DE FINANC. DE PADRÃO? SIM / CLIENTE VEIO AO ATENDIMENTO E SOLICITOU CONEXÃO COM FINANCIAMENTO DE COELHO COORD. GEOGRÁFICAS: -5.523269331629389 -44.928342842517196 Descrição problema E-MAIL VÁLIDO: XXXXXXXXXXXXXXXXXXXXXXXXXXXXXXXXXXXXX ELÉTRICOS ? CASO SIM INFORMAR DADOS DO CARREGADOR : (Potência e modelo ENDEREÇO CORRESPONDÊNCIA: PA SANTA TERESA IPUIRU ENDEREÇO DA CONEXÃO É O MESMO ENDEREÇO DE CORRESPONDÊNCIA? SIM / FINACIAMENTO DE PADRÃO ASSINADOS. LIG. EM PRAÇA PÚBLICA? AUTORIZAÇÃO BLITZ URBANA? / NÃO LOCAL DEMARCADO: NÃO (ZONA RURAL ) NAO PADRÃO FINANCIADO: FPC5 PADRÃO. CIENTE DO PRAZO DE VISTORIA.</t>
  </si>
  <si>
    <t>20260729008414999 29.07.2026 12:11:55 U5513369 CIENTE DO PRAZO DE 05 DIAS ÚTEIS PARA VISTORIA E EXECUÇÃO DO SERVIÇO. CLIENTE AFIRMA QUE JÁ POSSUI O PADRÃO INSTALADO DENTRO DO LIMITE DA VIA Descrição problema PADRÃO INSTALADO: SIM FASE: MONOFÁSICO DISJUNTOR: 25A PONTO DE REFERÊNCIA: lava jato Pg com rede bt mais próxima 2089204 PÚBLICA E CIENTE QUE CASO A INEXISTÊNCIA SEU PEDIDO SERÁ REJEITADO. SOLICITAÇÃO VIA BACKOFFICE (MA) Nº DO PROTOCOLO DO SITE TELEFONE: (99) 98440-8291</t>
  </si>
  <si>
    <t>150 rede bt poste 68011302 29.07.2026 12:18:45 T41288 A INSTALAÇÃO POSSUI OU CONTARÁ COM CARREGADORES PARA VEÍCULOS AMPERAGEM DO DISJUNTOR : 25A ANA CRISTINA DA SILVA MACEDO VEIO AO ATENDIMENTO E SOLICITOU CONEXÃO. ANA CRISTINA DA SILVA MACEDO VEIO AO ATENDIMENTO SOLICITAR CONEXAO ANTONIO NA CIDADE DE COLINAS - MA ANÁLISE DUP CADASTRO? SIM CASO SIM INFORMAR DADOS DO CARREGADOR : NÃO POSSUI CHECKLIST PADRÃO MONTADO ASSINADO PELO CLIENTE? SIM CIENTE DO PRAZO DE VISTORIA E QUE EM CASO DE PADRÃO INCOMPLET COORD. GEOGRÁFICAS: Latitude de Envio 6.047764500000-; Longitude de Descrição problema E-MAIL VÁLIDO: anacristinasilvamacedo@gmail.com ELÉTRICOS? NÃO ENDEREÇO CORRESPONDÊNCIA: RESIDENCIAL CINCO ESTRELAS BAIRRO SANTO ENDEREÇO DA CONEXÃO É O MESMO ENDEREÇO DE CORRESPONDÊNCIA? SIM EVENTOS Envio: 44.253048980000-; Latitude de Retorno: 6.047828430000-; Longitude FORMULÁRIO DE CONEXÃO ASSINADO.</t>
  </si>
  <si>
    <t>31.07.2026 10:22:02 T31732 ? CASO SIM INFORMAR DADOS DO CARREGADOR : NÃO A INSTALAÇÃO POSSUI OU CONTARÁ COM CARREGADORES PARA VEÍCULOS ELÉTRICOS AMPERAGEM DO DISJUNTOR : 25A ANEXO DOC. DO SOLICITANTE FORMULÁRIO DE CONEXÃO E FORMULÁRIO DE ANÁLISE DUP CADASTRO? NÃO ASSINOU FORMULÁRIO DE FINANC. DE PADRÃO? SIM CARDOSO CHECKLIST PADRÃO MONTADO ASSINADO PELO CLIENTE? SIM CLIENTE JOSE ARLINDO FEITOSA VEIO AO ATENDIMENTO E SOLICITOU CONEXÃO CLIENTE NECESSITA DE EXPANSÃO DE REDE PG 22184456 MAS PRÓXIMO FICA 130 METROS COM FINANCIAMENTO DE PADRÃO. CIENTE DO PRAZO DE VISTORIA. COORD. GEOGRÁFICAS: NÃO ENCONTRADA Descrição problema ENDEREÇO CORRESPONDÊNCIA: BR 010 VILA JOAO PALMEIRA S/M. ENDEREÇO DA CONEXÃO É O MESMO ENDEREÇO DE CORRESPONDÊNCIA? SIM FINACIAMENTO DE PADRÃO ASSINADOS. IMOVEL LOCALIZADO NA AREA URBANA OU RURAL? URBANA LOCAL DEMARCADO: SIM PAPEL DE LIGAÇÃO PADRAO FINANCIADO: (X ) SIM (FPC7)</t>
  </si>
  <si>
    <t xml:space="preserve"> NÃO  VEIO AO ATENDIMENTO, ONDE SOLICITOU O FINANCIAMENTO DE PADRÃO JUNTO A 26.03.2026          09:30:54            T32313 ASSINOU O CHECKLIST DE PADRÃO MONTADO? NÃO ASSINOU O FORMULÁRIO DE FINANCIAMENTO DE PADRÃO? SIM CONSULTOU O SISTEMA DE DUPLICIDADE DE CADASTRO? SIM COORDENADAS GEOGRÁFICAS:  LOCAL NAO MAPEADO Descrição problema EQUATORIAL. EVIDÊNCIA? SIM LOCAL DA LIGAÇÃO É PARA PRAÇA PÚBLICA? TEM AUTORIZAÇÃO DA BLITZ URBANA? LOCAL DEMARCADO:  NÃO, POREM CLIENTE FOI ORIENTADO A DEMARCA O LOCAL PADRÃO FOI FINANCIADO: FPC5 OU PFC7 PARCELADO: 01 x R$ 432,62 POSSUI REDE ELÉTRICA PROX AO IMÓVEL? SIM SEGUE ANEXO AS DOCUMENTAÇÕES APRESENTADAS PELO SOLICITANTE. TELEFONE: PONTO DE REFERÊNCIA: ANTIGA CASA DO ELIO TIROU O PRINT DA TELA DO SISTEMA DE DUPLICIDADE DE CADASTRO? ANEXOU A</t>
  </si>
  <si>
    <t>13.07.2026 14:00:00 T60153 ? NAO A INSTALAÇÃO POSSUI OU CONTARÁ COM CARREGADORES PARA VEÍCULOS ELÉTRICOS AMPERAGEM DO DISJUNTOR : 25 ANEXO DOC. DO SOLICITANTE FORMULÁRIO DE CONEXÃO E FORMULÁRIO DE ANÁLISE DUP CADASTRO? SIM ASSINOU FORMULÁRIO DE FINANC. DE PADRÃO? SIM CLIENTE EVA DA ROCHA BRITO VEIO AO ATENDIMENTO E SOLICITOU CONEXÃO COM COORD. GEOGRÁFICAS: 4.063131280000- 44.474086910000- Descrição problema E-MAIL VÁLIDO: NAOINFORMADO@EQUATORIALENERGIA.COM.BR ENDEREÇO CORRESPONDÊNCIA: MORROS Nº90 BAIRRO: MORROS SAO MATEUS DO ENDEREÇO DA CONEXÃO É O MESMO ENDEREÇO DE CORRESPONDÊNCIA? SIM Expansão de BT. Ultimo poste com bt encontra-se cerca de 100 metros FINACIAMENTO DE PADRÃO ASSINADOS. FINANCIAMENTO DE PADRÃO. CIENTE DO PRAZO DE VISTORIA. INSTALAÇÃO VIZINHA: 2000936387 LIG. EM PRAÇA PÚBLICA? AUTORIZAÇÃO BLITZ URBANA? NÃO MARANHAO PADRÃO FINANCIADO: PFC7</t>
  </si>
  <si>
    <t>29.07.2026 13:35:07 T18704 ? NAO A INSTALAÇÃO POSSUI OU CONTARÁ COM CARREGADORES PARA VEÍCULOS ELÉTRICOS AMPERAGEM DO DISJUNTOR : 25A ANEXO DOC. DO SOLICITANTE FORMULÁRIO DE CONEXÃO E FORMULÁRIO DE ANÁLISE DUP CADASTRO? SIM ASSINOU FORMULÁRIO DE FINANC. DE PADRÃO? SIM COORD. GEOGRÁFICAS: -4.584992130460413 -45.07516164124786 Descrição problema E-MAIL VÁLIDO: MARLYMARLY70896@GMAIL.COM ENDEREÇO CORRESPONDÊNCIA: PV SAO DOMINGOS LAGO DO JUNCO MA ENDEREÇO DA CONEXÃO É O MESMO ENDEREÇO DE CORRESPONDÊNCIA? SIM FINACIAMENTO DE PADRÃO ASSINADOS. FINANCIAMENTO DE PADRÃO. CIENTE DO PRAZO DE VISTORIA LIG. EM PRAÇA PÚBLICA? AUTORIZAÇÃO BLITZ URBANA? SIM LOCAL DEMARCADO: NÃO MARLY AMARO SANTOS VEIO AO ATENDIMENTO E SOLICITOU CONEXÃO COM PADRÃO FINANCIADO: FPC5 PARCELADO: 24 x R$ 18 03 PONTO DE REFERÊNCIA: POSTE 1313 3689 PX A PONTE DE MADEIRA</t>
  </si>
  <si>
    <t>29.07.2026 13:50:11 A50056822 ANEXO DOC. DO SOLICITANTE FORMULÁRIO DE CONEXÃO E FORMULÁRIO DE ANÁLISE DUP CADASTRO? SIM ASSINOU FORMULÁRIO DE FINANC. DE PADRÃO? SIM CLIENTE VEIO AO ATENDIMENTO E SOLICITOU CONEXÃO COM FINANCIAMENTO DE COORD. GEOGRÁFICAS: NÃO LOCALIZADO Descrição problema ENDEREÇO CORRESPONDÊNCIA: ASSENTAMENTO OZIEL S/N ZONA RURAL ENDEREÇO DA CONEXÃO É O MESMO ENDEREÇO DE CORRESPONDÊNCIA? SIM FINACIAMENTO DE PADRÃO ASSINADOS. LIG. EM PRAÇA PÚBLICA? AUTORIZAÇÃO BLITZ URBANA? NÃO LOCAL DEMARCADO: NÃO PADRÃO FINANCIADO: FPC7 PADRÃO. CIENTE DO PRAZO DE VISTORIA. PARCELADO: 24 x R$ 18 03 PG 22082397 mais próximo fica 150 MT do cliente PONTO DE REFERÊNCIA: PROXIMO A CAIXA D AGUA DA PREFEITURA POSSUI REDE PROX. AO IMÓVEL? SIM / NÃO TELEFONE:98984915121 WHATSAPP: 98984915121</t>
  </si>
  <si>
    <t>29.07.2026 15:01:57 T52352 ? CASO SIM INFORMAR DADOS DO CARREGADOR : (Potência e modelo da A INSTALAÇÃO POSSUI OU CONTARÁ COM CARREGADORES PARA VEÍCULOS ELÉTRICOS AMPERAGEM DO DISJUNTOR : 25 A ANEXO DOC. DO SOLICITANTE FORMULÁRIO DE CONEXÃO E FORMULÁRIO DE ANÁLISE DUP CADASTRO? SIM ASSINOU FORMULÁRIO DE FINANC. DE PADRÃO? SIM ATENDIMENTO E SOLICITOU CONEXÃO COM FINANCIAMENTO DE PADRÃO. CIENTE DO CLIENTE SRA. MARIA DOS REMEDIOS BARROS CARDOSOS ALVES VEIO AO COORD. GEOGRÁFICAS: -2.1299899 -45.896264 3 Descrição problema E-MAIL VÁLIDO: naoinformado@equatorialenergia.com.br ENDEREÇO CORRESPONDÊNCIA: RUA SÃO MIGUEL N 2058 BAIRRO VILA ENDEREÇO DA CONEXÃO É O MESMO ENDEREÇO DE CORRESPONDÊNCIA? SIM FINACIAMENTO DE PADRÃO ASSINADOS. INSTALAÇÃO VIZINHA: 2000720523 LIG. EM PRAÇA PÚBLICA? AUTORIZAÇÃO BLITZ URBANA? NÃO LOCAL DEMARCADO: SIM (AO LADO ESQUERDO ) MARANHÃO GOVERNADOR NUNES FREIRE. OBS.: CLIENTE FINANCIOU O PADRÃO.</t>
  </si>
  <si>
    <t>14.07.2026 09:20:58 T60153 ? NAO A INSTALAÇÃO POSSUI OU CONTARÁ COM CARREGADORES PARA VEÍCULOS ELÉTRICOS AMPERAGEM DO DISJUNTOR : 25 ANEXO DOC. DO SOLICITANTE FORMULÁRIO DE CONEXÃO E FORMULÁRIO DE ANÁLISE DUP CADASTRO? SIM ASSINOU FORMULÁRIO DE FINANC. DE PADRÃO? SIM CLIENTE NALDO DOS SANTOS MENEZES VEIO AO ATENDIMENTO E SOLICITOU CONEXÃO COM FINANCIAMENTO DE PADRÃO. CIENTE DO PRAZO DE VISTORIA. COORD. GEOGRÁFICAS: 4.031001697294- 44.480155622587- Descrição problema E-MAIL VÁLIDO: NAOINFORMADO@EQUATORIALENERGIA.COM.BR ENDEREÇO CORRESPONDÊNCIA:SANTA LUZIA S/N BAIRRO: ALTO DA BELA VISTA ENDEREÇO DA CONEXÃO É O MESMO ENDEREÇO DE CORRESPONDÊNCIA? SIM FINACIAMENTO DE PADRÃO ASSINADOS. INSTALAÇÃO VIZINHA: 2000700572 LIG. EM PRAÇA PÚBLICA? AUTORIZAÇÃO BLITZ URBANA? NÃO Necessidade de expansão. O poste mais próxima fica aproximadamente a 45M. o financiamento do PADRÃO FINANCIADO: PFC7 PARCELADO: 24 x R$ 18 03</t>
  </si>
  <si>
    <t>13.04.2026          15:30:36            T12729 ANEXO DOC. DO SOLICITANTE, FORMULÁRIO DE CONEXÃO E FORMULÁRIO DE ANÁLISE DUP CADASTRO? SIM ASSINOU FORMULÁRIO DE FINANC. DE PADRÃO? SIM CLIENTE: ELIZA MALIA ROCHA DA SILVA:  VEIO AO ATENDIMENTO E SOLICITOU CONEXÃO COM FINANCIAMENTO DE PADRÃO. CIENTE DO PRAZO DE VISTORIA. COORD. GEOGRÁFICAS:-2.7576486491472734, -42.26906637301768 Descrição problema E-MAIL VÁLIDOBRANCAROCHA2021@GMAIL.COM ENDEREÇO CORRESPONDÊNCIA: TV, CAPITAO DEMETRIO, S/N,BAIRRO BARRA ENDEREÇO DA CONEXÃO É O MESMO ENDEREÇO DE CORRESPONDÊNCIA? SIM FINACIAMENTO DE PADRÃO ASSINADOS. LIG. EM PRAÇA PÚBLICA? AUTORIZAÇÃO BLITZ URBANA? SIM LOCAL DEMARCADO: SIM PADRÃO FINANCIADO:  PFC7 PARCELADO: 24x R$18,03 PONTO DE REFERÊNCIA:CASA DA AMPARO POSSUI REDE PROX. AO IMÓVEL? SIM TELEFONE:98987025839 WHATSAPP:98987025839</t>
  </si>
  <si>
    <t>1.100  metros da MT PG22077216 29.07.2026 15:55:19 A50056822 ANEXO DOC. DO SOLICITANTE FORMULÁRIO DE CONEXÃO E FORMULÁRIO DE ANÁLISE DUP CADASTRO? SIM ASSINOU FORMULÁRIO DE FINANC. DE PADRÃO? SIM CLIENTE VEIO AO ATENDIMENTO E SOLICITOU CONEXÃO COM FINANCIAMENTO DE COORD. GEOGRÁFICAS: NÃO LOCALIZADO Descrição problema ENDEREÇO CORRESPONDÊNCIA: ASSENTAMENTO SÃO RAIMUNDO ENDEREÇO DA CONEXÃO É O MESMO ENDEREÇO DE CORRESPONDÊNCIA? SIM FINACIAMENTO DE PADRÃO ASSINADOS. LIG. EM PRAÇA PÚBLICA? AUTORIZAÇÃO BLITZ URBANA? NÃO LOCAL DEMARCADO: NÃO PADRÃO FINANCIADO: PFC7 PADRÃO. CIENTE DO PRAZO DE VISTORIA. PARCELADO: 24 x R$ 18 03 PONTO DE REFERÊNCIA: DE FRENTE A CASA PASTOR POSSUI REDE PROX. AO IMÓVEL? NÃO TELEFONE: 9982626046 WHATSAPP: 9982626046</t>
  </si>
  <si>
    <t>29.07.2026 16:08:34 F15847499 A INSTALAÇÃO POSSUI OU CONTARÁ COM CARREGADORES PARA VEÍCULOS AMPERAGEM DO DISJUNTOR: 25 A ANEXO DOC. DO SOLICITANTE FORMULÁRIO DE CONEXÃO E FORMULÁRIO DE ANÁLISE DUP CADASTRO? SIM ASSINOU FORMULÁRIO DE FINANC. DE PADRÃO? SIM CHECKLIST PADRÃO MONTADO ASSINADO PELO CLIENTE? NÃO CLIENTE VEIO AO ATENDIMENTO E SOLICITOU CONEXÃO COM FINANCIAMENTO DE COORD. GEOGRÁFICAS: LAT2.-.-5.581600768492- - - LONG -44.365091789514 DO MARANHAO MA CEP:65790-000 Descrição problema E-MAIL VÁLIDO: NONATO.FLAMENGO2010@HOTMAIL.COM ELÉTRICO?NÃO ENDEREÇO CORRESPONDÊNCIA: RUA PEREIRA JUNIOR S/N CENTRO SAO DOMINGOS ENDEREÇO DA CONEXÃO É O MESMO ENDEREÇO DE CORRESPONDÊNCIA? SIM FINACIAMENTO DE PADRÃO ASSINADOS. Financiou o padrão no atendimento LIGAÇÃO NOVA COM FINANCIAMENTO DE PADRÃO FPC5 EM 24 X DE 18 03 PADRÃO INSTALADO EXTERNAMENTE? NÃO PADRÃO. CIENTE DO PRAZO DE VISTORIA.</t>
  </si>
  <si>
    <t>29.07.2026 16:14:46 A86943426 ? CASO SIM INFORMAR DADOS DO CARREGADOR: NÃO A INSTALAÇÃO POSSUI OU CONTARÁ COM CARREGADORES PARA VEÍCULOS ELÉTRICOS AMPERAGEM DO DISJUNTOR : 25A ANEXO DOC. DO SOLICITANTE FORMULÁRIO DE CONEXÃO E FORMULÁRIO DE ANÁLISE DUP CADASTRO? SIM / NÃO ASSINOU FORMULÁRIO DE FINANC. DE PADRÃO? SIM CLIENTE VEIO AO ATENDIMENTO E SOLICITOU CONEXÃO COM FINANCIAMENTO DE COORD. GEOGRÁFICAS:-5.255508333333-44.547571666667 Descrição problema E-MAIL VÁLIDO: NAOINFORMADO@EQUATORIALENERGIA.COM.BR ENDEREÇO CORRESPONDÊNCIA:RUA PRINCIPAL PV SANTA RITA DO NORTE ENDEREÇO DA CONEXÃO É O MESMO ENDEREÇO DE CORRESPONDÊNCIA? SIM FINACIAMENTO DE PADRÃO ASSINADOS. LIG. EM PRAÇA PÚBLICA? AUTORIZAÇÃO BLITZ URBANA? NÃO LOCAL DEMARCADO: NÃO NAO POSSUI REDE BT PADRÃO FINANCIADO: FPC5 PADRÃO. CIENTE DO PRAZO DE VISTORIA. PARCELADO: 24 X DE 18 03</t>
  </si>
  <si>
    <t>16.04.2026          10:25:08            L84945457 ANEXO DOC. DO SOLICITANTE, FORMULÁRIO DE CONEXÃO E FORMULÁRIO DE ANÁLISE DUP CADASTRO? SIM ASSINOU FORMULÁRIO DE FINANC. DE PADRÃO? SIM AUTORIZAÇÃO BLITZ URBANA? NÃO CLIENTE VEIO AO ATENDIMENTO E SOLICITOU CONEXÃO COM FINANCIAMENTO DE COORD. GEOGRÁFICAS: -2.7517733,-42.4382046 Descrição problema E-MAIL VÁLIDO: naoinformado@equatorialenergia.com.br ENDEREÇO CORRESPONDÊNCIA: RUA VASSOURA S/N SERIEMA TUTOIA MARANHAO ENDEREÇO DA CONEXÃO É O MESMO ENDEREÇO DE CORRESPONDÊNCIA? SIM FINACIAMENTO DE PADRÃO ASSINADOS. JESSICA MARIA SOARES ROCHA LIG. EM PRAÇA PÚBLICA? NÃO LOCAL DEMARCADO: SIM PADRÃO FINANCIADO: FPC7 PADRÃO. CIENTE DO PRAZO DE VISTORIA. PARCELADO: 12 x R$ 36,05 PELO OUTRO LADO PERTO DA CASA DO BETO INTALAÇÃO VIZINHA(0042812978) PONTO DE REFERÊNCIA: NAO ENTRAR NO BECO PORQUE TEM UMA LAGOA, MELHOR IR</t>
  </si>
  <si>
    <t>29.07.2026 16:47:03 T37123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Descrição problema E-MAIL VÁLIDO: NÃO POSSUI ENDEREÇO CORRESPONDÊNCIA: DATA SAO JOSE FAZENDA CERTEZA ENDEREÇO DA CONEXÃO É O MESMO ENDEREÇO DE CORRESPONDÊNCIA? SIM IMOVEL LOCALIZADO NA AREA URBANA OU RURAL? URBANA LIGAÇÃO NOVA COM PADRÃO INSTALADO PADRÃO INSTALADO EXTERNAMENTE? SIM / PONTO DE REFERÊNCIA: FAZENDA CERTEZA POSSUI REDE ELÉTRICA PROX. AO IMÓVEL? SIM / SERÁ REJEITADO. TELEFONE: 99988189559</t>
  </si>
  <si>
    <t>29.07.2026 16:48:50 T18578 A MA DE ALDEIAS ALTAS ANEXO DOC. DO SOLICITANTE FORMULÁRIO DE CONEXÃO E FORMULÁRIO DE ANOTIO LUIS DEPOIS DO MORRINHO ANÁLISE DUP CADASTRO? NÃO ASSINOU FORMULÁRIO DE FINANC. DE PADRÃO? SIM AUTORIZAÇÃO BLITZ URBANA? SIM CIENTE DO PRAZO DE VISTORIA. CLIENTE VEIO AO ATENDIMENTO E SOLICITOU CONEXÃO COM FINANCIAMENTO DE COORD. GEOGRÁFICAS: NAO POSSUI Descrição problema E-MAIL VÁLIDO: NAO POSSUI ENDEREÇO CORRESPONDÊNCIA:SALOBRO DATA BOM SUCESSO S/N ENDEREÇO DA CONEXÃO É O MESMO ENDEREÇO De CORRESPONDÊNCIA? SIM FINACIAMENTO DE PADRÃO ASSINADOS. INSTALAÇÃO DO VIXINHO PRÓXIMO: NAO SOUBE INFORMAR MAS FICA EM DIRECAO LIG. EM PRAÇA PÚBLICA? SIM LOCAL DEMARCADO: SIM NÃO POSSUI REDE PROX. AO IMÓVEL? SIM PADRÃO FINANCIADO: PFC7</t>
  </si>
  <si>
    <t>29.07.2026 16:52:40 T31431 ? NÃO CASO SIM INFORMAR DADOS DO CARREGADOR : (POTÊNCIA E MODELO DA A INSTALAÇÃO POSSUI OU CONTARÁ COM CARREGADORES PARA VEÍCULOS ELÉTRICOS AMPERAGEM DO DISJUNTOR : 25A ANÁLISE DUP CADASTRO? NÃO ASSINADO. CHECKLIST PADRÃO MONTADO ASSINADO PELO CLIENTE? SIM CLINTE VEIO AO ATENDIMENTO E SOLICITOU CONEXÃO. CIENTE DO PRAZO DE COORD. GEOGRÁFICAS: MAPS NÃO FUNCIONOU CRISTOVAO SANTA INES Descrição problema E-MAIL VÁLIDO: XXXXXXXXXXXXXXXXXXXXXXXXXXXXXXXXXXXXXEREÇO DA CONEXÃO É O ENDEREÇO CORRESPONDÊNCIA CORRESPONDÊNCIA R 316 S/N BAIRRO : SÃO ESTAÇÃO DE CARREGAMENTO OU CARREGADOR INSTALACAO VIZINHO NÃO TROUXE LIGAÇÃO NOVA COM PADRÃO INSTALADO MONOFASICO MEDIDOR DO VIZINHO NÃO TROUXE MESMO ENDEREÇO DE CORRESPONDÊNCIA? ENDEREÇO CORRESPONDÊNCIA BR 316 PADRÃO INSTALADO EXTERNAMENTE? SIM PONTO DE REFERÊNCIA FERRO NORTE</t>
  </si>
  <si>
    <t>29.07.2026 17:13:42 T62343 ? NÃO A INSTALAÇÃO POSSUI OU CONTARÁ COM CARREGADORES PARA VEÍCULOS ELÉTRICOS AMPERAGEM DO DISJUNTOR : 25A ANEXO DOC. DO SOLICITANTE E FORMULÁRIO DE CONEXÃO ASSINADO. ANÁLISE DUP CADASTRO? SIM CASO SIM INFORMAR DADOS DO CARREGADOR : (Potência e modelo da estação CHECKLIST PADRÃO MONTADO ASSINADO PELO CLIENTE? SIM COORD. GEOGRÁFICAS: 5 05' 38" S 42 50' 13" O DO PRAZO DE VISTORIA E QUE EM CASO DE PADRÃO INCOMPLETO/INEXISTENTE Descrição problema E-MAIL VÁLIDO: NAO INFORMADO EDGAR SOUSA LIMA BEDRAN VEIO AO ATENDIMENTO E SOLICITOU CONEXÃO. CIENTE ENDEREÇO CORRESPONDÊNCIA: AVENIDA REGIMENTO Nº 2095 TERRENO E39 AH ENDEREÇO DA CONEXÃO É O MESMO ENDEREÇO DE CORRESPONDÊNCIA? SIM NOVA OLINDA TIMON MA PADRÃO INSTALADO EXTERNAMENTE? SIM PONTO DE REFERÊNCIA: PROXIMO RESIDENCIAL JOIA POSSUI REDE ELÉTRICA PROX. AO IMÓVEL? SIM SEU PEDIDO SERÁ REJEITADO.</t>
  </si>
  <si>
    <t>22.07.2026 09:24:40 T61062 A INSTALAÇÃO POSSUI OU CONTARÁ COM CARREGADORES PARA VEÍCULOS ELÉTRICOS AMPERAGEM DO DISJUNTOR : 25A ANEXO DOC. DO SOLICITANTE FORMULÁRIO DE CONEXÃO E FORMULÁRIO DE ANÁLISE DUP CADASTRO? SIM ASSINOU FORMULÁRIO DE FINANC. DE PADRÃO? SIM CHECKLIST PADRÃO MONTADO ASSINADO PELO CLIENTE? NÃO CLIENTE VEIO AO ATENDIMENTO E SOLICITOU CONEXÃO COM FINANCIAMENTO DE COORD. GEOGRÁFICAS:; NÃO APRESENTOU Descrição problema E-MAIL VÁLIDO: NAOINFORMADO@EQUATORIALENERGIA.COM.BR ENDEREÇO CORRESPONDÊNCIA: RUA NOVA PARAISO Nº 40 ZONA RURAL ENDEREÇO DA CONEXÃO É O MESMO ENDEREÇO DE CORRESPONDÊNCIA? SIM FINACIAMENTO DE PADRÃO ASSINADOS LIGAÇÃO NOVA COM FINANCIAMENTO DE PADRÃO Necessidade de obra rede de MT 34,5 kv  mais próxima há 600 mts NÃO PADRÃO INSTALADO EXTERNAMENTE? NÃO PADRÃO. CIENTE DO PRAZO DE VISTORIA. PONTO DE REFERÊNCIA: TERRENO DO FILHO DO PEITO PELADO</t>
  </si>
  <si>
    <t>29.07.2026 18:48:50 S50811298 BAIRRO:CENTRO CIDADE:LAGOA GRANDE DO MARANHAO CIENTE DO PRAZO DE 05 DIAS ÚTEIS PARA VISTORIA E EXECUÇÃO DO SERVIÇO CLIENTE A QUE JÁ POSSUI O PADRÃO INSTALADO DENTRO DO LIMITE DA VIA COMPLEMENTO:LADO D Descrição problema FASE: MONOFASICO DISJUNTOR: 25A NOME DO TITULAR:DANIEL FERREIRA PINHEIRO PADRÃO INSTALADO:SIM PONTO DE REFERÊNCIA:PERTO DA LOJA KARVALHO PROTOCOLO DO SITE 2026072899240812 Padrão do cliente incompleto nessecita de construção de rede de BT Pg com bt mais próxima fica em torno de 60 metros da residência. Não foi ligado pois o ramal iria PÚBLICA E CIENTE QUE CASO A INEXISTÊNCIA SEU PEDIDO SERÁ REJEITADO. RUA:1 DE MAIO S/N Telefone:(99) 98440-8291 passar por cima de terreno de terceiros.</t>
  </si>
  <si>
    <t>29.07.2026 18:46:39 U5510610 29.07.2026 18:46:39 U5510610 CIENTE DO PRAZO DE 10 DIAS ÚTEIS PARA VISTORIA E EXECUÇÃO DO SERVIÇO. CIENTE DO PRAZO DE 10 DIAS ÚTEIS PARA VISTORIA E EXECUÇÃO DO SERVIÇO. CLIENTE AFIRMA QUE JÁ POSSUI O PADRÃO INSTALADO DENTRO DO LIMITE DA VIA CLIENTE AFIRMA QUE JÁ POSSUI O PADRÃO INSTALADO DENTRO DO LIMITE DA VIA DISJUNTOR: 50 amperes DISJUNTOR: 50 amperes Descrição problema Descrição problema FASE: medidor_monofasico FASE: medidor_monofasico Localização no PA braço forte próximo ao bar do Roni e o Nelson japonês Localização no PA braço forte próximo ao bar do Roni e o Nelson japonês Nº DO PROTOCOLO DO SITE:20260729008415314 Nº DO PROTOCOLO DO SITE:20260729008415314 PADRÃO INSTALADO: SIM PADRÃO INSTALADO: SIM PONTO DE REFERÊNCIA: PONTO DE REFERÊNCIA:</t>
  </si>
  <si>
    <t>29.07.2026 19:06:26 S50811298 BAIRRO:CENTRO CIDADE:LAGOA GRANDE DO MARANHAO CIENTE DO PRAZO DE 05 DIAS ÚTEIS PARA VISTORIA E EXECUÇÃO DO SERVIÇO CLIENTE A QUE JÁ POSSUI O PADRÃO INSTALADO DENTRO DO LIMITE DA VIA COMPLEMENTO:LADO G Descrição problema FASE: MONOFASICO DISJUNTOR: 25A NOME DO TITULAR:DANIEL FERREIRA PINHEIRO PADRÃO INSTALADO:SIM PONTO DE REFERÊNCIA:PERTO DO LAVA JATO PROTOCOLO DO SITE 2026072899240833 Padrão do cliente incompleto nessecita de construção de rede de BT Pg com rede bt da em torno de 60 metros da casa do cliente. Não ligamos porque o ramal iria passar PÚBLICA E CIENTE QUE CASO A INEXISTÊNCIA SEU PEDIDO SERÁ REJEITADO. RUA:1 DE MAIO S/N Telefone:(99) 98440-8291 por cima de um terreno</t>
  </si>
  <si>
    <t>29.07.2026 19:22:02 S50811298 BAIRRO:CENTRO CIDADE:LAGOA GRANDE DO MARANHAO CIENTE DO PRAZO DE 05 DIAS ÚTEIS PARA VISTORIA E EXECUÇÃO DO SERVIÇO CLIENTE A QUE JÁ POSSUI O PADRÃO INSTALADO DENTRO DO LIMITE DA VIA COMPLEMENTO:LADO D Descrição problema FASE: MONOFASICO DISJUNTOR: 25A NOME DO TITULAR:DANIEL FERREIRA PINHEIRO PADRÃO INSTALADO:SIM PONTO DE REFERÊNCIA:PERTO DO LAVA JATO PROTOCOLO DO SITE 2026072899240819 Padrão do cliente incompleto nessecidade de construção de rede de BT PÚBLICA E CIENTE QUE CASO A INEXISTÊNCIA SEU PEDIDO SERÁ REJEITADO. RUA:1 DE MAIO S/N Rede bt mais próxima da em torno de 60 metros da residência.  Não ligamos porque o ramal iria Telefone:(99) 98440-8291 passar por cima de um terreno.</t>
  </si>
  <si>
    <t>29.07.2026 20:07:21 TATE5508974 Descrição problema Local de instalação do medidor Medidor em poste auxiliar Localização do poste? Poste do outro lado da rua do imóvel Nº DO PROTOCOLO DO SITE 20260729000566524 PADRÃO INSTALADO: NÃO FASE: MONOFASICO DISJUNTOR: 50 A PONTO DE REFERÊNCIA: povoado bacaba s/n zona rural - zona rural. Parcelamento 024 SOLICITAÇÃO VIA BACKOFFICE MARANHAO TELEFONE: (99) 98481-1582 capinzal do norte CEP</t>
  </si>
  <si>
    <t>29.07.2026 22:02:04 U5510610 CIENTE DO PRAZO DE 10 DIAS ÚTEIS PARA VISTORIA E EXECUÇÃO DO SERVIÇO. CLIENTE AFIRMA QUE JÁ POSSUI O PADRÃO INSTALADO DENTRO DO LIMITE DA VIA Cliente fica a 120  do poste de bt mais próximo DISJUNTOR: 40 amperes Descrição problema FASE: Trifásica Nº DO PROTOCOLO DO SITE:20260729000567784 PADRÃO INSTALADO? SIM PONTO DE REFERENCIA: PÚBLICA E CIENTE QUE CASO A INEXISTÊNCIA SEU PEDIDO SERÁ REJEITADO. SOLICITAÇÃO VIA BACKOFFICE: MARANHÃO Área urbanaTELEFONE:(98) 98516-7584</t>
  </si>
  <si>
    <t xml:space="preserve">   Cliente está a 230 metros da rede de BT mais próximo transformador vizinho 0633666 medidor 30.07.2026 00:01:46 U5510610 DISJUNTOR: 50 amperes Descrição problema FASE: Monofásica Local de instalação do medidor Medidor em poste auxiliar Localização do poste? Poste do outro lado da rua do imóvel Nº DO PROTOCOLO DO SITE:20260729000567356 PADRÃO INSTALADO? NÃO PONTO DE REFERENCIA: Parcelamento 001 SOLICITAÇÃO VIA BACKOFFICE: MARANHÃO TELEFONE:(98) 99152-0840 vizinho 11024223827 Área rural</t>
  </si>
  <si>
    <t>30.07.2026 08:22:20 T12443 ANEXO DOC. DO SOLICITANTE FORMULÁRIO DE CONEXÃO E FORMULÁRIO DE ANÁLISE DUP CADASTRO? NÃO ASSINOU FORMULÁRIO DE FINANC. DE PADRÃO? SIM CLIENTE VEIO AO ATENDIMENTO E SOLICITOU CONEXÃO COM FINANCIAMENTO DE CONTATO 98999919140 PV RECANTO DA ALEGRIA VAI PELA BURITI DO ESTEVAO COORD. GEOGRÁFICAS: NÃO INFORMADO Casa da cliente fica a mais 600 metros da rede bt mais próxima. Md mais próximo 11022704453, trafo DA OLIVIA E DO ANTONIO PEDRO TRATA-SE DA CASA DA GRACA PROX A CASA DO DEPOIS PV BURITIZINHO E ENTRA PARA O PV RECANTO DA ALEGRIA ENTRE A CASA Descrição problema E-MAIL VÁLIDO: NÃO INFORMADO ENDEREÇO CORRESPONDÊNCIA: ENDEREÇO DA CONEXÃO É O MESMO ENDEREÇO DE CORRESPONDÊNCIA? SIM FINACIAMENTO DE PADRÃO ASSINADOS. LIG. EM PRAÇA PÚBLICA? AUTORIZAÇÃO BLITZ URBANA? NÃO LIGAÇÃO NOVA COM FINANCIAMENTO DE PADRÃO EM 24 X 18 03 POSTE 7MTS LOCAL DEMARCADO: SIM Mais próximo 1563548 PADRÃO FINANCIADO: FPC7</t>
  </si>
  <si>
    <t>30.07.2026 08:33:31 T34412 ? INFORMAR DADOS DO CARREGADOR : NÃO A INSTALAÇÃO POSSUI OU CONTARÁ COM CARREGADORES PARA VEÍCULOS ELÉTRICOS AMPERAGEM DO DISJUNTOR : 25A ANÁLISE DUP CADASTRO? NÃO ASSINADO. ATANAZIO RUA: RURAL S/N CHECKLIST PADRÃO MONTADO ASSINADO PELO CLIENTE? SIM CLIENTE VEIO AO ATENDIMENTO E SOLICITOU CONEXÃO. CIENTE DO PRAZO DE CONTATO : 98985049135 COORD. GEOGRÁFICAS: 4 49'16.5"S Casa. Fica. 300 metros poste próximo DANIEL ALMEIDA DOS SANTOS LIGAÇÃO NOVA COM PADRÃO INSTALADO Descrição problema E-MAIL VÁLIDO: NAOINFORMADO@EQUATORIALENERGIA.COM.BR ENDEREÇO CORRESPONDÊNCIA: CIDADE: BOM JARDIM-MA BAIRRO: CENTRO DO ENDEREÇO DA CONEXÃO É O MESMO ENDEREÇO DE CORRESPONDÊNCIA? SIM NAOINFORMADO@EQUATORIALENERGIA.COM.BR PADRÃO INSTALADO EXTERNAMENTE? SIM POSSUI REDE ELÉTRICA PROX. AO IMÓVEL? SIM</t>
  </si>
  <si>
    <t>30.07.2026 08:37:34 T18704 310560398513 ? NAO A INSTALAÇÃO POSSUI OU CONTARÁ COM CARREGADORES PARA VEÍCULOS ELÉTRICOS AMPERAGEM DO DISJUNTOR : 25A ANEXO DOC. DO SOLICITANTE E FORMULÁRIO DE CONEXÃO ASSINADO ANÁLISE DUP CADASTRO? SIM CHECKLIST PADRÃO MONTADO ASSINADO PELO CLIENTE? SIM CIENTE DO PRAZO DE VISTORIA E QUE PADRAO AINDA NAO MONTADO POREM PEDIDO COORD. GEOGRÁFICAS: 4.563524920000-45.138907530000- Condomínio DA PEDRA Descrição problema E-MAIL VÁLIDO: RUFINONETO695@GMAIL.COM ENDEREÇO CORRESPONDÊNCIA: R SENADOR VITORINO FREIRE N 184 CENTRO LAGO ENDEREÇO DA CONEXÃO É O MESMO ENDEREÇO DE CORRESPONDÊNCIA? NÃO Favor solicitar as faturas: PADRÃO INSTALADO EXTERNAMENTE? SIM PONTO DE REFERÊNCIA: TEM UMA CASA DE MADEIRA PX A CASA DO MESSIAS UC POSSUI REDE ELÉTRICA PROX. AO IMÓVEL? SIM</t>
  </si>
  <si>
    <t>29.07.2026 17:14:55 T61062 A INSTALAÇÃO POSSUI OU CONTARÁ COM CARREGADORES PARA VEÍCULOS ELÉTRICOS AMPERAGEM DO DISJUNTOR : 25A ANEXO DOC. DO SOLICITANTE FORMULÁRIO DE CONEXÃO E FORMULÁRIO DE ANÁLISE DUP CADASTRO? SIM ASSINOU FORMULÁRIO DE FINANC. DE PADRÃO? SIM CHECKLIST PADRÃO MONTADO ASSINADO PELO CLIENTE? NÃO CLIENTE VEIO AO ATENDIMENTO E SOLICITOU CONEXÃO COM FINANCIAMENTO DE COORD. GEOGRÁFICAS:; NÃO APRESENTOU Cliente em área de expansão,rede de BT mais próxima há 170 metros. Necessidade de obra. Descrição problema E-MAIL VÁLIDO: NAOINFORMADO@EQUATORIALENERGIA.COM.BR ENDEREÇO CORRESPONDÊNCIA: R NOVA S/N POV CENTRO DOS HONORATOS ZONA ENDEREÇO DA CONEXÃO É O MESMO ENDEREÇO DE CORRESPONDÊNCIA? SIM FINACIAMENTO DE PADRÃO ASSINADOS. LIGAÇÃO NOVA COM FINANCIAMENTO DE PADRÃO NÃO PADRÃO INSTALADO EXTERNAMENTE? NÃO PADRÃO. CIENTE DO PRAZO DE VISTORIA. PONTO DE REFERÊNCIA: PROXIMO A UMA RADIOLA</t>
  </si>
  <si>
    <t>16.04.2026          10:48:21            L84945457 ANEXO DOC. DO SOLICITANTE, FORMULÁRIO DE CONEXÃO E FORMULÁRIO DE ANÁLISE DUP CADASTRO? SIM ASSINOU FORMULÁRIO DE FINANC. DE PADRÃO? SIM AUTORIZAÇÃO BLITZ URBANA? NÃO CLIENTE VEIO AO ATENDIMENTO E SOLICITOU CONEXÃO COM FINANCIAMENTO DE COORD. GEOGRÁFICAS: -2.7517733,-42.4382046 Descrição problema E-MAIL VÁLIDO: naoinformado@equatorialenergia.com.br ENDEREÇO CORRESPONDÊNCIA: RUA VASSOURA S/N SERIEMA TUTOIA MARANHAO ENDEREÇO DA CONEXÃO É O MESMO ENDEREÇO DE CORRESPONDÊNCIA? SIM FINACIAMENTO DE PADRÃO ASSINADOS. LIG. EM PRAÇA PÚBLICA? NÃO LOCAL DEMARCADO: SIM MARIA ANTONIA SOARES RA ROCHA PADRÃO FINANCIADO: FPC7 PADRÃO. CIENTE DO PRAZO DE VISTORIA. PARCELADO: 12 x R$ 36,05 PELO OUTRO LADO PERTO DA CASA DO BETO INTALAÇÃO VIZINHA(0042812978) PONTO DE REFERÊNCIA: NAO ENTRAR NO BECO PORQUE TEM UMA LAGOA, MELHOR IR</t>
  </si>
  <si>
    <t>30.07.2026 09:05:59 F15847499 ?NÃO A INSTALAÇÃO POSSUI OU CONTARÁ COM CARREGADORES PARA VEÍCULOS ELÉTRICOS AMPERAGEM DO DISJUNTOR : 25 A ANEXO DOC. DO SOLICITANTE FORMULÁRIO DE CONEXÃO E FORMULÁRIO DE ANÁLISE DUP CADASTRO? SIM ASSINOU FORMULÁRIO DE FINANC. DE PADRÃO? NÃO CEP:65790-000 CHECKLIST PADRÃO MONTADO ASSINADO PELO CLIENTE? SIM CLIENTE VEIO AO ATENDIMENTO E SOLICITOU CONEXÃO SEM FINANCIAMENTO DE COORD. GEOGRÁFICAS: LAT-054601 94S LONG-44274747O Descrição problema E-MAIL VÁLIDO:NAOINFORMADO@EQUATORIAL.COM ENDEREÇO CORRESPONDÊNCIA: ENDEREÇO DA CONEXÃO É O MESMO ENDEREÇO DE CORRESPONDÊNCIA? SIM FINACIAMENTO DE PADRÃO ASSINADOS LIGAÇÃO NOVA SEM FINANCIAMENTO DE PADRÃO Nescesario rede BT e MT Pra atender o cliente, área de expansão PADRÃO INSTALADO EXTERNAMENTE? SIM PADRÃO. CIENTE DO PRAZO DE VISTORIA.</t>
  </si>
  <si>
    <t>19.03.2026          08:27:49            U5511235 CLASSE DE CONSUMO: residencial Cliente fica ha 400 metros da rede de bt. Pg. 6803/0255 Descrição problema NOME DO CLIENTE: JULIO OLIVEIRA NASCIMENTO Nº DO PROTOCOLO DO SITE 20260317000312413 PARCELADO EM: 024 PONT REF: RUA maçulão, s/n  - . mata roma CEP SOLICITAÇÃO DE LIGAÇÃO COM FINANCIAMENTO DE PADRÃO VIA SITE (MARANHAO) TELEFONE: (98) 98409-5165 TIPO DE FASE: medidor_monofasico</t>
  </si>
  <si>
    <t>30.07.2026 09:28:36 U5513369 CLASSE DE CONSUMO: RESIDENCIAL Descrição problema Falta rede bt NOME DO CLIENTE: GLEICIANE SANTOS CANTANHEDE Nº DO PROTOCOLO DO SITE 20260729000566910 PARCELADO EM: 24 VEZES NO VALOR DE R$18 03. PONTO DE REFERÊNCIA: NÃO INFORMADO SOLICITAÇÃO DE LIGAÇÃO COM FINANCIAMENTO DE PADRÃO VIA SITE (MA) TELEFONE: (98) 99109-4953 TIPO DE FASE: Monofásico</t>
  </si>
  <si>
    <t>1km até na rede de MT 20260729000568609 30.07.2026 09:29:05 U5514801 CLASSE DE CONSUMO: RESIDENCIAL Descrição problema PARCELADO EM: 24 VEZES PEDRO SARAIVA DE ALMEIDA SOLICITA FINANCIAMENTO DE PADRÃO PONTO DE REFERÊNCIA: NAO INFORMADO SOLICITAÇÃO VIA BACKOFFICE EQUATORIAL MA Nº DO PROTOCOLO DO SITE: TELEFONE: (98) 99191-2529 TIPO DE FASE: MONOFÁSICO</t>
  </si>
  <si>
    <t>20260729000567780 30.07.2026 09:32:16 U5513370 9988096154;99988061358 e 99 98474-6493 APELIDO: NÃO INFORMADO TELEFONE: (99) 98474-6493 CLASSE DE CONSUMO: RESIDENCIAL Descrição problema Informações divergentes, sem contato com o cliente através dos números informados: NOME DO CLIENTE: RAIMUNDO FIRMINO SOLICITA FINANCIAMENTO DE PADRÃO Necessidade de obra PARCELADO EM: 002 PONTO DE REFERÊNCIA: AO LADO DO POSTO DE SAUDE SOLICITAÇÃO VIA BACKOFFICE (MA) Nº DO PROTOCOLO DO SITE TIPO DE FASE: Monofásica: 25A</t>
  </si>
  <si>
    <t>30.07.2026 09:36:17 T34412 ? INFORMAR DADOS DO CARREGADOR : NÃO A INSTALAÇÃO POSSUI OU CONTARÁ COM CARREGADORES PARA VEÍCULOS ELÉTRICOS AMPERAGEM DO DISJUNTOR : 25A ANÁLISE DUP CADASTRO? SIM ASSINADO. BOA VISTA S/N CHECKLIST PADRÃO MONTADO ASSINADO PELO CLIENTE? SIM CLIENTE VEIO AO ATENDIMENTO E SOLICITOU CONEXÃO. CIENTE DO PRAZO DE CONTATO : 98985049135 COORD. GEOGRÁFICAS: 4 49'16.5"S Coordenadas -3.493692,-45.634738, poste mais próximo 3137224,  componente 2479567 Descrição problema E-MAIL VÁLIDO: NAOINFORMADO@EQUATORIALENERGIA.COM.BR ENDEREÇO CORRESPONDÊNCIA: CIDADE: BOM JARDIM-MA BAIRRO: ZONA RURAL RUA: ENDEREÇO DA CONEXÃO É O MESMO ENDEREÇO DE CORRESPONDÊNCIA? SIM GENILSON DE SOUSA OLIVEIRA LIGAÇÃO NOVA COM PADRÃO INSTALADO NAOINFORMADO@EQUATORIALENERGIA.COM.BR PADRÃO INSTALADO EXTERNAMENTE? SIM POSSUI REDE ELÉTRICA PROX. AO IMÓVEL? SIM</t>
  </si>
  <si>
    <t>00984938 00984938 30.07.2026 09:39:35 U5514369 30.07.2026 09:39:35 U5514369 A equipe de Atendimento Grandes Clientes da Equatorial Energia dará o A equipe de Atendimento Grandes Clientes da Equatorial Energia dará o A sua solicitação para a Unidade Consumidora nº XXXXX foi registrada sob A sua solicitação para a Unidade Consumidora nº XXXXX foi registrada sob Agradecemos o seu contato. Agradecemos o seu contato. Alameda A Qda SQS s/n Loteamento Quitandinha Altos do Calhau - São Alameda A Qda SQS s/n Loteamento Quitandinha Altos do Calhau - São Ao Cliente Ao Cliente Assunto: (Categoria 1 SAP) (Categoria 2 SAP). Assunto: (Categoria 1 SAP) (Categoria 2 SAP). Atenciosamente Atenciosamente Atendimento a Geração Distribuída 0800 098 0055 Atendimento a Geração Distribuída 0800 098 0055</t>
  </si>
  <si>
    <t>30.07.2026 09:40:07 T49279 ASSINOU O FORMULÁRIO DE FINANCIAMENTO DE PADRÃO? SIM CARGA DECLARADA 03 lampas 01 geladeira 01 televisao CLIENTE Sr. JOSENILDO NOGUEIRA NUNES VEIO AO ATENDIMENTO ONDE SOLICITOU CONSULTOU O SISTEMA DE DUPLICIDADE DE CADASTRO? SIM COORDENADAS GEOGRÁFICAS: -2.4425343 -45.1357067 Descrição problema EVIDÊNCIA? SIM LOCAL DA LIGAÇÃO É PARA PRAÇA PÚBLICA? TEM AUTORIZAÇÃO DA BLITZ URBANA? LOCAL DEMARCADO: SIM (EM FRENTE A RESIDENCIA) NÚMERO DE WHATSAPP VALIDADO: 98970213067 O FINANCIAMENTO DE PADRÃO JUNTO A EQUATORIAL. PADRÃO FINANCIADO: PFC7 PARCELADO:24x18 03 PONTO DE REFERÊNCIA: após a pista de márcio Murilo bem na entrada que POSSUI REDE ELÉTRICA PROX AO IMÓVEL? SIM SEGUE ANEXO AS DOCUMENTAÇÕES APRESENTADAS PELO SOLICITANTE. SIM Sem rede de bt medidor vizinho 17050693236 PG13138680 TELEFONE: 98970213067</t>
  </si>
  <si>
    <t>100 metros da a BT 20260729000568541 30.07.2026 09:39:39 U5512753 CIENTE DO PRAZO DE 05 DIAS ÚTEIS PARA VISTORIA E EXECUÇÃO DO SERVIÇO. CLIENTE AFIRMA QUE JÁ POSSUI O PADRÃO INSTALADO DENTRO DO LIMITE DA VIA DISJUNTOR: 50A Descrição problema FASE: Monofásica PADRÃO INSTALADO: SIM PONTO DE REFERÊNCIA: NÃO INFORMADO PÚBLICA E CIENTE QUE CASO A INEXISTÊNCIA SEU PEDIDO SERÁ REJEITADO. SOLICITAÇÃO VIA BACKOFFICE (MA) Nº DO PROTOCOLO DO SITE TELEFONE: (98) 99901-3083</t>
  </si>
  <si>
    <t>ULTIMA CASA ENFRENTE A CASA TEM 2 PES DE CAJU VIZINHO MANOEL E FILICIO CONHECIDO COMO VALDECY  981062086 08.07.2016          08:18:36            TATE31376 Descrição problema PASSA PELO POV CENTRO DO MEIO E CENTRO DOS GOMES VALDECY VIEIRA DA CRUZ SOLICITA UMA LIGACAO NOVA O MESMO FINANCIOU O  FPC7 337,67 EM 24 X 14,07 FICA ENTRE OS POV BAIXAO E SANTA ISABEL A 300M da rede de baixa tensão. Poste n: 1929592. PADRAO COMPLETO FPC7 337,67 EM 24 X 14,07 REFERENCIA</t>
  </si>
  <si>
    <t>08.10.2020          13:03:52            TATE85318 CEL 99999910603 EDMILSON SOUSA DOS SANTOS ENDERECO PV MORADA NOVA,S/N POV MORADA NOVA MORADA NOVA 65727-000 Sem rede e instalacao ja possui padrao SOLICITA LIGACAO NOVA, CLIENTE INFORMA QUE PADRAO ESTA MONTADO QUE ELE APRESENTOU É DA MARIA DAS DORES RODRIGUES SOUSA TRIZIDELA DO VALE ¿ MA   44.701588823333- SANTA ISABEL E CENTRO DOS GOMES ,  TRATA-SE DA FAZENDA SANTO ANTONIO CLT  4.487815970000- DISSE QUE TODOS SE CONHECEM NO POVOADO A  Instalação VIZINHA  2000110129 CLT POSSUI PADRAO CASA FICA NO POV MORADA NOVA QUE FICA DEPOIS  DOS POV CONHECIDO COMO MANO , O MESMO NÃO SOUBE DIZER MAIS REFERENICAS, ELE Descrição problema REFERENCIA:</t>
  </si>
  <si>
    <t>30.07.2026 10:17:37 T40239 ANEXO DOC. DO SOLICITANTE E FORMULÁRIO DE CONEXÃO ASSINADO. ANÁLISE DUP CADASTRO? SIM / NÃO CHECKLIST PADRÃO MONTADO ASSINADO PELO CLIENTE? SIM / CLIENTE VEIO AO ATENDIMENTO E SOLICITOU CONEXÃO. CIENTE DO PRAZO DE COORD. GEOGRÁFICAS: NAO MAPEADO Descrição problema E-MAIL VÁLIDO: ENDEREÇO CORRESPONDÊNCIA: RUA BACURI POVODO SANTA RITA DO VALE CIDADE ENDEREÇO DA CONEXÃO É O MESMO ENDEREÇO DE CORRESPONDÊNCIA? SIM / FRANCIONILSON NONATO SILVA DOS SANTOS PADRÃO INSTALADO EXTERNAMENTE? SIM / PONTO DE REFERÊNCIA: PROXIMO A CASA DE NHO NA CASA 10 POSSUI REDE ELÉTRICA PROX. AO IMÓVEL? SIM / SANTA RITA-MA SERÁ REJEITADO. TELEFONE: 98988646474 /984363364 VISTORIA E QUE EM CASO DE PADRÃO INCOMPLETO/INEXISTENTE SEU PEDIDO WHATSAPP: 98988646474</t>
  </si>
  <si>
    <t>20260729000568584 30.07.2026 10:19:14 U5514801 Aproximadamente 1 km da rede CLASSE DE CONSUMO: RESIDENCIAL Descrição problema NATANAEL DA SILVA JARDIM SOLICITA FINANCIAMENTO DE PADRÃO PARCELADO EM: 24 VEZES PONTO DE REFERÊNCIA: NAO INFORMADO SOLICITAÇÃO VIA BACKOFFICE EQUATORIAL MA Nº DO PROTOCOLO DO SITE: TELEFONE: (98) 99168-3728 TIPO DE FASE: MONOFÁSICO</t>
  </si>
  <si>
    <t>05.05.2026          14:17:18            T12729 ANEXO DOC. DO SOLICITANTE, FORMULÁRIO DE CONEXÃO E FORMULÁRIO DE ANÁLISE DUP CADASTRO? SIM ASSINOU FORMULÁRIO DE FINANC. DE PADRÃO? SIM CLIENTE: MARIA DA PAIXAO DO NASCIMENTO VILAR:  VEIO AO ATENDIMENTO E COORD. GEOGRÁFICAS: Descrição problema E-MAIL VÁLIDO:VILARCRUZ33@GMAIL.COM ENDEREÇO CORRESPONDÊNCIA: RUA SAO PEDRO , S/N, NOVA TERRA ENDEREÇO DA CONEXÃO É O MESMO ENDEREÇO DE CORRESPONDÊNCIA? SIM FINACIAMENTO DE PADRÃO ASSINADOS. LIG. EM PRAÇA PÚBLICA? AUTORIZAÇÃO BLITZ URBANA? SIM LOCAL DEMARCADO: SIM PADRÃO FINANCIADO: FPC5 OU PFC7 PARCELADO: 24 x R$ 18,03 PONTO DE REFERÊNCIA: A IGREJA ASSEMBLEIA POSSUI REDE PROX. AO IMÓVEL? SIM SOLICITOU CONEXÃO COM FINANCIAMENTO DE PADRÃO. CIENTE DO PRAZO DE TELEFONE:47997044479 Uc fica a 100metros prá próximo bt,estrutura 13119839 medidor vizinho mais próximo 17054297459</t>
  </si>
  <si>
    <t>10585016522 30.07.2026 10:21:23 T62341 ANEXO DOC. DO SOLICITANTE FORMULÁRIO DE CONEXÃO E FORMULÁRIO DE ANÁLISE DUP CADASTRO? NÃO ASSINOU FORMULÁRIO DE FINANC. DE PADRÃO? SIM CLIENTE VEIO AO ATENDIMENTO E SOLICITOU CONEXÃO COM FINANCIAMENTO DE COORD. GEOGRÁFICAS: 3.823070216667; 43.657586483333- Casa da cliente fica a mais de 100 metros rede mais próxima da bt // expansão//medidor mais próximo Descrição problema E-MAIL VÁLIDO: NAO INFORMADO ENDEREÇO CORRESPONDÊNCIA: POVOADO CRUZ VELHA S/N RURAL CHAPADINHA-MA ENDEREÇO DA CONEXÃO É O MESMO ENDEREÇO DE CORRESPONDÊNCIA? SIM FINACIAMENTO DE PADRÃO ASSINADOS. LIG. EM PRAÇA PÚBLICA? AUTORIZAÇÃO BLITZ URBANA? SIM LIGAÇÃO NOVA COM FINANCIAMENTO DE PADRÃO LOCAL DEMARCADO: NÃO PADRÃO FINANCIADO:PFC7 PADRÃO. CIENTE DO PRAZO DE VISTORIA. PARCELADO: 24 x R$ 18 03 PONTO DE REFERÊNCIA: PROXIMO A POVOADO CANTO FERREIRA</t>
  </si>
  <si>
    <t>30.07.2026 10:37:14 T37123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Descrição problema E-MAIL VÁLIDO: NÃO POSSUI ENDEREÇO CORRESPONDÊNCIA: FAZENDA HORIZONTINA LESTE DATA SANTO ANTONIO ENDEREÇO DA CONEXÃO É O MESMO ENDEREÇO DE CORRESPONDÊNCIA? SIM IMOVEL LOCALIZADO NA AREA URBANA OU RURAL? RURAL LIGAÇÃO NOVA COM PADRÃO INSTALADO PADRÃO INSTALADO EXTERNAMENTE? SIM / PONTO DE REFERÊNCIA: APOS A ALDEIA ENTRADA DA FRANCA POSSUI REDE ELÉTRICA PROX. AO IMÓVEL? SIM / SERÁ REJEITADO. Sem rede bt</t>
  </si>
  <si>
    <t>30.07.2026 10:38:52 T18243 ? NÃO A INSTALAÇÃO POSSUI OU CONTARÁ COM CARREGADORES PARA VEÍCULOS ELÉTRICOS AMPERAGEM DO DISJUNTOR : 25A ANEXO DOC. DO SOLICITANTE E FORMULÁRIO DE CONEXÃO ASSINADO. ANÁLISE DUP CADASTRO? NÃO CHECKLIST PADRÃO MONTADO ASSINADO PELO CLIENTE? SIM CLIENTE VEIO AO ATENDIMENTO E SOLICITOU CONEXÃO. CIENTE DO PRAZO DE COORD. GEOGRÁFICAS: -3.459366220000; -44.344521620000 Descrição problema E-MAIL VÁLIDO: NAOINFORMADO@EQUATORIALENERGIA.COM.BR ENDEREÇO CORRESPONDÊNCIA: POVOADO VILA NOVA S/N ZONA RURAL ENDEREÇO DA CONEXÃO É O MESMO ENDEREÇO DE CORRESPONDÊNCIA? SIM LIGAÇÃO NOVA COM PADRÃO INSTALADO PADRÃO INSTALADO EXTERNAMENTE? SIM PONTO DE REFERÊNCIA: EM FRENTE A FAZENDA DO ROGERIO MALUF POSSUI REDE ELÉTRICA PROX. AO IMÓVEL? SIM SERÁ REJEITADO. Sem rede de bt próximo só rede de MT, PG 4030261, a rede de MT fica 80 metro da casa. TELEFONE: 98988955780</t>
  </si>
  <si>
    <t>30.07.2026 10:46:49 E37408444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COM FINANCIAMENTO DE PADRÃO. CIENTE DO PRAZO DE VISTORIA. COORD. GEOGRÁFICAS: NAO INFORMADA Descrição problema E-MAIL VÁLIDO: NAO INFORMADA ENDEREÇO CORRESPONDÊNCIA: NAO INFORMADA ENDEREÇO DA CONEXÃO É O MESMO ENDEREÇO DE CORRESPONDÊNCIA? SIM FINACIAMENTO DE PADRÃO ASSINADOS. FRANCISCO DAS CHAGAS MONTEIRO VEIO AO ATENDIMENTO E SOLICITOU CONEXÃO LOCAL DEMARCADO: SIM OU NÃO (DESCREVER O LOCAL) PADRÃO FINANCIADO: FPC5 PADRÃO INSTALADO EXTERNAMENTE? NÃO PARCELADO: 24x R$ 18 03 PONTO DE REFERÊNCIA: PROXIMO AO COMERCIAL FRANQUELINO</t>
  </si>
  <si>
    <t>30.07.2026 11:02:26 T46407 ? CASO SIM INFORMAR DADOS DO CARREGADOR : (Potência e modelo da A INSTALAÇÃO POSSUI OU CONTARÁ COM CARREGADORES PARA VEÍCULOS ELÉTRICOS AMPERAGEM DO DISJUNTOR : 25A ANÁLISE DUP CADASTRO? SIM ASSINOU FORMULÁRIO DE FINANC. DE PADRÃO? SIM BAIRRO: POVOADO FOLHA LARGA- RIBAMAR FIQUENE- MA CHECKLIST PADRÃO MONTADO ASSINADO PELO CLIENTE? SIM CLIENTE VEIO AO ATENDIMENTO E SOLICITOU CONEXÃO COM FINANCIAMENTO DE COORD. GEOGRÁFICAS: NAO ENCONTRADO Descrição problema E-MAIL VÁLIDO: ENDEREÇO CORRESPONDÊNCIA: RUA ET VICINAL S/N FAZENDA SANTA IZABEL ENDEREÇO DA CONEXÃO É O MESMO ENDEREÇO DE CORRESPONDÊNCIA? SIM Expansão de rede,poste mais próximo a 150 metros. IMOVEL LOCALIZADO NA AREA URBANA OU RURAL? RURAL PADRAO FINANCIADO: ( X ) SIM (FPC5 OU FPC7) PADRÃO INSTALADO EXTERNAMENTE? NÃO PADRÃO. CIENTE DO PRAZO DE VISTORIA. PONTO DE REFERÊNCIA:PROXIMO AO BANHO PORAO</t>
  </si>
  <si>
    <t>13.05.2026          15:03:18            T12729 17053199976 ANEXO DOC. DO SOLICITANTE, FORMULÁRIO DE CONEXÃO E FORMULÁRIO DE ANÁLISE DUP CADASTRO? SIM ASSINOU FORMULÁRIO DE FINANC. DE PADRÃO? SIM CLIENTE : MARIA ALFESA DA SILVA SOUSA: VEIO AO ATENDIMENTO E SOLICITOU CONEXÃO COM FINANCIAMENTO DE PADRÃO. CIENTE DO PRAZO DE VISTORIA. COORD. GEOGRÁFICAS:-2.788473291774326, -42.3072783094742 Descrição problema E-MAIL VÁLIDO: NAOINFORMADO@EQUATORIALENERGIA.COM.BR ENDEREÇO CORRESPONDÊNCIA: RUA ESPERANÇA, S/N, VILA SAUDADE ENDEREÇO DA CONEXÃO É O MESMO ENDEREÇO DE CORRESPONDÊNCIA? SIM FINACIAMENTO DE LIG. EM PRAÇA PÚBLICA? AUTORIZAÇÃO BLITZ URBANA? SIM LOCAL DEMARCADO: SIM PADRÃO FINANCIADO: FPC5 OU PFC7 PARCELADO: 24 x R$ 18,03 PONTO DE REFERÊNCIA:POR TRAS DO DEPOSITO DA COCA POSSUI REDE PROX. AO IMÓVEL? SIM Sem rede  cliente aceita financiamento,  a rede de bt mas próxima  fica as  50 ,metros   md vizinho</t>
  </si>
  <si>
    <t>30.07.2026 11:10:16 T16494 98970253368 PONTO DE REFERÊNCIA: NA RUA DE TRAZ DA PANIFICADORA MANA AO ANEXO DOC. DO SOLICITANTE FORMULÁRIO DE CONEXÃO E FORMULÁRIO DE ANÁLISE DUP CADASTRO? SIM ASSINOU FORMULÁRIO DE FINANC. DE PADRÃO? SIM CLIENTE VEIO AO ATENDIMENTO E SOLICITOU CONEXÃO COM FINANCIAMENTO DE Cliente nao localizada nas imediações tenta entrar contato com cliente  por telefone nao tivemos Descrição problema ENDEREÇO CORRESPONDÊNCIA: ENDEREÇO DA CONEXÃO É O MESMO ENDEREÇO DE CORRESPONDÊNCIA? SIM FINACIAMENTO DE PADRÃO ASSINADOS. LADO DO SR. MANOEL DO POÇO E PAULO CARROCEIRO LIG. EM PRAÇA PÚBLICA? AUTORIZAÇÃO BLITZ URBANA? NÃO LOCAL DEMARCADO: NÃO PADRÃO FINANCIADO: FPC7 PADRÃO. CIENTE DO PRAZO DE VISTORIA. PARCELADO: 24x R$ 18 03 POSSUI REDE PROX. AO IMÓVEL? SIM / NÃO TELEFONE: 98970253368 WHATSAPP: 98970253368</t>
  </si>
  <si>
    <t>30.07.2026 11:25:07 P16857747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COORD. GEOGRÁFICAS: 4 33'48.6"S 43 59'13.5"W Descrição problema E-MAIL VÁLIDO: SILVAVERONICASANTOS099@GMAIL.COM ENDEREÇO CORRESPONDÊNCIA: RUA GILBERTO CARVALHO S/N KM 17 CODO - MA ENDEREÇO DA CONEXÃO É O MESMO ENDEREÇO DE CORRESPONDÊNCIA? SIM ESQUERDA ANTES DA BORRACHARIA SÃO FRANCISCO CASA DE ALVENARIA DO LADO ESQUERDO EM FRENTE A CAIXA DAGUA FINACIAMENTO DE PADRÃO ASSINADOS. FINANCIAMENTO DE PADRÃO. CIENTE DO PRAZO DE VISTORIA. LOCAL DEMARCADO: NÃO) PADRÃO FINANCIADO: PFC7 PADRÃO INSTALADO EXTERNAMENTE? NÃO PARCELADO: 24x R$ 18 03</t>
  </si>
  <si>
    <t>30.07.2026 11:39:46 T27855 ANEXO DOC. DO SOLICITANTE E FORMULÁRIO DE CONEXÃO ASSINADO. ANÁLISE DUP CADASTRO? SIM / CHECKLIST PADRÃO MONTADO ASSINADO PELO CLIENTE? SIM CLIENTE Sra. TERESINHA DOS SANTOS ROCHA VEIO AO ATENDIMENTO E COORD. GEOGRÁFICAS: 7.731532583000- 46.853892880000- Descrição problema E-MAIL VÁLIDO: XXXXXXXXXXXXXXXXXXXXXXXXXXXX ENDEREÇO CORRESPONDÊNCIA: XXXXXXXXXXXXXXXXXX ENDEREÇO DA CONEXÃO É O MESMO ENDEREÇO DE CORRESPONDÊNCIA? SIM / INCOMPLETO/INEXISTENTE SEU PEDIDO SERÁ REJEITADO. LIGAÇÃO NOVA COM PADRÃO INSTALADO PADRÃO INSTALADO EXTERNAMENTE? SIM PONTO DE REFERÊNCIA: PROXIMO A FAZENDA TAROBA POSSUI REDE ELÉTRICA PROX. AO IMÓVEL? SIM / SOLICITOU CONEXÃO. CIENTE DO PRAZO DE VISTORIA E QUE EM CASO DE PADRÃO TELEFONE: 99984714525 WHATSAPP: 99984714525</t>
  </si>
  <si>
    <t xml:space="preserve"> A INSTALAÇÃO POSSUI OU CONTARÁ COM CARREGADORES PARA VEÍCULOS 30.07.2026 11:51:11 J79814734 ANEXO DOC. DO SOLICITANTE E FORMULÁRIO DE CONEXÃO ASSINADO E CLIENTE VEIO AO ATENDIMENTO E SOLICITOU CONEXÃO. CIENTE DO PRAZO DE CONFORME POP 00868 EQTL ANEXO III MODELO DE REGISTRO COORD. GEOGRÁFICAS: NÃO FORNECEU CORRESPONDÊNCIA? SIM DOCUMENTO POSSE. Descrição problema E-MAIL VÁLIDO: ENDEREÇO DA CONEXÃO É O MESMO ENDEREÇO DE ELÉTRICOS?" NÃO ENDEREÇO CORRESPONDÊNCIA: ENDEREÇO: VILA RIBAMAR ANJO GABRIEL VITORIA DO MEARIM MA FICAM NA BRCADASTRO? NÃO Não pussoi rede BT cliente ja possui  padrão estalado poste mas próximo do cliente é 152848 PADRÃO INSTALADO EXTERNAMENTE? SIM PONTO DE REFERÊNCIA: NO LOTEAMENTO JARDIM DE NAZARE LOGO NAS CASAS QUE POSSUI REDE ELÉTRICA PROX. AO IMÓVEL? SIM SERÁ REJEITADO. VISTORIA E QUE EM CASO DE PADRÃO INCOMPLETO/INEXISTENTE SEU PEDIDO</t>
  </si>
  <si>
    <t>28.08.2023          09:06:22            T12482 Não existe rede de bt para atender o cliente Casa do cliente fica próximo a antiga escola do PEBA TEL: 99981345883 COM PADRAO FINANCIADO EM 24X 18,03 COM PADRÃO JA INSTALADO INFORMADO PELO CLIENTE. VEIO ATENDIMENTO PRESENCIAL SOLICITAR CONEXAO NOVA. FRANCISCO LIBORIO DA SILVA SOBRINHO INSTALAÇÃO DO VIZINHO: NAO INFORMOU povoado gavião Medidor mais próximo 10570694613 PONTO DE REFERÊNCIA: ENFRENTE O NETO QUE VENDE QUEIJO CONHECIDO COMO Descrição problema ENDEREÇO; POV GAVIAO , ZONA RURAL - TRIZIDELA DO VALE O MESMO ESTA CIENTE E DE ACORDO COM PRAZO DE ATENDIMENTO.</t>
  </si>
  <si>
    <t>15.05.2026          09:11:53            L84945457 ANEXO DOC. DO SOLICITANTE, FORMULÁRIO DE CONEXÃO E FORMULÁRIO DE ANÁLISE DUP CADASTRO? SIM ASSINOU FORMULÁRIO DE FINANC. DE PADRÃO? SIM AUTORIZAÇÃO BLITZ URBANA? NÃO CLIENTE VEIO AO ATENDIMENTO E SOLICITOU CONEXÃO COM FINANCIAMENTO DE COORD. GEOGRÁFICAS: -2.8038221,-42.3032008 Descrição problema E-MAIL VÁLIDO: naoinformado@equatorialenergia.com.br ENDEREÇO CORRESPONDÊNCIA: CONTORNO S/N COMUM TUTOIA MARANHAO ENDEREÇO DA CONEXÃO É O MESMO ENDEREÇO DE CORRESPONDÊNCIA? SIM FINACIAMENTO DE PADRÃO ASSINADOS. LIG. EM PRAÇA PÚBLICA? NÃO LOCAL DEMARCADO: SIM PADRÃO FINANCIADO: FPC5 PADRÃO. CIENTE DO PRAZO DE VISTORIA. PARCELADO: 12 x R$ 36,05 PONTO DE REFERÊNCIA: PROXIMO DA CASA DO MATIAS INSTALCAO POSSUI REDE PROX. AO IMÓVEL? SIM SR. ANTONIO CARLOS SILVA FILHO</t>
  </si>
  <si>
    <t>30.07.2026 12:14:49 R51751769 4882687 ASSINOU O CHECKLIST DE PADRÃO MONTADO? SIM CONSULTOU O SISTEMA DE DUPLICIDADE DE CADASTRO? SIM COORDENADAS GEOGRÁFICAS:-2.1370765 -45.8845257 AO LADO DA INSTALAÇÃO Descrição problema E 01 TELEVISAO 01 BOMBA DAGUA 01 MOTOR ELETRICO EQUATORIAL. EVIDÊNCIA? SIM CARGA DECLARADA: 06 LAMPADAS 01 GELADEIRA 02 VENTILADOR LUIS GONZAGA SOUSA HOLANDA REPRESENTANTE LEGAL DE RUYAN SALES HOLANDA NÚMERO DE WHATSAPP VALIDADO: SIM PADRÃO MONTADO EXTERNAMENTE? SIM PONTO DE REFERÊNCIA: AO LADO DA MOVEIS PORTAS POSSUI REDE ELÉTRICA PROX AO IMÓVEL? SIM SEGUE ANEXO AS DOCUMENTAÇÕES APRESENTADAS PELO SOLICITANTE Sem rede, necessita de obra. Observação: tem uma rede de BT, porém, a mesma está desativada e sem TELEFONE: 98984961266 TIROU O PRINT DA TELA DO SISTEMA DE DUPLICIDADE DE CADASTRO? ANEXOU A VALIDOU O CHECKLIST DE PADRÃO MONTADO COM O CLIENTE? SIM VEIO AO ATENDIMENTO ONDE SOLICITA CONEXAO NOVA JUNTO A</t>
  </si>
  <si>
    <t>)NÃO 30.07.2026 12:29:20 E37741714 ANEXO DOC. DO SOLICITANTE E FORMULÁRIO DE CONEXÃO ASSINADO.SIM CCOORD. GEOGRÁFICAS: NAO SOUBE INFORMAR CHECKLIST PADRÃO MONTADO ASSINADO PELO CLIENTE? SIM CLIENTE VEIO AO ATENDIMENTO E SOLICITOU CONEXÃO NOVA. DOCUMENTOS APRESENTADOS: RG CPF CONTRATO DE COMPRA E VENDA Descrição problema E-MAIL VÁLIDO: NAOINFORMADO@EQUATORIALMARANHAO.COM.BR ENDEREÇO CORRESPONDÊNCIA: FAZENDA LAJEADO SETOR III BAIRRO ZONA RURAL ENDEREÇO DA CONEXÃO É O MESMO ENDEREÇO DE CORRESPONDÊNCIA? SIM ESTREITO MA Expansão de rede Fica 300 metros da MT OBS: NUMERO DO POSTE MAIS PROXIMO: 1966 793 PADRÃO FINANCIADO: NÃO PADRÃO INSTALADO EXTERNAMENTE? SIM PONTO DE REFERÊNCIA: PROXIMO O PIX BAR POSSUI REDE ELÉTRICA PROX. AO IMÓVEL? SIM FPC7( )SIM FPC5( TELEFONE:99984335303 WHATSAPP:99984335303</t>
  </si>
  <si>
    <t xml:space="preserve"> A INSTALAÇÃO POSSUI OU CONTARÁ COM CARREGADORES PARA VEÍCULOS 30.07.2026 13:36:58 J79814734 ANEXO DOC. DO SOLICITANTE E FORMULÁRIO DE CONEXÃO ASSINADO E CLIENTE VEIO AO ATENDIMENTO E SOLICITOU CONEXÃO. CIENTE DO PRAZO DE CONFORME POP 00868 EQTL ANEXO III MODELO DE REGISTRO COORD. GEOGRÁFICAS: NÃO FORNECEU CORRESPONDÊNCIA? SIM DOCUMENTO POSSE. Descrição problema E-MAIL VÁLIDO: ENDEREÇO DA CONEXÃO É O MESMO ENDEREÇO DE ELÉTRICOS?" NÃO ENDEREÇO CORRESPONDÊNCIA: ENDEREÇO: ENGENHO GRANDE MACAQUIÇAL ARARI MA PADRÃO INSTALADO EXTERNAMENTE? SIM PONTO DE REFERÊNCIA: NO MACAQUIÇAL VIZINHO DE SR MESSIAS FICA NA BEIRA POSSUI REDE ELÉTRICA PROX. AO IMÓVEL? SIM RIO SERÁ REJEITADO. VISTORIA E QUE EM CASO DE PADRÃO INCOMPLETO/INEXISTENTE SEU PEDIDO WHATSAPP:</t>
  </si>
  <si>
    <t>,  expansão 30.07.2026 13:46:26 T12557 ? CASO SIM INFORMAR DADOS DO CARREGADOR : (Potência e modelo da A INSTALAÇÃO POSSUI OU CONTARÁ COM CARREGADORES PARA VEÍCULOS ELÉTRICOS AMPERAGEM DO DISJUNTOR : 25A ANEXO DOC. DO SOLICITANTE E FORMULÁRIO DE CONEXÃO ASSINADO. ANÁLISE DUP CADASTRO? SIM CHECKLIST PADRÃO MONTADO ASSINADO PELO CLIENTE? SIM CIDADE: SANTA INES BAIRRO: VILA RITINHA RUA: AV BRASIL S/N CLIENTE VEIO AO ATENDIMENTO E SOLICITOU CONEXÃO. CIENTE DO PRAZO DE CONTATO: 98985096331 OU 98985150287 EM FRENTE AO POÇO ARTESIANO DA COORD. GEOGRÁFICAS: -5.565847562691815 -44.39129347737154 Descrição problema E-MAIL VÁLIDO: NAOINFORMADO@EQUATORIALENERGIA.COM.BR ENDEREÇO CORRESPONDÊNCIA: CIDADE: MONCAO BAIRRO: BOLSA RUA: PV LAGO ENDEREÇO DA CONEXÃO É O MESMO ENDEREÇO DE CORRESPONDÊNCIA? SIM FEIO S/N PADRÃO INSTALADO EXTERNAMENTE? SIM POSSUI REDE ELÉTRICA PROX. AO IMÓVEL? SIM PREFEITURA A CASA É DO LADO DIRETO E O POÇO ARTESIANO DO LADO ESQUERDO</t>
  </si>
  <si>
    <t>30.07.2026 14:03:36 T12533 3020714980 A INSTALAÇÃO POSSUI OU CONTARÁ COM CARREGADORES PARA VEÍCULOS ELÉTRICOS? AMPERAGEM DO DISJUNTOR: 25A ANEXO DOC. DO SOLICITANTE FORMULÁRIO DE CONEXÃO E FORMULÁRIO DE ASSINOU FORMULÁRIO DE FINANC. DE PADRÃO? SIM. CLIENTE VEIO AO ATENDIMENTO E SOLICITOU CONEXÃO COM FINANCIAMENTO DE COORD. GEOGRÁFICAS: -5.321528333333 -44.462940000000 Descrição problema E-MAIL VÁLIDO: NAOINFORMADO@EQUATORIALENERGIA.COM.BR ENDEREÇO DA CONEXÃO: AV SAO GONCALO S/N PV IMPOEIRA PRESIDENTE DUTRA FINACIAMENTO DE PADRÃO ASSINADOS. FINANCIADO MA NÃO PADRÃO FINANCIADO: FPC5 OU PFC7 PADRÃO. CIENTE DO PRAZO DE VISTORIA. PARCELADO: 24X R$ 18 03 PONTO DE REFERÊNCIA: PROX A CHACARA COLINA MD VIZINHO 17054544316 CC POSSUI REDE PROX. AO IMÓVEL? SIM</t>
  </si>
  <si>
    <t>30.07.2026 14:08:02 A50056822 30.07.2026 14:08:02 A50056822 ANEXO DOC. DO SOLICITANTE FORMULÁRIO DE CONEXÃO E FORMULÁRIO DE ANEXO DOC. DO SOLICITANTE FORMULÁRIO DE CONEXÃO E FORMULÁRIO DE ANÁLISE DUP CADASTRO? SIM ANÁLISE DUP CADASTRO? SIM ASSINOU FORMULÁRIO DE FINANC. DE PADRÃO? SIM / NÃO ASSINOU FORMULÁRIO DE FINANC. DE PADRÃO? SIM / NÃO CLIENTE VEIO AO ATENDIMENTO E SOLICITOU CONEXÃO COM FINANCIAMENTO DE CLIENTE VEIO AO ATENDIMENTO E SOLICITOU CONEXÃO COM FINANCIAMENTO DE COORD. GEOGRÁFICAS: NÃO LOCALIZADO COORD. GEOGRÁFICAS: NÃO LOCALIZADO Cliente sem rede de BT, rede MT fica a 100 metros de distância 2232741 Cliente sem rede de BT, rede MT fica a 100 metros de distância 2232741 Descrição problema Descrição problema ENDEREÇO CORRESPONDÊNCIA: ET GAMELEIRA S/N ZONA RURAL ENDEREÇO CORRESPONDÊNCIA: ET GAMELEIRA S/N ZONA RURAL ENDEREÇO DA CONEXÃO É O MESMO ENDEREÇO DE CORRESPONDÊNCIA? SIM ENDEREÇO DA CONEXÃO É O MESMO ENDEREÇO DE CORRESPONDÊNCIA? SIM</t>
  </si>
  <si>
    <t>30.07.2026 14:19:28 T44333 ? CASO SIM INFORMAR DADOS DO CARREGADOR : (Potência e modelo da A INSTALAÇÃO POSSUI OU CONTARÁ COM CARREGADORES PARA VEÍCULOS ELÉTRICOS AMPERAGEM DO DISJUNTOR : ANEXO DOC. DO SOLICITANTE FORMULÁRIO DE CONEXÃO E FORMULÁRIO DE ANÁLISE DUP CADASTRO? SIM ASSINOU FORMULÁRIO DE FINANC. DE PADRÃO? SIM CHECKLIST PADRÃO MONTADO ASSINADO PELO CLIENTE? / NÃO CLIENTE RAFAEL BRILHANTE DE MACEDO VEIO AO ATENDIMENTO E SOLICITOU CONEXÃO COM FINANCIAMENTO DE PADRÃO. CIENTE DO PRAZO DE VISTORIA. COORD. GEOGRÁFICAS: INSTALACAO PROXIMA -2001054437- Descrição problema E-MAIL VÁLIDO: XXXXXXXXXXXXXXXXXXXXXXXXXXXXXXXXXXXXX ENDEREÇO CORRESPONDÊNCIA: FAZENDA CANTO DO RIO BAIRRO RURAL CIDADE ENDEREÇO DA CONEXÃO É O MESMO ENDEREÇO DE CORRESPONDÊNCIA? SIM Expansão de rede, poste mais próximo a 350mts. Poste:22175529 FINACIAMENTO DE PADRÃO ASSINADOS. IMOVEL LOCALIZADO NA AREA URBANA OU RURAL? PADRAO FINANCIADO: ( X ) SIM (FPC5 OU FPC7) PADRÃO INSTALADO EXTERNAMENTE? NÃO</t>
  </si>
  <si>
    <t>30.07.2026 14:59:29 T54257 ? NAO A INSTALAÇÃO POSSUI OU CONTARÁ COM CARREGADORES PARA VEÍCULOS ELÉTRICOS AMPERAGEM DO DISJUNTOR : 25A ANEXO DOC. DO SOLICITANTE FORMULÁRIO DE CONEXÃO E FORMULÁRIO DE ANÁLISE DUP CADASTRO? SIM ASSINOU FORMULÁRIO DE FINANC. DE PADRÃO? SIM Brasília). CHECKLIST PADRÃO MONTADO ASSINADO PELO CLIENTE? NÃO CLIENTE VEIO AO ATENDIMENTO E SOLICITOU CONEXÃO COM FINANCIAMENTO DE COORD. GEOGRÁFICAS: NAO Comprovante emitido às: 14:58:31 do dia 30/07/2026 (hora e data de Código de controle do comprovante: 72CE.59C7.ABD5.E804 Descrição problema E-MAIL VÁLIDO: NAOINFORMADO ENDEREÇO CORRESPONDÊNCIA: ET CURUPA ENDEREÇO DA CONEXÃO É O MESMO ENDEREÇO DE CORRESPONDÊNCIA? SIM FINACIAMENTO DE PADRÃO ASSINADOS. IMOVEL LOCALIZADO NA AREA URBANA OU RURAL?RURAL LIGAÇÃO NOVA COM FINANCIAMENTO DE PADRÃO</t>
  </si>
  <si>
    <t>1401750 . Foi puxado uma gambiarra até o cliente por conta tá toda irregular não tem como ligar 30.07.2026 15:05:28 T37123 ? NÃO A INSTALAÇÃO POSSUI OU CONTARÁ COM CARREGADORES PARA VEÍCULOS ELÉTRICOS AMPERAGEM DO DISJUNTOR : 25A ANEXO DOC. DO SOLICITANTE FORMULÁRIO DE CONEXÃO E FORMULÁRIO DE ANÁLISE DUP CADASTRO? / NÃO ASSINOU FORMULÁRIO DE FINANC. DE PADRÃO? SIM CHECKLIST PADRÃO MONTADO ASSINADO PELO CLIENTE? SIM / CLIENTE VEIO AO ATENDIMENTO E SOLICITOU CONEXÃO COM FINANCIAMENTO DE COORD. GEOGRÁFICAS:; NÃO LOCALIZADAS Cliente fica a uns 300 metros do transformador passar uma MT na frente do cliente. Componente Descrição problema E-MAIL VÁLIDO: NÃO POSSUI ENDEREÇO CORRESPONDÊNCIA: CHACARA BOM SOSSEGO ENDEREÇO DA CONEXÃO É O MESMO ENDEREÇO DE CORRESPONDÊNCIA? SIM / FINACIAMENTO DE PADRÃO ASSINADOS. IMOVEL LOCALIZADO NA AREA URBANA OU RURAL? RURAL LIGAÇÃO NOVA COM FINANCIAMENTO DE PADRÃO LOCAL DEMARCADO: PLACA DE LIGACAO PROXIMO AO LOCAL</t>
  </si>
  <si>
    <t>30.07.2026 15:15:24 U5511865 CLASSE DE CONSUMO: RESIDENCIAL Descrição problema Expansão de rede há 130 metros da rede MT poste mais próximo,,,,,1551497 MA) NOME DO CLIENTE: ELTON SOUSA ROCHA Nº DO PROTOCOLO DO SITE 20260729008415095 PARCELADO EM: 24_-_R$_18 03 PONTO DE REFERÊNCIA: DEPOIS DA CASA DO ANTONIO CARLOS ROCHA SOLICITAÇÃO DE LIGAÇÃO COM FINANCIAMENTO DE PADRÃO VIA SITE (EQUATORIAL TELEFONE: (89) 81143-111 TIPO DE FASE: MONOFÁSICO: 25 A</t>
  </si>
  <si>
    <t>30.07.2026 15:13:53 T26020 ANEXO DOC. DO SOLICITANTE FORMULÁRIO DE CONEXÃO E FORMULÁRIO DE ANÁLISE DUP CADASTRO? NÃO ASSINOU FORMULÁRIO DE FINANC. DE PADRÃO? SIM BT mais próxima a 80 metros CLIENTE VEIO AO ATENDIMENTO E SOLICITOU CONEXÃO COM FINANCIAMENTO DE CLIENTE: MAIRA MENDES DA SILVA COORD. GEOGRÁFICAS: NÃO INFORMADO Descrição problema E-MAIL VÁLIDO: NAO TEM ENDEREÇO DA CONEXÃO É O MESMO ENDEREÇO DE CORRESPONDÊNCIA? SIM FINACIAMENTO DE PADRÃO ASSINADOS. FINANCIAMENTO DE PADRÃO FPC07 EM 12X DE 36 05 LIG. EM PRAÇA PÚBLICA? AUTORIZAÇÃO BLITZ URBANA? NÃO LIGAÇÃO NOVA COM FINANCIAMENTO DE PADRÃO LOCAL DEMARCADO: NAO MAIRA MENDES DA SILVA VEIO AO ATENDIMENTO SOLICITAR LIGAÇÃO NOVA COM PADRÃO FINANCIADO: PFC7 PADRÃO. CIENTE DO PRAZO DE VISTORIA. PARCELADO:12x DE 36 05</t>
  </si>
  <si>
    <t>00988899 30.07.2026 16:07:16 J58746401 AVISO: Este e-mail foi originado de fora do Grupo Equatorial Energia. Descrição problema Não clique em links ou abra anexos a menos que reconheça o remetente e Número do caso UC eria de gambiarra fica a proximadameite 150 metrôs da BT mais próxima poste 879086 saiba que o conteúdo é seguro.</t>
  </si>
  <si>
    <t>30.07.2026 18:06:08 A86943426 ? CASO SIM INFORMAR DADOS DO CARREGADOR: NÃO A INSTALAÇÃO POSSUI OU CONTARÁ COM CARREGADORES PARA VEÍCULOS ELÉTRICOS AMPERAGEM DO DISJUNTOR : 25A ANEXO DOC. DO SOLICITANTE FORMULÁRIO DE CONEXÃO E FORMULÁRIO DE ANÁLISE DUP CADASTRO? SIM / NÃO ASSINOU FORMULÁRIO DE FINANC. DE PADRÃO? SIM CLIENTE VEIO AO ATENDIMENTO E SOLICITOU CONEXÃO COM FINANCIAMENTO DE COORD. GEOGRÁFICAS:-5.306979180000 -44.498909870000 Descrição problema E-MAIL VÁLIDO: NAOINFORMADO@EQUATORIALENERGIA.COM.BR ENDEREÇO CORRESPONDÊNCIA:RUA PRINCIPAL PV SANTA RITA DO NORTE ENDEREÇO DA CONEXÃO É O MESMO ENDEREÇO DE CORRESPONDÊNCIA? SIM FINACIAMENTO DE PADRÃO ASSINADOS. LIG. EM PRAÇA PÚBLICA? AUTORIZAÇÃO BLITZ URBANA? NÃO LOCAL DEMARCADO: NÃO PADRÃO FINANCIADO: FPC5 PADRÃO. CIENTE DO PRAZO DE VISTORIA. PARCELADO: 24 X DE 18 03 PONTO DE REFERÊNCIA:NAO SOUBE INFORMAR</t>
  </si>
  <si>
    <t>31.07.2026 08:35:53 R51751769 AMPERAGEM DO DISJUNTOR : 25A ANEXO DOC. DO SOLICITANTE FORMULÁRIO DE CONEXÃO E FORMULÁRIO DE ANÁLISE DUP CADASTRO? SIM / NÃO ASSINOU FORMULÁRIO DE FINANC. DE PADRÃO? SIM CONEXÃO COM FINANCIAMENTO DE PADRÃO. CIENTE DO PRAZO DE VISTORIA. COORD. GEOGRÁFICAS: :-2.2259544 -45.994961 A MAIS PROXIMA DO LOCAL Descrição problema E-MAIL VÁLIDO: NAO INFORMADO ENDEREÇO CORRESPONDÊNCIA: RUA ANTONIO BRAGA S/N POVOADO PANASQUEIRA ENDEREÇO DA CONEXÃO É O MESMO ENDEREÇO DE CORRESPONDÊNCIA? SIM FINACIAMENTO DE PADRÃO ASSINADOS. LIG. EM PRAÇA PÚBLICA? AUTORIZAÇÃO BLITZ URBANA? NÃO LOCAL DEMARCADO: SIM MARANHAOZINHO - MA PADRÃO FINANCIADO: FPC5 PARCELADO: 24 x R$ 18 03 PFC5 PONTO DE REFERÊNCIA: PROXIMA A SRA RAIMUNDINHA POSSUI REDE ELÉTRICA PROX. AO IMÓVEL? SIM</t>
  </si>
  <si>
    <t>31.07.2026 08:49:34 T52352 ? CASO SIM INFORMAR DADOS DO CARREGADOR : (Potência e modelo da A INSTALAÇÃO POSSUI OU CONTARÁ COM CARREGADORES PARA VEÍCULOS ELÉTRICOS AMPERAGEM DO DISJUNTOR : 25 A ANEXO DOC. DO SOLICITANTE FORMULÁRIO DE CONEXÃO E FORMULÁRIO DE ANÁLISE DUP CADASTRO? SIM ASSINOU FORMULÁRIO DE FINANC. DE PADRÃO? SIM CLIENTE VEIO AO ATENDIMENTO E SOLICITOU CONEXÃO COM FINANCIAMENTO DE COORD. GEOGRÁFICAS: -2.0813872 -45.7535503 3 Descrição problema E-MAIL VÁLIDO: naoinformado@equatorialenergia.com.br ENDEREÇO CORRESPONDÊNCIA: PV UNIÃO ZONA RURAL GOVERNADOR NUNES FREIRE. ENDEREÇO DA CONEXÃO É O MESMO ENDEREÇO DE CORRESPONDÊNCIA? SIM FINACIAMENTO DE PADRÃO ASSINADOS. INSTALAÇÃO VIZINHA: 2000268618 LIG. EM PRAÇA PÚBLICA? AUTORIZAÇÃO BLITZ URBANA?NÃO LOCAL DEMARCADO: SIM (EM FRENTE) OBS.: CLIENTE PRECISA DA ENERGIA PARA CONSTRUÇÃO DA RESIDENCIA. PADRÃO FINANCIADO: FPC5 PADRÃO. CIENTE DO PRAZO DE VISTORIA.</t>
  </si>
  <si>
    <t>17031456002 26.05.2026          10:11:26            T12729 ANEXO DOC. DO SOLICITANTE E FORMULÁRIO DE CONEXÃO ASSINADO. ANÁLISE DUP CADASTRO? SIM CHECKLIST PADRÃO MONTADO ASSINADO PELO CLIENTE? SIM CLIENTE: ANTONIO ALVES DA SILVA:  VEIO AO ATENDIMENTO E SOLICITOU CONEXÃO. CIENTE DO PRAZO DE VISTORIA E QUE, EM CASO DE PADRÃO INC COORD. GEOGRÁFICAS: -2.8608281247200362, -42.25349618650568 Descrição problema E-MAIL VÁLIDO:NAOINFORMADO@EQUATORIALENERGIA.COM.BR ENDEREÇO CORRESPONDÊNCIA: ENDEREÇO DA CONEXÃO É O MESMO ENDEREÇO DE CORRESPONDÊNCIA? SIM OMPLETO/INEXISTENTE, SEU PEDIDO SERÁ REJEITADO. PADRÃO INSTALADO EXTERNAMENTE?  SIM PONTO DE REFERÊNCIA: POR TRAS DA POUSADA JUSSARAL POSSUI REDE ELÉTRICA PROX. AO IMÓVEL? SIM Sem rede cliente aceita financiamento,  pg da última estrutura 22037279, medidor vizinho TELEFONE:98984125806 WHATSAPP:98984125806</t>
  </si>
  <si>
    <t>31.07.2026 09:03:50 T54257 ?NAO A INSTALAÇÃO POSSUI OU CONTARÁ COM CARREGADORES PARA VEÍCULOS ELÉTRICOS AMPERAGEM DO DISJUNTOR : 25A ANEXO DOC. DO SOLICITANTE E FORMULÁRIO DE CONEXÃO ASSINADO. ANÁLISE DUP CADASTRO? SIM ASSIS Brasília). CHECKLIST PADRÃO MONTADO ASSINADO PELO CLIENTE? SIM CLIENTE VEIO AO ATENDIMENTO E SOLICITOU CONEXÃO. CIENTE DO PRAZO DE COORD. GEOGRÁFICAS: NAO Comprovante emitido às: 09:00:59 do dia 31/07/2026 (hora e data de Código de controle do comprovante: E451.3BD7.3DB7.DC82 Descrição problema E-MAIL VÁLIDO: NAOINFORMADO ENDEREÇO CORRESPONDÊNCIA: SANTA MARIA ZONA RURAL DE TASSO FRAGOSO ENDEREÇO DA CONEXÃO É O MESMO ENDEREÇO DE CORRESPONDÊNCIA? SIM IMOVEL LOCALIZADO NA AREA URBANA OU RURAL?RURAL LIGAÇÃO NOVA COM PADRÃO INSTALADO PADRÃO INSTALADO EXTERNAMENTE? SIM</t>
  </si>
  <si>
    <t>10.08.2026 16:15:40 T24519 2001139064 A INSTALAÇÃO POSSUI OU CONTARÁ COM CARREGADORES PARA VEÍCULOS AMPERAGEM DO DISJUNTOR:25A ANEXO DOC. DO SOLICITANTE E FORMULÁRIO DE CONEXÃO ASSINADO. ANÁLISE DUP CADASTRO?NÃO BREJÃO CHECKLIST PADRÃO MONTADO ASSINADO PELO CLIENTE? SIM CLIENTE NECESSITA DE EXPANSÃO DE REDE PG 862721 MAS PRÓXIMO FICA 500 METROS CONEXÃO. CIENTE DO PRAZO DE VISTORIA E QUE EM CASO DE PADRÃO COORD. GEOGRÁFICAS: NÃO INFORMADO Descrição problema E-MAIL VÁLIDO: NÃO INFORMADO ELÉTRICOS? NÃO ENDEREÇO CORRESPONDÊNCIA: RECANTO DA RAIMUNDINHA LT 67 SÃO FRANCISCO DO ENDEREÇO DA CONEXÃO É O MESMO ENDEREÇO DE CORRESPONDÊNCIA? SIM IMOVEL LOCALIZADO NA AREA URBANA OU RURAL? RURAL INCOMPLETO/INEXISTENTE SEU PEDIDO SERÁ REJEITADO. LIGAÇÃO NOVA COM PADRÃO INSTALADO PADRÃO INSTALADO EXTERNAMENTE? SIM</t>
  </si>
  <si>
    <t>31.07.2026 09:13:07 T59570 ? CASO SIM INFORMAR DADOS DO CARREGADOR : NAO A INSTALAÇÃO POSSUI OU CONTARÁ COM CARREGADORES PARA VEÍCULOS ELÉTRICOS AMPERAGEM DO DISJUNTOR : 25A ANEXO DOC. DO SOLICITANTE E FORMULÁRIO DE CONEXÃO ASSINADO. ANÁLISE DUP CADASTRO? NÃO CASAS DEPOIS CASA DE TELHA BRASILITE ESTA EM CONSTRUCAO CHECKLIST PADRÃO MONTADO ASSINADO PELO CLIENTE? SIM CLIENTE VEIO AO ATENDIMENTO E SOLICITOU CONEXÃO. CIENTE DO PRAZO DE COORD. GEOGRÁFICAS: NAO LOCALIZADAS Cliente necessita de uma expansão pra ser atendido número do pg mas 3008292 pg de mt DE CHEGAR NO JACARE ENTRA PRO POVOADO VEADOS PROXIMO AO PEQUENO DUAS Descrição problema E-MAIL VÁLIDO: NAO POSSUI ENDEREÇO CORRESPONDÊNCIA: POVOADO VEADOS ZONA RURAL BALSAS MA ENDEREÇO DA CONEXÃO É O MESMO ENDEREÇO DE CORRESPONDÊNCIA? SIM IMOVEL LOCALIZADO NA AREA URBANA OU RURAL? RURAL LIGAÇÃO NOVA COM PADRÃO INSTALADO PADRÃO INSTALADO EXTERNAMENTE? SIM PONTO DE REFERÊNCIA: ESTRADA DO MARAVILHA SENTIDO COCAL E JACARE ANTES</t>
  </si>
  <si>
    <t>20260730000569835 31.07.2026 09:28:01 U5513370 APELIDO: NÃO INFORMADO TELEFONE: (99) 98558-5501 CLASSE DE CONSUMO: RESIDENCIAL Descrição problema NOME DO CLIENTE: PAULIANO CHRYSOSTOMO RAMOS SOLICITA FINANCIAMENTO DE PADRÃO PARCELADO EM: 024 PONTO DE REFERÊNCIA: NÃO INFORMADO SOLICITAÇÃO VIA BACKOFFICE (MA) Nº DO PROTOCOLO DO SITE TIPO DE FASE: Monofásica: 25A</t>
  </si>
  <si>
    <t>31.07.2026 09:39:47 T27855 31.07.2026 09:39:47 T27855 ANEXO DOC. DO SOLICITANTE E FORMULÁRIO DE CONEXÃO ASSINADO. ANEXO DOC. DO SOLICITANTE E FORMULÁRIO DE CONEXÃO ASSINADO. ANÁLISE DUP CADASTRO? SIM / ANÁLISE DUP CADASTRO? SIM / CHECKLIST PADRÃO MONTADO ASSINADO PELO CLIENTE? CHECKLIST PADRÃO MONTADO ASSINADO PELO CLIENTE? CLIENTE KLEITON DA SILVA DA LUZ VEIO AO ATENDIMENTO E SOLICITOU CLIENTE KLEITON DA SILVA DA LUZ VEIO AO ATENDIMENTO E SOLICITOU CONEXÃO. CIENTE DO PRAZO DE VISTORIA E QUE EM CASO DE PADRÃO INCO CONEXÃO. CIENTE DO PRAZO DE VISTORIA E QUE EM CASO DE PADRÃO INCO COORD. GEOGRÁFICAS: NAO LOCALIZADO COORD. GEOGRÁFICAS: NAO LOCALIZADO Descrição problema Descrição problema E-MAIL VÁLIDO: XXXXXXXXXXXXXXXXXXXXXXXXXXXX E-MAIL VÁLIDO: XXXXXXXXXXXXXXXXXXXXXXXXXXXX ENDEREÇO CORRESPONDÊNCIA: XXXXXXXXXXXXXXXXXX ENDEREÇO CORRESPONDÊNCIA: XXXXXXXXXXXXXXXXXX</t>
  </si>
  <si>
    <t>31.07.2026 09:48:17 U5515290 CIENTE DO PRAZO DE 05 DIAS ÚTEIS PARA VISTORIA E EXECUÇÃO DO SERVIÇO. CLIENTE AFIRMA QUE JÁ POSSUI O PADRÃO INSTALADO DENTRO DO LIMITE DA VIA Descrição problema Nº DO PROTOCOLO DO SITE 20260730000569907 PADRÃO INSTALADO: SIM FASE: MONOFASICO DISJUNTOR: 25 A PONTO DE REFERÊNCIA: PÚBLICA E CIENTE QUE CASO A INEXISTÊNCIA SEU PEDIDO SERÁ REJEITADO. SOLICITAÇÃO VIA BACKOFFICE MA TELEFONE: (98) 98406-6200</t>
  </si>
  <si>
    <t>20260730000569908 31.07.2026 09:49:27 U5512599 APELIDO: XXXXXXXXXXX CLASSE DE CONSUMO: RESIDENCIAL Descrição problema FINANCIAMENTO DE PADRÃO NOME DO CLIENTE: VALTIMAR PEREIRA S OUZA SOLICITA FINANCIAMENTO DE PADRÃO PARCELADO EM: 012 X VEZES PONTO DE REFERÊNCIA: CLIENTE NÃO INFORMOU Poste mais próximo 11030124 SOLICITAÇÃO VIA BACKOFFICE MA Nº DO PROTOCOLO DO SITE TELEFONE: (99) 99223-3056 TIPO DE FASE: MONOFÁSICO: 25 amperes</t>
  </si>
  <si>
    <t>1804359,PG 68014299 31.07.2026 09:49:33 T12482 ? CASO SIM INFORMAR DADOS DO CARREGADOR : (Potência e modelo da A INSTALAÇÃO POSSUI OU CONTARÁ COM CARREGADORES PARA VEÍCULOS ELÉTRICOS AMPERAGEM DO DISJUNTOR : ANEXO DOC. DO SOLICITANTE FORMULÁRIO DE CONEXÃO E FORMULÁRIO DE ANÁLISE DUP CADASTRO? SIM / NÃO ASSINOU FORMULÁRIO DE FINANC. DE PADRÃO? SIM / NÃO CLIENTE VEIO AO ATENDIMENTO E SOLICITOU CONEXÃO COM FINANCIAMENTO DE COORD. GEOGRÁFICAS: -4.4887821 -44.3615182 10131346013 MEDIDOR VIZINHO Descrição problema E-MAIL VÁLIDO: XXXXXXXXXXXXXXXXXXXXXXXXXXXXXXXXXXXXX ENDEREÇO CORRESPONDÊNCIA: POV VILA BOA ESPERANÇA ZONA RURAL - ENDEREÇO DA CONEXÃO É O MESMO ENDEREÇO DE CORRESPONDÊNCIA? SIM / NÃO FINACIAMENTO DE PADRÃO ASSINADOS. LIG. EM PRAÇA PÚBLICA? AUTORIZAÇÃO BLITZ URBANA? SIM / NÃO LIGAÇÃO NOVA COM FINANCIAMENTO DE PADRÃO LOCAL DEMARCADO: SIM OU NÃO (DESCREVER O LOCAL) PADRÃO FINANCIADO: FPC5 OU PFC7 PADRÃO. CIENTE DO PRAZO DE VISTORIA.</t>
  </si>
  <si>
    <t>31.07.2026 09:53:38 A89929617 ? NÃO A INSTALAÇÃO POSSUI OU CONTARÁ COM CARREGADORES PARA VEÍCULOS ELÉTRICOS AMPERAGEM DO DISJUNTOR : ANEXO DOC. DO SOLICITANTE FORMULÁRIO DE CONEXÃO E FORMULÁRIO DE ANÁLISE DUP CADASTRO? SIM / NÃO ASSINOU FORMULÁRIO DE FINANC. DE PADRÃO? SIM / NÃO CLIENTE VEIO AO ATENDIMENTO E SOLICITOU CONEXÃO COM FINANCIAMENTO DE COORD. GEOGRÁFICAS: -4.4887821 -44.3615182 Descrição problema E-MAIL VÁLIDO: NAOINFORMADO@EQUATORIALENERGIA.COM.BR ENDEREÇO CORRESPONDÊNCIA:POV. VILA BOA ESPERANÇA ZONA RURAL PERITORO ENDEREÇO DA CONEXÃO É O MESMO ENDEREÇO DE CORRESPONDÊNCIA? SIM / NÃO FINACIAMENTO DE PADRÃO ASSINADOS. LIG. EM PRAÇA PÚBLICA? AUTORIZAÇÃO BLITZ URBANA? SIM / NÃO LOCAL DEMARCADO: SIM PADRÃO FINANCIADO: FPC5 OU PFC7 PADRÃO. CIENTE DO PRAZO DE VISTORIA. PARCELADO: 24x R$ 18 03 PONTO DE REFERÊNCIA: CASA DE FARINHA</t>
  </si>
  <si>
    <t>31.07.2026 09:59:02 U5515290 CIENTE DO PRAZO DE 05 DIAS ÚTEIS PARA VISTORIA E EXECUÇÃO DO SERVIÇO. CLIENTE AFIRMA QUE JÁ POSSUI O PADRÃO INSTALADO DENTRO DO LIMITE DA VIA Cliente fica a 660 metros do PG de MT mais próximo n 11003679 Descrição problema Nº DO PROTOCOLO DO SITE 20260730000569845 PADRÃO INSTALADO: SIM FASE: MONOFASICO DISJUNTOR: 50 A PONTO DE REFERÊNCIA: PÚBLICA E CIENTE QUE CASO A INEXISTÊNCIA SEU PEDIDO SERÁ REJEITADO. SOLICITAÇÃO VIA BACKOFFICE MA TELEFONE: (99) 98498-0346</t>
  </si>
  <si>
    <t>31.07.2026 10:06:10 U5513369 CLASSE DE CONSUMO: RESIDENCIAL Descrição problema NOME DO CLIENTE: MARCOS ROGERIO DOMINGUES Nº DO PROTOCOLO DO SITE 20260730000569640 PARCELADO EM: 24 VEZES NO VALOR DE R$18 03. PONTO DE REFERÊNCIA: NÃO INFORMADO SEM rede de BT cliente fica a 100 metros da rede de MT número do PG próximo e 1063186 SOLICITAÇÃO DE LIGAÇÃO COM FINANCIAMENTO DE PADRÃO VIA SITE (MA) TELEFONE: (99) 98541-3656 TIPO DE FASE: Monofásico</t>
  </si>
  <si>
    <t>31.07.2026 10:11:11 U5514259 DISJUNTOR: 25A Descrição problema FINANCIAMENTO DE PADRÃO NOME DO CLIENTE:FRANCISCO FERREIRA DA SILVA PARCELADO:24_-_R$_18 03 REFRENCIA: Rede de mt fica aproximadamente a 5km da residência do cliente, componente 1192175 mas próximo SOLICITAÇÃO VIA BACKOFFICE MA Nº DO PROTOCOLO DO SITE 20260730000569965 TELEFONE:(99) 99177-1023 TIPO DE FASE: MONOFÁSICO</t>
  </si>
  <si>
    <t>20260730000569332 31.07.2026 10:11:23 U5515290 CLASSE DE CONSUMO: RESIDENCIAL Descrição problema NOME DO CLIENTE: JOSE CARLOS AGUIAR DOS REIS SOLICITA FINANCIAMENTO DE PADRÃO PARCELADO EM: 024 Rede de mt fica aproximadamente a 5km da residência do cliente, componente 1192175 mas próximo SOLICITAÇÃO VIA BACKOFFICE (MA ) Nº DO PROTOCOLO DO SITE TELEFONE: (99) 99229-3599 TIPO DE FASE: MONOFÁSICO:</t>
  </si>
  <si>
    <t>31.07.2026 10:10:34 T12557 ? CASO SIM INFORMAR DADOS DO CARREGADOR : (Potência e modelo da A INSTALAÇÃO POSSUI OU CONTARÁ COM CARREGADORES PARA VEÍCULOS ELÉTRICOS AMPERAGEM DO DISJUNTOR : 25A ANEXO DOC. DO SOLICITANTE E FORMULÁRIO DE CONEXÃO ASSINADO. ANÁLISE DUP CADASTRO? SIM AO JOSENOR NO POVOADO SANTA MARIA CHECKLIST PADRÃO MONTADO ASSINADO PELO CLIENTE? SIM CIDADE: MONCAO BAIRRO: CENTRO RUA: GRANDE S/N CLIENTE VEIO AO ATENDIMENTO E SOLICITOU CONEXÃO. CIENTE DO PRAZO DE COORD. GEOGRÁFICAS: -3.522326212427551 -45.130924833594015 Descrição problema E-MAIL VÁLIDO: NAOINFORMADO@EQUATORIALENERGIA.COM.BR ENDEREÇO CORRESPONDÊNCIA: CIDADE: MONCAO BAIRRO: CENTRO RUA: GRANDE ENDEREÇO DA CONEXÃO É O MESMO ENDEREÇO DE CORRESPONDÊNCIA? SIM PADRÃO INSTALADO EXTERNAMENTE? SIM POSSUI REDE ELÉTRICA PROX. AO IMÓVEL? SIM S/N SERÁ REJEITADO. SOLICITA CONEXÃO NOVA VILMA OLIVEIRA PINHO CONTATO: 98991422279 PROXIMO</t>
  </si>
  <si>
    <t>31.07.2026 10:11:19 T12482 ? CASO SIM INFORMAR DADOS DO CARREGADOR : (Potência e modelo da A INSTALAÇÃO POSSUI OU CONTARÁ COM CARREGADORES PARA VEÍCULOS ELÉTRICOS AMPERAGEM DO DISJUNTOR : ANEXO DOC. DO SOLICITANTE FORMULÁRIO DE CONEXÃO E FORMULÁRIO DE ANÁLISE DUP CADASTRO? SIM / NÃO ASSEMBLEIA DE DEUS ASSINOU FORMULÁRIO DE FINANC. DE PADRÃO? SIM / NÃO CLIENTE VEIO AO ATENDIMENTO E SOLICITOU CONEXÃO COM FINANCIAMENTO DE COORD. GEOGRÁFICAS: -4.4887821 -44.3615182 10131346013 MEDIDOR VIZINHO Descrição problema E-MAIL VÁLIDO: XXXXXXXXXXXXXXXXXXXXXXXXXXXXXXXXXXXXX ENDEREÇO CORRESPONDÊNCIA: POV VILA BOA ESPERANÇA ZONA RURAL - ENDEREÇO DA CONEXÃO É O MESMO ENDEREÇO DE CORRESPONDÊNCIA? SIM / NÃO FINACIAMENTO DE PADRÃO ASSINADOS. LIG. EM PRAÇA PÚBLICA? AUTORIZAÇÃO BLITZ URBANA? SIM / NÃO LIGAÇÃO NOVA COM FINANCIAMENTO DE PADRÃO LOCAL DEMARCADO: SIM OU NÃO (DESCREVER O LOCAL) PADRÃO FINANCIADO: FPC5 OU PFC7 PADRÃO. CIENTE DO PRAZO DE VISTORIA. PARCELADO: 24 x R$ 18 03</t>
  </si>
  <si>
    <t>31.07.2026 10:19:09 T41305 A INSTALAÇÃO POSSUI OU CONTARÁ COM CARREGADORES PARA VEÍCULOS ELÉTRICOS? AMPERAGEM DO DISJUNTOR: 25A ANEXO DOC. DO SOLICITANTE FORMULÁRIO DE CONEXÃO E FORMULÁRIO DE ANÁLISE DUP CADASTRO? SIM ASSINOU FORMULÁRIO DE FINANC. DE PADRÃO? SIM COORD.GEOGRÁFICAS: -4.4887821 -44.3615182 Descrição problema E-MAIL VÁLIDO: NAO ENDEREÇO CORRESPONDÊNCIA: POV VILA BOA ESPERANÇA ZONA RURAL PERITORO ENDEREÇO DA CONEXÃO É O MESMO ENDEREÇO DE CORRESPONDÊNCIA? SIM FINACIAMENTO DE PADRÃO ASSINADOS. FINANCIAMENTO DE PADRÃO. CIENTE DO PRAZO DE VISTORIA. INSTALACAO VIZINHO 10131346013 LIG. EM PRAÇA PÚBLICA? AUTORIZAÇÃO BLITZ URBANA? NAO LOCAL DEMARCADO: NAO NÃO PADRÃO FINANCIADO: FPC5 PARCELADO: 24 x R$ 18 03 PONTO DE REFERÊNCIA: TENDA SANTA ANA VIZINHO A 3 KM ANDRE COELHO</t>
  </si>
  <si>
    <t>31.07.2026 10:19:22 T48484 ANEXO DOC. DO SOLICITANTE FORMULÁRIO DE CONEXÃO E FORMULÁRIO DE ANÁLISE DUP CADASTRO? NÃO ASSINOU FORMULÁRIO DE FINANC. DE PADRÃO? SIM CLIENTE VEIO AO ATENDIMENTO E SOLICITOU CONEXÃO COM FINANCIAMENTO DE COORD. GEOGRÁFICAS: não informado Descrição problema E-MAIL VÁLIDO: não possui ENDEREÇO CORRESPONDÊNCIA: rua do capao s/n são Francisco MA ENDEREÇO DA CONEXÃO É O MESMO ENDEREÇO De CORRESPONDÊNCIA? SIM FINACIAMENTO DE PADRÃO ASSINADOS. LOCAL DEMARCADO: NÃO LIG. EM PRAÇA PÚBLICA? AUTORIZAÇÃO BLITZ URBANA? NÃO PADRÃO FINANCIADO: PFC7 PADRÃO. CIENTE DO PRAZO DE VISTORIA. PARCELADO: 24x R$ 18 03 PONTO DE REFERÊNCIA: depois de caraibas POSSUI REDE PROX. AO IMÓVEL? SIM Sem rede e cliente aceita financiamento, cliente fica mas ou menos uns 60 metros da rede de BT mas TELEFONE: 99984687141</t>
  </si>
  <si>
    <t>E-MAIL VÁLIDO: NAO TEM ENDEREÇO CORRESPONDÊNCIA:NAO TEM COORD. GEOGRÁFICAS: NAO ENCONTRADAS Descrição problema CHECKLIST PADRÃO MONTADO ASSINADO PELO CLIENTE? SIM CLIENTE RURAL SEM REDE E ACEITA FINANCIAMENTO PG MAIS PRÓXIMO 501010 600 metros TELEFONE:98982219483 VISTORIA E QUE, EM CASO DE PADRÃO INCOMPLETO/INEXISTENTE, SEU PEDIDO ANEXO DOC. DO SOLICITANTE E FORMULÁRIO DE CONEXÃO ASSINADO. CLIENTE VEIO AO ATENDIMENTO E SOLICITOU CONEXÃO. CIENTE DO PRAZO DE PONTO DE REFERÊNCIA: PROXIMO A CHACARA DO BRAQUEARA LIGAÇÃO NOVA ¿ COM PADRÃO INSTALADO ANÁLISE DUP CADASTRO? SIM WHATSAPP98982219483 30.07.2024          10:04:30            T37436 ENDEREÇO DA CONEXÃO É O MESMO ENDEREÇO DE CORRESPONDÊNCIA? NAO PADRÃO INSTALADO EXTERNAMENTE?  SIM POSSUI REDE ELÉTRICA PROX. AO IMÓVEL? NÃO SERÁ REJEITADO.</t>
  </si>
  <si>
    <t>31.07.2026 10:23:08 T34411 ? NÃO A INSTALAÇÃO POSSUI OU CONTARÁ COM CARREGADORES PARA VEÍCULOS ELÉTRICOS AMPERAGEM DO DISJUNTOR : 25A ANEXO DOC. DO SOLICITANTE E FORMULÁRIO DE CONEXÃO ASSINADO. CHECKLIST PADRÃO MONTADO ASSINADO PELO CLIENTE? SIM CLIENTE VEIO AO ATENDIMENTO E SOLICITOU CONEXÃO. CIENTE DO PRAZO DE COORD. GEOGRÁFICAS: NÃO INFORMADO Descrição problema E-MAIL VÁLIDO: ANDERSON.IASD777@GMAIL.COM ENDEREÇO CORRESPONDÊNCIA: TRAVESSA 02 S/N PONES ENDEREÇO DA CONEXÃO É O MESMO ENDEREÇO DE CORRESPONDÊNCIA? SIM Expansão JÁ MONTADO EM CAMPO. PADRÃO INSTALADO EXTERNAMENTE? SIM PONTO DE REFERÊNCIA: RUA SUBINDO MERCADINHO BRAUNA POSSUI REDE ELÉTRICA PROX. AO IMÓVEL? SIM Padrão incompleto SERÁ REJEITADO. SR ANDERSON DO NASCIMENTO OLIVEIRA SOLICITOU CONEXAO NOVA COM COMPADRAO</t>
  </si>
  <si>
    <t>31.07.2026 10:23:06 G64955553 ? NAO A INSTALAÇÃO POSSUI OU CONTARÁ COM CARREGADORES PARA VEÍCULOS ELÉTRICOS AMPERAGEM DO DISJUNTOR : 25A ANEXO DOC. DO SOLICITANTE FORMULÁRIO DE CONEXÃO E FORMULÁRIO DE ANÁLISE DUP CADASTRO? NÃO ASSINOU FORMULÁRIO DE FINANC. DE PADRÃO? SIM / NÃO CLIENTE VEIO AO ATENDIMENTO E SOLICITOU CONEXÃO COM FINANCIAMENTO DE COORD. GEOGRÁFICAS: 5.449336500000-; 45.032640300000- 300 METRO DA UNIDADE DO CORDA Descrição problema E-MAIL VÁLIDO: NAOINFORMA@EQUATORIALENERGIA.COM ENDEREÇO CORRESPONDÊNCIA: POVOAO CLEMENTE FAZENDA SOUSA ZURAL BARRA ENDEREÇO DA CONEXÃO É O MESMO ENDEREÇO DE CORRESPONDÊNCIA? NÃO FINACIAMENTO DE PADRÃO ASSINADOS LADO ESQUERDO CASA DEE TIJOLO CASA EM CONTRUÇAO LIG. EM PRAÇA PÚBLICA? AUTORIZAÇÃO BLITZ URBANA? NÃO LIGAÇÃO NOVA COM FINANCIAMENTO DE PADRÃO LOCAL DEMARCADO: NÃO</t>
  </si>
  <si>
    <t>31.07.2026 10:37:08 T12482 ? CASO SIM INFORMAR DADOS DO CARREGADOR : (Potência e modelo da A INSTALAÇÃO POSSUI OU CONTARÁ COM CARREGADORES PARA VEÍCULOS ELÉTRICOS AMPERAGEM DO DISJUNTOR : ANEXO DOC. DO SOLICITANTE FORMULÁRIO DE CONEXÃO E FORMULÁRIO DE ANÁLISE DUP CADASTRO? SIM / NÃO ASSEMBLEIA DE DEUS ASSINOU FORMULÁRIO DE FINANC. DE PADRÃO? SIM / NÃO CLIENTE VEIO AO ATENDIMENTO E SOLICITOU CONEXÃO COM FINANCIAMENTO DE COORD. GEOGRÁFICAS: -4.4887821 -44.3615182 10131346013 MEDIDOR VIZINHO Descrição problema E-MAIL VÁLIDO: XXXXXXXXXXXXXXXXXXXXXXXXXXXXXXXXXXXXX ENDEREÇO CORRESPONDÊNCIA: POV VILA BOA ESPERANÇA ZONA RURAL - ENDEREÇO DA CONEXÃO É O MESMO ENDEREÇO DE CORRESPONDÊNCIA? SIM / NÃO FINACIAMENTO DE PADRÃO ASSINADOS. LIG. EM PRAÇA PÚBLICA? AUTORIZAÇÃO BLITZ URBANA? SIM / NÃO LIGAÇÃO NOVA COM FINANCIAMENTO DE PADRÃO LOCAL DEMARCADO: SIM OU NÃO (DESCREVER O LOCAL) PADRÃO FINANCIADO: FPC5 OU PFC7 PADRÃO. CIENTE DO PRAZO DE VISTORIA. PARCELADO: 24 x R$ 18 03</t>
  </si>
  <si>
    <t>31.07.2026 10:38:00 A89929617 ? NÃO A INSTALAÇÃO POSSUI OU CONTARÁ COM CARREGADORES PARA VEÍCULOS ELÉTRICOS AMPERAGEM DO DISJUNTOR : ANEXO DOC. DO SOLICITANTE FORMULÁRIO DE CONEXÃO E FORMULÁRIO DE ANÁLISE DUP CADASTRO? SIM / NÃO ASSINOU FORMULÁRIO DE FINANC. DE PADRÃO? SIM / NÃO CLIENTE VEIO AO ATENDIMENTO E SOLICITOU CONEXÃO COM FINANCIAMENTO DE COORD. GEOGRÁFICAS: -4.4887821 -44.3615182 Descrição problema E-MAIL VÁLIDO: NAOINFORMADO@EQUATORIALENERGIA.COM.BR ENDEREÇO CORRESPONDÊNCIA:POV. VILA BOA ESPERANÇA ZONA RURAL PERITORO ENDEREÇO DA CONEXÃO É O MESMO ENDEREÇO DE CORRESPONDÊNCIA? SIM / NÃO FINACIAMENTO DE PADRÃO ASSINADOS. LIG. EM PRAÇA PÚBLICA? AUTORIZAÇÃO BLITZ URBANA? SIM / NÃO LOCAL DEMARCADO: SIM PADRÃO FINANCIADO: FPC5 OU PFC7 PADRÃO. CIENTE DO PRAZO DE VISTORIA. PARCELADO: 24x R$ 18 03 PONTO DE REFERÊNCIA: IGREJA CATOLICA SENHORA DA ESPERANÇA</t>
  </si>
  <si>
    <t>ANÁLISE DUP CADASTRO? SIM NECESSÁRIO APLICAÇÃO DE REDE, PG MAIS PRÓXIMO 1387884 PADRÃO FINANCIADO: PFC7 ANEXO DOC. DO SOLICITANTE, FORMULÁRIO DE CONEXÃO E FORMULÁRIO DE 22.01.2025          08:57:29            T34308 VEIO AO ATENDIMENTO E SOLICITOU CONEXÃO COM FINANCIAMENTO DE PADRÃO. ____________________ CIENTE DO PRAZO DE VISTORIA. FINACIAMENTO DE PADRÃO ASSINADOS. CLIENTE:JOSE CARDOSO SOARES ENDEREÇO DA CONEXÃO É O MESMO ENDEREÇO DE CORRESPONDÊNCIA? SIM LIG. EM PRAÇA PÚBLICA? AUTORIZAÇÃO BLITZ URBANA? SIM WHATSAPP:99985283526 COORD. GEOGRÁFICAS: NÃO ENCONTRADAS ENDEREÇO CORRESPONDÊNCIA: RUA SAO LUIS, Nº 11, CENTRO - SAO PEDRO - MA PARCELADO: 24X x R$ 18,03 PONTO DE REFERÊNCIA:  VALDER MORA A DIREITA TELEFONE:99985283526 ASSINOU FORMULÁRIO DE FINANC. DE PADRÃO? SIM Descrição problema</t>
  </si>
  <si>
    <t>31.07.2026 10:54:52 T41305 A INSTALAÇÃO POSSUI OU CONTARÁ COM CARREGADORES PARA VEÍCULOS ELÉTRICOS? AMPERAGEM DO DISJUNTOR: 25A ANEXO DOC. DO SOLICITANTE FORMULÁRIO DE CONEXÃO E FORMULÁRIO DE ANÁLISE DUP CADASTRO? SIM / NÃO ASSINOU FORMULÁRIO DE FINANC. DE PADRÃO? SIM COM FINANCIAMENTO DE PADRÃO. CIENTE DO PRAZO DE VISTORIA. COORD.GEOGRÁFICAS: -4.4887821 -44.3615182 Descrição problema E-MAIL VÁLIDO: NAO ELIENE ALVES LIMA DE ANDRADE VEIO AO ATENDIMENTO E SOLICITOU CONEXÃO ENDEREÇO CORRESPONDÊNCIA: POV VILA BOA ESPERANCA S/N ZONA RURAL PERITORO ENDEREÇO DA CONEXÃO É O MESMO ENDEREÇO DE CORRESPONDÊNCIA? SIM FINACIAMENTO DE PADRÃO ASSINADOS. INSTALACAO VIZINHO 10131346013 LIG. EM PRAÇA PÚBLICA? AUTORIZAÇÃO BLITZ URBANA? NAO LOCAL DEMARCADO: NAO MA NÃO PADRÃO FINANCIADO: FPC5</t>
  </si>
  <si>
    <t>26.05.2026          10:38:40            L84945457 ANEXO DOC. DO SOLICITANTE, FORMULÁRIO DE CONEXÃO E FORMULÁRIO DE ANÁLISE DUP CADASTRO? SIM ARVORES GRANDES ASSINOU FORMULÁRIO DE FINANC. DE PADRÃO? SIM AUTORIZAÇÃO BLITZ URBANA? NÃO CLIENTE VEIO AO ATENDIMENTO E SOLICITOU CONEXÃO COM FINANCIAMENTO DE COORD. GEOGRÁFICAS: -2.9749961,-42.4028629 Descrição problema E-MAIL VÁLIDO: naoinformado@equatorialenergia.com.br ENDEREÇO CORRESPONDÊNCIA: PRINCIPAL S/N PV SAO BENTO TUTOIA MARANHAO ENDEREÇO DA CONEXÃO É O MESMO ENDEREÇO DE CORRESPONDÊNCIA? SIM FINACIAMENTO DE PADRÃO ASSINADOS. LEONARDO SANTOS DA SILVA LIG. EM PRAÇA PÚBLICA? NÃO LOCAL DEMARCADO: SIM PADRÃO FINANCIADO: FPC7 PADRÃO. CIENTE DO PRAZO DE VISTORIA. PARCELADO: 24 x R$ 18,03 PONTO DE REFERÊNCIA: PERTO DA CASA DO CHICO, E UM MURO BRANCO CHEIO DE</t>
  </si>
  <si>
    <t>31.07.2026 10:58:59 T62361 31.07.2026 10:58:59 T62361 ? NAO ? NAO A INSTALAÇÃO POSSUI OU CONTARÁ COM CARREGADORES PARA VEÍCULOS ELÉTRICOS A INSTALAÇÃO POSSUI OU CONTARÁ COM CARREGADORES PARA VEÍCULOS ELÉTRICOS AMPERAGEM DO DISJUNTOR : 25A AMPERAGEM DO DISJUNTOR : 25A ANEXO DOC. DO SOLICITANTE E FORMULÁRIO DE CONEXÃO ASSINADO. ANEXO DOC. DO SOLICITANTE E FORMULÁRIO DE CONEXÃO ASSINADO. ANÁLISE DUP CADASTRO? SIM ANÁLISE DUP CADASTRO? SIM CHECKLIST PADRÃO MONTADO ASSINADO PELO CLIENTE? SIM CHECKLIST PADRÃO MONTADO ASSINADO PELO CLIENTE? SIM CLIENTE VEIO AO ATENDIMENTO E SOLICITOU CONEXÃO. CIENTE DO PRAZO DE CLIENTE VEIO AO ATENDIMENTO E SOLICITOU CONEXÃO. CIENTE DO PRAZO DE COORD. GEOGRÁFICAS: XXXXXXXXXXXXXXXXXX; XXXXXXXXXXXXXXXXXX COORD. GEOGRÁFICAS: XXXXXXXXXXXXXXXXXX; XXXXXXXXXXXXXXXXXX Descrição problema Descrição problema</t>
  </si>
  <si>
    <t>31.07.2026 11:01:10 E25325934 ANEXO DOC. DO SOLICITANTE FORMULÁRIO DE CONEXÃO E FORMULÁRIO DE ANÁLISE DUP CADASTRO? SIM ASSINOU FORMULÁRIO DE FINANC. DE PADRÃO? SIM CLIENTE VEIO AO ATENDIMENTO E SOLICITOU CONEXÃO COM FINANCIAMENTO DE COORD. GEOGRÁFICAS:NUMERO DO POSTE VIZINHO: 1985 6024 Descrição problema E-MAIL VÁLIDO: RAIMUNDOMOREIRADOSSANTOS11@GMAIL.COM ENDEREÇO CORRESPONDÊNCIA:NAO ENDEREÇO DA CONEXÃO É O MESMO ENDEREÇO DE CORRESPONDÊNCIA? SIM Expansão de rede,cliente a mais de 3km de distância da rede de bt 800 metros ate rede de MT MAIS FINACIAMENTO DE PADRÃO ASSINADOS. LIG. EM PRAÇA PÚBLICA? AUTORIZAÇÃO BLITZ URBANA? SIM LOCAL DEMARCADO: SIM PADRÃO FINANCIADO: FPC5 OU PFC7 PADRÃO. CIENTE DO PRAZO DE VISTORIA. PARCELADO: 24 x R$ 18 03 PONTO DE REFERÊNCIA:MATA DO CEDRO POSSUI REDE PROX. AO IMÓVEL? SIM PRÓXIMO</t>
  </si>
  <si>
    <t>31.07.2026 11:01:15 T12482 ? CASO SIM INFORMAR DADOS DO CARREGADOR : (Potência e modelo da A INSTALAÇÃO POSSUI OU CONTARÁ COM CARREGADORES PARA VEÍCULOS ELÉTRICOS AMPERAGEM DO DISJUNTOR : ANEXO DOC. DO SOLICITANTE FORMULÁRIO DE CONEXÃO E FORMULÁRIO DE ANÁLISE DUP CADASTRO? SIM / ASSINOU FORMULÁRIO DE FINANC. DE PADRÃO? SIM / NÃO CLIENTE VEIO AO ATENDIMENTO E SOLICITOU CONEXÃO COM FINANCIAMENTO DE COORD. GEOGRÁFICAS: -4.4887821 -44.3615182 10131346013 MEDIDOR VIZINHO Descrição problema E-MAIL VÁLIDO: XXXXXXXXXXXXXXXXXXXXXXXXXXXXXXXXXXXXX ENDEREÇO CORRESPONDÊNCIA: POV VILA BOA ESPERANÇA ZONA RURAL - ENDEREÇO DA CONEXÃO É O MESMO ENDEREÇO DE CORRESPONDÊNCIA? SIM / NÃO FINACIAMENTO DE PADRÃO ASSINADOS. LIG. EM PRAÇA PÚBLICA? AUTORIZAÇÃO BLITZ URBANA? SIM / NÃO LIGAÇÃO NOVA COM FINANCIAMENTO DE PADRÃO LOCAL DEMARCADO: SIM OU NÃO (DESCREVER O LOCAL) PADRÃO FINANCIADO: FPC5 OU PFC7 PADRÃO. CIENTE DO PRAZO DE VISTORIA. PARCELADO: 24 x R$ 18 03</t>
  </si>
  <si>
    <t>ANÁLISE DUP CADASTRO? SIM 07.07.2025          12:53:22            T58088 LIG. EM PRAÇA PÚBLICA? AUTORIZAÇÃO BLITZ URBANA? SIM / NÃO LOCAL DEMARCADO: SIM OU NÃO (DESCREVER O LOCAL) PADRÃO. CIENTE DO PRAZO DE VISTORIA. ASSINOU FORMULÁRIO DE FINANC. DE PADRÃO? SIM / Descrição problema COORD. GEOGRÁFICAS: NÃO LOCALIZADAS PADRÃO FINANCIADO: FPC5 OU PFC7 PONTO DE REFERÊNCIA: DEPOIS DA ESCOLA TELEFONE: 94992555508 ANEXO DOC. DO SOLICITANTE, FORMULÁRIO DE CONEXÃO E FORMULÁRIO DE PARCELADO:24 x R$ 18,03 PRÓXIMO e 22022038 ENDEREÇO CORRESPONDÊNCIA: RUA PRINCIPAL, S/N, PA AGUA BRANCA CLIENTE VEIO AO ATENDIMENTO E SOLICITOU CONEXÃO COM FINANCIAMENTO DE ENDEREÇO DA CONEXÃO É O MESMO ENDEREÇO DE CORRESPONDÊNCIA? SIM FINACIAMENTO DE PADRÃO ASSINADOS. POSSUI REDE PROX. AO IMÓVEL? SIM WHATSAPP: 94992555508</t>
  </si>
  <si>
    <t>LAT: NÃO INFORMADO O MESMO ESTA CIENTE E DE ACORDO COM PRAZO DE ATENDIMENTO. INSTALAÇÃO DO VIZINHO: NÃO INFORMADO TEL: 99988050700 VEIO ATENDIMENTO PRESENCIAL SOLICITAR CONEXAO NOVA. ENDEREÇO; POV CENTRO DOS GOMES COM PADRÃO JA INSTALADO INFORMADO PELO CLIENTE. Descrição problema INFORMA TER REDE HÁ 10M DO IMOVEL PONTO DE REFERÊNCIA: ANTES DO COLEGIO 18.09.2023          13:19:56            T16995 CASA RECUADA: NAO LONG: NÃO INFORMADO Sr. AMERICO SANTOS COSTA DO VALE Não tem rede trifásico no local e o cliente está a mais de 50 mt da rede de bt</t>
  </si>
  <si>
    <t>1804359,68014299 31.07.2026 11:08:36 A89929617 ? NÃO A INSTALAÇÃO POSSUI OU CONTARÁ COM CARREGADORES PARA VEÍCULOS ELÉTRICOS AMPERAGEM DO DISJUNTOR : ANEXO DOC. DO SOLICITANTE FORMULÁRIO DE CONEXÃO E FORMULÁRIO DE ANÁLISE DUP CADASTRO? SIM / NÃO ASSINOU FORMULÁRIO DE FINANC. DE PADRÃO? SIM / NÃO CLIENTE VEIO AO ATENDIMENTO E SOLICITOU CONEXÃO COM FINANCIAMENTO DE COORD. GEOGRÁFICAS: -4.4887821 -44.3615182 Descrição problema E-MAIL VÁLIDO: NAOINFORMADO@EQUATORIALENERGIA.COM.BR ENDEREÇO CORRESPONDÊNCIA:POV. VILA BOA ESPERANÇA ZONA RURAL PERITORO ENDEREÇO DA CONEXÃO É O MESMO ENDEREÇO DE CORRESPONDÊNCIA? SIM / NÃO FINACIAMENTO DE PADRÃO ASSINADOS. LIG. EM PRAÇA PÚBLICA? AUTORIZAÇÃO BLITZ URBANA? SIM / NÃO LOCAL DEMARCADO: SIM PADRÃO FINANCIADO: FPC5 OU PFC7 PADRÃO. CIENTE DO PRAZO DE VISTORIA. PARCELADO: 24x R$ 18 03</t>
  </si>
  <si>
    <t>31.07.2026 11:15:51 T28466 ANEXO DOC. DO SOLICITANTE FORMULÁRIO DE CONEXÃO E FORMULÁRIO DE ANÁLISE DUP CADASTRO? NÃO ASSINOU FORMULÁRIO DE FINANC. DE PADRÃO? SIM AUTORIZAÇÃO BLITZ URBANA? NÃO CLIENTE SERGIO DA PAIXAO PEREIRA SOLICITOU CONEXAO NOVA COM CLIENTE VEIO AO ATENDIMENTO E SOLICITOU CONEXÃO COM FINANCIAMENTO DE COORD. GEOGRÁFICAS: COORDENADAS NÃO LOCALIZADAS CURURUPU Descrição problema E-MAIL VÁLIDO: ESQURA@HOTMAIL.COM ENDEREÇO CORRESPONDÊNCIA: BOM JESUS S/N VILA BOM JESUS CIDADE ENDEREÇO DA CONEXÃO É O MESMO ENDEREÇO DE CORRESPONDÊNCIA? SIM FINACIAMENTO DE PADRÃO ASSINADOS. FINANCIAMENTO DE PADRAO FPC7 INSTALACAO VIZINHO: NÃO APRESENTOU LIG. EM PRAÇA PÚBLICA? LOCAL DEMARCADO: SIM PADRÃO FINANCIADO: SIM PADRÃO. CIENTE DO PRAZO DE VISTORIA.</t>
  </si>
  <si>
    <t>07.07.2026 10:29:33 T62343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COORD. GEOGRÁFICAS: NAO INFORMADO Cliente a 200 metros da bt e mt pg mais 18000924 DE PADRÃO. CIENTE DO PRAZO DE VISTORIA. Descrição problema E-MAIL VÁLIDO: NAO INFORMADO ENDEREÇO CORRESPONDÊNCIA: SANTANA DA GAMELEIRA S/N PV SANTANA DA ENDEREÇO DA CONEXÃO É O MESMO ENDEREÇO DE CORRESPONDÊNCIA? SIM FINACIAMENTO DE PADRÃO ASSINADOS. GAMELEIRA TIMON MA LOCAL DEMARCADO: SIM OU NÃO (DESCREVER O LOCAL) PADRÃO FINANCIADO: PFC7 PADRÃO INSTALADO EXTERNAMENTE? NÃO PARCELADO: 24x R$ 18 03</t>
  </si>
  <si>
    <t>(11500400244) 31.07.2026 11:30:05 T34411 ? NÃO A INSTALAÇÃO POSSUI OU CONTARÁ COM CARREGADORES PARA VEÍCULOS ELÉTRICOS AMPERAGEM DO DISJUNTOR : 25A ANEXO DOC. DO SOLICITANTE FORMULÁRIO DE CONEXÃO E FORMULÁRIO DE ANÁLISE DUP CADASTRO? SIM ASSINOU FORMULÁRIO DE FINANC. DE PADRÃO? SIM CLIENTE VEIO AO ATENDIMENTO E SOLICITOU CONEXÃO COM FINANCIAMENTO DE COORD. GEOGRÁFICAS: 5.365595100448- 44.328767638654- Descrição problema E-MAIL VÁLIDO: CLEILTONSOARES@HOTMAIL.COM ENDEREÇO CORRESPONDÊNCIA: RUA DO GRUPO S/N ZONA RURAL CENTRO DO ENDEREÇO DA CONEXÃO É O MESMO ENDEREÇO DE CORRESPONDÊNCIA? SIM FINACIAMENTO DE PADRÃO ASSINADOS. HERMINIO INSTALAÇÃO VIZINHA: 7801920 LIG. EM PRAÇA PÚBLICA? AUTORIZAÇÃO BLITZ URBANA? NÃO NO ATENDIMENTO. PADRÃO FINANCIADO: FPC5</t>
  </si>
  <si>
    <t>29.05.2026          12:00:26            T12729 ANEXO DOC. DO SOLICITANTE E FORMULÁRIO DE CONEXÃO ASSINADO. ANÁLISE DUP CADASTRO? SIM CHECKLIST PADRÃO MONTADO ASSINADO PELO CLIENTE? SIM CLIENTE: VALDIANE ALVES DA SILVA:  VEIO AO ATENDIMENTO E SOLICITOU COMPLETO/INEXISTENTE, SEU PEDIDO SERÁ REJEITADO. CONEXÃO. CIENTE DO PRAZO DE VISTORIA E QUE, EM CASO DE PADRÃO IN COORD. GEOGRÁFICAS:: -2.8608281247200362, -42.25349618650568 Descrição problema E-MAIL VÁLIDO:NAOINFORMADO@QUATORIALENERGIA.COM.BR ENDEREÇO CORRESPONDÊNCIA: RUA CANGATA, S/N, ARPOADOR ENDEREÇO DA CONEXÃO É O MESMO ENDEREÇO DE CORRESPONDÊNCIA? SIM PADRÃO INSTALADO EXTERNAMENTE?  SIM PONTO DE REFERÊNCIA:A CASA DO DR. MAURICIO POSSUI REDE ELÉTRICA PROX. AO IMÓVEL? SIM SEM rede existe uma gambiarra que atende vários clientes TELEFONE:98991674361 WHATSAPP:98991674361</t>
  </si>
  <si>
    <t xml:space="preserve">  Sem rede de BT e MT 20260730000571203 31.07.2026 11:39:45 U5512599 APELIDO: XXXXXXXXXXX CLASSE DE CONSUMO: RESIDENCIAL DE PADRÃO Descrição problema FINANCIAMENTO DE PADRÃO NOME DO CLIENTE: JOSE RIBAMAR MORAIS DE BRITO SOLICITA FINANCIAMENTO PARCELADO EM: 024 X VEZES PONTO DE REFERÊNCIA: CLIENTE NÃO INFORMOU SOLICITAÇÃO VIA BACKOFFICE MA Nº DO PROTOCOLO DO SITE TELEFONE: (98) 97619-3737 TIPO DE FASE: MONOFÁSICO: 25 amperes</t>
  </si>
  <si>
    <t>1804359,PG 68014299 31.07.2026 11:40:04 A89929617 ? NÃO A INSTALAÇÃO POSSUI OU CONTARÁ COM CARREGADORES PARA VEÍCULOS ELÉTRICOS AMPERAGEM DO DISJUNTOR : ANEXO DOC. DO SOLICITANTE FORMULÁRIO DE CONEXÃO E FORMULÁRIO DE ANÁLISE DUP CADASTRO? SIM / NÃO ASSINOU FORMULÁRIO DE FINANC. DE PADRÃO? SIM / NÃO CLIENTE VEIO AO ATENDIMENTO E SOLICITOU CONEXÃO COM FINANCIAMENTO DE COORD. GEOGRÁFICAS: -4.4887821 -44.3615182 Descrição problema E-MAIL VÁLIDO: NAOINFORMADO@EQUATORIALENERGIA.COM.BR ENDEREÇO CORRESPONDÊNCIA:POV. VILA BOA ESPERANÇA ZONA RURAL PERITORO ENDEREÇO DA CONEXÃO É O MESMO ENDEREÇO DE CORRESPONDÊNCIA? SIM / NÃO FINACIAMENTO DE PADRÃO ASSINADOS. LIG. EM PRAÇA PÚBLICA? AUTORIZAÇÃO BLITZ URBANA? SIM / NÃO LOCAL DEMARCADO: SIM PADRÃO FINANCIADO: FPC5 OU PFC7 PADRÃO. CIENTE DO PRAZO DE VISTORIA. PARCELADO: 24x R$ 18 03</t>
  </si>
  <si>
    <t>20260707000527107 Aberto Anexos BackOffice Equatorial Energia Busca de solicitações CPF do responsável técnico 062.324.833-67 CPF ou CNPJ CPF/CNPJ do formulário Celular com DDD (86) 99423-2365 Celular do responsável técnico (86) 99423-2365 Conta Contrato 0 Dados da solicitação Dados gerais Data de abertura 07/07/2026 08:34 Data de criação 07/07/2026 Detalhes da Solicitação Disjuntor de entrada 32 E-mail do responsável técnico protocolosa4@gmail.com Empresa do responsável técnico Endereço de e-mail para acompanhamento protocolosa4@gmail.com</t>
  </si>
  <si>
    <t>(99) 98407-0026 20260730008415403 31.07.2026 11:48:19 U5515290 Aproximadamente 100 metros da rede de BT CASA DO FERNANDO DO ARIMATEIA TEL 99984070026 TELEFONE: CLASSE DE CONSUMO: RESIDENCIAL Descrição problema FINANCIAMENTO DE PADRÃO NOME DO CLIENTE: ANTONIO FERNANDO DA SILVA ALMEIDA SOLICITA PARCELADO EM: 24_-_R$_18 03 PONTO DE REFERÊNCIA: FP7 PROX AS CAIXAS D\'AGUA NO NOVO BAIRRO DE FF SOLICITAÇÃO VIA BACKOFFICE (MA ) Nº DO PROTOCOLO DO SITE TIPO DE FASE: MONOFÁSICO:</t>
  </si>
  <si>
    <t>02.06.2026          09:00:31            T12729 10650018180área necessita de construção de rede componente 133297X ANEXO DOC. DO SOLICITANTE E FORMULÁRIO DE CONEXÃO ASSINADO. ANÁLISE DUP CADASTRO? SIM CHECKLIST PADRÃO MONTADO ASSINADO PELO CLIENTE? SIM CLIENTE: ASSOCIACAO DOS PEQUENOS PRODUTORES R D J:  VEIO AO ATENDIMENTO COORD. GEOGRÁFICAS:-2.9256486091574287, -42.57045469517784 Descrição problema E SOLICITOU CONEXÃO. CIENTE DO PRAZO DE VISTORIA E QUE, EM CASO DE E-MAIL VÁLIDO:NAOINFORMADO@EQUATORIALENERGIA.COM.BR ENDEREÇO CORRESPONDÊNCIA: RIACHO DO MEIO DO CARMO ENDEREÇO DA CONEXÃO É O MESMO ENDEREÇO DE CORRESPONDÊNCIA? SIM PADRÃO INCOMPLETO/INEXISTENTE, SEU PEDIDO SERÁ REJEITADO. PADRÃO INSTALADO EXTERNAMENTE?  SIM PONTO DE REFERÊNCIA: A CASA DO COSMO POSSUI REDE ELÉTRICA PROX. AO IMÓVEL? SIM TELEFONE:98985384933 WHATSAPP:98985384933 Área sem rede de BT a mais próxima fica ha 600 metros de distância do PG1379586 e do medidor</t>
  </si>
  <si>
    <t>31.07.2026 12:08:57 A89929617 ? NÃO A INSTALAÇÃO POSSUI OU CONTARÁ COM CARREGADORES PARA VEÍCULOS ELÉTRICOS AMPERAGEM DO DISJUNTOR : ANEXO DOC. DO SOLICITANTE FORMULÁRIO DE CONEXÃO E FORMULÁRIO DE ANÁLISE DUP CADASTRO? SIM / NÃO ASSINOU FORMULÁRIO DE FINANC. DE PADRÃO? SIM / NÃO CLIENTE VEIO AO ATENDIMENTO E SOLICITOU CONEXÃO COM FINANCIAMENTO DE COORD. GEOGRÁFICAS: -4.4887821 -44.3615182 Descrição problema E-MAIL VÁLIDO: NAOINFORMADO@EQUATORIALENERGIA.COM.BR ENDEREÇO CORRESPONDÊNCIA:POV. VILA BOA ESPERANÇA ZONA RURAL PERITORO ENDEREÇO DA CONEXÃO É O MESMO ENDEREÇO DE CORRESPONDÊNCIA? SIM / NÃO FINACIAMENTO DE PADRÃO ASSINADOS. LIG. EM PRAÇA PÚBLICA? AUTORIZAÇÃO BLITZ URBANA? SIM / NÃO LIGAÇÃO NOVA COM FINANCIAMENTO DE PADRÃO LOCAL DEMARCADO: SIM PADRÃO FINANCIADO: FPC5 OU PFC7 PADRÃO. CIENTE DO PRAZO DE VISTORIA. PARCELADO: 24x R$ 18 03</t>
  </si>
  <si>
    <t>-2.5319367,-44.1616949/ FONE: 98986050569// WHATSAAP:98986050569// CLIENTE? SIMPOSSUI REDE ELÉTRICA PROX. AO IMÓVEL? SIME-MAIL Descrição problema 01.12.2025          13:59:30            T20523  REFERÊNCIA: FARMACIA EB FARMAANÁLISE DUP CADASTRO? SIMPADRÃO INSTALADO EXTERNAMENTE? SIMCHECKLIST PADRÃO MONTADO ASSINADO PELO VÁLIDO: XXXXENDEREÇO DA CONEXÃO É O MESMO ENDEREÇO DE CORRESPONDÊNCIA? CONEXÃO ASSINADO EDSON BARROS SOARES AO ATENDIMENTO E SOLICITOU CONEXÃO. CIENTE DO PRAZO SIMENDEREÇO CORRESPONDÊNCIA: AO MESMO ENDEREÇO? : SIMSr. Sem rede  SEU PEDIDO SERÁ REJEITADO.ANEXO DOC. DO SOLICITANTE E FORMULÁRIO DE DE VISTORIA E QUE, EM CASO DE PADRÃO INCOMPLETO/INEXISTENTE, Eletroduto com muita curva obstruído a passagem do ramal trifásico, sem rede próxima</t>
  </si>
  <si>
    <t>31.07.2026 12:08:47 T41305 A INSTALAÇÃO POSSUI OU CONTARÁ COM CARREGADORES PARA VEÍCULOS ELÉTRICOS? AMPERAGEM DO DISJUNTOR: 25A ANEXO DOC. DO SOLICITANTE FORMULÁRIO DE CONEXÃO E FORMULÁRIO DE ANTONIO JUSCELINO DOURADO DE CARVALHO VEIO AO ATENDIMENTO E SOLICITOU ANÁLISE DUP CADASTRO? SIM ASSINOU FORMULÁRIO DE FINANC. DE PADRÃO? SIM CONEXÃO COM FINANCIAMENTO DE PADRÃO. CIENTE DO PRAZO DE VISTORIA. COORD.GEOGRÁFICAS: -44.3615182 -4.4887821 Descrição problema E-MAIL VÁLIDO: NAO ENDEREÇO CORRESPONDÊNCIA: POV VILA BOA ESPERANCA RURAL PERITORO ENDEREÇO DA CONEXÃO É O MESMO ENDEREÇO DE CORRESPONDÊNCIA? SIM FINACIAMENTO DE PADRÃO ASSINADOS. INSTALACAO VIZINHO 10131346013 LIG. EM PRAÇA PÚBLICA? AUTORIZAÇÃO BLITZ URBANA? NAO LOCAL DEMARCADO: NAO NÃO PADRÃO FINANCIADO: FPC5 PARCELADO: 24 x R$ 18 03</t>
  </si>
  <si>
    <t>31.07.2026 12:38:27 T57153 ? CASO SIM INFORMAR DADOS DO CARREGADOR : NAO (Potência e modelo da A INSTALAÇÃO POSSUI OU CONTARÁ COM CARREGADORES PARA VEÍCULOS ELÉTRICOS AMPERAGEM DO DISJUNTOR : 25A ANEXO DOC. DO SOLICITANTE FORMULÁRIO DE CONEXÃO E FORMULÁRIO DE ANÁLISE DUP CADASTRO? NÃO ASSINOU FORMULÁRIO DE FINANC. DE PADRÃO? SIM CLIENTE VEIO AO ATENDIMENTO E SOLICITOU CONEXÃO COM FINANCIAMENTO DE COORD. GEOGRÁFICAS: 5.329409125261-; 45.407012812793- Descrição problema E-MAIL VÁLIDO: RAILTONDACUNHADESOUSA@GMAIL.COM ENDEREÇO CORRESPONDÊNCIA: POVOADO SERRA GRANDE ZONA RURAL BARRA DO CORDA ENDEREÇO DA CONEXÃO É O MESMO ENDEREÇO DE CORRESPONDÊNCIA? SIM FINACIAMENTO DE PADRÃO ASSINADOS. LIG. EM PRAÇA PÚBLICA? AUTORIZAÇÃO BLITZ URBANA? NÃO LIGAÇÃO NOVA COM FINANCIAMENTO DE PADRÃO LOCAL DEMARCADO: NAO PADRÃO FINANCIADO: PFC7 PADRÃO. CIENTE DO PRAZO DE VISTORIA. PARCELADO: 24x R$ 18 03</t>
  </si>
  <si>
    <t>31.07.2026 12:44:38 T12730 729230. ANÁLISE DUP CADASTRO? NÃO ASSINOU FORMULÁRIO DE FINANC. DE PADRÃO? SIM *CLIENTE VEIO AO ATENDIMENTO E SOLICITOU CONEXÃO COM FINANCIAMENTO DE PADRÃO. CIENTE DO AUTORIZAÇÃO BLITZ URBANA? NÃO COORD. GEOGRÁFICAS: 5.223710733333- 43.493982483333- Descrição problema Distância mais de 75 metros da rede de BT  mais próxima pra poder atender a Cleite,  0408166, PG E-MAIL VÁLIDO: naoinformado@equatorialenergia.com.br ENDEREÇO CORRESPONDÊNCIA: POVOADO SÃO BARTOLOMEU S/N ENDEREÇO DA CONEXÃO É O MESMO ENDEREÇO De CORRESPONDÊNCIA? SIM FORMULÁRIO DE FINACIAMENTO DE PADRÃO ASSINADOS. INSTALAÇÃO DO VIXINHO PRÓXIMO: 2000957658 LIG. EM PRAÇA PÚBLICA? NÃO LOCAL DEMARCADO: NÃO NÃO POSSUI REDE PROX. AO IMÓVEL? SIM PADRÃO FINANCIADO: PFC7 PARCELADO: 24X D E18 03 PONTO DE REFERÊNCIA: BAR DO JOVINO</t>
  </si>
  <si>
    <t>31.07.2026 12:48:43 T41305 A INSTALAÇÃO POSSUI OU CONTARÁ COM CARREGADORES PARA VEÍCULOS ELÉTRICOS? AMPERAGEM DO DISJUNTOR: 25A ANEXO DOC. DO SOLICITANTE FORMULÁRIO DE CONEXÃO E FORMULÁRIO DE ANÁLISE DUP CADASTRO? SIM ASSINOU FORMULÁRIO DE FINANC. DE PADRÃO? SIM COORD.GEOGRÁFICAS: -4.4887821 -44.3615182 Descrição problema E-MAIL VÁLIDO: NAO ENDEREÇO CORRESPONDÊNCIA: POV VILA BOA ESPERANCA RURAL PERITORO ENDEREÇO DA CONEXÃO É O MESMO ENDEREÇO DE CORRESPONDÊNCIA? SIM FINACIAMENTO DE PADRÃO ASSINADOS. FINANCIAMENTO DE PADRÃO. CIENTE DO PRAZO DE VISTORIA. HAMILTON DOURADO DE SOUSAAO ATENDIMENTO E SOLICITOU CONEXÃO COM INSTALACAO VIZINHO 10131346013 LIG. EM PRAÇA PÚBLICA? AUTORIZAÇÃO BLITZ URBANA? NAO LOCAL DEMARCADO: NAO NÃO PADRÃO FINANCIADO: FPC5 PARCELADO: 24 x R$ 18 03</t>
  </si>
  <si>
    <t>10660271398  / 17030643003  poste 31.07.2026 13:20:46 T62341 ANEXO DOC. DO SOLICITANTE FORMULÁRIO DE CONEXÃO E FORMULÁRIO DE ANÁLISE DUP CADASTRO? NÃO ASSINOU FORMULÁRIO DE FINANC. DE PADRÃO? SIM CHAPADINHA-MA CLIENTE VEIO AO ATENDIMENTO E SOLICITOU CONEXÃO COM FINANCIAMENTO DE COORD. GEOGRÁFICAS: NÃO INFORMADO Casa da cliente fica a mais de 70 metros da rede BT mais próxima// expansão// med, próximo Descrição problema E-MAIL VÁLIDO: NAO INFORMADO ENDEREÇO CORRESPONDÊNCIA: TRAVESSA COELHO NETO S/N VILA ISAMARA ENDEREÇO DA CONEXÃO É O MESMO ENDEREÇO DE CORRESPONDÊNCIA? SIM FINACIAMENTO DE PADRÃO ASSINADOS. LIG. EM PRAÇA PÚBLICA? AUTORIZAÇÃO BLITZ URBANA? SIM LIGAÇÃO NOVA COM FINANCIAMENTO DE PADRÃO LOCAL DEMARCADO: NÃO PADRÃO FINANCIADO: FPC5 PADRÃO. CIENTE DO PRAZO DE VISTORIA. PARCELADO: 24 x R$ 18 03</t>
  </si>
  <si>
    <t>31.07.2026 13:22:20 U5514142 ALMEIDAHILDACIRALMEIDADEBARROS@GMAIL.COM BT fica a sem metros da casa de um lado ou lado cetenta metros da BT Brasília). CIENTE DO PRAZO DE 05 DIAS ÚTEIS PARA VISTORIA E EXECUÇÃO DO SERVIÇO. CLIENTE AFIRMA QUE JÁ POSSUI O PADRÃO INSTALADO DENTRO DO LIMITE DA VIA Comprovante emitido às: 13:09:48 do dia 31/07/2026 (hora e data de Código de controle do comprovante: CE44.8580.C583.4C92 DOCUMENTAÇÃO APROVADA. CARTA DE DEFERIMENTO ENVIADA PARA O EMAIL: Descrição problema FASE: MOFASICO DISJUNTOR: 25 A NOME: ALDEMIR ALMEIDA DAMASCENO Nº DO PROTOCOLO DO SITE - 20260730008415490 PADRÃO INSTALADO: SIM PONTO DE REFERÊNCIA: PROXIMO A ASSEMBLEIA DE DEUS PÚBLICA E CIENTE QUE CASO A INEXISTÊNCIA SEU PEDIDO SERÁ REJEITADO. SOLICITAÇÃO VIA BACKOFFICE MA TEL/CEL: 98992370147</t>
  </si>
  <si>
    <t>31.07.2026 13:37:20 T57804 ? SIM / NÃO A INSTALAÇÃO POSSUI OU CONTARÁ COM CARREGADORES PARA VEÍCULOS ELÉTRICOS ANEXO DOC. DO SOLICITANTE FORMULÁRIO DE CONEXÃO E FORMULÁRIO DE ANÁLISE DUP CADASTRO? SIM ASSINOU FORMULÁRIO DE FINANC. DE PADRÃO? SIM BARBOSA) TIMON-MA CASO SIM INFORMAR DADOS DO CARREGADOR : (Potência e modelo da estação COORD. GEOGRÁFICAS: NÃO INFORMADO Cliente a 150 metros da bt e  mt  pg mais próximo 68069383 Descrição problema E-MAIL VÁLIDO: NÃO INFORMADO ENDEREÇO CORRESPONDÊNCIA: LAGOA GRANDE N16 QD 08 LT 07 (VILA BINA ENDEREÇO DA CONEXÃO É O MESMO ENDEREÇO DE CORRESPONDÊNCIA? SIM FINACIAMENTO DE PADRÃO ASSINADOS. FINANCIAMENTO DE PADRÃO. CIENTE DO PRAZO DE VISTORIA. LOCAL DEMARCADO: SIM PADRÃO FINANCIADO: PFC7 PADRÃO INSTALADO EXTERNAMENTE? NÃO PARCELADO: 24x R$ 18 03</t>
  </si>
  <si>
    <t xml:space="preserve">   Sem rede  cliente aceita financiamento  pg da última estrutura 14002971 motivo do cancelamento 03.06.2026          08:29:04            T12729 ANEXO DOC. DO SOLICITANTE, FORMULÁRIO DE CONEXÃO E FORMULÁRIO DE ANÁLISE DUP CADASTRO? SIM ASSINOU FORMULÁRIO DE FINANC. DE PADRÃO? SIM CLIENTE: DOMINGOS IZAQUIEL DE SOUSA: VEIO AO ATENDIMENTO E SOLICITOU CONEXÃO COM FINANCIAMENTO DE PADRÃO. CIENTE DO PRAZO DE VISTORIA. COORD. GEOGRÁFICAS:-2.8608281247200362, -42.25349618650568 Cliente precisa colocar mais informações no serviço Descrição problema E-MAIL VÁLIDO:NAOINFORMADO@EQUATORIALENERGIA.COM.BR ENDEREÇO CORRESPONDÊNCIA: RUA FEIRA LIVRE,S/N, TUTOIA ENDEREÇO DA CONEXÃO É O MESMO ENDEREÇO DE CORRESPONDÊNCIA? SIM FINACIAMENTO DE PADRÃO ASSINADOS. LIG. EM PRAÇA PÚBLICA? AUTORIZAÇÃO BLITZ URBANA? SIM LOCAL DEMARCADO: SIM PADRÃO FINANCIADO: FPC5 PARCELADO: 24 x R$ 18,03 PONTO DE REFERÊNCIA: EM FRENTE AO RESTAURANTE POSSUI REDE PROX. AO IMÓVEL? SIM</t>
  </si>
  <si>
    <t>20260707000528106 Aberto Anexos BackOffice Equatorial Energia Busca de solicitações CPF do responsável técnico 995.630.703-30 CPF ou CNPJ CPF/CNPJ do formulário Celular com DDD (99) 98182-8331 Celular do responsável técnico (99) 98414-8557 Conta Contrato 0 Dados da solicitação Dados gerais Data de abertura 07/07/2026 11:43 Data de criação 07/07/2026 Detalhes da Solicitação Disjuntor de entrada 63 E-mail do responsável técnico ebs.ltda@hotmail.com Empresa do responsável técnico EBS SOLAR Endereço de e-mail para acompanhamento ebs.ltda@hotmail.com</t>
  </si>
  <si>
    <t>31.07.2026 14:29:35 F80825982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Cliente sem rede bt ...PG mas próximo cerca de 200mt Descrição problema E-MAIL VÁLIDO: NÃO POSSUI ENDEREÇO CORRESPONDÊNCIA: XXXXXXXXXXXXXXXXXXXXXXXXXXXXXXXXXXXXX ENDEREÇO DA CONEXÃO É O MESMO ENDEREÇO DE CORRESPONDÊNCIA? SIM IMOVEL LOCALIZADO NA AREA URBANA OU RURAL? RURAL LIGAÇÃO NOVA COM PADRÃO INSTALADO PADRÃO INSTALADO EXTERNAMENTE? SIM / PONTO DE REFERÊNCIA: PROXIMO AO PARAISO DA VERDURAS POSSUI REDE ELÉTRICA PROX. AO IMÓVEL? SIM / SERÁ REJEITADO.</t>
  </si>
  <si>
    <t>11.06.2026 10:21:59 T12729 12030904174 MD17052130620 componente 3352048 ANEXO DOC. DO SOLICITANTE FORMULÁRIO DE CONEXÃO E FORMULÁRIO DE ANÁLISE DUP CADASTRO? SIM ASSINOU FORMULÁRIO DE FINANC. DE PADRÃO? SIM CARMO CLIENTE: BERNARDO MARTINS DOS SANTOS: VEIO AO ATENDIMENTO E SOLICITOU CONEXÃO COM FINANCIAMENTO DE PADRÃO. CIENTE DO PRAZO DE VISTORIA. COORD. GEOGRÁFICAS: -2.8608281247200362 -42.25349618650568 Cliente sem rede de bt a mais próxima fica a 100m de distância do PG Mais próximo 68005207 e do MD Descrição problema E-MAIL VÁLIDO: NAOINFORMAD@EQUATORIALENERGIA.COM.BR ENDEREÇO CORRESPONDÊNCIA: RUA PRINCIPAL S/N POVOADO RIACHO DO MEIO DO ENDEREÇO DA CONEXÃO É O MESMO ENDEREÇO DE CORRESPONDÊNCIA? SIM FINACIAMENTO DE PADRÃO ASSINADOS. LIG. EM PRAÇA PÚBLICA? AUTORIZAÇÃO BLITZ URBANA? SIM LOCAL DEMARCADO: SIM PADRÃO FINANCIADO: FPC5 PARCELADO: 24 x R$ 18 03 PONTO DE REFERÊNCIA: A CASA DO VIZINHO</t>
  </si>
  <si>
    <t>31.07.2026 14:40:51 F15847499 A INSTALAÇÃO POSSUI OU CONTARÁ COM CARREGADORES PARA VEÍCULOS AMPERAGEM DO DISJUNTOR: 25 A ANEXO DOC. DO SOLICITANTE FORMULÁRIO DE CONEXÃO E FORMULÁRIO DE ANÁLISE DUP CADASTRO? SIM ASSINOU FORMULÁRIO DE FINANC. DE PADRÃO? SIM CHECKLIST PADRÃO MONTADO ASSINADO PELO CLIENTE? NÃO CLIENTE VEIO AO ATENDIMENTO E SOLICITOU CONEXÃO COM FINANCIAMENTO DE COORD. GEOGRÁFICAS: NAO INFORMADO DIEGO DO MARANHAO MA CEP:65790-000 Descrição problema E-MAIL VÁLIDO: NAOINFORMADO@EQUATORIAL.COM ELÉTRICO?NÃO ENDEREÇO CORRESPONDÊNCIA: VILA ROSEANA SARNEY S/N RURAL SAO DOMINGOS ENDEREÇO DA CONEXÃO É O MESMO ENDEREÇO DE CORRESPONDÊNCIA? SIM Expansão FINACIAMENTO DE PADRÃO ASSINADOS. LIGAÇÃO NOVA COM FINANCIAMENTO DE PADRÃO FPC5 EM 24 X DE 18 03 PADRÃO INSTALADO EXTERNAMENTE? NÃO</t>
  </si>
  <si>
    <t>31.07.2026 14:49:33 T61898 31.07.2026 14:49:33 T61898 ?NAO ?NAO A INSTALAÇÃO POSSUI OU CONTARÁ COM CARREGADORES PARA VEÍCULOS ELÉTRICOS A INSTALAÇÃO POSSUI OU CONTARÁ COM CARREGADORES PARA VEÍCULOS ELÉTRICOS AMPERAGEM DO DISJUNTOR :25A AMPERAGEM DO DISJUNTOR :25A ANÁLISE DUP CADASTRO? SIM ANÁLISE DUP CADASTRO? SIM CHECKLIST PADRÃO MONTADO ASSINADO PELO CLIENTE? SIM CHECKLIST PADRÃO MONTADO ASSINADO PELO CLIENTE? SIM CLIENTE VEIO AO ATENDIMENTO E SOLICITOU CONEXÃO. CIENTE D CLIENTE VEIO AO ATENDIMENTO E SOLICITOU CONEXÃO. CIENTE D COORD. GEOGRÁFICAS: ; COORD. GEOGRÁFICAS: ; Descrição problema Descrição problema E-MAIL VÁLIDO: E-MAIL VÁLIDO:</t>
  </si>
  <si>
    <t>31.07.2026 14:53:21 U5511865 CLASSE DE CONSUMO: RESIDENCIAL Cliente fic a 260 metros de distância do pg de MT mais próximo n 1186606 Descrição problema MA) NOME DO CLIENTE: Joao Jorge Nunes Amaral Nº DO PROTOCOLO DO SITE 20260730000569323 PARCELADO EM: 1 X PONTO DE REFERÊNCIA: QD 03 LT 17 - loteamento Cavalcanti II SOLICITAÇÃO DE LIGAÇÃO COM FINANCIAMENTO DE PADRÃO VIA SITE (EQUATORIAL TELEFONE: (99) 98464-7563 TIPO DE FASE: MONOFÁSICO: 25 A</t>
  </si>
  <si>
    <t>ANÁLISE DUP CADASTRO? SIM TELEFONE: 99981318296 CIDADE: TRIZIDELA DO VALE COORD. GEOGRÁFICAS: NÃO APRESENTOU PONTO DE REFERÊNCIA: 200 METROS ANTES DA IGREJA CATOLICA Rede de bt a 200 mts,poste sem componente CLIENTE VEIO AO ATENDIMENTO E SOLICITOU CONEXÃO. CIENTE DO PRAZO DE PADRÃO INSTALADO EXTERNAMENTE?  SIM POSSUI REDE ELÉTRICA PROX. AO IMÓVEL? SIM SERÁ REJEITADO. WHATSAPP: 99981318296 E-MAIL VÁLIDO: NÃO POSSUI Descrição problema ENDEREÇO DA CONEXÃO É O MESMO ENDEREÇO DE CORRESPONDÊNCIA? SIM VISTORIA E QUE, EM CASO DE PADRÃO INCOMPLETO/INEXISTENTE, SEU PEDIDO ANEXO DOC. DO SOLICITANTE E FORMULÁRIO DE CONEXÃO ASSINADO. ROGERIO NASCIMENTO COSTA 14.01.2025          10:52:00            T49486 ENDEREÇO CORRESPONDÊNCIA: POVOADO ALTO DE AREIA II</t>
  </si>
  <si>
    <t>11024743316 11024743316 cliente aceita financiamento 31.07.2026 15:12:26 T32348 A uc fica a 100 mts da BT pg BT ilegível pg MT 1265249 componente ilegível medidor vizinho A uc fica a 100 mts da BT pg MT 1265249 pg BT ilegível  componente ilegível medidor vizinho AMPERAGEM DO DISJUNTOR : 25A ANEXO DOC. DO SOLICITANTE E FORMULÁRIO DE CONEXÃO ASSINADO. ANGELA SILVA DOS SANTOS VEIO AO ATENDIMENTO E SOLICITOU CONEXÃO. ANÁLISE DUP CADASTRO? SIM CHECKLIST PADRÃO MONTADO ASSINADO PELO CLIENTE? SIM CIENTE DO PRAZO DE VISTORIA E QUE EM CASO DE PADRÃO INCOMPLETO/I COORD. GEOGRÁFICAS: 3.114414290000 -43.191318620000 Descrição problema E-MAIL VÁLIDO: SSANGELA1997@GMAIL.COM ENDEREÇO CORRESPONDÊNCIA: PVGUARIBAS III S/N SAO BENTO ENDEREÇO DA CONEXÃO É O MESMO ENDEREÇO DE CORRESPONDÊNCIA? SIM JOSIAS DESCENDO A LADEIRA NEXISTENTE SEU PEDIDO SERÁ REJEITADO. PADRÃO INSTALADO EXTERNAMENTE? SIM PONTO DE REFERÊNCIA: INSTALAÇÃO VIZINHA: 2000828563 PROXIMO AO BAR DO</t>
  </si>
  <si>
    <t>31.07.2026 15:17:19 T27855 ANEXO DOC. DO SOLICITANTE E FORMULÁRIO DE CONEXÃO ASSINADO. ANÁLISE DUP CADASTRO? SIM / CHECKLIST PADRÃO MONTADO ASSINADO PELO CLIENTE? SIM CLIENTE MANOEL JOSE DA SILVA NETO VEIO AO ATENDIMENTO E SOLICITOU COMPLETO/INEXISTENTE SEU PEDIDO SERÁ REJEITADO. CONEXÃO. CIENTE DO PRAZO DE VISTORIA E QUE EM CASO DE PADRÃO IN COORD. GEOGRÁFICAS: NAO LOCALIZADA Descrição problema E-MAIL VÁLIDO: XXXXXXXXXXXXXXXXXXXXXXXXXXXX ENDEREÇO CORRESPONDÊNCIA: XXXXXXXXXXXXXXXXXX ENDEREÇO DA CONEXÃO É O MESMO ENDEREÇO DE CORRESPONDÊNCIA? SIM / LIGAÇÃO NOVA COM PADRÃO INSTALADO PADRÃO INSTALADO EXTERNAMENTE? SIM PONTO DE REFERÊNCIA: PROXIMO AO POÇO E A FAZENDA PAPA CUNHA POSSUI REDE ELÉTRICA PROX. AO IMÓVEL? SIM / Pg mais próximo 1820714 TELEFONE: 99988355222 WHATSAPP: 99988355222</t>
  </si>
  <si>
    <t>11.06.2026 17:16:15 T12729 ANEXO DOC. DO SOLICITANTE FORMULÁRIO DE CONEXÃO E FORMULÁRIO DE ANÁLISE DUP CADASTRO? SIM ASSINOU FORMULÁRIO DE FINANC. DE PADRÃO? SIM CLIENTE : ANA MARIA DA SILVA GOMES: VEIO AO ATENDIMENTO E SOLICITOU CONEXÃO COM FINANCIAMENTO DE PADRÃO. CIENTE DO PRAZO DE VISTORIA. COORD. GEOGRÁFICAS:-2.824188812858315 -42.31104252646881 Descrição problema E-MAIL VÁLIDO:NAOINFORMADO@EQUATORIALENERGIA.COM.BR ENDEREÇO CORRESPONDÊNCIA:RUA PRINCIPAL S/N BOM GOSTO ENDEREÇO DA CONEXÃO É O MESMO ENDEREÇO DE CORRESPONDÊNCIA? SIM FINACIAMENTO DE PADRÃO ASSINADOS. LIG. EM PRAÇA PÚBLICA? NAO AUTORIZAÇÃO BLITZ URBANA? NAO LOCAL DEMARCADO: SIM PADRÃO FINANCIADO: FPC5 PARCELADO: 24 x R$ 18 05 PONTO DE REFERÊNCIA: MARIA DA CRUZ POSSUI REDE PROX. AO IMÓVEL? SIM Sem rede cliente aceita financiamento  pg da última estrutura.13108911 Medidor vizinho 1203164905 TELEFONE:98970291749</t>
  </si>
  <si>
    <t>31.07.2026 16:11:20 A50056822 ANEXO DOC. DO SOLICITANTE FORMULÁRIO DE CONEXÃO E FORMULÁRIO DE ANÁLISE DUP CADASTRO? SIM / NÃO ASSINOU FORMULÁRIO DE FINANC. DE PADRÃO? SIM CLIENTE VEIO AO ATENDIMENTO E SOLICITOU CONEXÃO COM FINANCIAMENTO DE COORD. GEOGRÁFICAS: NÃO LOCALIZADO Descrição problema ENDEREÇO CORRESPONDÊNCIA: POVOADO COITE SN ZONA RURAL ENDEREÇO DA CONEXÃO É O MESMO ENDEREÇO DE CORRESPONDÊNCIA? SIM / FINACIAMENTO DE PADRÃO ASSINADOS. LIG. EM PRAÇA PÚBLICA? AUTORIZAÇÃO BLITZ URBANA? NÃO LOCAL DEMARCADO: NÃO PADRÃO FINANCIADO: PFC7 PADRÃO. CIENTE DO PRAZO DE VISTORIA. PARCELADO: 24x R$ 18 03 PONTO DE REFERÊNCIA: PROXIMO A CHACARA DO PEDRO POSSUI REDE PROX. AO IMÓVEL? SIM Poste mais próximo 1534261 distância 390 mts TELEFONE: 99991792510 WHATSAPP: 99991792510</t>
  </si>
  <si>
    <t>20260730000570529 31.07.2026 16:35:39 U5512753 CIENTE DO PRAZO DE 05 DIAS ÚTEIS PARA VISTORIA E EXECUÇÃO DO SERVIÇO. CLIENTE AFIRMA QUE JÁ POSSUI O PADRÃO INSTALADO DENTRO DO LIMITE DA VIA COD30 DISJUNTOR: 63a Descrição problema FASE: monofasico PADRÃO INSTALADO: SIM PONTO DE REFERÊNCIA: NÃO INFORMADO PÚBLICA E CIENTE QUE CASO A INEXISTÊNCIA SEU PEDIDO SERÁ REJEITADO. SOLICITAÇÃO VIA BACKOFFICE (MA) Nº DO PROTOCOLO DO SITE TELEFONE: (99) 98444-1246</t>
  </si>
  <si>
    <t>31.07.2026 17:04:53 T18578 ANEXO DOC. DO SOLICITANTE FORMULÁRIO DE CONEXÃO E FORMULÁRIO DE ANÁLISE DUP CADASTRO? NÃO ASSINOU FORMULÁRIO DE FINANC.DE PADRÃO? SIM AUTORIZAÇÃO BLITZ URBANA? SIM CLIENTE VEIO AO ATENDIMENTO E SOLICITOU CONEXÃO COM FINANCIAMENTO DE COORD. GEOGRÁFICAS: -4.896992465295026 -43.35431028269833 Descrição problema E-MAIL VÁLIDO: NAO POSSUI ENDEREÇO CORRESPONDÊNCIA:RUA DO FIO N 135 ITAPECURUZINHO ENDEREÇO DA CONEXÃO É O MESMO ENDEREÇO De CORRESPONDÊNCIA? SIM FINACIAMENTO DE PADRÃO ASSINADOS. LIG. EM PRAÇA PÚBLICA? SIM LOCAL DEMARCADO: SIM NÃO POSSUI REDE PROX. AO IMÓVEL? SIM PADRÃO FINANCIADO: PFC7 PADRÃO. CIENTE DO PRAZO DE VISTORIA. PARCELADO: 12x R$ 36 05 PONTO DE REFERÊNCIA: LAVAJATO AO LADO FICA A POS AS DUAS FRUTARIAS. Só te em rede de iluminação pública na frente da casa do cliente PG próx 720599</t>
  </si>
  <si>
    <t>01.08.2026 10:41:38 U5514801 20260731000571936 ANTONIO DA SILVA REGO SOLICITA FINANCIAMENTO DE PADRÃO CLASSE DE CONSUMO: RESIDENCIAL Descrição problema PARCELADO EM: 24 VEZES PONTO DE REFERÊNCIA: NAO INFORMADO Rede de MT a 160 metros e rede de BT a 180 metros do cliente,  componente: 0858722 SOLICITAÇÃO VIA BACKOFFICE EQUATORIAL MA Nº DO PROTOCOLO DO SITE: TELEFONE: (99) 98549-5229 TIPO DE FASE: MONOFÁSICO</t>
  </si>
  <si>
    <t>09.07.2026 15:46:00 U5511865 CIENTE DO PRAZO DE 05 DIAS ÚTEIS PARA VISTORIA E EXECUÇÃO DO SERVIÇO. CLIENTE AFIRMA QUE JÁ POSSUI O PADRÃO INSTALADO DENTRO DO LIMITE DA VIA DISJUNTOR:25 A Descrição problema Expansão de rede FASE: MONOFASICO NOME: DANIELA MARIA DE ALMONDES SANTANA Nº DO PROTOCOLO DO SITE 20260708000531206 PADRÃO INSTALADO: SIM PONTO DE REFERÊNCIA: QD 80 LT 18-A07 PLANALTO BOA ESPERANÇA PÚBLICA E CIENTE QUE CASO A INEXISTÊNCIA SEU PEDIDO SERÁ REJEITADO. SOLICITAÇÃO VIA BACKOFFICE (EQUATORIAL MA) TELEFONE: (86) 99910-7664</t>
  </si>
  <si>
    <t>10143592958 16.06.2026 12:57:16 T12729 ANEXO DOC. DO SOLICITANTE FORMULÁRIO DE CONEXÃO E FORMULÁRIO DE ANÁLISE DUP CADASTRO? SIM ASSINOU FORMULÁRIO DE FINANC. DE PADRÃO? SIM CLIENTE: FRANCISCO DAS CHAGAS SANTOS VILAR: VEIO AO ATENDIMENTO E COORD. GEOGRÁFICAS: --2.9460147298700337 -42.51162702820461 Descrição problema E-MAIL VÁLIDO: NÃOINFORMADO@EQUATORIALENEGIA.COM.BR ENDEREÇO CORRESPONDÊNCIA: RUA VILA SÃO FRANCISCO S/N CUTIA ENDEREÇO DA CONEXÃO É O MESMO ENDEREÇO DE CORRESPONDÊNCIA? SIM FALTA DE REDE DE BT A B MAIS PRÓXIMA FICA A 150 DA CASA DO CLIENTE,,obs medidor mais próximo FINACIAMENTO DE PADRÃO ASSINADOS. LIG. EM PRAÇA PÚBLICA? NÃO AUTORIZAÇÃO BLITZ URBANA? NÃO LOCAL DEMARCADO: SIM PADRÃO FINANCIADO: SIM FPC07 PARCELADO: 24x R$18 03 PONTO DE REFERÊNCIA: A CASA DA LUCIA POSSUI REDE PROX. AO IMÓVEL? SIM SOLICITOU CONEXÃO COM FINANCIAMENTO DE PADRÃO. CIENTE DO PRAZO DE</t>
  </si>
  <si>
    <t>03.08.2026 08:24:34 U5514801 20260731008415868 CLASSE DE CONSUMO: RESIDENCIAL Cliente a 400 metros do poste mais próximo PG 2025174 Descrição problema PARCELADO EM: 24 VEZES PONTO DE REFERÊNCIA: Alto do Bode | Chacara Cruzeiro do Sul | prox. a RAIMUNDO PEREIRA DA COSTA SOLICITA FINANCIAMENTO DE PADRÃO SOLICITAÇÃO VIA BACKOFFICE EQUATORIAL MA Nº DO PROTOCOLO DO SITE: TELEFONE: (99) 98471-2285 TIPO DE FASE: MONOFÁSICO fazenda do Massim divisa com a chacara do Ze Alberto prox. ao Sobral</t>
  </si>
  <si>
    <t>SOLICITAÇÃO VIA BACKOFFICE (MA) Nº DO PROTOCOLO DO SITE                TELEFONE: (99) 98504-5096 PONTO DE REFERÊNCIA:  ANTONIO E RAFAEL   APELIDO:  NÃO INFORMADO 29.09.2025          11:03:31            U5512834 FINANCIAMENTO DE PADRÃO PARCELADO EM: 9_-_R$_48,07 logradouro CHÁCARA DA VOVÓ, S/N, bairro ENCONTRO DAS ÁGUAS / SEM REDE E CLIENTE ACEITA FINANCIAMENTO, PG MAIS PRÓXIMO:1979552 TIPO DE FASE: MONOFÁSICO: 20250926008273691 ASSENTAMENTO DEUS PROTEJA - ASSOCIAÇÃO ENCONTRO DAS ÁGUAS Descrição problema NOME DO CLIENTE: FLAVIA SONETE DE OLIVEIRA ARAUJO    SOLICITA CLASSE DE CONSUMO: RESIDENCIAL</t>
  </si>
  <si>
    <t>03.08.2026 08:37:03 T12432 AMPERAGEM DO DISJUNTOR : 25 ANEXO DOC. DO SOLICITANTE E FORMULÁRIO DE CONEXÃO ASSINADO ANÁLISE DUP CADASTRO? SIM / NÃO CHECKLIST PADRÃO MONTADO ASSINADO PELO CLIENTE? SIM CLIENTE ANA EMILIA RODRIGUES PIMENTA SOLICITOU CONEXAO NOVA COM CLIENTE VEIO AO ATENDIMENTO E SOLICITOU CONEXÃO. CIENTE DO PRAZO DE COMPADRAO JÁ MONTADO EM CAMPO COORD. GEOGRÁFICAS: RURAL -1.8157530038037673 -44.7275040891708 Cliente sem rede de bt e mt. Descrição problema E-MAIL VÁLIDO: WERBWTHMENDES45@GMAIL.COM ENDEREÇO CORRESPONDÊNCIA: PV BAIANO ENDEREÇO DA CONEXÃO É O MESMO ENDEREÇO DE CORRESPONDÊNCIA? SIM PADRÃO INSTALADO EXTERNAMENTE? SIM PONTO DE REFERÊNCIA: A LIGAÇAO FICA NO BAR DA ANA POSSUI REDE ELÉTRICA PROX. AO IMÓVEL? SIM SERÁ REJEITADO. TELEFONE: 98985010646 VISTORIA E QUE EM CASO DE PADRÃO INCOMPLETO/INEXISTENTE SEU PEDIDO</t>
  </si>
  <si>
    <t>03.08.2026 08:55:47 T27855 ANEXO DOC. DO SOLICITANTE E FORMULÁRIO DE CONEXÃO ASSINADO. ANÁLISE DUP CADASTRO? SIM / CHECKLIST PADRÃO MONTADO ASSINADO PELO CLIENTE? CLIENTE JOSE CARLOS DE ARRUDA MIRANDA VEIO AO ATENDIMENTO E SOLICITOU CONEXÃO. CIENTE DO PRAZO DE VISTORIA E QUE EM CASO DE PADRÃO COORD. GEOGRÁFICAS: NAO LOCALIZADA Descrição problema E-MAIL VÁLIDO: XXXXXXXXXXXXXXXXXXXXXXXXXXXX ENDEREÇO CORRESPONDÊNCIA: XXXXXXXXXXXXXXXXXX ENDEREÇO DA CONEXÃO É O MESMO ENDEREÇO DE CORRESPONDÊNCIA? SIM / Fica a 430 da rede MT PG 925583 INCOMPLETO/INEXISTENTE SEU PEDIDO SERÁ REJEITADO. LIGAÇÃO NOVA COM PADRÃO INSTALADO PADRÃO INSTALADO EXTERNAMENTE? SIM PONTO DE REFERÊNCIA: PROXIMO A CERAMICA RIACHAO POSSUI REDE ELÉTRICA PROX. AO IMÓVEL? SIM / TELEFONE: 27988769890 WHATSAPP: 27988769890</t>
  </si>
  <si>
    <t>03.08.2026 09:04:02 T31192 ANEXO DOC. DO SOLICITANTE FORMULÁRIO DE CONEXÃO E FORMULÁRIO DE ANÁLISE DUP CADASTRO? SIM ASSINOU FORMULÁRIO DE FINANC. DE PADRÃO? SIM CLIENTE RAIMUNDA NONATA CASTRO SERRA VEIO AO ATENDIMENTO E SOLICITOU CONEXÃO COM FINANCIAMENTO DE PADRÃO. CIENTE DO PRAZO DE VISTORIA. COORD. GEOGRÁFICAS: 2.904441200000- 44.348699400000- Descrição problema E-MAIL VÁLIDO: JADNARIBEIRIO19@GMAIL.COM ENDEREÇO CORRESPONDÊNCIA: O MESMO DA SOLICITAÇÃO ENDEREÇO DA CONEXÃO É O MESMO ENDEREÇO DE CORRESPONDÊNCIA? SIM FINACIAMENTO DE PADRÃO ASSINADOS. LIG. EM PRAÇA PÚBLICA? AUTORIZAÇÃO BLITZ URBANA? SIM LOCAL DEMARCADO: SIM PADRÃO FINANCIADO: PFC7 PARCELADO: 24 x R$ 18 03 PONTO DE REFERÊNCIA:MED: 1705-066163-6 POSSUI REDE PROX. AO IMÓVEL? SIM Sem rede pra atende cliente TELEFONE: 98991272237</t>
  </si>
  <si>
    <t>18.06.2026 09:51:00 L84945457 20) 2000869542 ) ANEXO DOC. DO SOLICITANTE E FORMULÁRIO DE CONEXÃO ASSINADO. ANÁLISE DUP CADASTRO? SIM ATO DA REALIZAÇÃO SERVIÇO. VALOR DE R$ 57 20 (PARC DE 1 VEZES DE R$57 CHECKLIST PADRÃO MONTADO ASSINADO PELO CLIENTE? SIM CLIENTE VEIO AO ATENDIMENTO E SOLICITOU CONEXÃO. CIENTE DO PRAZO DE COORD. GEOGRÁFICAS: -2.7894203148663785 -42.31497947376077 Descrição problema E-MAIL VÁLIDO: naoinformado@equatorialenergia.com.br ENDEREÇO CORRESPONDÊNCIA: STA IZABEL S/N COMUM TUTOIA MARANHAO ENDEREÇO DA CONEXÃO É O MESMO ENDEREÇO DE CORRESPONDÊNCIA? SIM Expansão 90 metros, PG13039960 Medidor 170518537 FINANCIAMENTO PARCIAL DE PADRÃO DO DISJUNTOR CASO ESTEJA PENDENTE NO MARIA DO CARMO DA SILVA VILAR PADRÃO INSTALADO EXTERNAMENTE? SIM PONTO DE REFERÊNCIA: PERTO DA CASA DO VALDIELY INSTALACAO VIZINHA ( POSSUI REDE ELÉTRICA PROX. AO IMÓVEL? SIM SERÁ REJEITADO.</t>
  </si>
  <si>
    <t>18.06.2026 13:44:07 T12729 3352048 ANEXO DOC. DO SOLICITANTE FORMULÁRIO DE CONEXÃO E FORMULÁRIO DE ANÁLISE DUP CADASTRO? SIM ASSINOU FORMULÁRIO DE FINANC. DE PADRÃO? SIM CLIENTE:MARIA DA CONCEICAO SOUSA DA CUNHA: VEIO AO ATENDIMENTO E COORD. GEOGRÁFICAS: --2.9529534608712575 -42.5668739379059 Descrição problema E-MAIL VÁLIDO: NÃOINFORMADO@EQUATORIALENEGIA.COM.BR ENDEREÇO CORRESPONDÊNCIA:RUA PRINCIPAL S/N RIACHO DO MEIO DO CARMO ENDEREÇO DA CONEXÃO É O MESMO ENDEREÇO DE CORRESPONDÊNCIA? SIM FINACIAMENTO DE PADRÃO ASSINADOS. LIG. EM PRAÇA PÚBLICA? AUTORIZAÇÃO BLITZ URBANA? SIM LOCAL DEMARCADO: SIM PADRÃO FINANCIADO:SIM FPC5 PARCELADO: 24 x R$18 03 PONTO DE REFERÊNCIA:A CAIXA DE AGUA POSSUI REDE PROX. AO IMÓVEL? SIM SOLICITOU CONEXÃO COM FINANCIAMENTO DE PADRÃO. CIENTE DO PRAZO DE Sem rede de bt a mais próxima fica 700M de distância do medidor12030904174 e pg 68005207 componente</t>
  </si>
  <si>
    <t>ANÁLISE DUP CADASTRO?  NÃO Descrição problema LOCAL DEMARCADO:  NÃO ASSINOU FORMULÁRIO DE FINANC. DE PADRÃO? SIM ENDEREÇO CORRESPONDÊNCIA: POV  BOM PRINCIPIO S/N ZINA RURAL TELEFONE:99991528270 24.10.2025          09:09:23            T12482 E-MAIL VÁLIDO: NAO POSSUI PADRÃO FINANCIADO: FPC 5 METROS FINACIAMENTO DE PADRÃO ASSINADOS. ANEXO DOC. DO SOLICITANTE, FORMULÁRIO DE CONEXÃO E FORMULÁRIO DE PADRÃO. CIENTE DO PRAZO DE VISTORIA. PARCELADO: 24 x R$ 18,03 Rede de BT a 100 mts Sr. FRANCISCO MARCIO LEITE DA SILVA CIDADE: TRIZIDELA DO VALE PONTO DE REFERÊNCIA: DEPOIS DO BAR DO REGI UM UM POUCO DISTANTE COORD. GEOGRÁFICAS: NAO APRESENTOU POSSUI REDE PROX. AO IMÓVEL? SIM CLIENTE VEIO AO ATENDIMENTO E SOLICITOU CONEXÃO COM FINANCIAMENTO DE</t>
  </si>
  <si>
    <t>03.08.2026 09:31:41 T12490 ? CASO SIM INFORMAR DADOS DO CARREGADOR : (Potência e modelo da A INSTALAÇÃO POSSUI OU CONTARÁ COM CARREGADORES PARA VEÍCULOS ELÉTRICOS AMPERAGEM DO DISJUNTOR : 25 ANEXO DOC. DO SOLICITANTE FORMULÁRIO DE CONEXÃO E FORMULÁRIO DE ANÁLISE DUP CADASTRO? SIM / ASSINOU FORMULÁRIO DE FINANC. DE PADRÃO? SIM / CLIENTE VEIO AO ATENDIMENTO E SOLICITOU CONEXÃO COM FINANCIAMENTO DE COORD. GEOGRÁFICAS: -5.223323056400486 -44.6298016155687 DEPOIS A PRIMEIRA A ESQUERDA PROXIMO AO MARCELO CONSTRUCAO AO Descrição problema E-MAIL VÁLIDO: XXXXXXXXXXXXXXXXXXXXXXXXXXXXXXXXXXXXX ENDEREÇO CORRESPONDÊNCIA: LOTEAMENTO SANTA CRUZ ENDEREÇO DA CONEXÃO É O MESMO ENDEREÇO DE CORRESPONDÊNCIA? SIM / FINACIAMENTO DE PADRÃO ASSINADOS. JOAO PEDRO SILVA DOS REIS INSTALAÇÃO VIZINHA: NAO POSSUI LADO DO NOEL FERREIRA CASA SEM REBOCO COM APENDRE LIG. EM PRAÇA PÚBLICA? AUTORIZAÇÃO BLITZ URBANA? SIM / LOCAL DEMARCADO: NÃO (ZONA SUB URBNA ) Necessário expansão de rede de BT, rede a cerca de 100 metros.</t>
  </si>
  <si>
    <t>03.08.2026 09:43:14 E25325934 ANEXO DOC. DO SOLICITANTE FORMULÁRIO DE CONEXÃO E FORMULÁRIO DE ANÁLISE DUP CADASTRO? SIM ASSINOU FORMULÁRIO DE FINANC. DE PADRÃO? SIM CLIENTE VEIO AO ATENDIMENTO E SOLICITOU CONEXÃO COM FINANCIAMENTO DE COORD. GEOGRÁFICAS: SEGUE O NUMERO DO POSTE: 6804 2820 Descrição problema E-MAIL VÁLIDO: DSAMIRAMENDES@GMAIL.COM ENDEREÇO CORRESPONDÊNCIA: SIM ENDEREÇO DA CONEXÃO É O MESMO ENDEREÇO DE CORRESPONDÊNCIA? SIM FINACIAMENTO DE PADRÃO ASSINADOS. LIG. EM PRAÇA PÚBLICA? AUTORIZAÇÃO BLITZ URBANA? SIM LOCAL DEMARCADO: SIM PADRÃO FINANCIADO: FPC5 OU PFC7 PADRÃO. CIENTE DO PRAZO DE VISTORIA. PARCELADO: 24 x R$18 03 PONTO DE REFERÊNCIA:CASA DE MANÉU DE AGENORA POSSUI REDE PROX. AO IMÓVEL? SIM SEM rede de MT e sem BT,necessita de obra TELEFONE: 98970116710</t>
  </si>
  <si>
    <t>03.08.2026 09:50:58 V22015253 ? CASO NÃO INFORMAR DADOS DO CARREGADOR : (Potência e modelo da A INSTALAÇÃO POSSUI OU CONTARÁ COM CARREGADORES PARA VEÍCULOS ELÉTRICOS AMPERAGEM DO DISJUNTOR : 25A ANEXO DOC. DO SOLICITANTE E FORMULÁRIO DE CONEXÃO ASSINADO. ANÁLISE DUP CADASTRO? SIM CHECKLIST PADRÃO MONTADO ASSINADO PELO CLIENTE? SIM CLIENTE: FRANCILENE GOMES DA SILVA CONEXAO NOVA COM COMPADRAO JÁ CLIENTE: FRANCILENE GOMES DA SILVA INSTITUTO SOCIEDADE POPULACAO E COMPLEMENTO: LOT 03 QD D8 RUA: MARTINS LOT:RAMUELDO COORD. GEOGRÁFICAS: SEM LOCALIZAÇÃO Cliente está a 150mt da BT e MT. Descrição problema E QUE EM CASO DE PADRÃO INCOMPLETO/INEXISTENTE SEU PEDIDO SERÁ E-MAIL VÁLIDO: NAOINFORMADO@EQUATORIALENERGIA.COM.BR ENDEREÇO CORRESPONDÊNCIA: RUA: MARTINS BARRIO: CENTRO CIDADE: PIO XII ENDEREÇO DA CONEXÃO É O MESMO ENDEREÇO DE CORRESPONDÊNCIA? SIM MONTADO EM CAMPO N: S/N NATUREZA AO ATENDIMENTO E SOLICITOU CONEXÃO. CIENTE DO PRAZO DE VISTORIA</t>
  </si>
  <si>
    <t>03.08.2026 09:52:45 T59491 ? INFORMAR DADOS DO CARREGADOR : NÃO A INSTALAÇÃO POSSUI OU CONTARÁ COM CARREGADORES PARA VEÍCULOS ELÉTRICOS AMPERAGEM DO DISJUNTOR : 25A ANÁLISE DUP CADASTRO? NÃO ASSINADO. CHECKLIST PADRÃO MONTADO ASSINADO PELO CLIENTE? SIM CLIENTE VEIO AO ATENDIMENTO E SOLICITOU CONEXÃO. CIENTE DO PRAZO DE CONTATO : 99984354920 COORD. GEOGRÁFICAS: LATITUDE 5.818585300000 LONGITUDE 46.167314000000 Descrição problema E-MAIL VÁLIDO: NAOINFORMADO@EQUATORIALENERGIA.COM.BR ENDEREÇO CORRESPONDÊNCIA: CIDADE:GRAJAU MARANHAO BAIRRO:VILINHA RUA:BOM ENDEREÇO DA CONEXÃO É O MESMO ENDEREÇO DE CORRESPONDÊNCIA? SIM FUTURO S/N Fica a 60 metros da rede de bt  poste mais próximo  22106666 LIGAÇÃO NOVA COM PADRÃO INSTALADO TRIFASICO NAOINFORMADO@EQUATORIALENERGIA.COM.BR PADRÃO INSTALADO EXTERNAMENTE? SIM POSSUI REDE ELÉTRICA PROX. AO IMÓVEL? SIM</t>
  </si>
  <si>
    <t>03.08.2026 09:54:53 T27855 ANEXO DOC. DO SOLICITANTE E FORMULÁRIO DE CONEXÃO ASSINADO. ANÁLISE DUP CADASTRO? SIM / CHECKLIST PADRÃO MONTADO ASSINADO PELO CLIENTE? SIM CIENTE DO PRAZO DE VISTORIA E QUE EM CASO DE PADRÃO INCOMPL CLIENTE EDIMILSON LIMA DA LUZ VEIO AO ATENDIMENTO E SOLICITOU CONEXÃO. COORD. GEOGRÁFICAS: NAO ENCONTRADA Descrição problema E-MAIL VÁLIDO: XXXXXXXXXXXXXXXXXXXXXXXXXXXX ENDEREÇO CORRESPONDÊNCIA: XXXXXXXXXXXXXXXXXX ENDEREÇO DA CONEXÃO É O MESMO ENDEREÇO DE CORRESPONDÊNCIA? SIM / ETO/INEXISTENTE SEU PEDIDO SERÁ REJEITADO. Fica a 1,200 metros da rede MT pg 2207257 LIGAÇÃO NOVA COM PADRÃO INSTALADO PADRÃO INSTALADO EXTERNAMENTE? SIM PONTO DE REFERÊNCIA: PROXIMO A ESCOLA POSSUI REDE ELÉTRICA PROX. AO IMÓVEL? SIM / TELEFONE: 99984418148 WHATSAPP: 99984418148</t>
  </si>
  <si>
    <t>09.07.2026 15:59:43 U5512599 20260708000531177 CIENTE DO PRAZO DE 05 DIAS ÚTEIS PARA VISTORIA E EXECUÇÃO DO SERVIÇO. CLIENTE AFIRMA QUE JÁ POSSUI O PADRÃO INSTALADO DENTRO DO LIMITE DA VIA DISJUNTOR: 25 amperes Descrição problema Expansão FASE: Monofásica LIGAÇÃO NOVA PADRÃO INSTALADO ÁREA URBANA PADRÃO INSTALADO: SIM PONTO DE REFERÊNCIA: CLIENTE NÃO INFORMOU PÚBLICA E CIENTE QUE CASO A INEXISTÊNCIA SEU PEDIDO SERÁ REJEITADO. SOLICITAÇÃO VIA BACKOFFICE MA Nº DO PROTOCOLO DO SITE TELEFONE: (86) 99910-7664</t>
  </si>
  <si>
    <t>03.08.2026 10:46:45 N62390988 ? NAO A INSTALAÇÃO POSSUI OU CONTARÁ COM CARREGADORES PARA VEÍCULOS ELÉTRICOS AMPERAGEM DO DISJUNTOR : 25A ANEXO DOC. DO SOLICITANTE E FORMULÁRIO DE CONEXÃO ASSINADO. ANÁLISE DUP CADASTRO? SIM CHECKLIST PADRÃO MONTADO ASSINADO PELO CLIENTE? SIM CLIENTE VEIO AO ATENDIMENTO E SOLICITOU CONEXÃO. CIENTE DO PRAZO DE COORD. GEOGRÁFICAS: 3.984201850000- ; 45.606877800000- Descrição problema E-MAIL VÁLIDO: NAO INFORMADO ENDEREÇO CORRESPONDÊNCIA:RUA GRANDE S/N POVOADO BOA ESPERANCA -SANTA ENDEREÇO DA CONEXÃO É O MESMO ENDEREÇO DE CORRESPONDÊNCIA? SIM Falta rede de MT e BT poste mais próximo 22142769 fica a 700 mt .componente mais próximo 3445070. LUZIA MA PADRÃO INSTALADO EXTERNAMENTE? SIM PONTO DE REFERÊNCIA:PROXIMO AO SITIO JUREMA POSSUI REDE ELÉTRICA PROX. AO IMÓVEL? SIM SERÁ REJEITADO. TELEFONE: 98981221683</t>
  </si>
  <si>
    <t>03.08.2026 10:53:05 T12653 ? CASO SIM INFORMAR DADOS DO CARREGADOR : (Potência e modelo da A INSTALAÇÃO POSSUI OU CONTARÁ COM CARREGADORES PARA VEÍCULOS ELÉTRICOS AMPERAGEM DO DISJUNTOR : SIM ANEXO DOC. DO SOLICITANTE E FORMULÁRIO DE CONEXÃO ASSINADO. ANÁLISE DUP CADASTRO? NÃO CHECKLIST PADRÃO MONTADO ASSINADO PELO CLIENTE? SIM CLIENTE VEIO AO ATENDIMENTO E SOLICITOU CONEXÃO. CIENTE DO PRAZO DE CLIENTERAIMUNDA CARDOZO BROGES SOLICITOU CONEXAO NOVA COM COMFINANCIADO COORD. GEOGRÁFICAS: -4.267580 -45.273924 Descrição problema E-MAIL VÁLIDO: RAIMUNDARBORGES@GMAIL.COM ENDEREÇO CORRESPONDÊNCIA: FAZENDA SANTA ROSA S/N - ZONA RURAL - ENDEREÇO DA CONEXÃO É O MESMO ENDEREÇO DE CORRESPONDÊNCIA? SIM / LOCAL DEMARCADO: SIM OU NÃO (LOCAL FINALIZANDO OBRA) PADRÃO FINANCIADO: PFC7 PADRÃO INSTALADO EXTERNAMENTE? SIM PARCELADO: 12 x R$ 36 05 PONTO DE REFERÊNCIA: PROX AO VIZINHO NEURIVAN POSSUI REDE ELÉTRICA PROX. AO IMÓVEL? SIM</t>
  </si>
  <si>
    <t>03.08.2026 11:01:04 T16550 100 METROS DE DISTANCIA A INSTALAÇÃO POSSUI OU CONTARÁ COM CARREGADORES PARA VEÍCULOS ELÉTRICOS? AMPERAGEM DO DISJUNTOR: 25A ANEXO DOC. DO SOLICITANTE E FORMULÁRIO DE CONEXÃO ASSINADO. ANÁLISE DUP CADASTRO? SIM CHECKLIST PADRÃO MONTADO ASSINADO PELO CLIENTE? SIM CLIENTE VEIO AO ATENDIMENTO E SOLICITOU CONEXÃO. CIENTE DO PRAZO DE COORD. GEOGRÁFICAS: 5.033138017000 44.414299600000 REDE FICA HA QUASE Descrição problema E-MAIL VÁLIDO: XXXXXXXXXXXXXXXXXXXXXXXXXXXXXXXXXXXXX ENDEREÇO CORRESPONDÊNCIA: PV CENTRO DO BERNARDINO S/N ZONA RURAL ENDEREÇO DA CONEXÃO É O MESMO ENDEREÇO DE CORRESPONDÊNCIA? SIM INSTALAÇÃO DO VIZINHO: 2000900135 NAO. CASO SIM INFORMAR DADOS DO CARREGADOR : (Potência e modelo da PADRÃO INSTALADO EXTERNAMENTE? SIM PONTO DE REFERÊNCIA: BAR DA CONSUELO POSSUI REDE ELÉTRICA PROX. AO IMÓVEL? / NÃO SERÁ REJEITADO. TELEFONE: 99992171819</t>
  </si>
  <si>
    <t>03.08.2026 11:13:26 F80825982 ? NAO A INSTALAÇÃO POSSUI OU CONTARÁ COM CARREGADORES PARA VEÍCULOS ELÉTRICOS AMPERAGEM DO DISJUNTOR : 40A ANEXO DOC. DO SOLICITANTE E FORMULÁRIO DE CONEXÃO ASSINADO. ANÁLISE DUP CADASTRO? / NÃO CHECKLIST PADRÃO MONTADO ASSINADO PELO CLIENTE? SIM / CLIENTE VEIO AO ATENDIMENTO E SOLICITOU CONEXÃO. CIENTE DO PRAZO DE COORD. GEOGRÁFICAS:; NÃO LOCALIZADAS DO FELIN Descrição problema E-MAIL VÁLIDO: NÃO POSSUI ENDEREÇO CORRESPONDÊNCIA: XXXXXXXXXXXXXXXXXXXXXXXXXXXXXXXXXXXXX ENDEREÇO DA CONEXÃO É O MESMO ENDEREÇO DE CORRESPONDÊNCIA? SIM IMOVEL LOCALIZADO NA AREA URBANA OU RURAL?RURAL LIGAÇÃO NOVA COM PADRÃO INSTALADO PADRÃO INSTALADO EXTERNAMENTE? SIM / PONTO DE REFERÊNCIA: E NA ESTRADA SENTIDO MANGABEIRA LIGADO NA OFICINA POSSUI REDE ELÉTRICA PROX. AO IMÓVEL? SIM / SEM REDE E SEM PADRÃO</t>
  </si>
  <si>
    <t>03.08.2026 11:24:16 U5513370 20260802000574816 APELIDO: NÃO INFORMADO TELEFONE: (62) 98250-8951 CLASSE DE CONSUMO: RESIDENCIAL DE PADRÃO Descrição problema Fica a 70 metros da rede MT  pg 1080555 NOME DO CLIENTE: LUIS ANTONIO DOS SANTOS OLIVEIRA SOLICITA FINANCIAMENTO PARCELADO EM: 012 PONTO DE REFERÊNCIA: NÃO INFORMADO SOLICITAÇÃO VIA BACKOFFICE (MA) Nº DO PROTOCOLO DO SITE TIPO DE FASE: Monofásica: 63A</t>
  </si>
  <si>
    <t>03.08.2026 11:38:26 U5514801 20260731008415825 CIENTE QUE CASO A INEXISTÊNCIA SEU PEDIDO SERÁ REJEITADO. CIENTE DO CLIENTE AFIRMA QUE JÁ POSSUI O PADRÃO INSTALADO DENTRO DO LIMITE DA VIA Descrição problema PADRÃO INSTALADO: SIM FASE: MONOFASICO DISJUNTOR: 50A PONTO DE REFERÊNCIA: POVOADO PONTAL MOITAS PRAZO DE 05 DIAS PÚBLICA E SOLICITAÇÃO VIA BACKOFFICE EQUATORIAL MA Nº DO PROTOCOLO DO SITE: Sem padrão sem DISJUNTOR sem pontalete sem instalação Sem rede de bt para atender o cliente nessecidade obra rede de MT a 10 metros da casa do cliente TELEFONE: (98) 98884-7693 obs 5 clientes pedindo ligação nova no mesmo local ÚTEIS PARA VISTORIA E EXECUÇÃO DO SERVIÇO.</t>
  </si>
  <si>
    <t>03.08.2026 11:45:35 G64955553 ? NAO A INSTALAÇÃO POSSUI OU CONTARÁ COM CARREGADORES PARA VEÍCULOS ELÉTRICOS AMPERAGEM DO DISJUNTOR : 2A ANEXO DOC. DO SOLICITANTE FORMULÁRIO DE CONEXÃO E FORMULÁRIO DE ANÁLISE DUP CADASTRO? NÃO CHECKLIST PADRÃO MONTADO ASSINADO PELO CLIENTE? SIM CLIENTE VEIO AO ATENDIMENTO E SOLICITOU CONEXÃO COM FINANCIAMENTO DE COORD. GEOGRÁFICAS: 5.614100100000-; 45.250829000000- DO Descrição problema E-MAIL VÁLIDO: RICARDOSANTANA201@GMAIL.COM ENDEREÇO CORRESPONDÊNCIA: AV PRINCIPAL PV SUJA PE BARRA DO CORDA ENDEREÇO DA CONEXÃO É O MESMO ENDEREÇO DE CORRESPONDÊNCIA? NÃO FINACIAMENTO DE PADRÃO ASSINADOS LIGAÇÃO NOVA PADRÃO INSTALADO EXTERNAMENTE? SIM PADRÃO. CIENTE DO PRAZO DE VISTORIA. PONTO DE REFERÊNCIA: PROXIMO DEPOIS IGREJA CATOLICA 200 METROS NO POSSUI REDE ELÉTRICA PROX. AO IMÓVEL? NÃO SEM rede de bt prox o cliente</t>
  </si>
  <si>
    <t>PONTO DE REFERÊNCIA:  VIZINHO LEIZIO E MARIA DO SOCORRO municipio SAO PEDRO DA AGUA BRANCA-MA NOME DO CLIENTE: LEANDRO RODRIGUES SARAIVA TIPO DE FASE: MONOFÁSICO 09.10.2025          18:23:15            U5510702 ENDEREÇO: complemento 0 Descrição problema TELEFONE: NÃO INFORMADO CLIENTE SEM REDE E ACEITA FINANCIAMENTO PG MAIS PRÓXIMO 1979552 FICA 5,2 KM SOLICITAÇÃO VIA BACKOFFICE MARANHÃO ponto referencia VIZINHO LEIZIO E MARIA DO SOCORRO SOLICITA FINANCIAMENTO DE PADRÃO bairro ASSENTAMENTO DEUS PROTEJA logradouro FAZENDA BOA ESPERANCA CLASSE DE CONSUMO: RESIDENCIAL Nº DO PROTOCOLO DO SITE 20251007008282788 PARCELADO EM: 24_-_R$_18,03 Tipo endereco so numero imovel S/N</t>
  </si>
  <si>
    <t>03.08.2026 12:10:54 U5515290 Atribuir depois CIENTE DO PRAZO DE 05 DIAS ÚTEIS PARA VISTORIA E EXECUÇÃO DO SERVIÇO. CLIENTE AFIRMA QUE JÁ POSSUI O PADRÃO INSTALADO DENTRO DO LIMITE DA VIA Descrição problema Nº DO PROTOCOLO DO SITE 20260731008416014 PADRÃO INSTALADO: SIM FASE: TRIFASICO DISJUNTOR: 80 A PONTO DE REFERÊNCIA: PRÓXIMO AO SAKURA EVENTOS PÚBLICA E CIENTE QUE CASO A INEXISTÊNCIA SEU PEDIDO SERÁ REJEITADO. SOLICITAÇÃO VIA BACKOFFICE MA Sem rede tem um ramal de 16mm puxado pelo o cliente TELEFONE: 99988529426</t>
  </si>
  <si>
    <t>03.08.2026 12:17:01 R51751769 AMPERAGEM DO DISJUNTOR : 25A ANEXO DOC. DO SOLICITANTE FORMULÁRIO DE CONEXÃO E FORMULÁRIO DE ANÁLISE DUP CADASTRO? SIM ASSINOU FORMULÁRIO DE FINANC. DE PADRÃO? SIM COORD. GEOGRÁFICAS: :-2.0124208 -45.9103946 A MAIS PROXIMA DO LOCAL Descrição problema E-MAIL VÁLIDO: NAO INFORMADO ENDEREÇO CORRESPONDÊNCIA: RUA SANTA FE POVOADO SANTA FE N 06 ENDEREÇO DA CONEXÃO É O MESMO ENDEREÇO DE CORRESPONDÊNCIA? SIM FINACIAMENTO DE PADRÃO ASSINADOS. FINANCIAMENTO DE PADRÃO. CIENTE DO PRAZO DE VISTORIA. GOVERNADOR NUNES FREIRE-MA LIG. EM PRAÇA PÚBLICA? AUTORIZAÇÃO BLITZ URBANA? NÃO LOCAL DEMARCADO: SIM PADRÃO FINANCIADO: FPC5 PARCELADO: 9x R$ 48 07 PONTO DE REFERÊNCIA: ENTRADA DA COMASA. AO LADO DE UM CURRAL. POSSUI REDE ELÉTRICA PROX. AO IMÓVEL? SIM Sem rede, necessita de obra.</t>
  </si>
  <si>
    <t>00997513 03.08.2026 12:21:03 A59806026 AVISO: Este e-mail foi originado de fora do Grupo Equatorial Energia. Assunto Descrição Descrição problema LIGAÇÃO NOVA. Média Novo Não clique em links ou abra anexos a menos que reconheça o remetente e Número do caso Prioridade Sem rede trifásica para atender o cliente Status gilvanmellopro@gmail.com saiba que o conteúdo é seguro.</t>
  </si>
  <si>
    <t>03.08.2026 12:44:55 E37741714 ANEXO DOC. DO SOLICITANTE E FORMULÁRIO DE CONEXÃO ASSINADO.SIM CCOORD. GEOGRÁFICAS: NAO SOUBE INFORMAR CHECKLIST PADRÃO MONTADO ASSINADO PELO CLIENTE? NÃO CLIENTE VEIO AO ATENDIMENTO E SOLICITOU CONEXÃO NOVA. DO SOL ESTREITO MA DOCUMENTOS APRESENTADOS: RG CPF CONTRATO DE COMPRA E VENDA BOLETIM DE Descrição problema E-MAIL VÁLIDO: NAOINFORMADO@EQUATORIALMARANHAO.COM.BR ENDEREÇO CORRESPONDÊNCIA: RUA MATO GROSSO N 00 BAIRRO: LOTEAMENTO MORADA ENDEREÇO DA CONEXÃO É O MESMO ENDEREÇO DE CORRESPONDÊNCIA? SIM FPC7( X )SIM FPC5( )NÃO OCORRENCIA PADRÃO FINANCIADO: SIM PADRÃO INSTALADO EXTERNAMENTE? NÃO PONTO DE REFERÊNCIA: BAR DO CHEIRO POSSUI REDE ELÉTRICA PROX. AO IMÓVEL? A MAIS DE 60 METROS TELEFONE:63991369139 WHATSAPP:63991369139 Área de expansão distância distância 100 metros PG848165</t>
  </si>
  <si>
    <t>03.08.2026 13:11:22 E25325934 ANEXO DOC. DO SOLICITANTE FORMULÁRIO DE CONEXÃO E FORMULÁRIO DE ANÁLISE DUP CADASTRO? SIM ASSINOU FORMULÁRIO DE FINANC. DE PADRÃO? SIM CLIENTE VEIO AO ATENDIMENTO E SOLICITOU CONEXÃO COM FINANCIAMENTO DE COORD. GEOGRÁFICAS: SEGUE O NUMERO DA INSTALAÇÃO VIZINHA: 2000872138 Descrição problema E-MAIL VÁLIDO: NAOINFORMADO@CENEGED.COM ENDEREÇO CORRESPONDÊNCIA: SIM ENDEREÇO DA CONEXÃO É O MESMO ENDEREÇO DE CORRESPONDÊNCIA? SIM FINACIAMENTO DE PADRÃO ASSINADOS. LIG. EM PRAÇA PÚBLICA? AUTORIZAÇÃO BLITZ URBANA? SIM LOCAL DEMARCADO: SIM PADRÃO FINANCIADO: FPC5 OU PFC7 PADRÃO. CIENTE DO PRAZO DE VISTORIA. PARCELADO: 24 x R$ 18 03 PONTO DE REFERÊNCIA:NÃOINFORMADO@CENEGED.COM POSSUI REDE PROX. AO IMÓVEL? SIM TELEFONE: 98992068932 Transformado queimado</t>
  </si>
  <si>
    <t>03.08.2026 13:30:11 T59491 ANEXO DOC. DO SOLICITANTE FORMULÁRIO DE CONEXÃO E FORMULÁRIO DE ANÁLISE DUP CADASTRO? SIM ASSINOU FORMULÁRIO DE FINANC. DE PADRÃO? SIM / NÃO CIDADE:ZE DOCA MA CLIENTE VEIO AO ATENDIMENTO E SOLICITOU CONEXÃO COM FINANCIAMENTO DE COORD. GEOGRÁFICAS:LATITUDE 3.267682500000 LONGITUDE 45.666227300000 Descrição problema E-MAIL VÁLIDO: NAOINFORMADO@EQUATORIALENERGIA.COM.BR ENDEREÇO CORRESPONDÊNCIA:RUA:STANLEY FORTE BATISTA Nº09 BAIRRO:RETORNO ENDEREÇO DA CONEXÃO É O MESMO ENDEREÇO DE CORRESPONDÊNCIA? SIM FINACIAMENTO DE PADRÃO ASSINADOS. LIG. EM PRAÇA PÚBLICA? AUTORIZAÇÃO BLITZ URBANA? NÃO LOCAL DEMARCADO: NÃO PADRÃO FINANCIADO: PFC7 PADRÃO. CIENTE DO PRAZO DE VISTORIA. PARCELADO: 24 x R$ 18 03 PONTO DE REFERÊNCIA:PROXIMO O CEMITERIO MANGUEIRAO QD 04 LT 09 POSSUI REDE PROX. AO IMÓVEL? SIM Sem rede de BT próximo</t>
  </si>
  <si>
    <t>03.08.2026 13:27:25 T37123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Cliente precisa dar mais informações do local da atividade. PG 1812246 mais próximo. Descrição problema E-MAIL VÁLIDO: NÃO POSSUI ENDEREÇO CORRESPONDÊNCIA: DATA CURRALINHO ENDEREÇO DA CONEXÃO É O MESMO ENDEREÇO DE CORRESPONDÊNCIA? SIM IMOVEL LOCALIZADO NA AREA URBANA OU RURAL? RURAL LIGAÇÃO NOVA COM PADRÃO INSTALADO MARAVILHA PADRÃO INSTALADO EXTERNAMENTE? SIM / PG 22173639 mais próximo  há 1000metros Rende ainda está sendo construída. PONTO DE REFERÊNCIA: ENTRANDO NO POVOADO BACABA PROXIMO AO ANTIGO POSTO</t>
  </si>
  <si>
    <t>03.08.2026 13:56:06 T27867 A INSTALAÇÃO POSSUI OU CONTARÁ COM CARREGADORES PARA VEÍCULOS ELÉTRICOS? AMPERAGEM DO DISJUNTOR: 235A ANEXO DOC. DO SOLICITANTE FORMULÁRIO DE CONEXÃO E FORMULÁRIO DE ANÁLISE DUP CADASTRO? / NÃO ASSINOU FORMULÁRIO DE FINANC. DE PADRÃO? SIM / CASO SIM INFORMAR DADOS DO CARREGADOR: CHECKLIST PADRÃO MONTADO ASSINADO PELO CLIENTE? SIM / CLIENTE EM AREA SEM REDE PRÓXIMO PRECISA DE CONSTRUÇÃO DE REDE PG68036541 CONEXÃO COM FINANCIAMENTO DE PADRÃO. CIENTE DO PRAZO DE VISTORIA. COORD. GEOGRÁFICAS:NAO APRESENTOU Descrição problema E-MAIL VÁLIDO: NAOINFORMADO@EQUATORIALENERGIA.COM.BR ENDEREÇO CORRESPONDÊNCIA: RUA PROJETADA 02 Nº5 QD 16 LOTEAMENTO ENDEREÇO DA CONEXÃO É O MESMO ENDEREÇO DE CORRESPONDÊNCIA? SIM / FINACIAMENTO DE PADRÃO ASSINADOS. LIGAÇÃO NOVA COM FINANCIAMENTO DE PADRÃO FPC5 EM 24X18 03 PADRÃO INSTALADO EXTERNAMENTE? SIM / PONTO DE REFERÊNCIA: PROXIMO AO RESERVATORIO DE AGUA PORTAL DO SOL</t>
  </si>
  <si>
    <t>&lt;grandesclientes.maranhao@equatorialenergia.com.br&gt;;allan.almeida@equato &lt;penhamfm@gmail.com&gt;;h.rolim@live.com Central de Atendimento a Grandes Clientes pelo telefone 0800 &lt;h.rolim@live.com&gt;Enviado: 13.10.25 12:57:07Assunto: Re: Solicitação de Descrição problema Texto originalDe: GABINETE SEMINFRA disjuntor;Para quaisquer esclarecimentos adicionais, favor contatar a necessário o envio da(s) seguinte(s) informação(ões):Para rialenergia.com Este e-mail foi originado de fora do Grupo Equatorial Energia. Não informamos que, para o correto registro e posterior tratamento, faz-se cidade;-Quadro de carga (Informar os equipamentos a serem clique em links ou abra anexos, a menos que reconheça o remetente necessidade é de 3 ligações.Para cada ponto de Ligação utilizados e quantidade dos mesmos);-Informar qual fase será utilizada 12.12.2025          10:02:40            U12445 Somente rede MONO  da  iluminação pública, e pontalet alto precisa de skya de Relacionamento com o Cliente phferreira.eng@gmail.com &lt;phferreira.eng@gmail.com&gt;;penhamfm@gmail.com utilizada (monofásico, bifásico ou trifásico); 4.Amperes do disjuntor:</t>
  </si>
  <si>
    <t>03.08.2026 14:13:25 T18704 ? NAO A INSTALAÇÃO POSSUI OU CONTARÁ COM CARREGADORES PARA VEÍCULOS ELÉTRICOS ALAN LIMA ARAUJO VEIO AO ATENDIMENTO E SOLICITOU CONEXÃO. CIENTE DO AMPERAGEM DO DISJUNTOR : 25A ANEXO DOC. DO SOLICITANTE E FORMULÁRIO DE CONEXÃO ASSINADO ANÁLISE DUP CADASTRO? SIM CHECKLIST PADRÃO MONTADO ASSINADO PELO CLIENTE? SIM COORD. GEOGRÁFICAS: -4.646848 -44.949371 Descrição problema E-MAIL VÁLIDO: NAOINFORMADO@EQUATORIALENERGIA.COM.BR ENDEREÇO CORRESPONDÊNCIA: R SAO JOSE S/N BARRAQUINHA LAGO DOS ENDEREÇO DA CONEXÃO É O MESMO ENDEREÇO DE CORRESPONDÊNCIA?NÃO MEARIM AGRICULA PADRÃO INSTALADO EXTERNAMENTE? SIM PEDIDO SERÁ REJEITADO. PONTO DE REFERÊNCIA: NA PRIMEIRA ESQUINA DA RUA SOL NASCENTE CHACARA POSSUI REDE ELÉTRICA PROX. AO IMÓVEL? NÃO PRAZO DE VISTORIA E QUE EM CASO DE PADRÃO INCOMPLETO/INEXISTENTE SEU RODRIGUES</t>
  </si>
  <si>
    <t>22.06.2026 14:06:20 T12729 ANEXO DOC. DO SOLICITANTE FORMULÁRIO DE CONEXÃO E FORMULÁRIO DE ANÁLISE DUP CADASTRO? SIM ASSINOU FORMULÁRIO DE FINANC. DE PADRÃO? SIM CLIENTE:. MANUELA SILVA ROCHA : VEIO AO ATENDIMENTO E SOLICITOU CONEXÃO COM FINANCIAMENTO DE PADRÃO. CIENTE DO PRAZO DE VISTORIA. COORD. GEOGRÁFICAS: --2.836435788011978 -42.31020679760884 Descrição problema E-MAIL VÁLIDO: NÃOINFORMADO@EQUATORIALENEGIA.COM.BR ENDEREÇO CORRESPONDÊNCIA: RUA BOM GOSTO S/N BOM GOSTO ENDEREÇO DA CONEXÃO É O MESMO ENDEREÇO DE CORRESPONDÊNCIA? SIM FINACIAMENTO DE PADRÃO ASSINADOS. LIG. EM PRAÇA PÚBLICA? AUTORIZAÇÃO BLITZ URBANA? SIM LOCAL DEMARCADO: SIM PADRÃO FINANCIADO: SIM FPC07 PARCELADO: 24x R$18 03 PONTO DE REFERÊNCIA: AO CLUBE VENTO NORTE POSSUI REDE PROX. AO IMÓVEL? SIM TELEFONE:98984001008 WHATSAPP:98984001008</t>
  </si>
  <si>
    <t>03.08.2026 14:29:02 U5513370 20260730000569386 A casa do cliente fica a 100 metros da rede de bt, APELIDO: NÃO INFORMADO TELEFONE: (98) 98510-4693 CLASSE DE CONSUMO: RESIDENCIAL Cliente não localizado  informação incompleto telefone pra contato não atende , o mesmo precisará Descrição problema NOME DO CLIENTE: CLEONILSON ALMEIDA DA CRUZ SOLICITA FINANCIAMENTO DE PADRÃO PARCELADO EM: 024 PONTO DE REFERÊNCIA: NÃO INFORMADO SOLICITAÇÃO VIA BACKOFFICE (MA) Nº DO PROTOCOLO DO SITE TIPO DE FASE: Monofásica: 50A ir ao atendimento fazer nova solicitação informando a uc ou medidor do cliente vizinho</t>
  </si>
  <si>
    <t>22.06.2026 14:26:33 T12729 ANEXO DOC. DO SOLICITANTE FORMULÁRIO DE CONEXÃO E FORMULÁRIO DE ANÁLISE DUP CADASTRO? SIM ASSINOU FORMULÁRIO DE FINANC. DE PADRÃO? SIM CLIENTE: ROSILENE SILVA ROCHA: VEIO AO ATENDIMENTO E SOLICITOU CONEXÃO COM FINANCIAMENTO DE PADRÃO. CIENTE DO PRAZO DE VISTORIA. COORD. GEOGRÁFICAS: --2.8347661397728396 -42.30799406366108 Descrição problema E-MAIL VÁLIDO: NÃOINFORMADO@EQUATORIALENEGIA.COM.BR ENDEREÇO CORRESPONDÊNCIA:RUA BOM GOSTO BAIRRO BOM GOSTO ENDEREÇO DA CONEXÃO É O MESMO ENDEREÇO DE CORRESPONDÊNCIA? SIM FINACIAMENTO DE PADRÃO ASSINADOS. LIG. EM PRAÇA PÚBLICA? AUTORIZAÇÃO BLITZ URBANA? SIM LOCAL DEMARCADO: SIM PADRÃO FINANCIADO: SIM FPC07 PARCELADO: 24 x R$18 03 PONTO DE REFERÊNCIA: CLUDE VENTO NORTE POSSUI REDE PROX. AO IMÓVEL? SIM TELEFONE:-98984137772 WHATSAPP:98984137772</t>
  </si>
  <si>
    <t>03.08.2026 14:54:02 U5513370 CIENTE DO PRAZO DE 05 DIAS ÚTEIS PARA VISTORIA E EXECUÇÃO DO SERVIÇO. CLIENTE AFIRMA QUE JÁ POSSUI O PADRÃO INSTALADO DENTRO DO LIMITE DA VIA Descrição problema Essa uc está a mais de 3 km desse pg 2158808 LIGAÇÃO NOVA PADRÃO INSTALADO Nº DO PROTOCOLO DO SITE 20260730000570627 PADRÃO INSTALADO: SIM FASE: medidor_Trifásica DISJUNTOR: 63 amperes PONTO DE REFERÊNCIA: NÃO INFORMADO PÚBLICA E CIENTE QUE CASO A INEXISTÊNCIA SEU PEDIDO SERÁ REJEITADO. SOLICITAÇÃO VIA BACKOFFICE MA TELEFONE: (99) 98418-9025</t>
  </si>
  <si>
    <t>03.08.2026 16:01:10 T59570 10143958391 ? CASO SIM INFORMAR DADOS DO CARREGADOR : NAO A INSTALAÇÃO POSSUI OU CONTARÁ COM CARREGADORES PARA VEÍCULOS ELÉTRICOS AGROVILA ENTRA NA PLACA FAZENDA BAVIERA FAMILIA ESTANCIA DEPOIS DA AMPERAGEM DO DISJUNTOR : 63A ANEXO DOC. DO SOLICITANTE E FORMULÁRIO DE CONEXÃO ASSINADO. ANÁLISE DUP CADASTRO? NÃO CANGAIA BR 324 HA 86 KM DE BALSAS MEDIDOR VIZINHO MAIS PROXIMO CHECKLIST PADRÃO MONTADO ASSINADO PELO CLIENTE? SIM CLIENTE VEIO AO ATENDIMENTO E SOLICITOU CONEXÃO. CIENTE DO PRAZO DE COORD. GEOGRÁFICAS: NAO LOCALIZADAS Descrição problema E-MAIL VÁLIDO: NAO POSSUI ENDEREÇO CORRESPONDÊNCIA: FAZENDA BAVIERA 04 DATA SONHEM ZONA RURAL ENDEREÇO DA CONEXÃO É O MESMO ENDEREÇO DE CORRESPONDÊNCIA? SIM IMOVEL LOCALIZADO NA AREA URBANA OU RURAL? RURAL LIGAÇÃO NOVA COM PADRÃO INSTALADO LORETO MA PADRÃO INSTALADO EXTERNAMENTE? SIM</t>
  </si>
  <si>
    <t>22.06.2026 16:42:33 T12729 ANEXO DOC. DO SOLICITANTE E FORMULÁRIO DE CONEXÃO ASSINADO. ANÁLISE DUP CADASTRO? SIM CHECKLIST PADRÃO MONTADO ASSINADO PELO CLIENTE? SIM CLIENTE: Sr. RONE DE OLIVEIRA COSTA VEIO AO ATENDIMENTO E SOLICITOU CONEXÃO. CIENTE DO PRAZO DE VISTORIA E QUE EM CASO DE PADRÃO I COORD. GEOGRÁFICAS: --2.896616404331145 -42.313851100680544 Descrição problema E-MAIL VÁLIDO: NAOINFORMADO@EQUATORIALENERGIA.COM BR ENDEREÇO CORRESPONDÊNCIA: NAOINFORMADO@EQUATORIALENERGIA.COM.BR ENDEREÇO DA CONEXÃO É O MESMO ENDEREÇO DE CORRESPONDÊNCIA? SIM NCOMPLETO/INEXISTENTE SEU PEDIDO SERÁ REJEITADO. PADRÃO INSTALADO EXTERNAMENTE? SIM PONTO DE REFERÊNCIA: SITIO DO JUNIOR POSSUI REDE ELÉTRICA PROX. AO IMÓVEL? SIM TELEFONE: 98984244668 WHATSAPP: 98984244668</t>
  </si>
  <si>
    <t>03.08.2026 16:27:31 T27855 ANEXO DOC. DO SOLICITANTE E FORMULÁRIO DE CONEXÃO ASSINADO. ANÁLISE DUP CADASTRO? SIM / CHECKLIST PADRÃO MONTADO ASSINADO PELO CLIENTE? SIM CIENTE DO PRAZO DE VISTORIA E QUE EM CASO DE PADRÃO INCOMPL CLIENTE COORD. GEOGRÁFICAS: XXXXXXXXXXXXXXXXXXXXXX Descrição problema E-MAIL VÁLIDO: XXXXXXXXXXXXXXXXXXXXXXXXXXXX ENDEREÇO CORRESPONDÊNCIA: XXXXXXXXXXXXXXXXXX ENDEREÇO DA CONEXÃO É O MESMO ENDEREÇO DE CORRESPONDÊNCIA? SIM / ETO/INEXISTENTE SEU PEDIDO SERÁ REJEITADO. Fica a 1500 mts da rede MT pg 11031537 LIGAÇÃO NOVA COM PADRÃO INSTALADO PADRÃO INSTALADO EXTERNAMENTE? SIM PONTO DE REFERÊNCIA: FAZENDA POMBAS 2 E PROXIMO A FAZENDA BOM TEMPO POSSUI REDE ELÉTRICA PROX. AO IMÓVEL? SIM / Sr. DOMINGOS FERREIRA DA SILVA VEIO AO ATENDIMENTO E SOLICITOU CONEXÃO. TELEFONE: 99984005999 WHATSAPP: 99984005999</t>
  </si>
  <si>
    <t>03.08.2026 16:36:55 U5514259 CLIENTE SE ENCONTRA HÁ 80 MTS DA REDE BT DISJUNTOR: 024 Descrição problema FINANCIAMENTO DE PADRÃO NOME DO CLIENTE:LUISA MARIA DA CONCEICAO PARCELADO:024 REFRENCIA: SOLICITAÇÃO VIA BACKOFFICE MA Nº DO PROTOCOLO DO SITE 20260803000575680 TELEFONE:(99) 98442-3259 TIPO DE FASE: MONOFÁSICO</t>
  </si>
  <si>
    <t>03.08.2026 16:34:17 T52352 ? CASO SIM INFORMAR DADOS DO CARREGADOR : (Potência e modelo da A INSTALAÇÃO POSSUI OU CONTARÁ COM CARREGADORES PARA VEÍCULOS ELÉTRICOS AMPERAGEM DO DISJUNTOR : 25 A ANEXO DOC. DO SOLICITANTE FORMULÁRIO DE CONEXÃO E FORMULÁRIO DE ANÁLISE DUP CADASTRO? SIM ASSINOU FORMULÁRIO DE FINANC. DE PADRÃO? SIM CLIENTE SR. LEILSON SOUSA MIRANDA VEIO AO ATENDIMENTO E SOLICITOU CONEXÃO COM FINANCIAMENTO DE PADRÃO. CIENTE DO PRAZO DE VISTORIA. COORD. GEOGRÁFICAS: -2.1436817 -45.8312385 3 Descrição problema E-MAIL VÁLIDO: naoinformado@equatorialenergia.com.br ENDEREÇO CORRESPONDÊNCIA: PV BACURI ZONA RURAL GOVERNADOR NUNES ENDEREÇO DA CONEXÃO É O MESMO ENDEREÇO DE CORRESPONDÊNCIA? SIM FINACIAMENTO DE PADRÃO ASSINADOS. FREIRE. INSTALAÇÃO 2000679475 INSTALAÇÃO VIZINHA: 2000679475 LIG. EM PRAÇA PÚBLICA? AUTORIZAÇÃO BLITZ URBANA? NÃO LOCAL DEMARCADO: SIM (AO LADO DIREITO)</t>
  </si>
  <si>
    <t>00874481 23.06.2026 12:29:32 V05472763 &lt;&lt;)&gt;grandesclientes.maranhao@equatorialenergia.com.br&gt; AVISO: Este e-mail foi originado de fora do Grupo Equatorial Energia. Alameda A Qda SQS s/n Loteamento Quitandinha Altos do Calhau - São Assunto: OFÍCIO Nº 18-2026 - TUTOIA - SOLICITAÇÃO DE LIGAÇÃO NOVA Assunto: RE: OFÍCIO Nº 18-2026 - TUTOIA - SOLICITAÇÃO DE LIGAÇÃO NOVA Assunto: RES: OFÍCIO Nº 18-2026 - TUTOIA - SOLICITAÇÃO DE LIGAÇÃO NOVA Atenciosamente Atendimento a Geração Distribuída 0800 098 0055 Atendimento a Grandes Clientes pelo telefone 0800 280 2800 ou e-mail: Bom dia Caro Cliente Cc: allan.almeida@equatorialenergia.com.br; De: Grandes Clientes Maranhão &lt;(&gt; De: ROBERTA OLIVEIRA [roberta.oliveira.silva@hotmail.com] Descrição problema Em atenção à sua solicitação informamos que para o correto registro e Enviada em: terça-feira 23 de junho de 2026 10:10 Enviado: 23/06/2026 09:46</t>
  </si>
  <si>
    <t>03.08.2026 16:52:11 U5514142 Brasília). CIENTE DO PRAZO DE 05 DIAS ÚTEIS PARA VISTORIA E EXECUÇÃO DO SERVIÇO. CLIENTE AFIRMA QUE JÁ POSSUI O PADRÃO INSTALADO DENTRO DO LIMITE DA VIA Comprovante emitido às: 16:48:08 do dia 03/08/2026 (hora e data de Código de controle do comprovante: B977.7AFB.64AD.0953 DOCUMENTAÇÃO APROVADA. CARTA DE DEFERIMENTO ENVIADA PARA O EMAIL: Descrição problema Expansão.Reede MT mais próximo fica a 80 metros , medidor mais próximo 10080732681 FASE: MOFASICO DISJUNTOR: 25 A NOME: MARIA DE JESUS SOUZA CARVALHO Nº DO PROTOCOLO DO SITE - 20260803008416286 PADRÃO INSTALADO: SIM PONTO DE REFERÊNCIA: PROXIMO AO MAURO PÚBLICA E CIENTE QUE CASO A INEXISTÊNCIA SEU PEDIDO SERÁ REJEITADO. SOLICITAÇÃO VIA BACKOFFICE MA TEL/CEL: 98987063728 credenciado.brejodeareia73@gmail.com</t>
  </si>
  <si>
    <t>03.08.2026 17:02:08 U5513370 20260803000575771 APELIDO: NÃO INFORMADO TELEFONE: (99) 98411-9543 CLASSE DE CONSUMO: RESIDENCIAL Cliente necessita de obra, MT passa a 180metros do local da casa Descrição problema NOME DO CLIENTE: ANA LUCIA ALVES LOPES SOLICITA FINANCIAMENTO DE PADRÃO PARCELADO EM: 024 PONTO DE REFERÊNCIA: NÃO INFORMADO SOLICITAÇÃO VIA BACKOFFICE (MA) Nº DO PROTOCOLO DO SITE TIPO DE FASE: Monofásica: 50A</t>
  </si>
  <si>
    <t>03.08.2026 17:06:41 U5515290 20260803000575934 CLASSE DE CONSUMO: RESIDENCIAL CLIENTE SE ENCONTRA HÁ 100MTS DA REDE MT Descrição problema NOME DO CLIENTE: ELMILENE MILHOMEM SANTOS SOLICITA FINANCIAMENTO DE PADRÃO PARCELADO EM:024 SOLICITAÇÃO VIA BACKOFFICE (MA ) Nº DO PROTOCOLO DO SITE TELEFONE: (99) 98461-5404 TIPO DE FASE: MONOFÁSICO:</t>
  </si>
  <si>
    <t>03.08.2026 17:23:50 U5513370 20260803000575839 APELIDO: NÃO INFORMADO TELEFONE: (99) 98412-2717 CLASSE DE CONSUMO: RESIDENCIAL CLIENTE SE ENCONTRA HÁ 300MTS DA REDE MT Descrição problema NOME DO CLIENTE: LUDIMILA BARROS TORRES SOLICITA FINANCIAMENTO DE PADRÃO PARCELADO EM: 024 PONTO DE REFERÊNCIA: NÃO INFORMADO SOLICITAÇÃO VIA BACKOFFICE (MA) Nº DO PROTOCOLO DO SITE TIPO DE FASE: Monofásica: 50A</t>
  </si>
  <si>
    <t>03.08.2026 21:33:10 U5510610 CIENTE DO PRAZO DE 10 DIAS ÚTEIS PARA VISTORIA E EXECUÇÃO DO SERVIÇO. CLIENTE AFIRMA QUE JÁ POSSUI O PADRÃO INSTALADO DENTRO DO LIMITE DA VIA Cliente montou seu padrão errado e também da 80 metros dá bt e não mora no local pra oferecer o DISJUNTOR: 50 amperes Da  120 metros e fica dentro da propriedade do juiz o cliente finaciou o padrão Descrição problema FASE: medidor_monofasico Nº DO PROTOCOLO DO SITE:20260803008416295 PONTO DE REFERÊNCIA: Praia de Itapeua PÚBLICA E CIENTE QUE CASO A INEXISTÊNCIA SEU PEDIDO SERÁ REJEITADO. SOLICITAÇÃO VIA BACKOFFICE: MARANHÃO TELEFONE:(98) 98402-5254 padrão</t>
  </si>
  <si>
    <t xml:space="preserve"> Uc fica a 800 metros da rede de MT mais próxima e a 450 M da rede de BT mais próxima PG 03.08.2026 21:48:13 U5510610 14003984/medidor vizinho 10660596050/medidor vizinho 10144131547/trafo 2487578 377105601611 CIENTE DO PRAZO DE 10 DIAS ÚTEIS PARA VISTORIA E EXECUÇÃO DO SERVIÇO. CLIENTE AFIRMA QUE JÁ POSSUI O PADRÃO INSTALADO DENTRO DO LIMITE DA VIA DISJUNTOR: 50 amperes Descrição problema FASE: medidor_monofasico Nº DO PROTOCOLO DO SITE:20260803008416285 PONTO DE REFERÊNCIA: PÚBLICA E CIENTE QUE CASO A INEXISTÊNCIA SEU PEDIDO SERÁ REJEITADO. SOLICITAÇÃO VIA BACKOFFICE: MARANHÃO TELEFONE:(99) 98432-2088</t>
  </si>
  <si>
    <t>03.08.2026 21:59:14 U5510610 CIENTE DO PRAZO DE 10 DIAS ÚTEIS PARA VISTORIA E EXECUÇÃO DO SERVIÇO. CLIENTE AFIRMA QUE JÁ POSSUI O PADRÃO INSTALADO DENTRO DO LIMITE DA VIA DISJUNTOR: 50 amperes Descrição problema FASE: medidor monofásico FRANCISCO Nº DO PROTOCOLO DO SITE:20260803008416270 PADRAO PRONTO DO LADO DA FAZENDA DO ZE WILTHON NO FINAL DA RUA SAO PONTO DE REFERÊNCIA: PÚBLICA E CIENTE QUE CASO A INEXISTÊNCIA SEU PEDIDO SERÁ REJEITADO. SEM rede pra atender o cliente SOLICITAÇÃO VIA BACKOFFICE: MARANHÃO TELEFONE:(99) 98423-7626</t>
  </si>
  <si>
    <t>03.08.2026 22:04:29 U5510610 377105601611 CIENTE DO PRAZO DE 10 DIAS ÚTEIS PARA VISTORIA E EXECUÇÃO DO SERVIÇO. CLIENTE AFIRMA QUE JÁ POSSUI O PADRÃO INSTALADO DENTRO DO LIMITE DA VIA DISJUNTOR: 50 amperes Descrição problema FASE: medidor monofásico Nº DO PROTOCOLO DO SITE:20260803008416269 PONTO DE REFERÊNCIA: PÚBLICA E CIENTE QUE CASO A INEXISTÊNCIA SEU PEDIDO SERÁ REJEITADO. SOLICITAÇÃO VIA BACKOFFICE: MARANHÃO TELEFONE:(99) 98111-2812 Uc fica a 800 metros da estrutura de MT mais próxima e 400 metros da estrutura de bt PG 14003984/ medidor vizinho 10660596050/medidor vizinho 12110076108/trafo 2487578.</t>
  </si>
  <si>
    <t>03.08.2026 23:29:21 U5510610 A MT PASSA PRÓXIMO AO CLIENTE DISJUNTOR: 50 amperes Descrição problema FASE: medidor_monofasico Local de instalação do medidor Medidor em poste auxiliar Localização do poste? Poste do mesmo lado da rua do imóvel Nº DO PROTOCOLO DO SITE:20260803000576793 PADRÃO INSTALADO? NÃO PONTO DE REFERÊNCIA: Parcelamento 024 SOLICITAÇÃO VIA BACKOFFICE: MARANHÃO TELEFONE:(98) 98126-6046 Área rural</t>
  </si>
  <si>
    <t>04.08.2026 08:35:05 T18704 ? NAO A INSTALAÇÃO POSSUI OU CONTARÁ COM CARREGADORES PARA VEÍCULOS ELÉTRICOS AMPERAGEM DO DISJUNTOR : 25A ANEXO DOC. DO SOLICITANTE FORMULÁRIO DE CONEXÃO E FORMULÁRIO DE ANÁLISE DUP CADASTRO? SIM ASSINOU FORMULÁRIO DE FINANC. DE PADRÃO? SIM COORD. GEOGRÁFICAS: -4.544601 -45.158295 Descrição problema E-MAIL VÁLIDO: NAOINFORMADO@EQUATORIALENERGIA.COM.BR ENDEREÇO CORRESPONDÊNCIA: R MARANHAO 155 VL MANGUEIRA LAGO DA PEDRA ENDEREÇO DA CONEXÃO É O MESMO ENDEREÇO DE CORRESPONDÊNCIA? NÃO FINACIAMENTO DE PADRÃO ASSINADOS. FINANCIAMENTO DE PADRÃO. CIENTE DO PRAZO DE VISTORIA GONCALA DE SOUSA MOURA SILVA VEIO AO ATENDIMENTO E SOLICITOU CONEXÃO COM LIG. EM PRAÇA PÚBLICA? AUTORIZAÇÃO BLITZ URBANA? SIM LOCAL DEMARCADO: NÃO PADRÃO FINANCIADO:PFC7 PARCELADO: 24 x R$ 18 03 PONTO DE REFERÊNCIA: APOS O LIXAO PX AO LUIZAO E DA PONTE</t>
  </si>
  <si>
    <t>04.08.2026 08:39:46 T54257 ? NAO A INSTALAÇÃO POSSUI OU CONTARÁ COM CARREGADORES PARA VEÍCULOS ELÉTRICOS AMPERAGEM DO DISJUNTOR :25A ANEXO DOC. DO SOLICITANTE FORMULÁRIO DE CONEXÃO E FORMULÁRIO DE ANÁLISE DUP CADASTRO? SIM ASSINOU FORMULÁRIO DE FINANC. DE PADRÃO? SIM Brasília). CHECKLIST PADRÃO MONTADO ASSINADO PELO CLIENTE? NÃO CLIENTE VEIO AO ATENDIMENTO E SOLICITOU CONEXÃO COM FINANCIAMENTO DE COORD. GEOGRÁFICAS: NAO Comprovante emitido às: 08:39:10 do dia 04/08/2026 (hora e data de Código de controle do comprovante: AEFA.DA07.DC9C.3562 Descrição problema E-MAIL VÁLIDO: NAOINFORMADO ENDEREÇO CORRESPONDÊNCIA: LT JANAINA ZONA RURAL ENDEREÇO DA CONEXÃO É O MESMO ENDEREÇO DE CORRESPONDÊNCIA? SIM FINACIAMENTO DE PADRÃO ASSINADOS. IMOVEL LOCALIZADO NA AREA URBANA OU RURAL?URBANA LIGAÇÃO NOVA COM FINANCIAMENTO DE PADRÃO</t>
  </si>
  <si>
    <t>01.07.2026 10:38:38 T12729 ANEXO DOC. DO SOLICITANTE E FORMULÁRIO DE CONEXÃO ASSINADO. ANÁLISE DUP CADASTRO? SIM CHECKLIST PADRÃO MONTADO ASSINADO PELO CLIENTE? SIM CLIENTE :SAMARA DA SILVA LIMEIRA: VEIO AO ATENDIMENTO E SOLICITOU COMPLETO/INEXISTENTE SEU PEDIDO SERÁ REJEITADO. CONEXÃO. CIENTE DO PRAZO DE VISTORIA E QUE EM CASO DE PADRÃO IN COORD. GEOGRÁFICAS: --2.963323 -42.388015 Descrição problema E-MAIL VÁLIDO: NAOINFORMADO@EQUATORIALENERGIA.COM.BR ENDEREÇO CORRESPONDÊNCIA: RUA PRINCIAPL S/N SANTA ROSA DEOS TEODORS ENDEREÇO DA CONEXÃO É O MESMO ENDEREÇO DE CORRESPONDÊNCIA? SIM O ÚLTIMO POSTE FICA A MAIS DE 250M,EXISTE MT MAS PRECISA DE REDE BT,E CLIENTE POSSUI PADRÃO PADRÃO INSTALADO EXTERNAMENTE? SIM PONTO DE REFERÊNCIA: OFICINA DO PRETO POSSUI REDE ELÉTRICA PROX. AO IMÓVEL? SIM TELEFONE: 98985291823 WHATSAPP:98985291823</t>
  </si>
  <si>
    <t>04.08.2026 08:40:07 U5515353 20260803000575221 CLASSE DE CONSUMO: RESIDENCIAL Cliente se encontra há 100 metros da MT comp 142274X Descrição problema NOME DO CLIENTE: EDIMARIA SILVA SANTOS PARCELADO EM: 1 VEZES PONTO DE REFERÊNCIA: NAO INFORMADO SOLICITA FINANCIAMENTO DE PADRÃO SOLICITAÇÃO VIA BACKOFFICE (MA) Nº DO PROTOCOLO DO SITE TELEFONE: 99984095029 TIPO DE FASE: MONOFÁSICO: 25A</t>
  </si>
  <si>
    <t>04.08.2026 08:46:50 E17980644 ? CASO NÃO INFORMAR DADOS DO CARREGADOR : (Potência e modelo da A INSTALAÇÃO POSSUI OU CONTARÁ COM CARREGADORES PARA VEÍCULOS ELÉTRICOS AMPERAGEM DO DISJUNTOR : 25WA ANEXO DOC. DO SOLICITANTE FORMULÁRIO DE CONEXÃO E FORMULÁRIO DE ANÁLISE DUP CADASTRO? SIM CHECKLIST PADRÃO MONTADO ASSINADO PELO CLIENTE? NÃO CLIENTE VEIO AO ATENDIMENTO E SOLICITOU CONEXÃO COM FINANCIAMENTO DE COORD. GEOGRÁFICAS:NÃO INFORMADO Descrição problema ENDEREÇO CORRESPONDÊNCIA: PV BADE CENTRO DE BADE SN SÃO DOMINGOS DO ENDEREÇO DA CONEXÃO É O MESMO ENDEREÇO DE CORRESPONDÊNCIA? SIM / NÃO Expansão FINACIAMENTO DE PADRÃO ASSINADOS. FORMULÁRIO DE FINANC. DE PADRÃO? SIM LIGAÇÃO NOVA COM FINANCIAMENTO DE PADRÃO FINACIOU EM 24X DE $18 03 MARANHÃO CEP;65790000 NAOINFORMADO@EQUATORIALENERGIA.COM.BR PADRÃO INSTALADO EXTERNAMENTE? NÃO PADRÃO. CIENTE DO PRAZO DE VISTORIA.</t>
  </si>
  <si>
    <t>04.08.2026 08:58:08 U5512599 20260803000575823 APELIDO: XXXXXXXXXXX CLASSE DE CONSUMO: RESIDENCIAL DE PADRÃO Descrição problema FINANCIAMENTO DE PADRÃO RURAL NOME DO CLIENTE: ARIONILDO DE SOUSA LIMA VARAO SOLICITA FINANCIAMENTO PARCELADO EM: 006 X VEZES PONTO DE REFERÊNCIA: CLIENTE NÃO INFORMOU Rede de BT muito distante da residência do cliente, 110Mt a mais próxima. PG próximo 13129132 SOLICITAÇÃO VIA BACKOFFICE MA Nº DO PROTOCOLO DO SITE TELEFONE: (99) 98555-2969 TIPO DE FASE: MONOFÁSICO: 25 amperes</t>
  </si>
  <si>
    <t>04.08.2026 09:02:21 T54257 ?NAO A INSTALAÇÃO POSSUI OU CONTARÁ COM CARREGADORES PARA VEÍCULOS ELÉTRICOS AMPERAGEM DO DISJUNTOR : 25A ANEXO DOC. DO SOLICITANTE FORMULÁRIO DE CONEXÃO E FORMULÁRIO DE ANÁLISE DUP CADASTRO? SIM ASSINOU FORMULÁRIO DE FINANC. DE PADRÃO? SIM Brasília). CHECKLIST PADRÃO MONTADO ASSINADO PELO CLIENTE? NÃO CLIENTE VEIO AO ATENDIMENTO E SOLICITOU CONEXÃO COM FINANCIAMENTO DE CONSTRUÇÃO NA FRENTE COORD. GEOGRÁFICAS:NAO Comprovante emitido às: 09:01:54 do dia 04/08/2026 (hora e data de Código de controle do comprovante: 9FBD.BEE2.E8EF.872B Descrição problema E-MAIL VÁLIDO: NAOINFORMADO ENDEREÇO CORRESPONDÊNCIA: RUA NOVA SETOR PLANALTO ENDEREÇO DA CONEXÃO É O MESMO ENDEREÇO DE CORRESPONDÊNCIA? SIM FINACIAMENTO DE PADRÃO ASSINADOS. IMOVEL LOCALIZADO NA AREA URBANA OU RURAL?URBANA</t>
  </si>
  <si>
    <t>04.08.2026 09:09:46 T16550 A INSTALAÇÃO POSSUI OU CONTARÁ COM CARREGADORES PARA VEÍCULOS ELÉTRICOS? AMPERAGEM DO DISJUNTOR: 25A ANAO. CASO SIM INFORMAR DADOS DO CARREGADOR : (Potência e modelo da ANEXO DOC. DO SOLICITANTE E FORMULÁRIO DE CONEXÃO ASSINADO. ANÁLISE DUP CADASTRO? SIM CHECKLIST PADRÃO MONTADO ASSINADO PELO CLIENTE? SIM CLIENTE VEIO AO ATENDIMENTO E SOLICITOU CONEXÃO. CIENTE DO PRAZO DE COORD. GEOGRÁFICAS: 5.074994200000 44.405135700000 Descrição problema E-MAIL VÁLIDO: XXXXXXXXXXXXXXXXXXXXXXXXXXXXXXXXXXXXX ENDEREÇO CORRESPONDÊNCIA: PV CENTRO DO PRIMO S/N ZONA RURAL ENDEREÇO DA CONEXÃO É O MESMO ENDEREÇO DE CORRESPONDÊNCIA? SIM Falta de rede e falta de padrão  cliente fica na medida de 400 metros da última estrutura PG INSTALAÇÃO DO VIZINHO: 7594402 PADRÃO INSTALADO EXTERNAMENTE? SIM PONTO DE REFERÊNCIA: CHACARA DO FREITAS POSSUI REDE ELÉTRICA PROX. AO IMÓVEL? NÃO SERÁ REJEITADO. TELEFONE: 99992044969</t>
  </si>
  <si>
    <t xml:space="preserve"> CADASTRO?  NÃOPADRÃO FINANCIADO: FPC 5 METROSPARCELADO: 24 x R$ 18  MARINES DA SILVA NASCIMENTO SOUSA CLIENTE VEIO AO ATENDIMENTO E  MESMO ENDEREÇO DE CORRESPONDÊNCIA? SIMENDEREÇO CORRESPONDÊNCIA:SITIO ,03LOCAL DEMARCADO:  NÃOLIG. EM PRAÇA PÚBLICA? AUTORIZAÇÃO BLITZ 12.01.2026          12:13:21            T41305 AO FERNANDO CABELUDO , DEPOIS DA ERAMICA DO GASPARANÁLISE DUP ASSINADOS. Descrição problema FORMULÁRIO DE CONEXÃO E FORMULÁRIO DE FINACIAMENTO DE PADRÃO FORMULÁRIO DE FINANC. DE PADRÃO? SIMANEXO DOC. DO SOLICITANTE, Necessário estender a rede para atender o cliente POSSUIENDEREÇO DA CONEXÃO É O SIMTELEFONE:99991848877WHATSAPP:99991848877E-MAIL VÁLIDO: NAO SOLICITOU CONEXÃO COM FINANCIAMENTO DE PADRÃO. CIENTE DO PRAZO DE SÃO RAIMUNDO N 25 ZONA RURALCIDADE: TRIZIDELA DO VALEASSINOU URBANA?  NÃOPOSSUI REDE PROX. AO IMÓVEL? VISTORIA.COORD. GEOGRÁFICAS: NAO APRESENTOUPONTO DE REFERÊNCIA:PROXIMO</t>
  </si>
  <si>
    <t>04.08.2026 09:13:15 T34412 ANEXO DOC. DO SOLICITANTE FORMULÁRIO DE CONEXÃO E FORMULÁRIO DE ANÁLISE DUP CADASTRO? SIM ASSINOU FORMULÁRIO DE FINANC. DE PADRÃO? SIM CLIENTE VEIO AO ATENDIMENTO E SOLICITOU CONEXÃO COM FINANCIAMENTO DE COORD. GEOGRÁFICAS: XXXXXXXXXXXXXXXXXX; XXXXXXXXXXXXXXXXXX Descrição problema E-MAIL VÁLIDO: NAOINFORMADO@EQUATORIALENERGIA.COM.BR ENDEREÇO CORRESPONDÊNCIA: RUA DEUS É FIEL BOEIRO S/N. ENDEREÇO DA CONEXÃO É O MESMO ENDEREÇO DE CORRESPONDÊNCIA? SIM FINACIAMENTO DE PADRÃO ASSINADOS Fica 1000 metros poste próximo 11023604517 LIG. EM PRAÇA PÚBLICA? AUTORIZAÇÃO BLITZ URBANA? NÃO LIGAÇÃO NOVA COM FINANCIAMENTO DE PADRÃO LOCAL DEMARCADO: NÃO MARIA JOSE LIMA RODRIGUES FINANCIAMENTO DE PADRÃO PADRÃO FINANCIADO: PFC5 PADRÃO. CIENTE DO PRAZO DE VISTORIA. PARCELADO: 24 x R$ 18 03 PONTO DE REFERÊNCIA: PROXIMO AO SITIO SÃO FRANCISCO</t>
  </si>
  <si>
    <t>04.08.2026 09:19:14 T31430 ? NAO A INSTALAÇÃO POSSUI OU CONTARÁ COM CARREGADORES PARA VEÍCULOS ELÉTRICOS AILTON SOUSA DA SILVA VEIO AO ATENDIMENTO E SOLICITOU CONEXÃO. CIENTE DO ANEXO DOC. DO SOLICITANTE E FORMULÁRIO DE CONEXÃO ASSINADO ANÁLISE DUP CADASTRO? NÃO COORD. GEOGRÁFICAS: -4.5799090913262095 -45.15660451157823 Descrição problema E-MAIL VÁLIDO:NATALLIMA2018@GMAIL.COM ENDEREÇO CORRESPONDÊNCIA:RUA MATADOURO 775 VILA DA PAZ LAGO DA PEDRA MA ENDEREÇO DA CONEXÃO É O MESMO ENDEREÇO DE CORRESPONDÊNCIA? SIM LIGAÇÃO NOVA COM FINANCIAMENTO DE PADRÃO LOCAL DEMARCADO:NAO PARCELADO: 24 x R$ 18 03 PFC7 PONTO DE REFERÊNCIA:VIZINHO AO CHICO DA DONA SANTANA. CHACARA DO NATAL POSSUI REDE ELÉTRICA PROX. AO IMÓVEL?SIM PRAZO DE VISTORIA. PV SANTO ANTONIO S/N RURAL VILA NOVA LAGO DA PEDRA MA Sem rede de MT e BT para atender o cliente</t>
  </si>
  <si>
    <t>04.08.2026 09:24:57 U5513370 20260803000575938 APELIDO: NÃO INFORMADO TELEFONE: (98) 98511-3307 CLASSE DE CONSUMO: RESIDENCIAL Cliente a 60 metros da rede de baixa tensão Descrição problema NOME DO CLIENTE: JOSE LOPES VIANA SOLICITA FINANCIAMENTO DE PADRÃO PARCELADO EM: 002 PONTO DE REFERÊNCIA: NÃO INFORMADO SOLICITAÇÃO VIA BACKOFFICE (MA) Nº DO PROTOCOLO DO SITE TIPO DE FASE: Monofásica: 50A</t>
  </si>
  <si>
    <t>04.08.2026 09:28:04 U5512753 20260803000575896 APELIDO: N INFORMADO CLASSE DE CONSUMO: RESIDENCIAL Cliente se encontra há 200  metros da MT pg4009273 Descrição problema NOME DO CLIENTE: JOSE DIONES PARCELADO EM: 024 PONTO DE REFERÊNCIA: NÃO INFORMADO SOLICITA FINANCIAMENTO DE PADRÃO SOLICITAÇÃO VIA BACKOFFICE (MA) Nº DO PROTOCOLO DO SITE TELEFONE: (99) 98442-3259 TIPO DE FASE: MONOFÁSICO: 50A</t>
  </si>
  <si>
    <t>01000297 04.08.2026 09:38:25 A59806026 AVISO: Este e-mail foi originado de fora do Grupo Equatorial Energia. Assunto Bom dia! Descrição Descrição problema Ligação Nova Monofásica Média Novo Não clique em links ou abra anexos a menos que reconheça o remetente e Prioridade Segue anexos Ofícios solicitando Ligações Nova Monofásica para o Status UC fica a proximadament 600km da bt mais próximo poste 1251274 município de Carutapera. saiba que o conteúdo é seguro. sec.recursoshidricos@carutapera.ma.gov.br</t>
  </si>
  <si>
    <t>04.08.2026 09:40:24 T12490 ? CASO SIM INFORMAR DADOS DO CARREGADOR : (Potência e modelo da A INSTALAÇÃO POSSUI OU CONTARÁ COM CARREGADORES PARA VEÍCULOS ELÉTRICOS AMPERAGEM DO DISJUNTOR : 25 ANEXO DOC. DO SOLICITANTE FORMULÁRIO DE CONEXÃO E FORMULÁRIO DE ANÁLISE DUP CADASTRO? SIM / ASSINOU FORMULÁRIO DE FINANC. DE PADRÃO? SIM / CASA DE TABUA E COBERTA DE BRASILITE CASA DO JOAS DO CAMPO VELHO CLIENTE VEIO AO ATENDIMENTO E SOLICITOU CONEXÃO COM FINANCIAMENTO DE COORD. GEOGRÁFICAS: -5.220415634467041 -44.63879060765091 CRUZAMENTO APOS O PIRES LEDA E APOS A CASA DO GUILA ENTRA A DIREITA Descrição problema E-MAIL VÁLIDO: joaisdiascosta@hotmail.com ENDEREÇO CORRESPONDÊNCIA: LOTEAMENTO SANTA CRUZ ENDEREÇO DA CONEXÃO É O MESMO ENDEREÇO DE CORRESPONDÊNCIA? SIM / FINACIAMENTO DE PADRÃO ASSINADOS. JOAIS DIAS COSTA NSTALAÇÃO VIZINHA: NAO POSSUI LIG. EM PRAÇA PÚBLICA? AUTORIZAÇÃO BLITZ URBANA? NAO LOCAL DEMARCADO: NÃO ( ZONA RURAL ) Necessário expansão de BT, cerca de 120 metros</t>
  </si>
  <si>
    <t>04.08.2026 09:42:39 T46790 ?NÃO A INSTALAÇÃO POSSUI OU CONTARÁ COM CARREGADORES PARA VEÍCULOS ELÉTRICOS ALTOS - MA AMPERAGEM DO DISJUNTOR : 25A ANEXO DOC. DO SOLICITANTE E FORMULÁRIO DE CONEXÃO ASSINADO. ANÁLISE DUP CADASTRO? SIM ASSENTAMENTO DO VALE DO JORDÃO CHECKLIST PADRÃO MONTADO ASSINADO PELO CLIENTE? SIM CLIENTE VEIO AO ATENDIMENTO E SOLICITOU CONEXÃO. CIENTE DO PRAZO DE COORD. GEOGRÁFICAS: NÃO LOCALIZADO Descrição problema E-MAIL VÁLIDO: NÃO INFORMADO ENDEREÇO CORRESPONDÊNCIA: PA ÁGUA BOA S/N - 28 ZONA RURAL MONTES ENDEREÇO DA CONEXÃO É O MESMO ENDEREÇO DE CORRESPONDÊNCIA? SIM IMOVEL LOCALIZADO NA AREA URBANA OU RURAL? RURAL LIGAÇÃO NOVA COM PADRÃO INSTALADO PADRÃO INSTALADO EXTERNAMENTE? SIM PONTO DE REFERÊNCIA: SAIDA DO POVOADO VALE DO JORDÃO 2000 METROS DO POSSUI REDE ELÉTRICA PROX. AO IMÓVEL? SIM</t>
  </si>
  <si>
    <t>04.08.2026 09:47:36 T34411 ? NÃO A INSTALAÇÃO POSSUI OU CONTARÁ COM CARREGADORES PARA VEÍCULOS ELÉTRICOS AMPERAGEM DO DISJUNTOR : 25A ANEXO DOC. DO SOLICITANTE E FORMULÁRIO DE CONEXÃO ASSINADO. CHECKLIST PADRÃO MONTADO ASSINADO PELO CLIENTE? SIM CLIENTE VEIO AO ATENDIMENTO E SOLICITOU CONEXÃO. CIENTE DO PRAZO DE COMPADRAO JÁ MONTADO EM CAMPO. COORD. GEOGRÁFICAS: 5.347765400000- 44.488449600000- Descrição problema E-MAIL VÁLIDO: CLAUDENYFERNANDES712@GMAIL.COM ENDEREÇO CORRESPONDÊNCIA: BR 135 S/N POV CANTO DO COCAL ENDEREÇO DA CONEXÃO É O MESMO ENDEREÇO DE CORRESPONDÊNCIA? SIM PADRÃO INSTALADO EXTERNAMENTE? SIM PONTO DE REFERÊNCIA: MEDIDOR VIZINHO (17052564425) POSSUI REDE ELÉTRICA PROX. AO IMÓVEL? SIM SERÁ REJEITADO. Serviço não executado por necessidade de rede. Rede da BT dá uns 300 metros da residência. Sra. MARIA CLAUDENY FERNANDES DOS SANTOS SOLICITOU CONEXAO NOVA COM TELEFONE:99991225386</t>
  </si>
  <si>
    <t>04.08.2026 09:59:11 U5513370 CIENTE DO PRAZO DE 05 DIAS ÚTEIS PARA VISTORIA E EXECUÇÃO DO SERVIÇO. CLIENTE AFIRMA QUE JÁ POSSUI O PADRÃO INSTALADO DENTRO DO LIMITE DA VIA Descrição problema LIGAÇÃO NOVA PADRÃO INSTALADO Nº DO PROTOCOLO DO SITE 20260803008416194 PADRÃO INSTALADO: SIM FASE: medidor_Monofásica DISJUNTOR: 25 amperes PONTO DE REFERÊNCIA: UC 301267601612 PÚBLICA E CIENTE QUE CASO A INEXISTÊNCIA SEU PEDIDO SERÁ REJEITADO. SEM rede será nescesario ampliação de rede BT SOLICITAÇÃO VIA BACKOFFICE MA TELEFONE: 11959622280</t>
  </si>
  <si>
    <t>04.08.2026 10:11:11 U5513370 20260803008416215 APELIDO: NÃO INFORMADO TELEFONE: (99) 98452-1895 CLASSE DE CONSUMO: RESIDENCIAL COELHO AO LADO DA CHACARA DO MANO DA INTERNET Descrição problema NOME DO CLIENTE: ALBERTO CARNEIRO VARGAS SOLICITA FINANCIAMENTO DE PADRÃO PARCELADO EM: 24_-_R$_18 03 PONTO DE REFERÊNCIA: REGIAO DO CRISTAL PROXIMO A PROPRIEDADE DO LAZARO SEM rede no local rede mais perto fica na ma138 SOLICITAÇÃO VIA BACKOFFICE (MA) Nº DO PROTOCOLO DO SITE TIPO DE FASE: Monofásica: 25A</t>
  </si>
  <si>
    <t>04.08.2026 10:15:04 T27867 A INSTALAÇÃO POSSUI OU CONTARÁ COM CARREGADORES PARA VEÍCULOS ELÉTRICOS? AMPERAGEM DO DISJUNTOR: 25A ANEXO DOC. DO SOLICITANTE FORMULÁRIO DE CONEXÃO E FORMULÁRIO DE ANÁLISE DUP CADASTRO? / NÃO ASSINOU FORMULÁRIO DE FINANC. DE PADRÃO? SIM / BACABAL CASO SIM INFORMAR DADOS DO CARREGADOR: NÃO CHECKLIST PADRÃO MONTADO ASSINADO PELO CLIENTE? SIM / CONEXÃO COM FINANCIAMENTO DE PADRÃO. CIENTE DO PRAZO DE VISTORIA. COORD. GEOGRÁFICAS: NAO APRESENTOU Descrição problema E-MAIL VÁLIDO: NAOINFORMADO@EQUATORIALENERGIA.COM.BR ENDEREÇO CORRESPONDÊNCIA: POVOADO SANTA EFIGENIA S/N ZONA RURAL ENDEREÇO DA CONEXÃO É O MESMO ENDEREÇO DE CORRESPONDÊNCIA? SIM / FINACIAMENTO DE PADRÃO ASSINADOS. LIGAÇÃO NOVA COM FINANCIAMENTO DE PADRÃO FPC5 EM 24X18 03 Necessário trazer multiplex pro cliente, transformar mais perto 3662802 PADRÃO INSTALADO EXTERNAMENTE? SIM / PONTO DE REFERÊNCIA: PROXIMO A CASA DA LENE</t>
  </si>
  <si>
    <t>04.08.2026 10:22:09 U5513370 20260803008416257 APELIDO: NÃO INFORMADO TELEFONE: (99) 98402-8122 CLASSE DE CONSUMO: RESIDENCIAL Descrição problema MEDIDOR NOME DO CLIENTE: MARIA TEIXEIRA DA ROCHA SOLICITA FINANCIAMENTO DE PADRÃO PARCELADO EM: 9_-_R$_48 07 PONTO DE REFERÊNCIA: ANTONIO FRANCISCO CC 3015837984 INSTALACAO 36570938 SEM rede de BT só MT SOLICITAÇÃO VIA BACKOFFICE (MA) Nº DO PROTOCOLO DO SITE TIPO DE FASE: Monofásica: 25A</t>
  </si>
  <si>
    <t>04.08.2026 10:27:26 U5512599 20260803008416201 APELIDO: XXXXXXXXXXX CLASSE DE CONSUMO: RESIDENCIAL Descrição problema FINANCIAMENTO DE PADRÃO NOME DO CLIENTE: ABELARDO SOUSA SILVASOLICITA FINANCIAMENTO DE PADRÃO Necessita de rede BT para atender o cliente PARCELADO EM: 9_-_R$_48 07 X VEZES PONTO DE REFERÊNCIA: VIZINHO A CC 43596322 SOLICITAÇÃO VIA BACKOFFICE MA Nº DO PROTOCOLO DO SITE TELEFONE: (99) 98551-6148 TIPO DE FASE: MONOFÁSICO: medidor_monofasico</t>
  </si>
  <si>
    <t>04.08.2026 10:31:22 T27509 ANEXO DOC. DO SOLICITANTE FORMULÁRIO DE CONEXÃO E FORMULÁRIO DE ANÁLISE DUP CADASTRO? SIM ASSINOU FORMULÁRIO DE FINANC. DE PADRÃO? SIM CLIENTE SILVANO SOUSA VERAS VEIO AO ATENDIMENTO E SOLICITOU CONEXÃO COM FINANCIAMENTO DE PADRÃO. CIENTE DO PRAZO DE VISTORIA. Cliente fica a trinta metros da rede de BT mas proximo mas porem o poste da conexao fica por tras Descrição problema E-MAIL VÁLIDO: NÃO POSSUI ENDEREÇO CORRESPONDÊNCIA: MESMO DE SONEXÃO ENDEREÇO DA CONEXÃO É O MESMO ENDEREÇO DE CORRESPONDÊNCIA? SIM FINACIAMENTO DE PADRÃO ASSINADOS. LIG. EM PRAÇA PÚBLICA?NÃO AUTORIZAÇÃO BLITZ URBANA? NÃO LOCAL DEMARCADO: SIM (DESCREVER O LOCAL) METROS COORD. GEOGRÁFICAS: 2001143099 INSTALAÇÃO DO VIZINHO PADRÃO FINANCIADO: PFC7 PARCELADO: 12 x R$ 36 05 PONTO DE REFERÊNCIA: PX A CASA O ANTONIO JOSE POSSUI REDE PROX. AO IMÓVEL? SIM POSSUI REDE PROX. AO IMÓVEL? SIM DISTANCIA DA REDE : ENTRE 30 E 100</t>
  </si>
  <si>
    <t>04.08.2026 10:33:38 T12564 ? NAO A INSTALAÇÃO POSSUI OU CONTARÁ COM CARREGADORES PARA VEÍCULOS ELÉTRICOS AMPERAGEM DO DISJUNTOR : 25A ANEXO DOC. DO SOLICITANTE FORMULÁRIO DE CONEXÃO E FORMULÁRIO DE ASSINOU FORMULÁRIO DE FINANC. DE PADRÃO? SIM CLIENTE VEIO AO ATENDIMENTO E SOLICITOU CONEXÃO COM FINANCIAMENTO DE COORD. GEOGRÁFICAS: SEM REDE E SEM COODENADAS Descrição problema E-MAIL VÁLIDO: NAOINFORMADO@EQUATORIALENERGIA.COM.BR ENDEREÇO CORRESPONDÊNCIA: PRINCIPAL 5 RURAL ZE DOCA ENDEREÇO DA CONEXÃO É O MESMO ENDEREÇO DE CORRESPONDÊNCIA? SIM FINACIAMENTO DE PADRÃO ASSINADOS. LIG. EM PRAÇA PÚBLICA? AUTORIZAÇÃO BLITZ URBANA? NAO LOCAL DEMARCADO: NÃO NAO PADRÃO PADRÃO FINANCIADO: PFC7 PADRÃO. CIENTE DO PRAZO DE VISTORIA. PARCELADO: 24X 18 03</t>
  </si>
  <si>
    <t>04.08.2026 10:36:17 T23077 ? CASO SIM INFORMAR DADOS DO CARREGADOR : (Potência e modelo da A INSTALAÇÃO POSSUI OU CONTARÁ COM CARREGADORES PARA VEÍCULOS ELÉTRICOS AMPERAGEM DO DISJUNTOR : 25A ANEXO DOC. DO SOLICITANTE FORMULÁRIO DE CONEXÃO E FORMULÁRIO DE ANÁLISE DUP CADASTRO? SIM ASSINOU FORMULÁRIO DE FINANC. DE PADRÃO? SIM CHECKLIST PADRÃO MONTADO ASSINADO PELO CLIENTE? CLIENTE FINANCIOU PADRAO CLEINTE SOLICITA ANALISE DE ORCAMENTO COM FINANCIAMENTO DE PADRAO PADRAO COORD. GEOGRÁFICAS: LAT 3.920256800000; LONG 44.166558100000 Descrição problema E-MAIL VÁLIDO: naoinformado@equatorialenergia.com.br ENDEREÇO CORRESPONDÊNCIA: POV CONCEICAO SN ZONA RURAL COROATA MA ENDEREÇO DA CONEXÃO É O MESMO ENDEREÇO DE CORRESPONDÊNCIA? SIM FINACIAMENTO DE PADRÃO ASSINADOS. FPC7 12 X 36 05 IASMIM VITORIA FERREIRA DOS SANTOS CLIENTE VEIO AO ATENDIMENTO E ISTORIA. PADRÃO INSTALADO EXTERNAMENTE? CLIENTE FINANCIOU PADRAO PONTO DE REFERÊNCIA: PROXIMO AO COMERCIAL BOA AVENTURA</t>
  </si>
  <si>
    <t xml:space="preserve"> Ficar a 600 m da rede mais próxima pg 11010560 04.08.2026 10:42:26 U5513370 20260803008416328 APELIDO: NÃO INFORMADO TELEFONE: (99) 98506-6753 CLASSE DE CONSUMO: RESIDENCIAL Descrição problema NOME DO CLIENTE: ROBERTO MIRANDA LIMA SOLICITA FINANCIAMENTO DE PADRÃO PARCELADO EM: 12_-_R$_36 05 PONTO DE REFERÊNCIA: PROX PEDRO CHUPA SOLICITAÇÃO VIA BACKOFFICE (MA) Nº DO PROTOCOLO DO SITE TIPO DE FASE: Monofásica: 25A</t>
  </si>
  <si>
    <t>04.08.2026 10:44:05 T34412 ? INFORMAR DADOS DO CARREGADOR : NÃO A INSTALAÇÃO POSSUI OU CONTARÁ COM CARREGADORES PARA VEÍCULOS ELÉTRICOS AMPERAGEM DO DISJUNTOR : 25A ANÁLISE DUP CADASTRO? NÃO ASSINADO. CHECKLIST PADRÃO MONTADO ASSINADO PELO CLIENTE? SIM CLIENTE VEIO AO ATENDIMENTO E SOLICITOU CONEXÃO. CIENTE DO PRAZO DE CONTATO : 98985480179 COORD. GEOGRÁFICAS: XXXXX Descrição problema E-MAIL VÁLIDO: NAOINFORMADO@EQUATORIALENERGIA.COM.BR ENDEREÇO CORRESPONDÊNCIA: CIDADE: BOM JARDIM-MA BAIRRO: CENTRO RUA: ENDEREÇO DA CONEXÃO É O MESMO ENDEREÇO DE CORRESPONDÊNCIA? SIM Fica 80 metros baixa tensão MARIA NUNES DOS SANTOS DAMASCENO LIGAÇÃO NOVA COM PADRÃO INSTALADO NAOINFORMADO@EQUATORIALENERGIA.COM.BR PADRÃO INSTALADO EXTERNAMENTE? SIM POSSUI REDE ELÉTRICA PROX. AO IMÓVEL? SIM REFERENCIA: PROXIMO AO ESPERTINHO DO IRAN</t>
  </si>
  <si>
    <t>04.08.2026 10:50:48 E17980644 ?NÃO A INSTALAÇÃO POSSUI OU CONTARÁ COM CARREGADORES PARA VEÍCULOS ELÉTRICOS AMPERAGEM DO DISJUNTOR : 25 A ANEXO DOC. DO SOLICITANTE FORMULÁRIO DE CONEXÃO E FORMULÁRIO DE ANÁLISE DUP CADASTRO? SIM ASSINOU FORMULÁRIO DE FINANC. DE PADRÃO? NÃO CEP:65790000 CHECKLIST PADRÃO MONTADO ASSINADO PELO CLIENTE? SIM CLIENTE VEIO AO ATENDIMENTO E SOLICITOU CONEXÃO SEM FINANCIAMENTO DE COORD. GEOGRÁFICAS: LAT -2.451397674920- -; COORD. GEOGRÁFICAS: LAT -LIGAÇÃO NOVA SEM FINANCIAMENTO DE PADRÃO Descrição problema E-MAIL VÁLIDO:ELMISOMSOUSA394@GMAIL.COM ENDEREÇO CORRESPONDÊNCIA: ENDEREÇO DA CONEXÃO É O MESMO ENDEREÇO DE CORRESPONDÊNCIA? SIM FINACIAMENTO DE PADRÃO ASSINADOS. LIGAÇÃO NOVA SEM FINANCIAMENTO DE PADRÃO LONG -46.039358204476- Necessita construção de obra</t>
  </si>
  <si>
    <t>04.08.2026 10:52:05 U5511865 CLASSE DE CONSUMO: RESIDENCIAL CLIENTE SE ENCONTRA HÁ 60 MTS DA REDE MT Descrição problema MA) NOME DO CLIENTE: DOMINGAS MARIA DO NASCIMENTO SOUSA Nº DO PROTOCOLO DO SITE 20260803000575391 PARCELADO EM:24_-_R$_18 03 PONTO DE REFERÊNCIA: PORTO SIBIL SOLICITAÇÃO DE LIGAÇÃO COM FINANCIAMENTO DE PADRÃO VIA SITE (EQUATORIAL TELEFONE: (99) 98532-0206 TIPO DE FASE: MONOFÁSICO: 25 A</t>
  </si>
  <si>
    <t>00999683 04.08.2026 10:55:29 V05472763 A equipe de Atendimento Grandes Clientes da Equatorial Energia dará o A sua solicitação para a Unidade Consumidora nº XXXXX foi registrada sob Agradecemos o seu contato. Alameda A Qda SQS s/n Loteamento Quitandinha Altos do Calhau - São Atenciosamente Atendimento a Geração Distribuída 0800 098 0055 Atendimento a Grandes Clientes pelo telefone 0800 280 2800 ou e-mail: Descrição problema Gerência de Relacionamento com o Cliente Luís / MA CEP 65.071-680 Número do caso Para quaisquer esclarecimentos adicionais favor contatar a Central de Prezado Cliente Sem rede e sem padrão. PG mais próximo a 90m a protocolo nº (inserir o número da service request SAP). devido tratamento e no menor prazo possível retornaremos. grandesclientes.maranhao@equatorialenergia.com.br de segunda a https://ma.equatorialenergia.com.br</t>
  </si>
  <si>
    <t xml:space="preserve"> -  TRIZIDELADO VALEANEXO DOC. DO SOLICITANTE E FORMULÁRIO DE CONEXÃO  DEPOIS DO CAMPO DE FUTEBOLANÁLISE DUP CADASTRO? NÃOPADRÃO 21.01.2026          10:07:24            T12482 ASSINADO. CLIENTE VEIO AO ATENDIMENTO E SOLICITOU CONEXÃO. CIENTE DO PRAZO DE Descrição problema Expansão de rede de BT. INSTALADO EXTERNAMENTE?  SIMPOSSUI REDE ELÉTRICA PROX. AO IMÓVEL? PEDIDO SERÁ REJEITADO.COORD. GEOGRÁFICAS: NÃO APRESENTOUREFÊRENCIA - POSSUIENDEREÇO DA CONEXÃO É O MESMO ENDEREÇO DE CORRESPONDÊNCIA? SIMENDEREÇO CORRESPONDÊNCIA:POV ALTO DE AREIA II ZONA RURAL  CIDADE SIMTELEFONE:  99984912656WHATSAPP: 99984912656E-MAIL VÁLIDO: NÃO VISTORIA E QUE, EM CASO DE PADRÃO INCOMPLETO/INEXISTENTE, SEU</t>
  </si>
  <si>
    <t>04.08.2026 11:30:44 U5515290 20260803008416223 CLASSE DE CONSUMO: RESIDENCIAL Descrição problema NOME DO CLIENTE: ALDELI SILVA RAMOS SOLICITA FINANCIAMENTO DE PADRÃO Nescita de rede BT para atender o cliente. PARCELADO EM: 24_-_R$_18 03 PONTO DE REFERÊNCIA: VIZINHO A CC 3019090514 TELEFONE: 99982068056 SOLICITAÇÃO VIA BACKOFFICE (MA ) Nº DO PROTOCOLO DO SITE TIPO DE FASE: MONOFÁSICO:</t>
  </si>
  <si>
    <t>04.08.2026 12:12:07 T31430 ? NAO A INSTALAÇÃO POSSUI OU CONTARÁ COM CARREGADORES PARA VEÍCULOS ELÉTRICOS AMPERAGEM DO DISJUNTOR : 25A ANEXO DOC. DO SOLICITANTE E FORMULÁRIO DE CONEXÃO ASSINADO ANÁLISE DUP CADASTRO? SIM CHECKLIST PADRÃO MONTADO ASSINADO PELO CLIENTE? SIM CIENTE DO PRAZO DE VISTORIA E QUE EM CASO DE PADRÃO INCOMPLET COORD. GEOGRÁFICAS:4.563383840000- 45.133663140000- Descrição problema E-MAIL VÁLIDO: GUSTAVOFELLIPE14@HOTMAIL.COM ENDEREÇO CORRESPONDÊNCIA:RUA REI DAVI 80 RESIDENCIAL VENEZA LAGO DA ENDEREÇO DA CONEXÃO É O MESMO ENDEREÇO DE CORRESPONDÊNCIA? SIM GUSTAVO FELLIPE LIMA ANDRADE VEIO AO ATENDIMENTO E SOLICITOU CONEXÃO. O/INEXISTENTE SEU PEDIDO SERÁ REJEITADO. PADRÃO INSTALADO EXTERNAMENTE? SIM PEDRA MA PONTO DE REFERÊNCIA:AO LADO DA CASA DR MARCELO POSSUI REDE ELÉTRICA PROX. AO IMÓVEL? SIM RUA REI DAVI 80 RESIDENCIAL VENEZA LAGO DA PEDRA MA</t>
  </si>
  <si>
    <t>02.07.2026 10:07:32 T12729 ANEXO DOC. DO SOLICITANTE FORMULÁRIO DE CONEXÃO E FORMULÁRIO DE ANÁLISE DUP CADASTRO? SIM ASSINOU FORMULÁRIO DE FINANC. DE PADRÃO? SIM CLIENTE :ELOIDES DA HORA DOS SANTOS: VEIO AO ATENDIMENTO E SOLICITOU CONEXÃO COM FINANCIAMENTO DE PADRÃO. CIENTE DO PRAZO DE VISTORIA. COORD. GEOGRÁFICAS: --2.789092632233384 -42.31432657672557 Descrição problema E-MAIL VÁLIDO: NÃOINFORMADO@EQUATORIALENEGIA.COM.BR ENDEREÇO CORRESPONDÊNCIA:RUA SAO LUIS COMUM ENDEREÇO DA CONEXÃO É O MESMO ENDEREÇO DE CORRESPONDÊNCIA? SIM FINACIAMENTO DE PADRÃO ASSINADOS. LIG. EM PRAÇA PÚBLICA? AUTORIZAÇÃO BLITZ URBANA? SIM LOCAL DEMARCADO: SIM PADRÃO FINANCIADO: SIM FPC07 PARCELADO: 24x R$18 03 PONTO DE REFERÊNCIA: A ESCOLA EXPEDITO BARQUIL POSSUI REDE PROX. AO IMÓVEL? SIM TELEFONE:98970099614 WHATSAPP:98970099614</t>
  </si>
  <si>
    <t>04.08.2026 13:24:55 T12443 10144209147 CONTATO 98991688228 12031372044 componente 246909X ANEXO DOC. DO SOLICITANTE FORMULÁRIO DE CONEXÃO E FORMULÁRIO DE ANÁLISE DUP CADASTRO? NÃO ASSINOU FORMULÁRIO DE FINANC. DE PADRÃO? SIM CLIENTE VEIO AO ATENDIMENTO E SOLICITOU CONEXÃO COM FINANCIAMENTO DE COORD. GEOGRÁFICAS: 3.637942410000- / 43.605426130000- Descrição problema E-MAIL VÁLIDO: NÃO TEM ENDEREÇO CORRESPONDÊNCIA: POVOADO SANTA CRUZ ENDEREÇO DA CONEXÃO É O MESMO ENDEREÇO DE CORRESPONDÊNCIA? SIM FINACIAMENTO DE PADRÃO ASSINADOS. LIG. EM PRAÇA PÚBLICA? AUTORIZAÇÃO BLITZ URBANA? NÃO LIGAÇÃO NOVA COM FINANCIAMENTO DE PADRÃO EM 9 X 48 07 POSTE 5MTS LOCAL DEMARCADO: SIM MADSON E DA TAYNARA PROXIMO A CONSTRUÇÃO DA NOVA ESCOLA MD VIZ PADRÃO FINANCIADO: FPC5 PADRÃO. CIENTE DO PRAZO DE VISTORIA. PARCELADO: 24 x R$ 18 03</t>
  </si>
  <si>
    <t>04.08.2026 13:16:21 T34411 ? NÃO A INSTALAÇÃO POSSUI OU CONTARÁ COM CARREGADORES PARA VEÍCULOS ELÉTRICOS AMPERAGEM DO DISJUNTOR : 25A ANEXO DOC. DO SOLICITANTE E FORMULÁRIO DE CONEXÃO ASSINADO. CHECKLIST PADRÃO MONTADO ASSINADO PELO CLIENTE? SIM CLIENTE VEIO AO ATENDIMENTO E SOLICITOU CONEXÃO. CIENTE DO PRAZO DE COORD. GEOGRÁFICAS: SEM INFORMAÇÕES Descrição problema E-MAIL VÁLIDO: DHEYMSON_@HOTMAIL.COM ENDEREÇO CORRESPONDÊNCIA: BR 226 S/N CENTRO POV ALEGRE ENDEREÇO DA CONEXÃO É O MESMO ENDEREÇO DE CORRESPONDÊNCIA? SIM JÁ MONTADO EM CAMPO. PADRÃO INSTALADO EXTERNAMENTE? SIM PONTO DE REFERÊNCIA:PROX A ENTRADA DO ALEGRE POSSUI REDE ELÉTRICA PROX. AO IMÓVEL? SIM Rede de MT mais próximo fica a cerca de 300 metros. SERÁ REJEITADO. Sra. RUBIANA RIBEIRO SILVA DE SOUSA SOLICITOU CONEXAO NOVA COM COMPADRAO TELEFONE: 99992057557</t>
  </si>
  <si>
    <t>04.08.2026 13:34:35 T62341 ANEXO DOC. DO SOLICITANTE FORMULÁRIO DE CONEXÃO E FORMULÁRIO DE ANÁLISE DUP CADASTRO? NÃO ASSINOU FORMULÁRIO DE FINANC. DE PADRÃO? SIM CLIENTE VEIO AO ATENDIMENTO E SOLICITOU CONEXÃO COM FINANCIAMENTO DE COORD. GEOGRÁFICAS: 3.638029580000-; 43.605263180000- Descrição problema E-MAIL VÁLIDO: NAO INFORMADO ENDEREÇO CORRESPONDÊNCIA: POVOADO SANTA CRUZ S/N RURAL CHAPADINHA-MA ENDEREÇO DA CONEXÃO É O MESMO ENDEREÇO DE CORRESPONDÊNCIA? SIM FINACIAMENTO DE PADRÃO ASSINADOS. LIG. EM PRAÇA PÚBLICA? AUTORIZAÇÃO BLITZ URBANA? SIM LIGAÇÃO NOVA COM FINANCIAMENTO DE PADRÃO LOCAL DEMARCADO: SIM OU NÃO PADRÃO FINANCIADO: PFC7 PADRÃO. CIENTE DO PRAZO DE VISTORIA. PARCELADO: 24 x R$ 18 03 PONTO DE REFERÊNCIA: FICA ENTRE O POVOADO BATURITER E POVOADO BARRO POSSUI REDE PROX. AO IMÓVEL? SIM Rede mais próxima a 200 mts medidor mais próximo 10131026531</t>
  </si>
  <si>
    <t>04.08.2026 13:48:21 T62343 ? NÃO A INSTALAÇÃO POSSUI OU CONTARÁ COM CARREGADORES PARA VEÍCULOS ELÉTRICOS ANEXO DOC. DO SOLICITANTE FORMULÁRIO DE CONEXÃO E FORMULÁRIO DE ANÁLISE DUP CADASTRO? SIM ASSINOU FORMULÁRIO DE FINANC. DE PADRÃO? SIM BURITI DOCE CAXIAS MA CASO SIM INFORMAR DADOS DO CARREGADOR : (Potência e modelo da estação COORD. GEOGRÁFICAS: -4.9320160; -43.1078980 Casa fica à 830 metros da MT,  PG próximo 702697,, medidor próximo 32580095797,  obra particular Descrição problema E-MAIL VÁLIDO: NAO INFORMADO ENDEREÇO CORRESPONDÊNCIA: VILLA BURITIS S/N QUADRA T1 LOTE 94 PV ENDEREÇO DA CONEXÃO É O MESMO ENDEREÇO DE CORRESPONDÊNCIA? SIM FINACIAMENTO DE PADRÃO ASSINADOS. FINANCIAMENTO DE PADRÃO. CIENTE DO PRAZO DE VISTORIA. LAEDNA DA SILVA MARQUES VEIO AO ATENDIMENTO E SOLICITOU CONEXÃO COM LOCAL DEMARCADO: SIM OU NÃO (DESCREVER O LOCAL) PADRÃO FINANCIADO: PFC7 PADRÃO INSTALADO EXTERNAMENTE? NÃO</t>
  </si>
  <si>
    <t xml:space="preserve"> PARCELADO: 24 x R$ 18,03 13.02.2026          13:01:38            T49486 ANEXO DOC. DO SOLICITANTE, FORMULÁRIO DE CONEXÃO E FORMULÁRIO DE ANÁLISE DUP CADASTRO?  SIM ASSINOU FORMULÁRIO DE FINANC. DE PADRÃO? SIM CIDADE: TRIZIDELA DO VALE CLIENTE VEIO AO ATENDIMENTO E SOLICITOU CONEXÃO COM FINANCIAMENTO DE COORD. GEOGRÁFICAS: NAO APRESENTOU Cliente a 60 mts da rede a equipe só possui poste de 5 metros Descrição problema E-MAIL VÁLIDO: NAO POSSUI ENDEREÇO CORRESPONDÊNCIA: POVOADO SANTA MARIA, S/N, ZONA RURAL ENDEREÇO DA CONEXÃO É O MESMO ENDEREÇO DE CORRESPONDÊNCIA? SIM FINACIAMENTO DE PADRÃO ASSINADOS. LIG. EM PRAÇA PÚBLICA? AUTORIZAÇÃO BLITZ URBANA?  NÃO LOCAL DEMARCADO:  NÃO LUCIVALDO FREITAS DE SOUSA PADRÃO FINANCIADO: SIM PADRÃO. CIENTE DO PRAZO DE VISTORIA. PARCELADO: 24 x R$ 18,03LOCAL DEMARCADO:  NÃO</t>
  </si>
  <si>
    <t>,65727-000 06.03.2026          17:16:10            F15847499 ANEXO DOC. DO SOLICITANTE, FORMULÁRIO DE CONEXÃO E FORMULÁRIO DE PADRAO ANÁLISE DUP CADASTRO? NÃO AUTORIZAÇÃO BLITZ URBANA? NÃO CLIENTE GILBERTO ARAUJO SILVA SOLICITOU CONEXAO NOVA COM COMPADRAO JÁ CLIENTE VEIO AO ATENDIMENTO E SOLICITOU CONEXÃO COM O PADRÃO JÁ COORD. GEOGRÁFICAS: NAO INFORMADO DEVIDAMENTE MONTADO. CIENTE DO PRAZO DE VISTORIA. Descrição problema E-MAIL VÁLIDO: NÃO APRESENTOU ENDEREÇO CORRESPONDÊNCIA: POVJIQUIRI,S/N,ZONA RURAL,TRIZIDELA DO VALE ENDEREÇO DA CONEXÃO É O MESMO ENDEREÇO DE CORRESPONDÊNCIA? SIM INSTALACAO VIZINHO: NAO INFORMADO LIG. EM PRAÇA PÚBLICA? LOCAL DEMARCADO: SIM MENDES MONTADO EM CAMPO MONTADO. NAO</t>
  </si>
  <si>
    <t>07.07.2026 09:13:12 T12729 1896224 A rede bt mais próxima fica  a 110 metros de distância medidor vizinho 17050901122. 17050930548 pg ANEXO DOC. DO SOLICITANTE E FORMULÁRIO DE CONEXÃO ASSINADO. ANÁLISE DUP CADASTRO? SIM CHECKLIST PADRÃO MONTADO ASSINADO PELO CLIENTE? SIM CLIENTE:MARIA JOSELIA SOUSA GOMES: VEIO AO ATENDIMENTO E SOLICITOU CONEXÃO. CIENTE DO PRAZO DE VISTORIA E QUE EM CASO DE PADRÃO COORD. GEOGRÁFICAS: -2.8363782614219955, -42.30383027636594 Cliente botou poucas informações o mesmo não atende o telefone para a localização do serviço Descrição problema E-MAIL VÁLIDO:NAOINFORMADO@EQUATORIALENERGIA.COM.BR ENDEREÇO CORRESPONDÊNCIA: RUA BOM GOSTO S/N POVOADO BOM GOSTO ENDEREÇO DA CONEXÃO É O MESMO ENDEREÇO DE CORRESPONDÊNCIA? SIM INCOMPLETO/INEXISTENTE SEU PEDIDO SERÁ REJEITADO. INSTALACAO VIZINHA É 9984607 PADRÃO INSTALADO EXTERNAMENTE? SIM PONTO DE REFERÊNCIA:A CARPINTARIA DOIS IRMAO POSSUI REDE ELÉTRICA PROX. AO IMÓVEL? SIM PROXIMO DA CARPINTARIA</t>
  </si>
  <si>
    <t xml:space="preserve"> CLIENTE VAI COMECAR A CONSTRUIR AGORA 11.03.2026          11:03:57            T12482 ANEXO DOC. DO SOLICITANTE, FORMULÁRIO DE CONEXÃO E FORMULÁRIO DE ANÁLISE DUP CADASTRO?  NÃO ASSINOU FORMULÁRIO DE FINANC. DE PADRÃO? SIM CIDADE: TRIZIDELA DO VALE CLIENTE VEIO AO ATENDIMENTO E SOLICITOU CONEXÃO COM FINANCIAMENTO DE COORD. GEOGRÁFICAS: NAO APRESENTOU Descrição problema E-MAIL VÁLIDO: NAO POSSUI ENDEREÇO CORRESPONDÊNCIA: TRAV PROJETADA  01 CASA 05 OURO VIVO ENDEREÇO DA CONEXÃO É O MESMO ENDEREÇO DE CORRESPONDÊNCIA? SIM FINACIAMENTO DE PADRÃO ASSINADOS. LIG. EM PRAÇA PÚBLICA? AUTORIZAÇÃO BLITZ URBANA?  NÃO LOCAL DEMARCADO:  NÃO Local da ln passa uns 200 metros da rede bt PADRÃO FINANCIADO: FPC 5 METROS PADRÃO. CIENTE DO PRAZO DE VISTORIA. PARCELADO: 24 x R$ 18,03 PONTO DE REFERÊNCIA:PX AO JOAO QUE PILA ARROZ. PX AO PE DE MANGA</t>
  </si>
  <si>
    <t>04.08.2026 15:10:02 T61898 ?NAO A INSTALAÇÃO POSSUI OU CONTARÁ COM CARREGADORES PARA VEÍCULOS ELÉTRICOS AMPERAGEM DO DISJUNTOR :25A ANÁLISE DUP CADASTRO? SIM CHECKLIST PADRÃO MONTADO ASSINADO PELO CLIENTE? SIM CLIENTE VEIO AO ATENDIMENTO E SOLICITOU CONEXÃO. CIENTE D COORD. GEOGRÁFICAS: ; Descrição problema E-MAIL VÁLIDO: ENDEREÇO CORRESPONDÊNCIA: FAZENDA BAO ESPERANÇA FA SUSSUARANA BOA ENDEREÇO DA CONEXÃO É O MESMO ENDEREÇO DE CORRESPONDÊNCIA? SIM Eria de espancao 350 MTS a distância da MT poste 2367602 IMOVEL LOCALIZADO NA AREA RURAL LIGAÇÃO NOVA COM PADRÃO INSTALADO PADRÃO INSTALADO EXTERNAMENTE? SIM PONTO DE REFERÊNCIA PROXIMO A INSTALAÇAO 43789031 POSSUI REDE ELÉTRICA PROX. AO IMÓVEL? SIM TELEFONE:99984816322 VISTA</t>
  </si>
  <si>
    <t>04.08.2026 15:16:26 T43946 ASSINOU O CHECKLIST DE PADRÃO MONTADO? SIM CONSULTOU O SISTEMA DE DUPLICIDADE DE CADASTRO? COORDENADAS GEOGRÁFICAS: NÃO LOCALIZADA Clinte mora a mais de 300 metros da rede bt md vizinho 10651382551.... md 17051944925 trafo 3146510 DECLARAÇÃO DE CARGA: 01 GELADEIRA 01 VENTILADOR 01 TELEVISÃO E 05 Descrição problema EVIDÊNCIA? JUNTO A EQUATORIAL. LAMPADAS NÚMERO DE WHATSAPP VALIDADO: 98991794897 PADRÃO MONTADO EXTERNAMENTE? SIM PONTO DE REFERÊNCIA: PROX A CASA DE ADALZIRA POSSUI REDE ELÉTRICA PROX AO IMÓVEL? SIM SEGUE ANEXO AS DOCUMENTAÇÕES APRESENTADAS PELO SOLICITANTE Sr. EMILSON AIRES LOPES VEIO AO ATENDIMENTO ONDE SOLICITA CONEXAO NOVA TELEFONE: 98991794897 TIROU O PRINT DA TELA DO SISTEMA DE DUPLICIDADE DE CADASTRO? ANEXOU A VALIDOU O CHECKLIST DE PADRÃO MONTADO COM O CLIENTE? SIM</t>
  </si>
  <si>
    <t>04.08.2026 15:39:02 T12481 25APONTO DE :20251216008342139PADRÃO INSTALADO: SIM FASE MONOFASICO DISJUNTOR: DIAS ÚTEIS PARA VISTORIA E EXECUÇÃO DO SERVIÇO. Descrição problema NOTA REABERTA DEVIDO ERRO DE FLUXO Número do pg da rede mt mais próxima 1195405 O PADRÃO INSTALADO DENTRO DO LIMITE DA VIA PÚBLICA E CIENTE QUE CASO A INEXISTÊNCIA SEU PEDIDO SERÁ REJEITADO. CIENTE DO PRAZO DE 05 REFERÊNCIA :povoadoTELEFONE (99) 98501-8099CLIENTE AFIRMA QUE JÁ POSSUI SOLICITAÇÃO POR E-MAIL ANEXADA SOLICITAÇÃO VIA BACKOFFICE MANº DO PROTOCOLO DO SITE</t>
  </si>
  <si>
    <t>04.08.2026 15:48:48 T61898 ? NAO A INSTALAÇÃO POSSUI OU CONTARÁ COM CARREGADORES PARA VEÍCULOS ELÉTRICOS AMPERAGEM DO DISJUNTOR : ANEXO DOC. DO SOLICITANTE FORMULÁRIO DE CONEXÃO E FORMULÁRIO DE ANÁLISE DUP CADASTRO? SIM ASSINOU FORMULÁRIO DE FINANC. DE PADRÃO? SIM CATIIJI CHECKLIST PADRÃO MONTADO ASSINADO PELO CLIENTE? SIM CLIENTE VEIO AO ATENDIMENTO E SOLICITOU CONEXÃO COM FINANCIAMENTO DE COORD. GEOGRÁFICAS: ; Descrição problema E-MAIL VÁLIDO: ENDEREÇO CORRESPONDÊNCIA: TERRA INDIGINA GOVERNADOR ALDEIEA POOXYR ENDEREÇO DA CONEXÃO É O MESMO ENDEREÇO DE CORRESPONDÊNCIA? SIM FINACIAMENTO DE PADRÃO ASSINADOS IMOVEL LOCALIZADO NA ARERURAL? LIGAÇÃO NOVA COM FINANCIAMENTO DE PADRÃO PADRAO FINANCIADO: ( X ) SIM (FPC5 OU FPC7) PADRÃO INSTALADO EXTERNAMENTE? SIM</t>
  </si>
  <si>
    <t>10660201080/17065194902 21.07.2026 09:01:48 T12729 ANEXO DOC. DO SOLICITANTE FORMULÁRIO DE CONEXÃO E FORMULÁRIO DE ANÁLISE DUP CADASTRO? SIM ASSINOU FORMULÁRIO DE FINANC. DE PADRÃO? SIM CLIENTEFRANCISCO GOMES DE CARVALHO: VEIO AO ATENDIMENTO E SOLICITOU CONEXÃO COM FINANCIAMENTO DE PADRÃO. CIENTE DO PRAZO DE VISTORIA. COORD. GEOGRÁFICAS: --2.8539315806902263 -42.305986755051755 Descrição problema Distância 220 metros do PG68064963 mais próximo componente 3617629 MD mais próximo E-MAIL VÁLIDO: NÃOINFORMADO@EQUATORIALENEGIA.COM.BR ENDEREÇO CORRESPONDÊNCIA:RUA ESTRADA DE POVOADO BOM RURAL ENDEREÇO DA CONEXÃO É O MESMO ENDEREÇO DE CORRESPONDÊNCIA? SIM FINACIAMENTO DE PADRÃO ASSINADOS. LIG. EM PRAÇA PÚBLICA? NAO AUTORIZAÇÃO BLITZ URBANA? NAO LOCAL DEMARCADO: SIM PADRÃO FINANCIADO:SIM FPC05 PARCELADO:3 x R$144 21 PONTO DE REFERÊNCIA:PROX. AO TERRENO DO VICENTE POSSUI REDE PROX. AO IMÓVEL? SIM</t>
  </si>
  <si>
    <t xml:space="preserve">   Sem rede de bt próximo da residência do cliente, necessário construir rede pra atender o cliente 04.08.2026 16:49:57 T16494 ANEXO DOC. DO SOLICITANTE FORMULÁRIO DE CONEXÃO E FORMULÁRIO DE ANÁLISE DUP CADASTRO? SIM ASSINOU FORMULÁRIO DE FINANC. DE PADRÃO? SIM CLIENTE VEIO AO ATENDIMENTO E SOLICITOU CONEXÃO COM FINANCIAMENTO DE Descrição problema ENDEREÇO CORRESPONDÊNCIA: ENDEREÇO DA CONEXÃO É O MESMO ENDEREÇO DE CORRESPONDÊNCIA? SIM FINACIAMENTO DE PADRÃO ASSINADOS. LIG. EM PRAÇA PÚBLICA? AUTORIZAÇÃO BLITZ URBANA? NÃO LOCAL DEMARCADO: NÃO PADRÃO FINANCIADO: FPC7 PADRÃO. CIENTE DO PRAZO DE VISTORIA. PARCELADO: 6 x R$ 72 10 PONTO DE REFERÊNCIA: 98987249989 AO LADO DE DOMINGAS DE DUDE POSSUI REDE PROX. AO IMÓVEL? SIM / NÃO TELEFONE: 98987249989 WHATSAPP: 98987249989 ____________________</t>
  </si>
  <si>
    <t>04.08.2026 20:06:27 U5510610 CIENTE DO PRAZO DE 10 DIAS ÚTEIS PARA VISTORIA E EXECUÇÃO DO SERVIÇO. CLIENTE AFIRMA QUE JÁ POSSUI O PADRÃO INSTALADO DENTRO DO LIMITE DA VIA DISJUNTOR: 50 amperes Descrição problema FASE: Monofásica Fica a 150 metros da rede BT pg 22090897 Mangabeira Nº DO PROTOCOLO DO SITE:20260804008416602 PADRÃO INSTALADO: SIM PONTO DE REFERÊNCIA: PÚBLICA E CIENTE QUE CASO A INEXISTÊNCIA SEU PEDIDO SERÁ REJEITADO. SOLICITAÇÃO VIA BACKOFFICE: MARANHÃO TELEFONE:(99) 98487-3011</t>
  </si>
  <si>
    <t>04.08.2026 23:14:20 U5510610 AREA DE EXPANSÃO, CLIENTE FICA A 50 METROS DA REDE MT, PG 22042705 DISJUNTOR: 50 amperes Descrição problema FASE: medidor_monofasico Local de instalação do medidor Medidor em poste auxiliar Localização do poste? Poste do mesmo lado da rua do imóvel Nº DO PROTOCOLO DO SITE:20260804000577361 PADRÃO INSTALADO: NÃO PONTO DE REFERÊNCIA: Parcelamento 012 RUA lote rural 02 s/n area de terra de 7.595 00m2 - zona rural. SOLICITAÇÃO VIA BACKOFFICE: MARANHÃO TELEFONE:(99) 98828-2850 campestre do maranhao CEP 65968000</t>
  </si>
  <si>
    <t>05.08.2026 00:22:12 U5510610 CIENTE DO PRAZO DE 10 DIAS ÚTEIS PARA VISTORIA E EXECUÇÃO DO SERVIÇO. CLIENTE AFIRMA QUE JÁ POSSUI O PADRÃO INSTALADO DENTRO DO LIMITE DA VIA DISJUNTOR: 50 amperes Descrição problema FASE: Monofásica Nº DO PROTOCOLO DO SITE:20260804000578195 PADRÃO INSTALADO: SIM PONTO DE REFERÊNCIA: PÚBLICA E CIENTE QUE CASO A INEXISTÊNCIA SEU PEDIDO SERÁ REJEITADO. SOLICITAÇÃO VIA BACKOFFICE: MARANHÃO Sem rede Cliente fica há 3 km da rede de MT, número do poste da BT mais  próximo 1529353 TELEFONE:(99) 98463-8185 Área rural</t>
  </si>
  <si>
    <t>05.08.2026 00:31:42 U5510610 05.08.2026 00:31:42 U5510610 DISJUNTOR: 50 amperes DISJUNTOR: 50 amperes Descrição problema Descrição problema ERRO DE ABERTURA DE SERVICO ERRO DE ABERTURA DE SERVICO FASE: Monofásica FASE: Monofásica Local de instalação do medidor Medidor em poste auxiliar Local de instalação do medidor Medidor em poste auxiliar Localização do poste? Poste do outro lado da rua do imóvel Localização do poste? Poste do outro lado da rua do imóvel Nº DO PROTOCOLO DO SITE:20260804000578059 Nº DO PROTOCOLO DO SITE:20260804000578059 PADRÃO INSTALADO: NÃO PADRÃO INSTALADO: NÃO PONTO DE REFERÊNCIA: PONTO DE REFERÊNCIA:</t>
  </si>
  <si>
    <t>05.08.2026 00:40:06 U5510610 05.08.2026 00:40:06 U5510610 Conta digital Conta digital DISJUNTOR: 50 amperes DISJUNTOR: 50 amperes Descrição problema Descrição problema FASE: Monofásica FASE: Monofásica Local de instalação do medidor Medidor em poste auxiliar Local de instalação do medidor Medidor em poste auxiliar Localização do poste? Poste do outro lado da rua do imóvel Localização do poste? Poste do outro lado da rua do imóvel Nº DO PROTOCOLO DO SITE:20260804000578118 Nº DO PROTOCOLO DO SITE:20260804000578118 PADRÃO INSTALADO: NÃO PADRÃO INSTALADO: NÃO PONTO DE REFERÊNCIA: PONTO DE REFERÊNCIA:</t>
  </si>
  <si>
    <t>05.08.2026 00:44:15 U5510610 CIENTE DO PRAZO DE 10 DIAS ÚTEIS PARA VISTORIA E EXECUÇÃO DO SERVIÇO. CLIENTE AFIRMA QUE JÁ POSSUI O PADRÃO INSTALADO DENTRO DO LIMITE DA VIA DISJUNTOR: 40 amperes Descrição problema FASE: Trifásica Nº DO PROTOCOLO DO SITE:20260804000578142 PADRÃO INSTALADO: SIM PONTO DE REFERÊNCIA: PÚBLICA E CIENTE QUE CASO A INEXISTÊNCIA SEU PEDIDO SERÁ REJEITADO. RODOVIA br 402 s/n proximo a ponte axixa / morros - ruy vaz. axixa CEP Rede de bt a 100 mestres de distância de um lado e 70 metros de outro nessa última passaria por SOLICITAÇÃO VIA BACKOFFICE: MARANHÃO TELEFONE:(98) 99609-1610 cima do terreno vizinho necessidade de financiamento nesse caso o mesmo foi orientado</t>
  </si>
  <si>
    <t>01000769 05.08.2026 07:28:39 A59806026 AVISO: Este e-mail foi originado de fora do Grupo Equatorial Energia. Assunto Bom dia! Cliente fica 60 mas da rede bt poste mais próximo 13007768 Descrição Descrição problema Fechado Ligação Nova Monofásica Média Não clique em links ou abra anexos a menos que reconheça o remetente e Número do caso Prioridade Segue anexos Ofícios solicitando Ligações Nova Monofásica para o Status município de Carutapera. saiba que o conteúdo é seguro. sec.recursoshidricos@carutapera.ma.gov.br</t>
  </si>
  <si>
    <t>05.08.2026 08:30:44 T12564 ? NAO A INSTALAÇÃO POSSUI OU CONTARÁ COM CARREGADORES PARA VEÍCULOS ELÉTRICOS AMPERAGEM DO DISJUNTOR : 25A ANEXO DOC. DO SOLICITANTE FORMULÁRIO DE CONEXÃO E FORMULÁRIO DE ASSINOU FORMULÁRIO DE FINANC. DE PADRÃO? SIM CLIENTE VEIO AO ATENDIMENTO E SOLICITOU CONEXÃO COM FINANCIAMENTO DE COORD. GEOGRÁFICAS: SEM REDE E SEM COODENADAS Descrição problema E-MAIL VÁLIDO: NAOINFORMADO@EQUATORIALENERGIA.COM.BR ENDEREÇO CORRESPONDÊNCIA: PRINCIPAL 5 RURAL ZE DOCA ENDEREÇO DA CONEXÃO É O MESMO ENDEREÇO DE CORRESPONDÊNCIA? SIM FINACIAMENTO DE PADRÃO ASSINADOS. LIG. EM PRAÇA PÚBLICA? AUTORIZAÇÃO BLITZ URBANA? NAO LOCAL DEMARCADO: NÃO MARCELO SOUSA ALMEIDA LIGAÇÃO NOVA COM FINANCIAMENTO DE PADRÃO NAO PADRÃO FINANCIADO: PFC7 PADRÃO. CIENTE DO PRAZO DE VISTORIA. PARCELADO: 24X 18 03</t>
  </si>
  <si>
    <t>05.08.2026 08:50:22 U5514259 Comp1423169 distância mais de 200 metro DISJUNTOR: 25A Descrição problema FINANCIAMENTO DE PADRÃO NOME DO CLIENTE:LAURA SILVA SANTOS PARCELADO:024 REFRENCIA: SOLICITAÇÃO VIA BACKOFFICE MA Nº DO PROTOCOLO DO SITE 20260804000577582 TELEFONE:(99) 98402-4719 TIPO DE FASE: MONOFÁSICO</t>
  </si>
  <si>
    <t>05.08.2026 09:08:37 U5513423 CLASSE DE CONSUMO: RESIDENCIAL COMPLEMENTO: SEM DISJUNTOR: 25A Descrição problema ENDEREÇO: RUA da alegria s/n pericaua - pericaua. cedral CEP 65260000 Enexistencia de rede bt no local  somente mt a 50 mts MA NOME DO CLIENTE: NIRACI SANTOS SILVA QUEIROZ Nº DO PROTOCOLO DO SITE 20260804000577432 PARCELADO EM: 24 VEZES PONTO DE REFERÊNCIA: N/D SOLICITA FINANCIAMENTO DE PADRÃO SOLICITAÇÃO VIA BACKOFFICE MA TELEFONE: (98) 98563-5109 TIPO DE FASE: MONOFÁSICO</t>
  </si>
  <si>
    <t>05.08.2026 09:26:56 E17980644 ?NÃO A INSTALAÇÃO POSSUI OU CONTARÁ COM CARREGADORES PARA VEÍCULOS ELÉTRICOS AMPERAGEM DO DISJUNTOR : 25 A ANEXO DOC. DO SOLICITANTE FORMULÁRIO DE CONEXÃO E FORMULÁRIO DE ANÁLISE DUP CADASTRO? SIM ASSINOU FORMULÁRIO DE FINANC. DE PADRÃO? NÃO CEP:65790000 CHECKLIST PADRÃO MONTADO ASSINADO PELO CLIENTE? SIM CLIENTE VEIO AO ATENDIMENTO E SOLICITOU CONEXÃO SEM FINANCIAMENTO DE COORD. GEOGRÁFICAS: LAT -NAO INFORMADAS-; COORD. GEOGRÁFICAS: LAT NAO INFORMADAS SEM FINANCIAMENTO DE PADRÃO Descrição problema E-MAIL VÁLIDO:NAO INFORMADO ENDEREÇO CORRESPONDÊNCIA: ENDEREÇO DA CONEXÃO É O MESMO ENDEREÇO DE CORRESPONDÊNCIA? SIM FINACIAMENTO DE PADRÃO ASSINADOS. LIGAÇÃO NOVA SEM FINANCIAMENTO DE PADRÃO LONG NAO INFORMADAS PADRÃO INSTALADO EXTERNAMENTE? SIM</t>
  </si>
  <si>
    <t>05.08.2026 09:38:00 T62343 ? NÃO A INSTALAÇÃO POSSUI OU CONTARÁ COM CARREGADORES PARA VEÍCULOS ELÉTRICOS ANEXO DOC. DO SOLICITANTE FORMULÁRIO DE CONEXÃO E FORMULÁRIO DE ANTONIO FRANCISCO LOPES VEIO AO ATENDIMENTO E SOLICITOU CONEXÃO COM ANÁLISE DUP CADASTRO? SIM ASSINOU FORMULÁRIO DE FINANC. DE PADRÃO? SIM CASO SIM INFORMAR DADOS DO CARREGADOR : (Potência e modelo da estação COORD. GEOGRÁFICAS: -4.9437131; -43.1051923 Descrição problema E-MAIL VÁLIDO: TAUNARAJSC@GMAIL.COM ENDEREÇO CORRESPONDÊNCIA: VILLA BURITIS S/N QUADRA I1 LOTE 49 ENDEREÇO DA CONEXÃO É O MESMO ENDEREÇO DE CORRESPONDÊNCIA? SIM Encontramos o número do lote do cliente mas não tem casa, somente mato, tentamos localizar o FINACIAMENTO DE PADRÃO ASSINADOS. FINANCIAMENTO DE PADRÃO. CIENTE DO PRAZO DE VISTORIA. LOCAL DEMARCADO: SIM OU NÃO (DESCREVER O LOCAL) Não existe rede , nessecidade de obras. PG 22187575 COMPONENTE  3609804 MD 17055353549 mais PADRÃO FINANCIADO: PFC7 PADRÃO INSTALADO EXTERNAMENTE? NÃO</t>
  </si>
  <si>
    <t>-42.31426007780232 PONTO DE REFERÊNCIA: PROX A CAEMA ANÁLISE DUP 23.07.2026 17:39:41 T31125 COORD. GEOGRÁFICAS: -2.831810411978924, CADASTRO? SIM PADRÃO FINANCIADO: FPC5 OU PFC7 PARCELADO: 6XR$ 72,10 Descrição problema E SOLICITOU CONEXÃO COM FINANCIAMENTO DE PADRÃO. CIENTE DO PRAZO DE ENDEREÇO DE CORRESPONDÊNCIA? SIM ASSINOU FORMULÁRIO DE FINANC. DE LOCAL DEMARCADO? SIM POSSUI REDE PROX. AO IMÓVEL? SIM O ÚLTIMO POSTE COM REDE BT PARA ATENDER O CLIENTE FICA A MAIS DE 75M PADRÃO? SIM MARIA DE FATIMA DA SILVA RIBEIRO CLIENTE VEIO AO ATENDIMENTO TELEFONE:98987075061 WHATSAPP: 98987075061 ENDEREÇO DA CONEXÃO É O MESMO VISTORIA.</t>
  </si>
  <si>
    <t>05.08.2026 09:52:55 U5511865 CLASSE DE CONSUMO: RESIDENCIAL Comp1204548 mais de 300 metros Descrição problema MA) NOME DO CLIENTE: SONIA MARIA DA SILVA SANTOS Nº DO PROTOCOLO DO SITE 20260804000578106 PARCELADO EM: 012 PONTO DE REFERÊNCIA: rd ma 006 SOLICITAÇÃO DE LIGAÇÃO COM FINANCIAMENTO DE PADRÃO VIA SITE (EQUATORIAL TELEFONE: (99) 98210-4784 TIPO DE FASE: MONOFÁSICO: 25 A</t>
  </si>
  <si>
    <t>05.08.2026 09:53:15 J29295142 ? NÃO A INSTALAÇÃO POSSUI OU CONTARÁ COM CARREGADORES PARA VEÍCULOS ELÉTRICOS ANEXO DOC. DO SOLICITANTE FORMULÁRIO DE CONEXÃO E FORMULÁRIO DE ANÁLISE DUP CADASTRO? SIM ASSINOU FORMULÁRIO DE FINANC. DE PADRÃO? SIM ATRAVESSA O CRUZAMENTO E LOGO APOS CHEGA NO TERRENO CASO SIM INFORMAR DADOS DO CARREGADOR : (Potência e modelo da estação COORD. GEOGRÁFICAS: -4.6587697448969445 -43.87640647204331 Descrição problema E-MAIL VÁLIDO: NAO INFORMADO ENDEREÇO CORRESPONDÊNCIA: POVOADO IMPERIAL ENDEREÇO DA CONEXÃO É O MESMO ENDEREÇO DE CORRESPONDÊNCIA? SIM FINACIAMENTO DE PADRÃO ASSINADOS. FINANCIAMENTO DE PADRÃO. CIENTE DO PRAZO DE VISTORIA. LOCAL DEMARCADO: NÃO PADRÃO FINANCIADO: PFC7 PADRÃO INSTALADO EXTERNAMENTE? NÃO PARCELADO: 24x R$ 18 03 PONTO DE REFERÊNCIA: ENTRANDO A DIREITA NA COMUNIDADE IMPERIAL</t>
  </si>
  <si>
    <t>05.08.2026 09:57:00 T27856 45999346398 LIGAR PARA MAIS INFORMAÇÃO . PROXIMO AO CAROBA LOTE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Descrição problema E-MAIL VÁLIDO: NÃO POSSUI ENDEREÇO CORRESPONDÊNCIA: POVOADO JENIPAPO /ZONA RURAL / BALSAS MA ENDEREÇO DA CONEXÃO É O MESMO ENDEREÇO DE CORRESPONDÊNCIA? SIM IMOVEL LOCALIZADO NA AREA URBANA LIGAÇÃO NOVA COM PADRÃO INSTALADO LIMPO COM PADRÃO MONTADO PADRÃO INSTALADO EXTERNAMENTE? SIM / PONTO DE REFERÊNCIA: NO POVOADO JENIPAPO ZONA RURAL BALSAS MA POSSUI REDE ELÉTRICA PROX. AO IMÓVEL? SIM /</t>
  </si>
  <si>
    <t>05.08.2026 10:08:04 T34411 ? NÃO A INSTALAÇÃO POSSUI OU CONTARÁ COM CARREGADORES PARA VEÍCULOS ELÉTRICOS AMPERAGEM DO DISJUNTOR : 25A ANEXO DOC. DO SOLICITANTE FORMULÁRIO DE CONEXÃO E FORMULÁRIO DE ANÁLISE DUP CADASTRO? SIM ASSINOU FORMULÁRIO DE FINANC. DE PADRÃO? SIM CLIENTE VEIO AO ATENDIMENTO E SOLICITOU CONEXÃO COM FINANCIAMENTO DE COORD. GEOGRÁFICAS: 5.428402016667- 44.450203000000- Descrição problema E-MAIL VÁLIDO: MARIAZILDAMORAISDAGAMA@GMAIL.COM ENDEREÇO CORRESPONDÊNCIA: PV BACURI S/N FAZENDA BACUPARI ENDEREÇO DA CONEXÃO É O MESMO ENDEREÇO DE CORRESPONDÊNCIA? SIM FINACIAMENTO DE PADRÃO ASSINADOS. FINANCIADO. INSTALAÇÃO VIZINHA: 2001126404 LIG. EM PRAÇA PÚBLICA? AUTORIZAÇÃO BLITZ URBANA? NÃO Necessário expansão para atender esse cliente. Poste mais próximo de onde o cliente deseja o PADRÃO FINANCIADO: FPC5 PADRÃO. CIENTE DO PRAZO DE VISTORIA.</t>
  </si>
  <si>
    <t>05.08.2026 10:08:32 E94285509 657090-000 SATUBINHA-MA ? CASO SIM INFORMAR DADOS DO CARREGADOR : (Potência e modelo da A BT passar uns 120 metros da casa do cliente segue as fotos... A INSTALAÇÃO POSSUI OU CONTARÁ COM CARREGADORES PARA VEÍCULOS ELÉTRICOS AMPERAGEM DO DISJUNTOR : PELO O FINANCIAMENTO ANEXO DOC. DO SOLICITANTE FORMULÁRIO DE CONEXÃO E FORMULÁRIO DE ANÁLISE DUP CADASTRO? SIM ASSINOU FORMULÁRIO DE FINANC. DE PADRÃO? SIM CHECKLIST PADRÃO MONTADO ASSINADO PELO CLIENTE? SIM CLIENTE VEIO AO ATENDIMENTO E SOLICITOU CONEXÃO COM FINANCIAMENTO DE COORD. GEOGRÁFICAS: NAO INFORMADO Descrição problema E-MAIL VÁLIDO: WYLLIANSSANTOS51@GMAIL.COM ENDEREÇO CORRESPONDÊNCIA:RUA GETULIO VARGAS S/N CENTRO CEP ENDEREÇO DA CONEXÃO É O MESMO ENDEREÇO DE CORRESPONDÊNCIA? SIM / NÃO FINACIAMENTO DE PADRÃO ASSINADOS. PADRÃO INSTALADO EXTERNAMENTE? NÃO PADRÃO. CIENTE DO PRAZO DE VISTORIA. PONTO DE REFERÊNCIA: PROXIMO A ESQUINA COELHO NETO</t>
  </si>
  <si>
    <t>05.08.2026 10:11:23 T12432 AMPERAGEM DO DISJUNTOR : 25 ANEXO DOC. DO SOLICITANTE E FORMULÁRIO DE CONEXÃO ASSINADO ANÁLISE DUP CADASTRO? SIM CHECKLIST PADRÃO MONTADO ASSINADO PELO CLIENTE? SIM CLIENTE IDENILDE REIS SOLICITOU CONEXAO NOVA COM COMPADRAO JÁ MONTADO CLIENTE VEIO AO ATENDIMENTO E SOLICITOU CONEXÃO. CIENTE DO PRAZO DE COORD. GEOGRÁFICAS: 1.917606260000- 45.009516186667- Descrição problema E-MAIL VÁLIDO: IDENILDEREIS80@GMAIL.COM EM CAMPO ENDEREÇO CORRESPONDÊNCIAPV PARAISO SANTA MARIA SERRANO DO MARANHAO ENDEREÇO DA CONEXÃO É O MESMO ENDEREÇO DE CORRESPONDÊNCIA? SIM / NÃO FICA NO POVOADO PARAISO PROXIMO AO PV SOLEDADE. PADRÃO INSTALADO EXTERNAMENTE? SIM PONTO DE REFERÊNCIA:PROXIMO AO SITIO DE JOÃO DO BURRO SITIO DE VASSORÃO POSSUI REDE ELÉTRICA PROX. AO IMÓVEL? SIM SERÁ REJEITADO. TELEFONE: 98985276515 VISTORIA E QUE EM CASO DE PADRÃO INCOMPLETO/INEXISTENTE SEU PEDIDO</t>
  </si>
  <si>
    <t>27.07.2026 11:49:05 L84945457 ANEXO DOC. DO SOLICITANTE FORMULÁRIO DE CONEXÃO E FORMULÁRIO DE ANÁLISE DUP CADASTRO? SIM ARIOLANDE RODRIGUES DE SOUSA ASSINOU FORMULÁRIO DE FINANC. DE PADRÃO? SIM AUTORIZAÇÃO BLITZ URBANA? NÃO CLIENTE VEIO AO ATENDIMENTO E SOLICITOU CONEXÃO COM FINANCIAMENTO DE COORD. GEOGRÁFICAS: -2.7940291 -42.2810954 Descrição problema E-MAIL VÁLIDO: naoinformado@equatorialenergia.com.br ENDEREÇO CORRESPONDÊNCIA: 7 SETEMBRO S/N PORTO DE AREIA TUTOIA MARANHAO ENDEREÇO DA CONEXÃO É O MESMO ENDEREÇO DE CORRESPONDÊNCIA? SIM FINACIAMENTO DE PADRÃO ASSINADOS. LIG. EM PRAÇA PÚBLICA? NÃO LOCAL DEMARCADO: SIM PADRÃO FINANCIADO: FPC7 PADRÃO. CIENTE DO PRAZO DE VISTORIA. PARCELADO: 24 x R$ 18 03 PONTO DE REFERÊNCIA: INSTALACAO VIZINHA 9980270 PROXIMO DA CASA DA NINA POSSUI REDE PROX. AO IMÓVEL? SIM</t>
  </si>
  <si>
    <t>05.08.2026 10:16:27 C96313050 ANEXO DOC. DO SOLICITANTE FORMULÁRIO DE CONEXÃO E FORMULÁRIO DE ANÁLISE DUP CADASTRO? NÃO ASSINOU FORMULÁRIO DE FINANC. DE PADRÃO? SIM CLIENTE VEIO AO ATENDIMENTO E SOLICITOU CONEXÃO COM COORD. GEOGRÁFICAS: XXXXXX; CORRESPONDÊNCIA? SIM Descrição problema E-MAIL VÁLIDO: XXXXXX ENDEREÇO CORRESPONDÊNCIA: XXXXXX ENDEREÇO DA CONEXÃO É O MESMO ENDEREÇO De FINACIAMENTO DE PADRÃO ASSINADOS. FINANCIAMENTO DE PADRÃO. CIENTE DO PRAZO DE VISTORIA. LIG. EM PRAÇA PÚBLICA? AUTORIZAÇÃO BLITZ URBANA? NÃO LOCAL DEMARCADO: SIM OU NÃO (DESCREVER O LOCAL) PADRÃO FINANCIADO: FPC5 OU PFC7 PARCELADO: 3x R$ 144 21 PONTO DE REFERÊNCIA: DEPOIS DO QUILOMETRO 5 LADO ESQUERDO CASA DO DIRI POSSUI REDE PROX. AO IMÓVEL? SIM SEM Rede de MT a 550 metros pg588982</t>
  </si>
  <si>
    <t>05.08.2026 10:30:00 T27856 99991939865 LIGAR PARA MAIS INFORMAÇÃO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Cliente fica a 20 metros da MT POSTE 2082090 Descrição problema E-MAIL VÁLIDO: NÃO POSSUI ENDEREÇO CORRESPONDÊNCIA: MATO DA VACA BALSAS MA ENDEREÇO DA CONEXÃO É O MESMO ENDEREÇO DE CORRESPONDÊNCIA? SIM IMOVEL LOCALIZADO NA AREA RURAL? LIGAÇÃO NOVA COM PADRÃO INSTALADO PADRÃO INSTALADO EXTERNAMENTE? SIM / PONTO DE REFERÊNCIA: NA FAZENDA SAO SEBASTIÃO 02 KM DO MATO DA VACA POSSUI REDE ELÉTRICA PROX. AO IMÓVEL? SIM /</t>
  </si>
  <si>
    <t>06.04.2026          09:42:50            T12482 ANEXO DOC. DO SOLICITANTE, FORMULÁRIO DE CONEXÃO E FORMULÁRIO DE ANÁLISE DUP CADASTRO? NÃO ASSINOU FORMULÁRIO DE FINANC. DE PADRÃO? SIM AUTORIZAÇÃO BLITZ URBANA? NÃO CLIENTE VEIO AO ATENDIMENTO E SOLICITOU CONEXÃO COM FINANCIAMENTO DE CLIENTE VERISLAND LUCENA DE CARVALHO  SOLICITOU CONEXAO NOVA COM COORD. GEOGRÁFICAS: 2.451397674920- 46.039358204476- DENTRO  CONHECIDO COMO GABRIEL E DONA NEGUINHA Descrição problema E-MAIL VÁLIDO: NÃO APRESENTOU ENDEREÇO CORRESPONDÊNCIA: POVOADO SANTA CLARA S/N ZONA RURAL,  CIDADE ENDEREÇO DA CONEXÃO É O MESMO ENDEREÇO DE CORRESPONDÊNCIA? SIM FINACIAMENTO DE PADRÃO ASSINADOS. FINANCIAMENTO DE PADRAO FPC7 INSTALACAO VIZINHO:  instalação 39661160 LIG. EM PRAÇA PÚBLICA? LOCAL DEMARCADO: SIM NAO PADRÃO FINANCIADO: SIM</t>
  </si>
  <si>
    <t>05.08.2026 10:45:32 T12490 ? CASO SIM INFORMAR DADOS DO CARREGADOR : (Potência e modelo da A INSTALAÇÃO POSSUI OU CONTARÁ COM CARREGADORES PARA VEÍCULOS ELÉTRICOS AMPERAGEM DO DISJUNTOR : 25 ANEXO DOC. DO SOLICITANTE FORMULÁRIO DE CONEXÃO E FORMULÁRIO DE ANÁLISE DUP CADASTRO? SIM / ASSINOU FORMULÁRIO DE FINANC. DE PADRÃO? SIM / NÃO CLIENTE VEIO AO ATENDIMENTO E SOLICITOU CONEXÃO COM FINANCIAMENTO DE COORD. GEOGRÁFICAS: -5.433708963966901 -44.712980166842065 Descrição problema E-MAIL VÁLIDO: XXXXXXXXXXXXXXXXXXXXXXXXXXXXXXXXXXXXX ENDEREÇO CORRESPONDÊNCIA POVOADO OLHO D AGUA DO PEDRA ENDEREÇO DA CONEXÃO É O MESMO ENDEREÇO DE CORRESPONDÊNCIA? SIM / FINACIAMENTO DE PADRÃO ASSINADOS. LIG. EM PRAÇA PÚBLICA? AUTORIZAÇÃO BLITZ URBANA? / NÃO LOCAL DEMARCADO: NAO (ZONA RURAL ) LUCILENE NO FIM DO POVOADO OLHO D AGUA DO PEDRA CASA SEM REBOCO NSTALAÇÃO VIZINHA: NAO POSSUI PADRÃO FINANCIADO: FPC7 PADRÃO. CIENTE DO PRAZO DE VISTORIA.</t>
  </si>
  <si>
    <t>-------------- Mensagem original -------------- .branco@equatorialservicos.com.br 06.04.2026          16:31:16            U5515918 &lt;&lt;)&gt;geyse.rodrigues@equatorialenergia.com.br&gt; &lt;&lt;)&gt;grandesclientes.maranhao@equatorialenergia.com.br&gt; escreveu: &lt;&lt;)&gt;grandesclientes.maranhao@equatorialenergia.com.br&gt;; Allan Araujo de AVISO: Este e-mail foi originado de fora do Grupo Equatorial Energia. Agradeço o suporte de sempre! Alameda A, Qda SQS, s/n, Loteamento Quitandinha, Altos do Calhau -  São Almeida &lt;(&gt;&lt;&lt;)&gt;allan.almeida@equatorialenergia.com.br&gt;; Assunto: ENC: SOLICITAÇÃO DE LIGAÇÃO NOVA EM PARQUE AMBIENTAL Assunto: Re: ENC: SOLICITAÇÃO DE LIGAÇÃO NOVA EM PARQUE AMBIENTAL Assunto: SOLICITAÇÃO DE LIGAÇÃO NOVA EM PARQUE AMBIENTAL Atenciosamente, Atenciosamente.  Atendimento a Geração Distribuída 0800 098 0055 Atendimento a Grandes Clientes pelo telefone 0800 280 2800 ou e-mail: Bom dia! Caro Cliente, Cc: allan.almeida@equatorialenergia.com.br;</t>
  </si>
  <si>
    <t>30.07.2026 08:49:06 L84945457 ANEXO DOC. DO SOLICITANTE FORMULÁRIO DE CONEXÃO E FORMULÁRIO DE ANÁLISE DUP CADASTRO? SIM ASSINOU FORMULÁRIO DE FINANC. DE PADRÃO? SIM AUTORIZAÇÃO BLITZ URBANA? NÃO CLIENTE VEIO AO ATENDIMENTO E SOLICITOU CONEXÃO COM FINANCIAMENTO DE COORD. GEOGRÁFICAS: -2.7862634709480383 -42.315689274424145 DA DONA DOMINGAS Descrição problema E-MAIL VÁLIDO: naoinformado@equatorialenergia.com.br ENDEREÇO CORRESPONDÊNCIA: BELA VISTA S/N COMUM TUTOIA MARANHAO ENDEREÇO DA CONEXÃO É O MESMO ENDEREÇO DE CORRESPONDÊNCIA? SIM FINACIAMENTO DE PADRÃO ASSINADOS. LIG. EM PRAÇA PÚBLICA? NÃO LOCAL DEMARCADO: SIM PADRÃO FINANCIADO: FPC5 PADRÃO. CIENTE DO PRAZO DE VISTORIA. PARCELADO: 9 x R$ 48 07 PONTO DE REFERÊNCIA: INSTALACAO VIZINHA 41884703 ATRAS DA RUA DA CASA POSSUI REDE PROX. AO IMÓVEL? SIM</t>
  </si>
  <si>
    <t>05.08.2026 11:36:28 U5515290 CLASSE DE CONSUMO: RESIDENCIAL Cliente fica a 150 metros da bt mais próximo Descrição problema NOME DO CLIENTE: THIAGO TEIXEIRA NASCIMENTO SOLICITA FINANCIAMENTO DE PADRÃO PARCELADO EM: 3_-_R$_144 21l PONTO DE REF PROXIMO A RUA DE JUNIOR MARLEY SOLICITAÇÃO VIA BACKOFFICE MA Nº DO PROTOCOLO DO SITE 20260804008416598 TIPO DE FASE: MONOFÁSICO:</t>
  </si>
  <si>
    <t>06.05.2026          11:47:53            RFCUSER CPF: 62287175377 Descrição problema E-mail para recebimento de conta: Fora de rota , endereço não localizado Medidor: 1 Nome civil: PATRICIA VALADARES DUTRA Nome: PATRICIA VALADARES DUTRA Novo titular: Padrão de instalação: Parcelas: 024 Pg1362340 cliente fica a 300 metros da rede de bt Poste: 2 Representante: Não</t>
  </si>
  <si>
    <t>05.08.2026 11:43:20 T34412 ANEXO DOC. DO SOLICITANTE FORMULÁRIO DE CONEXÃO E FORMULÁRIO DE ANÁLISE DUP CADASTRO? SIM ASSINOU FORMULÁRIO DE FINANC. DE PADRÃO? SIM CLIENTE VEIO AO ATENDIMENTO E SOLICITOU CONEXÃO COM FINANCIAMENTO DE COORD. GEOGRÁFICAS: XXXXXXXXXXXXXXXXXX; XXXXXXXXXXXXXXXXXX Descrição problema E-MAIL VÁLIDO: NAOINFORMADO@EQUATORIALENERGIA.COM.BR ENDEREÇO CORRESPONDÊNCIA: RUA ESTRADA DA ASSOCIAÇAO BOEIRO S/N. ENDEREÇO DA CONEXÃO É O MESMO ENDEREÇO DE CORRESPONDÊNCIA? SIM FINACIAMENTO DE PADRÃO ASSINADOS. Fica 1000 metros  poste próximo. 11023604517 LIG. EM PRAÇA PÚBLICA? AUTORIZAÇÃO BLITZ URBANA? NÃO LIGAÇÃO NOVA COM FINANCIAMENTO DE PADRÃO LOCAL DEMARCADO: NÃO PADRÃO FINANCIADO: PFC5 PADRÃO. CIENTE DO PRAZO DE VISTORIA. PARCELADO: 24 x R$ 18 03 PONTO DE REFERÊNCIA: PROXIMO AO SITIO SÃO FRANCISCO POSSUI REDE PROX. AO IMÓVEL? SIM</t>
  </si>
  <si>
    <t>05.08.2026 11:46:55 T18704 ? NAO A INSTALAÇÃO POSSUI OU CONTARÁ COM CARREGADORES PARA VEÍCULOS ELÉTRICOS AMPERAGEM DO DISJUNTOR : 25A ANEXO DOC. DO SOLICITANTE FORMULÁRIO DE CONEXÃO E FORMULÁRIO DE ANÁLISE DUP CADASTRO? SIM ASSINOU FORMULÁRIO DE FINANC. DE PADRÃO? SIM COM FINANCIAMENTO DE PADRÃO. CIENTE DO PRAZO DE VISTORIA COORD. GEOGRÁFICAS: 4.501849200000-; 44.978265200000- Descrição problema E-MAIL VÁLIDO: NAOINFORMADO@EQUATORIALENERGIA.COM.BR ENDEREÇO CORRESPONDÊNCIA: R JOSEFA BAIRRO TRIZIDELA IGARAPE GRANDE MA ENDEREÇO DA CONEXÃO É O MESMO ENDEREÇO DE CORRESPONDÊNCIA? NÃO FINACIAMENTO DE PADRÃO ASSINADOS. FRENTE A FAZENDA DO SEU RAIMUNDO AO LADO DA CASA DA AURENE LIG. EM PRAÇA PÚBLICA? AUTORIZAÇÃO BLITZ URBANA? NÃO LOCAL DEMARCADO: NÃO MARCOS VINICIUS BARROS DE ARAUJO VEIO AO ATENDIMENTO E SOLICITOU CONEXÃO PADRÃO FINANCIADO: PFC7 PARCELADO: 24 x R$ 18 03</t>
  </si>
  <si>
    <t>12.06.2026 12:00:05 T41305 ? NAO A INSTALAÇÃO POSSUI OU CONTARÁ COM CARREGADORES PARA VEÍCULOS ELÉTRICOS AMPERAGEM DO DISJUNTOR : 25A ANEXO DOC. DO SOLICITANTE FORMULÁRIO DE CONEXÃO E FORMULÁRIO DE ANÁLISE DUP CADASTRO? SIM / NÃO ASSINOU FORMULÁRIO DE FINANC. DE PADRÃO? SIM COM FINANCIAMENTO DE PADRÃO. CIENTE DO PRAZO DE VISTORIA. COORD. GEOGRÁFICAS: -4.473774349317 -44.636314837262 Clinte não solicitou serviço Descrição problema E-MAIL VÁLIDO: NAO ENDEREÇO CORRESPONDÊNCIA: POV PATROCINIO S/N ZONA RURAL TRIZIDELA DO ENDEREÇO DA CONEXÃO É O MESMO ENDEREÇO DE CORRESPONDÊNCIA? SIM FINACIAMENTO DE PADRÃO ASSINADOS. LIG. EM PRAÇA PÚBLICA? AUTORIZAÇÃO BLITZ URBANA? NÃO LOCAL DEMARCADO: NAO Local da ligação fica uns 70 metros do transformandor necessário puxar BT PADRÃO FINANCIADO: FPC5 PARCELADO: 24x R$ 18 03</t>
  </si>
  <si>
    <t>13.07.2026 16:29:50 S24901265 ? NÃO A INSTALAÇÃO POSSUI OU CONTARÁ COM CARREGADORES PARA VEÍCULOS ELÉTRICOS AMPERAGEM DO DISJUNTOR : 25A ANEXO DOC. DO SOLICITANTE E FORMULÁRIO DE CONEXÃO ASSINADO. ANÁLISE DUP CADASTRO? SIM CASO SIM INFORMAR DADOS DO CARREGADOR : (Potência e modelo da estação CHECKLIST PADRÃO MONTADO ASSINADO PELO CLIENTE? SIM COORD. GEOGRÁFICAS: 5.098149 -42.825423 Descrição problema E-MAIL VÁLIDO: NAO INFORMADO ENDEREÇO CORRESPONDÊNCIA: AV COHEB N 526 QD 335 LOTE 39-VL ENDEREÇO DA CONEXÃO É O MESMO ENDEREÇO DE CORRESPONDÊNCIA? SIM KENNEDY CONSTRUTORA VEIO AO ATENDIMENTO E SOLICITOU CONEXÃO. CIENTE DO MONTEIRO-TIMON-MA Não executado,  necessita de  uma extensão de rede PADRÃO INSTALADO EXTERNAMENTE? SIM PEDIDO SERÁ REJEITADO. PONTO DE REFERÊNCIA: CLIENTE NÃO SOUBE POSSUI REDE ELÉTRICA PROX. AO IMÓVEL? SIM</t>
  </si>
  <si>
    <t>17.04.2026          14:59:42            T14295 ANEXO DOC. DO SOLICITANTE E FORMULÁRIO DE CONEXÃO ASSINADO. ANÁLISE DUP CADASTRO? SIM CHECKLIST PADRÃO MONTADO ASSINADO PELO CLIENTE? SIM CLIENTE VEIO AO ATENDIMENTO E SOLICITOU CONEXÃO. CIENTE DO PRAZO DE COND THE ONE COORD. GEOGRÁFICAS:-2.4628662401125005, -44.1720156011204 Descrição problema E-MAIL VÁLIDO: GLAUCYANE.SA@NOVAHARMONIA.COM.BR ENDEREÇO CORRESPONDÊNCIA: MA 203 SANTA LUZIA CONDOMINIO THE ONE ARAVAGY ENDEREÇO DA CONEXÃO É O MESMO ENDEREÇO DE CORRESPONDÊNCIA? SIM / NÃO LIGACAO É PARA A TENDA CARPAS A MARGEM DA MA 203 PARA A CONSTRUCAO DO PADRÃO INSTALADO EXTERNAMENTE?  SIM PONTO DE REFERÊNCIA: CONDOMINIO THE ONE AO LADO DO DAMAS POSSUI REDE ELÉTRICA PROX. AO IMÓVEL? SIM / NÃO RAPOPSA, SERÁ REJEITADO. Sem rede e Cliente ja possui rede TELEFONE: 98982065496 VISTORIA E QUE, EM CASO DE PADRÃO INCOMPLETO/INEXISTENTE, SEU PEDIDO</t>
  </si>
  <si>
    <t>05.08.2026 12:20:07 Y81518770 1 BOMBA 1 GELADEIRA 1 LIQUIDIFICADOR 1 TELEVISÃO 1 VENTILADOR 6 LAMPADAS ASSINOU O FORMULÁRIO DE FINANCIAMENTO DE PADRÃO? SIM CARGA DECLARADA CATOLICA CLIENTE JOSE RIBAMAR FERREIRA MENEZES VEIO AO ATENDIMENTO ONDE CONSULTOU O SISTEMA DE DUPLICIDADE DE CADASTRO? SIM COORDENADAS GEOGRÁFICAS: NÃO LOCALIZADA ZONA RURAL Cliente mora a 1800MT da MT e BT trafo mais próximo componente 1292757 Descrição problema EVIDÊNCIA? SIM LOCAL DA LIGAÇÃO É PARA PRAÇA PÚBLICA? TEM AUTORIZAÇÃO DA BLITZ URBANA? LOCAL DEMARCADO: SIM (EM FRENTE A RESIDENCIA) NÚMERO DE WHATSAPP VALIDADO: 98985566273 PADRÃO FINANCIADO: PFC5</t>
  </si>
  <si>
    <t xml:space="preserve"> BT mas próxima a 350 metros , necessário trafo com rede de BR mais de 1 cliente,medidor mais 05.08.2026 12:39:51 T22745 13 QD 03 ANEXO DOC. DO SOLICITANTE FORMULÁRIO DE CONEXÃO E FORMULÁRIO DE ANÁLISE DUP CADASTRO? NÃO ASSINOU FORMULÁRIO DE FINANC. DE PADRÃO? SIM CLIENTE VEIO AO ATENDIMENTO E SOLICITOU CONEXÃO COM FINANCIAMENTO DE COORD. GEOGRÁFICAS: 3.704598700000- / 43.308021500000- Descrição problema E-MAIL VÁLIDO: NÃO INFORMADO ENDEREÇO CORRESPONDÊNCIA: PV ROCA VELHA - LOTEAMENTO 5 ESTRELAS LT 11 12 ENDEREÇO DA CONEXÃO É O MESMO ENDEREÇO DE CORRESPONDÊNCIA? SIM ENTRE A FAZENDA DO DR PEDRO E PV CIDADE NOVA AO LADO DA CASA DO CHICO FINACIAMENTO DE PADRÃO ASSINADOS. IGAÇÃO NOVA COM FINANCIAMENTO DE PADRÃO EM 24 X 18 03. POSTE 5MTS LIG. EM PRAÇA PÚBLICA? AUTORIZAÇÃO BLITZ URBANA? NÃO LOCAL DEMARCADO: SIM OTAVIO NO LOTEAMENTO 5 ESTRELAS LT 11 12 13 QD 03 CONTATO 98985252697 PADRÃO FINANCIADO: FPC5 PADRÃO. CIENTE DO PRAZO DE VISTORIA.</t>
  </si>
  <si>
    <t>05.08.2026 12:59:19 T12533 A INSTALAÇÃO POSSUI OU CONTARÁ COM CARREGADORES PARA VEÍCULOS ELÉTRICOS? AMPERAGEM DO DISJUNTOR: 25A ANEXO DOC. DO SOLICITANTE E FORMULÁRIO DE CONEXÃO ASSINADO. CHECKLIST PADRÃO MONTADO ASSINADO PELO CLIENTE? SIM CLIENTE CIENTE DO PRAZO DE VISTORIA E QUE EM CASO DE PADRÃO CONHECIDO COMO SEBASTIAO. COORD. GEOGRÁFICAS: SEM INFORMAÇÃO. Descrição problema E-MAIL VÁLIDO: NAOINFORMADO@EQUATORIALENERGIA.COM.BR ENDEREÇO DA CONEXÃO: BR 135 S/N PV SAPUCAIA PRESIDENTE DUTRA MA INCOMPLETO/INEXISTENTE SEU PEDIDO SERÁ REJEITADO. MONTADO NÃO PADRÃO INSTALADO EXTERNAMENTE? SIM PONTO DE REFERÊNCIA: PROX O ZE MECIANO PROX SEU ANTONIO CLIENTE POSSUI REDE ELÉTRICA PROX. AO IMÓVEL? SIM Sem rede no local  para atendimento do cliente Sr. SEBASTIAO DO NASCIMENTO ALVES SOLICITA LIGAÇÃO NOVA COM PADRAO TELEFONE: 99985095898</t>
  </si>
  <si>
    <t>24.06.2026 13:49:31 T12482 ? CASO SIM INFORMAR DADOS DO CARREGADOR : (Potência e modelo da A INSTALAÇÃO POSSUI OU CONTARÁ COM CARREGADORES PARA VEÍCULOS ELÉTRICOS AMPERAGEM DO DISJUNTOR : ANEXO DOC. DO SOLICITANTE E FORMULÁRIO DE CONEXÃO ASSINADO. ANÁLISE DUP CADASTRO? NÃO CHECKLIST PADRÃO MONTADO ASSINADO PELO CLIENTE? SIM CLIENTE VEIO AO ATENDIMENTO E SOLICITOU CONEXÃO. CIENTE DO PRAZO DE COORD. GEOGRÁFICAS: -4.572406760417 -44.671533331275 Clinte está a mais de 100 mt da rede de MT Descrição problema E-MAIL VÁLIDO:NAOINFORMADO@EQUATORIALENERGIA.COM.BR ENDEREÇO CORRESPONDÊNCIA: POV SAO JOSE S/N - TRIZIDELA DO VALE ENDEREÇO DA CONEXÃO É O MESMO ENDEREÇO DE CORRESPONDÊNCIA? SIM PADRÃO FINANCIADO: NAO PONTO DE REFERÊNCIA: MEDIDOR VIZINHO 10570690049 POSSUI REDE ELÉTRICA PROX. AO IMÓVEL? SIM SERÁ REJEITADO. TELEFONE: 99992157617 VISTORIA E QUE EM CASO DE PADRÃO INCOMPLETO/INEXISTENTE SEU PEDIDO</t>
  </si>
  <si>
    <t>05.08.2026 14:19:05 U5512599 20260804008416677 APELIDO: XXXXXXXXXXX CIGANO CLASSE DE CONSUMO: RESIDENCIAL Descrição problema FINANCIAMENTO DE PADRÃO Fica a 61 metros da rede NOME DO CLIENTE: RAFAEL MORAIS DA SILVA SOLICITA FINANCIAMENTO DE PADRÃO PARCELADO EM: 24_-_R$_18 03 X VEZES PONTO DE REFERÊNCIA: SETOR DA CAIXA DAGUA AO LADO DA CAA DO TOQUIM SOLICITAÇÃO VIA BACKOFFICE MA Nº DO PROTOCOLO DO SITE TELEFONE: (99) 98538-2758 TIPO DE FASE: MONOFÁSICO: 25A</t>
  </si>
  <si>
    <t>05.08.2026 14:24:17 T59570 ? CASO SIM INFORMAR DADOS DO CARREGADOR : NAO A INSTALAÇÃO POSSUI OU CONTARÁ COM CARREGADORES PARA VEÍCULOS ELÉTRICOS AMPERAGEM DO DISJUNTOR : 25A ANEXO DOC. DO SOLICITANTE E FORMULÁRIO DE CONEXÃO ASSINADO. ANÁLISE DUP CADASTRO? NÃO BALSAS MA CANCELA DE FERRO NA BEIRA DA BR 230 ANTES DO ZE DO KELER FICA A 17 KM CHECKLIST PADRÃO MONTADO ASSINADO PELO CLIENTE? SIM CLIENTE VEIO AO ATENDIMENTO E SOLICITOU CONEXÃO. CIENTE DO PRAZO DE COORD. GEOGRÁFICAS: NAO LOCALIZADAS DA ENTRADA DE BALSAS E 1 KM DE ESTRADA DE CHAO DEPOIS DA CANCELA FICA NO Descrição problema E-MAIL VÁLIDO: NAO POSSUI ENDEREÇO CORRESPONDÊNCIA: FAZENDA JABOTI DATA AGUA BRANCA ZONA RURAL ENDEREÇO DA CONEXÃO É O MESMO ENDEREÇO DE CORRESPONDÊNCIA? SIM IMOVEL LOCALIZADO NA AREA URBANA OU RURAL? RURAL LIGAÇÃO NOVA COM PADRÃO INSTALADO MEIO DA DERRUBADA Não tem rede pra atender o cliente necessita de obra,não tem vizinho próximo... expansão</t>
  </si>
  <si>
    <t>05.08.2026 14:35:41 U5513423 CLASSE DE CONSUMO: RESIDENCIAL COMPLEMENTO: CHACARA PARAISO II DISJUNTOR: 25A Descrição problema ENDEREÇO: AGROVILA SANTA ROSA S/N ZONA RURAL SANTA LUZIA DO PARUÁ MA NATANAEL PROFESSOR. O CLIENTE DESEJA O POSTE DE 7 METROS NOME DO CLIENTE: NATANAEL DO NASCIMENTO ROCHA Nº DO PROTOCOLO DO SITE 20260804008416698 O terreno do cliente fica a 500 metros do poste de bt 68027560       É Rural tem acesso para PARCELADO EM: 24 VEZES PONTO DE REFERÊNCIA: PROXIMO A CASA DO RATO O CLIENTE E CONHECIDO POR SOLICITA FINANCIAMENTO DE PADRÃO SOLICITAÇÃO VIA BACKOFFICE MA TELEFONE: credenciado.slparua@gmail.com TIPO DE FASE: MONOFÁSICO caminhão</t>
  </si>
  <si>
    <t>05.08.2026 14:44:45 A50056822 CHECKLIST PADRÃO MONTADO ASSINADO PELO CLIENTE? SIM CLIENTE VEIO AO ATENDIMENTO E SOLICITOU CONEXÃO. CIENTE DO PRAZO DE COORD. GEOGRÁFICAS: NÃO LOCALIZADO Descrição problema ENDEREÇO CORRESPONDÊNCIA: RD BR 010 36 RIBAMR FIQUENE ENDEREÇO DA CONEXÃO É O MESMO ENDEREÇO DE CORRESPONDÊNCIA? SIM Expansão de rede pg mais próximo 68025265 distância 150 mt PADRÃO INSTALADO EXTERNAMENTE? SIM PONTO DE REFERÊNCIA:BALNEARIO RIO LAJEADO REDE ELÉTRICA PROX. AO IMÓVEL? SIM SERÁ REJEITADO. TELEFONE: 99985205067 VISTORIA E QUE EM CASO DE PADRÃO INCOMPLETO/INEXISTENTE SEU PEDIDO WHATSAPP: 99985205067</t>
  </si>
  <si>
    <t>05.08.2026 14:45:33 T44333 ? CASO SIM INFORMAR DADOS DO CARREGADOR : (Potência e modelo da A INSTALAÇÃO POSSUI OU CONTARÁ COM CARREGADORES PARA VEÍCULOS ELÉTRICOS AMPERAGEM DO DISJUNTOR : ANEXO DOC. DO SOLICITANTE FORMULÁRIO DE CONEXÃO E FORMULÁRIO DE ANÁLISE DUP CADASTRO? SIM ASSINOU FORMULÁRIO DE FINANC. DE PADRÃO? SIM / NÃO CHECKLIST PADRÃO MONTADO ASSINADO PELO CLIENTE? SIM CLIENTE MARIA CICERA BATISTA PEREIRA VEIO AO ATENDIMENTO E SOLICITOU CONEXÃO COM FINANCIAMENTO DE PADRÃO. CIENTE DO PRAZO DE VISTORIA. COORD. GEOGRÁFICAS: INSTALACAO PROXIMA 11929648 Descrição problema E-MAIL VÁLIDO: XXXXXXXXXXXXXXXXXXXXXXXXXXXXXXXXXXXXX ENDEREÇO CORRESPONDÊNCIA: AV BR 10 N S/N GOVERNADOR EDSON LOBAO ENDEREÇO DA CONEXÃO É O MESMO ENDEREÇO DE CORRESPONDÊNCIA? SIM Expansão de rede poste mais próximo a 171mts, Poste:2019796 FINACIAMENTO DE PADRÃO ASSINADOS. IMOVEL LOCALIZADO NA AREA URBANA OU RURAL? PADRAO FINANCIADO: ( x) SIM (FPC5 OU FPC7) PADRÃO INSTALADO EXTERNAMENTE? SIM</t>
  </si>
  <si>
    <t>PARCELADO EM: 24_-_R$_18,03 bairro ASSENTAMENTO DEUS PROTEJA SOLICITAÇÃO VIA BACKOFFICE MARANHÃO CLASSE DE CONSUMO: RESIDENCIAL ponto referencia VIZINHO LEANDRO E WANDERLEY 10.10.2025          17:03:51            U5510702 PONTO DE REFERÊNCIA:  VIZINHO LEANDRO E WANDERLEY TIPO DE FASE: MONOFÁSICO TELEFONE: NÃO INFORMADO NOME DO CLIENTE: LEIZIO RODRIGUES SARAIVA SOLICITA FINANCIAMENTO DE PADRÃO logradouro CHACARA PASTO VERDE ENDEREÇO: Tipo endereco so municipio SAO PEDRO DA AGUA BRANCA-MA CLIENTE SEM REDE E ACEITA FINANCIAMENTO, PG MAIS PRÓXIMO 1979552 FICA A 4.9 KM complemento 0 numero imovel S/N Nº DO PROTOCOLO DO SITE 20251007008282828 Descrição problema</t>
  </si>
  <si>
    <t>05.08.2026 15:25:46 T34412 ? INFORMAR DADOS DO CARREGADOR : NÃO A INSTALAÇÃO POSSUI OU CONTARÁ COM CARREGADORES PARA VEÍCULOS ELÉTRICOS AMPERAGEM DO DISJUNTOR : 64A ANÁLISE DUP CADASTRO? SIM PADRÃO INSTALADO EXTERNAMENTE? SIM ASSINADO. BOA VISTA S/N CHECKLIST PADRÃO MONTADO ASSINADO PELO CLIENTE? SIM CLIENTE VEIO AO ATENDIMENTO E SOLICITOU CONEXÃO. CIENTE DO PRAZO DE CONTATO : 98992682251 COORD. GEOGRÁFICAS: XXXXX Casa fica 1500 metros  poste 8137224 Descrição problema E-MAIL VÁLIDO: NAOINFORMADO@EQUATORIALENERGIA.COM.BR ENDEREÇO CORRESPONDÊNCIA: CIDADE: BOM JARDIM-MA BAIRRO: BOA VISTA RUA: ENDEREÇO DA CONEXÃO É O MESMO ENDEREÇO DE CORRESPONDÊNCIA? SIM IVO PROCURAR ZE FILHO DO PEIXE LIGAÇÃO NOVA COM PADRÃO INSTALADO NAOINFORMADO@EQUATORIALENERGIA.COM.BR POSSUI REDE ELÉTRICA PROX. AO IMÓVEL? SIM</t>
  </si>
  <si>
    <t>05.08.2026 15:34:41 U5513369 20260729000567966 CIENTE DO PRAZO DE 05 DIAS ÚTEIS PARA VISTORIA E EXECUÇÃO DO SERVIÇO. CLIENTE AFIRMA QUE JÁ POSSUI O PADRÃO INSTALADO DENTRO DO LIMITE DA VIA Descrição problema Expansão. Precisa-se de ampliação de rede de BT. Pois o cliente fica 80 metros de distância do PADRÃO INSTALADO: SIM FASE: MONOFÁSICO DISJUNTOR: 25A PONTO DE REFERÊNCIA: NÃO INFORMADO PÚBLICA E CIENTE QUE CASO A INEXISTÊNCIA SEU PEDIDO SERÁ REJEITADO. SOLICITAÇÃO VIA BACKOFFICE (MA) Nº DO PROTOCOLO DO SITE TELEFONE: (99) 98516-4081 último poste de BT.</t>
  </si>
  <si>
    <t>10.10.2025          16:19:56            U5513370 CLIENTE SEM REDE E ACEITA FINANCIAMENTO PG MAIS PRÓXIMO 1979552 FICA A 5.4 KM TIPO DE FASE: MONOFÁSICO: medidor_monofasico 20251007008282760 SOLICITAÇÃO VIA BACKOFFICE (MA) Nº DO PROTOCOLO DO SITE PONTO DE REFERÊNCIA: VIZINHO GINO E JOAO TELEFONE: (63) 99966-4179 Descrição problema NOME DO CLIENTE: MARIA DO SOCORRO RODRIGUES SARAIVA SOLICITA CLASSE DE CONSUMO: RESIDENCIAL APELIDO:  NÃO INFORMADO FINANCIAMENTO DE PADRÃO PARCELADO EM: 24_-_R$_18,03</t>
  </si>
  <si>
    <t>05.08.2026 16:03:55 T18243 ? NÃO A INSTALAÇÃO POSSUI OU CONTARÁ COM CARREGADORES PARA VEÍCULOS ELÉTRICOS AMPERAGEM DO DISJUNTOR : 25A ANEXO DOC. DO SOLICITANTE E FORMULÁRIO DE CONEXÃO ASSINADO. ANÁLISE DUP CADASTRO? NÃO CHECKLIST PADRÃO MONTADO ASSINADO PELO CLIENTE? SIM CLIENTE VEIO AO ATENDIMENTO E SOLICITOU CONEXÃO. CIENTE DO PRAZO DE COORD. GEOGRÁFICAS: 2.451397674920-; 46.039358204476- Cliente esta a 180 metros da rede de baixa tensão Descrição problema E-MAIL VÁLIDO: NAOINFORMADO@EQUATORIALENERGIA.COM.BR ENDEREÇO CORRESPONDÊNCIA: POV BAUNILHA II S/N PACAS ENDEREÇO DA CONEXÃO É O MESMO ENDEREÇO DE CORRESPONDÊNCIA? SIM LIGAÇÃO NOVA COM PADRÃO INSTALADO PADRÃO INSTALADO EXTERNAMENTE? SIM PONTO DE REFERÊNCIA: PROXIMO AO CEMITERIO POSSUI REDE ELÉTRICA PROX. AO IMÓVEL? SIM SERÁ REJEITADO. TELEFONE: 98970157850</t>
  </si>
  <si>
    <t>05.08.2026 16:09:12 T12557 ? CASO SIM INFORMAR DADOS DO CARREGADOR : (Potência e modelo da A INSTALAÇÃO POSSUI OU CONTARÁ COM CARREGADORES PARA VEÍCULOS ELÉTRICOS AMPERAGEM DO DISJUNTOR : 25A ANEXO DOC. DO SOLICITANTE E FORMULÁRIO DE CONEXÃO ASSINADO. ANÁLISE DUP CADASTRO? SIM CHECKLIST PADRÃO MONTADO ASSINADO PELO CLIENTE? SIM CIDADE: PINDARE MIRIM BAIRRO: BEIRA RIO RUA: RUA NAO CADASTRADA CLIENTE VEIO AO ATENDIMENTO E SOLICITOU CONEXÃO. CIENTE DO PRAZO DE CONTATO: 98984984733 BALNEARIO VOLTA MORTA VILA VIEGAS. DESCER O ALTO COORD. GEOGRÁFICAS: -3.592381993978355 -45.34827514901311 DO PODE PARA A BEIRA DO RIO QUE AO FINAL CHEGA NO LOCAL Descrição problema E-MAIL VÁLIDO: NAOINFORMADO@EQUATORIALENERGIA.COM.BR ENDEREÇO CORRESPONDÊNCIA: CIDADE: PINDARE MIRIM BAIRRO: BEIRA RIORUA: ENDEREÇO DA CONEXÃO É O MESMO ENDEREÇO DE CORRESPONDÊNCIA? SIM PADRÃO INSTALADO EXTERNAMENTE? SIM POSSUI REDE ELÉTRICA PROX. AO IMÓVEL? SIM RUA NAO CADASTRADA SERÁ REJEITADO.</t>
  </si>
  <si>
    <t>17.04.2026          15:49:15            W77723691 ANEXO DOC. DO SOLICITANTE E FORMULÁRIO DE CONEXÃO ASSINADO. ANÁLISE DUP CADASTRO? SIM CHECKLIST PADRÃO MONTADO ASSINADO PELO CLIENTE? SIM CLIENTE Sra. ANGELA MARIA SANTIAGO DO ROSARIO VEIO AO ATENDIMENTO E COORD. GEOGRÁFICAS: -2.4836183,-44.1705328,3 Descrição problema E-MAIL VÁLIDO: artemoveisetrofeu@uol.com.br ENDEREÇO CORRESPONDÊNCIA: SIM ENDEREÇO DA CONEXÃO É O MESMO ENDEREÇO DE CORRESPONDÊNCIA? SIM INCOMPLETO/INEXISTENTE, SEU PEDIDO SERÁ REJEITADO. PADRÃO INSTALADO EXTERNAMENTE?  SIM PONTO DE REFERÊNCIA: IGREJA POSSUI REDE ELÉTRICA PROX. AO IMÓVEL? SIM SOLICITOU CONEXÃO. CIENTE DO PRAZO DE VISTORIA E QUE, EM CASO DE PADRÃO Sem rede trifásica no local TELEFONE: 98999021192 WHATSAPP: 98999021192</t>
  </si>
  <si>
    <t>31.07.2026 08:51:53 L84945457 ANEXO DOC. DO SOLICITANTE E FORMULÁRIO DE CONEXÃO ASSINADO. ANÁLISE DUP CADASTRO? SIM CARLOS VILAR CHECKLIST PADRÃO MONTADO ASSINADO PELO CLIENTE? SIM CLIENTE VEIO AO ATENDIMENTO E SOLICITOU CONEXÃO. CIENTE DO PRAZO DE COORD. GEOGRÁFICAS: -2.8182138 -42.3111673 Descrição problema E-MAIL VÁLIDO: naoinformado@equatorialenergia.com.br ENDEREÇO CORRESPONDÊNCIA: TIMBIRAS S/N BOM GOSTO TUTOIA MARANHAO ENDEREÇO DA CONEXÃO É O MESMO ENDEREÇO DE CORRESPONDÊNCIA? SIM PADRÃO INSTALADO EXTERNAMENTE? SIM PONTO DE REFERÊNCIA: PERTO DA OCEANA EMPRESA NUMERO DO POSTE 3126535 POSSUI REDE ELÉTRICA PROX. AO IMÓVEL? SIM SERÁ REJEITADO. TELEFONE: 98984012401 VISTORIA E QUE EM CASO DE PADRÃO INCOMPLETO/INEXISTENTE SEU PEDIDO WHATSAPP: 98984012401 Ária sem rede de bt nas proximidade só tem rede de MT nao tem medidor vizinho nas proximidade</t>
  </si>
  <si>
    <t>05.08.2026 18:03:31 Y81518770 1 AR CONDICIONADO 1 BOMBA 1 FORRAGEIRA 1 FURADEIRA 1 MAQUINA DE LAVAR 1 SERRA CIRCULAR 1 TELEVISÃO 2 GELADEIRA 2 VENTILADOR 20 LAMPADAS ASSINOU O FORMULÁRIO DE FINANCIAMENTO DE PADRÃO? SIM CARGA DECLARADA CLIENTE PAULO SOUSA FILHO VEIO AO ATENDIMENTO ONDE SOLICITOU O CONSULTOU O SISTEMA DE DUPLICIDADE DE CADASTRO? SIM COORDENADAS GEOGRÁFICAS: NÃO LOCALIZADA ZONA RURAL Descrição problema EVIDÊNCIA? SIM FINANCIAMENTO DE PADRÃO JUNTO A EQUATORIAL. LOCAL DA LIGAÇÃO É PARA PRAÇA PÚBLICA? TEM AUTORIZAÇÃO DA BLITZ URBANA?</t>
  </si>
  <si>
    <t>05.08.2026 18:25:38 T12501 ? CASO SIM INFORMAR DADOS DO CARREGADOR : (Potência e modelo da A INSTALAÇÃO POSSUI OU CONTARÁ COM CARREGADORES PARA VEÍCULOS ELÉTRICOS AMPERAGEM DO DISJUNTOR : 25 ANEXO DOC. DO SOLICITANTE FORMULÁRIO DE CONEXÃO E FORMULÁRIO DE ANÁLISE DUP CADASTRO? NÃO ASSINOU FORMULÁRIO DE FINANC. DE PADRÃO? SIM CHECKLIST PADRÃO MONTADO ASSINADO PELO CLIENTE? SIM CLIENTE VEIO AO ATENDIMENTO E SOLICITOU CONEXÃO COM FINANCIAMENTO DE COORD. GEOGRÁFICAS: XXXXXXXXXXXXXXXXXX; Descrição problema E-MAIL VÁLIDO: ANTONIOPINTOQUEIROZNETO@GMAIL.COM ENDEREÇO CORRESPONDÊNCIA: FAZENDA BOA VISTA S/N ZONA RURAL ENDEREÇO DA CONEXÃO É O MESMO ENDEREÇO DE CORRESPONDÊNCIA? SIM FICA A 100 METROS ANTES DA INSTALAÇAO 10931452 É NA FAZENDA DO FINACIAMENTO DE PADRÃO ASSINADOS IMOVEL LOCALIZADO NA AREA URBANA OU RURAL? RURAL PADRAO FINANCIADO: ( X ) SIM FPC7 PADRÃO INSTALADO EXTERNAMENTE? SIM PADRÃO. CIENTE DO PRAZO DE VISTORIA.</t>
  </si>
  <si>
    <t>05.08.2026 18:32:53 T55071 ? NAO A INSTALAÇÃO POSSUI OU CONTARÁ COM CARREGADORES PARA VEÍCULOS ELÉTRICOS AMPERAGEM DO DISJUNTOR : 40A ANEXO DOC. DO SOLICITANTE E FORMULÁRIO DE CONEXÃO ASSINADO. ANÁLISE DUP CADASTRO? SIM CHECKLIST PADRÃO MONTADO ASSINADO PELO CLIENTE? SIM CLIENTE VEIO AO ATENDIMENTO E SOLICITOU CONEXÃO. CIENTE DO PRAZO DE COORD. GEOGRÁFICAS: 5 27'35.0"S 47 30'41.7"W DESPORTOS Descrição problema E-MAIL VÁLIDO: XXXXX ENDEREÇO CORRESPONDÊNCIA: RODOVIA MA 386 ESTRADA DO ARROZ ENDEREÇO DA CONEXÃO É O MESMO ENDEREÇO DE CORRESPONDÊNCIA? SIM IMOVEL LOCALIZADO NA AREA URBANA OU RURAL?RURAL IMPERATRIZ-MA LIGAÇÃO NOVA COM PADRÃO INSTALADO PADRÃO INSTALADO EXTERNAMENTE? SIM PONTO DE REFERÊNCIA: POSTE MAIS PROXIMO 2898381 POSSUI REDE ELÉTRICA PROX. AO IMÓVEL? SIM</t>
  </si>
  <si>
    <t>16.07.2026 11:43:28 T30158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COM FINANCIAMENTO DE PADRÃO. CIENTE DO PRAZO DE VISTORIA. COORD. GEOGRÁFICAS: NAO INFORMADO Descrição problema E-MAIL VÁLIDO: NAO INFORMADO ENDEREÇO CORRESPONDÊNCIA: POVOADO GENIPAPEIRO S/N ZONA RURAL TIMON -MA ENDEREÇO DA CONEXÃO É O MESMO ENDEREÇO DE CORRESPONDÊNCIA? SIM FINACIAMENTO DE PADRÃO ASSINADOS. LOCAL DEMARCADO: SIM OU NÃO (DESCREVER O LOCAL) MARIA DE JESUS FERREIRA BACELAR VEIO AO ATENDIMENTO E SOLICITOU CONEXÃO PADRÃO FINANCIADO: FPC5 PADRÃO INSTALADO EXTERNAMENTE? NÃO PARCELADO: 24x R$ 18 03 PONTO DE REFERÊNCIA: ANTES DO AÇIDE DO GENIPAPEIRO</t>
  </si>
  <si>
    <t>06.08.2026 08:42:16 T27855 2000891884 ANEXO DOC. DO SOLICITANTE E FORMULÁRIO DE CONEXÃO ASSINADO. ANÁLISE DUP CADASTRO? SIM / CHECKLIST PADRÃO MONTADO ASSINADO PELO CLIENTE? SIM CIENTE DO PRAZO DE VISTORIA E QUE EM CASO DE PADRÃO INCOMPL CLIENTE RONALDO BISPO COIMBRA VEIO AO ATENDIMENTO E SOLICITOU CONEXÃO. COORD. GEOGRÁFICAS: 7.666120810000- 46.602607110000- Descrição problema E-MAIL VÁLIDO: XXXXXXXXXXXXXXXXXXXXXXXXXXXX ENDEREÇO CORRESPONDÊNCIA: XXXXXXXXXXXXXXXXXX ENDEREÇO DA CONEXÃO É O MESMO ENDEREÇO DE CORRESPONDÊNCIA? SIM / ETO/INEXISTENTE SEU PEDIDO SERÁ REJEITADO. LIGAÇÃO NOVA COM PADRÃO INSTALADO PADRÃO INSTALADO EXTERNAMENTE? SIM PONTO DE REFERÊNCIA: PROXIMO A FAZENDA BOM TEMPO PROXIMO A INSTALACAO POSSUI REDE ELÉTRICA PROX. AO IMÓVEL? SIM / TELEFONE: 99985178449 WHATSAPP: 99985178449</t>
  </si>
  <si>
    <t>06.08.2026 08:51:12 U5514259 AFIRMA QUE JÁ POSSUI O PADRÃO INSTALADO DENTRO DO LIMITE DA VIA PÚBLICA DISJUNTOR: 40A Descrição problema E CIENTE QUE CASO A INEXISTÊNCIA SEU PEDIDO SERÁ REJEITADO. CIENTE DO PADRÃO INSTALADO: SIM FASE: TRIFÁSICO PRAZO DE 05 DIAS ÚTEIS PARA VISTORIA E EXECUÇÃO DO SERVIÇO. REFRENCIA: NÃO INFORMADO SOLICITAÇÃO VIA BACKOFFICE MA 20260805000580136 TELEFONE:(99) 98158-9582</t>
  </si>
  <si>
    <t>06.08.2026 08:55:15 U5513370 20260805000580393 APELIDO: NÃO INFORMADO TELEFONE: (99) 98493-9519 CLASSE DE CONSUMO: RESIDENCIAL Cliente necessita si de obra, porte mais próximo a 60 metros pg 874046 Descrição problema NOME DO CLIENTE: MAURO PEREIRA DA SILVA SOLICITA FINANCIAMENTO DE PADRÃO PARCELADO EM: 024 PONTO DE REFERÊNCIA: NÃO INFORMADO SOLICITAÇÃO VIA BACKOFFICE (MA) Nº DO PROTOCOLO DO SITE TIPO DE FASE: Monofásica: 50A</t>
  </si>
  <si>
    <t>06.08.2026 08:57:59 U5512753 20260805000579804 APELIDO: N INFORMADO CLASSE DE CONSUMO: RESIDENCIAL Descrição problema NOME DO CLIENTE: MARIA DAIANE BARROS MIRANDA PARCELADO EM: 012 PONTO DE REFERÊNCIA: NÃO INFORMADO SOLICITA FINANCIAMENTO DE PADRÃO SOLICITAÇÃO VIA BACKOFFICE (MA) Nº DO PROTOCOLO DO SITE TELEFONE: (99) 98459-5894 TIPO DE FASE: MONOFÁSICO: 50A</t>
  </si>
  <si>
    <t>06.08.2026 08:56:23 U5512599 20260805000580319 APELIDO: XXXXXXXXXXX CLASSE DE CONSUMO: RESIDENCIAL Descrição problema FINANCIAMENTO DE PADRÃO NOME DO CLIENTE: JOSE DOS SANTOS OLIVEIRA SOLICITA FINANCIAMENTO DE PADRÃO PARCELADO EM: 024 X VEZES PONTO DE REFERÊNCIA: CLIENTE NÃO INFORMOU SOLICITAÇÃO VIA BACKOFFICE MA Nº DO PROTOCOLO DO SITE TELEFONE: (99) 98498-1596 TIPO DE FASE: MONOFÁSICO: 25 amperes</t>
  </si>
  <si>
    <t>06.08.2026 09:01:22 N62390988 ? NAO A INSTALAÇÃO POSSUI OU CONTARÁ COM CARREGADORES PARA VEÍCULOS ELÉTRICOS AMPERAGEM DO DISJUNTOR : 25A ANEXO DOC. DO SOLICITANTE FORMULÁRIO DE CONEXÃO E FORMULÁRIO DE ANÁLISE DUP CADASTRO? SIM ASSINOU FORMULÁRIO DE FINANC. DE PADRÃO? SIM 24X DE 18 03 CHECKLIST PADRÃO MONTADO ASSINADO PELO CLIENTE? SIM CLIENTE VEIO AO ATENDIMENTO E SOLICITOU CONEXÃO COM FINANCIAMENTO DE COORD. GEOGRÁFICAS: 4.050122650000- ; 46.025944305000- Descrição problema E-MAIL VÁLIDO:NAO INFORMADO ENDEREÇO CORRESPONDÊNCIA: POVOADO TRIANGULO S/N SANTA LUZIA MA ENDEREÇO DA CONEXÃO É O MESMO ENDEREÇO DE CORRESPONDÊNCIA? SIM FINACIAMENTO DE PADRÃO ASSINADOS Número do poste 1868682 PADRÃO INSTALADO EXTERNAMENTE? SIM PADRÃO. CIENTE DO PRAZO DE VISTORIA. PONTO DE REFERÊNCIA: PROXIMO A FAZENDA DO PREXEDES POSSUI REDE ELÉTRICA PROX. AO IMÓVEL? SIM</t>
  </si>
  <si>
    <t>06.08.2026 08:59:51 U5515290 20260805000580265 CLASSE DE CONSUMO: RESIDENCIAL Descrição problema NOME DO CLIENTE: GIZELIA SANTOS MARQUES SOLICITA FINANCIAMENTO DE PADRÃO PARCELADO EM: 024 SOLICITAÇÃO VIA BACKOFFICE (MA ) Nº DO PROTOCOLO DO SITE TELEFONE: (99) 98528-8455 TIPO DE FASE: MONOFÁSICO:</t>
  </si>
  <si>
    <t>06.08.2026 08:59:33 T28466 ANEXO DOC. DO SOLICITANTE FORMULÁRIO DE CONEXÃO E FORMULÁRIO DE ANÁLISE DUP CADASTRO? NÃO ASSINOU FORMULÁRIO DE FINANC. DE PADRÃO? SIM AUTORIZAÇÃO BLITZ URBANA? NÃO CLIENTE SEVERINA DO ROSARIO SOLICITOU CONEXAO NOVA COM FINANCIAMENTO DE CLIENTE VEIO AO ATENDIMENTO E SOLICITOU CONEXÃO COM FINANCIAMENTO DE COORD. GEOGRÁFICAS: ZONA RURAL Descrição problema E-MAIL VÁLIDO: NÃO APRESENTOU ELIANE ENDEREÇO CORRESPONDÊNCIA: POVOADO BAIANO 45 RURAL CURURUPU/MA ENDEREÇO DA CONEXÃO É O MESMO ENDEREÇO DE CORRESPONDÊNCIA? SIM FINACIAMENTO DE PADRÃO ASSINADOS. INSTALACAO VIZINHO: NÃO APRESENTOU LIG. EM PRAÇA PÚBLICA? NÃO LOCAL DEMARCADO: SIM NAO PADRAO FPC7 PADRÃO FINANCIADO FPC7: SIM</t>
  </si>
  <si>
    <t>06.08.2026 09:03:50 U5513423 CLASSE DE CONSUMO: RESIDENCIAL DISJUNTOR: 50A Descrição problema ENDEREÇO: povoado timbira s/n maraja do artur zona rural - zona NOME DO CLIENTE: ELISANGELA SOUSA SILVA PEREIRA Necessita de obra pra ligar cliente . Último  PG 13167913  componente 365964X Nº DO PROTOCOLO DO SITE 20260805000579820 PARCELADO EM: 12 VEZES PONTO DE REFERÊNCIA: SEM SOLICITA FINANCIAMENTO DE PADRÃO SOLICITAÇÃO VIA BACKOFFICE MA TELEFONE: (99) 98431-8023 TIPO DE FASE: MONOFÁSICO rural. jenipapo dos vieiras CEP 65962000 MA</t>
  </si>
  <si>
    <t>06.08.2026 09:06:04 T18702 ANEXO DOC. DO SOLICITANTE FORMULÁRIO DE CONEXÃO E FORMULÁRIO DE ANÁLISE DUP CADASTRO? SIM / ASSINOU FORMULÁRIO DE FINANC. DE PADRÃO? SIM / NÃO CLIENTE VEIO AO ATENDIMENTO E SOLICITOU CONEXÃO COM FINANCIAMENTO DE COORD. GEOGRÁFICAS: LIGAR PARA 21967188979 COORDENADAS NAO LOCALIZADAS Descrição problema ENDEREÇO CORRESPONDÊNCIA: ENDEREÇO DA CONEXÃO É O MESMO ENDEREÇO DE CORRESPONDÊNCIA? SIM / NÃO FINACIAMENTO DE PADRÃO ASSINADOS. LIG. EM PRAÇA PÚBLICA? AUTORIZAÇÃO BLITZ URBANA? / NÃO LIGAR PARA 21967188979 LOCAL DEMARCADO: SIM PADRÃO FINANCIADO: FPC5 OU PFC7 PADRÃO. CIENTE DO PRAZO DE VISTORIA. PARCELADO: 09x R$ 48 07 PONTO DE REFERÊNCIA: ATRAS DO CAMPO DE FUTEBOL POSSUI REDE PROX. AO IMÓVEL? / NÃO REFERENCIA: ATRAS DO CAMPO DE FUTEBOL Rede BT e MT mais próximo há 200m...</t>
  </si>
  <si>
    <t xml:space="preserve"> ANÁLISE DUP CADASTRO? NÃO  AUTORIZAÇÃO BLITZ URBANA? SIM  Cliente fica a 400 metros da rede de MT  E-MAIL VÁLIDO: NAO TEM  ENDEREÇO DA CONEXÃO É O MESMO ENDEREÇO De CORRESPONDÊNCIA? SIM ENDEREÇO  PADRÃO FINANCIADO: PFC7  PARCELADO: 24x R$ 18,03  PONTO DE REFERÊNCIA: instalação vizinha: 2000944470, PROXIMO A CASA DO 13.05.2026          09:04:21            T22745 ANEXO DOC. DO SOLICITANTE, FORMULÁRIO DE CONEXÃO E FORMULÁRIO DE CONEXÃO COM FINANCIAMENTO DE PADRÃO. CIENTE DO PRAZO DE VISTORIA. COORD. GEOGRÁFICAS: XXXXXX; CORRESPONDÊNCIA: POVOADO MUCUIM ZONA RURAL MATA ROMA ASSINOU FORMULÁRIO DE FINANC. DE PADRÃO? SIM *CLIENTE VEIO AO ATENDIMENTO E SOLICITOU DENIS E MORITA. FICA NA CASA DA JEANE Descrição problema FINACIAMENTO DE PADRÃO ASSINADOS. LIG. EM PRAÇA PÚBLICA?NAO LOCAL DEMARCADO: SIM NÃO POSSUI REDE PROX. AO IMÓVEL? SIM</t>
  </si>
  <si>
    <t>06.08.2026 09:18:06 L90862636 ANEXO DOC. DO SOLICITANTE E FORMULÁRIO DE CONEXÃO ASSINADO. ANÁLISE DUP CADASTRO? SIM CHECKLIST PADRÃO MONTADO ASSINADO PELO CLIENTE? SIM CLIENTE VEIO AO ATENDIMENTO E SOLICITOU CONEXÃO. CIENTE DO PRAZO DE CONHECIDO COMO POVOADO TORA. LOCAL HA APENAS 05 CASAS. MAIS DE DOIS KM COORD. GEOGRÁFICAS: DAS LAGES DE DISTANCIA DA REDE Descrição problema E-MAIL VÁLIDO: XXXXXXXXXXXXXXXXXXXXXXXXXXXXXXXXXXXXX ENDEREÇO CORRESPONDÊNCIA: PV SITIO DAS LAGES ZONA RURAL ENDEREÇO DA CONEXÃO É O MESMO ENDEREÇO DE CORRESPONDÊNCIA? SIM ENDEREÇO DA LIGAÇÃO: PV SITIO DAS LAGES ZONA RURAL INSTALAÇÃO DO VIZINHO: NAO HA VIZINHO PROXIMO NOTA ABERTA EM APOIO A GERENTE LAISE AZEVEDO NOTA ANTERIOR 1102562889 PADRÃO INSTALADO EXTERNAMENTE? SIM PONTO DE REFERÊNCIA: FAZENDAO DO DR. FILHO CASA COSNTRUIDA NO PV SITIO POSSUI REDE ELÉTRICA PROX. AO IMÓVEL? SIM / NÃO SERÁ REJEITADO.</t>
  </si>
  <si>
    <t>06.08.2026 09:22:09 T12523 ? NAO INFORMAR DADOS DO CARREGADOR : (Potência e modelo da estação de A INSTALAÇÃO POSSUI OU CONTARÁ COM CARREGADORES PARA VEÍCULOS ELÉTRICOS AMPERAGEM DO DISJUNTOR : 25A ANEXO DOC. DO SOLICITANTE FORMULÁRIO DE CONEXÃO E FORMULÁRIO DE ANÁLISE DUP CADASTRO? SIM / NÃO ASSINOU FORMULÁRIO DE FINANC. DE PADRÃO? SIM / NÃO CHECKLIST PADRÃO MONTADO ASSINADO PELO CLIENTE? SIM / NÃO CLIENTE VEIO AO ATENDIMENTO E SOLICITOU CONEXÃO COM FINANCIAMENTO DE COORD. GEOGRÁFICAS: ZONA RURAL NAO FOI POSSIVEL PEGAR COOORDENADAS Cliente encontra-se a mais menos 500 metros da rede de bt e mt Descrição problema E-MAIL VÁLIDO: airtonazevedo648@gmail.com ENDEREÇO CORRESPONDÊNCIA: POVOADO BOM JESUS - ZONA RURAL - BACABAL ENDEREÇO DA CONEXÃO É O MESMO ENDEREÇO DE CORRESPONDÊNCIA? SIM O FINACIAMENTO DE PADRÃO ASSINADOS. LIGAÇÃO NOVA COM FINANCIAMENTO DE PADRÃO 3X144 12 PADRÃO INSTALADO EXTERNAMENTE? SIM / NÃO PADRÃO. CIENTE DO PRAZO DE VISTORIA. PONTO DE REFERÊNCIA: PROX A CASA DO LUVIARIO - SITIO MEU ACONCHEGO</t>
  </si>
  <si>
    <t>06.08.2026 09:24:11 U5514259 DISJUNTOR: 25A Descrição problema FINANCIAMENTO DE PADRÃO NOME DO CLIENTE: CARLITO FONTES NOBRE PARCELADO:24_-_R$_18 03 REFRENCIA: SOLICITAÇÃO VIA BACKOFFICE MA Nº DO PROTOCOLO DO SITE 20260805000579947 TELEFONE:(99) 98456-0508 TIPO DE FASE: MONOFÁSICO Ária de expansão 50m de distância da MT não existe BT 2001630</t>
  </si>
  <si>
    <t>06.08.2026 09:24:42 U5512599 CIENTE DO PRAZO DE 05 DIAS ÚTEIS PARA VISTORIA E EXECUÇÃO DO SERVIÇO. CLIENTE AFIRMA QUE JÁ POSSUI O PADRÃO INSTALADO DENTRO DO LIMITE DA VIA DISJUNTOR: 25 amperes Descrição problema FASE: Monofásica LIGAÇÃO NOVA PADRÃO INSTALADO ÁREA URBANA PADRÃO INSTALADO: SIM PONTO DE REFERÊNCIA: CLIENTE NÃO INFORMOU PÚBLICA E CIENTE QUE CASO A INEXISTÊNCIA SEU PEDIDO SERÁ REJEITADO. SOLICITAÇÃO VIA BACKOFFICE MA Nº DO PROTOCOLO DO SITE 20260805000580686 TELEFONE: (98) 99176-5517 Uc A 100 metros da rede BT MT  passa na porta do cliente</t>
  </si>
  <si>
    <t>24.04.2026          08:14:09            U5513552 CEP CIENTE DO PRAZO DE 10 DIAS ÚTEIS PARA VISTORIA E EXECUÇÃO DO SERVIÇO. CLIENTE AFIRMA QUE JÁ POSSUI O PADRÃO INSTALADO DENTRO DO LIMITE DA VIA Descrição problema FASE:  TRIFASICO DISJUNTOR: 20A PADRÃO INSTALADO:  SIM PONTO DE REFERÊNCIA: avenida zinole barbosa bello,   - . paço do lumiar PÚBLICA E CIENTE QUE CASO A INEXISTÊNCIA SEU PEDIDO SERÁ REJEITADO. SOLICITAÇÃO VIA BACKOFFICE MA Nº DO PROTOCOLO DO SITE 20260423000388001 Sem rede proxima pra atender o cliente, cliente sem padrao montado TELEFONE:  (98) 98239-9829</t>
  </si>
  <si>
    <t>06.08.2026 09:39:37 E17980644 ?NÃO A INSTALAÇÃO POSSUI OU CONTARÁ COM CARREGADORES PARA VEÍCULOS ELÉTRICOS AMPERAGEM DO DISJUNTOR : 25 A ANEXO DOC. DO SOLICITANTE FORMULÁRIO DE CONEXÃO E FORMULÁRIO DE ANÁLISE DU CADASTRO? SIM ASSINOU FORMULÁRIO DE FINANC. DE PADRÃO? NÃO CEP:65790000 CHECKLIST PADRÃO MONTADO ASSINADO PELO CLIENTE? SIM CLIENTE VEIO AO ATENDIMENTO E SOLICITOU CONEXÃO SEM FINANCIAMENTO DE COORD. GEOGRÁFICAS: 12031509864 MEDIDOR VIZINHO Descrição problema E-MAIL FRANCISCAGRAZIELLADESOUSAGOMES@GMAIL.COM ENDEREÇO CORRESPONDÊNCIA: ENDEREÇO DA CONEXÃO É O MESMO ENDEREÇO DE CORRESPONDÊNCIA? SIM FINACIAMENTO DE PADRÃO ASSINADOS. LIGAÇÃO NOVA SEM FINANCIAMENTO DE PADRÃO Necessita de rede de BT e mt PADRÃO INSTALADO EXTERNAMENTE? SIM PADRÃO. CIENTE DO PRAZO DE VISTORIA.</t>
  </si>
  <si>
    <t>APELIDO: NÃO INFORMADO SOLICITAÇÃO VIA BACKOFFICE PI/MA TELEFONE: NÃO INFORMADO CLIENTE SEM REDE E ACEITA FINANCIAMENTO PG MAIS PRÓXIMO FICA A 2.2 KM 13.10.2025          16:35:52            U5514438 FINANCIAMENTO DE PADRÃO PARCELADO EM: 12_-_R$_36,05 SOLICITA FINANCIAMENTO DE PADRÃO Descrição problema TIPO DE FASE: MONOFÁSICO: 25A  Nº DO PROTOCOLO DO SITE 20251007008282903 NOME DO CLIENTE: MARCELINO PEREIRA NUNES PONTO DE REFERÊNCIA: VIZINHO BARRINHA E NELCIR CLASSE DE CONSUMO: RESIDENCIAL</t>
  </si>
  <si>
    <t>06.08.2026 09:48:03 U5514259 DISJUNTOR: 25A Descrição problema Expansão de rede de BT. Apenas rede de MT que passa na frente do terreno do cliente.  Pg mais FINANCIAMENTO DE PADRÃO NOME DO CLIENTE: SEBASTIAO OLIVEIRA DOS ANJOS PARCELADO:24_-_R$_18 03 REFRENCIA: SOLICITAÇÃO VIA BACKOFFICE MA Nº DO PROTOCOLO DO SITE 20260805000580557 TELEFONE:(99) 98423-7622 TIPO DE FASE: MONOFÁSICO próximo 68070283</t>
  </si>
  <si>
    <t>06.08.2026 09:58:03 T18702 98989349472 ANEXO DOC. DO SOLICITANTE FORMULÁRIO DE CONEXÃO E FORMULÁRIO DE ANÁLISE DUP CADASTRO? SIM / ASSINOU FORMULÁRIO DE FINANC. DE PADRÃO? SIM / NÃO CLIENTE VEIO AO ATENDIMENTO E SOLICITOU CONEXÃO COM FINANCIAMENTO DE COORD. GEOGRÁFICAS: COORDENADAS NAO IDENTIFICADAS / LIGAR PARA Descrição problema E-MAIL VÁLIDO: naoinformado@equatorialenergia.com.br FINACIAMENTO DE PADRÃO ASSINADOS. FINANCIADO: 24x R$ 18 06 LIG. EM PRAÇA PÚBLICA? AUTORIZAÇÃO BLITZ URBANA? SIM / LOCAL DEMARCADO: SIM PADRÃO FINANCIADO: FPC5 OU PFC7 PADRÃO. CIENTE DO PRAZO DE VISTORIA. PARCELADO: 24x R$ 18 06 PONTO DE REFERÊNCIA: ROXIMO AO DEPOSITO SEVERINO/ SUBIDA DE AREIA POSSUI REDE PROX. AO IMÓVEL? SIM / Rede bt mais próxima fica 150 metros da casa do cliente TELEFONE: 98989349472</t>
  </si>
  <si>
    <t>06.08.2026 10:02:13 T27855 ANEXO DOC. DO SOLICITANTE E FORMULÁRIO DE CONEXÃO ASSINADO. ANÁLISE DUP CADASTRO? SIM / CHECKLIST PADRÃO MONTADO ASSINADO PELO CLIENTE? SIM CLIENTE Sra. FRANCISCA VITOR DOS SANTOS VEIO AO ATENDIMENTO E COORD. GEOGRÁFICAS: NAO LOCALIZADA Descrição problema E-MAIL VÁLIDO: XXXXXXXXXXXXXXXXXXXXXXXXXXXX ENDEREÇO CORRESPONDÊNCIA: XXXXXXXXXXXXXXXXXX ENDEREÇO DA CONEXÃO É O MESMO ENDEREÇO DE CORRESPONDÊNCIA? SIM / INCOMPLETO/INEXISTENTE SEU PEDIDO SERÁ REJEITADO. LIGAÇÃO NOVA COM PADRÃO INSTALADO PADRÃO INSTALADO EXTERNAMENTE? SIM PG 11008755 MAS PROCIMO PONTO DE REFERÊNCIA: PROXIMO A CASA DA DONA FATIMA POSSUI REDE ELÉTRICA PROX. AO IMÓVEL? SIM / SOLICITOU CONEXÃO. CIENTE DO PRAZO DE VISTORIA E QUE EM CASO DE PADRÃO TELEFONE: 99985005091 WHATSAPP: 99985005091</t>
  </si>
  <si>
    <t>06.08.2026 10:01:27 T40239 ANA LUIZA SIQUEIRA FRANCA ANEXO DOC. DO SOLICITANTE E FORMULÁRIO DE CONEXÃO ASSINADO. ANÁLISE DUP CADASTRO? SIM / NÃO CHECKLIST PADRÃO MONTADO ASSINADO PELO CLIENTE? SIM / CLIENTE VEIO AO ATENDIMENTO E SOLICITOU CONEXÃO. CIENTE DO PRAZO DE COORD. GEOGRÁFICAS: NAO MAPEADO ; Descrição problema E-MAIL VÁLIDO: ENDEREÇO CORRESPONDÊNCIA: RUA GRANDE BAIRRO AREIAS CIDADE SANTA ENDEREÇO DA CONEXÃO É O MESMO ENDEREÇO DE CORRESPONDÊNCIA? SIM / PADRÃO INSTALADO EXTERNAMENTE? SIM / PONTO DE REFERÊNCIA: PROXIMO A ENTRADA DO CASACO POSSUI REDE ELÉTRICA PROX. AO IMÓVEL? SIM / RITA-MA SERÁ REJEITADO. Sem rede para atender o cliente TELEFONE: 98991724543 VISTORIA E QUE EM CASO DE PADRÃO INCOMPLETO/INEXISTENTE SEU PEDIDO WHATSAPP: 98991724543</t>
  </si>
  <si>
    <t>06.08.2026 10:15:29 C15181601 CIDADE: porto franco CIENTE DO PRAZO DE 05 DIAS ÚTEIS PARA VISTORIA E EXECUÇÃO DO SERVIÇO. CLIENTE AFIRMA QUE JÁ POSSUI O PADRÃO INSTALADO DENTRO DO LIMITE DA VIA COMPLEMENTO: chacara canto da lagoa Descrição problema Endereço: povoado sao raimundo s/n ZONA RURAL Expansão LIGAÇÃO NOVA PADRÃO INSTALADO ÁREA URBANA/RURAL NOME DO TITULAR: Sra. JAQUELINE ALVES DANTAS PADRÃO INSTALADO: SIM FASE: MONOFÁSICO DISJUNTOR: 50A PONTO DE REFERÊNCIA: XXXXXXXXXXXX PÚBLICA E CIENTE QUE CASO A INEXISTÊNCIA SEU PEDIDO SERÁ REJEITADO. SOLICITAÇÃO VIA BACKOFFICE MA Nº DO PROTOCOLO DO SITE 20260805000579925 TELEFONE: (99) 98460-8499</t>
  </si>
  <si>
    <t>06.08.2026 10:26:39 C15181601 CIDADE: LAGO VERDE CIENTE DO PRAZO DE 05 DIAS ÚTEIS PARA VISTORIA E EXECUÇÃO DO SERVIÇO. CLIENTE AFIRMA QUE JÁ POSSUI O PADRÃO INSTALADO DENTRO DO LIMITE DA VIA COMPLEMENTO: XXXXXXXXXXXXXXX Cliente não possui rede de bt próxima. PG 222159020 mais próximo dando 25 metros.  Componente mais Descrição problema Endereço: VILA BOM JESUS s/n ZONA RURAL LIGAÇÃO NOVA PADRÃO INSTALADO ÁREA URBANA/RURAL NOME DO TITULAR: MARIA VITORIA MESQUITA CRUZ PADRÃO INSTALADO: SIM FASE: MONOFÁSICO DISJUNTOR: 50A PONTO DE REFERÊNCIA: XXXXXXXXXXXX PÚBLICA E CIENTE QUE CASO A INEXISTÊNCIA SEU PEDIDO SERÁ REJEITADO. SOLICITAÇÃO VIA BACKOFFICE MA Nº DO PROTOCOLO DO SITE 20260805000580187 TELEFONE: (99) 98436-9101 próximo 3451054 240 metros</t>
  </si>
  <si>
    <t>06.08.2026 10:31:08 U5513370 CIENTE DO PRAZO DE 05 DIAS ÚTEIS PARA VISTORIA E EXECUÇÃO DO SERVIÇO. CLIENTE AFIRMA QUE JÁ POSSUI O PADRÃO INSTALADO DENTRO DO LIMITE DA VIA Descrição problema LIGAÇÃO NOVA PADRÃO INSTALADO Nº DO PROTOCOLO DO SITE 20260805000579888 PADRÃO INSTALADO: SIM FASE: medidor_Monofásica DISJUNTOR: 50 amperes PONTO DE REFERÊNCIA: NÃO INFORMADO PÚBLICA E CIENTE QUE CASO A INEXISTÊNCIA SEU PEDIDO SERÁ REJEITADO. SOLICITAÇÃO VIA BACKOFFICE MA Sem rede de baixa tensão, possui somente a média tensão TELEFONE: (98) 99215-0323</t>
  </si>
  <si>
    <t>06.08.2026 10:31:15 T18702 ANEXO DOC. DO SOLICITANTE FORMULÁRIO DE CONEXÃO E FORMULÁRIO DE ANÁLISE DUP CADASTRO? SIM / ASSINOU FORMULÁRIO DE FINANC. DE PADRÃO? SIM / CLIENTE VEIO AO ATENDIMENTO E SOLICITOU CONEXÃO COM FINANCIAMENTO DE COORD. GEOGRÁFICAS: NAO IDENTIFICADAS Cliente fica a 170 mts da bt mias próximo Descrição problema E-MAIL VÁLIDO: naoinformado@equatorialenergia.com.br ENDEREÇO CORRESPONDÊNCIA: ENDEREÇO DA CONEXÃO É O MESMO ENDEREÇO DE CORRESPONDÊNCIA? SIM / FINACIAMENTO DE PADRÃO ASSINADOS. LIG. EM PRAÇA PÚBLICA? AUTORIZAÇÃO BLITZ URBANA? / NÃO LOCAL DEMARCADO: SIM MEDIDOR VIZINHO 17065199050 INSTALAÇAO 2001168505 PADRAO PARCELADO: 24 PADRÃO FINANCIADO: FPC5 OU PFC7 PADRÃO. CIENTE DO PRAZO DE VISTORIA. PARCELADO: 24 x R$ 18 06 PONTO DE REFERÊNCIA: NAO SOUBE INFORMAR POSSUI REDE PROX. AO IMÓVEL? SIM /</t>
  </si>
  <si>
    <t>06.08.2026 10:37:14 U5514259 DISJUNTOR: 25A Descrição problema FINANCIAMENTO DE PADRÃO NOME DO CLIENTE: ELIUDE FURTADO LEITE Necessidade de obra poste mais 13027764 PARCELADO:24_-_R$_18 03 REFRENCIA: SOLICITAÇÃO VIA BACKOFFICE MA Nº DO PROTOCOLO DO SITE 20260805000579720 TELEFONE:(99) 98102-7248 TIPO DE FASE: MONOFÁSICO</t>
  </si>
  <si>
    <t>06.08.2026 10:46:45 T12501 ? CASO SIM INFORMAR DADOS DO A INSTALAÇÃO POSSUI OU CONTARÁ COM CARREGADORES PARA VEÍCULOS ELÉTRICOS AMPERAGEM DO DISJUNTOR : 25 ANÁLISE DUP CADASTRO? NÃO ARRANCA ASSINOU FORMULÁRIO DE FINANC. DE PADRÃO? SIM CARREGADOR : (Potência e modelo da estação de carregamento ou CHECKLIST PADRÃO MONTADO ASSINADO PELO CLIENTE? NÃO CLIENTE : ANTONIO EMERSON DA SILVA ARAUJO VEIO AO ATENDIMENTO E COORD. GEOGRÁFICAS: XXXXXXXXXXXXXXXXXX; Cliente  fica  a 4 km dessa estrutura 1880097 poste mais próximo Descrição problema E-MAIL VÁLIDO: EMERSONSILVA001515@GMAIL.COM ENDEREÇO CORRESPONDÊNCIA: ASSENTAMENTO CARAO S/N POVOADO ENDEREÇO DA CONEXÃO É O MESMO ENDEREÇO DE CORRESPONDÊNCIA? SIM / NÃO FINANCIAMENTO DE PADRÃO. CIENTE DO PRAZO DE VISTORIA. **ANEXO DOC. DO FORMULÁRIO DE FINACIAMENTO DE PADRÃO ASSINADOS. IMOVEL LOCALIZADO NA AREA URBANA OU RURAL? RURAL PADRAO FINANCIADO: ( X ) SIM FPC7</t>
  </si>
  <si>
    <t>06.08.2026 10:47:03 U5514259 DISJUNTOR: 25A Descrição problema FINANCIAMENTO DE PADRÃO NOME DO CLIENTE: CIRILO COSTA DE LIMA PARCELADO:24_-_R$_18 03 REFRENCIA: Rede bt mais próxima da casa da em torno de 40 metros. Não foi possível ligar porque o ramal vai SOLICITAÇÃO VIA BACKOFFICE MA Nº DO PROTOCOLO DO SITE TELEFONE:(99) 98112-4668 TIPO DE FASE: MONOFÁSICO passar por cima de um terreno.</t>
  </si>
  <si>
    <t>06.08.2026 10:48:55 U5512599 20260805000580676 APELIDO: XXXXXXXXXXX CLASSE DE CONSUMO: RESIDENCIAL Cliente não possui rede próxima. Pg 1529353 mais próximo 270 metros, componente 1320076 mais Descrição problema FINANCIAMENTO DE PADRÃO NOME DO CLIENTE: LUANA FEITOSA PEREIRA SOLICITA FINANCIAMENTO DE PADRÃO PARCELADO EM: 024 X VEZES PONTO DE REFERÊNCIA: CLIENTE NÃO INFORMOU SOLICITAÇÃO VIA BACKOFFICE MA Nº DO PROTOCOLO DO SITE TELEFONE: (99) 98470-7405 TIPO DE FASE: MONOFÁSICO: 25 amperes próximo 357 metros</t>
  </si>
  <si>
    <t>06.08.2026 11:21:11 U5512599 CIENTE DO PRAZO DE 05 DIAS ÚTEIS PARA VISTORIA E EXECUÇÃO DO SERVIÇO. CLIENTE AFIRMA QUE JÁ POSSUI O PADRÃO INSTALADO DENTRO DO LIMITE DA VIA DISJUNTOR: 25A Descrição problema FASE: medidor_monofasico LIGAÇÃO NOVA PADRÃO INSTALADO ÁREA URBANA PADRÃO INSTALADO: SIM PONTO DE REFERÊNCIA: UC 76043201652 PÚBLICA E CIENTE QUE CASO A INEXISTÊNCIA SEU PEDIDO SERÁ REJEITADO. SOLICITAÇÃO VIA BACKOFFICE MA Nº DO PROTOCOLO DO SITE 20260805008416989 TELEFONE: (99) 98412-4720 Área de expansão, sem rede BT pra atender o cliente</t>
  </si>
  <si>
    <t>- TRIZIDELA DO VALE 01.07.2026 09:48:19 T12482 ? CASO SIM INFORMAR DADOS DO CARREGADOR : (Potência e modelo da A INSTALAÇÃO POSSUI OU CONTARÁ COM CARREGADORES PARA VEÍCULOS ELÉTRICOS AMPERAGEM DO DISJUNTOR : ANEXO DOC. DO SOLICITANTE FORMULÁRIO DE CONEXÃO E FORMULÁRIO DE ANÁLISE DUP CADASTRO? SIM / NÃO CLIENTE VEIO AO ATENDIMENTO E SOLICITOU CONEXÃO COM FINANCIAMENTO DE COORD. GEOGRÁFICAS: -4.513064771891 -44.666045950726 Cliente a mais de 70mts de Distância com a Rede Descrição problema E-MAIL VÁLIDO: NAO ENDEREÇO CORRESPONDÊNCIA : POV CENTRO DO MEIO DOS DAVI - 23 ZONA RURAL ENDEREÇO DA CONEXÃO É O MESMO ENDEREÇO DE CORRESPONDÊNCIA? SIM / NÃO FINACIAMENTO DE PADRÃO ASSINADOS. LIG. EM PRAÇA PÚBLICA? AUTORIZAÇÃO BLITZ URBANA? SIM / NÃO LIGAÇÃO NOVA COM FINANCIAMENTO DE PADRÃO LOCAL DEMARCADO: SIM OU NÃO (DESCREVER O LOCAL) MEDIDOR VIZINHO 17050783707 PX A UNS TANQUES DE PEIXES PADRÃO FINANCIADO: FPC5 OU PFC7</t>
  </si>
  <si>
    <t>06.08.2026 11:48:35 T32208 ?NAO A INSTALAÇÃO POSSUI OU CONTARÁ COM CARREGADORES PARA VEÍCULOS ELÉTRICOS AMPERAGEM DO DISJUNTOR : 25A ANEXO DOC. DO SOLICITANTE E FORMULÁRIO DE CONEXÃO ASSINADO. ANÁLISE DUP CADASTRO? SIM CHECKLIST PADRÃO MONTADO ASSINADO PELO CLIENTE? SIM CLIENTE JOSE CARLOS ARAUJO SOUZA SOLICITOU CONEXAO NOVA COM COMPADRAO CLIENTE VEIO AO ATENDIMENTO E SOLICITOU CONEXÃO. CIENTE DO PRAZO DE COORD. GEOGRÁFICAS NAO INFORMOU Descrição problema E-MAIL VÁLIDO: josecarlosneco@yahoo.com.br ENDEREÇO CORRESPONDÊNCIA: POVOADO BANMBU PINDARE MIRIM S/N ZONA ENDEREÇO DA CONEXÃO É O MESMO ENDEREÇO DE CORRESPONDÊNCIA? SIM Expansão JÁ MONTADO EM CAMPO PADRÃO INSTALADO EXTERNAMENTE? SIM PONTO DE REFERÊNCIA: CANDIRA POSSUI REDE ELÉTRICA PROX. AO IMÓVEL? SIM RURAL</t>
  </si>
  <si>
    <t>06.08.2026 11:55:57 U5513423 CLASSE DE CONSUMO: RESIDENCIAL COMPLEMENTO: SEM DISJUNTOR: 25A Descrição problema ENDEREÇO: AVENIDA JOSÉ BONIFACIO S/N BAIRRO TELMA PINHEIRO. CANDIDO MENDES MA NOME DO CLIENTE: ANDRE SOUZA BRITO Nº DO PROTOCOLO DO SITE 20260805000579750 PARCELADO EM: 6 VEZES PONTO DE REFERÊNCIA: SEM Rede de BT mais próxima fica aproximadamente 700 metros da casa do cliente. O mesmo aceita SOLICITA FINANCIAMENTO DE PADRÃO SOLICITAÇÃO VIA BACKOFFICE MA TELEFONE: (98) 98599-2411 TIPO DE FASE: MONOFÁSICO financiamento</t>
  </si>
  <si>
    <t>00851246 06.08.2026 11:54:44 U5514369 A equipe de Atendimento Grandes Clientes da Equatorial Energia dará o A sua solicitação foi registrada sob a protocolo nº Agradecemos o seu contato. Alameda A Qda SQS s/n Loteamento Quitandinha Altos do Calhau - São Ao Cliente Assunto: (Categoria 1 SAP) (Categoria 2 SAP). Atenciosamente Atendimento a Geração Distribuída 0800 098 0055 Atendimento a Grandes Clientes pelo telefone 0800 280 2800 ou e-mail: Descrição problema Falta de rede trifásico no local, a mas próxima fica a 150m GERÊNCIA DE RELACIONAMENTO COM O CLIENTE ATENDIMENTO A GRANDES CLIENTES Gerência de Relacionamento com o Cliente Luís / MA CEP 65.071-680 Número do caso Para quaisquer esclarecimentos adicionais favor contatar a Central de Prezado Cliente São Luís {{{Case.Data_Atual_Formatada__c}}}</t>
  </si>
  <si>
    <t>06.08.2026 12:19:07 T17495 ANEXO DOC. DO SOLICITANTE E FORMULÁRIO DE CONEXÃO ASSINADO. ANÁLISE DUP CADASTRO? SIM CHECKLIST PADRÃO MONTADO ASSINADO PELO CLIENTE? SIM / NÃO POSSUI REDE CLIENTE VEIO AO ATENDIMENTO E SOLICITOU CONEXÃO. CIENTE DO PRAZO DE COORD. GEOGRÁFICAS: NÃO LOCALIZADAS DEAMNDA PROCON BALSAS Descrição problema Distância de 40m da MT PG 11016289 E-MAIL VÁLIDO: NÃ INFORMADO ELÉTRICA PROX. AO IMÓVEL? SIM ENDEREÇO CORRESPONDÊNCIA: GLEBA DO BALSINHA RURAL BALSAS MA ENDEREÇO DA CONEXÃO É O MESMO ENDEREÇO DE CORRESPONDÊNCIA? SIM LIGAÇÃO NOVA COM PADRÃO INSTALADO NÃO FARA USO DE CARRO ELETRICO NO LOCAL: NÃO PADRÃO INSTALADO EXTERNAMENTE? SIM PONTO DE REFERÊNCIA: GLEBA DO BALSINHA ENTRADA DO ZE DO QUELER SERÁ REJEITADO. TELEFONE: 99999510888 VISTORIA E QUE EM CASO DE PADRÃO INCOMPLETO/INEXISTENTE SEU PEDIDO</t>
  </si>
  <si>
    <t>06.08.2026 12:28:23 P16857747 500 METROS DA ESTRADA CASA DO LADO DIREITO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COM FINANCIAMENTO DE PADRÃO. CIENTE DO PRAZO DE VISTORIA. COORD. GEOGRÁFICAS: 4.639303- 4.639303- Descrição problema E-MAIL VÁLIDO: ruanmoura77@hotmail.com ENDEREÇO CORRESPONDÊNCIA: PV IMPERIAL S/N ENDEREÇO DA CONEXÃO É O MESMO ENDEREÇO DE CORRESPONDÊNCIA? SIM FINACIAMENTO DE PADRÃO ASSINADOS. LOCAL DEMARCADO: NÃO Mais de 1000 metros da rede de MT PADRÃO FINANCIADO: PFC7 PADRÃO INSTALADO EXTERNAMENTE? NÃO PARCELADO: 24x R$ 18 03</t>
  </si>
  <si>
    <t>06.08.2026 12:40:35 T12501 ? NAO A INSTALAÇÃO POSSUI OU CONTARÁ COM CARREGADORES PARA VEÍCULOS ELÉTRICOS ALDEIA DEUS É FIEL. AMPERAGEM DO DISJUNTOR : 25A ANEXO DOC. DO SOLICITANTE FORMULÁRIO DE CONEXÃO E FORMULÁRIO DE ANÁLISE DUP CADASTRO? NÃO ASSINOU FORMULÁRIO DE FINANC. DE PADRÃO? SIM CARREGADOR : XXXXXXXXXXXXXX CHECKLIST PADRÃO MONTADO ASSINADO PELO CLIENTE? NÃO CIENTE DO PRAZO DE VISTORIA. CLIENTE: BARBARA PEREIRA DE SA FERREIRA GUAJAJARA COORD. GEOGRÁFICAS: NAO LOCALIZADAS Descrição problema E-MAIL VÁLIDO: MAGELINAGUAJAJARA11@GMAIL.COM ENDEREÇO CORRESPONDÊNCIA: ALDEIA OLHO DA AGUA S/N ZONA RURAL ENDEREÇO DA CONEXÃO É O MESMO ENDEREÇO DE CORRESPONDÊNCIA? SIM FINACIADO EM 24X DE R$ 18 03 FINACIAMENTO DE PADRÃO ASSINADOS. Fica a 850 metros dessa estrutura  22027190 necessário  fazer rede de mt</t>
  </si>
  <si>
    <t>06.08.2026 12:43:32 U5512599 20260805008417015 22167329 APELIDO: XXXXXXXXXXX CLASSE DE CONSUMO: RESIDENCIAL Descrição problema FINANCIAMENTO DE PADRÃO RURAL NOME DO CLIENTE: JOSE MARQUES DE SOUSA SOLICITA FINANCIAMENTO DE Não localizado cliente não atende pelo telefone indicado e não colocou placa de indentificão PADRÃO PARCELADO EM:24_-_R$_18 03 X VEZES PONTO DE REFERÊNCIA: PRIMEIRA RUA APOS A RUA DA POUSADA FLAMBOYANT SOLICITAÇÃO VIA BACKOFFICE MA Nº DO PROTOCOLO DO SITE TELEFONE: (99) 98423-9571 TIPO DE FASE: MONOFÁSICO: 25A</t>
  </si>
  <si>
    <t>-42.9185187 06.08.2026 12:56:13 T44142 ANEXO DOC. DO SOLICITANTE E FORMULÁRIO DE CONEXÃO ASSINADO. ANÁLISE DUP CADASTRO? SIM / NÃO CHECKLIST PADRÃO MONTADO ASSINADO PELO CLIENTE? SIM CLIENTE VEIO AO ATENDIMENTO E SOLICITOU CONEXÃO. CIENTE DO PRAZO DE Descrição problema E-MAIL VÁLIDO: leandson.b@gmail.com ENDEREÇO CORRESPONDÊNCIA: XXXXXXXXXXXXXXXXXXXXXXXXXXXXXXXXXXXXX ENDEREÇO DA CONEXÃO É O MESMO ENDEREÇO DE CORRESPONDÊNCIA? SIM / NÃO LEANDERSON BRENO MARINHO PIMENTEL COORD. GEOGRÁFICAS: -2.8591767 PADRÃO INSTALADO EXTERNAMENTE? SIM PONTO DE REFERÊNCIA: NAO INFORMADO POSSUI REDE ELÉTRICA PROX. AO IMÓVEL? SIM SERÁ REJEITADO. Sem Red bt e mt no local necessita de obra Red passa a mais ou menos 300 do local, existem mais uns TELEFONE: 98985238767 VISTORIA E QUE EM CASO DE PADRÃO INCOMPLETO/INEXISTENTE SEU PEDIDO WHATSAPP: 98985238767 quatro pedido pra mesma área, cliente já possui padrão</t>
  </si>
  <si>
    <t>06.08.2026 13:02:52 T37123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Descrição problema E-MAIL VÁLIDO: NÃO POSSUI ENDEREÇO CORRESPONDÊNCIA: FAZENDA NOVO GUIDO SERRA BRANCA ENDEREÇO DA CONEXÃO É O MESMO ENDEREÇO DE CORRESPONDÊNCIA? SIM IMOVEL LOCALIZADO NA AREA URBANA OU RURAL? URBANA LIGAÇÃO NOVA COM PADRÃO INSTALADO PADRÃO INSTALADO EXTERNAMENTE? SIM / PONTO DE REFERÊNCIA: 2000584671 INSTALACAO PROXIMA POSSUI REDE ELÉTRICA PROX. AO IMÓVEL? SIM / SERÁ REJEITADO. TELEFONE: 99 9989-6998</t>
  </si>
  <si>
    <t>06.08.2026 13:05:41 A86943426 ?NÃO A INSTALAÇÃO POSSUI OU CONTARÁ COM CARREGADORES PARA VEÍCULOS ELÉTRICOS AMPERAGEM DO DISJUNTOR:25A ANEXO DOC. DO SOLICITANTE FORMULÁRIO DE CONEXÃO E FORMULÁRIO DE ANÁLISE DUP CADASTRO? NÃO ASSINOU FORMULÁRIO DE FINANC. DE PADRÃO? SIM CLIENTE VEIO AO ATENDIMENTO E SOLICITOU CONEXÃO COM FINANCIAMENTO DE COORD. GEOGRÁFICAS:2.451397674920- 2.451397674920- Descrição problema E-MAIL VÁLIDO:NAOINFORMADO@EQUATORIALENERGIA.COM.BR ENDEREÇO CORRESPONDÊNCIA: POV NOVO PARAISO S/N RURAL SÃO MATEUS DO ENDEREÇO DA CONEXÃO É O MESMO ENDEREÇO DE CORRESPONDÊNCIA? SIM Expansão de MT e bt último poste com MT encontra-se cerca de 550m FINACIAMENTO DE PADRÃO ASSINADOS. LIG. EM PRAÇA PÚBLICA? AUTORIZAÇÃO BLITZ URBANA? NÃO LIGAÇÃO NOVA COM FINANCIAMENTO DE PADRÃO LOCAL DEMARCADO:NÃO MARANHAO PADRÃO FINANCIADO: FPC5</t>
  </si>
  <si>
    <t>06.08.2026 13:12:13 E37741714 ? NAO A INSTALAÇÃO POSSUI OU CONTARÁ COM CARREGADORES PARA VEÍCULOS ELÉTRICOS ALDEIA DEUS É FIEL. AMPERAGEM DO DISJUNTOR : 25A ANEXO DOC. DO SOLICITANTE FORMULÁRIO DE CONEXÃO E FORMULÁRIO DE ANÁLISE DUP CADASTRO? NÃO ASSINOU FORMULÁRIO DE FINANC. DE PADRÃO? SIM CARREGADOR : XXXXXXXXXXXXXX CHECKLIST PADRÃO MONTADO ASSINADO PELO CLIENTE? NÃO CIENTE DO PRAZO DE VISTORIA. CLIENTE: Sr. MARGELINA ALVES DE SOUSA GUAJAJARA COORD. GEOGRÁFICAS: NAO LOCALIZADAS Descrição problema E-MAIL VÁLIDO: MAGELINAGUAJAJARA11@GMAIL.COM ENDEREÇO CORRESPONDÊNCIA: ALDEIA OLHO DA AGUA S/N ZONA RURAL ENDEREÇO DA CONEXÃO É O MESMO ENDEREÇO DE CORRESPONDÊNCIA? SIM FINACIADO EM 24X DE R$ 18 03 FINACIAMENTO DE PADRÃO ASSINADOS. IMOVEL LOCALIZADO NA AREA URBANA OU RURAL? RURAL</t>
  </si>
  <si>
    <t>-42.9185187 06.08.2026 13:23:48 T44142 ANEXO DOC. DO SOLICITANTE FORMULÁRIO DE CONEXÃO E FORMULÁRIO DE ANÁLISE DUP CADASTRO? SIM ASSINOU FORMULÁRIO DE FINANC. DE PADRÃO? SIM / NÃO CLIENTE VEIO AO ATENDIMENTO E SOLICITOU CONEXÃO COM FINANCIAMENTO DE Cliente a mais de 300 metros da Red necessita de obra,  tem mais uns cinco pedidos pra mesma área. Descrição problema E-MAIL VÁLIDO: MARIA.FLEX098@GMAIL.COM ENDEREÇO CORRESPONDÊNCIA: XXXXXXXXXXXXXXXXXXXXXXXXXXXXXXXXXXXXX ENDEREÇO DA CONEXÃO É O MESMO ENDEREÇO DE CORRESPONDÊNCIA? SIM / NÃO FINACIAMENTO DE PADRÃO ASSINADOS. LIG. EM PRAÇA PÚBLICA? AUTORIZAÇÃO BLITZ URBANA? SIM / NÃO LOCAL DEMARCADO: SIM OU NÃO (DESCREVER O LOCAL) PADRÃO FINANCIADO: SEM POSTE PROX PADRÃO. CIENTE DO PRAZO DE VISTORIA. PARCELADO: 24x R$ 18 03 PONTO DE REFERÊNCIA: NAO INFORMAO POSSUI REDE PROX. AO IMÓVEL? SIM / NÃO Sra. MARIA DAS DORES SOUSA PIMENTEL COORD. GEOGRÁFICAS: -2.8591767</t>
  </si>
  <si>
    <t>06.08.2026 14:02:39 E17980644 ?NÃO A INSTALAÇÃO POSSUI OU CONTARÁ COM CARREGADORES PARA VEÍCULOS ELÉTRICOS ALTO DA PAZ S/N BAIRRO SAO DOMINGOS DO MARANHAO MA CEP:65790000 AMPERAGEM DO DISJUNTOR : 25 A ANEXO DOC. DO SOLICITANTE FORMULÁRIO DE CONEXÃO E FORMULÁRIO DE ANÁLISE DU CADASTRO? SIM ASSINOU FORMULÁRIO DE FINANC. DE PADRÃO? NÃO CHECKLIST PADRÃO MONTADO ASSINADO PELO CLIENTE? SIM CLIENTE VEIO AO ATENDIMENTO E SOLICITOU CONEXÃO SEM FINANCIAMENTO DE COORD. GEOGRÁFICAS: NAO INFORMADO Descrição problema E-MAIL NAO INFORMADO ENDEREÇO CORRESPONDÊNCIA: ENDEREÇO DA CONEXÃO É O MESMO ENDEREÇO DE CORRESPONDÊNCIA? SIM FINACIAMENTO DE PADRÃO ASSINADOS. LIGAÇÃO NOVA SEM FINANCIAMENTO DE PADRÃO Necessita de rede no local PADRÃO INSTALADO EXTERNAMENTE? SIM PADRÃO. CIENTE DO PRAZO DE VISTORIA.</t>
  </si>
  <si>
    <t>06.08.2026 14:14:29 U5513370 20260805008416911 APELIDO: NÃO INFORMADO TELEFONE: CLASSE DE CONSUMO: RESIDENCIAL Cliente fica a 20 metros da MT pg mais próximo 920186 não tem BT Descrição problema NOME DO CLIENTE: EDESIO NESCIMENTO BRITO SOLICITA FINANCIAMENTO DE PADRÃO PARCELADO EM: 24_-_R$_18 03 PONTO DE REFERÊNCIA: VIZINHO AO EDESIO E PROXIMO A FAZENDA DO NAGIBE SOLICITAÇÃO VIA BACKOFFICE (MA) Nº DO PROTOCOLO DO SITE TIPO DE FASE: Monofásica: 25A atendimentocredenciadopb@gmail.com</t>
  </si>
  <si>
    <t>06.08.2026 14:29:56 T37123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NÃO LOCALIZADAS Descrição problema E-MAIL VÁLIDO: NÃO POSSUI ENDEREÇO CORRESPONDÊNCIA: FAZENDA NOVO GUIDO SERRA BRANCA ENDEREÇO DA CONEXÃO É O MESMO ENDEREÇO DE CORRESPONDÊNCIA? SIM IMOVEL LOCALIZADO NA AREA URBANA OU RURAL? URBANA LIGAÇÃO NOVA COM PADRÃO INSTALADO PADRÃO INSTALADO EXTERNAMENTE? SIM / PONTO DE REFERÊNCIA: 2000584671 INSTALACAO PROXIMA POSSUI REDE ELÉTRICA PROX. AO IMÓVEL? SIM / SERÁ REJEITADO. Sem rede</t>
  </si>
  <si>
    <t>06.08.2026 14:40:08 U5513423 CLASSE DE CONSUMO: RESIDENCIAL COMPLEMENTO: SEM DISJUNTOR: 25A Descrição problema ENDEREÇO: R. ALTO BONITO ALTO BONITO. LORETO MA Fica a 190 metros da rede BT,  poste mais próximo 22171602 NOME DO CLIENTE: NEUDIMAR CARREIRO SANTOS Nº DO PROTOCOLO DO SITE 20260805008417060 PARCELADO EM: 24 VEZES PONTO DE REFERÊNCIA: SEM SOLICITA FINANCIAMENTO DE PADRÃO SOLICITAÇÃO VIA BACKOFFICE MA TELEFONE: NÃO INFORMADO TIPO DE FASE: MONOFÁSICO</t>
  </si>
  <si>
    <t>06.08.2026 14:51:38 U5512599 20260805008417190 APELIDO: XXXXXXXXXXX CLASSE DE CONSUMO: RESIDENCIAL Descrição problema FINANCIAMENTO DE PADRÃO Myron NOME DO CLIENTE: Vanice pereira martins SOLICITA FINANCIAMENTO DE PADRÃO PARCELADO EM:24_-_R$_18 03 X VEZES PG 11011531 mais próximo á 200 metros PONTO DE REFERÊNCIA: Perto da marmoraria Af mota e Perto da casa do SOLICITAÇÃO VIA BACKOFFICE MA Nº DO PROTOCOLO DO SITE TELEFONE: (99) 98462-8129 TIPO DE FASE: MONOFÁSICO: 63A</t>
  </si>
  <si>
    <t>06.08.2026 15:12:35 T59570 ? CASO SIM INFORMAR DADOS DO CARREGADOR : NAO A INSTALAÇÃO POSSUI OU CONTARÁ COM CARREGADORES PARA VEÍCULOS ELÉTRICOS AMPERAGEM DO DISJUNTOR : 25A ANEXO DOC. DO SOLICITANTE FORMULÁRIO DE CONEXÃO E FORMULÁRIO DE ANÁLISE DUP CADASTRO? NÃO ASSINOU FORMULÁRIO DE FINANC. DE PADRÃO? SIM CLIENTE VEIO AO ATENDIMENTO E SOLICITOU CONEXÃO COM FINANCIAMENTO DE COORD. GEOGRÁFICAS: NAO LOCALIZADAS Descrição problema E-MAIL VÁLIDO: NAO LOCALIZADAS ENDEREÇO CORRESPONDÊNCIA: AVENIDA BRASIL ASSOCIACAO NOVO HORIZONTE ZONA ENDEREÇO DA CONEXÃO É O MESMO ENDEREÇO DE CORRESPONDÊNCIA? SIM FINACIAMENTO DE PADRÃO ASSINADOS. IMOVEL LOCALIZADO NA AREA URBANA OU RURAL? RURAL LIGAÇÃO NOVA COM FINANCIAMENTO DE PADRÃO PADRAO FINANCIADO: ( X ) SIM (FPC5) PADRÃO. CIENTE DO PRAZO DE VISTORIA. PG mais próximo ao cliente 22123703 PONTO DE REFERÊNCIA: QUASE EM FRENTE A MAJU CONTRUCOES</t>
  </si>
  <si>
    <t>LOCAL DEMARCADO: SIM OU NÃO (DESCREVER O LOCAL) SEM REDE E CLIENTE ACEITA FINANCIAMENTO, PG MAS PRÓXIMO:1979552. TELEFONE: 99985228994 ASSINOU FORMULÁRIO DE FINANC. DE PADRÃO? SIM LIG. EM PRAÇA PÚBLICA? AUTORIZAÇÃO BLITZ URBANA? SIM / NÃO PONTO DE REFERÊNCIA: PA AGUA BRANCA Descrição problema PARCELADO: 1 x R$ 432,62 ENDEREÇO DA CONEXÃO É O MESMO ENDEREÇO DE CORRESPONDÊNCIA? SIM PADRÃO FINANCIADO: SIM (AREA EM POTENCIA) 20.10.2025          10:16:39            T58088 ANEXO DOC. DO SOLICITANTE, FORMULÁRIO DE CONEXÃO E FORMULÁRIO DE PADRÃO. CIENTE DO PRAZO DE VISTORIA. COORD. GEOGRÁFICAS: NÃO LOCALIZADAS ENDEREÇO CORRESPONDÊNCIA: PA AGUA BRANCA, LOTE 45 FINACIAMENTO DE PADRÃO ASSINADOS. ANÁLISE DUP CADASTRO? SIM CLIENTE VEIO AO ATENDIMENTO E SOLICITOU CONEXÃO COM FINANCIAMENTO DE POSSUI REDE PROX. AO IMÓVEL? SIM WHATSAPP: 99985228994</t>
  </si>
  <si>
    <t>06.08.2026 15:39:59 W60912820 ? NAO A INSTALAÇÃO POSSUI OU CONTARÁ COM CARREGADORES PARA VEÍCULOS ELÉTRICOS AMPERAGEM DO DISJUNTOR : 25 A ANEXO DOC. DO SOLICITANTE E FORMULÁRIO DE CONEXÃO ASSINADO ANÁLISE DUP CADASTRO? SIM CHECKLIST PADRÃO MONTADO ASSINADO PELO CLIENTE? SIM CLIENTE VEIO AO ATENDIMENTO E SOLICITOU CONEXÃO. CIENTE DO PRAZO DE COORD. GEOGRÁFICAS: NÃO INOFROMADO Descrição problema E-MAIL VÁLIDO: NÃO INFROMADO ELVITA DA CONCEICAO GOMES FEITOSA SOLICITA ANALISE DE ORCAMENTO SEM ENDEREÇO CORRESPONDÊNCIA: POVOADO AGUA BRANCA S/N ZONA RURAL COROATA ENDEREÇO DA CONEXÃO É O MESMO ENDEREÇO DE CORRESPONDÊNCIA? SIM MA Não possui rede para atender a cliente rede mais próxima fica a 400 metros rede de bt pg833979 PADRAO MONTADO/FINANCIADO POIS A COMUNIDADE DA MESMA ESTA SENDO PADRÃO INSTALADO EXTERNAMENTE? NAO PONTO DE REFERÊNCIA: APÓS A CASA DO ROMARIO DA MANILIA POSSUI REDE ELÉTRICA PROX. AO IMÓVEL? SIM</t>
  </si>
  <si>
    <t>16.07.2026 16:51:26 T61140 ? NÃO A INSTALAÇÃO POSSUI OU CONTARÁ COM CARREGADORES PARA VEÍCULOS ELÉTRICOS ANDERSON LOPES NASCIMENTO VEIO AO ATENDIMENTO E SOLICITOU CONEXÃO COM ANEXO DOC. DO SOLICITANTE FORMULÁRIO DE CONEXÃO E FORMULÁRIO DE ANÁLISE DUP CADASTRO? SIM ASSINOU FORMULÁRIO DE FINANC. DE PADRÃO? SIM CASO SIM INFORMAR DADOS DO CARREGADOR : (Potência e modelo da estação COORD. GEOGRÁFICAS: 5 03'33.59"S 43 01'28.35"W Descrição problema E-MAIL VÁLIDO: NAOINFORMADO@EQUATORIALENERGIA.COM.BR ENDEREÇO CORRESPONDÊNCIA: RUA PV BAMBU BAMBU N S/N TIMON MA ENDEREÇO DA CONEXÃO É O MESMO ENDEREÇO DE CORRESPONDÊNCIA? SIM FINACIAMENTO DE PADRÃO ASSINADOS. FINANCIAMENTO DE PADRÃO. CIENTE DO PRAZO DE VISTORIA. LOCAL DEMARCADO: SIM PADRÃO FINANCIADO:PFC7 PADRÃO INSTALADO EXTERNAMENTE? NÃO PARCELADO: 24x R$ 18 03 PONTO DE REFERÊNCIA: PROXIMO A INSTALAÇAO 43360248</t>
  </si>
  <si>
    <t>06.08.2026 16:20:11 T34411 ? NÃO A INSTALAÇÃO POSSUI OU CONTARÁ COM CARREGADORES PARA VEÍCULOS ELÉTRICOS AMPERAGEM DO DISJUNTOR : 25A ANEXO DOC. DO SOLICITANTE FORMULÁRIO DE CONEXÃO E FORMULÁRIO DE ANÁLISE DUP CADASTRO? SIM ASSINOU FORMULÁRIO DE FINANC. DE PADRÃO? SIM CLIENTE VEIO AO ATENDIMENTO E SOLICITOU CONEXÃO COM FINANCIAMENTO DE COORD. GEOGRÁFICAS:-5.302800 -44.480042 Descrição problema E-MAIL VÁLIDO: NAOINFORMADO@EQUATORIALENERGIA.COM.BR ENDEREÇO CORRESPONDÊNCIA: PARQUE DOIS IRMÃOS S/N JEAN CARVALHO ENDEREÇO DA CONEXÃO É O MESMO ENDEREÇO DE CORRESPONDÊNCIA? SIM Expansão FINACIAMENTO DE PADRÃO ASSINADOS. INSTALAÇÃO VIZINHA: NÃO INFORMADO. LIG. EM PRAÇA PÚBLICA? AUTORIZAÇÃO BLITZ URBANA? NÃO PADRAO FINANCIADO. PADRÃO FINANCIADO: FPC5 PADRÃO. CIENTE DO PRAZO DE VISTORIA.</t>
  </si>
  <si>
    <t>06.08.2026 16:27:00 E25325934 ANEXO DOC. DO SOLICITANTE FORMULÁRIO DE CONEXÃO E FORMULÁRIO DE ANÁLISE DUP CADASTRO? SIM ASSINOU FORMULÁRIO DE FINANC. DE PADRÃO? SIM CLIENTE VEIO AO ATENDIMENTO E SOLICITOU CONEXÃO COM FINANCIAMENTO DE COORD. GEOGRÁFICAS: NAO MAPEADA Descrição problema E-MAIL VÁLIDO: MILLYANSOCIAL@HOTMAIL.COM ENDEREÇO CORRESPONDÊNCIA:NÃO ENDEREÇO DA CONEXÃO É O MESMO ENDEREÇO DE CORRESPONDÊNCIA? SIM FINACIAMENTO DE PADRÃO ASSINADOS. LIG. EM PRAÇA PÚBLICA? AUTORIZAÇÃO BLITZ URBANA? SIM LOCAL DEMARCADO: SIM PADRÃO FINANCIADO: FPC5 OU PFC7 PADRÃO. CIENTE DO PRAZO DE VISTORIA. PARCELADO: 24 x R$ 18 03 PONTO DE REFERÊNCIA: NA ESTRADA DE SANTANA POSSUI REDE PROX. AO IMÓVEL? SIM Sem rede no local porém ja existe uma equipe fazendo a ampliação TELEFONE: 98999067822</t>
  </si>
  <si>
    <t>06.08.2026 16:35:23 T12490 ? CASO SIM INFORMAR DADOS DO CARREGADOR : (Potência e modelo da A INSTALAÇÃO POSSUI OU CONTARÁ COM CARREGADORES PARA VEÍCULOS ELÉTRICOS AMPERAGEM DO DISJUNTOR : 25 ANEXO DOC. DO SOLICITANTE FORMULÁRIO DE CONEXÃO E FORMULÁRIO DE ANÁLISE DUP CADASTRO? SIM / ASSINOU FORMULÁRIO DE FINANC. DE PADRÃO? SIM CLIENTE VEIO AO ATENDIMENTO E SOLICITOU CONEXÃO COM FINANCIAMENTO DE COORD. GEOGRÁFICAS: -5.260927337519475 -44.631613618513 Descrição problema E-MAIL VÁLIDO: XXXXXXXXXXXXXXXXXXXXXXXXXXXXXXXXXXXXX ENDEREÇO CORRESPONDÊNCIA: RUA BELA VISTA SN MARIA HELENA ENDEREÇO DA CONEXÃO É O MESMO ENDEREÇO DE CORRESPONDÊNCIA? SIM / FABIO DO PERNABUCO. FINACIAMENTO DE PADRÃO ASSINADOS. LIG. EM PRAÇA PÚBLICA? AUTORIZAÇÃO BLITZ URBANA? / NÃO LOCAL DEMARCAD NÃO (ZONA URBANA ) PADRÃO FINANCIADO: FPC5 PADRÃO. CIENTE DO PRAZO DE VISTORIA. PARCELADO: 24 x R$ 18 03</t>
  </si>
  <si>
    <t>06.08.2026 16:59:10 T57787 ANEXO DOC. DO SOLICITANTE FORMULÁRIO DE CONEXÃO E FORMULÁRIO DE ANÁLISE DUP CADASTRO? SIM ASSINOU FORMULÁRIO DE FINANC. DE PADRÃO? SIM CLIENTE VEIO AO ATENDIMENTO E SOLICITOU CONEXÃO COM FINANCIAMENTO DE COORD. GEOGRÁFICAS: -2.859001 -42.917892 Descrição problema ENDEREÇO DA CONEXÃO É O MESMO ENDEREÇO DE CORRESPONDÊNCIA? SIM FINACIAMENTO DE PADRÃO ASSINADOS. LIG. EM PRAÇA PÚBLICA? AUTORIZAÇÃO BLITZ URBANA? SIM LOCAL DEMARCADO: SIM PADRÃO FINANCIADO EM 24 DE R$ 18 03 PADRÃO FINANCIADO: FPC5 OU PFC7 PADRÃO. CIENTE DO PRAZO DE VISTORIA. PARCELADO: 24x R$ 18 03 PONTO DE REFERÊNCIA: GRK POSSUI REDE PROX. AO IMÓVEL? SIM Sem Red bt e mt por perto, passa a 300m da residência necessária construção de Red existe mais uns TELEFONE: 98991909798 WHATSAPP: 98991909798</t>
  </si>
  <si>
    <t>(99) 99203-3863 06.08.2026 16:57:41 U5512753 20260804008416882 CIENTE DO PRAZO DE 05 DIAS ÚTEIS PARA VISTORIA E EXECUÇÃO DO SERVIÇO. CLIENTE AFIRMA QUE JÁ POSSUI O PADRÃO INSTALADO DENTRO DO LIMITE DA VIA DISJUNTOR: 50A Descrição problema FASE: medidor_monofasico Necessita de transformador monofásico 13.8kv. para expansão de rede. PADRÃO INSTALADO: SIM PONTO DE REFERÊNCIA: NÃO INFORMADO PÚBLICA E CIENTE QUE CASO A INEXISTÊNCIA SEU PEDIDO SERÁ REJEITADO. SOLICITAÇÃO VIA BACKOFFICE (MA) Nº DO PROTOCOLO DO SITE Sem rede BT no local, somente MT, rede passa por dentro do terreno do cliente. Poste: s/n. TELEFONE: (99) 99954 4622</t>
  </si>
  <si>
    <t>06.08.2026 17:18:10 G64955553 65763-00 ? NAO A INSTALAÇÃO POSSUI OU CONTARÁ COM CARREGADORES PARA VEÍCULOS ELÉTRICOS AMPERAGEM DO DISJUNTOR : 25A ANEXO DOC. DO SOLICITANTE FORMULÁRIO DE CONEXÃO E FORMULÁRIO DE ANÁLISE DUP CADASTRO? NÃO ASSINOU FORMULÁRIO DE FINANC. DE PADRÃO? SIM CLIENTE VEIO AO ATENDIMENTO E SOLICITOU CONEXÃO COM FINANCIAMENTO DE COORD. GEOGRÁFICAS: 5.641581666667-; 44.940258333333- Descrição problema E-MAIL VÁLIDO: NAOINFORMA@EQUATORIALENERGIA.COM ENDEREÇO CORRESPONDÊNCIA: POVODO GENIPAPO DO GOMES RURAL TUNTUM CEP: ENDEREÇO DA CONEXÃO É O MESMO ENDEREÇO DE CORRESPONDÊNCIA? SIM ESQUERDO CASA RECUADA FINACIAMENTO DE PADRÃO ASSINADOS. LIG. EM PRAÇA PÚBLICA? AUTORIZAÇÃO BLITZ URBANA? NÃO LIGAÇÃO NOVA COM FINANCIAMENTO DE PADRÃO LOCAL DEMARCADO:NÃO PADRÃO FINANCIADO: PFC7</t>
  </si>
  <si>
    <t>06.08.2026 17:25:02 U5512753 20260805008417125 CIENTE DO PRAZO DE 05 DIAS ÚTEIS PARA VISTORIA E EXECUÇÃO DO SERVIÇO. CLIENTE AFIRMA QUE JÁ POSSUI O PADRÃO INSTALADO DENTRO DO LIMITE DA VIA DISJUNTOR: 25A Descrição problema FASE: medidor_monofasico PADRÃO INSTALADO: SIM PONTO DE REFERÊNCIA: NÃO INFORMADO PÚBLICA E CIENTE QUE CASO A INEXISTÊNCIA SEU PEDIDO SERÁ REJEITADO. Rede de MT mais próxima PG 585498 a 300m SOLICITAÇÃO VIA BACKOFFICE (MA) Nº DO PROTOCOLO DO SITE TELEFONE: (97) 99145-2242</t>
  </si>
  <si>
    <t>06.08.2026 19:01:53 U5510610 DISJUNTOR: 50amperes Descrição problema FASE: Monofásica Local de instalação do medidor Medidor em poste auxiliar Localização do poste? Poste do outro lado da rua do imóvel Nº DO PROTOCOLO DO SITE:20260806000582333 PADRÃO INSTALADO: SIM PONTO DE REFERÊNCIA: Parcelamento 024 SOLICITAÇÃO VIA BACKOFFICE: MARANHÃO TELEFONE:99984163582 Área rural</t>
  </si>
  <si>
    <t xml:space="preserve"> Sem rede de bt 06.08.2026 20:07:01 U5510610 DISJUNTOR: 50 amperes Descrição problema FASE: medidor_monofasico Local de instalação do medidor Medidor em poste auxiliar Localização do poste? Poste do outro lado da rua do imóvel Nº DO PROTOCOLO DO SITE:20260806000582425 PADRÃO INSTALADO: NÃO PONTO DE REFERÊNCIA: Parcelamento 024 SOLICITAÇÃO VIA BACKOFFICE: MARANHÃO TELEFONE: (99) 98475-8588 Área rural</t>
  </si>
  <si>
    <t>06.08.2026 20:20:28 U5510610 DISJUNTOR: 50 amperes Descrição problema FASE: medidor_monofasico Local de instalação do medidor Medidor em poste auxiliar Localização do poste? Poste do outro lado da rua do imóvel Nº DO PROTOCOLO DO SITE:20260806000582470 PADRÃO INSTALADO: NÃO PG136935 distância mas de 60 metros PONTO DE REFERÊNCIA: Parcelamento 024 SOLICITAÇÃO VIA BACKOFFICE: MARANHÃO TELEFONE:(99) 98430-3553 Área rural</t>
  </si>
  <si>
    <t>01011327 07.08.2026 07:12:05 A59806026 AVISO: Este e-mail foi originado de fora do Grupo Equatorial Energia. Assunto BOA TARDE Descrição Descrição problema Média Novo Não clique em links ou abra anexos a menos que reconheça o remetente e OFICIO Prioridade SEGUE EM ANEXO OFÍCIO SAAE Sem rede e cliente já possui padrão sendo que o PG fica a 200 mm pg de MT 13156202 Status saiba que o conteúdo é seguro.</t>
  </si>
  <si>
    <t>01012367 07.08.2026 07:52:23 U5514369 A equipe de Atendimento Grandes Clientes da Equatorial Energia dará o A sua solicitação para a Unidade Consumidora nº XXXXX foi registrada sob Agradecemos o seu contato. Alameda A Qda SQS s/n Loteamento Quitandinha Altos do Calhau - São Ao Cliente Assunto: (Categoria 1 SAP) (Categoria 2 SAP). Atenciosamente Atendimento a Geração Distribuída 0800 098 0055 Atendimento a Grandes Clientes pelo telefone 0800 280 2800 ou e-mail: Descrição problema GERÊNCIA DE RELACIONAMENTO COM O CLIENTE ATENDIMENTO A GRANDES CLIENTES Gerência de Relacionamento com o Cliente Luís / MA CEP 65.071-680 Número do caso Para quaisquer esclarecimentos adicionais favor contatar a Central de Prezado Cliente Sem rede, necessita de obra, padrão inexistente. Aproximadamente 150m da rede de BT São Luís {{{Case.Data_Atual_Formatada__c}}}</t>
  </si>
  <si>
    <t>07.08.2026 08:22:04 T12500 ? NÃO A INSTALAÇÃO POSSUI OU CONTARÁ COM CARREGADORES PARA VEÍCULOS ELÉTRICOS ANEXO DOC. DO SOLICITANTE FORMULÁRIO DE CONEXÃO E FORMULÁRIO DE ANÁLISE DUP CADASTRO? SIM ASSINOU FORMULÁRIO DE FINANC. DE PADRÃO? SIM COORD. GEOGRÁFICAS: Descrição problema E-MAIL VÁLIDO: NAOINFORMADO@EQUATORIALEENERGIA.COM.BR ENDEREÇO CORRESPONDÊNCIA: PV BAIXAO DA PULGA RURAL COLINAS-MA ENDEREÇO DA CONEXÃO É O MESMO ENDEREÇO DE CORRESPONDÊNCIA? SIM FINACIAMENTO DE PADRÃO ASSINADOS. FINANCIAMENTO DE PADRÃO. CIENTE DO PRAZO DE VISTORIA. LIGAÇÃO NOVA COM FINANCIAMENTO DE PADRAO LOCAL DEMARCADO:NÃO PADRÃO FINANCIADO: FPC5 PADRÃO INSTALADO EXTERNAMENTE? NÃO PARCELADO: 24X18 03 PONTO DE REFERÊNCIA: PV BAIXAO DA PULGA DEPOIS DA ESCOLA LEDA POSSUI REDE ELÉTRICA PROX. AO IMÓVEL? SIM</t>
  </si>
  <si>
    <t>07.08.2026 08:29:57 U5513370 20260806000583184 APELIDO: NÃO INFORMADO TELEFONE: (99) 98416-3582 CLASSE DE CONSUMO: RESIDENCIAL DE PADRÃO Descrição problema NOME DO CLIENTE: RAIMUNDO MARIA DOS SANTOS REIS SOLICITA FINANCIAMENTO PARCELADO EM: 024 PONTO DE REFERÊNCIA: NÃO INFORMADO SOLICITAÇÃO VIA BACKOFFICE (MA) Nº DO PROTOCOLO DO SITE TIPO DE FASE: Monofásica: 50A</t>
  </si>
  <si>
    <t>07.08.2026 08:35:13 T27855 12031485019 ANEXO DOC. DO SOLICITANTE FORMULÁRIO DE CONEXÃO E FORMULÁRIO DE ANÁLISE DUP CADASTRO? SIM / ASSINOU FORMULÁRIO DE FINANC. DE PADRÃO? SIM / 99984422489 CLIENTE RAINARIA DA SILVA MIRANDA VEIO AO ATENDIMENTO E SOLICITOU CONEXÃO COM FINANCIAMENTO DE PADRÃO. CIENTE DO PRAZO DE VISTORIA. COORD. GEOGRÁFICAS: XXXXXXXXXXXXXXXXXX; Descrição problema E-MAIL VÁLIDO: XXXXXXXXXXXXXXXXXXXX ENDEREÇO CORRESPONDÊNCIA: XXXXXXXXXXXXXXXXXXXXXXXX ENDEREÇO DA CONEXÃO É O MESMO ENDEREÇO DE CORRESPONDÊNCIA? SIM / FINACIAMENTO DE PADRÃO ASSINADOS. Fica a 150 metros da rede bt pg 22105259 LIG. EM PRAÇA PÚBLICA? AUTORIZAÇÃO BLITZ URBANA? SIM / LOCAL DEMARCADO: NAO PADRÃO FINANCIADO: PFC7 PARCELADO: 24x R$ 18 03 PONTO DE REFERÊNCIA: PROXIMO A BAIXINHA DO JUA E PROXIMO AO MEDIDOR POSSUI REDE PROX. AO IMÓVEL? SIM /</t>
  </si>
  <si>
    <t>07.08.2026 08:37:40 T27509 ANEXO DOC. DO SOLICITANTE FORMULÁRIO DE CONEXÃO E FORMULÁRIO DE ANÁLISE DUP CADASTRO? SIM ASSINOU FORMULÁRIO DE FINANC. DE PADRÃO? SIM CLIENTE JOAO DE JESUS RODRIGUES DA SILVA VEIO AO ATENDIMENTO E COORD. GEOGRÁFICAS: 2001016687 INSTALAÇÃO DO VIZINHO Descrição problema E-MAIL VÁLIDO: NÃO POSSUI ENDEREÇO CORRESPONDÊNCIA: MESMO DE CONEXÃO ENDEREÇO DA CONEXÃO É O MESMO ENDEREÇO DE CORRESPONDÊNCIA? SIM FINACIAMENTO DE PADRÃO ASSINADOS ISTORIA. LIG. EM PRAÇA PÚBLICA?NÃO AUTORIZAÇÃO BLITZ URBANA? NÃO LOCAL DEMARCADO: SIM (DESCREVER O LOCAL) PADRÃO FINANCIADO: PFC7 PARCELADO: 12 x R$ 36 05 PONTO DE REFERÊNCIA: PX A FERNANDO CORONEL JULIO POSSUI REDE PROX. AO IMÓVEL? SIM POSSUI REDE PROX. AO IMÓVEL? SIM DISTANCIA DA REDE : ATE 30 METROS SOLICITOU CONEXÃO COM FINANCIAMENTO DE PADRÃO. CIENTE DO PRAZO DE V</t>
  </si>
  <si>
    <t>07.08.2026 08:35:37 U5513423 CLASSE DE CONSUMO: RESIDENCIAL COMPLEMENTO: SEM DISJUNTOR: 25A Descrição problema ENDEREÇO: FAZENDA MACAUBA S/N - PEDRA FURADA - RURAL. FORMOSA DA SERRA NEGRA MA NOME DO CLIENTE: DIEGO SANTOS CUNHA Nº DO PROTOCOLO DO SITE 20260806000583246 PARCELADO EM: 24 VEZES PONTO DE REFERÊNCIA: SEM SOLICITA FINANCIAMENTO DE PADRÃO SOLICITAÇÃO VIA BACKOFFICE MA TELEFONE: (99) 98465-1659 TIPO DE FASE: MONOFÁSICO</t>
  </si>
  <si>
    <t>07.08.2026 08:40:07 U5511865 CLASSE DE CONSUMO: RESIDENCIAL Descrição problema MA) NOME DO CLIENTE: JOSE DIVINO DOS REIS SANTOS Nº DO PROTOCOLO DO SITE 20260806000583212 PARCELADO EM: 24 X PONTO DE REFERÊNCIA: 19 DE JUNHO PEDRA FURADA. FORMOSA DA SERRA NEGRA SOLICITAÇÃO DE LIGAÇÃO COM FINANCIAMENTO DE PADRÃO VIA SITE (EQUATORIAL TELEFONE: (99) 98415-4602 TIPO DE FASE: MONOFÁSICO: 25 A</t>
  </si>
  <si>
    <t>Descrição problema TIPO DE FASE: MONOFÁSICO 20.10.2025          15:40:51            U5515290 NOME DO CLIENTE: 20251016008292225 CLASSE DE CONSUMO: RESIDENCIAL SOLICITAÇÃO VIA BACKOFFICE (MA ) Nº DO PROTOCOLO DO SITE INFORMADO RAIMUNDO EMILIO ODRIGUES DO NASCIMENTO SOLICITA FINANCIAMENTO DE PADRÃO SEM REDE E CLIENTE ACEITA FINANCIAMENTO PG MAIS PRÓXIMO:1979552 PONTO DE REFERÊNCIA:  CHACARA FAMILIA RODRIGUES           TELEFONE: NÃO PARCELADO EM: 24_-_R$_18,03</t>
  </si>
  <si>
    <t>POSSUI REDE PROX. AO IMÓVEL? AINDA NÃO, ESTA EM PROCESSO DE CONTRUÇÃO. PADRÃO. CIENTE DO PRAZO DE VISTORIA. ANEXO DOC. DO SOLICITANTE, FORMULÁRIO DE CONEXÃO E FORMULÁRIO DE SEM REDE E CLIENTE ACEITA FINANCIAMENTO PG MAIS PRÓXIMO:1979552 WHATSAPP: 94991003391 CLIENTE VEIO AO ATENDIMENTO E SOLICITOU CONEXÃO COM FINANCIAMENTO DE Descrição problema FINACIAMENTO DE PADRÃO ASSINADOS. LIG. EM PRAÇA PÚBLICA? AUTORIZAÇÃO BLITZ URBANA? SIM LOCAL DEMARCADO: POTENCIAL 22.10.2025          10:17:05            T58088 ASSINOU FORMULÁRIO DE FINANC. DE PADRÃO? SIM COORD. GEOGRÁFICAS: NÃO LOCALIZADAS ENDEREÇO CORRESPONDÊNCIA: PA AGUA BRANCA, VARJÃO, LOTE 22 ENDEREÇO DA CONEXÃO É O MESMO ENDEREÇO DE CORRESPONDÊNCIA? SIM PARCELADO: 12 x R$ 36,05 TELEFONE: 94991003391 ANÁLISE DUP CADASTRO? SIM PADRÃO FINANCIADO: POTENCIAL PONTO DE REFERÊNCIA: PA AGUA BRANCA, VARJÃO, LOTE 22</t>
  </si>
  <si>
    <t>07.08.2026 09:03:18 U5513370 CIENTE DO PRAZO DE 05 DIAS ÚTEIS PARA VISTORIA E EXECUÇÃO DO SERVIÇO. CLIENTE AFIRMA QUE JÁ POSSUI O PADRÃO INSTALADO DENTRO DO LIMITE DA VIA Da última estrutura de BT pra residência do cliente fica a 257 metros Descrição problema LIGAÇÃO NOVA PADRÃO INSTALADO Nº DO PROTOCOLO DO SITE 20260806000583241 PADRÃO INSTALADO: SIM FASE: medidor_Monofásica DISJUNTOR: 50 amperes PONTO DE REFERÊNCIA: NÃO INFORMADO PÚBLICA E CIENTE QUE CASO A INEXISTÊNCIA SEU PEDIDO SERÁ REJEITADO. SOLICITAÇÃO VIA BACKOFFICE MA TELEFONE: (98) 98137-9801</t>
  </si>
  <si>
    <t>07.08.2026 09:03:55 E37741714 ? NAO A INSTALAÇÃO POSSUI OU CONTARÁ COM CARREGADORES PARA VEÍCULOS ELÉTRICOS AMPERAGEM DO DISJUNTOR : 25A ANEXO DOC. DO SOLICITANTE FORMULÁRIO DE CONEXÃO E FORMULÁRIO DE ANÁLISE DUP CADASTRO? NÃO ASSINOU FORMULÁRIO DE FINANC. DE PADRÃO? NÃO CARREGADOR : XXXXXXXXXXXXXX CHECKLIST PADRÃO MONTADO ASSINADO PELO CLIENTE? SIM CIENTE DO PRAZO DE VISTORIA. CLIENTE: MARIO PEREIRA DA SILVA COORD. GEOGRÁFICAS: NAO LOCALIZADAS Descrição problema E-MAIL VÁLIDO: NAOINFORMADO@EQUATORIALMARANHAO.COM.BR ENDEREÇO CORRESPONDÊNCIA: BR- 230 BAIRRO: CENTRO ESTREITO MA ENDEREÇO DA CONEXÃO É O MESMO ENDEREÇO DE CORRESPONDÊNCIA? SIM FINACIADO: NÃO FINACIAMENTO DE PADRÃO ASSINADOS. IMOVEL LOCALIZADO NA AREA URBANA OU RURAL? URBANA PADRAO FINACIANDO: ( ) SIM FPC7</t>
  </si>
  <si>
    <t>CLIENTE VEIO AO ATENDIMENTO E SOLICITOU CONEXÃO COM FINANCIAMENTO DE COORD. GEOGRÁFICAS: NÃO LOCALIZADAS PADRÃO FINANCIADO: POTENCIAL PONTO DE REFERÊNCIA: FAZENDA VALE DA BENÇÃO ANEXO DOC. DO SOLICITANTE, FORMULÁRIO DE CONEXÃO E FORMULÁRIO DE Descrição problema LIG. EM PRAÇA PÚBLICA? AUTORIZAÇÃO BLITZ URBANA? SIM POSSUI REDE PROX. AO IMÓVEL? EM CONSTRUÇÃO ANÁLISE DUP CADASTRO? SIM LOCAL DEMARCADO: SIM SEM REDE E CLIENTE ACEITA FINANCIAMENTO PG MAIS PRÓXIMO:1979552 ASSINOU FORMULÁRIO DE FINANC. DE PADRÃO? SIM TELEFONE:  99991972713 ENDEREÇO DA CONEXÃO É O MESMO ENDEREÇO DE CORRESPONDÊNCIA? SIM FINACIAMENTO DE PADRÃO ASSINADOS. 24.10.2025          10:19:11            T58088 ENDEREÇO CORRESPONDÊNCIA: PA AGUA BRANCA, LOTE 42, VARJÃO PADRÃO. CIENTE DO PRAZO DE VISTORIA. PARCELADO: 24 x R$ 18,03 WHATSAPP: 99991972713</t>
  </si>
  <si>
    <t xml:space="preserve"> Fica há 340 metros da rede bt,  Medidor vizinho 17055053260, PG 13158235, transformador 3583775 07.08.2026 09:14:46 T32348 AMPERAGEM DO DISJUNTOR : 25A ANEXO DOC. DO SOLICITANTE E FORMULÁRIO DE CONEXÃO ASSINADO. ANÁLISE DUP CADASTRO? SIM CHECKLIST PADRÃO MONTADO ASSINADO PELO CLIENTE? SIM COMPLETO/INEXISTENTE SEU PEDIDO SERÁ REJEITADO. CONEXÃO. CIENTE DO PRAZO DE VISTORIA E QUE EM CASO DE PADRÃO IN COORD. GEOGRÁFICAS: -3.142473366667 -43.376887716667 DA FILHA DO SR JAYME INSTALAÇÃO VIZINHA: 2000936246 Descrição problema E-MAIL VÁLIDO: NAO INFORMADO ENDEREÇO CORRESPONDÊNCIA: PVMOCAMBO S/N MOCAMBO BELAGUA ENDEREÇO DA CONEXÃO É O MESMO ENDEREÇO DE CORRESPONDÊNCIA? SIM PADRÃO INSTALADO EXTERNAMENTE? SIM PONTO DE REFERÊNCIA: TRATA-SE DO POVOADO MOCAMBINHO PROXIMO A FAZENDA POSSUI REDE ELÉTRICA PROX. AO IMÓVEL? SIM MAIOR QUE 500 METROS Sr. ANTONIO CARLOS RAMOS DOS SANTOS VEIO AO ATENDIMENTO E SOLICITOU TELEFONE: 9884926413 WHATSAPP: 98984926413</t>
  </si>
  <si>
    <t>07.08.2026 09:16:16 T16494 ASSINOU O FORMULÁRIO DE FINANCIAMENTO DE PADRÃO? SIM CARGA DECLARADA: GELADEIRA TV CLIENTE RAIMUNDO NONATO RIBEIROVEIO AO ATENDIMENTO ONDE SOLICITOU O CONSULTOU O SISTEMA DE DUPLICIDADE DE CADASTRO? SIM COORDENADAS GEOGRÁFICAS: ZONA RURAL- SAO PAULO DO GAMA DEPOIS DE ZE Descrição problema EVIDÊNCIA? SIM FINANCIAMENTO DE PADRÃO JUNTO A EQUATORIAL. GAMA LOCAL DA LIGAÇÃO É PARA PRAÇA PÚBLICA? TEM AUTORIZAÇÃO DA BLITZ URBANA? LOCAL DEMARCADO: SIM (EM FRENTE A RESIDENCIA) MARCAL DEPOIS DA ESCOLA DEPOIS DO BAR DE SEBASTIAOZINHO REGIAO DO NÚMERO DE WHATSAPP VALIDADO: 98984861011 PADRÃO FINANCIADO: PFC7 PARCELADO: 24X 18 03 PONTO DE REFERÊNCIA: AO LADO DE ILTON POSSUI REDE ELÉTRICA PROX AO IMÓVEL? SIM SEGUE ANEXO AS DOCUMENTAÇÕES APRESENTADAS PELO SOLICITANTE. SIM</t>
  </si>
  <si>
    <t>EXTERNAMENTE?  SIMCHECKLIST PADRÃO MONTADO ASSINADO PELO CLIENTE? PG MAIS PRÓXIMO 2019976 SOLICITOU CONEXÃO. CIENTE DO PRAZO DE VISTORIA E QUE, EM CASO DE 17.11.2025          10:21:04            T58088 COORD. GEOGRÁFICAS: NÃO LOCALIZADASPONTO DE REFERÊNCIA: LOTE 40, VARJÃO ,PA AGUA BRANCAANÁLISE DUP CADASTRO? SIMPADRÃO INSTALADO DE CORRESPONDÊNCIA? SIMENDEREÇO CORRESPONDÊNCIA: PA AGUA SIMPOSSUI REDE ELÉTRICA PROX. AO IMÓVEL? SIMTELEFONE: BRANCA, FAZENDA ANTONIO CICERO DA PAZCLIENTE VEIO AO ATENDIMENTO E SOLICITANTE E FORMULÁRIO DE CONEXÃO ASSINADO. 99991344049WHATSAPP: 99991344049ENDEREÇO DA CONEXÃO É O MESMO ENDEREÇO PADRÃO INCOMPLETO/INEXISTENTE, SEU PEDIDO SERÁ REJEITADO.ANEXO DOC. DO Descrição problema</t>
  </si>
  <si>
    <t>07.08.2026 09:34:27 R51751769 ASSINOU O CHECKLIST DE PADRÃO MONTADO? NAO CONEXAO NOVA JUNTO A CONSULTOU O SISTEMA DE DUPLICIDADE DE CADASTRO? SIM COORDENADAS GEOGRÁFICAS: -2.0359124 -45.7406589 Descrição problema E 01 TELEVISAO EQUATORIAL. EVIDÊNCIA? SIM CARGA DECLARADA: 03 LAMPADAS 01 GELADEIRA 01 VENTILADOR LOURIVAL MORAES DE ARRUDA FILHO VEIO AO ATENDIMENTO ONDE SOLICITA NÚMERO DE WHATSAPP VALIDADO: SIM PADRÃO MONTADO EXTERNAMENTE? PFC7 FINANCIADO EM 12X DE 36 05 PFC7 PONTE AGUA FRIA. PONTO DE REFERÊNCIA:POSTE MAIS PROXIMO 3176496 A 1 500M DE DISTANCIA. POSSUI REDE ELÉTRICA PROX AO IMÓVEL? NAO SEGUE ANEXO AS DOCUMENTAÇÕES APRESENTADAS PELO SOLICITANTE Sem rede de BT, apenas MT. Casa a 80 metros da MT 1555162. Rural com acesso para caminhão TELEFONE: 98982874084 TIROU O PRINT DA TELA DO SISTEMA DE DUPLICIDADE DE CADASTRO? ANEXOU A</t>
  </si>
  <si>
    <t>07.08.2026 09:34:40 T46531 ANEXO DOC. DO SOLICITANTE FORMULÁRIO DE CONEXÃO E FORMULÁRIO DE ANÁLISE DUP CADASTRO? SIM ASSINOU FORMULÁRIO DE FINANC. DE PADRÃO? SIM CLIENTE VEIO AO ATENDIMENTO E SOLICITOU CONEXÃO COM FINANCIAMENTO DE COORD. GEOGRÁFICAS:-2.8900025536789546 -41.913875209672206 Descrição problema E-MAIL VÁLIDO: DANIELCARDOZO1226@GMAIL.COM ENDEREÇO CORRESPONDÊNCIA: RUA SAO PEDRO S/N BARREIRAS ARAIOSES ENDEREÇO DA CONEXÃO É O MESMO ENDEREÇO DE CORRESPONDÊNCIA? SIM FINACIAMENTO DE PADRÃO ASSINADOS. LIG. EM PRAÇA PÚBLICA? AUTORIZAÇÃO BLITZ URBANA? SIM LOCAL DEMARCADO: NÃO (DESCREVER O LOCAL) PADRÃO FINANCIADO: FPC5 PADRÃO. CIENTE DO PRAZO DE VISTORIA. PARCELADO: 24x R$ 18 03 PONTO DE REFERÊNCIA: PROXIMO A PRAÇA POSSUI REDE PROX. AO IMÓVEL? SIM São mais de 50 metros de fios. TELEFONE: 98970051487</t>
  </si>
  <si>
    <t>07.08.2026 09:49:56 T27855 ANEXO DOC. DO SOLICITANTE E FORMULÁRIO DE CONEXÃO ASSINADO. ANÁLISE DUP CADASTRO? SIM / CHECKLIST PADRÃO MONTADO ASSINADO PELO CLIENTE? SIM CLIENTE Sra. MARIA DO CARMO VIEIRA DA SILVA VEIO AO ATENDIMENTO E COORD. GEOGRÁFICAS: NAO LOCALIZADA Descrição problema E-MAIL VÁLIDO: XXXXXXXXXXXXXXXXXXXXXXXXXXXX ENDEREÇO CORRESPONDÊNCIA: XXXXXXXXXXXXXXXXXX ENDEREÇO DA CONEXÃO É O MESMO ENDEREÇO DE CORRESPONDÊNCIA? SIM / Fica a 1000 mts da rede MT pg 30713023 INCOMPLETO/INEXISTENTE SEU PEDIDO SERÁ REJEITADO. LIGAÇÃO NOVA COM PADRÃO INSTALADO PADRÃO INSTALADO EXTERNAMENTE? SIM PONTO DE REFERÊNCIA: PROXIMO A DONA ISABEL POSSUI REDE ELÉTRICA PROX. AO IMÓVEL? SIM / SOLICITOU CONEXÃO. CIENTE DO PRAZO DE VISTORIA E QUE EM CASO DE PADRÃO TELEFONE: 99984062594 WHATSAPP: 99984062594</t>
  </si>
  <si>
    <t>07.08.2026 09:56:03 T32208 ? NAO A INSTALAÇÃO POSSUI OU CONTARÁ COM CARREGADORES PARA VEÍCULOS ELÉTRICOS ALEGRE - MA AMPERAGEM DO DISJUNTOR :25A ANEXO DOC. DO SOLICITANTE FORMULÁRIO DE CONEXÃO E FORMULÁRIO DE ANÁLISE DUP CADASTRO? SIM / NÃO ASSINOU FORMULÁRIO DE FINANC. DE PADRÃO? SIM / NÃO CLIENTE VEIO AO ATENDIMENTO E SOLICITOU CONEXÃO COM FINANCIAMENTO DE COORD. GEOGRÁFICAS: -4.212529380000 -44.420616390000 Descrição problema E-MAIL VÁLIDO: NAOINFORMADO@EQUATORIALENERGIA.COM.BR ENDEREÇO CORRESPONDÊNCIA: POVOADO TRIZIDELA S/N ZONA RURAL ALTO ENDEREÇO DA CONEXÃO É O MESMO ENDEREÇO DE CORRESPONDÊNCIA? SIM Expansão de BT. MT passa em frente a residência do cliente. Necessário instalação de um trafo FINACIAMENTO DE PADRÃO ASSINADOS. INSTALAÇÃO VIZINHA: 2001113497 LIG. EM PRAÇA PÚBLICA? AUTORIZAÇÃO BLITZ URBANA? SIM LOCAL DEMARCADO: SIM PADRÃO FINANCIADO: FPC5</t>
  </si>
  <si>
    <t>17.07.2026 10:49:53 T62343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COORD. GEOGRÁFICAS: -5.159725; -42.856407 Descrição problema E-MAIL VÁLIDO: NAO INFORMADO ENDEREÇO CORRESPONDÊNCIA: SANTA TERESA S/N QUADRA C LOTE 21 PV SANTA ENDEREÇO DA CONEXÃO É O MESMO ENDEREÇO DE CORRESPONDÊNCIA? SIM FINACIAMENTO DE PADRÃO ASSINADOS. FINANCIAMENTO DE PADRÃO. CIENTE DO PRAZO DE VISTORIA. LOCAL DEMARCADO: SIM OU NÃO (DESCREVER O LOCAL) PADRÃO FINANCIADO: PFC7 PADRÃO INSTALADO EXTERNAMENTE? NÃO PARCELADO: 24x R$ 18 03 PONTO DE REFERÊNCIA: PROXIMO A ASSOCIAÇÃO DE MORADORES POSSUI REDE ELÉTRICA PROX. AO IMÓVEL? SIM</t>
  </si>
  <si>
    <t>07.08.2026 09:59:09 U5513423 CIENTE DO PRAZO DE 05 DIAS ÚTEIS PARA VISTORIA E EXECUÇÃO DO SERVIÇO. CLIENTE AFIRMA QUE JÁ POSSUI O PADRÃO INSTALADO DENTRO DO LIMITE DA VIA Cliente não possui rede próxima e vai montar seu próprio padrão! DISJUNTOR: 25A Descrição problema FASE: medidor_monofasico LOCAL: VILA BOM JESUS S/N - ZONA RURAL. LAGO VERDE MA Nº DO PROTOCOLO DO SITE 20260806000582289 PADRÃO INSTALADO: SIM PONTO DE REFERÊNCIA: SEM PÚBLICA E CIENTE QUE CASO A INEXISTÊNCIA SEU PEDIDO SERÁ REJEITADO. SOLICITAÇÃO VIA BACKOFFICE MA TELEFONE: (99) 99646-2265</t>
  </si>
  <si>
    <t>18.07.2026 10:23:26 U5511865 CLASSE DE CONSUMO: RESIDENCIAL Cliente a 250 metros da bt pg mais próximo 22066444 Descrição problema MA) NOME DO CLIENTE: MUCIO FERRAZ Nº DO PROTOCOLO DO SITE 20260714000539688 PARCELADO EM: 2 X PONTO DE REFERÊNCIA: LOT MOURA FE LT 13 QD C SOLICITAÇÃO DE LIGAÇÃO COM FINANCIAMENTO DE PADRÃO VIA SITE (EQUATORIAL TELEFONE: (86) 98841-5815 TIPO DE FASE: MONOFÁSICO: 63 A</t>
  </si>
  <si>
    <t>07.08.2026 10:04:48 A33615351 5 LAMPADAS 1 GELADEIRA 1 VENTILADOR E 1 TELEVISÃO ASSINOU O CHECKLIST DE PADRÃO MONTADO? SIM CARGA DECLARADA: CLIENTE LEANDRA MINEIRO MARTINS VEIO AO ATENDIMENTO ONDE SOLICITA CONEXAO NOVA JUNTO A EQUATORIAL. CONSULTOU O SISTEMA DE DUPLICIDADE DE CADASTRO? SIM COORDENADAS GEOGRÁFICAS: ZONA RURAL Descrição problema EVIDÊNCIA? SIM NÚMERO DE WHATSAPP VALIDADO: 98982464733 PADRÃO MONTADO EXTERNAMENTE? SIM PONTO DE REFERÊNCIA: ENTRANDO O POSTO VITORIA POSSUI REDE ELÉTRICA PROX AO IMÓVEL? SIM SEGUE ANEXO AS DOCUMENTAÇÕES APRESENTADAS PELO SOLICITANTE Se rede de bt, casa localizada na estrada da trindade, cliente com padrão instalado ok TELEFONE: 98982464733 TIROU O PRINT DA TELA DO SISTEMA DE DUPLICIDADE DE CADASTRO? ANEXOU A VALIDOU O CHECKLIST DE PADRÃO MONTADO COM O CLIENTE? SIM</t>
  </si>
  <si>
    <t>/INEXISTENTE SEU PEDIDO SERÁ REJEITADO. 21.07.2026 16:44:23 T57804 ? SIM / NÃO A INSTALAÇÃO POSSUI OU CONTARÁ COM CARREGADORES PARA VEÍCULOS ELÉTRICOS AMPERAGEM DO DISJUNTOR : 40A ANEXO DOC. DO SOLICITANTE E FORMULÁRIO DE CONEXÃO ASSINADO. ANÁLISE DUP CADASTRO? SIM CASO SIM INFORMAR DADOS DO CARREGADOR : (Potência e modelo da estação CHECKLIST PADRÃO MONTADO ASSINADO PELO CLIENTE? SIM CIENTE DO PRAZO DE VISTORIA E QUE EM CASO DE PADRÃO INCOMPLETO COORD. GEOGRÁFICAS: NÃO INFORMADO Descrição problema E-MAIL VÁLIDO: LENILSONFERNANDO2016@GMAIL.COM ENDEREÇO CORRESPONDÊNCIA: AV PARNARAMA N 800 SETE ESTRELA TIMON-MA ENDEREÇO DA CONEXÃO É O MESMO ENDEREÇO DE CORRESPONDÊNCIA? SIM LFS SILVA CONSTRUCOES LTDA VEIO AO ATENDIMENTO E SOLICITOU CONEXÃO. PADRÃO INSTALADO EXTERNAMENTE? SIM PONTO DE REFERÊNCIA: AO LADO DA GARAGEM R.A POSSUI REDE ELÉTRICA PROX. AO IMÓVEL? SIM / NAO Sem rede precisando de expansão de rede .</t>
  </si>
  <si>
    <t>07.08.2026 10:18:47 U5514522 A rede de bt fica uma distância 1000m só que tem várias árvore na frente e rede fica de um lado e BAIRRO: ESTIVA CIDADE: BEQUIMAO CIENTE DO PRAZO DE 05 DIAS ÚTEIS PARA VISTORIA E EXECUÇÃO DO SERVIÇO CLIENTE A QUE JÁ POSSUI O PADRÃO INSTALADO DENTRO DO LIMITE DA VIA COMPLEMENTO: Descrição problema FASE: medidor_monofasico DISJUNTOR 60A NOME DO TITULAR: RUBENILDO DOS SANTOS MARTINS PADRÃO INSTALADO: SIM PONTO DE REFERÊNCIA: PROTOCOLO DO SITE 20260806000582997 PÚBLICA E CIENTE QUE CASO A INEXISTÊNCIA SEU PEDIDO SERÁ REJEITADO. RUA: PRINCIPAL SOLICITAÇÃO BACKOFFICE PI Telefone:(98) 98108-7796 casa fica do outro</t>
  </si>
  <si>
    <t xml:space="preserve"> Sem rede , Rede de bt fica ha 900 metros da residência pg 1529353, rede de mt fica há 1200 metros 07.08.2026 10:19:18 U5512753 20260806000582768 CIENTE DO PRAZO DE 05 DIAS ÚTEIS PARA VISTORIA E EXECUÇÃO DO SERVIÇO. CLIENTE AFIRMA QUE JÁ POSSUI O PADRÃO INSTALADO DENTRO DO LIMITE DA VIA DISJUNTOR: 50a Descrição problema FASE: Monofásica PADRÃO INSTALADO: SIM PONTO DE REFERÊNCIA: NÃO INFORMADO PÚBLICA E CIENTE QUE CASO A INEXISTÊNCIA SEU PEDIDO SERÁ REJEITADO. SOLICITAÇÃO VIA BACKOFFICE (MA) Nº DO PROTOCOLO DO SITE TELEFONE: (99) 98412-3763 da residência    telefone pra contato 99984369616</t>
  </si>
  <si>
    <t>07.08.2026 10:23:15 T12501 ? CASO SIM INFORMAR DADOS DO CARREGADOR : (Potência e modelo da estação A INSTALAÇÃO POSSUI OU CONTARÁ COM CARREGADORES PARA VEÍCULOS ELÉTRICOS AMPERAGEM DO DISJUNTOR : 25 ANEXO DOC. DO SOLICITANTE FORMULÁRIO DE CONEXÃO E FORMULÁRIO DE ANÁLISE DUP CADASTRO? NÃO ASSINOU FORMULÁRIO DE FINANC. DE PADRÃO? SIM CHECKLIST PADRÃO MONTADO ASSINADO PELO CLIENTE? NÃO CLIENTE : MARIA JOSE DA SILVA VEIO AO ATENDIMENTO E SOLICITOU CONEXÃO COM FINANCIAMENTO DE PADRÃO. CIENTE DO PRAZO DE VISTORIA. COORD. GEOGRÁFICAS: XXXXXXXXXXXXXXXXXX; Descrição problema E-MAIL VÁLIDO: MARIA19AS1234@GMAIL.COM ENDEREÇO CORRESPONDÊNCIA: XXXXXXXXXXXXXXXXXXXXXXXXXXXXXXXXXXXXX ENDEREÇO DA CONEXÃO É O MESMO ENDEREÇO DE CORRESPONDÊNCIA? SIM FINACIAMENTO DE PADRÃO ASSINADOS. IMOVEL LOCALIZADO NA AREA URBANA OU RURAL? RURAL Necessita de rede baixar tensão PADRAO FINANCIADO: ( X ) SIM FPC7 PADRÃO INSTALADO EXTERNAMENTE? NÃO</t>
  </si>
  <si>
    <t>22.07.2026 08:22:15 T57804 ? SIM / NÃO A INSTALAÇÃO POSSUI OU CONTARÁ COM CARREGADORES PARA VEÍCULOS ELÉTRICOS ANEXO DOC. DO SOLICITANTE FORMULÁRIO DE CONEXÃO E FORMULÁRIO DE ANTONIO DA SILVA MACIEL VEIO AO ATENDIMENTO E SOLICITOU CONEXÃO COM ANÁLISE DUP CADASTRO? SIM ASSINOU FORMULÁRIO DE FINANC. DE PADRÃO? SIM CASO SIM INFORMAR DADOS DO CARREGADOR : (Potência e modelo da estação COORD. GEOGRÁFICAS: NÃO INFORMADO Descrição problema E-MAIL VÁLIDO: NÃO INFORMADO ENDEREÇO CORRESPONDÊNCIA: PV S GONÇALO LT28 QD I TIMON-MA ENDEREÇO DA CONEXÃO É O MESMO ENDEREÇO DE CORRESPONDÊNCIA? SIM FINACIAMENTO DE PADRÃO ASSINADOS. FINANCIAMENTO DE PADRÃO. CIENTE DO PRAZO DE VISTORIA. LOCAL DEMARCADO: SIM PADRÃO FINANCIADO: PFC7 PADRÃO INSTALADO EXTERNAMENTE? NÃO PARCELADO: 24x R$ 18 03 PONTO DE REFERÊNCIA: PROXIMO A CAIXA DAGUA</t>
  </si>
  <si>
    <t>07.08.2026 10:30:07 T12490 ? CASO SIM INFORMAR DADOS DO CARREGADOR : (Potência e modelo da A ESQUERDA AO LADO DO FABIO DO PERMANBUCO APELIDO BAIXINHO LOTE A INSTALAÇÃO POSSUI OU CONTARÁ COM CARREGADORES PARA VEÍCULOS ELÉTRICOS AMPERAGEM DO DISJUNTOR : 25 ANEXO DOC. DO SOLICITANTE FORMULÁRIO DE CONEXÃO E FORMULÁRIO DE ANÁLISE DUP CADASTRO? SIM / ASSINOU FORMULÁRIO DE FINANC. DE PADRÃO? SIM / CLIENTE VEIO AO ATENDIMENTO E SOLICITOU CONEXÃO COM FINANCIAMENTO DE COORD. GEOGRÁFICAS: -5.260468390173118 -44.63194032196296 Descrição problema E-MAIL VÁLIDO: XXXXXXXXXXXXXXXXXXXXXXXXXXXXXXXXXXXXX ENDEREÇO CORRESPONDÊNCIA: RUA BELA VISTA SN MARIA HELENA ENDEREÇO DA CONEXÃO É O MESMO ENDEREÇO DE CORRESPONDÊNCIA? SIM / FINACIAMENTO DE PADRÃO ASSINADOS. LIG. EM PRAÇA PÚBLICA? AUTORIZAÇÃO BLITZ URBANA? / NÃO LOCAL DEMARCADO: NÃO (ZONA URBANA) Necessário expansão de rede de MT, rede a cerca de 150 metros. PADRÃO FINANCIADO: FPC7 PADRÃO. CIENTE DO PRAZO DE VISTORIA.</t>
  </si>
  <si>
    <t>07.08.2026 10:31:45 Y81518770 1 GELADEIRA 1 LIQUIDIFICADOR 1 MAQUINA DE LAVAR 1 TELEVISÃO 1 VENTILADOR 6 LAMPADAS ASSINOU O FORMULÁRIO DE FINANCIAMENTO DE PADRÃO? SIM CARGA DECLARADA CLIENTE ADRIELMA DOS SANTOS REIS VEIO AO ATENDIMENTO ONDE SOLICITOU O CONSULTOU O SISTEMA DE DUPLICIDADE DE CADASTRO? SIM COORDENADAS GEOGRÁFICAS: NÃO LOCALIZADA (ZONA RURAL) Da última estrutura de BT pra residência pra residência do cliente fica a 210 metros Descrição problema EVIDÊNCIA? SIM FINANCIAMENTO DE PADRÃO JUNTO A EQUATORIAL. LOCAL DA LIGAÇÃO É PARA PRAÇA PÚBLICA? TEM AUTORIZAÇÃO DA BLITZ URBANA? LOCAL DEMARCADO: SIM (EM FRENTE A RESIDENCIA) NÚMERO DE WHATSAPP VALIDADO: 41987775584 PADRÃO FINANCIADO: PFC7</t>
  </si>
  <si>
    <t>07.08.2026 10:32:50 T31192 ANEXO DOC. DO SOLICITANTE FORMULÁRIO DE CONEXÃO E FORMULÁRIO DE ANÁLISE DUP CADASTRO? SIM ASSINOU FORMULÁRIO DE FINANC. DE PADRÃO? SIM CLIENTE RAIMUNDO RODRIGUES DA CUNHA VEIO AO ATENDIMENTO E SOLICITOU CONEXÃO COM FINANCIAMENTO DE PADRÃO. CIENTE DO PRAZO DE VISTORIA. COORD. GEOGRÁFICAS: 2.894804100000- 44.306338000000- Descrição problema E-MAIL VÁLIDO: RAIMUNDOCUNHA@GMAIL.COM ENDEREÇO CORRESPONDÊNCIA: ENDEREÇO DA CONEXÃO É O MESMO ENDEREÇO DE CORRESPONDÊNCIA? SIM FINACIAMENTO DE PADRÃO ASSINADOS. LIG. EM PRAÇA PÚBLICA? AUTORIZAÇÃO BLITZ URBANA? SIM LOCAL DEMARCADO: SIM PADRÃO FINANCIADO: FPC5 OU PFC7 PARCELADO: 24 x R$18 03 PONTO DE REFERÊNCIA:PROX AO MED: 10650115649 POSSUI REDE PROX. AO IMÓVEL? SIM Sem rede de BT para atender ko cliente,a rede de bt fica a 100mc, da casa do cliente TELEFONE: 99991964191</t>
  </si>
  <si>
    <t>07.08.2026 10:36:56 U5512753 2026080699243123 Anexos BackOffice Equatorial Energia MA BackOffice Equatorial Energia v 2.1.2 - GMZ Solutions CPF ou CNPJ validado pelo formulário 10870138367 Carga total informada: 152 W Conta Contrato Conta Contrato validada pelo formulário Conta ativa no momento da solicitação Dados Financiamento 1786019169 Dados da Solicitação Dados do Usuário Logado Data 06/08/2026 12:47:49 Descrição problema Equipamento Potência Quantidade GELADEIRA 216 LITROS 80 1 LAMPADA LED 18W 18 1 Nascimento Nome do usuário logado daniela</t>
  </si>
  <si>
    <t>29.07.2026 15:26:20 T41305 A INSTALAÇÃO POSSUI OU CONTARÁ COM CARREGADORES PARA VEÍCULOS ELÉTRICOS? AMPERAGEM DO DISJUNTOR: 25A ANEXO DOC. DO SOLICITANTE FORMULÁRIO DE CONEXÃO E FORMULÁRIO DE ANÁLISE DUP CADASTRO? SIM ASSINOU FORMULÁRIO DE FINANC. DE PADRÃO? SIM COORD.GEOGRÁFICAS: -4.6344886 -44.7059911 Casa em construção Descrição problema E-MAIL VÁLIDO: NAO ENDEREÇO CORRESPONDÊNCIA: POV SAO DOMINGO S/N ZONA RURAL TRIZIDELA DO ENDEREÇO DA CONEXÃO É O MESMO ENDEREÇO DE CORRESPONDÊNCIA? SIM EVA MARIA PAIVA LEITE VEIO AO ATENDIMENTO E SOLICITOU CONEXÃO COM FINACIAMENTO DE PADRÃO ASSINADOS. FINANCIAMENTO DE PADRÃO. CIENTE DO PRAZO DE VISTORIA. INSTALACAO VIZINHO 5959985 LIG. EM PRAÇA PÚBLICA? AUTORIZAÇÃO BLITZ URBANA? NAO LOCAL DEMARCADO: NAO NÃO PADRÃO FINANCIADO: FPC5</t>
  </si>
  <si>
    <t>07.08.2026 10:54:04 U5512753 20260806008417389 APELIDO: N INFORMADO CLASSE DE CONSUMO: RESIDENCIAL Descrição problema NOME DO CLIENTE: VAGNER DOS SANTOS SILVA PARCELADO EM: 24_-_R$_18 03 PONTO DE REFERÊNCIA: PROXIMO AO SITIO DO MACAUBA SOLICITA FINANCIAMENTO DE PADRÃO SOLICITAÇÃO VIA BACKOFFICE (MA) Nº DO PROTOCOLO DO SITE Somente o terreno TELEFONE: (99) 98558-9204 TIPO DE FASE: MONOFÁSICO: 25A</t>
  </si>
  <si>
    <t>31.07.2026 15:43:27 T12729 ANEXO DOC. DO SOLICITANTE FORMULÁRIO DE CONEXÃO E FORMULÁRIO DE ANÁLISE DUP CADASTRO? SIM ASSINOU FORMULÁRIO DE FINANC. DE PADRÃO? SIM CLIENTE:FERNANDA MARIA COSTA SANTOS VEIO AO ATENDIMENTO E SOLICITOU CONEXÃO COM FINANCIAMENTO DE PADRÃO. CIENTE DO PRAZO DE VISTORIA. COORD. GEOGRÁFICAS: --2.773236074189163 -42.31731130368824 Da casa do cliente para o último poste de bt fica a 80 metros pg mais próximo 70027707 Descrição problema E-MAIL VÁLIDO: NÃOINFORMADO@EQUATORIALENEGIA.COM.BR ENDEREÇO CORRESPONDÊNCIA: RUA BOM JESUS S/N LAGOA GRANDE ENDEREÇO DA CONEXÃO É O MESMO ENDEREÇO DE CORRESPONDÊNCIA? SIM FINACIAMENTO DE PADRÃO ASSINADOS. LIG. EM PRAÇA PÚBLICA? NAO AUTORIZAÇÃO BLITZ URBANA? NAO LOCAL DEMARCADO: SIM Nº POSTE 70020 7707 PADRÃO FINANCIADO: SIM FPC07 PARCELADO:12 x R$36 05 PONTO DE REFERÊNCIA:JORGE MOTO TAXI POSSUI REDE PROX. AO IMÓVEL? SIM</t>
  </si>
  <si>
    <t>07.08.2026 11:01:51 T12533 A INSTALAÇÃO POSSUI OU CONTARÁ COM CARREGADORES PARA VEÍCULOS ELÉTRICOS? AMPERAGEM DO DISJUNTOR: 25A ANEXO DOC. DO SOLICITANTE FORMULÁRIO DE CONEXÃO E FORMULÁRIO DE ASSINOU FORMULÁRIO DE FINANC. DE PADRÃO? SIM. CASA NOS FUNDO. CLIENTE VEIO AO ATENDIMENTO E SOLICITOU CONEXÃO COM FINANCIAMENTO DE COORD. GEOGRÁFICAS: -5.306158 -44.486015 Descrição problema E-MAIL VÁLIDO: NAOINFORMADO@EQUATORIALENERGIA.COM.BR ENDEREÇO DA CONEXÃO: RUA COELHO NETO 53 SAO JOSE PRESIDENTE DUTRA MA FINACIAMENTO DE PADRÃO ASSINADOS. FINANCIADO NÃO PADRÃO FINANCIADO: PFC7 PADRÃO. CIENTE DO PRAZO DE VISTORIA. PARCELADO:24X R$ 18 03 PONTO DE REFERÊNCIA: CAMPO MACONHAO MD VIZINHO 10584244998 3026387689 POSSUI REDE PROX. AO IMÓVEL? SIM SEM rede mas próxima a 200 metros</t>
  </si>
  <si>
    <t>07.08.2026 11:07:25 L87902323 17052471567 A CASA DE GETULIO PROCURAR PELA A ESPOSA DE GAFANHOTO. O IMOVEL FICA ANTES DE UM RIACHO. ASSINOU O FORMULÁRIO DE FINANCIAMENTO DE PADRÃO? SIM CARGA DECLARADA: 05 LAMPADAS 01 GELADEIRA 01 LIQUIDIFICADOR 01 TELEVISAO CLIENTE MARIA JOSE ARAUJO VEIO AO ATENDIMENTO ONDE SOLICITOU O CONSULTOU O SISTEMA DE DUPLICIDADE DE CADASTRO? SIM COORDENADAS GEOGRÁFICAS: ZONA RURAL; COORDENADAS NAO INDETIFICADAS Descrição problema Distância 250 metros da bt poste mais próximo 13132591,componente próximo 3499154,medidor vizinho EVIDÊNCIA? SIM FINANCIAMENTO DE PADRÃO JUNTO A EQUATORIAL. LOCAL DA LIGAÇÃO É PARA PRAÇA PÚBLICA? TEM AUTORIZAÇÃO DA BLITZ URBANA? LOCAL DEMARCADO: SIM (EM FRENTE A RESIDENCIA) NÚMERO DE WHATSAPP VALIDADO: 98970070864 PADRÃO FINANCIADO: PFC7 PARCELADO: 24X DE R$ 18 03 PONTO DE REFERÊNCIA: FICA NA ESTRADA DE QUEM VAI PARA FELICIANO PROXIMO POSSUI REDE ELÉTRICA PROX AO IMÓVEL? SIM</t>
  </si>
  <si>
    <t>07.08.2026 11:25:15 T12523 ? NAO A INSTALAÇÃO POSSUI OU CONTARÁ COM CARREGADORES PARA VEÍCULOS ELÉTRICOS AMPERAGEM DO DISJUNTOR : 25A ANEXO DOC. DO SOLICITANTE FORMULÁRIO DE CONEXÃO E FORMULÁRIO DE ANÁLISE DUP CADASTRO? NÃO ASSINOU FORMULÁRIO DE FINANC. DE PADRÃO? SIM CLIENTE VEIO AO ATENDIMENTO E SOLICITOU CONEXÃO COM FINANCIAMENTO DE COORD. GEOGRÁFICAS: 4.046828560000- 4.046826050000- Descrição problema E-MAIL VÁLIDO: PEREIRADASIVABEATRIZ62@GMAIL.COM ENDEREÇO CORRESPONDÊNCIA: POVOADO SANTA FE - SAO MATEUS ENDEREÇO DA CONEXÃO É O MESMO ENDEREÇO DE CORRESPONDÊNCIA? SIM FINACIAMENTO DE PADRÃO ASSINADOS. LIGAÇÃO NOVA COM FINANCIAMENTO DE PADRÃO - POVOADO SANTA FÉ Necessidade de obra, rede de MT mais próxima há 600 metros PADRÃO. CIENTE DO PRAZO DE VISTORIA. PONTO DE REFERÊNCIA: PROX A CASA DO LONILSON POSSUI REDE ELÉTRICA PROX. AO IMÓVEL? SIM TELEFONE:99984559207</t>
  </si>
  <si>
    <t>07.08.2026 11:30:12 T43946 ASSINOU O FORMULÁRIO DE FINANCIAMENTO DE PADRÃO? SIM CONSULTOU O SISTEMA DE DUPLICIDADE DE CADASTRO? COORDENADAS GEOGRÁFICAS: NÃO LOCALIZADA Cliente fica a 160 metros da MT e BT medidor 1066 mais próximo.  Acerto pra caminhão, inverno e Cliente fica localizado em área de gambiarra.   Vai ser necessário fazer obras  rede MT e BT. Descrição problema EVIDÊNCIA? FINANCIAMENTO DE PADRÃO JUNTO A EQUATORIAL. LOCAL DA LIGAÇÃO É PARA PRAÇA PÚBLICA? TEM AUTORIZAÇÃO DA BLITZ URBANA? LOCAL DEMARCADO: NÃO LUCAS AIRES RODRIGUES VEIO AO ATENDIMENTO ONDE SOLICITOU O NÚMERO DE WHATSAPP VALIDADO: 98984781781 PADRÃO FINANCIADO: FPC7 PARCELADO: 24X 18 03 PONTO DE REFERÊNCIA: PROX AO GINASIO. VIZINHO: EM FRENTE A JOSIAS POSSUI REDE ELÉTRICA PROX AO IMÓVEL? SIM SEGUE ANEXO AS DOCUMENTAÇÕES APRESENTADAS PELO SOLICITANTE. TELEFONE: 98984781781 TIROU O PRINT DA TELA DO SISTEMA DE DUPLICIDADE DE CADASTRO? ANEXOU A</t>
  </si>
  <si>
    <t>07.08.2026 11:32:03 I01920729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COORD. GEOGRÁFICAS: -4.531680017443307 -43.99445722887748 Descrição problema E-MAIL VÁLIDO: 99981561764 ENDEREÇO CORRESPONDÊNCIA: POV CALDEIRAO S/N - KM 17 ENDEREÇO DA CONEXÃO É O MESMO ENDEREÇO DE CORRESPONDÊNCIA? SIM ESQUERDA CASA DO CLIT ULTIMA DO LADO ESQUERDO DE TAIPA COBERTA DE TELHA FINACIAMENTO DE PADRÃO ASSINADOS. FINANCIAMENTO DE PADRÃO. CIENTE DO PRAZO DE VISTORIA. JOSIVALDO REIS CHAVES VEIO AO ATENDIMENTO E SOLICITOU CONEXÃO COM LOCAL DEMARCADO: NÃO PADRÃO FINANCIADO: FPC7 PADRÃO INSTALADO EXTERNAMENTE? NÃO PARCELADO: 24x R$ 18 03</t>
  </si>
  <si>
    <t>03.12.2025          11:24:32            T58088 REDE FINACIAMENTO DE PADRÃO ASSINADOS. MESMO ENDEREÇO DE CORRESPONDÊNCIA? SIMENDEREÇO CORRESPONDÊNCIA: COM FINANCIAMENTO DE PADRÃO. CIENTE DO PRAZO DE VISTORIA.ANEXO DOC. DO BLITZ URBANA? SIM / NÃOPOSSUI REDE PROX. AO IMÓVEL? PADRÃO? SIM / NÃOCLIENTE VEIO AO ATENDIMENTO E SOLICITOU CONEXÃO SIMTELEFONE: 94992621349WHATSAPP: 94992621349ENDEREÇO DA CONEXÃO É O  18,03LOCAL DEMARCADO: SIM (ADESIVO)LIG. EM PRAÇA PÚBLICA? AUTORIZAÇÃO  RUA OLHO DAGUA Q22 NOVA SAO PEDROASSINOU FORMULÁRIO DE FINANC. DE Descrição problema E NECESSÁRIO AMPLIAÇÃO DE REDE, PG MAIS PRÓXIMO 22048090 CLIENTE PEDE AGILIDADE NA CONSTRUÇÃO DA SOLICITANTE, FORMULÁRIO DE CONEXÃO E FORMULÁRIO DE COORD. GEOGRÁFICAS: NÃO LOCALIZADASPONTO DE REFERÊNCIA: CONSTRUÇÃO NOVAANÁLISE DUP CADASTRO? SIMPADRÃO FINANCIADO:PARCELADO: 24 x R$</t>
  </si>
  <si>
    <t>07.08.2026 11:56:19 U5511865 CLIENTE CIENTE QUE CASO A INEXISTÊNCIA DO PADRÃO SEU PEDIDO SERÁ DISJUNTOR:50 A Descrição problema FASE: MONOFASICO NOME: Jose Joao Cantanhede Nº DO PROTOCOLO DO SITE 20260806000583332 PADRÃO INSTALADO: SIM PONTO DE REFERÊNCIA: NÃO INFORMADO PÚBLICA. CIENTE DO PRAZO DE 05 DIAS ÚTEIS PARA VISTORIA E EXECUCAO DO REATIVAÇÃO REJEITADO E QUE O PADRÃO DEVE SER INSTALADO DENTRO DOS LIMITES DA VIA SERVIÇO. SOLICITAÇÃO VIA BACKOFFICE (EQUATORIAL MA) TELEFONE:(98) 98594-7153</t>
  </si>
  <si>
    <t>CLIENTE SEM REDE E ACEITA FINANCIAMENTO PG MAS PRÓXIMO 1979552 FICA A 4.6 KM PÚBLICA? AUTORIZAÇÃO BLITZ URBANA? SIMPOSSUI REDE PROX. AO CORRESPONDÊNCIA: PA AGUA BRANCA, VARJÃO, FAZENDA SANTA LUZIAASSINOU O MESMO ENDEREÇO DE CORRESPONDÊNCIA? SIMENDEREÇO POTENCIALPARCELADO: 24 x R$ 18,03LOCAL DEMARCADO: SIMLIG. EM PRAÇA E SOLICITOU CONEXÃO COM FINANCIAMENTO DE PADRÃO. CIENTE DO PRAZO DE FORMULÁRIO DE FINACIAMENTO DE PADRÃO ASSINADOS. FORMULÁRIO DE FINANC. DE PADRÃO? SIMCLIENTE VEIO AO ATENDIMENTO 08.12.2025          10:51:50            T58088 IMÓVEL? SIMTELEFONE: 6399755477WHATSAPP: 6399755477ENDEREÇO DA CONEXÃO É VISTORIA.ANEXO DOC. DO SOLICITANTE, FORMULÁRIO DE CONEXÃO E BRANCAANÁLISE DUP CADASTRO? SIMPADRÃO FINANCIADO: COORD. GEOGRÁFICAS: NÃO LOCALIZADASPONTO DE REFERÊNCIA: VARJÃO, PA AGUA Descrição problema</t>
  </si>
  <si>
    <t>07.08.2026 13:38:46 E25325934 ANEXO DOC. DO SOLICITANTE FORMULÁRIO DE CONEXÃO E FORMULÁRIO DE ANÁLISE DUP CADASTRO? SIM ASSINOU FORMULÁRIO DE FINANC. DE PADRÃO? SIM CLIENTE VEIO AO ATENDIMENTO E SOLICITOU CONEXÃO COM FINANCIAMENTO DE COORD. GEOGRÁFICAS: SEGUE O NUMERO DO POSTE MAIS PROXIMO: 68063842 Descrição problema E-MAIL VÁLIDO: ARLETEDIAS267@GMAIL.COM ENDEREÇO CORRESPONDÊNCIA: SIM ENDEREÇO DA CONEXÃO É O MESMO ENDEREÇO DE CORRESPONDÊNCIA? SIM FINACIAMENTO DE PADRÃO ASSINADOS. LIG. EM PRAÇA PÚBLICA? AUTORIZAÇÃO BLITZ URBANA? SIM LOCAL DEMARCADO: SIM PADRÃO FINANCIADO: FPC5 OU PFC7 PADRÃO. CIENTE DO PRAZO DE VISTORIA. PARCELADO: 24 x R$ 18 03 PONTO DE REFERÊNCIA:PROXIMO A HELOISA POSSUI REDE PROX. AO IMÓVEL? SIM Sem rede de bt TELEFONE: 98984814739</t>
  </si>
  <si>
    <t>07.08.2026 13:53:59 T20445 ? NAO A INSTALAÇÃO POSSUI OU CONTARÁ COM CARREGADORES PARA VEÍCULOS ELÉTRICOS AMPERAGEM DO DISJUNTOR : 25A ANEXO DOC. DO SOLICITANTE FORMULÁRIO DE CONEXÃO E FORMULÁRIO DE ANÁLISE DUP CADASTRO? NÃO ASSINOU FORMULÁRIO DE FINANC. DE PADRÃO? SIM CHECKLIST PADRÃO MONTADO ASSINADO PELO CLIENTE? NÃO CLIENTE VEIO AO ATENDIMENTO E SOLICITOU CONEXÃO COM FINANCIAMENTO DE COORD. GEOGRÁFICAS: NAO FORNECEU DE MEARIM N 36 Descrição problema E-MAIL VÁLIDO: NAO FORNECEU ENDEREÇO CORRESPONDÊNCIA:PV SUB AREA AGORVILA BOA ESPERANÇA LT RECANTO ENDEREÇO DA CONEXÃO É O MESMO ENDEREÇO DE CORRESPONDÊNCIA? SIM FINACIAMENTO DE PADRÃO ASSINADOS. PADRÃO INSTALADO EXTERNAMENTE? NÃO PADRÃO. CIENTE DO PRAZO DE VISTORIA. PONTO DE REFERÊNCIA: PROXIMO AO ACQUA PARK BABAÇU POSSUI REDE ELÉTRICA PROX. AO IMÓVEL? SIM</t>
  </si>
  <si>
    <t>07.08.2026 14:35:30 E25325934 41828919 ANEXO DOC. DO SOLICITANTE FORMULÁRIO DE CONEXÃO E FORMULÁRIO DE ANÁLISE DUP CADASTRO? SIM ASSINOU FORMULÁRIO DE FINANC. DE PADRÃO? SIM CLIENTE VEIO AO ATENDIMENTO E SOLICITOU CONEXÃO COM FINANCIAMENTO DE COORD. GEOGRÁFICAS:AREA NAO MAPEADA SEGUE O NUMERO DO MEDIDOR VIZINHO: Descrição problema E-MAIL VÁLIDO: ROSILENESANTANALIMA807@GMAIL.COM ENDEREÇO CORRESPONDÊNCIA: SIM ENDEREÇO DA CONEXÃO É O MESMO ENDEREÇO DE CORRESPONDÊNCIA? SIM FINACIAMENTO DE PADRÃO ASSINADOS. LIG. EM PRAÇA PÚBLICA? AUTORIZAÇÃO BLITZ URBANA? SIM LOCAL DEMARCADO: SIM PADRÃO FINANCIADO: FPC5 OU PFC7 PADRÃO. CIENTE DO PRAZO DE VISTORIA. PARCELADO: 24 x R$ 18 03 PONTO DE REFERÊNCIA: PROXIMO A CASA DE ISAIAS POSSUI REDE PROX. AO IMÓVEL? SIM TELEFONE: 98985835288</t>
  </si>
  <si>
    <t>07.08.2026 14:43:40 T52352 ? CASO SIM INFORMAR DADOS DO CARREGADOR : (Potência e modelo da A INSTALAÇÃO POSSUI OU CONTARÁ COM CARREGADORES PARA VEÍCULOS ELÉTRICOS AMPERAGEM DO DISJUNTOR : 25 A ANEXO DOC. DO SOLICITANTE FORMULÁRIO DE CONEXÃO E FORMULÁRIO DE ANÁLISE DUP CADASTRO? SIM ASSINOU FORMULÁRIO DE FINANC. DE PADRÃO? SIM CLIENTE VEIO AO ATENDIMENTO E SOLICITOU CONEXÃO COM FINANCIAMENTO DE COORD. GEOGRÁFICAS:-2.061188 -46.0021851 487 Descrição problema E-MAIL VÁLIDO: phelipemartinsferreira@gmail.com ENDEREÇO CORRESPONDÊNCIA: QUADRA 5 S/N LOTEAMENTO SANTA FÉ ENDEREÇO DA CONEXÃO É O MESMO ENDEREÇO DE CORRESPONDÊNCIA? SIM FINACIAMENTO DE PADRÃO ASSINADOS. INSTALAÇÃO 33264771 INSTALAÇÃO VIZINHA: 33264771 LIG. EM PRAÇA PÚBLICA? AUTORIZAÇÃO BLITZ URBANA? NÃO LOCAL DEMARCADO: SIM (AO LADO ESQUERDO) MARACAÇUMÉ. PADRÃO FINANCIADO: FPC5</t>
  </si>
  <si>
    <t>07.08.2026 14:58:58 C15181601 CIDADE: PARAIBANO CIENTE DO PRAZO DE 05 DIAS ÚTEIS PARA VISTORIA E EXECUÇÃO DO SERVIÇO. CLIENTE AFIRMA QUE JÁ POSSUI O PADRÃO INSTALADO DENTRO DO LIMITE DA VIA COMPLEMENTO: povoado planalto adao campos Cc fica a 1km da rede de BT PG Px 965823 Descrição problema Endereço: ADAO CAMPOS ADAO CAMPOS S/N LIGAÇÃO NOVA PADRÃO INSTALADO ÁREA URBANA/RURAL NOME DO TITULAR: Sr. FRANCIVALDO RODRIGUES DOS SANTOS PADRÃO INSTALADO: SIM FASE: MONOFÁSICO DISJUNTOR: 50A PONTO DE REFERÊNCIA: ONDE FUNCIONA MOIM DO GORDO VIZ AO SR GASPAR PÚBLICA E CIENTE QUE CASO A INEXISTÊNCIA SEU PEDIDO SERÁ REJEITADO. SOLICITAÇÃO VIA BACKOFFICE MA Nº DO PROTOCOLO DO SITE 20260806000582961 TELEFONE: (99) 98412-2249</t>
  </si>
  <si>
    <t>20260224000272940 25.02.2026          10:01:50            U5512834 CEP  APELIDO:  NÃO INFORMADO                TELEFONE: (52) 88889-9251 CLASSE DE CONSUMO: RESIDENCIAL DE PADRÃO Descrição problema Erro de abertura NOME DO CLIENTE: FRANCILEUDO FERNANDES DA SILVA  SOLICITA FINANCIAMENTO PARCELADO EM: 012 PONTO DE REFERÊNCIA:   chácara santa luzia,  assentamento deus proteja - SEM REDE E CLIENTE ACEITA FINANCIAMENTO. SOLICITAÇÃO VIA BACKOFFICE (MA) Nº DO PROTOCOLO DO SITE TIPO DE FASE: MONOFÁSICO: associação encontro das águas - setor rural. são pedro da água branca</t>
  </si>
  <si>
    <t>07.08.2026 15:07:58 U5511865 CLASSE DE CONSUMO: RESIDENCIAL Descrição problema Distância de 100m da rede BT mas próxima PG 11010647 Comp 2987430 MA) NOME DO CLIENTE: GEORGE LUCAS RIBEIRO DOS REIS MAIA Nº DO PROTOCOLO DO SITE 20260806008417298 PARCELADO EM: 24_-_R$_18 03 PONTO DE REFERÊNCIA: PROXIMO AO PORTO DO CANAÃ SOLICITAÇÃO DE LIGAÇÃO COM FINANCIAMENTO DE PADRÃO VIA SITE (EQUATORIAL TELEFONE: (99) 98111-4380 TIPO DE FASE: MONOFÁSICO: 25 A</t>
  </si>
  <si>
    <t>07.08.2026 15:14:12 T34412 ANA ZILDA DE MELO LIGAÇÃO NOVA COM FINANCIAMENTO DE PADRÃO ANEXO DOC. DO SOLICITANTE FORMULÁRIO DE CONEXÃO E FORMULÁRIO DE ANÁLISE DUP CADASTRO? SIM ASSINOU FORMULÁRIO DE FINANC. DE PADRÃO? SIM CLIENTE VEIO AO ATENDIMENTO E SOLICITOU CONEXÃO COM FINANCIAMENTO DE COORD. GEOGRÁFICAS: XXXXXXXXXXXXXXXXXX; XXXXXXXXXXXXXXXXXX Descrição problema E-MAIL VÁLIDO: NAOINFORMADO@EQUATORIALENERGIA.COM.BR ENDEREÇO CORRESPONDÊNCIA: RUA PRINCIPAL S;/N IGUARAPE DOS INDIOS ENDEREÇO DA CONEXÃO É O MESMO ENDEREÇO DE CORRESPONDÊNCIA? SIM Espacao de rede FINACIAMENTO DE PADRÃO ASSINADOS. LIG. EM PRAÇA PÚBLICA? AUTORIZAÇÃO BLITZ URBANA? NÃO LOCAL DEMARCADO: NÃO PADRÃO FINANCIADO: PFC7 PADRÃO. CIENTE DO PRAZO DE VISTORIA. PARCELADO: 24 x R$ 18 03 PONTO DE REFERÊNCIA: AO LADO DO SITIO MARIANA POSSUI REDE PROX. AO IMÓVEL? SIM</t>
  </si>
  <si>
    <t>07.08.2026 15:22:00 T59570 ? CASO SIM INFORMAR DADOS DO CARREGADOR : NAO A INSTALAÇÃO POSSUI OU CONTARÁ COM CARREGADORES PARA VEÍCULOS ELÉTRICOS AMPERAGEM DO DISJUNTOR : 25A ANEXO DOC. DO SOLICITANTE FORMULÁRIO DE CONEXÃO E FORMULÁRIO DE ANÁLISE DUP CADASTRO? NÃO APOS O POSTO DEPOIS DO RICAHO VIRA A ESUERDA NOVAMENTE DEPOIS DA ASSINOU FORMULÁRIO DE FINANC. DE PADRÃO? SIM CHACARA SANTANA BRAUNA HA 35 KM DE BALSAS CLIENTE VEIO AO ATENDIMENTO E SOLICITOU CONEXÃO COM FINANCIAMENTO DE COORD. GEOGRÁFICAS: NAO LOCALIZADAS Descrição problema E-MAIL VÁLIDO: NAO POSSUI ENDEREÇO CORRESPONDÊNCIA: FAZENDA VEREDA DA SERRA | DATA CURRALINHO ENDEREÇO DA CONEXÃO É O MESMO ENDEREÇO DE CORRESPONDÊNCIA? SIM FINACIAMENTO DE PADRÃO ASSINADOS. IMOVEL LOCALIZADO NA AREA URBANA OU RURAL? RURAL LIGAÇÃO NOVA COM FINANCIAMENTO DE PADRÃO PADRAO FINANCIADO: ( X ) SIM (FPC5) PADRÃO. CIENTE DO PRAZO DE VISTORIA.</t>
  </si>
  <si>
    <t>07.08.2026 15:29:30 T37123 ? NÃO A INSTALAÇÃO POSSUI OU CONTARÁ COM CARREGADORES PARA VEÍCULOS ELÉTRICOS AMPERAGEM DO DISJUNTOR : 25A ANEXO DOC. DO SOLICITANTE FORMULÁRIO DE CONEXÃO E FORMULÁRIO DE ANÁLISE DUP CADASTRO? / NÃO ASSINOU FORMULÁRIO DE FINANC. DE PADRÃO? SIM CHECKLIST PADRÃO MONTADO ASSINADO PELO CLIENTE? SIM / CLIENTE VEIO AO ATENDIMENTO E SOLICITOU CONEXÃO COM FINANCIAMENTO DE COORD. GEOGRÁFICAS:; NÃO LOCALIZADAS Descrição problema E-MAIL VÁLIDO: NÃO POSSUI ENDEREÇO CORRESPONDÊNCIA: R. NOVO HORIZONTE POVOADO ALDEIA ENDEREÇO DA CONEXÃO É O MESMO ENDEREÇO DE CORRESPONDÊNCIA? SIM / FINACIAMENTO DE PADRÃO ASSINADOS. IMOVEL LOCALIZADO NA AREA URBANA OU RURAL? RURAL LIGAÇÃO NOVA COM FINANCIAMENTO DE PADRÃO LOCAL DEMARCADO: PLACA DE LIGACAO PROXIMO AO LOCAL PADRAO FINANCIADO: FPC7 PADRÃO INSTALADO EXTERNAMENTE? SIM /</t>
  </si>
  <si>
    <t>12.05.2026          17:17:59            T14295 ALPHAVILLE NAS MARGENS DA MA 203 ANEXO DOC. DO SOLICITANTE E FORMULÁRIO DE CONEXÃO ASSINADO. ANÁLISE DUP CADASTRO? SIM CHECKLIST PADRÃO MONTADO ASSINADO PELO CLIENTE? SIM CLIENTE VEIO AO ATENDIMENTO E SOLICITOU CONEXÃO. CIENTE DO PRAZO DE COORD. GEOGRÁFICAS:-2.4628662401125005, -44.1720156011204 Descrição problema E-MAIL VÁLIDO: GLAUCYANE.SA@NOVAHARMONIA.COM.BR ENDEREÇO CORRESPONDÊNCIA: MA 203 SANTA LUZIA CONDOMINIO THE ONE ARAVAGY ENDEREÇO DA CONEXÃO É O MESMO ENDEREÇO DE CORRESPONDÊNCIA? SIM / NÃO LIGACAO PARA O POÇO ARTESIANO DA A CONSTRUCAO DO COND THE ONE PROXIMO AO OBS: CLIENTE NAO APRESENTOU MEDIDOR DE VIZINHO POIS AS DUAS LIGACOES PADRÃO INSTALADO EXTERNAMENTE?  SIM PONTO DE REFERÊNCIA: CONDOMINIO THE ONE AO LADO DO DAMAS POSSUI REDE ELÉTRICA PROX. AO IMÓVEL? SIM / NÃO PROXIMAS AINDA NAO FORAM ATENDIDAS POIS ESTAO P OBRA. ( QUESTAO DE RAPOPSA, SERÁ REJEITADO. Sem rede</t>
  </si>
  <si>
    <t xml:space="preserve"> Carga Instalada: CMB 7cv 5 15kW 3 380 Vca  Carga Instalada: CMB 7cv 5 15kW 3 380 Vca  Demanda Prevista: 6 kW  Demanda Prevista: 6 kW  Disjuntor trifásico termomagnético: 40A curva C.  Disjuntor trifásico termomagnético: 40A curva C.  Endereço: Poço P01 CAEMA Bairro Lacerda s/n Santa Luzia do  Endereço: Poço P01 CAEMA Bairro Lacerda s/n Santa Luzia do  Endereço: Poço P01 SAA Santa Luzia do Paruá Bairro Lacerda  Endereço: Poço P01 SAA Santa Luzia do Paruá Bairro Lacerda  Modalidade Tarifária: baixa tensão  Modalidade Tarifária: baixa tensão  NOME AGRUPAMENTO: BT  NOME AGRUPAMENTO: BT  NOME AGRUPAMENTO: BT SANTA INÊS  NOME AGRUPAMENTO: BT SANTA INÊS  Nº AGRUPAMENTO:  Nº AGRUPAMENTO:  Nº AGRUPAMENTO:4000004389  Nº AGRUPAMENTO:4000004389</t>
  </si>
  <si>
    <t>07.08.2026 15:52:31 T27855 ANEXO DOC. DO SOLICITANTE E FORMULÁRIO DE CONEXÃO ASSINADO. ANÁLISE DUP CADASTRO? SIM / AO MEDIDOR 10131487369 CHECKLIST PADRÃO MONTADO ASSINADO PELO CLIENTE? SIM CLIENTE Sr. CLAUDIO GUIMARAES MOREIRA VEIO AO ATENDIMENTO E SOLICITOU CONEXÃO. CIENTE DO PRAZO DE VISTORIA E QUE EM CASO DE PADRÃO COORD. GEOGRÁFICAS: XXXXXXXXXXXXXXXXXXXXXX Descrição problema E-MAIL VÁLIDO: XXXXXXXXXXXXXXXXXXXXXXXXXXXX ENDEREÇO CORRESPONDÊNCIA: XXXXXXXXXXXXXXXXXX ENDEREÇO DA CONEXÃO É O MESMO ENDEREÇO DE CORRESPONDÊNCIA? SIM / Fica a 60 metros da rede MT pg 1010422 INCOMPLETO/INEXISTENTE SEU PEDIDO SERÁ REJEITADO. LIGAÇÃO NOVA COM PADRÃO INSTALADO PADRÃO INSTALADO EXTERNAMENTE? SIM PONTO DE REFERÊNCIA: PROXIMO AO VALVIDINO DO FORRO E AO JOEL PROXIMO POSSUI REDE ELÉTRICA PROX. AO IMÓVEL? SIM / TELEFONE: 99981622955 WHATSAPP: 99981622955</t>
  </si>
  <si>
    <t>-- PRIMEIRA ENTRADA DEPOIS DO SITIO DO CASMAR A MESMA ESTRADA QUE VAI 07.08.2026 15:53:56 T12559 ANÁLISE DUP CADASTRO? NÃO CHECKLIST PADRÃO MONTADO ASSINADO PELO CLIENTE? SIM CONEXÃO. CIENTE DO PRAZO DE VISTORIA E QUE EM CASO DE PADRÃO COORD. GEOGRÁFICAS: -4.797676 -43.337072 CORRESPONDÊNCIA: XXXXXX *CLIENTE VEIO AO ATENDIMENTO E SOLICITOU Descrição problema E-MAIL VÁLIDO: autoescola-matriz@hotmail.com ENDEREÇO DA CONEXÃO É O MESMO ENDEREÇO DE CORRESPONDÊNCIA? SIM ENDEREÇO INCOMPLETO/INEXISTENTE SEU PEDIDO SERÁ REJEITADO. **ANEXO DOC. DO INSTALAÇÃO DO VIZINHO PROX: 2000899926 PADRÃO INSTALADO EXTERNAMENTE? SIM PARA FAZENDA ESPERANÇA PONTO DE REFERÊNCIA: NA ENTRADA DA AGUA BRANCA ANTES DA MARIA DA CACHAÇA POSSUI REDE ELÉTRICA PROX. AO IMÓVEL? SIM SOLICITANTE E FORMULÁRIO DE CONEXÃO ASSINADO. TELEFONE: 99988336549 WHATSAPP: 99988336549 Área de sítio. Sem rede de BT próxima. Tem Rede de MT:  ( SIM). PG próx. 68049909. Rede MT 34.5</t>
  </si>
  <si>
    <t>07.08.2026 15:56:14 J30981577 ? CASO SIM INFORMAR DADOS DO CARREGADOR : NAO A INSTALAÇÃO POSSUI OU CONTARÁ COM CARREGADORES PARA VEÍCULOS ELÉTRICOS AMPERAGEM DO DISJUNTOR : ANEXO DOC. DO SOLICITANTE FORMULÁRIO DE CONEXÃO E FORMULÁRIO DE ANÁLISE DUP CADASTRO? / NÃO ASSINOU FORMULÁRIO DE FINANC. DE PADRÃO? SIM CHECKLIST PADRÃO MONTADO ASSINADO PELO CLIENTE? / NÃO CLIENTE VEIO AO ATENDIMENTO E SOLICITOU CONEXÃO COM FINANCIAMENTO DE COORD. GEOGRÁFICAS: NAO LOCALIZADAS Descrição problema E-MAIL VÁLIDO: servicos.santana@hotmail.com ENDEREÇO CORRESPONDÊNCIA: RUA DO CAJUEIRO LOTIAMENTO PRIMA VERA JOAO ENDEREÇO DA CONEXÃO É O MESMO ENDEREÇO DE CORRESPONDÊNCIA? SIM FINACIAMENTO DE PADRÃO ASSINADOS. IMOVEL LOCALIZADO NA AREA URBANA OU RURAL?RURAL LIGAÇÃO NOVA COM FINANCIAMENTO DE PADRÃO LISBOA MA PADRAO FINANCIADO: ( X ) SIM ( FPC7) PADRÃO INSTALADO EXTERNAMENTE? NÃO</t>
  </si>
  <si>
    <t>07.08.2026 16:00:23 T27867 A INSTALAÇÃO POSSUI OU CONTARÁ COM CARREGADORES PARA VEÍCULOS ELÉTRICOS? AMPERAGEM DO DISJUNTOR: 25A ANEXO DOC. DO SOLICITANTE FORMULÁRIO DE CONEXÃO E FORMULÁRIO DE ANÁLISE DUP CADASTRO? / NÃO ASSINOU FORMULÁRIO DE FINANC. DE PADRÃO? SIM / CASO SIM INFORMAR DADOS DO CARREGADOR: NAO CHECKLIST PADRÃO MONTADO ASSINADO PELO CLIENTE? SIM / COM FINANCIAMENTO DE PADRÃO. CIENTE DO PRAZO DE VISTORIA. COORD. GEOGRÁFICAS: NAO APRESENTOU Descrição problema E-MAIL VÁLIDO: NAOINFORMADO@EQUATORIALENERGIA.COM.BR ENDEREÇO CORRESPONDÊNCIA: POVOADO CENTRO DO MEIO S/N BACABAL ENDEREÇO DA CONEXÃO É O MESMO ENDEREÇO DE CORRESPONDÊNCIA? SIM / FINACIAMENTO DE PADRÃO ASSINADOS. LIGAÇÃO NOVA COM FINANCIAMENTO DE PADRÃO FPC5 EM 24X18 03 PADRÃO INSTALADO EXTERNAMENTE? SIM / PONTO DE REFERÊNCIA: DEPOIS DO POVOADO TABOCA PROXIMO A CASA DE FORNO POSSUI REDE ELÉTRICA PROX. AO IMÓVEL? SIM / SEM rede</t>
  </si>
  <si>
    <t>07.04.2026          11:11:08            U5511865 CIENTE DO PRAZO DE 05 DIAS ÚTEIS PARA VISTORIA E EXECUÇÃO DO SERVIÇO. CLIENTE AFIRMA QUE JÁ POSSUI O PADRÃO INSTALADO DENTRO DO LIMITE DA VIA Cliente a 500 metros da MT e BT PG mais próximo 1261985 trafo 1279750 DISJUNTOR:40 A Descrição problema FASE: TRIFASICO NOME: AUGUSTO JOSÉ RIBEIRO DA COSTA JÚNIOR Nº DO PROTOCOLO DO SITE 20260305008383348 PADRÃO INSTALADO: SIM PONTO DE REFERÊNCIA: Sítio Augustão(lat -5.015703, long -43.044095) / ao PÚBLICA E CIENTE QUE CASO A INEXISTÊNCIA SEU PEDIDO SERÁ REJEITADO. SOLICITAÇÃO VIA BACKOFFICE (EQUATORIAL MA) TELEFONE: 86994142643 / (86) 99414-2643 lado do Sítio São Vicente(do Sr. Alexandre)</t>
  </si>
  <si>
    <t>07.08.2026 16:58:05 T32208 ? NAO A INSTALAÇÃO POSSUI OU CONTARÁ COM CARREGADORES PARA VEÍCULOS ELÉTRICOS AMPERAGEM DO DISJUNTOR : 25A ANEXO DOC. DO SOLICITANTE FORMULÁRIO DE CONEXÃO E FORMULÁRIO DE ANÁLISE DUP CADASTRO? SIM / NÃO ASSINOU FORMULÁRIO DE FINANC. DE PADRÃO? SIM / NÃO BACABAL CLIENTE VEIO AO ATENDIMENTO E SOLICITOU CONEXÃO COM FINANCIAMENTO DE COORD. GEOGRÁFICAS: NAO INFORMOU Descrição problema E-MAIL VÁLIDO: meirebatista15@hotmail.com ENDEREÇO CORRESPONDÊNCIA: POVOADO CENTRO DO MEIO S/N ZONA RURAL DE ENDEREÇO DA CONEXÃO É O MESMO ENDEREÇO DE CORRESPONDÊNCIA? SIM FINACIAMENTO DE PADRÃO ASSINADOS. INSTALAÇÃO VIZINHA: 2001182277 LIG. EM PRAÇA PÚBLICA? AUTORIZAÇÃO BLITZ URBANA? SIM LOCAL DEMARCADO: SIM PADRÃO FINANCIADO: FPC7 PADRÃO. CIENTE DO PRAZO DE VISTORIA.</t>
  </si>
  <si>
    <t>07.08.2026 17:03:13 T12533 A INSTALAÇÃO POSSUI OU CONTARÁ COM CARREGADORES PARA VEÍCULOS ELÉTRICOS? AMPERAGEM DO DISJUNTOR: 25A ANEXO DOC. DO SOLICITANTE FORMULÁRIO DE CONEXÃO E FORMULÁRIO DE AREIA. ASSINOU FORMULÁRIO DE FINANC. DE PADRÃO? SIM. CLIENTE VEIO AO ATENDIMENTO E SOLICITOU CONEXÃO COM FINANCIAMENTO DE COORD. GEOGRÁFICAS: -5.4604953 -44.4578254 Cliente fica a uns 400 mts da rede de MT, PG mais próximo 2263056 Descrição problema E-MAIL VÁLIDO: POSTOFLEXPK@GMAIL.COM ENDEREÇO DA CONEXÃO: BR 135 S/N PV ANGICAL PRESIDENTE DUTRA MA FINACIAMENTO DE PADRÃO ASSINADOS. FINANCIADO. NÃO PADRÃO FINANCIADO: PFC7 PADRÃO. CIENTE DO PRAZO DE VISTORIA. PARCELADO: 24X R$ 18 03 PONTO DE REFERÊNCIA: 300 METROS DEPOIS DO POSTO CARVALHO NA JAZIDA DE POSSUI REDE PROX. AO IMÓVEL? SIM</t>
  </si>
  <si>
    <t>08.08.2026 07:52:25 U5511328 COM FINANCIAMENTO Cliente fica aproximadamente uns 300 metros do pg de MT mais próximo número do PG 1186606 Descrição problema Disjuntor FASE: 01 ISJUNTOR: 50A Ligação Local de instalação do medidor Medidor em poste auxiliar Localização do poste? Poste do mesmo lado da rua do imóvel PADRÃO INSTALADO: NÃO PONTO DE REFERÊNCIA: Parcelamento 006 Potência total 7.200 W SOLICITAÇÃO VIA BACKOFFICE MA Nº DO PROTOCOLO DO SITE 20260417000378448 TELEFONE::(99) 98414-4904</t>
  </si>
  <si>
    <t>08.08.2026 07:49:54 U5514259 Cliente encontra-se aproximadamente 100mt da rede de bt mais próximo. Poste próximo 13003790 DISJUNTOR: 25A Descrição problema FINANCIAMENTO DE PADRÃO NOME DO CLIENTE:MAURO MOREIRA SILVA PARCELADO:24_-_R$_18 03 REFRENCIA: SOLICITAÇÃO VIA BACKOFFICE MA Nº DO PROTOCOLO DO SITE 20260804000578417 TELEFONE: (98) 98401-9587 TIPO DE FASE: MONOFÁSICO</t>
  </si>
  <si>
    <t>08.08.2026 08:32:40 U5513423 335274 poste fica 100 metros mt CLASSE DE CONSUMO: RESIDENCIAL DISJUNTOR: 25A Descrição problema ENDEREÇO: povoado palmeira comprada s/n - zona rural. bom jardim MA NOME DO CLIENTE: LUZIA MENDONCA DOS SANTOS Nº DO PROTOCOLO DO SITE 20260806000583845 PARCELADO EM: 24 VEZES PONTO DE REFERÊNCIA: N/D SOLICITA FINANCIAMENTO DE PADRÃO SOLICITAÇÃO VIA BACKOFFICE MA TELEFONE: (98) 99901-5016 TIPO DE FASE: MONOFÁSICO</t>
  </si>
  <si>
    <t>08.08.2026 08:40:18 C15181601 BAIRRO: RURAL CIDADE: PASTOS BONS CLASSE DE CONSUMO: RESIDENCIAL COMPLEMENTO: XXXXXXXXXXXXXXXXXXXXX Descrição problema FINANCIAMENTO DE PADRÃO FOGO NOME DO CLIENTE: Sr. JOSE BORNETT GOMES LIMA Nº DO PROTOCOLO DO SITE: 20260804008416614 PARCELADO EM: 12_-_R$_36 05 RUA: VEREDA BONITA S/N SOLICITAÇÃO FINANCIAMENTO DE PADRÃO/ orçamento VIA BACKOFFICE (MA) TELEFONE: (99) 98482-9434 TIPO DE FASE: MONOFASICO Uc fica a 300 metros da MT mais próxima 1050779 ponto de referencia: PROX.AO POVOADO SANTA FÉ E PROX.A FAZENDA OLHO DE</t>
  </si>
  <si>
    <t>08.08.2026 08:36:12 U5511328 COM JUNIOR. O CLIENTE SOLICITA O FINANCIAMENTO DO POSTE DE 7 METROS DISJUNTOR: 25A Descrição problema FINANCIAMENTO DE PADRÃO NOME DO CLIENTE:. JONILSON RAMOS DA SILVA Não tem rede de MT. Nem de BT. Necessita de obras. Não tem acesso pra caminhões componente mais PARCELADO:24_-_R$_18 03 REFERENCIA: PROXIMO A DONA BETA E DONA FRANCISCA. O CLIENTE E CONHECIDO SOLICITAÇÃO VIA MA Nº DO PROTOCOLO DO SITE 20260805008417023 TELEFONE: (98) 98512-6718 TIPO DE FASE: MONOFÁSICO distância próximo 0474010. E o medidor mais próximo 10520514436.A rede de MT mais próximo fica a 17km de</t>
  </si>
  <si>
    <t>08.08.2026 10:06:43 T31192 ANEXO DOC. DO SOLICITANTE E FORMULÁRIO DE CONEXÃO ASSINADO. ANÁLISE DUP CADASTRO? SIM CHECKLIST PADRÃO MONTADO ASSINADO PELO CLIENTE? SIM CLIENTE VEIO AO ATENDIMENTO E SOLICITOU CONEXÃO. CIENTE DO PRAZO DE COORD. GEOGRÁFICAS: TRATA-SE DA COMUNIDADE BOA VISTA Descrição problema E-MAIL VÁLIDO: X ENDEREÇO CORRESPONDÊNCIA: O MESMO DA SOLICITAÇÃO ENDEREÇO DA CONEXÃO É O MESMO ENDEREÇO DE CORRESPONDÊNCIA? SIM Falta rede de BT PADRÃO INSTALADO EXTERNAMENTE? SIM PONTO DE REFERÊNCIA: PROX AO COMERCIAL ESTRELINHA POSSUI REDE ELÉTRICA PROX. AO IMÓVEL? SIM SERÁ REJEITADO. TELEFONE: 98988173345 VISTORIA E QUE EM CASO DE PADRÃO INCOMPLETO/INEXISTENTE SEU PEDIDO WHATSAPP: 98988173345</t>
  </si>
  <si>
    <t>08.08.2026 10:23:17 T31192 ANEXO DOC. DO SOLICITANTE E FORMULÁRIO DE CONEXÃO ASSINADO. ANÁLISE DUP CADASTRO? SIM CHECKLIST PADRÃO MONTADO ASSINADO PELO CLIENTE? SIM CLIENTE CASSIANE FERREIRA CANTANHEDE VEIO AO ATENDIMENTO E SOLICITOU CONEXÃO. CIENTE DO PRAZO DE VISTORIA E QUE EM CASO DE PADRÃO I COORD. GEOGRÁFICAS: TRATA-SE DA COMUNIDADE BOA VISTA Descrição problema E-MAIL VÁLIDO: X ENDEREÇO CORRESPONDÊNCIA: O MESMO DA SOLICITAÇÃO ENDEREÇO DA CONEXÃO É O MESMO ENDEREÇO DE CORRESPONDÊNCIA? SIM Falta rede BT NCOMPLETO/INEXISTENTE SEU PEDIDO SERÁ REJEITADO. PADRÃO INSTALADO EXTERNAMENTE? SIM PONTO DE REFERÊNCIA: PROX AO COMERCIAL ESTRELINHA POSSUI REDE ELÉTRICA PROX. AO IMÓVEL? SIM TELEFONE:98991273785 WHATSAPP:98991273785</t>
  </si>
  <si>
    <t>08.08.2026 10:53:43 T31192 ANEXO DOC. DO SOLICITANTE E FORMULÁRIO DE CONEXÃO ASSINADO. ANÁLISE DUP CADASTRO? SIM CHECKLIST PADRÃO MONTADO ASSINADO PELO CLIENTE? SIM CLIENTE CASSIANE FERREIRA CANTANHEDE VEIO AO ATENDIMENTO E SOLICITOU CONEXÃO. CIENTE DO PRAZO DE VISTORIA E QUE EM CASO DE PADRÃO I COORD. GEOGRÁFICAS: TRATA-SE DA COMUNIDADE BOA VISTA Descrição problema E-MAIL VÁLIDO: X ENDEREÇO CORRESPONDÊNCIA: O MESMO DA SOLICITAÇÃO ENDEREÇO DA CONEXÃO É O MESMO ENDEREÇO DE CORRESPONDÊNCIA? SIM NCOMPLETO/INEXISTENTE SEU PEDIDO SERÁ REJEITADO. PADRÃO INSTALADO EXTERNAMENTE? SIM PONTO DE REFERÊNCIA: PROX AO COMERCIAL JV POSSUI REDE ELÉTRICA PROX. AO IMÓVEL? SIM Sem rede de BT rede mais próxima a uns 200 metros TELEFONE: 98991111130 WHATSAPP:98991111130</t>
  </si>
  <si>
    <t>08.08.2026 11:45:27 E25325934 ANEXO DOC. DO SOLICITANTE E FORMULÁRIO DE CONEXÃO ASSINADO. ANÁLISE DUP CADASTRO? SIM CHECKLIST PADRÃO MONTADO ASSINADO PELO CLIENTE? SIM CLIENTE CASSIANE FERREIRA CANTANHEDE VEIO AO ATENDIMENTO E SOLICITOU CONEXÃO. CIENTE DO PRAZO DE VISTORIA E QUE EM CASO DE PADRÃO I COORD. GEOGRÁFICAS: TRATA-SE DA COMUNIDADE BOA VISTA Descrição problema E-MAIL VÁLIDO: X ENDEREÇO CORRESPONDÊNCIA: O MESMO DA SOLICITAÇÃO ENDEREÇO DA CONEXÃO É O MESMO ENDEREÇO DE CORRESPONDÊNCIA? SIM NCOMPLETO/INEXISTENTE SEU PEDIDO SERÁ REJEITADO. PADRÃO INSTALADO EXTERNAMENTE? SIM PONTO DE REFERÊNCIA: SITIO NOVO PARAISO POSSUI REDE ELÉTRICA PROX. AO IMÓVEL? SIM TELEFONE: 98984052832 WHATSAPP: 98984052832</t>
  </si>
  <si>
    <t>08.08.2026 12:08:32 E25325934 ANEXO DOC. DO SOLICITANTE E FORMULÁRIO DE CONEXÃO ASSINADO. ANÁLISE DUP CADASTRO? SIM CHECKLIST PADRÃO MONTADO ASSINADO PELO CLIENTE? SIM CLIENTE CASSIANE FERREIRA CANTANHEDE VEIO AO ATENDIMENTO E SOLICITOU CONEXÃO. CIENTE DO PRAZO DE VISTORIA E QUE EM CASO DE PADRÃO I COORD. GEOGRÁFICAS: TRATA-SE DA COMUNIDADE BOA VISTA Descrição problema E-MAIL VÁLIDO: X ENDEREÇO CORRESPONDÊNCIA: O MESMO DA SOLICITAÇÃO ENDEREÇO DA CONEXÃO É O MESMO ENDEREÇO DE CORRESPONDÊNCIA? SIM NCOMPLETO/INEXISTENTE SEU PEDIDO SERÁ REJEITADO. PADRÃO INSTALADO EXTERNAMENTE? SIM PONTO DE REFERÊNCIA: EM FRENTE AO CAMPO POSSUI REDE ELÉTRICA PROX. AO IMÓVEL? SIM TELEFONE: 98984000504 WHATSAPP: 98984000504</t>
  </si>
  <si>
    <t>10.08.2026 08:33:13 U5511865 CLASSE DE CONSUMO: RESIDENCIAL Cliente se encontra há 80 metros da rede MT 1908907 Descrição problema MA) NOME DO CLIENTE: MANOEL RUMAO GOMES SILVA Nº DO PROTOCOLO DO SITE 20260807000585082 PARCELADO EM: 24 X PONTO DE REFERÊNCIA: PORTO SIBIL SOLICITAÇÃO DE LIGAÇÃO COM FINANCIAMENTO DE PADRÃO VIA SITE (EQUATORIAL TELEFONE: (99) 98439-0515 TIPO DE FASE: MONOFÁSICO: 25 A</t>
  </si>
  <si>
    <t>10.08.2026 08:43:48 T25489 ANEXO DOC. DO SOLICITANTE FORMULÁRIO DE CONEXÃO E FORMULÁRIO DE ANÁLISE DUP CADASTRO? SIM ASSINOU FORMULÁRIO DE FINANC. DE PADRÃO? SIM CLIENTE MANOEL JOSE DE RIBAMAR SANTOS DE SOUSA VEIO AO ATENDIMENTO E COORD. GEOGRÁFICAS:-2.7762342583784525 -43.20207832157854 Descrição problema E-MAIL VÁLIDO: NAOINFORMADO@EQUATORIALENERGIA.COM.BR ENDEREÇO CORRESPONDÊNCIA: O MESMO ENDEREÇO DA CONEXÃO É O MESMO ENDEREÇO DE CORRESPONDÊNCIA? SIM FINACIAMENTO DE PADRÃO ASSINADOS. LIG. EM PRAÇA PÚBLICA? AUTORIZAÇÃO BLITZ URBANA? NÃO SE APLICA LOCAL DEMARCADO: SIM PADRÃO FINANCIADO: FPC7 PARCELADO: 24x R$ 18 03 PONTO DE REFERÊNCIA: INSTALAÇÃO VIZINHA 36835290 POSSUI REDE PROX. AO IMÓVEL? SIM SOLICITOU CONEXÃO COM FINANCIAMENTO DE PADRÃO. CIENTE DO PRAZO DE Sem rede bt pra atender o cliente. TELEFONE: 98991304836</t>
  </si>
  <si>
    <t>10.08.2026 08:44:15 T12490 ? CASO SIM INFORMAR DADOS DO CARREGADOR : (Potência e modelo da A INSTALAÇÃO POSSUI OU CONTARÁ COM CARREGADORES PARA VEÍCULOS ELÉTRICOS AMPERAGEM DO DISJUNTOR : 25 ANEXO DOC. DO SOLICITANTE FORMULÁRIO DE CONEXÃO E FORMULÁRIO DE ANÁLISE DUP CADASTRO? SIM / ASSINOU FORMULÁRIO DE FINANC. DE PADRÃO? SIM / CLIENTE VEIO AO ATENDIMENTO E SOLICITOU CONEXÃO COM FINANCIAMENTO DE COORD. GEOGRÁFICAS: -5.2682446159346865 -44.644954513635966 Descrição problema E-MAIL VÁLIDO: XXXXXXXXXXXXXXXXXXXXXXXXXXXXXXXXXXXXX ENDEREÇO CORRESPONDÊNCIA: RUA IRMA EDINA SN VILA REAL ENDEREÇO DA CONEXÃO É O MESMO ENDEREÇO DE CORRESPONDÊNCIA? SIM / FINACIAMENTO DE PADRÃO ASSINADOS. LIG. EM PRAÇA PÚBLICA? AUTORIZAÇÃO BLITZ URBANA? / NÃO LOCAL DEMARCADO: SIM OU NÃO (ZONA URBANA ) NOS FUNDOS DA PROPRIEDADE DO LUIS CARLOS RUA NOVA BAIRRO VILA REAL Necessário expansão de rede de energia BT,  a cerca de 100 metros. PADRÃO FINANCIADO: FPC5 PADRÃO. CIENTE DO PRAZO DE VISTORIA.</t>
  </si>
  <si>
    <t>10.08.2026 08:48:55 W60912820 A INSTALAÇÃO POSSUI OU CONTARÁ COM CARREGADORES PARA VEÍCULOS ELÉTRICOS? AMPERAGEM DO DISJUNTOR: 25A ANEXO DOC. DO SOLICITANTE FORMULÁRIO DE CONEXÃO E FORMULÁRIO DE ANÁLISE DUP CADASTRO? SIM ASSINOU FORMULÁRIO DE FINANC. DE PADRÃO? SIM CHECKLIST PADRÃO MONTADO ASSINADO PELO CLIENTE? CLIENTE FINANCIOU PADRAO CLIENTE VEIO AO ATENDIMENTO E SOLICITOU CONEXÃO COM FINANCIAMENTO DE COORD. GEOGRÁFICAS: -4.369022 -44.348485 Cliente está sem rede de BT a mais próxima esta a mais de 100 metros para fazer conexão nessesita DE 18 03 Descrição problema E-MAIL VÁLIDO: NÃO INFORMADO ENDEREÇO CORRESPONDÊNCIA: RUA 16 N : 11 LOTEAMENTO BOUGANVILLE II ENDEREÇO DA CONEXÃO É O MESMO ENDEREÇO DE CORRESPONDÊNCIA? SIM FINACIAMENTO DE PADRÃO ASSINADOS. FINANCIAMENTO DE PADRAO FPC5 JOSE ROBERTO OLIVEIRA DE SOUSA SOLICITA ANALISE DE ORCAMENTO COM NÃO PADRÃO INSTALADO EXTERNAMENTE? CLIENTE FINANCIOU PADRAO EM 24 PARCELAS</t>
  </si>
  <si>
    <t>10.08.2026 08:52:10 T27855 ANEXO DOC. DO SOLICITANTE E FORMULÁRIO DE CONEXÃO ASSINADO. ANÁLISE DUP CADASTRO? SIM / CHECKLIST PADRÃO MONTADO ASSINADO PELO CLIENTE? SIM CLIENTE Sra. HOZANA LUANA MARTINS DA SILVA GALVAO VEIO AO ATENDIMENTO COORD. GEOGRÁFICAS: NAO LOCALIZADA Descrição problema E SOLICITOU CONEXÃO. CIENTE DO PRAZO DE VISTORIA E QUE EM CASO DE E-MAIL VÁLIDO: XXXXXXXXXXXXXXXXXXXXXXXXXXXX ENDEREÇO CORRESPONDÊNCIA: XXXXXXXXXXXXXXXXXX ENDEREÇO DA CONEXÃO É O MESMO ENDEREÇO DE CORRESPONDÊNCIA? SIM / Fica a 400 metros da rede bt pg 2153705 LIGAÇÃO NOVA COM PADRÃO INSTALADO PADRÃO INCOMPLETO/INEXISTENTE SEU PEDIDO SERÁ REJEITADO. PADRÃO INSTALADO EXTERNAMENTE? SIM PONTO DE REFERÊNCIA: PROXIMO AO LENILSON E A MICAELE POSSUI REDE ELÉTRICA PROX. AO IMÓVEL? SIM / TELEFONE: 99984326915 WHATSAPP: 99984326915</t>
  </si>
  <si>
    <t>10.06.2026 15:51:06 T26020 ANEXO DOC. DO SOLICITANTE FORMULÁRIO DE CONEXÃO E FORMULÁRIO DE ANÁLISE DUP CADASTRO? NÃO ASSINOU FORMULÁRIO DE FINANC. DE PADRÃO? SIM CLIENTE VEIO AO ATENDIMENTO E SOLICITOU CONEXÃO COM FINANCIAMENTO DE COORD. GEOGRÁFICAS: NÃO INFORMADO Descrição problema E-MAIL VÁLIDO: NAO TEM ENDEREÇO DA CONEXÃO É O MESMO ENDEREÇO DE CORRESPONDÊNCIA? SIM FINACIAMENTO DE PADRÃO ASSINADOS. FRANCISCO CARDOSO DOS SANTOS VEIO AO ATENDIMENTO SOLICITAR UMA LIGACAO Falta mais informações do cliente o mesmo não atendeu a ligação LIG. EM PRAÇA PÚBLICA? AUTORIZAÇÃO BLITZ URBANA? SIM LIGAÇÃO NOVA COM FINANCIAMENTO DE PADRÃO LOCAL DEMARCADO: SIM NOVA COM FINANCIAMENTO DE PADRAO FPC07 EM 12X 36 05 PADRÃO FINANCIADO: PFC7 PADRÃO. CIENTE DO PRAZO DE VISTORIA. PARCELADO: 12X 36 05 PONTO DE REFERÊNCIA: FICA ENTRE AREAL E O MURICI</t>
  </si>
  <si>
    <t>10.08.2026 08:57:53 C15181601 BAIRRO: ZONA RURAL CIDADE: FORTALEZA DOS NOGUEIRAS CLASSE DE CONSUMO: RESIDENCIAL COMPLEMENTO: MA006 Cliente fica aproximadamente uns 200 metros do pg de MT mais próximo número do pg 1302 585 Descrição problema FINANCIAMENTO DE PADRÃO NOME DO CLIENTE: Sr. VALCI MIRANDA SILVA Nº DO PROTOCOLO DO SITE: 20260807000585458 PARCELADO EM: 006 RUA: SUCUPIRAS S/N SOLICITAÇÃO FINANCIAMENTO DE PADRÃO/ orçamento VIA BACKOFFICE (MA) TELEFONE: (99) 98158-9310 TIPO DE FASE: MONOFASICO ponto de referencia: XXXXXXXXXXXXXXXXXXXXXXXXXXX</t>
  </si>
  <si>
    <t>10.08.2026 09:01:21 U5511865 CLASSE DE CONSUMO: RESIDENCIAL Cliente necessita si de obra, encontra-se a 300mtrs do poste mais próximo 120484x Descrição problema MA) NOME DO CLIENTE: LEOMAR SANTOS CAMPOS Nº DO PROTOCOLO DO SITE 20260807000585694 PARCELADO EM: 24 X PONTO DE REFERÊNCIA: PV SAO JOAO SOLICITAÇÃO DE LIGAÇÃO COM FINANCIAMENTO DE PADRÃO VIA SITE (EQUATORIAL TELEFONE: (99) 98480-6692 TIPO DE FASE: MONOFÁSICO: 25 A</t>
  </si>
  <si>
    <t>10.08.2026 09:01:16 T24276 ANEXO DOC. DO SOLICITANTE FORMULÁRIO DE CONEXÃO E FORMULÁRIO DE ANÁLISE DUP CADASTRO? SIM ASSINOU FORMULÁRIO DE FINANC. DE PADRÃO? SIM CLIENTE Sr. ANTONIO DE LISBOA PEREIRA VEIO AO ATENDIMENTO E SOLICITOU CONEXÃO COM FINANCIAMENTO DE PADRÃO. CIENTE DO PRAZO DE VISTORIA. COORD. GEOGRÁFICAS: -2.7932655796241597 -42.837169375485644 Descrição problema E-MAIL VÁLIDO: ENDEREÇO CORRESPONDÊNCIA: XX ENDEREÇO DA CONEXÃO É O MESMO ENDEREÇO DE CORRESPONDÊNCIA? SIM FINACIAMENTO DE PADRÃO ASSINADOS. LIG. EM PRAÇA PÚBLICA? AUTORIZAÇÃO BLITZ URBANA? NÃO LOCAL DEMARCADO:NÃO Ligação nova rejeitada por falta de rede expansão PADRÃO FINANCIADO: FPC 7 PARCELADO: 12 x R$ 36 05 PONTO DE REFERÊNCIA: PROX A TROPICAL ENERGIA GERAÇÃO DE ENERGIA POSSUI REDE PROX. AO IMÓVEL? SIM RENOVÁVEL - PROX AO RANCHO PARAÍSO</t>
  </si>
  <si>
    <t>22.06.2026 16:27:07 T22745 ANÁLISE DUP CADASTRO? NÃO AUTORIZAÇÃO BLITZ URBANA? NAO COORD. GEOGRÁFICAS: NAO TEM ; CORRESPONDÊNCIA: POVOADO OLHO DAGUA ASSINOU FORMULÁRIO DE FINANC. DE Cliente não localizado  , cliente nao atende telefone,  por causa do horário ninguém, soube explica Descrição problema E-MAIL VÁLIDO: NAO TEM ENDEREÇO DA CONEXÃO É O MESMO ENDEREÇO De CORRESPONDÊNCIA? SIM ENDEREÇO EVANGELICA 98988229654 FINANCIAMENTO DE PADRÃO. CIENTE DO PRAZO DE VISTORIA. **ANEXO DOC. DO LIG. EM PRAÇA PÚBLICA? NAO LOCAL DEMARCADO: SIM NÃO POSSUI REDE PROX. AO IMÓVEL? SIM PADRÃO ASSINADOS. PADRÃO FINANCIADO: PFC7 PADRÃO? SIM *CLIENTE VEIO AO ATENDIMENTO E SOLICITOU CONEXÃO COM PARCELADO: 24x R$ 18 03 PONTO DE REFERÊNCIA: NO PV MATA DO BRIGADEIRO SITIO DA IGREJA CRISTA Rede mais próxima tem.  150 metro Pg do poste 68068460</t>
  </si>
  <si>
    <t>10.08.2026 09:34:56 U5511865 CLASSE DE CONSUMO: RESIDENCIAL Cliente fica aproximadamente uns 100 metros do PG de BT mais próximo número do PG 1953516 Descrição problema MA) NOME DO CLIENTE: NELCIMAR DA SILVA SANTOS Nº DO PROTOCOLO DO SITE 20260807000585952 PARCELADO EM: 6 X PONTO DE REFERÊNCIA: LOTE 05 SOLICITAÇÃO DE LIGAÇÃO COM FINANCIAMENTO DE PADRÃO VIA SITE (EQUATORIAL TELEFONE: (99) 98202-7194 TIPO DE FASE: MONOFÁSICO: 25 A</t>
  </si>
  <si>
    <t>10.08.2026 09:38:20 U5512753 20260807000585095 APELIDO: N INFORMADO CLASSE DE CONSUMO: RESIDENCIAL Descrição problema NOME DO CLIENTE: ELIZANGELA SOLICITA FINANCIAMENTO DE PADRÃO PARCELADO EM: 012 PONTO DE REFERÊNCIA: FORQUILHA S/N - CENTRO. MIRINZAL CEP 65265-000 SOLICITAÇÃO VIA BACKOFFICE (MA) Nº DO PROTOCOLO DO SITE TELEFONE: (98) 98473-3331 TIPO DE FASE: MONOFÁSICO: 50A</t>
  </si>
  <si>
    <t>10.08.2026 09:43:07 C15181601 CIDADE: SENADOR ALEXANDRE COSTA CIENTE DO PRAZO DE 05 DIAS ÚTEIS PARA VISTORIA E EXECUÇÃO DO SERVIÇO. CLIENTE AFIRMA QUE JÁ POSSUI O PADRÃO INSTALADO DENTRO DO LIMITE DA VIA COMPLEMENTO: xxxxxxxxxxxxxxxxxxxx Descrição problema Endereço: CENTRO DARIO JUNIOR S/N LIGAÇÃO NOVA PADRÃO INSTALADO ÁREA URBANA/RURAL NOME DO TITULAR: ONEIDE SANTOS DA SILVA PADRÃO INSTALADO: SIM FASE: MONOFÁSICO DISJUNTOR: 50A PONTO DE REFERÊNCIA: XXXXXXXXXXXXXXXXXXXX Poste mais próximo a 70 mts PÚBLICA E CIENTE QUE CASO A INEXISTÊNCIA SEU PEDIDO SERÁ REJEITADO. SOLICITAÇÃO VIA BACKOFFICE MA Nº DO PROTOCOLO DO SITE 20260807000585251 TELEFONE: (99) 98404-1404</t>
  </si>
  <si>
    <t>10.08.2026 09:49:40 L84945457 ANEXO DOC. DO SOLICITANTE FORMULÁRIO DE CONEXÃO E FORMULÁRIO DE ANÁLISE DUP CADASTRO? SIM ASSINOU FORMULÁRIO DE FINANC. DE PADRÃO? SIM AUTORIZAÇÃO BLITZ URBANA? NÃO CLIENTE VEIO AO ATENDIMENTO E SOLICITOU CONEXÃO COM FINANCIAMENTO DE COORD. GEOGRÁFICAS: -2.7926764 -42.3551487 Descrição problema E-MAIL VÁLIDO: naoinformado@equatorialenergia.com.br ENDEREÇO CORRESPONDÊNCIA: 7 SETEMBRO S/N SANTA CLARA TUTOIA MARANHAO ENDEREÇO DA CONEXÃO É O MESMO ENDEREÇO DE CORRESPONDÊNCIA? SIM FINACIAMENTO DE PADRÃO ASSINADOS. LIG. EM PRAÇA PÚBLICA? NÃO LOCAL DEMARCADO: SIM O último poste com rede bt fica a 60m MD10660292751 mais próximo PADRÃO FINANCIADO: FPC7 PADRÃO. CIENTE DO PRAZO DE VISTORIA. PARCELADO: 6 x R$ 72 10 PONTO DE REFERÊNCIA: PERTO DA CASA DO JOSE ALMEIDA POSSUI REDE PROX. AO IMÓVEL? SIM</t>
  </si>
  <si>
    <t>10.08.2026 09:53:32 U5514801 20260807000584961 CIENTE QUE CASO A INEXISTÊNCIA SEU PEDIDO SERÁ REJEITADO. CIENTE DO CLIENTE AFIRMA QUE JÁ POSSUI O PADRÃO INSTALADO DENTRO DO LIMITE DA VIA Descrição problema PADRÃO INSTALADO: SIM FASE: MONOFASICO DISJUNTOR: 50A PONTO DE REFERÊNCIA: NOVO BACURI PRAZO DE 05 DIAS PÚBLICA E SOLICITAÇÃO VIA BACKOFFICE EQUATORIAL MA Nº DO PROTOCOLO DO SITE: TELEFONE: (98) 98416-7728 ÚTEIS PARA VISTORIA E EXECUÇÃO DO SERVIÇO.</t>
  </si>
  <si>
    <t>, 10.08.2026 09:54:11 T12500 ? NÃO A INSTALAÇÃO POSSUI OU CONTARÁ COM CARREGADORES PARA VEÍCULOS ELÉTRICOS ANEXO DOC. DO SOLICITANTE FORMULÁRIO DE CONEXÃO E FORMULÁRIO DE ANÁLISE DUP CADASTRO? SIM ASSINOU FORMULÁRIO DE FINANC. DE PADRÃO? SIM COORD. GEOGRÁFICAS: NÃO INFORMADO Descrição problema E-MAIL VÁLIDO: NAOINFORMADO@EQUATORIALENERGIA.COM.BR ENDEREÇO CORRESPONDÊNCIA: PV BAIXAO DA PULGA SN RURAL JATOBA-MA ENDEREÇO DA CONEXÃO É O MESMO ENDEREÇO DE CORRESPONDÊNCIA? SIM FINACIAMENTO DE PADRÃO ASSINADOS. FINANCIAMENTO DE PADRÃO. CIENTE DO PRAZO DE VISTORIA. FRANCIVAL FERNANDES DA SILVAVEIO AO ATENDIMENTO E SOLICITOU CONEXÃO COM LIGAÇÃO NOVA COM FINANCIAMENTO PADRAO LOCAL DEMARCADO: NÃO PADRÃO FINANCIADO: PFC7 PADRÃO INSTALADO EXTERNAMENTE? NÃO PARCELADO: 24X R$ 18 03</t>
  </si>
  <si>
    <t>10.08.2026 09:59:34 C15181601 38 metros da rede de BT mas proximo poste da conexao fica por traz de outro terreno pg BAIRRO: CENTRO CIDADE:SANTANA DO MARANHAO CLASSE DE CONSUMO: RESIDENCIAL COMPLEMENTO:XXXXXXXXXXXXXXXXX Descrição problema FINANCIAMENTO DE PADRÃO NOME DO CLIENTE: Sr. JOSE RAIMUNDO ALVES DE ALMEIDA Nº DO PROTOCOLO DO SITE: 20260807000585507 PARCELADO EM: 024 RUA: ROSEANA SARNEY S/N SOLICITAÇÃO FINANCIAMENTO DE PADRÃO/ orçamento VIA BACKOFFICE (MA) TELEFONE: (98) 99198-3460 TIPO DE FASE: MONOFASICO ponto de referencia: XXXXXXXXXXXXXXXXXXXXXXXXXXX</t>
  </si>
  <si>
    <t>25.06.2026 11:02:54 T12443 ANEXO DOC. DO SOLICITANTE FORMULÁRIO DE CONEXÃO E FORMULÁRIO DE ANÁLISE DUP CADASTRO? NÃO ASSINOU FORMULÁRIO DE FINANC. DE PADRÃO? SIM CLIENTE VEIO AO ATENDIMENTO E SOLICITOU CONEXÃO COM FINANCIAMENTO DE CONTATO 98984266602 PROXIMO AO CEMITERIO E DA CASA DA MARIA OLINDA MD COORD. GEOGRÁFICAS: 3.554214733333- / 43.176608300000- Descrição problema E-MAIL VÁLIDO: NÃO INFORMADO ENDEREÇO CORRESPONDÊNCIA: POVOADO ANAJAZAL - MATA ROMA ENDEREÇO DA CONEXÃO É O MESMO ENDEREÇO DE CORRESPONDÊNCIA? SIM FINACIAMENTO DE PADRÃO ASSINADOS. LIG. EM PRAÇA PÚBLICA? AUTORIZAÇÃO BLITZ URBANA? NÃO LIGAÇÃO NOVA COM FINANCIAMENTO DE PADRÃO EM 24 X 18 03 POSTE 7MTS LOCAL DEMARCADO: SIM PADRÃO FINANCIADO: FPC7 PADRÃO. CIENTE DO PRAZO DE VISTORIA. PARCELADO: 24 x R$ 18 03 PONTO DE REFERÊNCIA: FINANCIAMENTO DE PADRÃO EM 24 X 18 03 POSTE 7MTS POSSUI REDE PROX. AO IMÓVEL? SIM APROXIMADAMENTE 180MTS</t>
  </si>
  <si>
    <t>10.08.2026 10:06:38 U5514801 20260807000585863 CLASSE DE CONSUMO: RESIDENCIAL Cliente fica há 600 metros da rede de mt pg 22157272 Descrição problema HILDEBRANDO ALVES DE OLIVEIRA SOLICITA FINANCIAMENTO DE PADRÃO PARCELADO EM: 24 VEZES PONTO DE REFERÊNCIA: NAO INFORMADO SOLICITAÇÃO VIA BACKOFFICE EQUATORIAL MA Nº DO PROTOCOLO DO SITE: TELEFONE: (99) 98811-3472 TIPO DE FASE: MONOFÁSICO</t>
  </si>
  <si>
    <t>13.07.2026 16:13:53 T12443 ANEXO DOC. DO SOLICITANTE FORMULÁRIO DE CONEXÃO E FORMULÁRIO DE ANÁLISE DUP CADASTRO? NÃO ASSINOU FORMULÁRIO DE FINANC. DE PADRÃO? SIM CLIENTE VEIO AO ATENDIMENTO E SOLICITOU CONEXÃO COM FINANCIAMENTO DE COORD. GEOGRÁFICAS: NÃO INFORMADO Cliente fica a 150 da rede de BT Descrição problema E-MAIL VÁLIDO: NÃO INFORMADO ENDEREÇO CORRESPONDÊNCIA: POVOAD CENTRO DOS MONTELES ENDEREÇO DA CONEXÃO É O MESMO ENDEREÇO DE CORRESPONDÊNCIA? SIM FINACIAMENTO DE PADRÃO ASSINADOS. LIG. EM PRAÇA PÚBLICA? AUTORIZAÇÃO BLITZ URBANA? NÃO LIGAÇÃO NOVA COM FINANCIAMENTO DE PADRÃO EM 24 X 18 03 POSTE 5MTS LOCAL DEMARCADO: SIM PADRÃO FINANCIADO: FPC5 PADRÃO. CIENTE DO PRAZO DE VISTORIA. PARCELADO: 24 x R$18 03 PONTO DE REFERÊNCIA: FINANCIAMENTO DE PADRÃO EM 24 X 18 03 POSTE 5MTS POSSUI REDE PROX. AO IMÓVEL? SIM APROXIMADAMENTE 150MT</t>
  </si>
  <si>
    <t>12.05.2026          12:40:59            T58088 ? CASO  SIM, INFORMAR DADOS DO CARREGADOR : (Potência e modelo da A INSTALAÇÃO POSSUI OU CONTARÁ  COM CARREGADORES PARA VEÍCULOS ELÉTRICOS AMPERAGEM DO DISJUNTOR : ANEXO DOC. DO SOLICITANTE, FORMULÁRIO DE CONEXÃO E FORMULÁRIO DE ANÁLISE DUP CADASTRO? SIM ASSINOU FORMULÁRIO DE FINANC. DE PADRÃO? SIM CHECKLIST PADRÃO MONTADO ASSINADO PELO CLIENTE? SIM CLIENTE VEIO AO ATENDIMENTO E SOLICITOU CONEXÃO COM FINANCIAMENTO DE COORD. GEOGRÁFICAS: XXXXXXXXXXXXXXXXXX; XXXXXXXXXXXXXXXXXX Descrição problema E-MAIL VÁLIDO: LUCIANOFREITAS1972@GMAIL.COM ENDEREÇO CORRESPONDÊNCIA: VICINAL NAJA, S/N, FAZENDA FREITAS ENDEREÇO DA CONEXÃO É O MESMO ENDEREÇO DE CORRESPONDÊNCIA? SIM FINACIAMENTO DE PADRÃO ASSINADOS. IMOVEL LOCALIZADO NA AREA  RURAL LIGAÇÃO NOVA – COM FINANCIAMENTO DE PADRÃO PADRÃO INSTALADO EXTERNAMENTE?   NÃO PADRÃO. CIENTE DO PRAZO DE VISTORIA. PONTO DE REFERÊNCIA: XXXXXXXXXXXXXXXXXXXXXXXXXXXXXXXXXXX</t>
  </si>
  <si>
    <t>10.08.2026 10:26:52 T52352 ? CASO SIM INFORMAR DADOS DO CARREGADOR : (Potência e modelo da A INSTALAÇÃO POSSUI OU CONTARÁ COM CARREGADORES PARA VEÍCULOS ELÉTRICOS AMPERAGEM DO DISJUNTOR : 25 A ANEXO DOC. DO SOLICITANTE FORMULÁRIO DE CONEXÃO E FORMULÁRIO DE ANÁLISE DUP CADASTRO? SIM ASSINOU FORMULÁRIO DE FINANC. DE PADRÃO? SIM CLIENTE SR. MIGUEL PEREIRA VEIO AO ATENDIMENTO E SOLICITOU CONEXÃO COM FINANCIAMENTO DE PADRÃO. CIENTE DO PRAZO DE VISTORIA. COORD. GEOGRÁFICAS:NÃO LOCALIZADA Casa do cliente fica a 8 KM de distância do poste de MT 1013183  mais próximo é rural e tem acesso Descrição problema E-MAIL VÁLIDO: naoinformado@equatorialenergia.com.br ENDEREÇO CORRESPONDÊNCIA: FAIXA PIQUIRANA PA MARACAÇUMÉ GOVERNADOR ENDEREÇO DA CONEXÃO É O MESMO ENDEREÇO DE CORRESPONDÊNCIA? SIM FINACIAMENTO DE PADRÃO ASSINADOS. LIG. EM PRAÇA PÚBLICA? AUTORIZAÇÃO BLITZ URBANA? NÃO LOCAL DEMARCADO: SIM (AO LADO) NSTALAÇÃO VIZINHA: 2000798227 NUNES FREIRE.</t>
  </si>
  <si>
    <t>10.08.2026 10:31:28 E37741714 ANEXO DOC. DO SOLICITANTE E FORMULÁRIO DE CONEXÃO ASSINADO. ANÁLISE DUP CADASTRO? SIM CLIENTE VEIO AO ATENDIMENTO E SOLICITOU REATIVAÇÃO. CIENTE DO PRAZO DE COM FINANCIAMENTO DE PADRÃO? SIM COORD. GEOGRÁFICAS: NAO INFORMADO Descrição problema E-MAIL VÁLIDO: NAOINFORMADO@EQUATORIALENERGIA.COM.BR ENDEREÇO CORRESPONDÊNCIA: RUA TEOTONIO VILELA S/N BAIRRO: PLANALTO 4 ENDEREÇO DA CONEXÃO É O MESMO ENDEREÇO DE CORRESPONDÊNCIA? SIM ESTREITO MA PADRÃO INSTALADO EXTERNAMENTE? NÃO PONTO DE REFERÊNCIA: PROXIMO A INSTALAÇÃO:2001155921 POSSUI REDE ELÉTRICA PROX. AO IMÓVEL? SIM SERÁ REJEITADO. TELEFONE: 99984704512 VISTORIA E QUE EM CASO DE PADRÃO INCOMPLETO/INEXISTENTE SEU PEDIDO WHATSAPP:99984704512 Área de expansão distância 300 metros PG 2112523</t>
  </si>
  <si>
    <t>10.08.2026 10:35:16 U5515290 20260807008417585 CLASSE DE CONSUMO: RESIDENCIAL Descrição problema INACIO DESMEMBRADA DA FAZENDA SANTA RITA NOME DO CLIENTE: EVA DA CONCEICAO DANTAS SOLICITA FINANCIAMENTO DE PADRÃO PARCELADO EM: 24_-_R$_18 03 PONTO DE REFERÊNCIA: POVOADO SANTA RITA LOTE 02 QUADRA 06C CHACARA SOLICITAÇÃO VIA BACKOFFICE (MA ) Nº DO PROTOCOLO DO SITE Sem e cliente aceita financiamento de padrão  PG próximo = 13155642 TIPO DE FASE: MONOFÁSICO:</t>
  </si>
  <si>
    <t>10.08.2026 10:38:29 C15181601 BAIRRO: RURAL CIDADE: SÃO DOMINGOS DO AZEITAO CLASSE DE CONSUMO: RESIDENCIAL COMPLEMENTO:PROX; A FAZENDA DO ANDRE Descrição problema FINANCIAMENTO DE PADRÃO NOME DO CLIENTE: Sr. FELIX COSTA BARROS Nº DO PROTOCOLO DO SITE: 20260807008417598 PARCELADO EM: 024 PG 13159658 a UC FICA a300 metro da rede de MT RUA: POVOADO CANTO DO SÃO DOMINGOS SOLICITAÇÃO FINANCIAMENTO DE PADRÃO/ orçamento VIA BACKOFFICE (MA) TELEFONE: 99985239436 TIPO DE FASE: MONOFASICO ponto de referencia: PROX; A FAZENDA DO DOMINGOS</t>
  </si>
  <si>
    <t>10.08.2026 10:50:46 T18704 ? NAO A INSTALAÇÃO POSSUI OU CONTARÁ COM CARREGADORES PARA VEÍCULOS ELÉTRICOS AMPERAGEM DO DISJUNTOR : 25A ANEXO DOC. DO SOLICITANTE E FORMULÁRIO DE CONEXÃO ASSINADO ANÁLISE DUP CADASTRO? SIM CHECKLIST PADRÃO MONTADO ASSINADO PELO CLIENTE? SIM COORD. GEOGRÁFICAS: 4.645829640000- 44.952605980000- DO PRAZO DE VISTORIA E QUE EM CASO DE PADRÃO INCOMPLETO/INEXISTENTE Descrição problema E-MAIL VÁLIDO: NAOINFORMADO@EQUATORIALENERGIA.COM.BR ENDEREÇO CORRESPONDÊNCIA: R BANANAL S/N BARRAQUINHA LAGO DOS RODRIGUES ENDEREÇO DA CONEXÃO É O MESMO ENDEREÇO DE CORRESPONDÊNCIA? NÃO JORGE NASCIMENTO COSTA VEIO AO ATENDIMENTO E SOLICITOU CONEXÃO. CIENTE Não possui rede de BT no local PG próximo 13024288 PADRÃO INSTALADO EXTERNAMENTE? SIM PONTO DE REFERÊNCIA:UC VIZ 2000359556 APOS O POSTO DE SAUDE POSSUI REDE ELÉTRICA PROX. AO IMÓVEL? NÃO SEU PEDIDO SERÁ REJEITADO. TELEFONE: 99984249274</t>
  </si>
  <si>
    <t>10.08.2026 10:53:20 U5513370 20260807008417628 APELIDO: NÃO INFORMADO TELEFONE: 98991535061 CLASSE DE CONSUMO: RESIDENCIAL Descrição problema NOME DO CLIENTE: JOSE MARIA RAMOS DOS SANTOS SOLICITA FINANCIAMENTO DE PADRÃO PARCELADO EM: 6_-_R$_72 10 PONTO DE REFERÊNCIA: NÃO INFORMADO SEM rede bt SOLICITAÇÃO VIA BACKOFFICE (MA) Nº DO PROTOCOLO DO SITE TIPO DE FASE: Monofásica: 25A</t>
  </si>
  <si>
    <t>10.08.2026 10:54:18 U5511865 CLASSE DE CONSUMO: RESIDENCIAL Descrição problema MA) NOME DO CLIENTE: LUIS BARROS NETO Nº DO PROTOCOLO DO SITE 20260807008417609 Não executado não tem rede de MT e nem de BT. A rede de BT mais próximo fica a 250. Metros. E tem PARCELADO EM: 24_-_R$_18 03 PONTO DE REFERÊNCIA: LOTE 05 SOLICITAÇÃO DE LIGAÇÃO COM FINANCIAMENTO DE PADRÃO VIA SITE (EQUATORIAL TELEFONE: (98) 98729-4301 TIPO DE FASE: MONOFÁSICO: 25 A acesso para caminhões. O porte mais próximo 13166194</t>
  </si>
  <si>
    <t>10.08.2026 10:59:19 C15181601 BAIRRO: VILA BUCHAO CIDADE: MIRADOR CLASSE DE CONSUMO: RESIDENCIAL COMPLEMENTO:XXXXXXXXXXXXXXXXX Cliente fica a 65 metros da rede BT pg 68077578 Descrição problema FINANCIAMENTO DE PADRÃO NOME DO CLIENTE: MARIO SERGIO SOUZA SILVA Nº DO PROTOCOLO DO SITE: 20260807008417626 PARCELADO EM: 024 RUA: PROJETADA S/N SOLICITAÇÃO FINANCIAMENTO DE PADRÃO/ orçamento VIA BACKOFFICE (MA) TELEFONE: (99) 98553-1068 TIPO DE FASE: MONOFASICO ponto de referencia: ATRAS DA MARMORARIA DO GERSON E CESAR CONSTRUCOES</t>
  </si>
  <si>
    <t>10.08.2026 11:00:46 C96313050 A SIS ANEXO DOC. DO SOLICITANTE FORMULÁRIO DE CONEXÃO E FORMULÁRIO DE ANÁLISE DUP CADASTRO? NÃO ASSINOU FORMULÁRIO DE FINANC. DE PADRÃO? SIM CLIENTE VEIO AO ATENDIMENTO E SOLICITOU CONEXÃO COM COORD. GEOGRÁFICAS: XXXXXX; CORRESPONDÊNCIA? SIM Descrição problema E-MAIL VÁLIDO: XXXXXX ENDEREÇO CORRESPONDÊNCIA: XXXXXX ENDEREÇO DA CONEXÃO É O MESMO ENDEREÇO De FINACIAMENTO DE PADRÃO ASSINADOS. FINANCIAMENTO DE PADRÃO. CIENTE DO PRAZO DE VISTORIA. LIG. EM PRAÇA PÚBLICA? AUTORIZAÇÃO BLITZ URBANA? NÃO LOCAL DEMARCADO: SIM OU NÃO (DESCREVER O LOCAL) PADRÃO FINANCIADO: FPC5 OU PFC7 PARCELADO: 9x R$ 48 07 PONTO DE REFERÊNCIA: PROX AO MAURO E EM FRENTE AO CAMPO DE BOLA E PROX POSSUI REDE PROX. AO IMÓVEL? SIM</t>
  </si>
  <si>
    <t>( ) FPC5 OU PFC7 ( X ) 10.08.2026 11:37:03 T12557 ? CASO SIM INFORMAR DADOS DO CARREGADOR : (Potência e modelo da A INSTALAÇÃO POSSUI OU CONTARÁ COM CARREGADORES PARA VEÍCULOS ELÉTRICOS AMPERAGEM DO DISJUNTOR : 25 ANEXO DOC. DO SOLICITANTE FORMULÁRIO DE CONEXÃO E FORMULÁRIO DE ANÁLISE DUP CADASTRO? SIM ASSINOU FORMULÁRIO DE FINANC. DE PADRÃO? SIM / NÃO CHECKLIST PADRÃO MONTADO ASSINADO PELO CLIENTE? SIM CIDADE: BOM JARDIM BAIRRO: PICARRA PRETA RUA: ALDEIA PICARRA PRETA /N CLIENTE VEIO AO ATENDIMENTO E SOLICITOU CONEXÃO COM FINANCIAMENTO DE COORD. GEOGRÁFICAS: -3.6314993187349383 -45.50519277562547 Descrição problema E-MAIL VÁLIDO: NAOINFORMADO@EQUATORIALENERGIA.COM.BR ENDEREÇO CORRESPONDÊNCIA: CIDADE: BOM JARDIM BAIRRO: PICARRA PRETA ENDEREÇO DA CONEXÃO É O MESMO ENDEREÇO DE CORRESPONDÊNCIA? SIM FINACIAMENTO DE PADRÃO ASSINADOS. Fica 100 metro poste média tencao pg1913603 GUSTAVO PADRÃO FINANCIADO AQUI NO ATENDIMENTO EM 24 x R$ 18 03 ORÇAMENTO COM FINANCIAMENTO DE PADRÃO</t>
  </si>
  <si>
    <t>10.08.2026 11:48:20 T12490 ? CASO SIM INFORMAR DADOS DO CARREGADOR : (Potência e modelo da A INSTALAÇÃO POSSUI OU CONTARÁ COM CARREGADORES PARA VEÍCULOS ELÉTRICOS AMPERAGEM DO DISJUNTOR : 25 ANEXO DOC. DO SOLICITANTE FORMULÁRIO DE CONEXÃO E FORMULÁRIO DE ANÁLISE DUP CADASTRO? SIM / ASSINOU FORMULÁRIO DE FINANC. DE PADRÃO? SIM / CLIENTE VEIO AO ATENDIMENTO E SOLICITOU CONEXÃO COM FINANCIAMENTO DE COORD. GEOGRÁFICAS: -5.376515191937284 -44.66064283487736 Descrição problema E-MAIL VÁLIDO: naoinformado@equatorialenergia.com.br ENDEREÇO CORRESPONDÊNCIA: PV CENTRO DOS PIAUI PLACA VIOLAO ENDEREÇO DA CONEXÃO É O MESMO ENDEREÇO DE CORRESPONDÊNCIA? SIM / FINACIAMENTO DE PADRÃO ASSINADOS. GENILSON OLIVEIRA DA SILVA INSTALAÇÃO VIZINHA: NAO POSSUI LIG. EM PRAÇA PÚBLICA? AUTORIZAÇÃO BLITZ URBANA? / NÃO LOCAL DEMARCADO: NÃO (HA 17 KM DO POSTO BIANCA ) LUGAREJO CENTRO DOS PIAUI Necessário expansão de rede de MT,  rede a mais de 1km de distância. PADRÃO FINANCIADO: FPC7</t>
  </si>
  <si>
    <t>10.08.2026 11:53:31 U5512753 20260807000584932 CLIENTE CIENTE QUE CASO A INEXISTÊNCIA DO PADRÃO SEU PEDIDO SERÁ Descrição problema PADRÃO INSTALADO: SIM FASE: monofasico DISJUNTOR: 50a PONTO DE REFERÊNCIA: NÃO INFORMADO PÚBLICA. CIENTE DO PRAZO DE 05 DIAS ÚTEIS PARA VISTORIA E EXECUCAO DO REJEITADO E QUE O PADRÃO DEVE SER INSTALADO DENTRO DOS LIMITES DA VIA SERVIÇO. SOLICITAÇÃO VIA BACKOFFICE (MA) Nº DO PROTOCOLO DO SITE TELEFONE: (98) 98551-0449</t>
  </si>
  <si>
    <t>10.08.2026 11:53:19 RFCUSER CPF: 96794593300 Descrição problema E-mail para recebimento de conta: Medidor: 1 Nome civil: ANTONIO AUGUSTO PINTO MEDEIROS Nome: ANTONIO AUGUSTO PINTO MEDEIROS Novo titular: Padrão de instalação: Parcelas: 024 Poste: 2 Representante: Não Última  estrutura com rede BT mais de 200 metros.pg 68037496</t>
  </si>
  <si>
    <t>10.08.2026 12:19:27 E37741714 300mt ? NAO A INSTALAÇÃO POSSUI OU CONTARÁ COM CARREGADORES PARA VEÍCULOS ELÉTRICOS ALBERTO AMPERAGEM DO DISJUNTOR : 25A ANEXO DOC. DO SOLICITANTE FORMULÁRIO DE CONEXÃO E FORMULÁRIO DE ANÁLISE DUP CADASTRO? NÃO ASSINOU FORMULÁRIO DE FINANC. DE PADRÃO? SIM CARREGADOR : XXXXXXXXXXXXXX CHECKLIST PADRÃO MONTADO ASSINADO PELO CLIENTE? NÃO CIENTE DO PRAZO DE VISTORIA. CLIENTE: IANNA PAULA COSTA BRITO COORD. GEOGRÁFICAS: NAO LOCALIZADAS Descrição problema E-MAIL VÁLIDO: MAGELINAGUAJAJARA11@GMAIL.COM ENDEREÇO CORRESPONDÊNCIA: RUA JOANA BATISTA LIMA ARRUDA LOTEAMENTO FREI ENDEREÇO DA CONEXÃO É O MESMO ENDEREÇO DE CORRESPONDÊNCIA? SIM FINACIADO EM 24X DE R$ 18 03 FINACIAMENTO DE PADRÃO ASSINADOS.</t>
  </si>
  <si>
    <t>10.08.2026 12:36:12 T14290 98988383873 WHATSAPP: 98988383873 PONTO DE REFERÊNCIA: NA ENTRADA DA ANEXO DOC. DO SOLICITANTE E FORMULÁRIO DE CONEXÃO ASSINADO. AREA NAO MAPEADA - COORD. GEOGRÁFICAS: -2.8573942 -42.917707 TELEFONE: CADASTRO? SIM CHECKLIST PADRÃO MONTADO ASSINADO PELO CLIENTE? SIM Descrição problema E-MAIL VÁLIDO: leonildopimentel@hotmail.com ENDEREÇO CORRESPONDÊNCIA: SIM ENDEREÇO DA CONEXÃO É O MESMO ENDEREÇO DE CORRESPONDÊNCIA? SIM FRANCISCO LEONILDO SOUSA PIMENTEL CLIENTE VEIO AO ATENDIMENTO E INCOMPLETO/INEXISTENTE SEU PEDIDO SERÁ REJEITADO. Ligação nova rejeitado por falta de rede PADRÃO INSTALADO EXTERNAMENTE? SIM POSSUI REDE ELÉTRICA PROX. AO IMÓVEL? SIM RUA TEM UMA OFICINA DE MOTO FABINHO E OFICINA DE CARRO ANÁLISE DUP SOLICITOU CONEXÃO. CIENTE DO PRAZO DE VISTORIA E QUE EM CASO DE PADRÃO TELEFONE: 98988383873 WHATSAPP: 98988383873</t>
  </si>
  <si>
    <t>10.08.2026 12:55:09 T59570 ? CASO SIM INFORMAR DADOS DO CARREGADOR : NAO A INSTALAÇÃO POSSUI OU CONTARÁ COM CARREGADORES PARA VEÍCULOS ELÉTRICOS AMPERAGEM DO DISJUNTOR : 25A ANEXO DOC. DO SOLICITANTE E FORMULÁRIO DE CONEXÃO ASSINADO. ANÁLISE DUP CADASTRO? NÃO BALSAS CHECKLIST PADRÃO MONTADO ASSINADO PELO CLIENTE? SIM CLIENTE VEIO AO ATENDIMENTO E SOLICITOU CONEXÃO. CIENTE DO PRAZO DE COORD. GEOGRÁFICAS: NAO LOCALIZADAS Cliente fica a uma distância de 16 KM da MT POSTE 22118918 DEPOIS DA SERRA 110 KM DE BALSAS E 50KM DO PE DE GALINHA NO LOCAL Descrição problema E-MAIL VÁLIDO: NAO POSSUI ENDEREÇO CORRESPONDÊNCIA: FAZENDA RIACHINHO DATA SAO GREGORIO ZONA RURAL ENDEREÇO DA CONEXÃO É O MESMO ENDEREÇO DE CORRESPONDÊNCIA? SIM IMOVEL LOCALIZADO NA AREA URBANA OU RURAL? RURAL LIGAÇÃO NOVA COM PADRÃO INSTALADO PADRÃO INSTALADO EXTERNAMENTE? SIM PONTO DE REFERÊNCIA: SENTIDO ALTO PARNAIBA ENTRA NO PE DE GALINHA</t>
  </si>
  <si>
    <t>10.08.2026 12:56:36 N55670557 ANEXO DOC. DO SOLICITANTE FORMULÁRIO DE CONEXÃO E FORMULÁRIO DE ANÁLISE DUP CADASTRO? SIM ASSINOU FORMULÁRIO DE FINANC. DE PADRÃO? SIM Brasília). CLIENTE VEIO AO ATENDIMENTO E SOLICITOU CONEXÃO COM FINANCIAMENTO DE COORD. GEOGRÁFICAS: NAO LOCALIZADA Comprovante emitido às: 12:55:53 do dia 10/08/2026 (hora e data de Código de controle do comprovante: EB06.D1B3.AAE2.D7D5 Descrição problema ENDEREÇO CORRESPONDÊNCIA: ASSENTAMENTO OZIEL S/N ZONA RURAL ENDEREÇO DA CONEXÃO É O MESMO ENDEREÇO DE CORRESPONDÊNCIA? SIM FINACIAMENTO DE PADRÃO ASSINADOS. LIG. EM PRAÇA PÚBLICA? AUTORIZAÇÃO BLITZ URBANA? SIM LIGAÇÃO NOVA - COM FINANCIAMENTO DE PADRÃO LOCAL DEMARCADO: SIM (ENFIAR UMA ESTACA) PADRÃO FINANCIADOTR OU PFC7 PARCELADO: 24x R$18 03 PADRÃO. CIENTE DO PRAZO DE VISTORIA. PONTO DE REFERÊNCIA: PROXIMO UC: 352171501647 POSSUI REDE PROX. AO IMÓVEL? SIM</t>
  </si>
  <si>
    <t>22.05.2026          09:13:28            T58088 ? CASO  SIM, INFORMAR DADOS DO CARREGADOR : (Potência e modelo da A INSTALAÇÃO POSSUI OU CONTARÁ  COM CARREGADORES PARA VEÍCULOS ELÉTRICOS AMPERAGEM DO DISJUNTOR : ANÁLISE DUP CADASTRO? SIM ASSINOU FORMULÁRIO DE FINANC. DE PADRÃO? SIM CHECKLIST PADRÃO MONTADO ASSINADO PELO CLIENTE? SIM CLIENTE VEIO AO ATENDIMENTO E SOLICITOU CONEXÃO COM COORD. GEOGRÁFICAS: XXXXXXXXXXXXXXXXXX; XXXXXXXXXXXXXXXXXX Descrição problema E-MAIL VÁLIDO:NÃO INFORMADO ENDEREÇO CORRESPONDÊNCIA: ESTRADA EM DIREÇÃO DA PRAIA DA FLAY, ANTES DO ENDEREÇO DA CONEXÃO É O MESMO ENDEREÇO DE CORRESPONDÊNCIA? SIM IMOVEL LOCALIZADO NA AREA  RURAL LIGAÇÃO NOVA – COM FINANCIAMENTO DE PADRÃO PADRÃO INSTALADO EXTERNAMENTE?  NÃO PONTO DE REFERÊNCIA: DEPOIS DAPASSARELA DA LINHA FERROVIARIA POSSUI REDE ELÉTRICA PROX. AO IMÓVEL? SIM RIO MOLHA FARINHA SEM REDE CLIENTE ACEITA FINANCIAMENTO PG MT MAIS PRÓXIMO 3021894 FICA A 90 METROS DE DISTÂNCIA</t>
  </si>
  <si>
    <t>27.07.2026 10:32:12 S24901265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COORD. GEOGRÁFICAS: NAO INFORMADO Cliente a 300 metros da bt e mt  pg mais próximo 13135145 componente 3673995 Descrição problema E-MAIL VÁLIDO: NAO INFORMADO ENDEREÇO CORRESPONDÊNCIA: PV CAMPO GRANDE S/N- TIMON -MA ENDEREÇO DA CONEXÃO É O MESMO ENDEREÇO DE CORRESPONDÊNCIA? SIM FINACIAMENTO DE PADRÃO ASSINADOS. FINANCIAMENTO DE PADRÃO. CIENTE DO PRAZO DE VISTORIA. LOCAL DEMARCADO: SIM NIVALDO RODRIGUES GONÇALVES VEIO AO ATENDIMENTO E SOLICITOU CONEXÃO COM PADRÃO FINANCIADO: PFC7 PADRÃO INSTALADO EXTERNAMENTE? NÃO PARCELADO: 12x R$36 05</t>
  </si>
  <si>
    <t>/INEXISTENTE SEU PEDIDO SERÁ REJEITADO. 30.07.2026 08:45:20 T41305 A INSTALAÇÃO POSSUI OU CONTARÁ COM CARREGADORES PARA VEÍCULOS ELÉTRICOS? AMPERAGEM DO DISJUNTOR: 25A ANEXO DOC. DO SOLICITANTE E FORMULÁRIO DE CONEXÃO ASSINADO. ANÁLISE DUP CADASTRO? NÃO CHECKLIST PADRÃO MONTADO ASSINADO PELO CLIENTE? SIM CIENTE DO PRAZO DE VISTORIA E QUE EM CASO DE PADRÃO INCOMPLETO COORD. GEOGRÁFICAS: -4.5984869 -44.739916 Descrição problema E-MAIL VÁLIDO: BREND4.SOUSA55@GMAIL.COM ENDEREÇO CORRESPONDÊNCIA: GAVIAO REAL PRINCIPAL TRIZIDELA DO VALE S/N ENDEREÇO DA CONEXÃO É O MESMO ENDEREÇO DE CORRESPONDÊNCIA? SIM INSTALACAO VIZINHO 30760611 JOSE PEREIRA DA SILVA FILHO VEIO AO ATENDIMENTO E SOLICITOU CONEXÃO. NÃO PADRÃO INSTALADO EXTERNAMENTE? SIM PONTO DE REFERÊNCIA: EM FRENTE A VILA DOS CRENTES POSSUI REDE ELÉTRICA PROX. AO IMÓVEL? SIM Sem rede cliente distante da rede, necessário obra</t>
  </si>
  <si>
    <t>10.08.2026 14:33:08 T55071 ? NAO A INSTALAÇÃO POSSUI OU CONTARÁ COM CARREGADORES PARA VEÍCULOS ELÉTRICOS AMPERAGEM DO DISJUNTOR : 25A ANEXO DOC. DO SOLICITANTE E FORMULÁRIO DE CONEXÃO ASSINADO. ANÁLISE DUP CADASTRO? SIM CHECKLIST PADRÃO MONTADO ASSINADO PELO CLIENTE? SIM CLIENTE VEIO AO ATENDIMENTO E SOLICITOU CONEXÃO. CIENTE DO PRAZO DE COORD. GEOGRÁFICAS: NAO LOCALIZADAS Descrição problema E-MAIL VÁLIDO: XX ENDEREÇO CORRESPONDÊNCIA: RUA ESTRADA DO ARROZ LOTE 29 FAZENDA SAO ENDEREÇO DA CONEXÃO É O MESMO ENDEREÇO DE CORRESPONDÊNCIA? SIM Expansão de rede poste mais próximo a 97 metros.Poste:22165106 IMOVEL LOCALIZADO NA AREA URBANA OU RURAL?RURAL LIGAÇÃO NOVA COM PADRÃO INSTALADO PADRÃO INSTALADO EXTERNAMENTE? SIM / PONTO DE REFERÊNCIA: ANTES DO LIXAO POSSUI REDE ELÉTRICA PROX. AO IMÓVEL? SIM / RAIMUNDO IMPERATRIZ-MA</t>
  </si>
  <si>
    <t>10.08.2026 14:52:47 T49486 ? NÃO A INSTALAÇÃO POSSUI OU CONTARÁ COM CARREGADORES PARA VEÍCULOS ELÉTRICOS AMPERAGEM DO DISJUNTOR : 25 ANEXO DOC. DO SOLICITANTE FORMULÁRIO DE CONEXÃO E FORMULÁRIO DE ANÁLISE DUP CADASTRO? NÃO ASSINOU FORMULÁRIO DE FINANC. DE PADRÃO? SIM CONEXÃO COM FINANCIAMENTO DE PADRÃO. CIENTE DO PRAZO DE VISTORIA. COORD. GEOGRÁFICAS: 5.746854390000- 44.853462460000- Descrição problema E-MAIL VÁLIDO: DASILVASOUSANTONIA4@GMAIL.COM ENDEREÇO CORRESPONDÊNCIA: PA COCEIRA/NOVA ALEGRIA LT 111 ZONA RURAL ENDEREÇO DA CONEXÃO É O MESMO ENDEREÇO DE CORRESPONDÊNCIA? SIM FINACIAMENTO DE PADRÃO ASSINADOS. LIG. EM PRAÇA PÚBLICA? AUTORIZAÇÃO BLITZ URBANA? NÃO LIGAÇÃO NOVA COM FINANCIAMENTO DE PADRÃO LOCAL DEMARCADO: NÃO Necessário expansão de rede PADRÃO FINANCIADO: PFC7 PARCELADO: 24 x R$ 18.03</t>
  </si>
  <si>
    <t>10.08.2026 15:10:14 T61898 ? nao A INSTALAÇÃO POSSUI OU CONTARÁ COM CARREGADORES PARA VEÍCULOS ELÉTRICOS AMPERAGEM DO DISJUNTOR :25A ANEXO DOC. DO SOLICITANTE E FORMULÁRIO DE CONEXÃO ASSINADO. ANÁLISE DUP CADASTRO? SIM / NÃO CHECKLIST PADRÃO MONTADO ASSINADO PELO CLIENTE? SIM CLIENTE VEIO AO ATENDIMENTO E SOLICITOU CONEXÃO. CIENTE DO PRAZO DE COORD. GEOGRÁFICAS: ; Cliente necessita si de obra poste onde passa a BT mais próximo 22113824 Descrição problema E-MAIL VÁLIDO: ENDEREÇO CORRESPONDÊNCIA: situado na Rua João Paulo II Bairro Vila São ENDEREÇO DA CONEXÃO É O MESMO ENDEREÇO DE CORRESPONDÊNCIA? SIM IMOVEL LOCALIZADO NA AREA URBANA LIGAÇÃO NOVA COM PADRÃO INSTALADO PADRÃO INSTALADO EXTERNAMENTE? SIM / NÃO PONTO DE REFERÊNCIA:AO LADO DA INSTALAÇAO 2000801511 POSSUI REDE ELÉTRICA PROX. AO IMÓVEL? SIM Pedro Formosa da Serra Negra-MA.</t>
  </si>
  <si>
    <t>10.08.2026 15:08:30 T16550 A INSTALAÇÃO POSSUI OU CONTARÁ COM CARREGADORES PARA VEÍCULOS ELÉTRICOS? AMPERAGEM DO DISJUNTOR: 25A ANEXO DOC. DO SOLICITANTE E FORMULÁRIO DE CONEXÃO ASSINADO. ANÁLISE DUP CADASTRO? SIM CHECKLIST PADRÃO MONTADO ASSINADO PELO CLIENTE? SIM CLIENTE VEIO AO ATENDIMENTO E SOLICITOU CONEXÃO. CIENTE DO PRAZO DE COORD. GEOGRÁFICAS: 5.076933990000 44.420203250000 Descrição problema E-MAIL VÁLIDO: XXXXXXXXXXXXXXXXXXXXXXXXXXXXXXXXXXXXX ENDEREÇO CORRESPONDÊNCIA: PV CENTRO DO ESTEVINHO I ZONA RURAL ENDEREÇO DA CONEXÃO É O MESMO ENDEREÇO DE CORRESPONDÊNCIA? SIM Expansão rural cliente financiou padrão em campo com a equipe INSTALAÇÃO DO VIZINHO: 2001035732 NAO. CASO SIM INFORMAR DADOS DO CARREGADOR : (Potência e modelo da PADRÃO INSTALADO EXTERNAMENTE? SIM PONTO DE REFERÊNCIA: CHACARA DA MARIA DO MARINHEIRO FINAL DA RUA AREA POSSUI REDE ELÉTRICA PROX. AO IMÓVEL? NÃO SEM REDE CONTA DO VIZINHO FICA POR TRAS SERÁ REJEITADO.</t>
  </si>
  <si>
    <t>26.05.2026          17:21:32            U11287 Descrição problema RAIMUNDO JOSE FERREIRA COSTA CLIENTE APRESENTA RG CPF E DOCUMENTO DE Sem rede pra atender o cliente VINCULO</t>
  </si>
  <si>
    <t>10.08.2026 15:31:47 T16550 A INSTALAÇÃO POSSUI OU CONTARÁ COM CARREGADORES PARA VEÍCULOS ELÉTRICOS? AMPERAGEM DO DISJUNTOR: 25A ANEXO DOC. DO SOLICITANTE E FORMULÁRIO DE CONEXÃO ASSINADO. ANÁLISE DUP CADASTRO? SIM CHECKLIST PADRÃO MONTADO ASSINADO PELO CLIENTE? SIM CLIENTE VEIO AO ATENDIMENTO E SOLICITOU CONEXÃO. CIENTE DO PRAZO DE COORD. GEOGRÁFICAS: 5.076933990000 44.420203250000 CASA EM CONSTRUCAO Descrição problema E-MAIL VÁLIDO: XXXXXXXXXXXXXXXXXXXXXXXXXXXXXXXXXXXXX ENDEREÇO CORRESPONDÊNCIA: PV CENTRO DO ESTEVINHO I ZONA RURAL ENDEREÇO DA CONEXÃO É O MESMO ENDEREÇO DE CORRESPONDÊNCIA? SIM Expansão rural cliente financiou padrão em campo com a equipe INSTALAÇÃO DO VIZINHO: 2001035732 NAO. CASO SIM INFORMAR DADOS DO CARREGADOR : (Potência e modelo da PADRÃO INSTALADO EXTERNAMENTE? SIM PONTO DE REFERÊNCIA: CHACARA DA MARIA DO MARINHEIRO FINAL DA RUA AREA POSSUI REDE ELÉTRICA PROX. AO IMÓVEL? NÃO SEM REDE CONTA DO VIZINHO FICA POR TRAS SERÁ REJEITADO.</t>
  </si>
  <si>
    <t>10.08.2026 15:48:08 J30981577 ? CASO SIM INFORMAR DADOS DO CARREGADOR : A INSTALAÇÃO POSSUI OU CONTARÁ COM CARREGADORES PARA VEÍCULOS ELÉTRICOS AMPERAGEM DO DISJUNTOR : ANÁLISE DUP CADASTRO? SIM CHECKLIST PADRÃO MONTADO ASSINADO PELO CLIENTE? SIM COORD. GEOGRÁFICAS: ; NAO LOCALIZADAS Descrição problema E-MAIL VÁLIDO: NAOINFORMADO@EQUATORIALENERGIA.COM.BR ENDEREÇO CORRESPONDÊNCIA: RUA DOS PERIQUITOS LOT . MURAJUBA JOAO LISBOA ENDEREÇO DA CONEXÃO É O MESMO ENDEREÇO DE CORRESPONDÊNCIA? SIM IMOVEL LOCALIZADO NA AREA URBANA OU RURAL? RURAL LIGAÇÃO NOVA COM PADRÃO INSTALADO MA PADRÃO INSTALADO EXTERNAMENTE? SIM PONTO DE REFERÊNCIA: PROX CHACARA DO SEU BENE POSSUI REDE ELÉTRICA PROX. AO IMÓVEL? / NÃO Sem rede no local. Poste mais próximo a 700 metros. Poste:22173244. Para expansão de rede. TELEFONE: 99991027289 WHATSAPP: 99991027289</t>
  </si>
  <si>
    <t>01 BOMBA D'AGUA 01 TELEVISAO 10.08.2026 16:02:34 L87902323 ASSINOU O FORMULÁRIO DE FINANCIAMENTO DE PADRÃO? SIM CARGA DECLARADA: 05 LAMPADAS 01 GELADEIRA 01 LIQUDIFICADOR 01 VENTILADOR CLIENTE SILVANA MATOS SOUZA VEIO AO ATENDIMENTO ONDE SOLICITOU O CONSULTOU O SISTEMA DE DUPLICIDADE DE CADASTRO? SIM COORDENADAS GEOGRÁFICAS: -2.5999426211722176 -45.10271204450042 Descrição problema EVIDÊNCIA? SIM FINANCIAMENTO DE PADRÃO JUNTO A EQUATORIAL. LOCAL DA LIGAÇÃO É PARA PRAÇA PÚBLICA? TEM AUTORIZAÇÃO DA BLITZ URBANA? LOCAL DEMARCADO: SIM (EM FRENTE A RESIDENCIA) NÚMERO DE WHATSAPP VALIDADO: 98991780062 PADRÃO FINANCIADO: PFC7 PARCELADO: 12X DE R$ 36 05 PONTO DE REFERÊNCIA: FICA A UMA ENTRADA ANTES DO RESTAURANTE CANOAS POSSUI REDE ELÉTRICA PROX AO IMÓVEL? SIM SEGUE ANEXO AS DOCUMENTAÇÕES APRESENTADAS PELO SOLICITANTE. SIM Sem rede de bt e mt medidor vizinho 10080853438</t>
  </si>
  <si>
    <t>-------------- Mensagem original -------------- .br; elias.junior@zopone.com.br; renato.botelho@zopone.com.br; 26.06.2026 18:34:51 U5511714 &lt;(&gt;&lt;&lt;)&gt;roger.freitas@zopone.com.br&gt;; Klemeson Adelino &lt;(&gt; &lt;&lt;)&gt;elias.junior@zopone.com.br&gt;; renato.botelho@zopone.com.br; Glaucy Oliveira &lt;(&gt; &lt;&lt;)&gt;glaucy@zopone.com.br&gt; &lt;&lt;)&gt;grandesclientes.maranhao@equatorialenergia.com.br&gt; &lt;&lt;)&gt;joao.pantoja@zopone.com.br&gt;; rleite@zopone.com.br &lt;(&gt; &lt;&lt;)&gt;joao.pantoja@zopone.com.br&gt;; rleite@zopone.com.br; Roger Freitas &lt;(&gt; &lt;&lt;)&gt;klemeson@zopone.com.br&gt;; Elias Junior &lt;(&gt; &lt;&lt;)&gt;klemeson@zopone.com.br&gt;; Elias Junior &lt;(&gt;&lt;&lt;)&gt;elias.junior@zopone.com.br&gt;; &lt;&lt;)&gt;klemeson@zopone.com.br&gt;; renato.botelho@zopone.com.br; &lt;&lt;)&gt;klemeson@zopone.com.br&gt;; renato.botelho@zopone.com.br; Glaucy &lt;&lt;)&gt;lferreira@zopone.com.br&gt;; herivelto.macedo@eletronet.com; &lt;&lt;)&gt;lucas.vale@equatorialenergia.com.br&gt;; Joao Pantoja &lt;(&gt; &lt;&lt;)&gt;lucas.vale@equatorialenergia.com.br&gt;; rleite@zopone.com.br &lt;(&gt; &lt;&lt;)&gt;rleite@zopone.com.br&gt;; Roger Freitas &lt;(&gt; &lt;&lt;)&gt;roger.freitas@zopone.com.br&gt;; Klemeson Adelino &lt;(&gt; &lt;&lt;)&gt;roger.freitas@zopone.com.br&gt;; Klemeson Adelino &lt;(&gt;&lt;&lt;)&gt;klemeson@zopone.com.br&gt;; @Grandes Clientes Maranhão / @lucas.vale@equatorialenergia.com.br</t>
  </si>
  <si>
    <t>10.08.2026 16:31:15 U5514801 20260808008417912 ANA BENTA MORAIS NOGUEIRA SOLICITA FINANCIAMENTO DE PADRÃO CLASSE DE CONSUMO: RESIDENCIAL Cliente sem rede BT pg 4019055 compt do trafo 2887851 Descrição problema PARCELADO EM: 24 VEZES PONTO DE REFERÊNCIA: EM FRENTE AO COLÉGIO SOLICITAÇÃO VIA BACKOFFICE EQUATORIAL MA Nº DO PROTOCOLO DO SITE: TELEFONE: (99) 98540-9917 TIPO DE FASE: MONOFÁSICO</t>
  </si>
  <si>
    <t>10.08.2026 16:36:39 L13091999 ? CASO SIM INFORMAR DADOS DO CARREGADOR : (Potência e modelo da A INSTALAÇÃO POSSUI OU CONTARÁ COM CARREGADORES PARA VEÍCULOS ELÉTRICOS AMPERAGEM DO DISJUNTOR : 25A ANEXO DOC. DO SOLICITANTE FORMULÁRIO DE CONEXÃO E FORMULÁRIO DE ANÁLISE DUP CADASTRO? NÃO ASSAI CHECKLIST PADRÃO MONTADO ASSINADO PELO CLIENTE? SIM COORD. GEOGRÁFICAS: NAO LOCALIZADO Descrição problema E-MAIL VÁLIDO: SEM EMAIL EDSON LOBAO-MA ENDEREÇO CORRESPONDÊNCIA: CHAPADA S/N SETOR AGRICOLA GOVERNADOR ENDEREÇO DA CONEXÃO É O MESMO ENDEREÇO DE CORRESPONDÊNCIA? SIM FINACIAMENTO DE PADRÃO ASSINADOS. IMOVEL LOCALIZADO NA AREA URBANA OU RURAL? RURAL KELMA ASSINOU FORMULÁRIO DE FINANC. DE PADRÃO? SIM KELMA VEIO AO ATENDIMENTO E SOLICITOU CONEXÃO COM FINANCIAMENTO DE PADRAO FINANCIADO: ( X) SIM (FPC7) PADRÃO INSTALADO EXTERNAMENTE? NÃO</t>
  </si>
  <si>
    <t>10.08.2026 16:42:20 U5512753 20260807000585341 APELIDO: N INFORMADO CLASSE DE CONSUMO: RESIDENCIAL Cliente necessita de obra, BT passa uns 150mtrs do local PG 1919386 Descrição problema NOME DO CLIENTE: GABRIELA MOREIRA PARCELADO EM: 024 PONTO DE REFERÊNCIA: NÃO INFORMADO SOLICITA FINANCIAMENTO DE PADRÃO SOLICITAÇÃO VIA BACKOFFICE (MA) Nº DO PROTOCOLO DO SITE TELEFONE: (99) 98486-5503 TIPO DE FASE: MONOFÁSICO: 50A</t>
  </si>
  <si>
    <t>10.08.2026 16:43:58 T46531 ANEXO DOC. DO SOLICITANTE FORMULÁRIO DE CONEXÃO E FORMULÁRIO DE ANÁLISE DUP CADASTRO? SIM ASSINOU FORMULÁRIO DE FINANC. DE PADRÃO? SIM CLIENTE VEIO AO ATENDIMENTO E SOLICITOU CONEXÃO COM FINANCIAMENTO DE COORD. GEOGRÁFICAS: -2.8900025536789546 -41.913875209672206 Cliente a 250 mts da rede existente Descrição problema E-MAIL VÁLIDO: ROCHAKAROLL07@GMAIL.COM ENDEREÇO CORRESPONDÊNCIA: RUA PROJETADA S/N COMPRIDA ARAIOSES ENDEREÇO DA CONEXÃO É O MESMO ENDEREÇO DE CORRESPONDÊNCIA? SIM FINACIAMENTO DE PADRÃO ASSINADOS. LIG. EM PRAÇA PÚBLICA? AUTORIZAÇÃO BLITZ URBANA? SIM LOCAL DEMARCADO: NÃO (DESCREVER O LOCAL) PADRÃO FINANCIADO: FPC7 PADRÃO. CIENTE DO PRAZO DE VISTORIA. PARCELADO: 24x R$ 18 05 PONTO DE REFERÊNCIA: POR TRAS DO POSTO DE SAUDE POSSUI REDE PROX. AO IMÓVEL? SIM TELEFONE: 98970130092</t>
  </si>
  <si>
    <t>10.08.2026 16:49:50 U5513369 CLASSE DE CONSUMO: RESIDENCIAL Descrição problema Fica a 200 metros da rede MT,  poste mais próximo 1538440 GONÇALVES NOME DO CLIENTE: CELIA REGINA DO NASCIMENTO BARBOSA Nº DO PROTOCOLO DO SITE 20260807008417588 PARCELADO EM: 24 VEZES NO VALOR DE R$18 03. PONTO DE REFERÊNCIA: PERTO DA CC 3018092289 PERTO DA PONTE DO RIBEIRO SOLICITAÇÃO DE LIGAÇÃO COM FINANCIAMENTO DE PADRÃO VIA SITE (MA) TELEFONE: (89) 99148-313 TIPO DE FASE: MonofásicoAT</t>
  </si>
  <si>
    <t>/ ET AGROVILA AGROVILA COCO DE APARECIDA APELIDO: NÃO INFORMADO 10.08.2026 16:59:16 U5512834 20260807008417616 CLASSE DE CONSUMO: RESIDENCIAL Descrição problema Fica a 400 metros da rede MT,  poste mais próximo 1551841 NOME DO CLIENTE: JOVERALDO RIBEIRO DOS SANTOS SOLICITA FINANCIAMENTO DE PADRÃO PARCELADO EM: 24_-_R$_18 03 PONTO DE REFERÊNCIA: PROXIMO A CC 3019695890 ANTES DA PONTE DO RIBEIRO SOLICITAÇÃO VIA BACKOFFICE (MA) Nº DO PROTOCOLO DO SITE TELEFONE: (89) 98131-1520 TIPO DE FASE: MONOFÁSICO:</t>
  </si>
  <si>
    <t>10.08.2026 17:36:19 T18704 ? NAO A INSTALAÇÃO POSSUI OU CONTARÁ COM CARREGADORES PARA VEÍCULOS ELÉTRICOS AMPERAGEM DO DISJUNTOR : 25A ANEXO DOC. DO SOLICITANTE E FORMULÁRIO DE CONEXÃO ASSINADO ANÁLISE DUP CADASTRO? SIM CHECKLIST PADRÃO MONTADO ASSINADO PELO CLIENTE? SIM COORD. GEOGRÁFICAS: -4.576619 -45.130153 DO PRAZO DE VISTORIA E QUE EM CASO DE PADRÃO INCOMPLETO/INEXISTENTE Descrição problema E-MAIL VÁLIDO: NAOINFORMADO@EQUATORIALENERGIA.COM.BR ENDEREÇO CORRESPONDÊNCIA: R ABMAEL DIAS JAGUAR LAGO DA PEDRA ENDEREÇO DA CONEXÃO É O MESMO ENDEREÇO DE CORRESPONDÊNCIA? NÃO FRANCISCA SOBREIRA SOUSA VEIO AO ATENDIMENTO E SOLICITOU CONEXÃO. CIENTE PADRÃO INSTALADO EXTERNAMENTE? SIM PONTO DE REFERÊNCIA: NA RUA DE TRAS DO COLEGIO WALDIR FILHO PX A SERRA POSSUI REDE ELÉTRICA PROX. AO IMÓVEL? NAO SEU PEDIDO SERÁ REJEITADO. Sem rede de BT no local TELEFONE: 9984888989</t>
  </si>
  <si>
    <t>10.08.2026 18:21:45 T45919 ? NAO A INSTALAÇÃO POSSUI OU CONTARÁ COM CARREGADORES PARA VEÍCULOS ELÉTRICOS AMPERAGEM DO DISJUNTOR : 25A ANEXO DOC. DO SOLICITANTE E FORMULÁRIO DE CONEXÃO ASSINADO. ANÁLISE DUP CADASTRO? SNÃO CEP:65485000 ITAPECURU MIRIM MA CHECKLIST PADRÃO MONTADO ASSINADO PELO CLIENTE? SIM CLIENTE VEIO AO ATENDIMENTO E SOLICITOU CONEXÃO. CIENTE DO PRAZO DE COORD. GEOGRÁFICAS: 3.347177705728-; 44.415709264576- DE DEUS Descrição problema E-MAIL VÁLIDO: ISACKALLVES@GMAIL.COM ENDEREÇO CORRESPONDÊNCIA: RD BR 222 SN POVOADO CACHOEIRA ENDEREÇO DA CONEXÃO É O MESMO ENDEREÇO DE CORRESPONDÊNCIA? SIM PADRÃO INSTALADO EXTERNAMENTE? SIM PONTO DE REFERÊNCIA: SEXTA CASA A ESQUERDA NA RUA DA IGREJA ASSEMBLEIA POSSUI REDE ELÉTRICA PROX. AO IMÓVEL? SIM Rede em construção componente mais próximo 0789585 SERÁ REJEITADO.</t>
  </si>
  <si>
    <t>10.08.2026 18:41:20 T15053 ANEXO DOC. DO SOLICITANTE FORMULÁRIO DE CONEXÃO E FORMULÁRIO DE ANÁLISE DUP CADASTRO? SIM / NÃO ASSINOU FORMULÁRIO DE FINANC. DE PADRÃO? SIM / NÃO CLIENTE VEIO AO ATENDIMENTO E SOLICITOU CONEXÃO COM FINANCIAMENTO DE COORD. GEOGRÁFICAS: -2.5829861 -43.5399316 Descrição problema E-MAIL VÁLIDO: XXXXXXXXXXXXXXXXXXXXXXXXXXXXXXXXXXXXX ENDEREÇO CORRESPONDÊNCIA: XXXXXXXXXXXXXXXXXXXXXXXXXXXXXXXXXXXXX ENDEREÇO DA CONEXÃO É O MESMO ENDEREÇO DE CORRESPONDÊNCIA? SIM / NÃO FINACIAMENTO DE PADRÃO ASSINADOS. LOCAL DEMARCADO: SIM PADRÃO FINANCIADO: PFC7 PADRÃO. CIENTE DO PRAZO DE VISTORIA. PARCELADO: 24x R$ 18 PONTO DE REFERÊNCIA: ESTRADA DA SANTA CLARA X POSSUI REDE PROX. AO IMÓVEL? SIM / NÃO SEM rede bt TELEFONE: 98991701226 WHATSAPP: 98991701226</t>
  </si>
  <si>
    <t>10.08.2026 22:11:40 U5510610 DISJUNTOR: 50 amperes Descrição problema FASE: medidor_monofasico Local de instalação do medidor Medidor em poste auxiliar Localização do poste? Poste do mesmo lado da rua do imóvel Nº DO PROTOCOLO DO SITE:20260810000588776 PADRÃO INSTALADO: NÃO PONTO DE REFERÊNCIA: Parcelamento 024 SOLICITAÇÃO VIA BACKOFFICE: maranhão TELEFONE:(99) 98503-7662 cachoeirinha do ribeirãozinho e terceiros - setor cachoeirinha. gov ernador edison lobão CEP um terreno s/n setor cachoeirinha confrontando com estrada da</t>
  </si>
  <si>
    <t>10.08.2026 22:37:01 U5510610 Cliente a 300 metros da rede de baixa tenção DISJUNTOR: 50 amperes Descrição problema FASE: medidor_monofasico Local de instalação do medidor Medidor em poste auxiliar Localização do poste? Poste do outro lado da rua do imóvel Nº DO PROTOCOLO DO SITE:20260810000589186 OUTROS povoado areal s/n zona rural - areal. anajatuba CEP 65490000 PADRÃO INSTALADO: NÃO PONTO DE REFERÊNCIA: Parcelamento 009 SOLICITAÇÃO VIA BACKOFFICE: maranhão TELEFONE:(98) 98448-7381</t>
  </si>
  <si>
    <t>10.08.2026 23:44:06 U5510610 CIENTE DO PRAZO DE 10 DIAS ÚTEIS PARA VISTORIA E EXECUÇÃO DO SERVIÇO. CLIENTE AFIRMA QUE JÁ POSSUI O PADRÃO INSTALADO DENTRO DO LIMITE DA VIA DISJUNTOR: 50 amperes Descrição problema FASE: medidor_monofasico Nº DO PROTOCOLO DO SITE:20260810000589374 PADRÃO INSTALADO: SIM PONTO DE REFERÊNCIA: PÚBLICA E CIENTE QUE CASO A INEXISTÊNCIA SEU PEDIDO SERÁ REJEITADO. SOLICITAÇÃO VIA BACKOFFICE: maranhão Sem rede de bt TELEFONE:(98) 98421-8798 Área rural</t>
  </si>
  <si>
    <t>10.08.2026 23:55:18 U5510610 DISJUNTOR: 50 amperes Descrição problema FASE: medidor_monofasico Local de instalação do medidor Medidor em poste auxiliar Localização do poste? Poste do mesmo lado da rua do imóvel Nº DO PROTOCOLO DO SITE:20260810000589384 PADRÃO INSTALADO: NÃO PONTO DE REFERÊNCIA: PRES DUTRA S/N - CENTRO. LAGO VERDE CEP 65705-000 Parcelamento 024 SOLICITAÇÃO VIA BACKOFFICE: maranhão Sem rede , MT fica há 1,600 metros da residência pg 1520892 TELEFONE:(99) 98429-7647</t>
  </si>
  <si>
    <t>11.08.2026 00:19:18 U5510610 Cliente necessita si de obra, porte mais próximo do local fica 80mtrs CP 1411179 DISJUNTOR: 50 amperes Descrição problema FASE: medidor_monofasico Local de instalação do medidor Medidor em poste auxiliar Localização do poste? Poste do outro lado da rua do imóvel Nº DO PROTOCOLO DO SITE:20260810000589474 PADRÃO INSTALADO: NÃO PONTO DE REFERÊNCIA: POSTE Parcelamento 024 SOLICITAÇÃO VIA BACKOFFICE: maranhão TELEFONE:(99) 98489-7977</t>
  </si>
  <si>
    <t>11.08.2026 09:04:25 U5514801 20260810000589640 CLASSE DE CONSUMO: RESIDENCIAL Cliente fica aproximadamente 1500 metros do pg de MT mais próximo número do pg 1077246 Descrição problema JOSE RAIMUNDO OLIVEIRA DOS SANTOS VARGAS SOLICITA FINANCIAMENTO DE PADRÃO PARCELADO EM: 24 VEZES PONTO DE REFERÊNCIA: FAZENDA DEUS AJUDE SOLICITAÇÃO VIA BACKOFFICE EQUATORIAL MA Nº DO PROTOCOLO DO SITE: TELEFONE: (99) 98158-6045. TIPO DE FASE: MONOFÁSICO</t>
  </si>
  <si>
    <t>11.08.2026 09:07:00 U5512834 20260810000589643 CLASSE DE CONSUMO: RESIDENCIAL Descrição problema NOME DO CLIENTE: EUBILENE OLIVEIRA DA SILVA SOLICITA FINANCIAMENTO DE PADRÃO PARCELADO EM: 009 PONTO DE REFERÊNCIA: NÃO INFORMADO APELIDO: NÃO INFORMADO SOLICITAÇÃO VIA BACKOFFICE (MA) Nº DO PROTOCOLO DO SITE Sem rede próximo. Cliente aceita financiamento. É atreveria de br, mais de 50M de ramal TELEFONE: (98) 99145-2282 TIPO DE FASE: MONOFÁSICO:</t>
  </si>
  <si>
    <t>11.08.2026 09:13:23 J30981577 ? CASO SIM INFORMAR DADOS DO CARREGADOR : NAO A INSTALAÇÃO POSSUI OU CONTARÁ COM CARREGADORES PARA VEÍCULOS ELÉTRICOS AMPERAGEM DO DISJUNTOR : ANÁLISE DUP CADASTRO? / NÃO CHECKLIST PADRÃO MONTADO ASSINADO PELO CLIENTE? SIM / COORD. GEOGRÁFICAS: ; NAO LOCALIZADAS Descrição problema E-MAIL VÁLIDO: NAOINFORMADO@EQUATORIALENERGIA.COM.BR ENDEREÇO CORRESPONDÊNCIA: RUA PRINCIPAL N 20 BAIRRO LAGOA DA ONCA CIDADE ENDEREÇO DA CONEXÃO É O MESMO ENDEREÇO DE CORRESPONDÊNCIA? SIM IMOVEL LOCALIZADO NA AREA URBANA OU RURAL?RURAL JOAO LISBOA LIGAÇÃO NOVA COM PADRÃO INSTALADO PADRÃO INSTALADO EXTERNAMENTE? SIM PG DO POSTE MAIS PRÓXIMO 22111114 PONTO DE REFERÊNCIA: PROX PONTE POSSUI REDE ELÉTRICA PROX. AO IMÓVEL? / NÃO TELEFONE: 99991584297 WHATSAPP: 99991584297</t>
  </si>
  <si>
    <t>1070573 11.08.2026 09:18:52 U5513370 20260810008417995 APELIDO: NÃO INFORMADO TELEFONE: (99) 98224-5563 CLASSE DE CONSUMO: RESIDENCIAL DE PADRÃO Descrição problema JOSE FONSECA OJE DO EDIMAR NOME DO CLIENTE: RAIMUNDO HERCILO DO CARMO AGUIAR SOLICITA FINANCIAMENTO PARCELADO EM: 24_-_R$_18 03 PONTO DE REFERÊNCIA: REGIAO DO CARLOS MANGA PROXIMO A ANTIGA FAZENDA DO SOLICITAÇÃO VIA BACKOFFICE (MA) Nº DO PROTOCOLO DO SITE TIPO DE FASE: Monofásica: 25A</t>
  </si>
  <si>
    <t>11.08.2026 09:20:02 U5512753 20260810008418026 CLASSE DE CONSUMO: RESIDENCIAL Cliente fica a 200 metros da rede de BT mais próxima PG do poste 13061553 Descrição problema MANICUREAPELIDO: N INFORMADO NOME DO CLIENTE: MAYANA DE SÁ FEITOSA PARCELADO EM: 24_-_R$_18 03 PONTO DE REFERÊNCIA: GERINALDO MENDES DE SÁ PROX.A IGREJA ASSEMBLEIA MADUREIRA DO PASTOR PEDRO VIZINHA A EDILEUZA SOLICITA FINANCIAMENTO DE PADRÃO SOLICITAÇÃO VIA BACKOFFICE (MA) Nº DO PROTOCOLO DO SITE TELEFONE: (99) 98481-1600 TIPO DE FASE: MONOFÁSICO: 25A</t>
  </si>
  <si>
    <t>11.08.2026 09:35:33 U5513370 20260810008418067 APELIDO: NÃO INFORMADO TELEFONE: (99) 98502-1956 CLASSE DE CONSUMO: RESIDENCIAL Descrição problema NOME DO CLIENTE: DEUSIVAN DE SOUSA E SILVA SOLICITA FINANCIAMENTO DE PADRÃO PARCELADO EM: 24_-_R$_18 03 PONTO DE REFERÊNCIA: SETOR DO PARQUE DE VAQUEJADA PROXIMO A CHACAR DO Pg1105003 ROMULO ARRUDA SOLICITAÇÃO VIA BACKOFFICE (MA) Nº DO PROTOCOLO DO SITE TIPO DE FASE: Monofásica: 25A</t>
  </si>
  <si>
    <t>11.08.2026 09:47:31 U5515290 20260810008418088 CLASSE DE CONSUMO: RESIDENCIAL DO ROMULO ARRUDA TELEFONE: (99) 98452-9179 Descrição problema FINANCIAMENTO DE PADRÃO NOME DO CLIENTE: WALYSSON CALVANTE DE SOUSA E SILVA SOLICITA PARCELADO EM: 24_-_R$_18 03 PONTO DE REFERÊNCIA: PROXIMO AO PARQUE DE VAQUEJADA AO LADO DA CHACARA SOLICITAÇÃO VIA BACKOFFICE (MA ) Nº DO PROTOCOLO DO SITE Sem rede de boa fica a 190 metros da bt pg próximo 11015003 TIPO DE FASE: MONOFÁSICO:</t>
  </si>
  <si>
    <t>11.08.2026 09:57:57 U5514259 Cliente fica aproximadamente uns 300 metros do pg de MT mais próximo número do pg 3080 649 DISJUNTOR: 25A Descrição problema FINANCIAMENTO DE PADRÃO NOME DO CLIENTE:LUIS MARTINS DOS SANTOS PARCELADO:24_-_R$_18 03 REFRENCIA: SOLICITAÇÃO VIA BACKOFFICE MA Nº DO PROTOCOLO DO SITE 20260810008418112 TELEFONE:(99) 98134-4154 TIPO DE FASE: MONOFÁSICO</t>
  </si>
  <si>
    <t>11.08.2026 10:23:55 T48484 ANEXO DOC. DO SOLICITANTE E FORMULÁRIO DE CONEXÃO ASSINADO. ANÁLISE DUP CADASTRO? NÃO CHECKLIST PADRÃO MONTADO ASSINADO PELO CLIENTE? SIM CLIENTE VEIO AO ATENDIMENTO E SOLICITOU CONEXÃO. CIENTE DO PRAZO DE COORD. GEOGRÁFICAS: Descrição problema E-MAIL VÁLIDO: NÃOINFORMADO@EQUATORIALENERGIA.COM.BR ENDEREÇO CORRESPONDÊNCIA: rua matadouro s/n são Francisco ma ENDEREÇO DA CONEXÃO É O MESMO ENDEREÇO DE CORRESPONDÊNCIA? SIM PADRÃO INSTALADO EXTERNAMENTE? SIM PONTO DE REFERÊNCIA: prox ao Edison andre POSSUI REDE ELÉTRICA PROX. AO IMÓVEL? SIM QUE EM CASO DE PADRÃO INCOMPLETO/INEXISTENTE SEU PEDIDO SERÁ REJEITADO. Sem rede e cliente já possui padrão,cliente fica mas ou menos uns 100 metros de rede de baixa TELEFONE: não informado VISTORIA E WHATSAPP: não informado tensão mas próxima PG :59899411</t>
  </si>
  <si>
    <t>11.08.2026 10:29:24 T28466 ANEXO DOC. DO SOLICITANTE FORMULÁRIO DE CONEXÃO E FORMULÁRIO DE PADRAO ANÁLISE DUP CADASTRO? NÃO AUTORIZAÇÃO BLITZ URBANA? NÃO CLIENTE OSMUNDO JOAQUIM NEVES DA SILVA SOLICITOU CONEXAO NOVA COM CLIENTE VEIO AO ATENDIMENTO E SOLICITOU CONEXÃO COM O PADRÃO JÁ COMPADRAO JÁ MONTADO EM CAMPO CONSTRUÇÕES RESIDENCIAIS COORD. GEOGRÁFICAS: -1.8223183 -44.8626661 (APRÓXIMADAS) Cliente não montou seu padrão,pois está só o terreno. DEVIDAMENTE MONTADO. CIENTE DO PRAZO DE VISTORIA. Descrição problema E-MAIL VÁLIDO: OSMUNDONEVES@HOTMAIL.COM ENDEREÇO CORRESPONDÊNCIA: RUA 01 S/N BAIRRO JACARE CIDADE COROATA ENDEREÇO DA CONEXÃO É O MESMO ENDEREÇO DE CORRESPONDÊNCIA? SIM INSTALACAO VIZINHO: NÃO APRESENTOU LIG. EM PRAÇA PÚBLICA? LOCAL DEMARCADO: SIM MONTADO. NAO</t>
  </si>
  <si>
    <t>11.08.2026 10:42:42 RFCUSER CPF: 61055845399 Descrição problema E-mail para recebimento de conta: Medidor: 1 Nome civil: WENDERSON TAFAREL PEREIRA DA SILVA Nome: WENDERSON TAFAREL PEREIRA DA SILVA Novo titular: Padrão de instalação: Padrão parcelado em 24. Rede de MT passa na frente do terreno do cliente. Parcelas: 024 Poste: 1 Representante: Não</t>
  </si>
  <si>
    <t>11.08.2026 11:01:25 T57820 ? CASO SIM INFORMAR DADOS DO CARREGADOR : NAO A INSTALAÇÃO POSSUI OU CONTARÁ COM CARREGADORES PARA VEÍCULOS ELÉTRICOS AMPERAGEM DO DISJUNTOR : 25A ANEXO DOC. DO SOLICITANTE E FORMULÁRIO DE CONEXÃO ASSINADO. ANÁLISE DUP CADASTRO? / NÃO CHECKLIST PADRÃO MONTADO ASSINADO PELO CLIENTE? SIM / CLIENTE VEIO AO ATENDIMENTO E SOLICITOU CONEXÃO. CIENTE DO PRAZO DE COORD. GEOGRÁFICAS: NAO INFORMADO Descrição problema E-MAIL VÁLIDO: NAO INFORMADO ENDEREÇO CORRESPONDÊNCIA: DATA SACO SERRA ZONA RURAL ENDEREÇO DA CONEXÃO É O MESMO ENDEREÇO DE CORRESPONDÊNCIA? SIM / ENTRADA A ESQUERDA DEPOIS DE UM COCAL. IMOVEL LOCALIZADO NA AREA URBANA OU RURAL? RURAL LIGAÇÃO NOVA COM PADRÃO INSTALADO PADRÃO INSTALADO EXTERNAMENTE? SIM / PG 22056271 mas próximo PONTO DE REFERÊNCIA: PROXIMO AO RIO PICOS ATRAVESSOU A PONTO PRIMEIRA POSSUI REDE ELÉTRICA PROX. AO IMÓVEL? / NÃO</t>
  </si>
  <si>
    <t>11.08.2026 11:08:51 J41592229 ANEXO DOC. DO SOLICITANTE FORMULÁRIO DE CONEXÃO E FORMULÁRIO DE ANÁLISE DUP CADASTRO? SIM ASSINOU FORMULÁRIO DE FINANC. DE PADRÃO? SIM CLIENTE EZEQUIAS SILVA CUNHA VEIO AO ATENDIMENTO E SOLICITOU CONEXÃO COM FINANCIAMENTO DE PADRÃO. CIENTE DO PRAZO DE VISTORIA. COORD. GEOGRÁFICAS: -1.7076533328137788 -45.00757950667479 Descrição problema E-MAIL VÁLIDO: NAOINFORMADO@GMAIL.COM ENDEREÇO CORRESPONDÊNCIA: BAIRRO VENEZA RUA DO SÓ FRANGO S/N POVOADO ENDEREÇO DA CONEXÃO É O MESMO ENDEREÇO DE CORRESPONDÊNCIA? SIM FINACIAMENTO DE PADRÃO ASSINADOS. LIG. EM PRAÇA PÚBLICA? AUTORIZAÇÃO BLITZ URBANA? SIM LOCAL DEMARCADO: SIM LOCAL NÃO MAPEADO PRINT DO MAPS ANEXADO. PADRÃO FINANCIADO: FPC5 PARCELADO: 24 x R$ 18 03 PONTO DE REFERÊNCIA: DANDA POSSUI REDE PROX. AO IMÓVEL? SIM Sem rede</t>
  </si>
  <si>
    <t>11.08.2026 11:45:35 T12587 ? NÃO A INSTALAÇÃO POSSUI OU CONTARÁ COM CARREGADORES PARA VEÍCULOS ELÉTRICOS ANÁLISE DUP CADASTRO? SIM ASSINOU FORMULÁRIO DE FINANC. DE PADRÃO? SIM COORD. GEOGRÁFICAS:NÃO INFORMADO DE FINACIAMENTO DE PADRÃO ASSINADOS. Descrição problema E-MAIL VÁLIDO: naoinformado@equatorialenergia.com.br ENDEREÇO CORRESPONDÊNCIA: RESIDENCIAL CINCO ESTRELAS 06 SANTO ANTONIO ENDEREÇO DA CONEXÃO É O MESMO ENDEREÇO DE CORRESPONDÊNCIA? SIM FINANCIAMENTO DE PADRÃO. CIENTE DO PRAZO DE VISTORIA. JULIANNA DOS SANTOS VIEIRA JULIANNA DOS SANTOS VIEIRA VEIO AO ATENDIMENTO E SOLICITOU CONEXÃO COM LOCAL DEMARCADO: SIM PADRÃO FINANCIADO: PFC7 PADRÃO INSTALADO EXTERNAMENTE? NÃO PARCELADO: 24x R$ 18 003 PONTO DE REFERÊNCIA: APOS O ZUZA EVENTOS E ESPAÇO DA MANU POSSUI REDE ELÉTRICA PROX. AO IMÓVEL? NÃO</t>
  </si>
  <si>
    <t>11.08.2026 11:45:28 U5513370 20260810008418072 APELIDO: NÃO INFORMADO TELEFONE: 98991315119 CLASSE DE CONSUMO: RESIDENCIAL Descrição problema Expansão rede TB mais próximo fica 120 metros NOME DO CLIENTE: FRANCISCO LOPES MONTEIRO SOLICITA FINANCIAMENTO DE PADRÃO PARCELADO EM: 24_-_R$_18 03 PONTO DE REFERÊNCIA: PROXIMO A GRANJA SOLICITAÇÃO VIA BACKOFFICE (MA) Nº DO PROTOCOLO DO SITE TIPO DE FASE: Monofásica: 25A</t>
  </si>
  <si>
    <t>11.08.2026 12:00:35 U5515290 20260810008418219 CLASSE DE CONSUMO: RESIDENCIAL Cliente nao executado nao existe rede BT próxima para atender o cliente  estrutura MT mais Descrição problema FINANCIAMENTO DE PADRÃO NOME DO CLIENTE: FRANCISCO DAS CHAGAS MELO DE ALMEIDA SOLICITA PARCELADO EM:24_-_R$_18 03 PONTO DE REFERÊNCIA: confrente a ebis solar SOLICITAÇÃO VIA BACKOFFICE (MA ) Nº DO PROTOCOLO DO SITE TELEFONE: (98) 98838-4794 TIPO DE FASE: MONOFÁSICO: proxima150 metros</t>
  </si>
  <si>
    <t>11.08.2026 12:01:58 T12587 ? NÃO A INSTALAÇÃO POSSUI OU CONTARÁ COM CARREGADORES PARA VEÍCULOS ELÉTRICOS ANÁLISE DUP CADASTRO? SIM ASSINOU FORMULÁRIO DE FINANC. DE PADRÃO? SIM COORD. GEOGRÁFICAS:NÃO INFORMADO DE FINACIAMENTO DE PADRÃO ASSINADOS. Descrição problema E-MAIL VÁLIDO: naoinformado@equatorialenergia.com.br ENDEREÇO CORRESPONDÊNCIA: RESIDENCIAL CINCO ESTRELAS 05 SANTO ANTONIO ENDEREÇO DA CONEXÃO É O MESMO ENDEREÇO DE CORRESPONDÊNCIA? SIM FINANCIAMENTO DE PADRÃO. CIENTE DO PRAZO DE VISTORIA. JULIANNA DOS SANTOS VIEIRA JULIANNA DOS SANTOS VIEIRA VEIO AO ATENDIMENTO E SOLICITOU CONEXÃO COM LOCAL DEMARCADO: SIM PADRÃO FINANCIADO: PFC7 PADRÃO INSTALADO EXTERNAMENTE? NÃO PARCELADO: 24x R$ 18 003 PG 68011338 a 300mt PONTO DE REFERÊNCIA: APOS O ZUZA EVENTOS E ESPAÇO DA MANU</t>
  </si>
  <si>
    <t>27.07.2026 15:21:27 T61140 ? NÃO A INSTALAÇÃO POSSUI OU CONTARÁ COM CARREGADORES PARA VEÍCULOS ELÉTRICOS AMPERAGEM DO DISJUNTOR : 25A ANEXO DOC. DO SOLICITANTE E FORMULÁRIO DE CONEXÃO ASSINADO. ANTONIO MAURO LIMA FILHO VEIO AO ATENDIMENTO E SOLICITOU CONEXÃO. CIENTE ANÁLISE DUP CADASTRO? SIM CASO SIM INFORMAR DADOS DO CARREGADOR : (Potência e modelo da estação CHECKLIST PADRÃO MONTADO ASSINADO PELO CLIENTE? SIM COORD. GEOGRÁFICAS: NAO INFORMADO DO PRAZO DE VISTORIA E QUE EM CASO DE PADRÃO INCOMPLETO/INEXISTENTE Descrição problema E-MAIL VÁLIDO: NAOINFORMADO@EQUATORIALENERGIA.COM.BR ENDEREÇO CORRESPONDÊNCIA: RUA THIAGO MILLION BAIRRO PQ PIUAI QD 253 ENDEREÇO DA CONEXÃO É O MESMO ENDEREÇO DE CORRESPONDÊNCIA? SIM N 24 C TIMON MA Não executado,  sem rede de BT, secessão extensão de rede PADRÃO INSTALADO EXTERNAMENTE? SIM PONTO DE REFERÊNCIA: PROXIMO AO CEMITERIO JARDIM DAS FLORES POSSUI REDE ELÉTRICA PROX. AO IMÓVEL? SIM</t>
  </si>
  <si>
    <t>11.08.2026 17:06:58 U5509910 CC: 3023517409 CONSUMIDORA LOCALIZADA NA RUA PROJETADA 3 BAIRRO VILA NOVA PA DEMANDA JUDICIAL Descrição problema OF: PROCEDER COM A INSTALAÇÃO E O FORNECIMENTO DE ENERGIA NA UNIDADE PG mais próximo 68041663 a 50 metros. PROCESSO: 0801419-74.2025.8.10.0104 RAIBANO/MA EM NOME DE NAYANE DE SOUSA CARDOSO. REQUERENTE: NAYANE DE SOUSA CARDOSO</t>
  </si>
  <si>
    <t>13.07.2026 17:22:53 J74935396 BAIRRO: URBANO CIDADE: MATA ROMA CLASSE DE CONSUMO: RESIDENCIAL COMPLEMENTO: Cliente fica a 80 metros da rede de BT Descrição problema FINANCIAMENTO DE PADRÃO NOME DO CLIENTE:LUCIANE SOUSA Nº DO PROTOCOLO DO SITE: 20260618000495697 PARCELADO EM: 009 PONTO DE REFERÊNCIA: RUA:DOMINGOS GARRETO S/N SOLICITAÇÃO FINANCIAMENTO DE PADRÃO/ orçamento VIA BACKOFFICE (MA) TELEFONE: (98) 98555-5288 TIPO DE FASE: MONOFASICO</t>
  </si>
  <si>
    <t>/INEXISTENTE SEU PEDIDO SERÁ REJEITADO. 11.08.2026 17:54:10 J41592229 ANEXO DOC. DO SOLICITANTE E FORMULÁRIO DE CONEXÃO ASSINADO. ANÁLISE DUP CADASTRO? SIM CHECKLIST PADRÃO MONTADO ASSINADO PELO CLIENTE? SIM / CIENTE DO PRAZO DE VISTORIA E QUE EM CASO DE PADRÃO INCOMPLETO CLIENTE EDVAN MENDES ABREU VEIO AO ATENDIMENTO E SOLICITOU CONEXÃO. COORD. GEOGRÁFICAS: -3.4875284 -44.1328041 Descrição problema E-MAIL VÁLIDO: NAOINFORMADO @GMAIL.COM ENDEREÇO CORRESPONDÊNCIA: RUA DO CARMO S/N KM 28 ITAPECURU MIRIM MA. ENDEREÇO DA CONEXÃO É O MESMO ENDEREÇO DE CORRESPONDÊNCIA? SIM PADRÃO INSTALADO EXTERNAMENTE? SIM PADRÃO TRIFÁSICO LOCAL NÃO MAPEADO. PONTO DE REFERÊNCIA: POVOADO DO CARMO LEITE POSSUI REDE ELÉTRICA PROX. AO IMÓVEL? SIM Sem rede de BT TELEFONE: 98988119611 WHATSAPP: 98988119611</t>
  </si>
  <si>
    <t>01025062 12.08.2026 07:02:05 A59806026 A solicitação tem como finalidade viabilizar o funcionamento adequado do AVISO: Este e-mail foi originado de fora do Grupo Equatorial Energia. Assunto Atenciosamente Chefe de Gabinete Cliente sem rede trifásico apenas monofasica Descrição Descrição problema Dessa forma solicitamos a adoção de todas as providências necessárias Encaminhamento de Ofício Solicitação de Ligação Nova Trifásica para Encaminhamos para conhecimento e providências Ofício solicitando à Equatorial Energia a realização de Ligação Nova com fornecimento Média Novo Não clique em links ou abra anexos a menos que reconheça o remetente e Número do caso Povoado Iterezinho. Poço Artesiano</t>
  </si>
  <si>
    <t>12.08.2026 08:51:43 U5512834 20260811000591637 CLASSE DE CONSUMO: RESIDENCIAL Descrição problema ENDEREÇO: CÍRCULO 02 CASA 09 ALDEIA JERUSALÉM SÍTIO NOVO/MA NOME DO CLIENTE: CLAUDIO FERNANDES DA SILVA SOLICITA FINANCIAMENTO DE PADRÃO PARCELADO EM: 024 PONTO DE REFERÊNCIA: NÃO INFORMADO APELIDO: NÃO INFORMADO Poste 2031877 SOLICITAÇÃO VIA BACKOFFICE (PA/PI ) Nº DO PROTOCOLO DO SITE TELEFONE: (99) 98548-7193 TIPO DE FASE: MONOFÁSICO:</t>
  </si>
  <si>
    <t>12.08.2026 08:51:48 U5514259 Cliente se encontra a 800 metros da MT 1304991 DISJUNTOR: 024 Descrição problema FINANCIAMENTO DE PADRÃO NOME DO CLIENTE:LUCIMARIA NUNES REIS PARCELADO:24_-_R$_18 03 REFRENCIA: SOLICITAÇÃO VIA BACKOFFICE MA Nº DO PROTOCOLO DO SITE 20260811000591501 TELEFONE:(99) 98496-9559 TIPO DE FASE: MONOFÁSICO</t>
  </si>
  <si>
    <t>12.08.2026 09:32:24 J29295142 ? NÃO A INSTALAÇÃO POSSUI OU CONTARÁ COM CARREGADORES PARA VEÍCULOS ELÉTRICOS ANEXO DOC. DO SOLICITANTE FORMULÁRIO DE CONEXÃO E FORMULÁRIO DE ANÁLISE DUP CADASTRO? SIM ASSINOU FORMULÁRIO DE FINANC. DE PADRÃO? SIM BT mais de 1000 metros CASO SIM INFORMAR DADOS DO CARREGADOR : (Potência e modelo da estação COORD. GEOGRÁFICAS:4 38'05.9"S 43 52'13.6"W Descrição problema E-MAIL VÁLIDO: NAO INFORMADO ENDEREÇO CORRESPONDÊNCIA: POVOADO IMPERIAL ENDEREÇO DA CONEXÃO É O MESMO ENDEREÇO DE CORRESPONDÊNCIA? SIM FINACIAMENTO DE PADRÃO ASSINADOS. FINANCIAMENTO DE PADRÃO. CIENTE DO PRAZO DE VISTORIA. LOCAL DEMARCADO: NÃO PADRÃO FINANCIADO: PFC7 PADRÃO INSTALADO EXTERNAMENTE? NÃO PARCELADO: 24x R$ 18 03 PONTO DE REFERÊNCIA: CASA DE TAIPA LADO ESQUERDO</t>
  </si>
  <si>
    <t>12.08.2026 10:18:28 R91168868 ? NÃO A INSTALAÇÃO POSSUI OU CONTARÁ COM CARREGADORES PARA VEÍCULOS ELÉTRICOS ANÁLISE DUP CADASTRO? SIM ASSINOU FORMULÁRIO DE FINANC. DE PADRÃO? SIM BEC BARAO DE GRAJAU MA COORD. GEOGRÁFICAS: NAO POSSUI DE CONEXÃO E FORMULÁRIO DE FINACIAMENTO DE PADRÃO ASSINADOS. Descrição problema E-MAIL VÁLIDO: NAO POSSUI ENDEREÇO CORRESPONDÊNCIA: RUA RAIMUNDO CAJUEIRO S/N BAIRRO VILA DO ENDEREÇO DA CONEXÃO É O MESMO ENDEREÇO DE CORRESPONDÊNCIA? SIM FINANCIAMENTO DE PADRÃO. CIENTE DO PRAZO DE VISTORIA. LOCAL DEMARCADO: NÃO NICOLAS ALVES DA HORAVEIO AO ATENDIMENTO E SOLICITOU CONEXÃO COM PADRÃO FINANCIADO: PFC7 PADRÃO INSTALADO EXTERNAMENTE? NÃO PARCELADO: 24x R$18 03 PONTO DE REFERÊNCIA: ANTIGA PAVEL POSSUI REDE ELÉTRICA PROX. AO IMÓVEL? SIM</t>
  </si>
  <si>
    <t>12.08.2026 11:19:51 U5513370 20260811000592455 APELIDO: NÃO INFORMADO TELEFONE: (99) 98178-5120 CLASSE DE CONSUMO: RESIDENCIAL Descrição problema FINANCIAMENTO DE PADRÃO NOME DO CLIENTE: DEIDIMAR EH PRYCWY BORGES MILHOMEM KRIKATI SOLICITA PARCELADO EM: 024 PONTO DE REFERÊNCIA: NÃO INFORMADO Poste2031877 SOLICITAÇÃO VIA BACKOFFICE (MA) Nº DO PROTOCOLO DO SITE TIPO DE FASE: Monofásica: 25A</t>
  </si>
  <si>
    <t>12.08.2026 14:27:02 U5513370 20260811000592270 APELIDO: NÃO INFORMADO TELEFONE: (99) 98512-5849 CLASSE DE CONSUMO: RESIDENCIAL Descrição problema NOME DO CLIENTE: KELLY PAACRYN BORGES KRIKATI SOLICITA FINANCIAMENTO DE PADRÃO PARCELADO EM: 024 PONTO DE REFERÊNCIA: NÃO INFORMADO Poste 2031877 SOLICITAÇÃO VIA BACKOFFICE (MA) Nº DO PROTOCOLO DO SITE TIPO DE FASE: Monofásica: 25A</t>
  </si>
  <si>
    <t>12.08.2026 14:54:02 U5512834 20260811008418483 APELIDO: NÃO INFORMADO TELEFONE: (99) 98500-1706 CLASSE DE CONSUMO: RESIDENCIAL Descrição problema NOME DO CLIENTE: ROBERTO JOWAHT KRIKATI SOLICITA FINANCIAMENTO DE PADRÃO PARCELADO EM: 24_-_R$_18 03 PONTO DE REFERÊNCIA: PROX. A CASA DA SARA / CIRCULO 02 CASA34 Poste 2031877 SOLICITAÇÃO VIA BACKOFFICE (MA) Nº DO PROTOCOLO DO SITE TIPO DE FASE: MONOFÁSICO:</t>
  </si>
  <si>
    <t>12.08.2026 15:12:51 U5512834 20260811008418498 APELIDO: NÃO INFORMADO TELEFONE: (99) 98544-2993 CLASSE DE CONSUMO: RESIDENCIAL Descrição problema NOME DO CLIENTE: ISMAEL ACYTIT KRIKATI SOLICITA FINANCIAMENTO DE PADRÃO PARCELADO EM: 24_-_R$_18 03 PONTO DE REFERÊNCIA: PROX. A CASA DO MAURO / CIRCULO 02 CASA 35 Poste2031877 SOLICITAÇÃO VIA BACKOFFICE (MA) Nº DO PROTOCOLO DO SITE TIPO DE FASE: MONOFÁSICO:</t>
  </si>
  <si>
    <t>12.08.2026 16:46:20 U5512834 20260811000592416 CLASSE DE CONSUMO: RESIDENCIAL Descrição problema INFORMADO TELEFONE: (99) 98492-5870 NOME DO CLIENTE: NARA PYTMYPU KRIKATI SOLICITA FINANCIAMENTO DE PADRÃO PARCELADO EM: 024 PONTO DE REFERÊNCIA: CÍRCULO 02/ CASA 38/ NOVA JERUSALÉM APELIDO: NÃO Poste2031877 SOLICITAÇÃO VIA BACKOFFICE (MA) Nº DO PROTOCOLO DO SITE TIPO DE FASE: MONOFÁSICO:</t>
  </si>
  <si>
    <t>12.08.2026 17:05:09 U5512834 CIENTE DO PRAZO DE 10 DIAS ÚTEIS PARA VISTORIA E EXECUÇÃO DO SERVIÇO. CLIENTE AFIRMA QUE JÁ POSSUI O PADRÃO INSTALADO DENTRO DO LIMITE DA VIA DENTRO A ENTRADA A ESQUERDA FINAL Descrição problema Nº DO PROTOCOLO DO SITE 20260811008418596 PADRÃO INSTALADO: SIM FASE: MONOFÁSICO DISJUNTOR: 50A PG 13099088 MD 17031023831 mais próximo PONTO DE REFERÊNCIA: ENTRADA DO POVOADO DESCANSO PECORRER 3 KM A PÚBLICA E CIENTE QUE CASO A INEXISTÊNCIA SEU PEDIDO SERÁ REJEITADO. SOLICITAÇÃO VIA BACKOFFICE MA TELEFONE: (93) 98405-3530</t>
  </si>
  <si>
    <t>13.08.2026 11:40:48 T12729 ANEXO DOC. DO SOLICITANTE E FORMULÁRIO DE CONEXÃO ASSINADO. ANÁLISE DUP CADASTRO? SIM CHECKLIST PADRÃO MONTADO ASSINADO PELO CLIENTE? SIM CLIENTE: ERVILSON SOUSA SILVA: VEIO AO ATENDIMENTO E SOLICITOU CONEXÃO. CIENTE DO PRAZO DE VISTORIA E QUE EM CASO DE PADRÃO INCO COORD. GEOGRÁFICAS: --2.7646948452962135 -42.273462157286474 Descrição problema E-MAIL VÁLIDO:NAOINFORMADO@EQUATORIALENERGIA.COM.BR ENDEREÇO CORRESPONDÊNCIA:AV APULINO NEVES 43 TUTOIA ENDEREÇO DA CONEXÃO É O MESMO ENDEREÇO DE CORRESPONDÊNCIA? SIM Essa  ligação  nova  é nas baracas do mercado   nos becos, sem rede  para atender o cliente, MPLETO/INEXISTENTE SEU PEDIDO SERÁ REJEITADO. PADRÃO INSTALADO EXTERNAMENTE? SIM PONTO DE REFERÊNCIA: A IRMA DO CALDO RUA DA FERA MERCADO MUNICIPAL POSSUI REDE ELÉTRICA PROX. AO IMÓVEL? SIM TELEFONE:98985477348 WHATSAPP:98985477348</t>
  </si>
  <si>
    <t>03.08.2026 12:07:54 T58088 ? CASO SIM INFORMAR DADOS DO CARREGADOR : (Potência e modelo da A INSTALAÇÃO POSSUI OU CONTARÁ COM CARREGADORES PARA VEÍCULOS ELÉTRICOS AMPERAGEM DO DISJUNTOR : ANEXO DOC. DO SOLICITANTE FORMULÁRIO DE CONEXÃO E FORMULÁRIO DE ANÁLISE DUP CADASTRO? SIM ASSINOU FORMULÁRIO DE FINANC. DE PADRÃO? SIM CHECKLIST PADRÃO MONTADO ASSINADO PELO CLIENTE? SIM CLIENTE VEIO AO ATENDIMENTO E SOLICITOU CONEXÃO COM FINANCIAMENTO DE COORD. GEOGRÁFICAS: XXXXXXXXXXXXXXXXXX; XXXXXXXXXXXXXXXXXX Descrição problema E-MAIL VÁLIDO: NAO INFORMADO ENDEREÇO CORRESPONDÊNCIA: SITIO 3 IRMÃOS ESTRADA DA FLAY APOS A ENDEREÇO DA CONEXÃO É O MESMO ENDEREÇO DE CORRESPONDÊNCIA? SIM / ENTRADA BEIRADÃO DO GRAPIA FINACIAMENTO DE PADRÃO ASSINADOS. IMOVEL LOCALIZADO NA AREA RURAL LIGAÇÃO NOVA COM FINANCIAMENTO DE PADRÃO OBS: ENDEREÇO DIFERENTE POIS A PREFEITURA MUDOU RECENTEMENTE PADRÃO INSTALADO EXTERNAMENTE? SIM</t>
  </si>
  <si>
    <t>22.06.2026 11:43:41 C94098418 ANEXO DOC. DO SOLICITANTE E FORMULÁRIO DE CONEXÃO ASSINADO. ANÁLISE DUP CADASTRO? SIM CHECKLIST PADRÃO MONTADO ASSINADO PELO CLIENTE? SIM CLIENTE DANIELA DA SILVA ALVES SANTOS VEIO AO ATENDIMENTO E SOLICITOU CONEXÃO. CIENTE DO PRAZO DE VISTORIA E QUE EM CASO DE PADRÃO COORD. GEOGRÁFICAS: -2.4837903 -44.2609447; Descrição problema E-MAIL VÁLIDO: TEXUGOSRECORYCLUB@GMAIL.COM.BR ENDEREÇO CORRESPONDÊNCIA: na Avenida ENDEREÇO DA CONEXÃO É O MESMO ENDEREÇO DE CORRESPONDÊNCIA? SIM / NÃO INCOMPLETO/INEXISTENTE SEU PEDIDO SERÁ REJEITADO. Litorânea s/n CALHAU São Luís - MA CEP: 65076-170. MÚLTIPLAS UNIDADES CONSUMIDORAS, NECESSITA DE VIABILIDADE TÉCNICA,  SEM REDE DE BT.  Cliente alega PADRÃO INSTALADO EXTERNAMENTE? SIM PONTO DE REFERÊNCIA: NO CIRCUITO MILITAR POSSUI REDE ELÉTRICA PROX. AO IMÓVEL? SIM TELEFONE: 1193496419 WHATSAPP: 1193496419 que irá energiza  seu barramento ligando na bucha do transformador.</t>
  </si>
  <si>
    <t>LN rural sem rede. Cliente solicitou financiamento de padrão. Poste mais próximo 2164/850. Fica a Sra. NEIDE DOS SANTOS PEREIRA SOLICITA LN RURAL COM PADRAO FINANCIADO EM 24X. 50 da rede de MT. Descrição problema 17.08.2017          15:30:19            TATE23319 TATE 23319</t>
  </si>
  <si>
    <t>Distância 23 km porte 4035823 16.03.2020          08:53:35            TATE5501941 Descrição problema SR DOMINGOS SOLICITA LN COM FPC DIVIDIDO EM 24X 14,07 COORDENADAS      8.828299200000-     45.976405815000-</t>
  </si>
  <si>
    <t>07.07.2026 10:07:24 T31126 41988624335 ANÁLISE DUP CADASTRO? NAO LOCAL SEM MAPEAMENTO CHECKLIST PADRÃO MONTADO ASSINADO PELO CLIENTE? SIM CIENTE DO PRAZO DE VISTORIA E QUE EM CASO DE PADRÃO INCOMPLETO/ COORD. GEOGRÁFICAS: -2.618484549071152 -44.32612724449566 TELEFONE Descrição problema E-MAIL VÁLIDO: XXXXXXXXXXXXXXXXXXXXXXXXXXXXXXXXXXXXX ENDEREÇO CORRESPONDÊNCIA: XXXXXXXXXXXXXXXXXXXXXXXXXXXXXXXXXXXXX ENDEREÇO DA CONEXÃO É O MESMO ENDEREÇO DE CORRESPONDÊNCIA? SIM INEXISTENTE SEU PEDIDO SERÁ REJEITADO. PADRÃO INSTALADO EXTERNAMENTE? SIM PONTO DE REFERÊNCIA: UEB Manuela Varela POSSUI REDE ELÉTRICA PROX. AO IMÓVEL? SIM PRE FABRICADOS S A CLIENTE VEIO AO ATENDIMENTO E SOLICITOU CONEXÃO. Sem rede TELEFONE: 41988624335 WHATSAPP: 41988624335</t>
  </si>
  <si>
    <t>16.07.2026 08:51:50 T18702 ANEXO DOC. DO SOLICITANTE E FORMULÁRIO DE CONEXÃO ASSINADO. ANÁLISE DUP CADASTRO? SIM / CHECKLIST PADRÃO MONTADO ASSINADO PELO CLIENTE? SIM / CLIENTE VEIO AO ATENDIMENTO E SOLICITOU CONEXÃO. CIENTE DO PRAZO DE COORD. GEOGRÁFICAS: -2.5341564 -44.3073439 Descrição problema ENDEREÇO DA CONEXÃO É O MESMO ENDEREÇO DE CORRESPONDÊNCIA? SIM / No local só tem rede de iluminação pública PADRÃO INSTALADO EXTERNAMENTE? SIM / PONTO DE REFERÊNCIA: AO LADO DO TERMINAL DE INTEGRAÇAO DA PRAIA GRANDE POSSUI REDE ELÉTRICA PROX. AO IMÓVEL? SIM / SERÁ REJEITADO. TELEFONE: 98985150367 VISTORIA E QUE EM CASO DE PADRÃO INCOMPLETO/INEXISTENTE SEU PEDIDO WHATSAPP: 98985150367</t>
  </si>
  <si>
    <t>20.07.2026 16:17:25 T18702 ANEXO DOC. DO SOLICITANTE E FORMULÁRIO DE CONEXÃO ASSINADO. ANÁLISE DUP CADASTRO? SIM / CHECKLIST PADRÃO MONTADO ASSINADO PELO CLIENTE? SIM / CLIENTE VEIO AO ATENDIMENTO E SOLICITOU CONEXÃO. CIENTE DO PRAZO DE COORD. GEOGRÁFICAS: -2.5230753890508093 -44.11269623662152 Descrição problema ENDEREÇO CORRESPONDÊNCIA: XXXXXX ENDEREÇO DA CONEXÃO É O MESMO ENDEREÇO DE CORRESPONDÊNCIA? SIM / FALTA DE REDE EM CONDOMÍNIO..PADRÃO INEXISTENTE TÁ MONTADO NO CONTRA POSTE. PADRÃO INSTALADO EXTERNAMENTE? SIM / PONTO DE REFERÊNCIA: VILLAGE DEL VILLE POSSUI REDE ELÉTRICA PROX. AO IMÓVEL? SIM / SERÁ REJEITADO. TELEFONE: 98987673903 VISTORIA E QUE EM CASO DE PADRÃO INCOMPLETO/INEXISTENTE SEU PEDIDO WHATSAPP: 98987673903</t>
  </si>
  <si>
    <t>20260721000552937 22.07.2026 15:21:35 U5513369 CIENTE DO PRAZO DE 05 DIAS ÚTEIS PARA VISTORIA E EXECUÇÃO DO SERVIÇO. CLIENTE AFIRMA QUE JÁ POSSUI O PADRÃO INSTALADO DENTRO DO LIMITE DA VIA Descrição problema PADRÃO INSTALADO: SIM FASE: TRIFÁSICO DISJUNTOR: 25A PONTO DE REFERÊNCIA: NÃO INFORMADO PÚBLICA E CIENTE QUE CASO A INEXISTÊNCIA SEU PEDIDO SERÁ REJEITADO. SOLICITAÇÃO VIA BACKOFFICE (MA) Nº DO PROTOCOLO DO SITE Sem rede. TELEFONE: (98) 99122-1038</t>
  </si>
  <si>
    <t>23.07.2026 09:06:48 T46539 ANEXO DOC. DO SOLICITANTE E FORMULÁRIO DE CONEXÃO ASSINADO. ANÁLISE DUP CADASTRO? SIM / NÃO CHECKLIST PADRÃO MONTADO ASSINADO PELO CLIENTE? SIM / NÃO CLIENTE GOSTARIA DE ACOMAPNHAR A LIGACAO TEL: 98988158644 CLIENTE WALTERNILTON GOIABEIRA FERRO VEIO AO ATENDIMENTO E SOLICITOU CONEXÃO. CIENTE DO PRAZO DE VISTORIA E QUE EM CASO DE PADRÃO I COORD. GEOGRÁFICAS: -2.654091 44.253376 Descrição problema E-MAIL VÁLIDO: wgf331915fe@gmail.com ENDEREÇO CORRESPONDÊNCIA: XXXXXX ENDEREÇO DA CONEXÃO É O MESMO ENDEREÇO DE CORRESPONDÊNCIA? SIM /NÃO NCOMPLETO/INEXISTENTE SEU PEDIDO SERÁ REJEITADO. PADRÃO INSTALADO EXTERNAMENTE? SIM / NÃO PONTO DE REFERÊNCIA: PROXIMO AO PRESIDIO FEMININO POSSUI REDE ELÉTRICA PROX. AO IMÓVEL? SIM / NÃO Sem rede trifásica TELEFONE: 98988158644 WHATSAPP: 98988158644</t>
  </si>
  <si>
    <t>05.08.2026 12:16:17 T65165607 ANEXO DOC. DO SOLICITANTE E FORMULÁRIO DE CONEXÃO ASSINADO. ANÁLISE DUP CADASTRO? SIM CHECKLIST PADRÃO MONTADO ASSINADO PELO CLIENTE? SIM CIENTE DO PRAZO DE VISTORIA E QUE EM CASO DE PADRÃO INCOMPL COORD. GEOGRÁFICAS: -2.4964255 -44.2820142 3 Descrição problema E-MAIL VÁLIDO: FINANCEIRO@ERGUSENGENHARIA.COM.BR ENDEREÇO CORRESPONDÊNCIA: RESIDENCIAL ENDEREÇO DA CONEXÃO É O MESMO ENDEREÇO DE CORRESPONDÊNCIA? SIM ETO/INEXISTENTE SEU PEDIDO SERÁ REJEITADO. PADRÃO INSTALADO EXTERNAMENTE? SIM PONTO DE REFERÊNCIA: PROX AO GOLDEN TOWER POSSUI REDE ELÉTRICA PROX. AO IMÓVEL? SIM SPE ILHA DE ITACA LTDACLIENTE VEIO AO ATENDIMENTO E SOLICITOU CONEXÃO. Sem rede proxima pra atendero cliente, o padrao se encontra sem disjuntor e carga. TELEFONE: 98999727521 WHATSAPP: 98999727521</t>
  </si>
  <si>
    <t>2026061799231017 Anexos BackOffice Equatorial Energia MA BackOffice Equatorial Energia v 2.1.2 - GMZ Solutions CPF ou CNPJ validado pelo formulário Conta Contrato 003023852607 Conta Contrato validada pelo formulário Conta ativa no momento da solicitação 003023852607 Dados Orçamento de Conexão 1781688440 Dados da Solicitação Dados do Usuário Logado Data 17/06/2026 09:46:44 Nome do usuário logado carlos POTÊNCIA INVERSOR: 15 00 KW POTÊNCIA MÓDULOS: 14 88 KW Painel de Agendamentos Preferência de retorno de contato Protocolos de Solicitação 20260617008405191 Relatórios Situação Em Aberto</t>
  </si>
  <si>
    <t>2026061899231599 Anexos BackOffice Equatorial Energia MA BackOffice Equatorial Energia v 2.1.2 - GMZ Solutions CPF ou CNPJ validado pelo formulário Conta Contrato Conta Contrato validada pelo formulário Conta ativa no momento da solicitação Dados Orçamento de Conexão 1781822697 Dados da Solicitação Dados do Usuário Logado Data 18/06/2026 23:04:25 Equipe foi até o local mas não encontramos ninguém no local para fazer o serviço Nome do usuário logado POTÊNCIA INVERSOR: 6 75 KW POTÊNCIA MÓDULO: 8 52 KW Painel de Agendamentos Preferência de retorno de contato Protocolos de Solicitação 20260618008405773 Relatórios</t>
  </si>
  <si>
    <t>01.07.2026 10:25:00 T24685 ANEXO DOC. DO SOLICITANTE E FORMULÁRIO DE CONEXÃO ASSINADO. ANÁLISE DUP CADASTRO? SIM / BLOCO 03 do CASA DE VALOIS SÃO LUÍS - MA. CHECKLIST PADRÃO MONTADO ASSINADO PELO CLIENTE? SIM / CLIENTE VEIO AO ATENDIMENTO E SOLICITOU CONEXÃO. CIENTE DO PRAZO DE COORD. GEOGRÁFICAS: -2.5019377950693698 -44.21459040395719 PONTO DE Descrição problema E-MAIL VÁLIDO: NÃO INFORMADO ENDEREÇO CORRESPONDÊNCIA: RUA SANTA ROSA BAIRRO SANTA ROSA no 803 ENDEREÇO DA CONEXÃO É O MESMO ENDEREÇO DE CORRESPONDÊNCIA? SIM / Não  localizado PADRÃO INSTALADO EXTERNAMENTE? SIM / POSSUI REDE ELÉTRICA PROX. AO IMÓVEL? SIM / REFERÊNCIA: CONDOMINIO CASA DE VALOIS TELEFONE:98988025299 SERÁ REJEITADO. VISTORIA E QUE EM CASO DE PADRÃO INCOMPLETO/INEXISTENTE SEU PEDIDO WHATSAPP: 98981232071</t>
  </si>
  <si>
    <t>-------------- Mensagem original -------------- 01.07.2026 14:58:43 E18916415 02-54 com filial em São Luís-MA solicita à Equatorial uma nova ligação A Labor Engenharia e Tecnologia LTDA empresa especializada em AVISO: Este e-mail foi originado de fora do Grupo Equatorial Energia. Assunto: HOLANDESES X PINTAROXOS - CAMERA DE VIDEOMONITORAMENTO | SMTT - Atenciosamente COMPLEMENTO: HOLANDESES X PINTAROXOS - CAMERA DE VIDEOMONITORAMENTO COORDENADAS: -2.491392 -44.277417 Cc: yannpenha@laborengenharia.com; Companhia Energética do Maranhão De: David Kawan Veloso Marinho [davidkawan@laborengenharia.com] Descrição problema Desde já agradecemos a sua prestimosa atenção e aguardamos uma breve ENDEREÇO: Av. dos Sambaquis - Jardim Renascença São Luís - MA Enviado: 01/07/2026 10:19 Equatorial. FATURA AGRUPADORA: 400000082021 LINK DE ENDEREÇO GOOGLE MAPS: MA</t>
  </si>
  <si>
    <t>-2.4780838 -44.2063223 ; EM FRENTE AO ITC ; TELEFONE 989982621522 02.07.2026 12:47:50 T18702 ANEXO DOC. DO SOLICITANTE E FORMULÁRIO DE CONEXÃO ASSINADO. ANÁLISE DUP CADASTRO? SIM CHECKLIST PADRÃO MONTADO ASSINADO PELO CLIENTE? SIM CLIENTE Sr. JOSE FLAVIO ARANHA E SILVA VEIO AO ATENDIMENTO E SOLICITOU CONEXÃO. CIENTE DO PRAZO DE VISTORIA E QUE EM CASO DE PADRÃO Descrição problema E-MAIL VÁLIDO: flavioaranha71@ig.com.br ENDEREÇO CORRESPONDÊNCIA: AO MESMO ENDEREÇO DA CONEXÃO É O MESMO ENDEREÇO DE CORRESPONDÊNCIA? SIM INCOMPLETO/INEXISTENTE SEU PEDIDO SERÁ REJEITADO. PADRÃO INSTALADO EXTERNAMENTE? SIM POSSUI REDE ELÉTRICA PROX. AO IMÓVEL? SIM Sem rede no local, necessário ampliação de rede TELEFONE: 989982621522 WHATSAPP: 989982621522</t>
  </si>
  <si>
    <t>-------------- Mensagem original -------------- 02-54 com filial em São Luís-MA solicita à Equatorial uma nova ligação 03.07.2026 13:34:43 U5511714 A Labor Engenharia e Tecnologia LTDA empresa especializada em AVISO: Este e-mail foi originado de fora do Grupo Equatorial Energia. Assunto: COLARES MOREIRA X UNDB - CAMERA DE VIDEOMONITORAMENTO | SMTT - Atenciosamente COMPLEMENTO: COLARES MOREIRA X UNDB - CAMERA DE VIDEOMONITORAMENTO COORDENADAS: -2.500586 -44.287992 Cc: yannpenha@laborengenharia.com; Companhia Energética do Maranhão De: David Kawan Veloso Marinho [davidkawan@laborengenharia.com] Descrição problema Desde já agradecemos a sua prestimosa atenção e aguardamos uma breve ENDEREÇO: R. dos Azulões - Jardim Renascença São Luís - MA 65075-060 Enviado: 02/07/2026 10:21 Equatorial. FATURA AGRUPADORA: 400000082021 LINK DE ENDEREÇO GOOGLE MAPS: MA</t>
  </si>
  <si>
    <t>06.07.2026 13:47:49 T52350 ANEXO DOC. DO SOLICITANTE FORMULÁRIO DE CONEXÃO E FORMULÁRIO DE ANÁLISE DUP CADASTRO? SIM ASSINOU FORMULÁRIO DE FINANC. DE PADRÃO? SIM COM FINANCIAMENTO DE PADRÃO. CIENTE DO PRAZO DE VISTORIA. COORD. GEOGRÁFICAS: -2.4943667 -44.0335698 Descrição problema E-MAIL VÁLIDO: XXXXXXXXXXXXXXXXXXXXXXXXXXXXXXXXXXXXX ENDEREÇO CORRESPONDÊNCIA: XXXXXXXXXXXXXXXXXXXXXXXXXXXXXXXXXXXXX ENDEREÇO DA CONEXÃO É O MESMO ENDEREÇO DE CORRESPONDÊNCIA? SIM FINACIAMENTO DE PADRÃO ASSINADOS. INSTALAÇÃO VIZINHA 2000689512 LIG. EM PRAÇA PÚBLICA? AUTORIZAÇÃO BLITZ URBANA? SIM LOCAL DEMARCADO: SIM PADRÃO FINANCIADO: FPC5 OU PFC7 PARCELADO: 1x R$ 432.62 PONTO DE REFERÊNCIA: BAR E RESTAURANTE DO BENA POSSUI REDE PROX. AO IMÓVEL? SIM SEGUNDA TENTATIVA DO CLIENTE PARA SOLICITAÇÃO DE SUA LIGAÇÃO NOVA POIS A Sem rede</t>
  </si>
  <si>
    <t>2026070399234800 Anexos BackOffice Equatorial Energia MA BackOffice Equatorial Energia v 2.1.2 - GMZ Solutions CPF ou CNPJ validado pelo formulário Conta Contrato 000043850938 Conta Contrato validada pelo formulário Conta ativa no momento da solicitação 000043850938 Dados Orçamento de Conexão 1783085241 Dados da Solicitação Dados do Usuário Logado Data 03/07/2026 13:47:29 Nome do usuário logado a POTÊNCIA INVERSOR: 8 00 KW POTÊNCIA MÓDULO: 9 92 KW Painel de Agendamentos Preferência de retorno de contato Protocolos de Solicitação 20260703008408974 Relatórios Situação Em Aberto</t>
  </si>
  <si>
    <t>-------------- Mensagem original -------------- 02-54 com filial em São Luís-MA solicita à Equatorial uma nova ligação 08.07.2026 14:34:11 U5511714 A Labor Engenharia e Tecnologia LTDA empresa especializada em AVISO: Este e-mail foi originado de fora do Grupo Equatorial Energia. Assunto: PROFESSOR CARLOS CUNHA X PONTE BANDEIRA TRIBUZZI - CAMERA DE Atenciosamente COMPLEMENTO: PROFESSOR CARLOS CUNHA X PONTE BANDEIRA TRIBUZZI - CAMERA COORDENADAS: -2.515381 -44.290033 Cc: yannpenha@laborengenharia.com; Companhia Energética do Maranhão DE VIDEOMONITORAMENTO De: David Kawan Veloso Marinho [davidkawan@laborengenharia.com] Descrição problema Desde já agradecemos a sua prestimosa atenção e aguardamos uma breve ENDEREÇO: Av. Prof. Carlos Cunha - Jaracaty São Luís - MA 65076-820 Enviado: 07/07/2026 10:08 Equatorial. FATURA AGRUPADORA: 400000082021 Falta de carga.</t>
  </si>
  <si>
    <t>08.07.2026 15:51:25 A08579311 ANEXO DOC. DO SOLICITANTE E FORMULÁRIO DE CONEXÃO ASSINADO. ANÁLISE DUP CADASTRO? SIM CHECKLIST PADRÃO MONTADO ASSINADO PELO CLIENTE? SIM CLIENTE VEIO AO ATENDIMENTO E SOLICITOU CONEXÃO. CIENTE DO PRAZO DE Cliente não atende celular Descrição problema E-MAIL VÁLIDO: NAOINFORMADO@GMAIL.COM ENDEREÇO CORRESPONDÊNCIA: SIM ENDEREÇO DA CONEXÃO É O MESMO ENDEREÇO DE CORRESPONDÊNCIA? SIM Não possui rede BT trifásica, somente rede de média tensão , PG 804626 PADRÃO INSTALADO EXTERNAMENTE? SIM PONTO DE REFERÊNCIA: SITIO PISICURTURA ELISA MARIA POSSUI REDE ELÉTRICA PROX. AO IMÓVEL? SIM RUA NAO MAPEADA LIGAR PARA A CLIENTE 98982131611 ( CASA NO FINAL DA RUA0 SERÁ REJEITADO. TELEFONE: 98982131611 VISTORIA E QUE EM CASO DE PADRÃO INCOMPLETO/INEXISTENTE SEU PEDIDO WHATSAPP: 98982131611</t>
  </si>
  <si>
    <t>09.07.2026 16:45:00 C18690370 ANEXO DOC. DO SOLICITANTE FORMULÁRIO DE CONEXÃO E FORMULÁRIO DE ANÁLISE DUP CADASTRO? SIM / NÃO ASSINOU FORMULÁRIO DE FINANC. DE PADRÃO? SIM / NÃO CLIENTE VEIO AO ATENDIMENTO E SOLICITOU CONEXÃO COM FINANCIAMENTO DE COORD. GEOGRÁFICAS: -2.5798014 -44.1806863 Descrição problema E-MAIL VÁLIDO: NAOINFORMADO@GMAIL.COM ENDEREÇO CORRESPONDÊNCIA: AV LAGOS S/N JARDIM TROPICAL I SAO JOSE DE ENDEREÇO DA CONEXÃO É O MESMO ENDEREÇO DE CORRESPONDÊNCIA? SIM / FINACIAMENTO DE PADRÃO ASSINADOS LIG. EM PRAÇA PÚBLICA? AUTORIZAÇÃO BLITZ URBANA? SIM / LOCAL DEMARCADO: SIM Necessário ampliação de rede, necessidade de obra PADRÃO FINANCIADO: FPC5 PADRÃO. CIENTE DO PRAZO DE VISTORIA. PARCELADO: 9x R$ 48.07 PONTO DE REFERÊNCIA: CAMPO FUTEBOL POSSUI REDE PROX. AO IMÓVEL? SIM / NÃO RIBAMAR - MA</t>
  </si>
  <si>
    <t>- MA -------------- Mensagem original -------------- 02-54 com filial em São Luís-MA solicita à Equatorial uma nova ligação 10.07.2026 15:33:10 U5511714 A Labor Engenharia e Tecnologia LTDA empresa especializada em AVISO: Este e-mail foi originado de fora do Grupo Equatorial Energia. Assunto: BEIRA MAR X MARIA ARAGÃO - CAMERA DE VIDEOMONITORAMENTO | SMTT Atenciosamente COMPLEMENTO: BEIRA MAR X MARIA ARAGÃO - CAMERA DE VIDEOMONITORAMENTO COORDENADAS: -2.524082 -44.298929 Cc: yannpenha@laborengenharia.com; Companhia Energética do Maranhão De: David Kawan Veloso Marinho [davidkawan@laborengenharia.com] Descrição problema Desde já agradecemos a sua prestimosa atenção e aguardamos uma breve ENDEREÇO: Av. Beira-Mar - Centro São Luís - MA 65010-070 Enviado: 09/07/2026 09:37 Equatorial. FATURA AGRUPADORA: 400000082021 LINK DE ENDEREÇO GOOGLE MAPS:</t>
  </si>
  <si>
    <t>14.07.2026 12:22:25 M43809232 ASSINOU O CHECKLIST DE PADRÃO MONTADO? SIM CLIENTE PATRICIA DE ARAUJO GOUVEIAVEIO AO ATENDIMENTO ONDE SOLICITA COORDENADAS GEOGRÁFICAS: 2.456896 -44.5697898 MEDIDOR VIZINHO Descrição problema E-MAIL VÁLIDO: XXXXXXXXXXXXXXXXXXXXXXXXXXXXXXXXXXXXX ENDEREÇO CORRESPONDÊNCIA: RUA SÃO JOAO N 20 BOM JARDIM SAO JOSE DE ENDEREÇO DA CONEXÃO É O MESMO ENDEREÇO DE CORRESPONDÊNCIA? SIM PADRÃO MONTADO EXTERNAMENTE? NAO PONTO DE REFERÊNCIA: PROXIMA A OFICINA DO PRETO REATIVAÇÃO DE UNIDADE DESLIGADA JUNTO A EQUATORIAL. RIBAMAR SEGUE EM ANEXO AS DOCUMENTAÇÕES APRESENTADAS PELO SOLICITANTE Sem rede pra atender o cliente cliente aceita financiamento TELEFONE: 98982492538 VALIDOU O CHECKLIST DE PADRÃO MONTADO COM O CLIENTE? SIM WHATSAPP VALIDADO: 98982492538</t>
  </si>
  <si>
    <t>14.07.2026 14:57:12 U5514259 AFIRMA QUE JÁ POSSUI O PADRÃO INSTALADO DENTRO DO LIMITE DA VIA PÚBLICA DISJUNTOR: 25A Descrição problema E CIENTE QUE CASO A INEXISTÊNCIA SEU PEDIDO SERÁ REJEITADO. CIENTE DO PADRÃO INSTALADO: SIM FASE: MONOFÁSICO PRAZO DE 05 DIAS ÚTEIS PARA VISTORIA E EXECUÇÃO DO SERVIÇO. REFRENCIA: SOLICITAÇÃO VIA BACKOFFICE MA 20260713008411405 Sem rede só tem a iluminação pública a necessidade de obra TLEFONE:(98) 99221-1552</t>
  </si>
  <si>
    <t>15.07.2026 15:27:51 U5514801 20260714008411677 CLASSE DE CONSUMO: RESIDENCIAL Descrição problema ELIA DE ASSUNCAO GOMES ARAUJO SOLICITA FINANCIAMENTO DE PADRÃO Loteamento fechado, sem rede no local PARCELADO EM: 12 VEZES PONTO DE REFERÊNCIA: PROX AO ARRUPIADO SOLICITAÇÃO VIA BACKOFFICE EQUATORIAL MA Nº DO PROTOCOLO DO SITE: TELEFONE: 98988597761 TIPO DE FASE: MONOFÁSICO</t>
  </si>
  <si>
    <t>15.07.2026 16:30:29 C18690370 ANEXO DOC. DO SOLICITANTE FORMULÁRIO DE CONEXÃO E FORMULÁRIO DE ANÁLISE DUP CADASTRO? SIM / ASSINOU FORMULÁRIO DE FINANC. DE PADRÃO? SIM / CLIENTE VEIO AO ATENDIMENTO E SOLICITOU CONEXÃO COM FINANCIAMENTO DE COORD. GEOGRÁFICAS: -2.453747 -44.13712954 Descrição problema E-MAIL VÁLIDO: NAOTEM@GMAIL.COM ENDEREÇO CORRESPONDÊNCIA: RU DA PAZ S/N CUMBIQUE CEP : 65138-000 ENDEREÇO DA CONEXÃO É O MESMO ENDEREÇO DE CORRESPONDÊNCIA? SIM / FINACIAMENTO DE PADRÃO ASSINADOS. LIG. EM PRAÇA PÚBLICA? AUTORIZAÇÃO BLITZ URBANA? SIM / LOCAL DEMARCADO: SIM OU NÃO (DESCREVER O LOCAL) Necessário ampliação de rede BT. PADRÃO FINANCIADO: PFC7 PADRÃO. CIENTE DO PRAZO DE VISTORIA. PARCELADO: 24x R$ 18.03 PONTO DE REFERÊNCIA: IGREJA CRISTA POSSUI REDE PROX. AO IMÓVEL? SIM / NÃO RAPÓSA -MA</t>
  </si>
  <si>
    <t>16.07.2026 09:39:35 T14291 ANEXO DOC. DO SOLICITANTE FORMULÁRIO DE CONEXÃO E FORMULÁRIO DE ANÁLISE DUP CADASTRO? SIM / ASSINOU FORMULÁRIO DE FINANC. DE PADRÃO? SIM / CLIENTE VEIO AO ATENDIMENTO E SOLICITOU CONEXÃO COM FINANCIAMENTO DE COORD. GEOGRÁFICAS: ; -2.47181204958052 -44.206172455906085 Descrição problema E-MAIL VÁLIDO: lugbezerra@hotmail.com ENDEREÇO CORRESPONDÊNCIA: RUA SAO JOSE N-17 ARAÇAGY SAO JOSE DE RIBAMAR ENDEREÇO DA CONEXÃO É O MESMO ENDEREÇO DE CORRESPONDÊNCIA? SIM / FINACIAMENTO DE PADRÃO ASSINADOS. LIG. EM PRAÇA PÚBLICA? AUTORIZAÇÃO BLITZ URBANA? / NÃO LOCAL DEMARCADO: NÃO( PROXIMO A INSTALAÇAO 110001377 ) PADRÃO FINANCIADO: PFC7 PADRÃO. CIENTE DO PRAZO DE VISTORIA. PARCELADO: 3 x R$ 144 21 PONTO DE REFERÊNCIA: MEDT RANER / VIP ALIMENTOS POSSUI REDE PROX. AO IMÓVEL? SIM / NO Serviço não executado por necessidade de ampliação construção de rede TELEFONE: 98999711771 / 9891728755</t>
  </si>
  <si>
    <t>20.07.2026 16:46:46 T18702 ANEXO DOC. DO SOLICITANTE E FORMULÁRIO DE CONEXÃO ASSINADO. ANÁLISE DUP CADASTRO? SIM / CHECKLIST PADRÃO MONTADO ASSINADO PELO CLIENTE? SIM / CLIENTE VEIO AO ATENDIMENTO E SOLICITOU CONEXÃO. CIENTE DO PRAZO DE COORD. GEOGRÁFICAS: -2.5230753890508093 -44.11269623662152 Descrição problema ENDEREÇO CORRESPONDÊNCIA: XXXXXX ENDEREÇO DA CONEXÃO É O MESMO ENDEREÇO DE CORRESPONDÊNCIA? SIM / FALTA DE REDE EM CONDOMÍNIO. PADRÃO INSTALADO EXTERNAMENTE? SIM / PONTO DE REFERÊNCIA: VILLAGE DEL VILLE POSSUI REDE ELÉTRICA PROX. AO IMÓVEL? SIM / SERÁ REJEITADO. TELEFONE: 98987673903 VISTORIA E QUE EM CASO DE PADRÃO INCOMPLETO/INEXISTENTE SEU PEDIDO WHATSAPP: 98987673903</t>
  </si>
  <si>
    <t>2026060999229196 Anexos BackOffice Equatorial Energia MA BackOffice Equatorial Energia v 2.1.2 - GMZ Solutions CPF ou CNPJ validado pelo formulário Conta Contrato 003010626594 Conta Contrato validada pelo formulário Conta ativa no momento da solicitação 003010626594 Dados Orçamento de Conexão 1781025073 Dados da Solicitação Dados do Usuário Logado Data 09/06/2026 17:30:16 Data da solicitação 09/06/2026 17:30:16 E-mail enviado 2026-06-10 14:06:04 E-mail para retorno preferencial vctsantanaengenharia@gmail.com Informações de envio de e-mail Nome do usuário logado genilton POTÊNCIA INVERSOR: 15 00 KW POTÊNCIA MÓDULOS: 12 40 KW Painel de Agendamentos</t>
  </si>
  <si>
    <t>30.07.2026 09:02:05 T14291 ANEXO DOC. DO SOLICITANTE FORMULÁRIO DE CONEXÃO E FORMULÁRIO DE ANÁLISE DUP CADASTRO? SIM / NÃO ASSINOU FORMULÁRIO DE FINANC. DE PADRÃO? SIM / CLIENTE VEIO AO ATENDIMENTO E SOLICITOU CONEXÃO COM FINANCIAMENTO DE COORD. GEOGRÁFICAS: ; -2.4579521459296982 -44.15238251979046 Descrição problema E-MAIL VÁLIDO: waltinez1@gmail.com ENDEREÇO CORRESPONDÊNCIA: RUA PONTA VERDE N-15 A MARESIA R5APOSA ENDEREÇO DA CONEXÃO É O MESMO ENDEREÇO DE CORRESPONDÊNCIA? / NÃO FINACIAMENTO DE PADRÃO ASSINADOS. LIG. EM PRAÇA PÚBLICA? AUTORIZAÇÃO BLITZ URBANA? / NÃO LOCAL DEMARCADO: NÃO (MEDIDOR PROXIMO 17055285004) PADRÃO FINANCIADO: PFC7 PADRÃO. CIENTE DO PRAZO DE VISTORIA. PARCELADO: 9 x R$ 48 07 PONTO DE REFERÊNCIA: POSUSA EPICUS INVASAO EM FRENTE POSSUI REDE PROX. AO IMÓVEL? SIM / Sem rede no local area de invasão TELEFONE: 98984171386</t>
  </si>
  <si>
    <t xml:space="preserve"> Sem rede e cliente aceita financiamento 2000281193 COORD. GEOGRÁFICAS: -2.7084789901398736 -44.247191827180934 30.07.2026 10:48:19 T24685 ANEXO DOC. DO SOLICITANTE FORMULÁRIO DE CONEXÃO E FORMULÁRIO DE ANÁLISE DUP CADASTRO? SIM CLIENTE VEIO AO ATENDIMENTO E SOLICITOU CONEXÃO COM FINANCIAMENTO DE Descrição problema E-MAIL VÁLIDO: ENDEREÇO CORRESPONDÊNCIA: ENDEREÇO DA CONEXÃO É O MESMO ENDEREÇO DE CORRESPONDÊNCIA? SIM FINACIAMENTO DE PADRÃO ASSINADOS. FRENTE AO IMOVEL PARCELADO: TELEFONE: 98991568060 LOCAL DEMARCADO: LIG. EM PRAÇA PÚBLICA? AUTORIZAÇÃO BLITZ URBANA? SIM LIGAÇÃO NOVA COM FINANCIAMENTO DE PADRÃO INSTALAÇÃO AO LADO PADRÃO. CIENTE DO PRAZO DE VISTORIA. PONTO DE REFERÊNCIA: Arraial - quebra pote PADRÃO FINANCIADO: FPC5 EM POSSUI REDE PROX. AO IMÓVEL? SIM SIM ASSINOU FORMULÁRIO DE FINANC. DE PADRÃO? SIM WHATSAPP: 98991568060</t>
  </si>
  <si>
    <t>30.07.2026 16:22:37 T32313 ANEXO DOC. DO SOLICITANTE E FORMULÁRIO DE CONEXÃO ASSINADO. ANÁLISE DUP CADASTRO? SIM CHECKLIST PADRÃO MONTADO ASSINADO PELO CLIENTE? SIM CLIENTE VEIO AO ATENDIMENTO E SOLICITOU CONEXÃO. CIENTE DO PRAZO DE COORD. GEOGRÁFICAS: -2.5426576598846076 -44.335039991085196 Descrição problema E-MAIL VÁLIDO: NAO TEM ENDEREÇO CORRESPONDÊNCIA: SIM ENDEREÇO DA CONEXÃO É O MESMO ENDEREÇO DE CORRESPONDÊNCIA? SIM PADRÃO INSTALADO EXTERNAMENTE? SIM PONTO DE REFERÊNCIA: INSTITUTO SOCIAL TIA LVRAMENTO POSSUI REDE ELÉTRICA PROX. AO IMÓVEL? SIM SERÁ REJEITADO. Sem rede baixa tensão TELEFONE: 98987249621 VISTORIA E QUE EM CASO DE PADRÃO INCOMPLETO/INEXISTENTE SEU PEDIDO WHATSAPP: 98987249621</t>
  </si>
  <si>
    <t>05.08.2026 16:58:49 T62196 ANEXO DOC. DO SOLICITANTE FORMULÁRIO DE CONEXÃO E FORMULÁRIO DE ANÁLISE DUP CADASTRO? SIM ASSINOU FORMULÁRIO DE FINANC. DE PADRÃO? SIM CLIENTE VEIO AO ATENDIMENTO E SOLICITOU CONEXÃO COM FINANCIAMENTO DE COORD. GEOGRÁFICAS:-2.5203174297002042 -44.25845854297508 Descrição problema ENDEREÇO CORRESPONDÊNCIA: RUA MUNIM VINHAIS SAO LUIS ENDEREÇO DA CONEXÃO É O MESMO ENDEREÇO DE CORRESPONDÊNCIA? SIM FINACIAMENTO DE PADRÃO ASSINADOS. LIG. EM PRAÇA PÚBLICA? AUTORIZAÇÃO BLITZ URBANA? SIM LOCAL DEMARCADO: SIM PADRÃO FINANCIADO: FPC5 OU PFC7 PADRÃO. CIENTE DO PRAZO DE VISTORIA. PARCELADO: 12 x R$ 36 05 PONTO DE REFERÊNCIA: CONDOMINIO PRIME VINHAIS POSSUI REDE PROX. AO IMÓVEL? SIM TELEFONE: 98991437079 WHATSAPP: 98991437079</t>
  </si>
  <si>
    <t>06.08.2026 09:31:28 U11287 2026080499242504 Anexos BOMBA D'AGUA 5.0 HP 3730 1 CPF ou CNPJ validado pelo formulário 60702103365 Carga total informada: 7530 W Conta Contrato Conta Contrato validada pelo formulário Conta ativa no momento da solicitação Dados Solicitar ligação nova 1785853936 Dados da Solicitação Dados do Usuário Logado Data 04/08/2026 14:53:50 Data da solicitação 04/08/2026 14:53:50 Descrição problema E-mail enviado 2026-08-05 18:15:03 E-mail para retorno preferencial caiomendes647@gmail.com Equipamento Potência Quantidade FOGAO ELETRICO 6 BOCAS 3600 1 GELADEIRA 2 PORTAS 414L 200 1</t>
  </si>
  <si>
    <t>20260611000484528 Aberto Anexos BackOffice Equatorial Energia Busca de solicitações CPF do responsável técnico 609.350.423-93 CPF ou CNPJ CPF/CNPJ do formulário Celular com DDD (98) 99231-3457 Celular do responsável técnico (98) 99231-3457 Conta Contrato 402247101623 Dados da solicitação Dados gerais Data de abertura 11/06/2026 17:44 Data de criação 11/06/2026 Detalhes da Solicitação Disjuntor de entrada 63 E-mail do responsável técnico engwandersongomesvtm@gmail.com Empresa do responsável técnico Endereço de e-mail para acompanhamento engwandersongomesvtm@gmail.com</t>
  </si>
  <si>
    <t>23.06.2026 10:17:49 U10263 440101523 Descrição problema</t>
  </si>
  <si>
    <t>23.06.2026 10:37:54 U10263 440101523 Descrição problema</t>
  </si>
  <si>
    <t xml:space="preserve"> OLIVEIRAresponsavel tecnico trt 5063287030responsavel tecnico cpf 15/01/2026 18:00:18Conta ContratoTipo de Serviço Orçamento de Conexão – 1768499270Dados da SolicitaçãoSituação Em AbertoData 1768499270Protocolos de Solicitação 2.1.2 - GMZ Solutions 202601150083566782026011599182505iDados do Usuário LogadoNome do usuário 35286131816responsavel tecnico email 63gmzVA 0cba5ae68ewp http referer /sua-conta/mini-e-micro-geracao/parece 98570-9889responsavel tecnico nome completo ANDERSON LUCAS DE AgendamentosRelatóriosTATE5509032Solicitação - Orçamento de Conexão – Equatorial Energia MAPainel de Orçamento de Conexão – 1768499270nome servico formularionome Orçamento de ConexãoPreferência de retorno de POTÊNCIA MÓDULOS: 23,430 KWPOTÊNCIA INVERSOR: 20,00 KWBackOffice Vistoria reprovada cliente solicitou servico em outra unidade consumidora e sistema esta montado em Vistoria reprovada na presença do sr Rogério Nascimento. Erro de abertura de atendimento Vistoria age-solicitacao-acessoimage-memorial-descritivoimage-art-responsavelimag ao-represimage-doc-indentificacao-procimage-doc-procuracaoim cao thifanny.pereira@ecopower.com.brnome padrao formulario completo CONDOMINIO QUINTAS TURUcpf 50829071000170telefonecelular (98)</t>
  </si>
  <si>
    <t>19.01.2026          09:27:22            T27600 98991563080NÚMERO DE WHATSAPP VALIDADO: 98991563080NÚMERO APRESENTADAS PELO SOLICITANTE. CADASTRO? ANEXOU A EVIDÊNCIA? SIMCLIENTE Sra. NAYANNA DE FATIMA OLIVEIRA CADASTRO? SIMTIROU O PRINT DA TELA DO SISTEMA DE DUPLICIDADE DE COORDENADAS GEOGRÁFICAS: -2.64433906937746, -44.168156184476636TELEFONE: DA SILVA VEIO AO ATENDIMENTO, ONDE SOLICITOU O DE WHATSAPP: 98991563080PONTO DE REFERÊNCIA: PROX A ESCOLA SANTA Descrição problema FINANCIAMENTO DE PADRÃO JUNTO A EQUATORIAL.SEGUE ANEXO AS DOCUMENTAÇÕES FINANCIAMENTO DE PADRÃO? SIMCONSULTOU O SISTEMA DE DUPLICIDADE DE MARIAPADRÃO FINANCIADO: FPC5 OU PFC7PARCELADO: 24 x R$ 18.03POSSUI Necessidade de ampliação e construção de rede PARA PRAÇA PÚBLICA? NÃO ASSINOU O FORMULÁRIO DE REDE ELÉTRICA PROX AO IMÓVEL? SIMLOCAL DEMARCADO: SIMLOCAL DA LIGAÇÃO É</t>
  </si>
  <si>
    <t xml:space="preserve"> VEIO AO ATENDIMENTO E SOLICITOU CONEXÃO. CIENTE DO PRAZO DE -2.6119378,-44.3220815,3 PONTO ATRAS DO POSTO ROMA AO LADO DO PESQUE 23.01.2026          17:15:33            A70591380 23.01.2026          17:16:21            A70591380 98992249335E-MAIL VÁLIDO: XXXXXXXXXXXXXXXXXXXXXXXXXXXXXXXXXXXXXENDEREÇO CONEXÃO ASSINADO. Cliente nao solicitou esse serviço Cliente deseja uma reativação com troca de titularidade DA CONEXÃO É O MESMO ENDEREÇO DE CORRESPONDÊNCIA? Descrição problema ELÉTRICA PROX. AO IMÓVEL? SIM / NÃOTELEFONE: 98992249335WHATSAPP: PAGUEANÁLISE DUP CADASTRO? SIMPADRÃO INSTALADO EXTERNAMENTE? SERÁ REJEITADO.ANEXO DOC. DO SOLICITANTE E FORMULÁRIO DE SIMCHECKLIST PADRÃO MONTADO ASSINADO PELO CLIENTE? SIMPOSSUI REDE SIMENDEREÇO CORRESPONDÊNCIA: XXXXXXCLIENTE FRANCIS KELLY GOSMA FABA Sem rede e padrao inexistente VISTORIA E QUE, EM CASO DE PADRÃO INCOMPLETO/INEXISTENTE, SEU PEDIDO ____________________</t>
  </si>
  <si>
    <t>2026021399201192 Anexos BackOffice Equatorial Energia MA BackOffice Equatorial Energia v 2.1.2 - GMZ Solutions CPF ou CNPJ validado pelo formulário Conta Contrato 003025266853 Conta Contrato validada pelo formulário Conta ativa no momento da solicitação 003025266853 Dados Orçamento de Conexão – 1771004253 Dados da Solicitação Dados do Usuário Logado Data 13/02/2026 17:51:19 Nome do usuário logado thalyson POTÊNCIA INVERSOR: 7,70 KW POTÊNCIA MÓDULOS: 12,20 KW Painel de Agendamentos Preferência de retorno de contato Protocolos de Solicitação 20260213008375366 Relatórios Situação Em Aberto</t>
  </si>
  <si>
    <t xml:space="preserve"> CLIENTE VEIO AO ATENDIMENTO E SOLICITOU CONEXÃO. CIENTE DO PRAZO DE 17.03.2026          11:57:47            I12051813 ANEXO DOC. DO SOLICITANTE E FORMULÁRIO DE CONEXÃO ASSINADO. ANÁLISE DUP CADASTRO? SIM CHECKLIST PADRÃO MONTADO ASSINADO PELO CLIENTE? SIM COORD. GEOGRÁFICAS: -2.60543113,-44.32695925; Descrição problema E-MAIL VÁLIDO:LOIZETELUZ13@GMAIL.COM ENDEREÇO CORRESPONDÊNCIA: RUA ALCIONE NAZARE N09A, BAIRRO MAE CHICA ,SAO ENDEREÇO DA CONEXÃO É O MESMO ENDEREÇO DE CORRESPONDÊNCIA? SIM / LUIS-MA PADRÃO INSTALADO EXTERNAMENTE?  SIM PONTO DE REFERÊNCIA: COMERCIAL DORA POSSUI REDE ELÉTRICA PROX. AO IMÓVEL? SIM SERÁ REJEITADO. Sem rede TELEFONE: 98988783107 VISTORIA E QUE, EM CASO DE PADRÃO INCOMPLETO/INEXISTENTE, SEU PEDIDO WHATSAPP: 98988783107</t>
  </si>
  <si>
    <t>24.03.2026          17:35:52            T14294 ANEXO DOC. DO SOLICITANTE, FORMULÁRIO DE CONEXÃO E FORMULÁRIO DE ANÁLISE DUP CADASTRO? SIM, RUA NAO MAPEADA ASSINOU FORMULÁRIO DE FINANC. DE PADRÃO? SIM CLIENTE VEIO AO ATENDIMENTO E SOLICITOU CONEXÃO COM FINANCIAMENTO DE COORD. GEOGRÁFICAS: -2.5227228,-44.1557685 Descrição problema E-MAIL VÁLIDO: ELIENAI.MELLO@BOL.COM.BR ENDEREÇO CORRESPONDÊNCIA: SIM ENDEREÇO DA CONEXÃO É O MESMO ENDEREÇO DE CORRESPONDÊNCIA? SIM FINACIAMENTO DE PADRÃO ASSINADOS. LIG. EM PRAÇA PÚBLICA? AUTORIZAÇÃO BLITZ URBANA? SIM LOCAL DEMARCADO: SIM PADRÃO FINANCIADO: PFC7 PADRÃO. CIENTE DO PRAZO DE VISTORIA. PARCELADO: 01 x R$ 362,62 PONTO DE REFERÊNCIA:CERRANHARIA POSSUI REDE PROX. AO IMÓVEL? SIM Sem rede pra atender o cliente ,sem imovel no local so terreno TELEFONE: 31971982724</t>
  </si>
  <si>
    <t>14.04.2026          11:31:40            T14291 ANEXO DOC. DO SOLICITANTE, FORMULÁRIO DE CONEXÃO E FORMULÁRIO DE ANÁLISE DUP CADASTRO? SIM / ASSINOU FORMULÁRIO DE FINANC. DE PADRÃO? SIM / CLIENTE VEIO AO ATENDIMENTO E SOLICITOU CONEXÃO COM FINANCIAMENTO DE COORD. GEOGRÁFICAS: ; -2.4582624700676017, -44.170183347717504 Descrição problema E-MAIL VÁLIDO: AMUSKETTO@ICLOUD.COM ENDEREÇO CORRESPONDÊNCIA: ESTRADA PARA OLHO DE PORCO VILA SAO JOAO ENDEREÇO DA CONEXÃO É O MESMO ENDEREÇO DE CORRESPONDÊNCIA? SIM / FINACIAMENTO DE PADRÃO ASSINADOS. LIG. EM PRAÇA PÚBLICA? AUTORIZAÇÃO BLITZ URBANA? / NÃO LOCAL DEMARCADO: NÃO (TOCA DO TROVAO) PADRÃO FINANCIADO:  PFC7 PADRÃO. CIENTE DO PRAZO DE VISTORIA. PARCELADO: 9 x R$ 48,07 PONTO DE REFERÊNCIA: OLHO DE PORCO / TOCA DO TROVAO POSSUI REDE PROX. AO IMÓVEL? SIM / RAPOSA Sem rede de BT no local</t>
  </si>
  <si>
    <t>18.06.2026 14:07:28 E25185123 ANÁLISE DUP CADASTRO? SIM CHECKLIST PADRÃO MONTADO ASSINADO PELO CLIENTE? SIM CLIENTE VEIO AO ATENDIMENTO E SOLICITOU CONEXÃO. CIENTE DO PRAZO DE COORD. GEOGRÁFICAS: -2.4943025 -44.1599108 Descrição problema E-MAIL VÁLIDO: AGUIALEITE@HOTMAIL.COM ENDEREÇO DA CONEXÃO É O MESMO ENDEREÇO DE CORRESPONDÊNCIA? SIM Endereço nao localizado ,ninguém atende e nem no sap PADRÃO INSTALADO EXTERNAMENTE? SIM PONTO DE REFERÊNCIA: ATRÁS DO CONDOMINIO RAFAELA POSSUI REDE ELÉTRICA PROX. AO IMÓVEL? SIM SERÁ REJEITADO. Sem rede de bt TELEFONE: 98988188008 VISTORIA E QUE EM CASO DE PADRÃO INCOMPLETO/INEXISTENTE SEU PEDIDO WHATSAPP: 98988188008</t>
  </si>
  <si>
    <t>....+....1....+....2....+....3....+....4....+....5....+....6....+....7.. 2026050499221086 Anexos BackOffice Equatorial Energia MA BackOffice Equatorial Energia v 2.1.2 - GMZ Solutions CPF ou CNPJ validado pelo formulário Conta Contrato 000032867316 Conta ativa no momento da solicitação 000032867316 Dados Orçamento de Conexão 1777906514 Dados da Solicitação Dados do Usuário Logado Data 04/05/2026 15:12:39 Nome do usuário logado elisangelaConta Contrato validada pelo formulário POTÊNCIA MÓDULOS: 7,10 KW POTÊNCIA INVERSOR: 6,00 KW Painel de Agendamentos Preferência de retorno de contato Protocolos de Solicitação 20260504008395260 Relatórios Situação Em Aberto Solicitação - Orçamento de Conexão 1777906514</t>
  </si>
  <si>
    <t>20260622000502129 Aberto Anexos BackOffice Equatorial Energia Busca de solicitações CPF do responsável técnico 031.940.403-08 CPF ou CNPJ CPF/CNPJ do formulário Celular com DDD (98) 98173-0381 Celular do responsável técnico (98) 98173-0381 Conta Contrato 329859101680 Dados da solicitação Dados gerais Data de abertura 22/06/2026 14:54 Data de criação 22/06/2026 Detalhes da Solicitação Disjuntor de entrada 40 E-mail do responsável técnico aleson2silva@hotmail.com Empresa do responsável técnico Endereço de e-mail para acompanhamento aleson2silva@hotmail.com</t>
  </si>
  <si>
    <t>20260622000502556 Aberto Anexos BackOffice Equatorial Energia Busca de solicitações CPF do responsável técnico 007.061.453-99 CPF ou CNPJ CPF/CNPJ do formulário Celular com DDD (98) 98444-6075 Celular do responsável técnico (98) 98444-6075 Conta Contrato 13526501604 DAYLANE CRISTINA LIMA SILVA Dados da solicitação Dados gerais Data de abertura 22/06/2026 17:32 Data de criação 22/06/2026 Detalhes da Solicitação Disjuntor de entrada 32 E-mail do responsável técnico etermicasolar584@gmail.com Empresa do responsável técnico</t>
  </si>
  <si>
    <t>23.06.2026 10:12:51 U10263 440101523 Descrição problema</t>
  </si>
  <si>
    <t>23.06.2026 10:24:31 U10263 440101523 Descrição problema</t>
  </si>
  <si>
    <t>23.06.2026 10:29:11 U10263 440101523 Descrição problema</t>
  </si>
  <si>
    <t>23.06.2026 10:33:20 U10263 440101523 Descrição problema</t>
  </si>
  <si>
    <t>23.06.2026 14:25:48 A2301 440101523 Descrição problema</t>
  </si>
  <si>
    <t>23.06.2026 16:38:18 A2303 440101523 Descrição problema</t>
  </si>
  <si>
    <t>2000485038 24.06.2026 10:17:38 T14295 ANEXO DOC. DO SOLICITANTE FORMULÁRIO DE CONEXÃO E FORMULÁRIO DE ANÁLISE DUP CADASTRO? SIM ASSINOU FORMULÁRIO DE FINANC. DE PADRÃO? SIM CLIENTE VEIO AO ATENDIMENTO E SOLICITOU CONEXÃO COM FINANCIAMENTO DE COORD. GEOGRÁFICAS: -2.4552851853583397 -44.15639684478172 Descrição problema E-MAIL VÁLIDO: RAISSASTEFHANNY52@GMAIL.COM ENDEREÇO CORRESPONDÊNCIA: RUA DA GPIOBA 15 PIRAMIDE RAPOSA MA ENDEREÇO DA CONEXÃO É O MESMO ENDEREÇO DE CORRESPONDÊNCIA? SIM / NÃO FINACIAMENTO DE PADRÃO ASSINADOS. LOCAL DEMARCADO: SIM OU NÃO (DESCREVER O LOCAL) MEDIDOR VIZINHO: 10160031676 PADRÃO FINANCIADO: PFC7 PADRÃO. CIENTE DO PRAZO DE VISTORIA. PARCELADO: 12 x R$ 36 05 PONTO DE REFERÊNCIA: PROXIMO A COMERCIAL ARIMATEIA AO LADO DA INSTALACAO POSSUI REDE PROX. AO IMÓVEL? SIM Sem rede cliente aceita financiamento</t>
  </si>
  <si>
    <t>26.06.2026 14:41:22 U5515290 CIENTE DO PRAZO DE 05 DIAS ÚTEIS PARA VISTORIA E EXECUÇÃO DO SERVIÇO. CLIENTE AFIRMA QUE JÁ POSSUI O PADRÃO INSTALADO DENTRO DO LIMITE DA VIA Descrição problema Nº DO PROTOCOLO DO SITE 20260624008407090 PADRÃO INSTALADO: SIM FASE: MONOFASICO DISJUNTOR: 25 A PONTO DE REFERÊNCIA: PÚBLICA E CIENTE QUE CASO A INEXISTÊNCIA SEU PEDIDO SERÁ REJEITADO. SOLICITAÇÃO VIA BACKOFFICE MA Sem rede para atender o cliente necessita de obra TELEFONE: 98981984797</t>
  </si>
  <si>
    <t xml:space="preserve"> ANÁLISE DUP CADASTRO? NÃO  AUTORIZAÇÃO BLITZ URBANA?  SIM  E-MAIL VÁLIDO: CAXIAS@EQUATORIALENERGIA.COM.BR  ENDEREÇO DA CONEXÃO É O MESMO ENDEREÇO De CORRESPONDÊNCIA? SIM  PADRÃO FINANCIADO: PFC7  PARCELADO: 12x R$ 36,05  PONTO DE REFERÊNCIA: INSTALAÇÃO DO VIZINHO PROXIMO:2000550064 04.02.2026          16:23:34            T18578 ANEXO DOC. DO SOLICITANTE, FORMULÁRIO DE CONEXÃO E FORMULÁRIO DE ASSINOU FORMULÁRIO DE FINANC. DE PADRÃO? SIM *CLIENTE VEIO AO ATENDIMENTO E SOLICITOU CONEXÃO COM FINANCIAMENTO DE PADRÃO. CIENTE DO COORD. GEOGRÁFICAS: NAO POSSUI Descrição problema ENDEREÇO CORRESPONDÊNCIA: PV RUSSAO ,S/N, 3° DISTRITO FINACIAMENTO DE PADRÃO ASSINADOS Falta de rede cliente aceita financiamento Componente 3309169,Medidor Vizinho 1203-1240830. PGs LIG. EM PRAÇA PÚBLICA? SIM LOCAL DEMARCADO: SIM NÃO POSSUI REDE PROX. AO IMÓVEL? SIM PRAZO DE VISTORIA.</t>
  </si>
  <si>
    <t>06.02.2026          10:59:24            S24901265 ANEXO DOC. DO SOLICITANTE, FORMULÁRIO DE CONEXÃO E FORMULÁRIO DE ANÁLISE DUP CADASTRO? NÃO ASSINOU FORMULÁRIO DE FINANC. DE PADRÃO? SIM CLIENTE VEIO AO ATENDIMENTO E SOLICITOU CONEXÃO COM FINANCIAMENTO DE COORD. GEOGRÁFICAS: NÃO INFORMADO Descrição problema E-MAIL VÁLIDO: NÃO INFORMADO ENDEREÇO CORRESPONDÊNCIA: POVOADO SANTO ANTONIO, S/N- CAXIAS-MA ENDEREÇO DA CONEXÃO É O MESMO ENDEREÇO DE CORRESPONDÊNCIA? SIM FINACIAMENTO DE PADRÃO ASSINADOS. LIG. EM PRAÇA PÚBLICA? AUTORIZAÇÃO BLITZ URBANA? NÃO LOCAL DEMARCADO: SIM PADRÃO FINANCIADO:PFC7 PADRÃO. CIENTE DO PRAZO DE VISTORIA. PARCELADO: 24x R$ 18,03 PONTO DE REFERÊNCIA: PROXIMO A INSTALAÇÃO 45331733 POSSUI REDE PROX. AO IMÓVEL? SIM Sem rede,  comp 0291765 pg711019 mais de 80 metros de distância TELEFONE: 99984558906</t>
  </si>
  <si>
    <t>10.02.2026          15:52:51            U5510702 CIENTE DO PRAZO DE 05 DIAS ÚTEIS PARA VISTORIA E EXECUÇÃO DO SERVIÇO. CLIENTE AFIRMA QUE JÁ POSSUI O PADRÃO INSTALADO DENTRO DO LIMITE DA VIA DISJUNTOR: 25A Descrição problema ENDEREÇO: municipio CAXIAS Expansão de 250 metros medidor vizinho mais próximo medidor vizinho mais 17054564600 componente FASE: Monofásico Nº DO PROTOCOLO DO SITE 20260203008367865 PADRÃO INSTALADO:  SIM PONTO DE REFERÊNCIA:  EM FRENTE POSTO DIAMANTE PÚBLICA E CIENTE QUE CASO A INEXISTÊNCIA SEU PEDIDO SERÁ REJEITADO. SOLICITAÇÃO VIA BACKOFFICE MARANHÃO TELEFONE: (99) 99160-3503 Tipo endereco pv bairro ZONA RURAL complemento CASA logradouro POVOADO BURITI CORRENTE 3° DISTRITO DE CAXIAS mais próximo 3541304 numero imovel 00</t>
  </si>
  <si>
    <t>- CAXIAS - MA 11.02.2026          09:35:39            S24901265 ANEXO DOC. DO SOLICITANTE E FORMULÁRIO DE CONEXÃO ASSINADO.TERMOS ANÁLISE DUP CADASTRO? NÃO CHECKLIST PADRÃO MONTADO ASSINADO PELO CLIENTE? SIM CLIENTE VEIO AO ATENDIMENTO E SOLICITOU CONEXÃO. CIENTE DO PRAZO DE COORD. GEOGRÁFICAS: NÃO INFORMADO DEVIDAMENTE ANEXADOS NO CRM E CSS Descrição problema E-MAIL VÁLIDO: NAO INFORMADO ENDEREÇO CORRESPONDÊNCIA: PV PE DO MORRO , 9 , CEP: 65600-010 PE DO ENDEREÇO DA CONEXÃO É O MESMO ENDEREÇO DE CORRESPONDÊNCIA? SIM Falta de rede pg1380771 última Estrutura MORRO PADRÃO INSTALADO EXTERNAMENTE?  SIM PONTO DE REFERÊNCIA: PROXIMO A INSTALACAO 37892017 POSSUI REDE ELÉTRICA PROX. AO IMÓVEL? SIM SERÁ REJEITADO. TELEFONE: 99998629019 VISTORIA E QUE, EM CASO DE PADRÃO INCOMPLETO/INEXISTENTE, SEU PEDIDO</t>
  </si>
  <si>
    <t xml:space="preserve"> WHATSAPP: 99981440958 19.02.2026          15:18:21            T62343 ANÁLISE DUP CADASTRO? NÃO ASSINADO. CHECKLIST PADRÃO MONTADO ASSINADO PELO CLIENTE? SIM CLIENTE VEIO AO ATENDIMENTO E SOLICITOU CONEXÃO. CIENTE DO PRAZO DE COORD. GEOGRÁFICAS: LATITUDE: 05º04'34,16"S   LONGITUDE: 43º04'05,36"O CORRESPONDÊNCIA: PEDRA PRETA, S/N, SITIO CANTINHO DO CEU, PV PEDRA Descrição problema E-MAIL VÁLIDO: NAO INFORMADO ENDEREÇO DA CONEXÃO É O MESMO ENDEREÇO DE CORRESPONDÊNCIA? SIM ENDEREÇO PADRÃO INSTALADO EXTERNAMENTE? SIM PONTO DE REFERÊNCIA: PROXIMO AO BAR DO SEU MANOEL POSSUI REDE ELÉTRICA PROX. AO IMÓVEL? SIM PRETA, CAXIAS MA SERÁ REJEITADO. **ANEXO DOC. DO SOLICITANTE E FORMULÁRIO DE CONEXÃO TELEFONE: 99981440958 VISTORIA E QUE, EM CASO DE PADRÃO INCOMPLETO/INEXISTENTE, SEU PEDIDO</t>
  </si>
  <si>
    <t xml:space="preserve"> ANÁLISE DUP CADASTRO? NÃO  E-MAIL VÁLIDO: naoinformado@equatorialenergia.com.br  ENDEREÇO DA CONEXÃO É O MESMO ENDEREÇO De CORRESPONDÊNCIA? SIM  PADRÃO FINANCIADO: FPC5 OU PFC7  PARCELADO: 24 R$ R$ 18,03  PONTO DE REFERÊNCIA: AO LADO DA CASA DO CONCEICAO 24.02.2026          10:17:39            T32346 ASSINOU FORMULÁRIO DE FINANC. DE PADRÃO? SIM *CLIENTE VEIO AO ATENDIMENTO E SOLICITOU CONEXÃO COM FINANCIAMENTO DE PADRÃO. CIENTE DO AUTORIZAÇÃO BLITZ URBANA?  SIM CAXIAS MA. CLIENTE É CONHECIDO COMO:  SENHOR LUIS COMO CHEGA NA SUA RESIDÊNCIA:  PASSA DO OURO E DEPOIS DA AGUA BRANCA Descrição problema ENDEREÇO CORRESPONDÊNCIA: POVOADO MATA GRANDE, S/N - 2° DISTRITO - FORMULÁRIO DE FINACIAMENTO DE PADRÃO ASSINADOS. INSTALAÇÃO DO VIZINHO PRÓXIMO:  38639005 LIG. EM PRAÇA PÚBLICA? NAO LOCAL DEMARCADO:  NÃO Necessita expansão</t>
  </si>
  <si>
    <t xml:space="preserve"> REJEITADO.RG, CPF E ITBI EM ANEXO DOC. DO SOLICITANTE E FORMULÁRIO DE 20.01.2026          11:19:34            T41288 99982577146E-MAIL VÁLIDO: NÃO POSSUIENDEREÇO DA CONEXÃO É O MESMO CASA NUMERO 77, PROXIMO AO ZE DO FERRO VELHO, PROXIMO AO CEMITERIOANÁLISE DUP CADASTRO? NÃOPADRÃO INSTALADO EXTERNAMENTE? CONEXÃO ASSINADO. Descrição problema ELÉTRICA PROX. AO IMÓVEL? SIMTELEFONE: 99982577146WHATSAPP: ENDEREÇO DE CORRESPONDÊNCIA? SIMENDEREÇO CORRESPONDÊNCIA: AVENIDA DONA EQUE, EM CASO DE PADRÃO INCOMPLETO/INEXISTENTE, SEU PEDIDO SERÁ PASSANDO O TANGARA, LOCAL CONHECIDO COMO CHACARA VIVA PLCA NA FRENTE, SILVA, BACURI, CIDADE SÃO JOÃO DOS PATOS/MAPAULO SILVA SOUSA SIMCHECKLIST PADRÃO MONTADO ASSINADO PELO CLIENTE? SIMPOSSUI REDE Sem rede e cliente já possui padrão montado. UC sem rede de BT próxima, estrutura de MT mais Sr. PAULO SILVA SOUSA VEIO AO ATENDIMENTO SOLICITAR A CONEXÃO PERMANENTE TRIFASICOPONTO DE REFERÊNCIA: PRIMEIRA ENTRADA A DIREITA VEIO AO ATENDIMENTO E SOLICITOU CONEXÃO. CIENTE DO PRAZO DE VISTORIA próxima: 68025511</t>
  </si>
  <si>
    <t>23.01.2026          11:58:08            T12438 AUTORIZAÇÃO BLITZ URBANA? NÃOPOSSUI REDE PROX. AO IMÓVEL? Cliente fica a 120 metros da rede de MT PG 3045614 medidor próx 10142027114 DANDARA SANNY DE ARAUJO NOLETOLIGAÇÃO NOVA – COM FINANCIAMENTO DE DE FINANC. DE PADRÃO? SIM*CLIENTE VEIO AO ATENDIMENTO E Descrição problema ESTRADA DA MATA DO ADELSON E PERTO DA CASA DO ALAN CLIENTE NÃO SABE FORMULÁRIO DEFINACIAMENTO DE PADRÃO ASSINADOS. OUTRA REFERENCIAANÁLISE DUP CADASTRO? NÃOPADRÃO FINANCIADO: PADRÃOCOORD. GEOGRÁFICAS: NAO ENCONTRADOPONTO DE REFERÊNCIA: NA PFC7PARCELADO: 24 x R$ 18,03LOCAL DEMARCADO:  NÃOLIG. EM PRAÇA PÚBLICA? POSSUIENDEREÇO DA CONEXÃO É O MESMO ENDEREÇO De CORRESPONDÊNCIA? SIMENDEREÇO CORRESPONDÊNCIA: O MESMO DA LIGACAO NOVAASSINOU FORMULÁRIO SIMTELEFONE: 99981697288WHATSAPP: 99981697288E-MAIL VÁLIDO: NAO SOLICITOU CONEXÃO COM FINANCIAMENTO DEPADRÃO. CIENTE DO PRAZO DE VISTORIA.**ANEXO DOC. DO SOLICITANTE, FORMULÁRIO DE CONEXÃO E</t>
  </si>
  <si>
    <t>29.07.2026 09:42:17 T61140 ? NÃO A INSTALAÇÃO POSSUI OU CONTARÁ COM CARREGADORES PARA VEÍCULOS ELÉTRICOS ANA LARISSI SALES SAMPAIO VEIO AO ATENDIMENTO E SOLICITOU CONEXÃO COM ANEXO DOC. DO SOLICITANTE FORMULÁRIO DE CONEXÃO E FORMULÁRIO DE ANÁLISE DUP CADASTRO? SIM ASSINOU FORMULÁRIO DE FINANC. DE PADRÃO? SIM CASO SIM INFORMAR DADOS DO CARREGADOR : (Potência e modelo da estação COORD. GEOGRÁFICAS: NAO INFORMADO Descrição problema E-MAIL VÁLIDO: NAOINFORMADO@EQUATORIALENERGIA.COM.BR ENDEREÇO CORRESPONDÊNCIA: RUA PV SACO BAIRRO PV SACO N S/N TIMON MA ENDEREÇO DA CONEXÃO É O MESMO ENDEREÇO DE CORRESPONDÊNCIA? SIM FINACIAMENTO DE PADRÃO ASSINADOS. FINANCIAMENTO DE PADRÃO. CIENTE DO PRAZO DE VISTORIA. LOCAL DEMARCADO: SIM Obra sendo executada pelo pLpt PADRÃO FINANCIADO: PFC7 PADRÃO INSTALADO EXTERNAMENTE? NÃO PARCELADO: 24x R$ 18 03</t>
  </si>
  <si>
    <t xml:space="preserve"> mais próximo 13048245 00993518 01.08.2026 12:30:44 U5514369 A equipe de Atendimento Grandes Clientes da Equatorial Energia dará o A sua solicitação para a Unidade Consumidora nº XXXXX foi registrada sob Agradecemos o seu contato. Alameda A Qda SQS s/n Loteamento Quitandinha Altos do Calhau - São Ao Cliente Assunto: (Categoria 1 SAP) (Categoria 2 SAP). Atenciosamente Atendimento a Geração Distribuída 0800 098 0055 Atendimento a Grandes Clientes pelo telefone 0800 280 2800 ou e-mail: Cliente precisa de energia elétrica trifásico trata-se do poço do povoado pg da bt e mt  MONOFÁSICO Descrição problema GERÊNCIA DE RELACIONAMENTO COM O CLIENTE ATENDIMENTO A GRANDES CLIENTES Gerência de Relacionamento com o Cliente Luís / MA CEP 65.071-680 Número do caso Para quaisquer esclarecimentos adicionais favor contatar a Central de Prezado Cliente</t>
  </si>
  <si>
    <t>05.08.2026 12:06:41 T62343 ? NÃO A INSTALAÇÃO POSSUI OU CONTARÁ COM CARREGADORES PARA VEÍCULOS ELÉTRICOS ANEXO DOC. DO SOLICITANTE FORMULÁRIO DE CONEXÃO E FORMULÁRIO DE ANÁLISE DUP CADASTRO? SIM ASSINOU FORMULÁRIO DE FINANC. DE PADRÃO? SIM CASO SIM INFORMAR DADOS DO CARREGADOR : (Potência e modelo da estação COORD. GEOGRÁFICAS: -5.023612; -42.851608 Descrição problema E-MAIL VÁLIDO: COSTAEDIMAR85@GMAIL.COM EDIMAR DA SILVA COSTA VEIO AO ATENDIMENTO E SOLICITOU CONEXÃO COM ENDEREÇO CORRESPONDÊNCIA: SÃO GONÇALO S/N QUADRA B LOTE 43 CHACARA ENDEREÇO DA CONEXÃO É O MESMO ENDEREÇO DE CORRESPONDÊNCIA? SIM FINACIAMENTO DE PADRÃO ASSINADOS. FINANCIAMENTO DE PADRÃO. CIENTE DO PRAZO DE VISTORIA. GIRASSOL PV SÃO GONÇALO TIMON MA LOCAL DEMARCADO: SIM OU NÃO (DESCREVER O LOCAL) PADRÃO FINANCIADO: PFC7 PADRÃO INSTALADO EXTERNAMENTE? NÃO PARCELADO: 24x R$ 18 03</t>
  </si>
  <si>
    <t>17.07.2026 16:58:55 T62341 ANEXO DOC. DO SOLICITANTE FORMULÁRIO DE CONEXÃO E FORMULÁRIO DE ANÁLISE DUP CADASTRO? NÃO ASSINOU FORMULÁRIO DE FINANC. DE PADRÃO? SIM CHICAO DA PARNALTO CLIENTE VEIO AO ATENDIMENTO E SOLICITOU CONEXÃO COM FINANCIAMENTO DE COORD. GEOGRÁFICAS: NÃO INFORMADO Cliente fica a 120 metros da rede de BT pg 1273820 Descrição problema E-MAIL VÁLIDO:NAO INFORMADO ENDEREÇO CORRESPONDÊNCIA: POVOADO MUQUEM S/N RURAL MATA ROMA -MA ENDEREÇO DA CONEXÃO É O MESMO ENDEREÇO DE CORRESPONDÊNCIA? SIM FINACIAMENTO DE PADRÃO ASSINADOS. LIG. EM PRAÇA PÚBLICA? AUTORIZAÇÃO BLITZ URBANA? SIM LIGAÇÃO NOVA COM FINANCIAMENTO DE PADRÃO LOCAL DEMARCADO: SIM OU NÃO PADRÃO FINANCIADO: PFC7 PADRÃO. CIENTE DO PRAZO DE VISTORIA. PARCELADO: 12 x R$ 36 05 PONTO DE REFERÊNCIA: PROXIMO AO BANHO DO GENTIL PROXIMO A CASA DO</t>
  </si>
  <si>
    <t>20.07.2026 08:49:42 T12443 ANEXO DOC. DO SOLICITANTE FORMULÁRIO DE CONEXÃO E FORMULÁRIO DE ANÁLISE DUP CADASTRO? NÃO ASSINOU FORMULÁRIO DE FINANC. DE PADRÃO? SIM CARDOSO CLIENTE CONHECIDA IANA MD VIZ 12030544682 CONTATO 98991862847 CLIENTE VEIO AO ATENDIMENTO E SOLICITOU CONEXÃO COM FINANCIAMENTO DE COORD. GEOGRÁFICAS: 3.683693583333- / 43.287981250000- Cliente fica a 100 metros da rede de BT Descrição problema E-MAIL VÁLIDO: NÃO INFORMADO ENDEREÇO CORRESPONDÊNCIA: POVOADO CIDADE NOVA - MATA ROMA MA ENDEREÇO DA CONEXÃO É O MESMO ENDEREÇO DE CORRESPONDÊNCIA? SIM FINACIAMENTO DE PADRÃO ASSINADOS. LIG. EM PRAÇA PÚBLICA? AUTORIZAÇÃO BLITZ URBANA? NÃO LIGAÇÃO NOVA COM FINANCIAMENTO DE PADRÃO EM 24 X 18 03 POSTE 7MTS LOCAL DEMARCADO: SIM NO PV CIDADE NOVA DEPOIS DO POV ROÇA VELHA ENTRE A CASA DA PATRICIA E DO PADRÃO FINANCIADO: FPC7 PADRÃO. CIENTE DO PRAZO DE VISTORIA. PARCELADO: 24 x R$ 18 03</t>
  </si>
  <si>
    <t>20.07.2026 22:10:21 U5510610 98984561615 Cliente fica a 120 metros da rede de BT pg 13137149 DISJUNTOR: 50 amperes Descrição problema FASE: Monofásico Local de instalação do medidor Medidor no muro do imóvel Localização do poste? Poste do outro lado da rua do imóvel Nº DO PROTOCOLO DO SITE:20260720000549927 PADRÃO INSTALADO: NÃO PONTO DE REFERENCIA: PROXIMO PRIMEIRA CASA DO POVOADO//TELEFONE: PONTO DE REFERÊNCIA: Parcelamento 024 SOLICITAÇÃO VIA BACKOFFICE: MARANHAO TELEFONE:(98) 97027-3726</t>
  </si>
  <si>
    <t>10081050690 medidor vizinho 2. 11023787930 trafo 0268248 20260729000566522 30.07.2026 09:25:32 U5515353 CLASSE DE CONSUMO: RESIDENCIAL Descrição problema NOME DO CLIENTE: RAILANNE MENDES VIANA PARCELADO EM: 24 VEZES PONTO DE REFERÊNCIA: ZONA RURAL SOLICITA FINANCIAMENTO DE PADRÃO SOLICITAÇÃO VIA BACKOFFICE (PI) Nº DO PROTOCOLO DO SITE TELEFONE: 98985202831 TIPO DE FASE: MONOFÁSICO: 25A Uc fica a 90mts da rede de BT mais próximo poste mais próximo 22060658 medidor vizinho 1.</t>
  </si>
  <si>
    <t>05.08.2026 11:41:08 T26020 30928792 ANEXO DOC. DO SOLICITANTE E FORMULÁRIO DE CONEXÃO ASSINADO.TERMOS ANÁLISE DUP CADASTRO? NÃO CHECKLIST PADRÃO MONTADO ASSINADO PELO CLIENTE? SIM CLIENTE VEIO AO ATENDIMENTO E SOLICITOU CONEXÃO. CIENTE DO PRAZO DE COM PADRÃO INSTALADO COORD. GEOGRÁFICAS: NÃO INFORMADO Cliente fica a 200 da rede de BT DEVIDAMENTE ANEXADOS NO CRM E CSS Descrição problema E-MAIL VÁLIDO: NAO INFORMADO EDVAN SANTOS DO NASCIMENTO VEIO AO ATENDIEMENTO SOLICITAR LIGAÇÃO NOVA ENDEREÇO DA CONEXÃO É O MESMO ENDEREÇO DE CORRESPONDÊNCIA? SIM ESCOLA E SEGUE RETO PROXIMO AO SARNEI E ELIS REGINA INST VIZINHA: PADRÃO INSTALADO EXTERNAMENTE? SIM PONTO DE REFERÊNCIA: ENTRANDO NO BAR DO GOIABAL PASSA EM FRENTE A POSSUI REDE ELÉTRICA PROX. AO IMÓVEL? SIM SERÁ REJEITADO. TELEFONE: 98991298229</t>
  </si>
  <si>
    <t>06.08.2026 09:15:34 T62341 ANEXO DOC. DO SOLICITANTE E FORMULÁRIO DE CONEXÃO ASSINADO.TERMOS ANÁLISE DUP CADASTRO? NÃO CHECKLIST PADRÃO MONTADO ASSINADO PELO CLIENTE? SIM CLIENTE VEIO AO ATENDIMENTO E SOLICITOU CONEXÃO. CIENTE DO PRAZO DE COORD. GEOGRÁFICAS: NÃO INFORMADO Cliente está em área de expansão necessidades de obra DEVIDAMENTE ANEXADOS NO CRM E CSS Descrição problema E-MAIL VÁLIDO: NAO INFORMADO ENDEREÇO CORRESPONDÊNCIA: RUA 04 22 CORRENTE CHAPADINHA-MA ENDEREÇO DA CONEXÃO É O MESMO ENDEREÇO DE CORRESPONDÊNCIA? SIM LIGAÇÃO NOVA COM PADRÃO INSTALADO MENESES II PADRÃO INSTALADO EXTERNAMENTE? SIM PONTO DE REFERÊNCIA: PROXIMO AO SALES DAMIANE FICA NO CONDOMINIO FORTE POSSUI REDE ELÉTRICA PROX. AO IMÓVEL? SIM SERÁ REJEITADO. TELEFONE: 98992305604 VISTORIA E QUE EM CASO DE PADRÃO INCOMPLETO/INEXISTENTE SEU PEDIDO</t>
  </si>
  <si>
    <t>10.08.2026 08:56:02 F39989912 A INSTALAÇÃO POSSUI OU CONTARÁ COM CARREGADORES PARA VEÍCULOS ELÉTRICOS ANEXO DOC. DO SOLICITANTE FORMULÁRIO DE CONEXÃO E FORMULÁRIO DE ANÁLISE DUP CADASTRO? SIM ASSINOU FORMULÁRIO DE FINANC. DE PADRÃO? SIM COORD. GEOGRÁFICAS: NAO INFORMADO Cliente fica a 80 metros da rede de BT medidor vizinho 10140368569 Descrição problema E-MAIL VÁLIDO: NAO INFORMADO ENDEREÇO CORRESPONDÊNCIA: PV SAPUCAI S/N ZONA RURAL BURITI ENDEREÇO DA CONEXÃO É O MESMO ENDEREÇO DE CORRESPONDÊNCIA? SIM FINACIAMENTO DE PADRÃO ASSINADOS. FINANCIAMENTO DE PADRÃO. CIENTE DO PRAZO DE VISTORIA. LICINANE NAYNE SOUSA SANTOS VEIO AO ATENDIMENTO E SOLICITOU CONEXÃO COM NÃO PADRÃO FINANCIADO: FPC5 PADRÃO INSTALADO EXTERNAMENTE? NÃO PARCELADO: 24x R$ 18 03 PONTO DE REFERÊNCIA: DEPOIS DO PV SAPUCAIA 2 VIZINHO DA PATRICIA E</t>
  </si>
  <si>
    <t xml:space="preserve"> Cliente está há 700metros da rede de BT mais próximo pg vizinho 22087740medidor vizinho10651692879 10.08.2026 09:29:31 T12443 98988835519 ENTRE OS PV TABULEIROS DOS PRETOS E PALMEIRA ENTRE A CASA DA ANEXO DOC. DO SOLICITANTE FORMULÁRIO DE CONEXÃO E FORMULÁRIO DE ANÁLISE DUP CADASTRO? NÃO ASSINOU FORMULÁRIO DE FINANC. DE PADRÃO? SIM CLIENTE VEIO AO ATENDIMENTO E SOLICITOU CONEXÃO COM FINANCIAMENTO DE COORD. GEOGRÁFICAS: 3.822285300000- / 43.406519100000- DIASSIS E DO LENILSON MD VIZ 17030743717 Descrição problema E-MAIL VÁLIDO: NÃO INFORMADO ENDEREÇO CORRESPONDÊNCIA: POVOADO MANGABEIRA ENDEREÇO DA CONEXÃO É O MESMO ENDEREÇO DE CORRESPONDÊNCIA? SIM FINACIAMENTO DE PADRÃO ASSINADOS. LIG. EM PRAÇA PÚBLICA? AUTORIZAÇÃO BLITZ URBANA? NÃO LIGAÇÃO NOVA COM FINANCIAMENTO DE PADRÃO EM 24 X 18 03 POSTE 7MTS LOCAL DEMARCADO: SIM PADRÃO FINANCIADO: FPC7 PADRÃO. CIENTE DO PRAZO DE VISTORIA. PARCELADO: 24 x R$ 18 03</t>
  </si>
  <si>
    <t>10.08.2026 10:04:29 U5512753 17052656800 20260807000585392 APELIDO: N INFORMADO CLASSE DE CONSUMO: RESIDENCIAL Descrição problema Expansão( 500 metros de distância da rede BT mais próxima) Componente: 3448401. Medidor: NOME DO CLIENTE: MARTINHO PARCELADO EM: 024 PONTO DE REFERÊNCIA: povoado sambaibal s/n imovel rural - . duque SOLICITA FINANCIAMENTO DE PADRÃO SOLICITAÇÃO VIA BACKOFFICE (MA) Nº DO PROTOCOLO DO SITE TELEFONE: (98) 98160-3202 TIPO DE FASE: MONOFÁSICO: 25A bacelar CEP</t>
  </si>
  <si>
    <t>10.08.2026 10:09:34 F39989912 A INSTALAÇÃO POSSUI OU CONTARÁ COM CARREGADORES PARA VEÍCULOS ELÉTRICOS ANEXO DOC. DO SOLICITANTE FORMULÁRIO DE CONEXÃO E FORMULÁRIO DE ANÁLISE DUP CADASTRO? SIM ASSINOU FORMULÁRIO DE FINANC. DE PADRÃO? SIM COORD. GEOGRÁFICAS: NAO INFORMADO Cliente fica a 100 metros da BT md vizinho17055022550comp.3575977 Descrição problema E-MAIL VÁLIDO: NAO INFORMADO ENDEREÇO CORRESPONDÊNCIA: PV BELEM S/N ZONA RURAL BURITI ENDEREÇO DA CONEXÃO É O MESMO ENDEREÇO DE CORRESPONDÊNCIA? SIM FINACIAMENTO DE PADRÃO ASSINADOS. FINANCIAMENTO DE PADRÃO. CIENTE DO PRAZO DE VISTORIA. JOELSON ALVES DA SILVA VEIO AO ATENDIMENTO E SOLICITOU CONEXÃO COM NÃO PADRÃO FINANCIADO: FPC5 OU PFC7 PADRÃO INSTALADO EXTERNAMENTE? NÃO PARCELADO: 24x R$ 18 03 PONTO DE REFERÊNCIA: PROXIMO AO CAMPO DE FUTEBOL VIZINHO DO EDVAN LIMA POSSUI REDE ELÉTRICA PROX. AO IMÓVEL? SIM</t>
  </si>
  <si>
    <t>11.08.2026 17:28:29 U5513369 120 metro da rede de BT PG poste 13027072 medidor mais proximo 17050130690 transformador sem. 20260808008417880 CIENTE DO PRAZO DE 05 DIAS ÚTEIS PARA VISTORIA E EXECUÇÃO DO SERVIÇO. CLIENTE AFIRMA QUE JÁ POSSUI O PADRÃO INSTALADO DENTRO DO LIMITE DA VIA Componente medidor próximo ao trafo 10143888806 Descrição problema IRMÃO / 3.598.182.016-32 / MARIA ANDREIA MARQUES ALVES PADRÃO INSTALADO: SIM FASE: MONOFÁSICO DISJUNTOR: 25A PONTO DE REFERÊNCIA: CASA DO ANTONIO CARLOS / POR TRAZ DO COMÉRCIO DO PÚBLICA E CIENTE QUE CASO A INEXISTÊNCIA SEU PEDIDO SERÁ REJEITADO. SOLICITAÇÃO VIA BACKOFFICE (MA) Nº DO PROTOCOLO DO SITE TELEFONE: 98985093071</t>
  </si>
  <si>
    <t>06.02.2026          09:49:43            T41288 ANÁLISE DUP CADASTRO? NÃO CANTO GRANDE CHECKLIST PADRÃO MONTADO ASSINADO PELO CLIENTE? SIM DOS PATOS/MA Descrição problema E FORMULÁRIO DE CONEXÃO ASSINADO. E-MAIL VÁLIDO: jonathadasilvalima@gmail.com ENDEREÇO CORRESPONDÊNCIA: POVOADO JATOBA CONTENDAS MUNICIPIO DE SÃO JOÃO ENDEREÇO DA CONEXÃO É O MESMO ENDEREÇO DE CORRESPONDÊNCIA? SIM JONATHA DA SILVA LIMA VEIO AO ATENDIMENTO E SOLICITOU CONEXÃO. CIENTE DO JONATHA DA SILVA LIMA VEIO AO ATENDIMENTO SOLICITAR A CONEXAO PERMANENTE PADRÃO INSTALADO EXTERNAMENTE? SIM PONTO DE REFERÊNCIA: PROXIMO A CAIXA D´ÁGUA, JATOBA CONTENDAS PROXIMO AO POSSUI REDE ELÉTRICA PROX. AO IMÓVEL? SIM PRAZO DE VISTORIA E QUE, EM CASO DE PADRÃO INCOMPLETO/INEXISTENTE, SEU PEDIDO SERÁ REJEITADO. RG, CPF, CNH E CONTRATO DE COMPPRA E VENDA EM ANEXO DOC. DO SOLICITANTE Rural falta de rede falta de padrão</t>
  </si>
  <si>
    <t>10.02.2026          15:18:14            T41288 ANÁLISE DUP CADASTRO? NÃO ASSINADO. CAJAZEIRAS, CIDADE SÃO JOÃO DOS PATOS/MA CHECKLIST PADRÃO MONTADO ASSINADO PELO CLIENTE? SIM CONHECIDA COMO LAYNE PROXIMO AO GEOVANI CARPINTEIRO, PROXIMO A VÁRIOS DO PRAZO DE VISTORIA E Descrição problema E-MAIL VÁLIDO: laynejanuario3@gmail.com ENDEREÇO CORRESPONDÊNCIA: TRAVESSA 02, JOAQUIN TAVORA, BAIRRO ENDEREÇO DA CONEXÃO É O MESMO ENDEREÇO DE CORRESPONDÊNCIA? SIM LAYNE DE SOUZA JANUARIO VEIO AO ATENDIMENTO E SOLICITOU CONEXÃO. CIENTE LAYNE DE SOUZA JANUARIO VEIO AO ATENDIMENTO SOLICITAR A CONEXAO PADRÃO INSTALADO EXTERNAMENTE? SIM PERMANENTE PONTO DE REFERÊNCIA: TV 2 JOAQUIN TAVORA, BAIRRO CAJAZEIRAS MORADORA POSSUI REDE ELÉTRICA PROX. AO IMÓVEL? SIM PÉS DE CAJU QUE, EM CASO DE PADRÃO INCOMPLETO/INEXISTENTE, SEU PEDIDO SERÁ REJEITADO.</t>
  </si>
  <si>
    <t>20.02.2026          08:30:47            T41288 ANÁLISE DUP CADASTRO? NÃO ASSINADO. CHECKLIST PADRÃO MONTADO ASSINADO PELO CLIENTE? SIM CIENTE DO PRAZO DE VISTORIA E DOS PATOS/MA Descrição problema E-MAIL VÁLIDO: trabalhecomkelveeustaquio@outlook.com ENDEREÇO CORRESPONDÊNCIA: POVOAODO CANTO GRANDE MUNICIPIO DE SÃO JOÃO ENDEREÇO DA CONEXÃO É O MESMO ENDEREÇO DE CORRESPONDÊNCIA? SIM KELVE EUSTAQUIO DOS SANTOS VEIO AO ATENDIMENTO E SOLICITOU CONEXÃO. KELVE EUSTAQUIO DOS SANTOS VEIO AO ATENDIMENTO SOLICITAR A CONEXAO PADRÃO INSTALADO EXTERNAMENTE? SIM PERMANENTE PONTO DE REFERÊNCIA: PROXIMO A CASA DO MANE BODE, POVOADO CANTO GRANDE POSSUI REDE ELÉTRICA PROX. AO IMÓVEL? SIM QUE, EM CASO DE PADRÃO INCOMPLETO/INEXISTENTE, SEU PEDIDO SERÁ REJEITADO. RG, CPF E ITBI EM ANEXO DOC. DO SOLICITANTE E FORMULÁRIO DE CONEXÃO Sem rede e cliente já possui padrão sendo que a UC fica uns 100 metros da rede de BT próxima. Pg</t>
  </si>
  <si>
    <t>26.02.2026          14:08:25            T60799 ANEXO DOC. DO SOLICITANTE, FORMULÁRIO DE CONEXÃO E FORMULÁRIO DE ANÁLISE DUP CADASTRO? NÃO ASSINOU FORMULÁRIO DE FINANC. DE PADRÃO? SIM CLIENTE VEIO AO ATENDIMENTO E SOLICITOU CONEXÃO COM FINANCIAMENTO DE Descrição problema E-MAIL VÁLIDO: SO-TILAPIA@BOL.COM.BR ENDEREÇO CORRESPONDÊNCIA: POVOADO MELANCIEIRA-SAO JOAO DOS PATOS-SN ENDEREÇO DA CONEXÃO É O MESMO ENDEREÇO De CORRESPONDÊNCIA? SIM FINACIAMENTO DE PADRÃO ASSINADOS. FINACIAMENTO PADRAO J E C CHAGAS TILAPIAS VEIO AO ATENDIMENTO SOLICITAR LIGACAO NOVA COM LIG. EM PRAÇA PÚBLICA? AUTORIZAÇÃO BLITZ URBANA? NÃO LOCAL DEMARCADO: SIM OU NÃO (DESCREVER O LOCAL) PADRÃO FINANCIADO: FPC5 OU PFC7 PADRÃO. CIENTE DO PRAZO DE VISTORIA. PARCELADO: 1x R$ 432,00 PONTO DE REFERÊNCIA: LOCAL:  PISICULTURA SO TILAPIAS, AO LADO DO MIKAEL POSSUI REDE PROX. AO IMÓVEL? SIM Rede de BT mais próxima fica a 500 metros PG 1060709</t>
  </si>
  <si>
    <t>05.03.2026          13:09:46            T60799 ANEXO DOC. DO SOLICITANTE E FORMULÁRIO DE CONEXÃO ASSINADO. ANÁLISE DUP CADASTRO? NÃO CHECKLIST PADRÃO MONTADO ASSINADO PELO CLIENTE? SIM CLIENTE ROMARIO FREITAS DE SOUSA VEIO AO ATENDIMENTO SOLICITAR LIGACAO CLIENTE VEIO AO ATENDIMENTO E SOLICITOU CONEXÃO. CIENTE DO PRAZO DE Descrição problema E-MAIL VÁLIDO: NAO POSSUI ENDEREÇO CORRESPONDÊNCIA: POVOADO CANUDOS-DATA BOA ESPERANCA ENDEREÇO DA CONEXÃO É O MESMO ENDEREÇO DE CORRESPONDÊNCIA? SIM NOVA COM PADRAO INSTALADO PADRÃO INSTALADO EXTERNAMENTE? SIM PONTO DE REFERÊNCIA: LOCAL : RESIDENCIA DO JOSE RIBAMAR-LAGOINHA POSSUI REDE ELÉTRICA PROX. AO IMÓVEL? SIM QUE, EM CASO DE PADRÃO INCOMPLETO/INEXISTENTE, SEU PEDIDO SERÁ REJEITADO. SEM rede de BT e MT é cliente não aceita financiamento cliente fica a 300 metros da rede de BT e MT TELEFONE:89999155532 VISTORIA E WHATSAPP:89999155532</t>
  </si>
  <si>
    <t>23.03.2026          10:57:51            T41288 68012393 A INSTALAÇÃO POSSUI OU CONTARÁ  COM CARREGADORES PARA VEÍCULOS ANÁLISE DUP CADASTRO? SIM ASSINOU FORMULÁRIO DE FINANC. DE PADRÃO? SIM CASO SIM, INFORMAR DADOS DO CARREGADOR : NÃO POSSUI COORD. GEOGRÁFICAS: LATITUDE 6.462784570000- LONGITUDE 43.748681140000- DE SÃO JOÃO DOS PATOS/MA Descrição problema E-MAIL VÁLIDO: weltonfernandes1982@gmail.com ELÉTRICOS? NÃO EM 24X R$ 18,03 ENDEREÇO CORRESPONDÊNCIA: POVOADO MATA DA JUREMA, ZONA RURAL, MUNICIPIO ENDEREÇO DA CONEXÃO É O MESMO ENDEREÇO DE CORRESPONDÊNCIA? SIM FINANCIAMENTO DE PADRÃO. CIENTE DO PRAZO DE VISTORIA. FORMULÁRIO DE FINACIAMENTO DE PADRÃO ASSINADOS. GONZAGA LATITUDE 6.462764750000- LONGITUDE 43.748710816667- PADRÃO INSTALADO EXTERNAMENTE?   NÃO PONTO DE REFERÊNCIA: EM FRENTE A INSTAL: 2001004641, PROXIMO AO BAR DO</t>
  </si>
  <si>
    <t>31.03.2026          09:01:10            T12438 ?  NAO A INSTALAÇÃO POSSUI OU CONTARÁ  COM CARREGADORES PARA VEÍCULOS ELÉTRICOS AMPERAGEM DO DISJUNTOR : 25A ANEXO DOC. DO SOLICITANTE E FORMULÁRIO DE CONEXÃO ASSINADO. ANÁLISE DUP CADASTRO? SIM CASO  SIM, INFORMAR DADOS DO CARREGADOR : NÃO CHECKLIST PADRÃO MONTADO ASSINADO PELO CLIENTE? SIM COORD. GEOGRÁFICAS: NÃO ENCONTRADA DE VISTORIA E QUE, EM CASO DE PADRÃO INCOMPLETO/INEXISTENTE, SEU PEDIDO Descrição problema E-MAIL VÁLIDO: NÃO POSSUI ENDEREÇO CORRESPONDÊNCIA: O MESMO DA LIGACAO ENDEREÇO DA CONEXÃO É O MESMO ENDEREÇO DE CORRESPONDÊNCIA? SIM PADRÃO INSTALADO EXTERNAMENTE?  SIM PONTO DE REFERÊNCIA: POSSUI PADRAO DA EURIDES E GELCO POSSUI REDE ELÉTRICA PROX. AO IMÓVEL? NÃO SERÁ REJEITADO. Sem rede de BT cliente fica a 20 metros da rede de MT número do PG 68071207 TELEFONE: 99981470608</t>
  </si>
  <si>
    <t xml:space="preserve"> EM FRENTE A TORRE DE CELULAR 31.03.2026          09:27:53            T12438 ?  NÃO A INSTALAÇÃO POSSUI OU CONTARÁ  COM CARREGADORES PARA VEÍCULOS ELÉTRICOS AMPERAGEM DO DISJUNTOR : 25A ANEXO DOC. DO SOLICITANTE E FORMULÁRIO DE CONEXÃO ASSINADO. ANÁLISE DUP CADASTRO? SIM CASO  SIM, INFORMAR DADOS DO CARREGADOR :  NÃO POSSUI CHECKLIST PADRÃO MONTADO ASSINADO PELO CLIENTE? SIM COORD. GEOGRÁFICAS: NÃO ENCONTRADO DE VISTORIA E QUE, EM CASO DE PADRÃO INCOMPLETO/INEXISTENTE, SEU PEDIDO Descrição problema E-MAIL VÁLIDO: NAO POSSUI ENDEREÇO CORRESPONDÊNCIA: O MESMO DA LIGACAO NOVA ENDEREÇO DA CONEXÃO É O MESMO ENDEREÇO DE CORRESPONDÊNCIA? SIM PADRÃO INSTALADO EXTERNAMENTE?  SIM PONTO DE REFERÊNCIA: POSSUI PADRAO PROXIMO AO ANTONIO DOS REIS E GELCO POSSUI REDE ELÉTRICA PROX. AO IMÓVEL? NAO SERÁ REJEITADO. Sem rede de BT cliente fica a 20 metros da rede de mt PG 68071217</t>
  </si>
  <si>
    <t>05.05.2026          17:53:20            U5511865 CLASSE DE CONSUMO: RESIDENCIAL Descrição problema MA) NOME DO CLIENTE: JOSE HELIO DOS SANTOS SOUSA Nº DO PROTOCOLO DO SITE 20260504000410179 PARCELADO EM: 24 X PG mais 200m viatura sem formulário de rejeição PONTO DE REFERÊNCIA: POVOADO BACURI ZONA RURAL SOLICITAÇÃO DE LIGAÇÃO COM FINANCIAMENTO DE PADRÃO VIA SITE (EQUATORIAL TELEFONE: (99) 98474-0221 TIPO DE FASE: MONOFÁSICO: 63 A</t>
  </si>
  <si>
    <t>11.05.2026          12:43:55            T60799 ?  SIM / NÃO A INSTALAÇÃO POSSUI OU CONTARÁ  COM CARREGADORES PARA VEÍCULOS ELÉTRICOS AMPERAGEM DO DISJUNTOR : 25A ANEXO DOC. DO SOLICITANTE E FORMULÁRIO DE CONEXÃO ASSINADO. ANÁLISE DUP CADASTRO? SIM CASO  SIM, INFORMAR DADOS DO CARREGADOR : (Potência e modelo da estação CHECKLIST PADRÃO MONTADO ASSINADO PELO CLIENTE? SIM CIENTE DO PRAZO DE VISTORIA E QUE, EM CASO DE PADRÃO INCOMP DO BRISOLAS TERRENO DA RITA Descrição problema E-MAIL VÁLIDO: ENDEREÇO CORRESPONDÊNCIA: POVADO JATOBA CONTENDAS-SAO JOAO DOS PATOS ENDEREÇO DA CONEXÃO É O MESMO ENDEREÇO DE CORRESPONDÊNCIA? SIM LETO/INEXISTENTE, SEU PEDIDO SERÁ REJEITADO. PADRÃO INSTALADO EXTERNAMENTE?  SIM PONTO DE REFERÊNCIA: PROXIMO A CASA DO PROFESSOR RUBENS-POR TRAS DO BAR POSSUI REDE ELÉTRICA PROX. AO IMÓVEL? SIM / NAO RITA LORRANNE GOMES DOS SANTOS  VEIO AO ATENDIMENTO E SOLICITOU CONEXÃO. TELEFONE: 99984677383</t>
  </si>
  <si>
    <t xml:space="preserve"> PARCELADO: 24x R$ 18,03 27.05.2026          11:26:20            T41288 A INSTALAÇÃO POSSUI OU CONTARÁ  COM CARREGADORES PARA VEÍCULOS ANÁLISE DUP CADASTRO? SIM ASSINOU FORMULÁRIO DE FINANC. DE PADRÃO? SIM CASO  SIM, INFORMAR DADOS DO CARREGADOR : NÃO POSSUI COORD. GEOGRÁFICAS: Latitude de Envio 6.670986800000-; Longitude de DOS PATOS - MA Descrição problema E-MAIL VÁLIDO: naoinformado@equatorialenergia.com.br ELÉTRICOS? NÃO ENDEREÇO CORRESPONDÊNCIA: POVOADO BONITO, RURAL, MUNICIPIO DE SÃO JOÃO ENDEREÇO DA CONEXÃO É O MESMO ENDEREÇO DE CORRESPONDÊNCIA? SIM Envio 43.510179000000-; Latitude de Retorno 6.671001666667-; FINANCIAMENTO DE PADRÃO. CIENTE DO PRAZO DE VISTORIA. FORMULÁRIO DE FINACIAMENTO DE PADRÃO ASSINADOS. JOSE ROBERTO, PROXIMO AO POVOAOD OLHO D´ÁGUA, PROXIMO AO ELEODOR, LOCAL DEMARCADO: NÃO Longitude de Retorno 43.510178333333- PADRÃO FINANCIADO: PFC7</t>
  </si>
  <si>
    <t>Correção de projeto</t>
  </si>
  <si>
    <t>MUNICIPIO DE SAO BENEDITO DO RIO PRETO / POÇO HUMAITA</t>
  </si>
  <si>
    <t>MUNICIPIO DE SAO BENEDITO DO RIO PRETO / POÇO ARTESIANO</t>
  </si>
  <si>
    <t>MARCUS VINICIUS DOS SANTOS COUTINHO</t>
  </si>
  <si>
    <t>PI'S</t>
  </si>
  <si>
    <t>PI</t>
  </si>
  <si>
    <t>Tipo</t>
  </si>
  <si>
    <t>Qtd dias</t>
  </si>
  <si>
    <t>Data final</t>
  </si>
  <si>
    <t>Gerente</t>
  </si>
  <si>
    <t>Executivo</t>
  </si>
  <si>
    <t>Empresa</t>
  </si>
  <si>
    <t>Contrato</t>
  </si>
  <si>
    <t>Técnico</t>
  </si>
  <si>
    <t>Tipo de NS|Parceiro</t>
  </si>
  <si>
    <t>Resp. Obra</t>
  </si>
  <si>
    <t>TIPO DE OBRA NO SISCO</t>
  </si>
  <si>
    <t>TIPO DE OBRA</t>
  </si>
  <si>
    <t>SIGLA</t>
  </si>
  <si>
    <t>SIGLA-MUNICIPIO</t>
  </si>
  <si>
    <t>ID DO NUMERO</t>
  </si>
  <si>
    <t>OBRA ESPECIAL?</t>
  </si>
  <si>
    <t>REGIONAL NORTE</t>
  </si>
  <si>
    <t>RESPONSÁVEL EQTL PROJETO/EXECUÇÃO</t>
  </si>
  <si>
    <t>ALEATÓRIOENTRE</t>
  </si>
  <si>
    <t>MANUTENÇÃO</t>
  </si>
  <si>
    <t>ALINEZ MARTINS RABELO COSTA</t>
  </si>
  <si>
    <t>JEFFERSON CARLOS ARAUJO DOS REIS</t>
  </si>
  <si>
    <t>DPL - 1º</t>
  </si>
  <si>
    <t>JOILSON PINHEIRO CASTRO</t>
  </si>
  <si>
    <t>DANILO ARRAES DOS SANTOS JACINTO</t>
  </si>
  <si>
    <t>RICARDO DOS ANJOS LIMA</t>
  </si>
  <si>
    <t>VERIFICAR NO SGO/SISCO/SISCO</t>
  </si>
  <si>
    <t>RENAN ACCIOLY PIMENTEL</t>
  </si>
  <si>
    <t>JOSÉ TARCÍSIO FONTELES NETO</t>
  </si>
  <si>
    <t>DPL - 3º</t>
  </si>
  <si>
    <t>LUIS FELIPE MUNIZ DOS SANTOS SOUSA</t>
  </si>
  <si>
    <t>LUCIO DANIEL SOARES DOS SANTOS</t>
  </si>
  <si>
    <t>ADRIANNO BENEDICTO RABELO AQUINO</t>
  </si>
  <si>
    <t>CGB - 1°</t>
  </si>
  <si>
    <t>DAYLLING ALMEIDA | GESIMIEL SIVA</t>
  </si>
  <si>
    <t>SIDNEY CORREA DE ALMEIDA JUNIOR</t>
  </si>
  <si>
    <t>JOCIMAR GOMES MAGALHAES JUNIOR</t>
  </si>
  <si>
    <t>RODRIGO PEREIRA DE ALMEIDA</t>
  </si>
  <si>
    <t>SOLICITAÇÃO CLIENTE|CLIENTE</t>
  </si>
  <si>
    <t>EXCLUSIVA DA DISTRIBUIDORA</t>
  </si>
  <si>
    <t>ATV</t>
  </si>
  <si>
    <t>EXPANSÃO</t>
  </si>
  <si>
    <t>JOSELILSON DE SOUZA LIMA</t>
  </si>
  <si>
    <t>JANDERSON PAIXÃO DOS SANTOS</t>
  </si>
  <si>
    <t>VERIFICAR NO SGO/SISCO</t>
  </si>
  <si>
    <t>LETICIA CRISTINA DA SILVA BARATA</t>
  </si>
  <si>
    <t>ALEXANDRE LUIS SILVA SANTOS</t>
  </si>
  <si>
    <t>MARCO AURELIO NOLETO MENDES DA SILVA</t>
  </si>
  <si>
    <t>AMPLIAÇÃO DE FASE</t>
  </si>
  <si>
    <t>AF-AMPLIAÇÃO DE FASE</t>
  </si>
  <si>
    <t>AF</t>
  </si>
  <si>
    <t>ACL</t>
  </si>
  <si>
    <t>AL-Alimentador Tronco</t>
  </si>
  <si>
    <t>AL</t>
  </si>
  <si>
    <t>OE-Obras Juridicas e/ou Especiais</t>
  </si>
  <si>
    <t>BENILSON SOARES SILVA</t>
  </si>
  <si>
    <t>KESSEL LEONEL</t>
  </si>
  <si>
    <t>PERICLES PEREIRA</t>
  </si>
  <si>
    <t>BCP</t>
  </si>
  <si>
    <t>ARLAN DE SOUSA AMARANTE</t>
  </si>
  <si>
    <t>PLANO DETERMINATIVO|INTERNO</t>
  </si>
  <si>
    <t>AMPLIAÇÃO DE POTENCIA</t>
  </si>
  <si>
    <t>AP-AMPLIAÇÃO DE POTENCIA</t>
  </si>
  <si>
    <t>AP</t>
  </si>
  <si>
    <t>AFC</t>
  </si>
  <si>
    <t>BA-Barramento</t>
  </si>
  <si>
    <t>BA</t>
  </si>
  <si>
    <t>EX-Exceções</t>
  </si>
  <si>
    <t>BRE</t>
  </si>
  <si>
    <t>CONSTRUÇÃO DE AL</t>
  </si>
  <si>
    <t>CA-CONSTRUÇÃO DE AL</t>
  </si>
  <si>
    <t>CA</t>
  </si>
  <si>
    <t>ADM</t>
  </si>
  <si>
    <t>CC-Conta Contrato</t>
  </si>
  <si>
    <t>CC</t>
  </si>
  <si>
    <t>JOSE GEORGE VIEGAS SILVA</t>
  </si>
  <si>
    <t>LUCAS SILVA OLIVEIRA</t>
  </si>
  <si>
    <t>OTTON CILIO CORREA DA SILVA</t>
  </si>
  <si>
    <t>CONSTRUÇÃO DE RD</t>
  </si>
  <si>
    <t>CT-CONSTRUÇÃO DE RD</t>
  </si>
  <si>
    <t>CT</t>
  </si>
  <si>
    <t>ACT</t>
  </si>
  <si>
    <t>ID-IDENTIFICADOR</t>
  </si>
  <si>
    <t>ID</t>
  </si>
  <si>
    <t>BENERALDO RABELO FILHO</t>
  </si>
  <si>
    <t>FABRICIO ANTONIO OLIVIEIRA MOTA</t>
  </si>
  <si>
    <t>MARK SUEL FURTADO</t>
  </si>
  <si>
    <t>DIVISÃO DE CIRCUITO</t>
  </si>
  <si>
    <t>DV-DIVISÃO DE CIRCUITO</t>
  </si>
  <si>
    <t>DV</t>
  </si>
  <si>
    <t>ADA</t>
  </si>
  <si>
    <t>PF-CPF do cliente</t>
  </si>
  <si>
    <t>PF</t>
  </si>
  <si>
    <t>FLEXIBILIZAÇÃO DE CIRCUITO</t>
  </si>
  <si>
    <t>FC-FLEXIBILIZAÇÃO DE CIRCUITO</t>
  </si>
  <si>
    <t>FC</t>
  </si>
  <si>
    <t>ALM</t>
  </si>
  <si>
    <t>NS-Nota CCS</t>
  </si>
  <si>
    <t>NS</t>
  </si>
  <si>
    <t>SANDRO HENRIQUE GOMES</t>
  </si>
  <si>
    <t>NEYVALDO LOPES MORAES</t>
  </si>
  <si>
    <t>INSTALAÇÃO DE EQUIPAMENTOS</t>
  </si>
  <si>
    <t>IE-INSTALAÇÃO DE EQUIPAMENTOS</t>
  </si>
  <si>
    <t>IE</t>
  </si>
  <si>
    <t>AAM</t>
  </si>
  <si>
    <t>NR-Nota de Reclamação</t>
  </si>
  <si>
    <t>NR</t>
  </si>
  <si>
    <t>TUTOIA</t>
  </si>
  <si>
    <t>EME</t>
  </si>
  <si>
    <t>INSTALAÇÃO DE TRANSFORMADORES</t>
  </si>
  <si>
    <t>IT-INSTALAÇÃO DE TRANSFORMADORES</t>
  </si>
  <si>
    <t>IT</t>
  </si>
  <si>
    <t>AAP</t>
  </si>
  <si>
    <t>CO-Numero Componente</t>
  </si>
  <si>
    <t>CO</t>
  </si>
  <si>
    <t>SEBASTIÃO JORGE</t>
  </si>
  <si>
    <t>RAISSA NAIARARA OLIVEIRA</t>
  </si>
  <si>
    <t>ISMAR SOUSA</t>
  </si>
  <si>
    <t>ADRIANDO MENDES COSTA</t>
  </si>
  <si>
    <t>LUCAS DAVI DOS SANTOS SILVA</t>
  </si>
  <si>
    <t>MELHORIA DE REDE</t>
  </si>
  <si>
    <t>ME-MELHORIA DE REDE DE DISTRIBUIÇÃO</t>
  </si>
  <si>
    <t>ME</t>
  </si>
  <si>
    <t>ALTO PARNAIBA</t>
  </si>
  <si>
    <t>ALP</t>
  </si>
  <si>
    <t>OC-Ocorrência</t>
  </si>
  <si>
    <t>EUR</t>
  </si>
  <si>
    <t>GILVAN CARDOSO VIANA</t>
  </si>
  <si>
    <t>JONAS FELIPE AS MELO</t>
  </si>
  <si>
    <t>MICROSSISTEMA ISOLADO DE</t>
  </si>
  <si>
    <t>MI-MICROSSISTEMA ISOLADO DE GERAÇÃO DE ENERGIA</t>
  </si>
  <si>
    <t>MI</t>
  </si>
  <si>
    <t>AMM</t>
  </si>
  <si>
    <t>PT-Parecer Técnico</t>
  </si>
  <si>
    <t>PT</t>
  </si>
  <si>
    <t>JOSE MARCIANO SILVA</t>
  </si>
  <si>
    <t>LUIS FELIPE MUNIZ DOS SANTOS</t>
  </si>
  <si>
    <t>NEYVALDO LOPES | ANDERSON APOLIANO</t>
  </si>
  <si>
    <t>REALOCAÇÃO DE POSTE</t>
  </si>
  <si>
    <t>MP-REALOCAÇÃO DE POSTE</t>
  </si>
  <si>
    <t>MP</t>
  </si>
  <si>
    <t>AMO</t>
  </si>
  <si>
    <t>PG-Ponto Geográfico</t>
  </si>
  <si>
    <t>PG</t>
  </si>
  <si>
    <t>INC</t>
  </si>
  <si>
    <t>REALOCAÇÃO DE TRANSFORMADORES</t>
  </si>
  <si>
    <t>MT-REALOCAÇÃO DE TRANSFORMADORES RD</t>
  </si>
  <si>
    <t>MT</t>
  </si>
  <si>
    <t>ANA</t>
  </si>
  <si>
    <t>OS-Ordem de Serviço</t>
  </si>
  <si>
    <t>OS</t>
  </si>
  <si>
    <t>SERGIO SANTOS</t>
  </si>
  <si>
    <t>RENAN CUNHA</t>
  </si>
  <si>
    <t>GABRIEL RODRIGUES</t>
  </si>
  <si>
    <t>INR</t>
  </si>
  <si>
    <t>RECAPACITAÇÃO DE CONDUTORES</t>
  </si>
  <si>
    <t>RC-RECAPACITAÇÃO DE CONDUTORES</t>
  </si>
  <si>
    <t>RC</t>
  </si>
  <si>
    <t>ANS</t>
  </si>
  <si>
    <t>TR-Tempo Real</t>
  </si>
  <si>
    <t>RAISSA NAIARA OLIVVEIRA</t>
  </si>
  <si>
    <t>JOSÉ DE ARAUJO ANDRADE JUNIOR</t>
  </si>
  <si>
    <t>MANSERV</t>
  </si>
  <si>
    <t>FRANCISCO FRAZÃO JUNIOR</t>
  </si>
  <si>
    <t>ULTRA</t>
  </si>
  <si>
    <t>PEDRO VICTOR DE SOUSA MOURA</t>
  </si>
  <si>
    <t>RECAPACITAÇÃO DE EQUIPAMENTOS</t>
  </si>
  <si>
    <t>RE-RECAPACITAÇÃO DE EQUIPAMENTOS DE RD</t>
  </si>
  <si>
    <t>RE</t>
  </si>
  <si>
    <t>API</t>
  </si>
  <si>
    <t>ADRIANO ARAUJO FERNANDES</t>
  </si>
  <si>
    <t>RECAPACITAÇÃO DE C,FA,</t>
  </si>
  <si>
    <t>RF-RECAPACITAÇÃO DE C,FA, C,FU E PR</t>
  </si>
  <si>
    <t>RF</t>
  </si>
  <si>
    <t>ARA</t>
  </si>
  <si>
    <t>MCJ</t>
  </si>
  <si>
    <t>RECAPACITAÇÃO DE POSTES</t>
  </si>
  <si>
    <t>RP-RECAPACITAÇÃO DE POSTES</t>
  </si>
  <si>
    <t>RP</t>
  </si>
  <si>
    <t>ARS</t>
  </si>
  <si>
    <t>MCR</t>
  </si>
  <si>
    <t>RECAPACITAÇÃO DE TRANSFORMADOR</t>
  </si>
  <si>
    <t>RT-RECAPACITAÇÃO DE TRANSFORMADOR DE RD</t>
  </si>
  <si>
    <t>RT</t>
  </si>
  <si>
    <t>AME</t>
  </si>
  <si>
    <t>PACO DO LUMIAR</t>
  </si>
  <si>
    <t>MEL</t>
  </si>
  <si>
    <t>SISTEMA INDIVIDUAL DE</t>
  </si>
  <si>
    <t>SI-SISTEMA INDIVIDUAL DE GERAÇÃO DE ENERGIA</t>
  </si>
  <si>
    <t>SI</t>
  </si>
  <si>
    <t>ARI</t>
  </si>
  <si>
    <t>JOSINALDO RIBEIRO</t>
  </si>
  <si>
    <t>WLISSES DOS SANTOS MOURA</t>
  </si>
  <si>
    <t>LEANDRO CRISTHIAN MAFRA CRUZ</t>
  </si>
  <si>
    <t>REALOCAÇÃO DE EQUIPAMENTOS</t>
  </si>
  <si>
    <t>TE-REALOCAÇÃO DE EQUIPAMENTOS</t>
  </si>
  <si>
    <t>TE</t>
  </si>
  <si>
    <t>AXX</t>
  </si>
  <si>
    <t>MMT</t>
  </si>
  <si>
    <t>ADRIANO MENDES COSTA</t>
  </si>
  <si>
    <t>BCB</t>
  </si>
  <si>
    <t>ROSARIO</t>
  </si>
  <si>
    <t>MRS</t>
  </si>
  <si>
    <t>BCA</t>
  </si>
  <si>
    <t>MSE</t>
  </si>
  <si>
    <t>BAC</t>
  </si>
  <si>
    <t>EVANDILSON VIANA DOS SANTOS</t>
  </si>
  <si>
    <t>BCT</t>
  </si>
  <si>
    <t>ANDERSON APOLIANO</t>
  </si>
  <si>
    <t>PAULO DE TARSO DOS SANTOS COSTA</t>
  </si>
  <si>
    <t>BLS</t>
  </si>
  <si>
    <t>OCP</t>
  </si>
  <si>
    <t>BJU</t>
  </si>
  <si>
    <t>ODS</t>
  </si>
  <si>
    <t>BDC</t>
  </si>
  <si>
    <t>PMC</t>
  </si>
  <si>
    <t>BRN</t>
  </si>
  <si>
    <t>REF</t>
  </si>
  <si>
    <t>BVM</t>
  </si>
  <si>
    <t>REG</t>
  </si>
  <si>
    <t>NATANAEL FERRAZ FILHO</t>
  </si>
  <si>
    <t>ALISON PINHEIRO</t>
  </si>
  <si>
    <t>BGU</t>
  </si>
  <si>
    <t>BLE</t>
  </si>
  <si>
    <t>SEQ</t>
  </si>
  <si>
    <t>SARAH BRITO DE MOURA / PAULO DE TARSO</t>
  </si>
  <si>
    <t>BQM</t>
  </si>
  <si>
    <t>CARLOS EDUARDO MONTENEGRO</t>
  </si>
  <si>
    <t>Exclusiva do Interessado</t>
  </si>
  <si>
    <t>BEM</t>
  </si>
  <si>
    <t>SLS</t>
  </si>
  <si>
    <t>BVG</t>
  </si>
  <si>
    <t>SMC</t>
  </si>
  <si>
    <t>BJD</t>
  </si>
  <si>
    <t>TRI</t>
  </si>
  <si>
    <t>BJS</t>
  </si>
  <si>
    <t>BLU</t>
  </si>
  <si>
    <t>UNP</t>
  </si>
  <si>
    <t>BJO</t>
  </si>
  <si>
    <t>BJA</t>
  </si>
  <si>
    <t>BIV</t>
  </si>
  <si>
    <t>BBR</t>
  </si>
  <si>
    <t>BUT</t>
  </si>
  <si>
    <t>CGR</t>
  </si>
  <si>
    <t>CAJAPIO</t>
  </si>
  <si>
    <t>CJO</t>
  </si>
  <si>
    <t>CJI</t>
  </si>
  <si>
    <t>CAM</t>
  </si>
  <si>
    <t>CANDIDO MENDES</t>
  </si>
  <si>
    <t>CAN</t>
  </si>
  <si>
    <t>CHE</t>
  </si>
  <si>
    <t>CPN</t>
  </si>
  <si>
    <t>CAR</t>
  </si>
  <si>
    <t>CTP</t>
  </si>
  <si>
    <t>CXS</t>
  </si>
  <si>
    <t>CDL</t>
  </si>
  <si>
    <t>CMA</t>
  </si>
  <si>
    <t>CGE</t>
  </si>
  <si>
    <t>CNM</t>
  </si>
  <si>
    <t>CHA</t>
  </si>
  <si>
    <t>CIDELANDIA</t>
  </si>
  <si>
    <t>CID</t>
  </si>
  <si>
    <t>COO</t>
  </si>
  <si>
    <t>CNO</t>
  </si>
  <si>
    <t>COL</t>
  </si>
  <si>
    <t>CLA</t>
  </si>
  <si>
    <t>COROATA</t>
  </si>
  <si>
    <t>CRA</t>
  </si>
  <si>
    <t>CRP</t>
  </si>
  <si>
    <t>DAVINOPOLIS</t>
  </si>
  <si>
    <t>DAV</t>
  </si>
  <si>
    <t>DPO</t>
  </si>
  <si>
    <t>DBA</t>
  </si>
  <si>
    <t>ESPERANTINOPOLIS</t>
  </si>
  <si>
    <t>ESP</t>
  </si>
  <si>
    <t>ETE</t>
  </si>
  <si>
    <t>FNM</t>
  </si>
  <si>
    <t>FFA</t>
  </si>
  <si>
    <t>FSN</t>
  </si>
  <si>
    <t>FTN</t>
  </si>
  <si>
    <t>FOR</t>
  </si>
  <si>
    <t>GDV</t>
  </si>
  <si>
    <t>GONCALVES DIAS</t>
  </si>
  <si>
    <t>GOD</t>
  </si>
  <si>
    <t>GOA</t>
  </si>
  <si>
    <t>GOVERNADOR EDISON LOBAO</t>
  </si>
  <si>
    <t>GEL</t>
  </si>
  <si>
    <t>GOVERNADOR EUGENIO BARROS</t>
  </si>
  <si>
    <t>GEB</t>
  </si>
  <si>
    <t>GLR</t>
  </si>
  <si>
    <t>GNB</t>
  </si>
  <si>
    <t>GNF</t>
  </si>
  <si>
    <t>GRACA ARANHA</t>
  </si>
  <si>
    <t>GRA</t>
  </si>
  <si>
    <t>GRAJAU</t>
  </si>
  <si>
    <t>GJU</t>
  </si>
  <si>
    <t>GUI</t>
  </si>
  <si>
    <t>HUC</t>
  </si>
  <si>
    <t>ICT</t>
  </si>
  <si>
    <t>IGARAPE DO MEIO</t>
  </si>
  <si>
    <t>IGM</t>
  </si>
  <si>
    <t>IGARAPE GRANDE</t>
  </si>
  <si>
    <t>IGG</t>
  </si>
  <si>
    <t>IPZ</t>
  </si>
  <si>
    <t>ITAIPAVA DO GRAJAU</t>
  </si>
  <si>
    <t>IPG</t>
  </si>
  <si>
    <t>ITM</t>
  </si>
  <si>
    <t>ITG</t>
  </si>
  <si>
    <t>JAT</t>
  </si>
  <si>
    <t>JEV</t>
  </si>
  <si>
    <t>JLB</t>
  </si>
  <si>
    <t>JOSELANDIA</t>
  </si>
  <si>
    <t>JOS</t>
  </si>
  <si>
    <t>JUM</t>
  </si>
  <si>
    <t>LPD</t>
  </si>
  <si>
    <t>LGJ</t>
  </si>
  <si>
    <t>LGR</t>
  </si>
  <si>
    <t>LGV</t>
  </si>
  <si>
    <t>LAM</t>
  </si>
  <si>
    <t>LGM</t>
  </si>
  <si>
    <t>LAN</t>
  </si>
  <si>
    <t>LIC</t>
  </si>
  <si>
    <t>LRT</t>
  </si>
  <si>
    <t>LUIS DOMINGUES</t>
  </si>
  <si>
    <t>LUD</t>
  </si>
  <si>
    <t>MAA</t>
  </si>
  <si>
    <t>MARACACUME</t>
  </si>
  <si>
    <t>MME</t>
  </si>
  <si>
    <t>MARAJA DO SENA</t>
  </si>
  <si>
    <t>MJS</t>
  </si>
  <si>
    <t>MHO</t>
  </si>
  <si>
    <t>MTR</t>
  </si>
  <si>
    <t>MTA</t>
  </si>
  <si>
    <t>MTS</t>
  </si>
  <si>
    <t>MTN</t>
  </si>
  <si>
    <t>MIL</t>
  </si>
  <si>
    <t>MRD</t>
  </si>
  <si>
    <t>MRA</t>
  </si>
  <si>
    <t>MIR</t>
  </si>
  <si>
    <t>MON</t>
  </si>
  <si>
    <t>MAL</t>
  </si>
  <si>
    <t>MRR</t>
  </si>
  <si>
    <t>NRO</t>
  </si>
  <si>
    <t>NCO</t>
  </si>
  <si>
    <t>NIO</t>
  </si>
  <si>
    <t>NVO</t>
  </si>
  <si>
    <t>OLHO D AGUA DAS CUNHAS</t>
  </si>
  <si>
    <t>ODC</t>
  </si>
  <si>
    <t>OLINDA NOVA</t>
  </si>
  <si>
    <t>ONO</t>
  </si>
  <si>
    <t>PCL</t>
  </si>
  <si>
    <t>PALMEIRANDIA</t>
  </si>
  <si>
    <t>PMA</t>
  </si>
  <si>
    <t>PALMERANDIA</t>
  </si>
  <si>
    <t>PRB</t>
  </si>
  <si>
    <t>PNA</t>
  </si>
  <si>
    <t>PAF</t>
  </si>
  <si>
    <t>PAB</t>
  </si>
  <si>
    <t>PNV</t>
  </si>
  <si>
    <t>PAR</t>
  </si>
  <si>
    <t>PDS</t>
  </si>
  <si>
    <t>PEDRO DO ROSARIO</t>
  </si>
  <si>
    <t>PDR</t>
  </si>
  <si>
    <t>PNL</t>
  </si>
  <si>
    <t>PRM</t>
  </si>
  <si>
    <t>PERITORO</t>
  </si>
  <si>
    <t>PRO</t>
  </si>
  <si>
    <t>PINDARE-MIRIM</t>
  </si>
  <si>
    <t>PMI</t>
  </si>
  <si>
    <t>PHO</t>
  </si>
  <si>
    <t>PIO</t>
  </si>
  <si>
    <t>PPE</t>
  </si>
  <si>
    <t>PPS</t>
  </si>
  <si>
    <t>PFO</t>
  </si>
  <si>
    <t>PTR</t>
  </si>
  <si>
    <t>PDT</t>
  </si>
  <si>
    <t>PJU</t>
  </si>
  <si>
    <t>PRESIDENTE MEDICI</t>
  </si>
  <si>
    <t>PME</t>
  </si>
  <si>
    <t>PSY</t>
  </si>
  <si>
    <t>PVA</t>
  </si>
  <si>
    <t>PCZ</t>
  </si>
  <si>
    <t>RAP</t>
  </si>
  <si>
    <t>RCO</t>
  </si>
  <si>
    <t>RFQ</t>
  </si>
  <si>
    <t>RSO</t>
  </si>
  <si>
    <t>SAMBAIBA</t>
  </si>
  <si>
    <t>SMB</t>
  </si>
  <si>
    <t>SFM</t>
  </si>
  <si>
    <t>SHL</t>
  </si>
  <si>
    <t>SANTA INES</t>
  </si>
  <si>
    <t>STI</t>
  </si>
  <si>
    <t>STL</t>
  </si>
  <si>
    <t>STP</t>
  </si>
  <si>
    <t>SQM</t>
  </si>
  <si>
    <t>SRI</t>
  </si>
  <si>
    <t>SMH</t>
  </si>
  <si>
    <t>SAM</t>
  </si>
  <si>
    <t>SANTO ANTONIO DOS LOPES</t>
  </si>
  <si>
    <t>SAL</t>
  </si>
  <si>
    <t>SBR</t>
  </si>
  <si>
    <t>SBT</t>
  </si>
  <si>
    <t>SBN</t>
  </si>
  <si>
    <t>SDZ</t>
  </si>
  <si>
    <t>SDM</t>
  </si>
  <si>
    <t>SFB</t>
  </si>
  <si>
    <t>SFJ</t>
  </si>
  <si>
    <t>SFH</t>
  </si>
  <si>
    <t>SJA</t>
  </si>
  <si>
    <t>SJC</t>
  </si>
  <si>
    <t>SJI</t>
  </si>
  <si>
    <t>SJS</t>
  </si>
  <si>
    <t>SJP</t>
  </si>
  <si>
    <t>SJR</t>
  </si>
  <si>
    <t>SJB</t>
  </si>
  <si>
    <t>SGM</t>
  </si>
  <si>
    <t>SMT</t>
  </si>
  <si>
    <t>SPB</t>
  </si>
  <si>
    <t>SPC</t>
  </si>
  <si>
    <t>SRM</t>
  </si>
  <si>
    <t>SBZ</t>
  </si>
  <si>
    <t>SAR</t>
  </si>
  <si>
    <t>SVF</t>
  </si>
  <si>
    <t>STH</t>
  </si>
  <si>
    <t>SXC</t>
  </si>
  <si>
    <t>SLR</t>
  </si>
  <si>
    <t>SERRANO DO MARANHAO</t>
  </si>
  <si>
    <t>SER</t>
  </si>
  <si>
    <t>SITIO NOVO</t>
  </si>
  <si>
    <t>SNO</t>
  </si>
  <si>
    <t>SUN</t>
  </si>
  <si>
    <t>SUCUPIRA DO RIACHAO</t>
  </si>
  <si>
    <t>SUR</t>
  </si>
  <si>
    <t>TFG</t>
  </si>
  <si>
    <t>TBR</t>
  </si>
  <si>
    <t>TMO</t>
  </si>
  <si>
    <t>TVA</t>
  </si>
  <si>
    <t>TUFILANDIA</t>
  </si>
  <si>
    <t>TUF</t>
  </si>
  <si>
    <t>TTM</t>
  </si>
  <si>
    <t>TURIACU</t>
  </si>
  <si>
    <t>TUR</t>
  </si>
  <si>
    <t>TURILANDIA</t>
  </si>
  <si>
    <t>TRL</t>
  </si>
  <si>
    <t>TTA</t>
  </si>
  <si>
    <t>UBS</t>
  </si>
  <si>
    <t>VGG</t>
  </si>
  <si>
    <t>VNA</t>
  </si>
  <si>
    <t>VILA NOVA DOS MARTIRIOS</t>
  </si>
  <si>
    <t>VNM</t>
  </si>
  <si>
    <t>VITORIA DO MEARIM</t>
  </si>
  <si>
    <t>VTM</t>
  </si>
  <si>
    <t>VFR</t>
  </si>
  <si>
    <t>ZE DOCA</t>
  </si>
  <si>
    <t>ZDC</t>
  </si>
  <si>
    <t>DATA ABERTURA</t>
  </si>
  <si>
    <t>GLEBA</t>
  </si>
  <si>
    <t>ANTES DO POVOADO COROATA, PROXIMO A INSTALAÇAÕ 2000559139</t>
  </si>
  <si>
    <t>FPC 7 METROS; FICA A 142 DE BALSAS VIRA  A ESQUERDA MAIS 18 KM</t>
  </si>
  <si>
    <t>PROXIMO AO POVOADO BATAVO AO LADO DA FAZENDA BARTIRA FONE 988460381</t>
  </si>
  <si>
    <t>PONTO DE REFERÊNCIA: SR SALOMAO, SR CARNEIRO, GLEBA MANGABEIRA, RURAL, BALSAS-MA COORDENADAS GEOGRÁF</t>
  </si>
  <si>
    <t>PROXIMO A FAZENDA BATIRA FAZENDA  BATIRA</t>
  </si>
  <si>
    <t>PROXIMO A FAZENDA BARTIRA</t>
  </si>
  <si>
    <t>COORD. GEOGRÁFICAS:NÃO LOCALIZADAS PONTO DE REFERÊNCIA:GLEBA RIACHINHO, SENTIDO POVOADO BATAVO ANÁLI</t>
  </si>
  <si>
    <t>LIGACAO NOVA FAZENDA MANGABEIRAS SENTIDO BATAVO ENTRADA NA FAZENDA BARTIRA E FICA DO LADO FINACIAMEN</t>
  </si>
  <si>
    <t>FPC 7 METROS SENTIDO GERAIS DE BALSAS A 150KM DE BALSAS  ENTRA EM MATOS NOVOS  OU NO RESTAURANTE DO</t>
  </si>
  <si>
    <t>PROXIMO  A FAZENDA BATIRA</t>
  </si>
  <si>
    <t>PROXIMO AO POVOADO COROATA</t>
  </si>
  <si>
    <t>SAO LUIS 15308 / VILINHA</t>
  </si>
  <si>
    <t>MA 140 S/N / RURAL</t>
  </si>
  <si>
    <t>FAZENDA LOURENCO S/N / RURAL</t>
  </si>
  <si>
    <t>GLEBA MANGABEIRAS S/N / RURAL</t>
  </si>
  <si>
    <t>BURITIRANA 06 / RURAL</t>
  </si>
  <si>
    <t>MA 140 987 / RURAL</t>
  </si>
  <si>
    <t>CLAUDIO DIAS DO NASCIMENTO</t>
  </si>
  <si>
    <t>CRISTIANO ERPEN</t>
  </si>
  <si>
    <t>FABIO CORDEIRO DO NASCIMENTO</t>
  </si>
  <si>
    <t>JOSE BARBOSA DE ARAUJO</t>
  </si>
  <si>
    <t>AFONSO MIGUEL LULA</t>
  </si>
  <si>
    <t>ANISIO FERREIRA DE ARAUJO</t>
  </si>
  <si>
    <t>ANTONIO AQUINO DO NASCIMENTO</t>
  </si>
  <si>
    <t>CLAUDENICE DO NASCIMENTO ALENCAR</t>
  </si>
  <si>
    <t>GIRLENE DIAS DO NASCIMENTO</t>
  </si>
  <si>
    <t>JULENIR DIAS DO NASCIMENTO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</si>
</sst>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11" x14ac:knownFonts="1">
    <font>
      <sz val="11"/>
      <color theme="1"/>
      <name val="Calibri"/>
      <family val="2"/>
      <scheme val="minor"/>
    </font>
    <font>
      <sz val="10"/>
      <color theme="1"/>
      <name val="Calibri"/>
      <family val="2"/>
      <scheme val="minor"/>
    </font>
    <font>
      <b/>
      <sz val="10"/>
      <color theme="0"/>
      <name val="Calibri"/>
      <family val="2"/>
      <scheme val="minor"/>
    </font>
    <font>
      <b/>
      <sz val="10"/>
      <color theme="1"/>
      <name val="Calibri"/>
      <family val="2"/>
      <scheme val="minor"/>
    </font>
    <font>
      <sz val="11"/>
      <color rgb="FF000000"/>
      <name val="Calibri"/>
      <family val="2"/>
      <scheme val="minor"/>
    </font>
    <font>
      <sz val="10"/>
      <color rgb="FF000000"/>
      <name val="Calibri"/>
      <family val="2"/>
      <scheme val="minor"/>
    </font>
    <font>
      <b/>
      <sz val="10"/>
      <color theme="0"/>
      <name val="Calibri"/>
      <family val="2"/>
    </font>
    <font>
      <b/>
      <sz val="10"/>
      <name val="Calibri"/>
      <family val="2"/>
      <scheme val="minor"/>
    </font>
    <font>
      <sz val="10"/>
      <name val="Calibri"/>
      <family val="2"/>
      <scheme val="minor"/>
    </font>
    <font>
      <sz val="10"/>
      <color rgb="FFFF0000"/>
      <name val="Calibri"/>
      <family val="2"/>
      <scheme val="minor"/>
    </font>
    <font>
      <sz val="10"/>
      <color indexed="8"/>
      <name val="Calibri"/>
      <family val="2"/>
    </font>
  </fonts>
  <fills count="27">
    <fill>
      <patternFill patternType="none"/>
    </fill>
    <fill>
      <patternFill patternType="gray125"/>
    </fill>
    <fill>
      <patternFill patternType="solid">
        <fgColor rgb="FFFF0000"/>
        <bgColor indexed="64"/>
      </patternFill>
    </fill>
    <fill>
      <patternFill patternType="solid">
        <fgColor rgb="FF00B0F0"/>
        <bgColor indexed="64"/>
      </patternFill>
    </fill>
    <fill>
      <patternFill patternType="solid">
        <fgColor rgb="FF002060"/>
        <bgColor indexed="64"/>
      </patternFill>
    </fill>
    <fill>
      <patternFill patternType="solid">
        <fgColor rgb="FFFFFF00"/>
        <bgColor indexed="64"/>
      </patternFill>
    </fill>
    <fill>
      <patternFill patternType="solid">
        <fgColor rgb="FF00B050"/>
        <bgColor indexed="64"/>
      </patternFill>
    </fill>
    <fill>
      <patternFill patternType="solid">
        <fgColor theme="1" tint="4.9989318521683403E-2"/>
        <bgColor indexed="64"/>
      </patternFill>
    </fill>
    <fill>
      <patternFill patternType="solid">
        <fgColor rgb="FF9933FF"/>
        <bgColor indexed="64"/>
      </patternFill>
    </fill>
    <fill>
      <patternFill patternType="solid">
        <fgColor theme="5" tint="-0.499984740745262"/>
        <bgColor indexed="64"/>
      </patternFill>
    </fill>
    <fill>
      <patternFill patternType="solid">
        <fgColor theme="7" tint="-0.499984740745262"/>
        <bgColor indexed="64"/>
      </patternFill>
    </fill>
    <fill>
      <patternFill patternType="solid">
        <fgColor theme="0" tint="-0.499984740745262"/>
        <bgColor indexed="64"/>
      </patternFill>
    </fill>
    <fill>
      <patternFill patternType="solid">
        <fgColor theme="8" tint="-0.499984740745262"/>
        <bgColor indexed="64"/>
      </patternFill>
    </fill>
    <fill>
      <patternFill patternType="solid">
        <fgColor rgb="FF0041C4"/>
        <bgColor indexed="64"/>
      </patternFill>
    </fill>
    <fill>
      <patternFill patternType="solid">
        <fgColor rgb="FFC489FF"/>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0" tint="-0.34998626667073579"/>
        <bgColor indexed="64"/>
      </patternFill>
    </fill>
    <fill>
      <patternFill patternType="solid">
        <fgColor theme="8" tint="-0.249977111117893"/>
        <bgColor indexed="64"/>
      </patternFill>
    </fill>
    <fill>
      <patternFill patternType="solid">
        <fgColor theme="1"/>
        <bgColor indexed="64"/>
      </patternFill>
    </fill>
    <fill>
      <patternFill patternType="solid">
        <fgColor theme="4"/>
        <bgColor indexed="64"/>
      </patternFill>
    </fill>
    <fill>
      <patternFill patternType="solid">
        <fgColor theme="4" tint="0.79998168889431442"/>
        <bgColor indexed="64"/>
      </patternFill>
    </fill>
    <fill>
      <patternFill patternType="solid">
        <fgColor rgb="FFFFEBFF"/>
        <bgColor indexed="64"/>
      </patternFill>
    </fill>
    <fill>
      <patternFill patternType="solid">
        <fgColor rgb="FFFFE2C5"/>
        <bgColor indexed="64"/>
      </patternFill>
    </fill>
    <fill>
      <patternFill patternType="solid">
        <fgColor rgb="FFFFFFCC"/>
        <bgColor indexed="64"/>
      </patternFill>
    </fill>
    <fill>
      <patternFill patternType="solid">
        <fgColor rgb="FFF2F2F2"/>
        <bgColor indexed="64"/>
      </patternFill>
    </fill>
    <fill>
      <patternFill patternType="solid">
        <fgColor rgb="FFEBFDFF"/>
        <bgColor indexed="64"/>
      </patternFill>
    </fill>
  </fills>
  <borders count="17">
    <border>
      <left/>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style="medium">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top style="medium">
        <color auto="1"/>
      </top>
      <bottom/>
      <diagonal/>
    </border>
    <border>
      <left style="medium">
        <color auto="1"/>
      </left>
      <right style="medium">
        <color auto="1"/>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08">
    <xf numFmtId="0" fontId="0" fillId="0" borderId="0" xfId="0"/>
    <xf numFmtId="0" fontId="1" fillId="0" borderId="0" xfId="0" applyFont="1" applyAlignment="1">
      <alignment horizontal="center" vertical="center"/>
    </xf>
    <xf numFmtId="164" fontId="1" fillId="0" borderId="0" xfId="0" applyNumberFormat="1" applyFont="1" applyAlignment="1">
      <alignment horizontal="center" vertical="center"/>
    </xf>
    <xf numFmtId="1" fontId="1" fillId="0" borderId="0" xfId="0" applyNumberFormat="1" applyFont="1" applyAlignment="1">
      <alignment horizontal="center" vertical="center"/>
    </xf>
    <xf numFmtId="0" fontId="2" fillId="2" borderId="0" xfId="0" applyFont="1" applyFill="1" applyAlignment="1">
      <alignment horizontal="center" vertical="center"/>
    </xf>
    <xf numFmtId="0" fontId="2" fillId="3" borderId="0" xfId="0" applyFont="1" applyFill="1" applyAlignment="1">
      <alignment horizontal="center" vertical="center"/>
    </xf>
    <xf numFmtId="0" fontId="2" fillId="4" borderId="0" xfId="0" applyFont="1" applyFill="1" applyAlignment="1">
      <alignment horizontal="center" vertical="center"/>
    </xf>
    <xf numFmtId="0" fontId="1" fillId="4" borderId="0" xfId="0" applyFont="1" applyFill="1" applyAlignment="1">
      <alignment horizontal="center" vertical="center"/>
    </xf>
    <xf numFmtId="0" fontId="3" fillId="5" borderId="0" xfId="0" applyFont="1" applyFill="1" applyAlignment="1">
      <alignment horizontal="center" vertical="center"/>
    </xf>
    <xf numFmtId="0" fontId="2" fillId="6" borderId="0" xfId="0" applyFont="1" applyFill="1" applyAlignment="1">
      <alignment horizontal="center" vertical="center"/>
    </xf>
    <xf numFmtId="14" fontId="2" fillId="6" borderId="0" xfId="0" applyNumberFormat="1" applyFont="1" applyFill="1" applyAlignment="1">
      <alignment horizontal="center" vertical="center"/>
    </xf>
    <xf numFmtId="14" fontId="1" fillId="0" borderId="0" xfId="0" applyNumberFormat="1" applyFont="1" applyAlignment="1">
      <alignment horizontal="center" vertical="center"/>
    </xf>
    <xf numFmtId="0" fontId="5" fillId="0" borderId="0" xfId="0" applyFont="1" applyAlignment="1">
      <alignment horizontal="center" vertical="center"/>
    </xf>
    <xf numFmtId="0" fontId="4" fillId="0" borderId="0" xfId="0" applyFont="1" applyAlignment="1">
      <alignment horizontal="center" vertical="center"/>
    </xf>
    <xf numFmtId="0" fontId="1" fillId="0" borderId="0" xfId="0" applyFont="1" applyAlignment="1">
      <alignment horizontal="center"/>
    </xf>
    <xf numFmtId="14" fontId="1" fillId="0" borderId="0" xfId="0" applyNumberFormat="1" applyFont="1" applyAlignment="1">
      <alignment horizontal="center"/>
    </xf>
    <xf numFmtId="0" fontId="2" fillId="7" borderId="0" xfId="0" applyFont="1" applyFill="1" applyAlignment="1">
      <alignment horizontal="center" vertical="center"/>
    </xf>
    <xf numFmtId="164" fontId="5" fillId="0" borderId="0" xfId="0" applyNumberFormat="1" applyFont="1" applyAlignment="1">
      <alignment horizontal="center" vertical="center"/>
    </xf>
    <xf numFmtId="14" fontId="2" fillId="4" borderId="0" xfId="0" applyNumberFormat="1" applyFont="1" applyFill="1" applyAlignment="1">
      <alignment horizontal="center" vertical="center"/>
    </xf>
    <xf numFmtId="0" fontId="2" fillId="4" borderId="1" xfId="0" applyFont="1" applyFill="1" applyBorder="1" applyAlignment="1">
      <alignment horizontal="centerContinuous" vertical="center"/>
    </xf>
    <xf numFmtId="0" fontId="2" fillId="4" borderId="2" xfId="0" applyFont="1" applyFill="1" applyBorder="1" applyAlignment="1">
      <alignment horizontal="centerContinuous" vertical="center"/>
    </xf>
    <xf numFmtId="0" fontId="2" fillId="4" borderId="3" xfId="0" applyFont="1" applyFill="1" applyBorder="1" applyAlignment="1">
      <alignment horizontal="centerContinuous" vertical="center"/>
    </xf>
    <xf numFmtId="0" fontId="2" fillId="8" borderId="1" xfId="0" applyFont="1" applyFill="1" applyBorder="1" applyAlignment="1">
      <alignment horizontal="centerContinuous" vertical="center"/>
    </xf>
    <xf numFmtId="0" fontId="2" fillId="8" borderId="3" xfId="0" applyFont="1" applyFill="1" applyBorder="1" applyAlignment="1">
      <alignment horizontal="centerContinuous" vertical="center"/>
    </xf>
    <xf numFmtId="0" fontId="2" fillId="8" borderId="2" xfId="0" applyFont="1" applyFill="1" applyBorder="1" applyAlignment="1">
      <alignment horizontal="centerContinuous" vertical="center"/>
    </xf>
    <xf numFmtId="0" fontId="2" fillId="9" borderId="1" xfId="0" applyFont="1" applyFill="1" applyBorder="1" applyAlignment="1">
      <alignment horizontal="centerContinuous" vertical="center"/>
    </xf>
    <xf numFmtId="0" fontId="2" fillId="9" borderId="3" xfId="0" applyFont="1" applyFill="1" applyBorder="1" applyAlignment="1">
      <alignment horizontal="centerContinuous" vertical="center"/>
    </xf>
    <xf numFmtId="0" fontId="2" fillId="9" borderId="2" xfId="0" applyFont="1" applyFill="1" applyBorder="1" applyAlignment="1">
      <alignment horizontal="centerContinuous" vertical="center"/>
    </xf>
    <xf numFmtId="0" fontId="2" fillId="10" borderId="1" xfId="0" applyFont="1" applyFill="1" applyBorder="1" applyAlignment="1">
      <alignment horizontal="centerContinuous" vertical="center"/>
    </xf>
    <xf numFmtId="0" fontId="2" fillId="10" borderId="3" xfId="0" applyFont="1" applyFill="1" applyBorder="1" applyAlignment="1">
      <alignment horizontal="centerContinuous" vertical="center"/>
    </xf>
    <xf numFmtId="0" fontId="2" fillId="10" borderId="2" xfId="0" applyFont="1" applyFill="1" applyBorder="1" applyAlignment="1">
      <alignment horizontal="left" vertical="center"/>
    </xf>
    <xf numFmtId="0" fontId="2" fillId="11" borderId="1" xfId="0" applyFont="1" applyFill="1" applyBorder="1" applyAlignment="1">
      <alignment horizontal="centerContinuous" vertical="center"/>
    </xf>
    <xf numFmtId="0" fontId="2" fillId="11" borderId="3" xfId="0" applyFont="1" applyFill="1" applyBorder="1" applyAlignment="1">
      <alignment horizontal="centerContinuous" vertical="center"/>
    </xf>
    <xf numFmtId="0" fontId="2" fillId="11" borderId="2" xfId="0" applyFont="1" applyFill="1" applyBorder="1" applyAlignment="1">
      <alignment horizontal="centerContinuous" vertical="center"/>
    </xf>
    <xf numFmtId="0" fontId="2" fillId="12" borderId="1" xfId="0" applyFont="1" applyFill="1" applyBorder="1" applyAlignment="1">
      <alignment horizontal="centerContinuous" vertical="center"/>
    </xf>
    <xf numFmtId="0" fontId="2" fillId="12" borderId="3" xfId="0" applyFont="1" applyFill="1" applyBorder="1" applyAlignment="1">
      <alignment horizontal="centerContinuous" vertical="center"/>
    </xf>
    <xf numFmtId="0" fontId="2" fillId="7" borderId="4" xfId="0" applyFont="1" applyFill="1" applyBorder="1" applyAlignment="1">
      <alignment horizontal="center" vertical="center"/>
    </xf>
    <xf numFmtId="0" fontId="1" fillId="0" borderId="0" xfId="0" applyFont="1" applyAlignment="1">
      <alignment horizontal="left" vertical="center"/>
    </xf>
    <xf numFmtId="0" fontId="2" fillId="13" borderId="5" xfId="0" applyFont="1" applyFill="1" applyBorder="1" applyAlignment="1">
      <alignment horizontal="center" vertical="center"/>
    </xf>
    <xf numFmtId="0" fontId="2" fillId="13" borderId="6" xfId="0" applyFont="1" applyFill="1" applyBorder="1" applyAlignment="1">
      <alignment horizontal="center" vertical="center"/>
    </xf>
    <xf numFmtId="0" fontId="2" fillId="13" borderId="0" xfId="0" applyFont="1" applyFill="1" applyAlignment="1">
      <alignment horizontal="center" vertical="center"/>
    </xf>
    <xf numFmtId="0" fontId="2" fillId="14" borderId="1" xfId="0" applyFont="1" applyFill="1" applyBorder="1" applyAlignment="1">
      <alignment horizontal="centerContinuous" vertical="center"/>
    </xf>
    <xf numFmtId="0" fontId="2" fillId="14" borderId="3" xfId="0" applyFont="1" applyFill="1" applyBorder="1" applyAlignment="1">
      <alignment horizontal="centerContinuous" vertical="center"/>
    </xf>
    <xf numFmtId="0" fontId="2" fillId="14" borderId="2" xfId="0" applyFont="1" applyFill="1" applyBorder="1" applyAlignment="1">
      <alignment horizontal="centerContinuous" vertical="center"/>
    </xf>
    <xf numFmtId="0" fontId="2" fillId="15" borderId="7" xfId="0" applyFont="1" applyFill="1" applyBorder="1" applyAlignment="1">
      <alignment horizontal="center" vertical="center"/>
    </xf>
    <xf numFmtId="0" fontId="2" fillId="15" borderId="8" xfId="0" applyFont="1" applyFill="1" applyBorder="1" applyAlignment="1">
      <alignment horizontal="center" vertical="center"/>
    </xf>
    <xf numFmtId="0" fontId="2" fillId="15" borderId="9" xfId="0" applyFont="1" applyFill="1" applyBorder="1" applyAlignment="1">
      <alignment horizontal="center" vertical="center"/>
    </xf>
    <xf numFmtId="0" fontId="2" fillId="15" borderId="10" xfId="0" applyFont="1" applyFill="1" applyBorder="1" applyAlignment="1">
      <alignment horizontal="center" vertical="center"/>
    </xf>
    <xf numFmtId="0" fontId="2" fillId="16" borderId="7" xfId="0" applyFont="1" applyFill="1" applyBorder="1" applyAlignment="1">
      <alignment horizontal="center" vertical="center"/>
    </xf>
    <xf numFmtId="0" fontId="2" fillId="16" borderId="9" xfId="0" applyFont="1" applyFill="1" applyBorder="1" applyAlignment="1">
      <alignment horizontal="center" vertical="center"/>
    </xf>
    <xf numFmtId="0" fontId="2" fillId="16" borderId="11" xfId="0" applyFont="1" applyFill="1" applyBorder="1" applyAlignment="1">
      <alignment horizontal="center" vertical="center"/>
    </xf>
    <xf numFmtId="0" fontId="2" fillId="16" borderId="10" xfId="0" applyFont="1" applyFill="1" applyBorder="1" applyAlignment="1">
      <alignment horizontal="center" vertical="center"/>
    </xf>
    <xf numFmtId="0" fontId="2" fillId="17" borderId="7" xfId="0" applyFont="1" applyFill="1" applyBorder="1" applyAlignment="1">
      <alignment horizontal="center" vertical="center"/>
    </xf>
    <xf numFmtId="0" fontId="2" fillId="17" borderId="9" xfId="0" applyFont="1" applyFill="1" applyBorder="1" applyAlignment="1">
      <alignment horizontal="center" vertical="center"/>
    </xf>
    <xf numFmtId="0" fontId="2" fillId="17" borderId="11" xfId="0" applyFont="1" applyFill="1" applyBorder="1" applyAlignment="1">
      <alignment horizontal="center" vertical="center"/>
    </xf>
    <xf numFmtId="0" fontId="2" fillId="17" borderId="10" xfId="0" applyFont="1" applyFill="1" applyBorder="1" applyAlignment="1">
      <alignment horizontal="center" vertical="center"/>
    </xf>
    <xf numFmtId="0" fontId="2" fillId="18" borderId="7" xfId="0" applyFont="1" applyFill="1" applyBorder="1" applyAlignment="1">
      <alignment horizontal="center" vertical="center"/>
    </xf>
    <xf numFmtId="0" fontId="2" fillId="18" borderId="9" xfId="0" applyFont="1" applyFill="1" applyBorder="1" applyAlignment="1">
      <alignment horizontal="center" vertical="center"/>
    </xf>
    <xf numFmtId="0" fontId="2" fillId="18" borderId="11" xfId="0" applyFont="1" applyFill="1" applyBorder="1" applyAlignment="1">
      <alignment horizontal="center" vertical="center"/>
    </xf>
    <xf numFmtId="0" fontId="6" fillId="19" borderId="12" xfId="0" applyFont="1" applyFill="1" applyBorder="1" applyAlignment="1">
      <alignment horizontal="center" vertical="center"/>
    </xf>
    <xf numFmtId="0" fontId="6" fillId="20" borderId="4" xfId="0" applyFont="1" applyFill="1" applyBorder="1" applyAlignment="1">
      <alignment horizontal="center" vertical="center"/>
    </xf>
    <xf numFmtId="0" fontId="6" fillId="20" borderId="13" xfId="0" applyFont="1" applyFill="1" applyBorder="1" applyAlignment="1">
      <alignment horizontal="centerContinuous" vertical="center"/>
    </xf>
    <xf numFmtId="0" fontId="6" fillId="20" borderId="14" xfId="0" applyFont="1" applyFill="1" applyBorder="1" applyAlignment="1">
      <alignment horizontal="centerContinuous" vertical="center"/>
    </xf>
    <xf numFmtId="0" fontId="6" fillId="20" borderId="15" xfId="0" applyFont="1" applyFill="1" applyBorder="1" applyAlignment="1">
      <alignment horizontal="centerContinuous" vertical="center"/>
    </xf>
    <xf numFmtId="0" fontId="7" fillId="21" borderId="4" xfId="0" applyFont="1" applyFill="1" applyBorder="1" applyAlignment="1">
      <alignment horizontal="center" vertical="center"/>
    </xf>
    <xf numFmtId="0" fontId="8" fillId="21" borderId="13" xfId="0" applyFont="1" applyFill="1" applyBorder="1" applyAlignment="1">
      <alignment horizontal="center" vertical="center"/>
    </xf>
    <xf numFmtId="0" fontId="8" fillId="21" borderId="14" xfId="0" applyFont="1" applyFill="1" applyBorder="1" applyAlignment="1">
      <alignment horizontal="center" vertical="center"/>
    </xf>
    <xf numFmtId="14" fontId="8" fillId="21" borderId="14" xfId="0" applyNumberFormat="1" applyFont="1" applyFill="1" applyBorder="1" applyAlignment="1">
      <alignment horizontal="center" vertical="center"/>
    </xf>
    <xf numFmtId="0" fontId="1" fillId="22" borderId="4" xfId="0" applyFont="1" applyFill="1" applyBorder="1" applyAlignment="1">
      <alignment horizontal="center" vertical="center"/>
    </xf>
    <xf numFmtId="0" fontId="8" fillId="22" borderId="5" xfId="0" applyFont="1" applyFill="1" applyBorder="1" applyAlignment="1">
      <alignment horizontal="center" vertical="center"/>
    </xf>
    <xf numFmtId="0" fontId="1" fillId="23" borderId="4" xfId="0" applyFont="1" applyFill="1" applyBorder="1" applyAlignment="1">
      <alignment horizontal="center" vertical="center"/>
    </xf>
    <xf numFmtId="0" fontId="8" fillId="23" borderId="4" xfId="0" applyFont="1" applyFill="1" applyBorder="1" applyAlignment="1">
      <alignment horizontal="center" vertical="center"/>
    </xf>
    <xf numFmtId="0" fontId="8" fillId="24" borderId="4" xfId="0" applyFont="1" applyFill="1" applyBorder="1" applyAlignment="1">
      <alignment horizontal="center" vertical="center"/>
    </xf>
    <xf numFmtId="0" fontId="8" fillId="24" borderId="4" xfId="0" applyFont="1" applyFill="1" applyBorder="1" applyAlignment="1">
      <alignment horizontal="left" vertical="center"/>
    </xf>
    <xf numFmtId="0" fontId="8" fillId="25" borderId="4" xfId="0" applyFont="1" applyFill="1" applyBorder="1" applyAlignment="1">
      <alignment horizontal="center" vertical="center"/>
    </xf>
    <xf numFmtId="0" fontId="1" fillId="25" borderId="4" xfId="0" applyFont="1" applyFill="1" applyBorder="1" applyAlignment="1">
      <alignment horizontal="center" vertical="center"/>
    </xf>
    <xf numFmtId="0" fontId="1" fillId="26" borderId="4" xfId="0" applyFont="1" applyFill="1" applyBorder="1" applyAlignment="1">
      <alignment horizontal="center" vertical="center"/>
    </xf>
    <xf numFmtId="0" fontId="8" fillId="26" borderId="4" xfId="0" applyFont="1" applyFill="1" applyBorder="1" applyAlignment="1">
      <alignment horizontal="center" vertical="center"/>
    </xf>
    <xf numFmtId="0" fontId="1" fillId="0" borderId="4" xfId="0" applyFont="1" applyBorder="1" applyAlignment="1">
      <alignment horizontal="center" vertical="center"/>
    </xf>
    <xf numFmtId="0" fontId="1" fillId="0" borderId="4" xfId="0" applyFont="1" applyBorder="1" applyAlignment="1">
      <alignment horizontal="left" vertical="center"/>
    </xf>
    <xf numFmtId="0" fontId="1" fillId="21" borderId="4" xfId="0" applyFont="1" applyFill="1" applyBorder="1" applyAlignment="1">
      <alignment horizontal="center" vertical="center"/>
    </xf>
    <xf numFmtId="0" fontId="9" fillId="0" borderId="4" xfId="0" applyFont="1" applyBorder="1" applyAlignment="1">
      <alignment horizontal="center" vertical="center"/>
    </xf>
    <xf numFmtId="0" fontId="8" fillId="0" borderId="4" xfId="0" applyFont="1" applyBorder="1" applyAlignment="1">
      <alignment horizontal="center" vertical="center"/>
    </xf>
    <xf numFmtId="0" fontId="3" fillId="21" borderId="4" xfId="0" applyFont="1" applyFill="1" applyBorder="1" applyAlignment="1">
      <alignment horizontal="center" vertical="center"/>
    </xf>
    <xf numFmtId="0" fontId="8" fillId="21" borderId="5" xfId="0" applyFont="1" applyFill="1" applyBorder="1" applyAlignment="1">
      <alignment horizontal="center" vertical="center"/>
    </xf>
    <xf numFmtId="14" fontId="8" fillId="21" borderId="5" xfId="0" applyNumberFormat="1" applyFont="1" applyFill="1" applyBorder="1" applyAlignment="1">
      <alignment horizontal="center" vertical="center"/>
    </xf>
    <xf numFmtId="0" fontId="9" fillId="22" borderId="5" xfId="0" applyFont="1" applyFill="1" applyBorder="1" applyAlignment="1">
      <alignment horizontal="center" vertical="center"/>
    </xf>
    <xf numFmtId="0" fontId="1" fillId="24" borderId="4" xfId="0" applyFont="1" applyFill="1" applyBorder="1" applyAlignment="1">
      <alignment horizontal="center" vertical="center"/>
    </xf>
    <xf numFmtId="0" fontId="1" fillId="0" borderId="0" xfId="0" applyFont="1"/>
    <xf numFmtId="0" fontId="1" fillId="0" borderId="4" xfId="0" applyFont="1" applyBorder="1" applyAlignment="1">
      <alignment horizontal="left" vertical="top"/>
    </xf>
    <xf numFmtId="14" fontId="1" fillId="21" borderId="5" xfId="0" applyNumberFormat="1" applyFont="1" applyFill="1" applyBorder="1" applyAlignment="1">
      <alignment horizontal="center" vertical="center"/>
    </xf>
    <xf numFmtId="0" fontId="10" fillId="21" borderId="4" xfId="0" applyFont="1" applyFill="1" applyBorder="1" applyAlignment="1">
      <alignment horizontal="center" vertical="center"/>
    </xf>
    <xf numFmtId="0" fontId="8" fillId="21" borderId="4" xfId="0" applyFont="1" applyFill="1" applyBorder="1" applyAlignment="1">
      <alignment horizontal="center" vertical="center"/>
    </xf>
    <xf numFmtId="0" fontId="10" fillId="0" borderId="4" xfId="0" applyFont="1" applyBorder="1" applyAlignment="1">
      <alignment horizontal="left" vertical="center"/>
    </xf>
    <xf numFmtId="0" fontId="10" fillId="0" borderId="4" xfId="0" applyFont="1" applyBorder="1" applyAlignment="1">
      <alignment horizontal="center" vertical="center"/>
    </xf>
    <xf numFmtId="0" fontId="1" fillId="0" borderId="0" xfId="0" applyFont="1" applyAlignment="1">
      <alignment horizontal="left"/>
    </xf>
    <xf numFmtId="0" fontId="1" fillId="22" borderId="5" xfId="0" applyFont="1" applyFill="1" applyBorder="1" applyAlignment="1">
      <alignment horizontal="center" vertical="center"/>
    </xf>
    <xf numFmtId="0" fontId="1" fillId="24" borderId="4" xfId="0" applyFont="1" applyFill="1" applyBorder="1" applyAlignment="1">
      <alignment horizontal="left" vertical="center"/>
    </xf>
    <xf numFmtId="0" fontId="2" fillId="21" borderId="16" xfId="0" applyFont="1" applyFill="1" applyBorder="1" applyAlignment="1">
      <alignment horizontal="center" vertical="center"/>
    </xf>
    <xf numFmtId="0" fontId="2" fillId="21" borderId="4" xfId="0" applyFont="1" applyFill="1" applyBorder="1" applyAlignment="1">
      <alignment horizontal="center" vertical="center"/>
    </xf>
    <xf numFmtId="0" fontId="8" fillId="22" borderId="16" xfId="0" applyFont="1" applyFill="1" applyBorder="1" applyAlignment="1">
      <alignment horizontal="center" vertical="center"/>
    </xf>
    <xf numFmtId="0" fontId="8" fillId="23" borderId="16" xfId="0" applyFont="1" applyFill="1" applyBorder="1" applyAlignment="1">
      <alignment horizontal="center" vertical="center"/>
    </xf>
    <xf numFmtId="0" fontId="8" fillId="24" borderId="16" xfId="0" applyFont="1" applyFill="1" applyBorder="1" applyAlignment="1">
      <alignment horizontal="center" vertical="center"/>
    </xf>
    <xf numFmtId="0" fontId="8" fillId="25" borderId="16" xfId="0" applyFont="1" applyFill="1" applyBorder="1" applyAlignment="1">
      <alignment horizontal="center" vertical="center"/>
    </xf>
    <xf numFmtId="0" fontId="8" fillId="26" borderId="16" xfId="0" applyFont="1" applyFill="1" applyBorder="1" applyAlignment="1">
      <alignment horizontal="center" vertical="center"/>
    </xf>
    <xf numFmtId="0" fontId="1" fillId="0" borderId="16" xfId="0" applyFont="1" applyBorder="1" applyAlignment="1">
      <alignment horizontal="left" vertical="center"/>
    </xf>
    <xf numFmtId="0" fontId="10" fillId="0" borderId="16" xfId="0" applyFont="1" applyBorder="1" applyAlignment="1">
      <alignment horizontal="left" vertical="center"/>
    </xf>
    <xf numFmtId="0" fontId="10" fillId="0" borderId="16" xfId="0" applyFont="1" applyBorder="1" applyAlignment="1">
      <alignment horizontal="center" vertical="center"/>
    </xf>
  </cellXfs>
  <cellStyles count="1">
    <cellStyle name="Normal" xfId="0" builtinId="0"/>
  </cellStyles>
  <dxfs count="8">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541B9-744C-4A1D-BACA-7A83901635DB}">
  <sheetPr>
    <tabColor rgb="FF00B050"/>
  </sheetPr>
  <dimension ref="A1:CJ7809"/>
  <sheetViews>
    <sheetView tabSelected="1" workbookViewId="0">
      <selection activeCell="J643" sqref="J643"/>
    </sheetView>
  </sheetViews>
  <sheetFormatPr defaultColWidth="8.85546875" defaultRowHeight="12.75" x14ac:dyDescent="0.25"/>
  <cols>
    <col min="1" max="1" width="20.28515625" style="1" customWidth="1"/>
    <col min="2" max="2" width="45.7109375" style="1" bestFit="1" customWidth="1"/>
    <col min="3" max="3" width="14.5703125" style="11" bestFit="1" customWidth="1"/>
    <col min="4" max="4" width="18.28515625" style="1" bestFit="1" customWidth="1"/>
    <col min="5" max="5" width="23.28515625" style="1" bestFit="1" customWidth="1"/>
    <col min="6" max="6" width="14.140625" style="1" customWidth="1"/>
    <col min="7" max="7" width="14.140625" style="11" customWidth="1"/>
    <col min="8" max="8" width="15.28515625" style="1" bestFit="1" customWidth="1"/>
    <col min="9" max="9" width="11.5703125" style="1" bestFit="1" customWidth="1"/>
    <col min="10" max="10" width="23.7109375" style="1" customWidth="1"/>
    <col min="11" max="11" width="21.7109375" style="1" bestFit="1" customWidth="1"/>
    <col min="12" max="12" width="5.140625" style="1" bestFit="1" customWidth="1"/>
    <col min="13" max="13" width="5.28515625" style="1" bestFit="1" customWidth="1"/>
    <col min="14" max="14" width="11.5703125" style="1" bestFit="1" customWidth="1"/>
    <col min="15" max="15" width="32.7109375" style="1" customWidth="1"/>
    <col min="16" max="16" width="12.85546875" style="1" bestFit="1" customWidth="1"/>
    <col min="17" max="17" width="13.42578125" style="1" bestFit="1" customWidth="1"/>
    <col min="18" max="18" width="16.5703125" style="1" bestFit="1" customWidth="1"/>
    <col min="19" max="19" width="17.85546875" style="1" bestFit="1" customWidth="1"/>
    <col min="20" max="20" width="18.42578125" style="3" bestFit="1" customWidth="1"/>
    <col min="21" max="21" width="39.7109375" style="1" customWidth="1"/>
    <col min="22" max="22" width="16" style="1" bestFit="1" customWidth="1"/>
    <col min="23" max="23" width="16" style="1" customWidth="1"/>
    <col min="24" max="24" width="65.7109375" style="1" bestFit="1" customWidth="1"/>
    <col min="25" max="25" width="16" style="1" customWidth="1"/>
    <col min="26" max="27" width="12.7109375" style="2" bestFit="1" customWidth="1"/>
    <col min="28" max="28" width="100.42578125" style="2" bestFit="1" customWidth="1"/>
    <col min="29" max="30" width="60.7109375" style="1" hidden="1" customWidth="1"/>
    <col min="31" max="87" width="0" style="1" hidden="1" customWidth="1"/>
    <col min="88" max="88" width="255.7109375" style="1" bestFit="1" customWidth="1"/>
    <col min="89" max="16384" width="8.85546875" style="1"/>
  </cols>
  <sheetData>
    <row r="1" spans="1:88" ht="14.45" customHeight="1" x14ac:dyDescent="0.25">
      <c r="A1" s="16" t="s">
        <v>16809</v>
      </c>
      <c r="B1" s="9" t="s">
        <v>16671</v>
      </c>
      <c r="C1" s="10" t="s">
        <v>16672</v>
      </c>
      <c r="D1" s="6" t="s">
        <v>6766</v>
      </c>
      <c r="E1" s="6" t="s">
        <v>6765</v>
      </c>
      <c r="F1" s="6" t="s">
        <v>6767</v>
      </c>
      <c r="G1" s="18" t="s">
        <v>24963</v>
      </c>
      <c r="H1" s="4" t="s">
        <v>15978</v>
      </c>
      <c r="I1" s="4" t="s">
        <v>6772</v>
      </c>
      <c r="J1" s="8" t="s">
        <v>15976</v>
      </c>
      <c r="K1" s="8" t="s">
        <v>15977</v>
      </c>
      <c r="L1" s="5" t="s">
        <v>1</v>
      </c>
      <c r="M1" s="6" t="s">
        <v>2</v>
      </c>
      <c r="N1" s="6" t="s">
        <v>15991</v>
      </c>
      <c r="O1" s="6" t="s">
        <v>15992</v>
      </c>
      <c r="P1" s="6" t="s">
        <v>3</v>
      </c>
      <c r="Q1" s="6" t="s">
        <v>4</v>
      </c>
      <c r="R1" s="6" t="s">
        <v>5</v>
      </c>
      <c r="S1" s="6" t="s">
        <v>6</v>
      </c>
      <c r="T1" s="6" t="s">
        <v>7</v>
      </c>
      <c r="U1" s="6" t="s">
        <v>6773</v>
      </c>
      <c r="V1" s="6" t="s">
        <v>6774</v>
      </c>
      <c r="W1" s="6" t="s">
        <v>6775</v>
      </c>
      <c r="X1" s="6" t="s">
        <v>6776</v>
      </c>
      <c r="Y1" s="6" t="s">
        <v>6777</v>
      </c>
      <c r="Z1" s="6" t="s">
        <v>8</v>
      </c>
      <c r="AA1" s="6" t="s">
        <v>9</v>
      </c>
      <c r="AB1" s="6" t="s">
        <v>17230</v>
      </c>
      <c r="AC1" s="6" t="s">
        <v>10</v>
      </c>
      <c r="AD1" s="6" t="s">
        <v>11</v>
      </c>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6" t="s">
        <v>6778</v>
      </c>
    </row>
    <row r="2" spans="1:88" x14ac:dyDescent="0.25">
      <c r="B2" s="1">
        <v>0</v>
      </c>
      <c r="C2" s="1"/>
      <c r="D2" s="1">
        <v>660688</v>
      </c>
      <c r="E2" s="1">
        <v>1106211252</v>
      </c>
      <c r="F2" s="1" t="s">
        <v>87</v>
      </c>
      <c r="G2" s="11">
        <v>45939</v>
      </c>
      <c r="H2" s="1">
        <v>0</v>
      </c>
      <c r="I2" s="1" t="s">
        <v>16644</v>
      </c>
      <c r="J2" s="1">
        <v>0</v>
      </c>
      <c r="K2" s="1">
        <v>0</v>
      </c>
      <c r="L2" s="1" t="s">
        <v>12</v>
      </c>
      <c r="M2" s="1" t="s">
        <v>13</v>
      </c>
      <c r="N2" s="1" t="s">
        <v>6768</v>
      </c>
      <c r="O2" s="1" t="s">
        <v>1531</v>
      </c>
      <c r="P2" s="1">
        <v>35.630000000000003</v>
      </c>
      <c r="Q2" s="1">
        <v>80.77</v>
      </c>
      <c r="R2" s="1">
        <v>107.66</v>
      </c>
      <c r="S2" s="3">
        <v>0.89075000000000004</v>
      </c>
      <c r="T2" s="3">
        <v>0.89744444444444404</v>
      </c>
      <c r="U2" s="1" t="s">
        <v>1645</v>
      </c>
      <c r="V2" s="1">
        <v>3024429341</v>
      </c>
      <c r="W2" s="1">
        <v>2001090081</v>
      </c>
      <c r="X2" s="1" t="s">
        <v>7775</v>
      </c>
      <c r="Y2" s="1" t="s">
        <v>11137</v>
      </c>
      <c r="Z2" s="2">
        <v>-4.3844089000000004</v>
      </c>
      <c r="AA2" s="2">
        <v>-44.339221899999998</v>
      </c>
      <c r="AB2" s="2" t="s">
        <v>12351</v>
      </c>
      <c r="CJ2" s="1" t="s">
        <v>17231</v>
      </c>
    </row>
    <row r="3" spans="1:88" x14ac:dyDescent="0.25">
      <c r="B3" s="1">
        <v>0</v>
      </c>
      <c r="C3" s="1"/>
      <c r="D3" s="1">
        <v>662478</v>
      </c>
      <c r="E3" s="1">
        <v>1108555059</v>
      </c>
      <c r="F3" s="1" t="s">
        <v>87</v>
      </c>
      <c r="G3" s="11">
        <v>46010</v>
      </c>
      <c r="H3" s="1">
        <v>0</v>
      </c>
      <c r="I3" s="1" t="s">
        <v>16645</v>
      </c>
      <c r="J3" s="1" t="s">
        <v>16652</v>
      </c>
      <c r="K3" s="1" t="s">
        <v>16660</v>
      </c>
      <c r="L3" s="1">
        <v>0</v>
      </c>
      <c r="M3" s="1" t="s">
        <v>13</v>
      </c>
      <c r="N3" s="1" t="s">
        <v>6769</v>
      </c>
      <c r="O3" s="1" t="s">
        <v>20</v>
      </c>
      <c r="P3" s="1">
        <v>9.6999999999999993</v>
      </c>
      <c r="Q3" s="1">
        <v>48.54</v>
      </c>
      <c r="R3" s="1">
        <v>87.61</v>
      </c>
      <c r="S3" s="3">
        <v>0.24249999999999999</v>
      </c>
      <c r="T3" s="3">
        <v>0.539333333333333</v>
      </c>
      <c r="U3" s="1" t="s">
        <v>21</v>
      </c>
      <c r="V3" s="1">
        <v>3025006444</v>
      </c>
      <c r="W3" s="1">
        <v>2001113154</v>
      </c>
      <c r="X3" s="1" t="s">
        <v>6781</v>
      </c>
      <c r="Y3" s="1" t="s">
        <v>11137</v>
      </c>
      <c r="Z3" s="2">
        <v>-4.2483300000000002</v>
      </c>
      <c r="AA3" s="2">
        <v>-43.933931700000002</v>
      </c>
      <c r="AB3" s="2" t="s">
        <v>30</v>
      </c>
      <c r="CJ3" s="1" t="s">
        <v>17232</v>
      </c>
    </row>
    <row r="4" spans="1:88" x14ac:dyDescent="0.25">
      <c r="B4" s="1">
        <v>0</v>
      </c>
      <c r="C4" s="1"/>
      <c r="D4" s="1">
        <v>560365</v>
      </c>
      <c r="E4" s="1">
        <v>1109597721</v>
      </c>
      <c r="F4" s="1" t="s">
        <v>79</v>
      </c>
      <c r="G4" s="11">
        <v>46043</v>
      </c>
      <c r="H4" s="1">
        <v>0</v>
      </c>
      <c r="I4" s="1" t="s">
        <v>16644</v>
      </c>
      <c r="J4" s="1" t="s">
        <v>16653</v>
      </c>
      <c r="K4" s="1" t="s">
        <v>16661</v>
      </c>
      <c r="L4" s="1" t="s">
        <v>12</v>
      </c>
      <c r="M4" s="1" t="s">
        <v>13</v>
      </c>
      <c r="N4" s="1" t="s">
        <v>6768</v>
      </c>
      <c r="O4" s="1" t="s">
        <v>1324</v>
      </c>
      <c r="P4" s="1">
        <v>17.46</v>
      </c>
      <c r="Q4" s="1">
        <v>10.23</v>
      </c>
      <c r="R4" s="1">
        <v>70.31</v>
      </c>
      <c r="S4" s="3">
        <v>0.4365</v>
      </c>
      <c r="T4" s="3">
        <v>0.113666666666667</v>
      </c>
      <c r="U4" s="1" t="s">
        <v>2404</v>
      </c>
      <c r="V4" s="1">
        <v>3025220667</v>
      </c>
      <c r="W4" s="1">
        <v>2001121574</v>
      </c>
      <c r="X4" s="1" t="s">
        <v>8371</v>
      </c>
      <c r="Y4" s="1" t="s">
        <v>11138</v>
      </c>
      <c r="Z4" s="2">
        <v>-4.5136507999999997</v>
      </c>
      <c r="AA4" s="2">
        <v>-44.471580600000003</v>
      </c>
      <c r="AB4" s="2" t="s">
        <v>30</v>
      </c>
      <c r="CJ4" s="1" t="s">
        <v>17233</v>
      </c>
    </row>
    <row r="5" spans="1:88" x14ac:dyDescent="0.25">
      <c r="B5" s="1">
        <v>0</v>
      </c>
      <c r="C5" s="1"/>
      <c r="D5" s="1">
        <v>1894111</v>
      </c>
      <c r="E5" s="1">
        <v>1109878435</v>
      </c>
      <c r="F5" s="1" t="s">
        <v>87</v>
      </c>
      <c r="G5" s="11">
        <v>46051</v>
      </c>
      <c r="H5" s="1">
        <v>0</v>
      </c>
      <c r="I5" s="1" t="s">
        <v>16644</v>
      </c>
      <c r="J5" s="1" t="s">
        <v>16652</v>
      </c>
      <c r="K5" s="1">
        <v>0</v>
      </c>
      <c r="L5" s="1" t="s">
        <v>12</v>
      </c>
      <c r="M5" s="1" t="s">
        <v>13</v>
      </c>
      <c r="N5" s="1" t="s">
        <v>6768</v>
      </c>
      <c r="O5" s="1" t="s">
        <v>363</v>
      </c>
      <c r="P5" s="1">
        <v>44.56</v>
      </c>
      <c r="Q5" s="1">
        <v>59.95</v>
      </c>
      <c r="R5" s="1">
        <v>143.21</v>
      </c>
      <c r="S5" s="3">
        <v>1.1140000000000001</v>
      </c>
      <c r="T5" s="3">
        <v>0.66611111111111099</v>
      </c>
      <c r="U5" s="1" t="s">
        <v>2522</v>
      </c>
      <c r="V5" s="1">
        <v>3025294458</v>
      </c>
      <c r="W5" s="1">
        <v>2001099046</v>
      </c>
      <c r="X5" s="1" t="s">
        <v>8275</v>
      </c>
      <c r="Y5" s="1" t="s">
        <v>11137</v>
      </c>
      <c r="Z5" s="2">
        <v>-5.2789200000000003</v>
      </c>
      <c r="AA5" s="2">
        <v>-44.479525000000002</v>
      </c>
      <c r="AB5" s="2" t="s">
        <v>13062</v>
      </c>
      <c r="CJ5" s="1" t="s">
        <v>17234</v>
      </c>
    </row>
    <row r="6" spans="1:88" x14ac:dyDescent="0.25">
      <c r="B6" s="1">
        <v>0</v>
      </c>
      <c r="C6" s="1"/>
      <c r="D6" s="1">
        <v>1894557</v>
      </c>
      <c r="E6" s="1">
        <v>1109993254</v>
      </c>
      <c r="F6" s="1" t="s">
        <v>79</v>
      </c>
      <c r="G6" s="11">
        <v>46055</v>
      </c>
      <c r="H6" s="1">
        <v>0</v>
      </c>
      <c r="I6" s="1" t="s">
        <v>16644</v>
      </c>
      <c r="J6" s="1" t="s">
        <v>16653</v>
      </c>
      <c r="K6" s="1" t="s">
        <v>16661</v>
      </c>
      <c r="L6" s="1" t="s">
        <v>12</v>
      </c>
      <c r="M6" s="1" t="s">
        <v>13</v>
      </c>
      <c r="N6" s="1" t="s">
        <v>6768</v>
      </c>
      <c r="O6" s="1" t="s">
        <v>1324</v>
      </c>
      <c r="P6" s="1">
        <v>290.93</v>
      </c>
      <c r="Q6" s="1">
        <v>115.64</v>
      </c>
      <c r="R6" s="1">
        <v>142.61000000000001</v>
      </c>
      <c r="S6" s="3">
        <v>7.27325</v>
      </c>
      <c r="T6" s="3">
        <v>1.2848888888888901</v>
      </c>
      <c r="U6" s="1" t="s">
        <v>2574</v>
      </c>
      <c r="V6" s="1">
        <v>3025319183</v>
      </c>
      <c r="W6" s="1">
        <v>2001125364</v>
      </c>
      <c r="X6" s="1" t="s">
        <v>6836</v>
      </c>
      <c r="Y6" s="1" t="s">
        <v>11138</v>
      </c>
      <c r="Z6" s="2">
        <v>-4.4961650000000004</v>
      </c>
      <c r="AA6" s="2">
        <v>-44.571795000000002</v>
      </c>
      <c r="AB6" s="2" t="s">
        <v>30</v>
      </c>
      <c r="CJ6" s="1" t="s">
        <v>17235</v>
      </c>
    </row>
    <row r="7" spans="1:88" x14ac:dyDescent="0.25">
      <c r="B7" s="1">
        <v>0</v>
      </c>
      <c r="C7" s="1"/>
      <c r="D7" s="1">
        <v>1894891</v>
      </c>
      <c r="E7" s="1">
        <v>1110247929</v>
      </c>
      <c r="F7" s="1" t="s">
        <v>87</v>
      </c>
      <c r="G7" s="11">
        <v>46063</v>
      </c>
      <c r="H7" s="1">
        <v>0</v>
      </c>
      <c r="I7" s="1" t="s">
        <v>16644</v>
      </c>
      <c r="J7" s="1" t="s">
        <v>16653</v>
      </c>
      <c r="K7" s="1" t="s">
        <v>16661</v>
      </c>
      <c r="L7" s="1" t="s">
        <v>12</v>
      </c>
      <c r="M7" s="1" t="s">
        <v>13</v>
      </c>
      <c r="N7" s="1" t="s">
        <v>6768</v>
      </c>
      <c r="O7" s="1" t="s">
        <v>211</v>
      </c>
      <c r="P7" s="1">
        <v>26.8</v>
      </c>
      <c r="Q7" s="1">
        <v>6.47</v>
      </c>
      <c r="R7" s="1">
        <v>141.87</v>
      </c>
      <c r="S7" s="3">
        <v>0.67</v>
      </c>
      <c r="T7" s="3">
        <v>7.1888888888888905E-2</v>
      </c>
      <c r="U7" s="1" t="s">
        <v>2731</v>
      </c>
      <c r="V7" s="1">
        <v>3025388096</v>
      </c>
      <c r="W7" s="1">
        <v>2001127948</v>
      </c>
      <c r="X7" s="1" t="s">
        <v>6795</v>
      </c>
      <c r="Y7" s="1" t="s">
        <v>11137</v>
      </c>
      <c r="Z7" s="2">
        <v>-4.2786882999999998</v>
      </c>
      <c r="AA7" s="2">
        <v>-45.2425383</v>
      </c>
      <c r="AB7" s="2" t="s">
        <v>13204</v>
      </c>
      <c r="CJ7" s="1" t="s">
        <v>17236</v>
      </c>
    </row>
    <row r="8" spans="1:88" x14ac:dyDescent="0.25">
      <c r="B8" s="1">
        <v>0</v>
      </c>
      <c r="C8" s="1"/>
      <c r="D8" s="1">
        <v>1894989</v>
      </c>
      <c r="E8" s="1">
        <v>1110275419</v>
      </c>
      <c r="F8" s="1" t="s">
        <v>87</v>
      </c>
      <c r="G8" s="11">
        <v>46064</v>
      </c>
      <c r="H8" s="1">
        <v>0</v>
      </c>
      <c r="I8" s="1" t="s">
        <v>16644</v>
      </c>
      <c r="J8" s="1" t="s">
        <v>16652</v>
      </c>
      <c r="K8" s="1">
        <v>0</v>
      </c>
      <c r="L8" s="1" t="s">
        <v>12</v>
      </c>
      <c r="M8" s="1" t="s">
        <v>13</v>
      </c>
      <c r="N8" s="1" t="s">
        <v>6768</v>
      </c>
      <c r="O8" s="1" t="s">
        <v>962</v>
      </c>
      <c r="P8" s="1">
        <v>75.91</v>
      </c>
      <c r="Q8" s="1">
        <v>180.62</v>
      </c>
      <c r="R8" s="1">
        <v>192.78</v>
      </c>
      <c r="S8" s="3">
        <v>1.89775</v>
      </c>
      <c r="T8" s="3">
        <v>2.0068888888888901</v>
      </c>
      <c r="U8" s="1" t="s">
        <v>2761</v>
      </c>
      <c r="V8" s="1">
        <v>3025396579</v>
      </c>
      <c r="W8" s="1">
        <v>2001128522</v>
      </c>
      <c r="X8" s="1" t="s">
        <v>8631</v>
      </c>
      <c r="Y8" s="1" t="s">
        <v>11137</v>
      </c>
      <c r="Z8" s="2">
        <v>-4.4398283000000003</v>
      </c>
      <c r="AA8" s="2">
        <v>-45.243283300000002</v>
      </c>
      <c r="AB8" s="2" t="s">
        <v>30</v>
      </c>
      <c r="CJ8" s="1" t="s">
        <v>17237</v>
      </c>
    </row>
    <row r="9" spans="1:88" x14ac:dyDescent="0.25">
      <c r="B9" s="1">
        <v>0</v>
      </c>
      <c r="C9" s="1"/>
      <c r="D9" s="1">
        <v>1895194</v>
      </c>
      <c r="E9" s="1">
        <v>1110422398</v>
      </c>
      <c r="F9" s="1" t="s">
        <v>87</v>
      </c>
      <c r="G9" s="11">
        <v>46069</v>
      </c>
      <c r="H9" s="1">
        <v>0</v>
      </c>
      <c r="I9" s="1" t="s">
        <v>16644</v>
      </c>
      <c r="J9" s="1" t="s">
        <v>16652</v>
      </c>
      <c r="K9" s="1">
        <v>0</v>
      </c>
      <c r="L9" s="1" t="s">
        <v>12</v>
      </c>
      <c r="M9" s="1" t="s">
        <v>13</v>
      </c>
      <c r="N9" s="1" t="s">
        <v>6768</v>
      </c>
      <c r="O9" s="1" t="s">
        <v>134</v>
      </c>
      <c r="P9" s="1">
        <v>133.6</v>
      </c>
      <c r="Q9" s="1">
        <v>307.41000000000003</v>
      </c>
      <c r="R9" s="1">
        <v>343</v>
      </c>
      <c r="S9" s="3">
        <v>3.34</v>
      </c>
      <c r="T9" s="3">
        <v>3.4156666666666702</v>
      </c>
      <c r="U9" s="1" t="s">
        <v>2858</v>
      </c>
      <c r="V9" s="1">
        <v>3025437909</v>
      </c>
      <c r="W9" s="1">
        <v>2001130190</v>
      </c>
      <c r="X9" s="1" t="s">
        <v>8702</v>
      </c>
      <c r="Y9" s="1" t="s">
        <v>11137</v>
      </c>
      <c r="Z9" s="2">
        <v>-4.7661182999999996</v>
      </c>
      <c r="AA9" s="2">
        <v>-44.941198300000003</v>
      </c>
      <c r="AB9" s="2" t="s">
        <v>13293</v>
      </c>
      <c r="CJ9" s="1" t="s">
        <v>17238</v>
      </c>
    </row>
    <row r="10" spans="1:88" x14ac:dyDescent="0.25">
      <c r="B10" s="1">
        <v>0</v>
      </c>
      <c r="C10" s="1"/>
      <c r="D10" s="1">
        <v>1896486</v>
      </c>
      <c r="E10" s="1">
        <v>1111146794</v>
      </c>
      <c r="F10" s="1" t="s">
        <v>79</v>
      </c>
      <c r="G10" s="11">
        <v>46094</v>
      </c>
      <c r="H10" s="1">
        <v>0</v>
      </c>
      <c r="I10" s="1" t="s">
        <v>16645</v>
      </c>
      <c r="J10" s="1" t="s">
        <v>16656</v>
      </c>
      <c r="K10" s="1" t="s">
        <v>16662</v>
      </c>
      <c r="L10" s="1">
        <v>0</v>
      </c>
      <c r="M10" s="1" t="s">
        <v>22</v>
      </c>
      <c r="N10" s="1" t="s">
        <v>6769</v>
      </c>
      <c r="O10" s="1" t="s">
        <v>23</v>
      </c>
      <c r="P10" s="1">
        <v>1121.26</v>
      </c>
      <c r="Q10" s="1">
        <v>1235.5</v>
      </c>
      <c r="R10" s="1">
        <v>1425.26</v>
      </c>
      <c r="S10" s="3">
        <v>28.031500000000001</v>
      </c>
      <c r="T10" s="3">
        <v>13.727777777777799</v>
      </c>
      <c r="U10" s="1" t="s">
        <v>24</v>
      </c>
      <c r="V10" s="1">
        <v>3025639870</v>
      </c>
      <c r="W10" s="1">
        <v>2001137616</v>
      </c>
      <c r="X10" s="1" t="s">
        <v>6782</v>
      </c>
      <c r="Y10" s="1" t="s">
        <v>11138</v>
      </c>
      <c r="Z10" s="2">
        <v>-5.9224861000000004</v>
      </c>
      <c r="AA10" s="2">
        <v>-44.417462200000003</v>
      </c>
      <c r="AB10" s="2" t="s">
        <v>11139</v>
      </c>
      <c r="CJ10" s="1" t="s">
        <v>17239</v>
      </c>
    </row>
    <row r="11" spans="1:88" x14ac:dyDescent="0.25">
      <c r="B11" s="1">
        <v>0</v>
      </c>
      <c r="C11" s="1"/>
      <c r="D11" s="1">
        <v>1907572</v>
      </c>
      <c r="E11" s="1">
        <v>1111250867</v>
      </c>
      <c r="F11" s="1" t="s">
        <v>87</v>
      </c>
      <c r="G11" s="11">
        <v>46098</v>
      </c>
      <c r="H11" s="1" t="s">
        <v>16641</v>
      </c>
      <c r="I11" s="1" t="s">
        <v>16644</v>
      </c>
      <c r="J11" s="1" t="s">
        <v>16652</v>
      </c>
      <c r="K11" s="1" t="s">
        <v>16661</v>
      </c>
      <c r="L11" s="1" t="s">
        <v>12</v>
      </c>
      <c r="M11" s="1" t="s">
        <v>13</v>
      </c>
      <c r="N11" s="1" t="s">
        <v>6768</v>
      </c>
      <c r="O11" s="1" t="s">
        <v>129</v>
      </c>
      <c r="P11" s="1">
        <v>30.18</v>
      </c>
      <c r="Q11" s="1">
        <v>19.89</v>
      </c>
      <c r="R11" s="1">
        <v>107.09</v>
      </c>
      <c r="S11" s="3">
        <v>0.75449999999999995</v>
      </c>
      <c r="T11" s="3">
        <v>0.221</v>
      </c>
      <c r="U11" s="1" t="s">
        <v>3283</v>
      </c>
      <c r="V11" s="1">
        <v>3025668609</v>
      </c>
      <c r="W11" s="1">
        <v>2001138628</v>
      </c>
      <c r="X11" s="1" t="s">
        <v>9011</v>
      </c>
      <c r="Y11" s="1" t="s">
        <v>11137</v>
      </c>
      <c r="Z11" s="2">
        <v>-4.5615467000000001</v>
      </c>
      <c r="AA11" s="2">
        <v>-44.61974</v>
      </c>
      <c r="AB11" s="2" t="s">
        <v>30</v>
      </c>
      <c r="CJ11" s="1" t="s">
        <v>17240</v>
      </c>
    </row>
    <row r="12" spans="1:88" x14ac:dyDescent="0.25">
      <c r="B12" s="1">
        <v>0</v>
      </c>
      <c r="C12" s="1"/>
      <c r="D12" s="1">
        <v>1907612</v>
      </c>
      <c r="E12" s="1">
        <v>1111279625</v>
      </c>
      <c r="F12" s="1" t="s">
        <v>87</v>
      </c>
      <c r="G12" s="11">
        <v>46099</v>
      </c>
      <c r="H12" s="1">
        <v>0</v>
      </c>
      <c r="I12" s="1" t="s">
        <v>16645</v>
      </c>
      <c r="J12" s="1" t="s">
        <v>16652</v>
      </c>
      <c r="K12" s="1">
        <v>0</v>
      </c>
      <c r="L12" s="1">
        <v>0</v>
      </c>
      <c r="M12" s="1" t="s">
        <v>25</v>
      </c>
      <c r="N12" s="1" t="s">
        <v>6768</v>
      </c>
      <c r="O12" s="1" t="s">
        <v>26</v>
      </c>
      <c r="P12" s="1">
        <v>413.66</v>
      </c>
      <c r="Q12" s="1">
        <v>156.5</v>
      </c>
      <c r="R12" s="1">
        <v>226.52</v>
      </c>
      <c r="S12" s="3">
        <v>10.3415</v>
      </c>
      <c r="T12" s="3">
        <v>1.73888888888889</v>
      </c>
      <c r="U12" s="1" t="s">
        <v>27</v>
      </c>
      <c r="V12" s="1">
        <v>3025679660</v>
      </c>
      <c r="W12" s="1">
        <v>2001139018</v>
      </c>
      <c r="X12" s="1" t="s">
        <v>6783</v>
      </c>
      <c r="Y12" s="1" t="s">
        <v>11137</v>
      </c>
      <c r="Z12" s="2">
        <v>-3.5612347</v>
      </c>
      <c r="AA12" s="2">
        <v>-43.919498300000001</v>
      </c>
      <c r="AB12" s="2" t="s">
        <v>11140</v>
      </c>
      <c r="CJ12" s="1" t="s">
        <v>17241</v>
      </c>
    </row>
    <row r="13" spans="1:88" x14ac:dyDescent="0.25">
      <c r="B13" s="1">
        <v>0</v>
      </c>
      <c r="C13" s="1"/>
      <c r="D13" s="1">
        <v>1912223</v>
      </c>
      <c r="E13" s="1">
        <v>1111929860</v>
      </c>
      <c r="F13" s="1" t="s">
        <v>87</v>
      </c>
      <c r="G13" s="11">
        <v>46121</v>
      </c>
      <c r="H13" s="1">
        <v>0</v>
      </c>
      <c r="I13" s="1" t="s">
        <v>16644</v>
      </c>
      <c r="J13" s="1" t="s">
        <v>16653</v>
      </c>
      <c r="K13" s="1" t="s">
        <v>16661</v>
      </c>
      <c r="L13" s="1" t="s">
        <v>17</v>
      </c>
      <c r="M13" s="1" t="s">
        <v>13</v>
      </c>
      <c r="N13" s="1" t="s">
        <v>6768</v>
      </c>
      <c r="O13" s="1" t="s">
        <v>357</v>
      </c>
      <c r="P13" s="1">
        <v>23.95</v>
      </c>
      <c r="Q13" s="1">
        <v>19</v>
      </c>
      <c r="R13" s="1">
        <v>52.9</v>
      </c>
      <c r="S13" s="3">
        <v>0.59875</v>
      </c>
      <c r="T13" s="3">
        <v>0.211111111111111</v>
      </c>
      <c r="U13" s="1" t="s">
        <v>3624</v>
      </c>
      <c r="V13" s="1">
        <v>3025856561</v>
      </c>
      <c r="W13" s="1">
        <v>2001145198</v>
      </c>
      <c r="X13" s="1" t="s">
        <v>9251</v>
      </c>
      <c r="Y13" s="1" t="s">
        <v>11137</v>
      </c>
      <c r="Z13" s="2">
        <v>-4.8837200000000003</v>
      </c>
      <c r="AA13" s="2">
        <v>-44.880895000000002</v>
      </c>
      <c r="AB13" s="2" t="s">
        <v>13882</v>
      </c>
      <c r="CJ13" s="1" t="s">
        <v>17242</v>
      </c>
    </row>
    <row r="14" spans="1:88" x14ac:dyDescent="0.25">
      <c r="B14" s="1">
        <v>0</v>
      </c>
      <c r="C14" s="1"/>
      <c r="D14" s="1">
        <v>1974648</v>
      </c>
      <c r="E14" s="1">
        <v>1112194457</v>
      </c>
      <c r="F14" s="1" t="s">
        <v>87</v>
      </c>
      <c r="G14" s="11">
        <v>46132</v>
      </c>
      <c r="H14" s="1">
        <v>0</v>
      </c>
      <c r="I14" s="1" t="s">
        <v>16645</v>
      </c>
      <c r="J14" s="1" t="s">
        <v>16652</v>
      </c>
      <c r="K14" s="1" t="s">
        <v>16661</v>
      </c>
      <c r="L14" s="1">
        <v>0</v>
      </c>
      <c r="M14" s="1" t="s">
        <v>13</v>
      </c>
      <c r="N14" s="1" t="s">
        <v>6770</v>
      </c>
      <c r="O14" s="1" t="s">
        <v>28</v>
      </c>
      <c r="P14" s="1">
        <v>88.58</v>
      </c>
      <c r="Q14" s="1">
        <v>86.62</v>
      </c>
      <c r="R14" s="1">
        <v>73.819999999999993</v>
      </c>
      <c r="S14" s="3">
        <v>2.2145000000000001</v>
      </c>
      <c r="T14" s="3">
        <v>0.96244444444444499</v>
      </c>
      <c r="U14" s="1" t="s">
        <v>29</v>
      </c>
      <c r="V14" s="1">
        <v>3025931687</v>
      </c>
      <c r="W14" s="1">
        <v>2001147773</v>
      </c>
      <c r="X14" s="1" t="s">
        <v>6784</v>
      </c>
      <c r="Y14" s="1" t="s">
        <v>11137</v>
      </c>
      <c r="Z14" s="2">
        <v>-3.1887667</v>
      </c>
      <c r="AA14" s="2">
        <v>-44.252049999999997</v>
      </c>
      <c r="AB14" s="2" t="s">
        <v>30</v>
      </c>
      <c r="CJ14" s="1" t="s">
        <v>17243</v>
      </c>
    </row>
    <row r="15" spans="1:88" x14ac:dyDescent="0.25">
      <c r="B15" s="1">
        <v>0</v>
      </c>
      <c r="C15" s="1"/>
      <c r="D15" s="1">
        <v>1978181</v>
      </c>
      <c r="E15" s="1">
        <v>1112533746</v>
      </c>
      <c r="F15" s="1" t="s">
        <v>79</v>
      </c>
      <c r="G15" s="11">
        <v>46146</v>
      </c>
      <c r="H15" s="1">
        <v>0</v>
      </c>
      <c r="I15" s="1" t="s">
        <v>16645</v>
      </c>
      <c r="J15" s="1" t="s">
        <v>16652</v>
      </c>
      <c r="K15" s="1">
        <v>0</v>
      </c>
      <c r="L15" s="1">
        <v>0</v>
      </c>
      <c r="M15" s="1" t="s">
        <v>25</v>
      </c>
      <c r="N15" s="1" t="s">
        <v>6768</v>
      </c>
      <c r="O15" s="1" t="s">
        <v>31</v>
      </c>
      <c r="P15" s="1">
        <v>826.64</v>
      </c>
      <c r="Q15" s="1">
        <v>123.61</v>
      </c>
      <c r="R15" s="1">
        <v>1238.78</v>
      </c>
      <c r="S15" s="3">
        <v>20.666</v>
      </c>
      <c r="T15" s="3">
        <v>1.37344444444444</v>
      </c>
      <c r="U15" s="1" t="s">
        <v>32</v>
      </c>
      <c r="V15" s="1">
        <v>3026069016</v>
      </c>
      <c r="W15" s="1">
        <v>2001152035</v>
      </c>
      <c r="X15" s="1" t="s">
        <v>6780</v>
      </c>
      <c r="Y15" s="1" t="s">
        <v>11138</v>
      </c>
      <c r="Z15" s="2">
        <v>-5.0797568999999996</v>
      </c>
      <c r="AA15" s="2">
        <v>-44.149557199999997</v>
      </c>
      <c r="AB15" s="2" t="s">
        <v>11141</v>
      </c>
      <c r="CJ15" s="1" t="s">
        <v>17244</v>
      </c>
    </row>
    <row r="16" spans="1:88" x14ac:dyDescent="0.25">
      <c r="B16" s="1">
        <v>0</v>
      </c>
      <c r="C16" s="1"/>
      <c r="D16" s="1">
        <v>1978188</v>
      </c>
      <c r="E16" s="1">
        <v>1112535950</v>
      </c>
      <c r="F16" s="1" t="s">
        <v>79</v>
      </c>
      <c r="G16" s="11">
        <v>46146</v>
      </c>
      <c r="H16" s="1">
        <v>0</v>
      </c>
      <c r="I16" s="1" t="s">
        <v>16645</v>
      </c>
      <c r="J16" s="1" t="s">
        <v>16652</v>
      </c>
      <c r="K16" s="1">
        <v>0</v>
      </c>
      <c r="L16" s="1">
        <v>0</v>
      </c>
      <c r="M16" s="1" t="s">
        <v>22</v>
      </c>
      <c r="N16" s="1" t="s">
        <v>6769</v>
      </c>
      <c r="O16" s="1" t="s">
        <v>33</v>
      </c>
      <c r="P16" s="1">
        <v>3494.76</v>
      </c>
      <c r="Q16" s="1">
        <v>2688.79</v>
      </c>
      <c r="R16" s="1">
        <v>2636.68</v>
      </c>
      <c r="S16" s="3">
        <v>87.369</v>
      </c>
      <c r="T16" s="3">
        <v>29.875444444444401</v>
      </c>
      <c r="U16" s="1" t="s">
        <v>34</v>
      </c>
      <c r="V16" s="1">
        <v>3026068656</v>
      </c>
      <c r="W16" s="1">
        <v>2001152144</v>
      </c>
      <c r="X16" s="1" t="s">
        <v>6785</v>
      </c>
      <c r="Y16" s="1" t="s">
        <v>11138</v>
      </c>
      <c r="Z16" s="2">
        <v>-6.4013033000000004</v>
      </c>
      <c r="AA16" s="2">
        <v>-43.548266400000003</v>
      </c>
      <c r="AB16" s="2" t="s">
        <v>30</v>
      </c>
      <c r="CJ16" s="1" t="s">
        <v>17245</v>
      </c>
    </row>
    <row r="17" spans="2:88" x14ac:dyDescent="0.25">
      <c r="B17" s="1">
        <v>0</v>
      </c>
      <c r="C17" s="1"/>
      <c r="D17" s="1">
        <v>1980140</v>
      </c>
      <c r="E17" s="1">
        <v>1112567806</v>
      </c>
      <c r="F17" s="1" t="s">
        <v>79</v>
      </c>
      <c r="G17" s="11">
        <v>46147</v>
      </c>
      <c r="H17" s="1">
        <v>0</v>
      </c>
      <c r="I17" s="1" t="s">
        <v>16645</v>
      </c>
      <c r="J17" s="1" t="s">
        <v>16652</v>
      </c>
      <c r="K17" s="1">
        <v>0</v>
      </c>
      <c r="L17" s="1">
        <v>0</v>
      </c>
      <c r="M17" s="1" t="s">
        <v>25</v>
      </c>
      <c r="N17" s="1" t="s">
        <v>6771</v>
      </c>
      <c r="O17" s="1" t="s">
        <v>35</v>
      </c>
      <c r="P17" s="1">
        <v>338.06</v>
      </c>
      <c r="Q17" s="1">
        <v>264.43</v>
      </c>
      <c r="R17" s="1">
        <v>266.07</v>
      </c>
      <c r="S17" s="3">
        <v>8.4514999999999993</v>
      </c>
      <c r="T17" s="3">
        <v>2.9381111111111098</v>
      </c>
      <c r="U17" s="1" t="s">
        <v>36</v>
      </c>
      <c r="V17" s="1">
        <v>3026078465</v>
      </c>
      <c r="W17" s="1">
        <v>2001152422</v>
      </c>
      <c r="X17" s="1" t="s">
        <v>6786</v>
      </c>
      <c r="Y17" s="1" t="s">
        <v>11138</v>
      </c>
      <c r="Z17" s="2">
        <v>-5.7393717000000004</v>
      </c>
      <c r="AA17" s="2">
        <v>-46.267074999999998</v>
      </c>
      <c r="AB17" s="2" t="s">
        <v>11142</v>
      </c>
      <c r="CJ17" s="1" t="s">
        <v>17246</v>
      </c>
    </row>
    <row r="18" spans="2:88" x14ac:dyDescent="0.25">
      <c r="B18" s="1">
        <v>0</v>
      </c>
      <c r="C18" s="1"/>
      <c r="D18" s="1">
        <v>1980788</v>
      </c>
      <c r="E18" s="1">
        <v>1112633274</v>
      </c>
      <c r="F18" s="1" t="s">
        <v>87</v>
      </c>
      <c r="G18" s="11">
        <v>46149</v>
      </c>
      <c r="H18" s="1" t="s">
        <v>16641</v>
      </c>
      <c r="I18" s="1" t="s">
        <v>16644</v>
      </c>
      <c r="J18" s="1" t="s">
        <v>16652</v>
      </c>
      <c r="K18" s="1">
        <v>0</v>
      </c>
      <c r="L18" s="1" t="s">
        <v>12</v>
      </c>
      <c r="M18" s="1" t="s">
        <v>13</v>
      </c>
      <c r="N18" s="1" t="s">
        <v>6768</v>
      </c>
      <c r="O18" s="1" t="s">
        <v>363</v>
      </c>
      <c r="P18" s="1">
        <v>20.07</v>
      </c>
      <c r="Q18" s="1">
        <v>21.53</v>
      </c>
      <c r="R18" s="1">
        <v>65.09</v>
      </c>
      <c r="S18" s="3">
        <v>0.50175000000000003</v>
      </c>
      <c r="T18" s="3">
        <v>0.239222222222222</v>
      </c>
      <c r="U18" s="1" t="s">
        <v>4018</v>
      </c>
      <c r="V18" s="1">
        <v>3026103494</v>
      </c>
      <c r="W18" s="1">
        <v>2001153294</v>
      </c>
      <c r="X18" s="1" t="s">
        <v>9531</v>
      </c>
      <c r="Y18" s="1" t="s">
        <v>11137</v>
      </c>
      <c r="Z18" s="2">
        <v>-5.2934355999999996</v>
      </c>
      <c r="AA18" s="2">
        <v>-44.4788456</v>
      </c>
      <c r="AB18" s="2" t="s">
        <v>14155</v>
      </c>
      <c r="CJ18" s="1" t="s">
        <v>17247</v>
      </c>
    </row>
    <row r="19" spans="2:88" x14ac:dyDescent="0.25">
      <c r="B19" s="1">
        <v>0</v>
      </c>
      <c r="C19" s="1"/>
      <c r="D19" s="1">
        <v>1983481</v>
      </c>
      <c r="E19" s="1">
        <v>1112769193</v>
      </c>
      <c r="F19" s="1" t="s">
        <v>79</v>
      </c>
      <c r="G19" s="11">
        <v>46154</v>
      </c>
      <c r="H19" s="1">
        <v>0</v>
      </c>
      <c r="I19" s="1" t="s">
        <v>16645</v>
      </c>
      <c r="J19" s="1" t="s">
        <v>16652</v>
      </c>
      <c r="K19" s="1">
        <v>0</v>
      </c>
      <c r="L19" s="1">
        <v>0</v>
      </c>
      <c r="M19" s="1" t="s">
        <v>22</v>
      </c>
      <c r="N19" s="1" t="s">
        <v>6769</v>
      </c>
      <c r="O19" s="1" t="s">
        <v>33</v>
      </c>
      <c r="P19" s="1">
        <v>1887.87</v>
      </c>
      <c r="Q19" s="1">
        <v>1912.57</v>
      </c>
      <c r="R19" s="1">
        <v>1889.72</v>
      </c>
      <c r="S19" s="3">
        <v>47.196750000000002</v>
      </c>
      <c r="T19" s="3">
        <v>21.250777777777799</v>
      </c>
      <c r="U19" s="1" t="s">
        <v>37</v>
      </c>
      <c r="V19" s="1">
        <v>3026146738</v>
      </c>
      <c r="W19" s="1">
        <v>2001154830</v>
      </c>
      <c r="X19" s="1" t="s">
        <v>6785</v>
      </c>
      <c r="Y19" s="1" t="s">
        <v>11138</v>
      </c>
      <c r="Z19" s="2">
        <v>-6.3681814000000001</v>
      </c>
      <c r="AA19" s="2">
        <v>-43.573366100000001</v>
      </c>
      <c r="AB19" s="2" t="s">
        <v>30</v>
      </c>
      <c r="CJ19" s="1" t="s">
        <v>17248</v>
      </c>
    </row>
    <row r="20" spans="2:88" x14ac:dyDescent="0.25">
      <c r="B20" s="1">
        <v>0</v>
      </c>
      <c r="C20" s="1"/>
      <c r="D20" s="1">
        <v>1987035</v>
      </c>
      <c r="E20" s="1">
        <v>1112956037</v>
      </c>
      <c r="F20" s="1" t="s">
        <v>87</v>
      </c>
      <c r="G20" s="11">
        <v>46162</v>
      </c>
      <c r="H20" s="1">
        <v>0</v>
      </c>
      <c r="I20" s="1" t="s">
        <v>16645</v>
      </c>
      <c r="J20" s="1" t="s">
        <v>16652</v>
      </c>
      <c r="K20" s="1">
        <v>0</v>
      </c>
      <c r="L20" s="1">
        <v>0</v>
      </c>
      <c r="M20" s="1" t="s">
        <v>13</v>
      </c>
      <c r="N20" s="1" t="s">
        <v>18</v>
      </c>
      <c r="O20" s="1" t="s">
        <v>38</v>
      </c>
      <c r="P20" s="1">
        <v>18.86</v>
      </c>
      <c r="Q20" s="1">
        <v>134.4</v>
      </c>
      <c r="R20" s="1">
        <v>154.1</v>
      </c>
      <c r="S20" s="3">
        <v>0.47149999999999997</v>
      </c>
      <c r="T20" s="3">
        <v>1.4933333333333301</v>
      </c>
      <c r="U20" s="1" t="s">
        <v>39</v>
      </c>
      <c r="V20" s="1">
        <v>3026214148</v>
      </c>
      <c r="W20" s="1">
        <v>2001157176</v>
      </c>
      <c r="X20" s="1" t="s">
        <v>6787</v>
      </c>
      <c r="Y20" s="1" t="s">
        <v>11137</v>
      </c>
      <c r="Z20" s="2">
        <v>-2.4583300000000001</v>
      </c>
      <c r="AA20" s="2">
        <v>-46.048760000000001</v>
      </c>
      <c r="AB20" s="2" t="s">
        <v>30</v>
      </c>
      <c r="CJ20" s="1" t="s">
        <v>17249</v>
      </c>
    </row>
    <row r="21" spans="2:88" x14ac:dyDescent="0.25">
      <c r="B21" s="1">
        <v>0</v>
      </c>
      <c r="C21" s="1"/>
      <c r="D21" s="1">
        <v>1987700</v>
      </c>
      <c r="E21" s="1">
        <v>1113020981</v>
      </c>
      <c r="F21" s="1" t="s">
        <v>79</v>
      </c>
      <c r="G21" s="11">
        <v>46164</v>
      </c>
      <c r="H21" s="1">
        <v>0</v>
      </c>
      <c r="I21" s="1" t="s">
        <v>16645</v>
      </c>
      <c r="J21" s="1" t="s">
        <v>16652</v>
      </c>
      <c r="K21" s="1">
        <v>0</v>
      </c>
      <c r="L21" s="1">
        <v>0</v>
      </c>
      <c r="M21" s="1" t="s">
        <v>22</v>
      </c>
      <c r="N21" s="1" t="s">
        <v>6770</v>
      </c>
      <c r="O21" s="1" t="s">
        <v>40</v>
      </c>
      <c r="P21" s="1">
        <v>3440.23</v>
      </c>
      <c r="Q21" s="1">
        <v>3462.87</v>
      </c>
      <c r="R21" s="1">
        <v>3457.18</v>
      </c>
      <c r="S21" s="3">
        <v>86.005750000000006</v>
      </c>
      <c r="T21" s="3">
        <v>38.476333333333301</v>
      </c>
      <c r="U21" s="1" t="s">
        <v>41</v>
      </c>
      <c r="V21" s="1">
        <v>3026237326</v>
      </c>
      <c r="W21" s="1">
        <v>2001157933</v>
      </c>
      <c r="X21" s="1" t="s">
        <v>6788</v>
      </c>
      <c r="Y21" s="1" t="s">
        <v>11138</v>
      </c>
      <c r="Z21" s="2">
        <v>-2.9884599999999999</v>
      </c>
      <c r="AA21" s="2">
        <v>-43.7574033</v>
      </c>
      <c r="AB21" s="2" t="s">
        <v>30</v>
      </c>
      <c r="CJ21" s="1" t="s">
        <v>17250</v>
      </c>
    </row>
    <row r="22" spans="2:88" x14ac:dyDescent="0.25">
      <c r="B22" s="1">
        <v>0</v>
      </c>
      <c r="C22" s="1"/>
      <c r="D22" s="1">
        <v>1986240</v>
      </c>
      <c r="E22" s="1">
        <v>1113027419</v>
      </c>
      <c r="F22" s="1" t="s">
        <v>87</v>
      </c>
      <c r="G22" s="11">
        <v>46164</v>
      </c>
      <c r="H22" s="1">
        <v>0</v>
      </c>
      <c r="I22" s="1" t="s">
        <v>16644</v>
      </c>
      <c r="J22" s="1" t="s">
        <v>16652</v>
      </c>
      <c r="K22" s="1">
        <v>0</v>
      </c>
      <c r="L22" s="1" t="s">
        <v>12</v>
      </c>
      <c r="M22" s="1" t="s">
        <v>13</v>
      </c>
      <c r="N22" s="1" t="s">
        <v>6768</v>
      </c>
      <c r="O22" s="1" t="s">
        <v>26</v>
      </c>
      <c r="P22" s="1">
        <v>46.58</v>
      </c>
      <c r="Q22" s="1">
        <v>38.79</v>
      </c>
      <c r="R22" s="1">
        <v>60.42</v>
      </c>
      <c r="S22" s="3">
        <v>1.1645000000000001</v>
      </c>
      <c r="T22" s="3">
        <v>0.43099999999999999</v>
      </c>
      <c r="U22" s="1" t="s">
        <v>4368</v>
      </c>
      <c r="V22" s="1">
        <v>3026245230</v>
      </c>
      <c r="W22" s="1">
        <v>2001158235</v>
      </c>
      <c r="X22" s="1" t="s">
        <v>9745</v>
      </c>
      <c r="Y22" s="1" t="s">
        <v>11137</v>
      </c>
      <c r="Z22" s="2">
        <v>-3.5448050000000002</v>
      </c>
      <c r="AA22" s="2">
        <v>-43.927421699999996</v>
      </c>
      <c r="AB22" s="2" t="s">
        <v>14399</v>
      </c>
      <c r="CJ22" s="1" t="s">
        <v>17251</v>
      </c>
    </row>
    <row r="23" spans="2:88" x14ac:dyDescent="0.25">
      <c r="B23" s="1">
        <v>0</v>
      </c>
      <c r="C23" s="1"/>
      <c r="D23" s="1">
        <v>1988781</v>
      </c>
      <c r="E23" s="1">
        <v>1113028488</v>
      </c>
      <c r="F23" s="1" t="s">
        <v>87</v>
      </c>
      <c r="G23" s="11">
        <v>46164</v>
      </c>
      <c r="H23" s="1" t="s">
        <v>16641</v>
      </c>
      <c r="I23" s="1" t="s">
        <v>16644</v>
      </c>
      <c r="J23" s="1" t="s">
        <v>16652</v>
      </c>
      <c r="K23" s="1">
        <v>0</v>
      </c>
      <c r="L23" s="1" t="s">
        <v>12</v>
      </c>
      <c r="M23" s="1" t="s">
        <v>13</v>
      </c>
      <c r="N23" s="1" t="s">
        <v>6768</v>
      </c>
      <c r="O23" s="1" t="s">
        <v>26</v>
      </c>
      <c r="P23" s="1">
        <v>40.07</v>
      </c>
      <c r="Q23" s="1">
        <v>33.33</v>
      </c>
      <c r="R23" s="1">
        <v>61.06</v>
      </c>
      <c r="S23" s="3">
        <v>1.0017499999999999</v>
      </c>
      <c r="T23" s="3">
        <v>0.37033333333333301</v>
      </c>
      <c r="U23" s="1" t="s">
        <v>4368</v>
      </c>
      <c r="V23" s="1">
        <v>3026245531</v>
      </c>
      <c r="W23" s="1">
        <v>2001158300</v>
      </c>
      <c r="X23" s="1" t="s">
        <v>9745</v>
      </c>
      <c r="Y23" s="1" t="s">
        <v>11137</v>
      </c>
      <c r="Z23" s="2">
        <v>-3.5447666999999998</v>
      </c>
      <c r="AA23" s="2">
        <v>-43.927435799999998</v>
      </c>
      <c r="AB23" s="2" t="s">
        <v>14399</v>
      </c>
      <c r="CJ23" s="1" t="s">
        <v>17252</v>
      </c>
    </row>
    <row r="24" spans="2:88" x14ac:dyDescent="0.25">
      <c r="B24" s="1">
        <v>0</v>
      </c>
      <c r="C24" s="1"/>
      <c r="D24" s="1">
        <v>1987729</v>
      </c>
      <c r="E24" s="1">
        <v>1113050143</v>
      </c>
      <c r="F24" s="1" t="s">
        <v>87</v>
      </c>
      <c r="G24" s="11">
        <v>46165</v>
      </c>
      <c r="H24" s="1">
        <v>0</v>
      </c>
      <c r="I24" s="1" t="s">
        <v>16645</v>
      </c>
      <c r="J24" s="1" t="s">
        <v>16652</v>
      </c>
      <c r="K24" s="1">
        <v>0</v>
      </c>
      <c r="L24" s="1">
        <v>0</v>
      </c>
      <c r="M24" s="1" t="s">
        <v>13</v>
      </c>
      <c r="N24" s="1" t="s">
        <v>18</v>
      </c>
      <c r="O24" s="1" t="s">
        <v>42</v>
      </c>
      <c r="P24" s="1">
        <v>253.21</v>
      </c>
      <c r="Q24" s="1">
        <v>67.62</v>
      </c>
      <c r="R24" s="1">
        <v>349.48</v>
      </c>
      <c r="S24" s="3">
        <v>6.3302500000000004</v>
      </c>
      <c r="T24" s="3">
        <v>0.75133333333333296</v>
      </c>
      <c r="U24" s="1" t="s">
        <v>43</v>
      </c>
      <c r="V24" s="1">
        <v>3026248034</v>
      </c>
      <c r="W24" s="1">
        <v>2001158360</v>
      </c>
      <c r="X24" s="1" t="s">
        <v>6789</v>
      </c>
      <c r="Y24" s="1" t="s">
        <v>11137</v>
      </c>
      <c r="Z24" s="2">
        <v>-2.1847150000000002</v>
      </c>
      <c r="AA24" s="2">
        <v>-44.917491699999999</v>
      </c>
      <c r="AB24" s="2" t="s">
        <v>30</v>
      </c>
      <c r="CJ24" s="1" t="s">
        <v>17253</v>
      </c>
    </row>
    <row r="25" spans="2:88" x14ac:dyDescent="0.25">
      <c r="B25" s="1">
        <v>0</v>
      </c>
      <c r="C25" s="1"/>
      <c r="D25" s="1">
        <v>651006</v>
      </c>
      <c r="E25" s="1">
        <v>1089090493</v>
      </c>
      <c r="F25" s="1" t="s">
        <v>87</v>
      </c>
      <c r="G25" s="11">
        <v>45411</v>
      </c>
      <c r="H25" s="1">
        <v>0</v>
      </c>
      <c r="I25" s="1" t="s">
        <v>16646</v>
      </c>
      <c r="J25" s="1" t="s">
        <v>16652</v>
      </c>
      <c r="K25" s="1">
        <v>0</v>
      </c>
      <c r="L25" s="1" t="s">
        <v>15990</v>
      </c>
      <c r="M25" s="1" t="s">
        <v>22</v>
      </c>
      <c r="N25" s="1" t="s">
        <v>18</v>
      </c>
      <c r="O25" s="1" t="s">
        <v>913</v>
      </c>
      <c r="P25" s="1">
        <v>0</v>
      </c>
      <c r="Q25" s="1">
        <v>0</v>
      </c>
      <c r="R25" s="1">
        <v>0</v>
      </c>
      <c r="S25" s="3">
        <v>0</v>
      </c>
      <c r="T25" s="3">
        <v>0</v>
      </c>
      <c r="U25" s="1" t="s">
        <v>16072</v>
      </c>
      <c r="V25" s="1">
        <v>3020627122</v>
      </c>
      <c r="W25" s="1">
        <v>2000931988</v>
      </c>
      <c r="X25" s="1" t="s">
        <v>6790</v>
      </c>
      <c r="Y25" s="1" t="s">
        <v>11138</v>
      </c>
      <c r="Z25" s="2">
        <v>0</v>
      </c>
      <c r="AA25" s="2">
        <v>0</v>
      </c>
      <c r="AB25" s="2" t="s">
        <v>16553</v>
      </c>
      <c r="CJ25" s="1" t="s">
        <v>17254</v>
      </c>
    </row>
    <row r="26" spans="2:88" x14ac:dyDescent="0.25">
      <c r="B26" s="1">
        <v>0</v>
      </c>
      <c r="C26" s="1"/>
      <c r="D26" s="1">
        <v>1988835</v>
      </c>
      <c r="E26" s="1">
        <v>1113120631</v>
      </c>
      <c r="F26" s="1" t="s">
        <v>79</v>
      </c>
      <c r="G26" s="11">
        <v>46169</v>
      </c>
      <c r="H26" s="1">
        <v>0</v>
      </c>
      <c r="I26" s="1" t="s">
        <v>16645</v>
      </c>
      <c r="J26" s="1" t="s">
        <v>16652</v>
      </c>
      <c r="K26" s="1" t="s">
        <v>16661</v>
      </c>
      <c r="L26" s="1">
        <v>0</v>
      </c>
      <c r="M26" s="1" t="s">
        <v>13</v>
      </c>
      <c r="N26" s="1" t="s">
        <v>18</v>
      </c>
      <c r="O26" s="1" t="s">
        <v>42</v>
      </c>
      <c r="P26" s="1">
        <v>75.44</v>
      </c>
      <c r="Q26" s="1">
        <v>83.33</v>
      </c>
      <c r="R26" s="1">
        <v>85.6</v>
      </c>
      <c r="S26" s="3">
        <v>1.8859999999999999</v>
      </c>
      <c r="T26" s="3">
        <v>0.92588888888888898</v>
      </c>
      <c r="U26" s="1" t="s">
        <v>44</v>
      </c>
      <c r="V26" s="1">
        <v>3026274582</v>
      </c>
      <c r="W26" s="1">
        <v>2001159471</v>
      </c>
      <c r="X26" s="1" t="s">
        <v>6790</v>
      </c>
      <c r="Y26" s="1" t="s">
        <v>11138</v>
      </c>
      <c r="Z26" s="2">
        <v>-2.1282917000000001</v>
      </c>
      <c r="AA26" s="2">
        <v>-44.782216699999999</v>
      </c>
      <c r="AB26" s="2" t="s">
        <v>30</v>
      </c>
      <c r="CJ26" s="1" t="s">
        <v>17255</v>
      </c>
    </row>
    <row r="27" spans="2:88" x14ac:dyDescent="0.2">
      <c r="B27" s="14" t="s">
        <v>16797</v>
      </c>
      <c r="C27" s="15">
        <v>46265</v>
      </c>
      <c r="D27" s="1">
        <v>2305462</v>
      </c>
      <c r="E27" s="1">
        <v>1113154784</v>
      </c>
      <c r="F27" s="1" t="s">
        <v>87</v>
      </c>
      <c r="G27" s="11">
        <v>46170</v>
      </c>
      <c r="H27" s="1">
        <v>0</v>
      </c>
      <c r="I27" s="1" t="s">
        <v>16645</v>
      </c>
      <c r="J27" s="1" t="s">
        <v>16653</v>
      </c>
      <c r="K27" s="1" t="s">
        <v>16661</v>
      </c>
      <c r="L27" s="1">
        <v>0</v>
      </c>
      <c r="M27" s="1" t="s">
        <v>25</v>
      </c>
      <c r="N27" s="1" t="s">
        <v>6771</v>
      </c>
      <c r="O27" s="1" t="s">
        <v>45</v>
      </c>
      <c r="P27" s="1">
        <v>593.52</v>
      </c>
      <c r="Q27" s="1">
        <v>36.1</v>
      </c>
      <c r="R27" s="1">
        <v>71.13</v>
      </c>
      <c r="S27" s="3">
        <v>14.837999999999999</v>
      </c>
      <c r="T27" s="3">
        <v>0.40111111111111097</v>
      </c>
      <c r="U27" s="1" t="s">
        <v>46</v>
      </c>
      <c r="V27" s="1">
        <v>3026292564</v>
      </c>
      <c r="W27" s="1">
        <v>2001160151</v>
      </c>
      <c r="X27" s="1" t="s">
        <v>6791</v>
      </c>
      <c r="Y27" s="1" t="s">
        <v>11137</v>
      </c>
      <c r="Z27" s="2">
        <v>-5.3341089000000004</v>
      </c>
      <c r="AA27" s="2">
        <v>-47.405754999999999</v>
      </c>
      <c r="AB27" s="2" t="s">
        <v>11143</v>
      </c>
      <c r="CJ27" s="1" t="s">
        <v>17256</v>
      </c>
    </row>
    <row r="28" spans="2:88" x14ac:dyDescent="0.25">
      <c r="B28" s="1">
        <v>0</v>
      </c>
      <c r="C28" s="1"/>
      <c r="D28" s="1">
        <v>2305485</v>
      </c>
      <c r="E28" s="1">
        <v>1113194562</v>
      </c>
      <c r="F28" s="1" t="s">
        <v>79</v>
      </c>
      <c r="G28" s="11">
        <v>46171</v>
      </c>
      <c r="H28" s="1" t="s">
        <v>16641</v>
      </c>
      <c r="I28" s="1" t="s">
        <v>16644</v>
      </c>
      <c r="J28" s="1" t="s">
        <v>16652</v>
      </c>
      <c r="K28" s="1">
        <v>0</v>
      </c>
      <c r="L28" s="1" t="s">
        <v>12</v>
      </c>
      <c r="M28" s="1" t="s">
        <v>25</v>
      </c>
      <c r="N28" s="1" t="s">
        <v>6768</v>
      </c>
      <c r="O28" s="1" t="s">
        <v>1230</v>
      </c>
      <c r="P28" s="1">
        <v>948.15</v>
      </c>
      <c r="Q28" s="1">
        <v>28.78</v>
      </c>
      <c r="R28" s="1">
        <v>111.64</v>
      </c>
      <c r="S28" s="3">
        <v>23.703749999999999</v>
      </c>
      <c r="T28" s="3">
        <v>0.31977777777777799</v>
      </c>
      <c r="U28" s="1" t="s">
        <v>4568</v>
      </c>
      <c r="V28" s="1">
        <v>3026308533</v>
      </c>
      <c r="W28" s="1">
        <v>2001160805</v>
      </c>
      <c r="X28" s="1" t="s">
        <v>6790</v>
      </c>
      <c r="Y28" s="1" t="s">
        <v>11138</v>
      </c>
      <c r="Z28" s="2">
        <v>-3.4491242</v>
      </c>
      <c r="AA28" s="2">
        <v>-43.930636700000001</v>
      </c>
      <c r="AB28" s="2" t="s">
        <v>14541</v>
      </c>
      <c r="CJ28" s="1" t="s">
        <v>17257</v>
      </c>
    </row>
    <row r="29" spans="2:88" x14ac:dyDescent="0.25">
      <c r="B29" s="1">
        <v>0</v>
      </c>
      <c r="C29" s="1"/>
      <c r="D29" s="1">
        <v>2306469</v>
      </c>
      <c r="E29" s="1">
        <v>1113244872</v>
      </c>
      <c r="F29" s="1" t="s">
        <v>79</v>
      </c>
      <c r="G29" s="11">
        <v>46174</v>
      </c>
      <c r="H29" s="1">
        <v>0</v>
      </c>
      <c r="I29" s="1" t="s">
        <v>16644</v>
      </c>
      <c r="J29" s="1" t="s">
        <v>16652</v>
      </c>
      <c r="K29" s="1">
        <v>0</v>
      </c>
      <c r="L29" s="1" t="s">
        <v>12</v>
      </c>
      <c r="M29" s="1" t="s">
        <v>25</v>
      </c>
      <c r="N29" s="1" t="s">
        <v>6768</v>
      </c>
      <c r="O29" s="1" t="s">
        <v>123</v>
      </c>
      <c r="P29" s="1">
        <v>936.83</v>
      </c>
      <c r="Q29" s="1">
        <v>251.34</v>
      </c>
      <c r="R29" s="1">
        <v>261.48</v>
      </c>
      <c r="S29" s="3">
        <v>23.420750000000002</v>
      </c>
      <c r="T29" s="3">
        <v>2.79266666666667</v>
      </c>
      <c r="U29" s="1" t="s">
        <v>4622</v>
      </c>
      <c r="V29" s="1">
        <v>3026325098</v>
      </c>
      <c r="W29" s="1">
        <v>2001161410</v>
      </c>
      <c r="X29" s="1" t="s">
        <v>9897</v>
      </c>
      <c r="Y29" s="1" t="s">
        <v>11138</v>
      </c>
      <c r="Z29" s="2">
        <v>-5.2789507999999996</v>
      </c>
      <c r="AA29" s="2">
        <v>-44.775437199999999</v>
      </c>
      <c r="AB29" s="2" t="s">
        <v>14571</v>
      </c>
      <c r="CJ29" s="1" t="s">
        <v>17258</v>
      </c>
    </row>
    <row r="30" spans="2:88" x14ac:dyDescent="0.25">
      <c r="B30" s="1">
        <v>0</v>
      </c>
      <c r="C30" s="1"/>
      <c r="D30" s="1">
        <v>2309309</v>
      </c>
      <c r="E30" s="1">
        <v>1113410522</v>
      </c>
      <c r="F30" s="1" t="s">
        <v>87</v>
      </c>
      <c r="G30" s="11">
        <v>46182</v>
      </c>
      <c r="H30" s="1" t="s">
        <v>16641</v>
      </c>
      <c r="I30" s="1" t="s">
        <v>16644</v>
      </c>
      <c r="J30" s="1" t="s">
        <v>16652</v>
      </c>
      <c r="K30" s="1">
        <v>0</v>
      </c>
      <c r="L30" s="1" t="s">
        <v>12</v>
      </c>
      <c r="M30" s="1" t="s">
        <v>13</v>
      </c>
      <c r="N30" s="1" t="s">
        <v>6768</v>
      </c>
      <c r="O30" s="1" t="s">
        <v>962</v>
      </c>
      <c r="P30" s="1">
        <v>60.46</v>
      </c>
      <c r="Q30" s="1">
        <v>230.54</v>
      </c>
      <c r="R30" s="1">
        <v>248.91</v>
      </c>
      <c r="S30" s="3">
        <v>1.5115000000000001</v>
      </c>
      <c r="T30" s="3">
        <v>2.56155555555556</v>
      </c>
      <c r="U30" s="1" t="s">
        <v>4821</v>
      </c>
      <c r="V30" s="1">
        <v>3026378248</v>
      </c>
      <c r="W30" s="1">
        <v>2001163426</v>
      </c>
      <c r="X30" s="1" t="s">
        <v>10016</v>
      </c>
      <c r="Y30" s="1" t="s">
        <v>11137</v>
      </c>
      <c r="Z30" s="2">
        <v>-4.4417682999999997</v>
      </c>
      <c r="AA30" s="2">
        <v>-45.245603299999999</v>
      </c>
      <c r="AB30" s="2" t="s">
        <v>30</v>
      </c>
      <c r="CJ30" s="1" t="s">
        <v>17259</v>
      </c>
    </row>
    <row r="31" spans="2:88" x14ac:dyDescent="0.25">
      <c r="B31" s="1">
        <v>0</v>
      </c>
      <c r="C31" s="1"/>
      <c r="D31" s="1">
        <v>2309327</v>
      </c>
      <c r="E31" s="1">
        <v>1113413457</v>
      </c>
      <c r="F31" s="1" t="s">
        <v>79</v>
      </c>
      <c r="G31" s="11">
        <v>46182</v>
      </c>
      <c r="H31" s="1">
        <v>0</v>
      </c>
      <c r="I31" s="1" t="s">
        <v>16645</v>
      </c>
      <c r="J31" s="1" t="s">
        <v>16655</v>
      </c>
      <c r="K31" s="1" t="s">
        <v>16655</v>
      </c>
      <c r="L31" s="1">
        <v>0</v>
      </c>
      <c r="M31" s="1" t="s">
        <v>13</v>
      </c>
      <c r="N31" s="1" t="s">
        <v>6769</v>
      </c>
      <c r="O31" s="1" t="s">
        <v>47</v>
      </c>
      <c r="P31" s="1">
        <v>87.36</v>
      </c>
      <c r="Q31" s="1">
        <v>88.85</v>
      </c>
      <c r="R31" s="1">
        <v>256.27</v>
      </c>
      <c r="S31" s="3">
        <v>2.1840000000000002</v>
      </c>
      <c r="T31" s="3">
        <v>0.987222222222222</v>
      </c>
      <c r="U31" s="1" t="s">
        <v>48</v>
      </c>
      <c r="V31" s="1">
        <v>3026381575</v>
      </c>
      <c r="W31" s="1">
        <v>2001163576</v>
      </c>
      <c r="X31" s="1" t="s">
        <v>6792</v>
      </c>
      <c r="Y31" s="1" t="s">
        <v>11138</v>
      </c>
      <c r="Z31" s="2">
        <v>-6.4173616999999998</v>
      </c>
      <c r="AA31" s="2">
        <v>-43.974753300000003</v>
      </c>
      <c r="AB31" s="2" t="s">
        <v>11144</v>
      </c>
      <c r="CJ31" s="1" t="s">
        <v>17260</v>
      </c>
    </row>
    <row r="32" spans="2:88" x14ac:dyDescent="0.25">
      <c r="B32" s="1">
        <v>0</v>
      </c>
      <c r="C32" s="1"/>
      <c r="D32" s="1">
        <v>2310168</v>
      </c>
      <c r="E32" s="1">
        <v>1113442679</v>
      </c>
      <c r="F32" s="1" t="s">
        <v>79</v>
      </c>
      <c r="G32" s="11">
        <v>46183</v>
      </c>
      <c r="H32" s="1">
        <v>0</v>
      </c>
      <c r="I32" s="1" t="s">
        <v>16645</v>
      </c>
      <c r="J32" s="1" t="s">
        <v>16655</v>
      </c>
      <c r="K32" s="1" t="s">
        <v>16655</v>
      </c>
      <c r="L32" s="1">
        <v>0</v>
      </c>
      <c r="M32" s="1" t="s">
        <v>13</v>
      </c>
      <c r="N32" s="1" t="s">
        <v>6769</v>
      </c>
      <c r="O32" s="1" t="s">
        <v>49</v>
      </c>
      <c r="P32" s="1">
        <v>106.35</v>
      </c>
      <c r="Q32" s="1">
        <v>29.49</v>
      </c>
      <c r="R32" s="1">
        <v>122.21</v>
      </c>
      <c r="S32" s="3">
        <v>2.6587499999999999</v>
      </c>
      <c r="T32" s="3">
        <v>0.32766666666666699</v>
      </c>
      <c r="U32" s="1" t="s">
        <v>50</v>
      </c>
      <c r="V32" s="1">
        <v>3026395070</v>
      </c>
      <c r="W32" s="1">
        <v>2001163990</v>
      </c>
      <c r="X32" s="1" t="s">
        <v>6793</v>
      </c>
      <c r="Y32" s="1" t="s">
        <v>11138</v>
      </c>
      <c r="Z32" s="2">
        <v>-3.9454150000000001</v>
      </c>
      <c r="AA32" s="2">
        <v>-42.967588300000003</v>
      </c>
      <c r="AB32" s="2" t="s">
        <v>11145</v>
      </c>
      <c r="CJ32" s="1" t="s">
        <v>17261</v>
      </c>
    </row>
    <row r="33" spans="2:88" x14ac:dyDescent="0.25">
      <c r="B33" s="1">
        <v>0</v>
      </c>
      <c r="C33" s="1"/>
      <c r="D33" s="1">
        <v>2309377</v>
      </c>
      <c r="E33" s="1">
        <v>1113465542</v>
      </c>
      <c r="F33" s="1" t="s">
        <v>79</v>
      </c>
      <c r="G33" s="11">
        <v>46183</v>
      </c>
      <c r="H33" s="1">
        <v>0</v>
      </c>
      <c r="I33" s="1" t="s">
        <v>16645</v>
      </c>
      <c r="J33" s="1" t="s">
        <v>16652</v>
      </c>
      <c r="K33" s="1">
        <v>0</v>
      </c>
      <c r="L33" s="1">
        <v>0</v>
      </c>
      <c r="M33" s="1" t="s">
        <v>13</v>
      </c>
      <c r="N33" s="1" t="s">
        <v>6769</v>
      </c>
      <c r="O33" s="1" t="s">
        <v>51</v>
      </c>
      <c r="P33" s="1">
        <v>183.68</v>
      </c>
      <c r="Q33" s="1">
        <v>178.42</v>
      </c>
      <c r="R33" s="1">
        <v>185.48</v>
      </c>
      <c r="S33" s="3">
        <v>4.5919999999999996</v>
      </c>
      <c r="T33" s="3">
        <v>1.98244444444444</v>
      </c>
      <c r="U33" s="1" t="s">
        <v>52</v>
      </c>
      <c r="V33" s="1">
        <v>3026402408</v>
      </c>
      <c r="W33" s="1">
        <v>2001164283</v>
      </c>
      <c r="X33" s="1" t="s">
        <v>6794</v>
      </c>
      <c r="Y33" s="1" t="s">
        <v>11138</v>
      </c>
      <c r="Z33" s="2">
        <v>-3.7514921999999999</v>
      </c>
      <c r="AA33" s="2">
        <v>-42.716524200000002</v>
      </c>
      <c r="AB33" s="2" t="s">
        <v>30</v>
      </c>
      <c r="CJ33" s="1" t="s">
        <v>17262</v>
      </c>
    </row>
    <row r="34" spans="2:88" x14ac:dyDescent="0.25">
      <c r="B34" s="1">
        <v>0</v>
      </c>
      <c r="C34" s="1"/>
      <c r="D34" s="1">
        <v>2328156</v>
      </c>
      <c r="E34" s="1">
        <v>1113680488</v>
      </c>
      <c r="F34" s="1" t="s">
        <v>79</v>
      </c>
      <c r="G34" s="11">
        <v>46193</v>
      </c>
      <c r="H34" s="1">
        <v>0</v>
      </c>
      <c r="I34" s="1" t="s">
        <v>16645</v>
      </c>
      <c r="J34" s="1" t="s">
        <v>16652</v>
      </c>
      <c r="K34" s="1" t="s">
        <v>16664</v>
      </c>
      <c r="L34" s="1">
        <v>0</v>
      </c>
      <c r="M34" s="1" t="s">
        <v>25</v>
      </c>
      <c r="N34" s="1" t="s">
        <v>6769</v>
      </c>
      <c r="O34" s="1" t="s">
        <v>47</v>
      </c>
      <c r="P34" s="1">
        <v>414.43</v>
      </c>
      <c r="Q34" s="1">
        <v>464.25</v>
      </c>
      <c r="R34" s="1">
        <v>467.01</v>
      </c>
      <c r="S34" s="3">
        <v>10.360749999999999</v>
      </c>
      <c r="T34" s="3">
        <v>5.1583333333333297</v>
      </c>
      <c r="U34" s="1" t="s">
        <v>54</v>
      </c>
      <c r="V34" s="1">
        <v>3026480255</v>
      </c>
      <c r="W34" s="1">
        <v>2001167443</v>
      </c>
      <c r="X34" s="1" t="s">
        <v>6796</v>
      </c>
      <c r="Y34" s="1" t="s">
        <v>11138</v>
      </c>
      <c r="Z34" s="2">
        <v>-6.4306732999999996</v>
      </c>
      <c r="AA34" s="2">
        <v>-44.016264999999997</v>
      </c>
      <c r="AB34" s="2" t="s">
        <v>11146</v>
      </c>
      <c r="CJ34" s="1" t="s">
        <v>17263</v>
      </c>
    </row>
    <row r="35" spans="2:88" x14ac:dyDescent="0.25">
      <c r="B35" s="1">
        <v>0</v>
      </c>
      <c r="C35" s="1"/>
      <c r="D35" s="1">
        <v>2331990</v>
      </c>
      <c r="E35" s="1">
        <v>1113806648</v>
      </c>
      <c r="F35" s="1" t="s">
        <v>79</v>
      </c>
      <c r="G35" s="11">
        <v>46199</v>
      </c>
      <c r="H35" s="1">
        <v>0</v>
      </c>
      <c r="I35" s="1" t="s">
        <v>16645</v>
      </c>
      <c r="J35" s="1" t="s">
        <v>16652</v>
      </c>
      <c r="K35" s="1">
        <v>0</v>
      </c>
      <c r="L35" s="1">
        <v>0</v>
      </c>
      <c r="M35" s="1" t="s">
        <v>25</v>
      </c>
      <c r="N35" s="1" t="s">
        <v>6768</v>
      </c>
      <c r="O35" s="1" t="s">
        <v>55</v>
      </c>
      <c r="P35" s="1">
        <v>833.26</v>
      </c>
      <c r="Q35" s="1">
        <v>302.55</v>
      </c>
      <c r="R35" s="1">
        <v>653.24</v>
      </c>
      <c r="S35" s="3">
        <v>20.831499999999998</v>
      </c>
      <c r="T35" s="3">
        <v>3.3616666666666699</v>
      </c>
      <c r="U35" s="1" t="s">
        <v>56</v>
      </c>
      <c r="V35" s="1">
        <v>3026532271</v>
      </c>
      <c r="W35" s="1">
        <v>2001169532</v>
      </c>
      <c r="X35" s="1" t="s">
        <v>6797</v>
      </c>
      <c r="Y35" s="1" t="s">
        <v>11138</v>
      </c>
      <c r="Z35" s="2">
        <v>-3.6144964000000002</v>
      </c>
      <c r="AA35" s="2">
        <v>-45.5177981</v>
      </c>
      <c r="AB35" s="2" t="s">
        <v>11147</v>
      </c>
      <c r="CJ35" s="1" t="s">
        <v>17264</v>
      </c>
    </row>
    <row r="36" spans="2:88" x14ac:dyDescent="0.25">
      <c r="B36" s="1">
        <v>0</v>
      </c>
      <c r="C36" s="1"/>
      <c r="D36" s="1">
        <v>2343646</v>
      </c>
      <c r="E36" s="1">
        <v>1114167469</v>
      </c>
      <c r="F36" s="1" t="s">
        <v>79</v>
      </c>
      <c r="G36" s="11">
        <v>46216</v>
      </c>
      <c r="H36" s="1">
        <v>0</v>
      </c>
      <c r="I36" s="1" t="s">
        <v>16646</v>
      </c>
      <c r="J36" s="1" t="s">
        <v>16652</v>
      </c>
      <c r="K36" s="1">
        <v>0</v>
      </c>
      <c r="L36" s="1">
        <v>0</v>
      </c>
      <c r="M36" s="1" t="s">
        <v>25</v>
      </c>
      <c r="N36" s="1" t="s">
        <v>6768</v>
      </c>
      <c r="O36" s="1" t="s">
        <v>345</v>
      </c>
      <c r="P36" s="1">
        <v>560.66999999999996</v>
      </c>
      <c r="Q36" s="1">
        <v>569.74</v>
      </c>
      <c r="R36" s="1">
        <v>574.37</v>
      </c>
      <c r="S36" s="3">
        <v>14.01675</v>
      </c>
      <c r="T36" s="3">
        <v>6.3304444444444403</v>
      </c>
      <c r="U36" s="1" t="s">
        <v>5897</v>
      </c>
      <c r="V36" s="1">
        <v>3026666936</v>
      </c>
      <c r="W36" s="1">
        <v>2001174549</v>
      </c>
      <c r="X36" s="1" t="s">
        <v>10660</v>
      </c>
      <c r="Y36" s="1" t="s">
        <v>11138</v>
      </c>
      <c r="Z36" s="2">
        <v>-3.4382883</v>
      </c>
      <c r="AA36" s="2">
        <v>-44.757318300000001</v>
      </c>
      <c r="AB36" s="2" t="s">
        <v>30</v>
      </c>
      <c r="CJ36" s="1" t="s">
        <v>17265</v>
      </c>
    </row>
    <row r="37" spans="2:88" x14ac:dyDescent="0.25">
      <c r="B37" s="1">
        <v>0</v>
      </c>
      <c r="C37" s="1"/>
      <c r="D37" s="1">
        <v>1981470</v>
      </c>
      <c r="E37" s="1">
        <v>1109910091</v>
      </c>
      <c r="F37" s="1" t="s">
        <v>57</v>
      </c>
      <c r="G37" s="11">
        <v>46160</v>
      </c>
      <c r="H37" s="1" t="s">
        <v>16642</v>
      </c>
      <c r="I37" s="1" t="s">
        <v>16649</v>
      </c>
      <c r="J37" s="1" t="s">
        <v>16652</v>
      </c>
      <c r="K37" s="1">
        <v>0</v>
      </c>
      <c r="L37" s="1">
        <v>0</v>
      </c>
      <c r="M37" s="1" t="s">
        <v>13</v>
      </c>
      <c r="N37" s="1" t="s">
        <v>6771</v>
      </c>
      <c r="O37" s="1" t="s">
        <v>64</v>
      </c>
      <c r="P37" s="1">
        <v>42.44</v>
      </c>
      <c r="Q37" s="1">
        <v>48.2</v>
      </c>
      <c r="R37" s="1">
        <v>88.48</v>
      </c>
      <c r="S37" s="3">
        <v>1.0609999999999999</v>
      </c>
      <c r="T37" s="3">
        <v>0.53555555555555601</v>
      </c>
      <c r="U37" s="1" t="s">
        <v>2524</v>
      </c>
      <c r="V37" s="1">
        <v>3012153650</v>
      </c>
      <c r="W37" s="1">
        <v>2000095768</v>
      </c>
      <c r="X37" s="1" t="s">
        <v>8463</v>
      </c>
      <c r="Y37" s="1" t="s">
        <v>11138</v>
      </c>
      <c r="Z37" s="2">
        <v>-7.4594004800000002</v>
      </c>
      <c r="AA37" s="2">
        <v>-46.042669879999998</v>
      </c>
      <c r="AB37" s="2" t="s">
        <v>13063</v>
      </c>
      <c r="CJ37" s="1" t="s">
        <v>17266</v>
      </c>
    </row>
    <row r="38" spans="2:88" x14ac:dyDescent="0.25">
      <c r="B38" s="1">
        <v>0</v>
      </c>
      <c r="C38" s="1"/>
      <c r="D38" s="1">
        <v>2342107</v>
      </c>
      <c r="E38" s="1">
        <v>1111114107</v>
      </c>
      <c r="F38" s="1" t="s">
        <v>57</v>
      </c>
      <c r="G38" s="11">
        <v>46219</v>
      </c>
      <c r="H38" s="1" t="s">
        <v>16642</v>
      </c>
      <c r="I38" s="1" t="s">
        <v>16647</v>
      </c>
      <c r="J38" s="1" t="s">
        <v>16652</v>
      </c>
      <c r="K38" s="1" t="s">
        <v>16661</v>
      </c>
      <c r="L38" s="1">
        <v>0</v>
      </c>
      <c r="M38" s="1" t="s">
        <v>25</v>
      </c>
      <c r="N38" s="1" t="s">
        <v>6768</v>
      </c>
      <c r="O38" s="1" t="s">
        <v>856</v>
      </c>
      <c r="P38" s="1">
        <v>1422.17</v>
      </c>
      <c r="Q38" s="1">
        <v>58.05</v>
      </c>
      <c r="R38" s="1">
        <v>60.49</v>
      </c>
      <c r="S38" s="3">
        <v>35.554250000000003</v>
      </c>
      <c r="T38" s="3">
        <v>0.64500000000000002</v>
      </c>
      <c r="U38" s="1" t="s">
        <v>3212</v>
      </c>
      <c r="V38" s="1">
        <v>35106936</v>
      </c>
      <c r="W38" s="1">
        <v>35106936</v>
      </c>
      <c r="X38" s="1" t="s">
        <v>8965</v>
      </c>
      <c r="Y38" s="1" t="s">
        <v>11138</v>
      </c>
      <c r="Z38" s="2">
        <v>-6.1259482399999996</v>
      </c>
      <c r="AA38" s="2">
        <v>-44.812643710000003</v>
      </c>
      <c r="AB38" s="2" t="s">
        <v>13566</v>
      </c>
      <c r="CJ38" s="1" t="s">
        <v>17267</v>
      </c>
    </row>
    <row r="39" spans="2:88" x14ac:dyDescent="0.25">
      <c r="B39" s="1">
        <v>0</v>
      </c>
      <c r="C39" s="1"/>
      <c r="D39" s="1">
        <v>1987136</v>
      </c>
      <c r="E39" s="1">
        <v>1112789893</v>
      </c>
      <c r="F39" s="1" t="s">
        <v>57</v>
      </c>
      <c r="G39" s="11">
        <v>46170</v>
      </c>
      <c r="H39" s="1" t="s">
        <v>16642</v>
      </c>
      <c r="I39" s="1" t="s">
        <v>16647</v>
      </c>
      <c r="J39" s="1" t="s">
        <v>16652</v>
      </c>
      <c r="K39" s="1">
        <v>0</v>
      </c>
      <c r="L39" s="1">
        <v>0</v>
      </c>
      <c r="M39" s="1" t="s">
        <v>13</v>
      </c>
      <c r="N39" s="1" t="s">
        <v>6769</v>
      </c>
      <c r="O39" s="1" t="s">
        <v>1039</v>
      </c>
      <c r="P39" s="1">
        <v>69.87</v>
      </c>
      <c r="Q39" s="1">
        <v>59.75</v>
      </c>
      <c r="R39" s="1">
        <v>68.13</v>
      </c>
      <c r="S39" s="3">
        <v>1.74675</v>
      </c>
      <c r="T39" s="3">
        <v>0.66388888888888897</v>
      </c>
      <c r="U39" s="1" t="s">
        <v>4116</v>
      </c>
      <c r="V39" s="1">
        <v>3025114964</v>
      </c>
      <c r="W39" s="1">
        <v>2001117569</v>
      </c>
      <c r="X39" s="1" t="s">
        <v>9593</v>
      </c>
      <c r="Y39" s="1" t="s">
        <v>11137</v>
      </c>
      <c r="Z39" s="2">
        <v>-3.491957230009</v>
      </c>
      <c r="AA39" s="2">
        <v>-42.563920495874001</v>
      </c>
      <c r="AB39" s="2" t="s">
        <v>14234</v>
      </c>
      <c r="CJ39" s="1" t="s">
        <v>17268</v>
      </c>
    </row>
    <row r="40" spans="2:88" x14ac:dyDescent="0.25">
      <c r="B40" s="1">
        <v>0</v>
      </c>
      <c r="C40" s="1"/>
      <c r="D40" s="1">
        <v>2342096</v>
      </c>
      <c r="E40" s="1">
        <v>1112857404</v>
      </c>
      <c r="F40" s="1" t="s">
        <v>57</v>
      </c>
      <c r="G40" s="11">
        <v>46219</v>
      </c>
      <c r="H40" s="1" t="s">
        <v>16642</v>
      </c>
      <c r="I40" s="1" t="s">
        <v>16647</v>
      </c>
      <c r="J40" s="1" t="s">
        <v>16652</v>
      </c>
      <c r="K40" s="1" t="s">
        <v>16661</v>
      </c>
      <c r="L40" s="1">
        <v>0</v>
      </c>
      <c r="M40" s="1" t="s">
        <v>13</v>
      </c>
      <c r="N40" s="1" t="s">
        <v>6768</v>
      </c>
      <c r="O40" s="1" t="s">
        <v>1234</v>
      </c>
      <c r="P40" s="1">
        <v>8.84</v>
      </c>
      <c r="Q40" s="1">
        <v>10.29</v>
      </c>
      <c r="R40" s="1">
        <v>11.52</v>
      </c>
      <c r="S40" s="3">
        <v>0.221</v>
      </c>
      <c r="T40" s="3">
        <v>0.114333333333333</v>
      </c>
      <c r="U40" s="1" t="s">
        <v>4188</v>
      </c>
      <c r="V40" s="1">
        <v>3025879758</v>
      </c>
      <c r="W40" s="1">
        <v>2000916316</v>
      </c>
      <c r="X40" s="1" t="s">
        <v>9630</v>
      </c>
      <c r="Y40" s="1" t="s">
        <v>11137</v>
      </c>
      <c r="Z40" s="2">
        <v>-4.2440550075839996</v>
      </c>
      <c r="AA40" s="2">
        <v>-44.803164750337999</v>
      </c>
      <c r="AB40" s="2" t="s">
        <v>14278</v>
      </c>
      <c r="CJ40" s="1" t="s">
        <v>17269</v>
      </c>
    </row>
    <row r="41" spans="2:88" x14ac:dyDescent="0.25">
      <c r="B41" s="1">
        <v>0</v>
      </c>
      <c r="C41" s="1"/>
      <c r="D41" s="1">
        <v>1986185</v>
      </c>
      <c r="E41" s="1">
        <v>1112928647</v>
      </c>
      <c r="F41" s="1" t="s">
        <v>87</v>
      </c>
      <c r="G41" s="11">
        <v>46161</v>
      </c>
      <c r="H41" s="1">
        <v>0</v>
      </c>
      <c r="I41" s="1" t="s">
        <v>16649</v>
      </c>
      <c r="J41" s="1" t="s">
        <v>16652</v>
      </c>
      <c r="K41" s="1">
        <v>0</v>
      </c>
      <c r="L41" s="1">
        <v>0</v>
      </c>
      <c r="M41" s="1" t="s">
        <v>13</v>
      </c>
      <c r="N41" s="1" t="s">
        <v>6771</v>
      </c>
      <c r="O41" s="1" t="s">
        <v>62</v>
      </c>
      <c r="P41" s="1">
        <v>33.83</v>
      </c>
      <c r="Q41" s="1">
        <v>83.41</v>
      </c>
      <c r="R41" s="1">
        <v>160.68</v>
      </c>
      <c r="S41" s="3">
        <v>0.84575</v>
      </c>
      <c r="T41" s="3">
        <v>0.92677777777777803</v>
      </c>
      <c r="U41" s="1" t="s">
        <v>63</v>
      </c>
      <c r="V41" s="1">
        <v>3026201330</v>
      </c>
      <c r="W41" s="1">
        <v>2001156728</v>
      </c>
      <c r="X41" s="1" t="s">
        <v>6780</v>
      </c>
      <c r="Y41" s="1" t="s">
        <v>11137</v>
      </c>
      <c r="Z41" s="2">
        <v>-7.1290636000000003</v>
      </c>
      <c r="AA41" s="2">
        <v>-45.350224699999998</v>
      </c>
      <c r="AB41" s="2" t="s">
        <v>11150</v>
      </c>
      <c r="CJ41" s="1" t="s">
        <v>17270</v>
      </c>
    </row>
    <row r="42" spans="2:88" x14ac:dyDescent="0.25">
      <c r="B42" s="1">
        <v>0</v>
      </c>
      <c r="C42" s="1"/>
      <c r="D42" s="1">
        <v>1986193</v>
      </c>
      <c r="E42" s="1">
        <v>1112930550</v>
      </c>
      <c r="F42" s="1" t="s">
        <v>79</v>
      </c>
      <c r="G42" s="11">
        <v>46161</v>
      </c>
      <c r="H42" s="1">
        <v>0</v>
      </c>
      <c r="I42" s="1" t="s">
        <v>16644</v>
      </c>
      <c r="J42" s="1" t="s">
        <v>16652</v>
      </c>
      <c r="K42" s="1">
        <v>0</v>
      </c>
      <c r="L42" s="1">
        <v>0</v>
      </c>
      <c r="M42" s="1" t="s">
        <v>13</v>
      </c>
      <c r="N42" s="1" t="s">
        <v>6771</v>
      </c>
      <c r="O42" s="1" t="s">
        <v>64</v>
      </c>
      <c r="P42" s="1">
        <v>270.83</v>
      </c>
      <c r="Q42" s="1">
        <v>102.6</v>
      </c>
      <c r="R42" s="1">
        <v>286.83</v>
      </c>
      <c r="S42" s="3">
        <v>6.7707499999999996</v>
      </c>
      <c r="T42" s="3">
        <v>1.1399999999999999</v>
      </c>
      <c r="U42" s="1" t="s">
        <v>65</v>
      </c>
      <c r="V42" s="1">
        <v>3026204045</v>
      </c>
      <c r="W42" s="1">
        <v>2001156828</v>
      </c>
      <c r="X42" s="1" t="s">
        <v>6801</v>
      </c>
      <c r="Y42" s="1" t="s">
        <v>11138</v>
      </c>
      <c r="Z42" s="2">
        <v>-7.4609807999999997</v>
      </c>
      <c r="AA42" s="2">
        <v>-46.125010600000003</v>
      </c>
      <c r="AB42" s="2" t="s">
        <v>11151</v>
      </c>
      <c r="CJ42" s="1" t="s">
        <v>17271</v>
      </c>
    </row>
    <row r="43" spans="2:88" x14ac:dyDescent="0.25">
      <c r="B43" s="1">
        <v>0</v>
      </c>
      <c r="C43" s="1"/>
      <c r="D43" s="1">
        <v>1986221</v>
      </c>
      <c r="E43" s="1">
        <v>1112955817</v>
      </c>
      <c r="F43" s="1" t="s">
        <v>79</v>
      </c>
      <c r="G43" s="11">
        <v>46162</v>
      </c>
      <c r="H43" s="1">
        <v>0</v>
      </c>
      <c r="I43" s="1" t="s">
        <v>16649</v>
      </c>
      <c r="J43" s="1" t="s">
        <v>16652</v>
      </c>
      <c r="K43" s="1">
        <v>0</v>
      </c>
      <c r="L43" s="1">
        <v>0</v>
      </c>
      <c r="M43" s="1" t="s">
        <v>25</v>
      </c>
      <c r="N43" s="1" t="s">
        <v>6771</v>
      </c>
      <c r="O43" s="1" t="s">
        <v>66</v>
      </c>
      <c r="P43" s="1">
        <v>1270.3699999999999</v>
      </c>
      <c r="Q43" s="1">
        <v>89.86</v>
      </c>
      <c r="R43" s="1">
        <v>463.92</v>
      </c>
      <c r="S43" s="3">
        <v>31.759250000000002</v>
      </c>
      <c r="T43" s="3">
        <v>0.99844444444444402</v>
      </c>
      <c r="U43" s="1" t="s">
        <v>67</v>
      </c>
      <c r="V43" s="1">
        <v>3026211971</v>
      </c>
      <c r="W43" s="1">
        <v>2001157180</v>
      </c>
      <c r="X43" s="1" t="s">
        <v>6802</v>
      </c>
      <c r="Y43" s="1" t="s">
        <v>11138</v>
      </c>
      <c r="Z43" s="2">
        <v>-7.6321431000000004</v>
      </c>
      <c r="AA43" s="2">
        <v>-46.9989378</v>
      </c>
      <c r="AB43" s="2" t="s">
        <v>11152</v>
      </c>
      <c r="CJ43" s="1" t="s">
        <v>17272</v>
      </c>
    </row>
    <row r="44" spans="2:88" x14ac:dyDescent="0.25">
      <c r="B44" s="1">
        <v>0</v>
      </c>
      <c r="C44" s="1"/>
      <c r="D44" s="1">
        <v>1987048</v>
      </c>
      <c r="E44" s="1">
        <v>1112960025</v>
      </c>
      <c r="F44" s="1" t="s">
        <v>79</v>
      </c>
      <c r="G44" s="11">
        <v>46162</v>
      </c>
      <c r="H44" s="1">
        <v>0</v>
      </c>
      <c r="I44" s="1" t="s">
        <v>16649</v>
      </c>
      <c r="J44" s="1" t="s">
        <v>16652</v>
      </c>
      <c r="K44" s="1">
        <v>0</v>
      </c>
      <c r="L44" s="1">
        <v>0</v>
      </c>
      <c r="M44" s="1" t="s">
        <v>22</v>
      </c>
      <c r="N44" s="1" t="s">
        <v>6771</v>
      </c>
      <c r="O44" s="1" t="s">
        <v>66</v>
      </c>
      <c r="P44" s="1">
        <v>2092.29</v>
      </c>
      <c r="Q44" s="1">
        <v>1478.67</v>
      </c>
      <c r="R44" s="1">
        <v>1438.98</v>
      </c>
      <c r="S44" s="3">
        <v>52.307250000000003</v>
      </c>
      <c r="T44" s="3">
        <v>16.429666666666702</v>
      </c>
      <c r="U44" s="1" t="s">
        <v>68</v>
      </c>
      <c r="V44" s="1">
        <v>3026218496</v>
      </c>
      <c r="W44" s="1">
        <v>2001157391</v>
      </c>
      <c r="X44" s="1" t="s">
        <v>6803</v>
      </c>
      <c r="Y44" s="1" t="s">
        <v>11138</v>
      </c>
      <c r="Z44" s="2">
        <v>-7.7780927999999996</v>
      </c>
      <c r="AA44" s="2">
        <v>-46.658030799999999</v>
      </c>
      <c r="AB44" s="2" t="s">
        <v>11153</v>
      </c>
      <c r="CJ44" s="1" t="s">
        <v>17273</v>
      </c>
    </row>
    <row r="45" spans="2:88" x14ac:dyDescent="0.25">
      <c r="B45" s="1">
        <v>0</v>
      </c>
      <c r="C45" s="1"/>
      <c r="D45" s="1">
        <v>2328056</v>
      </c>
      <c r="E45" s="1">
        <v>1113246072</v>
      </c>
      <c r="F45" s="1" t="s">
        <v>57</v>
      </c>
      <c r="G45" s="11">
        <v>46195</v>
      </c>
      <c r="H45" s="1" t="s">
        <v>16642</v>
      </c>
      <c r="I45" s="1" t="s">
        <v>16647</v>
      </c>
      <c r="J45" s="1" t="s">
        <v>16654</v>
      </c>
      <c r="K45" s="1" t="s">
        <v>16662</v>
      </c>
      <c r="L45" s="1">
        <v>0</v>
      </c>
      <c r="M45" s="1" t="s">
        <v>13</v>
      </c>
      <c r="N45" s="1" t="s">
        <v>6770</v>
      </c>
      <c r="O45" s="1" t="s">
        <v>433</v>
      </c>
      <c r="P45" s="1">
        <v>33.68</v>
      </c>
      <c r="Q45" s="1">
        <v>64.39</v>
      </c>
      <c r="R45" s="1">
        <v>65.489999999999995</v>
      </c>
      <c r="S45" s="3">
        <v>0.84199999999999997</v>
      </c>
      <c r="T45" s="3">
        <v>0.71544444444444399</v>
      </c>
      <c r="U45" s="1" t="s">
        <v>4625</v>
      </c>
      <c r="V45" s="1">
        <v>3023373083</v>
      </c>
      <c r="W45" s="1">
        <v>2001047624</v>
      </c>
      <c r="X45" s="1" t="s">
        <v>9900</v>
      </c>
      <c r="Y45" s="1" t="s">
        <v>11137</v>
      </c>
      <c r="Z45" s="2">
        <v>-2.6492023499999999</v>
      </c>
      <c r="AA45" s="2">
        <v>-43.486405189999999</v>
      </c>
      <c r="AB45" s="2" t="s">
        <v>14574</v>
      </c>
      <c r="CJ45" s="1" t="s">
        <v>17274</v>
      </c>
    </row>
    <row r="46" spans="2:88" x14ac:dyDescent="0.25">
      <c r="B46" s="1">
        <v>0</v>
      </c>
      <c r="C46" s="1"/>
      <c r="D46" s="1">
        <v>2332966</v>
      </c>
      <c r="E46" s="1">
        <v>1113415125</v>
      </c>
      <c r="F46" s="1" t="s">
        <v>57</v>
      </c>
      <c r="G46" s="11">
        <v>46209</v>
      </c>
      <c r="H46" s="1">
        <v>0</v>
      </c>
      <c r="I46" s="1" t="s">
        <v>16646</v>
      </c>
      <c r="J46" s="1" t="s">
        <v>16656</v>
      </c>
      <c r="K46" s="1" t="s">
        <v>16662</v>
      </c>
      <c r="L46" s="1">
        <v>0</v>
      </c>
      <c r="M46" s="1" t="s">
        <v>13</v>
      </c>
      <c r="N46" s="1" t="s">
        <v>6770</v>
      </c>
      <c r="O46" s="1" t="s">
        <v>1422</v>
      </c>
      <c r="P46" s="1">
        <v>39.97</v>
      </c>
      <c r="Q46" s="1">
        <v>41.93</v>
      </c>
      <c r="R46" s="1">
        <v>51.41</v>
      </c>
      <c r="S46" s="3">
        <v>0.99924999999999997</v>
      </c>
      <c r="T46" s="3">
        <v>0.46588888888888902</v>
      </c>
      <c r="U46" s="1" t="s">
        <v>15994</v>
      </c>
      <c r="V46" s="1">
        <v>5320992</v>
      </c>
      <c r="W46" s="1">
        <v>5320992</v>
      </c>
      <c r="X46" s="1" t="s">
        <v>16554</v>
      </c>
      <c r="Y46" s="1">
        <v>0</v>
      </c>
      <c r="Z46" s="2">
        <v>-2.9393802</v>
      </c>
      <c r="AA46" s="2">
        <v>-44.254635899999997</v>
      </c>
      <c r="AB46" s="2" t="s">
        <v>16555</v>
      </c>
      <c r="CJ46" s="1" t="s">
        <v>17275</v>
      </c>
    </row>
    <row r="47" spans="2:88" x14ac:dyDescent="0.25">
      <c r="B47" s="1">
        <v>0</v>
      </c>
      <c r="C47" s="1"/>
      <c r="D47" s="1">
        <v>2332959</v>
      </c>
      <c r="E47" s="1">
        <v>1113577993</v>
      </c>
      <c r="F47" s="1" t="s">
        <v>57</v>
      </c>
      <c r="G47" s="11">
        <v>46209</v>
      </c>
      <c r="H47" s="1" t="s">
        <v>16642</v>
      </c>
      <c r="I47" s="1" t="s">
        <v>16647</v>
      </c>
      <c r="J47" s="1" t="s">
        <v>16654</v>
      </c>
      <c r="K47" s="1" t="s">
        <v>16662</v>
      </c>
      <c r="L47" s="1">
        <v>0</v>
      </c>
      <c r="M47" s="1" t="s">
        <v>13</v>
      </c>
      <c r="N47" s="1" t="s">
        <v>6770</v>
      </c>
      <c r="O47" s="1" t="s">
        <v>70</v>
      </c>
      <c r="P47" s="1">
        <v>13.9</v>
      </c>
      <c r="Q47" s="1">
        <v>13.76</v>
      </c>
      <c r="R47" s="1">
        <v>1.32</v>
      </c>
      <c r="S47" s="3">
        <v>0.34749999999999998</v>
      </c>
      <c r="T47" s="3">
        <v>0.15288888888888899</v>
      </c>
      <c r="U47" s="1" t="s">
        <v>5058</v>
      </c>
      <c r="V47" s="1">
        <v>3022236562</v>
      </c>
      <c r="W47" s="1">
        <v>2001000641</v>
      </c>
      <c r="X47" s="1" t="s">
        <v>10165</v>
      </c>
      <c r="Y47" s="1" t="s">
        <v>11137</v>
      </c>
      <c r="Z47" s="2">
        <v>-2.5475124</v>
      </c>
      <c r="AA47" s="2">
        <v>-44.189957460000002</v>
      </c>
      <c r="AB47" s="2" t="s">
        <v>14852</v>
      </c>
      <c r="CJ47" s="1" t="s">
        <v>17276</v>
      </c>
    </row>
    <row r="48" spans="2:88" x14ac:dyDescent="0.25">
      <c r="B48" s="1" t="s">
        <v>16675</v>
      </c>
      <c r="C48" s="11">
        <v>46265</v>
      </c>
      <c r="D48" s="1">
        <v>2328160</v>
      </c>
      <c r="E48" s="1">
        <v>1113695590</v>
      </c>
      <c r="F48" s="1" t="s">
        <v>79</v>
      </c>
      <c r="G48" s="11">
        <v>46195</v>
      </c>
      <c r="H48" s="1">
        <v>0</v>
      </c>
      <c r="I48" s="1" t="s">
        <v>16650</v>
      </c>
      <c r="J48" s="1" t="s">
        <v>16652</v>
      </c>
      <c r="K48" s="1" t="s">
        <v>16661</v>
      </c>
      <c r="L48" s="1" t="s">
        <v>12</v>
      </c>
      <c r="M48" s="1" t="s">
        <v>13</v>
      </c>
      <c r="N48" s="1" t="s">
        <v>6770</v>
      </c>
      <c r="O48" s="1" t="s">
        <v>73</v>
      </c>
      <c r="P48" s="1">
        <v>27.89</v>
      </c>
      <c r="Q48" s="1">
        <v>26.43</v>
      </c>
      <c r="R48" s="1">
        <v>100.18</v>
      </c>
      <c r="S48" s="3">
        <v>0.69725000000000004</v>
      </c>
      <c r="T48" s="3">
        <v>0.29366666666666702</v>
      </c>
      <c r="U48" s="1" t="s">
        <v>74</v>
      </c>
      <c r="V48" s="1">
        <v>3026487586</v>
      </c>
      <c r="W48" s="1">
        <v>2001167734</v>
      </c>
      <c r="X48" s="1" t="s">
        <v>6807</v>
      </c>
      <c r="Y48" s="1" t="s">
        <v>11138</v>
      </c>
      <c r="Z48" s="2">
        <v>-2.5483430966670002</v>
      </c>
      <c r="AA48" s="2">
        <v>-44.101611456667001</v>
      </c>
      <c r="AB48" s="2" t="s">
        <v>30</v>
      </c>
      <c r="CJ48" s="1" t="s">
        <v>17277</v>
      </c>
    </row>
    <row r="49" spans="1:88" x14ac:dyDescent="0.25">
      <c r="B49" s="1">
        <v>0</v>
      </c>
      <c r="C49" s="1"/>
      <c r="D49" s="1">
        <v>2341457</v>
      </c>
      <c r="E49" s="1">
        <v>1113804917</v>
      </c>
      <c r="F49" s="1" t="s">
        <v>57</v>
      </c>
      <c r="G49" s="11">
        <v>46218</v>
      </c>
      <c r="H49" s="1" t="s">
        <v>16642</v>
      </c>
      <c r="I49" s="1" t="s">
        <v>16647</v>
      </c>
      <c r="J49" s="1" t="s">
        <v>16655</v>
      </c>
      <c r="K49" s="1" t="s">
        <v>16655</v>
      </c>
      <c r="L49" s="1">
        <v>0</v>
      </c>
      <c r="M49" s="1" t="s">
        <v>13</v>
      </c>
      <c r="N49" s="1" t="s">
        <v>6770</v>
      </c>
      <c r="O49" s="1" t="s">
        <v>314</v>
      </c>
      <c r="P49" s="1">
        <v>13.41</v>
      </c>
      <c r="Q49" s="1">
        <v>11.91</v>
      </c>
      <c r="R49" s="1">
        <v>203.16</v>
      </c>
      <c r="S49" s="3">
        <v>0.33524999999999999</v>
      </c>
      <c r="T49" s="3">
        <v>0.132333333333333</v>
      </c>
      <c r="U49" s="1" t="s">
        <v>5419</v>
      </c>
      <c r="V49" s="1">
        <v>3015019750</v>
      </c>
      <c r="W49" s="1">
        <v>2000711518</v>
      </c>
      <c r="X49" s="1" t="s">
        <v>10364</v>
      </c>
      <c r="Y49" s="1" t="s">
        <v>11137</v>
      </c>
      <c r="Z49" s="2">
        <v>-2.5155161000000001</v>
      </c>
      <c r="AA49" s="2">
        <v>-43.256598500000003</v>
      </c>
      <c r="AB49" s="2" t="s">
        <v>15100</v>
      </c>
      <c r="CJ49" s="1" t="s">
        <v>17278</v>
      </c>
    </row>
    <row r="50" spans="1:88" x14ac:dyDescent="0.25">
      <c r="A50" s="1" t="s">
        <v>16810</v>
      </c>
      <c r="B50" s="1" t="s">
        <v>16707</v>
      </c>
      <c r="C50" s="11">
        <v>46265</v>
      </c>
      <c r="D50" s="1">
        <v>2306412</v>
      </c>
      <c r="E50" s="1">
        <v>1113189649</v>
      </c>
      <c r="F50" s="1" t="s">
        <v>87</v>
      </c>
      <c r="G50" s="11">
        <v>46171</v>
      </c>
      <c r="H50" s="1" t="s">
        <v>16641</v>
      </c>
      <c r="I50" s="1" t="s">
        <v>16646</v>
      </c>
      <c r="J50" s="1" t="s">
        <v>16653</v>
      </c>
      <c r="K50" s="1" t="s">
        <v>16663</v>
      </c>
      <c r="L50" s="1" t="s">
        <v>12</v>
      </c>
      <c r="M50" s="1" t="s">
        <v>13</v>
      </c>
      <c r="N50" s="1" t="s">
        <v>6769</v>
      </c>
      <c r="O50" s="1" t="s">
        <v>978</v>
      </c>
      <c r="P50" s="1">
        <v>24.93</v>
      </c>
      <c r="Q50" s="1">
        <v>25.36</v>
      </c>
      <c r="R50" s="1">
        <v>23.24</v>
      </c>
      <c r="S50" s="3">
        <v>0.62324999999999997</v>
      </c>
      <c r="T50" s="3">
        <v>0.28177777777777802</v>
      </c>
      <c r="U50" s="1" t="s">
        <v>4547</v>
      </c>
      <c r="V50" s="1">
        <v>3026301679</v>
      </c>
      <c r="W50" s="1">
        <v>2001160526</v>
      </c>
      <c r="X50" s="1" t="s">
        <v>9846</v>
      </c>
      <c r="Y50" s="1" t="s">
        <v>11137</v>
      </c>
      <c r="Z50" s="2">
        <v>-4.1571733000000002</v>
      </c>
      <c r="AA50" s="2">
        <v>-43.343348300000002</v>
      </c>
      <c r="AB50" s="2" t="s">
        <v>30</v>
      </c>
      <c r="CJ50" s="1" t="s">
        <v>17279</v>
      </c>
    </row>
    <row r="51" spans="1:88" x14ac:dyDescent="0.25">
      <c r="B51" s="1">
        <v>0</v>
      </c>
      <c r="C51" s="1"/>
      <c r="D51" s="1">
        <v>1907979</v>
      </c>
      <c r="E51" s="1">
        <v>1111617751</v>
      </c>
      <c r="F51" s="1" t="s">
        <v>79</v>
      </c>
      <c r="G51" s="11">
        <v>46111</v>
      </c>
      <c r="H51" s="1">
        <v>0</v>
      </c>
      <c r="I51" s="1" t="s">
        <v>16650</v>
      </c>
      <c r="J51" s="1" t="s">
        <v>16652</v>
      </c>
      <c r="K51" s="1">
        <v>0</v>
      </c>
      <c r="L51" s="1">
        <v>0</v>
      </c>
      <c r="M51" s="1" t="s">
        <v>13</v>
      </c>
      <c r="N51" s="1" t="s">
        <v>6771</v>
      </c>
      <c r="O51" s="1" t="s">
        <v>35</v>
      </c>
      <c r="P51" s="1">
        <v>28.97</v>
      </c>
      <c r="Q51" s="1">
        <v>30.31</v>
      </c>
      <c r="R51" s="1">
        <v>325.19</v>
      </c>
      <c r="S51" s="3">
        <v>0.72424999999999995</v>
      </c>
      <c r="T51" s="3">
        <v>0.33677777777777801</v>
      </c>
      <c r="U51" s="1" t="s">
        <v>58</v>
      </c>
      <c r="V51" s="1">
        <v>3025778315</v>
      </c>
      <c r="W51" s="1">
        <v>2001142667</v>
      </c>
      <c r="X51" s="1" t="s">
        <v>6798</v>
      </c>
      <c r="Y51" s="1" t="s">
        <v>11138</v>
      </c>
      <c r="Z51" s="2">
        <v>-5.2921800000000001</v>
      </c>
      <c r="AA51" s="2">
        <v>-45.815725</v>
      </c>
      <c r="AB51" s="2" t="s">
        <v>11148</v>
      </c>
      <c r="CJ51" s="1" t="s">
        <v>17280</v>
      </c>
    </row>
    <row r="52" spans="1:88" x14ac:dyDescent="0.25">
      <c r="B52" s="1">
        <v>0</v>
      </c>
      <c r="C52" s="1"/>
      <c r="D52" s="1">
        <v>1983439</v>
      </c>
      <c r="E52" s="1">
        <v>1112731434</v>
      </c>
      <c r="F52" s="1">
        <v>0</v>
      </c>
      <c r="G52" s="11">
        <v>46153</v>
      </c>
      <c r="H52" s="1">
        <v>0</v>
      </c>
      <c r="I52" s="1" t="s">
        <v>16650</v>
      </c>
      <c r="J52" s="1" t="s">
        <v>16652</v>
      </c>
      <c r="K52" s="1" t="s">
        <v>16664</v>
      </c>
      <c r="L52" s="1">
        <v>0</v>
      </c>
      <c r="M52" s="1" t="s">
        <v>13</v>
      </c>
      <c r="N52" s="1" t="s">
        <v>6771</v>
      </c>
      <c r="O52" s="1" t="s">
        <v>61</v>
      </c>
      <c r="P52" s="1">
        <v>285.64999999999998</v>
      </c>
      <c r="Q52" s="1">
        <v>58.22</v>
      </c>
      <c r="R52" s="1">
        <v>140.4</v>
      </c>
      <c r="S52" s="3">
        <v>7.1412500000000003</v>
      </c>
      <c r="T52" s="3">
        <v>0.64688888888888896</v>
      </c>
      <c r="U52" s="1" t="s">
        <v>15996</v>
      </c>
      <c r="V52" s="1">
        <v>3026131811</v>
      </c>
      <c r="W52" s="1">
        <v>2001154323</v>
      </c>
      <c r="X52" s="1" t="s">
        <v>6800</v>
      </c>
      <c r="Y52" s="1">
        <v>0</v>
      </c>
      <c r="Z52" s="2">
        <v>-5.18581</v>
      </c>
      <c r="AA52" s="2">
        <v>-46.282133299999998</v>
      </c>
      <c r="AB52" s="2" t="s">
        <v>30</v>
      </c>
      <c r="CJ52" s="1" t="s">
        <v>17281</v>
      </c>
    </row>
    <row r="53" spans="1:88" x14ac:dyDescent="0.25">
      <c r="B53" s="1" t="s">
        <v>16675</v>
      </c>
      <c r="C53" s="11">
        <v>46265</v>
      </c>
      <c r="D53" s="1">
        <v>2328192</v>
      </c>
      <c r="E53" s="1">
        <v>1113700142</v>
      </c>
      <c r="F53" s="1" t="s">
        <v>79</v>
      </c>
      <c r="G53" s="11">
        <v>46195</v>
      </c>
      <c r="H53" s="1">
        <v>0</v>
      </c>
      <c r="I53" s="1" t="s">
        <v>16650</v>
      </c>
      <c r="J53" s="1" t="s">
        <v>16652</v>
      </c>
      <c r="K53" s="1" t="s">
        <v>16661</v>
      </c>
      <c r="L53" s="1" t="s">
        <v>12</v>
      </c>
      <c r="M53" s="1" t="s">
        <v>13</v>
      </c>
      <c r="N53" s="1" t="s">
        <v>6770</v>
      </c>
      <c r="O53" s="1" t="s">
        <v>73</v>
      </c>
      <c r="P53" s="1">
        <v>27.89</v>
      </c>
      <c r="Q53" s="1">
        <v>26.43</v>
      </c>
      <c r="R53" s="1">
        <v>100.18</v>
      </c>
      <c r="S53" s="3">
        <v>0.69725000000000004</v>
      </c>
      <c r="T53" s="3">
        <v>0.29366666666666702</v>
      </c>
      <c r="U53" s="1" t="s">
        <v>75</v>
      </c>
      <c r="V53" s="1">
        <v>3026494434</v>
      </c>
      <c r="W53" s="1">
        <v>2001168022</v>
      </c>
      <c r="X53" s="1" t="s">
        <v>6807</v>
      </c>
      <c r="Y53" s="1" t="s">
        <v>11138</v>
      </c>
      <c r="Z53" s="2">
        <v>-2.5483430966670002</v>
      </c>
      <c r="AA53" s="2">
        <v>-44.101611456667001</v>
      </c>
      <c r="AB53" s="2" t="s">
        <v>30</v>
      </c>
      <c r="CJ53" s="1" t="s">
        <v>17282</v>
      </c>
    </row>
    <row r="54" spans="1:88" x14ac:dyDescent="0.25">
      <c r="B54" s="1" t="s">
        <v>16674</v>
      </c>
      <c r="C54" s="11">
        <v>46262</v>
      </c>
      <c r="D54" s="1">
        <v>1981514</v>
      </c>
      <c r="E54" s="1">
        <v>1037979614</v>
      </c>
      <c r="F54" s="1" t="s">
        <v>87</v>
      </c>
      <c r="G54" s="11">
        <v>46160</v>
      </c>
      <c r="H54" s="1">
        <v>0</v>
      </c>
      <c r="I54" s="1" t="s">
        <v>16646</v>
      </c>
      <c r="J54" s="1" t="s">
        <v>16653</v>
      </c>
      <c r="K54" s="1" t="s">
        <v>16661</v>
      </c>
      <c r="L54" s="1" t="s">
        <v>12</v>
      </c>
      <c r="M54" s="1" t="s">
        <v>13</v>
      </c>
      <c r="N54" s="1" t="s">
        <v>6770</v>
      </c>
      <c r="O54" s="1" t="s">
        <v>59</v>
      </c>
      <c r="P54" s="1">
        <v>1006.61</v>
      </c>
      <c r="Q54" s="1">
        <v>1182.92</v>
      </c>
      <c r="R54" s="1">
        <v>1193.3699999999999</v>
      </c>
      <c r="S54" s="3">
        <v>25.16525</v>
      </c>
      <c r="T54" s="3">
        <v>13.143555555555601</v>
      </c>
      <c r="U54" s="1" t="s">
        <v>392</v>
      </c>
      <c r="V54" s="1">
        <v>3009880657</v>
      </c>
      <c r="W54" s="1">
        <v>2000494190</v>
      </c>
      <c r="X54" s="1" t="s">
        <v>6985</v>
      </c>
      <c r="Y54" s="1" t="s">
        <v>11137</v>
      </c>
      <c r="Z54" s="2">
        <v>-2.724655943833</v>
      </c>
      <c r="AA54" s="2">
        <v>-44.383384975559999</v>
      </c>
      <c r="AB54" s="2" t="s">
        <v>30</v>
      </c>
      <c r="CJ54" s="1" t="s">
        <v>17283</v>
      </c>
    </row>
    <row r="55" spans="1:88" x14ac:dyDescent="0.25">
      <c r="B55" s="1">
        <v>0</v>
      </c>
      <c r="C55" s="1"/>
      <c r="D55" s="1">
        <v>2331176</v>
      </c>
      <c r="E55" s="1">
        <v>1113718777</v>
      </c>
      <c r="F55" s="1">
        <v>0</v>
      </c>
      <c r="G55" s="11">
        <v>46196</v>
      </c>
      <c r="H55" s="1">
        <v>0</v>
      </c>
      <c r="I55" s="1" t="s">
        <v>16650</v>
      </c>
      <c r="J55" s="1" t="s">
        <v>16652</v>
      </c>
      <c r="K55" s="1">
        <v>0</v>
      </c>
      <c r="L55" s="1">
        <v>0</v>
      </c>
      <c r="M55" s="1" t="s">
        <v>30</v>
      </c>
      <c r="N55" s="1" t="s">
        <v>18</v>
      </c>
      <c r="O55" s="1" t="s">
        <v>76</v>
      </c>
      <c r="P55" s="1">
        <v>0</v>
      </c>
      <c r="Q55" s="1">
        <v>0</v>
      </c>
      <c r="R55" s="1">
        <v>0</v>
      </c>
      <c r="S55" s="3">
        <v>0</v>
      </c>
      <c r="T55" s="3">
        <v>0</v>
      </c>
      <c r="U55" s="1" t="s">
        <v>15997</v>
      </c>
      <c r="V55" s="1">
        <v>3026495856</v>
      </c>
      <c r="W55" s="1">
        <v>2001168079</v>
      </c>
      <c r="X55" s="1" t="s">
        <v>16558</v>
      </c>
      <c r="Y55" s="1">
        <v>0</v>
      </c>
      <c r="Z55" s="2">
        <v>0</v>
      </c>
      <c r="AA55" s="2">
        <v>0</v>
      </c>
      <c r="AB55" s="2" t="s">
        <v>30</v>
      </c>
      <c r="CJ55" s="1" t="s">
        <v>17284</v>
      </c>
    </row>
    <row r="56" spans="1:88" x14ac:dyDescent="0.25">
      <c r="B56" s="1" t="s">
        <v>16674</v>
      </c>
      <c r="C56" s="11">
        <v>46262</v>
      </c>
      <c r="D56" s="1">
        <v>1982078</v>
      </c>
      <c r="E56" s="1">
        <v>1045219038</v>
      </c>
      <c r="F56" s="1" t="s">
        <v>87</v>
      </c>
      <c r="G56" s="11">
        <v>46160</v>
      </c>
      <c r="H56" s="1">
        <v>0</v>
      </c>
      <c r="I56" s="1" t="s">
        <v>16646</v>
      </c>
      <c r="J56" s="1" t="s">
        <v>16653</v>
      </c>
      <c r="K56" s="1" t="s">
        <v>16661</v>
      </c>
      <c r="L56" s="1" t="s">
        <v>12</v>
      </c>
      <c r="M56" s="1" t="s">
        <v>13</v>
      </c>
      <c r="N56" s="1" t="s">
        <v>6770</v>
      </c>
      <c r="O56" s="1" t="s">
        <v>59</v>
      </c>
      <c r="P56" s="1">
        <v>137.69</v>
      </c>
      <c r="Q56" s="1">
        <v>136.4</v>
      </c>
      <c r="R56" s="1">
        <v>168.39</v>
      </c>
      <c r="S56" s="3">
        <v>3.44225</v>
      </c>
      <c r="T56" s="3">
        <v>1.51555555555556</v>
      </c>
      <c r="U56" s="1" t="s">
        <v>406</v>
      </c>
      <c r="V56" s="1">
        <v>3011533174</v>
      </c>
      <c r="W56" s="1">
        <v>2000571559</v>
      </c>
      <c r="X56" s="1" t="s">
        <v>6996</v>
      </c>
      <c r="Y56" s="1" t="s">
        <v>11137</v>
      </c>
      <c r="Z56" s="2">
        <v>-2.7543890950000001</v>
      </c>
      <c r="AA56" s="2">
        <v>-44.316011520000004</v>
      </c>
      <c r="AB56" s="2" t="s">
        <v>11401</v>
      </c>
      <c r="CJ56" s="1" t="s">
        <v>17285</v>
      </c>
    </row>
    <row r="57" spans="1:88" x14ac:dyDescent="0.25">
      <c r="B57" s="1" t="s">
        <v>16674</v>
      </c>
      <c r="C57" s="11">
        <v>46262</v>
      </c>
      <c r="D57" s="1">
        <v>1981610</v>
      </c>
      <c r="E57" s="1">
        <v>1045618848</v>
      </c>
      <c r="F57" s="1" t="s">
        <v>79</v>
      </c>
      <c r="G57" s="11">
        <v>46160</v>
      </c>
      <c r="H57" s="1">
        <v>0</v>
      </c>
      <c r="I57" s="1" t="s">
        <v>16646</v>
      </c>
      <c r="J57" s="1" t="s">
        <v>16653</v>
      </c>
      <c r="K57" s="1" t="s">
        <v>16663</v>
      </c>
      <c r="L57" s="1" t="s">
        <v>12</v>
      </c>
      <c r="M57" s="1" t="s">
        <v>25</v>
      </c>
      <c r="N57" s="1" t="s">
        <v>6770</v>
      </c>
      <c r="O57" s="1" t="s">
        <v>59</v>
      </c>
      <c r="P57" s="1">
        <v>40.07</v>
      </c>
      <c r="Q57" s="1">
        <v>49.12</v>
      </c>
      <c r="R57" s="1">
        <v>128.63</v>
      </c>
      <c r="S57" s="3">
        <v>1.0017499999999999</v>
      </c>
      <c r="T57" s="3">
        <v>0.54577777777777803</v>
      </c>
      <c r="U57" s="1" t="s">
        <v>410</v>
      </c>
      <c r="V57" s="1">
        <v>3011612015</v>
      </c>
      <c r="W57" s="1">
        <v>2000575134</v>
      </c>
      <c r="X57" s="1" t="s">
        <v>7000</v>
      </c>
      <c r="Y57" s="1" t="s">
        <v>11138</v>
      </c>
      <c r="Z57" s="2">
        <v>-2.7459579000000001</v>
      </c>
      <c r="AA57" s="2">
        <v>-44.332510999999997</v>
      </c>
      <c r="AB57" s="2" t="s">
        <v>11405</v>
      </c>
      <c r="CJ57" s="1" t="s">
        <v>17286</v>
      </c>
    </row>
    <row r="58" spans="1:88" x14ac:dyDescent="0.25">
      <c r="B58" s="1">
        <v>0</v>
      </c>
      <c r="C58" s="1"/>
      <c r="D58" s="1">
        <v>1982092</v>
      </c>
      <c r="E58" s="1">
        <v>1000582304</v>
      </c>
      <c r="F58" s="1" t="s">
        <v>79</v>
      </c>
      <c r="G58" s="11">
        <v>46160</v>
      </c>
      <c r="H58" s="1">
        <v>0</v>
      </c>
      <c r="I58" s="1" t="s">
        <v>16646</v>
      </c>
      <c r="J58" s="1" t="s">
        <v>16653</v>
      </c>
      <c r="K58" s="1" t="s">
        <v>16661</v>
      </c>
      <c r="L58" s="1" t="s">
        <v>12</v>
      </c>
      <c r="M58" s="1" t="s">
        <v>13</v>
      </c>
      <c r="N58" s="1" t="s">
        <v>18</v>
      </c>
      <c r="O58" s="1" t="s">
        <v>80</v>
      </c>
      <c r="P58" s="1">
        <v>21.16</v>
      </c>
      <c r="Q58" s="1">
        <v>47.52</v>
      </c>
      <c r="R58" s="1">
        <v>52.56</v>
      </c>
      <c r="S58" s="3">
        <v>0.52900000000000003</v>
      </c>
      <c r="T58" s="3">
        <v>0.52800000000000002</v>
      </c>
      <c r="U58" s="1" t="s">
        <v>81</v>
      </c>
      <c r="V58" s="1">
        <v>3000247684</v>
      </c>
      <c r="W58" s="1">
        <v>2000013561</v>
      </c>
      <c r="X58" s="1" t="s">
        <v>6809</v>
      </c>
      <c r="Y58" s="1" t="s">
        <v>11138</v>
      </c>
      <c r="Z58" s="2">
        <v>-2.3257454778220001</v>
      </c>
      <c r="AA58" s="2">
        <v>-45.513849914352001</v>
      </c>
      <c r="AB58" s="2" t="s">
        <v>11155</v>
      </c>
      <c r="CJ58" s="1" t="s">
        <v>17287</v>
      </c>
    </row>
    <row r="59" spans="1:88" x14ac:dyDescent="0.25">
      <c r="B59" s="1">
        <v>0</v>
      </c>
      <c r="C59" s="1"/>
      <c r="D59" s="1">
        <v>1981638</v>
      </c>
      <c r="E59" s="1">
        <v>1001045406</v>
      </c>
      <c r="F59" s="1" t="s">
        <v>79</v>
      </c>
      <c r="G59" s="11">
        <v>46160</v>
      </c>
      <c r="H59" s="1">
        <v>0</v>
      </c>
      <c r="I59" s="1" t="s">
        <v>16646</v>
      </c>
      <c r="J59" s="1" t="s">
        <v>16652</v>
      </c>
      <c r="K59" s="1" t="s">
        <v>16661</v>
      </c>
      <c r="L59" s="1" t="s">
        <v>12</v>
      </c>
      <c r="M59" s="1" t="s">
        <v>13</v>
      </c>
      <c r="N59" s="1" t="s">
        <v>6768</v>
      </c>
      <c r="O59" s="1" t="s">
        <v>82</v>
      </c>
      <c r="P59" s="1">
        <v>191.41</v>
      </c>
      <c r="Q59" s="1">
        <v>351.59</v>
      </c>
      <c r="R59" s="1">
        <v>325.13</v>
      </c>
      <c r="S59" s="3">
        <v>4.7852499999999996</v>
      </c>
      <c r="T59" s="3">
        <v>3.9065555555555602</v>
      </c>
      <c r="U59" s="1" t="s">
        <v>83</v>
      </c>
      <c r="V59" s="1">
        <v>3000406952</v>
      </c>
      <c r="W59" s="1">
        <v>2000022077</v>
      </c>
      <c r="X59" s="1" t="s">
        <v>6810</v>
      </c>
      <c r="Y59" s="1" t="s">
        <v>11138</v>
      </c>
      <c r="Z59" s="2">
        <v>-4.6381827558140003</v>
      </c>
      <c r="AA59" s="2">
        <v>-44.761831905965003</v>
      </c>
      <c r="AB59" s="2" t="s">
        <v>11156</v>
      </c>
      <c r="CJ59" s="1" t="s">
        <v>17288</v>
      </c>
    </row>
    <row r="60" spans="1:88" x14ac:dyDescent="0.25">
      <c r="B60" s="1">
        <v>0</v>
      </c>
      <c r="C60" s="1"/>
      <c r="D60" s="1">
        <v>1981192</v>
      </c>
      <c r="E60" s="1">
        <v>1001177430</v>
      </c>
      <c r="F60" s="1" t="s">
        <v>79</v>
      </c>
      <c r="G60" s="11">
        <v>46160</v>
      </c>
      <c r="H60" s="1">
        <v>0</v>
      </c>
      <c r="I60" s="1" t="s">
        <v>16646</v>
      </c>
      <c r="J60" s="1" t="s">
        <v>16652</v>
      </c>
      <c r="K60" s="1">
        <v>0</v>
      </c>
      <c r="L60" s="1" t="s">
        <v>12</v>
      </c>
      <c r="M60" s="1" t="s">
        <v>13</v>
      </c>
      <c r="N60" s="1" t="s">
        <v>18</v>
      </c>
      <c r="O60" s="1" t="s">
        <v>84</v>
      </c>
      <c r="P60" s="1">
        <v>64.84</v>
      </c>
      <c r="Q60" s="1">
        <v>46.79</v>
      </c>
      <c r="R60" s="1">
        <v>241.89</v>
      </c>
      <c r="S60" s="3">
        <v>1.621</v>
      </c>
      <c r="T60" s="3">
        <v>0.51988888888888896</v>
      </c>
      <c r="U60" s="1" t="s">
        <v>85</v>
      </c>
      <c r="V60" s="1">
        <v>3000458057</v>
      </c>
      <c r="W60" s="1">
        <v>2000025237</v>
      </c>
      <c r="X60" s="1" t="s">
        <v>6811</v>
      </c>
      <c r="Y60" s="1" t="s">
        <v>11138</v>
      </c>
      <c r="Z60" s="2">
        <v>-1.8541224597170001</v>
      </c>
      <c r="AA60" s="2">
        <v>-45.285684453150999</v>
      </c>
      <c r="AB60" s="2" t="s">
        <v>11157</v>
      </c>
      <c r="CJ60" s="1" t="s">
        <v>17289</v>
      </c>
    </row>
    <row r="61" spans="1:88" x14ac:dyDescent="0.25">
      <c r="B61" s="1">
        <v>0</v>
      </c>
      <c r="C61" s="1"/>
      <c r="D61" s="1">
        <v>1981268</v>
      </c>
      <c r="E61" s="1">
        <v>1001177520</v>
      </c>
      <c r="F61" s="1" t="s">
        <v>79</v>
      </c>
      <c r="G61" s="11">
        <v>46160</v>
      </c>
      <c r="H61" s="1">
        <v>0</v>
      </c>
      <c r="I61" s="1" t="s">
        <v>16646</v>
      </c>
      <c r="J61" s="1" t="s">
        <v>16652</v>
      </c>
      <c r="K61" s="1">
        <v>0</v>
      </c>
      <c r="L61" s="1">
        <v>0</v>
      </c>
      <c r="M61" s="1" t="s">
        <v>13</v>
      </c>
      <c r="N61" s="1" t="s">
        <v>18</v>
      </c>
      <c r="O61" s="1" t="s">
        <v>84</v>
      </c>
      <c r="P61" s="1">
        <v>0</v>
      </c>
      <c r="Q61" s="1">
        <v>0</v>
      </c>
      <c r="R61" s="1">
        <v>0</v>
      </c>
      <c r="S61" s="3">
        <v>0</v>
      </c>
      <c r="T61" s="3">
        <v>0</v>
      </c>
      <c r="U61" s="1" t="s">
        <v>15998</v>
      </c>
      <c r="V61" s="1">
        <v>3000459002</v>
      </c>
      <c r="W61" s="1">
        <v>2000025249</v>
      </c>
      <c r="X61" s="1" t="s">
        <v>16559</v>
      </c>
      <c r="Y61" s="1">
        <v>0</v>
      </c>
      <c r="Z61" s="2">
        <v>0</v>
      </c>
      <c r="AA61" s="2">
        <v>0</v>
      </c>
      <c r="AB61" s="2" t="s">
        <v>16560</v>
      </c>
      <c r="CJ61" s="1" t="s">
        <v>17290</v>
      </c>
    </row>
    <row r="62" spans="1:88" x14ac:dyDescent="0.25">
      <c r="B62" s="1">
        <v>0</v>
      </c>
      <c r="C62" s="1"/>
      <c r="D62" s="1">
        <v>1982457</v>
      </c>
      <c r="E62" s="1">
        <v>1001177684</v>
      </c>
      <c r="F62" s="1" t="s">
        <v>79</v>
      </c>
      <c r="G62" s="11">
        <v>46160</v>
      </c>
      <c r="H62" s="1">
        <v>0</v>
      </c>
      <c r="I62" s="1" t="s">
        <v>16646</v>
      </c>
      <c r="J62" s="1" t="s">
        <v>16652</v>
      </c>
      <c r="K62" s="1">
        <v>0</v>
      </c>
      <c r="L62" s="1" t="s">
        <v>12</v>
      </c>
      <c r="M62" s="1" t="s">
        <v>13</v>
      </c>
      <c r="N62" s="1" t="s">
        <v>18</v>
      </c>
      <c r="O62" s="1" t="s">
        <v>84</v>
      </c>
      <c r="P62" s="1">
        <v>64.84</v>
      </c>
      <c r="Q62" s="1">
        <v>46.79</v>
      </c>
      <c r="R62" s="1">
        <v>241.89</v>
      </c>
      <c r="S62" s="3">
        <v>1.621</v>
      </c>
      <c r="T62" s="3">
        <v>0.51988888888888896</v>
      </c>
      <c r="U62" s="1" t="s">
        <v>86</v>
      </c>
      <c r="V62" s="1">
        <v>3000459231</v>
      </c>
      <c r="W62" s="1">
        <v>2000025278</v>
      </c>
      <c r="X62" s="1" t="s">
        <v>6811</v>
      </c>
      <c r="Y62" s="1" t="s">
        <v>11138</v>
      </c>
      <c r="Z62" s="2">
        <v>-1.8541224597170001</v>
      </c>
      <c r="AA62" s="2">
        <v>-45.285684453150999</v>
      </c>
      <c r="AB62" s="2" t="s">
        <v>11158</v>
      </c>
      <c r="CJ62" s="1" t="s">
        <v>17291</v>
      </c>
    </row>
    <row r="63" spans="1:88" x14ac:dyDescent="0.25">
      <c r="B63" s="1">
        <v>0</v>
      </c>
      <c r="C63" s="1"/>
      <c r="D63" s="1">
        <v>1981899</v>
      </c>
      <c r="E63" s="1">
        <v>1001178070</v>
      </c>
      <c r="F63" s="1" t="s">
        <v>87</v>
      </c>
      <c r="G63" s="11">
        <v>46160</v>
      </c>
      <c r="H63" s="1">
        <v>0</v>
      </c>
      <c r="I63" s="1" t="s">
        <v>16646</v>
      </c>
      <c r="J63" s="1" t="s">
        <v>16652</v>
      </c>
      <c r="K63" s="1">
        <v>0</v>
      </c>
      <c r="L63" s="1" t="s">
        <v>12</v>
      </c>
      <c r="M63" s="1" t="s">
        <v>13</v>
      </c>
      <c r="N63" s="1" t="s">
        <v>18</v>
      </c>
      <c r="O63" s="1" t="s">
        <v>84</v>
      </c>
      <c r="P63" s="1">
        <v>54.46</v>
      </c>
      <c r="Q63" s="1">
        <v>31.15</v>
      </c>
      <c r="R63" s="1">
        <v>44</v>
      </c>
      <c r="S63" s="3">
        <v>1.3614999999999999</v>
      </c>
      <c r="T63" s="3">
        <v>0.34611111111111098</v>
      </c>
      <c r="U63" s="1" t="s">
        <v>88</v>
      </c>
      <c r="V63" s="1">
        <v>3000458545</v>
      </c>
      <c r="W63" s="1">
        <v>2000025341</v>
      </c>
      <c r="X63" s="1" t="s">
        <v>6812</v>
      </c>
      <c r="Y63" s="1" t="s">
        <v>11137</v>
      </c>
      <c r="Z63" s="2">
        <v>-1.7446409314669999</v>
      </c>
      <c r="AA63" s="2">
        <v>-45.468630732984003</v>
      </c>
      <c r="AB63" s="2" t="s">
        <v>11159</v>
      </c>
      <c r="CJ63" s="1" t="s">
        <v>17292</v>
      </c>
    </row>
    <row r="64" spans="1:88" x14ac:dyDescent="0.25">
      <c r="B64" s="1">
        <v>0</v>
      </c>
      <c r="C64" s="1"/>
      <c r="D64" s="1">
        <v>1982118</v>
      </c>
      <c r="E64" s="1">
        <v>1001178152</v>
      </c>
      <c r="F64" s="1" t="s">
        <v>79</v>
      </c>
      <c r="G64" s="11">
        <v>46160</v>
      </c>
      <c r="H64" s="1">
        <v>0</v>
      </c>
      <c r="I64" s="1" t="s">
        <v>16646</v>
      </c>
      <c r="J64" s="1" t="s">
        <v>16652</v>
      </c>
      <c r="K64" s="1">
        <v>0</v>
      </c>
      <c r="L64" s="1" t="s">
        <v>12</v>
      </c>
      <c r="M64" s="1" t="s">
        <v>13</v>
      </c>
      <c r="N64" s="1" t="s">
        <v>18</v>
      </c>
      <c r="O64" s="1" t="s">
        <v>84</v>
      </c>
      <c r="P64" s="1">
        <v>64.84</v>
      </c>
      <c r="Q64" s="1">
        <v>46.79</v>
      </c>
      <c r="R64" s="1">
        <v>241.89</v>
      </c>
      <c r="S64" s="3">
        <v>1.621</v>
      </c>
      <c r="T64" s="3">
        <v>0.51988888888888896</v>
      </c>
      <c r="U64" s="1" t="s">
        <v>89</v>
      </c>
      <c r="V64" s="1">
        <v>3000459886</v>
      </c>
      <c r="W64" s="1">
        <v>2000025357</v>
      </c>
      <c r="X64" s="1" t="s">
        <v>6811</v>
      </c>
      <c r="Y64" s="1" t="s">
        <v>11138</v>
      </c>
      <c r="Z64" s="2">
        <v>-1.8541224597170001</v>
      </c>
      <c r="AA64" s="2">
        <v>-45.285684453150999</v>
      </c>
      <c r="AB64" s="2" t="s">
        <v>11160</v>
      </c>
      <c r="CJ64" s="1" t="s">
        <v>17293</v>
      </c>
    </row>
    <row r="65" spans="2:88" x14ac:dyDescent="0.25">
      <c r="B65" s="1">
        <v>0</v>
      </c>
      <c r="C65" s="1"/>
      <c r="D65" s="1">
        <v>1981971</v>
      </c>
      <c r="E65" s="1">
        <v>1017687308</v>
      </c>
      <c r="F65" s="1" t="s">
        <v>79</v>
      </c>
      <c r="G65" s="11">
        <v>46160</v>
      </c>
      <c r="H65" s="1">
        <v>0</v>
      </c>
      <c r="I65" s="1" t="s">
        <v>16646</v>
      </c>
      <c r="J65" s="1" t="s">
        <v>16652</v>
      </c>
      <c r="K65" s="1" t="s">
        <v>16661</v>
      </c>
      <c r="L65" s="1" t="s">
        <v>15989</v>
      </c>
      <c r="M65" s="1" t="s">
        <v>22</v>
      </c>
      <c r="N65" s="1" t="s">
        <v>6770</v>
      </c>
      <c r="O65" s="1" t="s">
        <v>290</v>
      </c>
      <c r="P65" s="1">
        <v>748.59</v>
      </c>
      <c r="Q65" s="1">
        <v>742.66</v>
      </c>
      <c r="R65" s="1">
        <v>773.46</v>
      </c>
      <c r="S65" s="3">
        <v>18.714749999999999</v>
      </c>
      <c r="T65" s="3">
        <v>8.2517777777777805</v>
      </c>
      <c r="U65" s="1" t="s">
        <v>291</v>
      </c>
      <c r="V65" s="1">
        <v>3005314924</v>
      </c>
      <c r="W65" s="1">
        <v>2000284740</v>
      </c>
      <c r="X65" s="1" t="s">
        <v>6919</v>
      </c>
      <c r="Y65" s="1" t="s">
        <v>11138</v>
      </c>
      <c r="Z65" s="2">
        <v>-2.8517201903789999</v>
      </c>
      <c r="AA65" s="2">
        <v>-42.183423165648001</v>
      </c>
      <c r="AB65" s="2" t="s">
        <v>30</v>
      </c>
      <c r="CJ65" s="1" t="s">
        <v>17294</v>
      </c>
    </row>
    <row r="66" spans="2:88" x14ac:dyDescent="0.25">
      <c r="B66" s="1">
        <v>0</v>
      </c>
      <c r="C66" s="1"/>
      <c r="D66" s="1">
        <v>1982170</v>
      </c>
      <c r="E66" s="1">
        <v>1001180985</v>
      </c>
      <c r="F66" s="1" t="s">
        <v>79</v>
      </c>
      <c r="G66" s="11">
        <v>46160</v>
      </c>
      <c r="H66" s="1">
        <v>0</v>
      </c>
      <c r="I66" s="1" t="s">
        <v>16646</v>
      </c>
      <c r="J66" s="1" t="s">
        <v>16652</v>
      </c>
      <c r="K66" s="1">
        <v>0</v>
      </c>
      <c r="L66" s="1" t="s">
        <v>12</v>
      </c>
      <c r="M66" s="1" t="s">
        <v>13</v>
      </c>
      <c r="N66" s="1" t="s">
        <v>18</v>
      </c>
      <c r="O66" s="1" t="s">
        <v>84</v>
      </c>
      <c r="P66" s="1">
        <v>64.84</v>
      </c>
      <c r="Q66" s="1">
        <v>46.79</v>
      </c>
      <c r="R66" s="1">
        <v>241.89</v>
      </c>
      <c r="S66" s="3">
        <v>1.621</v>
      </c>
      <c r="T66" s="3">
        <v>0.51988888888888896</v>
      </c>
      <c r="U66" s="1" t="s">
        <v>92</v>
      </c>
      <c r="V66" s="1">
        <v>3000464308</v>
      </c>
      <c r="W66" s="1">
        <v>2000025576</v>
      </c>
      <c r="X66" s="1" t="s">
        <v>6811</v>
      </c>
      <c r="Y66" s="1" t="s">
        <v>11138</v>
      </c>
      <c r="Z66" s="2">
        <v>-1.8541224597170001</v>
      </c>
      <c r="AA66" s="2">
        <v>-45.285684453150999</v>
      </c>
      <c r="AB66" s="2" t="s">
        <v>11162</v>
      </c>
      <c r="CJ66" s="1" t="s">
        <v>17295</v>
      </c>
    </row>
    <row r="67" spans="2:88" x14ac:dyDescent="0.25">
      <c r="B67" s="1">
        <v>0</v>
      </c>
      <c r="C67" s="1"/>
      <c r="D67" s="1">
        <v>1981172</v>
      </c>
      <c r="E67" s="1">
        <v>1001181113</v>
      </c>
      <c r="F67" s="1" t="s">
        <v>79</v>
      </c>
      <c r="G67" s="11">
        <v>46160</v>
      </c>
      <c r="H67" s="1">
        <v>0</v>
      </c>
      <c r="I67" s="1" t="s">
        <v>16646</v>
      </c>
      <c r="J67" s="1" t="s">
        <v>16652</v>
      </c>
      <c r="K67" s="1">
        <v>0</v>
      </c>
      <c r="L67" s="1" t="s">
        <v>12</v>
      </c>
      <c r="M67" s="1" t="s">
        <v>13</v>
      </c>
      <c r="N67" s="1" t="s">
        <v>18</v>
      </c>
      <c r="O67" s="1" t="s">
        <v>84</v>
      </c>
      <c r="P67" s="1">
        <v>64.84</v>
      </c>
      <c r="Q67" s="1">
        <v>46.79</v>
      </c>
      <c r="R67" s="1">
        <v>241.89</v>
      </c>
      <c r="S67" s="3">
        <v>1.621</v>
      </c>
      <c r="T67" s="3">
        <v>0.51988888888888896</v>
      </c>
      <c r="U67" s="1" t="s">
        <v>93</v>
      </c>
      <c r="V67" s="1">
        <v>3000463360</v>
      </c>
      <c r="W67" s="1">
        <v>2000025569</v>
      </c>
      <c r="X67" s="1" t="s">
        <v>6814</v>
      </c>
      <c r="Y67" s="1" t="s">
        <v>11138</v>
      </c>
      <c r="Z67" s="2">
        <v>-1.8541224597170001</v>
      </c>
      <c r="AA67" s="2">
        <v>-45.285684453150999</v>
      </c>
      <c r="AB67" s="2" t="s">
        <v>11163</v>
      </c>
      <c r="CJ67" s="1" t="s">
        <v>17296</v>
      </c>
    </row>
    <row r="68" spans="2:88" x14ac:dyDescent="0.25">
      <c r="B68" s="1">
        <v>0</v>
      </c>
      <c r="C68" s="1"/>
      <c r="D68" s="1">
        <v>1981381</v>
      </c>
      <c r="E68" s="1">
        <v>1001221687</v>
      </c>
      <c r="F68" s="1" t="s">
        <v>79</v>
      </c>
      <c r="G68" s="11">
        <v>46160</v>
      </c>
      <c r="H68" s="1">
        <v>0</v>
      </c>
      <c r="I68" s="1" t="s">
        <v>16646</v>
      </c>
      <c r="J68" s="1" t="s">
        <v>16652</v>
      </c>
      <c r="K68" s="1">
        <v>0</v>
      </c>
      <c r="L68" s="1" t="s">
        <v>12</v>
      </c>
      <c r="M68" s="1" t="s">
        <v>13</v>
      </c>
      <c r="N68" s="1" t="s">
        <v>18</v>
      </c>
      <c r="O68" s="1" t="s">
        <v>84</v>
      </c>
      <c r="P68" s="1">
        <v>64.84</v>
      </c>
      <c r="Q68" s="1">
        <v>46.79</v>
      </c>
      <c r="R68" s="1">
        <v>241.89</v>
      </c>
      <c r="S68" s="3">
        <v>1.621</v>
      </c>
      <c r="T68" s="3">
        <v>0.51988888888888896</v>
      </c>
      <c r="U68" s="1" t="s">
        <v>94</v>
      </c>
      <c r="V68" s="1">
        <v>3000478813</v>
      </c>
      <c r="W68" s="1">
        <v>2000026538</v>
      </c>
      <c r="X68" s="1" t="s">
        <v>6811</v>
      </c>
      <c r="Y68" s="1" t="s">
        <v>11138</v>
      </c>
      <c r="Z68" s="2">
        <v>-1.8541224597170001</v>
      </c>
      <c r="AA68" s="2">
        <v>-45.285684453150999</v>
      </c>
      <c r="AB68" s="2" t="s">
        <v>11164</v>
      </c>
      <c r="CJ68" s="1" t="s">
        <v>17297</v>
      </c>
    </row>
    <row r="69" spans="2:88" x14ac:dyDescent="0.25">
      <c r="B69" s="1">
        <v>0</v>
      </c>
      <c r="C69" s="1"/>
      <c r="D69" s="1">
        <v>1981185</v>
      </c>
      <c r="E69" s="1">
        <v>1001221907</v>
      </c>
      <c r="F69" s="1" t="s">
        <v>79</v>
      </c>
      <c r="G69" s="11">
        <v>46160</v>
      </c>
      <c r="H69" s="1">
        <v>0</v>
      </c>
      <c r="I69" s="1" t="s">
        <v>16646</v>
      </c>
      <c r="J69" s="1" t="s">
        <v>16652</v>
      </c>
      <c r="K69" s="1">
        <v>0</v>
      </c>
      <c r="L69" s="1" t="s">
        <v>12</v>
      </c>
      <c r="M69" s="1" t="s">
        <v>13</v>
      </c>
      <c r="N69" s="1" t="s">
        <v>18</v>
      </c>
      <c r="O69" s="1" t="s">
        <v>84</v>
      </c>
      <c r="P69" s="1">
        <v>64.84</v>
      </c>
      <c r="Q69" s="1">
        <v>46.79</v>
      </c>
      <c r="R69" s="1">
        <v>241.89</v>
      </c>
      <c r="S69" s="3">
        <v>1.621</v>
      </c>
      <c r="T69" s="3">
        <v>0.51988888888888896</v>
      </c>
      <c r="U69" s="1" t="s">
        <v>95</v>
      </c>
      <c r="V69" s="1">
        <v>3000478961</v>
      </c>
      <c r="W69" s="1">
        <v>2000026561</v>
      </c>
      <c r="X69" s="1" t="s">
        <v>6815</v>
      </c>
      <c r="Y69" s="1" t="s">
        <v>11138</v>
      </c>
      <c r="Z69" s="2">
        <v>-1.8541224597170001</v>
      </c>
      <c r="AA69" s="2">
        <v>-45.285684453150999</v>
      </c>
      <c r="AB69" s="2" t="s">
        <v>11164</v>
      </c>
      <c r="CJ69" s="1" t="s">
        <v>17298</v>
      </c>
    </row>
    <row r="70" spans="2:88" x14ac:dyDescent="0.25">
      <c r="B70" s="1">
        <v>0</v>
      </c>
      <c r="C70" s="1"/>
      <c r="D70" s="1">
        <v>1981557</v>
      </c>
      <c r="E70" s="1">
        <v>1001222011</v>
      </c>
      <c r="F70" s="1" t="s">
        <v>79</v>
      </c>
      <c r="G70" s="11">
        <v>46160</v>
      </c>
      <c r="H70" s="1">
        <v>0</v>
      </c>
      <c r="I70" s="1" t="s">
        <v>16646</v>
      </c>
      <c r="J70" s="1" t="s">
        <v>16652</v>
      </c>
      <c r="K70" s="1">
        <v>0</v>
      </c>
      <c r="L70" s="1" t="s">
        <v>12</v>
      </c>
      <c r="M70" s="1" t="s">
        <v>13</v>
      </c>
      <c r="N70" s="1" t="s">
        <v>18</v>
      </c>
      <c r="O70" s="1" t="s">
        <v>84</v>
      </c>
      <c r="P70" s="1">
        <v>64.84</v>
      </c>
      <c r="Q70" s="1">
        <v>46.79</v>
      </c>
      <c r="R70" s="1">
        <v>241.89</v>
      </c>
      <c r="S70" s="3">
        <v>1.621</v>
      </c>
      <c r="T70" s="3">
        <v>0.51988888888888896</v>
      </c>
      <c r="U70" s="1" t="s">
        <v>96</v>
      </c>
      <c r="V70" s="1">
        <v>3000479089</v>
      </c>
      <c r="W70" s="1">
        <v>2000026558</v>
      </c>
      <c r="X70" s="1" t="s">
        <v>6815</v>
      </c>
      <c r="Y70" s="1" t="s">
        <v>11138</v>
      </c>
      <c r="Z70" s="2">
        <v>-1.8541224597170001</v>
      </c>
      <c r="AA70" s="2">
        <v>-45.285684453150999</v>
      </c>
      <c r="AB70" s="2" t="s">
        <v>11164</v>
      </c>
      <c r="CJ70" s="1" t="s">
        <v>17299</v>
      </c>
    </row>
    <row r="71" spans="2:88" x14ac:dyDescent="0.25">
      <c r="B71" s="1">
        <v>0</v>
      </c>
      <c r="C71" s="1"/>
      <c r="D71" s="1">
        <v>1982405</v>
      </c>
      <c r="E71" s="1">
        <v>1001222410</v>
      </c>
      <c r="F71" s="1" t="s">
        <v>79</v>
      </c>
      <c r="G71" s="11">
        <v>46160</v>
      </c>
      <c r="H71" s="1">
        <v>0</v>
      </c>
      <c r="I71" s="1" t="s">
        <v>16646</v>
      </c>
      <c r="J71" s="1" t="s">
        <v>16652</v>
      </c>
      <c r="K71" s="1">
        <v>0</v>
      </c>
      <c r="L71" s="1" t="s">
        <v>12</v>
      </c>
      <c r="M71" s="1" t="s">
        <v>13</v>
      </c>
      <c r="N71" s="1" t="s">
        <v>18</v>
      </c>
      <c r="O71" s="1" t="s">
        <v>84</v>
      </c>
      <c r="P71" s="1">
        <v>64.84</v>
      </c>
      <c r="Q71" s="1">
        <v>46.79</v>
      </c>
      <c r="R71" s="1">
        <v>241.89</v>
      </c>
      <c r="S71" s="3">
        <v>1.621</v>
      </c>
      <c r="T71" s="3">
        <v>0.51988888888888896</v>
      </c>
      <c r="U71" s="1" t="s">
        <v>97</v>
      </c>
      <c r="V71" s="1">
        <v>3000479259</v>
      </c>
      <c r="W71" s="1">
        <v>2000026611</v>
      </c>
      <c r="X71" s="1" t="s">
        <v>6811</v>
      </c>
      <c r="Y71" s="1" t="s">
        <v>11138</v>
      </c>
      <c r="Z71" s="2">
        <v>-1.8541224597170001</v>
      </c>
      <c r="AA71" s="2">
        <v>-45.285684453150999</v>
      </c>
      <c r="AB71" s="2" t="s">
        <v>11165</v>
      </c>
      <c r="CJ71" s="1" t="s">
        <v>17300</v>
      </c>
    </row>
    <row r="72" spans="2:88" x14ac:dyDescent="0.25">
      <c r="B72" s="1">
        <v>0</v>
      </c>
      <c r="C72" s="1"/>
      <c r="D72" s="1">
        <v>1981932</v>
      </c>
      <c r="E72" s="1">
        <v>1001284460</v>
      </c>
      <c r="F72" s="1" t="s">
        <v>79</v>
      </c>
      <c r="G72" s="11">
        <v>46160</v>
      </c>
      <c r="H72" s="1">
        <v>0</v>
      </c>
      <c r="I72" s="1" t="s">
        <v>16646</v>
      </c>
      <c r="J72" s="1" t="s">
        <v>16652</v>
      </c>
      <c r="K72" s="1">
        <v>0</v>
      </c>
      <c r="L72" s="1" t="s">
        <v>12</v>
      </c>
      <c r="M72" s="1" t="s">
        <v>25</v>
      </c>
      <c r="N72" s="1" t="s">
        <v>6771</v>
      </c>
      <c r="O72" s="1" t="s">
        <v>98</v>
      </c>
      <c r="P72" s="1">
        <v>1929.03</v>
      </c>
      <c r="Q72" s="1">
        <v>802.69</v>
      </c>
      <c r="R72" s="1">
        <v>1536.04</v>
      </c>
      <c r="S72" s="3">
        <v>48.225749999999998</v>
      </c>
      <c r="T72" s="3">
        <v>8.9187777777777804</v>
      </c>
      <c r="U72" s="1" t="s">
        <v>99</v>
      </c>
      <c r="V72" s="1">
        <v>3000506639</v>
      </c>
      <c r="W72" s="1">
        <v>2000028147</v>
      </c>
      <c r="X72" s="1" t="s">
        <v>6816</v>
      </c>
      <c r="Y72" s="1" t="s">
        <v>11138</v>
      </c>
      <c r="Z72" s="2">
        <v>-9.4246966362749998</v>
      </c>
      <c r="AA72" s="2">
        <v>-46.247759961950003</v>
      </c>
      <c r="AB72" s="2" t="s">
        <v>11166</v>
      </c>
      <c r="CJ72" s="1" t="s">
        <v>17301</v>
      </c>
    </row>
    <row r="73" spans="2:88" x14ac:dyDescent="0.25">
      <c r="B73" s="1">
        <v>0</v>
      </c>
      <c r="C73" s="1"/>
      <c r="D73" s="1">
        <v>1982390</v>
      </c>
      <c r="E73" s="1">
        <v>1001306342</v>
      </c>
      <c r="F73" s="1" t="s">
        <v>79</v>
      </c>
      <c r="G73" s="11">
        <v>46160</v>
      </c>
      <c r="H73" s="1">
        <v>0</v>
      </c>
      <c r="I73" s="1" t="s">
        <v>16646</v>
      </c>
      <c r="J73" s="1" t="s">
        <v>16653</v>
      </c>
      <c r="K73" s="1" t="s">
        <v>16661</v>
      </c>
      <c r="L73" s="1" t="s">
        <v>12</v>
      </c>
      <c r="M73" s="1" t="s">
        <v>25</v>
      </c>
      <c r="N73" s="1" t="s">
        <v>6768</v>
      </c>
      <c r="O73" s="1" t="s">
        <v>100</v>
      </c>
      <c r="P73" s="1">
        <v>91.16</v>
      </c>
      <c r="Q73" s="1">
        <v>101.49</v>
      </c>
      <c r="R73" s="1">
        <v>199.3</v>
      </c>
      <c r="S73" s="3">
        <v>2.2789999999999999</v>
      </c>
      <c r="T73" s="3">
        <v>1.1276666666666699</v>
      </c>
      <c r="U73" s="1" t="s">
        <v>101</v>
      </c>
      <c r="V73" s="1">
        <v>3000511497</v>
      </c>
      <c r="W73" s="1">
        <v>2000028525</v>
      </c>
      <c r="X73" s="1" t="s">
        <v>6817</v>
      </c>
      <c r="Y73" s="1" t="s">
        <v>11138</v>
      </c>
      <c r="Z73" s="2">
        <v>-3.1021261970510001</v>
      </c>
      <c r="AA73" s="2">
        <v>-45.709656786743999</v>
      </c>
      <c r="AB73" s="2" t="s">
        <v>11167</v>
      </c>
      <c r="CJ73" s="1" t="s">
        <v>17302</v>
      </c>
    </row>
    <row r="74" spans="2:88" x14ac:dyDescent="0.25">
      <c r="B74" s="1">
        <v>0</v>
      </c>
      <c r="C74" s="1"/>
      <c r="D74" s="1">
        <v>1981723</v>
      </c>
      <c r="E74" s="1">
        <v>1001306700</v>
      </c>
      <c r="F74" s="1" t="s">
        <v>79</v>
      </c>
      <c r="G74" s="11">
        <v>46160</v>
      </c>
      <c r="H74" s="1">
        <v>0</v>
      </c>
      <c r="I74" s="1" t="s">
        <v>16647</v>
      </c>
      <c r="J74" s="1">
        <v>0</v>
      </c>
      <c r="K74" s="1">
        <v>0</v>
      </c>
      <c r="L74" s="1" t="s">
        <v>15989</v>
      </c>
      <c r="M74" s="1" t="s">
        <v>13</v>
      </c>
      <c r="N74" s="1" t="s">
        <v>6768</v>
      </c>
      <c r="O74" s="1" t="s">
        <v>15</v>
      </c>
      <c r="P74" s="1">
        <v>134.77000000000001</v>
      </c>
      <c r="Q74" s="1">
        <v>52.41</v>
      </c>
      <c r="R74" s="1">
        <v>170.73</v>
      </c>
      <c r="S74" s="3">
        <v>3.3692500000000001</v>
      </c>
      <c r="T74" s="3">
        <v>0.58233333333333304</v>
      </c>
      <c r="U74" s="1" t="s">
        <v>102</v>
      </c>
      <c r="V74" s="1">
        <v>3000513163</v>
      </c>
      <c r="W74" s="1">
        <v>2000028570</v>
      </c>
      <c r="X74" s="1" t="s">
        <v>6818</v>
      </c>
      <c r="Y74" s="1" t="s">
        <v>11138</v>
      </c>
      <c r="Z74" s="2">
        <v>-5.6811168197540001</v>
      </c>
      <c r="AA74" s="2">
        <v>-45.530416576385001</v>
      </c>
      <c r="AB74" s="2" t="s">
        <v>11168</v>
      </c>
      <c r="CJ74" s="1" t="s">
        <v>17303</v>
      </c>
    </row>
    <row r="75" spans="2:88" x14ac:dyDescent="0.25">
      <c r="B75" s="1">
        <v>0</v>
      </c>
      <c r="C75" s="1"/>
      <c r="D75" s="1">
        <v>1981452</v>
      </c>
      <c r="E75" s="1">
        <v>1001313378</v>
      </c>
      <c r="F75" s="1" t="s">
        <v>79</v>
      </c>
      <c r="G75" s="11">
        <v>46160</v>
      </c>
      <c r="H75" s="1">
        <v>0</v>
      </c>
      <c r="I75" s="1" t="s">
        <v>16646</v>
      </c>
      <c r="J75" s="1" t="s">
        <v>16652</v>
      </c>
      <c r="K75" s="1">
        <v>0</v>
      </c>
      <c r="L75" s="1" t="s">
        <v>12</v>
      </c>
      <c r="M75" s="1" t="s">
        <v>13</v>
      </c>
      <c r="N75" s="1" t="s">
        <v>18</v>
      </c>
      <c r="O75" s="1" t="s">
        <v>84</v>
      </c>
      <c r="P75" s="1">
        <v>64.84</v>
      </c>
      <c r="Q75" s="1">
        <v>46.79</v>
      </c>
      <c r="R75" s="1">
        <v>241.89</v>
      </c>
      <c r="S75" s="3">
        <v>1.621</v>
      </c>
      <c r="T75" s="3">
        <v>0.51988888888888896</v>
      </c>
      <c r="U75" s="1" t="s">
        <v>103</v>
      </c>
      <c r="V75" s="1">
        <v>3000517061</v>
      </c>
      <c r="W75" s="1">
        <v>2000028717</v>
      </c>
      <c r="X75" s="1" t="s">
        <v>6814</v>
      </c>
      <c r="Y75" s="1" t="s">
        <v>11138</v>
      </c>
      <c r="Z75" s="2">
        <v>-1.8541224597170001</v>
      </c>
      <c r="AA75" s="2">
        <v>-45.285684453150999</v>
      </c>
      <c r="AB75" s="2" t="s">
        <v>11169</v>
      </c>
      <c r="CJ75" s="1" t="s">
        <v>17304</v>
      </c>
    </row>
    <row r="76" spans="2:88" x14ac:dyDescent="0.25">
      <c r="B76" s="1">
        <v>0</v>
      </c>
      <c r="C76" s="1"/>
      <c r="D76" s="1">
        <v>1982148</v>
      </c>
      <c r="E76" s="1">
        <v>1001426883</v>
      </c>
      <c r="F76" s="1" t="s">
        <v>79</v>
      </c>
      <c r="G76" s="11">
        <v>46160</v>
      </c>
      <c r="H76" s="1">
        <v>0</v>
      </c>
      <c r="I76" s="1" t="s">
        <v>16647</v>
      </c>
      <c r="J76" s="1">
        <v>0</v>
      </c>
      <c r="K76" s="1">
        <v>0</v>
      </c>
      <c r="L76" s="1" t="s">
        <v>15989</v>
      </c>
      <c r="M76" s="1" t="s">
        <v>13</v>
      </c>
      <c r="N76" s="1" t="s">
        <v>6768</v>
      </c>
      <c r="O76" s="1" t="s">
        <v>15</v>
      </c>
      <c r="P76" s="1">
        <v>134.77000000000001</v>
      </c>
      <c r="Q76" s="1">
        <v>52.41</v>
      </c>
      <c r="R76" s="1">
        <v>170.73</v>
      </c>
      <c r="S76" s="3">
        <v>3.3692500000000001</v>
      </c>
      <c r="T76" s="3">
        <v>0.58233333333333304</v>
      </c>
      <c r="U76" s="1" t="s">
        <v>104</v>
      </c>
      <c r="V76" s="1">
        <v>3000552959</v>
      </c>
      <c r="W76" s="1">
        <v>2000031383</v>
      </c>
      <c r="X76" s="1" t="s">
        <v>6819</v>
      </c>
      <c r="Y76" s="1" t="s">
        <v>11138</v>
      </c>
      <c r="Z76" s="2">
        <v>-5.6811168197540001</v>
      </c>
      <c r="AA76" s="2">
        <v>-45.530416576385001</v>
      </c>
      <c r="AB76" s="2" t="s">
        <v>11170</v>
      </c>
      <c r="CJ76" s="1" t="s">
        <v>17305</v>
      </c>
    </row>
    <row r="77" spans="2:88" x14ac:dyDescent="0.25">
      <c r="B77" s="1">
        <v>0</v>
      </c>
      <c r="C77" s="1"/>
      <c r="D77" s="1">
        <v>1981555</v>
      </c>
      <c r="E77" s="1">
        <v>1001448872</v>
      </c>
      <c r="F77" s="1" t="s">
        <v>87</v>
      </c>
      <c r="G77" s="11">
        <v>46160</v>
      </c>
      <c r="H77" s="1">
        <v>0</v>
      </c>
      <c r="I77" s="1" t="s">
        <v>16646</v>
      </c>
      <c r="J77" s="1" t="s">
        <v>16653</v>
      </c>
      <c r="K77" s="1" t="s">
        <v>16661</v>
      </c>
      <c r="L77" s="1" t="s">
        <v>12</v>
      </c>
      <c r="M77" s="1" t="s">
        <v>13</v>
      </c>
      <c r="N77" s="1" t="s">
        <v>6771</v>
      </c>
      <c r="O77" s="1" t="s">
        <v>105</v>
      </c>
      <c r="P77" s="1">
        <v>5.78</v>
      </c>
      <c r="Q77" s="1">
        <v>4.4400000000000004</v>
      </c>
      <c r="R77" s="1">
        <v>19.600000000000001</v>
      </c>
      <c r="S77" s="3">
        <v>0.14449999999999999</v>
      </c>
      <c r="T77" s="3">
        <v>4.9333333333333299E-2</v>
      </c>
      <c r="U77" s="1" t="s">
        <v>63</v>
      </c>
      <c r="V77" s="1">
        <v>3000562105</v>
      </c>
      <c r="W77" s="1">
        <v>2000031829</v>
      </c>
      <c r="X77" s="1" t="s">
        <v>6820</v>
      </c>
      <c r="Y77" s="1" t="s">
        <v>11137</v>
      </c>
      <c r="Z77" s="2">
        <v>-5.8249342999999998</v>
      </c>
      <c r="AA77" s="2">
        <v>-46.162539600000002</v>
      </c>
      <c r="AB77" s="2" t="s">
        <v>30</v>
      </c>
      <c r="CJ77" s="1" t="s">
        <v>17306</v>
      </c>
    </row>
    <row r="78" spans="2:88" x14ac:dyDescent="0.25">
      <c r="B78" s="1">
        <v>0</v>
      </c>
      <c r="C78" s="1"/>
      <c r="D78" s="1">
        <v>1981968</v>
      </c>
      <c r="E78" s="1">
        <v>1023765373</v>
      </c>
      <c r="F78" s="1" t="s">
        <v>79</v>
      </c>
      <c r="G78" s="11">
        <v>46160</v>
      </c>
      <c r="H78" s="1">
        <v>0</v>
      </c>
      <c r="I78" s="1" t="s">
        <v>16646</v>
      </c>
      <c r="J78" s="1" t="s">
        <v>16652</v>
      </c>
      <c r="K78" s="1">
        <v>0</v>
      </c>
      <c r="L78" s="1" t="s">
        <v>15989</v>
      </c>
      <c r="M78" s="1" t="s">
        <v>22</v>
      </c>
      <c r="N78" s="1" t="s">
        <v>6770</v>
      </c>
      <c r="O78" s="1" t="s">
        <v>290</v>
      </c>
      <c r="P78" s="1">
        <v>312.83</v>
      </c>
      <c r="Q78" s="1">
        <v>364.99</v>
      </c>
      <c r="R78" s="1">
        <v>555.63</v>
      </c>
      <c r="S78" s="3">
        <v>7.8207500000000003</v>
      </c>
      <c r="T78" s="3">
        <v>4.05544444444444</v>
      </c>
      <c r="U78" s="1" t="s">
        <v>316</v>
      </c>
      <c r="V78" s="1">
        <v>3006826309</v>
      </c>
      <c r="W78" s="1">
        <v>2000356528</v>
      </c>
      <c r="X78" s="1" t="s">
        <v>6936</v>
      </c>
      <c r="Y78" s="1" t="s">
        <v>11138</v>
      </c>
      <c r="Z78" s="2">
        <v>-3.0668436959649998</v>
      </c>
      <c r="AA78" s="2">
        <v>-42.218528887045998</v>
      </c>
      <c r="AB78" s="2" t="s">
        <v>11331</v>
      </c>
      <c r="CJ78" s="1" t="s">
        <v>17307</v>
      </c>
    </row>
    <row r="79" spans="2:88" x14ac:dyDescent="0.25">
      <c r="B79" s="1">
        <v>0</v>
      </c>
      <c r="C79" s="1"/>
      <c r="D79" s="1">
        <v>1981519</v>
      </c>
      <c r="E79" s="1">
        <v>1001662721</v>
      </c>
      <c r="F79" s="1" t="s">
        <v>79</v>
      </c>
      <c r="G79" s="11">
        <v>46160</v>
      </c>
      <c r="H79" s="1" t="s">
        <v>16643</v>
      </c>
      <c r="I79" s="1" t="s">
        <v>16644</v>
      </c>
      <c r="J79" s="1" t="s">
        <v>16653</v>
      </c>
      <c r="K79" s="1" t="s">
        <v>16663</v>
      </c>
      <c r="L79" s="1" t="s">
        <v>12</v>
      </c>
      <c r="M79" s="1" t="s">
        <v>13</v>
      </c>
      <c r="N79" s="1" t="s">
        <v>6768</v>
      </c>
      <c r="O79" s="1" t="s">
        <v>108</v>
      </c>
      <c r="P79" s="1">
        <v>57.11</v>
      </c>
      <c r="Q79" s="1">
        <v>31.12</v>
      </c>
      <c r="R79" s="1">
        <v>109.74</v>
      </c>
      <c r="S79" s="3">
        <v>1.4277500000000001</v>
      </c>
      <c r="T79" s="3">
        <v>0.34577777777777802</v>
      </c>
      <c r="U79" s="1" t="s">
        <v>109</v>
      </c>
      <c r="V79" s="1">
        <v>3000621969</v>
      </c>
      <c r="W79" s="1">
        <v>2000036049</v>
      </c>
      <c r="X79" s="1" t="s">
        <v>6822</v>
      </c>
      <c r="Y79" s="1" t="s">
        <v>11138</v>
      </c>
      <c r="Z79" s="2">
        <v>-4.1274992233879999</v>
      </c>
      <c r="AA79" s="2">
        <v>-44.160229035504003</v>
      </c>
      <c r="AB79" s="2" t="s">
        <v>11172</v>
      </c>
      <c r="CJ79" s="1" t="s">
        <v>17308</v>
      </c>
    </row>
    <row r="80" spans="2:88" x14ac:dyDescent="0.25">
      <c r="B80" s="1">
        <v>0</v>
      </c>
      <c r="C80" s="1"/>
      <c r="D80" s="1">
        <v>1981748</v>
      </c>
      <c r="E80" s="1">
        <v>1001826710</v>
      </c>
      <c r="F80" s="1" t="s">
        <v>79</v>
      </c>
      <c r="G80" s="11">
        <v>46160</v>
      </c>
      <c r="H80" s="1">
        <v>0</v>
      </c>
      <c r="I80" s="1" t="s">
        <v>16646</v>
      </c>
      <c r="J80" s="1" t="s">
        <v>16653</v>
      </c>
      <c r="K80" s="1" t="s">
        <v>16661</v>
      </c>
      <c r="L80" s="1" t="s">
        <v>12</v>
      </c>
      <c r="M80" s="1" t="s">
        <v>13</v>
      </c>
      <c r="N80" s="1" t="s">
        <v>6771</v>
      </c>
      <c r="O80" s="1" t="s">
        <v>105</v>
      </c>
      <c r="P80" s="1">
        <v>1137.56</v>
      </c>
      <c r="Q80" s="1">
        <v>103.21</v>
      </c>
      <c r="R80" s="1">
        <v>63.35</v>
      </c>
      <c r="S80" s="3">
        <v>28.439</v>
      </c>
      <c r="T80" s="3">
        <v>1.1467777777777799</v>
      </c>
      <c r="U80" s="1" t="s">
        <v>110</v>
      </c>
      <c r="V80" s="1">
        <v>3000667969</v>
      </c>
      <c r="W80" s="1">
        <v>2000038887</v>
      </c>
      <c r="X80" s="1" t="s">
        <v>6823</v>
      </c>
      <c r="Y80" s="1" t="s">
        <v>11138</v>
      </c>
      <c r="Z80" s="2">
        <v>-6.5047562000000001</v>
      </c>
      <c r="AA80" s="2">
        <v>-46.490990199999999</v>
      </c>
      <c r="AB80" s="2" t="s">
        <v>11173</v>
      </c>
      <c r="CJ80" s="1" t="s">
        <v>17309</v>
      </c>
    </row>
    <row r="81" spans="2:88" x14ac:dyDescent="0.25">
      <c r="B81" s="1">
        <v>0</v>
      </c>
      <c r="C81" s="1"/>
      <c r="D81" s="1">
        <v>1981764</v>
      </c>
      <c r="E81" s="1">
        <v>1001926344</v>
      </c>
      <c r="F81" s="1" t="s">
        <v>79</v>
      </c>
      <c r="G81" s="11">
        <v>46160</v>
      </c>
      <c r="H81" s="1">
        <v>0</v>
      </c>
      <c r="I81" s="1" t="s">
        <v>16647</v>
      </c>
      <c r="J81" s="1">
        <v>0</v>
      </c>
      <c r="K81" s="1">
        <v>0</v>
      </c>
      <c r="L81" s="1" t="s">
        <v>15989</v>
      </c>
      <c r="M81" s="1" t="s">
        <v>25</v>
      </c>
      <c r="N81" s="1" t="s">
        <v>6768</v>
      </c>
      <c r="O81" s="1" t="s">
        <v>15</v>
      </c>
      <c r="P81" s="1">
        <v>134.77000000000001</v>
      </c>
      <c r="Q81" s="1">
        <v>52.41</v>
      </c>
      <c r="R81" s="1">
        <v>170.73</v>
      </c>
      <c r="S81" s="3">
        <v>3.3692500000000001</v>
      </c>
      <c r="T81" s="3">
        <v>0.58233333333333304</v>
      </c>
      <c r="U81" s="1" t="s">
        <v>111</v>
      </c>
      <c r="V81" s="1">
        <v>3000691517</v>
      </c>
      <c r="W81" s="1">
        <v>2000040253</v>
      </c>
      <c r="X81" s="1" t="s">
        <v>6819</v>
      </c>
      <c r="Y81" s="1" t="s">
        <v>11138</v>
      </c>
      <c r="Z81" s="2">
        <v>-5.6811168197540001</v>
      </c>
      <c r="AA81" s="2">
        <v>-45.530416576385001</v>
      </c>
      <c r="AB81" s="2" t="s">
        <v>11174</v>
      </c>
      <c r="CJ81" s="1" t="s">
        <v>17310</v>
      </c>
    </row>
    <row r="82" spans="2:88" x14ac:dyDescent="0.25">
      <c r="B82" s="1">
        <v>0</v>
      </c>
      <c r="C82" s="1"/>
      <c r="D82" s="1">
        <v>1982500</v>
      </c>
      <c r="E82" s="1">
        <v>1002329299</v>
      </c>
      <c r="F82" s="1" t="s">
        <v>79</v>
      </c>
      <c r="G82" s="11">
        <v>46160</v>
      </c>
      <c r="H82" s="1">
        <v>0</v>
      </c>
      <c r="I82" s="1" t="s">
        <v>16646</v>
      </c>
      <c r="J82" s="1" t="s">
        <v>16652</v>
      </c>
      <c r="K82" s="1">
        <v>0</v>
      </c>
      <c r="L82" s="1" t="s">
        <v>12</v>
      </c>
      <c r="M82" s="1" t="s">
        <v>13</v>
      </c>
      <c r="N82" s="1" t="s">
        <v>6768</v>
      </c>
      <c r="O82" s="1" t="s">
        <v>112</v>
      </c>
      <c r="P82" s="1">
        <v>151.84</v>
      </c>
      <c r="Q82" s="1">
        <v>76.400000000000006</v>
      </c>
      <c r="R82" s="1">
        <v>711.7</v>
      </c>
      <c r="S82" s="3">
        <v>3.7959999999999998</v>
      </c>
      <c r="T82" s="3">
        <v>0.84888888888888903</v>
      </c>
      <c r="U82" s="1" t="s">
        <v>113</v>
      </c>
      <c r="V82" s="1">
        <v>3000838542</v>
      </c>
      <c r="W82" s="1">
        <v>2000049975</v>
      </c>
      <c r="X82" s="1" t="s">
        <v>6824</v>
      </c>
      <c r="Y82" s="1" t="s">
        <v>11138</v>
      </c>
      <c r="Z82" s="2">
        <v>-5.1483702374089999</v>
      </c>
      <c r="AA82" s="2">
        <v>-45.501933805828003</v>
      </c>
      <c r="AB82" s="2" t="s">
        <v>11175</v>
      </c>
      <c r="CJ82" s="1" t="s">
        <v>17311</v>
      </c>
    </row>
    <row r="83" spans="2:88" x14ac:dyDescent="0.25">
      <c r="B83" s="1">
        <v>0</v>
      </c>
      <c r="C83" s="1"/>
      <c r="D83" s="1">
        <v>1981821</v>
      </c>
      <c r="E83" s="1">
        <v>1002353451</v>
      </c>
      <c r="F83" s="1" t="s">
        <v>79</v>
      </c>
      <c r="G83" s="11">
        <v>46160</v>
      </c>
      <c r="H83" s="1">
        <v>0</v>
      </c>
      <c r="I83" s="1" t="s">
        <v>16646</v>
      </c>
      <c r="J83" s="1" t="s">
        <v>16652</v>
      </c>
      <c r="K83" s="1" t="s">
        <v>16661</v>
      </c>
      <c r="L83" s="1" t="s">
        <v>12</v>
      </c>
      <c r="M83" s="1" t="s">
        <v>25</v>
      </c>
      <c r="N83" s="1" t="s">
        <v>18</v>
      </c>
      <c r="O83" s="1" t="s">
        <v>84</v>
      </c>
      <c r="P83" s="1">
        <v>11.95</v>
      </c>
      <c r="Q83" s="1">
        <v>11.73</v>
      </c>
      <c r="R83" s="1">
        <v>70.53</v>
      </c>
      <c r="S83" s="3">
        <v>0.29875000000000002</v>
      </c>
      <c r="T83" s="3">
        <v>0.130333333333333</v>
      </c>
      <c r="U83" s="1" t="s">
        <v>114</v>
      </c>
      <c r="V83" s="1">
        <v>3000845611</v>
      </c>
      <c r="W83" s="1">
        <v>2000050432</v>
      </c>
      <c r="X83" s="1" t="s">
        <v>6825</v>
      </c>
      <c r="Y83" s="1" t="s">
        <v>11138</v>
      </c>
      <c r="Z83" s="2">
        <v>-1.8853764990599999</v>
      </c>
      <c r="AA83" s="2">
        <v>-45.232435806677003</v>
      </c>
      <c r="AB83" s="2" t="s">
        <v>11176</v>
      </c>
      <c r="CJ83" s="1" t="s">
        <v>17312</v>
      </c>
    </row>
    <row r="84" spans="2:88" x14ac:dyDescent="0.25">
      <c r="B84" s="1">
        <v>0</v>
      </c>
      <c r="C84" s="1"/>
      <c r="D84" s="1">
        <v>1982183</v>
      </c>
      <c r="E84" s="1">
        <v>1002379573</v>
      </c>
      <c r="F84" s="1" t="s">
        <v>79</v>
      </c>
      <c r="G84" s="11">
        <v>46160</v>
      </c>
      <c r="H84" s="1">
        <v>0</v>
      </c>
      <c r="I84" s="1" t="s">
        <v>16646</v>
      </c>
      <c r="J84" s="1" t="s">
        <v>16653</v>
      </c>
      <c r="K84" s="1" t="s">
        <v>16661</v>
      </c>
      <c r="L84" s="1" t="s">
        <v>12</v>
      </c>
      <c r="M84" s="1" t="s">
        <v>13</v>
      </c>
      <c r="N84" s="1" t="s">
        <v>18</v>
      </c>
      <c r="O84" s="1" t="s">
        <v>115</v>
      </c>
      <c r="P84" s="1">
        <v>95.87</v>
      </c>
      <c r="Q84" s="1">
        <v>65.66</v>
      </c>
      <c r="R84" s="1">
        <v>85.09</v>
      </c>
      <c r="S84" s="3">
        <v>2.3967499999999999</v>
      </c>
      <c r="T84" s="3">
        <v>0.72955555555555596</v>
      </c>
      <c r="U84" s="1" t="s">
        <v>116</v>
      </c>
      <c r="V84" s="1">
        <v>3000854670</v>
      </c>
      <c r="W84" s="1">
        <v>2000050915</v>
      </c>
      <c r="X84" s="1" t="s">
        <v>6826</v>
      </c>
      <c r="Y84" s="1" t="s">
        <v>11138</v>
      </c>
      <c r="Z84" s="2">
        <v>-2.1676136925790002</v>
      </c>
      <c r="AA84" s="2">
        <v>-45.968124497942</v>
      </c>
      <c r="AB84" s="2" t="s">
        <v>11177</v>
      </c>
      <c r="CJ84" s="1" t="s">
        <v>17313</v>
      </c>
    </row>
    <row r="85" spans="2:88" x14ac:dyDescent="0.25">
      <c r="B85" s="1">
        <v>0</v>
      </c>
      <c r="C85" s="1"/>
      <c r="D85" s="1">
        <v>1982520</v>
      </c>
      <c r="E85" s="1">
        <v>1002379944</v>
      </c>
      <c r="F85" s="1" t="s">
        <v>79</v>
      </c>
      <c r="G85" s="11">
        <v>46160</v>
      </c>
      <c r="H85" s="1">
        <v>0</v>
      </c>
      <c r="I85" s="1" t="s">
        <v>16646</v>
      </c>
      <c r="J85" s="1" t="s">
        <v>16652</v>
      </c>
      <c r="K85" s="1">
        <v>0</v>
      </c>
      <c r="L85" s="1" t="s">
        <v>12</v>
      </c>
      <c r="M85" s="1" t="s">
        <v>22</v>
      </c>
      <c r="N85" s="1" t="s">
        <v>6771</v>
      </c>
      <c r="O85" s="1" t="s">
        <v>117</v>
      </c>
      <c r="P85" s="1">
        <v>755.25</v>
      </c>
      <c r="Q85" s="1">
        <v>62.19</v>
      </c>
      <c r="R85" s="1">
        <v>68.17</v>
      </c>
      <c r="S85" s="3">
        <v>18.881250000000001</v>
      </c>
      <c r="T85" s="3">
        <v>0.69099999999999995</v>
      </c>
      <c r="U85" s="1" t="s">
        <v>118</v>
      </c>
      <c r="V85" s="1">
        <v>3000853843</v>
      </c>
      <c r="W85" s="1">
        <v>2000050948</v>
      </c>
      <c r="X85" s="1" t="s">
        <v>6827</v>
      </c>
      <c r="Y85" s="1" t="s">
        <v>11138</v>
      </c>
      <c r="Z85" s="2">
        <v>-6.6219466999999996</v>
      </c>
      <c r="AA85" s="2">
        <v>-46.1603061</v>
      </c>
      <c r="AB85" s="2" t="s">
        <v>11178</v>
      </c>
      <c r="CJ85" s="1" t="s">
        <v>17314</v>
      </c>
    </row>
    <row r="86" spans="2:88" x14ac:dyDescent="0.25">
      <c r="B86" s="1">
        <v>0</v>
      </c>
      <c r="C86" s="1"/>
      <c r="D86" s="1">
        <v>1981810</v>
      </c>
      <c r="E86" s="1">
        <v>1002564149</v>
      </c>
      <c r="F86" s="1" t="s">
        <v>79</v>
      </c>
      <c r="G86" s="11">
        <v>46160</v>
      </c>
      <c r="H86" s="1">
        <v>0</v>
      </c>
      <c r="I86" s="1" t="s">
        <v>16646</v>
      </c>
      <c r="J86" s="1" t="s">
        <v>16652</v>
      </c>
      <c r="K86" s="1">
        <v>0</v>
      </c>
      <c r="L86" s="1" t="s">
        <v>12</v>
      </c>
      <c r="M86" s="1" t="s">
        <v>13</v>
      </c>
      <c r="N86" s="1" t="s">
        <v>18</v>
      </c>
      <c r="O86" s="1" t="s">
        <v>119</v>
      </c>
      <c r="P86" s="1">
        <v>955.19</v>
      </c>
      <c r="Q86" s="1">
        <v>84.34</v>
      </c>
      <c r="R86" s="1">
        <v>347.04</v>
      </c>
      <c r="S86" s="3">
        <v>23.879750000000001</v>
      </c>
      <c r="T86" s="3">
        <v>0.93711111111111101</v>
      </c>
      <c r="U86" s="1" t="s">
        <v>120</v>
      </c>
      <c r="V86" s="1">
        <v>3000922233</v>
      </c>
      <c r="W86" s="1">
        <v>2000055179</v>
      </c>
      <c r="X86" s="1" t="s">
        <v>6828</v>
      </c>
      <c r="Y86" s="1" t="s">
        <v>11138</v>
      </c>
      <c r="Z86" s="2">
        <v>-2.6024553861889999</v>
      </c>
      <c r="AA86" s="2">
        <v>-45.868414430427002</v>
      </c>
      <c r="AB86" s="2" t="s">
        <v>11179</v>
      </c>
      <c r="CJ86" s="1" t="s">
        <v>17315</v>
      </c>
    </row>
    <row r="87" spans="2:88" x14ac:dyDescent="0.25">
      <c r="B87" s="1">
        <v>0</v>
      </c>
      <c r="C87" s="1"/>
      <c r="D87" s="1">
        <v>1981955</v>
      </c>
      <c r="E87" s="1">
        <v>1002729676</v>
      </c>
      <c r="F87" s="1" t="s">
        <v>79</v>
      </c>
      <c r="G87" s="11">
        <v>46160</v>
      </c>
      <c r="H87" s="1">
        <v>0</v>
      </c>
      <c r="I87" s="1" t="s">
        <v>16646</v>
      </c>
      <c r="J87" s="1" t="s">
        <v>16653</v>
      </c>
      <c r="K87" s="1" t="s">
        <v>16661</v>
      </c>
      <c r="L87" s="1" t="s">
        <v>12</v>
      </c>
      <c r="M87" s="1" t="s">
        <v>25</v>
      </c>
      <c r="N87" s="1" t="s">
        <v>6771</v>
      </c>
      <c r="O87" s="1" t="s">
        <v>35</v>
      </c>
      <c r="P87" s="1">
        <v>818.84</v>
      </c>
      <c r="Q87" s="1">
        <v>276.91000000000003</v>
      </c>
      <c r="R87" s="1">
        <v>813.31</v>
      </c>
      <c r="S87" s="3">
        <v>20.471</v>
      </c>
      <c r="T87" s="3">
        <v>3.0767777777777798</v>
      </c>
      <c r="U87" s="1" t="s">
        <v>121</v>
      </c>
      <c r="V87" s="1">
        <v>3000980390</v>
      </c>
      <c r="W87" s="1">
        <v>2000059217</v>
      </c>
      <c r="X87" s="1" t="s">
        <v>6829</v>
      </c>
      <c r="Y87" s="1" t="s">
        <v>11138</v>
      </c>
      <c r="Z87" s="2">
        <v>-5.6587499416810001</v>
      </c>
      <c r="AA87" s="2">
        <v>-45.881310193777999</v>
      </c>
      <c r="AB87" s="2" t="s">
        <v>11180</v>
      </c>
      <c r="CJ87" s="1" t="s">
        <v>17316</v>
      </c>
    </row>
    <row r="88" spans="2:88" x14ac:dyDescent="0.25">
      <c r="B88" s="1">
        <v>0</v>
      </c>
      <c r="C88" s="1"/>
      <c r="D88" s="1">
        <v>1981693</v>
      </c>
      <c r="E88" s="1">
        <v>1002810718</v>
      </c>
      <c r="F88" s="1" t="s">
        <v>79</v>
      </c>
      <c r="G88" s="11">
        <v>46160</v>
      </c>
      <c r="H88" s="1">
        <v>0</v>
      </c>
      <c r="I88" s="1" t="s">
        <v>16646</v>
      </c>
      <c r="J88" s="1" t="s">
        <v>16652</v>
      </c>
      <c r="K88" s="1">
        <v>0</v>
      </c>
      <c r="L88" s="1" t="s">
        <v>15989</v>
      </c>
      <c r="M88" s="1" t="s">
        <v>13</v>
      </c>
      <c r="N88" s="1" t="s">
        <v>6768</v>
      </c>
      <c r="O88" s="1" t="s">
        <v>26</v>
      </c>
      <c r="P88" s="1">
        <v>45.59</v>
      </c>
      <c r="Q88" s="1">
        <v>44.23</v>
      </c>
      <c r="R88" s="1">
        <v>66.13</v>
      </c>
      <c r="S88" s="3">
        <v>1.13975</v>
      </c>
      <c r="T88" s="3">
        <v>0.49144444444444402</v>
      </c>
      <c r="U88" s="1" t="s">
        <v>122</v>
      </c>
      <c r="V88" s="1">
        <v>3001009132</v>
      </c>
      <c r="W88" s="1">
        <v>2000060927</v>
      </c>
      <c r="X88" s="1" t="s">
        <v>6830</v>
      </c>
      <c r="Y88" s="1" t="s">
        <v>11138</v>
      </c>
      <c r="Z88" s="2">
        <v>-3.8396770500000001</v>
      </c>
      <c r="AA88" s="2">
        <v>-43.818846274999999</v>
      </c>
      <c r="AB88" s="2" t="s">
        <v>11181</v>
      </c>
      <c r="CJ88" s="1" t="s">
        <v>17317</v>
      </c>
    </row>
    <row r="89" spans="2:88" x14ac:dyDescent="0.25">
      <c r="B89" s="1">
        <v>0</v>
      </c>
      <c r="C89" s="1"/>
      <c r="D89" s="1">
        <v>1981319</v>
      </c>
      <c r="E89" s="1">
        <v>1002857729</v>
      </c>
      <c r="F89" s="1" t="s">
        <v>79</v>
      </c>
      <c r="G89" s="11">
        <v>46160</v>
      </c>
      <c r="H89" s="1">
        <v>0</v>
      </c>
      <c r="I89" s="1" t="s">
        <v>16646</v>
      </c>
      <c r="J89" s="1" t="s">
        <v>16652</v>
      </c>
      <c r="K89" s="1">
        <v>0</v>
      </c>
      <c r="L89" s="1" t="s">
        <v>12</v>
      </c>
      <c r="M89" s="1" t="s">
        <v>22</v>
      </c>
      <c r="N89" s="1" t="s">
        <v>6768</v>
      </c>
      <c r="O89" s="1" t="s">
        <v>123</v>
      </c>
      <c r="P89" s="1">
        <v>1982.04</v>
      </c>
      <c r="Q89" s="1">
        <v>825.05</v>
      </c>
      <c r="R89" s="1">
        <v>919.39</v>
      </c>
      <c r="S89" s="3">
        <v>49.551000000000002</v>
      </c>
      <c r="T89" s="3">
        <v>9.1672222222222199</v>
      </c>
      <c r="U89" s="1" t="s">
        <v>124</v>
      </c>
      <c r="V89" s="1">
        <v>3001031022</v>
      </c>
      <c r="W89" s="1">
        <v>2000062594</v>
      </c>
      <c r="X89" s="1" t="s">
        <v>6831</v>
      </c>
      <c r="Y89" s="1" t="s">
        <v>11138</v>
      </c>
      <c r="Z89" s="2">
        <v>-5.211199130922</v>
      </c>
      <c r="AA89" s="2">
        <v>-44.754862958704997</v>
      </c>
      <c r="AB89" s="2" t="s">
        <v>11182</v>
      </c>
      <c r="CJ89" s="1" t="s">
        <v>17318</v>
      </c>
    </row>
    <row r="90" spans="2:88" x14ac:dyDescent="0.25">
      <c r="B90" s="1">
        <v>0</v>
      </c>
      <c r="C90" s="1"/>
      <c r="D90" s="1">
        <v>1982265</v>
      </c>
      <c r="E90" s="1">
        <v>1002858386</v>
      </c>
      <c r="F90" s="1" t="s">
        <v>79</v>
      </c>
      <c r="G90" s="11">
        <v>46160</v>
      </c>
      <c r="H90" s="1">
        <v>0</v>
      </c>
      <c r="I90" s="1" t="s">
        <v>16646</v>
      </c>
      <c r="J90" s="1" t="s">
        <v>16652</v>
      </c>
      <c r="K90" s="1">
        <v>0</v>
      </c>
      <c r="L90" s="1" t="s">
        <v>12</v>
      </c>
      <c r="M90" s="1" t="s">
        <v>25</v>
      </c>
      <c r="N90" s="1" t="s">
        <v>6768</v>
      </c>
      <c r="O90" s="1" t="s">
        <v>26</v>
      </c>
      <c r="P90" s="1">
        <v>344.24</v>
      </c>
      <c r="Q90" s="1">
        <v>32.590000000000003</v>
      </c>
      <c r="R90" s="1">
        <v>161.22999999999999</v>
      </c>
      <c r="S90" s="3">
        <v>8.6059999999999999</v>
      </c>
      <c r="T90" s="3">
        <v>0.36211111111111099</v>
      </c>
      <c r="U90" s="1" t="s">
        <v>125</v>
      </c>
      <c r="V90" s="1">
        <v>3001031316</v>
      </c>
      <c r="W90" s="1">
        <v>2000062641</v>
      </c>
      <c r="X90" s="1" t="s">
        <v>6832</v>
      </c>
      <c r="Y90" s="1" t="s">
        <v>11138</v>
      </c>
      <c r="Z90" s="2">
        <v>-3.522584748571</v>
      </c>
      <c r="AA90" s="2">
        <v>-43.879385046983998</v>
      </c>
      <c r="AB90" s="2" t="s">
        <v>11183</v>
      </c>
      <c r="CJ90" s="1" t="s">
        <v>17319</v>
      </c>
    </row>
    <row r="91" spans="2:88" x14ac:dyDescent="0.25">
      <c r="B91" s="1">
        <v>0</v>
      </c>
      <c r="C91" s="1"/>
      <c r="D91" s="1">
        <v>1981582</v>
      </c>
      <c r="E91" s="1">
        <v>1002860027</v>
      </c>
      <c r="F91" s="1" t="s">
        <v>79</v>
      </c>
      <c r="G91" s="11">
        <v>46160</v>
      </c>
      <c r="H91" s="1">
        <v>0</v>
      </c>
      <c r="I91" s="1" t="s">
        <v>16646</v>
      </c>
      <c r="J91" s="1" t="s">
        <v>16652</v>
      </c>
      <c r="K91" s="1">
        <v>0</v>
      </c>
      <c r="L91" s="1" t="s">
        <v>12</v>
      </c>
      <c r="M91" s="1" t="s">
        <v>13</v>
      </c>
      <c r="N91" s="1" t="s">
        <v>6768</v>
      </c>
      <c r="O91" s="1" t="s">
        <v>123</v>
      </c>
      <c r="P91" s="1">
        <v>1982.04</v>
      </c>
      <c r="Q91" s="1">
        <v>825.05</v>
      </c>
      <c r="R91" s="1">
        <v>919.39</v>
      </c>
      <c r="S91" s="3">
        <v>49.551000000000002</v>
      </c>
      <c r="T91" s="3">
        <v>9.1672222222222199</v>
      </c>
      <c r="U91" s="1" t="s">
        <v>126</v>
      </c>
      <c r="V91" s="1">
        <v>3001031960</v>
      </c>
      <c r="W91" s="1">
        <v>2000062736</v>
      </c>
      <c r="X91" s="1" t="s">
        <v>6833</v>
      </c>
      <c r="Y91" s="1" t="s">
        <v>11138</v>
      </c>
      <c r="Z91" s="2">
        <v>-5.211199130922</v>
      </c>
      <c r="AA91" s="2">
        <v>-44.754862958704997</v>
      </c>
      <c r="AB91" s="2" t="s">
        <v>11184</v>
      </c>
      <c r="CJ91" s="1" t="s">
        <v>17320</v>
      </c>
    </row>
    <row r="92" spans="2:88" x14ac:dyDescent="0.25">
      <c r="B92" s="1">
        <v>0</v>
      </c>
      <c r="C92" s="1"/>
      <c r="D92" s="1">
        <v>1982264</v>
      </c>
      <c r="E92" s="1">
        <v>1002881293</v>
      </c>
      <c r="F92" s="1" t="s">
        <v>79</v>
      </c>
      <c r="G92" s="11">
        <v>46160</v>
      </c>
      <c r="H92" s="1">
        <v>0</v>
      </c>
      <c r="I92" s="1" t="s">
        <v>16646</v>
      </c>
      <c r="J92" s="1" t="s">
        <v>16652</v>
      </c>
      <c r="K92" s="1">
        <v>0</v>
      </c>
      <c r="L92" s="1" t="s">
        <v>12</v>
      </c>
      <c r="M92" s="1" t="s">
        <v>25</v>
      </c>
      <c r="N92" s="1" t="s">
        <v>6768</v>
      </c>
      <c r="O92" s="1" t="s">
        <v>26</v>
      </c>
      <c r="P92" s="1">
        <v>344.24</v>
      </c>
      <c r="Q92" s="1">
        <v>32.590000000000003</v>
      </c>
      <c r="R92" s="1">
        <v>161.22999999999999</v>
      </c>
      <c r="S92" s="3">
        <v>8.6059999999999999</v>
      </c>
      <c r="T92" s="3">
        <v>0.36211111111111099</v>
      </c>
      <c r="U92" s="1" t="s">
        <v>127</v>
      </c>
      <c r="V92" s="1">
        <v>3001037551</v>
      </c>
      <c r="W92" s="1">
        <v>2000063027</v>
      </c>
      <c r="X92" s="1" t="s">
        <v>6832</v>
      </c>
      <c r="Y92" s="1" t="s">
        <v>11138</v>
      </c>
      <c r="Z92" s="2">
        <v>-3.522584748571</v>
      </c>
      <c r="AA92" s="2">
        <v>-43.879385046983998</v>
      </c>
      <c r="AB92" s="2" t="s">
        <v>11185</v>
      </c>
      <c r="CJ92" s="1" t="s">
        <v>17321</v>
      </c>
    </row>
    <row r="93" spans="2:88" x14ac:dyDescent="0.25">
      <c r="B93" s="1">
        <v>0</v>
      </c>
      <c r="C93" s="1"/>
      <c r="D93" s="1">
        <v>1981769</v>
      </c>
      <c r="E93" s="1">
        <v>1002881515</v>
      </c>
      <c r="F93" s="1" t="s">
        <v>79</v>
      </c>
      <c r="G93" s="11">
        <v>46160</v>
      </c>
      <c r="H93" s="1">
        <v>0</v>
      </c>
      <c r="I93" s="1" t="s">
        <v>16646</v>
      </c>
      <c r="J93" s="1" t="s">
        <v>16652</v>
      </c>
      <c r="K93" s="1">
        <v>0</v>
      </c>
      <c r="L93" s="1" t="s">
        <v>12</v>
      </c>
      <c r="M93" s="1" t="s">
        <v>13</v>
      </c>
      <c r="N93" s="1" t="s">
        <v>6768</v>
      </c>
      <c r="O93" s="1" t="s">
        <v>26</v>
      </c>
      <c r="P93" s="1">
        <v>344.24</v>
      </c>
      <c r="Q93" s="1">
        <v>32.590000000000003</v>
      </c>
      <c r="R93" s="1">
        <v>161.22999999999999</v>
      </c>
      <c r="S93" s="3">
        <v>8.6059999999999999</v>
      </c>
      <c r="T93" s="3">
        <v>0.36211111111111099</v>
      </c>
      <c r="U93" s="1" t="s">
        <v>128</v>
      </c>
      <c r="V93" s="1">
        <v>3001037829</v>
      </c>
      <c r="W93" s="1">
        <v>2000063058</v>
      </c>
      <c r="X93" s="1" t="s">
        <v>6832</v>
      </c>
      <c r="Y93" s="1" t="s">
        <v>11138</v>
      </c>
      <c r="Z93" s="2">
        <v>-3.522584748571</v>
      </c>
      <c r="AA93" s="2">
        <v>-43.879385046983998</v>
      </c>
      <c r="AB93" s="2" t="s">
        <v>11186</v>
      </c>
      <c r="CJ93" s="1" t="s">
        <v>17322</v>
      </c>
    </row>
    <row r="94" spans="2:88" x14ac:dyDescent="0.25">
      <c r="B94" s="1" t="s">
        <v>17195</v>
      </c>
      <c r="C94" s="11">
        <v>46265</v>
      </c>
      <c r="D94" s="1">
        <v>1982476</v>
      </c>
      <c r="E94" s="1">
        <v>1034631925</v>
      </c>
      <c r="F94" s="1" t="s">
        <v>87</v>
      </c>
      <c r="G94" s="11">
        <v>46160</v>
      </c>
      <c r="H94" s="1" t="s">
        <v>16643</v>
      </c>
      <c r="I94" s="1" t="s">
        <v>16646</v>
      </c>
      <c r="J94" s="1" t="s">
        <v>16653</v>
      </c>
      <c r="K94" s="1" t="s">
        <v>16663</v>
      </c>
      <c r="L94" s="1" t="s">
        <v>12</v>
      </c>
      <c r="M94" s="1" t="s">
        <v>13</v>
      </c>
      <c r="N94" s="1" t="s">
        <v>6768</v>
      </c>
      <c r="O94" s="1" t="s">
        <v>298</v>
      </c>
      <c r="P94" s="1">
        <v>836.99</v>
      </c>
      <c r="Q94" s="1">
        <v>273.33</v>
      </c>
      <c r="R94" s="1">
        <v>850.76</v>
      </c>
      <c r="S94" s="3">
        <v>20.92475</v>
      </c>
      <c r="T94" s="3">
        <v>3.0369999999999999</v>
      </c>
      <c r="U94" s="1" t="s">
        <v>371</v>
      </c>
      <c r="V94" s="1">
        <v>3009189776</v>
      </c>
      <c r="W94" s="1">
        <v>2000463360</v>
      </c>
      <c r="X94" s="1" t="s">
        <v>6974</v>
      </c>
      <c r="Y94" s="1" t="s">
        <v>11137</v>
      </c>
      <c r="Z94" s="2">
        <v>-4.1928965429999998</v>
      </c>
      <c r="AA94" s="2">
        <v>-44.357020365499999</v>
      </c>
      <c r="AB94" s="2" t="s">
        <v>11376</v>
      </c>
      <c r="CJ94" s="1" t="s">
        <v>17323</v>
      </c>
    </row>
    <row r="95" spans="2:88" x14ac:dyDescent="0.25">
      <c r="B95" s="1">
        <v>0</v>
      </c>
      <c r="C95" s="1"/>
      <c r="D95" s="1">
        <v>1982094</v>
      </c>
      <c r="E95" s="1">
        <v>1003121254</v>
      </c>
      <c r="F95" s="1" t="s">
        <v>87</v>
      </c>
      <c r="G95" s="11">
        <v>46160</v>
      </c>
      <c r="H95" s="1">
        <v>0</v>
      </c>
      <c r="I95" s="1" t="s">
        <v>16646</v>
      </c>
      <c r="J95" s="1" t="s">
        <v>16654</v>
      </c>
      <c r="K95" s="1" t="s">
        <v>16662</v>
      </c>
      <c r="L95" s="1" t="s">
        <v>12</v>
      </c>
      <c r="M95" s="1" t="s">
        <v>13</v>
      </c>
      <c r="N95" s="1" t="s">
        <v>6768</v>
      </c>
      <c r="O95" s="1" t="s">
        <v>131</v>
      </c>
      <c r="P95" s="1">
        <v>257.63</v>
      </c>
      <c r="Q95" s="1">
        <v>128.41</v>
      </c>
      <c r="R95" s="1">
        <v>154.43</v>
      </c>
      <c r="S95" s="3">
        <v>6.4407500000000004</v>
      </c>
      <c r="T95" s="3">
        <v>1.4267777777777799</v>
      </c>
      <c r="U95" s="1" t="s">
        <v>15999</v>
      </c>
      <c r="V95" s="1">
        <v>3001133542</v>
      </c>
      <c r="W95" s="1">
        <v>2000068848</v>
      </c>
      <c r="X95" s="1" t="s">
        <v>6835</v>
      </c>
      <c r="Y95" s="1">
        <v>0</v>
      </c>
      <c r="Z95" s="2">
        <v>-3.4971969999999999</v>
      </c>
      <c r="AA95" s="2">
        <v>-45.253504800000002</v>
      </c>
      <c r="AB95" s="2" t="s">
        <v>16561</v>
      </c>
      <c r="CJ95" s="1" t="s">
        <v>17324</v>
      </c>
    </row>
    <row r="96" spans="2:88" x14ac:dyDescent="0.25">
      <c r="B96" s="1">
        <v>0</v>
      </c>
      <c r="C96" s="1"/>
      <c r="D96" s="1">
        <v>1981318</v>
      </c>
      <c r="E96" s="1">
        <v>1003209407</v>
      </c>
      <c r="F96" s="1" t="s">
        <v>79</v>
      </c>
      <c r="G96" s="11">
        <v>46160</v>
      </c>
      <c r="H96" s="1">
        <v>0</v>
      </c>
      <c r="I96" s="1" t="s">
        <v>16644</v>
      </c>
      <c r="J96" s="1" t="s">
        <v>16653</v>
      </c>
      <c r="K96" s="1" t="s">
        <v>16661</v>
      </c>
      <c r="L96" s="1" t="s">
        <v>12</v>
      </c>
      <c r="M96" s="1" t="s">
        <v>13</v>
      </c>
      <c r="N96" s="1" t="s">
        <v>6768</v>
      </c>
      <c r="O96" s="1" t="s">
        <v>132</v>
      </c>
      <c r="P96" s="1">
        <v>168.26</v>
      </c>
      <c r="Q96" s="1">
        <v>120.66</v>
      </c>
      <c r="R96" s="1">
        <v>274.51</v>
      </c>
      <c r="S96" s="3">
        <v>4.2065000000000001</v>
      </c>
      <c r="T96" s="3">
        <v>1.34066666666667</v>
      </c>
      <c r="U96" s="1" t="s">
        <v>133</v>
      </c>
      <c r="V96" s="1">
        <v>3001163670</v>
      </c>
      <c r="W96" s="1">
        <v>2000070351</v>
      </c>
      <c r="X96" s="1" t="s">
        <v>6836</v>
      </c>
      <c r="Y96" s="1" t="s">
        <v>11138</v>
      </c>
      <c r="Z96" s="2">
        <v>-4.5326257194380002</v>
      </c>
      <c r="AA96" s="2">
        <v>-44.573687132723002</v>
      </c>
      <c r="AB96" s="2" t="s">
        <v>11188</v>
      </c>
      <c r="CJ96" s="1" t="s">
        <v>17325</v>
      </c>
    </row>
    <row r="97" spans="2:88" x14ac:dyDescent="0.25">
      <c r="B97" s="1">
        <v>0</v>
      </c>
      <c r="C97" s="1"/>
      <c r="D97" s="1">
        <v>1981310</v>
      </c>
      <c r="E97" s="1">
        <v>1003235787</v>
      </c>
      <c r="F97" s="1" t="s">
        <v>79</v>
      </c>
      <c r="G97" s="11">
        <v>46160</v>
      </c>
      <c r="H97" s="1">
        <v>0</v>
      </c>
      <c r="I97" s="1" t="s">
        <v>16646</v>
      </c>
      <c r="J97" s="1" t="s">
        <v>16652</v>
      </c>
      <c r="K97" s="1" t="s">
        <v>16661</v>
      </c>
      <c r="L97" s="1" t="s">
        <v>12</v>
      </c>
      <c r="M97" s="1" t="s">
        <v>25</v>
      </c>
      <c r="N97" s="1" t="s">
        <v>6768</v>
      </c>
      <c r="O97" s="1" t="s">
        <v>134</v>
      </c>
      <c r="P97" s="1">
        <v>47.35</v>
      </c>
      <c r="Q97" s="1">
        <v>48.31</v>
      </c>
      <c r="R97" s="1">
        <v>32.93</v>
      </c>
      <c r="S97" s="3">
        <v>1.1837500000000001</v>
      </c>
      <c r="T97" s="3">
        <v>0.53677777777777802</v>
      </c>
      <c r="U97" s="1" t="s">
        <v>135</v>
      </c>
      <c r="V97" s="1">
        <v>3001176454</v>
      </c>
      <c r="W97" s="1">
        <v>2000071093</v>
      </c>
      <c r="X97" s="1" t="s">
        <v>6837</v>
      </c>
      <c r="Y97" s="1" t="s">
        <v>11138</v>
      </c>
      <c r="Z97" s="2">
        <v>-4.7605168000000004</v>
      </c>
      <c r="AA97" s="2">
        <v>-44.629529900000001</v>
      </c>
      <c r="AB97" s="2" t="s">
        <v>11189</v>
      </c>
      <c r="CJ97" s="1" t="s">
        <v>17326</v>
      </c>
    </row>
    <row r="98" spans="2:88" x14ac:dyDescent="0.25">
      <c r="B98" s="1">
        <v>0</v>
      </c>
      <c r="C98" s="1"/>
      <c r="D98" s="1">
        <v>1982129</v>
      </c>
      <c r="E98" s="1">
        <v>1003237307</v>
      </c>
      <c r="F98" s="1" t="s">
        <v>79</v>
      </c>
      <c r="G98" s="11">
        <v>46160</v>
      </c>
      <c r="H98" s="1">
        <v>0</v>
      </c>
      <c r="I98" s="1" t="s">
        <v>16646</v>
      </c>
      <c r="J98" s="1" t="s">
        <v>16652</v>
      </c>
      <c r="K98" s="1" t="s">
        <v>16661</v>
      </c>
      <c r="L98" s="1" t="s">
        <v>12</v>
      </c>
      <c r="M98" s="1" t="s">
        <v>25</v>
      </c>
      <c r="N98" s="1" t="s">
        <v>6768</v>
      </c>
      <c r="O98" s="1" t="s">
        <v>134</v>
      </c>
      <c r="P98" s="1">
        <v>359.74</v>
      </c>
      <c r="Q98" s="1">
        <v>405.16</v>
      </c>
      <c r="R98" s="1">
        <v>399.54</v>
      </c>
      <c r="S98" s="3">
        <v>8.9934999999999992</v>
      </c>
      <c r="T98" s="3">
        <v>4.5017777777777797</v>
      </c>
      <c r="U98" s="1" t="s">
        <v>136</v>
      </c>
      <c r="V98" s="1">
        <v>3001178848</v>
      </c>
      <c r="W98" s="1">
        <v>2000071179</v>
      </c>
      <c r="X98" s="1" t="s">
        <v>6838</v>
      </c>
      <c r="Y98" s="1" t="s">
        <v>11138</v>
      </c>
      <c r="Z98" s="2">
        <v>-4.7462737466669997</v>
      </c>
      <c r="AA98" s="2">
        <v>-44.948572633334003</v>
      </c>
      <c r="AB98" s="2" t="s">
        <v>11190</v>
      </c>
      <c r="CJ98" s="1" t="s">
        <v>17327</v>
      </c>
    </row>
    <row r="99" spans="2:88" x14ac:dyDescent="0.25">
      <c r="B99" s="1">
        <v>0</v>
      </c>
      <c r="C99" s="1"/>
      <c r="D99" s="1">
        <v>1982654</v>
      </c>
      <c r="E99" s="1">
        <v>1003259797</v>
      </c>
      <c r="F99" s="1" t="s">
        <v>79</v>
      </c>
      <c r="G99" s="11">
        <v>46160</v>
      </c>
      <c r="H99" s="1">
        <v>0</v>
      </c>
      <c r="I99" s="1" t="s">
        <v>16646</v>
      </c>
      <c r="J99" s="1" t="s">
        <v>16652</v>
      </c>
      <c r="K99" s="1" t="s">
        <v>16661</v>
      </c>
      <c r="L99" s="1" t="s">
        <v>12</v>
      </c>
      <c r="M99" s="1" t="s">
        <v>13</v>
      </c>
      <c r="N99" s="1" t="s">
        <v>6768</v>
      </c>
      <c r="O99" s="1" t="s">
        <v>134</v>
      </c>
      <c r="P99" s="1">
        <v>359.74</v>
      </c>
      <c r="Q99" s="1">
        <v>405.16</v>
      </c>
      <c r="R99" s="1">
        <v>399.54</v>
      </c>
      <c r="S99" s="3">
        <v>8.9934999999999992</v>
      </c>
      <c r="T99" s="3">
        <v>4.5017777777777797</v>
      </c>
      <c r="U99" s="1" t="s">
        <v>137</v>
      </c>
      <c r="V99" s="1">
        <v>3001182802</v>
      </c>
      <c r="W99" s="1">
        <v>2000071423</v>
      </c>
      <c r="X99" s="1" t="s">
        <v>6838</v>
      </c>
      <c r="Y99" s="1" t="s">
        <v>11138</v>
      </c>
      <c r="Z99" s="2">
        <v>-4.7462737466669997</v>
      </c>
      <c r="AA99" s="2">
        <v>-44.948572633334003</v>
      </c>
      <c r="AB99" s="2" t="s">
        <v>11191</v>
      </c>
      <c r="CJ99" s="1" t="s">
        <v>17328</v>
      </c>
    </row>
    <row r="100" spans="2:88" x14ac:dyDescent="0.25">
      <c r="B100" s="1">
        <v>0</v>
      </c>
      <c r="C100" s="1"/>
      <c r="D100" s="1">
        <v>1981280</v>
      </c>
      <c r="E100" s="1">
        <v>1003303055</v>
      </c>
      <c r="F100" s="1" t="s">
        <v>79</v>
      </c>
      <c r="G100" s="11">
        <v>46160</v>
      </c>
      <c r="H100" s="1">
        <v>0</v>
      </c>
      <c r="I100" s="1" t="s">
        <v>16646</v>
      </c>
      <c r="J100" s="1" t="s">
        <v>16653</v>
      </c>
      <c r="K100" s="1" t="s">
        <v>16661</v>
      </c>
      <c r="L100" s="1" t="s">
        <v>12</v>
      </c>
      <c r="M100" s="1" t="s">
        <v>13</v>
      </c>
      <c r="N100" s="1" t="s">
        <v>6768</v>
      </c>
      <c r="O100" s="1" t="s">
        <v>112</v>
      </c>
      <c r="P100" s="1">
        <v>22.64</v>
      </c>
      <c r="Q100" s="1">
        <v>36.82</v>
      </c>
      <c r="R100" s="1">
        <v>144.11000000000001</v>
      </c>
      <c r="S100" s="3">
        <v>0.56599999999999995</v>
      </c>
      <c r="T100" s="3">
        <v>0.40911111111111098</v>
      </c>
      <c r="U100" s="1" t="s">
        <v>138</v>
      </c>
      <c r="V100" s="1">
        <v>3001201408</v>
      </c>
      <c r="W100" s="1">
        <v>2000072278</v>
      </c>
      <c r="X100" s="1" t="s">
        <v>6839</v>
      </c>
      <c r="Y100" s="1" t="s">
        <v>11138</v>
      </c>
      <c r="Z100" s="2">
        <v>-5.4925522999999998</v>
      </c>
      <c r="AA100" s="2">
        <v>-45.272354900000003</v>
      </c>
      <c r="AB100" s="2" t="s">
        <v>11192</v>
      </c>
      <c r="CJ100" s="1" t="s">
        <v>17329</v>
      </c>
    </row>
    <row r="101" spans="2:88" x14ac:dyDescent="0.25">
      <c r="B101" s="1">
        <v>0</v>
      </c>
      <c r="C101" s="1"/>
      <c r="D101" s="1">
        <v>1982332</v>
      </c>
      <c r="E101" s="1">
        <v>1003323896</v>
      </c>
      <c r="F101" s="1" t="s">
        <v>79</v>
      </c>
      <c r="G101" s="11">
        <v>46160</v>
      </c>
      <c r="H101" s="1">
        <v>0</v>
      </c>
      <c r="I101" s="1" t="s">
        <v>16646</v>
      </c>
      <c r="J101" s="1" t="s">
        <v>16652</v>
      </c>
      <c r="K101" s="1">
        <v>0</v>
      </c>
      <c r="L101" s="1" t="s">
        <v>12</v>
      </c>
      <c r="M101" s="1" t="s">
        <v>13</v>
      </c>
      <c r="N101" s="1" t="s">
        <v>6768</v>
      </c>
      <c r="O101" s="1" t="s">
        <v>112</v>
      </c>
      <c r="P101" s="1">
        <v>151.84</v>
      </c>
      <c r="Q101" s="1">
        <v>76.400000000000006</v>
      </c>
      <c r="R101" s="1">
        <v>711.7</v>
      </c>
      <c r="S101" s="3">
        <v>3.7959999999999998</v>
      </c>
      <c r="T101" s="3">
        <v>0.84888888888888903</v>
      </c>
      <c r="U101" s="1" t="s">
        <v>139</v>
      </c>
      <c r="V101" s="1">
        <v>3001208976</v>
      </c>
      <c r="W101" s="1">
        <v>2000072798</v>
      </c>
      <c r="X101" s="1" t="s">
        <v>6824</v>
      </c>
      <c r="Y101" s="1" t="s">
        <v>11138</v>
      </c>
      <c r="Z101" s="2">
        <v>-5.1483702374089999</v>
      </c>
      <c r="AA101" s="2">
        <v>-45.501933805828003</v>
      </c>
      <c r="AB101" s="2" t="s">
        <v>11193</v>
      </c>
      <c r="CJ101" s="1" t="s">
        <v>17330</v>
      </c>
    </row>
    <row r="102" spans="2:88" x14ac:dyDescent="0.25">
      <c r="B102" s="1">
        <v>0</v>
      </c>
      <c r="C102" s="1"/>
      <c r="D102" s="1">
        <v>1981984</v>
      </c>
      <c r="E102" s="1">
        <v>1003340258</v>
      </c>
      <c r="F102" s="1" t="s">
        <v>79</v>
      </c>
      <c r="G102" s="11">
        <v>46160</v>
      </c>
      <c r="H102" s="1">
        <v>0</v>
      </c>
      <c r="I102" s="1" t="s">
        <v>16646</v>
      </c>
      <c r="J102" s="1" t="s">
        <v>16652</v>
      </c>
      <c r="K102" s="1" t="s">
        <v>16661</v>
      </c>
      <c r="L102" s="1" t="s">
        <v>12</v>
      </c>
      <c r="M102" s="1" t="s">
        <v>13</v>
      </c>
      <c r="N102" s="1" t="s">
        <v>6768</v>
      </c>
      <c r="O102" s="1" t="s">
        <v>134</v>
      </c>
      <c r="P102" s="1">
        <v>359.74</v>
      </c>
      <c r="Q102" s="1">
        <v>405.16</v>
      </c>
      <c r="R102" s="1">
        <v>399.54</v>
      </c>
      <c r="S102" s="3">
        <v>8.9934999999999992</v>
      </c>
      <c r="T102" s="3">
        <v>4.5017777777777797</v>
      </c>
      <c r="U102" s="1" t="s">
        <v>140</v>
      </c>
      <c r="V102" s="1">
        <v>3001213422</v>
      </c>
      <c r="W102" s="1">
        <v>2000072931</v>
      </c>
      <c r="X102" s="1" t="s">
        <v>6838</v>
      </c>
      <c r="Y102" s="1" t="s">
        <v>11138</v>
      </c>
      <c r="Z102" s="2">
        <v>-4.7462737466669997</v>
      </c>
      <c r="AA102" s="2">
        <v>-44.948572633334003</v>
      </c>
      <c r="AB102" s="2" t="s">
        <v>11194</v>
      </c>
      <c r="CJ102" s="1" t="s">
        <v>17331</v>
      </c>
    </row>
    <row r="103" spans="2:88" x14ac:dyDescent="0.25">
      <c r="B103" s="1">
        <v>0</v>
      </c>
      <c r="C103" s="1"/>
      <c r="D103" s="1">
        <v>1981608</v>
      </c>
      <c r="E103" s="1">
        <v>1003341149</v>
      </c>
      <c r="F103" s="1" t="s">
        <v>79</v>
      </c>
      <c r="G103" s="11">
        <v>46160</v>
      </c>
      <c r="H103" s="1" t="s">
        <v>16643</v>
      </c>
      <c r="I103" s="1" t="s">
        <v>16646</v>
      </c>
      <c r="J103" s="1" t="s">
        <v>16652</v>
      </c>
      <c r="K103" s="1" t="s">
        <v>16663</v>
      </c>
      <c r="L103" s="1" t="s">
        <v>12</v>
      </c>
      <c r="M103" s="1" t="s">
        <v>13</v>
      </c>
      <c r="N103" s="1" t="s">
        <v>6768</v>
      </c>
      <c r="O103" s="1" t="s">
        <v>134</v>
      </c>
      <c r="P103" s="1">
        <v>359.74</v>
      </c>
      <c r="Q103" s="1">
        <v>405.16</v>
      </c>
      <c r="R103" s="1">
        <v>399.54</v>
      </c>
      <c r="S103" s="3">
        <v>8.9934999999999992</v>
      </c>
      <c r="T103" s="3">
        <v>4.5017777777777797</v>
      </c>
      <c r="U103" s="1" t="s">
        <v>141</v>
      </c>
      <c r="V103" s="1">
        <v>3001213660</v>
      </c>
      <c r="W103" s="1">
        <v>2000072963</v>
      </c>
      <c r="X103" s="1" t="s">
        <v>6838</v>
      </c>
      <c r="Y103" s="1" t="s">
        <v>11138</v>
      </c>
      <c r="Z103" s="2">
        <v>-4.7462737466669997</v>
      </c>
      <c r="AA103" s="2">
        <v>-44.948572633334003</v>
      </c>
      <c r="AB103" s="2" t="s">
        <v>11195</v>
      </c>
      <c r="CJ103" s="1" t="s">
        <v>17332</v>
      </c>
    </row>
    <row r="104" spans="2:88" x14ac:dyDescent="0.25">
      <c r="B104" s="1">
        <v>0</v>
      </c>
      <c r="C104" s="1"/>
      <c r="D104" s="1">
        <v>1981947</v>
      </c>
      <c r="E104" s="1">
        <v>1003440370</v>
      </c>
      <c r="F104" s="1" t="s">
        <v>79</v>
      </c>
      <c r="G104" s="11">
        <v>46160</v>
      </c>
      <c r="H104" s="1">
        <v>0</v>
      </c>
      <c r="I104" s="1" t="s">
        <v>16646</v>
      </c>
      <c r="J104" s="1" t="s">
        <v>16653</v>
      </c>
      <c r="K104" s="1" t="s">
        <v>16661</v>
      </c>
      <c r="L104" s="1" t="s">
        <v>12</v>
      </c>
      <c r="M104" s="1" t="s">
        <v>13</v>
      </c>
      <c r="N104" s="1" t="s">
        <v>18</v>
      </c>
      <c r="O104" s="1" t="s">
        <v>142</v>
      </c>
      <c r="P104" s="1">
        <v>81.5</v>
      </c>
      <c r="Q104" s="1">
        <v>82.99</v>
      </c>
      <c r="R104" s="1">
        <v>142.78</v>
      </c>
      <c r="S104" s="3">
        <v>2.0375000000000001</v>
      </c>
      <c r="T104" s="3">
        <v>0.92211111111111099</v>
      </c>
      <c r="U104" s="1" t="s">
        <v>143</v>
      </c>
      <c r="V104" s="1">
        <v>3001252819</v>
      </c>
      <c r="W104" s="1">
        <v>2000074853</v>
      </c>
      <c r="X104" s="1" t="s">
        <v>6840</v>
      </c>
      <c r="Y104" s="1" t="s">
        <v>11138</v>
      </c>
      <c r="Z104" s="2">
        <v>-2.2956408015499998</v>
      </c>
      <c r="AA104" s="2">
        <v>-45.393582344297002</v>
      </c>
      <c r="AB104" s="2" t="s">
        <v>11196</v>
      </c>
      <c r="CJ104" s="1" t="s">
        <v>17333</v>
      </c>
    </row>
    <row r="105" spans="2:88" x14ac:dyDescent="0.25">
      <c r="B105" s="1">
        <v>0</v>
      </c>
      <c r="C105" s="1"/>
      <c r="D105" s="1">
        <v>1981757</v>
      </c>
      <c r="E105" s="1">
        <v>1003526827</v>
      </c>
      <c r="F105" s="1" t="s">
        <v>79</v>
      </c>
      <c r="G105" s="11">
        <v>46160</v>
      </c>
      <c r="H105" s="1">
        <v>0</v>
      </c>
      <c r="I105" s="1" t="s">
        <v>16646</v>
      </c>
      <c r="J105" s="1" t="s">
        <v>16653</v>
      </c>
      <c r="K105" s="1" t="s">
        <v>16661</v>
      </c>
      <c r="L105" s="1" t="s">
        <v>12</v>
      </c>
      <c r="M105" s="1" t="s">
        <v>13</v>
      </c>
      <c r="N105" s="1" t="s">
        <v>6771</v>
      </c>
      <c r="O105" s="1" t="s">
        <v>117</v>
      </c>
      <c r="P105" s="1">
        <v>2497</v>
      </c>
      <c r="Q105" s="1">
        <v>518.59</v>
      </c>
      <c r="R105" s="1">
        <v>469.5</v>
      </c>
      <c r="S105" s="3">
        <v>62.424999999999997</v>
      </c>
      <c r="T105" s="3">
        <v>5.7621111111111096</v>
      </c>
      <c r="U105" s="1" t="s">
        <v>144</v>
      </c>
      <c r="V105" s="1">
        <v>3001285245</v>
      </c>
      <c r="W105" s="1">
        <v>2000076511</v>
      </c>
      <c r="X105" s="1" t="s">
        <v>6841</v>
      </c>
      <c r="Y105" s="1" t="s">
        <v>11138</v>
      </c>
      <c r="Z105" s="2">
        <v>-6.7619509044020001</v>
      </c>
      <c r="AA105" s="2">
        <v>-46.388751835325003</v>
      </c>
      <c r="AB105" s="2" t="s">
        <v>11197</v>
      </c>
      <c r="CJ105" s="1" t="s">
        <v>17334</v>
      </c>
    </row>
    <row r="106" spans="2:88" x14ac:dyDescent="0.25">
      <c r="B106" s="1">
        <v>0</v>
      </c>
      <c r="C106" s="1"/>
      <c r="D106" s="1">
        <v>1981733</v>
      </c>
      <c r="E106" s="1">
        <v>1003602126</v>
      </c>
      <c r="F106" s="1" t="s">
        <v>79</v>
      </c>
      <c r="G106" s="11">
        <v>46160</v>
      </c>
      <c r="H106" s="1">
        <v>0</v>
      </c>
      <c r="I106" s="1" t="s">
        <v>16646</v>
      </c>
      <c r="J106" s="1" t="s">
        <v>16652</v>
      </c>
      <c r="K106" s="1">
        <v>0</v>
      </c>
      <c r="L106" s="1" t="s">
        <v>12</v>
      </c>
      <c r="M106" s="1" t="s">
        <v>25</v>
      </c>
      <c r="N106" s="1" t="s">
        <v>6768</v>
      </c>
      <c r="O106" s="1" t="s">
        <v>112</v>
      </c>
      <c r="P106" s="1">
        <v>70.59</v>
      </c>
      <c r="Q106" s="1">
        <v>72.08</v>
      </c>
      <c r="R106" s="1">
        <v>104.95</v>
      </c>
      <c r="S106" s="3">
        <v>1.76475</v>
      </c>
      <c r="T106" s="3">
        <v>0.80088888888888898</v>
      </c>
      <c r="U106" s="1" t="s">
        <v>145</v>
      </c>
      <c r="V106" s="1">
        <v>3001311351</v>
      </c>
      <c r="W106" s="1">
        <v>2000077917</v>
      </c>
      <c r="X106" s="1" t="s">
        <v>6842</v>
      </c>
      <c r="Y106" s="1" t="s">
        <v>11138</v>
      </c>
      <c r="Z106" s="2">
        <v>-5.2667526488230001</v>
      </c>
      <c r="AA106" s="2">
        <v>-45.555875797406003</v>
      </c>
      <c r="AB106" s="2" t="s">
        <v>11198</v>
      </c>
      <c r="CJ106" s="1" t="s">
        <v>17335</v>
      </c>
    </row>
    <row r="107" spans="2:88" x14ac:dyDescent="0.25">
      <c r="B107" s="1" t="s">
        <v>16815</v>
      </c>
      <c r="C107" s="11">
        <v>46265</v>
      </c>
      <c r="D107" s="1">
        <v>1981207</v>
      </c>
      <c r="E107" s="1">
        <v>1078766679</v>
      </c>
      <c r="F107" s="1" t="s">
        <v>79</v>
      </c>
      <c r="G107" s="11">
        <v>46160</v>
      </c>
      <c r="H107" s="1">
        <v>0</v>
      </c>
      <c r="I107" s="1" t="s">
        <v>16646</v>
      </c>
      <c r="J107" s="1" t="s">
        <v>16652</v>
      </c>
      <c r="K107" s="1" t="s">
        <v>16661</v>
      </c>
      <c r="L107" s="1" t="s">
        <v>12</v>
      </c>
      <c r="M107" s="1" t="s">
        <v>25</v>
      </c>
      <c r="N107" s="1" t="s">
        <v>6771</v>
      </c>
      <c r="O107" s="1" t="s">
        <v>645</v>
      </c>
      <c r="P107" s="1">
        <v>8617.4</v>
      </c>
      <c r="Q107" s="1">
        <v>271.93</v>
      </c>
      <c r="R107" s="1">
        <v>60.8</v>
      </c>
      <c r="S107" s="3">
        <v>215.435</v>
      </c>
      <c r="T107" s="3">
        <v>3.0214444444444402</v>
      </c>
      <c r="U107" s="1" t="s">
        <v>646</v>
      </c>
      <c r="V107" s="1">
        <v>3018670070</v>
      </c>
      <c r="W107" s="1">
        <v>2000849983</v>
      </c>
      <c r="X107" s="1" t="s">
        <v>7130</v>
      </c>
      <c r="Y107" s="1" t="s">
        <v>11138</v>
      </c>
      <c r="Z107" s="2">
        <v>-4.4401044957340003</v>
      </c>
      <c r="AA107" s="2">
        <v>-47.057535275817003</v>
      </c>
      <c r="AB107" s="2" t="s">
        <v>11561</v>
      </c>
      <c r="CJ107" s="1" t="s">
        <v>17336</v>
      </c>
    </row>
    <row r="108" spans="2:88" x14ac:dyDescent="0.25">
      <c r="B108" s="1">
        <v>0</v>
      </c>
      <c r="C108" s="1"/>
      <c r="D108" s="1">
        <v>1982125</v>
      </c>
      <c r="E108" s="1">
        <v>1004184220</v>
      </c>
      <c r="F108" s="1" t="s">
        <v>79</v>
      </c>
      <c r="G108" s="11">
        <v>46160</v>
      </c>
      <c r="H108" s="1">
        <v>0</v>
      </c>
      <c r="I108" s="1" t="s">
        <v>16646</v>
      </c>
      <c r="J108" s="1" t="s">
        <v>16652</v>
      </c>
      <c r="K108" s="1">
        <v>0</v>
      </c>
      <c r="L108" s="1" t="s">
        <v>12</v>
      </c>
      <c r="M108" s="1" t="s">
        <v>13</v>
      </c>
      <c r="N108" s="1" t="s">
        <v>6768</v>
      </c>
      <c r="O108" s="1" t="s">
        <v>112</v>
      </c>
      <c r="P108" s="1">
        <v>36.24</v>
      </c>
      <c r="Q108" s="1">
        <v>162.52000000000001</v>
      </c>
      <c r="R108" s="1">
        <v>194.72</v>
      </c>
      <c r="S108" s="3">
        <v>0.90600000000000003</v>
      </c>
      <c r="T108" s="3">
        <v>1.8057777777777799</v>
      </c>
      <c r="U108" s="1" t="s">
        <v>148</v>
      </c>
      <c r="V108" s="1">
        <v>3001483837</v>
      </c>
      <c r="W108" s="1">
        <v>2000086872</v>
      </c>
      <c r="X108" s="1" t="s">
        <v>6844</v>
      </c>
      <c r="Y108" s="1" t="s">
        <v>11138</v>
      </c>
      <c r="Z108" s="2">
        <v>-5.36897</v>
      </c>
      <c r="AA108" s="2">
        <v>-45.637206800000001</v>
      </c>
      <c r="AB108" s="2" t="s">
        <v>11200</v>
      </c>
      <c r="CJ108" s="1" t="s">
        <v>17337</v>
      </c>
    </row>
    <row r="109" spans="2:88" x14ac:dyDescent="0.25">
      <c r="B109" s="1">
        <v>0</v>
      </c>
      <c r="C109" s="1"/>
      <c r="D109" s="1">
        <v>1981321</v>
      </c>
      <c r="E109" s="1">
        <v>1004286357</v>
      </c>
      <c r="F109" s="1" t="s">
        <v>79</v>
      </c>
      <c r="G109" s="11">
        <v>46160</v>
      </c>
      <c r="H109" s="1">
        <v>0</v>
      </c>
      <c r="I109" s="1" t="s">
        <v>16646</v>
      </c>
      <c r="J109" s="1" t="s">
        <v>16652</v>
      </c>
      <c r="K109" s="1">
        <v>0</v>
      </c>
      <c r="L109" s="1" t="s">
        <v>12</v>
      </c>
      <c r="M109" s="1" t="s">
        <v>13</v>
      </c>
      <c r="N109" s="1" t="s">
        <v>6768</v>
      </c>
      <c r="O109" s="1" t="s">
        <v>112</v>
      </c>
      <c r="P109" s="1">
        <v>151.84</v>
      </c>
      <c r="Q109" s="1">
        <v>76.400000000000006</v>
      </c>
      <c r="R109" s="1">
        <v>711.7</v>
      </c>
      <c r="S109" s="3">
        <v>3.7959999999999998</v>
      </c>
      <c r="T109" s="3">
        <v>0.84888888888888903</v>
      </c>
      <c r="U109" s="1" t="s">
        <v>149</v>
      </c>
      <c r="V109" s="1">
        <v>3001517367</v>
      </c>
      <c r="W109" s="1">
        <v>2000088701</v>
      </c>
      <c r="X109" s="1" t="s">
        <v>6824</v>
      </c>
      <c r="Y109" s="1" t="s">
        <v>11138</v>
      </c>
      <c r="Z109" s="2">
        <v>-5.1483702374089999</v>
      </c>
      <c r="AA109" s="2">
        <v>-45.501933805828003</v>
      </c>
      <c r="AB109" s="2" t="s">
        <v>11201</v>
      </c>
      <c r="CJ109" s="1" t="s">
        <v>17338</v>
      </c>
    </row>
    <row r="110" spans="2:88" x14ac:dyDescent="0.25">
      <c r="B110" s="1">
        <v>0</v>
      </c>
      <c r="C110" s="1"/>
      <c r="D110" s="1">
        <v>1981241</v>
      </c>
      <c r="E110" s="1">
        <v>1004394069</v>
      </c>
      <c r="F110" s="1" t="s">
        <v>79</v>
      </c>
      <c r="G110" s="11">
        <v>46160</v>
      </c>
      <c r="H110" s="1">
        <v>0</v>
      </c>
      <c r="I110" s="1" t="s">
        <v>16646</v>
      </c>
      <c r="J110" s="1" t="s">
        <v>16652</v>
      </c>
      <c r="K110" s="1">
        <v>0</v>
      </c>
      <c r="L110" s="1" t="s">
        <v>12</v>
      </c>
      <c r="M110" s="1" t="s">
        <v>13</v>
      </c>
      <c r="N110" s="1" t="s">
        <v>18</v>
      </c>
      <c r="O110" s="1" t="s">
        <v>80</v>
      </c>
      <c r="P110" s="1">
        <v>56.26</v>
      </c>
      <c r="Q110" s="1">
        <v>57.69</v>
      </c>
      <c r="R110" s="1">
        <v>64.05</v>
      </c>
      <c r="S110" s="3">
        <v>1.4065000000000001</v>
      </c>
      <c r="T110" s="3">
        <v>0.64100000000000001</v>
      </c>
      <c r="U110" s="1" t="s">
        <v>150</v>
      </c>
      <c r="V110" s="1">
        <v>3001549420</v>
      </c>
      <c r="W110" s="1">
        <v>2000090405</v>
      </c>
      <c r="X110" s="1" t="s">
        <v>6845</v>
      </c>
      <c r="Y110" s="1" t="s">
        <v>11138</v>
      </c>
      <c r="Z110" s="2">
        <v>-2.1535274000000002</v>
      </c>
      <c r="AA110" s="2">
        <v>-45.301566000000001</v>
      </c>
      <c r="AB110" s="2" t="s">
        <v>11202</v>
      </c>
      <c r="CJ110" s="1" t="s">
        <v>17339</v>
      </c>
    </row>
    <row r="111" spans="2:88" x14ac:dyDescent="0.25">
      <c r="B111" s="1">
        <v>0</v>
      </c>
      <c r="C111" s="1"/>
      <c r="D111" s="1">
        <v>1895146</v>
      </c>
      <c r="E111" s="1">
        <v>1110389035</v>
      </c>
      <c r="F111" s="1" t="s">
        <v>79</v>
      </c>
      <c r="G111" s="11">
        <v>46067</v>
      </c>
      <c r="H111" s="1">
        <v>0</v>
      </c>
      <c r="I111" s="1" t="s">
        <v>16646</v>
      </c>
      <c r="J111" s="1" t="s">
        <v>16653</v>
      </c>
      <c r="K111" s="1" t="s">
        <v>16661</v>
      </c>
      <c r="L111" s="1">
        <v>0</v>
      </c>
      <c r="M111" s="1" t="s">
        <v>13</v>
      </c>
      <c r="N111" s="1" t="s">
        <v>6770</v>
      </c>
      <c r="O111" s="1" t="s">
        <v>290</v>
      </c>
      <c r="P111" s="1">
        <v>28.16</v>
      </c>
      <c r="Q111" s="1">
        <v>6.71</v>
      </c>
      <c r="R111" s="1">
        <v>87.21</v>
      </c>
      <c r="S111" s="3">
        <v>0.70399999999999996</v>
      </c>
      <c r="T111" s="3">
        <v>7.4555555555555597E-2</v>
      </c>
      <c r="U111" s="1" t="s">
        <v>2834</v>
      </c>
      <c r="V111" s="1">
        <v>3025431692</v>
      </c>
      <c r="W111" s="1">
        <v>2001129949</v>
      </c>
      <c r="X111" s="1" t="s">
        <v>8686</v>
      </c>
      <c r="Y111" s="1" t="s">
        <v>11138</v>
      </c>
      <c r="Z111" s="2">
        <v>-2.8869699999999998</v>
      </c>
      <c r="AA111" s="2">
        <v>-42.11571</v>
      </c>
      <c r="AB111" s="2" t="s">
        <v>13273</v>
      </c>
      <c r="CJ111" s="1" t="s">
        <v>17340</v>
      </c>
    </row>
    <row r="112" spans="2:88" x14ac:dyDescent="0.25">
      <c r="B112" s="1">
        <v>0</v>
      </c>
      <c r="C112" s="1"/>
      <c r="D112" s="1">
        <v>1982324</v>
      </c>
      <c r="E112" s="1">
        <v>1005056524</v>
      </c>
      <c r="F112" s="1" t="s">
        <v>79</v>
      </c>
      <c r="G112" s="11">
        <v>46160</v>
      </c>
      <c r="H112" s="1">
        <v>0</v>
      </c>
      <c r="I112" s="1" t="s">
        <v>16644</v>
      </c>
      <c r="J112" s="1">
        <v>0</v>
      </c>
      <c r="K112" s="1">
        <v>0</v>
      </c>
      <c r="L112" s="1" t="s">
        <v>12</v>
      </c>
      <c r="M112" s="1" t="s">
        <v>25</v>
      </c>
      <c r="N112" s="1" t="s">
        <v>6768</v>
      </c>
      <c r="O112" s="1" t="s">
        <v>152</v>
      </c>
      <c r="P112" s="1">
        <v>35.53</v>
      </c>
      <c r="Q112" s="1">
        <v>40.24</v>
      </c>
      <c r="R112" s="1">
        <v>80.45</v>
      </c>
      <c r="S112" s="3">
        <v>0.88824999999999998</v>
      </c>
      <c r="T112" s="3">
        <v>0.44711111111111101</v>
      </c>
      <c r="U112" s="1" t="s">
        <v>153</v>
      </c>
      <c r="V112" s="1">
        <v>3001742670</v>
      </c>
      <c r="W112" s="1">
        <v>2000100639</v>
      </c>
      <c r="X112" s="1" t="s">
        <v>6847</v>
      </c>
      <c r="Y112" s="1" t="s">
        <v>11138</v>
      </c>
      <c r="Z112" s="2">
        <v>-4.883661336616</v>
      </c>
      <c r="AA112" s="2">
        <v>-44.670469822450002</v>
      </c>
      <c r="AB112" s="2" t="s">
        <v>11204</v>
      </c>
      <c r="CJ112" s="1" t="s">
        <v>17341</v>
      </c>
    </row>
    <row r="113" spans="1:88" x14ac:dyDescent="0.25">
      <c r="B113" s="1">
        <v>0</v>
      </c>
      <c r="C113" s="1"/>
      <c r="D113" s="1">
        <v>1981478</v>
      </c>
      <c r="E113" s="1">
        <v>1005154064</v>
      </c>
      <c r="F113" s="1" t="s">
        <v>79</v>
      </c>
      <c r="G113" s="11">
        <v>46160</v>
      </c>
      <c r="H113" s="1">
        <v>0</v>
      </c>
      <c r="I113" s="1" t="s">
        <v>16646</v>
      </c>
      <c r="J113" s="1" t="s">
        <v>16652</v>
      </c>
      <c r="K113" s="1">
        <v>0</v>
      </c>
      <c r="L113" s="1" t="s">
        <v>12</v>
      </c>
      <c r="M113" s="1" t="s">
        <v>22</v>
      </c>
      <c r="N113" s="1" t="s">
        <v>18</v>
      </c>
      <c r="O113" s="1" t="s">
        <v>154</v>
      </c>
      <c r="P113" s="1">
        <v>3072.56</v>
      </c>
      <c r="Q113" s="1">
        <v>2057.1999999999998</v>
      </c>
      <c r="R113" s="1">
        <v>2074.31</v>
      </c>
      <c r="S113" s="3">
        <v>76.813999999999993</v>
      </c>
      <c r="T113" s="3">
        <v>22.857777777777802</v>
      </c>
      <c r="U113" s="1" t="s">
        <v>155</v>
      </c>
      <c r="V113" s="1">
        <v>3001772847</v>
      </c>
      <c r="W113" s="1">
        <v>2000101939</v>
      </c>
      <c r="X113" s="1" t="s">
        <v>6848</v>
      </c>
      <c r="Y113" s="1" t="s">
        <v>11138</v>
      </c>
      <c r="Z113" s="2">
        <v>-2.7236139000000001</v>
      </c>
      <c r="AA113" s="2">
        <v>-45.559431400000001</v>
      </c>
      <c r="AB113" s="2" t="s">
        <v>11205</v>
      </c>
      <c r="CJ113" s="1" t="s">
        <v>17342</v>
      </c>
    </row>
    <row r="114" spans="1:88" x14ac:dyDescent="0.25">
      <c r="B114" s="1">
        <v>0</v>
      </c>
      <c r="C114" s="1"/>
      <c r="D114" s="1">
        <v>1981794</v>
      </c>
      <c r="E114" s="1">
        <v>1005614338</v>
      </c>
      <c r="F114" s="1" t="s">
        <v>79</v>
      </c>
      <c r="G114" s="11">
        <v>46160</v>
      </c>
      <c r="H114" s="1">
        <v>0</v>
      </c>
      <c r="I114" s="1" t="s">
        <v>16646</v>
      </c>
      <c r="J114" s="1" t="s">
        <v>16652</v>
      </c>
      <c r="K114" s="1">
        <v>0</v>
      </c>
      <c r="L114" s="1" t="s">
        <v>12</v>
      </c>
      <c r="M114" s="1" t="s">
        <v>25</v>
      </c>
      <c r="N114" s="1" t="s">
        <v>18</v>
      </c>
      <c r="O114" s="1" t="s">
        <v>119</v>
      </c>
      <c r="P114" s="1">
        <v>955.19</v>
      </c>
      <c r="Q114" s="1">
        <v>84.34</v>
      </c>
      <c r="R114" s="1">
        <v>347.04</v>
      </c>
      <c r="S114" s="3">
        <v>23.879750000000001</v>
      </c>
      <c r="T114" s="3">
        <v>0.93711111111111101</v>
      </c>
      <c r="U114" s="1" t="s">
        <v>156</v>
      </c>
      <c r="V114" s="1">
        <v>3001928600</v>
      </c>
      <c r="W114" s="1">
        <v>2000109599</v>
      </c>
      <c r="X114" s="1" t="s">
        <v>6828</v>
      </c>
      <c r="Y114" s="1" t="s">
        <v>11138</v>
      </c>
      <c r="Z114" s="2">
        <v>-2.6024553861889999</v>
      </c>
      <c r="AA114" s="2">
        <v>-45.868414430427002</v>
      </c>
      <c r="AB114" s="2" t="s">
        <v>11206</v>
      </c>
      <c r="CJ114" s="1" t="s">
        <v>17343</v>
      </c>
    </row>
    <row r="115" spans="1:88" x14ac:dyDescent="0.25">
      <c r="B115" s="1">
        <v>0</v>
      </c>
      <c r="C115" s="1"/>
      <c r="D115" s="1">
        <v>1981275</v>
      </c>
      <c r="E115" s="1">
        <v>1005641423</v>
      </c>
      <c r="F115" s="1" t="s">
        <v>79</v>
      </c>
      <c r="G115" s="11">
        <v>46160</v>
      </c>
      <c r="H115" s="1">
        <v>0</v>
      </c>
      <c r="I115" s="1" t="s">
        <v>16646</v>
      </c>
      <c r="J115" s="1" t="s">
        <v>16653</v>
      </c>
      <c r="K115" s="1" t="s">
        <v>16661</v>
      </c>
      <c r="L115" s="1" t="s">
        <v>12</v>
      </c>
      <c r="M115" s="1" t="s">
        <v>13</v>
      </c>
      <c r="N115" s="1" t="s">
        <v>18</v>
      </c>
      <c r="O115" s="1" t="s">
        <v>142</v>
      </c>
      <c r="P115" s="1">
        <v>262.14</v>
      </c>
      <c r="Q115" s="1">
        <v>99.6</v>
      </c>
      <c r="R115" s="1">
        <v>278.77999999999997</v>
      </c>
      <c r="S115" s="3">
        <v>6.5534999999999997</v>
      </c>
      <c r="T115" s="3">
        <v>1.10666666666667</v>
      </c>
      <c r="U115" s="1" t="s">
        <v>157</v>
      </c>
      <c r="V115" s="1">
        <v>3001934022</v>
      </c>
      <c r="W115" s="1">
        <v>2000109866</v>
      </c>
      <c r="X115" s="1" t="s">
        <v>6849</v>
      </c>
      <c r="Y115" s="1" t="s">
        <v>11138</v>
      </c>
      <c r="Z115" s="2">
        <v>-2.2670445429630002</v>
      </c>
      <c r="AA115" s="2">
        <v>-45.186289813332998</v>
      </c>
      <c r="AB115" s="2" t="s">
        <v>11207</v>
      </c>
      <c r="CJ115" s="1" t="s">
        <v>17344</v>
      </c>
    </row>
    <row r="116" spans="1:88" x14ac:dyDescent="0.25">
      <c r="B116" s="1">
        <v>0</v>
      </c>
      <c r="C116" s="1"/>
      <c r="D116" s="1">
        <v>1982000</v>
      </c>
      <c r="E116" s="1">
        <v>1005644237</v>
      </c>
      <c r="F116" s="1" t="s">
        <v>79</v>
      </c>
      <c r="G116" s="11">
        <v>46160</v>
      </c>
      <c r="H116" s="1">
        <v>0</v>
      </c>
      <c r="I116" s="1" t="s">
        <v>16646</v>
      </c>
      <c r="J116" s="1" t="s">
        <v>16653</v>
      </c>
      <c r="K116" s="1" t="s">
        <v>16661</v>
      </c>
      <c r="L116" s="1" t="s">
        <v>12</v>
      </c>
      <c r="M116" s="1" t="s">
        <v>25</v>
      </c>
      <c r="N116" s="1" t="s">
        <v>18</v>
      </c>
      <c r="O116" s="1" t="s">
        <v>142</v>
      </c>
      <c r="P116" s="1">
        <v>262.14</v>
      </c>
      <c r="Q116" s="1">
        <v>99.6</v>
      </c>
      <c r="R116" s="1">
        <v>278.77999999999997</v>
      </c>
      <c r="S116" s="3">
        <v>6.5534999999999997</v>
      </c>
      <c r="T116" s="3">
        <v>1.10666666666667</v>
      </c>
      <c r="U116" s="1" t="s">
        <v>158</v>
      </c>
      <c r="V116" s="1">
        <v>3001936386</v>
      </c>
      <c r="W116" s="1">
        <v>2000110052</v>
      </c>
      <c r="X116" s="1" t="s">
        <v>6849</v>
      </c>
      <c r="Y116" s="1" t="s">
        <v>11138</v>
      </c>
      <c r="Z116" s="2">
        <v>-2.2670445429630002</v>
      </c>
      <c r="AA116" s="2">
        <v>-45.186289813332998</v>
      </c>
      <c r="AB116" s="2" t="s">
        <v>11208</v>
      </c>
      <c r="CJ116" s="1" t="s">
        <v>17345</v>
      </c>
    </row>
    <row r="117" spans="1:88" x14ac:dyDescent="0.25">
      <c r="B117" s="1">
        <v>0</v>
      </c>
      <c r="C117" s="1"/>
      <c r="D117" s="1">
        <v>1981999</v>
      </c>
      <c r="E117" s="1">
        <v>1005644738</v>
      </c>
      <c r="F117" s="1" t="s">
        <v>79</v>
      </c>
      <c r="G117" s="11">
        <v>46160</v>
      </c>
      <c r="H117" s="1">
        <v>0</v>
      </c>
      <c r="I117" s="1" t="s">
        <v>16646</v>
      </c>
      <c r="J117" s="1" t="s">
        <v>16652</v>
      </c>
      <c r="K117" s="1">
        <v>0</v>
      </c>
      <c r="L117" s="1" t="s">
        <v>12</v>
      </c>
      <c r="M117" s="1" t="s">
        <v>25</v>
      </c>
      <c r="N117" s="1" t="s">
        <v>18</v>
      </c>
      <c r="O117" s="1" t="s">
        <v>84</v>
      </c>
      <c r="P117" s="1">
        <v>113.9</v>
      </c>
      <c r="Q117" s="1">
        <v>175.67</v>
      </c>
      <c r="R117" s="1">
        <v>175.98</v>
      </c>
      <c r="S117" s="3">
        <v>2.8475000000000001</v>
      </c>
      <c r="T117" s="3">
        <v>1.9518888888888899</v>
      </c>
      <c r="U117" s="1" t="s">
        <v>159</v>
      </c>
      <c r="V117" s="1">
        <v>3001938117</v>
      </c>
      <c r="W117" s="1">
        <v>2000110068</v>
      </c>
      <c r="X117" s="1" t="s">
        <v>6850</v>
      </c>
      <c r="Y117" s="1" t="s">
        <v>11138</v>
      </c>
      <c r="Z117" s="2">
        <v>-1.8073992065610001</v>
      </c>
      <c r="AA117" s="2">
        <v>-45.313831979688999</v>
      </c>
      <c r="AB117" s="2" t="s">
        <v>11209</v>
      </c>
      <c r="CJ117" s="1" t="s">
        <v>17346</v>
      </c>
    </row>
    <row r="118" spans="1:88" x14ac:dyDescent="0.25">
      <c r="B118" s="1">
        <v>0</v>
      </c>
      <c r="C118" s="1"/>
      <c r="D118" s="1">
        <v>1981790</v>
      </c>
      <c r="E118" s="1">
        <v>1005673433</v>
      </c>
      <c r="F118" s="1" t="s">
        <v>79</v>
      </c>
      <c r="G118" s="11">
        <v>46160</v>
      </c>
      <c r="H118" s="1">
        <v>0</v>
      </c>
      <c r="I118" s="1" t="s">
        <v>16646</v>
      </c>
      <c r="J118" s="1" t="s">
        <v>16653</v>
      </c>
      <c r="K118" s="1" t="s">
        <v>16661</v>
      </c>
      <c r="L118" s="1" t="s">
        <v>12</v>
      </c>
      <c r="M118" s="1" t="s">
        <v>25</v>
      </c>
      <c r="N118" s="1" t="s">
        <v>18</v>
      </c>
      <c r="O118" s="1" t="s">
        <v>142</v>
      </c>
      <c r="P118" s="1">
        <v>262.14</v>
      </c>
      <c r="Q118" s="1">
        <v>99.6</v>
      </c>
      <c r="R118" s="1">
        <v>278.77999999999997</v>
      </c>
      <c r="S118" s="3">
        <v>6.5534999999999997</v>
      </c>
      <c r="T118" s="3">
        <v>1.10666666666667</v>
      </c>
      <c r="U118" s="1" t="s">
        <v>160</v>
      </c>
      <c r="V118" s="1">
        <v>3001944672</v>
      </c>
      <c r="W118" s="1">
        <v>2000110535</v>
      </c>
      <c r="X118" s="1" t="s">
        <v>6849</v>
      </c>
      <c r="Y118" s="1" t="s">
        <v>11138</v>
      </c>
      <c r="Z118" s="2">
        <v>-2.2670445429630002</v>
      </c>
      <c r="AA118" s="2">
        <v>-45.186289813332998</v>
      </c>
      <c r="AB118" s="2" t="s">
        <v>11208</v>
      </c>
      <c r="CJ118" s="1" t="s">
        <v>17347</v>
      </c>
    </row>
    <row r="119" spans="1:88" x14ac:dyDescent="0.25">
      <c r="B119" s="1">
        <v>0</v>
      </c>
      <c r="C119" s="1"/>
      <c r="D119" s="1">
        <v>1982045</v>
      </c>
      <c r="E119" s="1">
        <v>1006331012</v>
      </c>
      <c r="F119" s="1" t="s">
        <v>79</v>
      </c>
      <c r="G119" s="11">
        <v>46160</v>
      </c>
      <c r="H119" s="1">
        <v>0</v>
      </c>
      <c r="I119" s="1" t="s">
        <v>16646</v>
      </c>
      <c r="J119" s="1" t="s">
        <v>16652</v>
      </c>
      <c r="K119" s="1">
        <v>0</v>
      </c>
      <c r="L119" s="1" t="s">
        <v>12</v>
      </c>
      <c r="M119" s="1" t="s">
        <v>25</v>
      </c>
      <c r="N119" s="1" t="s">
        <v>18</v>
      </c>
      <c r="O119" s="1" t="s">
        <v>19</v>
      </c>
      <c r="P119" s="1">
        <v>1597.28</v>
      </c>
      <c r="Q119" s="1">
        <v>2033.08</v>
      </c>
      <c r="R119" s="1">
        <v>2085</v>
      </c>
      <c r="S119" s="3">
        <v>39.932000000000002</v>
      </c>
      <c r="T119" s="3">
        <v>22.589777777777801</v>
      </c>
      <c r="U119" s="1" t="s">
        <v>161</v>
      </c>
      <c r="V119" s="1">
        <v>3002153148</v>
      </c>
      <c r="W119" s="1">
        <v>2000120939</v>
      </c>
      <c r="X119" s="1" t="s">
        <v>6851</v>
      </c>
      <c r="Y119" s="1" t="s">
        <v>11138</v>
      </c>
      <c r="Z119" s="2">
        <v>-1.4072292072770001</v>
      </c>
      <c r="AA119" s="2">
        <v>-45.937236313657998</v>
      </c>
      <c r="AB119" s="2" t="s">
        <v>11210</v>
      </c>
      <c r="CJ119" s="1" t="s">
        <v>17348</v>
      </c>
    </row>
    <row r="120" spans="1:88" x14ac:dyDescent="0.25">
      <c r="B120" s="1">
        <v>0</v>
      </c>
      <c r="C120" s="1"/>
      <c r="D120" s="1">
        <v>1982252</v>
      </c>
      <c r="E120" s="1">
        <v>1006430832</v>
      </c>
      <c r="F120" s="1" t="s">
        <v>79</v>
      </c>
      <c r="G120" s="11">
        <v>46160</v>
      </c>
      <c r="H120" s="1">
        <v>0</v>
      </c>
      <c r="I120" s="1" t="s">
        <v>16646</v>
      </c>
      <c r="J120" s="1" t="s">
        <v>16652</v>
      </c>
      <c r="K120" s="1">
        <v>0</v>
      </c>
      <c r="L120" s="1" t="s">
        <v>12</v>
      </c>
      <c r="M120" s="1" t="s">
        <v>13</v>
      </c>
      <c r="N120" s="1" t="s">
        <v>18</v>
      </c>
      <c r="O120" s="1" t="s">
        <v>84</v>
      </c>
      <c r="P120" s="1">
        <v>120.48</v>
      </c>
      <c r="Q120" s="1">
        <v>101.62</v>
      </c>
      <c r="R120" s="1">
        <v>224.5</v>
      </c>
      <c r="S120" s="3">
        <v>3.012</v>
      </c>
      <c r="T120" s="3">
        <v>1.1291111111111101</v>
      </c>
      <c r="U120" s="1" t="s">
        <v>162</v>
      </c>
      <c r="V120" s="1">
        <v>3002193972</v>
      </c>
      <c r="W120" s="1">
        <v>2000123161</v>
      </c>
      <c r="X120" s="1" t="s">
        <v>6852</v>
      </c>
      <c r="Y120" s="1" t="s">
        <v>11138</v>
      </c>
      <c r="Z120" s="2">
        <v>-1.877907634257</v>
      </c>
      <c r="AA120" s="2">
        <v>-45.376760381263999</v>
      </c>
      <c r="AB120" s="2" t="s">
        <v>11211</v>
      </c>
      <c r="CJ120" s="1" t="s">
        <v>17349</v>
      </c>
    </row>
    <row r="121" spans="1:88" x14ac:dyDescent="0.25">
      <c r="B121" s="1">
        <v>0</v>
      </c>
      <c r="C121" s="1"/>
      <c r="D121" s="1">
        <v>1981925</v>
      </c>
      <c r="E121" s="1">
        <v>1006866202</v>
      </c>
      <c r="F121" s="1" t="s">
        <v>79</v>
      </c>
      <c r="G121" s="11">
        <v>46160</v>
      </c>
      <c r="H121" s="1">
        <v>0</v>
      </c>
      <c r="I121" s="1" t="s">
        <v>16646</v>
      </c>
      <c r="J121" s="1" t="s">
        <v>16653</v>
      </c>
      <c r="K121" s="1" t="s">
        <v>16661</v>
      </c>
      <c r="L121" s="1" t="s">
        <v>12</v>
      </c>
      <c r="M121" s="1" t="s">
        <v>25</v>
      </c>
      <c r="N121" s="1" t="s">
        <v>6768</v>
      </c>
      <c r="O121" s="1" t="s">
        <v>16</v>
      </c>
      <c r="P121" s="1">
        <v>2.2999999999999998</v>
      </c>
      <c r="Q121" s="1">
        <v>43.76</v>
      </c>
      <c r="R121" s="1">
        <v>132.33000000000001</v>
      </c>
      <c r="S121" s="3">
        <v>5.7500000000000002E-2</v>
      </c>
      <c r="T121" s="3">
        <v>0.486222222222222</v>
      </c>
      <c r="U121" s="1" t="s">
        <v>163</v>
      </c>
      <c r="V121" s="1">
        <v>3002360593</v>
      </c>
      <c r="W121" s="1">
        <v>2000132398</v>
      </c>
      <c r="X121" s="1" t="s">
        <v>6853</v>
      </c>
      <c r="Y121" s="1" t="s">
        <v>11138</v>
      </c>
      <c r="Z121" s="2">
        <v>-3.6590852945829999</v>
      </c>
      <c r="AA121" s="2">
        <v>-45.354229751802002</v>
      </c>
      <c r="AB121" s="2" t="s">
        <v>11212</v>
      </c>
      <c r="CJ121" s="1" t="s">
        <v>17350</v>
      </c>
    </row>
    <row r="122" spans="1:88" x14ac:dyDescent="0.25">
      <c r="B122" s="1">
        <v>0</v>
      </c>
      <c r="C122" s="1"/>
      <c r="D122" s="1">
        <v>1984026</v>
      </c>
      <c r="E122" s="1">
        <v>1006922069</v>
      </c>
      <c r="F122" s="1" t="s">
        <v>87</v>
      </c>
      <c r="G122" s="11">
        <v>46161</v>
      </c>
      <c r="H122" s="1">
        <v>0</v>
      </c>
      <c r="I122" s="1" t="s">
        <v>16646</v>
      </c>
      <c r="J122" s="1" t="s">
        <v>16652</v>
      </c>
      <c r="K122" s="1">
        <v>0</v>
      </c>
      <c r="L122" s="1" t="s">
        <v>12</v>
      </c>
      <c r="M122" s="1" t="s">
        <v>25</v>
      </c>
      <c r="N122" s="1" t="s">
        <v>18</v>
      </c>
      <c r="O122" s="1" t="s">
        <v>164</v>
      </c>
      <c r="P122" s="1">
        <v>1137</v>
      </c>
      <c r="Q122" s="1">
        <v>71.510000000000005</v>
      </c>
      <c r="R122" s="1">
        <v>776.07</v>
      </c>
      <c r="S122" s="3">
        <v>28.425000000000001</v>
      </c>
      <c r="T122" s="3">
        <v>0.79455555555555601</v>
      </c>
      <c r="U122" s="1" t="s">
        <v>165</v>
      </c>
      <c r="V122" s="1">
        <v>3002383585</v>
      </c>
      <c r="W122" s="1">
        <v>2000133670</v>
      </c>
      <c r="X122" s="1" t="s">
        <v>6854</v>
      </c>
      <c r="Y122" s="1" t="s">
        <v>11137</v>
      </c>
      <c r="Z122" s="2">
        <v>-1.9535674045189999</v>
      </c>
      <c r="AA122" s="2">
        <v>-45.052159545758997</v>
      </c>
      <c r="AB122" s="2" t="s">
        <v>11213</v>
      </c>
      <c r="CJ122" s="1" t="s">
        <v>17351</v>
      </c>
    </row>
    <row r="123" spans="1:88" x14ac:dyDescent="0.25">
      <c r="B123" s="1">
        <v>0</v>
      </c>
      <c r="C123" s="1"/>
      <c r="D123" s="1">
        <v>1982034</v>
      </c>
      <c r="E123" s="1">
        <v>1006973894</v>
      </c>
      <c r="F123" s="1" t="s">
        <v>79</v>
      </c>
      <c r="G123" s="11">
        <v>46160</v>
      </c>
      <c r="H123" s="1">
        <v>0</v>
      </c>
      <c r="I123" s="1" t="s">
        <v>16646</v>
      </c>
      <c r="J123" s="1" t="s">
        <v>16653</v>
      </c>
      <c r="K123" s="1" t="s">
        <v>16661</v>
      </c>
      <c r="L123" s="1" t="s">
        <v>12</v>
      </c>
      <c r="M123" s="1" t="s">
        <v>13</v>
      </c>
      <c r="N123" s="1" t="s">
        <v>6768</v>
      </c>
      <c r="O123" s="1" t="s">
        <v>16</v>
      </c>
      <c r="P123" s="1">
        <v>2.2999999999999998</v>
      </c>
      <c r="Q123" s="1">
        <v>43.76</v>
      </c>
      <c r="R123" s="1">
        <v>132.33000000000001</v>
      </c>
      <c r="S123" s="3">
        <v>5.7500000000000002E-2</v>
      </c>
      <c r="T123" s="3">
        <v>0.486222222222222</v>
      </c>
      <c r="U123" s="1" t="s">
        <v>166</v>
      </c>
      <c r="V123" s="1">
        <v>3002399350</v>
      </c>
      <c r="W123" s="1">
        <v>2000134387</v>
      </c>
      <c r="X123" s="1" t="s">
        <v>6853</v>
      </c>
      <c r="Y123" s="1" t="s">
        <v>11138</v>
      </c>
      <c r="Z123" s="2">
        <v>-3.6590852945829999</v>
      </c>
      <c r="AA123" s="2">
        <v>-45.354229751802002</v>
      </c>
      <c r="AB123" s="2" t="s">
        <v>11214</v>
      </c>
      <c r="CJ123" s="1" t="s">
        <v>17352</v>
      </c>
    </row>
    <row r="124" spans="1:88" x14ac:dyDescent="0.25">
      <c r="B124" s="1">
        <v>0</v>
      </c>
      <c r="C124" s="1"/>
      <c r="D124" s="1">
        <v>1982097</v>
      </c>
      <c r="E124" s="1">
        <v>1007246032</v>
      </c>
      <c r="F124" s="1" t="s">
        <v>79</v>
      </c>
      <c r="G124" s="11">
        <v>46160</v>
      </c>
      <c r="H124" s="1">
        <v>0</v>
      </c>
      <c r="I124" s="1" t="s">
        <v>16646</v>
      </c>
      <c r="J124" s="1" t="s">
        <v>16652</v>
      </c>
      <c r="K124" s="1">
        <v>0</v>
      </c>
      <c r="L124" s="1" t="s">
        <v>12</v>
      </c>
      <c r="M124" s="1" t="s">
        <v>25</v>
      </c>
      <c r="N124" s="1" t="s">
        <v>6768</v>
      </c>
      <c r="O124" s="1" t="s">
        <v>112</v>
      </c>
      <c r="P124" s="1">
        <v>1173.42</v>
      </c>
      <c r="Q124" s="1">
        <v>243.6</v>
      </c>
      <c r="R124" s="1">
        <v>1158.55</v>
      </c>
      <c r="S124" s="3">
        <v>29.3355</v>
      </c>
      <c r="T124" s="3">
        <v>2.7066666666666701</v>
      </c>
      <c r="U124" s="1" t="s">
        <v>167</v>
      </c>
      <c r="V124" s="1">
        <v>3002488832</v>
      </c>
      <c r="W124" s="1">
        <v>2000139067</v>
      </c>
      <c r="X124" s="1" t="s">
        <v>6855</v>
      </c>
      <c r="Y124" s="1" t="s">
        <v>11138</v>
      </c>
      <c r="Z124" s="2">
        <v>-5.1913554165560001</v>
      </c>
      <c r="AA124" s="2">
        <v>-45.459830928374998</v>
      </c>
      <c r="AB124" s="2" t="s">
        <v>11215</v>
      </c>
      <c r="CJ124" s="1" t="s">
        <v>17353</v>
      </c>
    </row>
    <row r="125" spans="1:88" x14ac:dyDescent="0.25">
      <c r="B125" s="1">
        <v>0</v>
      </c>
      <c r="C125" s="1"/>
      <c r="D125" s="1">
        <v>1981880</v>
      </c>
      <c r="E125" s="1">
        <v>1007342325</v>
      </c>
      <c r="F125" s="1" t="s">
        <v>79</v>
      </c>
      <c r="G125" s="11">
        <v>46160</v>
      </c>
      <c r="H125" s="1">
        <v>0</v>
      </c>
      <c r="I125" s="1" t="s">
        <v>16646</v>
      </c>
      <c r="J125" s="1" t="s">
        <v>16653</v>
      </c>
      <c r="K125" s="1" t="s">
        <v>16661</v>
      </c>
      <c r="L125" s="1" t="s">
        <v>12</v>
      </c>
      <c r="M125" s="1" t="s">
        <v>13</v>
      </c>
      <c r="N125" s="1" t="s">
        <v>18</v>
      </c>
      <c r="O125" s="1" t="s">
        <v>168</v>
      </c>
      <c r="P125" s="1">
        <v>20.71</v>
      </c>
      <c r="Q125" s="1">
        <v>19.23</v>
      </c>
      <c r="R125" s="1">
        <v>42.88</v>
      </c>
      <c r="S125" s="3">
        <v>0.51775000000000004</v>
      </c>
      <c r="T125" s="3">
        <v>0.213666666666667</v>
      </c>
      <c r="U125" s="1" t="s">
        <v>169</v>
      </c>
      <c r="V125" s="1">
        <v>3002511621</v>
      </c>
      <c r="W125" s="1">
        <v>2000140210</v>
      </c>
      <c r="X125" s="1" t="s">
        <v>6856</v>
      </c>
      <c r="Y125" s="1" t="s">
        <v>11138</v>
      </c>
      <c r="Z125" s="2">
        <v>-1.265437041974</v>
      </c>
      <c r="AA125" s="2">
        <v>-46.079545265324001</v>
      </c>
      <c r="AB125" s="2" t="s">
        <v>11216</v>
      </c>
      <c r="CJ125" s="1" t="s">
        <v>17354</v>
      </c>
    </row>
    <row r="126" spans="1:88" x14ac:dyDescent="0.25">
      <c r="B126" s="1">
        <v>0</v>
      </c>
      <c r="C126" s="1"/>
      <c r="D126" s="1">
        <v>1981933</v>
      </c>
      <c r="E126" s="1">
        <v>1007591756</v>
      </c>
      <c r="F126" s="1" t="s">
        <v>87</v>
      </c>
      <c r="G126" s="11">
        <v>46160</v>
      </c>
      <c r="H126" s="1">
        <v>0</v>
      </c>
      <c r="I126" s="1" t="s">
        <v>16646</v>
      </c>
      <c r="J126" s="1" t="s">
        <v>16653</v>
      </c>
      <c r="K126" s="1" t="s">
        <v>16661</v>
      </c>
      <c r="L126" s="1" t="s">
        <v>12</v>
      </c>
      <c r="M126" s="1" t="s">
        <v>13</v>
      </c>
      <c r="N126" s="1" t="s">
        <v>6771</v>
      </c>
      <c r="O126" s="1" t="s">
        <v>35</v>
      </c>
      <c r="P126" s="1">
        <v>2871.26</v>
      </c>
      <c r="Q126" s="1">
        <v>2171.7600000000002</v>
      </c>
      <c r="R126" s="1">
        <v>2125.09</v>
      </c>
      <c r="S126" s="3">
        <v>71.781499999999994</v>
      </c>
      <c r="T126" s="3">
        <v>24.130666666666698</v>
      </c>
      <c r="U126" s="1" t="s">
        <v>170</v>
      </c>
      <c r="V126" s="1">
        <v>3002592770</v>
      </c>
      <c r="W126" s="1">
        <v>2000143943</v>
      </c>
      <c r="X126" s="1" t="s">
        <v>6857</v>
      </c>
      <c r="Y126" s="1" t="s">
        <v>11137</v>
      </c>
      <c r="Z126" s="2">
        <v>-6.049398719619</v>
      </c>
      <c r="AA126" s="2">
        <v>-46.331260874838001</v>
      </c>
      <c r="AB126" s="2" t="s">
        <v>11217</v>
      </c>
      <c r="CJ126" s="1" t="s">
        <v>17355</v>
      </c>
    </row>
    <row r="127" spans="1:88" x14ac:dyDescent="0.25">
      <c r="B127" s="1">
        <v>0</v>
      </c>
      <c r="C127" s="1"/>
      <c r="D127" s="1">
        <v>1981345</v>
      </c>
      <c r="E127" s="1">
        <v>1007624396</v>
      </c>
      <c r="F127" s="1" t="s">
        <v>79</v>
      </c>
      <c r="G127" s="11">
        <v>46160</v>
      </c>
      <c r="H127" s="1">
        <v>0</v>
      </c>
      <c r="I127" s="1" t="s">
        <v>16646</v>
      </c>
      <c r="J127" s="1" t="s">
        <v>16652</v>
      </c>
      <c r="K127" s="1">
        <v>0</v>
      </c>
      <c r="L127" s="1" t="s">
        <v>12</v>
      </c>
      <c r="M127" s="1" t="s">
        <v>13</v>
      </c>
      <c r="N127" s="1" t="s">
        <v>18</v>
      </c>
      <c r="O127" s="1" t="s">
        <v>84</v>
      </c>
      <c r="P127" s="1">
        <v>67.44</v>
      </c>
      <c r="Q127" s="1">
        <v>65.95</v>
      </c>
      <c r="R127" s="1">
        <v>69.459999999999994</v>
      </c>
      <c r="S127" s="3">
        <v>1.6859999999999999</v>
      </c>
      <c r="T127" s="3">
        <v>0.73277777777777797</v>
      </c>
      <c r="U127" s="1" t="s">
        <v>171</v>
      </c>
      <c r="V127" s="1">
        <v>3002602350</v>
      </c>
      <c r="W127" s="1">
        <v>2000144390</v>
      </c>
      <c r="X127" s="1" t="s">
        <v>6858</v>
      </c>
      <c r="Y127" s="1" t="s">
        <v>11138</v>
      </c>
      <c r="Z127" s="2">
        <v>-1.576205291547</v>
      </c>
      <c r="AA127" s="2">
        <v>-45.573664350049</v>
      </c>
      <c r="AB127" s="2" t="s">
        <v>11218</v>
      </c>
      <c r="CJ127" s="1" t="s">
        <v>17356</v>
      </c>
    </row>
    <row r="128" spans="1:88" x14ac:dyDescent="0.25">
      <c r="A128" s="1" t="s">
        <v>16810</v>
      </c>
      <c r="B128" s="1" t="s">
        <v>16722</v>
      </c>
      <c r="C128" s="11">
        <v>46265</v>
      </c>
      <c r="D128" s="1">
        <v>1981523</v>
      </c>
      <c r="E128" s="1">
        <v>1079991504</v>
      </c>
      <c r="F128" s="1" t="s">
        <v>79</v>
      </c>
      <c r="G128" s="11">
        <v>46160</v>
      </c>
      <c r="H128" s="1">
        <v>0</v>
      </c>
      <c r="I128" s="1" t="s">
        <v>16646</v>
      </c>
      <c r="J128" s="1" t="s">
        <v>16652</v>
      </c>
      <c r="K128" s="1" t="s">
        <v>16661</v>
      </c>
      <c r="L128" s="1" t="s">
        <v>12</v>
      </c>
      <c r="M128" s="1" t="s">
        <v>13</v>
      </c>
      <c r="N128" s="1" t="s">
        <v>6769</v>
      </c>
      <c r="O128" s="1" t="s">
        <v>689</v>
      </c>
      <c r="P128" s="1">
        <v>1372.99</v>
      </c>
      <c r="Q128" s="1">
        <v>1364.5</v>
      </c>
      <c r="R128" s="1">
        <v>1372.27</v>
      </c>
      <c r="S128" s="3">
        <v>34.324750000000002</v>
      </c>
      <c r="T128" s="3">
        <v>15.161111111111101</v>
      </c>
      <c r="U128" s="1" t="s">
        <v>690</v>
      </c>
      <c r="V128" s="1">
        <v>3018917318</v>
      </c>
      <c r="W128" s="1">
        <v>2000859019</v>
      </c>
      <c r="X128" s="1" t="s">
        <v>7156</v>
      </c>
      <c r="Y128" s="1" t="s">
        <v>11138</v>
      </c>
      <c r="Z128" s="2">
        <v>-4.540255956397</v>
      </c>
      <c r="AA128" s="2">
        <v>-43.321276555186998</v>
      </c>
      <c r="AB128" s="2" t="s">
        <v>11594</v>
      </c>
      <c r="CJ128" s="1" t="s">
        <v>17357</v>
      </c>
    </row>
    <row r="129" spans="2:88" x14ac:dyDescent="0.25">
      <c r="B129" s="1">
        <v>0</v>
      </c>
      <c r="C129" s="1"/>
      <c r="D129" s="1">
        <v>1981700</v>
      </c>
      <c r="E129" s="1">
        <v>1007929890</v>
      </c>
      <c r="F129" s="1" t="s">
        <v>79</v>
      </c>
      <c r="G129" s="11">
        <v>46160</v>
      </c>
      <c r="H129" s="1">
        <v>0</v>
      </c>
      <c r="I129" s="1" t="s">
        <v>16646</v>
      </c>
      <c r="J129" s="1" t="s">
        <v>16653</v>
      </c>
      <c r="K129" s="1" t="s">
        <v>16661</v>
      </c>
      <c r="L129" s="1" t="s">
        <v>12</v>
      </c>
      <c r="M129" s="1" t="s">
        <v>22</v>
      </c>
      <c r="N129" s="1" t="s">
        <v>18</v>
      </c>
      <c r="O129" s="1" t="s">
        <v>19</v>
      </c>
      <c r="P129" s="1">
        <v>1597.28</v>
      </c>
      <c r="Q129" s="1">
        <v>2033.08</v>
      </c>
      <c r="R129" s="1">
        <v>2085</v>
      </c>
      <c r="S129" s="3">
        <v>39.932000000000002</v>
      </c>
      <c r="T129" s="3">
        <v>22.589777777777801</v>
      </c>
      <c r="U129" s="1" t="s">
        <v>173</v>
      </c>
      <c r="V129" s="1">
        <v>3002680245</v>
      </c>
      <c r="W129" s="1">
        <v>2000148314</v>
      </c>
      <c r="X129" s="1" t="s">
        <v>6860</v>
      </c>
      <c r="Y129" s="1" t="s">
        <v>11138</v>
      </c>
      <c r="Z129" s="2">
        <v>-1.4072292072770001</v>
      </c>
      <c r="AA129" s="2">
        <v>-45.937236313657998</v>
      </c>
      <c r="AB129" s="2" t="s">
        <v>11220</v>
      </c>
      <c r="CJ129" s="1" t="s">
        <v>17358</v>
      </c>
    </row>
    <row r="130" spans="2:88" x14ac:dyDescent="0.25">
      <c r="B130" s="1">
        <v>0</v>
      </c>
      <c r="C130" s="1"/>
      <c r="D130" s="1">
        <v>1982020</v>
      </c>
      <c r="E130" s="1">
        <v>1008311576</v>
      </c>
      <c r="F130" s="1" t="s">
        <v>79</v>
      </c>
      <c r="G130" s="11">
        <v>46160</v>
      </c>
      <c r="H130" s="1">
        <v>0</v>
      </c>
      <c r="I130" s="1" t="s">
        <v>16646</v>
      </c>
      <c r="J130" s="1" t="s">
        <v>16652</v>
      </c>
      <c r="K130" s="1" t="s">
        <v>16661</v>
      </c>
      <c r="L130" s="1" t="s">
        <v>12</v>
      </c>
      <c r="M130" s="1" t="s">
        <v>22</v>
      </c>
      <c r="N130" s="1" t="s">
        <v>18</v>
      </c>
      <c r="O130" s="1" t="s">
        <v>168</v>
      </c>
      <c r="P130" s="1">
        <v>113.02</v>
      </c>
      <c r="Q130" s="1">
        <v>54.64</v>
      </c>
      <c r="R130" s="1">
        <v>210.46</v>
      </c>
      <c r="S130" s="3">
        <v>2.8254999999999999</v>
      </c>
      <c r="T130" s="3">
        <v>0.60711111111111105</v>
      </c>
      <c r="U130" s="1" t="s">
        <v>174</v>
      </c>
      <c r="V130" s="1">
        <v>3002800933</v>
      </c>
      <c r="W130" s="1">
        <v>2000154458</v>
      </c>
      <c r="X130" s="1" t="s">
        <v>6861</v>
      </c>
      <c r="Y130" s="1" t="s">
        <v>11138</v>
      </c>
      <c r="Z130" s="2">
        <v>-1.4702241300000001</v>
      </c>
      <c r="AA130" s="2">
        <v>-46.021584799999999</v>
      </c>
      <c r="AB130" s="2" t="s">
        <v>11221</v>
      </c>
      <c r="CJ130" s="1" t="s">
        <v>17359</v>
      </c>
    </row>
    <row r="131" spans="2:88" x14ac:dyDescent="0.25">
      <c r="B131" s="1">
        <v>0</v>
      </c>
      <c r="C131" s="1"/>
      <c r="D131" s="1">
        <v>1981344</v>
      </c>
      <c r="E131" s="1">
        <v>1008762316</v>
      </c>
      <c r="F131" s="1" t="s">
        <v>79</v>
      </c>
      <c r="G131" s="11">
        <v>46160</v>
      </c>
      <c r="H131" s="1">
        <v>0</v>
      </c>
      <c r="I131" s="1" t="s">
        <v>16646</v>
      </c>
      <c r="J131" s="1" t="s">
        <v>16653</v>
      </c>
      <c r="K131" s="1" t="s">
        <v>16661</v>
      </c>
      <c r="L131" s="1" t="s">
        <v>12</v>
      </c>
      <c r="M131" s="1" t="s">
        <v>22</v>
      </c>
      <c r="N131" s="1" t="s">
        <v>18</v>
      </c>
      <c r="O131" s="1" t="s">
        <v>19</v>
      </c>
      <c r="P131" s="1">
        <v>1597.28</v>
      </c>
      <c r="Q131" s="1">
        <v>2033.08</v>
      </c>
      <c r="R131" s="1">
        <v>2085</v>
      </c>
      <c r="S131" s="3">
        <v>39.932000000000002</v>
      </c>
      <c r="T131" s="3">
        <v>22.589777777777801</v>
      </c>
      <c r="U131" s="1" t="s">
        <v>176</v>
      </c>
      <c r="V131" s="1">
        <v>3002927569</v>
      </c>
      <c r="W131" s="1">
        <v>2000161441</v>
      </c>
      <c r="X131" s="1" t="s">
        <v>6851</v>
      </c>
      <c r="Y131" s="1" t="s">
        <v>11138</v>
      </c>
      <c r="Z131" s="2">
        <v>-1.4072292072770001</v>
      </c>
      <c r="AA131" s="2">
        <v>-45.937236313657998</v>
      </c>
      <c r="AB131" s="2" t="s">
        <v>11222</v>
      </c>
      <c r="CJ131" s="1" t="s">
        <v>17360</v>
      </c>
    </row>
    <row r="132" spans="2:88" x14ac:dyDescent="0.25">
      <c r="B132" s="1">
        <v>0</v>
      </c>
      <c r="C132" s="1"/>
      <c r="D132" s="1">
        <v>1982132</v>
      </c>
      <c r="E132" s="1">
        <v>1008794618</v>
      </c>
      <c r="F132" s="1" t="s">
        <v>79</v>
      </c>
      <c r="G132" s="11">
        <v>46160</v>
      </c>
      <c r="H132" s="1">
        <v>0</v>
      </c>
      <c r="I132" s="1" t="s">
        <v>16646</v>
      </c>
      <c r="J132" s="1" t="s">
        <v>16653</v>
      </c>
      <c r="K132" s="1" t="s">
        <v>16661</v>
      </c>
      <c r="L132" s="1" t="s">
        <v>12</v>
      </c>
      <c r="M132" s="1" t="s">
        <v>25</v>
      </c>
      <c r="N132" s="1" t="s">
        <v>18</v>
      </c>
      <c r="O132" s="1" t="s">
        <v>142</v>
      </c>
      <c r="P132" s="1">
        <v>696.59</v>
      </c>
      <c r="Q132" s="1">
        <v>546.79</v>
      </c>
      <c r="R132" s="1">
        <v>514.37</v>
      </c>
      <c r="S132" s="3">
        <v>17.414750000000002</v>
      </c>
      <c r="T132" s="3">
        <v>6.0754444444444404</v>
      </c>
      <c r="U132" s="1" t="s">
        <v>177</v>
      </c>
      <c r="V132" s="1">
        <v>3002938943</v>
      </c>
      <c r="W132" s="1">
        <v>2000162271</v>
      </c>
      <c r="X132" s="1" t="s">
        <v>6862</v>
      </c>
      <c r="Y132" s="1" t="s">
        <v>11138</v>
      </c>
      <c r="Z132" s="2">
        <v>-2.576851553105</v>
      </c>
      <c r="AA132" s="2">
        <v>-45.487561193498003</v>
      </c>
      <c r="AB132" s="2" t="s">
        <v>11223</v>
      </c>
      <c r="CJ132" s="1" t="s">
        <v>17361</v>
      </c>
    </row>
    <row r="133" spans="2:88" x14ac:dyDescent="0.25">
      <c r="B133" s="1">
        <v>0</v>
      </c>
      <c r="C133" s="1"/>
      <c r="D133" s="1">
        <v>1982641</v>
      </c>
      <c r="E133" s="1">
        <v>1008950147</v>
      </c>
      <c r="F133" s="1" t="s">
        <v>79</v>
      </c>
      <c r="G133" s="11">
        <v>46160</v>
      </c>
      <c r="H133" s="1">
        <v>0</v>
      </c>
      <c r="I133" s="1" t="s">
        <v>16646</v>
      </c>
      <c r="J133" s="1" t="s">
        <v>16653</v>
      </c>
      <c r="K133" s="1" t="s">
        <v>16661</v>
      </c>
      <c r="L133" s="1" t="s">
        <v>12</v>
      </c>
      <c r="M133" s="1" t="s">
        <v>13</v>
      </c>
      <c r="N133" s="1" t="s">
        <v>6768</v>
      </c>
      <c r="O133" s="1" t="s">
        <v>178</v>
      </c>
      <c r="P133" s="1">
        <v>1822.74</v>
      </c>
      <c r="Q133" s="1">
        <v>120.36</v>
      </c>
      <c r="R133" s="1">
        <v>145.94999999999999</v>
      </c>
      <c r="S133" s="3">
        <v>45.5685</v>
      </c>
      <c r="T133" s="3">
        <v>1.3373333333333299</v>
      </c>
      <c r="U133" s="1" t="s">
        <v>179</v>
      </c>
      <c r="V133" s="1">
        <v>3002991666</v>
      </c>
      <c r="W133" s="1">
        <v>2000164650</v>
      </c>
      <c r="X133" s="1" t="s">
        <v>6863</v>
      </c>
      <c r="Y133" s="1" t="s">
        <v>11138</v>
      </c>
      <c r="Z133" s="2">
        <v>-5.0821979275820004</v>
      </c>
      <c r="AA133" s="2">
        <v>-44.620213528162999</v>
      </c>
      <c r="AB133" s="2" t="s">
        <v>11224</v>
      </c>
      <c r="CJ133" s="1" t="s">
        <v>17362</v>
      </c>
    </row>
    <row r="134" spans="2:88" x14ac:dyDescent="0.25">
      <c r="B134" s="1">
        <v>0</v>
      </c>
      <c r="C134" s="1"/>
      <c r="D134" s="1">
        <v>1981616</v>
      </c>
      <c r="E134" s="1">
        <v>1008950986</v>
      </c>
      <c r="F134" s="1" t="s">
        <v>79</v>
      </c>
      <c r="G134" s="11">
        <v>46160</v>
      </c>
      <c r="H134" s="1">
        <v>0</v>
      </c>
      <c r="I134" s="1" t="s">
        <v>16646</v>
      </c>
      <c r="J134" s="1" t="s">
        <v>16652</v>
      </c>
      <c r="K134" s="1">
        <v>0</v>
      </c>
      <c r="L134" s="1" t="s">
        <v>12</v>
      </c>
      <c r="M134" s="1" t="s">
        <v>13</v>
      </c>
      <c r="N134" s="1" t="s">
        <v>6768</v>
      </c>
      <c r="O134" s="1" t="s">
        <v>178</v>
      </c>
      <c r="P134" s="1">
        <v>400.64</v>
      </c>
      <c r="Q134" s="1">
        <v>391.36</v>
      </c>
      <c r="R134" s="1">
        <v>402.31</v>
      </c>
      <c r="S134" s="3">
        <v>10.016</v>
      </c>
      <c r="T134" s="3">
        <v>4.3484444444444401</v>
      </c>
      <c r="U134" s="1" t="s">
        <v>180</v>
      </c>
      <c r="V134" s="1">
        <v>3002992514</v>
      </c>
      <c r="W134" s="1">
        <v>2000164693</v>
      </c>
      <c r="X134" s="1" t="s">
        <v>6864</v>
      </c>
      <c r="Y134" s="1" t="s">
        <v>11138</v>
      </c>
      <c r="Z134" s="2">
        <v>-5.1060690593949998</v>
      </c>
      <c r="AA134" s="2">
        <v>-44.605660590649997</v>
      </c>
      <c r="AB134" s="2" t="s">
        <v>11225</v>
      </c>
      <c r="CJ134" s="1" t="s">
        <v>17363</v>
      </c>
    </row>
    <row r="135" spans="2:88" x14ac:dyDescent="0.25">
      <c r="B135" s="1">
        <v>0</v>
      </c>
      <c r="C135" s="1"/>
      <c r="D135" s="1">
        <v>1982230</v>
      </c>
      <c r="E135" s="1">
        <v>1009020446</v>
      </c>
      <c r="F135" s="1" t="s">
        <v>79</v>
      </c>
      <c r="G135" s="11">
        <v>46160</v>
      </c>
      <c r="H135" s="1">
        <v>0</v>
      </c>
      <c r="I135" s="1" t="s">
        <v>16646</v>
      </c>
      <c r="J135" s="1" t="s">
        <v>16653</v>
      </c>
      <c r="K135" s="1" t="s">
        <v>16661</v>
      </c>
      <c r="L135" s="1" t="s">
        <v>12</v>
      </c>
      <c r="M135" s="1" t="s">
        <v>22</v>
      </c>
      <c r="N135" s="1" t="s">
        <v>6768</v>
      </c>
      <c r="O135" s="1" t="s">
        <v>178</v>
      </c>
      <c r="P135" s="1">
        <v>400.64</v>
      </c>
      <c r="Q135" s="1">
        <v>391.36</v>
      </c>
      <c r="R135" s="1">
        <v>402.31</v>
      </c>
      <c r="S135" s="3">
        <v>10.016</v>
      </c>
      <c r="T135" s="3">
        <v>4.3484444444444401</v>
      </c>
      <c r="U135" s="1" t="s">
        <v>181</v>
      </c>
      <c r="V135" s="1">
        <v>3003009822</v>
      </c>
      <c r="W135" s="1">
        <v>2000165428</v>
      </c>
      <c r="X135" s="1" t="s">
        <v>6864</v>
      </c>
      <c r="Y135" s="1" t="s">
        <v>11138</v>
      </c>
      <c r="Z135" s="2">
        <v>-5.1060690593949998</v>
      </c>
      <c r="AA135" s="2">
        <v>-44.605660590649997</v>
      </c>
      <c r="AB135" s="2" t="s">
        <v>11226</v>
      </c>
      <c r="CJ135" s="1" t="s">
        <v>17364</v>
      </c>
    </row>
    <row r="136" spans="2:88" x14ac:dyDescent="0.25">
      <c r="B136" s="1">
        <v>0</v>
      </c>
      <c r="C136" s="1"/>
      <c r="D136" s="1">
        <v>1981329</v>
      </c>
      <c r="E136" s="1">
        <v>1009168801</v>
      </c>
      <c r="F136" s="1" t="s">
        <v>79</v>
      </c>
      <c r="G136" s="11">
        <v>46160</v>
      </c>
      <c r="H136" s="1">
        <v>0</v>
      </c>
      <c r="I136" s="1" t="s">
        <v>16646</v>
      </c>
      <c r="J136" s="1" t="s">
        <v>16653</v>
      </c>
      <c r="K136" s="1" t="s">
        <v>16661</v>
      </c>
      <c r="L136" s="1" t="s">
        <v>12</v>
      </c>
      <c r="M136" s="1" t="s">
        <v>13</v>
      </c>
      <c r="N136" s="1" t="s">
        <v>18</v>
      </c>
      <c r="O136" s="1" t="s">
        <v>182</v>
      </c>
      <c r="P136" s="1">
        <v>49.18</v>
      </c>
      <c r="Q136" s="1">
        <v>47.81</v>
      </c>
      <c r="R136" s="1">
        <v>221.92</v>
      </c>
      <c r="S136" s="3">
        <v>1.2295</v>
      </c>
      <c r="T136" s="3">
        <v>0.53122222222222204</v>
      </c>
      <c r="U136" s="1" t="s">
        <v>183</v>
      </c>
      <c r="V136" s="1">
        <v>3003048470</v>
      </c>
      <c r="W136" s="1">
        <v>2000167436</v>
      </c>
      <c r="X136" s="1" t="s">
        <v>6865</v>
      </c>
      <c r="Y136" s="1" t="s">
        <v>11138</v>
      </c>
      <c r="Z136" s="2">
        <v>-2.227963453104</v>
      </c>
      <c r="AA136" s="2">
        <v>-46.150092555339</v>
      </c>
      <c r="AB136" s="2" t="s">
        <v>11227</v>
      </c>
      <c r="CJ136" s="1" t="s">
        <v>17365</v>
      </c>
    </row>
    <row r="137" spans="2:88" x14ac:dyDescent="0.25">
      <c r="B137" s="1">
        <v>0</v>
      </c>
      <c r="C137" s="1"/>
      <c r="D137" s="1">
        <v>1981729</v>
      </c>
      <c r="E137" s="1">
        <v>1009228024</v>
      </c>
      <c r="F137" s="1" t="s">
        <v>79</v>
      </c>
      <c r="G137" s="11">
        <v>46160</v>
      </c>
      <c r="H137" s="1">
        <v>0</v>
      </c>
      <c r="I137" s="1" t="s">
        <v>16646</v>
      </c>
      <c r="J137" s="1" t="s">
        <v>16652</v>
      </c>
      <c r="K137" s="1">
        <v>0</v>
      </c>
      <c r="L137" s="1" t="s">
        <v>17</v>
      </c>
      <c r="M137" s="1" t="s">
        <v>13</v>
      </c>
      <c r="N137" s="1" t="s">
        <v>18</v>
      </c>
      <c r="O137" s="1" t="s">
        <v>184</v>
      </c>
      <c r="P137" s="1">
        <v>33.049999999999997</v>
      </c>
      <c r="Q137" s="1">
        <v>24.86</v>
      </c>
      <c r="R137" s="1">
        <v>282.82</v>
      </c>
      <c r="S137" s="3">
        <v>0.82625000000000004</v>
      </c>
      <c r="T137" s="3">
        <v>0.27622222222222198</v>
      </c>
      <c r="U137" s="1" t="s">
        <v>185</v>
      </c>
      <c r="V137" s="1">
        <v>3003059978</v>
      </c>
      <c r="W137" s="1">
        <v>2000168213</v>
      </c>
      <c r="X137" s="1" t="s">
        <v>6866</v>
      </c>
      <c r="Y137" s="1" t="s">
        <v>11138</v>
      </c>
      <c r="Z137" s="2">
        <v>-1.4587705333330001</v>
      </c>
      <c r="AA137" s="2">
        <v>-45.737227466667001</v>
      </c>
      <c r="AB137" s="2" t="s">
        <v>11228</v>
      </c>
      <c r="CJ137" s="1" t="s">
        <v>17366</v>
      </c>
    </row>
    <row r="138" spans="2:88" x14ac:dyDescent="0.25">
      <c r="B138" s="1">
        <v>0</v>
      </c>
      <c r="C138" s="1"/>
      <c r="D138" s="1">
        <v>1981408</v>
      </c>
      <c r="E138" s="1">
        <v>1009391880</v>
      </c>
      <c r="F138" s="1" t="s">
        <v>79</v>
      </c>
      <c r="G138" s="11">
        <v>46160</v>
      </c>
      <c r="H138" s="1">
        <v>0</v>
      </c>
      <c r="I138" s="1" t="s">
        <v>16646</v>
      </c>
      <c r="J138" s="1" t="s">
        <v>16653</v>
      </c>
      <c r="K138" s="1" t="s">
        <v>16661</v>
      </c>
      <c r="L138" s="1" t="s">
        <v>12</v>
      </c>
      <c r="M138" s="1" t="s">
        <v>22</v>
      </c>
      <c r="N138" s="1" t="s">
        <v>6771</v>
      </c>
      <c r="O138" s="1" t="s">
        <v>186</v>
      </c>
      <c r="P138" s="1">
        <v>484.82</v>
      </c>
      <c r="Q138" s="1">
        <v>495.25</v>
      </c>
      <c r="R138" s="1">
        <v>694.13</v>
      </c>
      <c r="S138" s="3">
        <v>12.1205</v>
      </c>
      <c r="T138" s="3">
        <v>5.50277777777778</v>
      </c>
      <c r="U138" s="1" t="s">
        <v>187</v>
      </c>
      <c r="V138" s="1">
        <v>3003115223</v>
      </c>
      <c r="W138" s="1">
        <v>2000171023</v>
      </c>
      <c r="X138" s="1" t="s">
        <v>6867</v>
      </c>
      <c r="Y138" s="1" t="s">
        <v>11138</v>
      </c>
      <c r="Z138" s="2">
        <v>-7.0850697460280001</v>
      </c>
      <c r="AA138" s="2">
        <v>-46.382722592825999</v>
      </c>
      <c r="AB138" s="2" t="s">
        <v>11229</v>
      </c>
      <c r="CJ138" s="1" t="s">
        <v>17367</v>
      </c>
    </row>
    <row r="139" spans="2:88" x14ac:dyDescent="0.25">
      <c r="B139" s="1">
        <v>0</v>
      </c>
      <c r="C139" s="1"/>
      <c r="D139" s="1">
        <v>1981606</v>
      </c>
      <c r="E139" s="1">
        <v>1009444863</v>
      </c>
      <c r="F139" s="1" t="s">
        <v>79</v>
      </c>
      <c r="G139" s="11">
        <v>46160</v>
      </c>
      <c r="H139" s="1">
        <v>0</v>
      </c>
      <c r="I139" s="1" t="s">
        <v>16646</v>
      </c>
      <c r="J139" s="1" t="s">
        <v>16652</v>
      </c>
      <c r="K139" s="1">
        <v>0</v>
      </c>
      <c r="L139" s="1" t="s">
        <v>15989</v>
      </c>
      <c r="M139" s="1" t="s">
        <v>25</v>
      </c>
      <c r="N139" s="1" t="s">
        <v>18</v>
      </c>
      <c r="O139" s="1" t="s">
        <v>188</v>
      </c>
      <c r="P139" s="1">
        <v>2978.69</v>
      </c>
      <c r="Q139" s="1">
        <v>191.07</v>
      </c>
      <c r="R139" s="1">
        <v>209.58</v>
      </c>
      <c r="S139" s="3">
        <v>74.467250000000007</v>
      </c>
      <c r="T139" s="3">
        <v>2.1230000000000002</v>
      </c>
      <c r="U139" s="1" t="s">
        <v>189</v>
      </c>
      <c r="V139" s="1">
        <v>3003129631</v>
      </c>
      <c r="W139" s="1">
        <v>2000171949</v>
      </c>
      <c r="X139" s="1" t="s">
        <v>6868</v>
      </c>
      <c r="Y139" s="1" t="s">
        <v>11138</v>
      </c>
      <c r="Z139" s="2">
        <v>-2.2490761603589999</v>
      </c>
      <c r="AA139" s="2">
        <v>-45.809924476996002</v>
      </c>
      <c r="AB139" s="2" t="s">
        <v>11230</v>
      </c>
      <c r="CJ139" s="1" t="s">
        <v>17368</v>
      </c>
    </row>
    <row r="140" spans="2:88" x14ac:dyDescent="0.25">
      <c r="B140" s="1">
        <v>0</v>
      </c>
      <c r="C140" s="1"/>
      <c r="D140" s="1">
        <v>1981471</v>
      </c>
      <c r="E140" s="1">
        <v>1009738538</v>
      </c>
      <c r="F140" s="1" t="s">
        <v>79</v>
      </c>
      <c r="G140" s="11">
        <v>46160</v>
      </c>
      <c r="H140" s="1">
        <v>0</v>
      </c>
      <c r="I140" s="1" t="s">
        <v>16646</v>
      </c>
      <c r="J140" s="1" t="s">
        <v>16652</v>
      </c>
      <c r="K140" s="1">
        <v>0</v>
      </c>
      <c r="L140" s="1" t="s">
        <v>12</v>
      </c>
      <c r="M140" s="1" t="s">
        <v>13</v>
      </c>
      <c r="N140" s="1" t="s">
        <v>18</v>
      </c>
      <c r="O140" s="1" t="s">
        <v>184</v>
      </c>
      <c r="P140" s="1">
        <v>33.049999999999997</v>
      </c>
      <c r="Q140" s="1">
        <v>24.86</v>
      </c>
      <c r="R140" s="1">
        <v>282.82</v>
      </c>
      <c r="S140" s="3">
        <v>0.82625000000000004</v>
      </c>
      <c r="T140" s="3">
        <v>0.27622222222222198</v>
      </c>
      <c r="U140" s="1" t="s">
        <v>190</v>
      </c>
      <c r="V140" s="1">
        <v>3003207136</v>
      </c>
      <c r="W140" s="1">
        <v>2000176110</v>
      </c>
      <c r="X140" s="1" t="s">
        <v>6866</v>
      </c>
      <c r="Y140" s="1" t="s">
        <v>11138</v>
      </c>
      <c r="Z140" s="2">
        <v>-1.4587705333330001</v>
      </c>
      <c r="AA140" s="2">
        <v>-45.737227466667001</v>
      </c>
      <c r="AB140" s="2" t="s">
        <v>11231</v>
      </c>
      <c r="CJ140" s="1" t="s">
        <v>17369</v>
      </c>
    </row>
    <row r="141" spans="2:88" x14ac:dyDescent="0.25">
      <c r="B141" s="1">
        <v>0</v>
      </c>
      <c r="C141" s="1"/>
      <c r="D141" s="1">
        <v>1981358</v>
      </c>
      <c r="E141" s="1">
        <v>1009798423</v>
      </c>
      <c r="F141" s="1" t="s">
        <v>79</v>
      </c>
      <c r="G141" s="11">
        <v>46160</v>
      </c>
      <c r="H141" s="1">
        <v>0</v>
      </c>
      <c r="I141" s="1" t="s">
        <v>16646</v>
      </c>
      <c r="J141" s="1" t="s">
        <v>16654</v>
      </c>
      <c r="K141" s="1" t="s">
        <v>16662</v>
      </c>
      <c r="L141" s="1" t="s">
        <v>12</v>
      </c>
      <c r="M141" s="1" t="s">
        <v>13</v>
      </c>
      <c r="N141" s="1" t="s">
        <v>6768</v>
      </c>
      <c r="O141" s="1" t="s">
        <v>82</v>
      </c>
      <c r="P141" s="1">
        <v>107.67</v>
      </c>
      <c r="Q141" s="1">
        <v>103.85</v>
      </c>
      <c r="R141" s="1">
        <v>110.6</v>
      </c>
      <c r="S141" s="3">
        <v>2.6917499999999999</v>
      </c>
      <c r="T141" s="3">
        <v>1.1538888888888901</v>
      </c>
      <c r="U141" s="1" t="s">
        <v>16000</v>
      </c>
      <c r="V141" s="1">
        <v>3003224790</v>
      </c>
      <c r="W141" s="1">
        <v>2000177068</v>
      </c>
      <c r="X141" s="1" t="s">
        <v>16562</v>
      </c>
      <c r="Y141" s="1">
        <v>0</v>
      </c>
      <c r="Z141" s="2">
        <v>-4.6128240182580003</v>
      </c>
      <c r="AA141" s="2">
        <v>-44.791667033223</v>
      </c>
      <c r="AB141" s="2" t="s">
        <v>16563</v>
      </c>
      <c r="CJ141" s="1" t="s">
        <v>17370</v>
      </c>
    </row>
    <row r="142" spans="2:88" x14ac:dyDescent="0.25">
      <c r="B142" s="1">
        <v>0</v>
      </c>
      <c r="C142" s="1"/>
      <c r="D142" s="1">
        <v>1981293</v>
      </c>
      <c r="E142" s="1">
        <v>1009990733</v>
      </c>
      <c r="F142" s="1" t="s">
        <v>79</v>
      </c>
      <c r="G142" s="11">
        <v>46160</v>
      </c>
      <c r="H142" s="1">
        <v>0</v>
      </c>
      <c r="I142" s="1" t="s">
        <v>16646</v>
      </c>
      <c r="J142" s="1" t="s">
        <v>16652</v>
      </c>
      <c r="K142" s="1">
        <v>0</v>
      </c>
      <c r="L142" s="1" t="s">
        <v>12</v>
      </c>
      <c r="M142" s="1" t="s">
        <v>13</v>
      </c>
      <c r="N142" s="1" t="s">
        <v>6768</v>
      </c>
      <c r="O142" s="1" t="s">
        <v>191</v>
      </c>
      <c r="P142" s="1">
        <v>67.55</v>
      </c>
      <c r="Q142" s="1">
        <v>69.05</v>
      </c>
      <c r="R142" s="1">
        <v>155.31</v>
      </c>
      <c r="S142" s="3">
        <v>1.68875</v>
      </c>
      <c r="T142" s="3">
        <v>0.76722222222222203</v>
      </c>
      <c r="U142" s="1" t="s">
        <v>192</v>
      </c>
      <c r="V142" s="1">
        <v>3003274917</v>
      </c>
      <c r="W142" s="1">
        <v>2000179637</v>
      </c>
      <c r="X142" s="1" t="s">
        <v>6869</v>
      </c>
      <c r="Y142" s="1" t="s">
        <v>11138</v>
      </c>
      <c r="Z142" s="2">
        <v>-4.9988581383330004</v>
      </c>
      <c r="AA142" s="2">
        <v>-45.361400796666999</v>
      </c>
      <c r="AB142" s="2" t="s">
        <v>30</v>
      </c>
      <c r="CJ142" s="1" t="s">
        <v>17371</v>
      </c>
    </row>
    <row r="143" spans="2:88" x14ac:dyDescent="0.25">
      <c r="B143" s="1">
        <v>0</v>
      </c>
      <c r="C143" s="1"/>
      <c r="D143" s="1">
        <v>1981890</v>
      </c>
      <c r="E143" s="1">
        <v>1010261325</v>
      </c>
      <c r="F143" s="1" t="s">
        <v>79</v>
      </c>
      <c r="G143" s="11">
        <v>46160</v>
      </c>
      <c r="H143" s="1">
        <v>0</v>
      </c>
      <c r="I143" s="1" t="s">
        <v>16646</v>
      </c>
      <c r="J143" s="1" t="s">
        <v>16652</v>
      </c>
      <c r="K143" s="1">
        <v>0</v>
      </c>
      <c r="L143" s="1" t="s">
        <v>12</v>
      </c>
      <c r="M143" s="1" t="s">
        <v>13</v>
      </c>
      <c r="N143" s="1" t="s">
        <v>18</v>
      </c>
      <c r="O143" s="1" t="s">
        <v>84</v>
      </c>
      <c r="P143" s="1">
        <v>124.31</v>
      </c>
      <c r="Q143" s="1">
        <v>125.8</v>
      </c>
      <c r="R143" s="1">
        <v>243.42</v>
      </c>
      <c r="S143" s="3">
        <v>3.1077499999999998</v>
      </c>
      <c r="T143" s="3">
        <v>1.39777777777778</v>
      </c>
      <c r="U143" s="1" t="s">
        <v>193</v>
      </c>
      <c r="V143" s="1">
        <v>3003375365</v>
      </c>
      <c r="W143" s="1">
        <v>2000184486</v>
      </c>
      <c r="X143" s="1" t="s">
        <v>6870</v>
      </c>
      <c r="Y143" s="1" t="s">
        <v>11138</v>
      </c>
      <c r="Z143" s="2">
        <v>-1.812133742156</v>
      </c>
      <c r="AA143" s="2">
        <v>-45.439464573415002</v>
      </c>
      <c r="AB143" s="2" t="s">
        <v>11232</v>
      </c>
      <c r="CJ143" s="1" t="s">
        <v>17372</v>
      </c>
    </row>
    <row r="144" spans="2:88" x14ac:dyDescent="0.25">
      <c r="B144" s="1">
        <v>0</v>
      </c>
      <c r="C144" s="1"/>
      <c r="D144" s="1">
        <v>1981451</v>
      </c>
      <c r="E144" s="1">
        <v>1010281255</v>
      </c>
      <c r="F144" s="1" t="s">
        <v>79</v>
      </c>
      <c r="G144" s="11">
        <v>46160</v>
      </c>
      <c r="H144" s="1">
        <v>0</v>
      </c>
      <c r="I144" s="1" t="s">
        <v>16646</v>
      </c>
      <c r="J144" s="1" t="s">
        <v>16652</v>
      </c>
      <c r="K144" s="1">
        <v>0</v>
      </c>
      <c r="L144" s="1" t="s">
        <v>12</v>
      </c>
      <c r="M144" s="1" t="s">
        <v>13</v>
      </c>
      <c r="N144" s="1" t="s">
        <v>6768</v>
      </c>
      <c r="O144" s="1" t="s">
        <v>112</v>
      </c>
      <c r="P144" s="1">
        <v>5419.93</v>
      </c>
      <c r="Q144" s="1">
        <v>5471.85</v>
      </c>
      <c r="R144" s="1">
        <v>5484.89</v>
      </c>
      <c r="S144" s="3">
        <v>135.49825000000001</v>
      </c>
      <c r="T144" s="3">
        <v>60.798333333333296</v>
      </c>
      <c r="U144" s="1" t="s">
        <v>194</v>
      </c>
      <c r="V144" s="1">
        <v>3003377570</v>
      </c>
      <c r="W144" s="1">
        <v>2000184674</v>
      </c>
      <c r="X144" s="1" t="s">
        <v>6871</v>
      </c>
      <c r="Y144" s="1" t="s">
        <v>11138</v>
      </c>
      <c r="Z144" s="2">
        <v>-5.4895638694829998</v>
      </c>
      <c r="AA144" s="2">
        <v>-45.625141975578998</v>
      </c>
      <c r="AB144" s="2" t="s">
        <v>11233</v>
      </c>
      <c r="CJ144" s="1" t="s">
        <v>17373</v>
      </c>
    </row>
    <row r="145" spans="2:88" x14ac:dyDescent="0.25">
      <c r="B145" s="1">
        <v>0</v>
      </c>
      <c r="C145" s="1"/>
      <c r="D145" s="1">
        <v>1982419</v>
      </c>
      <c r="E145" s="1">
        <v>1010283297</v>
      </c>
      <c r="F145" s="1" t="s">
        <v>79</v>
      </c>
      <c r="G145" s="11">
        <v>46160</v>
      </c>
      <c r="H145" s="1">
        <v>0</v>
      </c>
      <c r="I145" s="1" t="s">
        <v>16646</v>
      </c>
      <c r="J145" s="1" t="s">
        <v>16652</v>
      </c>
      <c r="K145" s="1">
        <v>0</v>
      </c>
      <c r="L145" s="1" t="s">
        <v>12</v>
      </c>
      <c r="M145" s="1" t="s">
        <v>13</v>
      </c>
      <c r="N145" s="1" t="s">
        <v>6771</v>
      </c>
      <c r="O145" s="1" t="s">
        <v>98</v>
      </c>
      <c r="P145" s="1">
        <v>1929.03</v>
      </c>
      <c r="Q145" s="1">
        <v>802.69</v>
      </c>
      <c r="R145" s="1">
        <v>1536.04</v>
      </c>
      <c r="S145" s="3">
        <v>48.225749999999998</v>
      </c>
      <c r="T145" s="3">
        <v>8.9187777777777804</v>
      </c>
      <c r="U145" s="1" t="s">
        <v>195</v>
      </c>
      <c r="V145" s="1">
        <v>3003379310</v>
      </c>
      <c r="W145" s="1">
        <v>2000184758</v>
      </c>
      <c r="X145" s="1" t="s">
        <v>6872</v>
      </c>
      <c r="Y145" s="1" t="s">
        <v>11138</v>
      </c>
      <c r="Z145" s="2">
        <v>-9.4246966362749998</v>
      </c>
      <c r="AA145" s="2">
        <v>-46.247759961950003</v>
      </c>
      <c r="AB145" s="2" t="s">
        <v>11234</v>
      </c>
      <c r="CJ145" s="1" t="s">
        <v>17374</v>
      </c>
    </row>
    <row r="146" spans="2:88" x14ac:dyDescent="0.25">
      <c r="B146" s="1">
        <v>0</v>
      </c>
      <c r="C146" s="1"/>
      <c r="D146" s="1">
        <v>1981823</v>
      </c>
      <c r="E146" s="1">
        <v>1010411889</v>
      </c>
      <c r="F146" s="1" t="s">
        <v>79</v>
      </c>
      <c r="G146" s="11">
        <v>46160</v>
      </c>
      <c r="H146" s="1">
        <v>0</v>
      </c>
      <c r="I146" s="1" t="s">
        <v>16646</v>
      </c>
      <c r="J146" s="1" t="s">
        <v>16652</v>
      </c>
      <c r="K146" s="1">
        <v>0</v>
      </c>
      <c r="L146" s="1" t="s">
        <v>12</v>
      </c>
      <c r="M146" s="1" t="s">
        <v>13</v>
      </c>
      <c r="N146" s="1" t="s">
        <v>6768</v>
      </c>
      <c r="O146" s="1" t="s">
        <v>196</v>
      </c>
      <c r="P146" s="1">
        <v>44.47</v>
      </c>
      <c r="Q146" s="1">
        <v>42.97</v>
      </c>
      <c r="R146" s="1">
        <v>427.54</v>
      </c>
      <c r="S146" s="3">
        <v>1.11175</v>
      </c>
      <c r="T146" s="3">
        <v>0.477444444444444</v>
      </c>
      <c r="U146" s="1" t="s">
        <v>197</v>
      </c>
      <c r="V146" s="1">
        <v>3003412171</v>
      </c>
      <c r="W146" s="1">
        <v>2000186711</v>
      </c>
      <c r="X146" s="1" t="s">
        <v>6873</v>
      </c>
      <c r="Y146" s="1" t="s">
        <v>11138</v>
      </c>
      <c r="Z146" s="2">
        <v>-5.088974960801</v>
      </c>
      <c r="AA146" s="2">
        <v>-45.291079335520003</v>
      </c>
      <c r="AB146" s="2" t="s">
        <v>11235</v>
      </c>
      <c r="CJ146" s="1" t="s">
        <v>17375</v>
      </c>
    </row>
    <row r="147" spans="2:88" x14ac:dyDescent="0.25">
      <c r="B147" s="1">
        <v>0</v>
      </c>
      <c r="C147" s="1"/>
      <c r="D147" s="1">
        <v>1981443</v>
      </c>
      <c r="E147" s="1">
        <v>1010555970</v>
      </c>
      <c r="F147" s="1" t="s">
        <v>79</v>
      </c>
      <c r="G147" s="11">
        <v>46160</v>
      </c>
      <c r="H147" s="1">
        <v>0</v>
      </c>
      <c r="I147" s="1" t="s">
        <v>16646</v>
      </c>
      <c r="J147" s="1" t="s">
        <v>16652</v>
      </c>
      <c r="K147" s="1">
        <v>0</v>
      </c>
      <c r="L147" s="1" t="s">
        <v>12</v>
      </c>
      <c r="M147" s="1" t="s">
        <v>13</v>
      </c>
      <c r="N147" s="1" t="s">
        <v>18</v>
      </c>
      <c r="O147" s="1" t="s">
        <v>184</v>
      </c>
      <c r="P147" s="1">
        <v>136</v>
      </c>
      <c r="Q147" s="1">
        <v>126.35</v>
      </c>
      <c r="R147" s="1">
        <v>125.34</v>
      </c>
      <c r="S147" s="3">
        <v>3.4</v>
      </c>
      <c r="T147" s="3">
        <v>1.4038888888888901</v>
      </c>
      <c r="U147" s="1" t="s">
        <v>198</v>
      </c>
      <c r="V147" s="1">
        <v>3003457221</v>
      </c>
      <c r="W147" s="1">
        <v>2000189324</v>
      </c>
      <c r="X147" s="1" t="s">
        <v>6780</v>
      </c>
      <c r="Y147" s="1" t="s">
        <v>11138</v>
      </c>
      <c r="Z147" s="2">
        <v>-1.4606597183600001</v>
      </c>
      <c r="AA147" s="2">
        <v>-45.739358322083</v>
      </c>
      <c r="AB147" s="2" t="s">
        <v>11236</v>
      </c>
      <c r="CJ147" s="1" t="s">
        <v>17376</v>
      </c>
    </row>
    <row r="148" spans="2:88" x14ac:dyDescent="0.25">
      <c r="B148" s="1">
        <v>0</v>
      </c>
      <c r="C148" s="1"/>
      <c r="D148" s="1">
        <v>1981309</v>
      </c>
      <c r="E148" s="1">
        <v>1010556676</v>
      </c>
      <c r="F148" s="1" t="s">
        <v>79</v>
      </c>
      <c r="G148" s="11">
        <v>46160</v>
      </c>
      <c r="H148" s="1">
        <v>0</v>
      </c>
      <c r="I148" s="1" t="s">
        <v>16646</v>
      </c>
      <c r="J148" s="1" t="s">
        <v>16652</v>
      </c>
      <c r="K148" s="1">
        <v>0</v>
      </c>
      <c r="L148" s="1" t="s">
        <v>12</v>
      </c>
      <c r="M148" s="1" t="s">
        <v>13</v>
      </c>
      <c r="N148" s="1" t="s">
        <v>18</v>
      </c>
      <c r="O148" s="1" t="s">
        <v>184</v>
      </c>
      <c r="P148" s="1">
        <v>136</v>
      </c>
      <c r="Q148" s="1">
        <v>126.35</v>
      </c>
      <c r="R148" s="1">
        <v>125.34</v>
      </c>
      <c r="S148" s="3">
        <v>3.4</v>
      </c>
      <c r="T148" s="3">
        <v>1.4038888888888901</v>
      </c>
      <c r="U148" s="1" t="s">
        <v>199</v>
      </c>
      <c r="V148" s="1">
        <v>3003457558</v>
      </c>
      <c r="W148" s="1">
        <v>2000189362</v>
      </c>
      <c r="X148" s="1" t="s">
        <v>6780</v>
      </c>
      <c r="Y148" s="1" t="s">
        <v>11138</v>
      </c>
      <c r="Z148" s="2">
        <v>-1.4606597183600001</v>
      </c>
      <c r="AA148" s="2">
        <v>-45.739358322083</v>
      </c>
      <c r="AB148" s="2" t="s">
        <v>11237</v>
      </c>
      <c r="CJ148" s="1" t="s">
        <v>17377</v>
      </c>
    </row>
    <row r="149" spans="2:88" x14ac:dyDescent="0.25">
      <c r="B149" s="1">
        <v>0</v>
      </c>
      <c r="C149" s="1"/>
      <c r="D149" s="1">
        <v>1982080</v>
      </c>
      <c r="E149" s="1">
        <v>1010627271</v>
      </c>
      <c r="F149" s="1" t="s">
        <v>79</v>
      </c>
      <c r="G149" s="11">
        <v>46160</v>
      </c>
      <c r="H149" s="1">
        <v>0</v>
      </c>
      <c r="I149" s="1" t="s">
        <v>16646</v>
      </c>
      <c r="J149" s="1" t="s">
        <v>16652</v>
      </c>
      <c r="K149" s="1" t="s">
        <v>16661</v>
      </c>
      <c r="L149" s="1" t="s">
        <v>12</v>
      </c>
      <c r="M149" s="1" t="s">
        <v>25</v>
      </c>
      <c r="N149" s="1" t="s">
        <v>18</v>
      </c>
      <c r="O149" s="1" t="s">
        <v>184</v>
      </c>
      <c r="P149" s="1">
        <v>339.63</v>
      </c>
      <c r="Q149" s="1">
        <v>45.76</v>
      </c>
      <c r="R149" s="1">
        <v>484.95</v>
      </c>
      <c r="S149" s="3">
        <v>8.4907500000000002</v>
      </c>
      <c r="T149" s="3">
        <v>0.50844444444444403</v>
      </c>
      <c r="U149" s="1" t="s">
        <v>200</v>
      </c>
      <c r="V149" s="1">
        <v>3003483710</v>
      </c>
      <c r="W149" s="1">
        <v>2000191005</v>
      </c>
      <c r="X149" s="1" t="s">
        <v>6874</v>
      </c>
      <c r="Y149" s="1" t="s">
        <v>11138</v>
      </c>
      <c r="Z149" s="2">
        <v>-1.658336</v>
      </c>
      <c r="AA149" s="2">
        <v>-45.801728799999999</v>
      </c>
      <c r="AB149" s="2" t="s">
        <v>11238</v>
      </c>
      <c r="CJ149" s="1" t="s">
        <v>17378</v>
      </c>
    </row>
    <row r="150" spans="2:88" x14ac:dyDescent="0.25">
      <c r="B150" s="1">
        <v>0</v>
      </c>
      <c r="C150" s="1"/>
      <c r="D150" s="1">
        <v>1981414</v>
      </c>
      <c r="E150" s="1">
        <v>1010760302</v>
      </c>
      <c r="F150" s="1" t="s">
        <v>79</v>
      </c>
      <c r="G150" s="11">
        <v>46160</v>
      </c>
      <c r="H150" s="1">
        <v>0</v>
      </c>
      <c r="I150" s="1" t="s">
        <v>16646</v>
      </c>
      <c r="J150" s="1" t="s">
        <v>16652</v>
      </c>
      <c r="K150" s="1">
        <v>0</v>
      </c>
      <c r="L150" s="1" t="s">
        <v>12</v>
      </c>
      <c r="M150" s="1" t="s">
        <v>25</v>
      </c>
      <c r="N150" s="1" t="s">
        <v>18</v>
      </c>
      <c r="O150" s="1" t="s">
        <v>119</v>
      </c>
      <c r="P150" s="1">
        <v>955.19</v>
      </c>
      <c r="Q150" s="1">
        <v>84.34</v>
      </c>
      <c r="R150" s="1">
        <v>347.04</v>
      </c>
      <c r="S150" s="3">
        <v>23.879750000000001</v>
      </c>
      <c r="T150" s="3">
        <v>0.93711111111111101</v>
      </c>
      <c r="U150" s="1" t="s">
        <v>201</v>
      </c>
      <c r="V150" s="1">
        <v>3003531308</v>
      </c>
      <c r="W150" s="1">
        <v>2000193270</v>
      </c>
      <c r="X150" s="1" t="s">
        <v>6828</v>
      </c>
      <c r="Y150" s="1" t="s">
        <v>11138</v>
      </c>
      <c r="Z150" s="2">
        <v>-2.6024553861889999</v>
      </c>
      <c r="AA150" s="2">
        <v>-45.868414430427002</v>
      </c>
      <c r="AB150" s="2" t="s">
        <v>11239</v>
      </c>
      <c r="CJ150" s="1" t="s">
        <v>17379</v>
      </c>
    </row>
    <row r="151" spans="2:88" x14ac:dyDescent="0.25">
      <c r="B151" s="1">
        <v>0</v>
      </c>
      <c r="C151" s="1"/>
      <c r="D151" s="1">
        <v>1982313</v>
      </c>
      <c r="E151" s="1">
        <v>1010761239</v>
      </c>
      <c r="F151" s="1" t="s">
        <v>79</v>
      </c>
      <c r="G151" s="11">
        <v>46160</v>
      </c>
      <c r="H151" s="1">
        <v>0</v>
      </c>
      <c r="I151" s="1" t="s">
        <v>16646</v>
      </c>
      <c r="J151" s="1" t="s">
        <v>16653</v>
      </c>
      <c r="K151" s="1" t="s">
        <v>16661</v>
      </c>
      <c r="L151" s="1" t="s">
        <v>15989</v>
      </c>
      <c r="M151" s="1" t="s">
        <v>22</v>
      </c>
      <c r="N151" s="1" t="s">
        <v>6771</v>
      </c>
      <c r="O151" s="1" t="s">
        <v>35</v>
      </c>
      <c r="P151" s="1">
        <v>1800.06</v>
      </c>
      <c r="Q151" s="1">
        <v>400.75</v>
      </c>
      <c r="R151" s="1">
        <v>1013.07</v>
      </c>
      <c r="S151" s="3">
        <v>45.0015</v>
      </c>
      <c r="T151" s="3">
        <v>4.4527777777777802</v>
      </c>
      <c r="U151" s="1" t="s">
        <v>202</v>
      </c>
      <c r="V151" s="1">
        <v>3003533416</v>
      </c>
      <c r="W151" s="1">
        <v>2000193319</v>
      </c>
      <c r="X151" s="1" t="s">
        <v>6875</v>
      </c>
      <c r="Y151" s="1" t="s">
        <v>11138</v>
      </c>
      <c r="Z151" s="2">
        <v>-5.8468403886429998</v>
      </c>
      <c r="AA151" s="2">
        <v>-46.231238724152</v>
      </c>
      <c r="AB151" s="2" t="s">
        <v>11240</v>
      </c>
      <c r="CJ151" s="1" t="s">
        <v>17380</v>
      </c>
    </row>
    <row r="152" spans="2:88" x14ac:dyDescent="0.25">
      <c r="B152" s="1">
        <v>0</v>
      </c>
      <c r="C152" s="1"/>
      <c r="D152" s="1">
        <v>1981905</v>
      </c>
      <c r="E152" s="1">
        <v>1010922465</v>
      </c>
      <c r="F152" s="1" t="s">
        <v>79</v>
      </c>
      <c r="G152" s="11">
        <v>46160</v>
      </c>
      <c r="H152" s="1">
        <v>0</v>
      </c>
      <c r="I152" s="1" t="s">
        <v>16646</v>
      </c>
      <c r="J152" s="1" t="s">
        <v>16653</v>
      </c>
      <c r="K152" s="1" t="s">
        <v>16661</v>
      </c>
      <c r="L152" s="1" t="s">
        <v>12</v>
      </c>
      <c r="M152" s="1" t="s">
        <v>13</v>
      </c>
      <c r="N152" s="1" t="s">
        <v>6768</v>
      </c>
      <c r="O152" s="1" t="s">
        <v>55</v>
      </c>
      <c r="P152" s="1">
        <v>70.66</v>
      </c>
      <c r="Q152" s="1">
        <v>32.229999999999997</v>
      </c>
      <c r="R152" s="1">
        <v>154.22999999999999</v>
      </c>
      <c r="S152" s="3">
        <v>1.7665</v>
      </c>
      <c r="T152" s="3">
        <v>0.35811111111111099</v>
      </c>
      <c r="U152" s="1" t="s">
        <v>203</v>
      </c>
      <c r="V152" s="1">
        <v>3003593656</v>
      </c>
      <c r="W152" s="1">
        <v>2000196920</v>
      </c>
      <c r="X152" s="1" t="s">
        <v>6876</v>
      </c>
      <c r="Y152" s="1" t="s">
        <v>11138</v>
      </c>
      <c r="Z152" s="2">
        <v>-4.2603083399950004</v>
      </c>
      <c r="AA152" s="2">
        <v>-47.001007810822003</v>
      </c>
      <c r="AB152" s="2" t="s">
        <v>11241</v>
      </c>
      <c r="CJ152" s="1" t="s">
        <v>17381</v>
      </c>
    </row>
    <row r="153" spans="2:88" x14ac:dyDescent="0.25">
      <c r="B153" s="1">
        <v>0</v>
      </c>
      <c r="C153" s="1"/>
      <c r="D153" s="1">
        <v>1981437</v>
      </c>
      <c r="E153" s="1">
        <v>1011156422</v>
      </c>
      <c r="F153" s="1" t="s">
        <v>79</v>
      </c>
      <c r="G153" s="11">
        <v>46160</v>
      </c>
      <c r="H153" s="1">
        <v>0</v>
      </c>
      <c r="I153" s="1" t="s">
        <v>16646</v>
      </c>
      <c r="J153" s="1" t="s">
        <v>16653</v>
      </c>
      <c r="K153" s="1" t="s">
        <v>16661</v>
      </c>
      <c r="L153" s="1" t="s">
        <v>12</v>
      </c>
      <c r="M153" s="1" t="s">
        <v>25</v>
      </c>
      <c r="N153" s="1" t="s">
        <v>6768</v>
      </c>
      <c r="O153" s="1" t="s">
        <v>204</v>
      </c>
      <c r="P153" s="1">
        <v>1195.3800000000001</v>
      </c>
      <c r="Q153" s="1">
        <v>949.78</v>
      </c>
      <c r="R153" s="1">
        <v>1039.8699999999999</v>
      </c>
      <c r="S153" s="3">
        <v>29.884499999999999</v>
      </c>
      <c r="T153" s="3">
        <v>10.5531111111111</v>
      </c>
      <c r="U153" s="1" t="s">
        <v>205</v>
      </c>
      <c r="V153" s="1">
        <v>3003654299</v>
      </c>
      <c r="W153" s="1">
        <v>2000200499</v>
      </c>
      <c r="X153" s="1" t="s">
        <v>6877</v>
      </c>
      <c r="Y153" s="1" t="s">
        <v>11138</v>
      </c>
      <c r="Z153" s="2">
        <v>-5.2270114505559997</v>
      </c>
      <c r="AA153" s="2">
        <v>-43.980383217777998</v>
      </c>
      <c r="AB153" s="2" t="s">
        <v>11242</v>
      </c>
      <c r="CJ153" s="1" t="s">
        <v>17382</v>
      </c>
    </row>
    <row r="154" spans="2:88" x14ac:dyDescent="0.25">
      <c r="B154" s="1">
        <v>0</v>
      </c>
      <c r="C154" s="1"/>
      <c r="D154" s="1">
        <v>2203306</v>
      </c>
      <c r="E154" s="1">
        <v>1011307421</v>
      </c>
      <c r="F154" s="1" t="s">
        <v>206</v>
      </c>
      <c r="G154" s="11">
        <v>44682</v>
      </c>
      <c r="H154" s="1">
        <v>0</v>
      </c>
      <c r="I154" s="1" t="s">
        <v>16646</v>
      </c>
      <c r="J154" s="1" t="s">
        <v>16653</v>
      </c>
      <c r="K154" s="1" t="s">
        <v>16661</v>
      </c>
      <c r="L154" s="1" t="s">
        <v>15989</v>
      </c>
      <c r="M154" s="1" t="s">
        <v>25</v>
      </c>
      <c r="N154" s="1" t="s">
        <v>6771</v>
      </c>
      <c r="O154" s="1" t="s">
        <v>207</v>
      </c>
      <c r="P154" s="1">
        <v>3689.09</v>
      </c>
      <c r="Q154" s="1">
        <v>3549.28</v>
      </c>
      <c r="R154" s="1">
        <v>3554.03</v>
      </c>
      <c r="S154" s="3">
        <v>92.227249999999998</v>
      </c>
      <c r="T154" s="3">
        <v>39.436444444444398</v>
      </c>
      <c r="U154" s="1" t="s">
        <v>208</v>
      </c>
      <c r="V154" s="1">
        <v>3003692697</v>
      </c>
      <c r="W154" s="1">
        <v>2000202780</v>
      </c>
      <c r="X154" s="1" t="s">
        <v>6878</v>
      </c>
      <c r="Y154" s="1" t="s">
        <v>11138</v>
      </c>
      <c r="Z154" s="2">
        <v>-5.3698563678819999</v>
      </c>
      <c r="AA154" s="2">
        <v>-47.531194062807998</v>
      </c>
      <c r="AB154" s="2" t="s">
        <v>11243</v>
      </c>
      <c r="CJ154" s="1" t="s">
        <v>17383</v>
      </c>
    </row>
    <row r="155" spans="2:88" x14ac:dyDescent="0.25">
      <c r="B155" s="1">
        <v>0</v>
      </c>
      <c r="C155" s="1"/>
      <c r="D155" s="1">
        <v>1981446</v>
      </c>
      <c r="E155" s="1">
        <v>1011422205</v>
      </c>
      <c r="F155" s="1" t="s">
        <v>79</v>
      </c>
      <c r="G155" s="11">
        <v>46160</v>
      </c>
      <c r="H155" s="1">
        <v>0</v>
      </c>
      <c r="I155" s="1" t="s">
        <v>16646</v>
      </c>
      <c r="J155" s="1" t="s">
        <v>16652</v>
      </c>
      <c r="K155" s="1">
        <v>0</v>
      </c>
      <c r="L155" s="1" t="s">
        <v>12</v>
      </c>
      <c r="M155" s="1" t="s">
        <v>13</v>
      </c>
      <c r="N155" s="1" t="s">
        <v>6768</v>
      </c>
      <c r="O155" s="1" t="s">
        <v>152</v>
      </c>
      <c r="P155" s="1">
        <v>1418.2</v>
      </c>
      <c r="Q155" s="1">
        <v>662.48</v>
      </c>
      <c r="R155" s="1">
        <v>768.41</v>
      </c>
      <c r="S155" s="3">
        <v>35.454999999999998</v>
      </c>
      <c r="T155" s="3">
        <v>7.3608888888888897</v>
      </c>
      <c r="U155" s="1" t="s">
        <v>209</v>
      </c>
      <c r="V155" s="1">
        <v>3003723479</v>
      </c>
      <c r="W155" s="1">
        <v>2000204557</v>
      </c>
      <c r="X155" s="1" t="s">
        <v>6879</v>
      </c>
      <c r="Y155" s="1" t="s">
        <v>11138</v>
      </c>
      <c r="Z155" s="2">
        <v>-5.1167185342300003</v>
      </c>
      <c r="AA155" s="2">
        <v>-44.719317162376001</v>
      </c>
      <c r="AB155" s="2" t="s">
        <v>11244</v>
      </c>
      <c r="CJ155" s="1" t="s">
        <v>17384</v>
      </c>
    </row>
    <row r="156" spans="2:88" x14ac:dyDescent="0.25">
      <c r="B156" s="1">
        <v>0</v>
      </c>
      <c r="C156" s="1"/>
      <c r="D156" s="1">
        <v>1982163</v>
      </c>
      <c r="E156" s="1">
        <v>1011425564</v>
      </c>
      <c r="F156" s="1" t="s">
        <v>79</v>
      </c>
      <c r="G156" s="11">
        <v>46160</v>
      </c>
      <c r="H156" s="1">
        <v>0</v>
      </c>
      <c r="I156" s="1" t="s">
        <v>16646</v>
      </c>
      <c r="J156" s="1" t="s">
        <v>16652</v>
      </c>
      <c r="K156" s="1">
        <v>0</v>
      </c>
      <c r="L156" s="1" t="s">
        <v>12</v>
      </c>
      <c r="M156" s="1" t="s">
        <v>13</v>
      </c>
      <c r="N156" s="1" t="s">
        <v>6768</v>
      </c>
      <c r="O156" s="1" t="s">
        <v>112</v>
      </c>
      <c r="P156" s="1">
        <v>54.12</v>
      </c>
      <c r="Q156" s="1">
        <v>55.61</v>
      </c>
      <c r="R156" s="1">
        <v>191.57</v>
      </c>
      <c r="S156" s="3">
        <v>1.353</v>
      </c>
      <c r="T156" s="3">
        <v>0.61788888888888904</v>
      </c>
      <c r="U156" s="1" t="s">
        <v>210</v>
      </c>
      <c r="V156" s="1">
        <v>3003726869</v>
      </c>
      <c r="W156" s="1">
        <v>2000204801</v>
      </c>
      <c r="X156" s="1" t="s">
        <v>6880</v>
      </c>
      <c r="Y156" s="1" t="s">
        <v>11138</v>
      </c>
      <c r="Z156" s="2">
        <v>-5.2929308615639998</v>
      </c>
      <c r="AA156" s="2">
        <v>-45.597446009149998</v>
      </c>
      <c r="AB156" s="2" t="s">
        <v>11245</v>
      </c>
      <c r="CJ156" s="1" t="s">
        <v>17385</v>
      </c>
    </row>
    <row r="157" spans="2:88" x14ac:dyDescent="0.25">
      <c r="B157" s="1">
        <v>0</v>
      </c>
      <c r="C157" s="1"/>
      <c r="D157" s="1">
        <v>1981560</v>
      </c>
      <c r="E157" s="1">
        <v>1011801720</v>
      </c>
      <c r="F157" s="1" t="s">
        <v>79</v>
      </c>
      <c r="G157" s="11">
        <v>46160</v>
      </c>
      <c r="H157" s="1">
        <v>0</v>
      </c>
      <c r="I157" s="1" t="s">
        <v>16646</v>
      </c>
      <c r="J157" s="1" t="s">
        <v>16653</v>
      </c>
      <c r="K157" s="1" t="s">
        <v>16661</v>
      </c>
      <c r="L157" s="1" t="s">
        <v>12</v>
      </c>
      <c r="M157" s="1" t="s">
        <v>13</v>
      </c>
      <c r="N157" s="1" t="s">
        <v>6768</v>
      </c>
      <c r="O157" s="1" t="s">
        <v>211</v>
      </c>
      <c r="P157" s="1">
        <v>488.86</v>
      </c>
      <c r="Q157" s="1">
        <v>31.48</v>
      </c>
      <c r="R157" s="1">
        <v>126.97</v>
      </c>
      <c r="S157" s="3">
        <v>12.221500000000001</v>
      </c>
      <c r="T157" s="3">
        <v>0.34977777777777802</v>
      </c>
      <c r="U157" s="1" t="s">
        <v>212</v>
      </c>
      <c r="V157" s="1">
        <v>3003832480</v>
      </c>
      <c r="W157" s="1">
        <v>2000210226</v>
      </c>
      <c r="X157" s="1" t="s">
        <v>6881</v>
      </c>
      <c r="Y157" s="1" t="s">
        <v>11138</v>
      </c>
      <c r="Z157" s="2">
        <v>-4.2737672929229999</v>
      </c>
      <c r="AA157" s="2">
        <v>-45.308298761659003</v>
      </c>
      <c r="AB157" s="2" t="s">
        <v>11246</v>
      </c>
      <c r="CJ157" s="1" t="s">
        <v>17386</v>
      </c>
    </row>
    <row r="158" spans="2:88" x14ac:dyDescent="0.25">
      <c r="B158" s="1">
        <v>0</v>
      </c>
      <c r="C158" s="1"/>
      <c r="D158" s="1">
        <v>1981884</v>
      </c>
      <c r="E158" s="1">
        <v>1011862310</v>
      </c>
      <c r="F158" s="1" t="s">
        <v>79</v>
      </c>
      <c r="G158" s="11">
        <v>46160</v>
      </c>
      <c r="H158" s="1">
        <v>0</v>
      </c>
      <c r="I158" s="1" t="s">
        <v>16646</v>
      </c>
      <c r="J158" s="1" t="s">
        <v>16652</v>
      </c>
      <c r="K158" s="1">
        <v>0</v>
      </c>
      <c r="L158" s="1">
        <v>0</v>
      </c>
      <c r="M158" s="1" t="s">
        <v>22</v>
      </c>
      <c r="N158" s="1" t="s">
        <v>18</v>
      </c>
      <c r="O158" s="1" t="s">
        <v>184</v>
      </c>
      <c r="P158" s="1">
        <v>0</v>
      </c>
      <c r="Q158" s="1">
        <v>0</v>
      </c>
      <c r="R158" s="1">
        <v>0</v>
      </c>
      <c r="S158" s="3">
        <v>0</v>
      </c>
      <c r="T158" s="3">
        <v>0</v>
      </c>
      <c r="U158" s="1" t="s">
        <v>16001</v>
      </c>
      <c r="V158" s="1">
        <v>3003854026</v>
      </c>
      <c r="W158" s="1">
        <v>2000211236</v>
      </c>
      <c r="X158" s="1" t="s">
        <v>16564</v>
      </c>
      <c r="Y158" s="1">
        <v>0</v>
      </c>
      <c r="Z158" s="2">
        <v>0</v>
      </c>
      <c r="AA158" s="2">
        <v>0</v>
      </c>
      <c r="AB158" s="2" t="s">
        <v>16565</v>
      </c>
      <c r="CJ158" s="1" t="s">
        <v>17387</v>
      </c>
    </row>
    <row r="159" spans="2:88" x14ac:dyDescent="0.25">
      <c r="B159" s="1">
        <v>0</v>
      </c>
      <c r="C159" s="1"/>
      <c r="D159" s="1">
        <v>1981397</v>
      </c>
      <c r="E159" s="1">
        <v>1011902292</v>
      </c>
      <c r="F159" s="1" t="s">
        <v>79</v>
      </c>
      <c r="G159" s="11">
        <v>46160</v>
      </c>
      <c r="H159" s="1">
        <v>0</v>
      </c>
      <c r="I159" s="1" t="s">
        <v>16646</v>
      </c>
      <c r="J159" s="1" t="s">
        <v>16653</v>
      </c>
      <c r="K159" s="1" t="s">
        <v>16661</v>
      </c>
      <c r="L159" s="1" t="s">
        <v>12</v>
      </c>
      <c r="M159" s="1" t="s">
        <v>13</v>
      </c>
      <c r="N159" s="1" t="s">
        <v>18</v>
      </c>
      <c r="O159" s="1" t="s">
        <v>213</v>
      </c>
      <c r="P159" s="1">
        <v>9.5500000000000007</v>
      </c>
      <c r="Q159" s="1">
        <v>66.069999999999993</v>
      </c>
      <c r="R159" s="1">
        <v>61.43</v>
      </c>
      <c r="S159" s="3">
        <v>0.23874999999999999</v>
      </c>
      <c r="T159" s="3">
        <v>0.73411111111111105</v>
      </c>
      <c r="U159" s="1" t="s">
        <v>214</v>
      </c>
      <c r="V159" s="1">
        <v>3003862193</v>
      </c>
      <c r="W159" s="1">
        <v>2000211671</v>
      </c>
      <c r="X159" s="1" t="s">
        <v>6882</v>
      </c>
      <c r="Y159" s="1" t="s">
        <v>11138</v>
      </c>
      <c r="Z159" s="2">
        <v>-1.3181534831170001</v>
      </c>
      <c r="AA159" s="2">
        <v>-44.880682969292003</v>
      </c>
      <c r="AB159" s="2" t="s">
        <v>11247</v>
      </c>
      <c r="CJ159" s="1" t="s">
        <v>17388</v>
      </c>
    </row>
    <row r="160" spans="2:88" x14ac:dyDescent="0.25">
      <c r="B160" s="1">
        <v>0</v>
      </c>
      <c r="C160" s="1"/>
      <c r="D160" s="1">
        <v>1981298</v>
      </c>
      <c r="E160" s="1">
        <v>1011978738</v>
      </c>
      <c r="F160" s="1" t="s">
        <v>79</v>
      </c>
      <c r="G160" s="11">
        <v>46160</v>
      </c>
      <c r="H160" s="1">
        <v>0</v>
      </c>
      <c r="I160" s="1" t="s">
        <v>16646</v>
      </c>
      <c r="J160" s="1" t="s">
        <v>16652</v>
      </c>
      <c r="K160" s="1" t="s">
        <v>16661</v>
      </c>
      <c r="L160" s="1" t="s">
        <v>12</v>
      </c>
      <c r="M160" s="1" t="s">
        <v>13</v>
      </c>
      <c r="N160" s="1" t="s">
        <v>18</v>
      </c>
      <c r="O160" s="1" t="s">
        <v>215</v>
      </c>
      <c r="P160" s="1">
        <v>37.07</v>
      </c>
      <c r="Q160" s="1">
        <v>38.380000000000003</v>
      </c>
      <c r="R160" s="1">
        <v>290.93</v>
      </c>
      <c r="S160" s="3">
        <v>0.92674999999999996</v>
      </c>
      <c r="T160" s="3">
        <v>0.42644444444444402</v>
      </c>
      <c r="U160" s="1" t="s">
        <v>216</v>
      </c>
      <c r="V160" s="1">
        <v>3003877654</v>
      </c>
      <c r="W160" s="1">
        <v>2000212532</v>
      </c>
      <c r="X160" s="1" t="s">
        <v>6883</v>
      </c>
      <c r="Y160" s="1" t="s">
        <v>11138</v>
      </c>
      <c r="Z160" s="2">
        <v>-1.5850023569489999</v>
      </c>
      <c r="AA160" s="2">
        <v>-45.925133699215998</v>
      </c>
      <c r="AB160" s="2" t="s">
        <v>11248</v>
      </c>
      <c r="CJ160" s="1" t="s">
        <v>17389</v>
      </c>
    </row>
    <row r="161" spans="2:88" x14ac:dyDescent="0.25">
      <c r="B161" s="1">
        <v>0</v>
      </c>
      <c r="C161" s="1"/>
      <c r="D161" s="1">
        <v>1982665</v>
      </c>
      <c r="E161" s="1">
        <v>1012025785</v>
      </c>
      <c r="F161" s="1" t="s">
        <v>79</v>
      </c>
      <c r="G161" s="11">
        <v>46160</v>
      </c>
      <c r="H161" s="1">
        <v>0</v>
      </c>
      <c r="I161" s="1" t="s">
        <v>16646</v>
      </c>
      <c r="J161" s="1" t="s">
        <v>16653</v>
      </c>
      <c r="K161" s="1" t="s">
        <v>16661</v>
      </c>
      <c r="L161" s="1" t="s">
        <v>12</v>
      </c>
      <c r="M161" s="1" t="s">
        <v>25</v>
      </c>
      <c r="N161" s="1" t="s">
        <v>6768</v>
      </c>
      <c r="O161" s="1" t="s">
        <v>131</v>
      </c>
      <c r="P161" s="1">
        <v>168.07</v>
      </c>
      <c r="Q161" s="1">
        <v>165.81</v>
      </c>
      <c r="R161" s="1">
        <v>192.79</v>
      </c>
      <c r="S161" s="3">
        <v>4.2017499999999997</v>
      </c>
      <c r="T161" s="3">
        <v>1.84233333333333</v>
      </c>
      <c r="U161" s="1" t="s">
        <v>217</v>
      </c>
      <c r="V161" s="1">
        <v>3003890260</v>
      </c>
      <c r="W161" s="1">
        <v>2000213133</v>
      </c>
      <c r="X161" s="1" t="s">
        <v>6884</v>
      </c>
      <c r="Y161" s="1" t="s">
        <v>11138</v>
      </c>
      <c r="Z161" s="2">
        <v>-3.5768057624999998</v>
      </c>
      <c r="AA161" s="2">
        <v>-45.332142812500003</v>
      </c>
      <c r="AB161" s="2" t="s">
        <v>11249</v>
      </c>
      <c r="CJ161" s="1" t="s">
        <v>17390</v>
      </c>
    </row>
    <row r="162" spans="2:88" x14ac:dyDescent="0.25">
      <c r="B162" s="1">
        <v>0</v>
      </c>
      <c r="C162" s="1"/>
      <c r="D162" s="1">
        <v>1982439</v>
      </c>
      <c r="E162" s="1">
        <v>1012143036</v>
      </c>
      <c r="F162" s="1" t="s">
        <v>79</v>
      </c>
      <c r="G162" s="11">
        <v>46160</v>
      </c>
      <c r="H162" s="1">
        <v>0</v>
      </c>
      <c r="I162" s="1" t="s">
        <v>16646</v>
      </c>
      <c r="J162" s="1" t="s">
        <v>16653</v>
      </c>
      <c r="K162" s="1" t="s">
        <v>16661</v>
      </c>
      <c r="L162" s="1" t="s">
        <v>12</v>
      </c>
      <c r="M162" s="1" t="s">
        <v>25</v>
      </c>
      <c r="N162" s="1" t="s">
        <v>18</v>
      </c>
      <c r="O162" s="1" t="s">
        <v>19</v>
      </c>
      <c r="P162" s="1">
        <v>1597.28</v>
      </c>
      <c r="Q162" s="1">
        <v>2033.08</v>
      </c>
      <c r="R162" s="1">
        <v>2085</v>
      </c>
      <c r="S162" s="3">
        <v>39.932000000000002</v>
      </c>
      <c r="T162" s="3">
        <v>22.589777777777801</v>
      </c>
      <c r="U162" s="1" t="s">
        <v>218</v>
      </c>
      <c r="V162" s="1">
        <v>3003926140</v>
      </c>
      <c r="W162" s="1">
        <v>2000214655</v>
      </c>
      <c r="X162" s="1" t="s">
        <v>6851</v>
      </c>
      <c r="Y162" s="1" t="s">
        <v>11138</v>
      </c>
      <c r="Z162" s="2">
        <v>-1.4072292072770001</v>
      </c>
      <c r="AA162" s="2">
        <v>-45.937236313657998</v>
      </c>
      <c r="AB162" s="2" t="s">
        <v>11250</v>
      </c>
      <c r="CJ162" s="1" t="s">
        <v>17391</v>
      </c>
    </row>
    <row r="163" spans="2:88" x14ac:dyDescent="0.25">
      <c r="B163" s="1">
        <v>0</v>
      </c>
      <c r="C163" s="1"/>
      <c r="D163" s="1">
        <v>1982202</v>
      </c>
      <c r="E163" s="1">
        <v>1012177802</v>
      </c>
      <c r="F163" s="1" t="s">
        <v>79</v>
      </c>
      <c r="G163" s="11">
        <v>46160</v>
      </c>
      <c r="H163" s="1">
        <v>0</v>
      </c>
      <c r="I163" s="1" t="s">
        <v>16646</v>
      </c>
      <c r="J163" s="1" t="s">
        <v>16653</v>
      </c>
      <c r="K163" s="1" t="s">
        <v>16661</v>
      </c>
      <c r="L163" s="1" t="s">
        <v>12</v>
      </c>
      <c r="M163" s="1" t="s">
        <v>25</v>
      </c>
      <c r="N163" s="1" t="s">
        <v>18</v>
      </c>
      <c r="O163" s="1" t="s">
        <v>19</v>
      </c>
      <c r="P163" s="1">
        <v>18</v>
      </c>
      <c r="Q163" s="1">
        <v>26.91</v>
      </c>
      <c r="R163" s="1">
        <v>132.61000000000001</v>
      </c>
      <c r="S163" s="3">
        <v>0.45</v>
      </c>
      <c r="T163" s="3">
        <v>0.29899999999999999</v>
      </c>
      <c r="U163" s="1" t="s">
        <v>219</v>
      </c>
      <c r="V163" s="1">
        <v>3003941085</v>
      </c>
      <c r="W163" s="1">
        <v>2000215386</v>
      </c>
      <c r="X163" s="1" t="s">
        <v>6885</v>
      </c>
      <c r="Y163" s="1" t="s">
        <v>11138</v>
      </c>
      <c r="Z163" s="2">
        <v>-1.325149840061</v>
      </c>
      <c r="AA163" s="2">
        <v>-45.898443210025</v>
      </c>
      <c r="AB163" s="2" t="s">
        <v>11251</v>
      </c>
      <c r="CJ163" s="1" t="s">
        <v>17392</v>
      </c>
    </row>
    <row r="164" spans="2:88" x14ac:dyDescent="0.25">
      <c r="B164" s="1">
        <v>0</v>
      </c>
      <c r="C164" s="1"/>
      <c r="D164" s="1">
        <v>1982401</v>
      </c>
      <c r="E164" s="1">
        <v>1012242811</v>
      </c>
      <c r="F164" s="1" t="s">
        <v>79</v>
      </c>
      <c r="G164" s="11">
        <v>46160</v>
      </c>
      <c r="H164" s="1">
        <v>0</v>
      </c>
      <c r="I164" s="1" t="s">
        <v>16646</v>
      </c>
      <c r="J164" s="1" t="s">
        <v>16652</v>
      </c>
      <c r="K164" s="1">
        <v>0</v>
      </c>
      <c r="L164" s="1" t="s">
        <v>12</v>
      </c>
      <c r="M164" s="1" t="s">
        <v>13</v>
      </c>
      <c r="N164" s="1" t="s">
        <v>18</v>
      </c>
      <c r="O164" s="1" t="s">
        <v>80</v>
      </c>
      <c r="P164" s="1">
        <v>20.14</v>
      </c>
      <c r="Q164" s="1">
        <v>19.18</v>
      </c>
      <c r="R164" s="1">
        <v>42</v>
      </c>
      <c r="S164" s="3">
        <v>0.50349999999999995</v>
      </c>
      <c r="T164" s="3">
        <v>0.213111111111111</v>
      </c>
      <c r="U164" s="1" t="s">
        <v>220</v>
      </c>
      <c r="V164" s="1">
        <v>3003965219</v>
      </c>
      <c r="W164" s="1">
        <v>2000216570</v>
      </c>
      <c r="X164" s="1" t="s">
        <v>6886</v>
      </c>
      <c r="Y164" s="1" t="s">
        <v>11138</v>
      </c>
      <c r="Z164" s="2">
        <v>-2.2364187000000002</v>
      </c>
      <c r="AA164" s="2">
        <v>-45.305048499999998</v>
      </c>
      <c r="AB164" s="2" t="s">
        <v>11252</v>
      </c>
      <c r="CJ164" s="1" t="s">
        <v>17393</v>
      </c>
    </row>
    <row r="165" spans="2:88" x14ac:dyDescent="0.25">
      <c r="B165" s="1">
        <v>0</v>
      </c>
      <c r="C165" s="1"/>
      <c r="D165" s="1">
        <v>1981993</v>
      </c>
      <c r="E165" s="1">
        <v>1012268544</v>
      </c>
      <c r="F165" s="1" t="s">
        <v>79</v>
      </c>
      <c r="G165" s="11">
        <v>46160</v>
      </c>
      <c r="H165" s="1">
        <v>0</v>
      </c>
      <c r="I165" s="1" t="s">
        <v>16646</v>
      </c>
      <c r="J165" s="1" t="s">
        <v>16654</v>
      </c>
      <c r="K165" s="1" t="s">
        <v>16662</v>
      </c>
      <c r="L165" s="1" t="s">
        <v>12</v>
      </c>
      <c r="M165" s="1" t="s">
        <v>25</v>
      </c>
      <c r="N165" s="1" t="s">
        <v>18</v>
      </c>
      <c r="O165" s="1" t="s">
        <v>19</v>
      </c>
      <c r="P165" s="1">
        <v>687.08</v>
      </c>
      <c r="Q165" s="1">
        <v>94.22</v>
      </c>
      <c r="R165" s="1">
        <v>121.15</v>
      </c>
      <c r="S165" s="3">
        <v>17.177</v>
      </c>
      <c r="T165" s="3">
        <v>1.0468888888888901</v>
      </c>
      <c r="U165" s="1" t="s">
        <v>16002</v>
      </c>
      <c r="V165" s="1">
        <v>3003971278</v>
      </c>
      <c r="W165" s="1">
        <v>2000216826</v>
      </c>
      <c r="X165" s="1" t="s">
        <v>6887</v>
      </c>
      <c r="Y165" s="1">
        <v>0</v>
      </c>
      <c r="Z165" s="2">
        <v>-1.40701344688</v>
      </c>
      <c r="AA165" s="2">
        <v>-45.867342187395998</v>
      </c>
      <c r="AB165" s="2" t="s">
        <v>16566</v>
      </c>
      <c r="CJ165" s="1" t="s">
        <v>17394</v>
      </c>
    </row>
    <row r="166" spans="2:88" x14ac:dyDescent="0.25">
      <c r="B166" s="1">
        <v>0</v>
      </c>
      <c r="C166" s="1"/>
      <c r="D166" s="1">
        <v>1981300</v>
      </c>
      <c r="E166" s="1">
        <v>1012269344</v>
      </c>
      <c r="F166" s="1" t="s">
        <v>79</v>
      </c>
      <c r="G166" s="11">
        <v>46160</v>
      </c>
      <c r="H166" s="1">
        <v>0</v>
      </c>
      <c r="I166" s="1" t="s">
        <v>16646</v>
      </c>
      <c r="J166" s="1" t="s">
        <v>16653</v>
      </c>
      <c r="K166" s="1" t="s">
        <v>16661</v>
      </c>
      <c r="L166" s="1" t="s">
        <v>12</v>
      </c>
      <c r="M166" s="1" t="s">
        <v>25</v>
      </c>
      <c r="N166" s="1" t="s">
        <v>18</v>
      </c>
      <c r="O166" s="1" t="s">
        <v>19</v>
      </c>
      <c r="P166" s="1">
        <v>104.96</v>
      </c>
      <c r="Q166" s="1">
        <v>112.02</v>
      </c>
      <c r="R166" s="1">
        <v>239.2</v>
      </c>
      <c r="S166" s="3">
        <v>2.6240000000000001</v>
      </c>
      <c r="T166" s="3">
        <v>1.2446666666666699</v>
      </c>
      <c r="U166" s="1" t="s">
        <v>221</v>
      </c>
      <c r="V166" s="1">
        <v>3003972444</v>
      </c>
      <c r="W166" s="1">
        <v>2000216894</v>
      </c>
      <c r="X166" s="1" t="s">
        <v>6888</v>
      </c>
      <c r="Y166" s="1" t="s">
        <v>11138</v>
      </c>
      <c r="Z166" s="2">
        <v>-1.3407058242809999</v>
      </c>
      <c r="AA166" s="2">
        <v>-45.903186564224001</v>
      </c>
      <c r="AB166" s="2" t="s">
        <v>11253</v>
      </c>
      <c r="CJ166" s="1" t="s">
        <v>17395</v>
      </c>
    </row>
    <row r="167" spans="2:88" x14ac:dyDescent="0.25">
      <c r="B167" s="1">
        <v>0</v>
      </c>
      <c r="C167" s="1"/>
      <c r="D167" s="1">
        <v>1982101</v>
      </c>
      <c r="E167" s="1">
        <v>1012270232</v>
      </c>
      <c r="F167" s="1" t="s">
        <v>79</v>
      </c>
      <c r="G167" s="11">
        <v>46160</v>
      </c>
      <c r="H167" s="1">
        <v>0</v>
      </c>
      <c r="I167" s="1" t="s">
        <v>16644</v>
      </c>
      <c r="J167" s="1">
        <v>0</v>
      </c>
      <c r="K167" s="1" t="s">
        <v>16661</v>
      </c>
      <c r="L167" s="1" t="s">
        <v>12</v>
      </c>
      <c r="M167" s="1" t="s">
        <v>25</v>
      </c>
      <c r="N167" s="1" t="s">
        <v>18</v>
      </c>
      <c r="O167" s="1" t="s">
        <v>215</v>
      </c>
      <c r="P167" s="1">
        <v>37.07</v>
      </c>
      <c r="Q167" s="1">
        <v>38.380000000000003</v>
      </c>
      <c r="R167" s="1">
        <v>290.93</v>
      </c>
      <c r="S167" s="3">
        <v>0.92674999999999996</v>
      </c>
      <c r="T167" s="3">
        <v>0.42644444444444402</v>
      </c>
      <c r="U167" s="1" t="s">
        <v>222</v>
      </c>
      <c r="V167" s="1">
        <v>3003973157</v>
      </c>
      <c r="W167" s="1">
        <v>2000216974</v>
      </c>
      <c r="X167" s="1" t="s">
        <v>6883</v>
      </c>
      <c r="Y167" s="1" t="s">
        <v>11138</v>
      </c>
      <c r="Z167" s="2">
        <v>-1.5850023569489999</v>
      </c>
      <c r="AA167" s="2">
        <v>-45.925133699215998</v>
      </c>
      <c r="AB167" s="2" t="s">
        <v>11254</v>
      </c>
      <c r="CJ167" s="1" t="s">
        <v>17396</v>
      </c>
    </row>
    <row r="168" spans="2:88" x14ac:dyDescent="0.25">
      <c r="B168" s="1">
        <v>0</v>
      </c>
      <c r="C168" s="1"/>
      <c r="D168" s="1">
        <v>1981592</v>
      </c>
      <c r="E168" s="1">
        <v>1012316265</v>
      </c>
      <c r="F168" s="1" t="s">
        <v>79</v>
      </c>
      <c r="G168" s="11">
        <v>46160</v>
      </c>
      <c r="H168" s="1">
        <v>0</v>
      </c>
      <c r="I168" s="1" t="s">
        <v>16646</v>
      </c>
      <c r="J168" s="1" t="s">
        <v>16653</v>
      </c>
      <c r="K168" s="1" t="s">
        <v>16661</v>
      </c>
      <c r="L168" s="1" t="s">
        <v>12</v>
      </c>
      <c r="M168" s="1" t="s">
        <v>25</v>
      </c>
      <c r="N168" s="1" t="s">
        <v>18</v>
      </c>
      <c r="O168" s="1" t="s">
        <v>115</v>
      </c>
      <c r="P168" s="1">
        <v>95.87</v>
      </c>
      <c r="Q168" s="1">
        <v>65.66</v>
      </c>
      <c r="R168" s="1">
        <v>85.09</v>
      </c>
      <c r="S168" s="3">
        <v>2.3967499999999999</v>
      </c>
      <c r="T168" s="3">
        <v>0.72955555555555596</v>
      </c>
      <c r="U168" s="1" t="s">
        <v>223</v>
      </c>
      <c r="V168" s="1">
        <v>3003980757</v>
      </c>
      <c r="W168" s="1">
        <v>2000217365</v>
      </c>
      <c r="X168" s="1" t="s">
        <v>6889</v>
      </c>
      <c r="Y168" s="1" t="s">
        <v>11138</v>
      </c>
      <c r="Z168" s="2">
        <v>-2.1676136925790002</v>
      </c>
      <c r="AA168" s="2">
        <v>-45.968124497942</v>
      </c>
      <c r="AB168" s="2" t="s">
        <v>11255</v>
      </c>
      <c r="CJ168" s="1" t="s">
        <v>17397</v>
      </c>
    </row>
    <row r="169" spans="2:88" x14ac:dyDescent="0.2">
      <c r="B169" s="14" t="s">
        <v>16797</v>
      </c>
      <c r="C169" s="15">
        <v>46265</v>
      </c>
      <c r="D169" s="1">
        <v>1982327</v>
      </c>
      <c r="E169" s="1">
        <v>1012352865</v>
      </c>
      <c r="F169" s="1" t="s">
        <v>87</v>
      </c>
      <c r="G169" s="11">
        <v>46160</v>
      </c>
      <c r="H169" s="1">
        <v>0</v>
      </c>
      <c r="I169" s="1" t="s">
        <v>16646</v>
      </c>
      <c r="J169" s="1" t="s">
        <v>16653</v>
      </c>
      <c r="K169" s="1" t="s">
        <v>16661</v>
      </c>
      <c r="L169" s="1" t="s">
        <v>12</v>
      </c>
      <c r="M169" s="1" t="s">
        <v>25</v>
      </c>
      <c r="N169" s="1" t="s">
        <v>6771</v>
      </c>
      <c r="O169" s="1" t="s">
        <v>207</v>
      </c>
      <c r="P169" s="1">
        <v>101.61</v>
      </c>
      <c r="Q169" s="1">
        <v>102.95</v>
      </c>
      <c r="R169" s="1">
        <v>143.79</v>
      </c>
      <c r="S169" s="3">
        <v>2.5402499999999999</v>
      </c>
      <c r="T169" s="3">
        <v>1.1438888888888901</v>
      </c>
      <c r="U169" s="1" t="s">
        <v>224</v>
      </c>
      <c r="V169" s="1">
        <v>3004002139</v>
      </c>
      <c r="W169" s="1">
        <v>2000218375</v>
      </c>
      <c r="X169" s="1" t="s">
        <v>6890</v>
      </c>
      <c r="Y169" s="1" t="s">
        <v>11137</v>
      </c>
      <c r="Z169" s="2">
        <v>-5.4615664211119999</v>
      </c>
      <c r="AA169" s="2">
        <v>-47.572269461409</v>
      </c>
      <c r="AB169" s="2" t="s">
        <v>11256</v>
      </c>
      <c r="CJ169" s="1" t="s">
        <v>17398</v>
      </c>
    </row>
    <row r="170" spans="2:88" x14ac:dyDescent="0.25">
      <c r="B170" s="1">
        <v>0</v>
      </c>
      <c r="C170" s="1"/>
      <c r="D170" s="1">
        <v>1981486</v>
      </c>
      <c r="E170" s="1">
        <v>1012447265</v>
      </c>
      <c r="F170" s="1" t="s">
        <v>79</v>
      </c>
      <c r="G170" s="11">
        <v>46160</v>
      </c>
      <c r="H170" s="1">
        <v>0</v>
      </c>
      <c r="I170" s="1" t="s">
        <v>16644</v>
      </c>
      <c r="J170" s="1">
        <v>0</v>
      </c>
      <c r="K170" s="1" t="s">
        <v>16661</v>
      </c>
      <c r="L170" s="1" t="s">
        <v>12</v>
      </c>
      <c r="M170" s="1" t="s">
        <v>13</v>
      </c>
      <c r="N170" s="1" t="s">
        <v>18</v>
      </c>
      <c r="O170" s="1" t="s">
        <v>215</v>
      </c>
      <c r="P170" s="1">
        <v>37.07</v>
      </c>
      <c r="Q170" s="1">
        <v>38.380000000000003</v>
      </c>
      <c r="R170" s="1">
        <v>290.93</v>
      </c>
      <c r="S170" s="3">
        <v>0.92674999999999996</v>
      </c>
      <c r="T170" s="3">
        <v>0.42644444444444402</v>
      </c>
      <c r="U170" s="1" t="s">
        <v>225</v>
      </c>
      <c r="V170" s="1">
        <v>3004034243</v>
      </c>
      <c r="W170" s="1">
        <v>2000219913</v>
      </c>
      <c r="X170" s="1" t="s">
        <v>6883</v>
      </c>
      <c r="Y170" s="1" t="s">
        <v>11138</v>
      </c>
      <c r="Z170" s="2">
        <v>-1.5850023569489999</v>
      </c>
      <c r="AA170" s="2">
        <v>-45.925133699215998</v>
      </c>
      <c r="AB170" s="2" t="s">
        <v>11257</v>
      </c>
      <c r="CJ170" s="1" t="s">
        <v>17399</v>
      </c>
    </row>
    <row r="171" spans="2:88" x14ac:dyDescent="0.25">
      <c r="B171" s="1">
        <v>0</v>
      </c>
      <c r="C171" s="1"/>
      <c r="D171" s="1">
        <v>1981839</v>
      </c>
      <c r="E171" s="1">
        <v>1012563759</v>
      </c>
      <c r="F171" s="1" t="s">
        <v>79</v>
      </c>
      <c r="G171" s="11">
        <v>46160</v>
      </c>
      <c r="H171" s="1">
        <v>0</v>
      </c>
      <c r="I171" s="1" t="s">
        <v>16646</v>
      </c>
      <c r="J171" s="1" t="s">
        <v>16652</v>
      </c>
      <c r="K171" s="1">
        <v>0</v>
      </c>
      <c r="L171" s="1" t="s">
        <v>12</v>
      </c>
      <c r="M171" s="1" t="s">
        <v>22</v>
      </c>
      <c r="N171" s="1" t="s">
        <v>18</v>
      </c>
      <c r="O171" s="1" t="s">
        <v>80</v>
      </c>
      <c r="P171" s="1">
        <v>55.92</v>
      </c>
      <c r="Q171" s="1">
        <v>46.95</v>
      </c>
      <c r="R171" s="1">
        <v>104.76</v>
      </c>
      <c r="S171" s="3">
        <v>1.3979999999999999</v>
      </c>
      <c r="T171" s="3">
        <v>0.52166666666666694</v>
      </c>
      <c r="U171" s="1" t="s">
        <v>226</v>
      </c>
      <c r="V171" s="1">
        <v>3004064991</v>
      </c>
      <c r="W171" s="1">
        <v>2000221594</v>
      </c>
      <c r="X171" s="1" t="s">
        <v>6891</v>
      </c>
      <c r="Y171" s="1" t="s">
        <v>11138</v>
      </c>
      <c r="Z171" s="2">
        <v>-2.0966483463609999</v>
      </c>
      <c r="AA171" s="2">
        <v>-45.270785392840999</v>
      </c>
      <c r="AB171" s="2" t="s">
        <v>11258</v>
      </c>
      <c r="CJ171" s="1" t="s">
        <v>17400</v>
      </c>
    </row>
    <row r="172" spans="2:88" x14ac:dyDescent="0.25">
      <c r="B172" s="1">
        <v>0</v>
      </c>
      <c r="C172" s="1"/>
      <c r="D172" s="1">
        <v>1982210</v>
      </c>
      <c r="E172" s="1">
        <v>1012647301</v>
      </c>
      <c r="F172" s="1" t="s">
        <v>79</v>
      </c>
      <c r="G172" s="11">
        <v>46160</v>
      </c>
      <c r="H172" s="1">
        <v>0</v>
      </c>
      <c r="I172" s="1" t="s">
        <v>16646</v>
      </c>
      <c r="J172" s="1" t="s">
        <v>16653</v>
      </c>
      <c r="K172" s="1" t="s">
        <v>16661</v>
      </c>
      <c r="L172" s="1" t="s">
        <v>12</v>
      </c>
      <c r="M172" s="1" t="s">
        <v>13</v>
      </c>
      <c r="N172" s="1" t="s">
        <v>18</v>
      </c>
      <c r="O172" s="1" t="s">
        <v>142</v>
      </c>
      <c r="P172" s="1">
        <v>844.84</v>
      </c>
      <c r="Q172" s="1">
        <v>550.48</v>
      </c>
      <c r="R172" s="1">
        <v>853.99</v>
      </c>
      <c r="S172" s="3">
        <v>21.120999999999999</v>
      </c>
      <c r="T172" s="3">
        <v>6.1164444444444399</v>
      </c>
      <c r="U172" s="1" t="s">
        <v>227</v>
      </c>
      <c r="V172" s="1">
        <v>3004091549</v>
      </c>
      <c r="W172" s="1">
        <v>2000222695</v>
      </c>
      <c r="X172" s="1" t="s">
        <v>6892</v>
      </c>
      <c r="Y172" s="1" t="s">
        <v>11138</v>
      </c>
      <c r="Z172" s="2">
        <v>-2.653064652376</v>
      </c>
      <c r="AA172" s="2">
        <v>-45.498597205393999</v>
      </c>
      <c r="AB172" s="2" t="s">
        <v>11259</v>
      </c>
      <c r="CJ172" s="1" t="s">
        <v>17401</v>
      </c>
    </row>
    <row r="173" spans="2:88" x14ac:dyDescent="0.25">
      <c r="B173" s="1">
        <v>0</v>
      </c>
      <c r="C173" s="1"/>
      <c r="D173" s="1">
        <v>1981193</v>
      </c>
      <c r="E173" s="1">
        <v>1012654287</v>
      </c>
      <c r="F173" s="1" t="s">
        <v>87</v>
      </c>
      <c r="G173" s="11">
        <v>46160</v>
      </c>
      <c r="H173" s="1">
        <v>0</v>
      </c>
      <c r="I173" s="1" t="s">
        <v>16646</v>
      </c>
      <c r="J173" s="1" t="s">
        <v>16653</v>
      </c>
      <c r="K173" s="1" t="s">
        <v>16661</v>
      </c>
      <c r="L173" s="1" t="s">
        <v>12</v>
      </c>
      <c r="M173" s="1" t="s">
        <v>22</v>
      </c>
      <c r="N173" s="1" t="s">
        <v>6768</v>
      </c>
      <c r="O173" s="1" t="s">
        <v>82</v>
      </c>
      <c r="P173" s="1">
        <v>338.81</v>
      </c>
      <c r="Q173" s="1">
        <v>282.26</v>
      </c>
      <c r="R173" s="1">
        <v>254.66</v>
      </c>
      <c r="S173" s="3">
        <v>8.4702500000000001</v>
      </c>
      <c r="T173" s="3">
        <v>3.1362222222222198</v>
      </c>
      <c r="U173" s="1" t="s">
        <v>228</v>
      </c>
      <c r="V173" s="1">
        <v>3004101013</v>
      </c>
      <c r="W173" s="1">
        <v>2000223182</v>
      </c>
      <c r="X173" s="1" t="s">
        <v>6893</v>
      </c>
      <c r="Y173" s="1" t="s">
        <v>11137</v>
      </c>
      <c r="Z173" s="2">
        <v>-4.6774229670069998</v>
      </c>
      <c r="AA173" s="2">
        <v>-44.657461751610001</v>
      </c>
      <c r="AB173" s="2" t="s">
        <v>11260</v>
      </c>
      <c r="CJ173" s="1" t="s">
        <v>17402</v>
      </c>
    </row>
    <row r="174" spans="2:88" x14ac:dyDescent="0.25">
      <c r="B174" s="1">
        <v>0</v>
      </c>
      <c r="C174" s="1"/>
      <c r="D174" s="1">
        <v>1982040</v>
      </c>
      <c r="E174" s="1">
        <v>1012674506</v>
      </c>
      <c r="F174" s="1" t="s">
        <v>79</v>
      </c>
      <c r="G174" s="11">
        <v>46160</v>
      </c>
      <c r="H174" s="1">
        <v>0</v>
      </c>
      <c r="I174" s="1" t="s">
        <v>16646</v>
      </c>
      <c r="J174" s="1" t="s">
        <v>16653</v>
      </c>
      <c r="K174" s="1" t="s">
        <v>16661</v>
      </c>
      <c r="L174" s="1" t="s">
        <v>12</v>
      </c>
      <c r="M174" s="1" t="s">
        <v>22</v>
      </c>
      <c r="N174" s="1" t="s">
        <v>6768</v>
      </c>
      <c r="O174" s="1" t="s">
        <v>229</v>
      </c>
      <c r="P174" s="1">
        <v>67.92</v>
      </c>
      <c r="Q174" s="1">
        <v>80.650000000000006</v>
      </c>
      <c r="R174" s="1">
        <v>126.04</v>
      </c>
      <c r="S174" s="3">
        <v>1.698</v>
      </c>
      <c r="T174" s="3">
        <v>0.89611111111111097</v>
      </c>
      <c r="U174" s="1" t="s">
        <v>230</v>
      </c>
      <c r="V174" s="1">
        <v>3004105590</v>
      </c>
      <c r="W174" s="1">
        <v>2000223448</v>
      </c>
      <c r="X174" s="1" t="s">
        <v>6894</v>
      </c>
      <c r="Y174" s="1" t="s">
        <v>11138</v>
      </c>
      <c r="Z174" s="2">
        <v>-3.4776819155290002</v>
      </c>
      <c r="AA174" s="2">
        <v>-44.877866246529003</v>
      </c>
      <c r="AB174" s="2" t="s">
        <v>11261</v>
      </c>
      <c r="CJ174" s="1" t="s">
        <v>17403</v>
      </c>
    </row>
    <row r="175" spans="2:88" x14ac:dyDescent="0.25">
      <c r="B175" s="1">
        <v>0</v>
      </c>
      <c r="C175" s="1"/>
      <c r="D175" s="1">
        <v>1981997</v>
      </c>
      <c r="E175" s="1">
        <v>1012779880</v>
      </c>
      <c r="F175" s="1" t="s">
        <v>79</v>
      </c>
      <c r="G175" s="11">
        <v>46160</v>
      </c>
      <c r="H175" s="1">
        <v>0</v>
      </c>
      <c r="I175" s="1" t="s">
        <v>16644</v>
      </c>
      <c r="J175" s="1">
        <v>0</v>
      </c>
      <c r="K175" s="1" t="s">
        <v>16661</v>
      </c>
      <c r="L175" s="1" t="s">
        <v>12</v>
      </c>
      <c r="M175" s="1" t="s">
        <v>13</v>
      </c>
      <c r="N175" s="1" t="s">
        <v>18</v>
      </c>
      <c r="O175" s="1" t="s">
        <v>215</v>
      </c>
      <c r="P175" s="1">
        <v>37.07</v>
      </c>
      <c r="Q175" s="1">
        <v>38.380000000000003</v>
      </c>
      <c r="R175" s="1">
        <v>290.93</v>
      </c>
      <c r="S175" s="3">
        <v>0.92674999999999996</v>
      </c>
      <c r="T175" s="3">
        <v>0.42644444444444402</v>
      </c>
      <c r="U175" s="1" t="s">
        <v>231</v>
      </c>
      <c r="V175" s="1">
        <v>3004138618</v>
      </c>
      <c r="W175" s="1">
        <v>2000225061</v>
      </c>
      <c r="X175" s="1" t="s">
        <v>6883</v>
      </c>
      <c r="Y175" s="1" t="s">
        <v>11138</v>
      </c>
      <c r="Z175" s="2">
        <v>-1.5850023569489999</v>
      </c>
      <c r="AA175" s="2">
        <v>-45.925133699215998</v>
      </c>
      <c r="AB175" s="2" t="s">
        <v>11262</v>
      </c>
      <c r="CJ175" s="1" t="s">
        <v>17404</v>
      </c>
    </row>
    <row r="176" spans="2:88" x14ac:dyDescent="0.25">
      <c r="B176" s="1">
        <v>0</v>
      </c>
      <c r="C176" s="1"/>
      <c r="D176" s="1">
        <v>1981921</v>
      </c>
      <c r="E176" s="1">
        <v>1012894440</v>
      </c>
      <c r="F176" s="1" t="s">
        <v>79</v>
      </c>
      <c r="G176" s="11">
        <v>46160</v>
      </c>
      <c r="H176" s="1">
        <v>0</v>
      </c>
      <c r="I176" s="1" t="s">
        <v>16646</v>
      </c>
      <c r="J176" s="1" t="s">
        <v>16654</v>
      </c>
      <c r="K176" s="1" t="s">
        <v>16662</v>
      </c>
      <c r="L176" s="1" t="s">
        <v>12</v>
      </c>
      <c r="M176" s="1" t="s">
        <v>25</v>
      </c>
      <c r="N176" s="1" t="s">
        <v>18</v>
      </c>
      <c r="O176" s="1" t="s">
        <v>19</v>
      </c>
      <c r="P176" s="1">
        <v>2518.19</v>
      </c>
      <c r="Q176" s="1">
        <v>639.29999999999995</v>
      </c>
      <c r="R176" s="1">
        <v>602.76</v>
      </c>
      <c r="S176" s="3">
        <v>62.954749999999997</v>
      </c>
      <c r="T176" s="3">
        <v>7.1033333333333299</v>
      </c>
      <c r="U176" s="1" t="s">
        <v>16003</v>
      </c>
      <c r="V176" s="1">
        <v>3004171690</v>
      </c>
      <c r="W176" s="1">
        <v>2000226590</v>
      </c>
      <c r="X176" s="1" t="s">
        <v>6810</v>
      </c>
      <c r="Y176" s="1">
        <v>0</v>
      </c>
      <c r="Z176" s="2">
        <v>-1.378473824261</v>
      </c>
      <c r="AA176" s="2">
        <v>-45.894385446813999</v>
      </c>
      <c r="AB176" s="2" t="s">
        <v>16567</v>
      </c>
      <c r="CJ176" s="1" t="s">
        <v>17405</v>
      </c>
    </row>
    <row r="177" spans="2:88" x14ac:dyDescent="0.25">
      <c r="B177" s="1">
        <v>0</v>
      </c>
      <c r="C177" s="1"/>
      <c r="D177" s="1">
        <v>1981203</v>
      </c>
      <c r="E177" s="1">
        <v>1012933404</v>
      </c>
      <c r="F177" s="1" t="s">
        <v>79</v>
      </c>
      <c r="G177" s="11">
        <v>46160</v>
      </c>
      <c r="H177" s="1">
        <v>0</v>
      </c>
      <c r="I177" s="1" t="s">
        <v>16646</v>
      </c>
      <c r="J177" s="1" t="s">
        <v>16653</v>
      </c>
      <c r="K177" s="1" t="s">
        <v>16661</v>
      </c>
      <c r="L177" s="1" t="s">
        <v>12</v>
      </c>
      <c r="M177" s="1" t="s">
        <v>25</v>
      </c>
      <c r="N177" s="1" t="s">
        <v>18</v>
      </c>
      <c r="O177" s="1" t="s">
        <v>19</v>
      </c>
      <c r="P177" s="1">
        <v>18</v>
      </c>
      <c r="Q177" s="1">
        <v>26.91</v>
      </c>
      <c r="R177" s="1">
        <v>132.61000000000001</v>
      </c>
      <c r="S177" s="3">
        <v>0.45</v>
      </c>
      <c r="T177" s="3">
        <v>0.29899999999999999</v>
      </c>
      <c r="U177" s="1" t="s">
        <v>232</v>
      </c>
      <c r="V177" s="1">
        <v>3004175858</v>
      </c>
      <c r="W177" s="1">
        <v>2000226821</v>
      </c>
      <c r="X177" s="1" t="s">
        <v>6885</v>
      </c>
      <c r="Y177" s="1" t="s">
        <v>11138</v>
      </c>
      <c r="Z177" s="2">
        <v>-1.325149840061</v>
      </c>
      <c r="AA177" s="2">
        <v>-45.898443210025</v>
      </c>
      <c r="AB177" s="2" t="s">
        <v>11263</v>
      </c>
      <c r="CJ177" s="1" t="s">
        <v>17406</v>
      </c>
    </row>
    <row r="178" spans="2:88" x14ac:dyDescent="0.25">
      <c r="B178" s="1">
        <v>0</v>
      </c>
      <c r="C178" s="1"/>
      <c r="D178" s="1">
        <v>1981789</v>
      </c>
      <c r="E178" s="1">
        <v>1012936735</v>
      </c>
      <c r="F178" s="1" t="s">
        <v>79</v>
      </c>
      <c r="G178" s="11">
        <v>46160</v>
      </c>
      <c r="H178" s="1">
        <v>0</v>
      </c>
      <c r="I178" s="1" t="s">
        <v>16646</v>
      </c>
      <c r="J178" s="1" t="s">
        <v>16653</v>
      </c>
      <c r="K178" s="1" t="s">
        <v>16661</v>
      </c>
      <c r="L178" s="1" t="s">
        <v>12</v>
      </c>
      <c r="M178" s="1" t="s">
        <v>25</v>
      </c>
      <c r="N178" s="1" t="s">
        <v>18</v>
      </c>
      <c r="O178" s="1" t="s">
        <v>142</v>
      </c>
      <c r="P178" s="1">
        <v>844.84</v>
      </c>
      <c r="Q178" s="1">
        <v>550.48</v>
      </c>
      <c r="R178" s="1">
        <v>853.99</v>
      </c>
      <c r="S178" s="3">
        <v>21.120999999999999</v>
      </c>
      <c r="T178" s="3">
        <v>6.1164444444444399</v>
      </c>
      <c r="U178" s="1" t="s">
        <v>233</v>
      </c>
      <c r="V178" s="1">
        <v>3004180827</v>
      </c>
      <c r="W178" s="1">
        <v>2000227078</v>
      </c>
      <c r="X178" s="1" t="s">
        <v>6892</v>
      </c>
      <c r="Y178" s="1" t="s">
        <v>11138</v>
      </c>
      <c r="Z178" s="2">
        <v>-2.653064652376</v>
      </c>
      <c r="AA178" s="2">
        <v>-45.498597205393999</v>
      </c>
      <c r="AB178" s="2" t="s">
        <v>11264</v>
      </c>
      <c r="CJ178" s="1" t="s">
        <v>17407</v>
      </c>
    </row>
    <row r="179" spans="2:88" x14ac:dyDescent="0.25">
      <c r="B179" s="1">
        <v>0</v>
      </c>
      <c r="C179" s="1"/>
      <c r="D179" s="1">
        <v>1981866</v>
      </c>
      <c r="E179" s="1">
        <v>1012964494</v>
      </c>
      <c r="F179" s="1" t="s">
        <v>79</v>
      </c>
      <c r="G179" s="11">
        <v>46160</v>
      </c>
      <c r="H179" s="1">
        <v>0</v>
      </c>
      <c r="I179" s="1" t="s">
        <v>16646</v>
      </c>
      <c r="J179" s="1" t="s">
        <v>16652</v>
      </c>
      <c r="K179" s="1">
        <v>0</v>
      </c>
      <c r="L179" s="1" t="s">
        <v>12</v>
      </c>
      <c r="M179" s="1" t="s">
        <v>22</v>
      </c>
      <c r="N179" s="1" t="s">
        <v>18</v>
      </c>
      <c r="O179" s="1" t="s">
        <v>154</v>
      </c>
      <c r="P179" s="1">
        <v>2273.75</v>
      </c>
      <c r="Q179" s="1">
        <v>2272.08</v>
      </c>
      <c r="R179" s="1">
        <v>2308.06</v>
      </c>
      <c r="S179" s="3">
        <v>56.84375</v>
      </c>
      <c r="T179" s="3">
        <v>25.245333333333299</v>
      </c>
      <c r="U179" s="1" t="s">
        <v>234</v>
      </c>
      <c r="V179" s="1">
        <v>3004189581</v>
      </c>
      <c r="W179" s="1">
        <v>2000227465</v>
      </c>
      <c r="X179" s="1" t="s">
        <v>6895</v>
      </c>
      <c r="Y179" s="1" t="s">
        <v>11138</v>
      </c>
      <c r="Z179" s="2">
        <v>-2.7813029842789998</v>
      </c>
      <c r="AA179" s="2">
        <v>-45.636997811873997</v>
      </c>
      <c r="AB179" s="2" t="s">
        <v>11265</v>
      </c>
      <c r="CJ179" s="1" t="s">
        <v>17408</v>
      </c>
    </row>
    <row r="180" spans="2:88" x14ac:dyDescent="0.25">
      <c r="B180" s="1">
        <v>0</v>
      </c>
      <c r="C180" s="1"/>
      <c r="D180" s="1">
        <v>1981294</v>
      </c>
      <c r="E180" s="1">
        <v>1012965237</v>
      </c>
      <c r="F180" s="1" t="s">
        <v>79</v>
      </c>
      <c r="G180" s="11">
        <v>46160</v>
      </c>
      <c r="H180" s="1">
        <v>0</v>
      </c>
      <c r="I180" s="1" t="s">
        <v>16646</v>
      </c>
      <c r="J180" s="1" t="s">
        <v>16653</v>
      </c>
      <c r="K180" s="1" t="s">
        <v>16661</v>
      </c>
      <c r="L180" s="1" t="s">
        <v>12</v>
      </c>
      <c r="M180" s="1" t="s">
        <v>25</v>
      </c>
      <c r="N180" s="1" t="s">
        <v>18</v>
      </c>
      <c r="O180" s="1" t="s">
        <v>19</v>
      </c>
      <c r="P180" s="1">
        <v>2283.59</v>
      </c>
      <c r="Q180" s="1">
        <v>302.95</v>
      </c>
      <c r="R180" s="1">
        <v>1459.09</v>
      </c>
      <c r="S180" s="3">
        <v>57.089750000000002</v>
      </c>
      <c r="T180" s="3">
        <v>3.3661111111111102</v>
      </c>
      <c r="U180" s="1" t="s">
        <v>235</v>
      </c>
      <c r="V180" s="1">
        <v>3004189964</v>
      </c>
      <c r="W180" s="1">
        <v>2000227529</v>
      </c>
      <c r="X180" s="1" t="s">
        <v>6780</v>
      </c>
      <c r="Y180" s="1" t="s">
        <v>11138</v>
      </c>
      <c r="Z180" s="2">
        <v>-1.373574636601</v>
      </c>
      <c r="AA180" s="2">
        <v>-45.855550695719998</v>
      </c>
      <c r="AB180" s="2" t="s">
        <v>11266</v>
      </c>
      <c r="CJ180" s="1" t="s">
        <v>17409</v>
      </c>
    </row>
    <row r="181" spans="2:88" x14ac:dyDescent="0.25">
      <c r="B181" s="1">
        <v>0</v>
      </c>
      <c r="C181" s="1"/>
      <c r="D181" s="1">
        <v>1982479</v>
      </c>
      <c r="E181" s="1">
        <v>1012965295</v>
      </c>
      <c r="F181" s="1" t="s">
        <v>79</v>
      </c>
      <c r="G181" s="11">
        <v>46160</v>
      </c>
      <c r="H181" s="1">
        <v>0</v>
      </c>
      <c r="I181" s="1" t="s">
        <v>16646</v>
      </c>
      <c r="J181" s="1" t="s">
        <v>16652</v>
      </c>
      <c r="K181" s="1">
        <v>0</v>
      </c>
      <c r="L181" s="1" t="s">
        <v>12</v>
      </c>
      <c r="M181" s="1" t="s">
        <v>22</v>
      </c>
      <c r="N181" s="1" t="s">
        <v>18</v>
      </c>
      <c r="O181" s="1" t="s">
        <v>80</v>
      </c>
      <c r="P181" s="1">
        <v>55.92</v>
      </c>
      <c r="Q181" s="1">
        <v>46.95</v>
      </c>
      <c r="R181" s="1">
        <v>104.76</v>
      </c>
      <c r="S181" s="3">
        <v>1.3979999999999999</v>
      </c>
      <c r="T181" s="3">
        <v>0.52166666666666694</v>
      </c>
      <c r="U181" s="1" t="s">
        <v>236</v>
      </c>
      <c r="V181" s="1">
        <v>3004190415</v>
      </c>
      <c r="W181" s="1">
        <v>2000227534</v>
      </c>
      <c r="X181" s="1" t="s">
        <v>6891</v>
      </c>
      <c r="Y181" s="1" t="s">
        <v>11138</v>
      </c>
      <c r="Z181" s="2">
        <v>-2.0966483463609999</v>
      </c>
      <c r="AA181" s="2">
        <v>-45.270785392840999</v>
      </c>
      <c r="AB181" s="2" t="s">
        <v>11267</v>
      </c>
      <c r="CJ181" s="1" t="s">
        <v>17410</v>
      </c>
    </row>
    <row r="182" spans="2:88" x14ac:dyDescent="0.25">
      <c r="B182" s="1">
        <v>0</v>
      </c>
      <c r="C182" s="1"/>
      <c r="D182" s="1">
        <v>1981922</v>
      </c>
      <c r="E182" s="1">
        <v>1012993226</v>
      </c>
      <c r="F182" s="1" t="s">
        <v>79</v>
      </c>
      <c r="G182" s="11">
        <v>46160</v>
      </c>
      <c r="H182" s="1">
        <v>0</v>
      </c>
      <c r="I182" s="1" t="s">
        <v>16646</v>
      </c>
      <c r="J182" s="1" t="s">
        <v>16653</v>
      </c>
      <c r="K182" s="1" t="s">
        <v>16661</v>
      </c>
      <c r="L182" s="1" t="s">
        <v>12</v>
      </c>
      <c r="M182" s="1" t="s">
        <v>25</v>
      </c>
      <c r="N182" s="1" t="s">
        <v>18</v>
      </c>
      <c r="O182" s="1" t="s">
        <v>19</v>
      </c>
      <c r="P182" s="1">
        <v>104.96</v>
      </c>
      <c r="Q182" s="1">
        <v>112.02</v>
      </c>
      <c r="R182" s="1">
        <v>239.2</v>
      </c>
      <c r="S182" s="3">
        <v>2.6240000000000001</v>
      </c>
      <c r="T182" s="3">
        <v>1.2446666666666699</v>
      </c>
      <c r="U182" s="1" t="s">
        <v>237</v>
      </c>
      <c r="V182" s="1">
        <v>3004202030</v>
      </c>
      <c r="W182" s="1">
        <v>2000228049</v>
      </c>
      <c r="X182" s="1" t="s">
        <v>6888</v>
      </c>
      <c r="Y182" s="1" t="s">
        <v>11138</v>
      </c>
      <c r="Z182" s="2">
        <v>-1.3407058242809999</v>
      </c>
      <c r="AA182" s="2">
        <v>-45.903186564224001</v>
      </c>
      <c r="AB182" s="2" t="s">
        <v>11268</v>
      </c>
      <c r="CJ182" s="1" t="s">
        <v>17411</v>
      </c>
    </row>
    <row r="183" spans="2:88" x14ac:dyDescent="0.25">
      <c r="B183" s="1">
        <v>0</v>
      </c>
      <c r="C183" s="1"/>
      <c r="D183" s="1">
        <v>1981403</v>
      </c>
      <c r="E183" s="1">
        <v>1013048189</v>
      </c>
      <c r="F183" s="1" t="s">
        <v>79</v>
      </c>
      <c r="G183" s="11">
        <v>46160</v>
      </c>
      <c r="H183" s="1">
        <v>0</v>
      </c>
      <c r="I183" s="1" t="s">
        <v>16646</v>
      </c>
      <c r="J183" s="1" t="s">
        <v>16653</v>
      </c>
      <c r="K183" s="1" t="s">
        <v>16661</v>
      </c>
      <c r="L183" s="1" t="s">
        <v>12</v>
      </c>
      <c r="M183" s="1" t="s">
        <v>25</v>
      </c>
      <c r="N183" s="1" t="s">
        <v>18</v>
      </c>
      <c r="O183" s="1" t="s">
        <v>19</v>
      </c>
      <c r="P183" s="1">
        <v>104.96</v>
      </c>
      <c r="Q183" s="1">
        <v>112.02</v>
      </c>
      <c r="R183" s="1">
        <v>239.2</v>
      </c>
      <c r="S183" s="3">
        <v>2.6240000000000001</v>
      </c>
      <c r="T183" s="3">
        <v>1.2446666666666699</v>
      </c>
      <c r="U183" s="1" t="s">
        <v>238</v>
      </c>
      <c r="V183" s="1">
        <v>3004221388</v>
      </c>
      <c r="W183" s="1">
        <v>2000228934</v>
      </c>
      <c r="X183" s="1" t="s">
        <v>6888</v>
      </c>
      <c r="Y183" s="1" t="s">
        <v>11138</v>
      </c>
      <c r="Z183" s="2">
        <v>-1.3407058242809999</v>
      </c>
      <c r="AA183" s="2">
        <v>-45.903186564224001</v>
      </c>
      <c r="AB183" s="2" t="s">
        <v>11269</v>
      </c>
      <c r="CJ183" s="1" t="s">
        <v>17412</v>
      </c>
    </row>
    <row r="184" spans="2:88" x14ac:dyDescent="0.25">
      <c r="B184" s="1">
        <v>0</v>
      </c>
      <c r="C184" s="1"/>
      <c r="D184" s="1">
        <v>1982329</v>
      </c>
      <c r="E184" s="1">
        <v>1013077869</v>
      </c>
      <c r="F184" s="1" t="s">
        <v>79</v>
      </c>
      <c r="G184" s="11">
        <v>46160</v>
      </c>
      <c r="H184" s="1">
        <v>0</v>
      </c>
      <c r="I184" s="1" t="s">
        <v>16646</v>
      </c>
      <c r="J184" s="1" t="s">
        <v>16652</v>
      </c>
      <c r="K184" s="1">
        <v>0</v>
      </c>
      <c r="L184" s="1" t="s">
        <v>12</v>
      </c>
      <c r="M184" s="1" t="s">
        <v>13</v>
      </c>
      <c r="N184" s="1" t="s">
        <v>18</v>
      </c>
      <c r="O184" s="1" t="s">
        <v>80</v>
      </c>
      <c r="P184" s="1">
        <v>55.92</v>
      </c>
      <c r="Q184" s="1">
        <v>46.95</v>
      </c>
      <c r="R184" s="1">
        <v>104.76</v>
      </c>
      <c r="S184" s="3">
        <v>1.3979999999999999</v>
      </c>
      <c r="T184" s="3">
        <v>0.52166666666666694</v>
      </c>
      <c r="U184" s="1" t="s">
        <v>239</v>
      </c>
      <c r="V184" s="1">
        <v>3004229583</v>
      </c>
      <c r="W184" s="1">
        <v>2000229311</v>
      </c>
      <c r="X184" s="1" t="s">
        <v>6891</v>
      </c>
      <c r="Y184" s="1" t="s">
        <v>11138</v>
      </c>
      <c r="Z184" s="2">
        <v>-2.0966483463609999</v>
      </c>
      <c r="AA184" s="2">
        <v>-45.270785392840999</v>
      </c>
      <c r="AB184" s="2" t="s">
        <v>11270</v>
      </c>
      <c r="CJ184" s="1" t="s">
        <v>17413</v>
      </c>
    </row>
    <row r="185" spans="2:88" x14ac:dyDescent="0.25">
      <c r="B185" s="1">
        <v>0</v>
      </c>
      <c r="C185" s="1"/>
      <c r="D185" s="1">
        <v>1981543</v>
      </c>
      <c r="E185" s="1">
        <v>1013078166</v>
      </c>
      <c r="F185" s="1" t="s">
        <v>79</v>
      </c>
      <c r="G185" s="11">
        <v>46160</v>
      </c>
      <c r="H185" s="1">
        <v>0</v>
      </c>
      <c r="I185" s="1" t="s">
        <v>16646</v>
      </c>
      <c r="J185" s="1" t="s">
        <v>16652</v>
      </c>
      <c r="K185" s="1">
        <v>0</v>
      </c>
      <c r="L185" s="1" t="s">
        <v>12</v>
      </c>
      <c r="M185" s="1" t="s">
        <v>13</v>
      </c>
      <c r="N185" s="1" t="s">
        <v>18</v>
      </c>
      <c r="O185" s="1" t="s">
        <v>80</v>
      </c>
      <c r="P185" s="1">
        <v>55.92</v>
      </c>
      <c r="Q185" s="1">
        <v>46.95</v>
      </c>
      <c r="R185" s="1">
        <v>104.76</v>
      </c>
      <c r="S185" s="3">
        <v>1.3979999999999999</v>
      </c>
      <c r="T185" s="3">
        <v>0.52166666666666694</v>
      </c>
      <c r="U185" s="1" t="s">
        <v>240</v>
      </c>
      <c r="V185" s="1">
        <v>3004229753</v>
      </c>
      <c r="W185" s="1">
        <v>2000229343</v>
      </c>
      <c r="X185" s="1" t="s">
        <v>6891</v>
      </c>
      <c r="Y185" s="1" t="s">
        <v>11138</v>
      </c>
      <c r="Z185" s="2">
        <v>-2.0966483463609999</v>
      </c>
      <c r="AA185" s="2">
        <v>-45.270785392840999</v>
      </c>
      <c r="AB185" s="2" t="s">
        <v>11271</v>
      </c>
      <c r="CJ185" s="1" t="s">
        <v>17414</v>
      </c>
    </row>
    <row r="186" spans="2:88" x14ac:dyDescent="0.25">
      <c r="B186" s="1">
        <v>0</v>
      </c>
      <c r="C186" s="1"/>
      <c r="D186" s="1">
        <v>1981488</v>
      </c>
      <c r="E186" s="1">
        <v>1013079758</v>
      </c>
      <c r="F186" s="1" t="s">
        <v>79</v>
      </c>
      <c r="G186" s="11">
        <v>46160</v>
      </c>
      <c r="H186" s="1">
        <v>0</v>
      </c>
      <c r="I186" s="1" t="s">
        <v>16646</v>
      </c>
      <c r="J186" s="1" t="s">
        <v>16652</v>
      </c>
      <c r="K186" s="1">
        <v>0</v>
      </c>
      <c r="L186" s="1" t="s">
        <v>12</v>
      </c>
      <c r="M186" s="1" t="s">
        <v>13</v>
      </c>
      <c r="N186" s="1" t="s">
        <v>18</v>
      </c>
      <c r="O186" s="1" t="s">
        <v>80</v>
      </c>
      <c r="P186" s="1">
        <v>55.92</v>
      </c>
      <c r="Q186" s="1">
        <v>46.95</v>
      </c>
      <c r="R186" s="1">
        <v>104.76</v>
      </c>
      <c r="S186" s="3">
        <v>1.3979999999999999</v>
      </c>
      <c r="T186" s="3">
        <v>0.52166666666666694</v>
      </c>
      <c r="U186" s="1" t="s">
        <v>241</v>
      </c>
      <c r="V186" s="1">
        <v>3004231626</v>
      </c>
      <c r="W186" s="1">
        <v>2000229423</v>
      </c>
      <c r="X186" s="1" t="s">
        <v>6891</v>
      </c>
      <c r="Y186" s="1" t="s">
        <v>11138</v>
      </c>
      <c r="Z186" s="2">
        <v>-2.0966483463609999</v>
      </c>
      <c r="AA186" s="2">
        <v>-45.270785392840999</v>
      </c>
      <c r="AB186" s="2" t="s">
        <v>11272</v>
      </c>
      <c r="CJ186" s="1" t="s">
        <v>17415</v>
      </c>
    </row>
    <row r="187" spans="2:88" x14ac:dyDescent="0.25">
      <c r="B187" s="1">
        <v>0</v>
      </c>
      <c r="C187" s="1"/>
      <c r="D187" s="1">
        <v>1981186</v>
      </c>
      <c r="E187" s="1">
        <v>1013135243</v>
      </c>
      <c r="F187" s="1" t="s">
        <v>79</v>
      </c>
      <c r="G187" s="11">
        <v>46160</v>
      </c>
      <c r="H187" s="1">
        <v>0</v>
      </c>
      <c r="I187" s="1" t="s">
        <v>16646</v>
      </c>
      <c r="J187" s="1" t="s">
        <v>16653</v>
      </c>
      <c r="K187" s="1" t="s">
        <v>16661</v>
      </c>
      <c r="L187" s="1" t="s">
        <v>12</v>
      </c>
      <c r="M187" s="1" t="s">
        <v>25</v>
      </c>
      <c r="N187" s="1" t="s">
        <v>18</v>
      </c>
      <c r="O187" s="1" t="s">
        <v>19</v>
      </c>
      <c r="P187" s="1">
        <v>104.96</v>
      </c>
      <c r="Q187" s="1">
        <v>112.02</v>
      </c>
      <c r="R187" s="1">
        <v>239.2</v>
      </c>
      <c r="S187" s="3">
        <v>2.6240000000000001</v>
      </c>
      <c r="T187" s="3">
        <v>1.2446666666666699</v>
      </c>
      <c r="U187" s="1" t="s">
        <v>242</v>
      </c>
      <c r="V187" s="1">
        <v>3004245953</v>
      </c>
      <c r="W187" s="1">
        <v>2000230193</v>
      </c>
      <c r="X187" s="1" t="s">
        <v>6888</v>
      </c>
      <c r="Y187" s="1" t="s">
        <v>11138</v>
      </c>
      <c r="Z187" s="2">
        <v>-1.3407058242809999</v>
      </c>
      <c r="AA187" s="2">
        <v>-45.903186564224001</v>
      </c>
      <c r="AB187" s="2" t="s">
        <v>11273</v>
      </c>
      <c r="CJ187" s="1" t="s">
        <v>17416</v>
      </c>
    </row>
    <row r="188" spans="2:88" x14ac:dyDescent="0.25">
      <c r="B188" s="1">
        <v>0</v>
      </c>
      <c r="C188" s="1"/>
      <c r="D188" s="1">
        <v>1981893</v>
      </c>
      <c r="E188" s="1">
        <v>1013224203</v>
      </c>
      <c r="F188" s="1" t="s">
        <v>87</v>
      </c>
      <c r="G188" s="11">
        <v>46160</v>
      </c>
      <c r="H188" s="1">
        <v>0</v>
      </c>
      <c r="I188" s="1" t="s">
        <v>16646</v>
      </c>
      <c r="J188" s="1" t="s">
        <v>16652</v>
      </c>
      <c r="K188" s="1">
        <v>0</v>
      </c>
      <c r="L188" s="1" t="s">
        <v>12</v>
      </c>
      <c r="M188" s="1" t="s">
        <v>25</v>
      </c>
      <c r="N188" s="1" t="s">
        <v>6768</v>
      </c>
      <c r="O188" s="1" t="s">
        <v>243</v>
      </c>
      <c r="P188" s="1">
        <v>2032.21</v>
      </c>
      <c r="Q188" s="1">
        <v>88.38</v>
      </c>
      <c r="R188" s="1">
        <v>308.19</v>
      </c>
      <c r="S188" s="3">
        <v>50.805250000000001</v>
      </c>
      <c r="T188" s="3">
        <v>0.98199999999999998</v>
      </c>
      <c r="U188" s="1" t="s">
        <v>244</v>
      </c>
      <c r="V188" s="1">
        <v>3004269828</v>
      </c>
      <c r="W188" s="1">
        <v>2000231687</v>
      </c>
      <c r="X188" s="1" t="s">
        <v>6896</v>
      </c>
      <c r="Y188" s="1" t="s">
        <v>11137</v>
      </c>
      <c r="Z188" s="2">
        <v>-3.6852918566669999</v>
      </c>
      <c r="AA188" s="2">
        <v>-45.904547646666998</v>
      </c>
      <c r="AB188" s="2" t="s">
        <v>11274</v>
      </c>
      <c r="CJ188" s="1" t="s">
        <v>17417</v>
      </c>
    </row>
    <row r="189" spans="2:88" x14ac:dyDescent="0.25">
      <c r="B189" s="1">
        <v>0</v>
      </c>
      <c r="C189" s="1"/>
      <c r="D189" s="1">
        <v>1982051</v>
      </c>
      <c r="E189" s="1">
        <v>1013225001</v>
      </c>
      <c r="F189" s="1" t="s">
        <v>79</v>
      </c>
      <c r="G189" s="11">
        <v>46160</v>
      </c>
      <c r="H189" s="1">
        <v>0</v>
      </c>
      <c r="I189" s="1" t="s">
        <v>16646</v>
      </c>
      <c r="J189" s="1" t="s">
        <v>16652</v>
      </c>
      <c r="K189" s="1">
        <v>0</v>
      </c>
      <c r="L189" s="1" t="s">
        <v>15989</v>
      </c>
      <c r="M189" s="1" t="s">
        <v>22</v>
      </c>
      <c r="N189" s="1" t="s">
        <v>6771</v>
      </c>
      <c r="O189" s="1" t="s">
        <v>117</v>
      </c>
      <c r="P189" s="1">
        <v>440.95</v>
      </c>
      <c r="Q189" s="1">
        <v>143.63</v>
      </c>
      <c r="R189" s="1">
        <v>491.21</v>
      </c>
      <c r="S189" s="3">
        <v>11.02375</v>
      </c>
      <c r="T189" s="3">
        <v>1.59588888888889</v>
      </c>
      <c r="U189" s="1" t="s">
        <v>245</v>
      </c>
      <c r="V189" s="1">
        <v>3004271601</v>
      </c>
      <c r="W189" s="1">
        <v>2000231736</v>
      </c>
      <c r="X189" s="1" t="s">
        <v>6897</v>
      </c>
      <c r="Y189" s="1" t="s">
        <v>11138</v>
      </c>
      <c r="Z189" s="2">
        <v>-6.2700740345739998</v>
      </c>
      <c r="AA189" s="2">
        <v>-46.070852890167998</v>
      </c>
      <c r="AB189" s="2" t="s">
        <v>11275</v>
      </c>
      <c r="CJ189" s="1" t="s">
        <v>17418</v>
      </c>
    </row>
    <row r="190" spans="2:88" x14ac:dyDescent="0.25">
      <c r="B190" s="1">
        <v>0</v>
      </c>
      <c r="C190" s="1"/>
      <c r="D190" s="1">
        <v>1981536</v>
      </c>
      <c r="E190" s="1">
        <v>1013225152</v>
      </c>
      <c r="F190" s="1" t="s">
        <v>79</v>
      </c>
      <c r="G190" s="11">
        <v>46160</v>
      </c>
      <c r="H190" s="1">
        <v>0</v>
      </c>
      <c r="I190" s="1" t="s">
        <v>16646</v>
      </c>
      <c r="J190" s="1" t="s">
        <v>16652</v>
      </c>
      <c r="K190" s="1">
        <v>0</v>
      </c>
      <c r="L190" s="1" t="s">
        <v>12</v>
      </c>
      <c r="M190" s="1" t="s">
        <v>13</v>
      </c>
      <c r="N190" s="1" t="s">
        <v>6768</v>
      </c>
      <c r="O190" s="1" t="s">
        <v>112</v>
      </c>
      <c r="P190" s="1">
        <v>16.079999999999998</v>
      </c>
      <c r="Q190" s="1">
        <v>102.95</v>
      </c>
      <c r="R190" s="1">
        <v>117.48</v>
      </c>
      <c r="S190" s="3">
        <v>0.40200000000000002</v>
      </c>
      <c r="T190" s="3">
        <v>1.1438888888888901</v>
      </c>
      <c r="U190" s="1" t="s">
        <v>246</v>
      </c>
      <c r="V190" s="1">
        <v>3004272470</v>
      </c>
      <c r="W190" s="1">
        <v>2000231767</v>
      </c>
      <c r="X190" s="1" t="s">
        <v>6898</v>
      </c>
      <c r="Y190" s="1" t="s">
        <v>11138</v>
      </c>
      <c r="Z190" s="2">
        <v>-5.2950488499999997</v>
      </c>
      <c r="AA190" s="2">
        <v>-45.595712030000001</v>
      </c>
      <c r="AB190" s="2" t="s">
        <v>11276</v>
      </c>
      <c r="CJ190" s="1" t="s">
        <v>17419</v>
      </c>
    </row>
    <row r="191" spans="2:88" x14ac:dyDescent="0.25">
      <c r="B191" s="1">
        <v>0</v>
      </c>
      <c r="C191" s="1"/>
      <c r="D191" s="1">
        <v>1982428</v>
      </c>
      <c r="E191" s="1">
        <v>1013235299</v>
      </c>
      <c r="F191" s="1" t="s">
        <v>79</v>
      </c>
      <c r="G191" s="11">
        <v>46160</v>
      </c>
      <c r="H191" s="1">
        <v>0</v>
      </c>
      <c r="I191" s="1" t="s">
        <v>16646</v>
      </c>
      <c r="J191" s="1" t="s">
        <v>16653</v>
      </c>
      <c r="K191" s="1" t="s">
        <v>16661</v>
      </c>
      <c r="L191" s="1" t="s">
        <v>12</v>
      </c>
      <c r="M191" s="1" t="s">
        <v>13</v>
      </c>
      <c r="N191" s="1" t="s">
        <v>18</v>
      </c>
      <c r="O191" s="1" t="s">
        <v>184</v>
      </c>
      <c r="P191" s="1">
        <v>52.43</v>
      </c>
      <c r="Q191" s="1">
        <v>50.6</v>
      </c>
      <c r="R191" s="1">
        <v>133</v>
      </c>
      <c r="S191" s="3">
        <v>1.3107500000000001</v>
      </c>
      <c r="T191" s="3">
        <v>0.56222222222222196</v>
      </c>
      <c r="U191" s="1" t="s">
        <v>247</v>
      </c>
      <c r="V191" s="1">
        <v>3004277464</v>
      </c>
      <c r="W191" s="1">
        <v>2000232065</v>
      </c>
      <c r="X191" s="1" t="s">
        <v>6899</v>
      </c>
      <c r="Y191" s="1" t="s">
        <v>11138</v>
      </c>
      <c r="Z191" s="2">
        <v>-1.5038750984830001</v>
      </c>
      <c r="AA191" s="2">
        <v>-45.694113720901001</v>
      </c>
      <c r="AB191" s="2" t="s">
        <v>11277</v>
      </c>
      <c r="CJ191" s="1" t="s">
        <v>17420</v>
      </c>
    </row>
    <row r="192" spans="2:88" x14ac:dyDescent="0.25">
      <c r="B192" s="1">
        <v>0</v>
      </c>
      <c r="C192" s="1"/>
      <c r="D192" s="1">
        <v>1982481</v>
      </c>
      <c r="E192" s="1">
        <v>1013257427</v>
      </c>
      <c r="F192" s="1" t="s">
        <v>79</v>
      </c>
      <c r="G192" s="11">
        <v>46160</v>
      </c>
      <c r="H192" s="1">
        <v>0</v>
      </c>
      <c r="I192" s="1" t="s">
        <v>16646</v>
      </c>
      <c r="J192" s="1" t="s">
        <v>16653</v>
      </c>
      <c r="K192" s="1" t="s">
        <v>16661</v>
      </c>
      <c r="L192" s="1" t="s">
        <v>12</v>
      </c>
      <c r="M192" s="1" t="s">
        <v>25</v>
      </c>
      <c r="N192" s="1" t="s">
        <v>18</v>
      </c>
      <c r="O192" s="1" t="s">
        <v>19</v>
      </c>
      <c r="P192" s="1">
        <v>18</v>
      </c>
      <c r="Q192" s="1">
        <v>26.91</v>
      </c>
      <c r="R192" s="1">
        <v>132.61000000000001</v>
      </c>
      <c r="S192" s="3">
        <v>0.45</v>
      </c>
      <c r="T192" s="3">
        <v>0.29899999999999999</v>
      </c>
      <c r="U192" s="1" t="s">
        <v>248</v>
      </c>
      <c r="V192" s="1">
        <v>3004281771</v>
      </c>
      <c r="W192" s="1">
        <v>2000232303</v>
      </c>
      <c r="X192" s="1" t="s">
        <v>6885</v>
      </c>
      <c r="Y192" s="1" t="s">
        <v>11138</v>
      </c>
      <c r="Z192" s="2">
        <v>-1.325149840061</v>
      </c>
      <c r="AA192" s="2">
        <v>-45.898443210025</v>
      </c>
      <c r="AB192" s="2" t="s">
        <v>11278</v>
      </c>
      <c r="CJ192" s="1" t="s">
        <v>17421</v>
      </c>
    </row>
    <row r="193" spans="2:88" x14ac:dyDescent="0.25">
      <c r="B193" s="1">
        <v>0</v>
      </c>
      <c r="C193" s="1"/>
      <c r="D193" s="1">
        <v>1982206</v>
      </c>
      <c r="E193" s="1">
        <v>1013285423</v>
      </c>
      <c r="F193" s="1" t="s">
        <v>79</v>
      </c>
      <c r="G193" s="11">
        <v>46160</v>
      </c>
      <c r="H193" s="1">
        <v>0</v>
      </c>
      <c r="I193" s="1" t="s">
        <v>16646</v>
      </c>
      <c r="J193" s="1" t="s">
        <v>16654</v>
      </c>
      <c r="K193" s="1" t="s">
        <v>16662</v>
      </c>
      <c r="L193" s="1" t="s">
        <v>12</v>
      </c>
      <c r="M193" s="1" t="s">
        <v>25</v>
      </c>
      <c r="N193" s="1" t="s">
        <v>18</v>
      </c>
      <c r="O193" s="1" t="s">
        <v>19</v>
      </c>
      <c r="P193" s="1">
        <v>50.03</v>
      </c>
      <c r="Q193" s="1">
        <v>142.4</v>
      </c>
      <c r="R193" s="1">
        <v>105.36</v>
      </c>
      <c r="S193" s="3">
        <v>1.25075</v>
      </c>
      <c r="T193" s="3">
        <v>1.58222222222222</v>
      </c>
      <c r="U193" s="1" t="s">
        <v>16004</v>
      </c>
      <c r="V193" s="1">
        <v>3004288300</v>
      </c>
      <c r="W193" s="1">
        <v>2000232654</v>
      </c>
      <c r="X193" s="1" t="s">
        <v>16568</v>
      </c>
      <c r="Y193" s="1">
        <v>0</v>
      </c>
      <c r="Z193" s="2">
        <v>-1.425902558043</v>
      </c>
      <c r="AA193" s="2">
        <v>-45.872959187700999</v>
      </c>
      <c r="AB193" s="2" t="s">
        <v>16569</v>
      </c>
      <c r="CJ193" s="1" t="s">
        <v>17422</v>
      </c>
    </row>
    <row r="194" spans="2:88" x14ac:dyDescent="0.25">
      <c r="B194" s="1">
        <v>0</v>
      </c>
      <c r="C194" s="1"/>
      <c r="D194" s="1">
        <v>1981975</v>
      </c>
      <c r="E194" s="1">
        <v>1013330584</v>
      </c>
      <c r="F194" s="1" t="s">
        <v>79</v>
      </c>
      <c r="G194" s="11">
        <v>46160</v>
      </c>
      <c r="H194" s="1">
        <v>0</v>
      </c>
      <c r="I194" s="1" t="s">
        <v>16646</v>
      </c>
      <c r="J194" s="1" t="s">
        <v>16652</v>
      </c>
      <c r="K194" s="1">
        <v>0</v>
      </c>
      <c r="L194" s="1" t="s">
        <v>12</v>
      </c>
      <c r="M194" s="1" t="s">
        <v>25</v>
      </c>
      <c r="N194" s="1" t="s">
        <v>18</v>
      </c>
      <c r="O194" s="1" t="s">
        <v>188</v>
      </c>
      <c r="P194" s="1">
        <v>1512.3</v>
      </c>
      <c r="Q194" s="1">
        <v>688.09</v>
      </c>
      <c r="R194" s="1">
        <v>639.92999999999995</v>
      </c>
      <c r="S194" s="3">
        <v>37.807499999999997</v>
      </c>
      <c r="T194" s="3">
        <v>7.6454444444444496</v>
      </c>
      <c r="U194" s="1" t="s">
        <v>249</v>
      </c>
      <c r="V194" s="1">
        <v>3004296485</v>
      </c>
      <c r="W194" s="1">
        <v>2000233071</v>
      </c>
      <c r="X194" s="1" t="s">
        <v>6810</v>
      </c>
      <c r="Y194" s="1" t="s">
        <v>11138</v>
      </c>
      <c r="Z194" s="2">
        <v>-2.487483847265</v>
      </c>
      <c r="AA194" s="2">
        <v>-45.995106297036997</v>
      </c>
      <c r="AB194" s="2" t="s">
        <v>11279</v>
      </c>
      <c r="CJ194" s="1" t="s">
        <v>17423</v>
      </c>
    </row>
    <row r="195" spans="2:88" x14ac:dyDescent="0.25">
      <c r="B195" s="1">
        <v>0</v>
      </c>
      <c r="C195" s="1"/>
      <c r="D195" s="1">
        <v>1982323</v>
      </c>
      <c r="E195" s="1">
        <v>1013330733</v>
      </c>
      <c r="F195" s="1" t="s">
        <v>79</v>
      </c>
      <c r="G195" s="11">
        <v>46160</v>
      </c>
      <c r="H195" s="1">
        <v>0</v>
      </c>
      <c r="I195" s="1" t="s">
        <v>16646</v>
      </c>
      <c r="J195" s="1" t="s">
        <v>16653</v>
      </c>
      <c r="K195" s="1" t="s">
        <v>16661</v>
      </c>
      <c r="L195" s="1" t="s">
        <v>12</v>
      </c>
      <c r="M195" s="1" t="s">
        <v>25</v>
      </c>
      <c r="N195" s="1" t="s">
        <v>18</v>
      </c>
      <c r="O195" s="1" t="s">
        <v>19</v>
      </c>
      <c r="P195" s="1">
        <v>18</v>
      </c>
      <c r="Q195" s="1">
        <v>26.91</v>
      </c>
      <c r="R195" s="1">
        <v>132.61000000000001</v>
      </c>
      <c r="S195" s="3">
        <v>0.45</v>
      </c>
      <c r="T195" s="3">
        <v>0.29899999999999999</v>
      </c>
      <c r="U195" s="1" t="s">
        <v>250</v>
      </c>
      <c r="V195" s="1">
        <v>3004296531</v>
      </c>
      <c r="W195" s="1">
        <v>2000233073</v>
      </c>
      <c r="X195" s="1" t="s">
        <v>6885</v>
      </c>
      <c r="Y195" s="1" t="s">
        <v>11138</v>
      </c>
      <c r="Z195" s="2">
        <v>-1.325149840061</v>
      </c>
      <c r="AA195" s="2">
        <v>-45.898443210025</v>
      </c>
      <c r="AB195" s="2" t="s">
        <v>11280</v>
      </c>
      <c r="CJ195" s="1" t="s">
        <v>17424</v>
      </c>
    </row>
    <row r="196" spans="2:88" x14ac:dyDescent="0.25">
      <c r="B196" s="1">
        <v>0</v>
      </c>
      <c r="C196" s="1"/>
      <c r="D196" s="1">
        <v>1981842</v>
      </c>
      <c r="E196" s="1">
        <v>1013331737</v>
      </c>
      <c r="F196" s="1" t="s">
        <v>79</v>
      </c>
      <c r="G196" s="11">
        <v>46160</v>
      </c>
      <c r="H196" s="1">
        <v>0</v>
      </c>
      <c r="I196" s="1" t="s">
        <v>16646</v>
      </c>
      <c r="J196" s="1" t="s">
        <v>16653</v>
      </c>
      <c r="K196" s="1" t="s">
        <v>16661</v>
      </c>
      <c r="L196" s="1" t="s">
        <v>12</v>
      </c>
      <c r="M196" s="1" t="s">
        <v>25</v>
      </c>
      <c r="N196" s="1" t="s">
        <v>18</v>
      </c>
      <c r="O196" s="1" t="s">
        <v>19</v>
      </c>
      <c r="P196" s="1">
        <v>187.84</v>
      </c>
      <c r="Q196" s="1">
        <v>173.32</v>
      </c>
      <c r="R196" s="1">
        <v>234.15</v>
      </c>
      <c r="S196" s="3">
        <v>4.6959999999999997</v>
      </c>
      <c r="T196" s="3">
        <v>1.92577777777778</v>
      </c>
      <c r="U196" s="1" t="s">
        <v>251</v>
      </c>
      <c r="V196" s="1">
        <v>3004296892</v>
      </c>
      <c r="W196" s="1">
        <v>2000233132</v>
      </c>
      <c r="X196" s="1" t="s">
        <v>6900</v>
      </c>
      <c r="Y196" s="1" t="s">
        <v>11138</v>
      </c>
      <c r="Z196" s="2">
        <v>-1.340831985189</v>
      </c>
      <c r="AA196" s="2">
        <v>-45.897988911253002</v>
      </c>
      <c r="AB196" s="2" t="s">
        <v>11281</v>
      </c>
      <c r="CJ196" s="1" t="s">
        <v>17425</v>
      </c>
    </row>
    <row r="197" spans="2:88" x14ac:dyDescent="0.25">
      <c r="B197" s="1">
        <v>0</v>
      </c>
      <c r="C197" s="1"/>
      <c r="D197" s="1">
        <v>1981330</v>
      </c>
      <c r="E197" s="1">
        <v>1013461616</v>
      </c>
      <c r="F197" s="1" t="s">
        <v>79</v>
      </c>
      <c r="G197" s="11">
        <v>46160</v>
      </c>
      <c r="H197" s="1">
        <v>0</v>
      </c>
      <c r="I197" s="1" t="s">
        <v>16646</v>
      </c>
      <c r="J197" s="1" t="s">
        <v>16653</v>
      </c>
      <c r="K197" s="1" t="s">
        <v>16661</v>
      </c>
      <c r="L197" s="1" t="s">
        <v>12</v>
      </c>
      <c r="M197" s="1" t="s">
        <v>13</v>
      </c>
      <c r="N197" s="1" t="s">
        <v>6768</v>
      </c>
      <c r="O197" s="1" t="s">
        <v>252</v>
      </c>
      <c r="P197" s="1">
        <v>66.59</v>
      </c>
      <c r="Q197" s="1">
        <v>68.09</v>
      </c>
      <c r="R197" s="1">
        <v>85.84</v>
      </c>
      <c r="S197" s="3">
        <v>1.66475</v>
      </c>
      <c r="T197" s="3">
        <v>0.75655555555555598</v>
      </c>
      <c r="U197" s="1" t="s">
        <v>253</v>
      </c>
      <c r="V197" s="1">
        <v>3004331558</v>
      </c>
      <c r="W197" s="1">
        <v>2000234943</v>
      </c>
      <c r="X197" s="1" t="s">
        <v>6901</v>
      </c>
      <c r="Y197" s="1" t="s">
        <v>11138</v>
      </c>
      <c r="Z197" s="2">
        <v>-4.2976558429429996</v>
      </c>
      <c r="AA197" s="2">
        <v>-45.468526068088998</v>
      </c>
      <c r="AB197" s="2" t="s">
        <v>11282</v>
      </c>
      <c r="CJ197" s="1" t="s">
        <v>17426</v>
      </c>
    </row>
    <row r="198" spans="2:88" x14ac:dyDescent="0.25">
      <c r="B198" s="1">
        <v>0</v>
      </c>
      <c r="C198" s="1"/>
      <c r="D198" s="1">
        <v>1982360</v>
      </c>
      <c r="E198" s="1">
        <v>1013523086</v>
      </c>
      <c r="F198" s="1" t="s">
        <v>79</v>
      </c>
      <c r="G198" s="11">
        <v>46160</v>
      </c>
      <c r="H198" s="1">
        <v>0</v>
      </c>
      <c r="I198" s="1" t="s">
        <v>16646</v>
      </c>
      <c r="J198" s="1" t="s">
        <v>16653</v>
      </c>
      <c r="K198" s="1" t="s">
        <v>16661</v>
      </c>
      <c r="L198" s="1" t="s">
        <v>12</v>
      </c>
      <c r="M198" s="1" t="s">
        <v>13</v>
      </c>
      <c r="N198" s="1" t="s">
        <v>18</v>
      </c>
      <c r="O198" s="1" t="s">
        <v>19</v>
      </c>
      <c r="P198" s="1">
        <v>200.76</v>
      </c>
      <c r="Q198" s="1">
        <v>264.43</v>
      </c>
      <c r="R198" s="1">
        <v>371.03</v>
      </c>
      <c r="S198" s="3">
        <v>5.0190000000000001</v>
      </c>
      <c r="T198" s="3">
        <v>2.9381111111111098</v>
      </c>
      <c r="U198" s="1" t="s">
        <v>254</v>
      </c>
      <c r="V198" s="1">
        <v>3004347691</v>
      </c>
      <c r="W198" s="1">
        <v>2000235715</v>
      </c>
      <c r="X198" s="1" t="s">
        <v>6902</v>
      </c>
      <c r="Y198" s="1" t="s">
        <v>11138</v>
      </c>
      <c r="Z198" s="2">
        <v>-1.3361688519399999</v>
      </c>
      <c r="AA198" s="2">
        <v>-45.89449783485</v>
      </c>
      <c r="AB198" s="2" t="s">
        <v>11283</v>
      </c>
      <c r="CJ198" s="1" t="s">
        <v>17427</v>
      </c>
    </row>
    <row r="199" spans="2:88" x14ac:dyDescent="0.25">
      <c r="B199" s="1">
        <v>0</v>
      </c>
      <c r="C199" s="1"/>
      <c r="D199" s="1">
        <v>1982192</v>
      </c>
      <c r="E199" s="1">
        <v>1013580186</v>
      </c>
      <c r="F199" s="1" t="s">
        <v>79</v>
      </c>
      <c r="G199" s="11">
        <v>46160</v>
      </c>
      <c r="H199" s="1">
        <v>0</v>
      </c>
      <c r="I199" s="1" t="s">
        <v>16646</v>
      </c>
      <c r="J199" s="1" t="s">
        <v>16652</v>
      </c>
      <c r="K199" s="1">
        <v>0</v>
      </c>
      <c r="L199" s="1" t="s">
        <v>12</v>
      </c>
      <c r="M199" s="1" t="s">
        <v>25</v>
      </c>
      <c r="N199" s="1" t="s">
        <v>18</v>
      </c>
      <c r="O199" s="1" t="s">
        <v>19</v>
      </c>
      <c r="P199" s="1">
        <v>18</v>
      </c>
      <c r="Q199" s="1">
        <v>26.91</v>
      </c>
      <c r="R199" s="1">
        <v>132.61000000000001</v>
      </c>
      <c r="S199" s="3">
        <v>0.45</v>
      </c>
      <c r="T199" s="3">
        <v>0.29899999999999999</v>
      </c>
      <c r="U199" s="1" t="s">
        <v>255</v>
      </c>
      <c r="V199" s="1">
        <v>3004353756</v>
      </c>
      <c r="W199" s="1">
        <v>2000236168</v>
      </c>
      <c r="X199" s="1" t="s">
        <v>6885</v>
      </c>
      <c r="Y199" s="1" t="s">
        <v>11138</v>
      </c>
      <c r="Z199" s="2">
        <v>-1.325149840061</v>
      </c>
      <c r="AA199" s="2">
        <v>-45.898443210025</v>
      </c>
      <c r="AB199" s="2" t="s">
        <v>11284</v>
      </c>
      <c r="CJ199" s="1" t="s">
        <v>17428</v>
      </c>
    </row>
    <row r="200" spans="2:88" x14ac:dyDescent="0.25">
      <c r="B200" s="1">
        <v>0</v>
      </c>
      <c r="C200" s="1"/>
      <c r="D200" s="1">
        <v>1982159</v>
      </c>
      <c r="E200" s="1">
        <v>1013614238</v>
      </c>
      <c r="F200" s="1" t="s">
        <v>79</v>
      </c>
      <c r="G200" s="11">
        <v>46160</v>
      </c>
      <c r="H200" s="1">
        <v>0</v>
      </c>
      <c r="I200" s="1" t="s">
        <v>16646</v>
      </c>
      <c r="J200" s="1" t="s">
        <v>16652</v>
      </c>
      <c r="K200" s="1">
        <v>0</v>
      </c>
      <c r="L200" s="1" t="s">
        <v>12</v>
      </c>
      <c r="M200" s="1" t="s">
        <v>25</v>
      </c>
      <c r="N200" s="1" t="s">
        <v>18</v>
      </c>
      <c r="O200" s="1" t="s">
        <v>19</v>
      </c>
      <c r="P200" s="1">
        <v>18</v>
      </c>
      <c r="Q200" s="1">
        <v>26.91</v>
      </c>
      <c r="R200" s="1">
        <v>132.61000000000001</v>
      </c>
      <c r="S200" s="3">
        <v>0.45</v>
      </c>
      <c r="T200" s="3">
        <v>0.29899999999999999</v>
      </c>
      <c r="U200" s="1" t="s">
        <v>256</v>
      </c>
      <c r="V200" s="1">
        <v>3004365550</v>
      </c>
      <c r="W200" s="1">
        <v>2000236857</v>
      </c>
      <c r="X200" s="1" t="s">
        <v>6885</v>
      </c>
      <c r="Y200" s="1" t="s">
        <v>11138</v>
      </c>
      <c r="Z200" s="2">
        <v>-1.325149840061</v>
      </c>
      <c r="AA200" s="2">
        <v>-45.898443210025</v>
      </c>
      <c r="AB200" s="2" t="s">
        <v>11285</v>
      </c>
      <c r="CJ200" s="1" t="s">
        <v>17429</v>
      </c>
    </row>
    <row r="201" spans="2:88" x14ac:dyDescent="0.25">
      <c r="B201" s="1">
        <v>0</v>
      </c>
      <c r="C201" s="1"/>
      <c r="D201" s="1">
        <v>1981906</v>
      </c>
      <c r="E201" s="1">
        <v>1013615478</v>
      </c>
      <c r="F201" s="1" t="s">
        <v>79</v>
      </c>
      <c r="G201" s="11">
        <v>46160</v>
      </c>
      <c r="H201" s="1">
        <v>0</v>
      </c>
      <c r="I201" s="1" t="s">
        <v>16646</v>
      </c>
      <c r="J201" s="1" t="s">
        <v>16652</v>
      </c>
      <c r="K201" s="1">
        <v>0</v>
      </c>
      <c r="L201" s="1" t="s">
        <v>12</v>
      </c>
      <c r="M201" s="1" t="s">
        <v>13</v>
      </c>
      <c r="N201" s="1" t="s">
        <v>18</v>
      </c>
      <c r="O201" s="1" t="s">
        <v>80</v>
      </c>
      <c r="P201" s="1">
        <v>55.92</v>
      </c>
      <c r="Q201" s="1">
        <v>46.95</v>
      </c>
      <c r="R201" s="1">
        <v>104.76</v>
      </c>
      <c r="S201" s="3">
        <v>1.3979999999999999</v>
      </c>
      <c r="T201" s="3">
        <v>0.52166666666666694</v>
      </c>
      <c r="U201" s="1" t="s">
        <v>257</v>
      </c>
      <c r="V201" s="1">
        <v>3004367390</v>
      </c>
      <c r="W201" s="1">
        <v>2000227521</v>
      </c>
      <c r="X201" s="1" t="s">
        <v>6891</v>
      </c>
      <c r="Y201" s="1" t="s">
        <v>11138</v>
      </c>
      <c r="Z201" s="2">
        <v>-2.0966483463609999</v>
      </c>
      <c r="AA201" s="2">
        <v>-45.270785392840999</v>
      </c>
      <c r="AB201" s="2" t="s">
        <v>11286</v>
      </c>
      <c r="CJ201" s="1" t="s">
        <v>17430</v>
      </c>
    </row>
    <row r="202" spans="2:88" x14ac:dyDescent="0.25">
      <c r="B202" s="1">
        <v>0</v>
      </c>
      <c r="C202" s="1"/>
      <c r="D202" s="1">
        <v>1982050</v>
      </c>
      <c r="E202" s="1">
        <v>1013643487</v>
      </c>
      <c r="F202" s="1" t="s">
        <v>79</v>
      </c>
      <c r="G202" s="11">
        <v>46160</v>
      </c>
      <c r="H202" s="1">
        <v>0</v>
      </c>
      <c r="I202" s="1" t="s">
        <v>16646</v>
      </c>
      <c r="J202" s="1" t="s">
        <v>16653</v>
      </c>
      <c r="K202" s="1" t="s">
        <v>16661</v>
      </c>
      <c r="L202" s="1" t="s">
        <v>12</v>
      </c>
      <c r="M202" s="1" t="s">
        <v>25</v>
      </c>
      <c r="N202" s="1" t="s">
        <v>18</v>
      </c>
      <c r="O202" s="1" t="s">
        <v>19</v>
      </c>
      <c r="P202" s="1">
        <v>104.96</v>
      </c>
      <c r="Q202" s="1">
        <v>112.02</v>
      </c>
      <c r="R202" s="1">
        <v>239.2</v>
      </c>
      <c r="S202" s="3">
        <v>2.6240000000000001</v>
      </c>
      <c r="T202" s="3">
        <v>1.2446666666666699</v>
      </c>
      <c r="U202" s="1" t="s">
        <v>258</v>
      </c>
      <c r="V202" s="1">
        <v>3004379135</v>
      </c>
      <c r="W202" s="1">
        <v>2000237456</v>
      </c>
      <c r="X202" s="1" t="s">
        <v>6888</v>
      </c>
      <c r="Y202" s="1" t="s">
        <v>11138</v>
      </c>
      <c r="Z202" s="2">
        <v>-1.3407058242809999</v>
      </c>
      <c r="AA202" s="2">
        <v>-45.903186564224001</v>
      </c>
      <c r="AB202" s="2" t="s">
        <v>11287</v>
      </c>
      <c r="CJ202" s="1" t="s">
        <v>17431</v>
      </c>
    </row>
    <row r="203" spans="2:88" x14ac:dyDescent="0.25">
      <c r="B203" s="1">
        <v>0</v>
      </c>
      <c r="C203" s="1"/>
      <c r="D203" s="1">
        <v>1981494</v>
      </c>
      <c r="E203" s="1">
        <v>1013790149</v>
      </c>
      <c r="F203" s="1" t="s">
        <v>79</v>
      </c>
      <c r="G203" s="11">
        <v>46160</v>
      </c>
      <c r="H203" s="1">
        <v>0</v>
      </c>
      <c r="I203" s="1" t="s">
        <v>16646</v>
      </c>
      <c r="J203" s="1" t="s">
        <v>16653</v>
      </c>
      <c r="K203" s="1" t="s">
        <v>16661</v>
      </c>
      <c r="L203" s="1" t="s">
        <v>12</v>
      </c>
      <c r="M203" s="1" t="s">
        <v>13</v>
      </c>
      <c r="N203" s="1" t="s">
        <v>18</v>
      </c>
      <c r="O203" s="1" t="s">
        <v>19</v>
      </c>
      <c r="P203" s="1">
        <v>18</v>
      </c>
      <c r="Q203" s="1">
        <v>26.91</v>
      </c>
      <c r="R203" s="1">
        <v>132.61000000000001</v>
      </c>
      <c r="S203" s="3">
        <v>0.45</v>
      </c>
      <c r="T203" s="3">
        <v>0.29899999999999999</v>
      </c>
      <c r="U203" s="1" t="s">
        <v>259</v>
      </c>
      <c r="V203" s="1">
        <v>3004417762</v>
      </c>
      <c r="W203" s="1">
        <v>2000239690</v>
      </c>
      <c r="X203" s="1" t="s">
        <v>6885</v>
      </c>
      <c r="Y203" s="1" t="s">
        <v>11138</v>
      </c>
      <c r="Z203" s="2">
        <v>-1.325149840061</v>
      </c>
      <c r="AA203" s="2">
        <v>-45.898443210025</v>
      </c>
      <c r="AB203" s="2" t="s">
        <v>11288</v>
      </c>
      <c r="CJ203" s="1" t="s">
        <v>17432</v>
      </c>
    </row>
    <row r="204" spans="2:88" x14ac:dyDescent="0.25">
      <c r="B204" s="1">
        <v>0</v>
      </c>
      <c r="C204" s="1"/>
      <c r="D204" s="1">
        <v>1981614</v>
      </c>
      <c r="E204" s="1">
        <v>1013793835</v>
      </c>
      <c r="F204" s="1" t="s">
        <v>79</v>
      </c>
      <c r="G204" s="11">
        <v>46160</v>
      </c>
      <c r="H204" s="1">
        <v>0</v>
      </c>
      <c r="I204" s="1" t="s">
        <v>16646</v>
      </c>
      <c r="J204" s="1" t="s">
        <v>16652</v>
      </c>
      <c r="K204" s="1">
        <v>0</v>
      </c>
      <c r="L204" s="1">
        <v>0</v>
      </c>
      <c r="M204" s="1" t="s">
        <v>25</v>
      </c>
      <c r="N204" s="1" t="s">
        <v>18</v>
      </c>
      <c r="O204" s="1" t="s">
        <v>84</v>
      </c>
      <c r="P204" s="1">
        <v>0</v>
      </c>
      <c r="Q204" s="1">
        <v>0</v>
      </c>
      <c r="R204" s="1">
        <v>0</v>
      </c>
      <c r="S204" s="3">
        <v>0</v>
      </c>
      <c r="T204" s="3">
        <v>0</v>
      </c>
      <c r="U204" s="1" t="s">
        <v>260</v>
      </c>
      <c r="V204" s="1">
        <v>3004424459</v>
      </c>
      <c r="W204" s="1">
        <v>2000239849</v>
      </c>
      <c r="X204" s="1" t="s">
        <v>6903</v>
      </c>
      <c r="Y204" s="1" t="s">
        <v>11138</v>
      </c>
      <c r="Z204" s="2">
        <v>-1.987366438</v>
      </c>
      <c r="AA204" s="2">
        <v>-45.52030182</v>
      </c>
      <c r="AB204" s="2" t="s">
        <v>11289</v>
      </c>
      <c r="CJ204" s="1" t="s">
        <v>17433</v>
      </c>
    </row>
    <row r="205" spans="2:88" x14ac:dyDescent="0.25">
      <c r="B205" s="1" t="s">
        <v>16787</v>
      </c>
      <c r="C205" s="11">
        <v>46261</v>
      </c>
      <c r="D205" s="1">
        <v>1982311</v>
      </c>
      <c r="E205" s="1">
        <v>1078379524</v>
      </c>
      <c r="F205" s="1" t="s">
        <v>87</v>
      </c>
      <c r="G205" s="11">
        <v>46160</v>
      </c>
      <c r="H205" s="1">
        <v>0</v>
      </c>
      <c r="I205" s="1" t="s">
        <v>16646</v>
      </c>
      <c r="J205" s="1" t="s">
        <v>16652</v>
      </c>
      <c r="K205" s="1" t="s">
        <v>16661</v>
      </c>
      <c r="L205" s="1" t="s">
        <v>12</v>
      </c>
      <c r="M205" s="1" t="s">
        <v>25</v>
      </c>
      <c r="N205" s="1" t="s">
        <v>6768</v>
      </c>
      <c r="O205" s="1" t="s">
        <v>15</v>
      </c>
      <c r="P205" s="1">
        <v>3509.15</v>
      </c>
      <c r="Q205" s="1">
        <v>3325.06</v>
      </c>
      <c r="R205" s="1">
        <v>3526.66</v>
      </c>
      <c r="S205" s="3">
        <v>87.728750000000005</v>
      </c>
      <c r="T205" s="3">
        <v>36.945111111111103</v>
      </c>
      <c r="U205" s="1" t="s">
        <v>633</v>
      </c>
      <c r="V205" s="1">
        <v>3018592443</v>
      </c>
      <c r="W205" s="1">
        <v>2000847076</v>
      </c>
      <c r="X205" s="1" t="s">
        <v>6990</v>
      </c>
      <c r="Y205" s="1" t="s">
        <v>11137</v>
      </c>
      <c r="Z205" s="2">
        <v>-5.1847017504290003</v>
      </c>
      <c r="AA205" s="2">
        <v>-44.979084210045002</v>
      </c>
      <c r="AB205" s="2" t="s">
        <v>30</v>
      </c>
      <c r="CJ205" s="1" t="s">
        <v>17434</v>
      </c>
    </row>
    <row r="206" spans="2:88" x14ac:dyDescent="0.25">
      <c r="B206" s="1">
        <v>0</v>
      </c>
      <c r="C206" s="1"/>
      <c r="D206" s="1">
        <v>1982417</v>
      </c>
      <c r="E206" s="1">
        <v>1014130071</v>
      </c>
      <c r="F206" s="1" t="s">
        <v>79</v>
      </c>
      <c r="G206" s="11">
        <v>46160</v>
      </c>
      <c r="H206" s="1">
        <v>0</v>
      </c>
      <c r="I206" s="1" t="s">
        <v>16646</v>
      </c>
      <c r="J206" s="1" t="s">
        <v>16654</v>
      </c>
      <c r="K206" s="1" t="s">
        <v>16662</v>
      </c>
      <c r="L206" s="1" t="s">
        <v>12</v>
      </c>
      <c r="M206" s="1" t="s">
        <v>25</v>
      </c>
      <c r="N206" s="1" t="s">
        <v>18</v>
      </c>
      <c r="O206" s="1" t="s">
        <v>19</v>
      </c>
      <c r="P206" s="1">
        <v>538.30999999999995</v>
      </c>
      <c r="Q206" s="1">
        <v>437.75</v>
      </c>
      <c r="R206" s="1">
        <v>535.99</v>
      </c>
      <c r="S206" s="3">
        <v>13.457750000000001</v>
      </c>
      <c r="T206" s="3">
        <v>4.8638888888888898</v>
      </c>
      <c r="U206" s="1" t="s">
        <v>16005</v>
      </c>
      <c r="V206" s="1">
        <v>3004520636</v>
      </c>
      <c r="W206" s="1">
        <v>2000244380</v>
      </c>
      <c r="X206" s="1" t="s">
        <v>16570</v>
      </c>
      <c r="Y206" s="1">
        <v>0</v>
      </c>
      <c r="Z206" s="2">
        <v>-1.3937668004120001</v>
      </c>
      <c r="AA206" s="2">
        <v>-45.827731798233998</v>
      </c>
      <c r="AB206" s="2" t="s">
        <v>16571</v>
      </c>
      <c r="CJ206" s="1" t="s">
        <v>17435</v>
      </c>
    </row>
    <row r="207" spans="2:88" x14ac:dyDescent="0.25">
      <c r="B207" s="1">
        <v>0</v>
      </c>
      <c r="C207" s="1"/>
      <c r="D207" s="1">
        <v>1982147</v>
      </c>
      <c r="E207" s="1">
        <v>1014133113</v>
      </c>
      <c r="F207" s="1" t="s">
        <v>79</v>
      </c>
      <c r="G207" s="11">
        <v>46160</v>
      </c>
      <c r="H207" s="1">
        <v>0</v>
      </c>
      <c r="I207" s="1" t="s">
        <v>16646</v>
      </c>
      <c r="J207" s="1" t="s">
        <v>16652</v>
      </c>
      <c r="K207" s="1">
        <v>0</v>
      </c>
      <c r="L207" s="1" t="s">
        <v>12</v>
      </c>
      <c r="M207" s="1" t="s">
        <v>13</v>
      </c>
      <c r="N207" s="1" t="s">
        <v>18</v>
      </c>
      <c r="O207" s="1" t="s">
        <v>80</v>
      </c>
      <c r="P207" s="1">
        <v>55.92</v>
      </c>
      <c r="Q207" s="1">
        <v>46.95</v>
      </c>
      <c r="R207" s="1">
        <v>104.76</v>
      </c>
      <c r="S207" s="3">
        <v>1.3979999999999999</v>
      </c>
      <c r="T207" s="3">
        <v>0.52166666666666694</v>
      </c>
      <c r="U207" s="1" t="s">
        <v>262</v>
      </c>
      <c r="V207" s="1">
        <v>3004525581</v>
      </c>
      <c r="W207" s="1">
        <v>2000244596</v>
      </c>
      <c r="X207" s="1" t="s">
        <v>6891</v>
      </c>
      <c r="Y207" s="1" t="s">
        <v>11138</v>
      </c>
      <c r="Z207" s="2">
        <v>-2.0966483463609999</v>
      </c>
      <c r="AA207" s="2">
        <v>-45.270785392840999</v>
      </c>
      <c r="AB207" s="2" t="s">
        <v>11291</v>
      </c>
      <c r="CJ207" s="1" t="s">
        <v>17436</v>
      </c>
    </row>
    <row r="208" spans="2:88" x14ac:dyDescent="0.25">
      <c r="B208" s="1">
        <v>0</v>
      </c>
      <c r="C208" s="1"/>
      <c r="D208" s="1">
        <v>1981670</v>
      </c>
      <c r="E208" s="1">
        <v>1014135281</v>
      </c>
      <c r="F208" s="1" t="s">
        <v>79</v>
      </c>
      <c r="G208" s="11">
        <v>46160</v>
      </c>
      <c r="H208" s="1">
        <v>0</v>
      </c>
      <c r="I208" s="1" t="s">
        <v>16646</v>
      </c>
      <c r="J208" s="1" t="s">
        <v>16653</v>
      </c>
      <c r="K208" s="1" t="s">
        <v>16661</v>
      </c>
      <c r="L208" s="1" t="s">
        <v>12</v>
      </c>
      <c r="M208" s="1" t="s">
        <v>13</v>
      </c>
      <c r="N208" s="1" t="s">
        <v>6768</v>
      </c>
      <c r="O208" s="1" t="s">
        <v>252</v>
      </c>
      <c r="P208" s="1">
        <v>10</v>
      </c>
      <c r="Q208" s="1">
        <v>9.11</v>
      </c>
      <c r="R208" s="1">
        <v>146.56</v>
      </c>
      <c r="S208" s="3">
        <v>0.25</v>
      </c>
      <c r="T208" s="3">
        <v>0.10122222222222201</v>
      </c>
      <c r="U208" s="1" t="s">
        <v>263</v>
      </c>
      <c r="V208" s="1">
        <v>3004530100</v>
      </c>
      <c r="W208" s="1">
        <v>2000244760</v>
      </c>
      <c r="X208" s="1" t="s">
        <v>6905</v>
      </c>
      <c r="Y208" s="1" t="s">
        <v>11138</v>
      </c>
      <c r="Z208" s="2">
        <v>-4.2900878766019996</v>
      </c>
      <c r="AA208" s="2">
        <v>-45.705096294751002</v>
      </c>
      <c r="AB208" s="2" t="s">
        <v>11292</v>
      </c>
      <c r="CJ208" s="1" t="s">
        <v>17437</v>
      </c>
    </row>
    <row r="209" spans="2:88" x14ac:dyDescent="0.25">
      <c r="B209" s="1">
        <v>0</v>
      </c>
      <c r="C209" s="1"/>
      <c r="D209" s="1">
        <v>1982122</v>
      </c>
      <c r="E209" s="1">
        <v>1014291988</v>
      </c>
      <c r="F209" s="1" t="s">
        <v>79</v>
      </c>
      <c r="G209" s="11">
        <v>46160</v>
      </c>
      <c r="H209" s="1">
        <v>0</v>
      </c>
      <c r="I209" s="1" t="s">
        <v>16646</v>
      </c>
      <c r="J209" s="1" t="s">
        <v>16653</v>
      </c>
      <c r="K209" s="1" t="s">
        <v>16661</v>
      </c>
      <c r="L209" s="1" t="s">
        <v>12</v>
      </c>
      <c r="M209" s="1" t="s">
        <v>13</v>
      </c>
      <c r="N209" s="1" t="s">
        <v>6768</v>
      </c>
      <c r="O209" s="1" t="s">
        <v>252</v>
      </c>
      <c r="P209" s="1">
        <v>10</v>
      </c>
      <c r="Q209" s="1">
        <v>9.11</v>
      </c>
      <c r="R209" s="1">
        <v>146.56</v>
      </c>
      <c r="S209" s="3">
        <v>0.25</v>
      </c>
      <c r="T209" s="3">
        <v>0.10122222222222201</v>
      </c>
      <c r="U209" s="1" t="s">
        <v>264</v>
      </c>
      <c r="V209" s="1">
        <v>3004565923</v>
      </c>
      <c r="W209" s="1">
        <v>2000246665</v>
      </c>
      <c r="X209" s="1" t="s">
        <v>6905</v>
      </c>
      <c r="Y209" s="1" t="s">
        <v>11138</v>
      </c>
      <c r="Z209" s="2">
        <v>-4.2900878766019996</v>
      </c>
      <c r="AA209" s="2">
        <v>-45.705096294751002</v>
      </c>
      <c r="AB209" s="2" t="s">
        <v>11293</v>
      </c>
      <c r="CJ209" s="1" t="s">
        <v>17438</v>
      </c>
    </row>
    <row r="210" spans="2:88" x14ac:dyDescent="0.25">
      <c r="B210" s="1">
        <v>0</v>
      </c>
      <c r="C210" s="1"/>
      <c r="D210" s="1">
        <v>1981262</v>
      </c>
      <c r="E210" s="1">
        <v>1014294664</v>
      </c>
      <c r="F210" s="1" t="s">
        <v>79</v>
      </c>
      <c r="G210" s="11">
        <v>46160</v>
      </c>
      <c r="H210" s="1">
        <v>0</v>
      </c>
      <c r="I210" s="1" t="s">
        <v>16646</v>
      </c>
      <c r="J210" s="1" t="s">
        <v>16652</v>
      </c>
      <c r="K210" s="1">
        <v>0</v>
      </c>
      <c r="L210" s="1" t="s">
        <v>12</v>
      </c>
      <c r="M210" s="1" t="s">
        <v>22</v>
      </c>
      <c r="N210" s="1" t="s">
        <v>18</v>
      </c>
      <c r="O210" s="1" t="s">
        <v>80</v>
      </c>
      <c r="P210" s="1">
        <v>55.92</v>
      </c>
      <c r="Q210" s="1">
        <v>46.95</v>
      </c>
      <c r="R210" s="1">
        <v>104.76</v>
      </c>
      <c r="S210" s="3">
        <v>1.3979999999999999</v>
      </c>
      <c r="T210" s="3">
        <v>0.52166666666666694</v>
      </c>
      <c r="U210" s="1" t="s">
        <v>265</v>
      </c>
      <c r="V210" s="1">
        <v>3004577271</v>
      </c>
      <c r="W210" s="1">
        <v>2000246930</v>
      </c>
      <c r="X210" s="1" t="s">
        <v>6891</v>
      </c>
      <c r="Y210" s="1" t="s">
        <v>11138</v>
      </c>
      <c r="Z210" s="2">
        <v>-2.0966483463609999</v>
      </c>
      <c r="AA210" s="2">
        <v>-45.270785392840999</v>
      </c>
      <c r="AB210" s="2" t="s">
        <v>11294</v>
      </c>
      <c r="CJ210" s="1" t="s">
        <v>17439</v>
      </c>
    </row>
    <row r="211" spans="2:88" x14ac:dyDescent="0.25">
      <c r="B211" s="1">
        <v>0</v>
      </c>
      <c r="C211" s="1"/>
      <c r="D211" s="1">
        <v>1982137</v>
      </c>
      <c r="E211" s="1">
        <v>1014374795</v>
      </c>
      <c r="F211" s="1" t="s">
        <v>79</v>
      </c>
      <c r="G211" s="11">
        <v>46160</v>
      </c>
      <c r="H211" s="1">
        <v>0</v>
      </c>
      <c r="I211" s="1" t="s">
        <v>16646</v>
      </c>
      <c r="J211" s="1" t="s">
        <v>16652</v>
      </c>
      <c r="K211" s="1">
        <v>0</v>
      </c>
      <c r="L211" s="1" t="s">
        <v>12</v>
      </c>
      <c r="M211" s="1" t="s">
        <v>13</v>
      </c>
      <c r="N211" s="1" t="s">
        <v>18</v>
      </c>
      <c r="O211" s="1" t="s">
        <v>80</v>
      </c>
      <c r="P211" s="1">
        <v>196.45</v>
      </c>
      <c r="Q211" s="1">
        <v>12.86</v>
      </c>
      <c r="R211" s="1">
        <v>46.13</v>
      </c>
      <c r="S211" s="3">
        <v>4.9112499999999999</v>
      </c>
      <c r="T211" s="3">
        <v>0.14288888888888901</v>
      </c>
      <c r="U211" s="1" t="s">
        <v>266</v>
      </c>
      <c r="V211" s="1">
        <v>3004593943</v>
      </c>
      <c r="W211" s="1">
        <v>2000247936</v>
      </c>
      <c r="X211" s="1" t="s">
        <v>6886</v>
      </c>
      <c r="Y211" s="1" t="s">
        <v>11138</v>
      </c>
      <c r="Z211" s="2">
        <v>-2.1482541999999998</v>
      </c>
      <c r="AA211" s="2">
        <v>-45.287928200000003</v>
      </c>
      <c r="AB211" s="2" t="s">
        <v>11295</v>
      </c>
      <c r="CJ211" s="1" t="s">
        <v>17440</v>
      </c>
    </row>
    <row r="212" spans="2:88" x14ac:dyDescent="0.25">
      <c r="B212" s="1">
        <v>0</v>
      </c>
      <c r="C212" s="1"/>
      <c r="D212" s="1">
        <v>1984023</v>
      </c>
      <c r="E212" s="1">
        <v>1014543481</v>
      </c>
      <c r="F212" s="1" t="s">
        <v>79</v>
      </c>
      <c r="G212" s="11">
        <v>46161</v>
      </c>
      <c r="H212" s="1">
        <v>0</v>
      </c>
      <c r="I212" s="1" t="s">
        <v>16646</v>
      </c>
      <c r="J212" s="1" t="s">
        <v>16653</v>
      </c>
      <c r="K212" s="1" t="s">
        <v>16661</v>
      </c>
      <c r="L212" s="1" t="s">
        <v>12</v>
      </c>
      <c r="M212" s="1" t="s">
        <v>13</v>
      </c>
      <c r="N212" s="1" t="s">
        <v>18</v>
      </c>
      <c r="O212" s="1" t="s">
        <v>267</v>
      </c>
      <c r="P212" s="1">
        <v>292.43</v>
      </c>
      <c r="Q212" s="1">
        <v>131.57</v>
      </c>
      <c r="R212" s="1">
        <v>141.52000000000001</v>
      </c>
      <c r="S212" s="3">
        <v>7.3107499999999996</v>
      </c>
      <c r="T212" s="3">
        <v>1.4618888888888899</v>
      </c>
      <c r="U212" s="1" t="s">
        <v>268</v>
      </c>
      <c r="V212" s="1">
        <v>3004636740</v>
      </c>
      <c r="W212" s="1">
        <v>2000250432</v>
      </c>
      <c r="X212" s="1" t="s">
        <v>6906</v>
      </c>
      <c r="Y212" s="1" t="s">
        <v>11138</v>
      </c>
      <c r="Z212" s="2">
        <v>-3.0331775145309998</v>
      </c>
      <c r="AA212" s="2">
        <v>-44.960296788352998</v>
      </c>
      <c r="AB212" s="2" t="s">
        <v>11296</v>
      </c>
      <c r="CJ212" s="1" t="s">
        <v>17441</v>
      </c>
    </row>
    <row r="213" spans="2:88" x14ac:dyDescent="0.25">
      <c r="B213" s="1">
        <v>0</v>
      </c>
      <c r="C213" s="1"/>
      <c r="D213" s="1">
        <v>1982048</v>
      </c>
      <c r="E213" s="1">
        <v>1014586747</v>
      </c>
      <c r="F213" s="1" t="s">
        <v>79</v>
      </c>
      <c r="G213" s="11">
        <v>46160</v>
      </c>
      <c r="H213" s="1">
        <v>0</v>
      </c>
      <c r="I213" s="1" t="s">
        <v>16646</v>
      </c>
      <c r="J213" s="1" t="s">
        <v>16653</v>
      </c>
      <c r="K213" s="1" t="s">
        <v>16661</v>
      </c>
      <c r="L213" s="1" t="s">
        <v>12</v>
      </c>
      <c r="M213" s="1" t="s">
        <v>13</v>
      </c>
      <c r="N213" s="1" t="s">
        <v>6768</v>
      </c>
      <c r="O213" s="1" t="s">
        <v>269</v>
      </c>
      <c r="P213" s="1">
        <v>54.89</v>
      </c>
      <c r="Q213" s="1">
        <v>65.81</v>
      </c>
      <c r="R213" s="1">
        <v>168.38</v>
      </c>
      <c r="S213" s="3">
        <v>1.37225</v>
      </c>
      <c r="T213" s="3">
        <v>0.731222222222222</v>
      </c>
      <c r="U213" s="1" t="s">
        <v>270</v>
      </c>
      <c r="V213" s="1">
        <v>3004643711</v>
      </c>
      <c r="W213" s="1">
        <v>2000250808</v>
      </c>
      <c r="X213" s="1" t="s">
        <v>6907</v>
      </c>
      <c r="Y213" s="1" t="s">
        <v>11138</v>
      </c>
      <c r="Z213" s="2">
        <v>-4.1958902578949999</v>
      </c>
      <c r="AA213" s="2">
        <v>-45.569357305383001</v>
      </c>
      <c r="AB213" s="2" t="s">
        <v>11297</v>
      </c>
      <c r="CJ213" s="1" t="s">
        <v>17442</v>
      </c>
    </row>
    <row r="214" spans="2:88" x14ac:dyDescent="0.25">
      <c r="B214" s="1">
        <v>0</v>
      </c>
      <c r="C214" s="1"/>
      <c r="D214" s="1">
        <v>1981811</v>
      </c>
      <c r="E214" s="1">
        <v>1014587006</v>
      </c>
      <c r="F214" s="1" t="s">
        <v>79</v>
      </c>
      <c r="G214" s="11">
        <v>46160</v>
      </c>
      <c r="H214" s="1">
        <v>0</v>
      </c>
      <c r="I214" s="1" t="s">
        <v>16646</v>
      </c>
      <c r="J214" s="1" t="s">
        <v>16653</v>
      </c>
      <c r="K214" s="1" t="s">
        <v>16661</v>
      </c>
      <c r="L214" s="1" t="s">
        <v>12</v>
      </c>
      <c r="M214" s="1" t="s">
        <v>13</v>
      </c>
      <c r="N214" s="1" t="s">
        <v>6768</v>
      </c>
      <c r="O214" s="1" t="s">
        <v>269</v>
      </c>
      <c r="P214" s="1">
        <v>54.89</v>
      </c>
      <c r="Q214" s="1">
        <v>65.81</v>
      </c>
      <c r="R214" s="1">
        <v>168.38</v>
      </c>
      <c r="S214" s="3">
        <v>1.37225</v>
      </c>
      <c r="T214" s="3">
        <v>0.731222222222222</v>
      </c>
      <c r="U214" s="1" t="s">
        <v>271</v>
      </c>
      <c r="V214" s="1">
        <v>3004643800</v>
      </c>
      <c r="W214" s="1">
        <v>2000250837</v>
      </c>
      <c r="X214" s="1" t="s">
        <v>6908</v>
      </c>
      <c r="Y214" s="1" t="s">
        <v>11138</v>
      </c>
      <c r="Z214" s="2">
        <v>-4.1958902578949999</v>
      </c>
      <c r="AA214" s="2">
        <v>-45.569357305383001</v>
      </c>
      <c r="AB214" s="2" t="s">
        <v>11298</v>
      </c>
      <c r="CJ214" s="1" t="s">
        <v>17443</v>
      </c>
    </row>
    <row r="215" spans="2:88" x14ac:dyDescent="0.25">
      <c r="B215" s="1">
        <v>0</v>
      </c>
      <c r="C215" s="1"/>
      <c r="D215" s="1">
        <v>1982349</v>
      </c>
      <c r="E215" s="1">
        <v>1014587019</v>
      </c>
      <c r="F215" s="1" t="s">
        <v>79</v>
      </c>
      <c r="G215" s="11">
        <v>46160</v>
      </c>
      <c r="H215" s="1">
        <v>0</v>
      </c>
      <c r="I215" s="1" t="s">
        <v>16646</v>
      </c>
      <c r="J215" s="1" t="s">
        <v>16653</v>
      </c>
      <c r="K215" s="1" t="s">
        <v>16661</v>
      </c>
      <c r="L215" s="1" t="s">
        <v>12</v>
      </c>
      <c r="M215" s="1" t="s">
        <v>13</v>
      </c>
      <c r="N215" s="1" t="s">
        <v>6768</v>
      </c>
      <c r="O215" s="1" t="s">
        <v>269</v>
      </c>
      <c r="P215" s="1">
        <v>54.89</v>
      </c>
      <c r="Q215" s="1">
        <v>65.81</v>
      </c>
      <c r="R215" s="1">
        <v>168.38</v>
      </c>
      <c r="S215" s="3">
        <v>1.37225</v>
      </c>
      <c r="T215" s="3">
        <v>0.731222222222222</v>
      </c>
      <c r="U215" s="1" t="s">
        <v>272</v>
      </c>
      <c r="V215" s="1">
        <v>3004644858</v>
      </c>
      <c r="W215" s="1">
        <v>2000250825</v>
      </c>
      <c r="X215" s="1" t="s">
        <v>6909</v>
      </c>
      <c r="Y215" s="1" t="s">
        <v>11138</v>
      </c>
      <c r="Z215" s="2">
        <v>-4.1958902578949999</v>
      </c>
      <c r="AA215" s="2">
        <v>-45.569357305383001</v>
      </c>
      <c r="AB215" s="2" t="s">
        <v>11299</v>
      </c>
      <c r="CJ215" s="1" t="s">
        <v>17444</v>
      </c>
    </row>
    <row r="216" spans="2:88" x14ac:dyDescent="0.25">
      <c r="B216" s="1">
        <v>0</v>
      </c>
      <c r="C216" s="1"/>
      <c r="D216" s="1">
        <v>1981493</v>
      </c>
      <c r="E216" s="1">
        <v>1014587250</v>
      </c>
      <c r="F216" s="1" t="s">
        <v>79</v>
      </c>
      <c r="G216" s="11">
        <v>46160</v>
      </c>
      <c r="H216" s="1">
        <v>0</v>
      </c>
      <c r="I216" s="1" t="s">
        <v>16646</v>
      </c>
      <c r="J216" s="1" t="s">
        <v>16653</v>
      </c>
      <c r="K216" s="1" t="s">
        <v>16661</v>
      </c>
      <c r="L216" s="1" t="s">
        <v>12</v>
      </c>
      <c r="M216" s="1" t="s">
        <v>13</v>
      </c>
      <c r="N216" s="1" t="s">
        <v>6768</v>
      </c>
      <c r="O216" s="1" t="s">
        <v>269</v>
      </c>
      <c r="P216" s="1">
        <v>54.89</v>
      </c>
      <c r="Q216" s="1">
        <v>65.81</v>
      </c>
      <c r="R216" s="1">
        <v>168.38</v>
      </c>
      <c r="S216" s="3">
        <v>1.37225</v>
      </c>
      <c r="T216" s="3">
        <v>0.731222222222222</v>
      </c>
      <c r="U216" s="1" t="s">
        <v>273</v>
      </c>
      <c r="V216" s="1">
        <v>3004644939</v>
      </c>
      <c r="W216" s="1">
        <v>2000250880</v>
      </c>
      <c r="X216" s="1" t="s">
        <v>6910</v>
      </c>
      <c r="Y216" s="1" t="s">
        <v>11138</v>
      </c>
      <c r="Z216" s="2">
        <v>-4.1958902578949999</v>
      </c>
      <c r="AA216" s="2">
        <v>-45.569357305383001</v>
      </c>
      <c r="AB216" s="2" t="s">
        <v>11300</v>
      </c>
      <c r="CJ216" s="1" t="s">
        <v>17445</v>
      </c>
    </row>
    <row r="217" spans="2:88" x14ac:dyDescent="0.25">
      <c r="B217" s="1">
        <v>0</v>
      </c>
      <c r="C217" s="1"/>
      <c r="D217" s="1">
        <v>1984016</v>
      </c>
      <c r="E217" s="1">
        <v>1014710366</v>
      </c>
      <c r="F217" s="1" t="s">
        <v>79</v>
      </c>
      <c r="G217" s="11">
        <v>46161</v>
      </c>
      <c r="H217" s="1">
        <v>0</v>
      </c>
      <c r="I217" s="1" t="s">
        <v>16646</v>
      </c>
      <c r="J217" s="1" t="s">
        <v>16652</v>
      </c>
      <c r="K217" s="1">
        <v>0</v>
      </c>
      <c r="L217" s="1" t="s">
        <v>12</v>
      </c>
      <c r="M217" s="1" t="s">
        <v>13</v>
      </c>
      <c r="N217" s="1" t="s">
        <v>18</v>
      </c>
      <c r="O217" s="1" t="s">
        <v>164</v>
      </c>
      <c r="P217" s="1">
        <v>1137</v>
      </c>
      <c r="Q217" s="1">
        <v>71.510000000000005</v>
      </c>
      <c r="R217" s="1">
        <v>776.07</v>
      </c>
      <c r="S217" s="3">
        <v>28.425000000000001</v>
      </c>
      <c r="T217" s="3">
        <v>0.79455555555555601</v>
      </c>
      <c r="U217" s="1" t="s">
        <v>274</v>
      </c>
      <c r="V217" s="1">
        <v>3004690680</v>
      </c>
      <c r="W217" s="1">
        <v>2000253380</v>
      </c>
      <c r="X217" s="1" t="s">
        <v>6911</v>
      </c>
      <c r="Y217" s="1" t="s">
        <v>11138</v>
      </c>
      <c r="Z217" s="2">
        <v>-1.9535674045189999</v>
      </c>
      <c r="AA217" s="2">
        <v>-45.052159545758997</v>
      </c>
      <c r="AB217" s="2" t="s">
        <v>11301</v>
      </c>
      <c r="CJ217" s="1" t="s">
        <v>17446</v>
      </c>
    </row>
    <row r="218" spans="2:88" x14ac:dyDescent="0.25">
      <c r="B218" s="1">
        <v>0</v>
      </c>
      <c r="C218" s="1"/>
      <c r="D218" s="1">
        <v>1984031</v>
      </c>
      <c r="E218" s="1">
        <v>1014710675</v>
      </c>
      <c r="F218" s="1" t="s">
        <v>79</v>
      </c>
      <c r="G218" s="11">
        <v>46161</v>
      </c>
      <c r="H218" s="1">
        <v>0</v>
      </c>
      <c r="I218" s="1" t="s">
        <v>16646</v>
      </c>
      <c r="J218" s="1" t="s">
        <v>16652</v>
      </c>
      <c r="K218" s="1">
        <v>0</v>
      </c>
      <c r="L218" s="1" t="s">
        <v>12</v>
      </c>
      <c r="M218" s="1" t="s">
        <v>13</v>
      </c>
      <c r="N218" s="1" t="s">
        <v>18</v>
      </c>
      <c r="O218" s="1" t="s">
        <v>164</v>
      </c>
      <c r="P218" s="1">
        <v>1137</v>
      </c>
      <c r="Q218" s="1">
        <v>71.510000000000005</v>
      </c>
      <c r="R218" s="1">
        <v>776.07</v>
      </c>
      <c r="S218" s="3">
        <v>28.425000000000001</v>
      </c>
      <c r="T218" s="3">
        <v>0.79455555555555601</v>
      </c>
      <c r="U218" s="1" t="s">
        <v>275</v>
      </c>
      <c r="V218" s="1">
        <v>3004690795</v>
      </c>
      <c r="W218" s="1">
        <v>2000253385</v>
      </c>
      <c r="X218" s="1" t="s">
        <v>6911</v>
      </c>
      <c r="Y218" s="1" t="s">
        <v>11138</v>
      </c>
      <c r="Z218" s="2">
        <v>-1.9535674045189999</v>
      </c>
      <c r="AA218" s="2">
        <v>-45.052159545758997</v>
      </c>
      <c r="AB218" s="2" t="s">
        <v>11302</v>
      </c>
      <c r="CJ218" s="1" t="s">
        <v>17447</v>
      </c>
    </row>
    <row r="219" spans="2:88" x14ac:dyDescent="0.25">
      <c r="B219" s="1">
        <v>0</v>
      </c>
      <c r="C219" s="1"/>
      <c r="D219" s="1">
        <v>1981255</v>
      </c>
      <c r="E219" s="1">
        <v>1015068103</v>
      </c>
      <c r="F219" s="1" t="s">
        <v>79</v>
      </c>
      <c r="G219" s="11">
        <v>46160</v>
      </c>
      <c r="H219" s="1">
        <v>0</v>
      </c>
      <c r="I219" s="1" t="s">
        <v>16646</v>
      </c>
      <c r="J219" s="1" t="s">
        <v>16653</v>
      </c>
      <c r="K219" s="1" t="s">
        <v>16661</v>
      </c>
      <c r="L219" s="1" t="s">
        <v>12</v>
      </c>
      <c r="M219" s="1" t="s">
        <v>25</v>
      </c>
      <c r="N219" s="1" t="s">
        <v>18</v>
      </c>
      <c r="O219" s="1" t="s">
        <v>19</v>
      </c>
      <c r="P219" s="1">
        <v>1597.28</v>
      </c>
      <c r="Q219" s="1">
        <v>2033.08</v>
      </c>
      <c r="R219" s="1">
        <v>2085</v>
      </c>
      <c r="S219" s="3">
        <v>39.932000000000002</v>
      </c>
      <c r="T219" s="3">
        <v>22.589777777777801</v>
      </c>
      <c r="U219" s="1" t="s">
        <v>276</v>
      </c>
      <c r="V219" s="1">
        <v>3004777530</v>
      </c>
      <c r="W219" s="1">
        <v>2000257906</v>
      </c>
      <c r="X219" s="1" t="s">
        <v>6851</v>
      </c>
      <c r="Y219" s="1" t="s">
        <v>11138</v>
      </c>
      <c r="Z219" s="2">
        <v>-1.4072292072770001</v>
      </c>
      <c r="AA219" s="2">
        <v>-45.937236313657998</v>
      </c>
      <c r="AB219" s="2" t="s">
        <v>11303</v>
      </c>
      <c r="CJ219" s="1" t="s">
        <v>17448</v>
      </c>
    </row>
    <row r="220" spans="2:88" x14ac:dyDescent="0.25">
      <c r="B220" s="1">
        <v>0</v>
      </c>
      <c r="C220" s="1"/>
      <c r="D220" s="1">
        <v>1982239</v>
      </c>
      <c r="E220" s="1">
        <v>1015113811</v>
      </c>
      <c r="F220" s="1" t="s">
        <v>79</v>
      </c>
      <c r="G220" s="11">
        <v>46160</v>
      </c>
      <c r="H220" s="1">
        <v>0</v>
      </c>
      <c r="I220" s="1" t="s">
        <v>16646</v>
      </c>
      <c r="J220" s="1" t="s">
        <v>16653</v>
      </c>
      <c r="K220" s="1" t="s">
        <v>16661</v>
      </c>
      <c r="L220" s="1" t="s">
        <v>12</v>
      </c>
      <c r="M220" s="1" t="s">
        <v>13</v>
      </c>
      <c r="N220" s="1" t="s">
        <v>18</v>
      </c>
      <c r="O220" s="1" t="s">
        <v>277</v>
      </c>
      <c r="P220" s="1">
        <v>13.31</v>
      </c>
      <c r="Q220" s="1">
        <v>14.6</v>
      </c>
      <c r="R220" s="1">
        <v>19.350000000000001</v>
      </c>
      <c r="S220" s="3">
        <v>0.33274999999999999</v>
      </c>
      <c r="T220" s="3">
        <v>0.16222222222222199</v>
      </c>
      <c r="U220" s="1" t="s">
        <v>278</v>
      </c>
      <c r="V220" s="1">
        <v>3004795147</v>
      </c>
      <c r="W220" s="1">
        <v>2000258883</v>
      </c>
      <c r="X220" s="1" t="s">
        <v>6912</v>
      </c>
      <c r="Y220" s="1" t="s">
        <v>11138</v>
      </c>
      <c r="Z220" s="2">
        <v>-4.2785240329610001</v>
      </c>
      <c r="AA220" s="2">
        <v>-45.623174463802997</v>
      </c>
      <c r="AB220" s="2" t="s">
        <v>15980</v>
      </c>
      <c r="CJ220" s="1" t="s">
        <v>17449</v>
      </c>
    </row>
    <row r="221" spans="2:88" x14ac:dyDescent="0.25">
      <c r="B221" s="1">
        <v>0</v>
      </c>
      <c r="C221" s="1"/>
      <c r="D221" s="1">
        <v>1981720</v>
      </c>
      <c r="E221" s="1">
        <v>1015676438</v>
      </c>
      <c r="F221" s="1" t="s">
        <v>79</v>
      </c>
      <c r="G221" s="11">
        <v>46160</v>
      </c>
      <c r="H221" s="1">
        <v>0</v>
      </c>
      <c r="I221" s="1" t="s">
        <v>16646</v>
      </c>
      <c r="J221" s="1" t="s">
        <v>16652</v>
      </c>
      <c r="K221" s="1">
        <v>0</v>
      </c>
      <c r="L221" s="1" t="s">
        <v>12</v>
      </c>
      <c r="M221" s="1" t="s">
        <v>22</v>
      </c>
      <c r="N221" s="1" t="s">
        <v>18</v>
      </c>
      <c r="O221" s="1" t="s">
        <v>154</v>
      </c>
      <c r="P221" s="1">
        <v>2273.75</v>
      </c>
      <c r="Q221" s="1">
        <v>2272.08</v>
      </c>
      <c r="R221" s="1">
        <v>2308.06</v>
      </c>
      <c r="S221" s="3">
        <v>56.84375</v>
      </c>
      <c r="T221" s="3">
        <v>25.245333333333299</v>
      </c>
      <c r="U221" s="1" t="s">
        <v>279</v>
      </c>
      <c r="V221" s="1">
        <v>3004907387</v>
      </c>
      <c r="W221" s="1">
        <v>2000264956</v>
      </c>
      <c r="X221" s="1" t="s">
        <v>6895</v>
      </c>
      <c r="Y221" s="1" t="s">
        <v>11138</v>
      </c>
      <c r="Z221" s="2">
        <v>-2.7813029842789998</v>
      </c>
      <c r="AA221" s="2">
        <v>-45.636997811873997</v>
      </c>
      <c r="AB221" s="2" t="s">
        <v>11304</v>
      </c>
      <c r="CJ221" s="1" t="s">
        <v>17450</v>
      </c>
    </row>
    <row r="222" spans="2:88" x14ac:dyDescent="0.25">
      <c r="B222" s="1">
        <v>0</v>
      </c>
      <c r="C222" s="1"/>
      <c r="D222" s="1">
        <v>1981675</v>
      </c>
      <c r="E222" s="1">
        <v>1015748850</v>
      </c>
      <c r="F222" s="1" t="s">
        <v>87</v>
      </c>
      <c r="G222" s="11">
        <v>46160</v>
      </c>
      <c r="H222" s="1">
        <v>0</v>
      </c>
      <c r="I222" s="1" t="s">
        <v>16646</v>
      </c>
      <c r="J222" s="1" t="s">
        <v>16652</v>
      </c>
      <c r="K222" s="1">
        <v>0</v>
      </c>
      <c r="L222" s="1" t="s">
        <v>12</v>
      </c>
      <c r="M222" s="1" t="s">
        <v>22</v>
      </c>
      <c r="N222" s="1" t="s">
        <v>18</v>
      </c>
      <c r="O222" s="1" t="s">
        <v>182</v>
      </c>
      <c r="P222" s="1">
        <v>63.39</v>
      </c>
      <c r="Q222" s="1">
        <v>101.34</v>
      </c>
      <c r="R222" s="1">
        <v>151.08000000000001</v>
      </c>
      <c r="S222" s="3">
        <v>1.5847500000000001</v>
      </c>
      <c r="T222" s="3">
        <v>1.1259999999999999</v>
      </c>
      <c r="U222" s="1" t="s">
        <v>280</v>
      </c>
      <c r="V222" s="1">
        <v>3004922076</v>
      </c>
      <c r="W222" s="1">
        <v>2000265597</v>
      </c>
      <c r="X222" s="1" t="s">
        <v>6913</v>
      </c>
      <c r="Y222" s="1" t="s">
        <v>11137</v>
      </c>
      <c r="Z222" s="2">
        <v>-2.141320692291</v>
      </c>
      <c r="AA222" s="2">
        <v>-46.118559747105998</v>
      </c>
      <c r="AB222" s="2" t="s">
        <v>11305</v>
      </c>
      <c r="CJ222" s="1" t="s">
        <v>17451</v>
      </c>
    </row>
    <row r="223" spans="2:88" x14ac:dyDescent="0.25">
      <c r="B223" s="1">
        <v>0</v>
      </c>
      <c r="C223" s="1"/>
      <c r="D223" s="1">
        <v>1982123</v>
      </c>
      <c r="E223" s="1">
        <v>1016138100</v>
      </c>
      <c r="F223" s="1" t="s">
        <v>79</v>
      </c>
      <c r="G223" s="11">
        <v>46160</v>
      </c>
      <c r="H223" s="1">
        <v>0</v>
      </c>
      <c r="I223" s="1" t="s">
        <v>16646</v>
      </c>
      <c r="J223" s="1" t="s">
        <v>16652</v>
      </c>
      <c r="K223" s="1">
        <v>0</v>
      </c>
      <c r="L223" s="1" t="s">
        <v>12</v>
      </c>
      <c r="M223" s="1" t="s">
        <v>13</v>
      </c>
      <c r="N223" s="1" t="s">
        <v>18</v>
      </c>
      <c r="O223" s="1" t="s">
        <v>80</v>
      </c>
      <c r="P223" s="1">
        <v>3.26</v>
      </c>
      <c r="Q223" s="1">
        <v>2.88</v>
      </c>
      <c r="R223" s="1">
        <v>222.17</v>
      </c>
      <c r="S223" s="3">
        <v>8.1500000000000003E-2</v>
      </c>
      <c r="T223" s="3">
        <v>3.2000000000000001E-2</v>
      </c>
      <c r="U223" s="1" t="s">
        <v>281</v>
      </c>
      <c r="V223" s="1">
        <v>3005002078</v>
      </c>
      <c r="W223" s="1">
        <v>2000269512</v>
      </c>
      <c r="X223" s="1" t="s">
        <v>6886</v>
      </c>
      <c r="Y223" s="1" t="s">
        <v>11138</v>
      </c>
      <c r="Z223" s="2">
        <v>-2.2207056999999999</v>
      </c>
      <c r="AA223" s="2">
        <v>-45.307917099999997</v>
      </c>
      <c r="AB223" s="2" t="s">
        <v>11306</v>
      </c>
      <c r="CJ223" s="1" t="s">
        <v>17452</v>
      </c>
    </row>
    <row r="224" spans="2:88" x14ac:dyDescent="0.25">
      <c r="B224" s="1">
        <v>0</v>
      </c>
      <c r="C224" s="1"/>
      <c r="D224" s="1">
        <v>1981885</v>
      </c>
      <c r="E224" s="1">
        <v>1016216921</v>
      </c>
      <c r="F224" s="1" t="s">
        <v>79</v>
      </c>
      <c r="G224" s="11">
        <v>46160</v>
      </c>
      <c r="H224" s="1">
        <v>0</v>
      </c>
      <c r="I224" s="1" t="s">
        <v>16646</v>
      </c>
      <c r="J224" s="1" t="s">
        <v>16656</v>
      </c>
      <c r="K224" s="1" t="s">
        <v>16662</v>
      </c>
      <c r="L224" s="1" t="s">
        <v>12</v>
      </c>
      <c r="M224" s="1" t="s">
        <v>22</v>
      </c>
      <c r="N224" s="1" t="s">
        <v>18</v>
      </c>
      <c r="O224" s="1" t="s">
        <v>282</v>
      </c>
      <c r="P224" s="1">
        <v>103</v>
      </c>
      <c r="Q224" s="1">
        <v>70.569999999999993</v>
      </c>
      <c r="R224" s="1">
        <v>108.63</v>
      </c>
      <c r="S224" s="3">
        <v>2.5750000000000002</v>
      </c>
      <c r="T224" s="3">
        <v>0.78411111111111098</v>
      </c>
      <c r="U224" s="1" t="s">
        <v>16006</v>
      </c>
      <c r="V224" s="1">
        <v>3005022362</v>
      </c>
      <c r="W224" s="1">
        <v>2000270515</v>
      </c>
      <c r="X224" s="1" t="s">
        <v>16572</v>
      </c>
      <c r="Y224" s="1">
        <v>0</v>
      </c>
      <c r="Z224" s="2">
        <v>-2.4224518609999999</v>
      </c>
      <c r="AA224" s="2">
        <v>-44.834036042000001</v>
      </c>
      <c r="AB224" s="2" t="s">
        <v>16573</v>
      </c>
      <c r="CJ224" s="1" t="s">
        <v>17453</v>
      </c>
    </row>
    <row r="225" spans="2:88" x14ac:dyDescent="0.25">
      <c r="B225" s="1">
        <v>0</v>
      </c>
      <c r="C225" s="1"/>
      <c r="D225" s="1">
        <v>1981912</v>
      </c>
      <c r="E225" s="1">
        <v>1016218813</v>
      </c>
      <c r="F225" s="1" t="s">
        <v>79</v>
      </c>
      <c r="G225" s="11">
        <v>46160</v>
      </c>
      <c r="H225" s="1">
        <v>0</v>
      </c>
      <c r="I225" s="1" t="s">
        <v>16646</v>
      </c>
      <c r="J225" s="1" t="s">
        <v>16653</v>
      </c>
      <c r="K225" s="1" t="s">
        <v>16661</v>
      </c>
      <c r="L225" s="1" t="s">
        <v>12</v>
      </c>
      <c r="M225" s="1" t="s">
        <v>13</v>
      </c>
      <c r="N225" s="1" t="s">
        <v>6768</v>
      </c>
      <c r="O225" s="1" t="s">
        <v>178</v>
      </c>
      <c r="P225" s="1">
        <v>30.8</v>
      </c>
      <c r="Q225" s="1">
        <v>36.71</v>
      </c>
      <c r="R225" s="1">
        <v>56.59</v>
      </c>
      <c r="S225" s="3">
        <v>0.77</v>
      </c>
      <c r="T225" s="3">
        <v>0.40788888888888902</v>
      </c>
      <c r="U225" s="1" t="s">
        <v>283</v>
      </c>
      <c r="V225" s="1">
        <v>3005023296</v>
      </c>
      <c r="W225" s="1">
        <v>2000270569</v>
      </c>
      <c r="X225" s="1" t="s">
        <v>6914</v>
      </c>
      <c r="Y225" s="1" t="s">
        <v>11138</v>
      </c>
      <c r="Z225" s="2">
        <v>-5.0790612687990002</v>
      </c>
      <c r="AA225" s="2">
        <v>-44.638860584675001</v>
      </c>
      <c r="AB225" s="2" t="s">
        <v>11307</v>
      </c>
      <c r="CJ225" s="1" t="s">
        <v>17454</v>
      </c>
    </row>
    <row r="226" spans="2:88" x14ac:dyDescent="0.25">
      <c r="B226" s="1">
        <v>0</v>
      </c>
      <c r="C226" s="1"/>
      <c r="D226" s="1">
        <v>1981269</v>
      </c>
      <c r="E226" s="1">
        <v>1016325786</v>
      </c>
      <c r="F226" s="1" t="s">
        <v>87</v>
      </c>
      <c r="G226" s="11">
        <v>46160</v>
      </c>
      <c r="H226" s="1">
        <v>0</v>
      </c>
      <c r="I226" s="1" t="s">
        <v>16646</v>
      </c>
      <c r="J226" s="1" t="s">
        <v>16653</v>
      </c>
      <c r="K226" s="1" t="s">
        <v>16661</v>
      </c>
      <c r="L226" s="1" t="s">
        <v>12</v>
      </c>
      <c r="M226" s="1" t="s">
        <v>13</v>
      </c>
      <c r="N226" s="1" t="s">
        <v>6768</v>
      </c>
      <c r="O226" s="1" t="s">
        <v>16</v>
      </c>
      <c r="P226" s="1">
        <v>8.51</v>
      </c>
      <c r="Q226" s="1">
        <v>69.78</v>
      </c>
      <c r="R226" s="1">
        <v>69.19</v>
      </c>
      <c r="S226" s="3">
        <v>0.21274999999999999</v>
      </c>
      <c r="T226" s="3">
        <v>0.77533333333333299</v>
      </c>
      <c r="U226" s="1" t="s">
        <v>284</v>
      </c>
      <c r="V226" s="1">
        <v>3005046032</v>
      </c>
      <c r="W226" s="1">
        <v>2000271562</v>
      </c>
      <c r="X226" s="1" t="s">
        <v>6915</v>
      </c>
      <c r="Y226" s="1" t="s">
        <v>11137</v>
      </c>
      <c r="Z226" s="2">
        <v>-3.6542429009570001</v>
      </c>
      <c r="AA226" s="2">
        <v>-45.354053507322</v>
      </c>
      <c r="AB226" s="2" t="s">
        <v>11308</v>
      </c>
      <c r="CJ226" s="1" t="s">
        <v>17455</v>
      </c>
    </row>
    <row r="227" spans="2:88" x14ac:dyDescent="0.25">
      <c r="B227" s="1">
        <v>0</v>
      </c>
      <c r="C227" s="1"/>
      <c r="D227" s="1">
        <v>1984022</v>
      </c>
      <c r="E227" s="1">
        <v>1016419709</v>
      </c>
      <c r="F227" s="1" t="s">
        <v>79</v>
      </c>
      <c r="G227" s="11">
        <v>46161</v>
      </c>
      <c r="H227" s="1">
        <v>0</v>
      </c>
      <c r="I227" s="1" t="s">
        <v>16646</v>
      </c>
      <c r="J227" s="1" t="s">
        <v>16652</v>
      </c>
      <c r="K227" s="1">
        <v>0</v>
      </c>
      <c r="L227" s="1" t="s">
        <v>17</v>
      </c>
      <c r="M227" s="1" t="s">
        <v>13</v>
      </c>
      <c r="N227" s="1" t="s">
        <v>18</v>
      </c>
      <c r="O227" s="1" t="s">
        <v>164</v>
      </c>
      <c r="P227" s="1">
        <v>1137</v>
      </c>
      <c r="Q227" s="1">
        <v>71.510000000000005</v>
      </c>
      <c r="R227" s="1">
        <v>776.07</v>
      </c>
      <c r="S227" s="3">
        <v>28.425000000000001</v>
      </c>
      <c r="T227" s="3">
        <v>0.79455555555555601</v>
      </c>
      <c r="U227" s="1" t="s">
        <v>285</v>
      </c>
      <c r="V227" s="1">
        <v>3005060574</v>
      </c>
      <c r="W227" s="1">
        <v>2000272207</v>
      </c>
      <c r="X227" s="1" t="s">
        <v>6911</v>
      </c>
      <c r="Y227" s="1" t="s">
        <v>11138</v>
      </c>
      <c r="Z227" s="2">
        <v>-1.9535674045189999</v>
      </c>
      <c r="AA227" s="2">
        <v>-45.052159545758997</v>
      </c>
      <c r="AB227" s="2" t="s">
        <v>11309</v>
      </c>
      <c r="CJ227" s="1" t="s">
        <v>17456</v>
      </c>
    </row>
    <row r="228" spans="2:88" x14ac:dyDescent="0.25">
      <c r="B228" s="1">
        <v>0</v>
      </c>
      <c r="C228" s="1"/>
      <c r="D228" s="1">
        <v>1982328</v>
      </c>
      <c r="E228" s="1">
        <v>1016492077</v>
      </c>
      <c r="F228" s="1" t="s">
        <v>79</v>
      </c>
      <c r="G228" s="11">
        <v>46160</v>
      </c>
      <c r="H228" s="1">
        <v>0</v>
      </c>
      <c r="I228" s="1" t="s">
        <v>16646</v>
      </c>
      <c r="J228" s="1" t="s">
        <v>16652</v>
      </c>
      <c r="K228" s="1">
        <v>0</v>
      </c>
      <c r="L228" s="1" t="s">
        <v>12</v>
      </c>
      <c r="M228" s="1" t="s">
        <v>13</v>
      </c>
      <c r="N228" s="1" t="s">
        <v>6771</v>
      </c>
      <c r="O228" s="1" t="s">
        <v>117</v>
      </c>
      <c r="P228" s="1">
        <v>2497</v>
      </c>
      <c r="Q228" s="1">
        <v>518.59</v>
      </c>
      <c r="R228" s="1">
        <v>469.5</v>
      </c>
      <c r="S228" s="3">
        <v>62.424999999999997</v>
      </c>
      <c r="T228" s="3">
        <v>5.7621111111111096</v>
      </c>
      <c r="U228" s="1" t="s">
        <v>286</v>
      </c>
      <c r="V228" s="1">
        <v>3005072858</v>
      </c>
      <c r="W228" s="1">
        <v>2000272923</v>
      </c>
      <c r="X228" s="1" t="s">
        <v>6841</v>
      </c>
      <c r="Y228" s="1" t="s">
        <v>11138</v>
      </c>
      <c r="Z228" s="2">
        <v>-6.7619509044020001</v>
      </c>
      <c r="AA228" s="2">
        <v>-46.388751835325003</v>
      </c>
      <c r="AB228" s="2" t="s">
        <v>11310</v>
      </c>
      <c r="CJ228" s="1" t="s">
        <v>17457</v>
      </c>
    </row>
    <row r="229" spans="2:88" x14ac:dyDescent="0.25">
      <c r="B229" s="1">
        <v>0</v>
      </c>
      <c r="C229" s="1"/>
      <c r="D229" s="1">
        <v>1981889</v>
      </c>
      <c r="E229" s="1">
        <v>1016713945</v>
      </c>
      <c r="F229" s="1" t="s">
        <v>79</v>
      </c>
      <c r="G229" s="11">
        <v>46160</v>
      </c>
      <c r="H229" s="1">
        <v>0</v>
      </c>
      <c r="I229" s="1" t="s">
        <v>16646</v>
      </c>
      <c r="J229" s="1" t="s">
        <v>16653</v>
      </c>
      <c r="K229" s="1" t="s">
        <v>16661</v>
      </c>
      <c r="L229" s="1" t="s">
        <v>12</v>
      </c>
      <c r="M229" s="1" t="s">
        <v>25</v>
      </c>
      <c r="N229" s="1" t="s">
        <v>18</v>
      </c>
      <c r="O229" s="1" t="s">
        <v>184</v>
      </c>
      <c r="P229" s="1">
        <v>582.05999999999995</v>
      </c>
      <c r="Q229" s="1">
        <v>33.93</v>
      </c>
      <c r="R229" s="1">
        <v>486.3</v>
      </c>
      <c r="S229" s="3">
        <v>14.551500000000001</v>
      </c>
      <c r="T229" s="3">
        <v>0.377</v>
      </c>
      <c r="U229" s="1" t="s">
        <v>287</v>
      </c>
      <c r="V229" s="1">
        <v>3005125730</v>
      </c>
      <c r="W229" s="1">
        <v>2000275359</v>
      </c>
      <c r="X229" s="1" t="s">
        <v>6916</v>
      </c>
      <c r="Y229" s="1" t="s">
        <v>11138</v>
      </c>
      <c r="Z229" s="2">
        <v>-1.5151292540000001</v>
      </c>
      <c r="AA229" s="2">
        <v>-45.731942224000001</v>
      </c>
      <c r="AB229" s="2" t="s">
        <v>11311</v>
      </c>
      <c r="CJ229" s="1" t="s">
        <v>17458</v>
      </c>
    </row>
    <row r="230" spans="2:88" x14ac:dyDescent="0.25">
      <c r="B230" s="1">
        <v>0</v>
      </c>
      <c r="C230" s="1"/>
      <c r="D230" s="1">
        <v>1981655</v>
      </c>
      <c r="E230" s="1">
        <v>1016840210</v>
      </c>
      <c r="F230" s="1" t="s">
        <v>79</v>
      </c>
      <c r="G230" s="11">
        <v>46160</v>
      </c>
      <c r="H230" s="1">
        <v>0</v>
      </c>
      <c r="I230" s="1" t="s">
        <v>16646</v>
      </c>
      <c r="J230" s="1" t="s">
        <v>16653</v>
      </c>
      <c r="K230" s="1" t="s">
        <v>16661</v>
      </c>
      <c r="L230" s="1" t="s">
        <v>12</v>
      </c>
      <c r="M230" s="1" t="s">
        <v>13</v>
      </c>
      <c r="N230" s="1" t="s">
        <v>18</v>
      </c>
      <c r="O230" s="1" t="s">
        <v>19</v>
      </c>
      <c r="P230" s="1">
        <v>90.62</v>
      </c>
      <c r="Q230" s="1">
        <v>104.11</v>
      </c>
      <c r="R230" s="1">
        <v>152.9</v>
      </c>
      <c r="S230" s="3">
        <v>2.2654999999999998</v>
      </c>
      <c r="T230" s="3">
        <v>1.1567777777777799</v>
      </c>
      <c r="U230" s="1" t="s">
        <v>288</v>
      </c>
      <c r="V230" s="1">
        <v>3005155028</v>
      </c>
      <c r="W230" s="1">
        <v>2000276714</v>
      </c>
      <c r="X230" s="1" t="s">
        <v>6917</v>
      </c>
      <c r="Y230" s="1" t="s">
        <v>11138</v>
      </c>
      <c r="Z230" s="2">
        <v>-1.5213914481690001</v>
      </c>
      <c r="AA230" s="2">
        <v>-46.01101692852</v>
      </c>
      <c r="AB230" s="2" t="s">
        <v>11312</v>
      </c>
      <c r="CJ230" s="1" t="s">
        <v>17459</v>
      </c>
    </row>
    <row r="231" spans="2:88" x14ac:dyDescent="0.25">
      <c r="B231" s="1">
        <v>0</v>
      </c>
      <c r="C231" s="1"/>
      <c r="D231" s="1">
        <v>1896014</v>
      </c>
      <c r="E231" s="1">
        <v>1110930645</v>
      </c>
      <c r="F231" s="1" t="s">
        <v>79</v>
      </c>
      <c r="G231" s="11">
        <v>46087</v>
      </c>
      <c r="H231" s="1">
        <v>0</v>
      </c>
      <c r="I231" s="1" t="s">
        <v>16646</v>
      </c>
      <c r="J231" s="1" t="s">
        <v>16652</v>
      </c>
      <c r="K231" s="1">
        <v>0</v>
      </c>
      <c r="L231" s="1" t="s">
        <v>12</v>
      </c>
      <c r="M231" s="1" t="s">
        <v>13</v>
      </c>
      <c r="N231" s="1" t="s">
        <v>6770</v>
      </c>
      <c r="O231" s="1" t="s">
        <v>290</v>
      </c>
      <c r="P231" s="1">
        <v>13.49</v>
      </c>
      <c r="Q231" s="1">
        <v>29.7</v>
      </c>
      <c r="R231" s="1">
        <v>168.75</v>
      </c>
      <c r="S231" s="3">
        <v>0.33724999999999999</v>
      </c>
      <c r="T231" s="3">
        <v>0.33</v>
      </c>
      <c r="U231" s="1" t="s">
        <v>3125</v>
      </c>
      <c r="V231" s="1">
        <v>3025575228</v>
      </c>
      <c r="W231" s="1">
        <v>2001135203</v>
      </c>
      <c r="X231" s="1" t="s">
        <v>8906</v>
      </c>
      <c r="Y231" s="1" t="s">
        <v>11138</v>
      </c>
      <c r="Z231" s="2">
        <v>-2.8424649999999998</v>
      </c>
      <c r="AA231" s="2">
        <v>-42.170723299999999</v>
      </c>
      <c r="AB231" s="2" t="s">
        <v>13491</v>
      </c>
      <c r="CJ231" s="1" t="s">
        <v>17460</v>
      </c>
    </row>
    <row r="232" spans="2:88" x14ac:dyDescent="0.25">
      <c r="B232" s="1">
        <v>0</v>
      </c>
      <c r="C232" s="1"/>
      <c r="D232" s="1">
        <v>1912090</v>
      </c>
      <c r="E232" s="1">
        <v>1111833023</v>
      </c>
      <c r="F232" s="1" t="s">
        <v>87</v>
      </c>
      <c r="G232" s="11">
        <v>46119</v>
      </c>
      <c r="H232" s="1" t="s">
        <v>16641</v>
      </c>
      <c r="I232" s="1" t="s">
        <v>16646</v>
      </c>
      <c r="J232" s="1" t="s">
        <v>16652</v>
      </c>
      <c r="K232" s="1">
        <v>0</v>
      </c>
      <c r="L232" s="1" t="s">
        <v>12</v>
      </c>
      <c r="M232" s="1" t="s">
        <v>13</v>
      </c>
      <c r="N232" s="1" t="s">
        <v>6770</v>
      </c>
      <c r="O232" s="1" t="s">
        <v>290</v>
      </c>
      <c r="P232" s="1">
        <v>30.28</v>
      </c>
      <c r="Q232" s="1">
        <v>32.49</v>
      </c>
      <c r="R232" s="1">
        <v>91.25</v>
      </c>
      <c r="S232" s="3">
        <v>0.75700000000000001</v>
      </c>
      <c r="T232" s="3">
        <v>0.36099999999999999</v>
      </c>
      <c r="U232" s="1" t="s">
        <v>3584</v>
      </c>
      <c r="V232" s="1">
        <v>3025829050</v>
      </c>
      <c r="W232" s="1">
        <v>2001144217</v>
      </c>
      <c r="X232" s="1" t="s">
        <v>9226</v>
      </c>
      <c r="Y232" s="1" t="s">
        <v>11137</v>
      </c>
      <c r="Z232" s="2">
        <v>-3.05748</v>
      </c>
      <c r="AA232" s="2">
        <v>-42.17465</v>
      </c>
      <c r="AB232" s="2" t="s">
        <v>13849</v>
      </c>
      <c r="CJ232" s="1" t="s">
        <v>17461</v>
      </c>
    </row>
    <row r="233" spans="2:88" x14ac:dyDescent="0.25">
      <c r="B233" s="1">
        <v>0</v>
      </c>
      <c r="C233" s="1"/>
      <c r="D233" s="1">
        <v>1981372</v>
      </c>
      <c r="E233" s="1">
        <v>1018046718</v>
      </c>
      <c r="F233" s="1" t="s">
        <v>79</v>
      </c>
      <c r="G233" s="11">
        <v>46160</v>
      </c>
      <c r="H233" s="1">
        <v>0</v>
      </c>
      <c r="I233" s="1" t="s">
        <v>16646</v>
      </c>
      <c r="J233" s="1" t="s">
        <v>16653</v>
      </c>
      <c r="K233" s="1" t="s">
        <v>16661</v>
      </c>
      <c r="L233" s="1" t="s">
        <v>12</v>
      </c>
      <c r="M233" s="1" t="s">
        <v>13</v>
      </c>
      <c r="N233" s="1" t="s">
        <v>6771</v>
      </c>
      <c r="O233" s="1" t="s">
        <v>35</v>
      </c>
      <c r="P233" s="1">
        <v>1522.58</v>
      </c>
      <c r="Q233" s="1">
        <v>1200.1300000000001</v>
      </c>
      <c r="R233" s="1">
        <v>1193.53</v>
      </c>
      <c r="S233" s="3">
        <v>38.064500000000002</v>
      </c>
      <c r="T233" s="3">
        <v>13.3347777777778</v>
      </c>
      <c r="U233" s="1" t="s">
        <v>292</v>
      </c>
      <c r="V233" s="1">
        <v>3005400677</v>
      </c>
      <c r="W233" s="1">
        <v>2000288533</v>
      </c>
      <c r="X233" s="1" t="s">
        <v>6921</v>
      </c>
      <c r="Y233" s="1" t="s">
        <v>11138</v>
      </c>
      <c r="Z233" s="2">
        <v>-5.489374633333</v>
      </c>
      <c r="AA233" s="2">
        <v>-46.221719315332997</v>
      </c>
      <c r="AB233" s="2" t="s">
        <v>11314</v>
      </c>
      <c r="CJ233" s="1" t="s">
        <v>17462</v>
      </c>
    </row>
    <row r="234" spans="2:88" x14ac:dyDescent="0.25">
      <c r="B234" s="1">
        <v>0</v>
      </c>
      <c r="C234" s="1"/>
      <c r="D234" s="1">
        <v>1981475</v>
      </c>
      <c r="E234" s="1">
        <v>1018743094</v>
      </c>
      <c r="F234" s="1" t="s">
        <v>79</v>
      </c>
      <c r="G234" s="11">
        <v>46160</v>
      </c>
      <c r="H234" s="1">
        <v>0</v>
      </c>
      <c r="I234" s="1" t="s">
        <v>16646</v>
      </c>
      <c r="J234" s="1" t="s">
        <v>16653</v>
      </c>
      <c r="K234" s="1" t="s">
        <v>16661</v>
      </c>
      <c r="L234" s="1" t="s">
        <v>12</v>
      </c>
      <c r="M234" s="1" t="s">
        <v>25</v>
      </c>
      <c r="N234" s="1" t="s">
        <v>18</v>
      </c>
      <c r="O234" s="1" t="s">
        <v>293</v>
      </c>
      <c r="P234" s="1">
        <v>102.26</v>
      </c>
      <c r="Q234" s="1">
        <v>135.61000000000001</v>
      </c>
      <c r="R234" s="1">
        <v>107.75</v>
      </c>
      <c r="S234" s="3">
        <v>2.5565000000000002</v>
      </c>
      <c r="T234" s="3">
        <v>1.50677777777778</v>
      </c>
      <c r="U234" s="1" t="s">
        <v>294</v>
      </c>
      <c r="V234" s="1">
        <v>3005538326</v>
      </c>
      <c r="W234" s="1">
        <v>2000295341</v>
      </c>
      <c r="X234" s="1" t="s">
        <v>6922</v>
      </c>
      <c r="Y234" s="1" t="s">
        <v>11138</v>
      </c>
      <c r="Z234" s="2">
        <v>-3.306778181076</v>
      </c>
      <c r="AA234" s="2">
        <v>-45.279257712122003</v>
      </c>
      <c r="AB234" s="2" t="s">
        <v>11315</v>
      </c>
      <c r="CJ234" s="1" t="s">
        <v>17463</v>
      </c>
    </row>
    <row r="235" spans="2:88" x14ac:dyDescent="0.25">
      <c r="B235" s="1">
        <v>0</v>
      </c>
      <c r="C235" s="1"/>
      <c r="D235" s="1">
        <v>1982434</v>
      </c>
      <c r="E235" s="1">
        <v>1018743434</v>
      </c>
      <c r="F235" s="1" t="s">
        <v>79</v>
      </c>
      <c r="G235" s="11">
        <v>46160</v>
      </c>
      <c r="H235" s="1">
        <v>0</v>
      </c>
      <c r="I235" s="1" t="s">
        <v>16646</v>
      </c>
      <c r="J235" s="1" t="s">
        <v>16653</v>
      </c>
      <c r="K235" s="1" t="s">
        <v>16661</v>
      </c>
      <c r="L235" s="1" t="s">
        <v>12</v>
      </c>
      <c r="M235" s="1" t="s">
        <v>25</v>
      </c>
      <c r="N235" s="1" t="s">
        <v>18</v>
      </c>
      <c r="O235" s="1" t="s">
        <v>293</v>
      </c>
      <c r="P235" s="1">
        <v>102.26</v>
      </c>
      <c r="Q235" s="1">
        <v>135.61000000000001</v>
      </c>
      <c r="R235" s="1">
        <v>107.75</v>
      </c>
      <c r="S235" s="3">
        <v>2.5565000000000002</v>
      </c>
      <c r="T235" s="3">
        <v>1.50677777777778</v>
      </c>
      <c r="U235" s="1" t="s">
        <v>295</v>
      </c>
      <c r="V235" s="1">
        <v>3005538431</v>
      </c>
      <c r="W235" s="1">
        <v>2000295360</v>
      </c>
      <c r="X235" s="1" t="s">
        <v>6922</v>
      </c>
      <c r="Y235" s="1" t="s">
        <v>11138</v>
      </c>
      <c r="Z235" s="2">
        <v>-3.306778181076</v>
      </c>
      <c r="AA235" s="2">
        <v>-45.279257712122003</v>
      </c>
      <c r="AB235" s="2" t="s">
        <v>11316</v>
      </c>
      <c r="CJ235" s="1" t="s">
        <v>17464</v>
      </c>
    </row>
    <row r="236" spans="2:88" x14ac:dyDescent="0.25">
      <c r="B236" s="1">
        <v>0</v>
      </c>
      <c r="C236" s="1"/>
      <c r="D236" s="1">
        <v>1982066</v>
      </c>
      <c r="E236" s="1">
        <v>1018874123</v>
      </c>
      <c r="F236" s="1" t="s">
        <v>79</v>
      </c>
      <c r="G236" s="11">
        <v>46160</v>
      </c>
      <c r="H236" s="1">
        <v>0</v>
      </c>
      <c r="I236" s="1" t="s">
        <v>16646</v>
      </c>
      <c r="J236" s="1" t="s">
        <v>16653</v>
      </c>
      <c r="K236" s="1" t="s">
        <v>16661</v>
      </c>
      <c r="L236" s="1" t="s">
        <v>12</v>
      </c>
      <c r="M236" s="1" t="s">
        <v>13</v>
      </c>
      <c r="N236" s="1" t="s">
        <v>18</v>
      </c>
      <c r="O236" s="1" t="s">
        <v>80</v>
      </c>
      <c r="P236" s="1">
        <v>507.68</v>
      </c>
      <c r="Q236" s="1">
        <v>409.66</v>
      </c>
      <c r="R236" s="1">
        <v>542.99</v>
      </c>
      <c r="S236" s="3">
        <v>12.692</v>
      </c>
      <c r="T236" s="3">
        <v>4.5517777777777804</v>
      </c>
      <c r="U236" s="1" t="s">
        <v>296</v>
      </c>
      <c r="V236" s="1">
        <v>3005573776</v>
      </c>
      <c r="W236" s="1">
        <v>2000297318</v>
      </c>
      <c r="X236" s="1" t="s">
        <v>6886</v>
      </c>
      <c r="Y236" s="1" t="s">
        <v>11138</v>
      </c>
      <c r="Z236" s="2">
        <v>-2.2172558000000002</v>
      </c>
      <c r="AA236" s="2">
        <v>-45.314300000000003</v>
      </c>
      <c r="AB236" s="2" t="s">
        <v>11317</v>
      </c>
      <c r="CJ236" s="1" t="s">
        <v>17465</v>
      </c>
    </row>
    <row r="237" spans="2:88" x14ac:dyDescent="0.25">
      <c r="B237" s="1">
        <v>0</v>
      </c>
      <c r="C237" s="1"/>
      <c r="D237" s="1">
        <v>1984018</v>
      </c>
      <c r="E237" s="1">
        <v>1019077929</v>
      </c>
      <c r="F237" s="1" t="s">
        <v>79</v>
      </c>
      <c r="G237" s="11">
        <v>46161</v>
      </c>
      <c r="H237" s="1">
        <v>0</v>
      </c>
      <c r="I237" s="1" t="s">
        <v>16646</v>
      </c>
      <c r="J237" s="1" t="s">
        <v>16656</v>
      </c>
      <c r="K237" s="1" t="s">
        <v>16662</v>
      </c>
      <c r="L237" s="1" t="s">
        <v>12</v>
      </c>
      <c r="M237" s="1" t="s">
        <v>13</v>
      </c>
      <c r="N237" s="1" t="s">
        <v>18</v>
      </c>
      <c r="O237" s="1" t="s">
        <v>164</v>
      </c>
      <c r="P237" s="1">
        <v>1137</v>
      </c>
      <c r="Q237" s="1">
        <v>71.510000000000005</v>
      </c>
      <c r="R237" s="1">
        <v>776.07</v>
      </c>
      <c r="S237" s="3">
        <v>28.425000000000001</v>
      </c>
      <c r="T237" s="3">
        <v>0.79455555555555601</v>
      </c>
      <c r="U237" s="1" t="s">
        <v>16007</v>
      </c>
      <c r="V237" s="1">
        <v>3005620073</v>
      </c>
      <c r="W237" s="1">
        <v>2000299299</v>
      </c>
      <c r="X237" s="1" t="s">
        <v>6911</v>
      </c>
      <c r="Y237" s="1">
        <v>0</v>
      </c>
      <c r="Z237" s="2">
        <v>-1.9535674045189999</v>
      </c>
      <c r="AA237" s="2">
        <v>-45.052159545758997</v>
      </c>
      <c r="AB237" s="2" t="s">
        <v>16574</v>
      </c>
      <c r="CJ237" s="1" t="s">
        <v>17466</v>
      </c>
    </row>
    <row r="238" spans="2:88" x14ac:dyDescent="0.25">
      <c r="B238" s="1">
        <v>0</v>
      </c>
      <c r="C238" s="1"/>
      <c r="D238" s="1">
        <v>1981484</v>
      </c>
      <c r="E238" s="1">
        <v>1019687089</v>
      </c>
      <c r="F238" s="1" t="s">
        <v>79</v>
      </c>
      <c r="G238" s="11">
        <v>46160</v>
      </c>
      <c r="H238" s="1">
        <v>0</v>
      </c>
      <c r="I238" s="1" t="s">
        <v>16646</v>
      </c>
      <c r="J238" s="1" t="s">
        <v>16652</v>
      </c>
      <c r="K238" s="1">
        <v>0</v>
      </c>
      <c r="L238" s="1" t="s">
        <v>12</v>
      </c>
      <c r="M238" s="1" t="s">
        <v>13</v>
      </c>
      <c r="N238" s="1" t="s">
        <v>18</v>
      </c>
      <c r="O238" s="1" t="s">
        <v>154</v>
      </c>
      <c r="P238" s="1">
        <v>0</v>
      </c>
      <c r="Q238" s="1">
        <v>0</v>
      </c>
      <c r="R238" s="1">
        <v>0</v>
      </c>
      <c r="S238" s="3">
        <v>0</v>
      </c>
      <c r="T238" s="3">
        <v>0</v>
      </c>
      <c r="U238" s="1" t="s">
        <v>297</v>
      </c>
      <c r="V238" s="1">
        <v>3005749963</v>
      </c>
      <c r="W238" s="1">
        <v>2000305830</v>
      </c>
      <c r="X238" s="1" t="s">
        <v>6923</v>
      </c>
      <c r="Y238" s="1" t="s">
        <v>11138</v>
      </c>
      <c r="Z238" s="2">
        <v>-2.8174414630000002</v>
      </c>
      <c r="AA238" s="2">
        <v>-45.524433139999999</v>
      </c>
      <c r="AB238" s="2" t="s">
        <v>11318</v>
      </c>
      <c r="CJ238" s="1" t="s">
        <v>17467</v>
      </c>
    </row>
    <row r="239" spans="2:88" x14ac:dyDescent="0.25">
      <c r="B239" s="1">
        <v>0</v>
      </c>
      <c r="C239" s="1"/>
      <c r="D239" s="1">
        <v>1982460</v>
      </c>
      <c r="E239" s="1">
        <v>1020843662</v>
      </c>
      <c r="F239" s="1" t="s">
        <v>79</v>
      </c>
      <c r="G239" s="11">
        <v>46160</v>
      </c>
      <c r="H239" s="1">
        <v>0</v>
      </c>
      <c r="I239" s="1" t="s">
        <v>16646</v>
      </c>
      <c r="J239" s="1" t="s">
        <v>16654</v>
      </c>
      <c r="K239" s="1" t="s">
        <v>16662</v>
      </c>
      <c r="L239" s="1" t="s">
        <v>12</v>
      </c>
      <c r="M239" s="1" t="s">
        <v>13</v>
      </c>
      <c r="N239" s="1" t="s">
        <v>6768</v>
      </c>
      <c r="O239" s="1" t="s">
        <v>298</v>
      </c>
      <c r="P239" s="1">
        <v>112.82</v>
      </c>
      <c r="Q239" s="1">
        <v>110.72</v>
      </c>
      <c r="R239" s="1">
        <v>184.91</v>
      </c>
      <c r="S239" s="3">
        <v>2.8205</v>
      </c>
      <c r="T239" s="3">
        <v>1.2302222222222201</v>
      </c>
      <c r="U239" s="1" t="s">
        <v>16008</v>
      </c>
      <c r="V239" s="1">
        <v>3006038092</v>
      </c>
      <c r="W239" s="1">
        <v>2000319485</v>
      </c>
      <c r="X239" s="1" t="s">
        <v>16575</v>
      </c>
      <c r="Y239" s="1">
        <v>0</v>
      </c>
      <c r="Z239" s="2">
        <v>-4.1648995144830003</v>
      </c>
      <c r="AA239" s="2">
        <v>-44.343259693103001</v>
      </c>
      <c r="AB239" s="2" t="s">
        <v>16576</v>
      </c>
      <c r="CJ239" s="1" t="s">
        <v>17468</v>
      </c>
    </row>
    <row r="240" spans="2:88" x14ac:dyDescent="0.25">
      <c r="B240" s="1">
        <v>0</v>
      </c>
      <c r="C240" s="1"/>
      <c r="D240" s="1">
        <v>1982108</v>
      </c>
      <c r="E240" s="1">
        <v>1020895565</v>
      </c>
      <c r="F240" s="1" t="s">
        <v>79</v>
      </c>
      <c r="G240" s="11">
        <v>46160</v>
      </c>
      <c r="H240" s="1">
        <v>0</v>
      </c>
      <c r="I240" s="1" t="s">
        <v>16646</v>
      </c>
      <c r="J240" s="1" t="s">
        <v>16652</v>
      </c>
      <c r="K240" s="1">
        <v>0</v>
      </c>
      <c r="L240" s="1" t="s">
        <v>12</v>
      </c>
      <c r="M240" s="1" t="s">
        <v>25</v>
      </c>
      <c r="N240" s="1" t="s">
        <v>6768</v>
      </c>
      <c r="O240" s="1" t="s">
        <v>123</v>
      </c>
      <c r="P240" s="1">
        <v>615.19000000000005</v>
      </c>
      <c r="Q240" s="1">
        <v>535.25</v>
      </c>
      <c r="R240" s="1">
        <v>501.8</v>
      </c>
      <c r="S240" s="3">
        <v>15.37975</v>
      </c>
      <c r="T240" s="3">
        <v>5.9472222222222202</v>
      </c>
      <c r="U240" s="1" t="s">
        <v>299</v>
      </c>
      <c r="V240" s="1">
        <v>3006056104</v>
      </c>
      <c r="W240" s="1">
        <v>2000320429</v>
      </c>
      <c r="X240" s="1" t="s">
        <v>6924</v>
      </c>
      <c r="Y240" s="1" t="s">
        <v>11138</v>
      </c>
      <c r="Z240" s="2">
        <v>-5.1956190099999997</v>
      </c>
      <c r="AA240" s="2">
        <v>-44.719246135294</v>
      </c>
      <c r="AB240" s="2" t="s">
        <v>11319</v>
      </c>
      <c r="CJ240" s="1" t="s">
        <v>17469</v>
      </c>
    </row>
    <row r="241" spans="2:88" x14ac:dyDescent="0.25">
      <c r="B241" s="1">
        <v>0</v>
      </c>
      <c r="C241" s="1"/>
      <c r="D241" s="1">
        <v>1981954</v>
      </c>
      <c r="E241" s="1">
        <v>1021412475</v>
      </c>
      <c r="F241" s="1" t="s">
        <v>79</v>
      </c>
      <c r="G241" s="11">
        <v>46160</v>
      </c>
      <c r="H241" s="1">
        <v>0</v>
      </c>
      <c r="I241" s="1" t="s">
        <v>16646</v>
      </c>
      <c r="J241" s="1" t="s">
        <v>16653</v>
      </c>
      <c r="K241" s="1" t="s">
        <v>16661</v>
      </c>
      <c r="L241" s="1" t="s">
        <v>12</v>
      </c>
      <c r="M241" s="1" t="s">
        <v>13</v>
      </c>
      <c r="N241" s="1" t="s">
        <v>6771</v>
      </c>
      <c r="O241" s="1" t="s">
        <v>35</v>
      </c>
      <c r="P241" s="1">
        <v>168.42</v>
      </c>
      <c r="Q241" s="1">
        <v>143.18</v>
      </c>
      <c r="R241" s="1">
        <v>198.26</v>
      </c>
      <c r="S241" s="3">
        <v>4.2104999999999997</v>
      </c>
      <c r="T241" s="3">
        <v>1.5908888888888899</v>
      </c>
      <c r="U241" s="1" t="s">
        <v>300</v>
      </c>
      <c r="V241" s="1">
        <v>3006188884</v>
      </c>
      <c r="W241" s="1">
        <v>2000327240</v>
      </c>
      <c r="X241" s="1" t="s">
        <v>6925</v>
      </c>
      <c r="Y241" s="1" t="s">
        <v>11138</v>
      </c>
      <c r="Z241" s="2">
        <v>-5.650564270826</v>
      </c>
      <c r="AA241" s="2">
        <v>-46.205778682663997</v>
      </c>
      <c r="AB241" s="2" t="s">
        <v>11320</v>
      </c>
      <c r="CJ241" s="1" t="s">
        <v>17470</v>
      </c>
    </row>
    <row r="242" spans="2:88" x14ac:dyDescent="0.25">
      <c r="B242" s="1">
        <v>0</v>
      </c>
      <c r="C242" s="1"/>
      <c r="D242" s="1">
        <v>1981507</v>
      </c>
      <c r="E242" s="1">
        <v>1021548277</v>
      </c>
      <c r="F242" s="1" t="s">
        <v>79</v>
      </c>
      <c r="G242" s="11">
        <v>46160</v>
      </c>
      <c r="H242" s="1">
        <v>0</v>
      </c>
      <c r="I242" s="1" t="s">
        <v>16646</v>
      </c>
      <c r="J242" s="1" t="s">
        <v>16653</v>
      </c>
      <c r="K242" s="1" t="s">
        <v>16661</v>
      </c>
      <c r="L242" s="1" t="s">
        <v>12</v>
      </c>
      <c r="M242" s="1" t="s">
        <v>13</v>
      </c>
      <c r="N242" s="1" t="s">
        <v>6768</v>
      </c>
      <c r="O242" s="1" t="s">
        <v>252</v>
      </c>
      <c r="P242" s="1">
        <v>25.76</v>
      </c>
      <c r="Q242" s="1">
        <v>24.6</v>
      </c>
      <c r="R242" s="1">
        <v>19.600000000000001</v>
      </c>
      <c r="S242" s="3">
        <v>0.64400000000000002</v>
      </c>
      <c r="T242" s="3">
        <v>0.27333333333333298</v>
      </c>
      <c r="U242" s="1" t="s">
        <v>301</v>
      </c>
      <c r="V242" s="1">
        <v>3006233049</v>
      </c>
      <c r="W242" s="1">
        <v>2000329453</v>
      </c>
      <c r="X242" s="1" t="s">
        <v>6926</v>
      </c>
      <c r="Y242" s="1" t="s">
        <v>11138</v>
      </c>
      <c r="Z242" s="2">
        <v>-4.2331709750510003</v>
      </c>
      <c r="AA242" s="2">
        <v>-45.729165722350999</v>
      </c>
      <c r="AB242" s="2" t="s">
        <v>11321</v>
      </c>
      <c r="CJ242" s="1" t="s">
        <v>17471</v>
      </c>
    </row>
    <row r="243" spans="2:88" x14ac:dyDescent="0.25">
      <c r="B243" s="1">
        <v>0</v>
      </c>
      <c r="C243" s="1"/>
      <c r="D243" s="1">
        <v>1981503</v>
      </c>
      <c r="E243" s="1">
        <v>1021548342</v>
      </c>
      <c r="F243" s="1" t="s">
        <v>79</v>
      </c>
      <c r="G243" s="11">
        <v>46160</v>
      </c>
      <c r="H243" s="1">
        <v>0</v>
      </c>
      <c r="I243" s="1" t="s">
        <v>16646</v>
      </c>
      <c r="J243" s="1" t="s">
        <v>16653</v>
      </c>
      <c r="K243" s="1" t="s">
        <v>16661</v>
      </c>
      <c r="L243" s="1" t="s">
        <v>12</v>
      </c>
      <c r="M243" s="1" t="s">
        <v>25</v>
      </c>
      <c r="N243" s="1" t="s">
        <v>6768</v>
      </c>
      <c r="O243" s="1" t="s">
        <v>252</v>
      </c>
      <c r="P243" s="1">
        <v>21.89</v>
      </c>
      <c r="Q243" s="1">
        <v>110.74</v>
      </c>
      <c r="R243" s="1">
        <v>93.3</v>
      </c>
      <c r="S243" s="3">
        <v>0.54725000000000001</v>
      </c>
      <c r="T243" s="3">
        <v>1.23044444444444</v>
      </c>
      <c r="U243" s="1" t="s">
        <v>302</v>
      </c>
      <c r="V243" s="1">
        <v>3006231950</v>
      </c>
      <c r="W243" s="1">
        <v>2000329436</v>
      </c>
      <c r="X243" s="1" t="s">
        <v>6927</v>
      </c>
      <c r="Y243" s="1" t="s">
        <v>11138</v>
      </c>
      <c r="Z243" s="2">
        <v>-4.2356515333329998</v>
      </c>
      <c r="AA243" s="2">
        <v>-45.733714916666997</v>
      </c>
      <c r="AB243" s="2" t="s">
        <v>11322</v>
      </c>
      <c r="CJ243" s="1" t="s">
        <v>17472</v>
      </c>
    </row>
    <row r="244" spans="2:88" x14ac:dyDescent="0.25">
      <c r="B244" s="1">
        <v>0</v>
      </c>
      <c r="C244" s="1"/>
      <c r="D244" s="1">
        <v>1981393</v>
      </c>
      <c r="E244" s="1">
        <v>1021776561</v>
      </c>
      <c r="F244" s="1" t="s">
        <v>79</v>
      </c>
      <c r="G244" s="11">
        <v>46160</v>
      </c>
      <c r="H244" s="1">
        <v>0</v>
      </c>
      <c r="I244" s="1" t="s">
        <v>16646</v>
      </c>
      <c r="J244" s="1" t="s">
        <v>16653</v>
      </c>
      <c r="K244" s="1" t="s">
        <v>16661</v>
      </c>
      <c r="L244" s="1" t="s">
        <v>12</v>
      </c>
      <c r="M244" s="1" t="s">
        <v>13</v>
      </c>
      <c r="N244" s="1" t="s">
        <v>6771</v>
      </c>
      <c r="O244" s="1" t="s">
        <v>35</v>
      </c>
      <c r="P244" s="1">
        <v>1789.91</v>
      </c>
      <c r="Q244" s="1">
        <v>295.14999999999998</v>
      </c>
      <c r="R244" s="1">
        <v>779.09</v>
      </c>
      <c r="S244" s="3">
        <v>44.747750000000003</v>
      </c>
      <c r="T244" s="3">
        <v>3.2794444444444402</v>
      </c>
      <c r="U244" s="1" t="s">
        <v>303</v>
      </c>
      <c r="V244" s="1">
        <v>3006300463</v>
      </c>
      <c r="W244" s="1">
        <v>2000332997</v>
      </c>
      <c r="X244" s="1" t="s">
        <v>6928</v>
      </c>
      <c r="Y244" s="1" t="s">
        <v>11138</v>
      </c>
      <c r="Z244" s="2">
        <v>-5.8524644933090002</v>
      </c>
      <c r="AA244" s="2">
        <v>-46.227416010180001</v>
      </c>
      <c r="AB244" s="2" t="s">
        <v>11323</v>
      </c>
      <c r="CJ244" s="1" t="s">
        <v>17473</v>
      </c>
    </row>
    <row r="245" spans="2:88" x14ac:dyDescent="0.25">
      <c r="B245" s="1">
        <v>0</v>
      </c>
      <c r="C245" s="1"/>
      <c r="D245" s="1">
        <v>1982723</v>
      </c>
      <c r="E245" s="1">
        <v>1021847671</v>
      </c>
      <c r="F245" s="1" t="s">
        <v>87</v>
      </c>
      <c r="G245" s="11">
        <v>46160</v>
      </c>
      <c r="H245" s="1">
        <v>0</v>
      </c>
      <c r="I245" s="1" t="s">
        <v>16646</v>
      </c>
      <c r="J245" s="1" t="s">
        <v>16653</v>
      </c>
      <c r="K245" s="1" t="s">
        <v>16661</v>
      </c>
      <c r="L245" s="1" t="s">
        <v>12</v>
      </c>
      <c r="M245" s="1" t="s">
        <v>25</v>
      </c>
      <c r="N245" s="1" t="s">
        <v>6768</v>
      </c>
      <c r="O245" s="1" t="s">
        <v>304</v>
      </c>
      <c r="P245" s="1">
        <v>3063.2</v>
      </c>
      <c r="Q245" s="1">
        <v>1975.54</v>
      </c>
      <c r="R245" s="1">
        <v>1954.18</v>
      </c>
      <c r="S245" s="3">
        <v>76.58</v>
      </c>
      <c r="T245" s="3">
        <v>21.9504444444444</v>
      </c>
      <c r="U245" s="1" t="s">
        <v>305</v>
      </c>
      <c r="V245" s="1">
        <v>3006319920</v>
      </c>
      <c r="W245" s="1">
        <v>2000333933</v>
      </c>
      <c r="X245" s="1" t="s">
        <v>6929</v>
      </c>
      <c r="Y245" s="1" t="s">
        <v>11137</v>
      </c>
      <c r="Z245" s="2">
        <v>-5.3536843106780001</v>
      </c>
      <c r="AA245" s="2">
        <v>-44.058221828567</v>
      </c>
      <c r="AB245" s="2" t="s">
        <v>11324</v>
      </c>
      <c r="CJ245" s="1" t="s">
        <v>17474</v>
      </c>
    </row>
    <row r="246" spans="2:88" x14ac:dyDescent="0.25">
      <c r="B246" s="1">
        <v>0</v>
      </c>
      <c r="C246" s="1"/>
      <c r="D246" s="1">
        <v>1982212</v>
      </c>
      <c r="E246" s="1">
        <v>1021885313</v>
      </c>
      <c r="F246" s="1" t="s">
        <v>79</v>
      </c>
      <c r="G246" s="11">
        <v>46160</v>
      </c>
      <c r="H246" s="1">
        <v>0</v>
      </c>
      <c r="I246" s="1" t="s">
        <v>16646</v>
      </c>
      <c r="J246" s="1" t="s">
        <v>16653</v>
      </c>
      <c r="K246" s="1" t="s">
        <v>16661</v>
      </c>
      <c r="L246" s="1" t="s">
        <v>12</v>
      </c>
      <c r="M246" s="1" t="s">
        <v>25</v>
      </c>
      <c r="N246" s="1" t="s">
        <v>6768</v>
      </c>
      <c r="O246" s="1" t="s">
        <v>252</v>
      </c>
      <c r="P246" s="1">
        <v>1016.53</v>
      </c>
      <c r="Q246" s="1">
        <v>138.76</v>
      </c>
      <c r="R246" s="1">
        <v>610.54999999999995</v>
      </c>
      <c r="S246" s="3">
        <v>25.413250000000001</v>
      </c>
      <c r="T246" s="3">
        <v>1.5417777777777799</v>
      </c>
      <c r="U246" s="1" t="s">
        <v>306</v>
      </c>
      <c r="V246" s="1">
        <v>3006323900</v>
      </c>
      <c r="W246" s="1">
        <v>2000334050</v>
      </c>
      <c r="X246" s="1" t="s">
        <v>6930</v>
      </c>
      <c r="Y246" s="1" t="s">
        <v>11138</v>
      </c>
      <c r="Z246" s="2">
        <v>-4.1955912308069996</v>
      </c>
      <c r="AA246" s="2">
        <v>-45.658013493036002</v>
      </c>
      <c r="AB246" s="2" t="s">
        <v>11325</v>
      </c>
      <c r="CJ246" s="1" t="s">
        <v>17475</v>
      </c>
    </row>
    <row r="247" spans="2:88" x14ac:dyDescent="0.25">
      <c r="B247" s="1">
        <v>0</v>
      </c>
      <c r="C247" s="1"/>
      <c r="D247" s="1">
        <v>1981467</v>
      </c>
      <c r="E247" s="1">
        <v>1022383896</v>
      </c>
      <c r="F247" s="1" t="s">
        <v>79</v>
      </c>
      <c r="G247" s="11">
        <v>46160</v>
      </c>
      <c r="H247" s="1">
        <v>0</v>
      </c>
      <c r="I247" s="1" t="s">
        <v>16646</v>
      </c>
      <c r="J247" s="1" t="s">
        <v>16652</v>
      </c>
      <c r="K247" s="1">
        <v>0</v>
      </c>
      <c r="L247" s="1" t="s">
        <v>12</v>
      </c>
      <c r="M247" s="1" t="s">
        <v>13</v>
      </c>
      <c r="N247" s="1" t="s">
        <v>6768</v>
      </c>
      <c r="O247" s="1" t="s">
        <v>152</v>
      </c>
      <c r="P247" s="1">
        <v>1563.08</v>
      </c>
      <c r="Q247" s="1">
        <v>579.76</v>
      </c>
      <c r="R247" s="1">
        <v>524.1</v>
      </c>
      <c r="S247" s="3">
        <v>39.076999999999998</v>
      </c>
      <c r="T247" s="3">
        <v>6.44177777777778</v>
      </c>
      <c r="U247" s="1" t="s">
        <v>307</v>
      </c>
      <c r="V247" s="1">
        <v>3006478432</v>
      </c>
      <c r="W247" s="1">
        <v>2000340417</v>
      </c>
      <c r="X247" s="1" t="s">
        <v>6931</v>
      </c>
      <c r="Y247" s="1" t="s">
        <v>11138</v>
      </c>
      <c r="Z247" s="2">
        <v>-4.9404999943329999</v>
      </c>
      <c r="AA247" s="2">
        <v>-44.691273606667004</v>
      </c>
      <c r="AB247" s="2" t="s">
        <v>11326</v>
      </c>
      <c r="CJ247" s="1" t="s">
        <v>17476</v>
      </c>
    </row>
    <row r="248" spans="2:88" x14ac:dyDescent="0.25">
      <c r="B248" s="1">
        <v>0</v>
      </c>
      <c r="C248" s="1"/>
      <c r="D248" s="1">
        <v>1973263</v>
      </c>
      <c r="E248" s="1">
        <v>1112032607</v>
      </c>
      <c r="F248" s="1" t="s">
        <v>79</v>
      </c>
      <c r="G248" s="11">
        <v>46126</v>
      </c>
      <c r="H248" s="1" t="s">
        <v>16641</v>
      </c>
      <c r="I248" s="1" t="s">
        <v>16646</v>
      </c>
      <c r="J248" s="1" t="s">
        <v>16652</v>
      </c>
      <c r="K248" s="1">
        <v>0</v>
      </c>
      <c r="L248" s="1" t="s">
        <v>12</v>
      </c>
      <c r="M248" s="1" t="s">
        <v>13</v>
      </c>
      <c r="N248" s="1" t="s">
        <v>6770</v>
      </c>
      <c r="O248" s="1" t="s">
        <v>290</v>
      </c>
      <c r="P248" s="1">
        <v>70.62</v>
      </c>
      <c r="Q248" s="1">
        <v>93.79</v>
      </c>
      <c r="R248" s="1">
        <v>256.61</v>
      </c>
      <c r="S248" s="3">
        <v>1.7655000000000001</v>
      </c>
      <c r="T248" s="3">
        <v>1.0421111111111101</v>
      </c>
      <c r="U248" s="1" t="s">
        <v>3664</v>
      </c>
      <c r="V248" s="1">
        <v>3025881477</v>
      </c>
      <c r="W248" s="1">
        <v>2001146072</v>
      </c>
      <c r="X248" s="1" t="s">
        <v>9274</v>
      </c>
      <c r="Y248" s="1" t="s">
        <v>11138</v>
      </c>
      <c r="Z248" s="2">
        <v>-3.0642800000000001</v>
      </c>
      <c r="AA248" s="2">
        <v>-42.237430000000003</v>
      </c>
      <c r="AB248" s="2" t="s">
        <v>13910</v>
      </c>
      <c r="CJ248" s="1" t="s">
        <v>17477</v>
      </c>
    </row>
    <row r="249" spans="2:88" x14ac:dyDescent="0.25">
      <c r="B249" s="1">
        <v>0</v>
      </c>
      <c r="C249" s="1"/>
      <c r="D249" s="1">
        <v>1981552</v>
      </c>
      <c r="E249" s="1">
        <v>1022696389</v>
      </c>
      <c r="F249" s="1" t="s">
        <v>79</v>
      </c>
      <c r="G249" s="11">
        <v>46160</v>
      </c>
      <c r="H249" s="1">
        <v>0</v>
      </c>
      <c r="I249" s="1" t="s">
        <v>16646</v>
      </c>
      <c r="J249" s="1" t="s">
        <v>16653</v>
      </c>
      <c r="K249" s="1" t="s">
        <v>16661</v>
      </c>
      <c r="L249" s="1" t="s">
        <v>12</v>
      </c>
      <c r="M249" s="1" t="s">
        <v>13</v>
      </c>
      <c r="N249" s="1" t="s">
        <v>6768</v>
      </c>
      <c r="O249" s="1" t="s">
        <v>211</v>
      </c>
      <c r="P249" s="1">
        <v>378.72</v>
      </c>
      <c r="Q249" s="1">
        <v>314.81</v>
      </c>
      <c r="R249" s="1">
        <v>352.28</v>
      </c>
      <c r="S249" s="3">
        <v>9.468</v>
      </c>
      <c r="T249" s="3">
        <v>3.4978888888888902</v>
      </c>
      <c r="U249" s="1" t="s">
        <v>310</v>
      </c>
      <c r="V249" s="1">
        <v>3006561674</v>
      </c>
      <c r="W249" s="1">
        <v>2000344220</v>
      </c>
      <c r="X249" s="1" t="s">
        <v>6933</v>
      </c>
      <c r="Y249" s="1" t="s">
        <v>11138</v>
      </c>
      <c r="Z249" s="2">
        <v>-4.3814356999999999</v>
      </c>
      <c r="AA249" s="2">
        <v>-45.472095899999999</v>
      </c>
      <c r="AB249" s="2" t="s">
        <v>11328</v>
      </c>
      <c r="CJ249" s="1" t="s">
        <v>17478</v>
      </c>
    </row>
    <row r="250" spans="2:88" x14ac:dyDescent="0.25">
      <c r="B250" s="1">
        <v>0</v>
      </c>
      <c r="C250" s="1"/>
      <c r="D250" s="1">
        <v>1982290</v>
      </c>
      <c r="E250" s="1">
        <v>1023394505</v>
      </c>
      <c r="F250" s="1" t="s">
        <v>79</v>
      </c>
      <c r="G250" s="11">
        <v>46160</v>
      </c>
      <c r="H250" s="1">
        <v>0</v>
      </c>
      <c r="I250" s="1" t="s">
        <v>16646</v>
      </c>
      <c r="J250" s="1" t="s">
        <v>16652</v>
      </c>
      <c r="K250" s="1" t="s">
        <v>16661</v>
      </c>
      <c r="L250" s="1" t="s">
        <v>12</v>
      </c>
      <c r="M250" s="1" t="s">
        <v>22</v>
      </c>
      <c r="N250" s="1" t="s">
        <v>6768</v>
      </c>
      <c r="O250" s="1" t="s">
        <v>82</v>
      </c>
      <c r="P250" s="1">
        <v>191.41</v>
      </c>
      <c r="Q250" s="1">
        <v>351.59</v>
      </c>
      <c r="R250" s="1">
        <v>325.13</v>
      </c>
      <c r="S250" s="3">
        <v>4.7852499999999996</v>
      </c>
      <c r="T250" s="3">
        <v>3.9065555555555602</v>
      </c>
      <c r="U250" s="1" t="s">
        <v>311</v>
      </c>
      <c r="V250" s="1">
        <v>3006741885</v>
      </c>
      <c r="W250" s="1">
        <v>2000352826</v>
      </c>
      <c r="X250" s="1" t="s">
        <v>6810</v>
      </c>
      <c r="Y250" s="1" t="s">
        <v>11138</v>
      </c>
      <c r="Z250" s="2">
        <v>-4.6381827558140003</v>
      </c>
      <c r="AA250" s="2">
        <v>-44.761831905965003</v>
      </c>
      <c r="AB250" s="2" t="s">
        <v>11329</v>
      </c>
      <c r="CJ250" s="1" t="s">
        <v>17479</v>
      </c>
    </row>
    <row r="251" spans="2:88" x14ac:dyDescent="0.25">
      <c r="B251" s="1">
        <v>0</v>
      </c>
      <c r="C251" s="1"/>
      <c r="D251" s="1">
        <v>1981785</v>
      </c>
      <c r="E251" s="1">
        <v>1023466137</v>
      </c>
      <c r="F251" s="1" t="s">
        <v>79</v>
      </c>
      <c r="G251" s="11">
        <v>46160</v>
      </c>
      <c r="H251" s="1" t="s">
        <v>16643</v>
      </c>
      <c r="I251" s="1" t="s">
        <v>16646</v>
      </c>
      <c r="J251" s="1" t="s">
        <v>16653</v>
      </c>
      <c r="K251" s="1" t="s">
        <v>16663</v>
      </c>
      <c r="L251" s="1" t="s">
        <v>12</v>
      </c>
      <c r="M251" s="1" t="s">
        <v>25</v>
      </c>
      <c r="N251" s="1" t="s">
        <v>6771</v>
      </c>
      <c r="O251" s="1" t="s">
        <v>312</v>
      </c>
      <c r="P251" s="1">
        <v>432.19</v>
      </c>
      <c r="Q251" s="1">
        <v>437.09</v>
      </c>
      <c r="R251" s="1">
        <v>439.38</v>
      </c>
      <c r="S251" s="3">
        <v>10.80475</v>
      </c>
      <c r="T251" s="3">
        <v>4.85655555555556</v>
      </c>
      <c r="U251" s="1" t="s">
        <v>313</v>
      </c>
      <c r="V251" s="1">
        <v>3006758583</v>
      </c>
      <c r="W251" s="1">
        <v>2000353539</v>
      </c>
      <c r="X251" s="1" t="s">
        <v>6934</v>
      </c>
      <c r="Y251" s="1" t="s">
        <v>11138</v>
      </c>
      <c r="Z251" s="2">
        <v>-6.0090216858899996</v>
      </c>
      <c r="AA251" s="2">
        <v>-47.083614185001998</v>
      </c>
      <c r="AB251" s="2" t="s">
        <v>11330</v>
      </c>
      <c r="CJ251" s="1" t="s">
        <v>17480</v>
      </c>
    </row>
    <row r="252" spans="2:88" x14ac:dyDescent="0.25">
      <c r="B252" s="1">
        <v>0</v>
      </c>
      <c r="C252" s="1"/>
      <c r="D252" s="1">
        <v>1978993</v>
      </c>
      <c r="E252" s="1">
        <v>1112530377</v>
      </c>
      <c r="F252" s="1" t="s">
        <v>87</v>
      </c>
      <c r="G252" s="11">
        <v>46146</v>
      </c>
      <c r="H252" s="1" t="s">
        <v>16641</v>
      </c>
      <c r="I252" s="1" t="s">
        <v>16646</v>
      </c>
      <c r="J252" s="1" t="s">
        <v>16652</v>
      </c>
      <c r="K252" s="1">
        <v>0</v>
      </c>
      <c r="L252" s="1" t="s">
        <v>12</v>
      </c>
      <c r="M252" s="1" t="s">
        <v>13</v>
      </c>
      <c r="N252" s="1" t="s">
        <v>6770</v>
      </c>
      <c r="O252" s="1" t="s">
        <v>290</v>
      </c>
      <c r="P252" s="1">
        <v>19.64</v>
      </c>
      <c r="Q252" s="1">
        <v>66.349999999999994</v>
      </c>
      <c r="R252" s="1">
        <v>24.01</v>
      </c>
      <c r="S252" s="3">
        <v>0.49099999999999999</v>
      </c>
      <c r="T252" s="3">
        <v>0.737222222222222</v>
      </c>
      <c r="U252" s="1" t="s">
        <v>3945</v>
      </c>
      <c r="V252" s="1">
        <v>3026061953</v>
      </c>
      <c r="W252" s="1">
        <v>2001151825</v>
      </c>
      <c r="X252" s="1" t="s">
        <v>6810</v>
      </c>
      <c r="Y252" s="1" t="s">
        <v>11137</v>
      </c>
      <c r="Z252" s="2">
        <v>-2.9876800000000001</v>
      </c>
      <c r="AA252" s="2">
        <v>-42.137450000000001</v>
      </c>
      <c r="AB252" s="2" t="s">
        <v>30</v>
      </c>
      <c r="CJ252" s="1" t="s">
        <v>17481</v>
      </c>
    </row>
    <row r="253" spans="2:88" x14ac:dyDescent="0.25">
      <c r="B253" s="1">
        <v>0</v>
      </c>
      <c r="C253" s="1"/>
      <c r="D253" s="1">
        <v>1984645</v>
      </c>
      <c r="E253" s="1">
        <v>1112824461</v>
      </c>
      <c r="F253" s="1" t="s">
        <v>79</v>
      </c>
      <c r="G253" s="11">
        <v>46156</v>
      </c>
      <c r="H253" s="1" t="s">
        <v>16641</v>
      </c>
      <c r="I253" s="1" t="s">
        <v>16646</v>
      </c>
      <c r="J253" s="1" t="s">
        <v>16652</v>
      </c>
      <c r="K253" s="1" t="s">
        <v>16661</v>
      </c>
      <c r="L253" s="1" t="s">
        <v>12</v>
      </c>
      <c r="M253" s="1" t="s">
        <v>13</v>
      </c>
      <c r="N253" s="1" t="s">
        <v>6770</v>
      </c>
      <c r="O253" s="1" t="s">
        <v>290</v>
      </c>
      <c r="P253" s="1">
        <v>64.61</v>
      </c>
      <c r="Q253" s="1">
        <v>34.67</v>
      </c>
      <c r="R253" s="1">
        <v>177.78</v>
      </c>
      <c r="S253" s="3">
        <v>1.6152500000000001</v>
      </c>
      <c r="T253" s="3">
        <v>0.38522222222222202</v>
      </c>
      <c r="U253" s="1" t="s">
        <v>4179</v>
      </c>
      <c r="V253" s="1">
        <v>3026174120</v>
      </c>
      <c r="W253" s="1">
        <v>2001155668</v>
      </c>
      <c r="X253" s="1" t="s">
        <v>9622</v>
      </c>
      <c r="Y253" s="1" t="s">
        <v>11138</v>
      </c>
      <c r="Z253" s="2">
        <v>-2.8630499999999999</v>
      </c>
      <c r="AA253" s="2">
        <v>-42.090820000000001</v>
      </c>
      <c r="AB253" s="2" t="s">
        <v>30</v>
      </c>
      <c r="CJ253" s="1" t="s">
        <v>17482</v>
      </c>
    </row>
    <row r="254" spans="2:88" x14ac:dyDescent="0.25">
      <c r="B254" s="1">
        <v>0</v>
      </c>
      <c r="C254" s="1"/>
      <c r="D254" s="1">
        <v>1981698</v>
      </c>
      <c r="E254" s="1">
        <v>1024040166</v>
      </c>
      <c r="F254" s="1" t="s">
        <v>79</v>
      </c>
      <c r="G254" s="11">
        <v>46160</v>
      </c>
      <c r="H254" s="1">
        <v>0</v>
      </c>
      <c r="I254" s="1" t="s">
        <v>16646</v>
      </c>
      <c r="J254" s="1" t="s">
        <v>16654</v>
      </c>
      <c r="K254" s="1" t="s">
        <v>16662</v>
      </c>
      <c r="L254" s="1" t="s">
        <v>12</v>
      </c>
      <c r="M254" s="1" t="s">
        <v>13</v>
      </c>
      <c r="N254" s="1" t="s">
        <v>6771</v>
      </c>
      <c r="O254" s="1" t="s">
        <v>35</v>
      </c>
      <c r="P254" s="1">
        <v>21.34</v>
      </c>
      <c r="Q254" s="1">
        <v>19.88</v>
      </c>
      <c r="R254" s="1">
        <v>29.07</v>
      </c>
      <c r="S254" s="3">
        <v>0.53349999999999997</v>
      </c>
      <c r="T254" s="3">
        <v>0.220888888888889</v>
      </c>
      <c r="U254" s="1" t="s">
        <v>16009</v>
      </c>
      <c r="V254" s="1">
        <v>3006908232</v>
      </c>
      <c r="W254" s="1">
        <v>2000360488</v>
      </c>
      <c r="X254" s="1" t="s">
        <v>16577</v>
      </c>
      <c r="Y254" s="1">
        <v>0</v>
      </c>
      <c r="Z254" s="2">
        <v>-5.8250650000000004</v>
      </c>
      <c r="AA254" s="2">
        <v>-46.162484800000001</v>
      </c>
      <c r="AB254" s="2" t="s">
        <v>16578</v>
      </c>
      <c r="CJ254" s="1" t="s">
        <v>17483</v>
      </c>
    </row>
    <row r="255" spans="2:88" x14ac:dyDescent="0.25">
      <c r="B255" s="1">
        <v>0</v>
      </c>
      <c r="C255" s="1"/>
      <c r="D255" s="1">
        <v>1981525</v>
      </c>
      <c r="E255" s="1">
        <v>1024163617</v>
      </c>
      <c r="F255" s="1" t="s">
        <v>79</v>
      </c>
      <c r="G255" s="11">
        <v>46160</v>
      </c>
      <c r="H255" s="1">
        <v>0</v>
      </c>
      <c r="I255" s="1" t="s">
        <v>16646</v>
      </c>
      <c r="J255" s="1" t="s">
        <v>16653</v>
      </c>
      <c r="K255" s="1" t="s">
        <v>16661</v>
      </c>
      <c r="L255" s="1" t="s">
        <v>12</v>
      </c>
      <c r="M255" s="1" t="s">
        <v>13</v>
      </c>
      <c r="N255" s="1" t="s">
        <v>6769</v>
      </c>
      <c r="O255" s="1" t="s">
        <v>47</v>
      </c>
      <c r="P255" s="1">
        <v>130.4</v>
      </c>
      <c r="Q255" s="1">
        <v>88.42</v>
      </c>
      <c r="R255" s="1">
        <v>427.27</v>
      </c>
      <c r="S255" s="3">
        <v>3.26</v>
      </c>
      <c r="T255" s="3">
        <v>0.98244444444444401</v>
      </c>
      <c r="U255" s="1" t="s">
        <v>317</v>
      </c>
      <c r="V255" s="1">
        <v>3006937364</v>
      </c>
      <c r="W255" s="1">
        <v>2000362090</v>
      </c>
      <c r="X255" s="1" t="s">
        <v>6937</v>
      </c>
      <c r="Y255" s="1" t="s">
        <v>11138</v>
      </c>
      <c r="Z255" s="2">
        <v>-6.4491979670969997</v>
      </c>
      <c r="AA255" s="2">
        <v>-43.904068572386002</v>
      </c>
      <c r="AB255" s="2" t="s">
        <v>11332</v>
      </c>
      <c r="CJ255" s="1" t="s">
        <v>17484</v>
      </c>
    </row>
    <row r="256" spans="2:88" x14ac:dyDescent="0.25">
      <c r="B256" s="1">
        <v>0</v>
      </c>
      <c r="C256" s="1"/>
      <c r="D256" s="1">
        <v>1981755</v>
      </c>
      <c r="E256" s="1">
        <v>1024169241</v>
      </c>
      <c r="F256" s="1" t="s">
        <v>79</v>
      </c>
      <c r="G256" s="11">
        <v>46160</v>
      </c>
      <c r="H256" s="1">
        <v>0</v>
      </c>
      <c r="I256" s="1" t="s">
        <v>16646</v>
      </c>
      <c r="J256" s="1" t="s">
        <v>16653</v>
      </c>
      <c r="K256" s="1" t="s">
        <v>16661</v>
      </c>
      <c r="L256" s="1" t="s">
        <v>12</v>
      </c>
      <c r="M256" s="1" t="s">
        <v>13</v>
      </c>
      <c r="N256" s="1" t="s">
        <v>6771</v>
      </c>
      <c r="O256" s="1" t="s">
        <v>35</v>
      </c>
      <c r="P256" s="1">
        <v>3486.28</v>
      </c>
      <c r="Q256" s="1">
        <v>2362.37</v>
      </c>
      <c r="R256" s="1">
        <v>3465.58</v>
      </c>
      <c r="S256" s="3">
        <v>87.156999999999996</v>
      </c>
      <c r="T256" s="3">
        <v>26.248555555555601</v>
      </c>
      <c r="U256" s="1" t="s">
        <v>318</v>
      </c>
      <c r="V256" s="1">
        <v>3006942813</v>
      </c>
      <c r="W256" s="1">
        <v>2000362520</v>
      </c>
      <c r="X256" s="1" t="s">
        <v>6938</v>
      </c>
      <c r="Y256" s="1" t="s">
        <v>11138</v>
      </c>
      <c r="Z256" s="2">
        <v>-5.5825811936900003</v>
      </c>
      <c r="AA256" s="2">
        <v>-46.065701796973997</v>
      </c>
      <c r="AB256" s="2" t="s">
        <v>11333</v>
      </c>
      <c r="CJ256" s="1" t="s">
        <v>17485</v>
      </c>
    </row>
    <row r="257" spans="2:88" x14ac:dyDescent="0.25">
      <c r="B257" s="1">
        <v>0</v>
      </c>
      <c r="C257" s="1"/>
      <c r="D257" s="1">
        <v>1982237</v>
      </c>
      <c r="E257" s="1">
        <v>1024288707</v>
      </c>
      <c r="F257" s="1" t="s">
        <v>79</v>
      </c>
      <c r="G257" s="11">
        <v>46160</v>
      </c>
      <c r="H257" s="1">
        <v>0</v>
      </c>
      <c r="I257" s="1" t="s">
        <v>16646</v>
      </c>
      <c r="J257" s="1" t="s">
        <v>16653</v>
      </c>
      <c r="K257" s="1" t="s">
        <v>16661</v>
      </c>
      <c r="L257" s="1" t="s">
        <v>12</v>
      </c>
      <c r="M257" s="1" t="s">
        <v>13</v>
      </c>
      <c r="N257" s="1" t="s">
        <v>6768</v>
      </c>
      <c r="O257" s="1" t="s">
        <v>229</v>
      </c>
      <c r="P257" s="1">
        <v>95.73</v>
      </c>
      <c r="Q257" s="1">
        <v>75.52</v>
      </c>
      <c r="R257" s="1">
        <v>91.76</v>
      </c>
      <c r="S257" s="3">
        <v>2.3932500000000001</v>
      </c>
      <c r="T257" s="3">
        <v>0.83911111111111103</v>
      </c>
      <c r="U257" s="1" t="s">
        <v>319</v>
      </c>
      <c r="V257" s="1">
        <v>3006969002</v>
      </c>
      <c r="W257" s="1">
        <v>2000363558</v>
      </c>
      <c r="X257" s="1" t="s">
        <v>6939</v>
      </c>
      <c r="Y257" s="1" t="s">
        <v>11138</v>
      </c>
      <c r="Z257" s="2">
        <v>-3.4305917458900002</v>
      </c>
      <c r="AA257" s="2">
        <v>-44.875870036523999</v>
      </c>
      <c r="AB257" s="2" t="s">
        <v>11334</v>
      </c>
      <c r="CJ257" s="1" t="s">
        <v>17486</v>
      </c>
    </row>
    <row r="258" spans="2:88" x14ac:dyDescent="0.25">
      <c r="B258" s="1">
        <v>0</v>
      </c>
      <c r="C258" s="1"/>
      <c r="D258" s="1">
        <v>1982717</v>
      </c>
      <c r="E258" s="1">
        <v>1024329437</v>
      </c>
      <c r="F258" s="1" t="s">
        <v>79</v>
      </c>
      <c r="G258" s="11">
        <v>46160</v>
      </c>
      <c r="H258" s="1">
        <v>0</v>
      </c>
      <c r="I258" s="1" t="s">
        <v>16646</v>
      </c>
      <c r="J258" s="1" t="s">
        <v>16654</v>
      </c>
      <c r="K258" s="1" t="s">
        <v>16662</v>
      </c>
      <c r="L258" s="1" t="s">
        <v>12</v>
      </c>
      <c r="M258" s="1" t="s">
        <v>13</v>
      </c>
      <c r="N258" s="1" t="s">
        <v>6771</v>
      </c>
      <c r="O258" s="1" t="s">
        <v>320</v>
      </c>
      <c r="P258" s="1">
        <v>634.4</v>
      </c>
      <c r="Q258" s="1">
        <v>83.16</v>
      </c>
      <c r="R258" s="1">
        <v>636.14</v>
      </c>
      <c r="S258" s="3">
        <v>15.86</v>
      </c>
      <c r="T258" s="3">
        <v>0.92400000000000004</v>
      </c>
      <c r="U258" s="1" t="s">
        <v>16010</v>
      </c>
      <c r="V258" s="1">
        <v>3006982009</v>
      </c>
      <c r="W258" s="1">
        <v>2000364287</v>
      </c>
      <c r="X258" s="1" t="s">
        <v>16579</v>
      </c>
      <c r="Y258" s="1">
        <v>0</v>
      </c>
      <c r="Z258" s="2">
        <v>-4.6462339816420002</v>
      </c>
      <c r="AA258" s="2">
        <v>-46.494364535964998</v>
      </c>
      <c r="AB258" s="2" t="s">
        <v>16580</v>
      </c>
      <c r="CJ258" s="1" t="s">
        <v>17487</v>
      </c>
    </row>
    <row r="259" spans="2:88" x14ac:dyDescent="0.25">
      <c r="B259" s="1">
        <v>0</v>
      </c>
      <c r="C259" s="1"/>
      <c r="D259" s="1">
        <v>1981649</v>
      </c>
      <c r="E259" s="1">
        <v>1024401475</v>
      </c>
      <c r="F259" s="1" t="s">
        <v>79</v>
      </c>
      <c r="G259" s="11">
        <v>46160</v>
      </c>
      <c r="H259" s="1">
        <v>0</v>
      </c>
      <c r="I259" s="1" t="s">
        <v>16646</v>
      </c>
      <c r="J259" s="1" t="s">
        <v>16652</v>
      </c>
      <c r="K259" s="1">
        <v>0</v>
      </c>
      <c r="L259" s="1" t="s">
        <v>12</v>
      </c>
      <c r="M259" s="1" t="s">
        <v>25</v>
      </c>
      <c r="N259" s="1" t="s">
        <v>18</v>
      </c>
      <c r="O259" s="1" t="s">
        <v>119</v>
      </c>
      <c r="P259" s="1">
        <v>3144.94</v>
      </c>
      <c r="Q259" s="1">
        <v>43.98</v>
      </c>
      <c r="R259" s="1">
        <v>41.16</v>
      </c>
      <c r="S259" s="3">
        <v>78.623500000000007</v>
      </c>
      <c r="T259" s="3">
        <v>0.48866666666666703</v>
      </c>
      <c r="U259" s="1" t="s">
        <v>321</v>
      </c>
      <c r="V259" s="1">
        <v>3006996239</v>
      </c>
      <c r="W259" s="1">
        <v>2000364995</v>
      </c>
      <c r="X259" s="1" t="s">
        <v>6940</v>
      </c>
      <c r="Y259" s="1" t="s">
        <v>11138</v>
      </c>
      <c r="Z259" s="2">
        <v>-2.6449132999999998</v>
      </c>
      <c r="AA259" s="2">
        <v>-45.900679199999999</v>
      </c>
      <c r="AB259" s="2" t="s">
        <v>11335</v>
      </c>
      <c r="CJ259" s="1" t="s">
        <v>17488</v>
      </c>
    </row>
    <row r="260" spans="2:88" x14ac:dyDescent="0.25">
      <c r="B260" s="1">
        <v>0</v>
      </c>
      <c r="C260" s="1"/>
      <c r="D260" s="1">
        <v>1982345</v>
      </c>
      <c r="E260" s="1">
        <v>1024457754</v>
      </c>
      <c r="F260" s="1" t="s">
        <v>79</v>
      </c>
      <c r="G260" s="11">
        <v>46160</v>
      </c>
      <c r="H260" s="1">
        <v>0</v>
      </c>
      <c r="I260" s="1" t="s">
        <v>16646</v>
      </c>
      <c r="J260" s="1" t="s">
        <v>16652</v>
      </c>
      <c r="K260" s="1">
        <v>0</v>
      </c>
      <c r="L260" s="1" t="s">
        <v>12</v>
      </c>
      <c r="M260" s="1" t="s">
        <v>13</v>
      </c>
      <c r="N260" s="1" t="s">
        <v>18</v>
      </c>
      <c r="O260" s="1" t="s">
        <v>119</v>
      </c>
      <c r="P260" s="1">
        <v>2186.13</v>
      </c>
      <c r="Q260" s="1">
        <v>55.44</v>
      </c>
      <c r="R260" s="1">
        <v>1931.39</v>
      </c>
      <c r="S260" s="3">
        <v>54.65325</v>
      </c>
      <c r="T260" s="3">
        <v>0.61599999999999999</v>
      </c>
      <c r="U260" s="1" t="s">
        <v>322</v>
      </c>
      <c r="V260" s="1">
        <v>3007007352</v>
      </c>
      <c r="W260" s="1">
        <v>2000365413</v>
      </c>
      <c r="X260" s="1" t="s">
        <v>6941</v>
      </c>
      <c r="Y260" s="1" t="s">
        <v>11138</v>
      </c>
      <c r="Z260" s="2">
        <v>-2.6340758000000002</v>
      </c>
      <c r="AA260" s="2">
        <v>-45.886938100000002</v>
      </c>
      <c r="AB260" s="2" t="s">
        <v>11336</v>
      </c>
      <c r="CJ260" s="1" t="s">
        <v>17489</v>
      </c>
    </row>
    <row r="261" spans="2:88" x14ac:dyDescent="0.25">
      <c r="B261" s="1">
        <v>0</v>
      </c>
      <c r="C261" s="1"/>
      <c r="D261" s="1">
        <v>1982268</v>
      </c>
      <c r="E261" s="1">
        <v>1024458046</v>
      </c>
      <c r="F261" s="1" t="s">
        <v>79</v>
      </c>
      <c r="G261" s="11">
        <v>46160</v>
      </c>
      <c r="H261" s="1">
        <v>0</v>
      </c>
      <c r="I261" s="1" t="s">
        <v>16646</v>
      </c>
      <c r="J261" s="1" t="s">
        <v>16652</v>
      </c>
      <c r="K261" s="1">
        <v>0</v>
      </c>
      <c r="L261" s="1" t="s">
        <v>12</v>
      </c>
      <c r="M261" s="1" t="s">
        <v>25</v>
      </c>
      <c r="N261" s="1" t="s">
        <v>18</v>
      </c>
      <c r="O261" s="1" t="s">
        <v>119</v>
      </c>
      <c r="P261" s="1">
        <v>3001.9</v>
      </c>
      <c r="Q261" s="1">
        <v>3009.27</v>
      </c>
      <c r="R261" s="1">
        <v>2999.69</v>
      </c>
      <c r="S261" s="3">
        <v>75.047499999999999</v>
      </c>
      <c r="T261" s="3">
        <v>33.436333333333302</v>
      </c>
      <c r="U261" s="1" t="s">
        <v>323</v>
      </c>
      <c r="V261" s="1">
        <v>3007008499</v>
      </c>
      <c r="W261" s="1">
        <v>2000365452</v>
      </c>
      <c r="X261" s="1" t="s">
        <v>6942</v>
      </c>
      <c r="Y261" s="1" t="s">
        <v>11138</v>
      </c>
      <c r="Z261" s="2">
        <v>-2.6207166000000002</v>
      </c>
      <c r="AA261" s="2">
        <v>-45.9136861</v>
      </c>
      <c r="AB261" s="2" t="s">
        <v>11337</v>
      </c>
      <c r="CJ261" s="1" t="s">
        <v>17490</v>
      </c>
    </row>
    <row r="262" spans="2:88" x14ac:dyDescent="0.25">
      <c r="B262" s="1">
        <v>0</v>
      </c>
      <c r="C262" s="1"/>
      <c r="D262" s="1">
        <v>1982254</v>
      </c>
      <c r="E262" s="1">
        <v>1024458825</v>
      </c>
      <c r="F262" s="1" t="s">
        <v>79</v>
      </c>
      <c r="G262" s="11">
        <v>46160</v>
      </c>
      <c r="H262" s="1">
        <v>0</v>
      </c>
      <c r="I262" s="1" t="s">
        <v>16646</v>
      </c>
      <c r="J262" s="1" t="s">
        <v>16652</v>
      </c>
      <c r="K262" s="1">
        <v>0</v>
      </c>
      <c r="L262" s="1" t="s">
        <v>12</v>
      </c>
      <c r="M262" s="1" t="s">
        <v>25</v>
      </c>
      <c r="N262" s="1" t="s">
        <v>18</v>
      </c>
      <c r="O262" s="1" t="s">
        <v>119</v>
      </c>
      <c r="P262" s="1">
        <v>10.69</v>
      </c>
      <c r="Q262" s="1">
        <v>88.78</v>
      </c>
      <c r="R262" s="1">
        <v>102.34</v>
      </c>
      <c r="S262" s="3">
        <v>0.26724999999999999</v>
      </c>
      <c r="T262" s="3">
        <v>0.98644444444444401</v>
      </c>
      <c r="U262" s="1" t="s">
        <v>324</v>
      </c>
      <c r="V262" s="1">
        <v>3007008618</v>
      </c>
      <c r="W262" s="1">
        <v>2000365459</v>
      </c>
      <c r="X262" s="1" t="s">
        <v>6943</v>
      </c>
      <c r="Y262" s="1" t="s">
        <v>11138</v>
      </c>
      <c r="Z262" s="2">
        <v>-2.5428198000000002</v>
      </c>
      <c r="AA262" s="2">
        <v>-45.7760423</v>
      </c>
      <c r="AB262" s="2" t="s">
        <v>11338</v>
      </c>
      <c r="CJ262" s="1" t="s">
        <v>17491</v>
      </c>
    </row>
    <row r="263" spans="2:88" x14ac:dyDescent="0.25">
      <c r="B263" s="1">
        <v>0</v>
      </c>
      <c r="C263" s="1"/>
      <c r="D263" s="1">
        <v>1981438</v>
      </c>
      <c r="E263" s="1">
        <v>1024460199</v>
      </c>
      <c r="F263" s="1" t="s">
        <v>79</v>
      </c>
      <c r="G263" s="11">
        <v>46160</v>
      </c>
      <c r="H263" s="1">
        <v>0</v>
      </c>
      <c r="I263" s="1" t="s">
        <v>16646</v>
      </c>
      <c r="J263" s="1" t="s">
        <v>16652</v>
      </c>
      <c r="K263" s="1">
        <v>0</v>
      </c>
      <c r="L263" s="1" t="s">
        <v>12</v>
      </c>
      <c r="M263" s="1" t="s">
        <v>25</v>
      </c>
      <c r="N263" s="1" t="s">
        <v>18</v>
      </c>
      <c r="O263" s="1" t="s">
        <v>119</v>
      </c>
      <c r="P263" s="1">
        <v>1162.99</v>
      </c>
      <c r="Q263" s="1">
        <v>984.77</v>
      </c>
      <c r="R263" s="1">
        <v>960.83</v>
      </c>
      <c r="S263" s="3">
        <v>29.074750000000002</v>
      </c>
      <c r="T263" s="3">
        <v>10.941888888888901</v>
      </c>
      <c r="U263" s="1" t="s">
        <v>325</v>
      </c>
      <c r="V263" s="1">
        <v>3007006879</v>
      </c>
      <c r="W263" s="1">
        <v>2000365538</v>
      </c>
      <c r="X263" s="1" t="s">
        <v>6944</v>
      </c>
      <c r="Y263" s="1" t="s">
        <v>11138</v>
      </c>
      <c r="Z263" s="2">
        <v>-2.6244204</v>
      </c>
      <c r="AA263" s="2">
        <v>-45.949745800000002</v>
      </c>
      <c r="AB263" s="2" t="s">
        <v>11339</v>
      </c>
      <c r="CJ263" s="1" t="s">
        <v>17492</v>
      </c>
    </row>
    <row r="264" spans="2:88" x14ac:dyDescent="0.25">
      <c r="B264" s="1">
        <v>0</v>
      </c>
      <c r="C264" s="1"/>
      <c r="D264" s="1">
        <v>1981504</v>
      </c>
      <c r="E264" s="1">
        <v>1024460784</v>
      </c>
      <c r="F264" s="1" t="s">
        <v>79</v>
      </c>
      <c r="G264" s="11">
        <v>46160</v>
      </c>
      <c r="H264" s="1">
        <v>0</v>
      </c>
      <c r="I264" s="1" t="s">
        <v>16646</v>
      </c>
      <c r="J264" s="1" t="s">
        <v>16652</v>
      </c>
      <c r="K264" s="1">
        <v>0</v>
      </c>
      <c r="L264" s="1" t="s">
        <v>12</v>
      </c>
      <c r="M264" s="1" t="s">
        <v>13</v>
      </c>
      <c r="N264" s="1" t="s">
        <v>18</v>
      </c>
      <c r="O264" s="1" t="s">
        <v>119</v>
      </c>
      <c r="P264" s="1">
        <v>360.63</v>
      </c>
      <c r="Q264" s="1">
        <v>39.44</v>
      </c>
      <c r="R264" s="1">
        <v>397.35</v>
      </c>
      <c r="S264" s="3">
        <v>9.0157500000000006</v>
      </c>
      <c r="T264" s="3">
        <v>0.43822222222222201</v>
      </c>
      <c r="U264" s="1" t="s">
        <v>326</v>
      </c>
      <c r="V264" s="1">
        <v>3007012062</v>
      </c>
      <c r="W264" s="1">
        <v>2000365631</v>
      </c>
      <c r="X264" s="1" t="s">
        <v>6945</v>
      </c>
      <c r="Y264" s="1" t="s">
        <v>11138</v>
      </c>
      <c r="Z264" s="2">
        <v>-2.6188853000000001</v>
      </c>
      <c r="AA264" s="2">
        <v>-45.880493000000001</v>
      </c>
      <c r="AB264" s="2" t="s">
        <v>11340</v>
      </c>
      <c r="CJ264" s="1" t="s">
        <v>17493</v>
      </c>
    </row>
    <row r="265" spans="2:88" x14ac:dyDescent="0.25">
      <c r="B265" s="1">
        <v>0</v>
      </c>
      <c r="C265" s="1"/>
      <c r="D265" s="1">
        <v>1981792</v>
      </c>
      <c r="E265" s="1">
        <v>1024487667</v>
      </c>
      <c r="F265" s="1" t="s">
        <v>79</v>
      </c>
      <c r="G265" s="11">
        <v>46160</v>
      </c>
      <c r="H265" s="1">
        <v>0</v>
      </c>
      <c r="I265" s="1" t="s">
        <v>16646</v>
      </c>
      <c r="J265" s="1" t="s">
        <v>16652</v>
      </c>
      <c r="K265" s="1">
        <v>0</v>
      </c>
      <c r="L265" s="1" t="s">
        <v>12</v>
      </c>
      <c r="M265" s="1" t="s">
        <v>25</v>
      </c>
      <c r="N265" s="1" t="s">
        <v>18</v>
      </c>
      <c r="O265" s="1" t="s">
        <v>119</v>
      </c>
      <c r="P265" s="1">
        <v>1487.17</v>
      </c>
      <c r="Q265" s="1">
        <v>1308.99</v>
      </c>
      <c r="R265" s="1">
        <v>1285.08</v>
      </c>
      <c r="S265" s="3">
        <v>37.179250000000003</v>
      </c>
      <c r="T265" s="3">
        <v>14.5443333333333</v>
      </c>
      <c r="U265" s="1" t="s">
        <v>327</v>
      </c>
      <c r="V265" s="1">
        <v>3007018010</v>
      </c>
      <c r="W265" s="1">
        <v>2000365913</v>
      </c>
      <c r="X265" s="1" t="s">
        <v>6946</v>
      </c>
      <c r="Y265" s="1" t="s">
        <v>11138</v>
      </c>
      <c r="Z265" s="2">
        <v>-2.6241080000000001</v>
      </c>
      <c r="AA265" s="2">
        <v>-45.946845799999998</v>
      </c>
      <c r="AB265" s="2" t="s">
        <v>11341</v>
      </c>
      <c r="CJ265" s="1" t="s">
        <v>17494</v>
      </c>
    </row>
    <row r="266" spans="2:88" x14ac:dyDescent="0.25">
      <c r="B266" s="1">
        <v>0</v>
      </c>
      <c r="C266" s="1"/>
      <c r="D266" s="1">
        <v>1981894</v>
      </c>
      <c r="E266" s="1">
        <v>1024488888</v>
      </c>
      <c r="F266" s="1" t="s">
        <v>79</v>
      </c>
      <c r="G266" s="11">
        <v>46160</v>
      </c>
      <c r="H266" s="1">
        <v>0</v>
      </c>
      <c r="I266" s="1" t="s">
        <v>16646</v>
      </c>
      <c r="J266" s="1" t="s">
        <v>16652</v>
      </c>
      <c r="K266" s="1">
        <v>0</v>
      </c>
      <c r="L266" s="1" t="s">
        <v>12</v>
      </c>
      <c r="M266" s="1" t="s">
        <v>25</v>
      </c>
      <c r="N266" s="1" t="s">
        <v>18</v>
      </c>
      <c r="O266" s="1" t="s">
        <v>119</v>
      </c>
      <c r="P266" s="1">
        <v>2898.52</v>
      </c>
      <c r="Q266" s="1">
        <v>2897.55</v>
      </c>
      <c r="R266" s="1">
        <v>2909.15</v>
      </c>
      <c r="S266" s="3">
        <v>72.462999999999994</v>
      </c>
      <c r="T266" s="3">
        <v>32.195</v>
      </c>
      <c r="U266" s="1" t="s">
        <v>328</v>
      </c>
      <c r="V266" s="1">
        <v>3007018141</v>
      </c>
      <c r="W266" s="1">
        <v>2000365919</v>
      </c>
      <c r="X266" s="1" t="s">
        <v>6945</v>
      </c>
      <c r="Y266" s="1" t="s">
        <v>11138</v>
      </c>
      <c r="Z266" s="2">
        <v>-2.6468205</v>
      </c>
      <c r="AA266" s="2">
        <v>-45.942949800000001</v>
      </c>
      <c r="AB266" s="2" t="s">
        <v>11342</v>
      </c>
      <c r="CJ266" s="1" t="s">
        <v>17495</v>
      </c>
    </row>
    <row r="267" spans="2:88" x14ac:dyDescent="0.25">
      <c r="B267" s="1">
        <v>0</v>
      </c>
      <c r="C267" s="1"/>
      <c r="D267" s="1">
        <v>1981394</v>
      </c>
      <c r="E267" s="1">
        <v>1024489698</v>
      </c>
      <c r="F267" s="1" t="s">
        <v>79</v>
      </c>
      <c r="G267" s="11">
        <v>46160</v>
      </c>
      <c r="H267" s="1">
        <v>0</v>
      </c>
      <c r="I267" s="1" t="s">
        <v>16646</v>
      </c>
      <c r="J267" s="1" t="s">
        <v>16652</v>
      </c>
      <c r="K267" s="1">
        <v>0</v>
      </c>
      <c r="L267" s="1" t="s">
        <v>12</v>
      </c>
      <c r="M267" s="1" t="s">
        <v>25</v>
      </c>
      <c r="N267" s="1" t="s">
        <v>18</v>
      </c>
      <c r="O267" s="1" t="s">
        <v>119</v>
      </c>
      <c r="P267" s="1">
        <v>2954.14</v>
      </c>
      <c r="Q267" s="1">
        <v>2953.17</v>
      </c>
      <c r="R267" s="1">
        <v>2937.39</v>
      </c>
      <c r="S267" s="3">
        <v>73.853499999999997</v>
      </c>
      <c r="T267" s="3">
        <v>32.813000000000002</v>
      </c>
      <c r="U267" s="1" t="s">
        <v>329</v>
      </c>
      <c r="V267" s="1">
        <v>3007018362</v>
      </c>
      <c r="W267" s="1">
        <v>2000365970</v>
      </c>
      <c r="X267" s="1" t="s">
        <v>6945</v>
      </c>
      <c r="Y267" s="1" t="s">
        <v>11138</v>
      </c>
      <c r="Z267" s="2">
        <v>-2.6466392999999999</v>
      </c>
      <c r="AA267" s="2">
        <v>-45.942482800000001</v>
      </c>
      <c r="AB267" s="2" t="s">
        <v>11343</v>
      </c>
      <c r="CJ267" s="1" t="s">
        <v>17496</v>
      </c>
    </row>
    <row r="268" spans="2:88" x14ac:dyDescent="0.25">
      <c r="B268" s="1">
        <v>0</v>
      </c>
      <c r="C268" s="1"/>
      <c r="D268" s="1">
        <v>1981479</v>
      </c>
      <c r="E268" s="1">
        <v>1024489994</v>
      </c>
      <c r="F268" s="1" t="s">
        <v>79</v>
      </c>
      <c r="G268" s="11">
        <v>46160</v>
      </c>
      <c r="H268" s="1">
        <v>0</v>
      </c>
      <c r="I268" s="1" t="s">
        <v>16646</v>
      </c>
      <c r="J268" s="1" t="s">
        <v>16652</v>
      </c>
      <c r="K268" s="1">
        <v>0</v>
      </c>
      <c r="L268" s="1" t="s">
        <v>12</v>
      </c>
      <c r="M268" s="1" t="s">
        <v>25</v>
      </c>
      <c r="N268" s="1" t="s">
        <v>18</v>
      </c>
      <c r="O268" s="1" t="s">
        <v>119</v>
      </c>
      <c r="P268" s="1">
        <v>2929.1</v>
      </c>
      <c r="Q268" s="1">
        <v>2928.12</v>
      </c>
      <c r="R268" s="1">
        <v>2915.27</v>
      </c>
      <c r="S268" s="3">
        <v>73.227500000000006</v>
      </c>
      <c r="T268" s="3">
        <v>32.534666666666702</v>
      </c>
      <c r="U268" s="1" t="s">
        <v>330</v>
      </c>
      <c r="V268" s="1">
        <v>3007018486</v>
      </c>
      <c r="W268" s="1">
        <v>2000365973</v>
      </c>
      <c r="X268" s="1" t="s">
        <v>6945</v>
      </c>
      <c r="Y268" s="1" t="s">
        <v>11138</v>
      </c>
      <c r="Z268" s="2">
        <v>-2.6465890000000001</v>
      </c>
      <c r="AA268" s="2">
        <v>-45.942748899999998</v>
      </c>
      <c r="AB268" s="2" t="s">
        <v>11344</v>
      </c>
      <c r="CJ268" s="1" t="s">
        <v>17497</v>
      </c>
    </row>
    <row r="269" spans="2:88" x14ac:dyDescent="0.25">
      <c r="B269" s="1">
        <v>0</v>
      </c>
      <c r="C269" s="1"/>
      <c r="D269" s="1">
        <v>1982655</v>
      </c>
      <c r="E269" s="1">
        <v>1024521055</v>
      </c>
      <c r="F269" s="1" t="s">
        <v>79</v>
      </c>
      <c r="G269" s="11">
        <v>46160</v>
      </c>
      <c r="H269" s="1">
        <v>0</v>
      </c>
      <c r="I269" s="1" t="s">
        <v>16646</v>
      </c>
      <c r="J269" s="1" t="s">
        <v>16652</v>
      </c>
      <c r="K269" s="1">
        <v>0</v>
      </c>
      <c r="L269" s="1" t="s">
        <v>12</v>
      </c>
      <c r="M269" s="1" t="s">
        <v>25</v>
      </c>
      <c r="N269" s="1" t="s">
        <v>18</v>
      </c>
      <c r="O269" s="1" t="s">
        <v>119</v>
      </c>
      <c r="P269" s="1">
        <v>55.27</v>
      </c>
      <c r="Q269" s="1">
        <v>60.6</v>
      </c>
      <c r="R269" s="1">
        <v>88.35</v>
      </c>
      <c r="S269" s="3">
        <v>1.38175</v>
      </c>
      <c r="T269" s="3">
        <v>0.67333333333333301</v>
      </c>
      <c r="U269" s="1" t="s">
        <v>331</v>
      </c>
      <c r="V269" s="1">
        <v>3007029062</v>
      </c>
      <c r="W269" s="1">
        <v>2000366482</v>
      </c>
      <c r="X269" s="1" t="s">
        <v>6947</v>
      </c>
      <c r="Y269" s="1" t="s">
        <v>11138</v>
      </c>
      <c r="Z269" s="2">
        <v>-2.5749453999999998</v>
      </c>
      <c r="AA269" s="2">
        <v>-45.855696299999998</v>
      </c>
      <c r="AB269" s="2" t="s">
        <v>11345</v>
      </c>
      <c r="CJ269" s="1" t="s">
        <v>17498</v>
      </c>
    </row>
    <row r="270" spans="2:88" x14ac:dyDescent="0.25">
      <c r="B270" s="1">
        <v>0</v>
      </c>
      <c r="C270" s="1"/>
      <c r="D270" s="1">
        <v>1981320</v>
      </c>
      <c r="E270" s="1">
        <v>1024524534</v>
      </c>
      <c r="F270" s="1" t="s">
        <v>79</v>
      </c>
      <c r="G270" s="11">
        <v>46160</v>
      </c>
      <c r="H270" s="1">
        <v>0</v>
      </c>
      <c r="I270" s="1" t="s">
        <v>16646</v>
      </c>
      <c r="J270" s="1" t="s">
        <v>16652</v>
      </c>
      <c r="K270" s="1">
        <v>0</v>
      </c>
      <c r="L270" s="1" t="s">
        <v>12</v>
      </c>
      <c r="M270" s="1" t="s">
        <v>25</v>
      </c>
      <c r="N270" s="1" t="s">
        <v>18</v>
      </c>
      <c r="O270" s="1" t="s">
        <v>119</v>
      </c>
      <c r="P270" s="1">
        <v>2772.31</v>
      </c>
      <c r="Q270" s="1">
        <v>2594.12</v>
      </c>
      <c r="R270" s="1">
        <v>2570.09</v>
      </c>
      <c r="S270" s="3">
        <v>69.307749999999999</v>
      </c>
      <c r="T270" s="3">
        <v>28.8235555555556</v>
      </c>
      <c r="U270" s="1" t="s">
        <v>332</v>
      </c>
      <c r="V270" s="1">
        <v>3007033370</v>
      </c>
      <c r="W270" s="1">
        <v>2000366693</v>
      </c>
      <c r="X270" s="1" t="s">
        <v>6948</v>
      </c>
      <c r="Y270" s="1" t="s">
        <v>11138</v>
      </c>
      <c r="Z270" s="2">
        <v>-2.6230647999999999</v>
      </c>
      <c r="AA270" s="2">
        <v>-45.935332799999998</v>
      </c>
      <c r="AB270" s="2" t="s">
        <v>11346</v>
      </c>
      <c r="CJ270" s="1" t="s">
        <v>17499</v>
      </c>
    </row>
    <row r="271" spans="2:88" x14ac:dyDescent="0.25">
      <c r="B271" s="1">
        <v>0</v>
      </c>
      <c r="C271" s="1"/>
      <c r="D271" s="1">
        <v>1982362</v>
      </c>
      <c r="E271" s="1">
        <v>1024559164</v>
      </c>
      <c r="F271" s="1" t="s">
        <v>79</v>
      </c>
      <c r="G271" s="11">
        <v>46160</v>
      </c>
      <c r="H271" s="1">
        <v>0</v>
      </c>
      <c r="I271" s="1" t="s">
        <v>16646</v>
      </c>
      <c r="J271" s="1" t="s">
        <v>16652</v>
      </c>
      <c r="K271" s="1">
        <v>0</v>
      </c>
      <c r="L271" s="1" t="s">
        <v>12</v>
      </c>
      <c r="M271" s="1" t="s">
        <v>25</v>
      </c>
      <c r="N271" s="1" t="s">
        <v>6768</v>
      </c>
      <c r="O271" s="1" t="s">
        <v>333</v>
      </c>
      <c r="P271" s="1">
        <v>275.07</v>
      </c>
      <c r="Q271" s="1">
        <v>262.29000000000002</v>
      </c>
      <c r="R271" s="1">
        <v>268.45999999999998</v>
      </c>
      <c r="S271" s="3">
        <v>6.8767500000000004</v>
      </c>
      <c r="T271" s="3">
        <v>2.9143333333333299</v>
      </c>
      <c r="U271" s="1" t="s">
        <v>334</v>
      </c>
      <c r="V271" s="1">
        <v>3007039220</v>
      </c>
      <c r="W271" s="1">
        <v>2000366970</v>
      </c>
      <c r="X271" s="1" t="s">
        <v>6949</v>
      </c>
      <c r="Y271" s="1" t="s">
        <v>11138</v>
      </c>
      <c r="Z271" s="2">
        <v>-5.0009311872859996</v>
      </c>
      <c r="AA271" s="2">
        <v>-45.153309585795</v>
      </c>
      <c r="AB271" s="2" t="s">
        <v>11347</v>
      </c>
      <c r="CJ271" s="1" t="s">
        <v>17500</v>
      </c>
    </row>
    <row r="272" spans="2:88" x14ac:dyDescent="0.25">
      <c r="B272" s="1">
        <v>0</v>
      </c>
      <c r="C272" s="1"/>
      <c r="D272" s="1">
        <v>1982347</v>
      </c>
      <c r="E272" s="1">
        <v>1024562157</v>
      </c>
      <c r="F272" s="1" t="s">
        <v>79</v>
      </c>
      <c r="G272" s="11">
        <v>46160</v>
      </c>
      <c r="H272" s="1">
        <v>0</v>
      </c>
      <c r="I272" s="1" t="s">
        <v>16646</v>
      </c>
      <c r="J272" s="1" t="s">
        <v>16652</v>
      </c>
      <c r="K272" s="1">
        <v>0</v>
      </c>
      <c r="L272" s="1" t="s">
        <v>12</v>
      </c>
      <c r="M272" s="1" t="s">
        <v>25</v>
      </c>
      <c r="N272" s="1" t="s">
        <v>6768</v>
      </c>
      <c r="O272" s="1" t="s">
        <v>333</v>
      </c>
      <c r="P272" s="1">
        <v>33.76</v>
      </c>
      <c r="Q272" s="1">
        <v>34.130000000000003</v>
      </c>
      <c r="R272" s="1">
        <v>80.69</v>
      </c>
      <c r="S272" s="3">
        <v>0.84399999999999997</v>
      </c>
      <c r="T272" s="3">
        <v>0.37922222222222202</v>
      </c>
      <c r="U272" s="1" t="s">
        <v>335</v>
      </c>
      <c r="V272" s="1">
        <v>3007041402</v>
      </c>
      <c r="W272" s="1">
        <v>2000367129</v>
      </c>
      <c r="X272" s="1" t="s">
        <v>6950</v>
      </c>
      <c r="Y272" s="1" t="s">
        <v>11138</v>
      </c>
      <c r="Z272" s="2">
        <v>-5.0082341670000003</v>
      </c>
      <c r="AA272" s="2">
        <v>-45.153958969999998</v>
      </c>
      <c r="AB272" s="2" t="s">
        <v>11348</v>
      </c>
      <c r="CJ272" s="1" t="s">
        <v>17501</v>
      </c>
    </row>
    <row r="273" spans="2:88" x14ac:dyDescent="0.25">
      <c r="B273" s="1">
        <v>0</v>
      </c>
      <c r="C273" s="1"/>
      <c r="D273" s="1">
        <v>1981763</v>
      </c>
      <c r="E273" s="1">
        <v>1024624554</v>
      </c>
      <c r="F273" s="1" t="s">
        <v>79</v>
      </c>
      <c r="G273" s="11">
        <v>46160</v>
      </c>
      <c r="H273" s="1">
        <v>0</v>
      </c>
      <c r="I273" s="1" t="s">
        <v>16646</v>
      </c>
      <c r="J273" s="1" t="s">
        <v>16652</v>
      </c>
      <c r="K273" s="1">
        <v>0</v>
      </c>
      <c r="L273" s="1" t="s">
        <v>12</v>
      </c>
      <c r="M273" s="1" t="s">
        <v>25</v>
      </c>
      <c r="N273" s="1" t="s">
        <v>18</v>
      </c>
      <c r="O273" s="1" t="s">
        <v>119</v>
      </c>
      <c r="P273" s="1">
        <v>42.11</v>
      </c>
      <c r="Q273" s="1">
        <v>27.35</v>
      </c>
      <c r="R273" s="1">
        <v>40.82</v>
      </c>
      <c r="S273" s="3">
        <v>1.0527500000000001</v>
      </c>
      <c r="T273" s="3">
        <v>0.30388888888888899</v>
      </c>
      <c r="U273" s="1" t="s">
        <v>336</v>
      </c>
      <c r="V273" s="1">
        <v>3007049888</v>
      </c>
      <c r="W273" s="1">
        <v>2000367451</v>
      </c>
      <c r="X273" s="1" t="s">
        <v>6951</v>
      </c>
      <c r="Y273" s="1" t="s">
        <v>11138</v>
      </c>
      <c r="Z273" s="2">
        <v>-2.2372917999999999</v>
      </c>
      <c r="AA273" s="2">
        <v>-45.852457000000001</v>
      </c>
      <c r="AB273" s="2" t="s">
        <v>11349</v>
      </c>
      <c r="CJ273" s="1" t="s">
        <v>17502</v>
      </c>
    </row>
    <row r="274" spans="2:88" x14ac:dyDescent="0.25">
      <c r="B274" s="1">
        <v>0</v>
      </c>
      <c r="C274" s="1"/>
      <c r="D274" s="1">
        <v>1981266</v>
      </c>
      <c r="E274" s="1">
        <v>1024624738</v>
      </c>
      <c r="F274" s="1" t="s">
        <v>79</v>
      </c>
      <c r="G274" s="11">
        <v>46160</v>
      </c>
      <c r="H274" s="1">
        <v>0</v>
      </c>
      <c r="I274" s="1" t="s">
        <v>16646</v>
      </c>
      <c r="J274" s="1" t="s">
        <v>16652</v>
      </c>
      <c r="K274" s="1">
        <v>0</v>
      </c>
      <c r="L274" s="1" t="s">
        <v>12</v>
      </c>
      <c r="M274" s="1" t="s">
        <v>22</v>
      </c>
      <c r="N274" s="1" t="s">
        <v>6768</v>
      </c>
      <c r="O274" s="1" t="s">
        <v>152</v>
      </c>
      <c r="P274" s="1">
        <v>1723.22</v>
      </c>
      <c r="Q274" s="1">
        <v>762.74</v>
      </c>
      <c r="R274" s="1">
        <v>1013.27</v>
      </c>
      <c r="S274" s="3">
        <v>43.080500000000001</v>
      </c>
      <c r="T274" s="3">
        <v>8.4748888888888896</v>
      </c>
      <c r="U274" s="1" t="s">
        <v>337</v>
      </c>
      <c r="V274" s="1">
        <v>3007050541</v>
      </c>
      <c r="W274" s="1">
        <v>2000367472</v>
      </c>
      <c r="X274" s="1" t="s">
        <v>6952</v>
      </c>
      <c r="Y274" s="1" t="s">
        <v>11138</v>
      </c>
      <c r="Z274" s="2">
        <v>-5.038202880689</v>
      </c>
      <c r="AA274" s="2">
        <v>-44.805269126775002</v>
      </c>
      <c r="AB274" s="2" t="s">
        <v>30</v>
      </c>
      <c r="CJ274" s="1" t="s">
        <v>17503</v>
      </c>
    </row>
    <row r="275" spans="2:88" x14ac:dyDescent="0.25">
      <c r="B275" s="1">
        <v>0</v>
      </c>
      <c r="C275" s="1"/>
      <c r="D275" s="1">
        <v>1981948</v>
      </c>
      <c r="E275" s="1">
        <v>1024693364</v>
      </c>
      <c r="F275" s="1" t="s">
        <v>79</v>
      </c>
      <c r="G275" s="11">
        <v>46160</v>
      </c>
      <c r="H275" s="1">
        <v>0</v>
      </c>
      <c r="I275" s="1" t="s">
        <v>16646</v>
      </c>
      <c r="J275" s="1" t="s">
        <v>16652</v>
      </c>
      <c r="K275" s="1">
        <v>0</v>
      </c>
      <c r="L275" s="1" t="s">
        <v>12</v>
      </c>
      <c r="M275" s="1" t="s">
        <v>13</v>
      </c>
      <c r="N275" s="1" t="s">
        <v>18</v>
      </c>
      <c r="O275" s="1" t="s">
        <v>119</v>
      </c>
      <c r="P275" s="1">
        <v>2928.63</v>
      </c>
      <c r="Q275" s="1">
        <v>2847.39</v>
      </c>
      <c r="R275" s="1">
        <v>2867.93</v>
      </c>
      <c r="S275" s="3">
        <v>73.21575</v>
      </c>
      <c r="T275" s="3">
        <v>31.6376666666667</v>
      </c>
      <c r="U275" s="1" t="s">
        <v>338</v>
      </c>
      <c r="V275" s="1">
        <v>3007071409</v>
      </c>
      <c r="W275" s="1">
        <v>2000368363</v>
      </c>
      <c r="X275" s="1" t="s">
        <v>6953</v>
      </c>
      <c r="Y275" s="1" t="s">
        <v>11138</v>
      </c>
      <c r="Z275" s="2">
        <v>-2.6231920999999998</v>
      </c>
      <c r="AA275" s="2">
        <v>-45.929020199999997</v>
      </c>
      <c r="AB275" s="2" t="s">
        <v>11350</v>
      </c>
      <c r="CJ275" s="1" t="s">
        <v>17504</v>
      </c>
    </row>
    <row r="276" spans="2:88" x14ac:dyDescent="0.25">
      <c r="B276" s="1">
        <v>0</v>
      </c>
      <c r="C276" s="1"/>
      <c r="D276" s="1">
        <v>1982189</v>
      </c>
      <c r="E276" s="1">
        <v>1024695649</v>
      </c>
      <c r="F276" s="1" t="s">
        <v>79</v>
      </c>
      <c r="G276" s="11">
        <v>46160</v>
      </c>
      <c r="H276" s="1">
        <v>0</v>
      </c>
      <c r="I276" s="1" t="s">
        <v>16646</v>
      </c>
      <c r="J276" s="1" t="s">
        <v>16652</v>
      </c>
      <c r="K276" s="1">
        <v>0</v>
      </c>
      <c r="L276" s="1" t="s">
        <v>12</v>
      </c>
      <c r="M276" s="1" t="s">
        <v>25</v>
      </c>
      <c r="N276" s="1" t="s">
        <v>18</v>
      </c>
      <c r="O276" s="1" t="s">
        <v>119</v>
      </c>
      <c r="P276" s="1">
        <v>1956.98</v>
      </c>
      <c r="Q276" s="1">
        <v>1718.96</v>
      </c>
      <c r="R276" s="1">
        <v>1953.74</v>
      </c>
      <c r="S276" s="3">
        <v>48.924500000000002</v>
      </c>
      <c r="T276" s="3">
        <v>19.0995555555556</v>
      </c>
      <c r="U276" s="1" t="s">
        <v>339</v>
      </c>
      <c r="V276" s="1">
        <v>3007074041</v>
      </c>
      <c r="W276" s="1">
        <v>2000368479</v>
      </c>
      <c r="X276" s="1" t="s">
        <v>6954</v>
      </c>
      <c r="Y276" s="1" t="s">
        <v>11138</v>
      </c>
      <c r="Z276" s="2">
        <v>-2.620082</v>
      </c>
      <c r="AA276" s="2">
        <v>-45.896425000000001</v>
      </c>
      <c r="AB276" s="2" t="s">
        <v>11351</v>
      </c>
      <c r="CJ276" s="1" t="s">
        <v>17505</v>
      </c>
    </row>
    <row r="277" spans="2:88" x14ac:dyDescent="0.25">
      <c r="B277" s="1">
        <v>0</v>
      </c>
      <c r="C277" s="1"/>
      <c r="D277" s="1">
        <v>1981364</v>
      </c>
      <c r="E277" s="1">
        <v>1024828145</v>
      </c>
      <c r="F277" s="1" t="s">
        <v>79</v>
      </c>
      <c r="G277" s="11">
        <v>46160</v>
      </c>
      <c r="H277" s="1">
        <v>0</v>
      </c>
      <c r="I277" s="1" t="s">
        <v>16646</v>
      </c>
      <c r="J277" s="1" t="s">
        <v>16652</v>
      </c>
      <c r="K277" s="1">
        <v>0</v>
      </c>
      <c r="L277" s="1">
        <v>0</v>
      </c>
      <c r="M277" s="1" t="s">
        <v>13</v>
      </c>
      <c r="N277" s="1" t="s">
        <v>18</v>
      </c>
      <c r="O277" s="1" t="s">
        <v>119</v>
      </c>
      <c r="P277" s="1">
        <v>0</v>
      </c>
      <c r="Q277" s="1">
        <v>0</v>
      </c>
      <c r="R277" s="1">
        <v>0</v>
      </c>
      <c r="S277" s="3">
        <v>0</v>
      </c>
      <c r="T277" s="3">
        <v>0</v>
      </c>
      <c r="U277" s="1" t="s">
        <v>16011</v>
      </c>
      <c r="V277" s="1">
        <v>3007106075</v>
      </c>
      <c r="W277" s="1">
        <v>2000369555</v>
      </c>
      <c r="X277" s="1" t="s">
        <v>16581</v>
      </c>
      <c r="Y277" s="1">
        <v>0</v>
      </c>
      <c r="Z277" s="2">
        <v>0</v>
      </c>
      <c r="AA277" s="2">
        <v>0</v>
      </c>
      <c r="AB277" s="2" t="s">
        <v>16582</v>
      </c>
      <c r="CJ277" s="1" t="s">
        <v>17506</v>
      </c>
    </row>
    <row r="278" spans="2:88" x14ac:dyDescent="0.25">
      <c r="B278" s="1">
        <v>0</v>
      </c>
      <c r="C278" s="1"/>
      <c r="D278" s="1">
        <v>1981232</v>
      </c>
      <c r="E278" s="1">
        <v>1024830868</v>
      </c>
      <c r="F278" s="1" t="s">
        <v>87</v>
      </c>
      <c r="G278" s="11">
        <v>46160</v>
      </c>
      <c r="H278" s="1">
        <v>0</v>
      </c>
      <c r="I278" s="1" t="s">
        <v>16646</v>
      </c>
      <c r="J278" s="1" t="s">
        <v>16653</v>
      </c>
      <c r="K278" s="1" t="s">
        <v>16661</v>
      </c>
      <c r="L278" s="1" t="s">
        <v>12</v>
      </c>
      <c r="M278" s="1" t="s">
        <v>13</v>
      </c>
      <c r="N278" s="1" t="s">
        <v>6768</v>
      </c>
      <c r="O278" s="1" t="s">
        <v>16</v>
      </c>
      <c r="P278" s="1">
        <v>2.2999999999999998</v>
      </c>
      <c r="Q278" s="1">
        <v>43.76</v>
      </c>
      <c r="R278" s="1">
        <v>132.33000000000001</v>
      </c>
      <c r="S278" s="3">
        <v>5.7500000000000002E-2</v>
      </c>
      <c r="T278" s="3">
        <v>0.486222222222222</v>
      </c>
      <c r="U278" s="1" t="s">
        <v>340</v>
      </c>
      <c r="V278" s="1">
        <v>3007108086</v>
      </c>
      <c r="W278" s="1">
        <v>2000369749</v>
      </c>
      <c r="X278" s="1" t="s">
        <v>6955</v>
      </c>
      <c r="Y278" s="1" t="s">
        <v>11137</v>
      </c>
      <c r="Z278" s="2">
        <v>-3.6590852945829999</v>
      </c>
      <c r="AA278" s="2">
        <v>-45.354229751802002</v>
      </c>
      <c r="AB278" s="2" t="s">
        <v>11352</v>
      </c>
      <c r="CJ278" s="1" t="s">
        <v>17507</v>
      </c>
    </row>
    <row r="279" spans="2:88" x14ac:dyDescent="0.25">
      <c r="B279" s="1">
        <v>0</v>
      </c>
      <c r="C279" s="1"/>
      <c r="D279" s="1">
        <v>1982677</v>
      </c>
      <c r="E279" s="1">
        <v>1024831556</v>
      </c>
      <c r="F279" s="1" t="s">
        <v>79</v>
      </c>
      <c r="G279" s="11">
        <v>46160</v>
      </c>
      <c r="H279" s="1">
        <v>0</v>
      </c>
      <c r="I279" s="1" t="s">
        <v>16646</v>
      </c>
      <c r="J279" s="1" t="s">
        <v>16653</v>
      </c>
      <c r="K279" s="1" t="s">
        <v>16661</v>
      </c>
      <c r="L279" s="1" t="s">
        <v>12</v>
      </c>
      <c r="M279" s="1" t="s">
        <v>13</v>
      </c>
      <c r="N279" s="1" t="s">
        <v>18</v>
      </c>
      <c r="O279" s="1" t="s">
        <v>182</v>
      </c>
      <c r="P279" s="1">
        <v>49.18</v>
      </c>
      <c r="Q279" s="1">
        <v>47.81</v>
      </c>
      <c r="R279" s="1">
        <v>221.92</v>
      </c>
      <c r="S279" s="3">
        <v>1.2295</v>
      </c>
      <c r="T279" s="3">
        <v>0.53122222222222204</v>
      </c>
      <c r="U279" s="1" t="s">
        <v>341</v>
      </c>
      <c r="V279" s="1">
        <v>3007106814</v>
      </c>
      <c r="W279" s="1">
        <v>2000369758</v>
      </c>
      <c r="X279" s="1" t="s">
        <v>6865</v>
      </c>
      <c r="Y279" s="1" t="s">
        <v>11138</v>
      </c>
      <c r="Z279" s="2">
        <v>-2.227963453104</v>
      </c>
      <c r="AA279" s="2">
        <v>-46.150092555339</v>
      </c>
      <c r="AB279" s="2" t="s">
        <v>11353</v>
      </c>
      <c r="CJ279" s="1" t="s">
        <v>17508</v>
      </c>
    </row>
    <row r="280" spans="2:88" x14ac:dyDescent="0.25">
      <c r="B280" s="1">
        <v>0</v>
      </c>
      <c r="C280" s="1"/>
      <c r="D280" s="1">
        <v>1982032</v>
      </c>
      <c r="E280" s="1">
        <v>1024895838</v>
      </c>
      <c r="F280" s="1" t="s">
        <v>79</v>
      </c>
      <c r="G280" s="11">
        <v>46160</v>
      </c>
      <c r="H280" s="1">
        <v>0</v>
      </c>
      <c r="I280" s="1" t="s">
        <v>16646</v>
      </c>
      <c r="J280" s="1" t="s">
        <v>16652</v>
      </c>
      <c r="K280" s="1">
        <v>0</v>
      </c>
      <c r="L280" s="1">
        <v>0</v>
      </c>
      <c r="M280" s="1" t="s">
        <v>13</v>
      </c>
      <c r="N280" s="1" t="s">
        <v>18</v>
      </c>
      <c r="O280" s="1" t="s">
        <v>119</v>
      </c>
      <c r="P280" s="1">
        <v>0</v>
      </c>
      <c r="Q280" s="1">
        <v>0</v>
      </c>
      <c r="R280" s="1">
        <v>0</v>
      </c>
      <c r="S280" s="3">
        <v>0</v>
      </c>
      <c r="T280" s="3">
        <v>0</v>
      </c>
      <c r="U280" s="1" t="s">
        <v>16012</v>
      </c>
      <c r="V280" s="1">
        <v>3007122577</v>
      </c>
      <c r="W280" s="1">
        <v>2000370579</v>
      </c>
      <c r="X280" s="1" t="s">
        <v>6945</v>
      </c>
      <c r="Y280" s="1">
        <v>0</v>
      </c>
      <c r="Z280" s="2">
        <v>0</v>
      </c>
      <c r="AA280" s="2">
        <v>0</v>
      </c>
      <c r="AB280" s="2" t="s">
        <v>16583</v>
      </c>
      <c r="CJ280" s="1" t="s">
        <v>17509</v>
      </c>
    </row>
    <row r="281" spans="2:88" x14ac:dyDescent="0.25">
      <c r="B281" s="1">
        <v>0</v>
      </c>
      <c r="C281" s="1"/>
      <c r="D281" s="1">
        <v>1981908</v>
      </c>
      <c r="E281" s="1">
        <v>1024928390</v>
      </c>
      <c r="F281" s="1" t="s">
        <v>87</v>
      </c>
      <c r="G281" s="11">
        <v>46160</v>
      </c>
      <c r="H281" s="1">
        <v>0</v>
      </c>
      <c r="I281" s="1" t="s">
        <v>16646</v>
      </c>
      <c r="J281" s="1" t="s">
        <v>16653</v>
      </c>
      <c r="K281" s="1" t="s">
        <v>16661</v>
      </c>
      <c r="L281" s="1" t="s">
        <v>12</v>
      </c>
      <c r="M281" s="1" t="s">
        <v>13</v>
      </c>
      <c r="N281" s="1" t="s">
        <v>18</v>
      </c>
      <c r="O281" s="1" t="s">
        <v>142</v>
      </c>
      <c r="P281" s="1">
        <v>79.239999999999995</v>
      </c>
      <c r="Q281" s="1">
        <v>80.17</v>
      </c>
      <c r="R281" s="1">
        <v>88.08</v>
      </c>
      <c r="S281" s="3">
        <v>1.9810000000000001</v>
      </c>
      <c r="T281" s="3">
        <v>0.890777777777778</v>
      </c>
      <c r="U281" s="1" t="s">
        <v>342</v>
      </c>
      <c r="V281" s="1">
        <v>3007133935</v>
      </c>
      <c r="W281" s="1">
        <v>2000371224</v>
      </c>
      <c r="X281" s="1" t="s">
        <v>6956</v>
      </c>
      <c r="Y281" s="1" t="s">
        <v>11137</v>
      </c>
      <c r="Z281" s="2">
        <v>-2.3524009389999998</v>
      </c>
      <c r="AA281" s="2">
        <v>-45.465252849999999</v>
      </c>
      <c r="AB281" s="2" t="s">
        <v>11354</v>
      </c>
      <c r="CJ281" s="1" t="s">
        <v>17510</v>
      </c>
    </row>
    <row r="282" spans="2:88" x14ac:dyDescent="0.25">
      <c r="B282" s="1">
        <v>0</v>
      </c>
      <c r="C282" s="1"/>
      <c r="D282" s="1">
        <v>1981692</v>
      </c>
      <c r="E282" s="1">
        <v>1025033933</v>
      </c>
      <c r="F282" s="1" t="s">
        <v>79</v>
      </c>
      <c r="G282" s="11">
        <v>46160</v>
      </c>
      <c r="H282" s="1">
        <v>0</v>
      </c>
      <c r="I282" s="1" t="s">
        <v>16646</v>
      </c>
      <c r="J282" s="1" t="s">
        <v>16652</v>
      </c>
      <c r="K282" s="1">
        <v>0</v>
      </c>
      <c r="L282" s="1">
        <v>0</v>
      </c>
      <c r="M282" s="1" t="s">
        <v>13</v>
      </c>
      <c r="N282" s="1" t="s">
        <v>18</v>
      </c>
      <c r="O282" s="1" t="s">
        <v>119</v>
      </c>
      <c r="P282" s="1">
        <v>0</v>
      </c>
      <c r="Q282" s="1">
        <v>0</v>
      </c>
      <c r="R282" s="1">
        <v>0</v>
      </c>
      <c r="S282" s="3">
        <v>0</v>
      </c>
      <c r="T282" s="3">
        <v>0</v>
      </c>
      <c r="U282" s="1" t="s">
        <v>16013</v>
      </c>
      <c r="V282" s="1">
        <v>3007156005</v>
      </c>
      <c r="W282" s="1">
        <v>2000372190</v>
      </c>
      <c r="X282" s="1" t="s">
        <v>16584</v>
      </c>
      <c r="Y282" s="1">
        <v>0</v>
      </c>
      <c r="Z282" s="2">
        <v>0</v>
      </c>
      <c r="AA282" s="2">
        <v>0</v>
      </c>
      <c r="AB282" s="2" t="s">
        <v>16585</v>
      </c>
      <c r="CJ282" s="1" t="s">
        <v>17511</v>
      </c>
    </row>
    <row r="283" spans="2:88" x14ac:dyDescent="0.25">
      <c r="B283" s="1">
        <v>0</v>
      </c>
      <c r="C283" s="1"/>
      <c r="D283" s="1">
        <v>1981991</v>
      </c>
      <c r="E283" s="1">
        <v>1025041393</v>
      </c>
      <c r="F283" s="1" t="s">
        <v>79</v>
      </c>
      <c r="G283" s="11">
        <v>46160</v>
      </c>
      <c r="H283" s="1">
        <v>0</v>
      </c>
      <c r="I283" s="1" t="s">
        <v>16646</v>
      </c>
      <c r="J283" s="1" t="s">
        <v>16653</v>
      </c>
      <c r="K283" s="1" t="s">
        <v>16661</v>
      </c>
      <c r="L283" s="1" t="s">
        <v>12</v>
      </c>
      <c r="M283" s="1" t="s">
        <v>22</v>
      </c>
      <c r="N283" s="1" t="s">
        <v>6771</v>
      </c>
      <c r="O283" s="1" t="s">
        <v>117</v>
      </c>
      <c r="P283" s="1">
        <v>435.59</v>
      </c>
      <c r="Q283" s="1">
        <v>367.71</v>
      </c>
      <c r="R283" s="1">
        <v>428.22</v>
      </c>
      <c r="S283" s="3">
        <v>10.889749999999999</v>
      </c>
      <c r="T283" s="3">
        <v>4.0856666666666701</v>
      </c>
      <c r="U283" s="1" t="s">
        <v>343</v>
      </c>
      <c r="V283" s="1">
        <v>3007162340</v>
      </c>
      <c r="W283" s="1">
        <v>2000372465</v>
      </c>
      <c r="X283" s="1" t="s">
        <v>6957</v>
      </c>
      <c r="Y283" s="1" t="s">
        <v>11138</v>
      </c>
      <c r="Z283" s="2">
        <v>-6.4711942124090003</v>
      </c>
      <c r="AA283" s="2">
        <v>-46.205323387554003</v>
      </c>
      <c r="AB283" s="2" t="s">
        <v>11355</v>
      </c>
      <c r="CJ283" s="1" t="s">
        <v>17512</v>
      </c>
    </row>
    <row r="284" spans="2:88" x14ac:dyDescent="0.25">
      <c r="B284" s="1">
        <v>0</v>
      </c>
      <c r="C284" s="1"/>
      <c r="D284" s="1">
        <v>1981646</v>
      </c>
      <c r="E284" s="1">
        <v>1025109163</v>
      </c>
      <c r="F284" s="1" t="s">
        <v>79</v>
      </c>
      <c r="G284" s="11">
        <v>46160</v>
      </c>
      <c r="H284" s="1">
        <v>0</v>
      </c>
      <c r="I284" s="1" t="s">
        <v>16646</v>
      </c>
      <c r="J284" s="1" t="s">
        <v>16652</v>
      </c>
      <c r="K284" s="1">
        <v>0</v>
      </c>
      <c r="L284" s="1" t="s">
        <v>12</v>
      </c>
      <c r="M284" s="1" t="s">
        <v>22</v>
      </c>
      <c r="N284" s="1" t="s">
        <v>18</v>
      </c>
      <c r="O284" s="1" t="s">
        <v>38</v>
      </c>
      <c r="P284" s="1">
        <v>227.95</v>
      </c>
      <c r="Q284" s="1">
        <v>64.599999999999994</v>
      </c>
      <c r="R284" s="1">
        <v>75.55</v>
      </c>
      <c r="S284" s="3">
        <v>5.6987500000000004</v>
      </c>
      <c r="T284" s="3">
        <v>0.71777777777777796</v>
      </c>
      <c r="U284" s="1" t="s">
        <v>344</v>
      </c>
      <c r="V284" s="1">
        <v>3007171250</v>
      </c>
      <c r="W284" s="1">
        <v>2000372907</v>
      </c>
      <c r="X284" s="1" t="s">
        <v>6958</v>
      </c>
      <c r="Y284" s="1" t="s">
        <v>11138</v>
      </c>
      <c r="Z284" s="2">
        <v>-2.4815645362119998</v>
      </c>
      <c r="AA284" s="2">
        <v>-46.052949392332003</v>
      </c>
      <c r="AB284" s="2" t="s">
        <v>11356</v>
      </c>
      <c r="CJ284" s="1" t="s">
        <v>17513</v>
      </c>
    </row>
    <row r="285" spans="2:88" x14ac:dyDescent="0.25">
      <c r="B285" s="1">
        <v>0</v>
      </c>
      <c r="C285" s="1"/>
      <c r="D285" s="1">
        <v>1981715</v>
      </c>
      <c r="E285" s="1">
        <v>1025445233</v>
      </c>
      <c r="F285" s="1" t="s">
        <v>79</v>
      </c>
      <c r="G285" s="11">
        <v>46160</v>
      </c>
      <c r="H285" s="1">
        <v>0</v>
      </c>
      <c r="I285" s="1" t="s">
        <v>16646</v>
      </c>
      <c r="J285" s="1" t="s">
        <v>16652</v>
      </c>
      <c r="K285" s="1">
        <v>0</v>
      </c>
      <c r="L285" s="1">
        <v>0</v>
      </c>
      <c r="M285" s="1" t="s">
        <v>13</v>
      </c>
      <c r="N285" s="1" t="s">
        <v>18</v>
      </c>
      <c r="O285" s="1" t="s">
        <v>119</v>
      </c>
      <c r="P285" s="1">
        <v>0</v>
      </c>
      <c r="Q285" s="1">
        <v>0</v>
      </c>
      <c r="R285" s="1">
        <v>0</v>
      </c>
      <c r="S285" s="3">
        <v>0</v>
      </c>
      <c r="T285" s="3">
        <v>0</v>
      </c>
      <c r="U285" s="1" t="s">
        <v>16014</v>
      </c>
      <c r="V285" s="1">
        <v>3007245482</v>
      </c>
      <c r="W285" s="1">
        <v>2000376304</v>
      </c>
      <c r="X285" s="1" t="s">
        <v>6942</v>
      </c>
      <c r="Y285" s="1">
        <v>0</v>
      </c>
      <c r="Z285" s="2">
        <v>0</v>
      </c>
      <c r="AA285" s="2">
        <v>0</v>
      </c>
      <c r="AB285" s="2" t="s">
        <v>16586</v>
      </c>
      <c r="CJ285" s="1" t="s">
        <v>17514</v>
      </c>
    </row>
    <row r="286" spans="2:88" x14ac:dyDescent="0.25">
      <c r="B286" s="1">
        <v>0</v>
      </c>
      <c r="C286" s="1"/>
      <c r="D286" s="1">
        <v>1981526</v>
      </c>
      <c r="E286" s="1">
        <v>1025926332</v>
      </c>
      <c r="F286" s="1" t="s">
        <v>87</v>
      </c>
      <c r="G286" s="11">
        <v>46160</v>
      </c>
      <c r="H286" s="1">
        <v>0</v>
      </c>
      <c r="I286" s="1" t="s">
        <v>16646</v>
      </c>
      <c r="J286" s="1" t="s">
        <v>16653</v>
      </c>
      <c r="K286" s="1" t="s">
        <v>16661</v>
      </c>
      <c r="L286" s="1" t="s">
        <v>12</v>
      </c>
      <c r="M286" s="1" t="s">
        <v>25</v>
      </c>
      <c r="N286" s="1" t="s">
        <v>6768</v>
      </c>
      <c r="O286" s="1" t="s">
        <v>345</v>
      </c>
      <c r="P286" s="1">
        <v>15.37</v>
      </c>
      <c r="Q286" s="1">
        <v>50.3</v>
      </c>
      <c r="R286" s="1">
        <v>68.739999999999995</v>
      </c>
      <c r="S286" s="3">
        <v>0.38424999999999998</v>
      </c>
      <c r="T286" s="3">
        <v>0.55888888888888899</v>
      </c>
      <c r="U286" s="1" t="s">
        <v>346</v>
      </c>
      <c r="V286" s="1">
        <v>3007381955</v>
      </c>
      <c r="W286" s="1">
        <v>2000382315</v>
      </c>
      <c r="X286" s="1" t="s">
        <v>6959</v>
      </c>
      <c r="Y286" s="1" t="s">
        <v>11137</v>
      </c>
      <c r="Z286" s="2">
        <v>-3.4482748453690002</v>
      </c>
      <c r="AA286" s="2">
        <v>-44.772857304208998</v>
      </c>
      <c r="AB286" s="2" t="s">
        <v>11357</v>
      </c>
      <c r="CJ286" s="1" t="s">
        <v>17515</v>
      </c>
    </row>
    <row r="287" spans="2:88" x14ac:dyDescent="0.25">
      <c r="B287" s="1">
        <v>0</v>
      </c>
      <c r="C287" s="1"/>
      <c r="D287" s="1">
        <v>2307269</v>
      </c>
      <c r="E287" s="1">
        <v>1113274181</v>
      </c>
      <c r="F287" s="1" t="s">
        <v>79</v>
      </c>
      <c r="G287" s="11">
        <v>46175</v>
      </c>
      <c r="H287" s="1">
        <v>0</v>
      </c>
      <c r="I287" s="1" t="s">
        <v>16646</v>
      </c>
      <c r="J287" s="1" t="s">
        <v>16652</v>
      </c>
      <c r="K287" s="1">
        <v>0</v>
      </c>
      <c r="L287" s="1" t="s">
        <v>12</v>
      </c>
      <c r="M287" s="1" t="s">
        <v>13</v>
      </c>
      <c r="N287" s="1" t="s">
        <v>6770</v>
      </c>
      <c r="O287" s="1" t="s">
        <v>290</v>
      </c>
      <c r="P287" s="1">
        <v>120.73</v>
      </c>
      <c r="Q287" s="1">
        <v>49.81</v>
      </c>
      <c r="R287" s="1">
        <v>161.63999999999999</v>
      </c>
      <c r="S287" s="3">
        <v>3.0182500000000001</v>
      </c>
      <c r="T287" s="3">
        <v>0.55344444444444496</v>
      </c>
      <c r="U287" s="1" t="s">
        <v>4679</v>
      </c>
      <c r="V287" s="1">
        <v>3026338130</v>
      </c>
      <c r="W287" s="1">
        <v>2001161930</v>
      </c>
      <c r="X287" s="1" t="s">
        <v>9927</v>
      </c>
      <c r="Y287" s="1" t="s">
        <v>11138</v>
      </c>
      <c r="Z287" s="2">
        <v>-2.9380332999999998</v>
      </c>
      <c r="AA287" s="2">
        <v>-42.181840000000001</v>
      </c>
      <c r="AB287" s="2" t="s">
        <v>14603</v>
      </c>
      <c r="CJ287" s="1" t="s">
        <v>17516</v>
      </c>
    </row>
    <row r="288" spans="2:88" x14ac:dyDescent="0.25">
      <c r="B288" s="1" t="s">
        <v>16787</v>
      </c>
      <c r="C288" s="11">
        <v>46261</v>
      </c>
      <c r="D288" s="1">
        <v>653309</v>
      </c>
      <c r="E288" s="1">
        <v>1095865940</v>
      </c>
      <c r="F288" s="1" t="s">
        <v>87</v>
      </c>
      <c r="G288" s="11">
        <v>45610</v>
      </c>
      <c r="H288" s="1">
        <v>0</v>
      </c>
      <c r="I288" s="1" t="s">
        <v>16646</v>
      </c>
      <c r="J288" s="1" t="s">
        <v>16652</v>
      </c>
      <c r="K288" s="1" t="s">
        <v>16661</v>
      </c>
      <c r="L288" s="1" t="s">
        <v>12</v>
      </c>
      <c r="M288" s="1" t="s">
        <v>25</v>
      </c>
      <c r="N288" s="1" t="s">
        <v>6768</v>
      </c>
      <c r="O288" s="1" t="s">
        <v>15</v>
      </c>
      <c r="P288" s="1">
        <v>46.27</v>
      </c>
      <c r="Q288" s="1">
        <v>110.56</v>
      </c>
      <c r="R288" s="1">
        <v>122.75</v>
      </c>
      <c r="S288" s="3">
        <v>1.1567499999999999</v>
      </c>
      <c r="T288" s="3">
        <v>1.22844444444444</v>
      </c>
      <c r="U288" s="1" t="s">
        <v>1119</v>
      </c>
      <c r="V288" s="1">
        <v>3022045341</v>
      </c>
      <c r="W288" s="1">
        <v>2000992432</v>
      </c>
      <c r="X288" s="1" t="s">
        <v>7413</v>
      </c>
      <c r="Y288" s="1" t="s">
        <v>11137</v>
      </c>
      <c r="Z288" s="2">
        <v>-5.5272800000000002</v>
      </c>
      <c r="AA288" s="2">
        <v>-45.222099999999998</v>
      </c>
      <c r="AB288" s="2" t="s">
        <v>11918</v>
      </c>
      <c r="CJ288" s="1" t="s">
        <v>17517</v>
      </c>
    </row>
    <row r="289" spans="2:88" x14ac:dyDescent="0.25">
      <c r="B289" s="1">
        <v>0</v>
      </c>
      <c r="C289" s="1"/>
      <c r="D289" s="1">
        <v>1982190</v>
      </c>
      <c r="E289" s="1">
        <v>1028357876</v>
      </c>
      <c r="F289" s="1" t="s">
        <v>79</v>
      </c>
      <c r="G289" s="11">
        <v>46160</v>
      </c>
      <c r="H289" s="1">
        <v>0</v>
      </c>
      <c r="I289" s="1" t="s">
        <v>16646</v>
      </c>
      <c r="J289" s="1" t="s">
        <v>16652</v>
      </c>
      <c r="K289" s="1">
        <v>0</v>
      </c>
      <c r="L289" s="1" t="s">
        <v>12</v>
      </c>
      <c r="M289" s="1" t="s">
        <v>13</v>
      </c>
      <c r="N289" s="1" t="s">
        <v>6768</v>
      </c>
      <c r="O289" s="1" t="s">
        <v>350</v>
      </c>
      <c r="P289" s="1">
        <v>267.35000000000002</v>
      </c>
      <c r="Q289" s="1">
        <v>237.67</v>
      </c>
      <c r="R289" s="1">
        <v>281.98</v>
      </c>
      <c r="S289" s="3">
        <v>6.6837499999999999</v>
      </c>
      <c r="T289" s="3">
        <v>2.6407777777777799</v>
      </c>
      <c r="U289" s="1" t="s">
        <v>351</v>
      </c>
      <c r="V289" s="1">
        <v>3007916352</v>
      </c>
      <c r="W289" s="1">
        <v>2000406329</v>
      </c>
      <c r="X289" s="1" t="s">
        <v>6962</v>
      </c>
      <c r="Y289" s="1" t="s">
        <v>11138</v>
      </c>
      <c r="Z289" s="2">
        <v>-5.0589731124239998</v>
      </c>
      <c r="AA289" s="2">
        <v>-44.183209781818</v>
      </c>
      <c r="AB289" s="2" t="s">
        <v>11360</v>
      </c>
      <c r="CJ289" s="1" t="s">
        <v>17518</v>
      </c>
    </row>
    <row r="290" spans="2:88" x14ac:dyDescent="0.25">
      <c r="B290" s="1">
        <v>0</v>
      </c>
      <c r="C290" s="1"/>
      <c r="D290" s="1">
        <v>2328130</v>
      </c>
      <c r="E290" s="1">
        <v>1113599770</v>
      </c>
      <c r="F290" s="1" t="s">
        <v>87</v>
      </c>
      <c r="G290" s="11">
        <v>46190</v>
      </c>
      <c r="H290" s="1" t="s">
        <v>16641</v>
      </c>
      <c r="I290" s="1" t="s">
        <v>16646</v>
      </c>
      <c r="J290" s="1" t="s">
        <v>16652</v>
      </c>
      <c r="K290" s="1">
        <v>0</v>
      </c>
      <c r="L290" s="1" t="s">
        <v>12</v>
      </c>
      <c r="M290" s="1" t="s">
        <v>13</v>
      </c>
      <c r="N290" s="1" t="s">
        <v>6770</v>
      </c>
      <c r="O290" s="1" t="s">
        <v>290</v>
      </c>
      <c r="P290" s="1">
        <v>54.2</v>
      </c>
      <c r="Q290" s="1">
        <v>51.96</v>
      </c>
      <c r="R290" s="1">
        <v>152.38999999999999</v>
      </c>
      <c r="S290" s="3">
        <v>1.355</v>
      </c>
      <c r="T290" s="3">
        <v>0.57733333333333303</v>
      </c>
      <c r="U290" s="1" t="s">
        <v>5082</v>
      </c>
      <c r="V290" s="1">
        <v>3026454866</v>
      </c>
      <c r="W290" s="1">
        <v>2001166373</v>
      </c>
      <c r="X290" s="1" t="s">
        <v>6936</v>
      </c>
      <c r="Y290" s="1" t="s">
        <v>11137</v>
      </c>
      <c r="Z290" s="2">
        <v>-3.0579860999999999</v>
      </c>
      <c r="AA290" s="2">
        <v>-42.2396192</v>
      </c>
      <c r="AB290" s="2" t="s">
        <v>14873</v>
      </c>
      <c r="CJ290" s="1" t="s">
        <v>17519</v>
      </c>
    </row>
    <row r="291" spans="2:88" x14ac:dyDescent="0.25">
      <c r="B291" s="1">
        <v>0</v>
      </c>
      <c r="C291" s="1"/>
      <c r="D291" s="1">
        <v>1982193</v>
      </c>
      <c r="E291" s="1">
        <v>1028775406</v>
      </c>
      <c r="F291" s="1" t="s">
        <v>79</v>
      </c>
      <c r="G291" s="11">
        <v>46160</v>
      </c>
      <c r="H291" s="1" t="s">
        <v>16643</v>
      </c>
      <c r="I291" s="1" t="s">
        <v>16646</v>
      </c>
      <c r="J291" s="1" t="s">
        <v>16653</v>
      </c>
      <c r="K291" s="1" t="s">
        <v>16663</v>
      </c>
      <c r="L291" s="1" t="s">
        <v>15989</v>
      </c>
      <c r="M291" s="1" t="s">
        <v>13</v>
      </c>
      <c r="N291" s="1" t="s">
        <v>6771</v>
      </c>
      <c r="O291" s="1" t="s">
        <v>35</v>
      </c>
      <c r="P291" s="1">
        <v>2871.26</v>
      </c>
      <c r="Q291" s="1">
        <v>2171.7600000000002</v>
      </c>
      <c r="R291" s="1">
        <v>2125.09</v>
      </c>
      <c r="S291" s="3">
        <v>71.781499999999994</v>
      </c>
      <c r="T291" s="3">
        <v>24.130666666666698</v>
      </c>
      <c r="U291" s="1" t="s">
        <v>353</v>
      </c>
      <c r="V291" s="1">
        <v>3008006848</v>
      </c>
      <c r="W291" s="1">
        <v>2000410224</v>
      </c>
      <c r="X291" s="1" t="s">
        <v>6963</v>
      </c>
      <c r="Y291" s="1" t="s">
        <v>11138</v>
      </c>
      <c r="Z291" s="2">
        <v>-6.049398719619</v>
      </c>
      <c r="AA291" s="2">
        <v>-46.331260874838001</v>
      </c>
      <c r="AB291" s="2" t="s">
        <v>11362</v>
      </c>
      <c r="CJ291" s="1" t="s">
        <v>17520</v>
      </c>
    </row>
    <row r="292" spans="2:88" x14ac:dyDescent="0.25">
      <c r="B292" s="1">
        <v>0</v>
      </c>
      <c r="C292" s="1"/>
      <c r="D292" s="1">
        <v>1981648</v>
      </c>
      <c r="E292" s="1">
        <v>1029987971</v>
      </c>
      <c r="F292" s="1" t="s">
        <v>87</v>
      </c>
      <c r="G292" s="11">
        <v>46160</v>
      </c>
      <c r="H292" s="1">
        <v>0</v>
      </c>
      <c r="I292" s="1" t="s">
        <v>16646</v>
      </c>
      <c r="J292" s="1" t="s">
        <v>16652</v>
      </c>
      <c r="K292" s="1">
        <v>0</v>
      </c>
      <c r="L292" s="1" t="s">
        <v>12</v>
      </c>
      <c r="M292" s="1" t="s">
        <v>13</v>
      </c>
      <c r="N292" s="1" t="s">
        <v>6768</v>
      </c>
      <c r="O292" s="1" t="s">
        <v>354</v>
      </c>
      <c r="P292" s="1">
        <v>26.86</v>
      </c>
      <c r="Q292" s="1">
        <v>28.36</v>
      </c>
      <c r="R292" s="1">
        <v>65.28</v>
      </c>
      <c r="S292" s="3">
        <v>0.67149999999999999</v>
      </c>
      <c r="T292" s="3">
        <v>0.31511111111111101</v>
      </c>
      <c r="U292" s="1" t="s">
        <v>355</v>
      </c>
      <c r="V292" s="1">
        <v>3008231825</v>
      </c>
      <c r="W292" s="1">
        <v>2000420163</v>
      </c>
      <c r="X292" s="1" t="s">
        <v>6964</v>
      </c>
      <c r="Y292" s="1" t="s">
        <v>11137</v>
      </c>
      <c r="Z292" s="2">
        <v>-3.549570128509</v>
      </c>
      <c r="AA292" s="2">
        <v>-46.263427750763</v>
      </c>
      <c r="AB292" s="2" t="s">
        <v>11363</v>
      </c>
      <c r="CJ292" s="1" t="s">
        <v>17521</v>
      </c>
    </row>
    <row r="293" spans="2:88" x14ac:dyDescent="0.25">
      <c r="B293" s="1">
        <v>0</v>
      </c>
      <c r="C293" s="1"/>
      <c r="D293" s="1">
        <v>2328138</v>
      </c>
      <c r="E293" s="1">
        <v>1113600814</v>
      </c>
      <c r="F293" s="1" t="s">
        <v>87</v>
      </c>
      <c r="G293" s="11">
        <v>46190</v>
      </c>
      <c r="H293" s="1" t="s">
        <v>16641</v>
      </c>
      <c r="I293" s="1" t="s">
        <v>16646</v>
      </c>
      <c r="J293" s="1" t="s">
        <v>16652</v>
      </c>
      <c r="K293" s="1" t="s">
        <v>16661</v>
      </c>
      <c r="L293" s="1" t="s">
        <v>12</v>
      </c>
      <c r="M293" s="1" t="s">
        <v>13</v>
      </c>
      <c r="N293" s="1" t="s">
        <v>6770</v>
      </c>
      <c r="O293" s="1" t="s">
        <v>290</v>
      </c>
      <c r="P293" s="1">
        <v>126.21</v>
      </c>
      <c r="Q293" s="1">
        <v>182.97</v>
      </c>
      <c r="R293" s="1">
        <v>452.07</v>
      </c>
      <c r="S293" s="3">
        <v>3.1552500000000001</v>
      </c>
      <c r="T293" s="3">
        <v>2.0329999999999999</v>
      </c>
      <c r="U293" s="1" t="s">
        <v>5090</v>
      </c>
      <c r="V293" s="1">
        <v>3026456265</v>
      </c>
      <c r="W293" s="1">
        <v>2001166429</v>
      </c>
      <c r="X293" s="1" t="s">
        <v>10184</v>
      </c>
      <c r="Y293" s="1" t="s">
        <v>11137</v>
      </c>
      <c r="Z293" s="2">
        <v>-2.8425132999999998</v>
      </c>
      <c r="AA293" s="2">
        <v>-42.122178300000002</v>
      </c>
      <c r="AB293" s="2" t="s">
        <v>30</v>
      </c>
      <c r="CJ293" s="1" t="s">
        <v>17522</v>
      </c>
    </row>
    <row r="294" spans="2:88" x14ac:dyDescent="0.25">
      <c r="B294" s="1">
        <v>0</v>
      </c>
      <c r="C294" s="1"/>
      <c r="D294" s="1">
        <v>1981605</v>
      </c>
      <c r="E294" s="1">
        <v>1030873710</v>
      </c>
      <c r="F294" s="1" t="s">
        <v>79</v>
      </c>
      <c r="G294" s="11">
        <v>46160</v>
      </c>
      <c r="H294" s="1">
        <v>0</v>
      </c>
      <c r="I294" s="1" t="s">
        <v>16646</v>
      </c>
      <c r="J294" s="1" t="s">
        <v>16652</v>
      </c>
      <c r="K294" s="1">
        <v>0</v>
      </c>
      <c r="L294" s="1" t="s">
        <v>12</v>
      </c>
      <c r="M294" s="1" t="s">
        <v>25</v>
      </c>
      <c r="N294" s="1" t="s">
        <v>6768</v>
      </c>
      <c r="O294" s="1" t="s">
        <v>357</v>
      </c>
      <c r="P294" s="1">
        <v>790.94</v>
      </c>
      <c r="Q294" s="1">
        <v>640.58000000000004</v>
      </c>
      <c r="R294" s="1">
        <v>603.21</v>
      </c>
      <c r="S294" s="3">
        <v>19.773499999999999</v>
      </c>
      <c r="T294" s="3">
        <v>7.1175555555555601</v>
      </c>
      <c r="U294" s="1" t="s">
        <v>358</v>
      </c>
      <c r="V294" s="1">
        <v>3008398681</v>
      </c>
      <c r="W294" s="1">
        <v>2000427622</v>
      </c>
      <c r="X294" s="1" t="s">
        <v>6966</v>
      </c>
      <c r="Y294" s="1" t="s">
        <v>11138</v>
      </c>
      <c r="Z294" s="2">
        <v>-4.9111089064140003</v>
      </c>
      <c r="AA294" s="2">
        <v>-44.903874263482997</v>
      </c>
      <c r="AB294" s="2" t="s">
        <v>11365</v>
      </c>
      <c r="CJ294" s="1" t="s">
        <v>17523</v>
      </c>
    </row>
    <row r="295" spans="2:88" x14ac:dyDescent="0.25">
      <c r="B295" s="1">
        <v>0</v>
      </c>
      <c r="C295" s="1"/>
      <c r="D295" s="1">
        <v>1981853</v>
      </c>
      <c r="E295" s="1">
        <v>1031000152</v>
      </c>
      <c r="F295" s="1" t="s">
        <v>79</v>
      </c>
      <c r="G295" s="11">
        <v>46160</v>
      </c>
      <c r="H295" s="1">
        <v>0</v>
      </c>
      <c r="I295" s="1" t="s">
        <v>16646</v>
      </c>
      <c r="J295" s="1" t="s">
        <v>16654</v>
      </c>
      <c r="K295" s="1" t="s">
        <v>16662</v>
      </c>
      <c r="L295" s="1" t="s">
        <v>15989</v>
      </c>
      <c r="M295" s="1" t="s">
        <v>13</v>
      </c>
      <c r="N295" s="1" t="s">
        <v>6771</v>
      </c>
      <c r="O295" s="1" t="s">
        <v>35</v>
      </c>
      <c r="P295" s="1">
        <v>1976.43</v>
      </c>
      <c r="Q295" s="1">
        <v>1543.92</v>
      </c>
      <c r="R295" s="1">
        <v>1634.6</v>
      </c>
      <c r="S295" s="3">
        <v>49.41075</v>
      </c>
      <c r="T295" s="3">
        <v>17.154666666666699</v>
      </c>
      <c r="U295" s="1" t="s">
        <v>16015</v>
      </c>
      <c r="V295" s="1">
        <v>3008430569</v>
      </c>
      <c r="W295" s="1">
        <v>2000429210</v>
      </c>
      <c r="X295" s="1" t="s">
        <v>16587</v>
      </c>
      <c r="Y295" s="1">
        <v>0</v>
      </c>
      <c r="Z295" s="2">
        <v>-6.0220784410619999</v>
      </c>
      <c r="AA295" s="2">
        <v>-46.077917553173002</v>
      </c>
      <c r="AB295" s="2" t="s">
        <v>16588</v>
      </c>
      <c r="CJ295" s="1" t="s">
        <v>17524</v>
      </c>
    </row>
    <row r="296" spans="2:88" x14ac:dyDescent="0.25">
      <c r="B296" s="1">
        <v>0</v>
      </c>
      <c r="C296" s="1"/>
      <c r="D296" s="1">
        <v>1982114</v>
      </c>
      <c r="E296" s="1">
        <v>1031426873</v>
      </c>
      <c r="F296" s="1" t="s">
        <v>79</v>
      </c>
      <c r="G296" s="11">
        <v>46160</v>
      </c>
      <c r="H296" s="1" t="s">
        <v>16643</v>
      </c>
      <c r="I296" s="1" t="s">
        <v>16646</v>
      </c>
      <c r="J296" s="1" t="s">
        <v>16653</v>
      </c>
      <c r="K296" s="1" t="s">
        <v>16663</v>
      </c>
      <c r="L296" s="1" t="s">
        <v>15989</v>
      </c>
      <c r="M296" s="1" t="s">
        <v>13</v>
      </c>
      <c r="N296" s="1" t="s">
        <v>18</v>
      </c>
      <c r="O296" s="1" t="s">
        <v>348</v>
      </c>
      <c r="P296" s="1">
        <v>75.87</v>
      </c>
      <c r="Q296" s="1">
        <v>78.709999999999994</v>
      </c>
      <c r="R296" s="1">
        <v>127.96</v>
      </c>
      <c r="S296" s="3">
        <v>1.8967499999999999</v>
      </c>
      <c r="T296" s="3">
        <v>0.87455555555555597</v>
      </c>
      <c r="U296" s="1" t="s">
        <v>359</v>
      </c>
      <c r="V296" s="1">
        <v>3008517559</v>
      </c>
      <c r="W296" s="1">
        <v>2000433426</v>
      </c>
      <c r="X296" s="1" t="s">
        <v>6967</v>
      </c>
      <c r="Y296" s="1" t="s">
        <v>11138</v>
      </c>
      <c r="Z296" s="2">
        <v>-2.9364467830600001</v>
      </c>
      <c r="AA296" s="2">
        <v>-44.959513248157997</v>
      </c>
      <c r="AB296" s="2" t="s">
        <v>11366</v>
      </c>
      <c r="CJ296" s="1" t="s">
        <v>17217</v>
      </c>
    </row>
    <row r="297" spans="2:88" x14ac:dyDescent="0.2">
      <c r="B297" s="14" t="s">
        <v>16797</v>
      </c>
      <c r="C297" s="15">
        <v>46265</v>
      </c>
      <c r="D297" s="1">
        <v>1981476</v>
      </c>
      <c r="E297" s="1">
        <v>1031511293</v>
      </c>
      <c r="F297" s="1" t="s">
        <v>79</v>
      </c>
      <c r="G297" s="11">
        <v>46160</v>
      </c>
      <c r="H297" s="1">
        <v>0</v>
      </c>
      <c r="I297" s="1" t="s">
        <v>16646</v>
      </c>
      <c r="J297" s="1" t="s">
        <v>16653</v>
      </c>
      <c r="K297" s="1" t="s">
        <v>16661</v>
      </c>
      <c r="L297" s="1" t="s">
        <v>12</v>
      </c>
      <c r="M297" s="1" t="s">
        <v>13</v>
      </c>
      <c r="N297" s="1" t="s">
        <v>6771</v>
      </c>
      <c r="O297" s="1" t="s">
        <v>45</v>
      </c>
      <c r="P297" s="1">
        <v>149.84</v>
      </c>
      <c r="Q297" s="1">
        <v>83.11</v>
      </c>
      <c r="R297" s="1">
        <v>86.09</v>
      </c>
      <c r="S297" s="3">
        <v>3.746</v>
      </c>
      <c r="T297" s="3">
        <v>0.92344444444444396</v>
      </c>
      <c r="U297" s="1" t="s">
        <v>360</v>
      </c>
      <c r="V297" s="1">
        <v>3008529867</v>
      </c>
      <c r="W297" s="1">
        <v>2000434009</v>
      </c>
      <c r="X297" s="1" t="s">
        <v>6968</v>
      </c>
      <c r="Y297" s="1" t="s">
        <v>11138</v>
      </c>
      <c r="Z297" s="2">
        <v>-5.4521359924560002</v>
      </c>
      <c r="AA297" s="2">
        <v>-47.365205982806998</v>
      </c>
      <c r="AB297" s="2" t="s">
        <v>11367</v>
      </c>
      <c r="CJ297" s="1" t="s">
        <v>17525</v>
      </c>
    </row>
    <row r="298" spans="2:88" x14ac:dyDescent="0.25">
      <c r="B298" s="1">
        <v>0</v>
      </c>
      <c r="C298" s="1"/>
      <c r="D298" s="1">
        <v>1981791</v>
      </c>
      <c r="E298" s="1">
        <v>1031697295</v>
      </c>
      <c r="F298" s="1" t="s">
        <v>79</v>
      </c>
      <c r="G298" s="11">
        <v>46160</v>
      </c>
      <c r="H298" s="1">
        <v>0</v>
      </c>
      <c r="I298" s="1" t="s">
        <v>16646</v>
      </c>
      <c r="J298" s="1" t="s">
        <v>16653</v>
      </c>
      <c r="K298" s="1" t="s">
        <v>16661</v>
      </c>
      <c r="L298" s="1" t="s">
        <v>15989</v>
      </c>
      <c r="M298" s="1" t="s">
        <v>13</v>
      </c>
      <c r="N298" s="1" t="s">
        <v>6771</v>
      </c>
      <c r="O298" s="1" t="s">
        <v>35</v>
      </c>
      <c r="P298" s="1">
        <v>2871.26</v>
      </c>
      <c r="Q298" s="1">
        <v>2171.7600000000002</v>
      </c>
      <c r="R298" s="1">
        <v>2125.09</v>
      </c>
      <c r="S298" s="3">
        <v>71.781499999999994</v>
      </c>
      <c r="T298" s="3">
        <v>24.130666666666698</v>
      </c>
      <c r="U298" s="1" t="s">
        <v>361</v>
      </c>
      <c r="V298" s="1">
        <v>3008565650</v>
      </c>
      <c r="W298" s="1">
        <v>2000435611</v>
      </c>
      <c r="X298" s="1" t="s">
        <v>6963</v>
      </c>
      <c r="Y298" s="1" t="s">
        <v>11138</v>
      </c>
      <c r="Z298" s="2">
        <v>-6.049398719619</v>
      </c>
      <c r="AA298" s="2">
        <v>-46.331260874838001</v>
      </c>
      <c r="AB298" s="2" t="s">
        <v>11368</v>
      </c>
      <c r="CJ298" s="1" t="s">
        <v>17526</v>
      </c>
    </row>
    <row r="299" spans="2:88" x14ac:dyDescent="0.25">
      <c r="B299" s="1">
        <v>0</v>
      </c>
      <c r="C299" s="1"/>
      <c r="D299" s="1">
        <v>1981208</v>
      </c>
      <c r="E299" s="1">
        <v>1032154363</v>
      </c>
      <c r="F299" s="1" t="s">
        <v>79</v>
      </c>
      <c r="G299" s="11">
        <v>46160</v>
      </c>
      <c r="H299" s="1">
        <v>0</v>
      </c>
      <c r="I299" s="1" t="s">
        <v>16646</v>
      </c>
      <c r="J299" s="1" t="s">
        <v>16653</v>
      </c>
      <c r="K299" s="1" t="s">
        <v>16661</v>
      </c>
      <c r="L299" s="1" t="s">
        <v>12</v>
      </c>
      <c r="M299" s="1" t="s">
        <v>13</v>
      </c>
      <c r="N299" s="1" t="s">
        <v>18</v>
      </c>
      <c r="O299" s="1" t="s">
        <v>213</v>
      </c>
      <c r="P299" s="1">
        <v>9.5500000000000007</v>
      </c>
      <c r="Q299" s="1">
        <v>66.069999999999993</v>
      </c>
      <c r="R299" s="1">
        <v>61.43</v>
      </c>
      <c r="S299" s="3">
        <v>0.23874999999999999</v>
      </c>
      <c r="T299" s="3">
        <v>0.73411111111111105</v>
      </c>
      <c r="U299" s="1" t="s">
        <v>362</v>
      </c>
      <c r="V299" s="1">
        <v>3008651824</v>
      </c>
      <c r="W299" s="1">
        <v>2000439639</v>
      </c>
      <c r="X299" s="1" t="s">
        <v>6882</v>
      </c>
      <c r="Y299" s="1" t="s">
        <v>11138</v>
      </c>
      <c r="Z299" s="2">
        <v>-1.3181534831170001</v>
      </c>
      <c r="AA299" s="2">
        <v>-44.880682969292003</v>
      </c>
      <c r="AB299" s="2" t="s">
        <v>11369</v>
      </c>
      <c r="CJ299" s="1" t="s">
        <v>17527</v>
      </c>
    </row>
    <row r="300" spans="2:88" x14ac:dyDescent="0.25">
      <c r="B300" s="1">
        <v>0</v>
      </c>
      <c r="C300" s="1"/>
      <c r="D300" s="1">
        <v>1981338</v>
      </c>
      <c r="E300" s="1">
        <v>1032474072</v>
      </c>
      <c r="F300" s="1" t="s">
        <v>87</v>
      </c>
      <c r="G300" s="11">
        <v>46160</v>
      </c>
      <c r="H300" s="1">
        <v>0</v>
      </c>
      <c r="I300" s="1" t="s">
        <v>16646</v>
      </c>
      <c r="J300" s="1" t="s">
        <v>16652</v>
      </c>
      <c r="K300" s="1">
        <v>0</v>
      </c>
      <c r="L300" s="1" t="s">
        <v>12</v>
      </c>
      <c r="M300" s="1" t="s">
        <v>25</v>
      </c>
      <c r="N300" s="1" t="s">
        <v>6768</v>
      </c>
      <c r="O300" s="1" t="s">
        <v>363</v>
      </c>
      <c r="P300" s="1">
        <v>63.79</v>
      </c>
      <c r="Q300" s="1">
        <v>65.290000000000006</v>
      </c>
      <c r="R300" s="1">
        <v>119.79</v>
      </c>
      <c r="S300" s="3">
        <v>1.5947499999999999</v>
      </c>
      <c r="T300" s="3">
        <v>0.725444444444445</v>
      </c>
      <c r="U300" s="1" t="s">
        <v>364</v>
      </c>
      <c r="V300" s="1">
        <v>3008699517</v>
      </c>
      <c r="W300" s="1">
        <v>2000441749</v>
      </c>
      <c r="X300" s="1" t="s">
        <v>6969</v>
      </c>
      <c r="Y300" s="1" t="s">
        <v>11137</v>
      </c>
      <c r="Z300" s="2">
        <v>-5.2995014806869998</v>
      </c>
      <c r="AA300" s="2">
        <v>-44.482356536836001</v>
      </c>
      <c r="AB300" s="2" t="s">
        <v>11370</v>
      </c>
      <c r="CJ300" s="1" t="s">
        <v>17528</v>
      </c>
    </row>
    <row r="301" spans="2:88" x14ac:dyDescent="0.25">
      <c r="B301" s="1">
        <v>0</v>
      </c>
      <c r="C301" s="1"/>
      <c r="D301" s="1">
        <v>1981383</v>
      </c>
      <c r="E301" s="1">
        <v>1032574286</v>
      </c>
      <c r="F301" s="1" t="s">
        <v>79</v>
      </c>
      <c r="G301" s="11">
        <v>46160</v>
      </c>
      <c r="H301" s="1">
        <v>0</v>
      </c>
      <c r="I301" s="1" t="s">
        <v>16646</v>
      </c>
      <c r="J301" s="1" t="s">
        <v>16652</v>
      </c>
      <c r="K301" s="1">
        <v>0</v>
      </c>
      <c r="L301" s="1" t="s">
        <v>12</v>
      </c>
      <c r="M301" s="1" t="s">
        <v>13</v>
      </c>
      <c r="N301" s="1" t="s">
        <v>6768</v>
      </c>
      <c r="O301" s="1" t="s">
        <v>152</v>
      </c>
      <c r="P301" s="1">
        <v>42.56</v>
      </c>
      <c r="Q301" s="1">
        <v>44.05</v>
      </c>
      <c r="R301" s="1">
        <v>200.92</v>
      </c>
      <c r="S301" s="3">
        <v>1.0640000000000001</v>
      </c>
      <c r="T301" s="3">
        <v>0.48944444444444402</v>
      </c>
      <c r="U301" s="1" t="s">
        <v>365</v>
      </c>
      <c r="V301" s="1">
        <v>3008722071</v>
      </c>
      <c r="W301" s="1">
        <v>2000442978</v>
      </c>
      <c r="X301" s="1" t="s">
        <v>6970</v>
      </c>
      <c r="Y301" s="1" t="s">
        <v>11138</v>
      </c>
      <c r="Z301" s="2">
        <v>-4.9898276461800002</v>
      </c>
      <c r="AA301" s="2">
        <v>-44.703903550394998</v>
      </c>
      <c r="AB301" s="2" t="s">
        <v>11371</v>
      </c>
      <c r="CJ301" s="1" t="s">
        <v>17529</v>
      </c>
    </row>
    <row r="302" spans="2:88" x14ac:dyDescent="0.25">
      <c r="B302" s="1">
        <v>0</v>
      </c>
      <c r="C302" s="1"/>
      <c r="D302" s="1">
        <v>1981391</v>
      </c>
      <c r="E302" s="1">
        <v>1032581603</v>
      </c>
      <c r="F302" s="1" t="s">
        <v>79</v>
      </c>
      <c r="G302" s="11">
        <v>46160</v>
      </c>
      <c r="H302" s="1">
        <v>0</v>
      </c>
      <c r="I302" s="1" t="s">
        <v>16646</v>
      </c>
      <c r="J302" s="1" t="s">
        <v>16652</v>
      </c>
      <c r="K302" s="1">
        <v>0</v>
      </c>
      <c r="L302" s="1" t="s">
        <v>12</v>
      </c>
      <c r="M302" s="1" t="s">
        <v>13</v>
      </c>
      <c r="N302" s="1" t="s">
        <v>6768</v>
      </c>
      <c r="O302" s="1" t="s">
        <v>152</v>
      </c>
      <c r="P302" s="1">
        <v>72.7</v>
      </c>
      <c r="Q302" s="1">
        <v>138.12</v>
      </c>
      <c r="R302" s="1">
        <v>258.39999999999998</v>
      </c>
      <c r="S302" s="3">
        <v>1.8174999999999999</v>
      </c>
      <c r="T302" s="3">
        <v>1.53466666666667</v>
      </c>
      <c r="U302" s="1" t="s">
        <v>366</v>
      </c>
      <c r="V302" s="1">
        <v>3008732158</v>
      </c>
      <c r="W302" s="1">
        <v>2000443453</v>
      </c>
      <c r="X302" s="1" t="s">
        <v>6971</v>
      </c>
      <c r="Y302" s="1" t="s">
        <v>11138</v>
      </c>
      <c r="Z302" s="2">
        <v>-5.0146721893389996</v>
      </c>
      <c r="AA302" s="2">
        <v>-44.685923351863003</v>
      </c>
      <c r="AB302" s="2" t="s">
        <v>11372</v>
      </c>
      <c r="CJ302" s="1" t="s">
        <v>17530</v>
      </c>
    </row>
    <row r="303" spans="2:88" x14ac:dyDescent="0.25">
      <c r="B303" s="1">
        <v>0</v>
      </c>
      <c r="C303" s="1"/>
      <c r="D303" s="1">
        <v>1982250</v>
      </c>
      <c r="E303" s="1">
        <v>1032751228</v>
      </c>
      <c r="F303" s="1" t="s">
        <v>87</v>
      </c>
      <c r="G303" s="11">
        <v>46160</v>
      </c>
      <c r="H303" s="1">
        <v>0</v>
      </c>
      <c r="I303" s="1" t="s">
        <v>16646</v>
      </c>
      <c r="J303" s="1" t="s">
        <v>16653</v>
      </c>
      <c r="K303" s="1" t="s">
        <v>16661</v>
      </c>
      <c r="L303" s="1" t="s">
        <v>12</v>
      </c>
      <c r="M303" s="1" t="s">
        <v>25</v>
      </c>
      <c r="N303" s="1" t="s">
        <v>18</v>
      </c>
      <c r="O303" s="1" t="s">
        <v>80</v>
      </c>
      <c r="P303" s="1">
        <v>658.33</v>
      </c>
      <c r="Q303" s="1">
        <v>41.96</v>
      </c>
      <c r="R303" s="1">
        <v>225.9</v>
      </c>
      <c r="S303" s="3">
        <v>16.45825</v>
      </c>
      <c r="T303" s="3">
        <v>0.46622222222222198</v>
      </c>
      <c r="U303" s="1" t="s">
        <v>367</v>
      </c>
      <c r="V303" s="1">
        <v>3008763088</v>
      </c>
      <c r="W303" s="1">
        <v>2000444764</v>
      </c>
      <c r="X303" s="1" t="s">
        <v>6886</v>
      </c>
      <c r="Y303" s="1" t="s">
        <v>11137</v>
      </c>
      <c r="Z303" s="2">
        <v>-2.1825819000000002</v>
      </c>
      <c r="AA303" s="2">
        <v>-45.419426999999999</v>
      </c>
      <c r="AB303" s="2" t="s">
        <v>11373</v>
      </c>
      <c r="CJ303" s="1" t="s">
        <v>17531</v>
      </c>
    </row>
    <row r="304" spans="2:88" x14ac:dyDescent="0.25">
      <c r="B304" s="1">
        <v>0</v>
      </c>
      <c r="C304" s="1"/>
      <c r="D304" s="1">
        <v>1982244</v>
      </c>
      <c r="E304" s="1">
        <v>1032806402</v>
      </c>
      <c r="F304" s="1" t="s">
        <v>79</v>
      </c>
      <c r="G304" s="11">
        <v>46160</v>
      </c>
      <c r="H304" s="1" t="s">
        <v>16643</v>
      </c>
      <c r="I304" s="1" t="s">
        <v>16646</v>
      </c>
      <c r="J304" s="1" t="s">
        <v>16653</v>
      </c>
      <c r="K304" s="1" t="s">
        <v>16661</v>
      </c>
      <c r="L304" s="1" t="s">
        <v>12</v>
      </c>
      <c r="M304" s="1" t="s">
        <v>22</v>
      </c>
      <c r="N304" s="1" t="s">
        <v>18</v>
      </c>
      <c r="O304" s="1" t="s">
        <v>80</v>
      </c>
      <c r="P304" s="1">
        <v>1130.77</v>
      </c>
      <c r="Q304" s="1">
        <v>86.07</v>
      </c>
      <c r="R304" s="1">
        <v>1163.8499999999999</v>
      </c>
      <c r="S304" s="3">
        <v>28.26925</v>
      </c>
      <c r="T304" s="3">
        <v>0.95633333333333304</v>
      </c>
      <c r="U304" s="1" t="s">
        <v>368</v>
      </c>
      <c r="V304" s="1">
        <v>3008775612</v>
      </c>
      <c r="W304" s="1">
        <v>2000445422</v>
      </c>
      <c r="X304" s="1" t="s">
        <v>6972</v>
      </c>
      <c r="Y304" s="1" t="s">
        <v>11138</v>
      </c>
      <c r="Z304" s="2">
        <v>-2.2080153999999999</v>
      </c>
      <c r="AA304" s="2">
        <v>-45.325758700000002</v>
      </c>
      <c r="AB304" s="2" t="s">
        <v>11374</v>
      </c>
      <c r="CJ304" s="1" t="s">
        <v>17532</v>
      </c>
    </row>
    <row r="305" spans="2:88" x14ac:dyDescent="0.25">
      <c r="B305" s="1">
        <v>0</v>
      </c>
      <c r="C305" s="1"/>
      <c r="D305" s="1">
        <v>1981832</v>
      </c>
      <c r="E305" s="1">
        <v>1032916845</v>
      </c>
      <c r="F305" s="1" t="s">
        <v>87</v>
      </c>
      <c r="G305" s="11">
        <v>46160</v>
      </c>
      <c r="H305" s="1">
        <v>0</v>
      </c>
      <c r="I305" s="1" t="s">
        <v>16646</v>
      </c>
      <c r="J305" s="1" t="s">
        <v>16653</v>
      </c>
      <c r="K305" s="1" t="s">
        <v>16661</v>
      </c>
      <c r="L305" s="1" t="s">
        <v>12</v>
      </c>
      <c r="M305" s="1" t="s">
        <v>22</v>
      </c>
      <c r="N305" s="1" t="s">
        <v>18</v>
      </c>
      <c r="O305" s="1" t="s">
        <v>188</v>
      </c>
      <c r="P305" s="1">
        <v>35.020000000000003</v>
      </c>
      <c r="Q305" s="1">
        <v>34.64</v>
      </c>
      <c r="R305" s="1">
        <v>50.24</v>
      </c>
      <c r="S305" s="3">
        <v>0.87549999999999994</v>
      </c>
      <c r="T305" s="3">
        <v>0.384888888888889</v>
      </c>
      <c r="U305" s="1" t="s">
        <v>369</v>
      </c>
      <c r="V305" s="1">
        <v>3008798507</v>
      </c>
      <c r="W305" s="1">
        <v>2000446368</v>
      </c>
      <c r="X305" s="1" t="s">
        <v>6973</v>
      </c>
      <c r="Y305" s="1" t="s">
        <v>11137</v>
      </c>
      <c r="Z305" s="2">
        <v>-2.5584230953609999</v>
      </c>
      <c r="AA305" s="2">
        <v>-46.029014378573002</v>
      </c>
      <c r="AB305" s="2" t="s">
        <v>11375</v>
      </c>
      <c r="CJ305" s="1" t="s">
        <v>17533</v>
      </c>
    </row>
    <row r="306" spans="2:88" x14ac:dyDescent="0.25">
      <c r="B306" s="1" t="s">
        <v>17195</v>
      </c>
      <c r="C306" s="11">
        <v>46265</v>
      </c>
      <c r="D306" s="1">
        <v>659352</v>
      </c>
      <c r="E306" s="1">
        <v>1104896671</v>
      </c>
      <c r="F306" s="1" t="s">
        <v>79</v>
      </c>
      <c r="G306" s="11">
        <v>45898</v>
      </c>
      <c r="H306" s="1">
        <v>0</v>
      </c>
      <c r="I306" s="1" t="s">
        <v>16646</v>
      </c>
      <c r="J306" s="1" t="s">
        <v>16652</v>
      </c>
      <c r="K306" s="1" t="s">
        <v>16661</v>
      </c>
      <c r="L306" s="1">
        <v>0</v>
      </c>
      <c r="M306" s="1" t="s">
        <v>13</v>
      </c>
      <c r="N306" s="1" t="s">
        <v>6768</v>
      </c>
      <c r="O306" s="1" t="s">
        <v>298</v>
      </c>
      <c r="P306" s="1">
        <v>0</v>
      </c>
      <c r="Q306" s="1">
        <v>0</v>
      </c>
      <c r="R306" s="1">
        <v>0</v>
      </c>
      <c r="S306" s="3">
        <v>0</v>
      </c>
      <c r="T306" s="3">
        <v>0</v>
      </c>
      <c r="U306" s="1" t="s">
        <v>1505</v>
      </c>
      <c r="V306" s="1">
        <v>3024078727</v>
      </c>
      <c r="W306" s="1">
        <v>2001075704</v>
      </c>
      <c r="X306" s="1" t="s">
        <v>7663</v>
      </c>
      <c r="Y306" s="1" t="s">
        <v>11138</v>
      </c>
      <c r="Z306" s="2">
        <v>-4.1407499999999997</v>
      </c>
      <c r="AA306" s="2">
        <v>-44.491639999999997</v>
      </c>
      <c r="AB306" s="2" t="s">
        <v>12236</v>
      </c>
      <c r="CJ306" s="1" t="s">
        <v>17534</v>
      </c>
    </row>
    <row r="307" spans="2:88" x14ac:dyDescent="0.25">
      <c r="B307" s="1">
        <v>0</v>
      </c>
      <c r="C307" s="1"/>
      <c r="D307" s="1">
        <v>1981379</v>
      </c>
      <c r="E307" s="1">
        <v>1034669176</v>
      </c>
      <c r="F307" s="1" t="s">
        <v>79</v>
      </c>
      <c r="G307" s="11">
        <v>46160</v>
      </c>
      <c r="H307" s="1">
        <v>0</v>
      </c>
      <c r="I307" s="1" t="s">
        <v>16646</v>
      </c>
      <c r="J307" s="1" t="s">
        <v>16653</v>
      </c>
      <c r="K307" s="1" t="s">
        <v>16661</v>
      </c>
      <c r="L307" s="1" t="s">
        <v>12</v>
      </c>
      <c r="M307" s="1" t="s">
        <v>22</v>
      </c>
      <c r="N307" s="1" t="s">
        <v>18</v>
      </c>
      <c r="O307" s="1" t="s">
        <v>293</v>
      </c>
      <c r="P307" s="1">
        <v>103.89</v>
      </c>
      <c r="Q307" s="1">
        <v>105.39</v>
      </c>
      <c r="R307" s="1">
        <v>228.15</v>
      </c>
      <c r="S307" s="3">
        <v>2.5972499999999998</v>
      </c>
      <c r="T307" s="3">
        <v>1.171</v>
      </c>
      <c r="U307" s="1" t="s">
        <v>372</v>
      </c>
      <c r="V307" s="1">
        <v>3009195679</v>
      </c>
      <c r="W307" s="1">
        <v>2000463552</v>
      </c>
      <c r="X307" s="1" t="s">
        <v>6975</v>
      </c>
      <c r="Y307" s="1" t="s">
        <v>11138</v>
      </c>
      <c r="Z307" s="2">
        <v>-3.2237148770899999</v>
      </c>
      <c r="AA307" s="2">
        <v>-45.195471241775998</v>
      </c>
      <c r="AB307" s="2" t="s">
        <v>11377</v>
      </c>
      <c r="CJ307" s="1" t="s">
        <v>17212</v>
      </c>
    </row>
    <row r="308" spans="2:88" x14ac:dyDescent="0.25">
      <c r="B308" s="1">
        <v>0</v>
      </c>
      <c r="C308" s="1"/>
      <c r="D308" s="1">
        <v>1981316</v>
      </c>
      <c r="E308" s="1">
        <v>1035327119</v>
      </c>
      <c r="F308" s="1" t="s">
        <v>79</v>
      </c>
      <c r="G308" s="11">
        <v>46160</v>
      </c>
      <c r="H308" s="1">
        <v>0</v>
      </c>
      <c r="I308" s="1" t="s">
        <v>16646</v>
      </c>
      <c r="J308" s="1" t="s">
        <v>16653</v>
      </c>
      <c r="K308" s="1" t="s">
        <v>16661</v>
      </c>
      <c r="L308" s="1" t="s">
        <v>12</v>
      </c>
      <c r="M308" s="1" t="s">
        <v>25</v>
      </c>
      <c r="N308" s="1" t="s">
        <v>6768</v>
      </c>
      <c r="O308" s="1" t="s">
        <v>373</v>
      </c>
      <c r="P308" s="1">
        <v>673.98</v>
      </c>
      <c r="Q308" s="1">
        <v>805.54</v>
      </c>
      <c r="R308" s="1">
        <v>855.57</v>
      </c>
      <c r="S308" s="3">
        <v>16.849499999999999</v>
      </c>
      <c r="T308" s="3">
        <v>8.9504444444444395</v>
      </c>
      <c r="U308" s="1" t="s">
        <v>374</v>
      </c>
      <c r="V308" s="1">
        <v>3009326331</v>
      </c>
      <c r="W308" s="1">
        <v>2000469171</v>
      </c>
      <c r="X308" s="1" t="s">
        <v>6780</v>
      </c>
      <c r="Y308" s="1" t="s">
        <v>11138</v>
      </c>
      <c r="Z308" s="2">
        <v>-3.645507456167</v>
      </c>
      <c r="AA308" s="2">
        <v>-44.351851870775</v>
      </c>
      <c r="AB308" s="2" t="s">
        <v>30</v>
      </c>
      <c r="CJ308" s="1" t="s">
        <v>17535</v>
      </c>
    </row>
    <row r="309" spans="2:88" x14ac:dyDescent="0.25">
      <c r="B309" s="1">
        <v>0</v>
      </c>
      <c r="C309" s="1"/>
      <c r="D309" s="1">
        <v>1981308</v>
      </c>
      <c r="E309" s="1">
        <v>1036087481</v>
      </c>
      <c r="F309" s="1" t="s">
        <v>79</v>
      </c>
      <c r="G309" s="11">
        <v>46160</v>
      </c>
      <c r="H309" s="1">
        <v>0</v>
      </c>
      <c r="I309" s="1" t="s">
        <v>16646</v>
      </c>
      <c r="J309" s="1" t="s">
        <v>16654</v>
      </c>
      <c r="K309" s="1" t="s">
        <v>16662</v>
      </c>
      <c r="L309" s="1" t="s">
        <v>12</v>
      </c>
      <c r="M309" s="1" t="s">
        <v>25</v>
      </c>
      <c r="N309" s="1" t="s">
        <v>6771</v>
      </c>
      <c r="O309" s="1" t="s">
        <v>375</v>
      </c>
      <c r="P309" s="1">
        <v>2170.92</v>
      </c>
      <c r="Q309" s="1">
        <v>400.44</v>
      </c>
      <c r="R309" s="1">
        <v>1208.71</v>
      </c>
      <c r="S309" s="3">
        <v>54.273000000000003</v>
      </c>
      <c r="T309" s="3">
        <v>4.44933333333333</v>
      </c>
      <c r="U309" s="1" t="s">
        <v>376</v>
      </c>
      <c r="V309" s="1">
        <v>3009486339</v>
      </c>
      <c r="W309" s="1">
        <v>2000476608</v>
      </c>
      <c r="X309" s="1" t="s">
        <v>6976</v>
      </c>
      <c r="Y309" s="1" t="s">
        <v>11138</v>
      </c>
      <c r="Z309" s="2">
        <v>-5.1304167206670002</v>
      </c>
      <c r="AA309" s="2">
        <v>-48.396568129332998</v>
      </c>
      <c r="AB309" s="2" t="s">
        <v>11378</v>
      </c>
      <c r="CJ309" s="1" t="s">
        <v>17536</v>
      </c>
    </row>
    <row r="310" spans="2:88" x14ac:dyDescent="0.25">
      <c r="B310" s="1">
        <v>0</v>
      </c>
      <c r="C310" s="1"/>
      <c r="D310" s="1">
        <v>1982410</v>
      </c>
      <c r="E310" s="1">
        <v>1036358263</v>
      </c>
      <c r="F310" s="1" t="s">
        <v>79</v>
      </c>
      <c r="G310" s="11">
        <v>46160</v>
      </c>
      <c r="H310" s="1">
        <v>0</v>
      </c>
      <c r="I310" s="1" t="s">
        <v>16646</v>
      </c>
      <c r="J310" s="1" t="s">
        <v>16652</v>
      </c>
      <c r="K310" s="1">
        <v>0</v>
      </c>
      <c r="L310" s="1" t="s">
        <v>12</v>
      </c>
      <c r="M310" s="1" t="s">
        <v>25</v>
      </c>
      <c r="N310" s="1" t="s">
        <v>18</v>
      </c>
      <c r="O310" s="1" t="s">
        <v>377</v>
      </c>
      <c r="P310" s="1">
        <v>52.08</v>
      </c>
      <c r="Q310" s="1">
        <v>45.99</v>
      </c>
      <c r="R310" s="1">
        <v>245.36</v>
      </c>
      <c r="S310" s="3">
        <v>1.302</v>
      </c>
      <c r="T310" s="3">
        <v>0.51100000000000001</v>
      </c>
      <c r="U310" s="1" t="s">
        <v>378</v>
      </c>
      <c r="V310" s="1">
        <v>3009539491</v>
      </c>
      <c r="W310" s="1">
        <v>2000478970</v>
      </c>
      <c r="X310" s="1" t="s">
        <v>6977</v>
      </c>
      <c r="Y310" s="1" t="s">
        <v>11138</v>
      </c>
      <c r="Z310" s="2">
        <v>-3.1065698635789998</v>
      </c>
      <c r="AA310" s="2">
        <v>-45.387611038735997</v>
      </c>
      <c r="AB310" s="2" t="s">
        <v>11379</v>
      </c>
      <c r="CJ310" s="1" t="s">
        <v>17537</v>
      </c>
    </row>
    <row r="311" spans="2:88" x14ac:dyDescent="0.25">
      <c r="B311" s="1">
        <v>0</v>
      </c>
      <c r="C311" s="1"/>
      <c r="D311" s="1">
        <v>1981773</v>
      </c>
      <c r="E311" s="1">
        <v>1036605710</v>
      </c>
      <c r="F311" s="1" t="s">
        <v>79</v>
      </c>
      <c r="G311" s="11">
        <v>46160</v>
      </c>
      <c r="H311" s="1">
        <v>0</v>
      </c>
      <c r="I311" s="1" t="s">
        <v>16646</v>
      </c>
      <c r="J311" s="1" t="s">
        <v>16653</v>
      </c>
      <c r="K311" s="1" t="s">
        <v>16661</v>
      </c>
      <c r="L311" s="1" t="s">
        <v>12</v>
      </c>
      <c r="M311" s="1" t="s">
        <v>25</v>
      </c>
      <c r="N311" s="1" t="s">
        <v>6769</v>
      </c>
      <c r="O311" s="1" t="s">
        <v>51</v>
      </c>
      <c r="P311" s="1">
        <v>732.99</v>
      </c>
      <c r="Q311" s="1">
        <v>115.19</v>
      </c>
      <c r="R311" s="1">
        <v>612.02</v>
      </c>
      <c r="S311" s="3">
        <v>18.324750000000002</v>
      </c>
      <c r="T311" s="3">
        <v>1.27988888888889</v>
      </c>
      <c r="U311" s="1" t="s">
        <v>379</v>
      </c>
      <c r="V311" s="1">
        <v>3009584578</v>
      </c>
      <c r="W311" s="1">
        <v>2000481080</v>
      </c>
      <c r="X311" s="1" t="s">
        <v>6978</v>
      </c>
      <c r="Y311" s="1" t="s">
        <v>11138</v>
      </c>
      <c r="Z311" s="2">
        <v>-3.7900494263420001</v>
      </c>
      <c r="AA311" s="2">
        <v>-42.718607903734998</v>
      </c>
      <c r="AB311" s="2" t="s">
        <v>11380</v>
      </c>
      <c r="CJ311" s="1" t="s">
        <v>17538</v>
      </c>
    </row>
    <row r="312" spans="2:88" x14ac:dyDescent="0.25">
      <c r="B312" s="1">
        <v>0</v>
      </c>
      <c r="C312" s="1"/>
      <c r="D312" s="1">
        <v>1981860</v>
      </c>
      <c r="E312" s="1">
        <v>1036645472</v>
      </c>
      <c r="F312" s="1" t="s">
        <v>79</v>
      </c>
      <c r="G312" s="11">
        <v>46160</v>
      </c>
      <c r="H312" s="1">
        <v>0</v>
      </c>
      <c r="I312" s="1" t="s">
        <v>16646</v>
      </c>
      <c r="J312" s="1" t="s">
        <v>16652</v>
      </c>
      <c r="K312" s="1" t="s">
        <v>16661</v>
      </c>
      <c r="L312" s="1" t="s">
        <v>12</v>
      </c>
      <c r="M312" s="1" t="s">
        <v>25</v>
      </c>
      <c r="N312" s="1" t="s">
        <v>18</v>
      </c>
      <c r="O312" s="1" t="s">
        <v>380</v>
      </c>
      <c r="P312" s="1">
        <v>19.43</v>
      </c>
      <c r="Q312" s="1">
        <v>19.260000000000002</v>
      </c>
      <c r="R312" s="1">
        <v>53.23</v>
      </c>
      <c r="S312" s="3">
        <v>0.48575000000000002</v>
      </c>
      <c r="T312" s="3">
        <v>0.214</v>
      </c>
      <c r="U312" s="1" t="s">
        <v>381</v>
      </c>
      <c r="V312" s="1">
        <v>3009598617</v>
      </c>
      <c r="W312" s="1">
        <v>2000481652</v>
      </c>
      <c r="X312" s="1" t="s">
        <v>6979</v>
      </c>
      <c r="Y312" s="1" t="s">
        <v>11138</v>
      </c>
      <c r="Z312" s="2">
        <v>-3.3549369000000002</v>
      </c>
      <c r="AA312" s="2">
        <v>-44.947758800000003</v>
      </c>
      <c r="AB312" s="2" t="s">
        <v>11381</v>
      </c>
      <c r="CJ312" s="1" t="s">
        <v>17225</v>
      </c>
    </row>
    <row r="313" spans="2:88" x14ac:dyDescent="0.25">
      <c r="B313" s="1">
        <v>0</v>
      </c>
      <c r="C313" s="1"/>
      <c r="D313" s="1">
        <v>1981928</v>
      </c>
      <c r="E313" s="1">
        <v>1036645937</v>
      </c>
      <c r="F313" s="1" t="s">
        <v>79</v>
      </c>
      <c r="G313" s="11">
        <v>46160</v>
      </c>
      <c r="H313" s="1">
        <v>0</v>
      </c>
      <c r="I313" s="1" t="s">
        <v>16646</v>
      </c>
      <c r="J313" s="1" t="s">
        <v>16652</v>
      </c>
      <c r="K313" s="1" t="s">
        <v>16661</v>
      </c>
      <c r="L313" s="1" t="s">
        <v>12</v>
      </c>
      <c r="M313" s="1" t="s">
        <v>25</v>
      </c>
      <c r="N313" s="1" t="s">
        <v>18</v>
      </c>
      <c r="O313" s="1" t="s">
        <v>380</v>
      </c>
      <c r="P313" s="1">
        <v>19.23</v>
      </c>
      <c r="Q313" s="1">
        <v>10.039999999999999</v>
      </c>
      <c r="R313" s="1">
        <v>129.94999999999999</v>
      </c>
      <c r="S313" s="3">
        <v>0.48075000000000001</v>
      </c>
      <c r="T313" s="3">
        <v>0.111555555555556</v>
      </c>
      <c r="U313" s="1" t="s">
        <v>382</v>
      </c>
      <c r="V313" s="1">
        <v>3009599397</v>
      </c>
      <c r="W313" s="1">
        <v>2000481704</v>
      </c>
      <c r="X313" s="1" t="s">
        <v>6979</v>
      </c>
      <c r="Y313" s="1" t="s">
        <v>11138</v>
      </c>
      <c r="Z313" s="2">
        <v>-3.2035252999999999</v>
      </c>
      <c r="AA313" s="2">
        <v>-44.982753899999999</v>
      </c>
      <c r="AB313" s="2" t="s">
        <v>11382</v>
      </c>
      <c r="CJ313" s="1" t="s">
        <v>17539</v>
      </c>
    </row>
    <row r="314" spans="2:88" x14ac:dyDescent="0.25">
      <c r="B314" s="1">
        <v>0</v>
      </c>
      <c r="C314" s="1"/>
      <c r="D314" s="1">
        <v>1982175</v>
      </c>
      <c r="E314" s="1">
        <v>1037104341</v>
      </c>
      <c r="F314" s="1" t="s">
        <v>79</v>
      </c>
      <c r="G314" s="11">
        <v>46160</v>
      </c>
      <c r="H314" s="1">
        <v>0</v>
      </c>
      <c r="I314" s="1" t="s">
        <v>16646</v>
      </c>
      <c r="J314" s="1" t="s">
        <v>16652</v>
      </c>
      <c r="K314" s="1" t="s">
        <v>16661</v>
      </c>
      <c r="L314" s="1" t="s">
        <v>12</v>
      </c>
      <c r="M314" s="1" t="s">
        <v>13</v>
      </c>
      <c r="N314" s="1" t="s">
        <v>18</v>
      </c>
      <c r="O314" s="1" t="s">
        <v>380</v>
      </c>
      <c r="P314" s="1">
        <v>900.19</v>
      </c>
      <c r="Q314" s="1">
        <v>440.04</v>
      </c>
      <c r="R314" s="1">
        <v>992.64</v>
      </c>
      <c r="S314" s="3">
        <v>22.504750000000001</v>
      </c>
      <c r="T314" s="3">
        <v>4.8893333333333304</v>
      </c>
      <c r="U314" s="1" t="s">
        <v>383</v>
      </c>
      <c r="V314" s="1">
        <v>3009698875</v>
      </c>
      <c r="W314" s="1">
        <v>2000486025</v>
      </c>
      <c r="X314" s="1" t="s">
        <v>6979</v>
      </c>
      <c r="Y314" s="1" t="s">
        <v>11138</v>
      </c>
      <c r="Z314" s="2">
        <v>-3.3816247000000001</v>
      </c>
      <c r="AA314" s="2">
        <v>-44.9717299</v>
      </c>
      <c r="AB314" s="2" t="s">
        <v>11383</v>
      </c>
      <c r="CJ314" s="1" t="s">
        <v>17224</v>
      </c>
    </row>
    <row r="315" spans="2:88" x14ac:dyDescent="0.25">
      <c r="B315" s="1">
        <v>0</v>
      </c>
      <c r="C315" s="1"/>
      <c r="D315" s="1">
        <v>2331248</v>
      </c>
      <c r="E315" s="1">
        <v>1113845693</v>
      </c>
      <c r="F315" s="1" t="s">
        <v>79</v>
      </c>
      <c r="G315" s="11">
        <v>46202</v>
      </c>
      <c r="H315" s="1">
        <v>0</v>
      </c>
      <c r="I315" s="1" t="s">
        <v>16646</v>
      </c>
      <c r="J315" s="1" t="s">
        <v>16652</v>
      </c>
      <c r="K315" s="1">
        <v>0</v>
      </c>
      <c r="L315" s="1">
        <v>0</v>
      </c>
      <c r="M315" s="1" t="s">
        <v>13</v>
      </c>
      <c r="N315" s="1" t="s">
        <v>6770</v>
      </c>
      <c r="O315" s="1" t="s">
        <v>290</v>
      </c>
      <c r="P315" s="1">
        <v>113.63</v>
      </c>
      <c r="Q315" s="1">
        <v>11.48</v>
      </c>
      <c r="R315" s="1">
        <v>127.15</v>
      </c>
      <c r="S315" s="3">
        <v>2.8407499999999999</v>
      </c>
      <c r="T315" s="3">
        <v>0.127555555555556</v>
      </c>
      <c r="U315" s="1" t="s">
        <v>5481</v>
      </c>
      <c r="V315" s="1">
        <v>3026545012</v>
      </c>
      <c r="W315" s="1">
        <v>2001170070</v>
      </c>
      <c r="X315" s="1" t="s">
        <v>10405</v>
      </c>
      <c r="Y315" s="1" t="s">
        <v>11138</v>
      </c>
      <c r="Z315" s="2">
        <v>-2.9253</v>
      </c>
      <c r="AA315" s="2">
        <v>-42.103211700000003</v>
      </c>
      <c r="AB315" s="2" t="s">
        <v>15143</v>
      </c>
      <c r="CJ315" s="1" t="s">
        <v>17540</v>
      </c>
    </row>
    <row r="316" spans="2:88" x14ac:dyDescent="0.25">
      <c r="B316" s="1">
        <v>0</v>
      </c>
      <c r="C316" s="1"/>
      <c r="D316" s="1">
        <v>1982359</v>
      </c>
      <c r="E316" s="1">
        <v>1037341350</v>
      </c>
      <c r="F316" s="1" t="s">
        <v>79</v>
      </c>
      <c r="G316" s="11">
        <v>46160</v>
      </c>
      <c r="H316" s="1">
        <v>0</v>
      </c>
      <c r="I316" s="1" t="s">
        <v>16646</v>
      </c>
      <c r="J316" s="1" t="s">
        <v>16652</v>
      </c>
      <c r="K316" s="1">
        <v>0</v>
      </c>
      <c r="L316" s="1" t="s">
        <v>12</v>
      </c>
      <c r="M316" s="1" t="s">
        <v>25</v>
      </c>
      <c r="N316" s="1" t="s">
        <v>6768</v>
      </c>
      <c r="O316" s="1" t="s">
        <v>350</v>
      </c>
      <c r="P316" s="1">
        <v>197.57</v>
      </c>
      <c r="Q316" s="1">
        <v>199.07</v>
      </c>
      <c r="R316" s="1">
        <v>200.64</v>
      </c>
      <c r="S316" s="3">
        <v>4.9392500000000004</v>
      </c>
      <c r="T316" s="3">
        <v>2.2118888888888901</v>
      </c>
      <c r="U316" s="1" t="s">
        <v>386</v>
      </c>
      <c r="V316" s="1">
        <v>3009757944</v>
      </c>
      <c r="W316" s="1">
        <v>2000488520</v>
      </c>
      <c r="X316" s="1" t="s">
        <v>6981</v>
      </c>
      <c r="Y316" s="1" t="s">
        <v>11138</v>
      </c>
      <c r="Z316" s="2">
        <v>-5.1006437721779996</v>
      </c>
      <c r="AA316" s="2">
        <v>-44.257951231101003</v>
      </c>
      <c r="AB316" s="2" t="s">
        <v>11385</v>
      </c>
      <c r="CJ316" s="1" t="s">
        <v>17541</v>
      </c>
    </row>
    <row r="317" spans="2:88" x14ac:dyDescent="0.25">
      <c r="B317" s="1">
        <v>0</v>
      </c>
      <c r="C317" s="1"/>
      <c r="D317" s="1">
        <v>2344047</v>
      </c>
      <c r="E317" s="1">
        <v>1114216263</v>
      </c>
      <c r="F317" s="1" t="s">
        <v>79</v>
      </c>
      <c r="G317" s="11">
        <v>46218</v>
      </c>
      <c r="H317" s="1">
        <v>0</v>
      </c>
      <c r="I317" s="1" t="s">
        <v>16646</v>
      </c>
      <c r="J317" s="1" t="s">
        <v>16652</v>
      </c>
      <c r="K317" s="1">
        <v>0</v>
      </c>
      <c r="L317" s="1">
        <v>0</v>
      </c>
      <c r="M317" s="1" t="s">
        <v>13</v>
      </c>
      <c r="N317" s="1" t="s">
        <v>6770</v>
      </c>
      <c r="O317" s="1" t="s">
        <v>290</v>
      </c>
      <c r="P317" s="1">
        <v>137.49</v>
      </c>
      <c r="Q317" s="1">
        <v>315.07</v>
      </c>
      <c r="R317" s="1">
        <v>325.33999999999997</v>
      </c>
      <c r="S317" s="3">
        <v>3.4372500000000001</v>
      </c>
      <c r="T317" s="3">
        <v>3.5007777777777802</v>
      </c>
      <c r="U317" s="1" t="s">
        <v>5989</v>
      </c>
      <c r="V317" s="1">
        <v>3026687933</v>
      </c>
      <c r="W317" s="1">
        <v>2001175400</v>
      </c>
      <c r="X317" s="1" t="s">
        <v>10714</v>
      </c>
      <c r="Y317" s="1" t="s">
        <v>11138</v>
      </c>
      <c r="Z317" s="2">
        <v>-2.8339316999999999</v>
      </c>
      <c r="AA317" s="2">
        <v>-42.176383899999998</v>
      </c>
      <c r="AB317" s="2" t="s">
        <v>15487</v>
      </c>
      <c r="CJ317" s="1" t="s">
        <v>17542</v>
      </c>
    </row>
    <row r="318" spans="2:88" x14ac:dyDescent="0.25">
      <c r="B318" s="1">
        <v>0</v>
      </c>
      <c r="C318" s="1"/>
      <c r="D318" s="1">
        <v>2352306</v>
      </c>
      <c r="E318" s="1">
        <v>1114397518</v>
      </c>
      <c r="F318" s="1" t="s">
        <v>79</v>
      </c>
      <c r="G318" s="11">
        <v>46226</v>
      </c>
      <c r="H318" s="1">
        <v>0</v>
      </c>
      <c r="I318" s="1" t="s">
        <v>16646</v>
      </c>
      <c r="J318" s="1" t="s">
        <v>16652</v>
      </c>
      <c r="K318" s="1">
        <v>0</v>
      </c>
      <c r="L318" s="1">
        <v>0</v>
      </c>
      <c r="M318" s="1" t="s">
        <v>25</v>
      </c>
      <c r="N318" s="1" t="s">
        <v>6770</v>
      </c>
      <c r="O318" s="1" t="s">
        <v>290</v>
      </c>
      <c r="P318" s="1">
        <v>701.55</v>
      </c>
      <c r="Q318" s="1">
        <v>877.07</v>
      </c>
      <c r="R318" s="1">
        <v>883.15</v>
      </c>
      <c r="S318" s="3">
        <v>17.53875</v>
      </c>
      <c r="T318" s="3">
        <v>9.7452222222222193</v>
      </c>
      <c r="U318" s="1" t="s">
        <v>6238</v>
      </c>
      <c r="V318" s="1">
        <v>3026754894</v>
      </c>
      <c r="W318" s="1">
        <v>2001177911</v>
      </c>
      <c r="X318" s="1" t="s">
        <v>6810</v>
      </c>
      <c r="Y318" s="1" t="s">
        <v>11138</v>
      </c>
      <c r="Z318" s="2">
        <v>-2.848055</v>
      </c>
      <c r="AA318" s="2">
        <v>-42.162661700000001</v>
      </c>
      <c r="AB318" s="2" t="s">
        <v>15670</v>
      </c>
      <c r="CJ318" s="1" t="s">
        <v>17543</v>
      </c>
    </row>
    <row r="319" spans="2:88" x14ac:dyDescent="0.25">
      <c r="B319" s="1">
        <v>0</v>
      </c>
      <c r="C319" s="1"/>
      <c r="D319" s="1">
        <v>2355529</v>
      </c>
      <c r="E319" s="1">
        <v>1114576768</v>
      </c>
      <c r="F319" s="1" t="s">
        <v>87</v>
      </c>
      <c r="G319" s="11">
        <v>46234</v>
      </c>
      <c r="H319" s="1">
        <v>0</v>
      </c>
      <c r="I319" s="1" t="s">
        <v>16646</v>
      </c>
      <c r="J319" s="1" t="s">
        <v>16652</v>
      </c>
      <c r="K319" s="1">
        <v>0</v>
      </c>
      <c r="L319" s="1">
        <v>0</v>
      </c>
      <c r="M319" s="1" t="s">
        <v>13</v>
      </c>
      <c r="N319" s="1" t="s">
        <v>6770</v>
      </c>
      <c r="O319" s="1" t="s">
        <v>290</v>
      </c>
      <c r="P319" s="1">
        <v>76.5</v>
      </c>
      <c r="Q319" s="1">
        <v>74.06</v>
      </c>
      <c r="R319" s="1">
        <v>176.58</v>
      </c>
      <c r="S319" s="3">
        <v>1.9125000000000001</v>
      </c>
      <c r="T319" s="3">
        <v>0.822888888888889</v>
      </c>
      <c r="U319" s="1" t="s">
        <v>6479</v>
      </c>
      <c r="V319" s="1">
        <v>3026823055</v>
      </c>
      <c r="W319" s="1">
        <v>2001180239</v>
      </c>
      <c r="X319" s="1" t="s">
        <v>6919</v>
      </c>
      <c r="Y319" s="1" t="s">
        <v>11137</v>
      </c>
      <c r="Z319" s="2">
        <v>-2.8433166999999999</v>
      </c>
      <c r="AA319" s="2">
        <v>-42.176776699999998</v>
      </c>
      <c r="AB319" s="2" t="s">
        <v>15838</v>
      </c>
      <c r="CJ319" s="1" t="s">
        <v>17544</v>
      </c>
    </row>
    <row r="320" spans="2:88" x14ac:dyDescent="0.25">
      <c r="B320" s="1">
        <v>0</v>
      </c>
      <c r="C320" s="1"/>
      <c r="D320" s="1">
        <v>1981482</v>
      </c>
      <c r="E320" s="1">
        <v>1037837888</v>
      </c>
      <c r="F320" s="1" t="s">
        <v>79</v>
      </c>
      <c r="G320" s="11">
        <v>46160</v>
      </c>
      <c r="H320" s="1">
        <v>0</v>
      </c>
      <c r="I320" s="1" t="s">
        <v>16646</v>
      </c>
      <c r="J320" s="1" t="s">
        <v>16652</v>
      </c>
      <c r="K320" s="1" t="s">
        <v>16661</v>
      </c>
      <c r="L320" s="1" t="s">
        <v>12</v>
      </c>
      <c r="M320" s="1" t="s">
        <v>13</v>
      </c>
      <c r="N320" s="1" t="s">
        <v>6768</v>
      </c>
      <c r="O320" s="1" t="s">
        <v>390</v>
      </c>
      <c r="P320" s="1">
        <v>1875.09</v>
      </c>
      <c r="Q320" s="1">
        <v>1284.58</v>
      </c>
      <c r="R320" s="1">
        <v>1249.76</v>
      </c>
      <c r="S320" s="3">
        <v>46.877249999999997</v>
      </c>
      <c r="T320" s="3">
        <v>14.273111111111101</v>
      </c>
      <c r="U320" s="1" t="s">
        <v>391</v>
      </c>
      <c r="V320" s="1">
        <v>3009851380</v>
      </c>
      <c r="W320" s="1">
        <v>2000492914</v>
      </c>
      <c r="X320" s="1" t="s">
        <v>6984</v>
      </c>
      <c r="Y320" s="1" t="s">
        <v>11138</v>
      </c>
      <c r="Z320" s="2">
        <v>-4.7052473062119997</v>
      </c>
      <c r="AA320" s="2">
        <v>-45.241632549932</v>
      </c>
      <c r="AB320" s="2" t="s">
        <v>11389</v>
      </c>
      <c r="CJ320" s="1" t="s">
        <v>17545</v>
      </c>
    </row>
    <row r="321" spans="2:88" x14ac:dyDescent="0.25">
      <c r="B321" s="1">
        <v>0</v>
      </c>
      <c r="C321" s="1"/>
      <c r="D321" s="1">
        <v>1977315</v>
      </c>
      <c r="E321" s="1">
        <v>1093661464</v>
      </c>
      <c r="F321" s="1" t="s">
        <v>1026</v>
      </c>
      <c r="G321" s="11">
        <v>46147</v>
      </c>
      <c r="H321" s="1">
        <v>0</v>
      </c>
      <c r="I321" s="1" t="s">
        <v>16646</v>
      </c>
      <c r="J321" s="1" t="s">
        <v>16655</v>
      </c>
      <c r="K321" s="1" t="s">
        <v>16655</v>
      </c>
      <c r="L321" s="1">
        <v>0</v>
      </c>
      <c r="M321" s="1" t="s">
        <v>25</v>
      </c>
      <c r="N321" s="1" t="s">
        <v>6770</v>
      </c>
      <c r="O321" s="1" t="s">
        <v>59</v>
      </c>
      <c r="P321" s="1">
        <v>0</v>
      </c>
      <c r="Q321" s="1">
        <v>0</v>
      </c>
      <c r="R321" s="1">
        <v>0</v>
      </c>
      <c r="S321" s="3">
        <v>0</v>
      </c>
      <c r="T321" s="3">
        <v>0</v>
      </c>
      <c r="U321" s="1">
        <v>0</v>
      </c>
      <c r="V321" s="1">
        <v>1000117334</v>
      </c>
      <c r="W321" s="1">
        <v>0</v>
      </c>
      <c r="X321" s="1" t="s">
        <v>7359</v>
      </c>
      <c r="Y321" s="1" t="s">
        <v>11137</v>
      </c>
      <c r="Z321" s="2">
        <v>-2.4920604229999999</v>
      </c>
      <c r="AA321" s="2">
        <v>-44.293270110000002</v>
      </c>
      <c r="AB321" s="2" t="s">
        <v>30</v>
      </c>
      <c r="CJ321" s="1" t="s">
        <v>17546</v>
      </c>
    </row>
    <row r="322" spans="2:88" x14ac:dyDescent="0.25">
      <c r="B322" s="1">
        <v>0</v>
      </c>
      <c r="C322" s="1"/>
      <c r="D322" s="1">
        <v>1982071</v>
      </c>
      <c r="E322" s="1">
        <v>1039206278</v>
      </c>
      <c r="F322" s="1" t="s">
        <v>79</v>
      </c>
      <c r="G322" s="11">
        <v>46160</v>
      </c>
      <c r="H322" s="1">
        <v>0</v>
      </c>
      <c r="I322" s="1" t="s">
        <v>16646</v>
      </c>
      <c r="J322" s="1" t="s">
        <v>16652</v>
      </c>
      <c r="K322" s="1">
        <v>0</v>
      </c>
      <c r="L322" s="1" t="s">
        <v>12</v>
      </c>
      <c r="M322" s="1" t="s">
        <v>25</v>
      </c>
      <c r="N322" s="1" t="s">
        <v>6771</v>
      </c>
      <c r="O322" s="1" t="s">
        <v>64</v>
      </c>
      <c r="P322" s="1">
        <v>1716.88</v>
      </c>
      <c r="Q322" s="1">
        <v>933.6</v>
      </c>
      <c r="R322" s="1">
        <v>1469.24</v>
      </c>
      <c r="S322" s="3">
        <v>42.921999999999997</v>
      </c>
      <c r="T322" s="3">
        <v>10.373333333333299</v>
      </c>
      <c r="U322" s="1" t="s">
        <v>393</v>
      </c>
      <c r="V322" s="1">
        <v>3010092905</v>
      </c>
      <c r="W322" s="1">
        <v>2000503052</v>
      </c>
      <c r="X322" s="1" t="s">
        <v>6986</v>
      </c>
      <c r="Y322" s="1" t="s">
        <v>11138</v>
      </c>
      <c r="Z322" s="2">
        <v>-7.4322948594750002</v>
      </c>
      <c r="AA322" s="2">
        <v>-46.057553838548003</v>
      </c>
      <c r="AB322" s="2" t="s">
        <v>11390</v>
      </c>
      <c r="CJ322" s="1" t="s">
        <v>17547</v>
      </c>
    </row>
    <row r="323" spans="2:88" x14ac:dyDescent="0.25">
      <c r="B323" s="1">
        <v>0</v>
      </c>
      <c r="C323" s="1"/>
      <c r="D323" s="1">
        <v>1981635</v>
      </c>
      <c r="E323" s="1">
        <v>1040063417</v>
      </c>
      <c r="F323" s="1" t="s">
        <v>79</v>
      </c>
      <c r="G323" s="11">
        <v>46160</v>
      </c>
      <c r="H323" s="1">
        <v>0</v>
      </c>
      <c r="I323" s="1" t="s">
        <v>16646</v>
      </c>
      <c r="J323" s="1" t="s">
        <v>16653</v>
      </c>
      <c r="K323" s="1" t="s">
        <v>16661</v>
      </c>
      <c r="L323" s="1" t="s">
        <v>12</v>
      </c>
      <c r="M323" s="1" t="s">
        <v>13</v>
      </c>
      <c r="N323" s="1" t="s">
        <v>6771</v>
      </c>
      <c r="O323" s="1" t="s">
        <v>117</v>
      </c>
      <c r="P323" s="1">
        <v>954.23</v>
      </c>
      <c r="Q323" s="1">
        <v>45.57</v>
      </c>
      <c r="R323" s="1">
        <v>47.57</v>
      </c>
      <c r="S323" s="3">
        <v>23.85575</v>
      </c>
      <c r="T323" s="3">
        <v>0.50633333333333297</v>
      </c>
      <c r="U323" s="1" t="s">
        <v>394</v>
      </c>
      <c r="V323" s="1">
        <v>3010279614</v>
      </c>
      <c r="W323" s="1">
        <v>2000510753</v>
      </c>
      <c r="X323" s="1" t="s">
        <v>6987</v>
      </c>
      <c r="Y323" s="1" t="s">
        <v>11138</v>
      </c>
      <c r="Z323" s="2">
        <v>-6.4043301939579997</v>
      </c>
      <c r="AA323" s="2">
        <v>-46.375552728325999</v>
      </c>
      <c r="AB323" s="2" t="s">
        <v>11391</v>
      </c>
      <c r="CJ323" s="1" t="s">
        <v>17548</v>
      </c>
    </row>
    <row r="324" spans="2:88" x14ac:dyDescent="0.25">
      <c r="B324" s="1">
        <v>0</v>
      </c>
      <c r="C324" s="1"/>
      <c r="D324" s="1">
        <v>1982105</v>
      </c>
      <c r="E324" s="1">
        <v>1040070821</v>
      </c>
      <c r="F324" s="1" t="s">
        <v>79</v>
      </c>
      <c r="G324" s="11">
        <v>46160</v>
      </c>
      <c r="H324" s="1">
        <v>0</v>
      </c>
      <c r="I324" s="1" t="s">
        <v>16646</v>
      </c>
      <c r="J324" s="1" t="s">
        <v>16652</v>
      </c>
      <c r="K324" s="1">
        <v>0</v>
      </c>
      <c r="L324" s="1" t="s">
        <v>12</v>
      </c>
      <c r="M324" s="1" t="s">
        <v>13</v>
      </c>
      <c r="N324" s="1" t="s">
        <v>6771</v>
      </c>
      <c r="O324" s="1" t="s">
        <v>395</v>
      </c>
      <c r="P324" s="1">
        <v>294.82</v>
      </c>
      <c r="Q324" s="1">
        <v>341.67</v>
      </c>
      <c r="R324" s="1">
        <v>351.19</v>
      </c>
      <c r="S324" s="3">
        <v>7.3704999999999998</v>
      </c>
      <c r="T324" s="3">
        <v>3.79633333333333</v>
      </c>
      <c r="U324" s="1" t="s">
        <v>396</v>
      </c>
      <c r="V324" s="1">
        <v>3010287129</v>
      </c>
      <c r="W324" s="1">
        <v>2000510928</v>
      </c>
      <c r="X324" s="1" t="s">
        <v>6988</v>
      </c>
      <c r="Y324" s="1" t="s">
        <v>11138</v>
      </c>
      <c r="Z324" s="2">
        <v>-7.0800751383330001</v>
      </c>
      <c r="AA324" s="2">
        <v>-44.809138640832998</v>
      </c>
      <c r="AB324" s="2" t="s">
        <v>11392</v>
      </c>
      <c r="CJ324" s="1" t="s">
        <v>17549</v>
      </c>
    </row>
    <row r="325" spans="2:88" x14ac:dyDescent="0.25">
      <c r="B325" s="1" t="s">
        <v>16787</v>
      </c>
      <c r="C325" s="11">
        <v>46261</v>
      </c>
      <c r="D325" s="1">
        <v>653957</v>
      </c>
      <c r="E325" s="1">
        <v>1097190111</v>
      </c>
      <c r="F325" s="1" t="s">
        <v>87</v>
      </c>
      <c r="G325" s="11">
        <v>45649</v>
      </c>
      <c r="H325" s="1">
        <v>0</v>
      </c>
      <c r="I325" s="1" t="s">
        <v>16646</v>
      </c>
      <c r="J325" s="1" t="s">
        <v>16652</v>
      </c>
      <c r="K325" s="1" t="s">
        <v>16661</v>
      </c>
      <c r="L325" s="1" t="s">
        <v>12</v>
      </c>
      <c r="M325" s="1" t="s">
        <v>13</v>
      </c>
      <c r="N325" s="1" t="s">
        <v>6768</v>
      </c>
      <c r="O325" s="1" t="s">
        <v>15</v>
      </c>
      <c r="P325" s="1">
        <v>2743.99</v>
      </c>
      <c r="Q325" s="1">
        <v>819.03</v>
      </c>
      <c r="R325" s="1">
        <v>896.68</v>
      </c>
      <c r="S325" s="3">
        <v>68.59975</v>
      </c>
      <c r="T325" s="3">
        <v>9.1003333333333298</v>
      </c>
      <c r="U325" s="1" t="s">
        <v>1189</v>
      </c>
      <c r="V325" s="1">
        <v>3022295704</v>
      </c>
      <c r="W325" s="1">
        <v>2001003238</v>
      </c>
      <c r="X325" s="1" t="s">
        <v>7450</v>
      </c>
      <c r="Y325" s="1" t="s">
        <v>11137</v>
      </c>
      <c r="Z325" s="2">
        <v>-5.5417899999999998</v>
      </c>
      <c r="AA325" s="2">
        <v>-45.249499999999998</v>
      </c>
      <c r="AB325" s="2" t="s">
        <v>30</v>
      </c>
      <c r="CJ325" s="1" t="s">
        <v>17550</v>
      </c>
    </row>
    <row r="326" spans="2:88" x14ac:dyDescent="0.25">
      <c r="B326" s="1" t="s">
        <v>16787</v>
      </c>
      <c r="C326" s="11">
        <v>46261</v>
      </c>
      <c r="D326" s="1">
        <v>659365</v>
      </c>
      <c r="E326" s="1">
        <v>1104899494</v>
      </c>
      <c r="F326" s="1" t="s">
        <v>87</v>
      </c>
      <c r="G326" s="11">
        <v>45898</v>
      </c>
      <c r="H326" s="1">
        <v>0</v>
      </c>
      <c r="I326" s="1" t="s">
        <v>16646</v>
      </c>
      <c r="J326" s="1" t="s">
        <v>16652</v>
      </c>
      <c r="K326" s="1" t="s">
        <v>16661</v>
      </c>
      <c r="L326" s="1" t="s">
        <v>17</v>
      </c>
      <c r="M326" s="1" t="s">
        <v>13</v>
      </c>
      <c r="N326" s="1" t="s">
        <v>6768</v>
      </c>
      <c r="O326" s="1" t="s">
        <v>15</v>
      </c>
      <c r="P326" s="1">
        <v>38.770000000000003</v>
      </c>
      <c r="Q326" s="1">
        <v>37.29</v>
      </c>
      <c r="R326" s="1">
        <v>49.09</v>
      </c>
      <c r="S326" s="3">
        <v>0.96924999999999994</v>
      </c>
      <c r="T326" s="3">
        <v>0.414333333333333</v>
      </c>
      <c r="U326" s="1" t="s">
        <v>1508</v>
      </c>
      <c r="V326" s="1">
        <v>3024083607</v>
      </c>
      <c r="W326" s="1">
        <v>2001075892</v>
      </c>
      <c r="X326" s="1" t="s">
        <v>7665</v>
      </c>
      <c r="Y326" s="1" t="s">
        <v>11137</v>
      </c>
      <c r="Z326" s="2">
        <v>-5.4696311393170003</v>
      </c>
      <c r="AA326" s="2">
        <v>-45.290660096916</v>
      </c>
      <c r="AB326" s="2" t="s">
        <v>12238</v>
      </c>
      <c r="CJ326" s="1" t="s">
        <v>17551</v>
      </c>
    </row>
    <row r="327" spans="2:88" x14ac:dyDescent="0.25">
      <c r="B327" s="1">
        <v>0</v>
      </c>
      <c r="C327" s="1"/>
      <c r="D327" s="1">
        <v>1982507</v>
      </c>
      <c r="E327" s="1">
        <v>1042390329</v>
      </c>
      <c r="F327" s="1" t="s">
        <v>87</v>
      </c>
      <c r="G327" s="11">
        <v>46160</v>
      </c>
      <c r="H327" s="1">
        <v>0</v>
      </c>
      <c r="I327" s="1" t="s">
        <v>16646</v>
      </c>
      <c r="J327" s="1" t="s">
        <v>16652</v>
      </c>
      <c r="K327" s="1">
        <v>0</v>
      </c>
      <c r="L327" s="1" t="s">
        <v>12</v>
      </c>
      <c r="M327" s="1" t="s">
        <v>25</v>
      </c>
      <c r="N327" s="1" t="s">
        <v>6768</v>
      </c>
      <c r="O327" s="1" t="s">
        <v>152</v>
      </c>
      <c r="P327" s="1">
        <v>37.06</v>
      </c>
      <c r="Q327" s="1">
        <v>38.159999999999997</v>
      </c>
      <c r="R327" s="1">
        <v>48.62</v>
      </c>
      <c r="S327" s="3">
        <v>0.92649999999999999</v>
      </c>
      <c r="T327" s="3">
        <v>0.42399999999999999</v>
      </c>
      <c r="U327" s="1" t="s">
        <v>399</v>
      </c>
      <c r="V327" s="1">
        <v>3010750805</v>
      </c>
      <c r="W327" s="1">
        <v>2000536974</v>
      </c>
      <c r="X327" s="1" t="s">
        <v>6991</v>
      </c>
      <c r="Y327" s="1" t="s">
        <v>11137</v>
      </c>
      <c r="Z327" s="2">
        <v>-4.9740242999959996</v>
      </c>
      <c r="AA327" s="2">
        <v>-44.851915552843998</v>
      </c>
      <c r="AB327" s="2" t="s">
        <v>11395</v>
      </c>
      <c r="CJ327" s="1" t="s">
        <v>17552</v>
      </c>
    </row>
    <row r="328" spans="2:88" x14ac:dyDescent="0.25">
      <c r="B328" s="1">
        <v>0</v>
      </c>
      <c r="C328" s="1"/>
      <c r="D328" s="1">
        <v>1981761</v>
      </c>
      <c r="E328" s="1">
        <v>1044042503</v>
      </c>
      <c r="F328" s="1" t="s">
        <v>79</v>
      </c>
      <c r="G328" s="11">
        <v>46160</v>
      </c>
      <c r="H328" s="1">
        <v>0</v>
      </c>
      <c r="I328" s="1" t="s">
        <v>16646</v>
      </c>
      <c r="J328" s="1" t="s">
        <v>16652</v>
      </c>
      <c r="K328" s="1" t="s">
        <v>16661</v>
      </c>
      <c r="L328" s="1" t="s">
        <v>12</v>
      </c>
      <c r="M328" s="1" t="s">
        <v>25</v>
      </c>
      <c r="N328" s="1" t="s">
        <v>6768</v>
      </c>
      <c r="O328" s="1" t="s">
        <v>390</v>
      </c>
      <c r="P328" s="1">
        <v>181.94</v>
      </c>
      <c r="Q328" s="1">
        <v>168.01</v>
      </c>
      <c r="R328" s="1">
        <v>176.16</v>
      </c>
      <c r="S328" s="3">
        <v>4.5484999999999998</v>
      </c>
      <c r="T328" s="3">
        <v>1.8667777777777801</v>
      </c>
      <c r="U328" s="1" t="s">
        <v>400</v>
      </c>
      <c r="V328" s="1">
        <v>3011212173</v>
      </c>
      <c r="W328" s="1">
        <v>2000557709</v>
      </c>
      <c r="X328" s="1" t="s">
        <v>6992</v>
      </c>
      <c r="Y328" s="1" t="s">
        <v>11138</v>
      </c>
      <c r="Z328" s="2">
        <v>-4.4820328650040002</v>
      </c>
      <c r="AA328" s="2">
        <v>-45.080293441807001</v>
      </c>
      <c r="AB328" s="2" t="s">
        <v>11396</v>
      </c>
      <c r="CJ328" s="1" t="s">
        <v>17553</v>
      </c>
    </row>
    <row r="329" spans="2:88" x14ac:dyDescent="0.25">
      <c r="B329" s="1">
        <v>0</v>
      </c>
      <c r="C329" s="1"/>
      <c r="D329" s="1">
        <v>1981597</v>
      </c>
      <c r="E329" s="1">
        <v>1044305607</v>
      </c>
      <c r="F329" s="1" t="s">
        <v>79</v>
      </c>
      <c r="G329" s="11">
        <v>46160</v>
      </c>
      <c r="H329" s="1">
        <v>0</v>
      </c>
      <c r="I329" s="1" t="s">
        <v>16646</v>
      </c>
      <c r="J329" s="1" t="s">
        <v>16653</v>
      </c>
      <c r="K329" s="1" t="s">
        <v>16661</v>
      </c>
      <c r="L329" s="1" t="s">
        <v>12</v>
      </c>
      <c r="M329" s="1" t="s">
        <v>25</v>
      </c>
      <c r="N329" s="1" t="s">
        <v>6768</v>
      </c>
      <c r="O329" s="1" t="s">
        <v>31</v>
      </c>
      <c r="P329" s="1">
        <v>409.41</v>
      </c>
      <c r="Q329" s="1">
        <v>284.3</v>
      </c>
      <c r="R329" s="1">
        <v>259.73</v>
      </c>
      <c r="S329" s="3">
        <v>10.235250000000001</v>
      </c>
      <c r="T329" s="3">
        <v>3.1588888888888902</v>
      </c>
      <c r="U329" s="1" t="s">
        <v>401</v>
      </c>
      <c r="V329" s="1">
        <v>3011294560</v>
      </c>
      <c r="W329" s="1">
        <v>2000561206</v>
      </c>
      <c r="X329" s="1" t="s">
        <v>6993</v>
      </c>
      <c r="Y329" s="1" t="s">
        <v>11138</v>
      </c>
      <c r="Z329" s="2">
        <v>-5.1582790684960003</v>
      </c>
      <c r="AA329" s="2">
        <v>-44.287991282687003</v>
      </c>
      <c r="AB329" s="2" t="s">
        <v>11397</v>
      </c>
      <c r="CJ329" s="1" t="s">
        <v>17554</v>
      </c>
    </row>
    <row r="330" spans="2:88" x14ac:dyDescent="0.25">
      <c r="B330" s="1" t="s">
        <v>17195</v>
      </c>
      <c r="C330" s="11">
        <v>46265</v>
      </c>
      <c r="D330" s="1">
        <v>660183</v>
      </c>
      <c r="E330" s="1">
        <v>1105718018</v>
      </c>
      <c r="F330" s="1" t="s">
        <v>79</v>
      </c>
      <c r="G330" s="11">
        <v>45924</v>
      </c>
      <c r="H330" s="1">
        <v>0</v>
      </c>
      <c r="I330" s="1" t="s">
        <v>16646</v>
      </c>
      <c r="J330" s="1" t="s">
        <v>16652</v>
      </c>
      <c r="K330" s="1" t="s">
        <v>16661</v>
      </c>
      <c r="L330" s="1" t="s">
        <v>12</v>
      </c>
      <c r="M330" s="1" t="s">
        <v>13</v>
      </c>
      <c r="N330" s="1" t="s">
        <v>6768</v>
      </c>
      <c r="O330" s="1" t="s">
        <v>298</v>
      </c>
      <c r="P330" s="1">
        <v>82.04</v>
      </c>
      <c r="Q330" s="1">
        <v>79.819999999999993</v>
      </c>
      <c r="R330" s="1">
        <v>119.48</v>
      </c>
      <c r="S330" s="3">
        <v>2.0510000000000002</v>
      </c>
      <c r="T330" s="3">
        <v>0.88688888888888895</v>
      </c>
      <c r="U330" s="1" t="s">
        <v>1559</v>
      </c>
      <c r="V330" s="1">
        <v>3024297380</v>
      </c>
      <c r="W330" s="1">
        <v>2001084480</v>
      </c>
      <c r="X330" s="1" t="s">
        <v>7702</v>
      </c>
      <c r="Y330" s="1" t="s">
        <v>11138</v>
      </c>
      <c r="Z330" s="2">
        <v>-4.1871489000000004</v>
      </c>
      <c r="AA330" s="2">
        <v>-44.425639699999998</v>
      </c>
      <c r="AB330" s="2" t="s">
        <v>12277</v>
      </c>
      <c r="CJ330" s="1" t="s">
        <v>17555</v>
      </c>
    </row>
    <row r="331" spans="2:88" x14ac:dyDescent="0.25">
      <c r="B331" s="1">
        <v>0</v>
      </c>
      <c r="C331" s="1"/>
      <c r="D331" s="1">
        <v>1981515</v>
      </c>
      <c r="E331" s="1">
        <v>1044758310</v>
      </c>
      <c r="F331" s="1" t="s">
        <v>79</v>
      </c>
      <c r="G331" s="11">
        <v>46160</v>
      </c>
      <c r="H331" s="1">
        <v>0</v>
      </c>
      <c r="I331" s="1" t="s">
        <v>16646</v>
      </c>
      <c r="J331" s="1" t="s">
        <v>16652</v>
      </c>
      <c r="K331" s="1">
        <v>0</v>
      </c>
      <c r="L331" s="1" t="s">
        <v>12</v>
      </c>
      <c r="M331" s="1" t="s">
        <v>25</v>
      </c>
      <c r="N331" s="1" t="s">
        <v>6768</v>
      </c>
      <c r="O331" s="1" t="s">
        <v>403</v>
      </c>
      <c r="P331" s="1">
        <v>1227.8</v>
      </c>
      <c r="Q331" s="1">
        <v>1246.05</v>
      </c>
      <c r="R331" s="1">
        <v>1241.95</v>
      </c>
      <c r="S331" s="3">
        <v>30.695</v>
      </c>
      <c r="T331" s="3">
        <v>13.845000000000001</v>
      </c>
      <c r="U331" s="1" t="s">
        <v>404</v>
      </c>
      <c r="V331" s="1">
        <v>3011406750</v>
      </c>
      <c r="W331" s="1">
        <v>2000566123</v>
      </c>
      <c r="X331" s="1" t="s">
        <v>6994</v>
      </c>
      <c r="Y331" s="1" t="s">
        <v>11138</v>
      </c>
      <c r="Z331" s="2">
        <v>-4.6400698511230001</v>
      </c>
      <c r="AA331" s="2">
        <v>-44.837634389743002</v>
      </c>
      <c r="AB331" s="2" t="s">
        <v>11399</v>
      </c>
      <c r="CJ331" s="1" t="s">
        <v>17556</v>
      </c>
    </row>
    <row r="332" spans="2:88" x14ac:dyDescent="0.25">
      <c r="B332" s="1">
        <v>0</v>
      </c>
      <c r="C332" s="1"/>
      <c r="D332" s="1">
        <v>1981296</v>
      </c>
      <c r="E332" s="1">
        <v>1044841578</v>
      </c>
      <c r="F332" s="1" t="s">
        <v>79</v>
      </c>
      <c r="G332" s="11">
        <v>46160</v>
      </c>
      <c r="H332" s="1">
        <v>0</v>
      </c>
      <c r="I332" s="1" t="s">
        <v>16646</v>
      </c>
      <c r="J332" s="1" t="s">
        <v>16652</v>
      </c>
      <c r="K332" s="1" t="s">
        <v>16661</v>
      </c>
      <c r="L332" s="1" t="s">
        <v>12</v>
      </c>
      <c r="M332" s="1" t="s">
        <v>25</v>
      </c>
      <c r="N332" s="1" t="s">
        <v>6768</v>
      </c>
      <c r="O332" s="1" t="s">
        <v>82</v>
      </c>
      <c r="P332" s="1">
        <v>67.08</v>
      </c>
      <c r="Q332" s="1">
        <v>41.93</v>
      </c>
      <c r="R332" s="1">
        <v>144.25</v>
      </c>
      <c r="S332" s="3">
        <v>1.677</v>
      </c>
      <c r="T332" s="3">
        <v>0.46588888888888902</v>
      </c>
      <c r="U332" s="1" t="s">
        <v>405</v>
      </c>
      <c r="V332" s="1">
        <v>3011429806</v>
      </c>
      <c r="W332" s="1">
        <v>2000567138</v>
      </c>
      <c r="X332" s="1" t="s">
        <v>6995</v>
      </c>
      <c r="Y332" s="1" t="s">
        <v>11138</v>
      </c>
      <c r="Z332" s="2">
        <v>-4.6936961562519999</v>
      </c>
      <c r="AA332" s="2">
        <v>-44.705185868781001</v>
      </c>
      <c r="AB332" s="2" t="s">
        <v>11400</v>
      </c>
      <c r="CJ332" s="1" t="s">
        <v>17557</v>
      </c>
    </row>
    <row r="333" spans="2:88" x14ac:dyDescent="0.25">
      <c r="B333" s="1">
        <v>0</v>
      </c>
      <c r="C333" s="1"/>
      <c r="D333" s="1">
        <v>1912148</v>
      </c>
      <c r="E333" s="1">
        <v>1101168034</v>
      </c>
      <c r="F333" s="1" t="s">
        <v>1228</v>
      </c>
      <c r="G333" s="11">
        <v>46125</v>
      </c>
      <c r="H333" s="1" t="s">
        <v>16642</v>
      </c>
      <c r="I333" s="1" t="s">
        <v>16646</v>
      </c>
      <c r="J333" s="1" t="s">
        <v>16653</v>
      </c>
      <c r="K333" s="1" t="s">
        <v>16661</v>
      </c>
      <c r="L333" s="1">
        <v>0</v>
      </c>
      <c r="M333" s="1" t="s">
        <v>13</v>
      </c>
      <c r="N333" s="1" t="s">
        <v>6770</v>
      </c>
      <c r="O333" s="1" t="s">
        <v>59</v>
      </c>
      <c r="P333" s="1">
        <v>29.79</v>
      </c>
      <c r="Q333" s="1">
        <v>35.89</v>
      </c>
      <c r="R333" s="1">
        <v>53.81</v>
      </c>
      <c r="S333" s="3">
        <v>0.74475000000000002</v>
      </c>
      <c r="T333" s="3">
        <v>0.39877777777777801</v>
      </c>
      <c r="U333" s="1" t="s">
        <v>1339</v>
      </c>
      <c r="V333" s="1">
        <v>1000119341</v>
      </c>
      <c r="W333" s="1">
        <v>2001036372</v>
      </c>
      <c r="X333" s="1" t="s">
        <v>7546</v>
      </c>
      <c r="Y333" s="1" t="s">
        <v>11137</v>
      </c>
      <c r="Z333" s="2">
        <v>-2.5286443228929998</v>
      </c>
      <c r="AA333" s="2">
        <v>-44.304904931380001</v>
      </c>
      <c r="AB333" s="2" t="s">
        <v>12090</v>
      </c>
      <c r="CJ333" s="1" t="s">
        <v>17558</v>
      </c>
    </row>
    <row r="334" spans="2:88" x14ac:dyDescent="0.25">
      <c r="B334" s="1" t="s">
        <v>16787</v>
      </c>
      <c r="C334" s="11">
        <v>46261</v>
      </c>
      <c r="D334" s="1">
        <v>1907557</v>
      </c>
      <c r="E334" s="1">
        <v>1106855734</v>
      </c>
      <c r="F334" s="1" t="s">
        <v>87</v>
      </c>
      <c r="G334" s="11">
        <v>45958</v>
      </c>
      <c r="H334" s="1">
        <v>0</v>
      </c>
      <c r="I334" s="1" t="s">
        <v>16646</v>
      </c>
      <c r="J334" s="1" t="s">
        <v>16652</v>
      </c>
      <c r="K334" s="1" t="s">
        <v>16661</v>
      </c>
      <c r="L334" s="1" t="s">
        <v>12</v>
      </c>
      <c r="M334" s="1" t="s">
        <v>13</v>
      </c>
      <c r="N334" s="1" t="s">
        <v>6768</v>
      </c>
      <c r="O334" s="1" t="s">
        <v>15</v>
      </c>
      <c r="P334" s="1">
        <v>52.15</v>
      </c>
      <c r="Q334" s="1">
        <v>66.69</v>
      </c>
      <c r="R334" s="1">
        <v>217.12</v>
      </c>
      <c r="S334" s="3">
        <v>1.30375</v>
      </c>
      <c r="T334" s="3">
        <v>0.74099999999999999</v>
      </c>
      <c r="U334" s="1" t="s">
        <v>1824</v>
      </c>
      <c r="V334" s="1">
        <v>3024590851</v>
      </c>
      <c r="W334" s="1">
        <v>2001097817</v>
      </c>
      <c r="X334" s="1" t="s">
        <v>7911</v>
      </c>
      <c r="Y334" s="1" t="s">
        <v>11137</v>
      </c>
      <c r="Z334" s="2">
        <v>-5.2521833000000004</v>
      </c>
      <c r="AA334" s="2">
        <v>-45.036020000000001</v>
      </c>
      <c r="AB334" s="2" t="s">
        <v>12497</v>
      </c>
      <c r="CJ334" s="1" t="s">
        <v>17559</v>
      </c>
    </row>
    <row r="335" spans="2:88" x14ac:dyDescent="0.25">
      <c r="B335" s="1">
        <v>0</v>
      </c>
      <c r="C335" s="1"/>
      <c r="D335" s="1">
        <v>1982241</v>
      </c>
      <c r="E335" s="1">
        <v>1045413688</v>
      </c>
      <c r="F335" s="1" t="s">
        <v>79</v>
      </c>
      <c r="G335" s="11">
        <v>46160</v>
      </c>
      <c r="H335" s="1">
        <v>0</v>
      </c>
      <c r="I335" s="1" t="s">
        <v>16646</v>
      </c>
      <c r="J335" s="1" t="s">
        <v>16653</v>
      </c>
      <c r="K335" s="1" t="s">
        <v>16661</v>
      </c>
      <c r="L335" s="1" t="s">
        <v>15989</v>
      </c>
      <c r="M335" s="1" t="s">
        <v>13</v>
      </c>
      <c r="N335" s="1" t="s">
        <v>18</v>
      </c>
      <c r="O335" s="1" t="s">
        <v>175</v>
      </c>
      <c r="P335" s="1">
        <v>152.97999999999999</v>
      </c>
      <c r="Q335" s="1">
        <v>151.76</v>
      </c>
      <c r="R335" s="1">
        <v>234.24</v>
      </c>
      <c r="S335" s="3">
        <v>3.8245</v>
      </c>
      <c r="T335" s="3">
        <v>1.6862222222222201</v>
      </c>
      <c r="U335" s="1" t="s">
        <v>408</v>
      </c>
      <c r="V335" s="1">
        <v>3011567133</v>
      </c>
      <c r="W335" s="1">
        <v>2000573117</v>
      </c>
      <c r="X335" s="1" t="s">
        <v>6998</v>
      </c>
      <c r="Y335" s="1" t="s">
        <v>11138</v>
      </c>
      <c r="Z335" s="2">
        <v>-3.1398698434200001</v>
      </c>
      <c r="AA335" s="2">
        <v>-45.21342851827</v>
      </c>
      <c r="AB335" s="2" t="s">
        <v>11403</v>
      </c>
      <c r="CJ335" s="1" t="s">
        <v>17560</v>
      </c>
    </row>
    <row r="336" spans="2:88" x14ac:dyDescent="0.25">
      <c r="B336" s="1">
        <v>0</v>
      </c>
      <c r="C336" s="1"/>
      <c r="D336" s="1">
        <v>1981184</v>
      </c>
      <c r="E336" s="1">
        <v>1045618566</v>
      </c>
      <c r="F336" s="1" t="s">
        <v>79</v>
      </c>
      <c r="G336" s="11">
        <v>46160</v>
      </c>
      <c r="H336" s="1">
        <v>0</v>
      </c>
      <c r="I336" s="1" t="s">
        <v>16646</v>
      </c>
      <c r="J336" s="1" t="s">
        <v>16653</v>
      </c>
      <c r="K336" s="1" t="s">
        <v>16661</v>
      </c>
      <c r="L336" s="1" t="s">
        <v>12</v>
      </c>
      <c r="M336" s="1" t="s">
        <v>25</v>
      </c>
      <c r="N336" s="1" t="s">
        <v>6768</v>
      </c>
      <c r="O336" s="1" t="s">
        <v>134</v>
      </c>
      <c r="P336" s="1">
        <v>117.89</v>
      </c>
      <c r="Q336" s="1">
        <v>5.92</v>
      </c>
      <c r="R336" s="1">
        <v>38.270000000000003</v>
      </c>
      <c r="S336" s="3">
        <v>2.9472499999999999</v>
      </c>
      <c r="T336" s="3">
        <v>6.5777777777777796E-2</v>
      </c>
      <c r="U336" s="1" t="s">
        <v>409</v>
      </c>
      <c r="V336" s="1">
        <v>3011611132</v>
      </c>
      <c r="W336" s="1">
        <v>2000575124</v>
      </c>
      <c r="X336" s="1" t="s">
        <v>6999</v>
      </c>
      <c r="Y336" s="1" t="s">
        <v>11138</v>
      </c>
      <c r="Z336" s="2">
        <v>-4.6884513953000004</v>
      </c>
      <c r="AA336" s="2">
        <v>-45.007785876946997</v>
      </c>
      <c r="AB336" s="2" t="s">
        <v>11404</v>
      </c>
      <c r="CJ336" s="1" t="s">
        <v>17561</v>
      </c>
    </row>
    <row r="337" spans="2:88" x14ac:dyDescent="0.25">
      <c r="B337" s="1" t="s">
        <v>16674</v>
      </c>
      <c r="C337" s="11">
        <v>46262</v>
      </c>
      <c r="D337" s="1">
        <v>660296</v>
      </c>
      <c r="E337" s="1">
        <v>1105851563</v>
      </c>
      <c r="F337" s="1" t="s">
        <v>87</v>
      </c>
      <c r="G337" s="11">
        <v>45929</v>
      </c>
      <c r="H337" s="1">
        <v>0</v>
      </c>
      <c r="I337" s="1" t="s">
        <v>16646</v>
      </c>
      <c r="J337" s="1" t="s">
        <v>16652</v>
      </c>
      <c r="K337" s="1" t="s">
        <v>16669</v>
      </c>
      <c r="L337" s="1" t="s">
        <v>12</v>
      </c>
      <c r="M337" s="1" t="s">
        <v>13</v>
      </c>
      <c r="N337" s="1" t="s">
        <v>6770</v>
      </c>
      <c r="O337" s="1" t="s">
        <v>59</v>
      </c>
      <c r="P337" s="1">
        <v>26.05</v>
      </c>
      <c r="Q337" s="1">
        <v>248.28</v>
      </c>
      <c r="R337" s="1">
        <v>251.74</v>
      </c>
      <c r="S337" s="3">
        <v>0.65125</v>
      </c>
      <c r="T337" s="3">
        <v>2.7586666666666702</v>
      </c>
      <c r="U337" s="1" t="s">
        <v>1579</v>
      </c>
      <c r="V337" s="1">
        <v>3024322407</v>
      </c>
      <c r="W337" s="1">
        <v>2001085651</v>
      </c>
      <c r="X337" s="1" t="s">
        <v>7720</v>
      </c>
      <c r="Y337" s="1" t="s">
        <v>11137</v>
      </c>
      <c r="Z337" s="2">
        <v>-2.5639683</v>
      </c>
      <c r="AA337" s="2">
        <v>-44.304786700000001</v>
      </c>
      <c r="AB337" s="2" t="s">
        <v>12295</v>
      </c>
      <c r="CJ337" s="1" t="s">
        <v>17562</v>
      </c>
    </row>
    <row r="338" spans="2:88" x14ac:dyDescent="0.25">
      <c r="B338" s="1">
        <v>0</v>
      </c>
      <c r="C338" s="1"/>
      <c r="D338" s="1">
        <v>1981637</v>
      </c>
      <c r="E338" s="1">
        <v>1046369107</v>
      </c>
      <c r="F338" s="1" t="s">
        <v>87</v>
      </c>
      <c r="G338" s="11">
        <v>46160</v>
      </c>
      <c r="H338" s="1">
        <v>0</v>
      </c>
      <c r="I338" s="1" t="s">
        <v>16646</v>
      </c>
      <c r="J338" s="1" t="s">
        <v>16652</v>
      </c>
      <c r="K338" s="1" t="s">
        <v>16661</v>
      </c>
      <c r="L338" s="1" t="s">
        <v>12</v>
      </c>
      <c r="M338" s="1" t="s">
        <v>13</v>
      </c>
      <c r="N338" s="1" t="s">
        <v>6768</v>
      </c>
      <c r="O338" s="1" t="s">
        <v>411</v>
      </c>
      <c r="P338" s="1">
        <v>133</v>
      </c>
      <c r="Q338" s="1">
        <v>134.5</v>
      </c>
      <c r="R338" s="1">
        <v>305.87</v>
      </c>
      <c r="S338" s="3">
        <v>3.3250000000000002</v>
      </c>
      <c r="T338" s="3">
        <v>1.49444444444444</v>
      </c>
      <c r="U338" s="1" t="s">
        <v>412</v>
      </c>
      <c r="V338" s="1">
        <v>3011760014</v>
      </c>
      <c r="W338" s="1">
        <v>2000581644</v>
      </c>
      <c r="X338" s="1" t="s">
        <v>7001</v>
      </c>
      <c r="Y338" s="1" t="s">
        <v>11137</v>
      </c>
      <c r="Z338" s="2">
        <v>-4.5922059476510002</v>
      </c>
      <c r="AA338" s="2">
        <v>-44.958933645081999</v>
      </c>
      <c r="AB338" s="2" t="s">
        <v>11406</v>
      </c>
      <c r="CJ338" s="1" t="s">
        <v>17563</v>
      </c>
    </row>
    <row r="339" spans="2:88" x14ac:dyDescent="0.25">
      <c r="B339" s="1" t="s">
        <v>17195</v>
      </c>
      <c r="C339" s="11">
        <v>46265</v>
      </c>
      <c r="D339" s="1">
        <v>661231</v>
      </c>
      <c r="E339" s="1">
        <v>1106820455</v>
      </c>
      <c r="F339" s="1" t="s">
        <v>87</v>
      </c>
      <c r="G339" s="11">
        <v>45957</v>
      </c>
      <c r="H339" s="1">
        <v>0</v>
      </c>
      <c r="I339" s="1" t="s">
        <v>16646</v>
      </c>
      <c r="J339" s="1" t="s">
        <v>16652</v>
      </c>
      <c r="K339" s="1" t="s">
        <v>16661</v>
      </c>
      <c r="L339" s="1" t="s">
        <v>12</v>
      </c>
      <c r="M339" s="1" t="s">
        <v>25</v>
      </c>
      <c r="N339" s="1" t="s">
        <v>6768</v>
      </c>
      <c r="O339" s="1" t="s">
        <v>298</v>
      </c>
      <c r="P339" s="1">
        <v>114.58</v>
      </c>
      <c r="Q339" s="1">
        <v>137.35</v>
      </c>
      <c r="R339" s="1">
        <v>145.22999999999999</v>
      </c>
      <c r="S339" s="3">
        <v>2.8645</v>
      </c>
      <c r="T339" s="3">
        <v>1.5261111111111101</v>
      </c>
      <c r="U339" s="1" t="s">
        <v>1817</v>
      </c>
      <c r="V339" s="1">
        <v>3024584290</v>
      </c>
      <c r="W339" s="1">
        <v>2001097490</v>
      </c>
      <c r="X339" s="1" t="s">
        <v>7905</v>
      </c>
      <c r="Y339" s="1" t="s">
        <v>11137</v>
      </c>
      <c r="Z339" s="2">
        <v>-4.2223103000000002</v>
      </c>
      <c r="AA339" s="2">
        <v>-44.444421900000002</v>
      </c>
      <c r="AB339" s="2" t="s">
        <v>12491</v>
      </c>
      <c r="CJ339" s="1" t="s">
        <v>17564</v>
      </c>
    </row>
    <row r="340" spans="2:88" x14ac:dyDescent="0.25">
      <c r="B340" s="1">
        <v>0</v>
      </c>
      <c r="C340" s="1"/>
      <c r="D340" s="1">
        <v>1981678</v>
      </c>
      <c r="E340" s="1">
        <v>1046560034</v>
      </c>
      <c r="F340" s="1" t="s">
        <v>79</v>
      </c>
      <c r="G340" s="11">
        <v>46160</v>
      </c>
      <c r="H340" s="1">
        <v>0</v>
      </c>
      <c r="I340" s="1" t="s">
        <v>16646</v>
      </c>
      <c r="J340" s="1" t="s">
        <v>16652</v>
      </c>
      <c r="K340" s="1">
        <v>0</v>
      </c>
      <c r="L340" s="1" t="s">
        <v>12</v>
      </c>
      <c r="M340" s="1" t="s">
        <v>25</v>
      </c>
      <c r="N340" s="1" t="s">
        <v>6771</v>
      </c>
      <c r="O340" s="1" t="s">
        <v>414</v>
      </c>
      <c r="P340" s="1">
        <v>1541.08</v>
      </c>
      <c r="Q340" s="1">
        <v>1903.8</v>
      </c>
      <c r="R340" s="1">
        <v>1841.58</v>
      </c>
      <c r="S340" s="3">
        <v>38.527000000000001</v>
      </c>
      <c r="T340" s="3">
        <v>21.1533333333333</v>
      </c>
      <c r="U340" s="1" t="s">
        <v>415</v>
      </c>
      <c r="V340" s="1">
        <v>3011808734</v>
      </c>
      <c r="W340" s="1">
        <v>2000583937</v>
      </c>
      <c r="X340" s="1" t="s">
        <v>7003</v>
      </c>
      <c r="Y340" s="1" t="s">
        <v>11138</v>
      </c>
      <c r="Z340" s="2">
        <v>-6.9521651880670001</v>
      </c>
      <c r="AA340" s="2">
        <v>-45.430861613574997</v>
      </c>
      <c r="AB340" s="2" t="s">
        <v>11408</v>
      </c>
      <c r="CJ340" s="1" t="s">
        <v>17565</v>
      </c>
    </row>
    <row r="341" spans="2:88" x14ac:dyDescent="0.25">
      <c r="B341" s="1">
        <v>0</v>
      </c>
      <c r="C341" s="1"/>
      <c r="D341" s="1">
        <v>1981501</v>
      </c>
      <c r="E341" s="1">
        <v>1048155398</v>
      </c>
      <c r="F341" s="1" t="s">
        <v>79</v>
      </c>
      <c r="G341" s="11">
        <v>46160</v>
      </c>
      <c r="H341" s="1">
        <v>0</v>
      </c>
      <c r="I341" s="1" t="s">
        <v>16646</v>
      </c>
      <c r="J341" s="1" t="s">
        <v>16653</v>
      </c>
      <c r="K341" s="1" t="s">
        <v>16661</v>
      </c>
      <c r="L341" s="1" t="s">
        <v>12</v>
      </c>
      <c r="M341" s="1" t="s">
        <v>25</v>
      </c>
      <c r="N341" s="1" t="s">
        <v>6771</v>
      </c>
      <c r="O341" s="1" t="s">
        <v>69</v>
      </c>
      <c r="P341" s="1">
        <v>1884.26</v>
      </c>
      <c r="Q341" s="1">
        <v>474.44</v>
      </c>
      <c r="R341" s="1">
        <v>627.76</v>
      </c>
      <c r="S341" s="3">
        <v>47.106499999999997</v>
      </c>
      <c r="T341" s="3">
        <v>5.27155555555556</v>
      </c>
      <c r="U341" s="1" t="s">
        <v>416</v>
      </c>
      <c r="V341" s="1">
        <v>3012159632</v>
      </c>
      <c r="W341" s="1">
        <v>2000598496</v>
      </c>
      <c r="X341" s="1" t="s">
        <v>6831</v>
      </c>
      <c r="Y341" s="1" t="s">
        <v>11138</v>
      </c>
      <c r="Z341" s="2">
        <v>-6.2829876352119998</v>
      </c>
      <c r="AA341" s="2">
        <v>-47.238882337843997</v>
      </c>
      <c r="AB341" s="2" t="s">
        <v>11409</v>
      </c>
      <c r="CJ341" s="1" t="s">
        <v>17566</v>
      </c>
    </row>
    <row r="342" spans="2:88" x14ac:dyDescent="0.25">
      <c r="B342" s="1">
        <v>0</v>
      </c>
      <c r="C342" s="1"/>
      <c r="D342" s="1">
        <v>1981864</v>
      </c>
      <c r="E342" s="1">
        <v>1048364831</v>
      </c>
      <c r="F342" s="1" t="s">
        <v>79</v>
      </c>
      <c r="G342" s="11">
        <v>46160</v>
      </c>
      <c r="H342" s="1">
        <v>0</v>
      </c>
      <c r="I342" s="1" t="s">
        <v>16646</v>
      </c>
      <c r="J342" s="1" t="s">
        <v>16653</v>
      </c>
      <c r="K342" s="1" t="s">
        <v>16661</v>
      </c>
      <c r="L342" s="1" t="s">
        <v>15989</v>
      </c>
      <c r="M342" s="1" t="s">
        <v>13</v>
      </c>
      <c r="N342" s="1" t="s">
        <v>6771</v>
      </c>
      <c r="O342" s="1" t="s">
        <v>69</v>
      </c>
      <c r="P342" s="1">
        <v>66.709999999999994</v>
      </c>
      <c r="Q342" s="1">
        <v>68.709999999999994</v>
      </c>
      <c r="R342" s="1">
        <v>59.25</v>
      </c>
      <c r="S342" s="3">
        <v>1.6677500000000001</v>
      </c>
      <c r="T342" s="3">
        <v>0.76344444444444404</v>
      </c>
      <c r="U342" s="1" t="s">
        <v>417</v>
      </c>
      <c r="V342" s="1">
        <v>3012212622</v>
      </c>
      <c r="W342" s="1">
        <v>2000600377</v>
      </c>
      <c r="X342" s="1" t="s">
        <v>7004</v>
      </c>
      <c r="Y342" s="1" t="s">
        <v>11138</v>
      </c>
      <c r="Z342" s="2">
        <v>-6.3633371424199998</v>
      </c>
      <c r="AA342" s="2">
        <v>-47.286655542830999</v>
      </c>
      <c r="AB342" s="2" t="s">
        <v>11410</v>
      </c>
      <c r="CJ342" s="1" t="s">
        <v>17567</v>
      </c>
    </row>
    <row r="343" spans="2:88" x14ac:dyDescent="0.25">
      <c r="B343" s="1">
        <v>0</v>
      </c>
      <c r="C343" s="1"/>
      <c r="D343" s="1">
        <v>1981937</v>
      </c>
      <c r="E343" s="1">
        <v>1048967841</v>
      </c>
      <c r="F343" s="1" t="s">
        <v>87</v>
      </c>
      <c r="G343" s="11">
        <v>46160</v>
      </c>
      <c r="H343" s="1">
        <v>0</v>
      </c>
      <c r="I343" s="1" t="s">
        <v>16646</v>
      </c>
      <c r="J343" s="1" t="s">
        <v>16653</v>
      </c>
      <c r="K343" s="1" t="s">
        <v>16661</v>
      </c>
      <c r="L343" s="1" t="s">
        <v>12</v>
      </c>
      <c r="M343" s="1" t="s">
        <v>25</v>
      </c>
      <c r="N343" s="1" t="s">
        <v>18</v>
      </c>
      <c r="O343" s="1" t="s">
        <v>115</v>
      </c>
      <c r="P343" s="1">
        <v>95.87</v>
      </c>
      <c r="Q343" s="1">
        <v>65.66</v>
      </c>
      <c r="R343" s="1">
        <v>85.09</v>
      </c>
      <c r="S343" s="3">
        <v>2.3967499999999999</v>
      </c>
      <c r="T343" s="3">
        <v>0.72955555555555596</v>
      </c>
      <c r="U343" s="1" t="s">
        <v>418</v>
      </c>
      <c r="V343" s="1">
        <v>3012334701</v>
      </c>
      <c r="W343" s="1">
        <v>2000604876</v>
      </c>
      <c r="X343" s="1" t="s">
        <v>6889</v>
      </c>
      <c r="Y343" s="1" t="s">
        <v>11137</v>
      </c>
      <c r="Z343" s="2">
        <v>-2.1676136925790002</v>
      </c>
      <c r="AA343" s="2">
        <v>-45.968124497942</v>
      </c>
      <c r="AB343" s="2" t="s">
        <v>11411</v>
      </c>
      <c r="CJ343" s="1" t="s">
        <v>17568</v>
      </c>
    </row>
    <row r="344" spans="2:88" x14ac:dyDescent="0.25">
      <c r="B344" s="1">
        <v>0</v>
      </c>
      <c r="C344" s="1"/>
      <c r="D344" s="1">
        <v>1982346</v>
      </c>
      <c r="E344" s="1">
        <v>1050225473</v>
      </c>
      <c r="F344" s="1" t="s">
        <v>87</v>
      </c>
      <c r="G344" s="11">
        <v>46160</v>
      </c>
      <c r="H344" s="1">
        <v>0</v>
      </c>
      <c r="I344" s="1" t="s">
        <v>16646</v>
      </c>
      <c r="J344" s="1" t="s">
        <v>16653</v>
      </c>
      <c r="K344" s="1" t="s">
        <v>16661</v>
      </c>
      <c r="L344" s="1" t="s">
        <v>12</v>
      </c>
      <c r="M344" s="1" t="s">
        <v>13</v>
      </c>
      <c r="N344" s="1" t="s">
        <v>6768</v>
      </c>
      <c r="O344" s="1" t="s">
        <v>419</v>
      </c>
      <c r="P344" s="1">
        <v>66.790000000000006</v>
      </c>
      <c r="Q344" s="1">
        <v>87.06</v>
      </c>
      <c r="R344" s="1">
        <v>113.07</v>
      </c>
      <c r="S344" s="3">
        <v>1.6697500000000001</v>
      </c>
      <c r="T344" s="3">
        <v>0.96733333333333305</v>
      </c>
      <c r="U344" s="1" t="s">
        <v>420</v>
      </c>
      <c r="V344" s="1">
        <v>3012583256</v>
      </c>
      <c r="W344" s="1">
        <v>2000614173</v>
      </c>
      <c r="X344" s="1" t="s">
        <v>7005</v>
      </c>
      <c r="Y344" s="1" t="s">
        <v>11137</v>
      </c>
      <c r="Z344" s="2">
        <v>-3.2092111689979999</v>
      </c>
      <c r="AA344" s="2">
        <v>-45.832899290659</v>
      </c>
      <c r="AB344" s="2" t="s">
        <v>11412</v>
      </c>
      <c r="CJ344" s="1" t="s">
        <v>17569</v>
      </c>
    </row>
    <row r="345" spans="2:88" x14ac:dyDescent="0.25">
      <c r="B345" s="1">
        <v>0</v>
      </c>
      <c r="C345" s="1"/>
      <c r="D345" s="1">
        <v>1984027</v>
      </c>
      <c r="E345" s="1">
        <v>1050545676</v>
      </c>
      <c r="F345" s="1" t="s">
        <v>87</v>
      </c>
      <c r="G345" s="11">
        <v>46161</v>
      </c>
      <c r="H345" s="1">
        <v>0</v>
      </c>
      <c r="I345" s="1" t="s">
        <v>16646</v>
      </c>
      <c r="J345" s="1" t="s">
        <v>16654</v>
      </c>
      <c r="K345" s="1" t="s">
        <v>16662</v>
      </c>
      <c r="L345" s="1" t="s">
        <v>12</v>
      </c>
      <c r="M345" s="1" t="s">
        <v>13</v>
      </c>
      <c r="N345" s="1" t="s">
        <v>6768</v>
      </c>
      <c r="O345" s="1" t="s">
        <v>421</v>
      </c>
      <c r="P345" s="1">
        <v>91.04</v>
      </c>
      <c r="Q345" s="1">
        <v>92.5</v>
      </c>
      <c r="R345" s="1">
        <v>204.19</v>
      </c>
      <c r="S345" s="3">
        <v>2.2759999999999998</v>
      </c>
      <c r="T345" s="3">
        <v>1.0277777777777799</v>
      </c>
      <c r="U345" s="1" t="s">
        <v>16016</v>
      </c>
      <c r="V345" s="1">
        <v>3012637313</v>
      </c>
      <c r="W345" s="1">
        <v>2000616175</v>
      </c>
      <c r="X345" s="1" t="s">
        <v>16589</v>
      </c>
      <c r="Y345" s="1">
        <v>0</v>
      </c>
      <c r="Z345" s="2">
        <v>-3.9725093447440001</v>
      </c>
      <c r="AA345" s="2">
        <v>-45.661877261379999</v>
      </c>
      <c r="AB345" s="2" t="s">
        <v>16590</v>
      </c>
      <c r="CJ345" s="1" t="s">
        <v>17570</v>
      </c>
    </row>
    <row r="346" spans="2:88" x14ac:dyDescent="0.25">
      <c r="B346" s="1">
        <v>0</v>
      </c>
      <c r="C346" s="1"/>
      <c r="D346" s="1">
        <v>1981541</v>
      </c>
      <c r="E346" s="1">
        <v>1051785825</v>
      </c>
      <c r="F346" s="1" t="s">
        <v>79</v>
      </c>
      <c r="G346" s="11">
        <v>46160</v>
      </c>
      <c r="H346" s="1">
        <v>0</v>
      </c>
      <c r="I346" s="1" t="s">
        <v>16646</v>
      </c>
      <c r="J346" s="1" t="s">
        <v>16653</v>
      </c>
      <c r="K346" s="1" t="s">
        <v>16661</v>
      </c>
      <c r="L346" s="1" t="s">
        <v>15989</v>
      </c>
      <c r="M346" s="1" t="s">
        <v>13</v>
      </c>
      <c r="N346" s="1" t="s">
        <v>6768</v>
      </c>
      <c r="O346" s="1" t="s">
        <v>422</v>
      </c>
      <c r="P346" s="1">
        <v>1906.73</v>
      </c>
      <c r="Q346" s="1">
        <v>1905.27</v>
      </c>
      <c r="R346" s="1">
        <v>2007.62</v>
      </c>
      <c r="S346" s="3">
        <v>47.66825</v>
      </c>
      <c r="T346" s="3">
        <v>21.1696666666667</v>
      </c>
      <c r="U346" s="1" t="s">
        <v>423</v>
      </c>
      <c r="V346" s="1">
        <v>3012895789</v>
      </c>
      <c r="W346" s="1">
        <v>2000626377</v>
      </c>
      <c r="X346" s="1" t="s">
        <v>7006</v>
      </c>
      <c r="Y346" s="1" t="s">
        <v>11138</v>
      </c>
      <c r="Z346" s="2">
        <v>-4.8175296909560004</v>
      </c>
      <c r="AA346" s="2">
        <v>-44.519124541910998</v>
      </c>
      <c r="AB346" s="2" t="s">
        <v>11413</v>
      </c>
      <c r="CJ346" s="1" t="s">
        <v>17571</v>
      </c>
    </row>
    <row r="347" spans="2:88" x14ac:dyDescent="0.25">
      <c r="B347" s="1">
        <v>0</v>
      </c>
      <c r="C347" s="1"/>
      <c r="D347" s="1">
        <v>1981463</v>
      </c>
      <c r="E347" s="1">
        <v>1053261685</v>
      </c>
      <c r="F347" s="1" t="s">
        <v>79</v>
      </c>
      <c r="G347" s="11">
        <v>46160</v>
      </c>
      <c r="H347" s="1">
        <v>0</v>
      </c>
      <c r="I347" s="1" t="s">
        <v>16646</v>
      </c>
      <c r="J347" s="1" t="s">
        <v>16652</v>
      </c>
      <c r="K347" s="1">
        <v>0</v>
      </c>
      <c r="L347" s="1" t="s">
        <v>12</v>
      </c>
      <c r="M347" s="1" t="s">
        <v>25</v>
      </c>
      <c r="N347" s="1" t="s">
        <v>6771</v>
      </c>
      <c r="O347" s="1" t="s">
        <v>98</v>
      </c>
      <c r="P347" s="1">
        <v>8830.36</v>
      </c>
      <c r="Q347" s="1">
        <v>4225.96</v>
      </c>
      <c r="R347" s="1">
        <v>4159.97</v>
      </c>
      <c r="S347" s="3">
        <v>220.75899999999999</v>
      </c>
      <c r="T347" s="3">
        <v>46.955111111111101</v>
      </c>
      <c r="U347" s="1" t="s">
        <v>424</v>
      </c>
      <c r="V347" s="1">
        <v>3013228000</v>
      </c>
      <c r="W347" s="1">
        <v>2000640397</v>
      </c>
      <c r="X347" s="1" t="s">
        <v>7007</v>
      </c>
      <c r="Y347" s="1" t="s">
        <v>11138</v>
      </c>
      <c r="Z347" s="2">
        <v>-9.1191465743499993</v>
      </c>
      <c r="AA347" s="2">
        <v>-46.283511125771</v>
      </c>
      <c r="AB347" s="2" t="s">
        <v>11414</v>
      </c>
      <c r="CJ347" s="1" t="s">
        <v>17572</v>
      </c>
    </row>
    <row r="348" spans="2:88" x14ac:dyDescent="0.25">
      <c r="B348" s="1">
        <v>0</v>
      </c>
      <c r="C348" s="1"/>
      <c r="D348" s="1">
        <v>1981631</v>
      </c>
      <c r="E348" s="1">
        <v>1053262771</v>
      </c>
      <c r="F348" s="1" t="s">
        <v>79</v>
      </c>
      <c r="G348" s="11">
        <v>46160</v>
      </c>
      <c r="H348" s="1">
        <v>0</v>
      </c>
      <c r="I348" s="1" t="s">
        <v>16646</v>
      </c>
      <c r="J348" s="1" t="s">
        <v>16653</v>
      </c>
      <c r="K348" s="1" t="s">
        <v>16661</v>
      </c>
      <c r="L348" s="1" t="s">
        <v>12</v>
      </c>
      <c r="M348" s="1" t="s">
        <v>13</v>
      </c>
      <c r="N348" s="1" t="s">
        <v>6768</v>
      </c>
      <c r="O348" s="1" t="s">
        <v>178</v>
      </c>
      <c r="P348" s="1">
        <v>165.77</v>
      </c>
      <c r="Q348" s="1">
        <v>107.58</v>
      </c>
      <c r="R348" s="1">
        <v>225.9</v>
      </c>
      <c r="S348" s="3">
        <v>4.1442500000000004</v>
      </c>
      <c r="T348" s="3">
        <v>1.19533333333333</v>
      </c>
      <c r="U348" s="1" t="s">
        <v>425</v>
      </c>
      <c r="V348" s="1">
        <v>3013231175</v>
      </c>
      <c r="W348" s="1">
        <v>2000640437</v>
      </c>
      <c r="X348" s="1" t="s">
        <v>7003</v>
      </c>
      <c r="Y348" s="1" t="s">
        <v>11138</v>
      </c>
      <c r="Z348" s="2">
        <v>-5.1073016361640002</v>
      </c>
      <c r="AA348" s="2">
        <v>-44.562806952685001</v>
      </c>
      <c r="AB348" s="2" t="s">
        <v>11415</v>
      </c>
      <c r="CJ348" s="1" t="s">
        <v>17573</v>
      </c>
    </row>
    <row r="349" spans="2:88" x14ac:dyDescent="0.25">
      <c r="B349" s="1">
        <v>0</v>
      </c>
      <c r="C349" s="1"/>
      <c r="D349" s="1">
        <v>1982128</v>
      </c>
      <c r="E349" s="1">
        <v>1053640552</v>
      </c>
      <c r="F349" s="1" t="s">
        <v>79</v>
      </c>
      <c r="G349" s="11">
        <v>46160</v>
      </c>
      <c r="H349" s="1">
        <v>0</v>
      </c>
      <c r="I349" s="1" t="s">
        <v>16646</v>
      </c>
      <c r="J349" s="1" t="s">
        <v>16652</v>
      </c>
      <c r="K349" s="1">
        <v>0</v>
      </c>
      <c r="L349" s="1" t="s">
        <v>12</v>
      </c>
      <c r="M349" s="1" t="s">
        <v>25</v>
      </c>
      <c r="N349" s="1" t="s">
        <v>6768</v>
      </c>
      <c r="O349" s="1" t="s">
        <v>152</v>
      </c>
      <c r="P349" s="1">
        <v>1723.22</v>
      </c>
      <c r="Q349" s="1">
        <v>762.74</v>
      </c>
      <c r="R349" s="1">
        <v>1013.27</v>
      </c>
      <c r="S349" s="3">
        <v>43.080500000000001</v>
      </c>
      <c r="T349" s="3">
        <v>8.4748888888888896</v>
      </c>
      <c r="U349" s="1" t="s">
        <v>426</v>
      </c>
      <c r="V349" s="1">
        <v>3013301980</v>
      </c>
      <c r="W349" s="1">
        <v>2000643348</v>
      </c>
      <c r="X349" s="1" t="s">
        <v>6952</v>
      </c>
      <c r="Y349" s="1" t="s">
        <v>11138</v>
      </c>
      <c r="Z349" s="2">
        <v>-5.038202880689</v>
      </c>
      <c r="AA349" s="2">
        <v>-44.805269126775002</v>
      </c>
      <c r="AB349" s="2" t="s">
        <v>11416</v>
      </c>
      <c r="CJ349" s="1" t="s">
        <v>17574</v>
      </c>
    </row>
    <row r="350" spans="2:88" x14ac:dyDescent="0.25">
      <c r="B350" s="1">
        <v>0</v>
      </c>
      <c r="C350" s="1"/>
      <c r="D350" s="1">
        <v>1981919</v>
      </c>
      <c r="E350" s="1">
        <v>1054235908</v>
      </c>
      <c r="F350" s="1" t="s">
        <v>79</v>
      </c>
      <c r="G350" s="11">
        <v>46160</v>
      </c>
      <c r="H350" s="1">
        <v>0</v>
      </c>
      <c r="I350" s="1" t="s">
        <v>16646</v>
      </c>
      <c r="J350" s="1" t="s">
        <v>16653</v>
      </c>
      <c r="K350" s="1" t="s">
        <v>16661</v>
      </c>
      <c r="L350" s="1" t="s">
        <v>12</v>
      </c>
      <c r="M350" s="1" t="s">
        <v>13</v>
      </c>
      <c r="N350" s="1" t="s">
        <v>6768</v>
      </c>
      <c r="O350" s="1" t="s">
        <v>427</v>
      </c>
      <c r="P350" s="1">
        <v>214.86</v>
      </c>
      <c r="Q350" s="1">
        <v>201.22</v>
      </c>
      <c r="R350" s="1">
        <v>201.99</v>
      </c>
      <c r="S350" s="3">
        <v>5.3715000000000002</v>
      </c>
      <c r="T350" s="3">
        <v>2.2357777777777801</v>
      </c>
      <c r="U350" s="1" t="s">
        <v>428</v>
      </c>
      <c r="V350" s="1">
        <v>3013441668</v>
      </c>
      <c r="W350" s="1">
        <v>2000648712</v>
      </c>
      <c r="X350" s="1" t="s">
        <v>7008</v>
      </c>
      <c r="Y350" s="1" t="s">
        <v>11138</v>
      </c>
      <c r="Z350" s="2">
        <v>-3.7451094588610001</v>
      </c>
      <c r="AA350" s="2">
        <v>-44.171058659800998</v>
      </c>
      <c r="AB350" s="2" t="s">
        <v>30</v>
      </c>
      <c r="CJ350" s="1" t="s">
        <v>17575</v>
      </c>
    </row>
    <row r="351" spans="2:88" x14ac:dyDescent="0.25">
      <c r="B351" s="1">
        <v>0</v>
      </c>
      <c r="C351" s="1"/>
      <c r="D351" s="1">
        <v>1982041</v>
      </c>
      <c r="E351" s="1">
        <v>1054270604</v>
      </c>
      <c r="F351" s="1" t="s">
        <v>87</v>
      </c>
      <c r="G351" s="11">
        <v>46160</v>
      </c>
      <c r="H351" s="1">
        <v>0</v>
      </c>
      <c r="I351" s="1" t="s">
        <v>16646</v>
      </c>
      <c r="J351" s="1" t="s">
        <v>16653</v>
      </c>
      <c r="K351" s="1" t="s">
        <v>16661</v>
      </c>
      <c r="L351" s="1" t="s">
        <v>12</v>
      </c>
      <c r="M351" s="1" t="s">
        <v>25</v>
      </c>
      <c r="N351" s="1" t="s">
        <v>6768</v>
      </c>
      <c r="O351" s="1" t="s">
        <v>427</v>
      </c>
      <c r="P351" s="1">
        <v>214.86</v>
      </c>
      <c r="Q351" s="1">
        <v>201.22</v>
      </c>
      <c r="R351" s="1">
        <v>201.99</v>
      </c>
      <c r="S351" s="3">
        <v>5.3715000000000002</v>
      </c>
      <c r="T351" s="3">
        <v>2.2357777777777801</v>
      </c>
      <c r="U351" s="1" t="s">
        <v>429</v>
      </c>
      <c r="V351" s="1">
        <v>3013448972</v>
      </c>
      <c r="W351" s="1">
        <v>2000649141</v>
      </c>
      <c r="X351" s="1" t="s">
        <v>7008</v>
      </c>
      <c r="Y351" s="1" t="s">
        <v>11137</v>
      </c>
      <c r="Z351" s="2">
        <v>-3.7451094588610001</v>
      </c>
      <c r="AA351" s="2">
        <v>-44.171058659800998</v>
      </c>
      <c r="AB351" s="2" t="s">
        <v>11417</v>
      </c>
      <c r="CJ351" s="1" t="s">
        <v>17576</v>
      </c>
    </row>
    <row r="352" spans="2:88" x14ac:dyDescent="0.25">
      <c r="B352" s="1">
        <v>0</v>
      </c>
      <c r="C352" s="1"/>
      <c r="D352" s="1">
        <v>1981578</v>
      </c>
      <c r="E352" s="1">
        <v>1054315755</v>
      </c>
      <c r="F352" s="1" t="s">
        <v>79</v>
      </c>
      <c r="G352" s="11">
        <v>46160</v>
      </c>
      <c r="H352" s="1">
        <v>0</v>
      </c>
      <c r="I352" s="1" t="s">
        <v>16646</v>
      </c>
      <c r="J352" s="1" t="s">
        <v>16653</v>
      </c>
      <c r="K352" s="1" t="s">
        <v>16661</v>
      </c>
      <c r="L352" s="1" t="s">
        <v>12</v>
      </c>
      <c r="M352" s="1" t="s">
        <v>13</v>
      </c>
      <c r="N352" s="1" t="s">
        <v>6768</v>
      </c>
      <c r="O352" s="1" t="s">
        <v>430</v>
      </c>
      <c r="P352" s="1">
        <v>690.05</v>
      </c>
      <c r="Q352" s="1">
        <v>900.25</v>
      </c>
      <c r="R352" s="1">
        <v>1028.05</v>
      </c>
      <c r="S352" s="3">
        <v>17.251249999999999</v>
      </c>
      <c r="T352" s="3">
        <v>10.0027777777778</v>
      </c>
      <c r="U352" s="1" t="s">
        <v>431</v>
      </c>
      <c r="V352" s="1">
        <v>3013463793</v>
      </c>
      <c r="W352" s="1">
        <v>2000649768</v>
      </c>
      <c r="X352" s="1" t="s">
        <v>7009</v>
      </c>
      <c r="Y352" s="1" t="s">
        <v>11138</v>
      </c>
      <c r="Z352" s="2">
        <v>-3.9477244433949998</v>
      </c>
      <c r="AA352" s="2">
        <v>-45.291531446893998</v>
      </c>
      <c r="AB352" s="2" t="s">
        <v>11418</v>
      </c>
      <c r="CJ352" s="1" t="s">
        <v>17577</v>
      </c>
    </row>
    <row r="353" spans="2:88" x14ac:dyDescent="0.25">
      <c r="B353" s="1">
        <v>0</v>
      </c>
      <c r="C353" s="1"/>
      <c r="D353" s="1">
        <v>1982096</v>
      </c>
      <c r="E353" s="1">
        <v>1054315928</v>
      </c>
      <c r="F353" s="1" t="s">
        <v>79</v>
      </c>
      <c r="G353" s="11">
        <v>46160</v>
      </c>
      <c r="H353" s="1">
        <v>0</v>
      </c>
      <c r="I353" s="1" t="s">
        <v>16646</v>
      </c>
      <c r="J353" s="1" t="s">
        <v>16653</v>
      </c>
      <c r="K353" s="1" t="s">
        <v>16661</v>
      </c>
      <c r="L353" s="1" t="s">
        <v>12</v>
      </c>
      <c r="M353" s="1" t="s">
        <v>13</v>
      </c>
      <c r="N353" s="1" t="s">
        <v>6768</v>
      </c>
      <c r="O353" s="1" t="s">
        <v>427</v>
      </c>
      <c r="P353" s="1">
        <v>214.86</v>
      </c>
      <c r="Q353" s="1">
        <v>201.22</v>
      </c>
      <c r="R353" s="1">
        <v>201.99</v>
      </c>
      <c r="S353" s="3">
        <v>5.3715000000000002</v>
      </c>
      <c r="T353" s="3">
        <v>2.2357777777777801</v>
      </c>
      <c r="U353" s="1" t="s">
        <v>432</v>
      </c>
      <c r="V353" s="1">
        <v>3013464846</v>
      </c>
      <c r="W353" s="1">
        <v>2000649831</v>
      </c>
      <c r="X353" s="1" t="s">
        <v>7008</v>
      </c>
      <c r="Y353" s="1" t="s">
        <v>11138</v>
      </c>
      <c r="Z353" s="2">
        <v>-3.7451094588610001</v>
      </c>
      <c r="AA353" s="2">
        <v>-44.171058659800998</v>
      </c>
      <c r="AB353" s="2" t="s">
        <v>11419</v>
      </c>
      <c r="CJ353" s="1" t="s">
        <v>17578</v>
      </c>
    </row>
    <row r="354" spans="2:88" x14ac:dyDescent="0.25">
      <c r="B354" s="1">
        <v>0</v>
      </c>
      <c r="C354" s="1"/>
      <c r="D354" s="1">
        <v>1982200</v>
      </c>
      <c r="E354" s="1">
        <v>1001180285</v>
      </c>
      <c r="F354" s="1" t="s">
        <v>79</v>
      </c>
      <c r="G354" s="11">
        <v>46160</v>
      </c>
      <c r="H354" s="1">
        <v>0</v>
      </c>
      <c r="I354" s="1" t="s">
        <v>16646</v>
      </c>
      <c r="J354" s="1" t="s">
        <v>16652</v>
      </c>
      <c r="K354" s="1">
        <v>0</v>
      </c>
      <c r="L354" s="1" t="s">
        <v>12</v>
      </c>
      <c r="M354" s="1" t="s">
        <v>13</v>
      </c>
      <c r="N354" s="1" t="s">
        <v>6770</v>
      </c>
      <c r="O354" s="1" t="s">
        <v>90</v>
      </c>
      <c r="P354" s="1">
        <v>13.86</v>
      </c>
      <c r="Q354" s="1">
        <v>24.44</v>
      </c>
      <c r="R354" s="1">
        <v>68.069999999999993</v>
      </c>
      <c r="S354" s="3">
        <v>0.34649999999999997</v>
      </c>
      <c r="T354" s="3">
        <v>0.27155555555555599</v>
      </c>
      <c r="U354" s="1" t="s">
        <v>91</v>
      </c>
      <c r="V354" s="1">
        <v>3000460876</v>
      </c>
      <c r="W354" s="1">
        <v>2000025515</v>
      </c>
      <c r="X354" s="1" t="s">
        <v>6813</v>
      </c>
      <c r="Y354" s="1" t="s">
        <v>11138</v>
      </c>
      <c r="Z354" s="2">
        <v>-2.8847263000000001</v>
      </c>
      <c r="AA354" s="2">
        <v>-41.904295300000001</v>
      </c>
      <c r="AB354" s="2" t="s">
        <v>11161</v>
      </c>
      <c r="CJ354" s="1" t="s">
        <v>17579</v>
      </c>
    </row>
    <row r="355" spans="2:88" x14ac:dyDescent="0.25">
      <c r="B355" s="1">
        <v>0</v>
      </c>
      <c r="C355" s="1"/>
      <c r="D355" s="1">
        <v>1981511</v>
      </c>
      <c r="E355" s="1">
        <v>1054756349</v>
      </c>
      <c r="F355" s="1" t="s">
        <v>79</v>
      </c>
      <c r="G355" s="11">
        <v>46160</v>
      </c>
      <c r="H355" s="1">
        <v>0</v>
      </c>
      <c r="I355" s="1" t="s">
        <v>16644</v>
      </c>
      <c r="J355" s="1" t="s">
        <v>16656</v>
      </c>
      <c r="K355" s="1" t="s">
        <v>16662</v>
      </c>
      <c r="L355" s="1" t="s">
        <v>12</v>
      </c>
      <c r="M355" s="1" t="s">
        <v>13</v>
      </c>
      <c r="N355" s="1" t="s">
        <v>6768</v>
      </c>
      <c r="O355" s="1" t="s">
        <v>15</v>
      </c>
      <c r="P355" s="1">
        <v>145.76</v>
      </c>
      <c r="Q355" s="1">
        <v>407.93</v>
      </c>
      <c r="R355" s="1">
        <v>366.72</v>
      </c>
      <c r="S355" s="3">
        <v>3.6440000000000001</v>
      </c>
      <c r="T355" s="3">
        <v>4.5325555555555601</v>
      </c>
      <c r="U355" s="1" t="s">
        <v>16017</v>
      </c>
      <c r="V355" s="1">
        <v>3013565170</v>
      </c>
      <c r="W355" s="1">
        <v>2000653906</v>
      </c>
      <c r="X355" s="1" t="s">
        <v>16591</v>
      </c>
      <c r="Y355" s="1">
        <v>0</v>
      </c>
      <c r="Z355" s="2">
        <v>-5.5157929370780003</v>
      </c>
      <c r="AA355" s="2">
        <v>-45.302464304087998</v>
      </c>
      <c r="AB355" s="2" t="s">
        <v>16592</v>
      </c>
      <c r="CJ355" s="1" t="s">
        <v>17580</v>
      </c>
    </row>
    <row r="356" spans="2:88" x14ac:dyDescent="0.25">
      <c r="B356" s="1">
        <v>0</v>
      </c>
      <c r="C356" s="1"/>
      <c r="D356" s="1">
        <v>1981534</v>
      </c>
      <c r="E356" s="1">
        <v>1055550038</v>
      </c>
      <c r="F356" s="1" t="s">
        <v>79</v>
      </c>
      <c r="G356" s="11">
        <v>46160</v>
      </c>
      <c r="H356" s="1" t="s">
        <v>16643</v>
      </c>
      <c r="I356" s="1" t="s">
        <v>16646</v>
      </c>
      <c r="J356" s="1" t="s">
        <v>16655</v>
      </c>
      <c r="K356" s="1" t="s">
        <v>16655</v>
      </c>
      <c r="L356" s="1" t="s">
        <v>12</v>
      </c>
      <c r="M356" s="1" t="s">
        <v>25</v>
      </c>
      <c r="N356" s="1" t="s">
        <v>6771</v>
      </c>
      <c r="O356" s="1" t="s">
        <v>375</v>
      </c>
      <c r="P356" s="1">
        <v>815.42</v>
      </c>
      <c r="Q356" s="1">
        <v>322.39</v>
      </c>
      <c r="R356" s="1">
        <v>277.39999999999998</v>
      </c>
      <c r="S356" s="3">
        <v>20.3855</v>
      </c>
      <c r="T356" s="3">
        <v>3.5821111111111099</v>
      </c>
      <c r="U356" s="1" t="s">
        <v>435</v>
      </c>
      <c r="V356" s="1">
        <v>3013742331</v>
      </c>
      <c r="W356" s="1">
        <v>2000661173</v>
      </c>
      <c r="X356" s="1" t="s">
        <v>6810</v>
      </c>
      <c r="Y356" s="1" t="s">
        <v>11138</v>
      </c>
      <c r="Z356" s="2">
        <v>-5.1332049386999996</v>
      </c>
      <c r="AA356" s="2">
        <v>-48.378866045175997</v>
      </c>
      <c r="AB356" s="2" t="s">
        <v>11421</v>
      </c>
      <c r="CJ356" s="1" t="s">
        <v>17581</v>
      </c>
    </row>
    <row r="357" spans="2:88" x14ac:dyDescent="0.25">
      <c r="B357" s="1">
        <v>0</v>
      </c>
      <c r="C357" s="1"/>
      <c r="D357" s="1">
        <v>1982088</v>
      </c>
      <c r="E357" s="1">
        <v>1055706217</v>
      </c>
      <c r="F357" s="1" t="s">
        <v>79</v>
      </c>
      <c r="G357" s="11">
        <v>46160</v>
      </c>
      <c r="H357" s="1">
        <v>0</v>
      </c>
      <c r="I357" s="1" t="s">
        <v>16646</v>
      </c>
      <c r="J357" s="1" t="s">
        <v>16652</v>
      </c>
      <c r="K357" s="1">
        <v>0</v>
      </c>
      <c r="L357" s="1">
        <v>0</v>
      </c>
      <c r="M357" s="1" t="s">
        <v>13</v>
      </c>
      <c r="N357" s="1" t="s">
        <v>6768</v>
      </c>
      <c r="O357" s="1" t="s">
        <v>131</v>
      </c>
      <c r="P357" s="1">
        <v>0</v>
      </c>
      <c r="Q357" s="1">
        <v>0</v>
      </c>
      <c r="R357" s="1">
        <v>0</v>
      </c>
      <c r="S357" s="3">
        <v>0</v>
      </c>
      <c r="T357" s="3">
        <v>0</v>
      </c>
      <c r="U357" s="1" t="s">
        <v>16018</v>
      </c>
      <c r="V357" s="1">
        <v>3013770416</v>
      </c>
      <c r="W357" s="1">
        <v>2000662247</v>
      </c>
      <c r="X357" s="1" t="s">
        <v>16593</v>
      </c>
      <c r="Y357" s="1">
        <v>0</v>
      </c>
      <c r="Z357" s="2">
        <v>0</v>
      </c>
      <c r="AA357" s="2">
        <v>0</v>
      </c>
      <c r="AB357" s="2" t="s">
        <v>16594</v>
      </c>
      <c r="CJ357" s="1" t="s">
        <v>17582</v>
      </c>
    </row>
    <row r="358" spans="2:88" x14ac:dyDescent="0.25">
      <c r="B358" s="1">
        <v>0</v>
      </c>
      <c r="C358" s="1"/>
      <c r="D358" s="1">
        <v>1982008</v>
      </c>
      <c r="E358" s="1">
        <v>1055736025</v>
      </c>
      <c r="F358" s="1" t="s">
        <v>79</v>
      </c>
      <c r="G358" s="11">
        <v>46160</v>
      </c>
      <c r="H358" s="1">
        <v>0</v>
      </c>
      <c r="I358" s="1" t="s">
        <v>16646</v>
      </c>
      <c r="J358" s="1" t="s">
        <v>16653</v>
      </c>
      <c r="K358" s="1" t="s">
        <v>16661</v>
      </c>
      <c r="L358" s="1" t="s">
        <v>12</v>
      </c>
      <c r="M358" s="1" t="s">
        <v>25</v>
      </c>
      <c r="N358" s="1" t="s">
        <v>6768</v>
      </c>
      <c r="O358" s="1" t="s">
        <v>430</v>
      </c>
      <c r="P358" s="1">
        <v>250.75</v>
      </c>
      <c r="Q358" s="1">
        <v>322.83999999999997</v>
      </c>
      <c r="R358" s="1">
        <v>335.75</v>
      </c>
      <c r="S358" s="3">
        <v>6.2687499999999998</v>
      </c>
      <c r="T358" s="3">
        <v>3.5871111111111098</v>
      </c>
      <c r="U358" s="1" t="s">
        <v>436</v>
      </c>
      <c r="V358" s="1">
        <v>3013782155</v>
      </c>
      <c r="W358" s="1">
        <v>2000662713</v>
      </c>
      <c r="X358" s="1" t="s">
        <v>6795</v>
      </c>
      <c r="Y358" s="1" t="s">
        <v>11138</v>
      </c>
      <c r="Z358" s="2">
        <v>-4.0305823053380001</v>
      </c>
      <c r="AA358" s="2">
        <v>-45.234625338218997</v>
      </c>
      <c r="AB358" s="2" t="s">
        <v>11422</v>
      </c>
      <c r="CJ358" s="1" t="s">
        <v>17583</v>
      </c>
    </row>
    <row r="359" spans="2:88" x14ac:dyDescent="0.25">
      <c r="B359" s="1">
        <v>0</v>
      </c>
      <c r="C359" s="1"/>
      <c r="D359" s="1">
        <v>1981604</v>
      </c>
      <c r="E359" s="1">
        <v>1055970394</v>
      </c>
      <c r="F359" s="1" t="s">
        <v>79</v>
      </c>
      <c r="G359" s="11">
        <v>46160</v>
      </c>
      <c r="H359" s="1">
        <v>0</v>
      </c>
      <c r="I359" s="1" t="s">
        <v>16646</v>
      </c>
      <c r="J359" s="1" t="s">
        <v>16653</v>
      </c>
      <c r="K359" s="1" t="s">
        <v>16661</v>
      </c>
      <c r="L359" s="1" t="s">
        <v>12</v>
      </c>
      <c r="M359" s="1" t="s">
        <v>13</v>
      </c>
      <c r="N359" s="1" t="s">
        <v>6768</v>
      </c>
      <c r="O359" s="1" t="s">
        <v>437</v>
      </c>
      <c r="P359" s="1">
        <v>423.1</v>
      </c>
      <c r="Q359" s="1">
        <v>304.06</v>
      </c>
      <c r="R359" s="1">
        <v>313.76</v>
      </c>
      <c r="S359" s="3">
        <v>10.577500000000001</v>
      </c>
      <c r="T359" s="3">
        <v>3.3784444444444399</v>
      </c>
      <c r="U359" s="1" t="s">
        <v>438</v>
      </c>
      <c r="V359" s="1">
        <v>3013826012</v>
      </c>
      <c r="W359" s="1">
        <v>2000664758</v>
      </c>
      <c r="X359" s="1" t="s">
        <v>7011</v>
      </c>
      <c r="Y359" s="1" t="s">
        <v>11138</v>
      </c>
      <c r="Z359" s="2">
        <v>-3.833240163513</v>
      </c>
      <c r="AA359" s="2">
        <v>-45.191447571852002</v>
      </c>
      <c r="AB359" s="2" t="s">
        <v>11423</v>
      </c>
      <c r="CJ359" s="1" t="s">
        <v>17584</v>
      </c>
    </row>
    <row r="360" spans="2:88" x14ac:dyDescent="0.25">
      <c r="B360" s="1">
        <v>0</v>
      </c>
      <c r="C360" s="1"/>
      <c r="D360" s="1">
        <v>1981418</v>
      </c>
      <c r="E360" s="1">
        <v>1055975309</v>
      </c>
      <c r="F360" s="1" t="s">
        <v>79</v>
      </c>
      <c r="G360" s="11">
        <v>46160</v>
      </c>
      <c r="H360" s="1">
        <v>0</v>
      </c>
      <c r="I360" s="1" t="s">
        <v>16646</v>
      </c>
      <c r="J360" s="1" t="s">
        <v>16652</v>
      </c>
      <c r="K360" s="1">
        <v>0</v>
      </c>
      <c r="L360" s="1" t="s">
        <v>15989</v>
      </c>
      <c r="M360" s="1" t="s">
        <v>13</v>
      </c>
      <c r="N360" s="1" t="s">
        <v>6771</v>
      </c>
      <c r="O360" s="1" t="s">
        <v>395</v>
      </c>
      <c r="P360" s="1">
        <v>19.079999999999998</v>
      </c>
      <c r="Q360" s="1">
        <v>101.66</v>
      </c>
      <c r="R360" s="1">
        <v>86.85</v>
      </c>
      <c r="S360" s="3">
        <v>0.47699999999999998</v>
      </c>
      <c r="T360" s="3">
        <v>1.1295555555555601</v>
      </c>
      <c r="U360" s="1" t="s">
        <v>439</v>
      </c>
      <c r="V360" s="1">
        <v>3013830672</v>
      </c>
      <c r="W360" s="1">
        <v>2000665013</v>
      </c>
      <c r="X360" s="1" t="s">
        <v>7012</v>
      </c>
      <c r="Y360" s="1" t="s">
        <v>11138</v>
      </c>
      <c r="Z360" s="2">
        <v>-7.0261305490770001</v>
      </c>
      <c r="AA360" s="2">
        <v>-44.980668403944001</v>
      </c>
      <c r="AB360" s="2" t="s">
        <v>11424</v>
      </c>
      <c r="CJ360" s="1" t="s">
        <v>17585</v>
      </c>
    </row>
    <row r="361" spans="2:88" x14ac:dyDescent="0.25">
      <c r="B361" s="1">
        <v>0</v>
      </c>
      <c r="C361" s="1"/>
      <c r="D361" s="1">
        <v>1982055</v>
      </c>
      <c r="E361" s="1">
        <v>1056067350</v>
      </c>
      <c r="F361" s="1" t="s">
        <v>79</v>
      </c>
      <c r="G361" s="11">
        <v>46160</v>
      </c>
      <c r="H361" s="1">
        <v>0</v>
      </c>
      <c r="I361" s="1" t="s">
        <v>16646</v>
      </c>
      <c r="J361" s="1" t="s">
        <v>16652</v>
      </c>
      <c r="K361" s="1">
        <v>0</v>
      </c>
      <c r="L361" s="1" t="s">
        <v>12</v>
      </c>
      <c r="M361" s="1" t="s">
        <v>25</v>
      </c>
      <c r="N361" s="1" t="s">
        <v>6768</v>
      </c>
      <c r="O361" s="1" t="s">
        <v>112</v>
      </c>
      <c r="P361" s="1">
        <v>1275.72</v>
      </c>
      <c r="Q361" s="1">
        <v>1010.87</v>
      </c>
      <c r="R361" s="1">
        <v>991.11</v>
      </c>
      <c r="S361" s="3">
        <v>31.893000000000001</v>
      </c>
      <c r="T361" s="3">
        <v>11.2318888888889</v>
      </c>
      <c r="U361" s="1" t="s">
        <v>440</v>
      </c>
      <c r="V361" s="1">
        <v>3013847273</v>
      </c>
      <c r="W361" s="1">
        <v>2000665697</v>
      </c>
      <c r="X361" s="1" t="s">
        <v>7013</v>
      </c>
      <c r="Y361" s="1" t="s">
        <v>11138</v>
      </c>
      <c r="Z361" s="2">
        <v>-5.2225247617879997</v>
      </c>
      <c r="AA361" s="2">
        <v>-45.456265691090998</v>
      </c>
      <c r="AB361" s="2" t="s">
        <v>11425</v>
      </c>
      <c r="CJ361" s="1" t="s">
        <v>17586</v>
      </c>
    </row>
    <row r="362" spans="2:88" x14ac:dyDescent="0.25">
      <c r="B362" s="1">
        <v>0</v>
      </c>
      <c r="C362" s="1"/>
      <c r="D362" s="1">
        <v>1982089</v>
      </c>
      <c r="E362" s="1">
        <v>1056073495</v>
      </c>
      <c r="F362" s="1" t="s">
        <v>79</v>
      </c>
      <c r="G362" s="11">
        <v>46160</v>
      </c>
      <c r="H362" s="1">
        <v>0</v>
      </c>
      <c r="I362" s="1" t="s">
        <v>16646</v>
      </c>
      <c r="J362" s="1" t="s">
        <v>16652</v>
      </c>
      <c r="K362" s="1">
        <v>0</v>
      </c>
      <c r="L362" s="1" t="s">
        <v>12</v>
      </c>
      <c r="M362" s="1" t="s">
        <v>25</v>
      </c>
      <c r="N362" s="1" t="s">
        <v>6768</v>
      </c>
      <c r="O362" s="1" t="s">
        <v>112</v>
      </c>
      <c r="P362" s="1">
        <v>1275.72</v>
      </c>
      <c r="Q362" s="1">
        <v>1010.87</v>
      </c>
      <c r="R362" s="1">
        <v>991.11</v>
      </c>
      <c r="S362" s="3">
        <v>31.893000000000001</v>
      </c>
      <c r="T362" s="3">
        <v>11.2318888888889</v>
      </c>
      <c r="U362" s="1" t="s">
        <v>441</v>
      </c>
      <c r="V362" s="1">
        <v>3013849616</v>
      </c>
      <c r="W362" s="1">
        <v>2000665894</v>
      </c>
      <c r="X362" s="1" t="s">
        <v>7013</v>
      </c>
      <c r="Y362" s="1" t="s">
        <v>11138</v>
      </c>
      <c r="Z362" s="2">
        <v>-5.2225247617879997</v>
      </c>
      <c r="AA362" s="2">
        <v>-45.456265691090998</v>
      </c>
      <c r="AB362" s="2" t="s">
        <v>11426</v>
      </c>
      <c r="CJ362" s="1" t="s">
        <v>17587</v>
      </c>
    </row>
    <row r="363" spans="2:88" x14ac:dyDescent="0.25">
      <c r="B363" s="1">
        <v>0</v>
      </c>
      <c r="C363" s="1"/>
      <c r="D363" s="1">
        <v>1982675</v>
      </c>
      <c r="E363" s="1">
        <v>1056073814</v>
      </c>
      <c r="F363" s="1" t="s">
        <v>79</v>
      </c>
      <c r="G363" s="11">
        <v>46160</v>
      </c>
      <c r="H363" s="1">
        <v>0</v>
      </c>
      <c r="I363" s="1" t="s">
        <v>16646</v>
      </c>
      <c r="J363" s="1" t="s">
        <v>16652</v>
      </c>
      <c r="K363" s="1">
        <v>0</v>
      </c>
      <c r="L363" s="1" t="s">
        <v>12</v>
      </c>
      <c r="M363" s="1" t="s">
        <v>25</v>
      </c>
      <c r="N363" s="1" t="s">
        <v>6768</v>
      </c>
      <c r="O363" s="1" t="s">
        <v>112</v>
      </c>
      <c r="P363" s="1">
        <v>1275.72</v>
      </c>
      <c r="Q363" s="1">
        <v>1010.87</v>
      </c>
      <c r="R363" s="1">
        <v>991.11</v>
      </c>
      <c r="S363" s="3">
        <v>31.893000000000001</v>
      </c>
      <c r="T363" s="3">
        <v>11.2318888888889</v>
      </c>
      <c r="U363" s="1" t="s">
        <v>441</v>
      </c>
      <c r="V363" s="1">
        <v>3013848881</v>
      </c>
      <c r="W363" s="1">
        <v>2000665865</v>
      </c>
      <c r="X363" s="1" t="s">
        <v>7013</v>
      </c>
      <c r="Y363" s="1" t="s">
        <v>11138</v>
      </c>
      <c r="Z363" s="2">
        <v>-5.2225247617879997</v>
      </c>
      <c r="AA363" s="2">
        <v>-45.456265691090998</v>
      </c>
      <c r="AB363" s="2" t="s">
        <v>11426</v>
      </c>
      <c r="CJ363" s="1" t="s">
        <v>17588</v>
      </c>
    </row>
    <row r="364" spans="2:88" x14ac:dyDescent="0.25">
      <c r="B364" s="1">
        <v>0</v>
      </c>
      <c r="C364" s="1"/>
      <c r="D364" s="1">
        <v>1981896</v>
      </c>
      <c r="E364" s="1">
        <v>1056116146</v>
      </c>
      <c r="F364" s="1" t="s">
        <v>79</v>
      </c>
      <c r="G364" s="11">
        <v>46160</v>
      </c>
      <c r="H364" s="1">
        <v>0</v>
      </c>
      <c r="I364" s="1" t="s">
        <v>16646</v>
      </c>
      <c r="J364" s="1" t="s">
        <v>16653</v>
      </c>
      <c r="K364" s="1" t="s">
        <v>16661</v>
      </c>
      <c r="L364" s="1" t="s">
        <v>12</v>
      </c>
      <c r="M364" s="1" t="s">
        <v>13</v>
      </c>
      <c r="N364" s="1" t="s">
        <v>6768</v>
      </c>
      <c r="O364" s="1" t="s">
        <v>437</v>
      </c>
      <c r="P364" s="1">
        <v>423.1</v>
      </c>
      <c r="Q364" s="1">
        <v>304.06</v>
      </c>
      <c r="R364" s="1">
        <v>313.76</v>
      </c>
      <c r="S364" s="3">
        <v>10.577500000000001</v>
      </c>
      <c r="T364" s="3">
        <v>3.3784444444444399</v>
      </c>
      <c r="U364" s="1" t="s">
        <v>442</v>
      </c>
      <c r="V364" s="1">
        <v>3013855195</v>
      </c>
      <c r="W364" s="1">
        <v>2000666050</v>
      </c>
      <c r="X364" s="1" t="s">
        <v>7011</v>
      </c>
      <c r="Y364" s="1" t="s">
        <v>11138</v>
      </c>
      <c r="Z364" s="2">
        <v>-3.833240163513</v>
      </c>
      <c r="AA364" s="2">
        <v>-45.191447571852002</v>
      </c>
      <c r="AB364" s="2" t="s">
        <v>11423</v>
      </c>
      <c r="CJ364" s="1" t="s">
        <v>17589</v>
      </c>
    </row>
    <row r="365" spans="2:88" x14ac:dyDescent="0.25">
      <c r="B365" s="1">
        <v>0</v>
      </c>
      <c r="C365" s="1"/>
      <c r="D365" s="1">
        <v>1982293</v>
      </c>
      <c r="E365" s="1">
        <v>1056118877</v>
      </c>
      <c r="F365" s="1" t="s">
        <v>79</v>
      </c>
      <c r="G365" s="11">
        <v>46160</v>
      </c>
      <c r="H365" s="1">
        <v>0</v>
      </c>
      <c r="I365" s="1" t="s">
        <v>16646</v>
      </c>
      <c r="J365" s="1" t="s">
        <v>16653</v>
      </c>
      <c r="K365" s="1" t="s">
        <v>16661</v>
      </c>
      <c r="L365" s="1" t="s">
        <v>12</v>
      </c>
      <c r="M365" s="1" t="s">
        <v>13</v>
      </c>
      <c r="N365" s="1" t="s">
        <v>6768</v>
      </c>
      <c r="O365" s="1" t="s">
        <v>437</v>
      </c>
      <c r="P365" s="1">
        <v>423.1</v>
      </c>
      <c r="Q365" s="1">
        <v>304.06</v>
      </c>
      <c r="R365" s="1">
        <v>313.76</v>
      </c>
      <c r="S365" s="3">
        <v>10.577500000000001</v>
      </c>
      <c r="T365" s="3">
        <v>3.3784444444444399</v>
      </c>
      <c r="U365" s="1" t="s">
        <v>443</v>
      </c>
      <c r="V365" s="1">
        <v>3013853559</v>
      </c>
      <c r="W365" s="1">
        <v>2000666048</v>
      </c>
      <c r="X365" s="1" t="s">
        <v>7011</v>
      </c>
      <c r="Y365" s="1" t="s">
        <v>11138</v>
      </c>
      <c r="Z365" s="2">
        <v>-3.833240163513</v>
      </c>
      <c r="AA365" s="2">
        <v>-45.191447571852002</v>
      </c>
      <c r="AB365" s="2" t="s">
        <v>11423</v>
      </c>
      <c r="CJ365" s="1" t="s">
        <v>17590</v>
      </c>
    </row>
    <row r="366" spans="2:88" x14ac:dyDescent="0.25">
      <c r="B366" s="1">
        <v>0</v>
      </c>
      <c r="C366" s="1"/>
      <c r="D366" s="1">
        <v>1981387</v>
      </c>
      <c r="E366" s="1">
        <v>1056123190</v>
      </c>
      <c r="F366" s="1" t="s">
        <v>79</v>
      </c>
      <c r="G366" s="11">
        <v>46160</v>
      </c>
      <c r="H366" s="1">
        <v>0</v>
      </c>
      <c r="I366" s="1" t="s">
        <v>16646</v>
      </c>
      <c r="J366" s="1" t="s">
        <v>16652</v>
      </c>
      <c r="K366" s="1">
        <v>0</v>
      </c>
      <c r="L366" s="1" t="s">
        <v>12</v>
      </c>
      <c r="M366" s="1" t="s">
        <v>25</v>
      </c>
      <c r="N366" s="1" t="s">
        <v>6768</v>
      </c>
      <c r="O366" s="1" t="s">
        <v>112</v>
      </c>
      <c r="P366" s="1">
        <v>1275.72</v>
      </c>
      <c r="Q366" s="1">
        <v>1010.87</v>
      </c>
      <c r="R366" s="1">
        <v>991.11</v>
      </c>
      <c r="S366" s="3">
        <v>31.893000000000001</v>
      </c>
      <c r="T366" s="3">
        <v>11.2318888888889</v>
      </c>
      <c r="U366" s="1" t="s">
        <v>444</v>
      </c>
      <c r="V366" s="1">
        <v>3013856795</v>
      </c>
      <c r="W366" s="1">
        <v>2000666234</v>
      </c>
      <c r="X366" s="1" t="s">
        <v>7013</v>
      </c>
      <c r="Y366" s="1" t="s">
        <v>11138</v>
      </c>
      <c r="Z366" s="2">
        <v>-5.2225247617879997</v>
      </c>
      <c r="AA366" s="2">
        <v>-45.456265691090998</v>
      </c>
      <c r="AB366" s="2" t="s">
        <v>11427</v>
      </c>
      <c r="CJ366" s="1" t="s">
        <v>17591</v>
      </c>
    </row>
    <row r="367" spans="2:88" x14ac:dyDescent="0.25">
      <c r="B367" s="1">
        <v>0</v>
      </c>
      <c r="C367" s="1"/>
      <c r="D367" s="1">
        <v>1981942</v>
      </c>
      <c r="E367" s="1">
        <v>1056199790</v>
      </c>
      <c r="F367" s="1" t="s">
        <v>79</v>
      </c>
      <c r="G367" s="11">
        <v>46160</v>
      </c>
      <c r="H367" s="1">
        <v>0</v>
      </c>
      <c r="I367" s="1" t="s">
        <v>16646</v>
      </c>
      <c r="J367" s="1" t="s">
        <v>16653</v>
      </c>
      <c r="K367" s="1" t="s">
        <v>16661</v>
      </c>
      <c r="L367" s="1" t="s">
        <v>12</v>
      </c>
      <c r="M367" s="1" t="s">
        <v>13</v>
      </c>
      <c r="N367" s="1" t="s">
        <v>6768</v>
      </c>
      <c r="O367" s="1" t="s">
        <v>437</v>
      </c>
      <c r="P367" s="1">
        <v>423.1</v>
      </c>
      <c r="Q367" s="1">
        <v>304.06</v>
      </c>
      <c r="R367" s="1">
        <v>313.76</v>
      </c>
      <c r="S367" s="3">
        <v>10.577500000000001</v>
      </c>
      <c r="T367" s="3">
        <v>3.3784444444444399</v>
      </c>
      <c r="U367" s="1" t="s">
        <v>445</v>
      </c>
      <c r="V367" s="1">
        <v>3013863848</v>
      </c>
      <c r="W367" s="1">
        <v>2000666466</v>
      </c>
      <c r="X367" s="1" t="s">
        <v>7011</v>
      </c>
      <c r="Y367" s="1" t="s">
        <v>11138</v>
      </c>
      <c r="Z367" s="2">
        <v>-3.833240163513</v>
      </c>
      <c r="AA367" s="2">
        <v>-45.191447571852002</v>
      </c>
      <c r="AB367" s="2" t="s">
        <v>11428</v>
      </c>
      <c r="CJ367" s="1" t="s">
        <v>17592</v>
      </c>
    </row>
    <row r="368" spans="2:88" x14ac:dyDescent="0.25">
      <c r="B368" s="1">
        <v>0</v>
      </c>
      <c r="C368" s="1"/>
      <c r="D368" s="1">
        <v>1981314</v>
      </c>
      <c r="E368" s="1">
        <v>1056199930</v>
      </c>
      <c r="F368" s="1" t="s">
        <v>79</v>
      </c>
      <c r="G368" s="11">
        <v>46160</v>
      </c>
      <c r="H368" s="1">
        <v>0</v>
      </c>
      <c r="I368" s="1" t="s">
        <v>16646</v>
      </c>
      <c r="J368" s="1" t="s">
        <v>16653</v>
      </c>
      <c r="K368" s="1" t="s">
        <v>16661</v>
      </c>
      <c r="L368" s="1" t="s">
        <v>12</v>
      </c>
      <c r="M368" s="1" t="s">
        <v>13</v>
      </c>
      <c r="N368" s="1" t="s">
        <v>6768</v>
      </c>
      <c r="O368" s="1" t="s">
        <v>437</v>
      </c>
      <c r="P368" s="1">
        <v>423.1</v>
      </c>
      <c r="Q368" s="1">
        <v>304.06</v>
      </c>
      <c r="R368" s="1">
        <v>313.76</v>
      </c>
      <c r="S368" s="3">
        <v>10.577500000000001</v>
      </c>
      <c r="T368" s="3">
        <v>3.3784444444444399</v>
      </c>
      <c r="U368" s="1" t="s">
        <v>446</v>
      </c>
      <c r="V368" s="1">
        <v>3013863872</v>
      </c>
      <c r="W368" s="1">
        <v>2000666469</v>
      </c>
      <c r="X368" s="1" t="s">
        <v>7011</v>
      </c>
      <c r="Y368" s="1" t="s">
        <v>11138</v>
      </c>
      <c r="Z368" s="2">
        <v>-3.833240163513</v>
      </c>
      <c r="AA368" s="2">
        <v>-45.191447571852002</v>
      </c>
      <c r="AB368" s="2" t="s">
        <v>11423</v>
      </c>
      <c r="CJ368" s="1" t="s">
        <v>17593</v>
      </c>
    </row>
    <row r="369" spans="2:88" x14ac:dyDescent="0.25">
      <c r="B369" s="1">
        <v>0</v>
      </c>
      <c r="C369" s="1"/>
      <c r="D369" s="1">
        <v>1982415</v>
      </c>
      <c r="E369" s="1">
        <v>1056212125</v>
      </c>
      <c r="F369" s="1" t="s">
        <v>87</v>
      </c>
      <c r="G369" s="11">
        <v>46160</v>
      </c>
      <c r="H369" s="1">
        <v>0</v>
      </c>
      <c r="I369" s="1" t="s">
        <v>16646</v>
      </c>
      <c r="J369" s="1" t="s">
        <v>16653</v>
      </c>
      <c r="K369" s="1" t="s">
        <v>16661</v>
      </c>
      <c r="L369" s="1" t="s">
        <v>12</v>
      </c>
      <c r="M369" s="1" t="s">
        <v>13</v>
      </c>
      <c r="N369" s="1" t="s">
        <v>6768</v>
      </c>
      <c r="O369" s="1" t="s">
        <v>437</v>
      </c>
      <c r="P369" s="1">
        <v>2643.4</v>
      </c>
      <c r="Q369" s="1">
        <v>2655.65</v>
      </c>
      <c r="R369" s="1">
        <v>2628.78</v>
      </c>
      <c r="S369" s="3">
        <v>66.084999999999994</v>
      </c>
      <c r="T369" s="3">
        <v>29.5072222222222</v>
      </c>
      <c r="U369" s="1" t="s">
        <v>447</v>
      </c>
      <c r="V369" s="1">
        <v>3013873665</v>
      </c>
      <c r="W369" s="1">
        <v>2000666869</v>
      </c>
      <c r="X369" s="1" t="s">
        <v>7014</v>
      </c>
      <c r="Y369" s="1" t="s">
        <v>11137</v>
      </c>
      <c r="Z369" s="2">
        <v>-3.8994739319340002</v>
      </c>
      <c r="AA369" s="2">
        <v>-45.134448531415003</v>
      </c>
      <c r="AB369" s="2" t="s">
        <v>11423</v>
      </c>
      <c r="CJ369" s="1" t="s">
        <v>17594</v>
      </c>
    </row>
    <row r="370" spans="2:88" x14ac:dyDescent="0.25">
      <c r="B370" s="1">
        <v>0</v>
      </c>
      <c r="C370" s="1"/>
      <c r="D370" s="1">
        <v>1981301</v>
      </c>
      <c r="E370" s="1">
        <v>1056250521</v>
      </c>
      <c r="F370" s="1" t="s">
        <v>79</v>
      </c>
      <c r="G370" s="11">
        <v>46160</v>
      </c>
      <c r="H370" s="1">
        <v>0</v>
      </c>
      <c r="I370" s="1" t="s">
        <v>16646</v>
      </c>
      <c r="J370" s="1" t="s">
        <v>16653</v>
      </c>
      <c r="K370" s="1" t="s">
        <v>16661</v>
      </c>
      <c r="L370" s="1" t="s">
        <v>12</v>
      </c>
      <c r="M370" s="1" t="s">
        <v>13</v>
      </c>
      <c r="N370" s="1" t="s">
        <v>6768</v>
      </c>
      <c r="O370" s="1" t="s">
        <v>437</v>
      </c>
      <c r="P370" s="1">
        <v>556.16</v>
      </c>
      <c r="Q370" s="1">
        <v>163.79</v>
      </c>
      <c r="R370" s="1">
        <v>390.46</v>
      </c>
      <c r="S370" s="3">
        <v>13.904</v>
      </c>
      <c r="T370" s="3">
        <v>1.81988888888889</v>
      </c>
      <c r="U370" s="1" t="s">
        <v>448</v>
      </c>
      <c r="V370" s="1">
        <v>3013881293</v>
      </c>
      <c r="W370" s="1">
        <v>2000667154</v>
      </c>
      <c r="X370" s="1" t="s">
        <v>7015</v>
      </c>
      <c r="Y370" s="1" t="s">
        <v>11138</v>
      </c>
      <c r="Z370" s="2">
        <v>-3.8819810386219999</v>
      </c>
      <c r="AA370" s="2">
        <v>-45.186045864957002</v>
      </c>
      <c r="AB370" s="2" t="s">
        <v>11429</v>
      </c>
      <c r="CJ370" s="1" t="s">
        <v>17595</v>
      </c>
    </row>
    <row r="371" spans="2:88" x14ac:dyDescent="0.25">
      <c r="B371" s="1">
        <v>0</v>
      </c>
      <c r="C371" s="1"/>
      <c r="D371" s="1">
        <v>1982146</v>
      </c>
      <c r="E371" s="1">
        <v>1056323712</v>
      </c>
      <c r="F371" s="1" t="s">
        <v>79</v>
      </c>
      <c r="G371" s="11">
        <v>46160</v>
      </c>
      <c r="H371" s="1">
        <v>0</v>
      </c>
      <c r="I371" s="1" t="s">
        <v>16646</v>
      </c>
      <c r="J371" s="1" t="s">
        <v>16653</v>
      </c>
      <c r="K371" s="1" t="s">
        <v>16661</v>
      </c>
      <c r="L371" s="1" t="s">
        <v>12</v>
      </c>
      <c r="M371" s="1" t="s">
        <v>13</v>
      </c>
      <c r="N371" s="1" t="s">
        <v>6768</v>
      </c>
      <c r="O371" s="1" t="s">
        <v>437</v>
      </c>
      <c r="P371" s="1">
        <v>556.16</v>
      </c>
      <c r="Q371" s="1">
        <v>163.79</v>
      </c>
      <c r="R371" s="1">
        <v>390.46</v>
      </c>
      <c r="S371" s="3">
        <v>13.904</v>
      </c>
      <c r="T371" s="3">
        <v>1.81988888888889</v>
      </c>
      <c r="U371" s="1" t="s">
        <v>449</v>
      </c>
      <c r="V371" s="1">
        <v>3013894956</v>
      </c>
      <c r="W371" s="1">
        <v>2000667702</v>
      </c>
      <c r="X371" s="1" t="s">
        <v>7015</v>
      </c>
      <c r="Y371" s="1" t="s">
        <v>11138</v>
      </c>
      <c r="Z371" s="2">
        <v>-3.8819810386219999</v>
      </c>
      <c r="AA371" s="2">
        <v>-45.186045864957002</v>
      </c>
      <c r="AB371" s="2" t="s">
        <v>11423</v>
      </c>
      <c r="CJ371" s="1" t="s">
        <v>17596</v>
      </c>
    </row>
    <row r="372" spans="2:88" x14ac:dyDescent="0.25">
      <c r="B372" s="1">
        <v>0</v>
      </c>
      <c r="C372" s="1"/>
      <c r="D372" s="1">
        <v>1981454</v>
      </c>
      <c r="E372" s="1">
        <v>1056324757</v>
      </c>
      <c r="F372" s="1" t="s">
        <v>79</v>
      </c>
      <c r="G372" s="11">
        <v>46160</v>
      </c>
      <c r="H372" s="1">
        <v>0</v>
      </c>
      <c r="I372" s="1" t="s">
        <v>16646</v>
      </c>
      <c r="J372" s="1" t="s">
        <v>16653</v>
      </c>
      <c r="K372" s="1" t="s">
        <v>16661</v>
      </c>
      <c r="L372" s="1" t="s">
        <v>12</v>
      </c>
      <c r="M372" s="1" t="s">
        <v>13</v>
      </c>
      <c r="N372" s="1" t="s">
        <v>6768</v>
      </c>
      <c r="O372" s="1" t="s">
        <v>437</v>
      </c>
      <c r="P372" s="1">
        <v>556.16</v>
      </c>
      <c r="Q372" s="1">
        <v>163.79</v>
      </c>
      <c r="R372" s="1">
        <v>390.46</v>
      </c>
      <c r="S372" s="3">
        <v>13.904</v>
      </c>
      <c r="T372" s="3">
        <v>1.81988888888889</v>
      </c>
      <c r="U372" s="1" t="s">
        <v>450</v>
      </c>
      <c r="V372" s="1">
        <v>3013891957</v>
      </c>
      <c r="W372" s="1">
        <v>2000667686</v>
      </c>
      <c r="X372" s="1" t="s">
        <v>7015</v>
      </c>
      <c r="Y372" s="1" t="s">
        <v>11138</v>
      </c>
      <c r="Z372" s="2">
        <v>-3.8819810386219999</v>
      </c>
      <c r="AA372" s="2">
        <v>-45.186045864957002</v>
      </c>
      <c r="AB372" s="2" t="s">
        <v>11423</v>
      </c>
      <c r="CJ372" s="1" t="s">
        <v>17597</v>
      </c>
    </row>
    <row r="373" spans="2:88" x14ac:dyDescent="0.25">
      <c r="B373" s="1">
        <v>0</v>
      </c>
      <c r="C373" s="1"/>
      <c r="D373" s="1">
        <v>1981633</v>
      </c>
      <c r="E373" s="1">
        <v>1056539570</v>
      </c>
      <c r="F373" s="1" t="s">
        <v>79</v>
      </c>
      <c r="G373" s="11">
        <v>46160</v>
      </c>
      <c r="H373" s="1">
        <v>0</v>
      </c>
      <c r="I373" s="1" t="s">
        <v>16646</v>
      </c>
      <c r="J373" s="1" t="s">
        <v>16653</v>
      </c>
      <c r="K373" s="1" t="s">
        <v>16661</v>
      </c>
      <c r="L373" s="1" t="s">
        <v>12</v>
      </c>
      <c r="M373" s="1" t="s">
        <v>13</v>
      </c>
      <c r="N373" s="1" t="s">
        <v>6768</v>
      </c>
      <c r="O373" s="1" t="s">
        <v>437</v>
      </c>
      <c r="P373" s="1">
        <v>423.1</v>
      </c>
      <c r="Q373" s="1">
        <v>304.06</v>
      </c>
      <c r="R373" s="1">
        <v>313.76</v>
      </c>
      <c r="S373" s="3">
        <v>10.577500000000001</v>
      </c>
      <c r="T373" s="3">
        <v>3.3784444444444399</v>
      </c>
      <c r="U373" s="1" t="s">
        <v>451</v>
      </c>
      <c r="V373" s="1">
        <v>3013934745</v>
      </c>
      <c r="W373" s="1">
        <v>2000669396</v>
      </c>
      <c r="X373" s="1" t="s">
        <v>7011</v>
      </c>
      <c r="Y373" s="1" t="s">
        <v>11138</v>
      </c>
      <c r="Z373" s="2">
        <v>-3.833240163513</v>
      </c>
      <c r="AA373" s="2">
        <v>-45.191447571852002</v>
      </c>
      <c r="AB373" s="2" t="s">
        <v>11423</v>
      </c>
      <c r="CJ373" s="1" t="s">
        <v>17598</v>
      </c>
    </row>
    <row r="374" spans="2:88" x14ac:dyDescent="0.25">
      <c r="B374" s="1">
        <v>0</v>
      </c>
      <c r="C374" s="1"/>
      <c r="D374" s="1">
        <v>1982281</v>
      </c>
      <c r="E374" s="1">
        <v>1056542968</v>
      </c>
      <c r="F374" s="1" t="s">
        <v>79</v>
      </c>
      <c r="G374" s="11">
        <v>46160</v>
      </c>
      <c r="H374" s="1">
        <v>0</v>
      </c>
      <c r="I374" s="1" t="s">
        <v>16646</v>
      </c>
      <c r="J374" s="1" t="s">
        <v>16653</v>
      </c>
      <c r="K374" s="1" t="s">
        <v>16661</v>
      </c>
      <c r="L374" s="1" t="s">
        <v>12</v>
      </c>
      <c r="M374" s="1" t="s">
        <v>13</v>
      </c>
      <c r="N374" s="1" t="s">
        <v>6768</v>
      </c>
      <c r="O374" s="1" t="s">
        <v>437</v>
      </c>
      <c r="P374" s="1">
        <v>423.1</v>
      </c>
      <c r="Q374" s="1">
        <v>304.06</v>
      </c>
      <c r="R374" s="1">
        <v>313.76</v>
      </c>
      <c r="S374" s="3">
        <v>10.577500000000001</v>
      </c>
      <c r="T374" s="3">
        <v>3.3784444444444399</v>
      </c>
      <c r="U374" s="1" t="s">
        <v>452</v>
      </c>
      <c r="V374" s="1">
        <v>3013938651</v>
      </c>
      <c r="W374" s="1">
        <v>2000669519</v>
      </c>
      <c r="X374" s="1" t="s">
        <v>7011</v>
      </c>
      <c r="Y374" s="1" t="s">
        <v>11138</v>
      </c>
      <c r="Z374" s="2">
        <v>-3.833240163513</v>
      </c>
      <c r="AA374" s="2">
        <v>-45.191447571852002</v>
      </c>
      <c r="AB374" s="2" t="s">
        <v>11423</v>
      </c>
      <c r="CJ374" s="1" t="s">
        <v>17599</v>
      </c>
    </row>
    <row r="375" spans="2:88" x14ac:dyDescent="0.25">
      <c r="B375" s="1">
        <v>0</v>
      </c>
      <c r="C375" s="1"/>
      <c r="D375" s="1">
        <v>1981292</v>
      </c>
      <c r="E375" s="1">
        <v>1056727926</v>
      </c>
      <c r="F375" s="1" t="s">
        <v>79</v>
      </c>
      <c r="G375" s="11">
        <v>46160</v>
      </c>
      <c r="H375" s="1">
        <v>0</v>
      </c>
      <c r="I375" s="1" t="s">
        <v>16646</v>
      </c>
      <c r="J375" s="1" t="s">
        <v>16653</v>
      </c>
      <c r="K375" s="1" t="s">
        <v>16661</v>
      </c>
      <c r="L375" s="1" t="s">
        <v>12</v>
      </c>
      <c r="M375" s="1" t="s">
        <v>13</v>
      </c>
      <c r="N375" s="1" t="s">
        <v>6768</v>
      </c>
      <c r="O375" s="1" t="s">
        <v>437</v>
      </c>
      <c r="P375" s="1">
        <v>2643.4</v>
      </c>
      <c r="Q375" s="1">
        <v>2655.65</v>
      </c>
      <c r="R375" s="1">
        <v>2628.78</v>
      </c>
      <c r="S375" s="3">
        <v>66.084999999999994</v>
      </c>
      <c r="T375" s="3">
        <v>29.5072222222222</v>
      </c>
      <c r="U375" s="1" t="s">
        <v>453</v>
      </c>
      <c r="V375" s="1">
        <v>3013965365</v>
      </c>
      <c r="W375" s="1">
        <v>2000670756</v>
      </c>
      <c r="X375" s="1" t="s">
        <v>7014</v>
      </c>
      <c r="Y375" s="1" t="s">
        <v>11138</v>
      </c>
      <c r="Z375" s="2">
        <v>-3.8994739319340002</v>
      </c>
      <c r="AA375" s="2">
        <v>-45.134448531415003</v>
      </c>
      <c r="AB375" s="2" t="s">
        <v>11430</v>
      </c>
      <c r="CJ375" s="1" t="s">
        <v>17600</v>
      </c>
    </row>
    <row r="376" spans="2:88" x14ac:dyDescent="0.25">
      <c r="B376" s="1">
        <v>0</v>
      </c>
      <c r="C376" s="1"/>
      <c r="D376" s="1">
        <v>1981181</v>
      </c>
      <c r="E376" s="1">
        <v>1056793039</v>
      </c>
      <c r="F376" s="1" t="s">
        <v>79</v>
      </c>
      <c r="G376" s="11">
        <v>46160</v>
      </c>
      <c r="H376" s="1">
        <v>0</v>
      </c>
      <c r="I376" s="1" t="s">
        <v>16646</v>
      </c>
      <c r="J376" s="1" t="s">
        <v>16653</v>
      </c>
      <c r="K376" s="1" t="s">
        <v>16661</v>
      </c>
      <c r="L376" s="1" t="s">
        <v>12</v>
      </c>
      <c r="M376" s="1" t="s">
        <v>13</v>
      </c>
      <c r="N376" s="1" t="s">
        <v>6768</v>
      </c>
      <c r="O376" s="1" t="s">
        <v>437</v>
      </c>
      <c r="P376" s="1">
        <v>556.16</v>
      </c>
      <c r="Q376" s="1">
        <v>163.79</v>
      </c>
      <c r="R376" s="1">
        <v>390.46</v>
      </c>
      <c r="S376" s="3">
        <v>13.904</v>
      </c>
      <c r="T376" s="3">
        <v>1.81988888888889</v>
      </c>
      <c r="U376" s="1" t="s">
        <v>454</v>
      </c>
      <c r="V376" s="1">
        <v>3013980798</v>
      </c>
      <c r="W376" s="1">
        <v>2000671351</v>
      </c>
      <c r="X376" s="1" t="s">
        <v>7015</v>
      </c>
      <c r="Y376" s="1" t="s">
        <v>11138</v>
      </c>
      <c r="Z376" s="2">
        <v>-3.8819810386219999</v>
      </c>
      <c r="AA376" s="2">
        <v>-45.186045864957002</v>
      </c>
      <c r="AB376" s="2" t="s">
        <v>11423</v>
      </c>
      <c r="CJ376" s="1" t="s">
        <v>17601</v>
      </c>
    </row>
    <row r="377" spans="2:88" x14ac:dyDescent="0.25">
      <c r="B377" s="1">
        <v>0</v>
      </c>
      <c r="C377" s="1"/>
      <c r="D377" s="1">
        <v>1982425</v>
      </c>
      <c r="E377" s="1">
        <v>1056797829</v>
      </c>
      <c r="F377" s="1" t="s">
        <v>79</v>
      </c>
      <c r="G377" s="11">
        <v>46160</v>
      </c>
      <c r="H377" s="1">
        <v>0</v>
      </c>
      <c r="I377" s="1" t="s">
        <v>16646</v>
      </c>
      <c r="J377" s="1" t="s">
        <v>16653</v>
      </c>
      <c r="K377" s="1" t="s">
        <v>16661</v>
      </c>
      <c r="L377" s="1" t="s">
        <v>12</v>
      </c>
      <c r="M377" s="1" t="s">
        <v>13</v>
      </c>
      <c r="N377" s="1" t="s">
        <v>6771</v>
      </c>
      <c r="O377" s="1" t="s">
        <v>69</v>
      </c>
      <c r="P377" s="1">
        <v>1884.26</v>
      </c>
      <c r="Q377" s="1">
        <v>474.44</v>
      </c>
      <c r="R377" s="1">
        <v>627.76</v>
      </c>
      <c r="S377" s="3">
        <v>47.106499999999997</v>
      </c>
      <c r="T377" s="3">
        <v>5.27155555555556</v>
      </c>
      <c r="U377" s="1" t="s">
        <v>455</v>
      </c>
      <c r="V377" s="1">
        <v>3013988195</v>
      </c>
      <c r="W377" s="1">
        <v>2000671554</v>
      </c>
      <c r="X377" s="1" t="s">
        <v>6831</v>
      </c>
      <c r="Y377" s="1" t="s">
        <v>11138</v>
      </c>
      <c r="Z377" s="2">
        <v>-6.2829876352119998</v>
      </c>
      <c r="AA377" s="2">
        <v>-47.238882337843997</v>
      </c>
      <c r="AB377" s="2" t="s">
        <v>11431</v>
      </c>
      <c r="CJ377" s="1" t="s">
        <v>17602</v>
      </c>
    </row>
    <row r="378" spans="2:88" x14ac:dyDescent="0.25">
      <c r="B378" s="1">
        <v>0</v>
      </c>
      <c r="C378" s="1"/>
      <c r="D378" s="1">
        <v>1981230</v>
      </c>
      <c r="E378" s="1">
        <v>1056834413</v>
      </c>
      <c r="F378" s="1" t="s">
        <v>79</v>
      </c>
      <c r="G378" s="11">
        <v>46160</v>
      </c>
      <c r="H378" s="1">
        <v>0</v>
      </c>
      <c r="I378" s="1" t="s">
        <v>16646</v>
      </c>
      <c r="J378" s="1" t="s">
        <v>16653</v>
      </c>
      <c r="K378" s="1" t="s">
        <v>16661</v>
      </c>
      <c r="L378" s="1" t="s">
        <v>12</v>
      </c>
      <c r="M378" s="1" t="s">
        <v>13</v>
      </c>
      <c r="N378" s="1" t="s">
        <v>6768</v>
      </c>
      <c r="O378" s="1" t="s">
        <v>437</v>
      </c>
      <c r="P378" s="1">
        <v>423.1</v>
      </c>
      <c r="Q378" s="1">
        <v>304.06</v>
      </c>
      <c r="R378" s="1">
        <v>313.76</v>
      </c>
      <c r="S378" s="3">
        <v>10.577500000000001</v>
      </c>
      <c r="T378" s="3">
        <v>3.3784444444444399</v>
      </c>
      <c r="U378" s="1" t="s">
        <v>456</v>
      </c>
      <c r="V378" s="1">
        <v>3013995140</v>
      </c>
      <c r="W378" s="1">
        <v>2000671826</v>
      </c>
      <c r="X378" s="1" t="s">
        <v>7011</v>
      </c>
      <c r="Y378" s="1" t="s">
        <v>11138</v>
      </c>
      <c r="Z378" s="2">
        <v>-3.833240163513</v>
      </c>
      <c r="AA378" s="2">
        <v>-45.191447571852002</v>
      </c>
      <c r="AB378" s="2" t="s">
        <v>11423</v>
      </c>
      <c r="CJ378" s="1" t="s">
        <v>17603</v>
      </c>
    </row>
    <row r="379" spans="2:88" x14ac:dyDescent="0.25">
      <c r="B379" s="1">
        <v>0</v>
      </c>
      <c r="C379" s="1"/>
      <c r="D379" s="1">
        <v>1982321</v>
      </c>
      <c r="E379" s="1">
        <v>1056835226</v>
      </c>
      <c r="F379" s="1" t="s">
        <v>79</v>
      </c>
      <c r="G379" s="11">
        <v>46160</v>
      </c>
      <c r="H379" s="1">
        <v>0</v>
      </c>
      <c r="I379" s="1" t="s">
        <v>16646</v>
      </c>
      <c r="J379" s="1" t="s">
        <v>16653</v>
      </c>
      <c r="K379" s="1" t="s">
        <v>16661</v>
      </c>
      <c r="L379" s="1" t="s">
        <v>12</v>
      </c>
      <c r="M379" s="1" t="s">
        <v>13</v>
      </c>
      <c r="N379" s="1" t="s">
        <v>6768</v>
      </c>
      <c r="O379" s="1" t="s">
        <v>437</v>
      </c>
      <c r="P379" s="1">
        <v>423.1</v>
      </c>
      <c r="Q379" s="1">
        <v>304.06</v>
      </c>
      <c r="R379" s="1">
        <v>313.76</v>
      </c>
      <c r="S379" s="3">
        <v>10.577500000000001</v>
      </c>
      <c r="T379" s="3">
        <v>3.3784444444444399</v>
      </c>
      <c r="U379" s="1" t="s">
        <v>457</v>
      </c>
      <c r="V379" s="1">
        <v>3013994969</v>
      </c>
      <c r="W379" s="1">
        <v>2000671843</v>
      </c>
      <c r="X379" s="1" t="s">
        <v>7011</v>
      </c>
      <c r="Y379" s="1" t="s">
        <v>11138</v>
      </c>
      <c r="Z379" s="2">
        <v>-3.833240163513</v>
      </c>
      <c r="AA379" s="2">
        <v>-45.191447571852002</v>
      </c>
      <c r="AB379" s="2" t="s">
        <v>11423</v>
      </c>
      <c r="CJ379" s="1" t="s">
        <v>17604</v>
      </c>
    </row>
    <row r="380" spans="2:88" x14ac:dyDescent="0.25">
      <c r="B380" s="1">
        <v>0</v>
      </c>
      <c r="C380" s="1"/>
      <c r="D380" s="1">
        <v>1981856</v>
      </c>
      <c r="E380" s="1">
        <v>1056902802</v>
      </c>
      <c r="F380" s="1" t="s">
        <v>79</v>
      </c>
      <c r="G380" s="11">
        <v>46160</v>
      </c>
      <c r="H380" s="1">
        <v>0</v>
      </c>
      <c r="I380" s="1" t="s">
        <v>16646</v>
      </c>
      <c r="J380" s="1" t="s">
        <v>16652</v>
      </c>
      <c r="K380" s="1">
        <v>0</v>
      </c>
      <c r="L380" s="1" t="s">
        <v>15989</v>
      </c>
      <c r="M380" s="1" t="s">
        <v>13</v>
      </c>
      <c r="N380" s="1" t="s">
        <v>6768</v>
      </c>
      <c r="O380" s="1" t="s">
        <v>357</v>
      </c>
      <c r="P380" s="1">
        <v>67.44</v>
      </c>
      <c r="Q380" s="1">
        <v>33.909999999999997</v>
      </c>
      <c r="R380" s="1">
        <v>120.85</v>
      </c>
      <c r="S380" s="3">
        <v>1.6859999999999999</v>
      </c>
      <c r="T380" s="3">
        <v>0.37677777777777799</v>
      </c>
      <c r="U380" s="1" t="s">
        <v>458</v>
      </c>
      <c r="V380" s="1">
        <v>3014013317</v>
      </c>
      <c r="W380" s="1">
        <v>2000672507</v>
      </c>
      <c r="X380" s="1" t="s">
        <v>7016</v>
      </c>
      <c r="Y380" s="1" t="s">
        <v>11138</v>
      </c>
      <c r="Z380" s="2">
        <v>-4.9319878873410001</v>
      </c>
      <c r="AA380" s="2">
        <v>-44.965237838435002</v>
      </c>
      <c r="AB380" s="2" t="s">
        <v>11432</v>
      </c>
      <c r="CJ380" s="1" t="s">
        <v>17605</v>
      </c>
    </row>
    <row r="381" spans="2:88" x14ac:dyDescent="0.25">
      <c r="B381" s="1">
        <v>0</v>
      </c>
      <c r="C381" s="1"/>
      <c r="D381" s="1">
        <v>1982388</v>
      </c>
      <c r="E381" s="1">
        <v>1056902925</v>
      </c>
      <c r="F381" s="1" t="s">
        <v>79</v>
      </c>
      <c r="G381" s="11">
        <v>46160</v>
      </c>
      <c r="H381" s="1">
        <v>0</v>
      </c>
      <c r="I381" s="1" t="s">
        <v>16646</v>
      </c>
      <c r="J381" s="1" t="s">
        <v>16653</v>
      </c>
      <c r="K381" s="1" t="s">
        <v>16661</v>
      </c>
      <c r="L381" s="1" t="s">
        <v>12</v>
      </c>
      <c r="M381" s="1" t="s">
        <v>13</v>
      </c>
      <c r="N381" s="1" t="s">
        <v>6768</v>
      </c>
      <c r="O381" s="1" t="s">
        <v>437</v>
      </c>
      <c r="P381" s="1">
        <v>556.16</v>
      </c>
      <c r="Q381" s="1">
        <v>163.79</v>
      </c>
      <c r="R381" s="1">
        <v>390.46</v>
      </c>
      <c r="S381" s="3">
        <v>13.904</v>
      </c>
      <c r="T381" s="3">
        <v>1.81988888888889</v>
      </c>
      <c r="U381" s="1" t="s">
        <v>459</v>
      </c>
      <c r="V381" s="1">
        <v>3014013333</v>
      </c>
      <c r="W381" s="1">
        <v>2000672508</v>
      </c>
      <c r="X381" s="1" t="s">
        <v>7015</v>
      </c>
      <c r="Y381" s="1" t="s">
        <v>11138</v>
      </c>
      <c r="Z381" s="2">
        <v>-3.8819810386219999</v>
      </c>
      <c r="AA381" s="2">
        <v>-45.186045864957002</v>
      </c>
      <c r="AB381" s="2" t="s">
        <v>11433</v>
      </c>
      <c r="CJ381" s="1" t="s">
        <v>17606</v>
      </c>
    </row>
    <row r="382" spans="2:88" x14ac:dyDescent="0.25">
      <c r="B382" s="1">
        <v>0</v>
      </c>
      <c r="C382" s="1"/>
      <c r="D382" s="1">
        <v>1981802</v>
      </c>
      <c r="E382" s="1">
        <v>1057014519</v>
      </c>
      <c r="F382" s="1" t="s">
        <v>87</v>
      </c>
      <c r="G382" s="11">
        <v>46160</v>
      </c>
      <c r="H382" s="1" t="s">
        <v>16643</v>
      </c>
      <c r="I382" s="1" t="s">
        <v>16646</v>
      </c>
      <c r="J382" s="1" t="s">
        <v>16653</v>
      </c>
      <c r="K382" s="1" t="s">
        <v>16663</v>
      </c>
      <c r="L382" s="1" t="s">
        <v>12</v>
      </c>
      <c r="M382" s="1" t="s">
        <v>25</v>
      </c>
      <c r="N382" s="1" t="s">
        <v>6768</v>
      </c>
      <c r="O382" s="1" t="s">
        <v>437</v>
      </c>
      <c r="P382" s="1">
        <v>423.1</v>
      </c>
      <c r="Q382" s="1">
        <v>304.06</v>
      </c>
      <c r="R382" s="1">
        <v>313.76</v>
      </c>
      <c r="S382" s="3">
        <v>10.577500000000001</v>
      </c>
      <c r="T382" s="3">
        <v>3.3784444444444399</v>
      </c>
      <c r="U382" s="1" t="s">
        <v>460</v>
      </c>
      <c r="V382" s="1">
        <v>3014031552</v>
      </c>
      <c r="W382" s="1">
        <v>2000673294</v>
      </c>
      <c r="X382" s="1" t="s">
        <v>7011</v>
      </c>
      <c r="Y382" s="1" t="s">
        <v>11137</v>
      </c>
      <c r="Z382" s="2">
        <v>-3.833240163513</v>
      </c>
      <c r="AA382" s="2">
        <v>-45.191447571852002</v>
      </c>
      <c r="AB382" s="2" t="s">
        <v>11434</v>
      </c>
      <c r="CJ382" s="1" t="s">
        <v>17607</v>
      </c>
    </row>
    <row r="383" spans="2:88" x14ac:dyDescent="0.2">
      <c r="B383" s="14" t="s">
        <v>16797</v>
      </c>
      <c r="C383" s="15">
        <v>46265</v>
      </c>
      <c r="D383" s="1">
        <v>1984020</v>
      </c>
      <c r="E383" s="1">
        <v>1058452682</v>
      </c>
      <c r="F383" s="1" t="s">
        <v>87</v>
      </c>
      <c r="G383" s="11">
        <v>46161</v>
      </c>
      <c r="H383" s="1">
        <v>0</v>
      </c>
      <c r="I383" s="1" t="s">
        <v>16646</v>
      </c>
      <c r="J383" s="1" t="s">
        <v>16653</v>
      </c>
      <c r="K383" s="1" t="s">
        <v>16661</v>
      </c>
      <c r="L383" s="1" t="s">
        <v>12</v>
      </c>
      <c r="M383" s="1" t="s">
        <v>25</v>
      </c>
      <c r="N383" s="1" t="s">
        <v>6771</v>
      </c>
      <c r="O383" s="1" t="s">
        <v>461</v>
      </c>
      <c r="P383" s="1">
        <v>148.88</v>
      </c>
      <c r="Q383" s="1">
        <v>128.86000000000001</v>
      </c>
      <c r="R383" s="1">
        <v>95.25</v>
      </c>
      <c r="S383" s="3">
        <v>3.722</v>
      </c>
      <c r="T383" s="3">
        <v>1.43177777777778</v>
      </c>
      <c r="U383" s="1" t="s">
        <v>462</v>
      </c>
      <c r="V383" s="1">
        <v>3014330657</v>
      </c>
      <c r="W383" s="1">
        <v>2000685703</v>
      </c>
      <c r="X383" s="1" t="s">
        <v>7017</v>
      </c>
      <c r="Y383" s="1" t="s">
        <v>11137</v>
      </c>
      <c r="Z383" s="2">
        <v>-5.660632420262</v>
      </c>
      <c r="AA383" s="2">
        <v>-47.438718422770002</v>
      </c>
      <c r="AB383" s="2" t="s">
        <v>11435</v>
      </c>
      <c r="CJ383" s="1" t="s">
        <v>17608</v>
      </c>
    </row>
    <row r="384" spans="2:88" x14ac:dyDescent="0.25">
      <c r="B384" s="1">
        <v>0</v>
      </c>
      <c r="C384" s="1"/>
      <c r="D384" s="1">
        <v>1981960</v>
      </c>
      <c r="E384" s="1">
        <v>1058728450</v>
      </c>
      <c r="F384" s="1" t="s">
        <v>79</v>
      </c>
      <c r="G384" s="11">
        <v>46160</v>
      </c>
      <c r="H384" s="1">
        <v>0</v>
      </c>
      <c r="I384" s="1" t="s">
        <v>16646</v>
      </c>
      <c r="J384" s="1" t="s">
        <v>16652</v>
      </c>
      <c r="K384" s="1">
        <v>0</v>
      </c>
      <c r="L384" s="1" t="s">
        <v>17</v>
      </c>
      <c r="M384" s="1" t="s">
        <v>13</v>
      </c>
      <c r="N384" s="1" t="s">
        <v>6768</v>
      </c>
      <c r="O384" s="1" t="s">
        <v>196</v>
      </c>
      <c r="P384" s="1">
        <v>1522.36</v>
      </c>
      <c r="Q384" s="1">
        <v>1430.4</v>
      </c>
      <c r="R384" s="1">
        <v>1361.32</v>
      </c>
      <c r="S384" s="3">
        <v>38.058999999999997</v>
      </c>
      <c r="T384" s="3">
        <v>15.893333333333301</v>
      </c>
      <c r="U384" s="1" t="s">
        <v>463</v>
      </c>
      <c r="V384" s="1">
        <v>3014395422</v>
      </c>
      <c r="W384" s="1">
        <v>2000688357</v>
      </c>
      <c r="X384" s="1" t="s">
        <v>7018</v>
      </c>
      <c r="Y384" s="1" t="s">
        <v>11138</v>
      </c>
      <c r="Z384" s="2">
        <v>-5.0361399999999996</v>
      </c>
      <c r="AA384" s="2">
        <v>-45.20064</v>
      </c>
      <c r="AB384" s="2" t="s">
        <v>11436</v>
      </c>
      <c r="CJ384" s="1" t="s">
        <v>17609</v>
      </c>
    </row>
    <row r="385" spans="2:88" x14ac:dyDescent="0.25">
      <c r="B385" s="1">
        <v>0</v>
      </c>
      <c r="C385" s="1"/>
      <c r="D385" s="1">
        <v>1981658</v>
      </c>
      <c r="E385" s="1">
        <v>1058761485</v>
      </c>
      <c r="F385" s="1" t="s">
        <v>79</v>
      </c>
      <c r="G385" s="11">
        <v>46160</v>
      </c>
      <c r="H385" s="1">
        <v>0</v>
      </c>
      <c r="I385" s="1" t="s">
        <v>16646</v>
      </c>
      <c r="J385" s="1" t="s">
        <v>16652</v>
      </c>
      <c r="K385" s="1">
        <v>0</v>
      </c>
      <c r="L385" s="1" t="s">
        <v>12</v>
      </c>
      <c r="M385" s="1" t="s">
        <v>13</v>
      </c>
      <c r="N385" s="1" t="s">
        <v>6768</v>
      </c>
      <c r="O385" s="1" t="s">
        <v>196</v>
      </c>
      <c r="P385" s="1">
        <v>1522.36</v>
      </c>
      <c r="Q385" s="1">
        <v>1430.4</v>
      </c>
      <c r="R385" s="1">
        <v>1361.32</v>
      </c>
      <c r="S385" s="3">
        <v>38.058999999999997</v>
      </c>
      <c r="T385" s="3">
        <v>15.893333333333301</v>
      </c>
      <c r="U385" s="1" t="s">
        <v>464</v>
      </c>
      <c r="V385" s="1">
        <v>3014397450</v>
      </c>
      <c r="W385" s="1">
        <v>2000688415</v>
      </c>
      <c r="X385" s="1" t="s">
        <v>7018</v>
      </c>
      <c r="Y385" s="1" t="s">
        <v>11138</v>
      </c>
      <c r="Z385" s="2">
        <v>-5.0361399999999996</v>
      </c>
      <c r="AA385" s="2">
        <v>-45.20064</v>
      </c>
      <c r="AB385" s="2" t="s">
        <v>11437</v>
      </c>
      <c r="CJ385" s="1" t="s">
        <v>17610</v>
      </c>
    </row>
    <row r="386" spans="2:88" x14ac:dyDescent="0.25">
      <c r="B386" s="1">
        <v>0</v>
      </c>
      <c r="C386" s="1"/>
      <c r="D386" s="1">
        <v>1981550</v>
      </c>
      <c r="E386" s="1">
        <v>1004790314</v>
      </c>
      <c r="F386" s="1" t="s">
        <v>79</v>
      </c>
      <c r="G386" s="11">
        <v>46160</v>
      </c>
      <c r="H386" s="1">
        <v>0</v>
      </c>
      <c r="I386" s="1" t="s">
        <v>16646</v>
      </c>
      <c r="J386" s="1" t="s">
        <v>16652</v>
      </c>
      <c r="K386" s="1">
        <v>0</v>
      </c>
      <c r="L386" s="1" t="s">
        <v>12</v>
      </c>
      <c r="M386" s="1" t="s">
        <v>13</v>
      </c>
      <c r="N386" s="1" t="s">
        <v>6770</v>
      </c>
      <c r="O386" s="1" t="s">
        <v>90</v>
      </c>
      <c r="P386" s="1">
        <v>349.41</v>
      </c>
      <c r="Q386" s="1">
        <v>328.99</v>
      </c>
      <c r="R386" s="1">
        <v>379.84</v>
      </c>
      <c r="S386" s="3">
        <v>8.7352500000000006</v>
      </c>
      <c r="T386" s="3">
        <v>3.6554444444444401</v>
      </c>
      <c r="U386" s="1" t="s">
        <v>151</v>
      </c>
      <c r="V386" s="1">
        <v>3001672958</v>
      </c>
      <c r="W386" s="1">
        <v>2000096866</v>
      </c>
      <c r="X386" s="1" t="s">
        <v>6846</v>
      </c>
      <c r="Y386" s="1" t="s">
        <v>11138</v>
      </c>
      <c r="Z386" s="2">
        <v>-2.8905374794359999</v>
      </c>
      <c r="AA386" s="2">
        <v>-41.873945777944002</v>
      </c>
      <c r="AB386" s="2" t="s">
        <v>11203</v>
      </c>
      <c r="CJ386" s="1" t="s">
        <v>17611</v>
      </c>
    </row>
    <row r="387" spans="2:88" x14ac:dyDescent="0.25">
      <c r="B387" s="1">
        <v>0</v>
      </c>
      <c r="C387" s="1"/>
      <c r="D387" s="1">
        <v>1981284</v>
      </c>
      <c r="E387" s="1">
        <v>1059342190</v>
      </c>
      <c r="F387" s="1" t="s">
        <v>87</v>
      </c>
      <c r="G387" s="11">
        <v>46160</v>
      </c>
      <c r="H387" s="1">
        <v>0</v>
      </c>
      <c r="I387" s="1" t="s">
        <v>16646</v>
      </c>
      <c r="J387" s="1" t="s">
        <v>16652</v>
      </c>
      <c r="K387" s="1">
        <v>0</v>
      </c>
      <c r="L387" s="1" t="s">
        <v>12</v>
      </c>
      <c r="M387" s="1" t="s">
        <v>25</v>
      </c>
      <c r="N387" s="1" t="s">
        <v>6768</v>
      </c>
      <c r="O387" s="1" t="s">
        <v>196</v>
      </c>
      <c r="P387" s="1">
        <v>722.97</v>
      </c>
      <c r="Q387" s="1">
        <v>676.23</v>
      </c>
      <c r="R387" s="1">
        <v>739.01</v>
      </c>
      <c r="S387" s="3">
        <v>18.074249999999999</v>
      </c>
      <c r="T387" s="3">
        <v>7.51366666666667</v>
      </c>
      <c r="U387" s="1" t="s">
        <v>466</v>
      </c>
      <c r="V387" s="1">
        <v>3014511848</v>
      </c>
      <c r="W387" s="1">
        <v>2000692943</v>
      </c>
      <c r="X387" s="1" t="s">
        <v>6810</v>
      </c>
      <c r="Y387" s="1" t="s">
        <v>11137</v>
      </c>
      <c r="Z387" s="2">
        <v>-5.102296539118</v>
      </c>
      <c r="AA387" s="2">
        <v>-45.177276034637003</v>
      </c>
      <c r="AB387" s="2" t="s">
        <v>11439</v>
      </c>
      <c r="CJ387" s="1" t="s">
        <v>17612</v>
      </c>
    </row>
    <row r="388" spans="2:88" x14ac:dyDescent="0.25">
      <c r="B388" s="1">
        <v>0</v>
      </c>
      <c r="C388" s="1"/>
      <c r="D388" s="1">
        <v>1981784</v>
      </c>
      <c r="E388" s="1">
        <v>1026160486</v>
      </c>
      <c r="F388" s="1" t="s">
        <v>79</v>
      </c>
      <c r="G388" s="11">
        <v>46160</v>
      </c>
      <c r="H388" s="1">
        <v>0</v>
      </c>
      <c r="I388" s="1" t="s">
        <v>16646</v>
      </c>
      <c r="J388" s="1" t="s">
        <v>16652</v>
      </c>
      <c r="K388" s="1">
        <v>0</v>
      </c>
      <c r="L388" s="1" t="s">
        <v>12</v>
      </c>
      <c r="M388" s="1" t="s">
        <v>13</v>
      </c>
      <c r="N388" s="1" t="s">
        <v>6770</v>
      </c>
      <c r="O388" s="1" t="s">
        <v>90</v>
      </c>
      <c r="P388" s="1">
        <v>6.99</v>
      </c>
      <c r="Q388" s="1">
        <v>5.5</v>
      </c>
      <c r="R388" s="1">
        <v>21.45</v>
      </c>
      <c r="S388" s="3">
        <v>0.17474999999999999</v>
      </c>
      <c r="T388" s="3">
        <v>6.1111111111111102E-2</v>
      </c>
      <c r="U388" s="1" t="s">
        <v>347</v>
      </c>
      <c r="V388" s="1">
        <v>3007431448</v>
      </c>
      <c r="W388" s="1">
        <v>2000384684</v>
      </c>
      <c r="X388" s="1" t="s">
        <v>6960</v>
      </c>
      <c r="Y388" s="1" t="s">
        <v>11138</v>
      </c>
      <c r="Z388" s="2">
        <v>-2.7663551052269999</v>
      </c>
      <c r="AA388" s="2">
        <v>-41.847350541982998</v>
      </c>
      <c r="AB388" s="2" t="s">
        <v>11358</v>
      </c>
      <c r="CJ388" s="1" t="s">
        <v>17613</v>
      </c>
    </row>
    <row r="389" spans="2:88" x14ac:dyDescent="0.25">
      <c r="B389" s="1">
        <v>0</v>
      </c>
      <c r="C389" s="1"/>
      <c r="D389" s="1">
        <v>1982582</v>
      </c>
      <c r="E389" s="1">
        <v>1060024172</v>
      </c>
      <c r="F389" s="1" t="s">
        <v>87</v>
      </c>
      <c r="G389" s="11">
        <v>46160</v>
      </c>
      <c r="H389" s="1">
        <v>0</v>
      </c>
      <c r="I389" s="1" t="s">
        <v>16646</v>
      </c>
      <c r="J389" s="1" t="s">
        <v>16652</v>
      </c>
      <c r="K389" s="1">
        <v>0</v>
      </c>
      <c r="L389" s="1" t="s">
        <v>12</v>
      </c>
      <c r="M389" s="1" t="s">
        <v>25</v>
      </c>
      <c r="N389" s="1" t="s">
        <v>6768</v>
      </c>
      <c r="O389" s="1" t="s">
        <v>357</v>
      </c>
      <c r="P389" s="1">
        <v>0</v>
      </c>
      <c r="Q389" s="1">
        <v>0</v>
      </c>
      <c r="R389" s="1">
        <v>0</v>
      </c>
      <c r="S389" s="3">
        <v>0</v>
      </c>
      <c r="T389" s="3">
        <v>0</v>
      </c>
      <c r="U389" s="1">
        <v>0</v>
      </c>
      <c r="V389" s="1">
        <v>3014255779</v>
      </c>
      <c r="W389" s="1">
        <v>2000682572</v>
      </c>
      <c r="X389" s="1" t="s">
        <v>6979</v>
      </c>
      <c r="Y389" s="1" t="s">
        <v>11137</v>
      </c>
      <c r="Z389" s="2">
        <v>-4.8895783420000001</v>
      </c>
      <c r="AA389" s="2">
        <v>-44.897533420000002</v>
      </c>
      <c r="AB389" s="2" t="s">
        <v>11440</v>
      </c>
      <c r="CJ389" s="1" t="s">
        <v>17614</v>
      </c>
    </row>
    <row r="390" spans="2:88" x14ac:dyDescent="0.25">
      <c r="B390" s="1" t="s">
        <v>16673</v>
      </c>
      <c r="C390" s="11">
        <v>46265</v>
      </c>
      <c r="D390" s="1">
        <v>1982493</v>
      </c>
      <c r="E390" s="1">
        <v>1060072851</v>
      </c>
      <c r="F390" s="1" t="s">
        <v>79</v>
      </c>
      <c r="G390" s="11">
        <v>46160</v>
      </c>
      <c r="H390" s="1">
        <v>0</v>
      </c>
      <c r="I390" s="1" t="s">
        <v>16646</v>
      </c>
      <c r="J390" s="1" t="s">
        <v>16653</v>
      </c>
      <c r="K390" s="1" t="s">
        <v>16661</v>
      </c>
      <c r="L390" s="1" t="s">
        <v>12</v>
      </c>
      <c r="M390" s="1" t="s">
        <v>13</v>
      </c>
      <c r="N390" s="1" t="s">
        <v>6770</v>
      </c>
      <c r="O390" s="1" t="s">
        <v>468</v>
      </c>
      <c r="P390" s="1">
        <v>740.01</v>
      </c>
      <c r="Q390" s="1">
        <v>760.72</v>
      </c>
      <c r="R390" s="1">
        <v>842.83</v>
      </c>
      <c r="S390" s="3">
        <v>18.500250000000001</v>
      </c>
      <c r="T390" s="3">
        <v>8.4524444444444509</v>
      </c>
      <c r="U390" s="1" t="s">
        <v>469</v>
      </c>
      <c r="V390" s="1">
        <v>3014655190</v>
      </c>
      <c r="W390" s="1">
        <v>2000698674</v>
      </c>
      <c r="X390" s="1" t="s">
        <v>7020</v>
      </c>
      <c r="Y390" s="1" t="s">
        <v>11138</v>
      </c>
      <c r="Z390" s="2">
        <v>-2.689968256667</v>
      </c>
      <c r="AA390" s="2">
        <v>-43.926944820000003</v>
      </c>
      <c r="AB390" s="2" t="s">
        <v>11441</v>
      </c>
      <c r="CJ390" s="1" t="s">
        <v>17615</v>
      </c>
    </row>
    <row r="391" spans="2:88" x14ac:dyDescent="0.25">
      <c r="B391" s="1">
        <v>0</v>
      </c>
      <c r="C391" s="1"/>
      <c r="D391" s="1">
        <v>1982093</v>
      </c>
      <c r="E391" s="1">
        <v>1060177010</v>
      </c>
      <c r="F391" s="1" t="s">
        <v>79</v>
      </c>
      <c r="G391" s="11">
        <v>46160</v>
      </c>
      <c r="H391" s="1">
        <v>0</v>
      </c>
      <c r="I391" s="1" t="s">
        <v>16646</v>
      </c>
      <c r="J391" s="1" t="s">
        <v>16652</v>
      </c>
      <c r="K391" s="1">
        <v>0</v>
      </c>
      <c r="L391" s="1" t="s">
        <v>12</v>
      </c>
      <c r="M391" s="1" t="s">
        <v>13</v>
      </c>
      <c r="N391" s="1" t="s">
        <v>6771</v>
      </c>
      <c r="O391" s="1" t="s">
        <v>470</v>
      </c>
      <c r="P391" s="1">
        <v>1820.13</v>
      </c>
      <c r="Q391" s="1">
        <v>991.5</v>
      </c>
      <c r="R391" s="1">
        <v>974.09</v>
      </c>
      <c r="S391" s="3">
        <v>45.503250000000001</v>
      </c>
      <c r="T391" s="3">
        <v>11.016666666666699</v>
      </c>
      <c r="U391" s="1" t="s">
        <v>471</v>
      </c>
      <c r="V391" s="1">
        <v>3014673392</v>
      </c>
      <c r="W391" s="1">
        <v>2000699199</v>
      </c>
      <c r="X391" s="1" t="s">
        <v>7021</v>
      </c>
      <c r="Y391" s="1" t="s">
        <v>11138</v>
      </c>
      <c r="Z391" s="2">
        <v>-7.235434655693</v>
      </c>
      <c r="AA391" s="2">
        <v>-47.526877901677999</v>
      </c>
      <c r="AB391" s="2" t="s">
        <v>11442</v>
      </c>
      <c r="CJ391" s="1" t="s">
        <v>17616</v>
      </c>
    </row>
    <row r="392" spans="2:88" x14ac:dyDescent="0.25">
      <c r="B392" s="1">
        <v>0</v>
      </c>
      <c r="C392" s="1"/>
      <c r="D392" s="1">
        <v>1981370</v>
      </c>
      <c r="E392" s="1">
        <v>1060768199</v>
      </c>
      <c r="F392" s="1" t="s">
        <v>79</v>
      </c>
      <c r="G392" s="11">
        <v>46160</v>
      </c>
      <c r="H392" s="1">
        <v>0</v>
      </c>
      <c r="I392" s="1" t="s">
        <v>16646</v>
      </c>
      <c r="J392" s="1" t="s">
        <v>16652</v>
      </c>
      <c r="K392" s="1">
        <v>0</v>
      </c>
      <c r="L392" s="1" t="s">
        <v>12</v>
      </c>
      <c r="M392" s="1" t="s">
        <v>13</v>
      </c>
      <c r="N392" s="1" t="s">
        <v>6771</v>
      </c>
      <c r="O392" s="1" t="s">
        <v>66</v>
      </c>
      <c r="P392" s="1">
        <v>4307.33</v>
      </c>
      <c r="Q392" s="1">
        <v>2277.58</v>
      </c>
      <c r="R392" s="1">
        <v>2253.13</v>
      </c>
      <c r="S392" s="3">
        <v>107.68325</v>
      </c>
      <c r="T392" s="3">
        <v>25.306444444444399</v>
      </c>
      <c r="U392" s="1" t="s">
        <v>472</v>
      </c>
      <c r="V392" s="1">
        <v>3014803407</v>
      </c>
      <c r="W392" s="1">
        <v>2000703872</v>
      </c>
      <c r="X392" s="1" t="s">
        <v>7022</v>
      </c>
      <c r="Y392" s="1" t="s">
        <v>11138</v>
      </c>
      <c r="Z392" s="2">
        <v>-7.455851076998</v>
      </c>
      <c r="AA392" s="2">
        <v>-46.421289857585997</v>
      </c>
      <c r="AB392" s="2" t="s">
        <v>11443</v>
      </c>
      <c r="CJ392" s="1" t="s">
        <v>17617</v>
      </c>
    </row>
    <row r="393" spans="2:88" x14ac:dyDescent="0.25">
      <c r="B393" s="1">
        <v>0</v>
      </c>
      <c r="C393" s="1"/>
      <c r="D393" s="1">
        <v>1982006</v>
      </c>
      <c r="E393" s="1">
        <v>1060849218</v>
      </c>
      <c r="F393" s="1" t="s">
        <v>87</v>
      </c>
      <c r="G393" s="11">
        <v>46160</v>
      </c>
      <c r="H393" s="1">
        <v>0</v>
      </c>
      <c r="I393" s="1" t="s">
        <v>16646</v>
      </c>
      <c r="J393" s="1" t="s">
        <v>16653</v>
      </c>
      <c r="K393" s="1" t="s">
        <v>16661</v>
      </c>
      <c r="L393" s="1" t="s">
        <v>15989</v>
      </c>
      <c r="M393" s="1" t="s">
        <v>13</v>
      </c>
      <c r="N393" s="1" t="s">
        <v>18</v>
      </c>
      <c r="O393" s="1" t="s">
        <v>377</v>
      </c>
      <c r="P393" s="1">
        <v>144.94999999999999</v>
      </c>
      <c r="Q393" s="1">
        <v>146.44999999999999</v>
      </c>
      <c r="R393" s="1">
        <v>155.4</v>
      </c>
      <c r="S393" s="3">
        <v>3.6237499999999998</v>
      </c>
      <c r="T393" s="3">
        <v>1.6272222222222199</v>
      </c>
      <c r="U393" s="1" t="s">
        <v>473</v>
      </c>
      <c r="V393" s="1">
        <v>3014822754</v>
      </c>
      <c r="W393" s="1">
        <v>2000704633</v>
      </c>
      <c r="X393" s="1" t="s">
        <v>7023</v>
      </c>
      <c r="Y393" s="1" t="s">
        <v>11137</v>
      </c>
      <c r="Z393" s="2">
        <v>-2.9780264476860001</v>
      </c>
      <c r="AA393" s="2">
        <v>-45.344955704067999</v>
      </c>
      <c r="AB393" s="2" t="s">
        <v>11444</v>
      </c>
      <c r="CJ393" s="1" t="s">
        <v>17618</v>
      </c>
    </row>
    <row r="394" spans="2:88" x14ac:dyDescent="0.25">
      <c r="B394" s="1">
        <v>0</v>
      </c>
      <c r="C394" s="1"/>
      <c r="D394" s="1">
        <v>1981969</v>
      </c>
      <c r="E394" s="1">
        <v>1028568939</v>
      </c>
      <c r="F394" s="1" t="s">
        <v>79</v>
      </c>
      <c r="G394" s="11">
        <v>46160</v>
      </c>
      <c r="H394" s="1">
        <v>0</v>
      </c>
      <c r="I394" s="1" t="s">
        <v>16646</v>
      </c>
      <c r="J394" s="1" t="s">
        <v>16652</v>
      </c>
      <c r="K394" s="1">
        <v>0</v>
      </c>
      <c r="L394" s="1" t="s">
        <v>12</v>
      </c>
      <c r="M394" s="1" t="s">
        <v>25</v>
      </c>
      <c r="N394" s="1" t="s">
        <v>6770</v>
      </c>
      <c r="O394" s="1" t="s">
        <v>90</v>
      </c>
      <c r="P394" s="1">
        <v>6.99</v>
      </c>
      <c r="Q394" s="1">
        <v>5.5</v>
      </c>
      <c r="R394" s="1">
        <v>21.45</v>
      </c>
      <c r="S394" s="3">
        <v>0.17474999999999999</v>
      </c>
      <c r="T394" s="3">
        <v>6.1111111111111102E-2</v>
      </c>
      <c r="U394" s="1" t="s">
        <v>352</v>
      </c>
      <c r="V394" s="1">
        <v>3007959140</v>
      </c>
      <c r="W394" s="1">
        <v>2000408268</v>
      </c>
      <c r="X394" s="1" t="s">
        <v>6960</v>
      </c>
      <c r="Y394" s="1" t="s">
        <v>11138</v>
      </c>
      <c r="Z394" s="2">
        <v>-2.7663551052269999</v>
      </c>
      <c r="AA394" s="2">
        <v>-41.847350541982998</v>
      </c>
      <c r="AB394" s="2" t="s">
        <v>11361</v>
      </c>
      <c r="CJ394" s="1" t="s">
        <v>17619</v>
      </c>
    </row>
    <row r="395" spans="2:88" x14ac:dyDescent="0.25">
      <c r="B395" s="1">
        <v>0</v>
      </c>
      <c r="C395" s="1"/>
      <c r="D395" s="1">
        <v>1981850</v>
      </c>
      <c r="E395" s="1">
        <v>1037593987</v>
      </c>
      <c r="F395" s="1" t="s">
        <v>79</v>
      </c>
      <c r="G395" s="11">
        <v>46160</v>
      </c>
      <c r="H395" s="1">
        <v>0</v>
      </c>
      <c r="I395" s="1" t="s">
        <v>16646</v>
      </c>
      <c r="J395" s="1" t="s">
        <v>16652</v>
      </c>
      <c r="K395" s="1">
        <v>0</v>
      </c>
      <c r="L395" s="1" t="s">
        <v>12</v>
      </c>
      <c r="M395" s="1" t="s">
        <v>25</v>
      </c>
      <c r="N395" s="1" t="s">
        <v>6770</v>
      </c>
      <c r="O395" s="1" t="s">
        <v>90</v>
      </c>
      <c r="P395" s="1">
        <v>1528.55</v>
      </c>
      <c r="Q395" s="1">
        <v>1526.29</v>
      </c>
      <c r="R395" s="1">
        <v>1537.59</v>
      </c>
      <c r="S395" s="3">
        <v>38.213749999999997</v>
      </c>
      <c r="T395" s="3">
        <v>16.958777777777801</v>
      </c>
      <c r="U395" s="1" t="s">
        <v>387</v>
      </c>
      <c r="V395" s="1">
        <v>3009803571</v>
      </c>
      <c r="W395" s="1">
        <v>2000490779</v>
      </c>
      <c r="X395" s="1" t="s">
        <v>6982</v>
      </c>
      <c r="Y395" s="1" t="s">
        <v>11138</v>
      </c>
      <c r="Z395" s="2">
        <v>-3.0327545353979999</v>
      </c>
      <c r="AA395" s="2">
        <v>-42.026352118148999</v>
      </c>
      <c r="AB395" s="2" t="s">
        <v>11386</v>
      </c>
      <c r="CJ395" s="1" t="s">
        <v>17620</v>
      </c>
    </row>
    <row r="396" spans="2:88" x14ac:dyDescent="0.25">
      <c r="B396" s="1">
        <v>0</v>
      </c>
      <c r="C396" s="1"/>
      <c r="D396" s="1">
        <v>1982161</v>
      </c>
      <c r="E396" s="1">
        <v>1061770619</v>
      </c>
      <c r="F396" s="1" t="s">
        <v>79</v>
      </c>
      <c r="G396" s="11">
        <v>46160</v>
      </c>
      <c r="H396" s="1">
        <v>0</v>
      </c>
      <c r="I396" s="1" t="s">
        <v>16646</v>
      </c>
      <c r="J396" s="1" t="s">
        <v>16653</v>
      </c>
      <c r="K396" s="1" t="s">
        <v>16661</v>
      </c>
      <c r="L396" s="1" t="s">
        <v>12</v>
      </c>
      <c r="M396" s="1" t="s">
        <v>13</v>
      </c>
      <c r="N396" s="1" t="s">
        <v>6769</v>
      </c>
      <c r="O396" s="1" t="s">
        <v>476</v>
      </c>
      <c r="P396" s="1">
        <v>23.4</v>
      </c>
      <c r="Q396" s="1">
        <v>24.65</v>
      </c>
      <c r="R396" s="1">
        <v>112.32</v>
      </c>
      <c r="S396" s="3">
        <v>0.58499999999999996</v>
      </c>
      <c r="T396" s="3">
        <v>0.27388888888888901</v>
      </c>
      <c r="U396" s="1" t="s">
        <v>477</v>
      </c>
      <c r="V396" s="1">
        <v>3015019793</v>
      </c>
      <c r="W396" s="1">
        <v>2000711532</v>
      </c>
      <c r="X396" s="1" t="s">
        <v>7026</v>
      </c>
      <c r="Y396" s="1" t="s">
        <v>11138</v>
      </c>
      <c r="Z396" s="2">
        <v>-3.1726438381089999</v>
      </c>
      <c r="AA396" s="2">
        <v>-43.562061082789</v>
      </c>
      <c r="AB396" s="2" t="s">
        <v>11447</v>
      </c>
      <c r="CJ396" s="1" t="s">
        <v>17621</v>
      </c>
    </row>
    <row r="397" spans="2:88" x14ac:dyDescent="0.25">
      <c r="B397" s="1">
        <v>0</v>
      </c>
      <c r="C397" s="1"/>
      <c r="D397" s="1">
        <v>1982300</v>
      </c>
      <c r="E397" s="1">
        <v>1062430477</v>
      </c>
      <c r="F397" s="1" t="s">
        <v>79</v>
      </c>
      <c r="G397" s="11">
        <v>46160</v>
      </c>
      <c r="H397" s="1">
        <v>0</v>
      </c>
      <c r="I397" s="1" t="s">
        <v>16646</v>
      </c>
      <c r="J397" s="1" t="s">
        <v>16652</v>
      </c>
      <c r="K397" s="1">
        <v>0</v>
      </c>
      <c r="L397" s="1" t="s">
        <v>12</v>
      </c>
      <c r="M397" s="1" t="s">
        <v>13</v>
      </c>
      <c r="N397" s="1" t="s">
        <v>6771</v>
      </c>
      <c r="O397" s="1" t="s">
        <v>98</v>
      </c>
      <c r="P397" s="1">
        <v>424.84</v>
      </c>
      <c r="Q397" s="1">
        <v>141.09</v>
      </c>
      <c r="R397" s="1">
        <v>499.13</v>
      </c>
      <c r="S397" s="3">
        <v>10.621</v>
      </c>
      <c r="T397" s="3">
        <v>1.5676666666666701</v>
      </c>
      <c r="U397" s="1" t="s">
        <v>478</v>
      </c>
      <c r="V397" s="1">
        <v>3015182325</v>
      </c>
      <c r="W397" s="1">
        <v>2000717542</v>
      </c>
      <c r="X397" s="1" t="s">
        <v>7027</v>
      </c>
      <c r="Y397" s="1" t="s">
        <v>11138</v>
      </c>
      <c r="Z397" s="2">
        <v>-9.1810548289229992</v>
      </c>
      <c r="AA397" s="2">
        <v>-45.933375530124998</v>
      </c>
      <c r="AB397" s="2" t="s">
        <v>11448</v>
      </c>
      <c r="CJ397" s="1" t="s">
        <v>17622</v>
      </c>
    </row>
    <row r="398" spans="2:88" x14ac:dyDescent="0.25">
      <c r="B398" s="1">
        <v>0</v>
      </c>
      <c r="C398" s="1"/>
      <c r="D398" s="1">
        <v>1981305</v>
      </c>
      <c r="E398" s="1">
        <v>1062938255</v>
      </c>
      <c r="F398" s="1" t="s">
        <v>79</v>
      </c>
      <c r="G398" s="11">
        <v>46160</v>
      </c>
      <c r="H398" s="1">
        <v>0</v>
      </c>
      <c r="I398" s="1" t="s">
        <v>16646</v>
      </c>
      <c r="J398" s="1" t="s">
        <v>16652</v>
      </c>
      <c r="K398" s="1">
        <v>0</v>
      </c>
      <c r="L398" s="1" t="s">
        <v>12</v>
      </c>
      <c r="M398" s="1" t="s">
        <v>13</v>
      </c>
      <c r="N398" s="1" t="s">
        <v>6771</v>
      </c>
      <c r="O398" s="1" t="s">
        <v>470</v>
      </c>
      <c r="P398" s="1">
        <v>64.28</v>
      </c>
      <c r="Q398" s="1">
        <v>165.71</v>
      </c>
      <c r="R398" s="1">
        <v>160.85</v>
      </c>
      <c r="S398" s="3">
        <v>1.607</v>
      </c>
      <c r="T398" s="3">
        <v>1.8412222222222201</v>
      </c>
      <c r="U398" s="1" t="s">
        <v>479</v>
      </c>
      <c r="V398" s="1">
        <v>3015293330</v>
      </c>
      <c r="W398" s="1">
        <v>2000721559</v>
      </c>
      <c r="X398" s="1" t="s">
        <v>7028</v>
      </c>
      <c r="Y398" s="1" t="s">
        <v>11138</v>
      </c>
      <c r="Z398" s="2">
        <v>-7.1670652099999996</v>
      </c>
      <c r="AA398" s="2">
        <v>-47.654794610000003</v>
      </c>
      <c r="AB398" s="2" t="s">
        <v>11449</v>
      </c>
      <c r="CJ398" s="1" t="s">
        <v>17623</v>
      </c>
    </row>
    <row r="399" spans="2:88" x14ac:dyDescent="0.25">
      <c r="B399" s="1">
        <v>0</v>
      </c>
      <c r="C399" s="1"/>
      <c r="D399" s="1">
        <v>1982406</v>
      </c>
      <c r="E399" s="1">
        <v>1063412203</v>
      </c>
      <c r="F399" s="1" t="s">
        <v>79</v>
      </c>
      <c r="G399" s="11">
        <v>46160</v>
      </c>
      <c r="H399" s="1">
        <v>0</v>
      </c>
      <c r="I399" s="1" t="s">
        <v>16646</v>
      </c>
      <c r="J399" s="1" t="s">
        <v>16652</v>
      </c>
      <c r="K399" s="1">
        <v>0</v>
      </c>
      <c r="L399" s="1" t="s">
        <v>12</v>
      </c>
      <c r="M399" s="1" t="s">
        <v>25</v>
      </c>
      <c r="N399" s="1" t="s">
        <v>6771</v>
      </c>
      <c r="O399" s="1" t="s">
        <v>470</v>
      </c>
      <c r="P399" s="1">
        <v>1209.4100000000001</v>
      </c>
      <c r="Q399" s="1">
        <v>918.66</v>
      </c>
      <c r="R399" s="1">
        <v>1315.4</v>
      </c>
      <c r="S399" s="3">
        <v>30.235250000000001</v>
      </c>
      <c r="T399" s="3">
        <v>10.207333333333301</v>
      </c>
      <c r="U399" s="1" t="s">
        <v>480</v>
      </c>
      <c r="V399" s="1">
        <v>3015437080</v>
      </c>
      <c r="W399" s="1">
        <v>2000725871</v>
      </c>
      <c r="X399" s="1" t="s">
        <v>7029</v>
      </c>
      <c r="Y399" s="1" t="s">
        <v>11138</v>
      </c>
      <c r="Z399" s="2">
        <v>-7.0769991716379996</v>
      </c>
      <c r="AA399" s="2">
        <v>-46.998426106872003</v>
      </c>
      <c r="AB399" s="2" t="s">
        <v>11450</v>
      </c>
      <c r="CJ399" s="1" t="s">
        <v>17624</v>
      </c>
    </row>
    <row r="400" spans="2:88" x14ac:dyDescent="0.25">
      <c r="B400" s="1">
        <v>0</v>
      </c>
      <c r="C400" s="1"/>
      <c r="D400" s="1">
        <v>1981173</v>
      </c>
      <c r="E400" s="1">
        <v>1063582696</v>
      </c>
      <c r="F400" s="1" t="s">
        <v>79</v>
      </c>
      <c r="G400" s="11">
        <v>46160</v>
      </c>
      <c r="H400" s="1">
        <v>0</v>
      </c>
      <c r="I400" s="1" t="s">
        <v>16646</v>
      </c>
      <c r="J400" s="1" t="s">
        <v>16652</v>
      </c>
      <c r="K400" s="1">
        <v>0</v>
      </c>
      <c r="L400" s="1" t="s">
        <v>12</v>
      </c>
      <c r="M400" s="1" t="s">
        <v>25</v>
      </c>
      <c r="N400" s="1" t="s">
        <v>6771</v>
      </c>
      <c r="O400" s="1" t="s">
        <v>470</v>
      </c>
      <c r="P400" s="1">
        <v>191.89</v>
      </c>
      <c r="Q400" s="1">
        <v>203.2</v>
      </c>
      <c r="R400" s="1">
        <v>209.4</v>
      </c>
      <c r="S400" s="3">
        <v>4.79725</v>
      </c>
      <c r="T400" s="3">
        <v>2.2577777777777799</v>
      </c>
      <c r="U400" s="1" t="s">
        <v>481</v>
      </c>
      <c r="V400" s="1">
        <v>3015468903</v>
      </c>
      <c r="W400" s="1">
        <v>2000726956</v>
      </c>
      <c r="X400" s="1" t="s">
        <v>7030</v>
      </c>
      <c r="Y400" s="1" t="s">
        <v>11138</v>
      </c>
      <c r="Z400" s="2">
        <v>-7.2303141642749997</v>
      </c>
      <c r="AA400" s="2">
        <v>-47.431468088789998</v>
      </c>
      <c r="AB400" s="2" t="s">
        <v>11451</v>
      </c>
      <c r="CJ400" s="1" t="s">
        <v>17625</v>
      </c>
    </row>
    <row r="401" spans="2:88" x14ac:dyDescent="0.25">
      <c r="B401" s="1">
        <v>0</v>
      </c>
      <c r="C401" s="1"/>
      <c r="D401" s="1">
        <v>1982468</v>
      </c>
      <c r="E401" s="1">
        <v>1063618755</v>
      </c>
      <c r="F401" s="1" t="s">
        <v>79</v>
      </c>
      <c r="G401" s="11">
        <v>46160</v>
      </c>
      <c r="H401" s="1">
        <v>0</v>
      </c>
      <c r="I401" s="1" t="s">
        <v>16646</v>
      </c>
      <c r="J401" s="1" t="s">
        <v>16652</v>
      </c>
      <c r="K401" s="1">
        <v>0</v>
      </c>
      <c r="L401" s="1" t="s">
        <v>12</v>
      </c>
      <c r="M401" s="1" t="s">
        <v>25</v>
      </c>
      <c r="N401" s="1" t="s">
        <v>6771</v>
      </c>
      <c r="O401" s="1" t="s">
        <v>470</v>
      </c>
      <c r="P401" s="1">
        <v>668.76</v>
      </c>
      <c r="Q401" s="1">
        <v>429.49</v>
      </c>
      <c r="R401" s="1">
        <v>441.26</v>
      </c>
      <c r="S401" s="3">
        <v>16.719000000000001</v>
      </c>
      <c r="T401" s="3">
        <v>4.7721111111111103</v>
      </c>
      <c r="U401" s="1" t="s">
        <v>482</v>
      </c>
      <c r="V401" s="1">
        <v>3015481411</v>
      </c>
      <c r="W401" s="1">
        <v>2000727223</v>
      </c>
      <c r="X401" s="1" t="s">
        <v>7031</v>
      </c>
      <c r="Y401" s="1" t="s">
        <v>11138</v>
      </c>
      <c r="Z401" s="2">
        <v>-7.1912755897830003</v>
      </c>
      <c r="AA401" s="2">
        <v>-47.383020456087003</v>
      </c>
      <c r="AB401" s="2" t="s">
        <v>11452</v>
      </c>
      <c r="CJ401" s="1" t="s">
        <v>17626</v>
      </c>
    </row>
    <row r="402" spans="2:88" x14ac:dyDescent="0.25">
      <c r="B402" s="1">
        <v>0</v>
      </c>
      <c r="C402" s="1"/>
      <c r="D402" s="1">
        <v>1981863</v>
      </c>
      <c r="E402" s="1">
        <v>1037734019</v>
      </c>
      <c r="F402" s="1" t="s">
        <v>79</v>
      </c>
      <c r="G402" s="11">
        <v>46160</v>
      </c>
      <c r="H402" s="1">
        <v>0</v>
      </c>
      <c r="I402" s="1" t="s">
        <v>16646</v>
      </c>
      <c r="J402" s="1" t="s">
        <v>16652</v>
      </c>
      <c r="K402" s="1">
        <v>0</v>
      </c>
      <c r="L402" s="1" t="s">
        <v>12</v>
      </c>
      <c r="M402" s="1" t="s">
        <v>25</v>
      </c>
      <c r="N402" s="1" t="s">
        <v>6770</v>
      </c>
      <c r="O402" s="1" t="s">
        <v>90</v>
      </c>
      <c r="P402" s="1">
        <v>6.99</v>
      </c>
      <c r="Q402" s="1">
        <v>5.5</v>
      </c>
      <c r="R402" s="1">
        <v>21.45</v>
      </c>
      <c r="S402" s="3">
        <v>0.17474999999999999</v>
      </c>
      <c r="T402" s="3">
        <v>6.1111111111111102E-2</v>
      </c>
      <c r="U402" s="1" t="s">
        <v>389</v>
      </c>
      <c r="V402" s="1">
        <v>3009839665</v>
      </c>
      <c r="W402" s="1">
        <v>2000492483</v>
      </c>
      <c r="X402" s="1" t="s">
        <v>6960</v>
      </c>
      <c r="Y402" s="1" t="s">
        <v>11138</v>
      </c>
      <c r="Z402" s="2">
        <v>-2.7663551052269999</v>
      </c>
      <c r="AA402" s="2">
        <v>-41.847350541982998</v>
      </c>
      <c r="AB402" s="2" t="s">
        <v>11388</v>
      </c>
      <c r="CJ402" s="1" t="s">
        <v>17627</v>
      </c>
    </row>
    <row r="403" spans="2:88" x14ac:dyDescent="0.25">
      <c r="B403" s="1">
        <v>0</v>
      </c>
      <c r="C403" s="1"/>
      <c r="D403" s="1">
        <v>1981579</v>
      </c>
      <c r="E403" s="1">
        <v>1063978525</v>
      </c>
      <c r="F403" s="1" t="s">
        <v>87</v>
      </c>
      <c r="G403" s="11">
        <v>46160</v>
      </c>
      <c r="H403" s="1">
        <v>0</v>
      </c>
      <c r="I403" s="1" t="s">
        <v>16646</v>
      </c>
      <c r="J403" s="1" t="s">
        <v>16652</v>
      </c>
      <c r="K403" s="1">
        <v>0</v>
      </c>
      <c r="L403" s="1" t="s">
        <v>12</v>
      </c>
      <c r="M403" s="1" t="s">
        <v>25</v>
      </c>
      <c r="N403" s="1" t="s">
        <v>6768</v>
      </c>
      <c r="O403" s="1" t="s">
        <v>357</v>
      </c>
      <c r="P403" s="1">
        <v>13.63</v>
      </c>
      <c r="Q403" s="1">
        <v>133.75</v>
      </c>
      <c r="R403" s="1">
        <v>226.87</v>
      </c>
      <c r="S403" s="3">
        <v>0.34075</v>
      </c>
      <c r="T403" s="3">
        <v>1.4861111111111101</v>
      </c>
      <c r="U403" s="1" t="s">
        <v>484</v>
      </c>
      <c r="V403" s="1">
        <v>3015597487</v>
      </c>
      <c r="W403" s="1">
        <v>2000731062</v>
      </c>
      <c r="X403" s="1" t="s">
        <v>6795</v>
      </c>
      <c r="Y403" s="1" t="s">
        <v>11137</v>
      </c>
      <c r="Z403" s="2">
        <v>-4.8822648792369998</v>
      </c>
      <c r="AA403" s="2">
        <v>-44.883658890477001</v>
      </c>
      <c r="AB403" s="2" t="s">
        <v>30</v>
      </c>
      <c r="CJ403" s="1" t="s">
        <v>17628</v>
      </c>
    </row>
    <row r="404" spans="2:88" x14ac:dyDescent="0.25">
      <c r="B404" s="1">
        <v>0</v>
      </c>
      <c r="C404" s="1"/>
      <c r="D404" s="1">
        <v>1982152</v>
      </c>
      <c r="E404" s="1">
        <v>1063979016</v>
      </c>
      <c r="F404" s="1" t="s">
        <v>79</v>
      </c>
      <c r="G404" s="11">
        <v>46160</v>
      </c>
      <c r="H404" s="1">
        <v>0</v>
      </c>
      <c r="I404" s="1" t="s">
        <v>16646</v>
      </c>
      <c r="J404" s="1" t="s">
        <v>16652</v>
      </c>
      <c r="K404" s="1">
        <v>0</v>
      </c>
      <c r="L404" s="1" t="s">
        <v>12</v>
      </c>
      <c r="M404" s="1" t="s">
        <v>25</v>
      </c>
      <c r="N404" s="1" t="s">
        <v>6771</v>
      </c>
      <c r="O404" s="1" t="s">
        <v>470</v>
      </c>
      <c r="P404" s="1">
        <v>668.76</v>
      </c>
      <c r="Q404" s="1">
        <v>429.49</v>
      </c>
      <c r="R404" s="1">
        <v>441.26</v>
      </c>
      <c r="S404" s="3">
        <v>16.719000000000001</v>
      </c>
      <c r="T404" s="3">
        <v>4.7721111111111103</v>
      </c>
      <c r="U404" s="1" t="s">
        <v>485</v>
      </c>
      <c r="V404" s="1">
        <v>3015601239</v>
      </c>
      <c r="W404" s="1">
        <v>2000731078</v>
      </c>
      <c r="X404" s="1" t="s">
        <v>7031</v>
      </c>
      <c r="Y404" s="1" t="s">
        <v>11138</v>
      </c>
      <c r="Z404" s="2">
        <v>-7.1912755897830003</v>
      </c>
      <c r="AA404" s="2">
        <v>-47.383020456087003</v>
      </c>
      <c r="AB404" s="2" t="s">
        <v>11454</v>
      </c>
      <c r="CJ404" s="1" t="s">
        <v>17629</v>
      </c>
    </row>
    <row r="405" spans="2:88" x14ac:dyDescent="0.25">
      <c r="B405" s="1">
        <v>0</v>
      </c>
      <c r="C405" s="1"/>
      <c r="D405" s="1">
        <v>1982243</v>
      </c>
      <c r="E405" s="1">
        <v>1064333216</v>
      </c>
      <c r="F405" s="1" t="s">
        <v>79</v>
      </c>
      <c r="G405" s="11">
        <v>46160</v>
      </c>
      <c r="H405" s="1">
        <v>0</v>
      </c>
      <c r="I405" s="1" t="s">
        <v>16646</v>
      </c>
      <c r="J405" s="1" t="s">
        <v>16653</v>
      </c>
      <c r="K405" s="1" t="s">
        <v>16661</v>
      </c>
      <c r="L405" s="1" t="s">
        <v>15989</v>
      </c>
      <c r="M405" s="1" t="s">
        <v>25</v>
      </c>
      <c r="N405" s="1" t="s">
        <v>18</v>
      </c>
      <c r="O405" s="1" t="s">
        <v>486</v>
      </c>
      <c r="P405" s="1">
        <v>484.57</v>
      </c>
      <c r="Q405" s="1">
        <v>413.01</v>
      </c>
      <c r="R405" s="1">
        <v>547.29</v>
      </c>
      <c r="S405" s="3">
        <v>12.11425</v>
      </c>
      <c r="T405" s="3">
        <v>4.5890000000000004</v>
      </c>
      <c r="U405" s="1" t="s">
        <v>487</v>
      </c>
      <c r="V405" s="1">
        <v>3015697481</v>
      </c>
      <c r="W405" s="1">
        <v>2000733895</v>
      </c>
      <c r="X405" s="1" t="s">
        <v>7032</v>
      </c>
      <c r="Y405" s="1" t="s">
        <v>11138</v>
      </c>
      <c r="Z405" s="2">
        <v>-2.6541566142840001</v>
      </c>
      <c r="AA405" s="2">
        <v>-45.32082304435</v>
      </c>
      <c r="AB405" s="2" t="s">
        <v>11455</v>
      </c>
      <c r="CJ405" s="1" t="s">
        <v>17630</v>
      </c>
    </row>
    <row r="406" spans="2:88" x14ac:dyDescent="0.25">
      <c r="B406" s="1">
        <v>0</v>
      </c>
      <c r="C406" s="1"/>
      <c r="D406" s="1">
        <v>1982470</v>
      </c>
      <c r="E406" s="1">
        <v>1061352461</v>
      </c>
      <c r="F406" s="1" t="s">
        <v>79</v>
      </c>
      <c r="G406" s="11">
        <v>46160</v>
      </c>
      <c r="H406" s="1">
        <v>0</v>
      </c>
      <c r="I406" s="1" t="s">
        <v>16646</v>
      </c>
      <c r="J406" s="1" t="s">
        <v>16652</v>
      </c>
      <c r="K406" s="1">
        <v>0</v>
      </c>
      <c r="L406" s="1" t="s">
        <v>12</v>
      </c>
      <c r="M406" s="1" t="s">
        <v>13</v>
      </c>
      <c r="N406" s="1" t="s">
        <v>6770</v>
      </c>
      <c r="O406" s="1" t="s">
        <v>90</v>
      </c>
      <c r="P406" s="1">
        <v>322.91000000000003</v>
      </c>
      <c r="Q406" s="1">
        <v>319.19</v>
      </c>
      <c r="R406" s="1">
        <v>313.3</v>
      </c>
      <c r="S406" s="3">
        <v>8.0727499999999992</v>
      </c>
      <c r="T406" s="3">
        <v>3.5465555555555599</v>
      </c>
      <c r="U406" s="1" t="s">
        <v>474</v>
      </c>
      <c r="V406" s="1">
        <v>3014939031</v>
      </c>
      <c r="W406" s="1">
        <v>2000708635</v>
      </c>
      <c r="X406" s="1" t="s">
        <v>7024</v>
      </c>
      <c r="Y406" s="1" t="s">
        <v>11138</v>
      </c>
      <c r="Z406" s="2">
        <v>-2.9288481660989998</v>
      </c>
      <c r="AA406" s="2">
        <v>-41.892526610955002</v>
      </c>
      <c r="AB406" s="2" t="s">
        <v>11445</v>
      </c>
      <c r="CJ406" s="1" t="s">
        <v>17631</v>
      </c>
    </row>
    <row r="407" spans="2:88" x14ac:dyDescent="0.25">
      <c r="B407" s="1">
        <v>0</v>
      </c>
      <c r="C407" s="1"/>
      <c r="D407" s="1">
        <v>1981441</v>
      </c>
      <c r="E407" s="1">
        <v>1064982717</v>
      </c>
      <c r="F407" s="1" t="s">
        <v>79</v>
      </c>
      <c r="G407" s="11">
        <v>46160</v>
      </c>
      <c r="H407" s="1">
        <v>0</v>
      </c>
      <c r="I407" s="1" t="s">
        <v>16646</v>
      </c>
      <c r="J407" s="1" t="s">
        <v>16652</v>
      </c>
      <c r="K407" s="1">
        <v>0</v>
      </c>
      <c r="L407" s="1" t="s">
        <v>12</v>
      </c>
      <c r="M407" s="1" t="s">
        <v>25</v>
      </c>
      <c r="N407" s="1" t="s">
        <v>6771</v>
      </c>
      <c r="O407" s="1" t="s">
        <v>470</v>
      </c>
      <c r="P407" s="1">
        <v>668.76</v>
      </c>
      <c r="Q407" s="1">
        <v>429.49</v>
      </c>
      <c r="R407" s="1">
        <v>441.26</v>
      </c>
      <c r="S407" s="3">
        <v>16.719000000000001</v>
      </c>
      <c r="T407" s="3">
        <v>4.7721111111111103</v>
      </c>
      <c r="U407" s="1" t="s">
        <v>488</v>
      </c>
      <c r="V407" s="1">
        <v>3015864833</v>
      </c>
      <c r="W407" s="1">
        <v>2000740293</v>
      </c>
      <c r="X407" s="1" t="s">
        <v>7031</v>
      </c>
      <c r="Y407" s="1" t="s">
        <v>11138</v>
      </c>
      <c r="Z407" s="2">
        <v>-7.1912755897830003</v>
      </c>
      <c r="AA407" s="2">
        <v>-47.383020456087003</v>
      </c>
      <c r="AB407" s="2" t="s">
        <v>11456</v>
      </c>
      <c r="CJ407" s="1" t="s">
        <v>17632</v>
      </c>
    </row>
    <row r="408" spans="2:88" x14ac:dyDescent="0.25">
      <c r="B408" s="1">
        <v>0</v>
      </c>
      <c r="C408" s="1"/>
      <c r="D408" s="1">
        <v>1981556</v>
      </c>
      <c r="E408" s="1">
        <v>1064986263</v>
      </c>
      <c r="F408" s="1" t="s">
        <v>79</v>
      </c>
      <c r="G408" s="11">
        <v>46160</v>
      </c>
      <c r="H408" s="1">
        <v>0</v>
      </c>
      <c r="I408" s="1" t="s">
        <v>16646</v>
      </c>
      <c r="J408" s="1" t="s">
        <v>16652</v>
      </c>
      <c r="K408" s="1">
        <v>0</v>
      </c>
      <c r="L408" s="1" t="s">
        <v>12</v>
      </c>
      <c r="M408" s="1" t="s">
        <v>22</v>
      </c>
      <c r="N408" s="1" t="s">
        <v>6771</v>
      </c>
      <c r="O408" s="1" t="s">
        <v>470</v>
      </c>
      <c r="P408" s="1">
        <v>668.76</v>
      </c>
      <c r="Q408" s="1">
        <v>429.49</v>
      </c>
      <c r="R408" s="1">
        <v>441.26</v>
      </c>
      <c r="S408" s="3">
        <v>16.719000000000001</v>
      </c>
      <c r="T408" s="3">
        <v>4.7721111111111103</v>
      </c>
      <c r="U408" s="1" t="s">
        <v>489</v>
      </c>
      <c r="V408" s="1">
        <v>3015876033</v>
      </c>
      <c r="W408" s="1">
        <v>2000740466</v>
      </c>
      <c r="X408" s="1" t="s">
        <v>7031</v>
      </c>
      <c r="Y408" s="1" t="s">
        <v>11138</v>
      </c>
      <c r="Z408" s="2">
        <v>-7.1912755897830003</v>
      </c>
      <c r="AA408" s="2">
        <v>-47.383020456087003</v>
      </c>
      <c r="AB408" s="2" t="s">
        <v>11457</v>
      </c>
      <c r="CJ408" s="1" t="s">
        <v>17633</v>
      </c>
    </row>
    <row r="409" spans="2:88" x14ac:dyDescent="0.25">
      <c r="B409" s="1">
        <v>0</v>
      </c>
      <c r="C409" s="1"/>
      <c r="D409" s="1">
        <v>1982489</v>
      </c>
      <c r="E409" s="1">
        <v>1065311089</v>
      </c>
      <c r="F409" s="1" t="s">
        <v>79</v>
      </c>
      <c r="G409" s="11">
        <v>46160</v>
      </c>
      <c r="H409" s="1">
        <v>0</v>
      </c>
      <c r="I409" s="1" t="s">
        <v>16646</v>
      </c>
      <c r="J409" s="1" t="s">
        <v>16652</v>
      </c>
      <c r="K409" s="1">
        <v>0</v>
      </c>
      <c r="L409" s="1" t="s">
        <v>12</v>
      </c>
      <c r="M409" s="1" t="s">
        <v>25</v>
      </c>
      <c r="N409" s="1" t="s">
        <v>6771</v>
      </c>
      <c r="O409" s="1" t="s">
        <v>470</v>
      </c>
      <c r="P409" s="1">
        <v>668.76</v>
      </c>
      <c r="Q409" s="1">
        <v>429.49</v>
      </c>
      <c r="R409" s="1">
        <v>441.26</v>
      </c>
      <c r="S409" s="3">
        <v>16.719000000000001</v>
      </c>
      <c r="T409" s="3">
        <v>4.7721111111111103</v>
      </c>
      <c r="U409" s="1" t="s">
        <v>490</v>
      </c>
      <c r="V409" s="1">
        <v>3015940661</v>
      </c>
      <c r="W409" s="1">
        <v>2000742721</v>
      </c>
      <c r="X409" s="1" t="s">
        <v>7031</v>
      </c>
      <c r="Y409" s="1" t="s">
        <v>11138</v>
      </c>
      <c r="Z409" s="2">
        <v>-7.1912755897830003</v>
      </c>
      <c r="AA409" s="2">
        <v>-47.383020456087003</v>
      </c>
      <c r="AB409" s="2" t="s">
        <v>11458</v>
      </c>
      <c r="CJ409" s="1" t="s">
        <v>17634</v>
      </c>
    </row>
    <row r="410" spans="2:88" x14ac:dyDescent="0.25">
      <c r="B410" s="1">
        <v>0</v>
      </c>
      <c r="C410" s="1"/>
      <c r="D410" s="1">
        <v>1981373</v>
      </c>
      <c r="E410" s="1">
        <v>1065382306</v>
      </c>
      <c r="F410" s="1" t="s">
        <v>87</v>
      </c>
      <c r="G410" s="11">
        <v>46160</v>
      </c>
      <c r="H410" s="1">
        <v>0</v>
      </c>
      <c r="I410" s="1" t="s">
        <v>16646</v>
      </c>
      <c r="J410" s="1" t="s">
        <v>16652</v>
      </c>
      <c r="K410" s="1">
        <v>0</v>
      </c>
      <c r="L410" s="1" t="s">
        <v>12</v>
      </c>
      <c r="M410" s="1" t="s">
        <v>13</v>
      </c>
      <c r="N410" s="1" t="s">
        <v>6769</v>
      </c>
      <c r="O410" s="1" t="s">
        <v>491</v>
      </c>
      <c r="P410" s="1">
        <v>57.96</v>
      </c>
      <c r="Q410" s="1">
        <v>126.16</v>
      </c>
      <c r="R410" s="1">
        <v>253.67</v>
      </c>
      <c r="S410" s="3">
        <v>1.4490000000000001</v>
      </c>
      <c r="T410" s="3">
        <v>1.40177777777778</v>
      </c>
      <c r="U410" s="1" t="s">
        <v>492</v>
      </c>
      <c r="V410" s="1">
        <v>3015959761</v>
      </c>
      <c r="W410" s="1">
        <v>2000743475</v>
      </c>
      <c r="X410" s="1" t="s">
        <v>7034</v>
      </c>
      <c r="Y410" s="1" t="s">
        <v>11137</v>
      </c>
      <c r="Z410" s="2">
        <v>-6.6732233023259999</v>
      </c>
      <c r="AA410" s="2">
        <v>-42.976708465210002</v>
      </c>
      <c r="AB410" s="2" t="s">
        <v>11459</v>
      </c>
      <c r="CJ410" s="1" t="s">
        <v>17635</v>
      </c>
    </row>
    <row r="411" spans="2:88" x14ac:dyDescent="0.25">
      <c r="B411" s="1">
        <v>0</v>
      </c>
      <c r="C411" s="1"/>
      <c r="D411" s="1">
        <v>1982649</v>
      </c>
      <c r="E411" s="1">
        <v>1065628273</v>
      </c>
      <c r="F411" s="1" t="s">
        <v>79</v>
      </c>
      <c r="G411" s="11">
        <v>46160</v>
      </c>
      <c r="H411" s="1">
        <v>0</v>
      </c>
      <c r="I411" s="1" t="s">
        <v>16646</v>
      </c>
      <c r="J411" s="1" t="s">
        <v>16652</v>
      </c>
      <c r="K411" s="1">
        <v>0</v>
      </c>
      <c r="L411" s="1" t="s">
        <v>12</v>
      </c>
      <c r="M411" s="1" t="s">
        <v>25</v>
      </c>
      <c r="N411" s="1" t="s">
        <v>6771</v>
      </c>
      <c r="O411" s="1" t="s">
        <v>470</v>
      </c>
      <c r="P411" s="1">
        <v>668.76</v>
      </c>
      <c r="Q411" s="1">
        <v>429.49</v>
      </c>
      <c r="R411" s="1">
        <v>441.26</v>
      </c>
      <c r="S411" s="3">
        <v>16.719000000000001</v>
      </c>
      <c r="T411" s="3">
        <v>4.7721111111111103</v>
      </c>
      <c r="U411" s="1" t="s">
        <v>488</v>
      </c>
      <c r="V411" s="1">
        <v>3016019177</v>
      </c>
      <c r="W411" s="1">
        <v>2000745554</v>
      </c>
      <c r="X411" s="1" t="s">
        <v>7031</v>
      </c>
      <c r="Y411" s="1" t="s">
        <v>11138</v>
      </c>
      <c r="Z411" s="2">
        <v>-7.1912755897830003</v>
      </c>
      <c r="AA411" s="2">
        <v>-47.383020456087003</v>
      </c>
      <c r="AB411" s="2" t="s">
        <v>11460</v>
      </c>
      <c r="CJ411" s="1" t="s">
        <v>17636</v>
      </c>
    </row>
    <row r="412" spans="2:88" x14ac:dyDescent="0.25">
      <c r="B412" s="1">
        <v>0</v>
      </c>
      <c r="C412" s="1"/>
      <c r="D412" s="1">
        <v>1981505</v>
      </c>
      <c r="E412" s="1">
        <v>1065628415</v>
      </c>
      <c r="F412" s="1" t="s">
        <v>87</v>
      </c>
      <c r="G412" s="11">
        <v>46160</v>
      </c>
      <c r="H412" s="1">
        <v>0</v>
      </c>
      <c r="I412" s="1" t="s">
        <v>16646</v>
      </c>
      <c r="J412" s="1" t="s">
        <v>16653</v>
      </c>
      <c r="K412" s="1" t="s">
        <v>16661</v>
      </c>
      <c r="L412" s="1" t="s">
        <v>12</v>
      </c>
      <c r="M412" s="1" t="s">
        <v>25</v>
      </c>
      <c r="N412" s="1" t="s">
        <v>6769</v>
      </c>
      <c r="O412" s="1" t="s">
        <v>53</v>
      </c>
      <c r="P412" s="1">
        <v>136.31</v>
      </c>
      <c r="Q412" s="1">
        <v>59.04</v>
      </c>
      <c r="R412" s="1">
        <v>120.42</v>
      </c>
      <c r="S412" s="3">
        <v>3.4077500000000001</v>
      </c>
      <c r="T412" s="3">
        <v>0.65600000000000003</v>
      </c>
      <c r="U412" s="1" t="s">
        <v>493</v>
      </c>
      <c r="V412" s="1">
        <v>3016016879</v>
      </c>
      <c r="W412" s="1">
        <v>2000745566</v>
      </c>
      <c r="X412" s="1" t="s">
        <v>7035</v>
      </c>
      <c r="Y412" s="1" t="s">
        <v>11137</v>
      </c>
      <c r="Z412" s="2">
        <v>-6.1113595444440003</v>
      </c>
      <c r="AA412" s="2">
        <v>-44.515604255555999</v>
      </c>
      <c r="AB412" s="2" t="s">
        <v>11461</v>
      </c>
      <c r="CJ412" s="1" t="s">
        <v>17637</v>
      </c>
    </row>
    <row r="413" spans="2:88" x14ac:dyDescent="0.25">
      <c r="B413" s="1">
        <v>0</v>
      </c>
      <c r="C413" s="1"/>
      <c r="D413" s="1">
        <v>1981728</v>
      </c>
      <c r="E413" s="1">
        <v>1065630949</v>
      </c>
      <c r="F413" s="1" t="s">
        <v>87</v>
      </c>
      <c r="G413" s="11">
        <v>46160</v>
      </c>
      <c r="H413" s="1">
        <v>0</v>
      </c>
      <c r="I413" s="1" t="s">
        <v>16646</v>
      </c>
      <c r="J413" s="1" t="s">
        <v>16653</v>
      </c>
      <c r="K413" s="1" t="s">
        <v>16661</v>
      </c>
      <c r="L413" s="1" t="s">
        <v>12</v>
      </c>
      <c r="M413" s="1" t="s">
        <v>25</v>
      </c>
      <c r="N413" s="1" t="s">
        <v>6769</v>
      </c>
      <c r="O413" s="1" t="s">
        <v>53</v>
      </c>
      <c r="P413" s="1">
        <v>136.31</v>
      </c>
      <c r="Q413" s="1">
        <v>59.04</v>
      </c>
      <c r="R413" s="1">
        <v>120.42</v>
      </c>
      <c r="S413" s="3">
        <v>3.4077500000000001</v>
      </c>
      <c r="T413" s="3">
        <v>0.65600000000000003</v>
      </c>
      <c r="U413" s="1" t="s">
        <v>494</v>
      </c>
      <c r="V413" s="1">
        <v>3016022291</v>
      </c>
      <c r="W413" s="1">
        <v>2000745712</v>
      </c>
      <c r="X413" s="1" t="s">
        <v>7035</v>
      </c>
      <c r="Y413" s="1" t="s">
        <v>11137</v>
      </c>
      <c r="Z413" s="2">
        <v>-6.1113595444440003</v>
      </c>
      <c r="AA413" s="2">
        <v>-44.515604255555999</v>
      </c>
      <c r="AB413" s="2" t="s">
        <v>30</v>
      </c>
      <c r="CJ413" s="1" t="s">
        <v>17638</v>
      </c>
    </row>
    <row r="414" spans="2:88" x14ac:dyDescent="0.25">
      <c r="B414" s="1">
        <v>0</v>
      </c>
      <c r="C414" s="1"/>
      <c r="D414" s="1">
        <v>1982435</v>
      </c>
      <c r="E414" s="1">
        <v>1065718416</v>
      </c>
      <c r="F414" s="1" t="s">
        <v>87</v>
      </c>
      <c r="G414" s="11">
        <v>46160</v>
      </c>
      <c r="H414" s="1">
        <v>0</v>
      </c>
      <c r="I414" s="1" t="s">
        <v>16646</v>
      </c>
      <c r="J414" s="1" t="s">
        <v>16653</v>
      </c>
      <c r="K414" s="1" t="s">
        <v>16661</v>
      </c>
      <c r="L414" s="1" t="s">
        <v>12</v>
      </c>
      <c r="M414" s="1" t="s">
        <v>13</v>
      </c>
      <c r="N414" s="1" t="s">
        <v>6769</v>
      </c>
      <c r="O414" s="1" t="s">
        <v>53</v>
      </c>
      <c r="P414" s="1">
        <v>136.31</v>
      </c>
      <c r="Q414" s="1">
        <v>59.04</v>
      </c>
      <c r="R414" s="1">
        <v>120.42</v>
      </c>
      <c r="S414" s="3">
        <v>3.4077500000000001</v>
      </c>
      <c r="T414" s="3">
        <v>0.65600000000000003</v>
      </c>
      <c r="U414" s="1" t="s">
        <v>495</v>
      </c>
      <c r="V414" s="1">
        <v>3016042020</v>
      </c>
      <c r="W414" s="1">
        <v>2000746492</v>
      </c>
      <c r="X414" s="1" t="s">
        <v>7035</v>
      </c>
      <c r="Y414" s="1" t="s">
        <v>11137</v>
      </c>
      <c r="Z414" s="2">
        <v>-6.1113595444440003</v>
      </c>
      <c r="AA414" s="2">
        <v>-44.515604255555999</v>
      </c>
      <c r="AB414" s="2" t="s">
        <v>30</v>
      </c>
      <c r="CJ414" s="1" t="s">
        <v>17639</v>
      </c>
    </row>
    <row r="415" spans="2:88" x14ac:dyDescent="0.25">
      <c r="B415" s="1">
        <v>0</v>
      </c>
      <c r="C415" s="1"/>
      <c r="D415" s="1">
        <v>1981226</v>
      </c>
      <c r="E415" s="1">
        <v>1065720419</v>
      </c>
      <c r="F415" s="1" t="s">
        <v>87</v>
      </c>
      <c r="G415" s="11">
        <v>46160</v>
      </c>
      <c r="H415" s="1">
        <v>0</v>
      </c>
      <c r="I415" s="1" t="s">
        <v>16646</v>
      </c>
      <c r="J415" s="1" t="s">
        <v>16653</v>
      </c>
      <c r="K415" s="1" t="s">
        <v>16661</v>
      </c>
      <c r="L415" s="1" t="s">
        <v>12</v>
      </c>
      <c r="M415" s="1" t="s">
        <v>13</v>
      </c>
      <c r="N415" s="1" t="s">
        <v>6769</v>
      </c>
      <c r="O415" s="1" t="s">
        <v>53</v>
      </c>
      <c r="P415" s="1">
        <v>136.31</v>
      </c>
      <c r="Q415" s="1">
        <v>59.04</v>
      </c>
      <c r="R415" s="1">
        <v>120.42</v>
      </c>
      <c r="S415" s="3">
        <v>3.4077500000000001</v>
      </c>
      <c r="T415" s="3">
        <v>0.65600000000000003</v>
      </c>
      <c r="U415" s="1" t="s">
        <v>496</v>
      </c>
      <c r="V415" s="1">
        <v>3016042829</v>
      </c>
      <c r="W415" s="1">
        <v>2000746579</v>
      </c>
      <c r="X415" s="1" t="s">
        <v>7035</v>
      </c>
      <c r="Y415" s="1" t="s">
        <v>11137</v>
      </c>
      <c r="Z415" s="2">
        <v>-6.1113595444440003</v>
      </c>
      <c r="AA415" s="2">
        <v>-44.515604255555999</v>
      </c>
      <c r="AB415" s="2" t="s">
        <v>11462</v>
      </c>
      <c r="CJ415" s="1" t="s">
        <v>17640</v>
      </c>
    </row>
    <row r="416" spans="2:88" x14ac:dyDescent="0.25">
      <c r="B416" s="1">
        <v>0</v>
      </c>
      <c r="C416" s="1"/>
      <c r="D416" s="1">
        <v>1981349</v>
      </c>
      <c r="E416" s="1">
        <v>1061732261</v>
      </c>
      <c r="F416" s="1" t="s">
        <v>79</v>
      </c>
      <c r="G416" s="11">
        <v>46160</v>
      </c>
      <c r="H416" s="1">
        <v>0</v>
      </c>
      <c r="I416" s="1" t="s">
        <v>16646</v>
      </c>
      <c r="J416" s="1" t="s">
        <v>16652</v>
      </c>
      <c r="K416" s="1">
        <v>0</v>
      </c>
      <c r="L416" s="1" t="s">
        <v>12</v>
      </c>
      <c r="M416" s="1" t="s">
        <v>25</v>
      </c>
      <c r="N416" s="1" t="s">
        <v>6770</v>
      </c>
      <c r="O416" s="1" t="s">
        <v>90</v>
      </c>
      <c r="P416" s="1">
        <v>75.3</v>
      </c>
      <c r="Q416" s="1">
        <v>176.8</v>
      </c>
      <c r="R416" s="1">
        <v>176.35</v>
      </c>
      <c r="S416" s="3">
        <v>1.8825000000000001</v>
      </c>
      <c r="T416" s="3">
        <v>1.96444444444444</v>
      </c>
      <c r="U416" s="1" t="s">
        <v>475</v>
      </c>
      <c r="V416" s="1">
        <v>3015018134</v>
      </c>
      <c r="W416" s="1">
        <v>2000711286</v>
      </c>
      <c r="X416" s="1" t="s">
        <v>7025</v>
      </c>
      <c r="Y416" s="1" t="s">
        <v>11138</v>
      </c>
      <c r="Z416" s="2">
        <v>-2.7455691300140002</v>
      </c>
      <c r="AA416" s="2">
        <v>-41.986541920985999</v>
      </c>
      <c r="AB416" s="2" t="s">
        <v>11446</v>
      </c>
      <c r="CJ416" s="1" t="s">
        <v>17641</v>
      </c>
    </row>
    <row r="417" spans="2:88" x14ac:dyDescent="0.25">
      <c r="B417" s="1">
        <v>0</v>
      </c>
      <c r="C417" s="1"/>
      <c r="D417" s="1">
        <v>1982421</v>
      </c>
      <c r="E417" s="1">
        <v>1066332273</v>
      </c>
      <c r="F417" s="1" t="s">
        <v>79</v>
      </c>
      <c r="G417" s="11">
        <v>46160</v>
      </c>
      <c r="H417" s="1">
        <v>0</v>
      </c>
      <c r="I417" s="1" t="s">
        <v>16646</v>
      </c>
      <c r="J417" s="1" t="s">
        <v>16652</v>
      </c>
      <c r="K417" s="1">
        <v>0</v>
      </c>
      <c r="L417" s="1">
        <v>0</v>
      </c>
      <c r="M417" s="1" t="s">
        <v>25</v>
      </c>
      <c r="N417" s="1" t="s">
        <v>6768</v>
      </c>
      <c r="O417" s="1" t="s">
        <v>427</v>
      </c>
      <c r="P417" s="1">
        <v>0</v>
      </c>
      <c r="Q417" s="1">
        <v>0</v>
      </c>
      <c r="R417" s="1">
        <v>0</v>
      </c>
      <c r="S417" s="3">
        <v>0</v>
      </c>
      <c r="T417" s="3">
        <v>0</v>
      </c>
      <c r="U417" s="1" t="s">
        <v>16020</v>
      </c>
      <c r="V417" s="1">
        <v>3016187762</v>
      </c>
      <c r="W417" s="1">
        <v>2000752675</v>
      </c>
      <c r="X417" s="1" t="s">
        <v>16596</v>
      </c>
      <c r="Y417" s="1">
        <v>0</v>
      </c>
      <c r="Z417" s="2">
        <v>0</v>
      </c>
      <c r="AA417" s="2">
        <v>0</v>
      </c>
      <c r="AB417" s="2" t="s">
        <v>30</v>
      </c>
      <c r="CJ417" s="1" t="s">
        <v>17642</v>
      </c>
    </row>
    <row r="418" spans="2:88" x14ac:dyDescent="0.25">
      <c r="B418" s="1">
        <v>0</v>
      </c>
      <c r="C418" s="1"/>
      <c r="D418" s="1">
        <v>1982171</v>
      </c>
      <c r="E418" s="1">
        <v>1066428503</v>
      </c>
      <c r="F418" s="1" t="s">
        <v>87</v>
      </c>
      <c r="G418" s="11">
        <v>46160</v>
      </c>
      <c r="H418" s="1">
        <v>0</v>
      </c>
      <c r="I418" s="1" t="s">
        <v>16646</v>
      </c>
      <c r="J418" s="1" t="s">
        <v>16653</v>
      </c>
      <c r="K418" s="1">
        <v>0</v>
      </c>
      <c r="L418" s="1" t="s">
        <v>12</v>
      </c>
      <c r="M418" s="1" t="s">
        <v>13</v>
      </c>
      <c r="N418" s="1" t="s">
        <v>6769</v>
      </c>
      <c r="O418" s="1" t="s">
        <v>498</v>
      </c>
      <c r="P418" s="1">
        <v>156.72</v>
      </c>
      <c r="Q418" s="1">
        <v>156.69999999999999</v>
      </c>
      <c r="R418" s="1">
        <v>214.69</v>
      </c>
      <c r="S418" s="3">
        <v>3.9180000000000001</v>
      </c>
      <c r="T418" s="3">
        <v>1.7411111111111099</v>
      </c>
      <c r="U418" s="1" t="s">
        <v>499</v>
      </c>
      <c r="V418" s="1">
        <v>3016218781</v>
      </c>
      <c r="W418" s="1">
        <v>2000753964</v>
      </c>
      <c r="X418" s="1" t="s">
        <v>7037</v>
      </c>
      <c r="Y418" s="1" t="s">
        <v>11137</v>
      </c>
      <c r="Z418" s="2">
        <v>-5.837405980762</v>
      </c>
      <c r="AA418" s="2">
        <v>-44.265045536626999</v>
      </c>
      <c r="AB418" s="2" t="s">
        <v>11464</v>
      </c>
      <c r="CJ418" s="1" t="s">
        <v>17643</v>
      </c>
    </row>
    <row r="419" spans="2:88" x14ac:dyDescent="0.25">
      <c r="B419" s="1">
        <v>0</v>
      </c>
      <c r="C419" s="1"/>
      <c r="D419" s="1">
        <v>1982364</v>
      </c>
      <c r="E419" s="1">
        <v>1066569458</v>
      </c>
      <c r="F419" s="1" t="s">
        <v>79</v>
      </c>
      <c r="G419" s="11">
        <v>46160</v>
      </c>
      <c r="H419" s="1">
        <v>0</v>
      </c>
      <c r="I419" s="1" t="s">
        <v>16646</v>
      </c>
      <c r="J419" s="1" t="s">
        <v>16652</v>
      </c>
      <c r="K419" s="1">
        <v>0</v>
      </c>
      <c r="L419" s="1" t="s">
        <v>12</v>
      </c>
      <c r="M419" s="1" t="s">
        <v>13</v>
      </c>
      <c r="N419" s="1" t="s">
        <v>6768</v>
      </c>
      <c r="O419" s="1" t="s">
        <v>363</v>
      </c>
      <c r="P419" s="1">
        <v>728.11</v>
      </c>
      <c r="Q419" s="1">
        <v>763.98</v>
      </c>
      <c r="R419" s="1">
        <v>820.43</v>
      </c>
      <c r="S419" s="3">
        <v>18.202750000000002</v>
      </c>
      <c r="T419" s="3">
        <v>8.4886666666666706</v>
      </c>
      <c r="U419" s="1" t="s">
        <v>500</v>
      </c>
      <c r="V419" s="1">
        <v>3016240744</v>
      </c>
      <c r="W419" s="1">
        <v>2000754891</v>
      </c>
      <c r="X419" s="1" t="s">
        <v>7038</v>
      </c>
      <c r="Y419" s="1" t="s">
        <v>11138</v>
      </c>
      <c r="Z419" s="2">
        <v>-5.1738304396189996</v>
      </c>
      <c r="AA419" s="2">
        <v>-44.448307921461002</v>
      </c>
      <c r="AB419" s="2" t="s">
        <v>30</v>
      </c>
      <c r="CJ419" s="1" t="s">
        <v>17644</v>
      </c>
    </row>
    <row r="420" spans="2:88" x14ac:dyDescent="0.25">
      <c r="B420" s="1">
        <v>0</v>
      </c>
      <c r="C420" s="1"/>
      <c r="D420" s="1">
        <v>1982248</v>
      </c>
      <c r="E420" s="1">
        <v>1066572192</v>
      </c>
      <c r="F420" s="1" t="s">
        <v>79</v>
      </c>
      <c r="G420" s="11">
        <v>46160</v>
      </c>
      <c r="H420" s="1">
        <v>0</v>
      </c>
      <c r="I420" s="1" t="s">
        <v>16646</v>
      </c>
      <c r="J420" s="1" t="s">
        <v>16653</v>
      </c>
      <c r="K420" s="1">
        <v>0</v>
      </c>
      <c r="L420" s="1" t="s">
        <v>12</v>
      </c>
      <c r="M420" s="1" t="s">
        <v>25</v>
      </c>
      <c r="N420" s="1" t="s">
        <v>6769</v>
      </c>
      <c r="O420" s="1" t="s">
        <v>501</v>
      </c>
      <c r="P420" s="1">
        <v>237.56</v>
      </c>
      <c r="Q420" s="1">
        <v>156.38999999999999</v>
      </c>
      <c r="R420" s="1">
        <v>146.25</v>
      </c>
      <c r="S420" s="3">
        <v>5.9390000000000001</v>
      </c>
      <c r="T420" s="3">
        <v>1.73766666666667</v>
      </c>
      <c r="U420" s="1" t="s">
        <v>502</v>
      </c>
      <c r="V420" s="1">
        <v>3016243905</v>
      </c>
      <c r="W420" s="1">
        <v>2000755014</v>
      </c>
      <c r="X420" s="1" t="s">
        <v>7039</v>
      </c>
      <c r="Y420" s="1" t="s">
        <v>11138</v>
      </c>
      <c r="Z420" s="2">
        <v>-6.5709393542679999</v>
      </c>
      <c r="AA420" s="2">
        <v>-44.030343083589003</v>
      </c>
      <c r="AB420" s="2" t="s">
        <v>11465</v>
      </c>
      <c r="CJ420" s="1" t="s">
        <v>17645</v>
      </c>
    </row>
    <row r="421" spans="2:88" x14ac:dyDescent="0.25">
      <c r="B421" s="1">
        <v>0</v>
      </c>
      <c r="C421" s="1"/>
      <c r="D421" s="1">
        <v>1982091</v>
      </c>
      <c r="E421" s="1">
        <v>1063887142</v>
      </c>
      <c r="F421" s="1" t="s">
        <v>79</v>
      </c>
      <c r="G421" s="11">
        <v>46160</v>
      </c>
      <c r="H421" s="1">
        <v>0</v>
      </c>
      <c r="I421" s="1" t="s">
        <v>16646</v>
      </c>
      <c r="J421" s="1" t="s">
        <v>16652</v>
      </c>
      <c r="K421" s="1">
        <v>0</v>
      </c>
      <c r="L421" s="1" t="s">
        <v>12</v>
      </c>
      <c r="M421" s="1" t="s">
        <v>13</v>
      </c>
      <c r="N421" s="1" t="s">
        <v>6770</v>
      </c>
      <c r="O421" s="1" t="s">
        <v>90</v>
      </c>
      <c r="P421" s="1">
        <v>6.99</v>
      </c>
      <c r="Q421" s="1">
        <v>5.5</v>
      </c>
      <c r="R421" s="1">
        <v>21.45</v>
      </c>
      <c r="S421" s="3">
        <v>0.17474999999999999</v>
      </c>
      <c r="T421" s="3">
        <v>6.1111111111111102E-2</v>
      </c>
      <c r="U421" s="1" t="s">
        <v>483</v>
      </c>
      <c r="V421" s="1">
        <v>3015562993</v>
      </c>
      <c r="W421" s="1">
        <v>2000729878</v>
      </c>
      <c r="X421" s="1" t="s">
        <v>6960</v>
      </c>
      <c r="Y421" s="1" t="s">
        <v>11138</v>
      </c>
      <c r="Z421" s="2">
        <v>-2.7663551052269999</v>
      </c>
      <c r="AA421" s="2">
        <v>-41.847350541982998</v>
      </c>
      <c r="AB421" s="2" t="s">
        <v>11453</v>
      </c>
      <c r="CJ421" s="1" t="s">
        <v>17646</v>
      </c>
    </row>
    <row r="422" spans="2:88" x14ac:dyDescent="0.25">
      <c r="B422" s="1" t="s">
        <v>16787</v>
      </c>
      <c r="C422" s="11">
        <v>46261</v>
      </c>
      <c r="D422" s="1">
        <v>1974572</v>
      </c>
      <c r="E422" s="1">
        <v>1111932493</v>
      </c>
      <c r="F422" s="1" t="s">
        <v>87</v>
      </c>
      <c r="G422" s="11">
        <v>46122</v>
      </c>
      <c r="H422" s="1">
        <v>0</v>
      </c>
      <c r="I422" s="1" t="s">
        <v>16646</v>
      </c>
      <c r="J422" s="1" t="s">
        <v>16652</v>
      </c>
      <c r="K422" s="1" t="s">
        <v>16661</v>
      </c>
      <c r="L422" s="1" t="s">
        <v>12</v>
      </c>
      <c r="M422" s="1" t="s">
        <v>25</v>
      </c>
      <c r="N422" s="1" t="s">
        <v>6768</v>
      </c>
      <c r="O422" s="1" t="s">
        <v>15</v>
      </c>
      <c r="P422" s="1">
        <v>385.61</v>
      </c>
      <c r="Q422" s="1">
        <v>386.35</v>
      </c>
      <c r="R422" s="1">
        <v>406.09</v>
      </c>
      <c r="S422" s="3">
        <v>9.64025</v>
      </c>
      <c r="T422" s="3">
        <v>4.29277777777778</v>
      </c>
      <c r="U422" s="1" t="s">
        <v>3630</v>
      </c>
      <c r="V422" s="1">
        <v>3025856839</v>
      </c>
      <c r="W422" s="1">
        <v>2001145218</v>
      </c>
      <c r="X422" s="1" t="s">
        <v>9257</v>
      </c>
      <c r="Y422" s="1" t="s">
        <v>11137</v>
      </c>
      <c r="Z422" s="2">
        <v>-5.7681855999999998</v>
      </c>
      <c r="AA422" s="2">
        <v>-45.354290800000001</v>
      </c>
      <c r="AB422" s="2" t="s">
        <v>13886</v>
      </c>
      <c r="CJ422" s="1" t="s">
        <v>17647</v>
      </c>
    </row>
    <row r="423" spans="2:88" x14ac:dyDescent="0.25">
      <c r="B423" s="1">
        <v>0</v>
      </c>
      <c r="C423" s="1"/>
      <c r="D423" s="1">
        <v>1981368</v>
      </c>
      <c r="E423" s="1">
        <v>1066954015</v>
      </c>
      <c r="F423" s="1" t="s">
        <v>79</v>
      </c>
      <c r="G423" s="11">
        <v>46160</v>
      </c>
      <c r="H423" s="1">
        <v>0</v>
      </c>
      <c r="I423" s="1" t="s">
        <v>16646</v>
      </c>
      <c r="J423" s="1" t="s">
        <v>16652</v>
      </c>
      <c r="K423" s="1">
        <v>0</v>
      </c>
      <c r="L423" s="1" t="s">
        <v>12</v>
      </c>
      <c r="M423" s="1" t="s">
        <v>13</v>
      </c>
      <c r="N423" s="1" t="s">
        <v>18</v>
      </c>
      <c r="O423" s="1" t="s">
        <v>84</v>
      </c>
      <c r="P423" s="1">
        <v>10.27</v>
      </c>
      <c r="Q423" s="1">
        <v>11.23</v>
      </c>
      <c r="R423" s="1">
        <v>15.44</v>
      </c>
      <c r="S423" s="3">
        <v>0.25674999999999998</v>
      </c>
      <c r="T423" s="3">
        <v>0.124777777777778</v>
      </c>
      <c r="U423" s="1" t="s">
        <v>505</v>
      </c>
      <c r="V423" s="1">
        <v>3016337357</v>
      </c>
      <c r="W423" s="1">
        <v>2000759128</v>
      </c>
      <c r="X423" s="1" t="s">
        <v>7041</v>
      </c>
      <c r="Y423" s="1" t="s">
        <v>11138</v>
      </c>
      <c r="Z423" s="2">
        <v>-1.7464512999999999</v>
      </c>
      <c r="AA423" s="2">
        <v>-45.410513100000003</v>
      </c>
      <c r="AB423" s="2" t="s">
        <v>11468</v>
      </c>
      <c r="CJ423" s="1" t="s">
        <v>17648</v>
      </c>
    </row>
    <row r="424" spans="2:88" x14ac:dyDescent="0.25">
      <c r="B424" s="1">
        <v>0</v>
      </c>
      <c r="C424" s="1"/>
      <c r="D424" s="1">
        <v>1981706</v>
      </c>
      <c r="E424" s="1">
        <v>1067018548</v>
      </c>
      <c r="F424" s="1" t="s">
        <v>79</v>
      </c>
      <c r="G424" s="11">
        <v>46160</v>
      </c>
      <c r="H424" s="1">
        <v>0</v>
      </c>
      <c r="I424" s="1" t="s">
        <v>16646</v>
      </c>
      <c r="J424" s="1" t="s">
        <v>16652</v>
      </c>
      <c r="K424" s="1">
        <v>0</v>
      </c>
      <c r="L424" s="1" t="s">
        <v>12</v>
      </c>
      <c r="M424" s="1" t="s">
        <v>13</v>
      </c>
      <c r="N424" s="1" t="s">
        <v>6771</v>
      </c>
      <c r="O424" s="1" t="s">
        <v>470</v>
      </c>
      <c r="P424" s="1">
        <v>668.76</v>
      </c>
      <c r="Q424" s="1">
        <v>429.49</v>
      </c>
      <c r="R424" s="1">
        <v>441.26</v>
      </c>
      <c r="S424" s="3">
        <v>16.719000000000001</v>
      </c>
      <c r="T424" s="3">
        <v>4.7721111111111103</v>
      </c>
      <c r="U424" s="1" t="s">
        <v>506</v>
      </c>
      <c r="V424" s="1">
        <v>3016352534</v>
      </c>
      <c r="W424" s="1">
        <v>2000759630</v>
      </c>
      <c r="X424" s="1" t="s">
        <v>7031</v>
      </c>
      <c r="Y424" s="1" t="s">
        <v>11138</v>
      </c>
      <c r="Z424" s="2">
        <v>-7.1912755897830003</v>
      </c>
      <c r="AA424" s="2">
        <v>-47.383020456087003</v>
      </c>
      <c r="AB424" s="2" t="s">
        <v>11469</v>
      </c>
      <c r="CJ424" s="1" t="s">
        <v>17649</v>
      </c>
    </row>
    <row r="425" spans="2:88" x14ac:dyDescent="0.25">
      <c r="B425" s="1">
        <v>0</v>
      </c>
      <c r="C425" s="1"/>
      <c r="D425" s="1">
        <v>1982580</v>
      </c>
      <c r="E425" s="1">
        <v>1067136336</v>
      </c>
      <c r="F425" s="1" t="s">
        <v>79</v>
      </c>
      <c r="G425" s="11">
        <v>46160</v>
      </c>
      <c r="H425" s="1">
        <v>0</v>
      </c>
      <c r="I425" s="1" t="s">
        <v>16646</v>
      </c>
      <c r="J425" s="1" t="s">
        <v>16652</v>
      </c>
      <c r="K425" s="1">
        <v>0</v>
      </c>
      <c r="L425" s="1">
        <v>0</v>
      </c>
      <c r="M425" s="1" t="s">
        <v>13</v>
      </c>
      <c r="N425" s="1" t="s">
        <v>6769</v>
      </c>
      <c r="O425" s="1" t="s">
        <v>507</v>
      </c>
      <c r="P425" s="1">
        <v>0</v>
      </c>
      <c r="Q425" s="1">
        <v>0</v>
      </c>
      <c r="R425" s="1">
        <v>0</v>
      </c>
      <c r="S425" s="3">
        <v>0</v>
      </c>
      <c r="T425" s="3">
        <v>0</v>
      </c>
      <c r="U425" s="1">
        <v>0</v>
      </c>
      <c r="V425" s="1">
        <v>3013766443</v>
      </c>
      <c r="W425" s="1">
        <v>2000662076</v>
      </c>
      <c r="X425" s="1" t="s">
        <v>7042</v>
      </c>
      <c r="Y425" s="1" t="s">
        <v>11138</v>
      </c>
      <c r="Z425" s="2">
        <v>-3.3558745380000001</v>
      </c>
      <c r="AA425" s="2">
        <v>-43.521999360000002</v>
      </c>
      <c r="AB425" s="2" t="s">
        <v>11470</v>
      </c>
      <c r="CJ425" s="1" t="s">
        <v>17650</v>
      </c>
    </row>
    <row r="426" spans="2:88" x14ac:dyDescent="0.25">
      <c r="B426" s="1">
        <v>0</v>
      </c>
      <c r="C426" s="1"/>
      <c r="D426" s="1">
        <v>1982590</v>
      </c>
      <c r="E426" s="1">
        <v>1067180071</v>
      </c>
      <c r="F426" s="1" t="s">
        <v>79</v>
      </c>
      <c r="G426" s="11">
        <v>46160</v>
      </c>
      <c r="H426" s="1">
        <v>0</v>
      </c>
      <c r="I426" s="1" t="s">
        <v>16646</v>
      </c>
      <c r="J426" s="1" t="s">
        <v>16652</v>
      </c>
      <c r="K426" s="1">
        <v>0</v>
      </c>
      <c r="L426" s="1" t="s">
        <v>17</v>
      </c>
      <c r="M426" s="1" t="s">
        <v>13</v>
      </c>
      <c r="N426" s="1" t="s">
        <v>6771</v>
      </c>
      <c r="O426" s="1" t="s">
        <v>35</v>
      </c>
      <c r="P426" s="1">
        <v>6111.82</v>
      </c>
      <c r="Q426" s="1">
        <v>5896.44</v>
      </c>
      <c r="R426" s="1">
        <v>5850.95</v>
      </c>
      <c r="S426" s="3">
        <v>152.7955</v>
      </c>
      <c r="T426" s="3">
        <v>65.516000000000005</v>
      </c>
      <c r="U426" s="1" t="s">
        <v>508</v>
      </c>
      <c r="V426" s="1">
        <v>3016386870</v>
      </c>
      <c r="W426" s="1">
        <v>2000761018</v>
      </c>
      <c r="X426" s="1" t="s">
        <v>7043</v>
      </c>
      <c r="Y426" s="1" t="s">
        <v>11138</v>
      </c>
      <c r="Z426" s="2">
        <v>-5.980649183333</v>
      </c>
      <c r="AA426" s="2">
        <v>-45.562307627777997</v>
      </c>
      <c r="AB426" s="2" t="s">
        <v>11471</v>
      </c>
      <c r="CJ426" s="1" t="s">
        <v>17651</v>
      </c>
    </row>
    <row r="427" spans="2:88" x14ac:dyDescent="0.25">
      <c r="B427" s="1">
        <v>0</v>
      </c>
      <c r="C427" s="1"/>
      <c r="D427" s="1">
        <v>1981509</v>
      </c>
      <c r="E427" s="1">
        <v>1067300507</v>
      </c>
      <c r="F427" s="1" t="s">
        <v>87</v>
      </c>
      <c r="G427" s="11">
        <v>46160</v>
      </c>
      <c r="H427" s="1">
        <v>0</v>
      </c>
      <c r="I427" s="1" t="s">
        <v>16646</v>
      </c>
      <c r="J427" s="1" t="s">
        <v>16652</v>
      </c>
      <c r="K427" s="1">
        <v>0</v>
      </c>
      <c r="L427" s="1" t="s">
        <v>12</v>
      </c>
      <c r="M427" s="1" t="s">
        <v>13</v>
      </c>
      <c r="N427" s="1" t="s">
        <v>6769</v>
      </c>
      <c r="O427" s="1" t="s">
        <v>509</v>
      </c>
      <c r="P427" s="1">
        <v>29.83</v>
      </c>
      <c r="Q427" s="1">
        <v>43.8</v>
      </c>
      <c r="R427" s="1">
        <v>78.760000000000005</v>
      </c>
      <c r="S427" s="3">
        <v>0.74575000000000002</v>
      </c>
      <c r="T427" s="3">
        <v>0.48666666666666702</v>
      </c>
      <c r="U427" s="1" t="s">
        <v>510</v>
      </c>
      <c r="V427" s="1">
        <v>3016413436</v>
      </c>
      <c r="W427" s="1">
        <v>2000761888</v>
      </c>
      <c r="X427" s="1" t="s">
        <v>7044</v>
      </c>
      <c r="Y427" s="1" t="s">
        <v>11137</v>
      </c>
      <c r="Z427" s="2">
        <v>-7.2126263586960002</v>
      </c>
      <c r="AA427" s="2">
        <v>-44.545684111283997</v>
      </c>
      <c r="AB427" s="2" t="s">
        <v>11472</v>
      </c>
      <c r="CJ427" s="1" t="s">
        <v>17652</v>
      </c>
    </row>
    <row r="428" spans="2:88" x14ac:dyDescent="0.25">
      <c r="B428" s="1">
        <v>0</v>
      </c>
      <c r="C428" s="1"/>
      <c r="D428" s="1">
        <v>1981800</v>
      </c>
      <c r="E428" s="1">
        <v>1067334287</v>
      </c>
      <c r="F428" s="1" t="s">
        <v>79</v>
      </c>
      <c r="G428" s="11">
        <v>46160</v>
      </c>
      <c r="H428" s="1">
        <v>0</v>
      </c>
      <c r="I428" s="1" t="s">
        <v>16646</v>
      </c>
      <c r="J428" s="1" t="s">
        <v>16652</v>
      </c>
      <c r="K428" s="1" t="s">
        <v>16661</v>
      </c>
      <c r="L428" s="1" t="s">
        <v>12</v>
      </c>
      <c r="M428" s="1" t="s">
        <v>25</v>
      </c>
      <c r="N428" s="1" t="s">
        <v>18</v>
      </c>
      <c r="O428" s="1" t="s">
        <v>168</v>
      </c>
      <c r="P428" s="1">
        <v>1201.7</v>
      </c>
      <c r="Q428" s="1">
        <v>1231.08</v>
      </c>
      <c r="R428" s="1">
        <v>1196.43</v>
      </c>
      <c r="S428" s="3">
        <v>30.0425</v>
      </c>
      <c r="T428" s="3">
        <v>13.6786666666667</v>
      </c>
      <c r="U428" s="1" t="s">
        <v>511</v>
      </c>
      <c r="V428" s="1">
        <v>3016421528</v>
      </c>
      <c r="W428" s="1">
        <v>2000762294</v>
      </c>
      <c r="X428" s="1" t="s">
        <v>7045</v>
      </c>
      <c r="Y428" s="1" t="s">
        <v>11138</v>
      </c>
      <c r="Z428" s="2">
        <v>-1.3780853550000001</v>
      </c>
      <c r="AA428" s="2">
        <v>-46.073435901666997</v>
      </c>
      <c r="AB428" s="2" t="s">
        <v>11473</v>
      </c>
      <c r="CJ428" s="1" t="s">
        <v>17653</v>
      </c>
    </row>
    <row r="429" spans="2:88" x14ac:dyDescent="0.25">
      <c r="B429" s="1">
        <v>0</v>
      </c>
      <c r="C429" s="1"/>
      <c r="D429" s="1">
        <v>1982392</v>
      </c>
      <c r="E429" s="1">
        <v>1067335659</v>
      </c>
      <c r="F429" s="1" t="s">
        <v>79</v>
      </c>
      <c r="G429" s="11">
        <v>46160</v>
      </c>
      <c r="H429" s="1">
        <v>0</v>
      </c>
      <c r="I429" s="1" t="s">
        <v>16646</v>
      </c>
      <c r="J429" s="1" t="s">
        <v>16653</v>
      </c>
      <c r="K429" s="1" t="s">
        <v>16661</v>
      </c>
      <c r="L429" s="1" t="s">
        <v>12</v>
      </c>
      <c r="M429" s="1" t="s">
        <v>25</v>
      </c>
      <c r="N429" s="1" t="s">
        <v>18</v>
      </c>
      <c r="O429" s="1" t="s">
        <v>512</v>
      </c>
      <c r="P429" s="1">
        <v>402.14</v>
      </c>
      <c r="Q429" s="1">
        <v>437.11</v>
      </c>
      <c r="R429" s="1">
        <v>450.48</v>
      </c>
      <c r="S429" s="3">
        <v>10.0535</v>
      </c>
      <c r="T429" s="3">
        <v>4.8567777777777801</v>
      </c>
      <c r="U429" s="1" t="s">
        <v>513</v>
      </c>
      <c r="V429" s="1">
        <v>3016425027</v>
      </c>
      <c r="W429" s="1">
        <v>2000762354</v>
      </c>
      <c r="X429" s="1" t="s">
        <v>6780</v>
      </c>
      <c r="Y429" s="1" t="s">
        <v>11138</v>
      </c>
      <c r="Z429" s="2">
        <v>-1.4032077561809999</v>
      </c>
      <c r="AA429" s="2">
        <v>-45.774514727570001</v>
      </c>
      <c r="AB429" s="2" t="s">
        <v>11474</v>
      </c>
      <c r="CJ429" s="1" t="s">
        <v>17654</v>
      </c>
    </row>
    <row r="430" spans="2:88" x14ac:dyDescent="0.25">
      <c r="B430" s="1">
        <v>0</v>
      </c>
      <c r="C430" s="1"/>
      <c r="D430" s="1">
        <v>1982119</v>
      </c>
      <c r="E430" s="1">
        <v>1067368197</v>
      </c>
      <c r="F430" s="1" t="s">
        <v>79</v>
      </c>
      <c r="G430" s="11">
        <v>46160</v>
      </c>
      <c r="H430" s="1">
        <v>0</v>
      </c>
      <c r="I430" s="1" t="s">
        <v>16646</v>
      </c>
      <c r="J430" s="1" t="s">
        <v>16652</v>
      </c>
      <c r="K430" s="1" t="s">
        <v>16661</v>
      </c>
      <c r="L430" s="1" t="s">
        <v>12</v>
      </c>
      <c r="M430" s="1" t="s">
        <v>13</v>
      </c>
      <c r="N430" s="1" t="s">
        <v>18</v>
      </c>
      <c r="O430" s="1" t="s">
        <v>168</v>
      </c>
      <c r="P430" s="1">
        <v>25.75</v>
      </c>
      <c r="Q430" s="1">
        <v>24.75</v>
      </c>
      <c r="R430" s="1">
        <v>121.18</v>
      </c>
      <c r="S430" s="3">
        <v>0.64375000000000004</v>
      </c>
      <c r="T430" s="3">
        <v>0.27500000000000002</v>
      </c>
      <c r="U430" s="1" t="s">
        <v>514</v>
      </c>
      <c r="V430" s="1">
        <v>3016432643</v>
      </c>
      <c r="W430" s="1">
        <v>2000762725</v>
      </c>
      <c r="X430" s="1" t="s">
        <v>7046</v>
      </c>
      <c r="Y430" s="1" t="s">
        <v>11138</v>
      </c>
      <c r="Z430" s="2">
        <v>-1.2112046167249999</v>
      </c>
      <c r="AA430" s="2">
        <v>-46.017081222091001</v>
      </c>
      <c r="AB430" s="2" t="s">
        <v>11475</v>
      </c>
      <c r="CJ430" s="1" t="s">
        <v>17655</v>
      </c>
    </row>
    <row r="431" spans="2:88" x14ac:dyDescent="0.25">
      <c r="B431" s="1">
        <v>0</v>
      </c>
      <c r="C431" s="1"/>
      <c r="D431" s="1">
        <v>1981746</v>
      </c>
      <c r="E431" s="1">
        <v>1067497589</v>
      </c>
      <c r="F431" s="1" t="s">
        <v>79</v>
      </c>
      <c r="G431" s="11">
        <v>46160</v>
      </c>
      <c r="H431" s="1">
        <v>0</v>
      </c>
      <c r="I431" s="1" t="s">
        <v>16646</v>
      </c>
      <c r="J431" s="1" t="s">
        <v>16652</v>
      </c>
      <c r="K431" s="1">
        <v>0</v>
      </c>
      <c r="L431" s="1" t="s">
        <v>12</v>
      </c>
      <c r="M431" s="1" t="s">
        <v>13</v>
      </c>
      <c r="N431" s="1" t="s">
        <v>18</v>
      </c>
      <c r="O431" s="1" t="s">
        <v>80</v>
      </c>
      <c r="P431" s="1">
        <v>1319.12</v>
      </c>
      <c r="Q431" s="1">
        <v>1317.81</v>
      </c>
      <c r="R431" s="1">
        <v>1329.39</v>
      </c>
      <c r="S431" s="3">
        <v>32.978000000000002</v>
      </c>
      <c r="T431" s="3">
        <v>14.642333333333299</v>
      </c>
      <c r="U431" s="1" t="s">
        <v>515</v>
      </c>
      <c r="V431" s="1">
        <v>3016458022</v>
      </c>
      <c r="W431" s="1">
        <v>2000763593</v>
      </c>
      <c r="X431" s="1" t="s">
        <v>7047</v>
      </c>
      <c r="Y431" s="1" t="s">
        <v>11138</v>
      </c>
      <c r="Z431" s="2">
        <v>-2.0757323238400001</v>
      </c>
      <c r="AA431" s="2">
        <v>-45.329940601445003</v>
      </c>
      <c r="AB431" s="2" t="s">
        <v>11476</v>
      </c>
      <c r="CJ431" s="1" t="s">
        <v>17656</v>
      </c>
    </row>
    <row r="432" spans="2:88" x14ac:dyDescent="0.25">
      <c r="B432" s="1">
        <v>0</v>
      </c>
      <c r="C432" s="1"/>
      <c r="D432" s="1">
        <v>1982138</v>
      </c>
      <c r="E432" s="1">
        <v>1067960756</v>
      </c>
      <c r="F432" s="1" t="s">
        <v>79</v>
      </c>
      <c r="G432" s="11">
        <v>46160</v>
      </c>
      <c r="H432" s="1">
        <v>0</v>
      </c>
      <c r="I432" s="1" t="s">
        <v>16646</v>
      </c>
      <c r="J432" s="1" t="s">
        <v>16653</v>
      </c>
      <c r="K432" s="1" t="s">
        <v>16661</v>
      </c>
      <c r="L432" s="1" t="s">
        <v>12</v>
      </c>
      <c r="M432" s="1" t="s">
        <v>13</v>
      </c>
      <c r="N432" s="1" t="s">
        <v>18</v>
      </c>
      <c r="O432" s="1" t="s">
        <v>168</v>
      </c>
      <c r="P432" s="1">
        <v>1201.7</v>
      </c>
      <c r="Q432" s="1">
        <v>1231.08</v>
      </c>
      <c r="R432" s="1">
        <v>1196.43</v>
      </c>
      <c r="S432" s="3">
        <v>30.0425</v>
      </c>
      <c r="T432" s="3">
        <v>13.6786666666667</v>
      </c>
      <c r="U432" s="1" t="s">
        <v>516</v>
      </c>
      <c r="V432" s="1">
        <v>3016553866</v>
      </c>
      <c r="W432" s="1">
        <v>2000767585</v>
      </c>
      <c r="X432" s="1" t="s">
        <v>7045</v>
      </c>
      <c r="Y432" s="1" t="s">
        <v>11138</v>
      </c>
      <c r="Z432" s="2">
        <v>-1.3780853550000001</v>
      </c>
      <c r="AA432" s="2">
        <v>-46.073435901666997</v>
      </c>
      <c r="AB432" s="2" t="s">
        <v>11477</v>
      </c>
      <c r="CJ432" s="1" t="s">
        <v>17657</v>
      </c>
    </row>
    <row r="433" spans="2:88" x14ac:dyDescent="0.25">
      <c r="B433" s="1">
        <v>0</v>
      </c>
      <c r="C433" s="1"/>
      <c r="D433" s="1">
        <v>1982524</v>
      </c>
      <c r="E433" s="1">
        <v>1068032178</v>
      </c>
      <c r="F433" s="1" t="s">
        <v>79</v>
      </c>
      <c r="G433" s="11">
        <v>46160</v>
      </c>
      <c r="H433" s="1" t="s">
        <v>16643</v>
      </c>
      <c r="I433" s="1" t="s">
        <v>16646</v>
      </c>
      <c r="J433" s="1" t="s">
        <v>16653</v>
      </c>
      <c r="K433" s="1" t="s">
        <v>16663</v>
      </c>
      <c r="L433" s="1" t="s">
        <v>12</v>
      </c>
      <c r="M433" s="1" t="s">
        <v>13</v>
      </c>
      <c r="N433" s="1" t="s">
        <v>6771</v>
      </c>
      <c r="O433" s="1" t="s">
        <v>64</v>
      </c>
      <c r="P433" s="1">
        <v>966.98</v>
      </c>
      <c r="Q433" s="1">
        <v>512.55999999999995</v>
      </c>
      <c r="R433" s="1">
        <v>557.6</v>
      </c>
      <c r="S433" s="3">
        <v>24.174499999999998</v>
      </c>
      <c r="T433" s="3">
        <v>5.6951111111111103</v>
      </c>
      <c r="U433" s="1" t="s">
        <v>517</v>
      </c>
      <c r="V433" s="1">
        <v>3016580375</v>
      </c>
      <c r="W433" s="1">
        <v>2000768592</v>
      </c>
      <c r="X433" s="1" t="s">
        <v>7048</v>
      </c>
      <c r="Y433" s="1" t="s">
        <v>11138</v>
      </c>
      <c r="Z433" s="2">
        <v>-7.4330956239440003</v>
      </c>
      <c r="AA433" s="2">
        <v>-46.122712724461003</v>
      </c>
      <c r="AB433" s="2" t="s">
        <v>11478</v>
      </c>
      <c r="CJ433" s="1" t="s">
        <v>17658</v>
      </c>
    </row>
    <row r="434" spans="2:88" x14ac:dyDescent="0.25">
      <c r="B434" s="1">
        <v>0</v>
      </c>
      <c r="C434" s="1"/>
      <c r="D434" s="1">
        <v>1981626</v>
      </c>
      <c r="E434" s="1">
        <v>1068175983</v>
      </c>
      <c r="F434" s="1" t="s">
        <v>79</v>
      </c>
      <c r="G434" s="11">
        <v>46160</v>
      </c>
      <c r="H434" s="1">
        <v>0</v>
      </c>
      <c r="I434" s="1" t="s">
        <v>16646</v>
      </c>
      <c r="J434" s="1" t="s">
        <v>16652</v>
      </c>
      <c r="K434" s="1" t="s">
        <v>16661</v>
      </c>
      <c r="L434" s="1" t="s">
        <v>12</v>
      </c>
      <c r="M434" s="1" t="s">
        <v>25</v>
      </c>
      <c r="N434" s="1" t="s">
        <v>6768</v>
      </c>
      <c r="O434" s="1" t="s">
        <v>390</v>
      </c>
      <c r="P434" s="1">
        <v>2235.27</v>
      </c>
      <c r="Q434" s="1">
        <v>2232.15</v>
      </c>
      <c r="R434" s="1">
        <v>2229.35</v>
      </c>
      <c r="S434" s="3">
        <v>55.881749999999997</v>
      </c>
      <c r="T434" s="3">
        <v>24.801666666666701</v>
      </c>
      <c r="U434" s="1" t="s">
        <v>518</v>
      </c>
      <c r="V434" s="1">
        <v>3016609535</v>
      </c>
      <c r="W434" s="1">
        <v>2000769672</v>
      </c>
      <c r="X434" s="1" t="s">
        <v>7049</v>
      </c>
      <c r="Y434" s="1" t="s">
        <v>11138</v>
      </c>
      <c r="Z434" s="2">
        <v>-4.7830716124629999</v>
      </c>
      <c r="AA434" s="2">
        <v>-45.229276950680998</v>
      </c>
      <c r="AB434" s="2" t="s">
        <v>11479</v>
      </c>
      <c r="CJ434" s="1" t="s">
        <v>17659</v>
      </c>
    </row>
    <row r="435" spans="2:88" x14ac:dyDescent="0.25">
      <c r="B435" s="1">
        <v>0</v>
      </c>
      <c r="C435" s="1"/>
      <c r="D435" s="1">
        <v>1982197</v>
      </c>
      <c r="E435" s="1">
        <v>1068176812</v>
      </c>
      <c r="F435" s="1" t="s">
        <v>79</v>
      </c>
      <c r="G435" s="11">
        <v>46160</v>
      </c>
      <c r="H435" s="1">
        <v>0</v>
      </c>
      <c r="I435" s="1" t="s">
        <v>16646</v>
      </c>
      <c r="J435" s="1" t="s">
        <v>16652</v>
      </c>
      <c r="K435" s="1">
        <v>0</v>
      </c>
      <c r="L435" s="1" t="s">
        <v>12</v>
      </c>
      <c r="M435" s="1" t="s">
        <v>25</v>
      </c>
      <c r="N435" s="1" t="s">
        <v>18</v>
      </c>
      <c r="O435" s="1" t="s">
        <v>154</v>
      </c>
      <c r="P435" s="1">
        <v>34.26</v>
      </c>
      <c r="Q435" s="1">
        <v>35.76</v>
      </c>
      <c r="R435" s="1">
        <v>302.32</v>
      </c>
      <c r="S435" s="3">
        <v>0.85650000000000004</v>
      </c>
      <c r="T435" s="3">
        <v>0.39733333333333298</v>
      </c>
      <c r="U435" s="1" t="s">
        <v>519</v>
      </c>
      <c r="V435" s="1">
        <v>3016608857</v>
      </c>
      <c r="W435" s="1">
        <v>2000769649</v>
      </c>
      <c r="X435" s="1" t="s">
        <v>7050</v>
      </c>
      <c r="Y435" s="1" t="s">
        <v>11138</v>
      </c>
      <c r="Z435" s="2">
        <v>-2.9254257528599998</v>
      </c>
      <c r="AA435" s="2">
        <v>-45.824672042338001</v>
      </c>
      <c r="AB435" s="2" t="s">
        <v>11480</v>
      </c>
      <c r="CJ435" s="1" t="s">
        <v>17660</v>
      </c>
    </row>
    <row r="436" spans="2:88" x14ac:dyDescent="0.25">
      <c r="B436" s="1">
        <v>0</v>
      </c>
      <c r="C436" s="1"/>
      <c r="D436" s="1">
        <v>1981831</v>
      </c>
      <c r="E436" s="1">
        <v>1068324513</v>
      </c>
      <c r="F436" s="1" t="s">
        <v>79</v>
      </c>
      <c r="G436" s="11">
        <v>46160</v>
      </c>
      <c r="H436" s="1">
        <v>0</v>
      </c>
      <c r="I436" s="1" t="s">
        <v>16646</v>
      </c>
      <c r="J436" s="1" t="s">
        <v>16652</v>
      </c>
      <c r="K436" s="1">
        <v>0</v>
      </c>
      <c r="L436" s="1" t="s">
        <v>12</v>
      </c>
      <c r="M436" s="1" t="s">
        <v>13</v>
      </c>
      <c r="N436" s="1" t="s">
        <v>6768</v>
      </c>
      <c r="O436" s="1" t="s">
        <v>196</v>
      </c>
      <c r="P436" s="1">
        <v>587.30999999999995</v>
      </c>
      <c r="Q436" s="1">
        <v>139.33000000000001</v>
      </c>
      <c r="R436" s="1">
        <v>152.07</v>
      </c>
      <c r="S436" s="3">
        <v>14.68275</v>
      </c>
      <c r="T436" s="3">
        <v>1.5481111111111101</v>
      </c>
      <c r="U436" s="1" t="s">
        <v>520</v>
      </c>
      <c r="V436" s="1">
        <v>3016637741</v>
      </c>
      <c r="W436" s="1">
        <v>2000770717</v>
      </c>
      <c r="X436" s="1" t="s">
        <v>7052</v>
      </c>
      <c r="Y436" s="1" t="s">
        <v>11138</v>
      </c>
      <c r="Z436" s="2">
        <v>-5.0706757566740004</v>
      </c>
      <c r="AA436" s="2">
        <v>-45.048760419223001</v>
      </c>
      <c r="AB436" s="2" t="s">
        <v>11481</v>
      </c>
      <c r="CJ436" s="1" t="s">
        <v>17661</v>
      </c>
    </row>
    <row r="437" spans="2:88" x14ac:dyDescent="0.25">
      <c r="B437" s="1">
        <v>0</v>
      </c>
      <c r="C437" s="1"/>
      <c r="D437" s="1">
        <v>1981734</v>
      </c>
      <c r="E437" s="1">
        <v>1068327368</v>
      </c>
      <c r="F437" s="1" t="s">
        <v>79</v>
      </c>
      <c r="G437" s="11">
        <v>46160</v>
      </c>
      <c r="H437" s="1">
        <v>0</v>
      </c>
      <c r="I437" s="1" t="s">
        <v>16646</v>
      </c>
      <c r="J437" s="1" t="s">
        <v>16652</v>
      </c>
      <c r="K437" s="1">
        <v>0</v>
      </c>
      <c r="L437" s="1" t="s">
        <v>12</v>
      </c>
      <c r="M437" s="1" t="s">
        <v>13</v>
      </c>
      <c r="N437" s="1" t="s">
        <v>6771</v>
      </c>
      <c r="O437" s="1" t="s">
        <v>64</v>
      </c>
      <c r="P437" s="1">
        <v>2626.76</v>
      </c>
      <c r="Q437" s="1">
        <v>1449.23</v>
      </c>
      <c r="R437" s="1">
        <v>1381.82</v>
      </c>
      <c r="S437" s="3">
        <v>65.668999999999997</v>
      </c>
      <c r="T437" s="3">
        <v>16.1025555555556</v>
      </c>
      <c r="U437" s="1" t="s">
        <v>521</v>
      </c>
      <c r="V437" s="1">
        <v>3016642370</v>
      </c>
      <c r="W437" s="1">
        <v>2000770854</v>
      </c>
      <c r="X437" s="1" t="s">
        <v>7053</v>
      </c>
      <c r="Y437" s="1" t="s">
        <v>11138</v>
      </c>
      <c r="Z437" s="2">
        <v>-7.5907545381870003</v>
      </c>
      <c r="AA437" s="2">
        <v>-45.951718653737998</v>
      </c>
      <c r="AB437" s="2" t="s">
        <v>11482</v>
      </c>
      <c r="CJ437" s="1" t="s">
        <v>17662</v>
      </c>
    </row>
    <row r="438" spans="2:88" x14ac:dyDescent="0.25">
      <c r="B438" s="1">
        <v>0</v>
      </c>
      <c r="C438" s="1"/>
      <c r="D438" s="1">
        <v>1981430</v>
      </c>
      <c r="E438" s="1">
        <v>1068328750</v>
      </c>
      <c r="F438" s="1" t="s">
        <v>79</v>
      </c>
      <c r="G438" s="11">
        <v>46160</v>
      </c>
      <c r="H438" s="1">
        <v>0</v>
      </c>
      <c r="I438" s="1" t="s">
        <v>16646</v>
      </c>
      <c r="J438" s="1" t="s">
        <v>16653</v>
      </c>
      <c r="K438" s="1" t="s">
        <v>16661</v>
      </c>
      <c r="L438" s="1" t="s">
        <v>12</v>
      </c>
      <c r="M438" s="1" t="s">
        <v>25</v>
      </c>
      <c r="N438" s="1" t="s">
        <v>18</v>
      </c>
      <c r="O438" s="1" t="s">
        <v>80</v>
      </c>
      <c r="P438" s="1">
        <v>32.700000000000003</v>
      </c>
      <c r="Q438" s="1">
        <v>48.2</v>
      </c>
      <c r="R438" s="1">
        <v>72.930000000000007</v>
      </c>
      <c r="S438" s="3">
        <v>0.8175</v>
      </c>
      <c r="T438" s="3">
        <v>0.53555555555555601</v>
      </c>
      <c r="U438" s="1" t="s">
        <v>522</v>
      </c>
      <c r="V438" s="1">
        <v>3016643547</v>
      </c>
      <c r="W438" s="1">
        <v>2000770921</v>
      </c>
      <c r="X438" s="1" t="s">
        <v>7054</v>
      </c>
      <c r="Y438" s="1" t="s">
        <v>11138</v>
      </c>
      <c r="Z438" s="2">
        <v>-2.06073898</v>
      </c>
      <c r="AA438" s="2">
        <v>-45.296136220000001</v>
      </c>
      <c r="AB438" s="2" t="s">
        <v>30</v>
      </c>
      <c r="CJ438" s="1" t="s">
        <v>17663</v>
      </c>
    </row>
    <row r="439" spans="2:88" x14ac:dyDescent="0.25">
      <c r="B439" s="1">
        <v>0</v>
      </c>
      <c r="C439" s="1"/>
      <c r="D439" s="1">
        <v>1982019</v>
      </c>
      <c r="E439" s="1">
        <v>1068586244</v>
      </c>
      <c r="F439" s="1" t="s">
        <v>79</v>
      </c>
      <c r="G439" s="11">
        <v>46160</v>
      </c>
      <c r="H439" s="1">
        <v>0</v>
      </c>
      <c r="I439" s="1" t="s">
        <v>16646</v>
      </c>
      <c r="J439" s="1" t="s">
        <v>16652</v>
      </c>
      <c r="K439" s="1">
        <v>0</v>
      </c>
      <c r="L439" s="1" t="s">
        <v>12</v>
      </c>
      <c r="M439" s="1" t="s">
        <v>13</v>
      </c>
      <c r="N439" s="1" t="s">
        <v>6771</v>
      </c>
      <c r="O439" s="1" t="s">
        <v>64</v>
      </c>
      <c r="P439" s="1">
        <v>862.83</v>
      </c>
      <c r="Q439" s="1">
        <v>928.26</v>
      </c>
      <c r="R439" s="1">
        <v>867.71</v>
      </c>
      <c r="S439" s="3">
        <v>21.57075</v>
      </c>
      <c r="T439" s="3">
        <v>10.314</v>
      </c>
      <c r="U439" s="1" t="s">
        <v>523</v>
      </c>
      <c r="V439" s="1">
        <v>3016698511</v>
      </c>
      <c r="W439" s="1">
        <v>2000772832</v>
      </c>
      <c r="X439" s="1" t="s">
        <v>7055</v>
      </c>
      <c r="Y439" s="1" t="s">
        <v>11138</v>
      </c>
      <c r="Z439" s="2">
        <v>-7.6238001792469996</v>
      </c>
      <c r="AA439" s="2">
        <v>-46.165009855567</v>
      </c>
      <c r="AB439" s="2" t="s">
        <v>11483</v>
      </c>
      <c r="CJ439" s="1" t="s">
        <v>17664</v>
      </c>
    </row>
    <row r="440" spans="2:88" x14ac:dyDescent="0.25">
      <c r="B440" s="1">
        <v>0</v>
      </c>
      <c r="C440" s="1"/>
      <c r="D440" s="1">
        <v>1981815</v>
      </c>
      <c r="E440" s="1">
        <v>1068589694</v>
      </c>
      <c r="F440" s="1" t="s">
        <v>79</v>
      </c>
      <c r="G440" s="11">
        <v>46160</v>
      </c>
      <c r="H440" s="1">
        <v>0</v>
      </c>
      <c r="I440" s="1" t="s">
        <v>16646</v>
      </c>
      <c r="J440" s="1" t="s">
        <v>16652</v>
      </c>
      <c r="K440" s="1">
        <v>0</v>
      </c>
      <c r="L440" s="1" t="s">
        <v>12</v>
      </c>
      <c r="M440" s="1" t="s">
        <v>25</v>
      </c>
      <c r="N440" s="1" t="s">
        <v>18</v>
      </c>
      <c r="O440" s="1" t="s">
        <v>80</v>
      </c>
      <c r="P440" s="1">
        <v>18.18</v>
      </c>
      <c r="Q440" s="1">
        <v>33.29</v>
      </c>
      <c r="R440" s="1">
        <v>41.25</v>
      </c>
      <c r="S440" s="3">
        <v>0.45450000000000002</v>
      </c>
      <c r="T440" s="3">
        <v>0.36988888888888899</v>
      </c>
      <c r="U440" s="1" t="s">
        <v>524</v>
      </c>
      <c r="V440" s="1">
        <v>3016703060</v>
      </c>
      <c r="W440" s="1">
        <v>2000772952</v>
      </c>
      <c r="X440" s="1" t="s">
        <v>6998</v>
      </c>
      <c r="Y440" s="1" t="s">
        <v>11138</v>
      </c>
      <c r="Z440" s="2">
        <v>-2.3260549415190002</v>
      </c>
      <c r="AA440" s="2">
        <v>-45.513678232517996</v>
      </c>
      <c r="AB440" s="2" t="s">
        <v>11484</v>
      </c>
      <c r="CJ440" s="1" t="s">
        <v>17665</v>
      </c>
    </row>
    <row r="441" spans="2:88" x14ac:dyDescent="0.25">
      <c r="B441" s="1">
        <v>0</v>
      </c>
      <c r="C441" s="1"/>
      <c r="D441" s="1">
        <v>1981945</v>
      </c>
      <c r="E441" s="1">
        <v>1069681625</v>
      </c>
      <c r="F441" s="1" t="s">
        <v>79</v>
      </c>
      <c r="G441" s="11">
        <v>46160</v>
      </c>
      <c r="H441" s="1">
        <v>0</v>
      </c>
      <c r="I441" s="1" t="s">
        <v>16646</v>
      </c>
      <c r="J441" s="1" t="s">
        <v>16653</v>
      </c>
      <c r="K441" s="1" t="s">
        <v>16661</v>
      </c>
      <c r="L441" s="1" t="s">
        <v>12</v>
      </c>
      <c r="M441" s="1" t="s">
        <v>13</v>
      </c>
      <c r="N441" s="1" t="s">
        <v>6768</v>
      </c>
      <c r="O441" s="1" t="s">
        <v>55</v>
      </c>
      <c r="P441" s="1">
        <v>2354.66</v>
      </c>
      <c r="Q441" s="1">
        <v>2567.12</v>
      </c>
      <c r="R441" s="1">
        <v>2559.15</v>
      </c>
      <c r="S441" s="3">
        <v>58.866500000000002</v>
      </c>
      <c r="T441" s="3">
        <v>28.5235555555556</v>
      </c>
      <c r="U441" s="1" t="s">
        <v>525</v>
      </c>
      <c r="V441" s="1">
        <v>3016931984</v>
      </c>
      <c r="W441" s="1">
        <v>2000781285</v>
      </c>
      <c r="X441" s="1" t="s">
        <v>7056</v>
      </c>
      <c r="Y441" s="1" t="s">
        <v>11138</v>
      </c>
      <c r="Z441" s="2">
        <v>-3.5726450527170002</v>
      </c>
      <c r="AA441" s="2">
        <v>-45.750481321895002</v>
      </c>
      <c r="AB441" s="2" t="s">
        <v>11485</v>
      </c>
      <c r="CJ441" s="1" t="s">
        <v>17666</v>
      </c>
    </row>
    <row r="442" spans="2:88" x14ac:dyDescent="0.25">
      <c r="B442" s="1">
        <v>0</v>
      </c>
      <c r="C442" s="1"/>
      <c r="D442" s="1">
        <v>1982579</v>
      </c>
      <c r="E442" s="1">
        <v>1070258158</v>
      </c>
      <c r="F442" s="1" t="s">
        <v>87</v>
      </c>
      <c r="G442" s="11">
        <v>46160</v>
      </c>
      <c r="H442" s="1">
        <v>0</v>
      </c>
      <c r="I442" s="1" t="s">
        <v>16646</v>
      </c>
      <c r="J442" s="1" t="s">
        <v>16652</v>
      </c>
      <c r="K442" s="1">
        <v>0</v>
      </c>
      <c r="L442" s="1" t="s">
        <v>12</v>
      </c>
      <c r="M442" s="1" t="s">
        <v>13</v>
      </c>
      <c r="N442" s="1" t="s">
        <v>6770</v>
      </c>
      <c r="O442" s="1" t="s">
        <v>314</v>
      </c>
      <c r="P442" s="1">
        <v>0</v>
      </c>
      <c r="Q442" s="1">
        <v>0</v>
      </c>
      <c r="R442" s="1">
        <v>0</v>
      </c>
      <c r="S442" s="3">
        <v>0</v>
      </c>
      <c r="T442" s="3">
        <v>0</v>
      </c>
      <c r="U442" s="1">
        <v>0</v>
      </c>
      <c r="V442" s="1">
        <v>3017047433</v>
      </c>
      <c r="W442" s="1">
        <v>2000785815</v>
      </c>
      <c r="X442" s="1" t="s">
        <v>7057</v>
      </c>
      <c r="Y442" s="1" t="s">
        <v>11137</v>
      </c>
      <c r="Z442" s="2">
        <v>-2.7505927090000002</v>
      </c>
      <c r="AA442" s="2">
        <v>-43.248512269999999</v>
      </c>
      <c r="AB442" s="2" t="s">
        <v>11486</v>
      </c>
      <c r="CJ442" s="1" t="s">
        <v>17667</v>
      </c>
    </row>
    <row r="443" spans="2:88" x14ac:dyDescent="0.25">
      <c r="B443" s="1">
        <v>0</v>
      </c>
      <c r="C443" s="1"/>
      <c r="D443" s="1">
        <v>1981495</v>
      </c>
      <c r="E443" s="1">
        <v>1070303960</v>
      </c>
      <c r="F443" s="1" t="s">
        <v>87</v>
      </c>
      <c r="G443" s="11">
        <v>46160</v>
      </c>
      <c r="H443" s="1">
        <v>0</v>
      </c>
      <c r="I443" s="1" t="s">
        <v>16646</v>
      </c>
      <c r="J443" s="1" t="s">
        <v>16652</v>
      </c>
      <c r="K443" s="1">
        <v>0</v>
      </c>
      <c r="L443" s="1" t="s">
        <v>12</v>
      </c>
      <c r="M443" s="1" t="s">
        <v>22</v>
      </c>
      <c r="N443" s="1" t="s">
        <v>18</v>
      </c>
      <c r="O443" s="1" t="s">
        <v>80</v>
      </c>
      <c r="P443" s="1">
        <v>39.979999999999997</v>
      </c>
      <c r="Q443" s="1">
        <v>102.3</v>
      </c>
      <c r="R443" s="1">
        <v>88.97</v>
      </c>
      <c r="S443" s="3">
        <v>0.99950000000000006</v>
      </c>
      <c r="T443" s="3">
        <v>1.13666666666667</v>
      </c>
      <c r="U443" s="1" t="s">
        <v>526</v>
      </c>
      <c r="V443" s="1">
        <v>3017063331</v>
      </c>
      <c r="W443" s="1">
        <v>2000786352</v>
      </c>
      <c r="X443" s="1" t="s">
        <v>7058</v>
      </c>
      <c r="Y443" s="1" t="s">
        <v>11137</v>
      </c>
      <c r="Z443" s="2">
        <v>-2.3118573549999999</v>
      </c>
      <c r="AA443" s="2">
        <v>-45.270899575000001</v>
      </c>
      <c r="AB443" s="2" t="s">
        <v>11487</v>
      </c>
      <c r="CJ443" s="1" t="s">
        <v>17668</v>
      </c>
    </row>
    <row r="444" spans="2:88" x14ac:dyDescent="0.25">
      <c r="B444" s="1">
        <v>0</v>
      </c>
      <c r="C444" s="1"/>
      <c r="D444" s="1">
        <v>1981980</v>
      </c>
      <c r="E444" s="1">
        <v>1070548785</v>
      </c>
      <c r="F444" s="1" t="s">
        <v>79</v>
      </c>
      <c r="G444" s="11">
        <v>46160</v>
      </c>
      <c r="H444" s="1">
        <v>0</v>
      </c>
      <c r="I444" s="1" t="s">
        <v>16646</v>
      </c>
      <c r="J444" s="1" t="s">
        <v>16652</v>
      </c>
      <c r="K444" s="1">
        <v>0</v>
      </c>
      <c r="L444" s="1" t="s">
        <v>12</v>
      </c>
      <c r="M444" s="1" t="s">
        <v>13</v>
      </c>
      <c r="N444" s="1" t="s">
        <v>6771</v>
      </c>
      <c r="O444" s="1" t="s">
        <v>470</v>
      </c>
      <c r="P444" s="1">
        <v>191.89</v>
      </c>
      <c r="Q444" s="1">
        <v>203.2</v>
      </c>
      <c r="R444" s="1">
        <v>209.4</v>
      </c>
      <c r="S444" s="3">
        <v>4.79725</v>
      </c>
      <c r="T444" s="3">
        <v>2.2577777777777799</v>
      </c>
      <c r="U444" s="1" t="s">
        <v>527</v>
      </c>
      <c r="V444" s="1">
        <v>3017109129</v>
      </c>
      <c r="W444" s="1">
        <v>2000788157</v>
      </c>
      <c r="X444" s="1" t="s">
        <v>7030</v>
      </c>
      <c r="Y444" s="1" t="s">
        <v>11138</v>
      </c>
      <c r="Z444" s="2">
        <v>-7.2303141642749997</v>
      </c>
      <c r="AA444" s="2">
        <v>-47.431468088789998</v>
      </c>
      <c r="AB444" s="2" t="s">
        <v>11488</v>
      </c>
      <c r="CJ444" s="1" t="s">
        <v>17669</v>
      </c>
    </row>
    <row r="445" spans="2:88" x14ac:dyDescent="0.25">
      <c r="B445" s="1">
        <v>0</v>
      </c>
      <c r="C445" s="1"/>
      <c r="D445" s="1">
        <v>1982079</v>
      </c>
      <c r="E445" s="1">
        <v>1070701561</v>
      </c>
      <c r="F445" s="1" t="s">
        <v>79</v>
      </c>
      <c r="G445" s="11">
        <v>46160</v>
      </c>
      <c r="H445" s="1" t="s">
        <v>16643</v>
      </c>
      <c r="I445" s="1" t="s">
        <v>16646</v>
      </c>
      <c r="J445" s="1" t="s">
        <v>16653</v>
      </c>
      <c r="K445" s="1" t="s">
        <v>16663</v>
      </c>
      <c r="L445" s="1" t="s">
        <v>12</v>
      </c>
      <c r="M445" s="1" t="s">
        <v>13</v>
      </c>
      <c r="N445" s="1" t="s">
        <v>18</v>
      </c>
      <c r="O445" s="1" t="s">
        <v>80</v>
      </c>
      <c r="P445" s="1">
        <v>0</v>
      </c>
      <c r="Q445" s="1">
        <v>0</v>
      </c>
      <c r="R445" s="1">
        <v>0</v>
      </c>
      <c r="S445" s="3">
        <v>0</v>
      </c>
      <c r="T445" s="3">
        <v>0</v>
      </c>
      <c r="U445" s="1" t="s">
        <v>528</v>
      </c>
      <c r="V445" s="1">
        <v>3017140018</v>
      </c>
      <c r="W445" s="1">
        <v>2000789425</v>
      </c>
      <c r="X445" s="1" t="s">
        <v>6886</v>
      </c>
      <c r="Y445" s="1" t="s">
        <v>11138</v>
      </c>
      <c r="Z445" s="2">
        <v>-2.1506853100000001</v>
      </c>
      <c r="AA445" s="2">
        <v>-45.29507065</v>
      </c>
      <c r="AB445" s="2" t="s">
        <v>11489</v>
      </c>
      <c r="CJ445" s="1" t="s">
        <v>17670</v>
      </c>
    </row>
    <row r="446" spans="2:88" x14ac:dyDescent="0.25">
      <c r="B446" s="1">
        <v>0</v>
      </c>
      <c r="C446" s="1"/>
      <c r="D446" s="1">
        <v>1981236</v>
      </c>
      <c r="E446" s="1">
        <v>1064599338</v>
      </c>
      <c r="F446" s="1" t="s">
        <v>79</v>
      </c>
      <c r="G446" s="11">
        <v>46160</v>
      </c>
      <c r="H446" s="1">
        <v>0</v>
      </c>
      <c r="I446" s="1" t="s">
        <v>16646</v>
      </c>
      <c r="J446" s="1" t="s">
        <v>16652</v>
      </c>
      <c r="K446" s="1">
        <v>0</v>
      </c>
      <c r="L446" s="1" t="s">
        <v>12</v>
      </c>
      <c r="M446" s="1" t="s">
        <v>13</v>
      </c>
      <c r="N446" s="1" t="s">
        <v>6770</v>
      </c>
      <c r="O446" s="1" t="s">
        <v>90</v>
      </c>
      <c r="P446" s="1">
        <v>0</v>
      </c>
      <c r="Q446" s="1">
        <v>0</v>
      </c>
      <c r="R446" s="1">
        <v>0</v>
      </c>
      <c r="S446" s="3">
        <v>0</v>
      </c>
      <c r="T446" s="3">
        <v>0</v>
      </c>
      <c r="U446" s="1" t="s">
        <v>16019</v>
      </c>
      <c r="V446" s="1">
        <v>3015762070</v>
      </c>
      <c r="W446" s="1">
        <v>2000736102</v>
      </c>
      <c r="X446" s="1" t="s">
        <v>7033</v>
      </c>
      <c r="Y446" s="1">
        <v>0</v>
      </c>
      <c r="Z446" s="2">
        <v>0</v>
      </c>
      <c r="AA446" s="2">
        <v>0</v>
      </c>
      <c r="AB446" s="2" t="s">
        <v>16595</v>
      </c>
      <c r="CJ446" s="1" t="s">
        <v>17671</v>
      </c>
    </row>
    <row r="447" spans="2:88" x14ac:dyDescent="0.25">
      <c r="B447" s="1">
        <v>0</v>
      </c>
      <c r="C447" s="1"/>
      <c r="D447" s="1">
        <v>1982070</v>
      </c>
      <c r="E447" s="1">
        <v>1079991722</v>
      </c>
      <c r="F447" s="1" t="s">
        <v>79</v>
      </c>
      <c r="G447" s="11">
        <v>46160</v>
      </c>
      <c r="H447" s="1">
        <v>0</v>
      </c>
      <c r="I447" s="1" t="s">
        <v>16646</v>
      </c>
      <c r="J447" s="1" t="s">
        <v>16652</v>
      </c>
      <c r="K447" s="1" t="s">
        <v>16661</v>
      </c>
      <c r="L447" s="1">
        <v>0</v>
      </c>
      <c r="M447" s="1" t="s">
        <v>13</v>
      </c>
      <c r="N447" s="1" t="s">
        <v>6769</v>
      </c>
      <c r="O447" s="1" t="s">
        <v>689</v>
      </c>
      <c r="P447" s="1">
        <v>1372.99</v>
      </c>
      <c r="Q447" s="1">
        <v>1364.5</v>
      </c>
      <c r="R447" s="1">
        <v>1372.27</v>
      </c>
      <c r="S447" s="3">
        <v>34.324750000000002</v>
      </c>
      <c r="T447" s="3">
        <v>15.161111111111101</v>
      </c>
      <c r="U447" s="1" t="s">
        <v>691</v>
      </c>
      <c r="V447" s="1">
        <v>3018914653</v>
      </c>
      <c r="W447" s="1">
        <v>2000859037</v>
      </c>
      <c r="X447" s="1" t="s">
        <v>7156</v>
      </c>
      <c r="Y447" s="1" t="s">
        <v>11138</v>
      </c>
      <c r="Z447" s="2">
        <v>-4.540255956397</v>
      </c>
      <c r="AA447" s="2">
        <v>-43.321276555186998</v>
      </c>
      <c r="AB447" s="2" t="s">
        <v>11594</v>
      </c>
      <c r="CJ447" s="1" t="s">
        <v>17672</v>
      </c>
    </row>
    <row r="448" spans="2:88" x14ac:dyDescent="0.25">
      <c r="B448" s="1">
        <v>0</v>
      </c>
      <c r="C448" s="1"/>
      <c r="D448" s="1">
        <v>1981487</v>
      </c>
      <c r="E448" s="1">
        <v>1071004422</v>
      </c>
      <c r="F448" s="1" t="s">
        <v>79</v>
      </c>
      <c r="G448" s="11">
        <v>46160</v>
      </c>
      <c r="H448" s="1">
        <v>0</v>
      </c>
      <c r="I448" s="1" t="s">
        <v>16646</v>
      </c>
      <c r="J448" s="1" t="s">
        <v>16653</v>
      </c>
      <c r="K448" s="1" t="s">
        <v>16661</v>
      </c>
      <c r="L448" s="1" t="s">
        <v>12</v>
      </c>
      <c r="M448" s="1" t="s">
        <v>13</v>
      </c>
      <c r="N448" s="1" t="s">
        <v>6768</v>
      </c>
      <c r="O448" s="1" t="s">
        <v>419</v>
      </c>
      <c r="P448" s="1">
        <v>51.76</v>
      </c>
      <c r="Q448" s="1">
        <v>132.62</v>
      </c>
      <c r="R448" s="1">
        <v>165.75</v>
      </c>
      <c r="S448" s="3">
        <v>1.294</v>
      </c>
      <c r="T448" s="3">
        <v>1.4735555555555599</v>
      </c>
      <c r="U448" s="1" t="s">
        <v>532</v>
      </c>
      <c r="V448" s="1">
        <v>3017199977</v>
      </c>
      <c r="W448" s="1">
        <v>2000792247</v>
      </c>
      <c r="X448" s="1" t="s">
        <v>7061</v>
      </c>
      <c r="Y448" s="1" t="s">
        <v>11138</v>
      </c>
      <c r="Z448" s="2">
        <v>-3.2408099846840002</v>
      </c>
      <c r="AA448" s="2">
        <v>-46.212289161260003</v>
      </c>
      <c r="AB448" s="2" t="s">
        <v>11491</v>
      </c>
      <c r="CJ448" s="1" t="s">
        <v>17673</v>
      </c>
    </row>
    <row r="449" spans="1:88" x14ac:dyDescent="0.25">
      <c r="B449" s="1">
        <v>0</v>
      </c>
      <c r="C449" s="1"/>
      <c r="D449" s="1">
        <v>1981891</v>
      </c>
      <c r="E449" s="1">
        <v>1071471664</v>
      </c>
      <c r="F449" s="1" t="s">
        <v>79</v>
      </c>
      <c r="G449" s="11">
        <v>46160</v>
      </c>
      <c r="H449" s="1">
        <v>0</v>
      </c>
      <c r="I449" s="1" t="s">
        <v>16646</v>
      </c>
      <c r="J449" s="1" t="s">
        <v>16652</v>
      </c>
      <c r="K449" s="1">
        <v>0</v>
      </c>
      <c r="L449" s="1">
        <v>0</v>
      </c>
      <c r="M449" s="1" t="s">
        <v>13</v>
      </c>
      <c r="N449" s="1" t="s">
        <v>18</v>
      </c>
      <c r="O449" s="1" t="s">
        <v>84</v>
      </c>
      <c r="P449" s="1">
        <v>0</v>
      </c>
      <c r="Q449" s="1">
        <v>0</v>
      </c>
      <c r="R449" s="1">
        <v>0</v>
      </c>
      <c r="S449" s="3">
        <v>0</v>
      </c>
      <c r="T449" s="3">
        <v>0</v>
      </c>
      <c r="U449" s="1" t="s">
        <v>16021</v>
      </c>
      <c r="V449" s="1">
        <v>3017298207</v>
      </c>
      <c r="W449" s="1">
        <v>2000796025</v>
      </c>
      <c r="X449" s="1" t="s">
        <v>16597</v>
      </c>
      <c r="Y449" s="1">
        <v>0</v>
      </c>
      <c r="Z449" s="2">
        <v>0</v>
      </c>
      <c r="AA449" s="2">
        <v>0</v>
      </c>
      <c r="AB449" s="2" t="s">
        <v>16598</v>
      </c>
      <c r="CJ449" s="1" t="s">
        <v>17674</v>
      </c>
    </row>
    <row r="450" spans="1:88" x14ac:dyDescent="0.25">
      <c r="B450" s="1">
        <v>0</v>
      </c>
      <c r="C450" s="1"/>
      <c r="D450" s="1">
        <v>1981297</v>
      </c>
      <c r="E450" s="1">
        <v>1071552704</v>
      </c>
      <c r="F450" s="1" t="s">
        <v>79</v>
      </c>
      <c r="G450" s="11">
        <v>46160</v>
      </c>
      <c r="H450" s="1">
        <v>0</v>
      </c>
      <c r="I450" s="1" t="s">
        <v>16646</v>
      </c>
      <c r="J450" s="1" t="s">
        <v>16653</v>
      </c>
      <c r="K450" s="1" t="s">
        <v>16661</v>
      </c>
      <c r="L450" s="1" t="s">
        <v>12</v>
      </c>
      <c r="M450" s="1" t="s">
        <v>25</v>
      </c>
      <c r="N450" s="1" t="s">
        <v>18</v>
      </c>
      <c r="O450" s="1" t="s">
        <v>142</v>
      </c>
      <c r="P450" s="1">
        <v>11.07</v>
      </c>
      <c r="Q450" s="1">
        <v>117.62</v>
      </c>
      <c r="R450" s="1">
        <v>186.53</v>
      </c>
      <c r="S450" s="3">
        <v>0.27675</v>
      </c>
      <c r="T450" s="3">
        <v>1.3068888888888901</v>
      </c>
      <c r="U450" s="1" t="s">
        <v>533</v>
      </c>
      <c r="V450" s="1">
        <v>3017316060</v>
      </c>
      <c r="W450" s="1">
        <v>2000796730</v>
      </c>
      <c r="X450" s="1" t="s">
        <v>7062</v>
      </c>
      <c r="Y450" s="1" t="s">
        <v>11138</v>
      </c>
      <c r="Z450" s="2">
        <v>-2.2235778094479999</v>
      </c>
      <c r="AA450" s="2">
        <v>-45.291044339046003</v>
      </c>
      <c r="AB450" s="2" t="s">
        <v>11492</v>
      </c>
      <c r="CJ450" s="1" t="s">
        <v>17675</v>
      </c>
    </row>
    <row r="451" spans="1:88" x14ac:dyDescent="0.25">
      <c r="B451" s="1">
        <v>0</v>
      </c>
      <c r="C451" s="1"/>
      <c r="D451" s="1">
        <v>1982394</v>
      </c>
      <c r="E451" s="1">
        <v>1071722524</v>
      </c>
      <c r="F451" s="1" t="s">
        <v>79</v>
      </c>
      <c r="G451" s="11">
        <v>46160</v>
      </c>
      <c r="H451" s="1">
        <v>0</v>
      </c>
      <c r="I451" s="1" t="s">
        <v>16646</v>
      </c>
      <c r="J451" s="1" t="s">
        <v>16652</v>
      </c>
      <c r="K451" s="1">
        <v>0</v>
      </c>
      <c r="L451" s="1" t="s">
        <v>12</v>
      </c>
      <c r="M451" s="1" t="s">
        <v>25</v>
      </c>
      <c r="N451" s="1" t="s">
        <v>18</v>
      </c>
      <c r="O451" s="1" t="s">
        <v>80</v>
      </c>
      <c r="P451" s="1">
        <v>0</v>
      </c>
      <c r="Q451" s="1">
        <v>0</v>
      </c>
      <c r="R451" s="1">
        <v>0</v>
      </c>
      <c r="S451" s="3">
        <v>0</v>
      </c>
      <c r="T451" s="3">
        <v>0</v>
      </c>
      <c r="U451" s="1" t="s">
        <v>534</v>
      </c>
      <c r="V451" s="1">
        <v>3017341897</v>
      </c>
      <c r="W451" s="1">
        <v>2000797835</v>
      </c>
      <c r="X451" s="1" t="s">
        <v>6886</v>
      </c>
      <c r="Y451" s="1" t="s">
        <v>11138</v>
      </c>
      <c r="Z451" s="2">
        <v>-2.1506853100000001</v>
      </c>
      <c r="AA451" s="2">
        <v>-45.29507065</v>
      </c>
      <c r="AB451" s="2" t="s">
        <v>11493</v>
      </c>
      <c r="CJ451" s="1" t="s">
        <v>17676</v>
      </c>
    </row>
    <row r="452" spans="1:88" x14ac:dyDescent="0.25">
      <c r="B452" s="1">
        <v>0</v>
      </c>
      <c r="C452" s="1"/>
      <c r="D452" s="1">
        <v>1982340</v>
      </c>
      <c r="E452" s="1">
        <v>1071723022</v>
      </c>
      <c r="F452" s="1" t="s">
        <v>79</v>
      </c>
      <c r="G452" s="11">
        <v>46160</v>
      </c>
      <c r="H452" s="1">
        <v>0</v>
      </c>
      <c r="I452" s="1" t="s">
        <v>16646</v>
      </c>
      <c r="J452" s="1" t="s">
        <v>16652</v>
      </c>
      <c r="K452" s="1">
        <v>0</v>
      </c>
      <c r="L452" s="1" t="s">
        <v>12</v>
      </c>
      <c r="M452" s="1" t="s">
        <v>25</v>
      </c>
      <c r="N452" s="1" t="s">
        <v>18</v>
      </c>
      <c r="O452" s="1" t="s">
        <v>80</v>
      </c>
      <c r="P452" s="1">
        <v>0</v>
      </c>
      <c r="Q452" s="1">
        <v>0</v>
      </c>
      <c r="R452" s="1">
        <v>0</v>
      </c>
      <c r="S452" s="3">
        <v>0</v>
      </c>
      <c r="T452" s="3">
        <v>0</v>
      </c>
      <c r="U452" s="1" t="s">
        <v>535</v>
      </c>
      <c r="V452" s="1">
        <v>3017345000</v>
      </c>
      <c r="W452" s="1">
        <v>2000797890</v>
      </c>
      <c r="X452" s="1" t="s">
        <v>6886</v>
      </c>
      <c r="Y452" s="1" t="s">
        <v>11138</v>
      </c>
      <c r="Z452" s="2">
        <v>-2.1506853100000001</v>
      </c>
      <c r="AA452" s="2">
        <v>-45.29507065</v>
      </c>
      <c r="AB452" s="2" t="s">
        <v>11493</v>
      </c>
      <c r="CJ452" s="1" t="s">
        <v>17677</v>
      </c>
    </row>
    <row r="453" spans="1:88" x14ac:dyDescent="0.25">
      <c r="B453" s="1">
        <v>0</v>
      </c>
      <c r="C453" s="1"/>
      <c r="D453" s="1">
        <v>1982533</v>
      </c>
      <c r="E453" s="1">
        <v>1071723323</v>
      </c>
      <c r="F453" s="1" t="s">
        <v>79</v>
      </c>
      <c r="G453" s="11">
        <v>46160</v>
      </c>
      <c r="H453" s="1">
        <v>0</v>
      </c>
      <c r="I453" s="1" t="s">
        <v>16646</v>
      </c>
      <c r="J453" s="1" t="s">
        <v>16652</v>
      </c>
      <c r="K453" s="1">
        <v>0</v>
      </c>
      <c r="L453" s="1" t="s">
        <v>12</v>
      </c>
      <c r="M453" s="1" t="s">
        <v>30</v>
      </c>
      <c r="N453" s="1" t="s">
        <v>18</v>
      </c>
      <c r="O453" s="1" t="s">
        <v>80</v>
      </c>
      <c r="P453" s="1">
        <v>0</v>
      </c>
      <c r="Q453" s="1">
        <v>0</v>
      </c>
      <c r="R453" s="1">
        <v>0</v>
      </c>
      <c r="S453" s="3">
        <v>0</v>
      </c>
      <c r="T453" s="3">
        <v>0</v>
      </c>
      <c r="U453" s="1" t="s">
        <v>536</v>
      </c>
      <c r="V453" s="1">
        <v>3017345094</v>
      </c>
      <c r="W453" s="1">
        <v>2000797896</v>
      </c>
      <c r="X453" s="1" t="s">
        <v>6886</v>
      </c>
      <c r="Y453" s="1" t="s">
        <v>11138</v>
      </c>
      <c r="Z453" s="2">
        <v>-2.1506853100000001</v>
      </c>
      <c r="AA453" s="2">
        <v>-45.29507065</v>
      </c>
      <c r="AB453" s="2" t="s">
        <v>11493</v>
      </c>
      <c r="CJ453" s="1" t="s">
        <v>17678</v>
      </c>
    </row>
    <row r="454" spans="1:88" x14ac:dyDescent="0.25">
      <c r="B454" s="1">
        <v>0</v>
      </c>
      <c r="C454" s="1"/>
      <c r="D454" s="1">
        <v>1982012</v>
      </c>
      <c r="E454" s="1">
        <v>1071723546</v>
      </c>
      <c r="F454" s="1" t="s">
        <v>79</v>
      </c>
      <c r="G454" s="11">
        <v>46160</v>
      </c>
      <c r="H454" s="1">
        <v>0</v>
      </c>
      <c r="I454" s="1" t="s">
        <v>16646</v>
      </c>
      <c r="J454" s="1" t="s">
        <v>16652</v>
      </c>
      <c r="K454" s="1">
        <v>0</v>
      </c>
      <c r="L454" s="1" t="s">
        <v>12</v>
      </c>
      <c r="M454" s="1" t="s">
        <v>25</v>
      </c>
      <c r="N454" s="1" t="s">
        <v>18</v>
      </c>
      <c r="O454" s="1" t="s">
        <v>80</v>
      </c>
      <c r="P454" s="1">
        <v>55.92</v>
      </c>
      <c r="Q454" s="1">
        <v>46.95</v>
      </c>
      <c r="R454" s="1">
        <v>104.76</v>
      </c>
      <c r="S454" s="3">
        <v>1.3979999999999999</v>
      </c>
      <c r="T454" s="3">
        <v>0.52166666666666694</v>
      </c>
      <c r="U454" s="1" t="s">
        <v>537</v>
      </c>
      <c r="V454" s="1">
        <v>3017345132</v>
      </c>
      <c r="W454" s="1">
        <v>2000797899</v>
      </c>
      <c r="X454" s="1" t="s">
        <v>6891</v>
      </c>
      <c r="Y454" s="1" t="s">
        <v>11138</v>
      </c>
      <c r="Z454" s="2">
        <v>-2.0966483463609999</v>
      </c>
      <c r="AA454" s="2">
        <v>-45.270785392840999</v>
      </c>
      <c r="AB454" s="2" t="s">
        <v>11493</v>
      </c>
      <c r="CJ454" s="1" t="s">
        <v>17679</v>
      </c>
    </row>
    <row r="455" spans="1:88" x14ac:dyDescent="0.25">
      <c r="B455" s="1">
        <v>0</v>
      </c>
      <c r="C455" s="1"/>
      <c r="D455" s="1">
        <v>1982358</v>
      </c>
      <c r="E455" s="1">
        <v>1071812025</v>
      </c>
      <c r="F455" s="1" t="s">
        <v>79</v>
      </c>
      <c r="G455" s="11">
        <v>46160</v>
      </c>
      <c r="H455" s="1">
        <v>0</v>
      </c>
      <c r="I455" s="1" t="s">
        <v>16646</v>
      </c>
      <c r="J455" s="1" t="s">
        <v>16653</v>
      </c>
      <c r="K455" s="1" t="s">
        <v>16661</v>
      </c>
      <c r="L455" s="1" t="s">
        <v>12</v>
      </c>
      <c r="M455" s="1" t="s">
        <v>13</v>
      </c>
      <c r="N455" s="1" t="s">
        <v>18</v>
      </c>
      <c r="O455" s="1" t="s">
        <v>377</v>
      </c>
      <c r="P455" s="1">
        <v>982.29</v>
      </c>
      <c r="Q455" s="1">
        <v>331.08</v>
      </c>
      <c r="R455" s="1">
        <v>338.14</v>
      </c>
      <c r="S455" s="3">
        <v>24.55725</v>
      </c>
      <c r="T455" s="3">
        <v>3.6786666666666701</v>
      </c>
      <c r="U455" s="1" t="s">
        <v>538</v>
      </c>
      <c r="V455" s="1">
        <v>3017358820</v>
      </c>
      <c r="W455" s="1">
        <v>2000798524</v>
      </c>
      <c r="X455" s="1" t="s">
        <v>7063</v>
      </c>
      <c r="Y455" s="1" t="s">
        <v>11138</v>
      </c>
      <c r="Z455" s="2">
        <v>-2.8551810150420001</v>
      </c>
      <c r="AA455" s="2">
        <v>-45.463792547217999</v>
      </c>
      <c r="AB455" s="2" t="s">
        <v>11494</v>
      </c>
      <c r="CJ455" s="1" t="s">
        <v>17680</v>
      </c>
    </row>
    <row r="456" spans="1:88" x14ac:dyDescent="0.25">
      <c r="B456" s="1">
        <v>0</v>
      </c>
      <c r="C456" s="1"/>
      <c r="D456" s="1">
        <v>1982343</v>
      </c>
      <c r="E456" s="1">
        <v>1066109215</v>
      </c>
      <c r="F456" s="1" t="s">
        <v>79</v>
      </c>
      <c r="G456" s="11">
        <v>46160</v>
      </c>
      <c r="H456" s="1">
        <v>0</v>
      </c>
      <c r="I456" s="1" t="s">
        <v>16646</v>
      </c>
      <c r="J456" s="1" t="s">
        <v>16652</v>
      </c>
      <c r="K456" s="1">
        <v>0</v>
      </c>
      <c r="L456" s="1" t="s">
        <v>12</v>
      </c>
      <c r="M456" s="1" t="s">
        <v>13</v>
      </c>
      <c r="N456" s="1" t="s">
        <v>6770</v>
      </c>
      <c r="O456" s="1" t="s">
        <v>90</v>
      </c>
      <c r="P456" s="1">
        <v>1292.6099999999999</v>
      </c>
      <c r="Q456" s="1">
        <v>1215.9000000000001</v>
      </c>
      <c r="R456" s="1">
        <v>1159.58</v>
      </c>
      <c r="S456" s="3">
        <v>32.315249999999999</v>
      </c>
      <c r="T456" s="3">
        <v>13.51</v>
      </c>
      <c r="U456" s="1" t="s">
        <v>497</v>
      </c>
      <c r="V456" s="1">
        <v>3016136246</v>
      </c>
      <c r="W456" s="1">
        <v>2000750702</v>
      </c>
      <c r="X456" s="1" t="s">
        <v>7036</v>
      </c>
      <c r="Y456" s="1" t="s">
        <v>11138</v>
      </c>
      <c r="Z456" s="2">
        <v>-2.9158986621020002</v>
      </c>
      <c r="AA456" s="2">
        <v>-41.870857079537998</v>
      </c>
      <c r="AB456" s="2" t="s">
        <v>11463</v>
      </c>
      <c r="CJ456" s="1" t="s">
        <v>17681</v>
      </c>
    </row>
    <row r="457" spans="1:88" x14ac:dyDescent="0.25">
      <c r="B457" s="1">
        <v>0</v>
      </c>
      <c r="C457" s="1"/>
      <c r="D457" s="1">
        <v>1981573</v>
      </c>
      <c r="E457" s="1">
        <v>1072468717</v>
      </c>
      <c r="F457" s="1" t="s">
        <v>79</v>
      </c>
      <c r="G457" s="11">
        <v>46160</v>
      </c>
      <c r="H457" s="1">
        <v>0</v>
      </c>
      <c r="I457" s="1" t="s">
        <v>16646</v>
      </c>
      <c r="J457" s="1" t="s">
        <v>16653</v>
      </c>
      <c r="K457" s="1" t="s">
        <v>16661</v>
      </c>
      <c r="L457" s="1" t="s">
        <v>12</v>
      </c>
      <c r="M457" s="1" t="s">
        <v>25</v>
      </c>
      <c r="N457" s="1" t="s">
        <v>18</v>
      </c>
      <c r="O457" s="1" t="s">
        <v>168</v>
      </c>
      <c r="P457" s="1">
        <v>1201.7</v>
      </c>
      <c r="Q457" s="1">
        <v>1231.08</v>
      </c>
      <c r="R457" s="1">
        <v>1196.43</v>
      </c>
      <c r="S457" s="3">
        <v>30.0425</v>
      </c>
      <c r="T457" s="3">
        <v>13.6786666666667</v>
      </c>
      <c r="U457" s="1" t="s">
        <v>540</v>
      </c>
      <c r="V457" s="1">
        <v>3017480196</v>
      </c>
      <c r="W457" s="1">
        <v>2000803510</v>
      </c>
      <c r="X457" s="1" t="s">
        <v>7045</v>
      </c>
      <c r="Y457" s="1" t="s">
        <v>11138</v>
      </c>
      <c r="Z457" s="2">
        <v>-1.3780853550000001</v>
      </c>
      <c r="AA457" s="2">
        <v>-46.073435901666997</v>
      </c>
      <c r="AB457" s="2" t="s">
        <v>11496</v>
      </c>
      <c r="CJ457" s="1" t="s">
        <v>17682</v>
      </c>
    </row>
    <row r="458" spans="1:88" x14ac:dyDescent="0.25">
      <c r="A458" s="1" t="s">
        <v>16810</v>
      </c>
      <c r="B458" s="1" t="s">
        <v>16714</v>
      </c>
      <c r="C458" s="11">
        <v>46260</v>
      </c>
      <c r="D458" s="1">
        <v>661204</v>
      </c>
      <c r="E458" s="1">
        <v>1106814850</v>
      </c>
      <c r="F458" s="1" t="s">
        <v>79</v>
      </c>
      <c r="G458" s="11">
        <v>45957</v>
      </c>
      <c r="H458" s="1" t="s">
        <v>16642</v>
      </c>
      <c r="I458" s="1" t="s">
        <v>16646</v>
      </c>
      <c r="J458" s="1" t="s">
        <v>16652</v>
      </c>
      <c r="K458" s="1" t="s">
        <v>16661</v>
      </c>
      <c r="L458" s="1" t="s">
        <v>12</v>
      </c>
      <c r="M458" s="1" t="s">
        <v>13</v>
      </c>
      <c r="N458" s="1" t="s">
        <v>6769</v>
      </c>
      <c r="O458" s="1" t="s">
        <v>23</v>
      </c>
      <c r="P458" s="1">
        <v>2811.69</v>
      </c>
      <c r="Q458" s="1">
        <v>62.87</v>
      </c>
      <c r="R458" s="1">
        <v>104.78</v>
      </c>
      <c r="S458" s="3">
        <v>70.292249999999996</v>
      </c>
      <c r="T458" s="3">
        <v>0.69855555555555504</v>
      </c>
      <c r="U458" s="1" t="s">
        <v>1807</v>
      </c>
      <c r="V458" s="1">
        <v>3024577332</v>
      </c>
      <c r="W458" s="1">
        <v>2001097241</v>
      </c>
      <c r="X458" s="1" t="s">
        <v>7504</v>
      </c>
      <c r="Y458" s="1" t="s">
        <v>11138</v>
      </c>
      <c r="Z458" s="2">
        <v>-5.8556160999999998</v>
      </c>
      <c r="AA458" s="2">
        <v>-44.531808599999998</v>
      </c>
      <c r="AB458" s="2" t="s">
        <v>12481</v>
      </c>
      <c r="CJ458" s="1" t="s">
        <v>17683</v>
      </c>
    </row>
    <row r="459" spans="1:88" x14ac:dyDescent="0.25">
      <c r="B459" s="1">
        <v>0</v>
      </c>
      <c r="C459" s="1"/>
      <c r="D459" s="1">
        <v>1982408</v>
      </c>
      <c r="E459" s="1">
        <v>1066600132</v>
      </c>
      <c r="F459" s="1" t="s">
        <v>79</v>
      </c>
      <c r="G459" s="11">
        <v>46160</v>
      </c>
      <c r="H459" s="1">
        <v>0</v>
      </c>
      <c r="I459" s="1" t="s">
        <v>16646</v>
      </c>
      <c r="J459" s="1" t="s">
        <v>16652</v>
      </c>
      <c r="K459" s="1">
        <v>0</v>
      </c>
      <c r="L459" s="1" t="s">
        <v>12</v>
      </c>
      <c r="M459" s="1" t="s">
        <v>25</v>
      </c>
      <c r="N459" s="1" t="s">
        <v>6770</v>
      </c>
      <c r="O459" s="1" t="s">
        <v>90</v>
      </c>
      <c r="P459" s="1">
        <v>349.41</v>
      </c>
      <c r="Q459" s="1">
        <v>328.99</v>
      </c>
      <c r="R459" s="1">
        <v>379.84</v>
      </c>
      <c r="S459" s="3">
        <v>8.7352500000000006</v>
      </c>
      <c r="T459" s="3">
        <v>3.6554444444444401</v>
      </c>
      <c r="U459" s="1" t="s">
        <v>503</v>
      </c>
      <c r="V459" s="1">
        <v>3016260206</v>
      </c>
      <c r="W459" s="1">
        <v>2000755494</v>
      </c>
      <c r="X459" s="1" t="s">
        <v>6846</v>
      </c>
      <c r="Y459" s="1" t="s">
        <v>11138</v>
      </c>
      <c r="Z459" s="2">
        <v>-2.8905374794359999</v>
      </c>
      <c r="AA459" s="2">
        <v>-41.873945777944002</v>
      </c>
      <c r="AB459" s="2" t="s">
        <v>11466</v>
      </c>
      <c r="CJ459" s="1" t="s">
        <v>17684</v>
      </c>
    </row>
    <row r="460" spans="1:88" x14ac:dyDescent="0.25">
      <c r="B460" s="1">
        <v>0</v>
      </c>
      <c r="C460" s="1"/>
      <c r="D460" s="1">
        <v>1981195</v>
      </c>
      <c r="E460" s="1">
        <v>1072963091</v>
      </c>
      <c r="F460" s="1" t="s">
        <v>79</v>
      </c>
      <c r="G460" s="11">
        <v>46160</v>
      </c>
      <c r="H460" s="1">
        <v>0</v>
      </c>
      <c r="I460" s="1" t="s">
        <v>16646</v>
      </c>
      <c r="J460" s="1" t="s">
        <v>16652</v>
      </c>
      <c r="K460" s="1">
        <v>0</v>
      </c>
      <c r="L460" s="1" t="s">
        <v>12</v>
      </c>
      <c r="M460" s="1" t="s">
        <v>13</v>
      </c>
      <c r="N460" s="1" t="s">
        <v>6771</v>
      </c>
      <c r="O460" s="1" t="s">
        <v>64</v>
      </c>
      <c r="P460" s="1">
        <v>1241.25</v>
      </c>
      <c r="Q460" s="1">
        <v>944.74</v>
      </c>
      <c r="R460" s="1">
        <v>899.64</v>
      </c>
      <c r="S460" s="3">
        <v>31.03125</v>
      </c>
      <c r="T460" s="3">
        <v>10.497111111111099</v>
      </c>
      <c r="U460" s="1" t="s">
        <v>543</v>
      </c>
      <c r="V460" s="1">
        <v>3017578200</v>
      </c>
      <c r="W460" s="1">
        <v>2000807428</v>
      </c>
      <c r="X460" s="1" t="s">
        <v>7067</v>
      </c>
      <c r="Y460" s="1" t="s">
        <v>11138</v>
      </c>
      <c r="Z460" s="2">
        <v>-7.4820644248289998</v>
      </c>
      <c r="AA460" s="2">
        <v>-45.960284770382003</v>
      </c>
      <c r="AB460" s="2" t="s">
        <v>30</v>
      </c>
      <c r="CJ460" s="1" t="s">
        <v>17685</v>
      </c>
    </row>
    <row r="461" spans="1:88" x14ac:dyDescent="0.25">
      <c r="B461" s="1">
        <v>0</v>
      </c>
      <c r="C461" s="1"/>
      <c r="D461" s="1">
        <v>1982181</v>
      </c>
      <c r="E461" s="1">
        <v>1073043322</v>
      </c>
      <c r="F461" s="1" t="s">
        <v>79</v>
      </c>
      <c r="G461" s="11">
        <v>46160</v>
      </c>
      <c r="H461" s="1">
        <v>0</v>
      </c>
      <c r="I461" s="1" t="s">
        <v>16646</v>
      </c>
      <c r="J461" s="1" t="s">
        <v>16652</v>
      </c>
      <c r="K461" s="1" t="s">
        <v>16661</v>
      </c>
      <c r="L461" s="1" t="s">
        <v>12</v>
      </c>
      <c r="M461" s="1" t="s">
        <v>13</v>
      </c>
      <c r="N461" s="1" t="s">
        <v>18</v>
      </c>
      <c r="O461" s="1" t="s">
        <v>293</v>
      </c>
      <c r="P461" s="1">
        <v>55.89</v>
      </c>
      <c r="Q461" s="1">
        <v>55.94</v>
      </c>
      <c r="R461" s="1">
        <v>84.53</v>
      </c>
      <c r="S461" s="3">
        <v>1.3972500000000001</v>
      </c>
      <c r="T461" s="3">
        <v>0.62155555555555597</v>
      </c>
      <c r="U461" s="1" t="s">
        <v>544</v>
      </c>
      <c r="V461" s="1">
        <v>3017592997</v>
      </c>
      <c r="W461" s="1">
        <v>2000808018</v>
      </c>
      <c r="X461" s="1" t="s">
        <v>7068</v>
      </c>
      <c r="Y461" s="1" t="s">
        <v>11138</v>
      </c>
      <c r="Z461" s="2">
        <v>-3.2804388394770001</v>
      </c>
      <c r="AA461" s="2">
        <v>-45.204755695750002</v>
      </c>
      <c r="AB461" s="2" t="s">
        <v>11499</v>
      </c>
      <c r="CJ461" s="1" t="s">
        <v>17205</v>
      </c>
    </row>
    <row r="462" spans="1:88" x14ac:dyDescent="0.25">
      <c r="B462" s="1">
        <v>0</v>
      </c>
      <c r="C462" s="1"/>
      <c r="D462" s="1">
        <v>1981535</v>
      </c>
      <c r="E462" s="1">
        <v>1073144383</v>
      </c>
      <c r="F462" s="1" t="s">
        <v>79</v>
      </c>
      <c r="G462" s="11">
        <v>46160</v>
      </c>
      <c r="H462" s="1">
        <v>0</v>
      </c>
      <c r="I462" s="1" t="s">
        <v>16646</v>
      </c>
      <c r="J462" s="1" t="s">
        <v>16653</v>
      </c>
      <c r="K462" s="1" t="s">
        <v>16661</v>
      </c>
      <c r="L462" s="1" t="s">
        <v>12</v>
      </c>
      <c r="M462" s="1" t="s">
        <v>13</v>
      </c>
      <c r="N462" s="1" t="s">
        <v>18</v>
      </c>
      <c r="O462" s="1" t="s">
        <v>293</v>
      </c>
      <c r="P462" s="1">
        <v>337.38</v>
      </c>
      <c r="Q462" s="1">
        <v>166.41</v>
      </c>
      <c r="R462" s="1">
        <v>86.96</v>
      </c>
      <c r="S462" s="3">
        <v>8.4344999999999999</v>
      </c>
      <c r="T462" s="3">
        <v>1.849</v>
      </c>
      <c r="U462" s="1" t="s">
        <v>545</v>
      </c>
      <c r="V462" s="1">
        <v>3017624511</v>
      </c>
      <c r="W462" s="1">
        <v>2000809212</v>
      </c>
      <c r="X462" s="1" t="s">
        <v>7069</v>
      </c>
      <c r="Y462" s="1" t="s">
        <v>11138</v>
      </c>
      <c r="Z462" s="2">
        <v>-3.2156194</v>
      </c>
      <c r="AA462" s="2">
        <v>-45.132816200000001</v>
      </c>
      <c r="AB462" s="2" t="s">
        <v>11500</v>
      </c>
      <c r="CJ462" s="1" t="s">
        <v>17199</v>
      </c>
    </row>
    <row r="463" spans="1:88" x14ac:dyDescent="0.25">
      <c r="B463" s="1">
        <v>0</v>
      </c>
      <c r="C463" s="1"/>
      <c r="D463" s="1">
        <v>1981585</v>
      </c>
      <c r="E463" s="1">
        <v>1078698753</v>
      </c>
      <c r="F463" s="1" t="s">
        <v>79</v>
      </c>
      <c r="G463" s="11">
        <v>46160</v>
      </c>
      <c r="H463" s="1">
        <v>0</v>
      </c>
      <c r="I463" s="1" t="s">
        <v>16646</v>
      </c>
      <c r="J463" s="1" t="s">
        <v>16652</v>
      </c>
      <c r="K463" s="1">
        <v>0</v>
      </c>
      <c r="L463" s="1" t="s">
        <v>12</v>
      </c>
      <c r="M463" s="1" t="s">
        <v>13</v>
      </c>
      <c r="N463" s="1" t="s">
        <v>6770</v>
      </c>
      <c r="O463" s="1" t="s">
        <v>90</v>
      </c>
      <c r="P463" s="1">
        <v>22.23</v>
      </c>
      <c r="Q463" s="1">
        <v>37.76</v>
      </c>
      <c r="R463" s="1">
        <v>109.68</v>
      </c>
      <c r="S463" s="3">
        <v>0.55574999999999997</v>
      </c>
      <c r="T463" s="3">
        <v>0.41955555555555601</v>
      </c>
      <c r="U463" s="1" t="s">
        <v>640</v>
      </c>
      <c r="V463" s="1">
        <v>3018654597</v>
      </c>
      <c r="W463" s="1">
        <v>2000849505</v>
      </c>
      <c r="X463" s="1" t="s">
        <v>7125</v>
      </c>
      <c r="Y463" s="1" t="s">
        <v>11138</v>
      </c>
      <c r="Z463" s="2">
        <v>-2.768517408763</v>
      </c>
      <c r="AA463" s="2">
        <v>-41.937723195112</v>
      </c>
      <c r="AB463" s="2" t="s">
        <v>11557</v>
      </c>
      <c r="CJ463" s="1" t="s">
        <v>17686</v>
      </c>
    </row>
    <row r="464" spans="1:88" x14ac:dyDescent="0.25">
      <c r="B464" s="1">
        <v>0</v>
      </c>
      <c r="C464" s="1"/>
      <c r="D464" s="1">
        <v>662753</v>
      </c>
      <c r="E464" s="1">
        <v>1108906987</v>
      </c>
      <c r="F464" s="1" t="s">
        <v>87</v>
      </c>
      <c r="G464" s="11">
        <v>46021</v>
      </c>
      <c r="H464" s="1">
        <v>0</v>
      </c>
      <c r="I464" s="1" t="s">
        <v>16646</v>
      </c>
      <c r="J464" s="1" t="s">
        <v>16652</v>
      </c>
      <c r="K464" s="1" t="s">
        <v>16661</v>
      </c>
      <c r="L464" s="1" t="s">
        <v>12</v>
      </c>
      <c r="M464" s="1" t="s">
        <v>25</v>
      </c>
      <c r="N464" s="1" t="s">
        <v>6769</v>
      </c>
      <c r="O464" s="1" t="s">
        <v>689</v>
      </c>
      <c r="P464" s="1">
        <v>1297.22</v>
      </c>
      <c r="Q464" s="1">
        <v>57.99</v>
      </c>
      <c r="R464" s="1">
        <v>390.94</v>
      </c>
      <c r="S464" s="3">
        <v>32.430500000000002</v>
      </c>
      <c r="T464" s="3">
        <v>0.64433333333333298</v>
      </c>
      <c r="U464" s="1" t="s">
        <v>2275</v>
      </c>
      <c r="V464" s="1">
        <v>3025066862</v>
      </c>
      <c r="W464" s="1">
        <v>2001115723</v>
      </c>
      <c r="X464" s="1" t="s">
        <v>8270</v>
      </c>
      <c r="Y464" s="1" t="s">
        <v>11137</v>
      </c>
      <c r="Z464" s="2">
        <v>-4.6140071999999996</v>
      </c>
      <c r="AA464" s="2">
        <v>-43.550703300000002</v>
      </c>
      <c r="AB464" s="2" t="s">
        <v>12853</v>
      </c>
      <c r="CJ464" s="1" t="s">
        <v>17687</v>
      </c>
    </row>
    <row r="465" spans="1:88" x14ac:dyDescent="0.25">
      <c r="B465" s="1">
        <v>0</v>
      </c>
      <c r="C465" s="1"/>
      <c r="D465" s="1">
        <v>1981951</v>
      </c>
      <c r="E465" s="1">
        <v>1073279858</v>
      </c>
      <c r="F465" s="1" t="s">
        <v>79</v>
      </c>
      <c r="G465" s="11">
        <v>46160</v>
      </c>
      <c r="H465" s="1">
        <v>0</v>
      </c>
      <c r="I465" s="1" t="s">
        <v>16646</v>
      </c>
      <c r="J465" s="1" t="s">
        <v>16652</v>
      </c>
      <c r="K465" s="1">
        <v>0</v>
      </c>
      <c r="L465" s="1" t="s">
        <v>15989</v>
      </c>
      <c r="M465" s="1" t="s">
        <v>25</v>
      </c>
      <c r="N465" s="1" t="s">
        <v>6768</v>
      </c>
      <c r="O465" s="1" t="s">
        <v>422</v>
      </c>
      <c r="P465" s="1">
        <v>215.4</v>
      </c>
      <c r="Q465" s="1">
        <v>48.72</v>
      </c>
      <c r="R465" s="1">
        <v>327.45999999999998</v>
      </c>
      <c r="S465" s="3">
        <v>5.3849999999999998</v>
      </c>
      <c r="T465" s="3">
        <v>0.541333333333333</v>
      </c>
      <c r="U465" s="1" t="s">
        <v>549</v>
      </c>
      <c r="V465" s="1">
        <v>3017648852</v>
      </c>
      <c r="W465" s="1">
        <v>2000810125</v>
      </c>
      <c r="X465" s="1" t="s">
        <v>7071</v>
      </c>
      <c r="Y465" s="1" t="s">
        <v>11138</v>
      </c>
      <c r="Z465" s="2">
        <v>-4.8367077985359996</v>
      </c>
      <c r="AA465" s="2">
        <v>-44.440268078540001</v>
      </c>
      <c r="AB465" s="2" t="s">
        <v>11503</v>
      </c>
      <c r="CJ465" s="1" t="s">
        <v>17688</v>
      </c>
    </row>
    <row r="466" spans="1:88" x14ac:dyDescent="0.25">
      <c r="B466" s="1">
        <v>0</v>
      </c>
      <c r="C466" s="1"/>
      <c r="D466" s="1">
        <v>1982043</v>
      </c>
      <c r="E466" s="1">
        <v>1073336978</v>
      </c>
      <c r="F466" s="1" t="s">
        <v>79</v>
      </c>
      <c r="G466" s="11">
        <v>46160</v>
      </c>
      <c r="H466" s="1">
        <v>0</v>
      </c>
      <c r="I466" s="1" t="s">
        <v>16646</v>
      </c>
      <c r="J466" s="1" t="s">
        <v>16653</v>
      </c>
      <c r="K466" s="1" t="s">
        <v>16661</v>
      </c>
      <c r="L466" s="1" t="s">
        <v>15989</v>
      </c>
      <c r="M466" s="1" t="s">
        <v>13</v>
      </c>
      <c r="N466" s="1" t="s">
        <v>6768</v>
      </c>
      <c r="O466" s="1" t="s">
        <v>14</v>
      </c>
      <c r="P466" s="1">
        <v>0</v>
      </c>
      <c r="Q466" s="1">
        <v>0</v>
      </c>
      <c r="R466" s="1">
        <v>0</v>
      </c>
      <c r="S466" s="3">
        <v>0</v>
      </c>
      <c r="T466" s="3">
        <v>0</v>
      </c>
      <c r="U466" s="1" t="s">
        <v>550</v>
      </c>
      <c r="V466" s="1">
        <v>3017657347</v>
      </c>
      <c r="W466" s="1">
        <v>2000810333</v>
      </c>
      <c r="X466" s="1" t="s">
        <v>7072</v>
      </c>
      <c r="Y466" s="1" t="s">
        <v>11138</v>
      </c>
      <c r="Z466" s="2">
        <v>-5.7183289530000003</v>
      </c>
      <c r="AA466" s="2">
        <v>-44.321453089999999</v>
      </c>
      <c r="AB466" s="2" t="s">
        <v>11504</v>
      </c>
      <c r="CJ466" s="1" t="s">
        <v>17689</v>
      </c>
    </row>
    <row r="467" spans="1:88" x14ac:dyDescent="0.25">
      <c r="B467" s="1">
        <v>0</v>
      </c>
      <c r="C467" s="1"/>
      <c r="D467" s="1">
        <v>1982643</v>
      </c>
      <c r="E467" s="1">
        <v>1078759891</v>
      </c>
      <c r="F467" s="1" t="s">
        <v>79</v>
      </c>
      <c r="G467" s="11">
        <v>46160</v>
      </c>
      <c r="H467" s="1">
        <v>0</v>
      </c>
      <c r="I467" s="1" t="s">
        <v>16646</v>
      </c>
      <c r="J467" s="1" t="s">
        <v>16652</v>
      </c>
      <c r="K467" s="1">
        <v>0</v>
      </c>
      <c r="L467" s="1" t="s">
        <v>12</v>
      </c>
      <c r="M467" s="1" t="s">
        <v>25</v>
      </c>
      <c r="N467" s="1" t="s">
        <v>6770</v>
      </c>
      <c r="O467" s="1" t="s">
        <v>90</v>
      </c>
      <c r="P467" s="1">
        <v>321.14</v>
      </c>
      <c r="Q467" s="1">
        <v>517.29</v>
      </c>
      <c r="R467" s="1">
        <v>446.06</v>
      </c>
      <c r="S467" s="3">
        <v>8.0284999999999993</v>
      </c>
      <c r="T467" s="3">
        <v>5.74766666666667</v>
      </c>
      <c r="U467" s="1" t="s">
        <v>642</v>
      </c>
      <c r="V467" s="1">
        <v>3018656921</v>
      </c>
      <c r="W467" s="1">
        <v>2000849768</v>
      </c>
      <c r="X467" s="1" t="s">
        <v>7127</v>
      </c>
      <c r="Y467" s="1" t="s">
        <v>11138</v>
      </c>
      <c r="Z467" s="2">
        <v>-2.746568401087</v>
      </c>
      <c r="AA467" s="2">
        <v>-41.918734329826997</v>
      </c>
      <c r="AB467" s="2" t="s">
        <v>11559</v>
      </c>
      <c r="CJ467" s="1" t="s">
        <v>17690</v>
      </c>
    </row>
    <row r="468" spans="1:88" x14ac:dyDescent="0.25">
      <c r="B468" s="1">
        <v>0</v>
      </c>
      <c r="C468" s="1"/>
      <c r="D468" s="1">
        <v>1982278</v>
      </c>
      <c r="E468" s="1">
        <v>1073521514</v>
      </c>
      <c r="F468" s="1" t="s">
        <v>79</v>
      </c>
      <c r="G468" s="11">
        <v>46160</v>
      </c>
      <c r="H468" s="1">
        <v>0</v>
      </c>
      <c r="I468" s="1" t="s">
        <v>16646</v>
      </c>
      <c r="J468" s="1" t="s">
        <v>16653</v>
      </c>
      <c r="K468" s="1" t="s">
        <v>16661</v>
      </c>
      <c r="L468" s="1" t="s">
        <v>15989</v>
      </c>
      <c r="M468" s="1" t="s">
        <v>13</v>
      </c>
      <c r="N468" s="1" t="s">
        <v>6768</v>
      </c>
      <c r="O468" s="1" t="s">
        <v>422</v>
      </c>
      <c r="P468" s="1">
        <v>215.4</v>
      </c>
      <c r="Q468" s="1">
        <v>48.72</v>
      </c>
      <c r="R468" s="1">
        <v>327.45999999999998</v>
      </c>
      <c r="S468" s="3">
        <v>5.3849999999999998</v>
      </c>
      <c r="T468" s="3">
        <v>0.541333333333333</v>
      </c>
      <c r="U468" s="1" t="s">
        <v>552</v>
      </c>
      <c r="V468" s="1">
        <v>3017689893</v>
      </c>
      <c r="W468" s="1">
        <v>2000811608</v>
      </c>
      <c r="X468" s="1" t="s">
        <v>7071</v>
      </c>
      <c r="Y468" s="1" t="s">
        <v>11138</v>
      </c>
      <c r="Z468" s="2">
        <v>-4.8367077985359996</v>
      </c>
      <c r="AA468" s="2">
        <v>-44.440268078540001</v>
      </c>
      <c r="AB468" s="2" t="s">
        <v>11506</v>
      </c>
      <c r="CJ468" s="1" t="s">
        <v>17691</v>
      </c>
    </row>
    <row r="469" spans="1:88" x14ac:dyDescent="0.25">
      <c r="B469" s="1">
        <v>0</v>
      </c>
      <c r="C469" s="1"/>
      <c r="D469" s="1">
        <v>1981801</v>
      </c>
      <c r="E469" s="1">
        <v>1073523896</v>
      </c>
      <c r="F469" s="1" t="s">
        <v>79</v>
      </c>
      <c r="G469" s="11">
        <v>46160</v>
      </c>
      <c r="H469" s="1">
        <v>0</v>
      </c>
      <c r="I469" s="1" t="s">
        <v>16646</v>
      </c>
      <c r="J469" s="1" t="s">
        <v>16652</v>
      </c>
      <c r="K469" s="1">
        <v>0</v>
      </c>
      <c r="L469" s="1" t="s">
        <v>12</v>
      </c>
      <c r="M469" s="1" t="s">
        <v>13</v>
      </c>
      <c r="N469" s="1" t="s">
        <v>18</v>
      </c>
      <c r="O469" s="1" t="s">
        <v>84</v>
      </c>
      <c r="P469" s="1">
        <v>74.510000000000005</v>
      </c>
      <c r="Q469" s="1">
        <v>76</v>
      </c>
      <c r="R469" s="1">
        <v>75.709999999999994</v>
      </c>
      <c r="S469" s="3">
        <v>1.8627499999999999</v>
      </c>
      <c r="T469" s="3">
        <v>0.844444444444444</v>
      </c>
      <c r="U469" s="1" t="s">
        <v>553</v>
      </c>
      <c r="V469" s="1">
        <v>3017693564</v>
      </c>
      <c r="W469" s="1">
        <v>2000811700</v>
      </c>
      <c r="X469" s="1" t="s">
        <v>7074</v>
      </c>
      <c r="Y469" s="1" t="s">
        <v>11138</v>
      </c>
      <c r="Z469" s="2">
        <v>-1.605042422983</v>
      </c>
      <c r="AA469" s="2">
        <v>-45.372435596993</v>
      </c>
      <c r="AB469" s="2" t="s">
        <v>11507</v>
      </c>
      <c r="CJ469" s="1" t="s">
        <v>17692</v>
      </c>
    </row>
    <row r="470" spans="1:88" x14ac:dyDescent="0.25">
      <c r="B470" s="1">
        <v>0</v>
      </c>
      <c r="C470" s="1"/>
      <c r="D470" s="1">
        <v>1981527</v>
      </c>
      <c r="E470" s="1">
        <v>1081266104</v>
      </c>
      <c r="F470" s="1" t="s">
        <v>79</v>
      </c>
      <c r="G470" s="11">
        <v>46160</v>
      </c>
      <c r="H470" s="1">
        <v>0</v>
      </c>
      <c r="I470" s="1" t="s">
        <v>16646</v>
      </c>
      <c r="J470" s="1" t="s">
        <v>16652</v>
      </c>
      <c r="K470" s="1">
        <v>0</v>
      </c>
      <c r="L470" s="1" t="s">
        <v>12</v>
      </c>
      <c r="M470" s="1" t="s">
        <v>13</v>
      </c>
      <c r="N470" s="1" t="s">
        <v>6770</v>
      </c>
      <c r="O470" s="1" t="s">
        <v>90</v>
      </c>
      <c r="P470" s="1">
        <v>1528.55</v>
      </c>
      <c r="Q470" s="1">
        <v>1526.29</v>
      </c>
      <c r="R470" s="1">
        <v>1537.59</v>
      </c>
      <c r="S470" s="3">
        <v>38.213749999999997</v>
      </c>
      <c r="T470" s="3">
        <v>16.958777777777801</v>
      </c>
      <c r="U470" s="1" t="s">
        <v>760</v>
      </c>
      <c r="V470" s="1">
        <v>3019195243</v>
      </c>
      <c r="W470" s="1">
        <v>2000870121</v>
      </c>
      <c r="X470" s="1" t="s">
        <v>6982</v>
      </c>
      <c r="Y470" s="1" t="s">
        <v>11138</v>
      </c>
      <c r="Z470" s="2">
        <v>-3.0327545353979999</v>
      </c>
      <c r="AA470" s="2">
        <v>-42.026352118148999</v>
      </c>
      <c r="AB470" s="2" t="s">
        <v>11645</v>
      </c>
      <c r="CJ470" s="1" t="s">
        <v>17693</v>
      </c>
    </row>
    <row r="471" spans="1:88" x14ac:dyDescent="0.25">
      <c r="B471" s="1">
        <v>0</v>
      </c>
      <c r="C471" s="1"/>
      <c r="D471" s="1">
        <v>1981175</v>
      </c>
      <c r="E471" s="1">
        <v>1073646500</v>
      </c>
      <c r="F471" s="1" t="s">
        <v>79</v>
      </c>
      <c r="G471" s="11">
        <v>46160</v>
      </c>
      <c r="H471" s="1">
        <v>0</v>
      </c>
      <c r="I471" s="1" t="s">
        <v>16646</v>
      </c>
      <c r="J471" s="1" t="s">
        <v>16653</v>
      </c>
      <c r="K471" s="1" t="s">
        <v>16663</v>
      </c>
      <c r="L471" s="1" t="s">
        <v>12</v>
      </c>
      <c r="M471" s="1" t="s">
        <v>13</v>
      </c>
      <c r="N471" s="1" t="s">
        <v>6771</v>
      </c>
      <c r="O471" s="1" t="s">
        <v>555</v>
      </c>
      <c r="P471" s="1">
        <v>619.52</v>
      </c>
      <c r="Q471" s="1">
        <v>227.93</v>
      </c>
      <c r="R471" s="1">
        <v>292.95</v>
      </c>
      <c r="S471" s="3">
        <v>15.488</v>
      </c>
      <c r="T471" s="3">
        <v>2.5325555555555601</v>
      </c>
      <c r="U471" s="1" t="s">
        <v>16022</v>
      </c>
      <c r="V471" s="1">
        <v>3017717315</v>
      </c>
      <c r="W471" s="1">
        <v>2000812576</v>
      </c>
      <c r="X471" s="1" t="s">
        <v>16599</v>
      </c>
      <c r="Y471" s="1">
        <v>0</v>
      </c>
      <c r="Z471" s="2">
        <v>-6.1182162377639999</v>
      </c>
      <c r="AA471" s="2">
        <v>-46.829341160966997</v>
      </c>
      <c r="AB471" s="2" t="s">
        <v>16600</v>
      </c>
      <c r="CJ471" s="1" t="s">
        <v>17694</v>
      </c>
    </row>
    <row r="472" spans="1:88" x14ac:dyDescent="0.25">
      <c r="B472" s="1">
        <v>0</v>
      </c>
      <c r="C472" s="1"/>
      <c r="D472" s="1">
        <v>1981442</v>
      </c>
      <c r="E472" s="1">
        <v>1073655307</v>
      </c>
      <c r="F472" s="1" t="s">
        <v>79</v>
      </c>
      <c r="G472" s="11">
        <v>46160</v>
      </c>
      <c r="H472" s="1">
        <v>0</v>
      </c>
      <c r="I472" s="1" t="s">
        <v>16646</v>
      </c>
      <c r="J472" s="1" t="s">
        <v>16652</v>
      </c>
      <c r="K472" s="1">
        <v>0</v>
      </c>
      <c r="L472" s="1">
        <v>0</v>
      </c>
      <c r="M472" s="1" t="s">
        <v>25</v>
      </c>
      <c r="N472" s="1" t="s">
        <v>18</v>
      </c>
      <c r="O472" s="1" t="s">
        <v>556</v>
      </c>
      <c r="P472" s="1">
        <v>0</v>
      </c>
      <c r="Q472" s="1">
        <v>0</v>
      </c>
      <c r="R472" s="1">
        <v>0</v>
      </c>
      <c r="S472" s="3">
        <v>0</v>
      </c>
      <c r="T472" s="3">
        <v>0</v>
      </c>
      <c r="U472" s="1" t="s">
        <v>16023</v>
      </c>
      <c r="V472" s="1">
        <v>3017722530</v>
      </c>
      <c r="W472" s="1">
        <v>2000812923</v>
      </c>
      <c r="X472" s="1" t="s">
        <v>16601</v>
      </c>
      <c r="Y472" s="1">
        <v>0</v>
      </c>
      <c r="Z472" s="2">
        <v>0</v>
      </c>
      <c r="AA472" s="2">
        <v>0</v>
      </c>
      <c r="AB472" s="2" t="s">
        <v>16602</v>
      </c>
      <c r="CJ472" s="1" t="s">
        <v>17695</v>
      </c>
    </row>
    <row r="473" spans="1:88" x14ac:dyDescent="0.25">
      <c r="B473" s="1" t="s">
        <v>16787</v>
      </c>
      <c r="C473" s="11">
        <v>46261</v>
      </c>
      <c r="D473" s="1">
        <v>1974584</v>
      </c>
      <c r="E473" s="1">
        <v>1112091560</v>
      </c>
      <c r="F473" s="1" t="s">
        <v>87</v>
      </c>
      <c r="G473" s="11">
        <v>46128</v>
      </c>
      <c r="H473" s="1">
        <v>0</v>
      </c>
      <c r="I473" s="1" t="s">
        <v>16646</v>
      </c>
      <c r="J473" s="1" t="s">
        <v>16652</v>
      </c>
      <c r="K473" s="1" t="s">
        <v>16661</v>
      </c>
      <c r="L473" s="1" t="s">
        <v>12</v>
      </c>
      <c r="M473" s="1" t="s">
        <v>22</v>
      </c>
      <c r="N473" s="1" t="s">
        <v>6768</v>
      </c>
      <c r="O473" s="1" t="s">
        <v>15</v>
      </c>
      <c r="P473" s="1">
        <v>2125.2399999999998</v>
      </c>
      <c r="Q473" s="1">
        <v>1843.79</v>
      </c>
      <c r="R473" s="1">
        <v>1847.5</v>
      </c>
      <c r="S473" s="3">
        <v>53.131</v>
      </c>
      <c r="T473" s="3">
        <v>20.486555555555601</v>
      </c>
      <c r="U473" s="1" t="s">
        <v>3696</v>
      </c>
      <c r="V473" s="1">
        <v>3025901788</v>
      </c>
      <c r="W473" s="1">
        <v>2001146734</v>
      </c>
      <c r="X473" s="1" t="s">
        <v>9305</v>
      </c>
      <c r="Y473" s="1" t="s">
        <v>11137</v>
      </c>
      <c r="Z473" s="2">
        <v>-5.5515068999999997</v>
      </c>
      <c r="AA473" s="2">
        <v>-45.333438899999997</v>
      </c>
      <c r="AB473" s="2" t="s">
        <v>13936</v>
      </c>
      <c r="CJ473" s="1" t="s">
        <v>17696</v>
      </c>
    </row>
    <row r="474" spans="1:88" x14ac:dyDescent="0.25">
      <c r="A474" s="1" t="s">
        <v>16810</v>
      </c>
      <c r="B474" s="1" t="s">
        <v>16722</v>
      </c>
      <c r="C474" s="11">
        <v>46265</v>
      </c>
      <c r="D474" s="1">
        <v>1894411</v>
      </c>
      <c r="E474" s="1">
        <v>1109827245</v>
      </c>
      <c r="F474" s="1" t="s">
        <v>79</v>
      </c>
      <c r="G474" s="11">
        <v>46050</v>
      </c>
      <c r="H474" s="1">
        <v>0</v>
      </c>
      <c r="I474" s="1" t="s">
        <v>16646</v>
      </c>
      <c r="J474" s="1" t="s">
        <v>16652</v>
      </c>
      <c r="K474" s="1" t="s">
        <v>16661</v>
      </c>
      <c r="L474" s="1" t="s">
        <v>12</v>
      </c>
      <c r="M474" s="1" t="s">
        <v>13</v>
      </c>
      <c r="N474" s="1" t="s">
        <v>6769</v>
      </c>
      <c r="O474" s="1" t="s">
        <v>689</v>
      </c>
      <c r="P474" s="1">
        <v>237.8</v>
      </c>
      <c r="Q474" s="1">
        <v>69.239999999999995</v>
      </c>
      <c r="R474" s="1">
        <v>60.25</v>
      </c>
      <c r="S474" s="3">
        <v>5.9450000000000003</v>
      </c>
      <c r="T474" s="3">
        <v>0.76933333333333298</v>
      </c>
      <c r="U474" s="1" t="s">
        <v>2481</v>
      </c>
      <c r="V474" s="1">
        <v>3025275062</v>
      </c>
      <c r="W474" s="1">
        <v>2001123716</v>
      </c>
      <c r="X474" s="1" t="s">
        <v>7080</v>
      </c>
      <c r="Y474" s="1" t="s">
        <v>11138</v>
      </c>
      <c r="Z474" s="2">
        <v>-4.5966830999999999</v>
      </c>
      <c r="AA474" s="2">
        <v>-43.242611099999998</v>
      </c>
      <c r="AB474" s="2" t="s">
        <v>13023</v>
      </c>
      <c r="CJ474" s="1" t="s">
        <v>17697</v>
      </c>
    </row>
    <row r="475" spans="1:88" x14ac:dyDescent="0.25">
      <c r="B475" s="1">
        <v>0</v>
      </c>
      <c r="C475" s="1"/>
      <c r="D475" s="1">
        <v>1982389</v>
      </c>
      <c r="E475" s="1">
        <v>1073981178</v>
      </c>
      <c r="F475" s="1" t="s">
        <v>87</v>
      </c>
      <c r="G475" s="11">
        <v>46160</v>
      </c>
      <c r="H475" s="1">
        <v>0</v>
      </c>
      <c r="I475" s="1" t="s">
        <v>16646</v>
      </c>
      <c r="J475" s="1" t="s">
        <v>16652</v>
      </c>
      <c r="K475" s="1">
        <v>0</v>
      </c>
      <c r="L475" s="1">
        <v>0</v>
      </c>
      <c r="M475" s="1" t="s">
        <v>13</v>
      </c>
      <c r="N475" s="1" t="s">
        <v>6769</v>
      </c>
      <c r="O475" s="1" t="s">
        <v>507</v>
      </c>
      <c r="P475" s="1">
        <v>0</v>
      </c>
      <c r="Q475" s="1">
        <v>0</v>
      </c>
      <c r="R475" s="1">
        <v>0</v>
      </c>
      <c r="S475" s="3">
        <v>0</v>
      </c>
      <c r="T475" s="3">
        <v>0</v>
      </c>
      <c r="U475" s="1" t="s">
        <v>16024</v>
      </c>
      <c r="V475" s="1">
        <v>3017768637</v>
      </c>
      <c r="W475" s="1">
        <v>2000814874</v>
      </c>
      <c r="X475" s="1" t="s">
        <v>16603</v>
      </c>
      <c r="Y475" s="1">
        <v>0</v>
      </c>
      <c r="Z475" s="2">
        <v>0</v>
      </c>
      <c r="AA475" s="2">
        <v>0</v>
      </c>
      <c r="AB475" s="2" t="s">
        <v>16604</v>
      </c>
      <c r="CJ475" s="1" t="s">
        <v>17698</v>
      </c>
    </row>
    <row r="476" spans="1:88" x14ac:dyDescent="0.25">
      <c r="B476" s="1">
        <v>0</v>
      </c>
      <c r="C476" s="1"/>
      <c r="D476" s="1">
        <v>1982537</v>
      </c>
      <c r="E476" s="1">
        <v>1073981688</v>
      </c>
      <c r="F476" s="1" t="s">
        <v>79</v>
      </c>
      <c r="G476" s="11">
        <v>46160</v>
      </c>
      <c r="H476" s="1">
        <v>0</v>
      </c>
      <c r="I476" s="1" t="s">
        <v>16646</v>
      </c>
      <c r="J476" s="1" t="s">
        <v>16653</v>
      </c>
      <c r="K476" s="1" t="s">
        <v>16665</v>
      </c>
      <c r="L476" s="1" t="s">
        <v>12</v>
      </c>
      <c r="M476" s="1" t="s">
        <v>13</v>
      </c>
      <c r="N476" s="1" t="s">
        <v>18</v>
      </c>
      <c r="O476" s="1" t="s">
        <v>559</v>
      </c>
      <c r="P476" s="1">
        <v>416.08</v>
      </c>
      <c r="Q476" s="1">
        <v>45.59</v>
      </c>
      <c r="R476" s="1">
        <v>63.07</v>
      </c>
      <c r="S476" s="3">
        <v>10.401999999999999</v>
      </c>
      <c r="T476" s="3">
        <v>0.50655555555555598</v>
      </c>
      <c r="U476" s="1" t="s">
        <v>16025</v>
      </c>
      <c r="V476" s="1">
        <v>3017771131</v>
      </c>
      <c r="W476" s="1">
        <v>38684531</v>
      </c>
      <c r="X476" s="1" t="s">
        <v>16605</v>
      </c>
      <c r="Y476" s="1">
        <v>0</v>
      </c>
      <c r="Z476" s="2">
        <v>-2.6831679099999999</v>
      </c>
      <c r="AA476" s="2">
        <v>-44.891279660000002</v>
      </c>
      <c r="AB476" s="2" t="s">
        <v>16606</v>
      </c>
      <c r="CJ476" s="1" t="s">
        <v>17699</v>
      </c>
    </row>
    <row r="477" spans="1:88" x14ac:dyDescent="0.25">
      <c r="A477" s="1" t="s">
        <v>16810</v>
      </c>
      <c r="B477" s="1">
        <v>0</v>
      </c>
      <c r="C477" s="1"/>
      <c r="D477" s="1">
        <v>560158</v>
      </c>
      <c r="E477" s="1">
        <v>1109596085</v>
      </c>
      <c r="F477" s="1" t="s">
        <v>79</v>
      </c>
      <c r="G477" s="11">
        <v>46043</v>
      </c>
      <c r="H477" s="1">
        <v>0</v>
      </c>
      <c r="I477" s="1" t="s">
        <v>16646</v>
      </c>
      <c r="J477" s="1" t="s">
        <v>16653</v>
      </c>
      <c r="K477" s="1" t="s">
        <v>16661</v>
      </c>
      <c r="L477" s="1" t="s">
        <v>12</v>
      </c>
      <c r="M477" s="1" t="s">
        <v>13</v>
      </c>
      <c r="N477" s="1" t="s">
        <v>6769</v>
      </c>
      <c r="O477" s="1" t="s">
        <v>23</v>
      </c>
      <c r="P477" s="1">
        <v>88.31</v>
      </c>
      <c r="Q477" s="1">
        <v>58.25</v>
      </c>
      <c r="R477" s="1">
        <v>82.87</v>
      </c>
      <c r="S477" s="3">
        <v>2.2077499999999999</v>
      </c>
      <c r="T477" s="3">
        <v>0.64722222222222203</v>
      </c>
      <c r="U477" s="1" t="s">
        <v>2403</v>
      </c>
      <c r="V477" s="1">
        <v>3025219421</v>
      </c>
      <c r="W477" s="1">
        <v>2001121525</v>
      </c>
      <c r="X477" s="1" t="s">
        <v>7614</v>
      </c>
      <c r="Y477" s="1" t="s">
        <v>11138</v>
      </c>
      <c r="Z477" s="2">
        <v>-6.0147216999999999</v>
      </c>
      <c r="AA477" s="2">
        <v>-44.334784999999997</v>
      </c>
      <c r="AB477" s="2" t="s">
        <v>12951</v>
      </c>
      <c r="CJ477" s="1" t="s">
        <v>17700</v>
      </c>
    </row>
    <row r="478" spans="1:88" x14ac:dyDescent="0.25">
      <c r="A478" s="1" t="s">
        <v>16810</v>
      </c>
      <c r="B478" s="1" t="s">
        <v>16714</v>
      </c>
      <c r="C478" s="11">
        <v>46260</v>
      </c>
      <c r="D478" s="12">
        <v>1925444</v>
      </c>
      <c r="E478" s="12">
        <v>1103826969</v>
      </c>
      <c r="F478" s="12" t="s">
        <v>79</v>
      </c>
      <c r="G478" s="11">
        <v>45861</v>
      </c>
      <c r="H478" s="12" t="s">
        <v>16642</v>
      </c>
      <c r="I478" s="1" t="s">
        <v>16646</v>
      </c>
      <c r="J478" s="1">
        <v>0</v>
      </c>
      <c r="K478" s="1" t="s">
        <v>16663</v>
      </c>
      <c r="L478" s="12">
        <v>0</v>
      </c>
      <c r="M478" s="12">
        <v>0</v>
      </c>
      <c r="N478" s="12" t="s">
        <v>6769</v>
      </c>
      <c r="O478" s="12" t="s">
        <v>23</v>
      </c>
      <c r="P478" s="12">
        <v>0</v>
      </c>
      <c r="Q478" s="12">
        <v>0</v>
      </c>
      <c r="R478" s="12">
        <v>0</v>
      </c>
      <c r="S478" s="3">
        <v>0</v>
      </c>
      <c r="T478" s="3">
        <v>0</v>
      </c>
      <c r="U478" s="12" t="s">
        <v>16715</v>
      </c>
      <c r="V478" s="12">
        <v>3023784024</v>
      </c>
      <c r="W478" s="12">
        <v>2001063997</v>
      </c>
      <c r="X478" s="12" t="s">
        <v>16716</v>
      </c>
      <c r="Y478" s="12" t="s">
        <v>11138</v>
      </c>
      <c r="Z478" s="17">
        <v>-6.0270140000000003</v>
      </c>
      <c r="AA478" s="17">
        <v>-44.246814999999998</v>
      </c>
      <c r="AB478" s="12" t="s">
        <v>16717</v>
      </c>
      <c r="CJ478" s="1">
        <v>0</v>
      </c>
    </row>
    <row r="479" spans="1:88" ht="15" x14ac:dyDescent="0.25">
      <c r="A479" s="1" t="s">
        <v>16810</v>
      </c>
      <c r="B479" s="1" t="s">
        <v>16714</v>
      </c>
      <c r="C479" s="11">
        <v>46260</v>
      </c>
      <c r="D479" s="12">
        <v>0</v>
      </c>
      <c r="E479" s="12">
        <v>1086494119</v>
      </c>
      <c r="F479" s="12" t="s">
        <v>87</v>
      </c>
      <c r="G479" s="11">
        <v>45337</v>
      </c>
      <c r="H479" s="12" t="s">
        <v>16642</v>
      </c>
      <c r="I479" s="1" t="s">
        <v>16646</v>
      </c>
      <c r="J479" s="1">
        <v>0</v>
      </c>
      <c r="K479" s="1" t="s">
        <v>16661</v>
      </c>
      <c r="L479" s="12">
        <v>0</v>
      </c>
      <c r="M479" s="12">
        <v>0</v>
      </c>
      <c r="N479" s="12" t="s">
        <v>6769</v>
      </c>
      <c r="O479" s="12" t="s">
        <v>23</v>
      </c>
      <c r="P479" s="12">
        <v>0</v>
      </c>
      <c r="Q479" s="12">
        <v>0</v>
      </c>
      <c r="R479" s="12">
        <v>0</v>
      </c>
      <c r="S479" s="3">
        <v>0</v>
      </c>
      <c r="T479" s="3">
        <v>0</v>
      </c>
      <c r="U479" s="13" t="s">
        <v>16718</v>
      </c>
      <c r="V479" s="13">
        <v>3020135491</v>
      </c>
      <c r="W479" s="13">
        <v>2000911449</v>
      </c>
      <c r="X479" s="13" t="s">
        <v>16719</v>
      </c>
      <c r="Y479" s="12" t="s">
        <v>11137</v>
      </c>
      <c r="Z479" s="17">
        <v>-6.1000972219999996</v>
      </c>
      <c r="AA479" s="17">
        <v>-44.151503609999999</v>
      </c>
      <c r="AB479" s="12" t="s">
        <v>16720</v>
      </c>
      <c r="CJ479" s="1">
        <v>0</v>
      </c>
    </row>
    <row r="480" spans="1:88" x14ac:dyDescent="0.25">
      <c r="B480" s="1">
        <v>0</v>
      </c>
      <c r="C480" s="1"/>
      <c r="D480" s="1">
        <v>1982263</v>
      </c>
      <c r="E480" s="1">
        <v>1074286789</v>
      </c>
      <c r="F480" s="1" t="s">
        <v>87</v>
      </c>
      <c r="G480" s="11">
        <v>46160</v>
      </c>
      <c r="H480" s="1">
        <v>0</v>
      </c>
      <c r="I480" s="1" t="s">
        <v>16646</v>
      </c>
      <c r="J480" s="1" t="s">
        <v>16652</v>
      </c>
      <c r="K480" s="1">
        <v>0</v>
      </c>
      <c r="L480" s="1" t="s">
        <v>12</v>
      </c>
      <c r="M480" s="1" t="s">
        <v>25</v>
      </c>
      <c r="N480" s="1" t="s">
        <v>6768</v>
      </c>
      <c r="O480" s="1" t="s">
        <v>565</v>
      </c>
      <c r="P480" s="1">
        <v>29.97</v>
      </c>
      <c r="Q480" s="1">
        <v>51.72</v>
      </c>
      <c r="R480" s="1">
        <v>231.82</v>
      </c>
      <c r="S480" s="3">
        <v>0.74924999999999997</v>
      </c>
      <c r="T480" s="3">
        <v>0.57466666666666699</v>
      </c>
      <c r="U480" s="1" t="s">
        <v>566</v>
      </c>
      <c r="V480" s="1">
        <v>3017833137</v>
      </c>
      <c r="W480" s="1">
        <v>2000817221</v>
      </c>
      <c r="X480" s="1" t="s">
        <v>7080</v>
      </c>
      <c r="Y480" s="1" t="s">
        <v>11137</v>
      </c>
      <c r="Z480" s="2">
        <v>-5.5175764430349998</v>
      </c>
      <c r="AA480" s="2">
        <v>-44.574707946301999</v>
      </c>
      <c r="AB480" s="2" t="s">
        <v>11514</v>
      </c>
      <c r="CJ480" s="1" t="s">
        <v>17701</v>
      </c>
    </row>
    <row r="481" spans="1:88" x14ac:dyDescent="0.25">
      <c r="B481" s="1">
        <v>0</v>
      </c>
      <c r="C481" s="1"/>
      <c r="D481" s="1">
        <v>1982703</v>
      </c>
      <c r="E481" s="1">
        <v>1074286906</v>
      </c>
      <c r="F481" s="1" t="s">
        <v>87</v>
      </c>
      <c r="G481" s="11">
        <v>46160</v>
      </c>
      <c r="H481" s="1">
        <v>0</v>
      </c>
      <c r="I481" s="1" t="s">
        <v>16646</v>
      </c>
      <c r="J481" s="1" t="s">
        <v>16652</v>
      </c>
      <c r="K481" s="1">
        <v>0</v>
      </c>
      <c r="L481" s="1" t="s">
        <v>12</v>
      </c>
      <c r="M481" s="1" t="s">
        <v>25</v>
      </c>
      <c r="N481" s="1" t="s">
        <v>6768</v>
      </c>
      <c r="O481" s="1" t="s">
        <v>565</v>
      </c>
      <c r="P481" s="1">
        <v>29.97</v>
      </c>
      <c r="Q481" s="1">
        <v>51.72</v>
      </c>
      <c r="R481" s="1">
        <v>231.82</v>
      </c>
      <c r="S481" s="3">
        <v>0.74924999999999997</v>
      </c>
      <c r="T481" s="3">
        <v>0.57466666666666699</v>
      </c>
      <c r="U481" s="1" t="s">
        <v>566</v>
      </c>
      <c r="V481" s="1">
        <v>3017832874</v>
      </c>
      <c r="W481" s="1">
        <v>2000817211</v>
      </c>
      <c r="X481" s="1" t="s">
        <v>7080</v>
      </c>
      <c r="Y481" s="1" t="s">
        <v>11137</v>
      </c>
      <c r="Z481" s="2">
        <v>-5.5175764430349998</v>
      </c>
      <c r="AA481" s="2">
        <v>-44.574707946301999</v>
      </c>
      <c r="AB481" s="2" t="s">
        <v>11514</v>
      </c>
      <c r="CJ481" s="1" t="s">
        <v>17702</v>
      </c>
    </row>
    <row r="482" spans="1:88" x14ac:dyDescent="0.25">
      <c r="B482" s="1">
        <v>0</v>
      </c>
      <c r="C482" s="1"/>
      <c r="D482" s="1">
        <v>1981781</v>
      </c>
      <c r="E482" s="1">
        <v>1074428415</v>
      </c>
      <c r="F482" s="1" t="s">
        <v>79</v>
      </c>
      <c r="G482" s="11">
        <v>46160</v>
      </c>
      <c r="H482" s="1">
        <v>0</v>
      </c>
      <c r="I482" s="1" t="s">
        <v>16646</v>
      </c>
      <c r="J482" s="1" t="s">
        <v>16652</v>
      </c>
      <c r="K482" s="1">
        <v>0</v>
      </c>
      <c r="L482" s="1" t="s">
        <v>12</v>
      </c>
      <c r="M482" s="1" t="s">
        <v>25</v>
      </c>
      <c r="N482" s="1" t="s">
        <v>6768</v>
      </c>
      <c r="O482" s="1" t="s">
        <v>363</v>
      </c>
      <c r="P482" s="1">
        <v>23.57</v>
      </c>
      <c r="Q482" s="1">
        <v>31.72</v>
      </c>
      <c r="R482" s="1">
        <v>59.83</v>
      </c>
      <c r="S482" s="3">
        <v>0.58925000000000005</v>
      </c>
      <c r="T482" s="3">
        <v>0.352444444444444</v>
      </c>
      <c r="U482" s="1" t="s">
        <v>567</v>
      </c>
      <c r="V482" s="1">
        <v>3017857451</v>
      </c>
      <c r="W482" s="1">
        <v>2000818048</v>
      </c>
      <c r="X482" s="1" t="s">
        <v>7081</v>
      </c>
      <c r="Y482" s="1" t="s">
        <v>11138</v>
      </c>
      <c r="Z482" s="2">
        <v>-5.1768234728450002</v>
      </c>
      <c r="AA482" s="2">
        <v>-44.468059201141998</v>
      </c>
      <c r="AB482" s="2" t="s">
        <v>11515</v>
      </c>
      <c r="CJ482" s="1" t="s">
        <v>17703</v>
      </c>
    </row>
    <row r="483" spans="1:88" x14ac:dyDescent="0.25">
      <c r="B483" s="1">
        <v>0</v>
      </c>
      <c r="C483" s="1"/>
      <c r="D483" s="1">
        <v>1981992</v>
      </c>
      <c r="E483" s="1">
        <v>1074431923</v>
      </c>
      <c r="F483" s="1" t="s">
        <v>87</v>
      </c>
      <c r="G483" s="11">
        <v>46160</v>
      </c>
      <c r="H483" s="1">
        <v>0</v>
      </c>
      <c r="I483" s="1" t="s">
        <v>16646</v>
      </c>
      <c r="J483" s="1" t="s">
        <v>16654</v>
      </c>
      <c r="K483" s="1" t="s">
        <v>16662</v>
      </c>
      <c r="L483" s="1" t="s">
        <v>12</v>
      </c>
      <c r="M483" s="1" t="s">
        <v>25</v>
      </c>
      <c r="N483" s="1" t="s">
        <v>6770</v>
      </c>
      <c r="O483" s="1" t="s">
        <v>1405</v>
      </c>
      <c r="P483" s="1">
        <v>39.369999999999997</v>
      </c>
      <c r="Q483" s="1">
        <v>30.18</v>
      </c>
      <c r="R483" s="1">
        <v>52.63</v>
      </c>
      <c r="S483" s="3">
        <v>0.98424999999999996</v>
      </c>
      <c r="T483" s="3">
        <v>0.33533333333333298</v>
      </c>
      <c r="U483" s="1" t="s">
        <v>16026</v>
      </c>
      <c r="V483" s="1">
        <v>3017863133</v>
      </c>
      <c r="W483" s="1">
        <v>2000818169</v>
      </c>
      <c r="X483" s="1" t="s">
        <v>16607</v>
      </c>
      <c r="Y483" s="1">
        <v>0</v>
      </c>
      <c r="Z483" s="2">
        <v>-2.8475454171100001</v>
      </c>
      <c r="AA483" s="2">
        <v>-44.062316140942002</v>
      </c>
      <c r="AB483" s="2" t="s">
        <v>16608</v>
      </c>
      <c r="CJ483" s="1" t="s">
        <v>17704</v>
      </c>
    </row>
    <row r="484" spans="1:88" x14ac:dyDescent="0.25">
      <c r="A484" s="1" t="s">
        <v>16810</v>
      </c>
      <c r="B484" s="1" t="s">
        <v>16714</v>
      </c>
      <c r="C484" s="11">
        <v>46265</v>
      </c>
      <c r="D484" s="1">
        <v>660995</v>
      </c>
      <c r="E484" s="1">
        <v>1106568174</v>
      </c>
      <c r="F484" s="1" t="s">
        <v>79</v>
      </c>
      <c r="G484" s="11">
        <v>45950</v>
      </c>
      <c r="H484" s="1">
        <v>0</v>
      </c>
      <c r="I484" s="1" t="s">
        <v>16646</v>
      </c>
      <c r="J484" s="1" t="s">
        <v>16652</v>
      </c>
      <c r="K484" s="1" t="s">
        <v>16661</v>
      </c>
      <c r="L484" s="1" t="s">
        <v>12</v>
      </c>
      <c r="M484" s="1" t="s">
        <v>13</v>
      </c>
      <c r="N484" s="1" t="s">
        <v>6769</v>
      </c>
      <c r="O484" s="1" t="s">
        <v>498</v>
      </c>
      <c r="P484" s="1">
        <v>622.9</v>
      </c>
      <c r="Q484" s="1">
        <v>669.03</v>
      </c>
      <c r="R484" s="1">
        <v>751.52</v>
      </c>
      <c r="S484" s="3">
        <v>15.5725</v>
      </c>
      <c r="T484" s="3">
        <v>7.43366666666667</v>
      </c>
      <c r="U484" s="1" t="s">
        <v>1750</v>
      </c>
      <c r="V484" s="1">
        <v>3024522244</v>
      </c>
      <c r="W484" s="1">
        <v>2001094668</v>
      </c>
      <c r="X484" s="1" t="s">
        <v>7853</v>
      </c>
      <c r="Y484" s="1" t="s">
        <v>11138</v>
      </c>
      <c r="Z484" s="2">
        <v>-5.8181000000000003</v>
      </c>
      <c r="AA484" s="2">
        <v>-44.211293300000001</v>
      </c>
      <c r="AB484" s="2" t="s">
        <v>12436</v>
      </c>
      <c r="CJ484" s="1" t="s">
        <v>17705</v>
      </c>
    </row>
    <row r="485" spans="1:88" x14ac:dyDescent="0.25">
      <c r="B485" s="1">
        <v>0</v>
      </c>
      <c r="C485" s="1"/>
      <c r="D485" s="1">
        <v>1981411</v>
      </c>
      <c r="E485" s="1">
        <v>1074703398</v>
      </c>
      <c r="F485" s="1" t="s">
        <v>79</v>
      </c>
      <c r="G485" s="11">
        <v>46160</v>
      </c>
      <c r="H485" s="1">
        <v>0</v>
      </c>
      <c r="I485" s="1" t="s">
        <v>16646</v>
      </c>
      <c r="J485" s="1" t="s">
        <v>16652</v>
      </c>
      <c r="K485" s="1">
        <v>0</v>
      </c>
      <c r="L485" s="1" t="s">
        <v>12</v>
      </c>
      <c r="M485" s="1" t="s">
        <v>13</v>
      </c>
      <c r="N485" s="1" t="s">
        <v>6771</v>
      </c>
      <c r="O485" s="1" t="s">
        <v>470</v>
      </c>
      <c r="P485" s="1">
        <v>3066</v>
      </c>
      <c r="Q485" s="1">
        <v>2438.62</v>
      </c>
      <c r="R485" s="1">
        <v>2472.1799999999998</v>
      </c>
      <c r="S485" s="3">
        <v>76.650000000000006</v>
      </c>
      <c r="T485" s="3">
        <v>27.095777777777801</v>
      </c>
      <c r="U485" s="1" t="s">
        <v>569</v>
      </c>
      <c r="V485" s="1">
        <v>3017904220</v>
      </c>
      <c r="W485" s="1">
        <v>2000819831</v>
      </c>
      <c r="X485" s="1" t="s">
        <v>7083</v>
      </c>
      <c r="Y485" s="1" t="s">
        <v>11138</v>
      </c>
      <c r="Z485" s="2">
        <v>-7.3326206207839997</v>
      </c>
      <c r="AA485" s="2">
        <v>-47.302535740857998</v>
      </c>
      <c r="AB485" s="2" t="s">
        <v>11516</v>
      </c>
      <c r="CJ485" s="1" t="s">
        <v>17706</v>
      </c>
    </row>
    <row r="486" spans="1:88" x14ac:dyDescent="0.25">
      <c r="B486" s="1">
        <v>0</v>
      </c>
      <c r="C486" s="1"/>
      <c r="D486" s="1">
        <v>1982341</v>
      </c>
      <c r="E486" s="1">
        <v>1074705070</v>
      </c>
      <c r="F486" s="1" t="s">
        <v>79</v>
      </c>
      <c r="G486" s="11">
        <v>46160</v>
      </c>
      <c r="H486" s="1">
        <v>0</v>
      </c>
      <c r="I486" s="1" t="s">
        <v>16646</v>
      </c>
      <c r="J486" s="1" t="s">
        <v>16652</v>
      </c>
      <c r="K486" s="1">
        <v>0</v>
      </c>
      <c r="L486" s="1" t="s">
        <v>12</v>
      </c>
      <c r="M486" s="1" t="s">
        <v>13</v>
      </c>
      <c r="N486" s="1" t="s">
        <v>6771</v>
      </c>
      <c r="O486" s="1" t="s">
        <v>414</v>
      </c>
      <c r="P486" s="1">
        <v>734.28</v>
      </c>
      <c r="Q486" s="1">
        <v>171.6</v>
      </c>
      <c r="R486" s="1">
        <v>403.64</v>
      </c>
      <c r="S486" s="3">
        <v>18.356999999999999</v>
      </c>
      <c r="T486" s="3">
        <v>1.9066666666666701</v>
      </c>
      <c r="U486" s="1" t="s">
        <v>570</v>
      </c>
      <c r="V486" s="1">
        <v>3017904778</v>
      </c>
      <c r="W486" s="1">
        <v>2000819923</v>
      </c>
      <c r="X486" s="1" t="s">
        <v>7084</v>
      </c>
      <c r="Y486" s="1" t="s">
        <v>11138</v>
      </c>
      <c r="Z486" s="2">
        <v>-7.0571046719039998</v>
      </c>
      <c r="AA486" s="2">
        <v>-45.550155472481997</v>
      </c>
      <c r="AB486" s="2" t="s">
        <v>11517</v>
      </c>
      <c r="CJ486" s="1" t="s">
        <v>17707</v>
      </c>
    </row>
    <row r="487" spans="1:88" x14ac:dyDescent="0.25">
      <c r="B487" s="1">
        <v>0</v>
      </c>
      <c r="C487" s="1"/>
      <c r="D487" s="1">
        <v>1981337</v>
      </c>
      <c r="E487" s="1">
        <v>1074707581</v>
      </c>
      <c r="F487" s="1" t="s">
        <v>87</v>
      </c>
      <c r="G487" s="11">
        <v>46160</v>
      </c>
      <c r="H487" s="1">
        <v>0</v>
      </c>
      <c r="I487" s="1" t="s">
        <v>16646</v>
      </c>
      <c r="J487" s="1" t="s">
        <v>16655</v>
      </c>
      <c r="K487" s="1" t="s">
        <v>16655</v>
      </c>
      <c r="L487" s="1" t="s">
        <v>12</v>
      </c>
      <c r="M487" s="1" t="s">
        <v>25</v>
      </c>
      <c r="N487" s="1" t="s">
        <v>6770</v>
      </c>
      <c r="O487" s="1" t="s">
        <v>106</v>
      </c>
      <c r="P487" s="1">
        <v>78.790000000000006</v>
      </c>
      <c r="Q487" s="1">
        <v>37.090000000000003</v>
      </c>
      <c r="R487" s="1">
        <v>20.76</v>
      </c>
      <c r="S487" s="3">
        <v>1.9697499999999999</v>
      </c>
      <c r="T487" s="3">
        <v>0.41211111111111098</v>
      </c>
      <c r="U487" s="1" t="s">
        <v>571</v>
      </c>
      <c r="V487" s="1">
        <v>3017908501</v>
      </c>
      <c r="W487" s="1">
        <v>2000819994</v>
      </c>
      <c r="X487" s="1" t="s">
        <v>7085</v>
      </c>
      <c r="Y487" s="1" t="s">
        <v>11137</v>
      </c>
      <c r="Z487" s="2">
        <v>-2.7621468267870002</v>
      </c>
      <c r="AA487" s="2">
        <v>-42.825940071616998</v>
      </c>
      <c r="AB487" s="2" t="s">
        <v>11518</v>
      </c>
      <c r="CJ487" s="1" t="s">
        <v>17708</v>
      </c>
    </row>
    <row r="488" spans="1:88" x14ac:dyDescent="0.25">
      <c r="B488" s="1">
        <v>0</v>
      </c>
      <c r="C488" s="1"/>
      <c r="D488" s="1">
        <v>1981366</v>
      </c>
      <c r="E488" s="1">
        <v>1081266480</v>
      </c>
      <c r="F488" s="1" t="s">
        <v>79</v>
      </c>
      <c r="G488" s="11">
        <v>46160</v>
      </c>
      <c r="H488" s="1">
        <v>0</v>
      </c>
      <c r="I488" s="1" t="s">
        <v>16646</v>
      </c>
      <c r="J488" s="1" t="s">
        <v>16652</v>
      </c>
      <c r="K488" s="1">
        <v>0</v>
      </c>
      <c r="L488" s="1" t="s">
        <v>12</v>
      </c>
      <c r="M488" s="1" t="s">
        <v>13</v>
      </c>
      <c r="N488" s="1" t="s">
        <v>6770</v>
      </c>
      <c r="O488" s="1" t="s">
        <v>90</v>
      </c>
      <c r="P488" s="1">
        <v>1528.55</v>
      </c>
      <c r="Q488" s="1">
        <v>1526.29</v>
      </c>
      <c r="R488" s="1">
        <v>1537.59</v>
      </c>
      <c r="S488" s="3">
        <v>38.213749999999997</v>
      </c>
      <c r="T488" s="3">
        <v>16.958777777777801</v>
      </c>
      <c r="U488" s="1" t="s">
        <v>761</v>
      </c>
      <c r="V488" s="1">
        <v>3019194573</v>
      </c>
      <c r="W488" s="1">
        <v>2000870107</v>
      </c>
      <c r="X488" s="1" t="s">
        <v>7192</v>
      </c>
      <c r="Y488" s="1" t="s">
        <v>11138</v>
      </c>
      <c r="Z488" s="2">
        <v>-3.0327545353979999</v>
      </c>
      <c r="AA488" s="2">
        <v>-42.026352118148999</v>
      </c>
      <c r="AB488" s="2" t="s">
        <v>11646</v>
      </c>
      <c r="CJ488" s="1" t="s">
        <v>17709</v>
      </c>
    </row>
    <row r="489" spans="1:88" x14ac:dyDescent="0.25">
      <c r="B489" s="1">
        <v>0</v>
      </c>
      <c r="C489" s="1"/>
      <c r="D489" s="1">
        <v>1981299</v>
      </c>
      <c r="E489" s="1">
        <v>1075073056</v>
      </c>
      <c r="F489" s="1" t="s">
        <v>87</v>
      </c>
      <c r="G489" s="11">
        <v>46160</v>
      </c>
      <c r="H489" s="1">
        <v>0</v>
      </c>
      <c r="I489" s="1" t="s">
        <v>16646</v>
      </c>
      <c r="J489" s="1" t="s">
        <v>16653</v>
      </c>
      <c r="K489" s="1" t="s">
        <v>16661</v>
      </c>
      <c r="L489" s="1" t="s">
        <v>12</v>
      </c>
      <c r="M489" s="1" t="s">
        <v>25</v>
      </c>
      <c r="N489" s="1" t="s">
        <v>6771</v>
      </c>
      <c r="O489" s="1" t="s">
        <v>573</v>
      </c>
      <c r="P489" s="1">
        <v>17.78</v>
      </c>
      <c r="Q489" s="1">
        <v>16.72</v>
      </c>
      <c r="R489" s="1">
        <v>33.97</v>
      </c>
      <c r="S489" s="3">
        <v>0.44450000000000001</v>
      </c>
      <c r="T489" s="3">
        <v>0.18577777777777801</v>
      </c>
      <c r="U489" s="1" t="s">
        <v>574</v>
      </c>
      <c r="V489" s="1">
        <v>3017964428</v>
      </c>
      <c r="W489" s="1">
        <v>2000822358</v>
      </c>
      <c r="X489" s="1" t="s">
        <v>7087</v>
      </c>
      <c r="Y489" s="1" t="s">
        <v>11137</v>
      </c>
      <c r="Z489" s="2">
        <v>-5.5534922657530004</v>
      </c>
      <c r="AA489" s="2">
        <v>-47.207793379202997</v>
      </c>
      <c r="AB489" s="2" t="s">
        <v>11520</v>
      </c>
      <c r="CJ489" s="1" t="s">
        <v>17710</v>
      </c>
    </row>
    <row r="490" spans="1:88" x14ac:dyDescent="0.25">
      <c r="A490" s="1" t="s">
        <v>16810</v>
      </c>
      <c r="B490" s="1">
        <v>0</v>
      </c>
      <c r="C490" s="1"/>
      <c r="D490" s="1">
        <v>1981962</v>
      </c>
      <c r="E490" s="1">
        <v>1075118099</v>
      </c>
      <c r="F490" s="1" t="s">
        <v>79</v>
      </c>
      <c r="G490" s="11">
        <v>46160</v>
      </c>
      <c r="H490" s="1">
        <v>0</v>
      </c>
      <c r="I490" s="1" t="s">
        <v>16646</v>
      </c>
      <c r="J490" s="1" t="s">
        <v>16655</v>
      </c>
      <c r="K490" s="1" t="s">
        <v>16666</v>
      </c>
      <c r="L490" s="1" t="s">
        <v>12</v>
      </c>
      <c r="M490" s="1" t="s">
        <v>13</v>
      </c>
      <c r="N490" s="1" t="s">
        <v>6769</v>
      </c>
      <c r="O490" s="1" t="s">
        <v>563</v>
      </c>
      <c r="P490" s="1">
        <v>26.51</v>
      </c>
      <c r="Q490" s="1">
        <v>28.61</v>
      </c>
      <c r="R490" s="1">
        <v>120.73</v>
      </c>
      <c r="S490" s="3">
        <v>0.66274999999999995</v>
      </c>
      <c r="T490" s="3">
        <v>0.317888888888889</v>
      </c>
      <c r="U490" s="1" t="s">
        <v>575</v>
      </c>
      <c r="V490" s="1">
        <v>3017975888</v>
      </c>
      <c r="W490" s="1">
        <v>2000822807</v>
      </c>
      <c r="X490" s="1" t="s">
        <v>7088</v>
      </c>
      <c r="Y490" s="1" t="s">
        <v>11138</v>
      </c>
      <c r="Z490" s="2">
        <v>-6.5172374889020004</v>
      </c>
      <c r="AA490" s="2">
        <v>-44.257271190784003</v>
      </c>
      <c r="AB490" s="2" t="s">
        <v>30</v>
      </c>
      <c r="CJ490" s="1" t="s">
        <v>17711</v>
      </c>
    </row>
    <row r="491" spans="1:88" x14ac:dyDescent="0.25">
      <c r="B491" s="1">
        <v>0</v>
      </c>
      <c r="C491" s="1"/>
      <c r="D491" s="1">
        <v>1982099</v>
      </c>
      <c r="E491" s="1">
        <v>1075710513</v>
      </c>
      <c r="F491" s="1" t="s">
        <v>79</v>
      </c>
      <c r="G491" s="11">
        <v>46160</v>
      </c>
      <c r="H491" s="1" t="s">
        <v>16643</v>
      </c>
      <c r="I491" s="1" t="s">
        <v>16646</v>
      </c>
      <c r="J491" s="1" t="s">
        <v>16655</v>
      </c>
      <c r="K491" s="1" t="s">
        <v>16655</v>
      </c>
      <c r="L491" s="1" t="s">
        <v>12</v>
      </c>
      <c r="M491" s="1" t="s">
        <v>13</v>
      </c>
      <c r="N491" s="1" t="s">
        <v>6771</v>
      </c>
      <c r="O491" s="1" t="s">
        <v>576</v>
      </c>
      <c r="P491" s="1">
        <v>11.13</v>
      </c>
      <c r="Q491" s="1">
        <v>8.34</v>
      </c>
      <c r="R491" s="1">
        <v>304.72000000000003</v>
      </c>
      <c r="S491" s="3">
        <v>0.27825</v>
      </c>
      <c r="T491" s="3">
        <v>9.2666666666666703E-2</v>
      </c>
      <c r="U491" s="1" t="s">
        <v>577</v>
      </c>
      <c r="V491" s="1">
        <v>3018079428</v>
      </c>
      <c r="W491" s="1">
        <v>2000826806</v>
      </c>
      <c r="X491" s="1" t="s">
        <v>7089</v>
      </c>
      <c r="Y491" s="1" t="s">
        <v>11138</v>
      </c>
      <c r="Z491" s="2">
        <v>-5.2109189889999996</v>
      </c>
      <c r="AA491" s="2">
        <v>-47.938567365270998</v>
      </c>
      <c r="AB491" s="2" t="s">
        <v>11521</v>
      </c>
      <c r="CJ491" s="1" t="s">
        <v>17712</v>
      </c>
    </row>
    <row r="492" spans="1:88" x14ac:dyDescent="0.25">
      <c r="A492" s="1" t="s">
        <v>16810</v>
      </c>
      <c r="B492" s="1">
        <v>0</v>
      </c>
      <c r="C492" s="1"/>
      <c r="D492" s="1">
        <v>1981328</v>
      </c>
      <c r="E492" s="1">
        <v>1075803309</v>
      </c>
      <c r="F492" s="1" t="s">
        <v>79</v>
      </c>
      <c r="G492" s="11">
        <v>46160</v>
      </c>
      <c r="H492" s="1">
        <v>0</v>
      </c>
      <c r="I492" s="1" t="s">
        <v>16646</v>
      </c>
      <c r="J492" s="1" t="s">
        <v>16653</v>
      </c>
      <c r="K492" s="1" t="s">
        <v>16667</v>
      </c>
      <c r="L492" s="1" t="s">
        <v>12</v>
      </c>
      <c r="M492" s="1" t="s">
        <v>13</v>
      </c>
      <c r="N492" s="1" t="s">
        <v>6769</v>
      </c>
      <c r="O492" s="1" t="s">
        <v>53</v>
      </c>
      <c r="P492" s="1">
        <v>476.75</v>
      </c>
      <c r="Q492" s="1">
        <v>492.08</v>
      </c>
      <c r="R492" s="1">
        <v>469.99</v>
      </c>
      <c r="S492" s="3">
        <v>11.918749999999999</v>
      </c>
      <c r="T492" s="3">
        <v>5.4675555555555597</v>
      </c>
      <c r="U492" s="1" t="s">
        <v>578</v>
      </c>
      <c r="V492" s="1">
        <v>3018083514</v>
      </c>
      <c r="W492" s="1">
        <v>2000827005</v>
      </c>
      <c r="X492" s="1" t="s">
        <v>7090</v>
      </c>
      <c r="Y492" s="1" t="s">
        <v>11138</v>
      </c>
      <c r="Z492" s="2">
        <v>-6.0843913165409997</v>
      </c>
      <c r="AA492" s="2">
        <v>-44.461003872460999</v>
      </c>
      <c r="AB492" s="2" t="s">
        <v>11522</v>
      </c>
      <c r="CJ492" s="1" t="s">
        <v>17713</v>
      </c>
    </row>
    <row r="493" spans="1:88" x14ac:dyDescent="0.25">
      <c r="B493" s="1">
        <v>0</v>
      </c>
      <c r="C493" s="1"/>
      <c r="D493" s="1">
        <v>1981834</v>
      </c>
      <c r="E493" s="1">
        <v>1075904574</v>
      </c>
      <c r="F493" s="1" t="s">
        <v>79</v>
      </c>
      <c r="G493" s="11">
        <v>46160</v>
      </c>
      <c r="H493" s="1">
        <v>0</v>
      </c>
      <c r="I493" s="1" t="s">
        <v>16646</v>
      </c>
      <c r="J493" s="1" t="s">
        <v>16652</v>
      </c>
      <c r="K493" s="1">
        <v>0</v>
      </c>
      <c r="L493" s="1" t="s">
        <v>15989</v>
      </c>
      <c r="M493" s="1" t="s">
        <v>13</v>
      </c>
      <c r="N493" s="1" t="s">
        <v>6768</v>
      </c>
      <c r="O493" s="1" t="s">
        <v>579</v>
      </c>
      <c r="P493" s="1">
        <v>59.86</v>
      </c>
      <c r="Q493" s="1">
        <v>13.59</v>
      </c>
      <c r="R493" s="1">
        <v>311.10000000000002</v>
      </c>
      <c r="S493" s="3">
        <v>1.4964999999999999</v>
      </c>
      <c r="T493" s="3">
        <v>0.151</v>
      </c>
      <c r="U493" s="1" t="s">
        <v>580</v>
      </c>
      <c r="V493" s="1">
        <v>3018105267</v>
      </c>
      <c r="W493" s="1">
        <v>2000827697</v>
      </c>
      <c r="X493" s="1" t="s">
        <v>7091</v>
      </c>
      <c r="Y493" s="1" t="s">
        <v>11138</v>
      </c>
      <c r="Z493" s="2">
        <v>-3.2843066598130002</v>
      </c>
      <c r="AA493" s="2">
        <v>-44.475618250027999</v>
      </c>
      <c r="AB493" s="2" t="s">
        <v>11523</v>
      </c>
      <c r="CJ493" s="1" t="s">
        <v>17714</v>
      </c>
    </row>
    <row r="494" spans="1:88" x14ac:dyDescent="0.25">
      <c r="A494" s="1" t="s">
        <v>16810</v>
      </c>
      <c r="B494" s="1">
        <v>0</v>
      </c>
      <c r="C494" s="1"/>
      <c r="D494" s="1">
        <v>1981367</v>
      </c>
      <c r="E494" s="1">
        <v>1075941370</v>
      </c>
      <c r="F494" s="1" t="s">
        <v>79</v>
      </c>
      <c r="G494" s="11">
        <v>46160</v>
      </c>
      <c r="H494" s="1">
        <v>0</v>
      </c>
      <c r="I494" s="1" t="s">
        <v>16646</v>
      </c>
      <c r="J494" s="1" t="s">
        <v>16656</v>
      </c>
      <c r="K494" s="1" t="s">
        <v>16662</v>
      </c>
      <c r="L494" s="1" t="s">
        <v>12</v>
      </c>
      <c r="M494" s="1" t="s">
        <v>13</v>
      </c>
      <c r="N494" s="1" t="s">
        <v>6769</v>
      </c>
      <c r="O494" s="1" t="s">
        <v>563</v>
      </c>
      <c r="P494" s="1">
        <v>141.76</v>
      </c>
      <c r="Q494" s="1">
        <v>70.17</v>
      </c>
      <c r="R494" s="1">
        <v>241.42</v>
      </c>
      <c r="S494" s="3">
        <v>3.544</v>
      </c>
      <c r="T494" s="3">
        <v>0.77966666666666695</v>
      </c>
      <c r="U494" s="1" t="s">
        <v>581</v>
      </c>
      <c r="V494" s="1">
        <v>3018111623</v>
      </c>
      <c r="W494" s="1">
        <v>2000828095</v>
      </c>
      <c r="X494" s="1" t="s">
        <v>7092</v>
      </c>
      <c r="Y494" s="1" t="s">
        <v>11138</v>
      </c>
      <c r="Z494" s="2">
        <v>-6.4690435938870001</v>
      </c>
      <c r="AA494" s="2">
        <v>-44.233947325091997</v>
      </c>
      <c r="AB494" s="2" t="s">
        <v>11524</v>
      </c>
      <c r="CJ494" s="1" t="s">
        <v>17715</v>
      </c>
    </row>
    <row r="495" spans="1:88" x14ac:dyDescent="0.25">
      <c r="B495" s="1">
        <v>0</v>
      </c>
      <c r="C495" s="1"/>
      <c r="D495" s="1">
        <v>1981465</v>
      </c>
      <c r="E495" s="1">
        <v>1076049024</v>
      </c>
      <c r="F495" s="1" t="s">
        <v>79</v>
      </c>
      <c r="G495" s="11">
        <v>46160</v>
      </c>
      <c r="H495" s="1">
        <v>0</v>
      </c>
      <c r="I495" s="1" t="s">
        <v>16646</v>
      </c>
      <c r="J495" s="1" t="s">
        <v>16652</v>
      </c>
      <c r="K495" s="1">
        <v>0</v>
      </c>
      <c r="L495" s="1">
        <v>0</v>
      </c>
      <c r="M495" s="1" t="s">
        <v>13</v>
      </c>
      <c r="N495" s="1" t="s">
        <v>18</v>
      </c>
      <c r="O495" s="1" t="s">
        <v>213</v>
      </c>
      <c r="P495" s="1">
        <v>0</v>
      </c>
      <c r="Q495" s="1">
        <v>0</v>
      </c>
      <c r="R495" s="1">
        <v>0</v>
      </c>
      <c r="S495" s="3">
        <v>0</v>
      </c>
      <c r="T495" s="3">
        <v>0</v>
      </c>
      <c r="U495" s="1" t="s">
        <v>16027</v>
      </c>
      <c r="V495" s="1">
        <v>3018132639</v>
      </c>
      <c r="W495" s="1">
        <v>2000828795</v>
      </c>
      <c r="X495" s="1" t="s">
        <v>16609</v>
      </c>
      <c r="Y495" s="1">
        <v>0</v>
      </c>
      <c r="Z495" s="2">
        <v>0</v>
      </c>
      <c r="AA495" s="2">
        <v>0</v>
      </c>
      <c r="AB495" s="2" t="s">
        <v>16610</v>
      </c>
      <c r="CJ495" s="1" t="s">
        <v>17716</v>
      </c>
    </row>
    <row r="496" spans="1:88" x14ac:dyDescent="0.25">
      <c r="B496" s="1">
        <v>0</v>
      </c>
      <c r="C496" s="1"/>
      <c r="D496" s="1">
        <v>1981688</v>
      </c>
      <c r="E496" s="1">
        <v>1076137679</v>
      </c>
      <c r="F496" s="1" t="s">
        <v>79</v>
      </c>
      <c r="G496" s="11">
        <v>46160</v>
      </c>
      <c r="H496" s="1">
        <v>0</v>
      </c>
      <c r="I496" s="1" t="s">
        <v>16646</v>
      </c>
      <c r="J496" s="1" t="s">
        <v>16652</v>
      </c>
      <c r="K496" s="1">
        <v>0</v>
      </c>
      <c r="L496" s="1" t="s">
        <v>12</v>
      </c>
      <c r="M496" s="1" t="s">
        <v>13</v>
      </c>
      <c r="N496" s="1" t="s">
        <v>18</v>
      </c>
      <c r="O496" s="1" t="s">
        <v>154</v>
      </c>
      <c r="P496" s="1">
        <v>1841.79</v>
      </c>
      <c r="Q496" s="1">
        <v>241.17</v>
      </c>
      <c r="R496" s="1">
        <v>199.45</v>
      </c>
      <c r="S496" s="3">
        <v>46.044750000000001</v>
      </c>
      <c r="T496" s="3">
        <v>2.67966666666667</v>
      </c>
      <c r="U496" s="1" t="s">
        <v>582</v>
      </c>
      <c r="V496" s="1">
        <v>3018151919</v>
      </c>
      <c r="W496" s="1">
        <v>2000829577</v>
      </c>
      <c r="X496" s="1" t="s">
        <v>6810</v>
      </c>
      <c r="Y496" s="1" t="s">
        <v>11138</v>
      </c>
      <c r="Z496" s="2">
        <v>-2.7484534355479999</v>
      </c>
      <c r="AA496" s="2">
        <v>-45.716853955905997</v>
      </c>
      <c r="AB496" s="2" t="s">
        <v>11525</v>
      </c>
      <c r="CJ496" s="1" t="s">
        <v>17717</v>
      </c>
    </row>
    <row r="497" spans="1:88" x14ac:dyDescent="0.25">
      <c r="A497" s="1" t="s">
        <v>16810</v>
      </c>
      <c r="B497" s="1" t="s">
        <v>16722</v>
      </c>
      <c r="C497" s="11">
        <v>46265</v>
      </c>
      <c r="D497" s="1">
        <v>1894664</v>
      </c>
      <c r="E497" s="1">
        <v>1110084549</v>
      </c>
      <c r="F497" s="1" t="s">
        <v>79</v>
      </c>
      <c r="G497" s="11">
        <v>46058</v>
      </c>
      <c r="H497" s="1">
        <v>0</v>
      </c>
      <c r="I497" s="1" t="s">
        <v>16646</v>
      </c>
      <c r="J497" s="1" t="s">
        <v>16652</v>
      </c>
      <c r="K497" s="1" t="s">
        <v>16661</v>
      </c>
      <c r="L497" s="1" t="s">
        <v>12</v>
      </c>
      <c r="M497" s="1" t="s">
        <v>13</v>
      </c>
      <c r="N497" s="1" t="s">
        <v>6769</v>
      </c>
      <c r="O497" s="1" t="s">
        <v>689</v>
      </c>
      <c r="P497" s="1">
        <v>203.6</v>
      </c>
      <c r="Q497" s="1">
        <v>13.25</v>
      </c>
      <c r="R497" s="1">
        <v>159.94</v>
      </c>
      <c r="S497" s="3">
        <v>5.09</v>
      </c>
      <c r="T497" s="3">
        <v>0.147222222222222</v>
      </c>
      <c r="U497" s="1" t="s">
        <v>2627</v>
      </c>
      <c r="V497" s="1">
        <v>3025344412</v>
      </c>
      <c r="W497" s="1">
        <v>2001126226</v>
      </c>
      <c r="X497" s="1" t="s">
        <v>8532</v>
      </c>
      <c r="Y497" s="1" t="s">
        <v>11138</v>
      </c>
      <c r="Z497" s="2">
        <v>-4.6247749999999996</v>
      </c>
      <c r="AA497" s="2">
        <v>-43.415862500000003</v>
      </c>
      <c r="AB497" s="2" t="s">
        <v>13139</v>
      </c>
      <c r="CJ497" s="1" t="s">
        <v>17718</v>
      </c>
    </row>
    <row r="498" spans="1:88" x14ac:dyDescent="0.25">
      <c r="B498" s="1">
        <v>0</v>
      </c>
      <c r="C498" s="1"/>
      <c r="D498" s="1">
        <v>1982238</v>
      </c>
      <c r="E498" s="1">
        <v>1076376822</v>
      </c>
      <c r="F498" s="1" t="s">
        <v>87</v>
      </c>
      <c r="G498" s="11">
        <v>46160</v>
      </c>
      <c r="H498" s="1">
        <v>0</v>
      </c>
      <c r="I498" s="1" t="s">
        <v>16644</v>
      </c>
      <c r="J498" s="1" t="s">
        <v>16653</v>
      </c>
      <c r="K498" s="1" t="s">
        <v>16661</v>
      </c>
      <c r="L498" s="1" t="s">
        <v>12</v>
      </c>
      <c r="M498" s="1" t="s">
        <v>25</v>
      </c>
      <c r="N498" s="1" t="s">
        <v>18</v>
      </c>
      <c r="O498" s="1" t="s">
        <v>168</v>
      </c>
      <c r="P498" s="1">
        <v>118.07</v>
      </c>
      <c r="Q498" s="1">
        <v>169.18</v>
      </c>
      <c r="R498" s="1">
        <v>202.24</v>
      </c>
      <c r="S498" s="3">
        <v>2.9517500000000001</v>
      </c>
      <c r="T498" s="3">
        <v>1.87977777777778</v>
      </c>
      <c r="U498" s="1" t="s">
        <v>584</v>
      </c>
      <c r="V498" s="1">
        <v>3018200626</v>
      </c>
      <c r="W498" s="1">
        <v>2000831613</v>
      </c>
      <c r="X498" s="1" t="s">
        <v>7094</v>
      </c>
      <c r="Y498" s="1" t="s">
        <v>11137</v>
      </c>
      <c r="Z498" s="2">
        <v>-1.27507187996</v>
      </c>
      <c r="AA498" s="2">
        <v>-46.072156898225003</v>
      </c>
      <c r="AB498" s="2" t="s">
        <v>11527</v>
      </c>
      <c r="CJ498" s="1" t="s">
        <v>17719</v>
      </c>
    </row>
    <row r="499" spans="1:88" x14ac:dyDescent="0.25">
      <c r="A499" s="1" t="s">
        <v>16810</v>
      </c>
      <c r="B499" s="1">
        <v>0</v>
      </c>
      <c r="C499" s="1"/>
      <c r="D499" s="1">
        <v>1981431</v>
      </c>
      <c r="E499" s="1">
        <v>1076417973</v>
      </c>
      <c r="F499" s="1" t="s">
        <v>79</v>
      </c>
      <c r="G499" s="11">
        <v>46160</v>
      </c>
      <c r="H499" s="1">
        <v>0</v>
      </c>
      <c r="I499" s="1" t="s">
        <v>16646</v>
      </c>
      <c r="J499" s="1" t="s">
        <v>16653</v>
      </c>
      <c r="K499" s="1" t="s">
        <v>16661</v>
      </c>
      <c r="L499" s="1" t="s">
        <v>12</v>
      </c>
      <c r="M499" s="1" t="s">
        <v>13</v>
      </c>
      <c r="N499" s="1" t="s">
        <v>6769</v>
      </c>
      <c r="O499" s="1" t="s">
        <v>585</v>
      </c>
      <c r="P499" s="1">
        <v>157.88999999999999</v>
      </c>
      <c r="Q499" s="1">
        <v>151.41</v>
      </c>
      <c r="R499" s="1">
        <v>394.18</v>
      </c>
      <c r="S499" s="3">
        <v>3.9472499999999999</v>
      </c>
      <c r="T499" s="3">
        <v>1.6823333333333299</v>
      </c>
      <c r="U499" s="1" t="s">
        <v>586</v>
      </c>
      <c r="V499" s="1">
        <v>3018211407</v>
      </c>
      <c r="W499" s="1">
        <v>2000831880</v>
      </c>
      <c r="X499" s="1" t="s">
        <v>7095</v>
      </c>
      <c r="Y499" s="1" t="s">
        <v>11138</v>
      </c>
      <c r="Z499" s="2">
        <v>-3.0964338715999999</v>
      </c>
      <c r="AA499" s="2">
        <v>-43.162447965710001</v>
      </c>
      <c r="AB499" s="2" t="s">
        <v>11528</v>
      </c>
      <c r="CJ499" s="1" t="s">
        <v>17720</v>
      </c>
    </row>
    <row r="500" spans="1:88" x14ac:dyDescent="0.25">
      <c r="B500" s="1">
        <v>0</v>
      </c>
      <c r="C500" s="1"/>
      <c r="D500" s="1">
        <v>1981176</v>
      </c>
      <c r="E500" s="1">
        <v>1076497749</v>
      </c>
      <c r="F500" s="1" t="s">
        <v>79</v>
      </c>
      <c r="G500" s="11">
        <v>46160</v>
      </c>
      <c r="H500" s="1">
        <v>0</v>
      </c>
      <c r="I500" s="1" t="s">
        <v>16646</v>
      </c>
      <c r="J500" s="1" t="s">
        <v>16652</v>
      </c>
      <c r="K500" s="1">
        <v>0</v>
      </c>
      <c r="L500" s="1" t="s">
        <v>12</v>
      </c>
      <c r="M500" s="1" t="s">
        <v>25</v>
      </c>
      <c r="N500" s="1" t="s">
        <v>6771</v>
      </c>
      <c r="O500" s="1" t="s">
        <v>470</v>
      </c>
      <c r="P500" s="1">
        <v>1074.47</v>
      </c>
      <c r="Q500" s="1">
        <v>953.87</v>
      </c>
      <c r="R500" s="1">
        <v>1078.55</v>
      </c>
      <c r="S500" s="3">
        <v>26.861750000000001</v>
      </c>
      <c r="T500" s="3">
        <v>10.598555555555601</v>
      </c>
      <c r="U500" s="1" t="s">
        <v>587</v>
      </c>
      <c r="V500" s="1">
        <v>3018221208</v>
      </c>
      <c r="W500" s="1">
        <v>2000832225</v>
      </c>
      <c r="X500" s="1" t="s">
        <v>7096</v>
      </c>
      <c r="Y500" s="1" t="s">
        <v>11138</v>
      </c>
      <c r="Z500" s="2">
        <v>-7.3492943221880003</v>
      </c>
      <c r="AA500" s="2">
        <v>-47.256874050832003</v>
      </c>
      <c r="AB500" s="2" t="s">
        <v>11529</v>
      </c>
      <c r="CJ500" s="1" t="s">
        <v>17721</v>
      </c>
    </row>
    <row r="501" spans="1:88" x14ac:dyDescent="0.25">
      <c r="B501" s="1">
        <v>0</v>
      </c>
      <c r="C501" s="1"/>
      <c r="D501" s="1">
        <v>1981244</v>
      </c>
      <c r="E501" s="1">
        <v>1076502353</v>
      </c>
      <c r="F501" s="1" t="s">
        <v>79</v>
      </c>
      <c r="G501" s="11">
        <v>46160</v>
      </c>
      <c r="H501" s="1">
        <v>0</v>
      </c>
      <c r="I501" s="1" t="s">
        <v>16646</v>
      </c>
      <c r="J501" s="1" t="s">
        <v>16652</v>
      </c>
      <c r="K501" s="1">
        <v>0</v>
      </c>
      <c r="L501" s="1" t="s">
        <v>12</v>
      </c>
      <c r="M501" s="1" t="s">
        <v>25</v>
      </c>
      <c r="N501" s="1" t="s">
        <v>18</v>
      </c>
      <c r="O501" s="1" t="s">
        <v>80</v>
      </c>
      <c r="P501" s="1">
        <v>469.86</v>
      </c>
      <c r="Q501" s="1">
        <v>53.84</v>
      </c>
      <c r="R501" s="1">
        <v>231.81</v>
      </c>
      <c r="S501" s="3">
        <v>11.746499999999999</v>
      </c>
      <c r="T501" s="3">
        <v>0.59822222222222199</v>
      </c>
      <c r="U501" s="1" t="s">
        <v>588</v>
      </c>
      <c r="V501" s="1">
        <v>3018221879</v>
      </c>
      <c r="W501" s="1">
        <v>2000832327</v>
      </c>
      <c r="X501" s="1" t="s">
        <v>7097</v>
      </c>
      <c r="Y501" s="1" t="s">
        <v>11138</v>
      </c>
      <c r="Z501" s="2">
        <v>-2.1535615095490002</v>
      </c>
      <c r="AA501" s="2">
        <v>-45.616183141225001</v>
      </c>
      <c r="AB501" s="2" t="s">
        <v>11530</v>
      </c>
      <c r="CJ501" s="1" t="s">
        <v>17722</v>
      </c>
    </row>
    <row r="502" spans="1:88" x14ac:dyDescent="0.25">
      <c r="B502" s="1">
        <v>0</v>
      </c>
      <c r="C502" s="1"/>
      <c r="D502" s="1">
        <v>1981881</v>
      </c>
      <c r="E502" s="1">
        <v>1076502713</v>
      </c>
      <c r="F502" s="1" t="s">
        <v>79</v>
      </c>
      <c r="G502" s="11">
        <v>46160</v>
      </c>
      <c r="H502" s="1">
        <v>0</v>
      </c>
      <c r="I502" s="1" t="s">
        <v>16646</v>
      </c>
      <c r="J502" s="1" t="s">
        <v>16652</v>
      </c>
      <c r="K502" s="1">
        <v>0</v>
      </c>
      <c r="L502" s="1" t="s">
        <v>12</v>
      </c>
      <c r="M502" s="1" t="s">
        <v>25</v>
      </c>
      <c r="N502" s="1" t="s">
        <v>18</v>
      </c>
      <c r="O502" s="1" t="s">
        <v>80</v>
      </c>
      <c r="P502" s="1">
        <v>469.86</v>
      </c>
      <c r="Q502" s="1">
        <v>53.84</v>
      </c>
      <c r="R502" s="1">
        <v>231.81</v>
      </c>
      <c r="S502" s="3">
        <v>11.746499999999999</v>
      </c>
      <c r="T502" s="3">
        <v>0.59822222222222199</v>
      </c>
      <c r="U502" s="1" t="s">
        <v>589</v>
      </c>
      <c r="V502" s="1">
        <v>3018226021</v>
      </c>
      <c r="W502" s="1">
        <v>2000832353</v>
      </c>
      <c r="X502" s="1" t="s">
        <v>7097</v>
      </c>
      <c r="Y502" s="1" t="s">
        <v>11138</v>
      </c>
      <c r="Z502" s="2">
        <v>-2.1535615095490002</v>
      </c>
      <c r="AA502" s="2">
        <v>-45.616183141225001</v>
      </c>
      <c r="AB502" s="2" t="s">
        <v>11530</v>
      </c>
      <c r="CJ502" s="1" t="s">
        <v>17723</v>
      </c>
    </row>
    <row r="503" spans="1:88" x14ac:dyDescent="0.25">
      <c r="B503" s="1">
        <v>0</v>
      </c>
      <c r="C503" s="1"/>
      <c r="D503" s="1">
        <v>1981878</v>
      </c>
      <c r="E503" s="1">
        <v>1076503076</v>
      </c>
      <c r="F503" s="1" t="s">
        <v>79</v>
      </c>
      <c r="G503" s="11">
        <v>46160</v>
      </c>
      <c r="H503" s="1">
        <v>0</v>
      </c>
      <c r="I503" s="1" t="s">
        <v>16646</v>
      </c>
      <c r="J503" s="1" t="s">
        <v>16652</v>
      </c>
      <c r="K503" s="1">
        <v>0</v>
      </c>
      <c r="L503" s="1" t="s">
        <v>12</v>
      </c>
      <c r="M503" s="1" t="s">
        <v>25</v>
      </c>
      <c r="N503" s="1" t="s">
        <v>18</v>
      </c>
      <c r="O503" s="1" t="s">
        <v>80</v>
      </c>
      <c r="P503" s="1">
        <v>469.86</v>
      </c>
      <c r="Q503" s="1">
        <v>53.84</v>
      </c>
      <c r="R503" s="1">
        <v>231.81</v>
      </c>
      <c r="S503" s="3">
        <v>11.746499999999999</v>
      </c>
      <c r="T503" s="3">
        <v>0.59822222222222199</v>
      </c>
      <c r="U503" s="1" t="s">
        <v>590</v>
      </c>
      <c r="V503" s="1">
        <v>3018226234</v>
      </c>
      <c r="W503" s="1">
        <v>2000832358</v>
      </c>
      <c r="X503" s="1" t="s">
        <v>7097</v>
      </c>
      <c r="Y503" s="1" t="s">
        <v>11138</v>
      </c>
      <c r="Z503" s="2">
        <v>-2.1535615095490002</v>
      </c>
      <c r="AA503" s="2">
        <v>-45.616183141225001</v>
      </c>
      <c r="AB503" s="2" t="s">
        <v>11530</v>
      </c>
      <c r="CJ503" s="1" t="s">
        <v>17724</v>
      </c>
    </row>
    <row r="504" spans="1:88" x14ac:dyDescent="0.25">
      <c r="B504" s="1">
        <v>0</v>
      </c>
      <c r="C504" s="1"/>
      <c r="D504" s="1">
        <v>1981712</v>
      </c>
      <c r="E504" s="1">
        <v>1076503201</v>
      </c>
      <c r="F504" s="1" t="s">
        <v>79</v>
      </c>
      <c r="G504" s="11">
        <v>46160</v>
      </c>
      <c r="H504" s="1">
        <v>0</v>
      </c>
      <c r="I504" s="1" t="s">
        <v>16646</v>
      </c>
      <c r="J504" s="1" t="s">
        <v>16653</v>
      </c>
      <c r="K504" s="1" t="s">
        <v>16661</v>
      </c>
      <c r="L504" s="1" t="s">
        <v>12</v>
      </c>
      <c r="M504" s="1" t="s">
        <v>13</v>
      </c>
      <c r="N504" s="1" t="s">
        <v>6771</v>
      </c>
      <c r="O504" s="1" t="s">
        <v>35</v>
      </c>
      <c r="P504" s="1">
        <v>17.2</v>
      </c>
      <c r="Q504" s="1">
        <v>15.59</v>
      </c>
      <c r="R504" s="1">
        <v>29.1</v>
      </c>
      <c r="S504" s="3">
        <v>0.43</v>
      </c>
      <c r="T504" s="3">
        <v>0.173222222222222</v>
      </c>
      <c r="U504" s="1" t="s">
        <v>591</v>
      </c>
      <c r="V504" s="1">
        <v>3018229039</v>
      </c>
      <c r="W504" s="1">
        <v>2000832375</v>
      </c>
      <c r="X504" s="1" t="s">
        <v>7098</v>
      </c>
      <c r="Y504" s="1" t="s">
        <v>11138</v>
      </c>
      <c r="Z504" s="2">
        <v>-5.9775847797779997</v>
      </c>
      <c r="AA504" s="2">
        <v>-45.751099880513003</v>
      </c>
      <c r="AB504" s="2" t="s">
        <v>30</v>
      </c>
      <c r="CJ504" s="1" t="s">
        <v>17725</v>
      </c>
    </row>
    <row r="505" spans="1:88" x14ac:dyDescent="0.25">
      <c r="B505" s="1">
        <v>0</v>
      </c>
      <c r="C505" s="1"/>
      <c r="D505" s="1">
        <v>1982009</v>
      </c>
      <c r="E505" s="1">
        <v>1076503319</v>
      </c>
      <c r="F505" s="1" t="s">
        <v>79</v>
      </c>
      <c r="G505" s="11">
        <v>46160</v>
      </c>
      <c r="H505" s="1">
        <v>0</v>
      </c>
      <c r="I505" s="1" t="s">
        <v>16646</v>
      </c>
      <c r="J505" s="1" t="s">
        <v>16652</v>
      </c>
      <c r="K505" s="1">
        <v>0</v>
      </c>
      <c r="L505" s="1" t="s">
        <v>12</v>
      </c>
      <c r="M505" s="1" t="s">
        <v>25</v>
      </c>
      <c r="N505" s="1" t="s">
        <v>18</v>
      </c>
      <c r="O505" s="1" t="s">
        <v>80</v>
      </c>
      <c r="P505" s="1">
        <v>469.86</v>
      </c>
      <c r="Q505" s="1">
        <v>53.84</v>
      </c>
      <c r="R505" s="1">
        <v>231.81</v>
      </c>
      <c r="S505" s="3">
        <v>11.746499999999999</v>
      </c>
      <c r="T505" s="3">
        <v>0.59822222222222199</v>
      </c>
      <c r="U505" s="1" t="s">
        <v>592</v>
      </c>
      <c r="V505" s="1">
        <v>3018226382</v>
      </c>
      <c r="W505" s="1">
        <v>2000832392</v>
      </c>
      <c r="X505" s="1" t="s">
        <v>7097</v>
      </c>
      <c r="Y505" s="1" t="s">
        <v>11138</v>
      </c>
      <c r="Z505" s="2">
        <v>-2.1535615095490002</v>
      </c>
      <c r="AA505" s="2">
        <v>-45.616183141225001</v>
      </c>
      <c r="AB505" s="2" t="s">
        <v>11530</v>
      </c>
      <c r="CJ505" s="1" t="s">
        <v>17726</v>
      </c>
    </row>
    <row r="506" spans="1:88" x14ac:dyDescent="0.25">
      <c r="B506" s="1">
        <v>0</v>
      </c>
      <c r="C506" s="1"/>
      <c r="D506" s="1">
        <v>1982205</v>
      </c>
      <c r="E506" s="1">
        <v>1076503529</v>
      </c>
      <c r="F506" s="1" t="s">
        <v>79</v>
      </c>
      <c r="G506" s="11">
        <v>46160</v>
      </c>
      <c r="H506" s="1">
        <v>0</v>
      </c>
      <c r="I506" s="1" t="s">
        <v>16646</v>
      </c>
      <c r="J506" s="1" t="s">
        <v>16652</v>
      </c>
      <c r="K506" s="1">
        <v>0</v>
      </c>
      <c r="L506" s="1" t="s">
        <v>12</v>
      </c>
      <c r="M506" s="1" t="s">
        <v>25</v>
      </c>
      <c r="N506" s="1" t="s">
        <v>18</v>
      </c>
      <c r="O506" s="1" t="s">
        <v>80</v>
      </c>
      <c r="P506" s="1">
        <v>469.86</v>
      </c>
      <c r="Q506" s="1">
        <v>53.84</v>
      </c>
      <c r="R506" s="1">
        <v>231.81</v>
      </c>
      <c r="S506" s="3">
        <v>11.746499999999999</v>
      </c>
      <c r="T506" s="3">
        <v>0.59822222222222199</v>
      </c>
      <c r="U506" s="1" t="s">
        <v>593</v>
      </c>
      <c r="V506" s="1">
        <v>3018226471</v>
      </c>
      <c r="W506" s="1">
        <v>2000832395</v>
      </c>
      <c r="X506" s="1" t="s">
        <v>7097</v>
      </c>
      <c r="Y506" s="1" t="s">
        <v>11138</v>
      </c>
      <c r="Z506" s="2">
        <v>-2.1535615095490002</v>
      </c>
      <c r="AA506" s="2">
        <v>-45.616183141225001</v>
      </c>
      <c r="AB506" s="2" t="s">
        <v>11530</v>
      </c>
      <c r="CJ506" s="1" t="s">
        <v>17727</v>
      </c>
    </row>
    <row r="507" spans="1:88" x14ac:dyDescent="0.25">
      <c r="B507" s="1">
        <v>0</v>
      </c>
      <c r="C507" s="1"/>
      <c r="D507" s="1">
        <v>1981209</v>
      </c>
      <c r="E507" s="1">
        <v>1076503765</v>
      </c>
      <c r="F507" s="1" t="s">
        <v>79</v>
      </c>
      <c r="G507" s="11">
        <v>46160</v>
      </c>
      <c r="H507" s="1">
        <v>0</v>
      </c>
      <c r="I507" s="1" t="s">
        <v>16646</v>
      </c>
      <c r="J507" s="1" t="s">
        <v>16652</v>
      </c>
      <c r="K507" s="1">
        <v>0</v>
      </c>
      <c r="L507" s="1" t="s">
        <v>12</v>
      </c>
      <c r="M507" s="1" t="s">
        <v>25</v>
      </c>
      <c r="N507" s="1" t="s">
        <v>18</v>
      </c>
      <c r="O507" s="1" t="s">
        <v>80</v>
      </c>
      <c r="P507" s="1">
        <v>13.14</v>
      </c>
      <c r="Q507" s="1">
        <v>14.22</v>
      </c>
      <c r="R507" s="1">
        <v>86.93</v>
      </c>
      <c r="S507" s="3">
        <v>0.32850000000000001</v>
      </c>
      <c r="T507" s="3">
        <v>0.158</v>
      </c>
      <c r="U507" s="1" t="s">
        <v>594</v>
      </c>
      <c r="V507" s="1">
        <v>3018226560</v>
      </c>
      <c r="W507" s="1">
        <v>2000832396</v>
      </c>
      <c r="X507" s="1" t="s">
        <v>7099</v>
      </c>
      <c r="Y507" s="1" t="s">
        <v>11138</v>
      </c>
      <c r="Z507" s="2">
        <v>-2.16189077705</v>
      </c>
      <c r="AA507" s="2">
        <v>-45.615696744966002</v>
      </c>
      <c r="AB507" s="2" t="s">
        <v>11530</v>
      </c>
      <c r="CJ507" s="1" t="s">
        <v>17728</v>
      </c>
    </row>
    <row r="508" spans="1:88" x14ac:dyDescent="0.25">
      <c r="B508" s="1">
        <v>0</v>
      </c>
      <c r="C508" s="1"/>
      <c r="D508" s="1">
        <v>1981859</v>
      </c>
      <c r="E508" s="1">
        <v>1076504391</v>
      </c>
      <c r="F508" s="1" t="s">
        <v>79</v>
      </c>
      <c r="G508" s="11">
        <v>46160</v>
      </c>
      <c r="H508" s="1">
        <v>0</v>
      </c>
      <c r="I508" s="1" t="s">
        <v>16646</v>
      </c>
      <c r="J508" s="1" t="s">
        <v>16652</v>
      </c>
      <c r="K508" s="1">
        <v>0</v>
      </c>
      <c r="L508" s="1" t="s">
        <v>12</v>
      </c>
      <c r="M508" s="1" t="s">
        <v>25</v>
      </c>
      <c r="N508" s="1" t="s">
        <v>18</v>
      </c>
      <c r="O508" s="1" t="s">
        <v>80</v>
      </c>
      <c r="P508" s="1">
        <v>13.14</v>
      </c>
      <c r="Q508" s="1">
        <v>14.22</v>
      </c>
      <c r="R508" s="1">
        <v>86.93</v>
      </c>
      <c r="S508" s="3">
        <v>0.32850000000000001</v>
      </c>
      <c r="T508" s="3">
        <v>0.158</v>
      </c>
      <c r="U508" s="1" t="s">
        <v>595</v>
      </c>
      <c r="V508" s="1">
        <v>3018224886</v>
      </c>
      <c r="W508" s="1">
        <v>2000832389</v>
      </c>
      <c r="X508" s="1" t="s">
        <v>7099</v>
      </c>
      <c r="Y508" s="1" t="s">
        <v>11138</v>
      </c>
      <c r="Z508" s="2">
        <v>-2.16189077705</v>
      </c>
      <c r="AA508" s="2">
        <v>-45.615696744966002</v>
      </c>
      <c r="AB508" s="2" t="s">
        <v>11530</v>
      </c>
      <c r="CJ508" s="1" t="s">
        <v>17729</v>
      </c>
    </row>
    <row r="509" spans="1:88" x14ac:dyDescent="0.25">
      <c r="B509" s="1">
        <v>0</v>
      </c>
      <c r="C509" s="1"/>
      <c r="D509" s="1">
        <v>1981522</v>
      </c>
      <c r="E509" s="1">
        <v>1076504528</v>
      </c>
      <c r="F509" s="1" t="s">
        <v>79</v>
      </c>
      <c r="G509" s="11">
        <v>46160</v>
      </c>
      <c r="H509" s="1">
        <v>0</v>
      </c>
      <c r="I509" s="1" t="s">
        <v>16646</v>
      </c>
      <c r="J509" s="1" t="s">
        <v>16652</v>
      </c>
      <c r="K509" s="1">
        <v>0</v>
      </c>
      <c r="L509" s="1" t="s">
        <v>12</v>
      </c>
      <c r="M509" s="1" t="s">
        <v>25</v>
      </c>
      <c r="N509" s="1" t="s">
        <v>18</v>
      </c>
      <c r="O509" s="1" t="s">
        <v>80</v>
      </c>
      <c r="P509" s="1">
        <v>13.14</v>
      </c>
      <c r="Q509" s="1">
        <v>14.22</v>
      </c>
      <c r="R509" s="1">
        <v>86.93</v>
      </c>
      <c r="S509" s="3">
        <v>0.32850000000000001</v>
      </c>
      <c r="T509" s="3">
        <v>0.158</v>
      </c>
      <c r="U509" s="1" t="s">
        <v>596</v>
      </c>
      <c r="V509" s="1">
        <v>3018224940</v>
      </c>
      <c r="W509" s="1">
        <v>2000832452</v>
      </c>
      <c r="X509" s="1" t="s">
        <v>7099</v>
      </c>
      <c r="Y509" s="1" t="s">
        <v>11138</v>
      </c>
      <c r="Z509" s="2">
        <v>-2.16189077705</v>
      </c>
      <c r="AA509" s="2">
        <v>-45.615696744966002</v>
      </c>
      <c r="AB509" s="2" t="s">
        <v>11530</v>
      </c>
      <c r="CJ509" s="1" t="s">
        <v>17730</v>
      </c>
    </row>
    <row r="510" spans="1:88" x14ac:dyDescent="0.25">
      <c r="B510" s="1">
        <v>0</v>
      </c>
      <c r="C510" s="1"/>
      <c r="D510" s="1">
        <v>1981941</v>
      </c>
      <c r="E510" s="1">
        <v>1076504985</v>
      </c>
      <c r="F510" s="1" t="s">
        <v>79</v>
      </c>
      <c r="G510" s="11">
        <v>46160</v>
      </c>
      <c r="H510" s="1">
        <v>0</v>
      </c>
      <c r="I510" s="1" t="s">
        <v>16646</v>
      </c>
      <c r="J510" s="1" t="s">
        <v>16652</v>
      </c>
      <c r="K510" s="1">
        <v>0</v>
      </c>
      <c r="L510" s="1" t="s">
        <v>12</v>
      </c>
      <c r="M510" s="1" t="s">
        <v>25</v>
      </c>
      <c r="N510" s="1" t="s">
        <v>18</v>
      </c>
      <c r="O510" s="1" t="s">
        <v>80</v>
      </c>
      <c r="P510" s="1">
        <v>13.14</v>
      </c>
      <c r="Q510" s="1">
        <v>14.22</v>
      </c>
      <c r="R510" s="1">
        <v>86.93</v>
      </c>
      <c r="S510" s="3">
        <v>0.32850000000000001</v>
      </c>
      <c r="T510" s="3">
        <v>0.158</v>
      </c>
      <c r="U510" s="1" t="s">
        <v>597</v>
      </c>
      <c r="V510" s="1">
        <v>3018230029</v>
      </c>
      <c r="W510" s="1">
        <v>2000832458</v>
      </c>
      <c r="X510" s="1" t="s">
        <v>7099</v>
      </c>
      <c r="Y510" s="1" t="s">
        <v>11138</v>
      </c>
      <c r="Z510" s="2">
        <v>-2.16189077705</v>
      </c>
      <c r="AA510" s="2">
        <v>-45.615696744966002</v>
      </c>
      <c r="AB510" s="2" t="s">
        <v>11530</v>
      </c>
      <c r="CJ510" s="1" t="s">
        <v>17731</v>
      </c>
    </row>
    <row r="511" spans="1:88" x14ac:dyDescent="0.25">
      <c r="B511" s="1">
        <v>0</v>
      </c>
      <c r="C511" s="1"/>
      <c r="D511" s="1">
        <v>1982060</v>
      </c>
      <c r="E511" s="1">
        <v>1076505528</v>
      </c>
      <c r="F511" s="1" t="s">
        <v>79</v>
      </c>
      <c r="G511" s="11">
        <v>46160</v>
      </c>
      <c r="H511" s="1">
        <v>0</v>
      </c>
      <c r="I511" s="1" t="s">
        <v>16646</v>
      </c>
      <c r="J511" s="1" t="s">
        <v>16652</v>
      </c>
      <c r="K511" s="1">
        <v>0</v>
      </c>
      <c r="L511" s="1" t="s">
        <v>12</v>
      </c>
      <c r="M511" s="1" t="s">
        <v>25</v>
      </c>
      <c r="N511" s="1" t="s">
        <v>18</v>
      </c>
      <c r="O511" s="1" t="s">
        <v>80</v>
      </c>
      <c r="P511" s="1">
        <v>469.86</v>
      </c>
      <c r="Q511" s="1">
        <v>53.84</v>
      </c>
      <c r="R511" s="1">
        <v>231.81</v>
      </c>
      <c r="S511" s="3">
        <v>11.746499999999999</v>
      </c>
      <c r="T511" s="3">
        <v>0.59822222222222199</v>
      </c>
      <c r="U511" s="1" t="s">
        <v>598</v>
      </c>
      <c r="V511" s="1">
        <v>3018230134</v>
      </c>
      <c r="W511" s="1">
        <v>2000832472</v>
      </c>
      <c r="X511" s="1" t="s">
        <v>7097</v>
      </c>
      <c r="Y511" s="1" t="s">
        <v>11138</v>
      </c>
      <c r="Z511" s="2">
        <v>-2.1535615095490002</v>
      </c>
      <c r="AA511" s="2">
        <v>-45.616183141225001</v>
      </c>
      <c r="AB511" s="2" t="s">
        <v>11530</v>
      </c>
      <c r="CJ511" s="1" t="s">
        <v>17732</v>
      </c>
    </row>
    <row r="512" spans="1:88" x14ac:dyDescent="0.25">
      <c r="B512" s="1">
        <v>0</v>
      </c>
      <c r="C512" s="1"/>
      <c r="D512" s="1">
        <v>1981858</v>
      </c>
      <c r="E512" s="1">
        <v>1076505896</v>
      </c>
      <c r="F512" s="1" t="s">
        <v>79</v>
      </c>
      <c r="G512" s="11">
        <v>46160</v>
      </c>
      <c r="H512" s="1">
        <v>0</v>
      </c>
      <c r="I512" s="1" t="s">
        <v>16646</v>
      </c>
      <c r="J512" s="1" t="s">
        <v>16652</v>
      </c>
      <c r="K512" s="1">
        <v>0</v>
      </c>
      <c r="L512" s="1" t="s">
        <v>12</v>
      </c>
      <c r="M512" s="1" t="s">
        <v>25</v>
      </c>
      <c r="N512" s="1" t="s">
        <v>18</v>
      </c>
      <c r="O512" s="1" t="s">
        <v>80</v>
      </c>
      <c r="P512" s="1">
        <v>13.14</v>
      </c>
      <c r="Q512" s="1">
        <v>14.22</v>
      </c>
      <c r="R512" s="1">
        <v>86.93</v>
      </c>
      <c r="S512" s="3">
        <v>0.32850000000000001</v>
      </c>
      <c r="T512" s="3">
        <v>0.158</v>
      </c>
      <c r="U512" s="1" t="s">
        <v>599</v>
      </c>
      <c r="V512" s="1">
        <v>3018230215</v>
      </c>
      <c r="W512" s="1">
        <v>2000832479</v>
      </c>
      <c r="X512" s="1" t="s">
        <v>7099</v>
      </c>
      <c r="Y512" s="1" t="s">
        <v>11138</v>
      </c>
      <c r="Z512" s="2">
        <v>-2.16189077705</v>
      </c>
      <c r="AA512" s="2">
        <v>-45.615696744966002</v>
      </c>
      <c r="AB512" s="2" t="s">
        <v>11530</v>
      </c>
      <c r="CJ512" s="1" t="s">
        <v>17733</v>
      </c>
    </row>
    <row r="513" spans="1:88" x14ac:dyDescent="0.25">
      <c r="B513" s="1">
        <v>0</v>
      </c>
      <c r="C513" s="1"/>
      <c r="D513" s="1">
        <v>1981730</v>
      </c>
      <c r="E513" s="1">
        <v>1076506189</v>
      </c>
      <c r="F513" s="1" t="s">
        <v>79</v>
      </c>
      <c r="G513" s="11">
        <v>46160</v>
      </c>
      <c r="H513" s="1">
        <v>0</v>
      </c>
      <c r="I513" s="1" t="s">
        <v>16646</v>
      </c>
      <c r="J513" s="1" t="s">
        <v>16652</v>
      </c>
      <c r="K513" s="1">
        <v>0</v>
      </c>
      <c r="L513" s="1" t="s">
        <v>12</v>
      </c>
      <c r="M513" s="1" t="s">
        <v>25</v>
      </c>
      <c r="N513" s="1" t="s">
        <v>18</v>
      </c>
      <c r="O513" s="1" t="s">
        <v>80</v>
      </c>
      <c r="P513" s="1">
        <v>13.14</v>
      </c>
      <c r="Q513" s="1">
        <v>14.22</v>
      </c>
      <c r="R513" s="1">
        <v>86.93</v>
      </c>
      <c r="S513" s="3">
        <v>0.32850000000000001</v>
      </c>
      <c r="T513" s="3">
        <v>0.158</v>
      </c>
      <c r="U513" s="1" t="s">
        <v>600</v>
      </c>
      <c r="V513" s="1">
        <v>3018230312</v>
      </c>
      <c r="W513" s="1">
        <v>2000832524</v>
      </c>
      <c r="X513" s="1" t="s">
        <v>7099</v>
      </c>
      <c r="Y513" s="1" t="s">
        <v>11138</v>
      </c>
      <c r="Z513" s="2">
        <v>-2.16189077705</v>
      </c>
      <c r="AA513" s="2">
        <v>-45.615696744966002</v>
      </c>
      <c r="AB513" s="2" t="s">
        <v>11530</v>
      </c>
      <c r="CJ513" s="1" t="s">
        <v>17734</v>
      </c>
    </row>
    <row r="514" spans="1:88" x14ac:dyDescent="0.25">
      <c r="B514" s="1">
        <v>0</v>
      </c>
      <c r="C514" s="1"/>
      <c r="D514" s="1">
        <v>1981343</v>
      </c>
      <c r="E514" s="1">
        <v>1076582315</v>
      </c>
      <c r="F514" s="1" t="s">
        <v>79</v>
      </c>
      <c r="G514" s="11">
        <v>46160</v>
      </c>
      <c r="H514" s="1">
        <v>0</v>
      </c>
      <c r="I514" s="1" t="s">
        <v>16646</v>
      </c>
      <c r="J514" s="1" t="s">
        <v>16652</v>
      </c>
      <c r="K514" s="1">
        <v>0</v>
      </c>
      <c r="L514" s="1" t="s">
        <v>12</v>
      </c>
      <c r="M514" s="1" t="s">
        <v>25</v>
      </c>
      <c r="N514" s="1" t="s">
        <v>18</v>
      </c>
      <c r="O514" s="1" t="s">
        <v>80</v>
      </c>
      <c r="P514" s="1">
        <v>13.14</v>
      </c>
      <c r="Q514" s="1">
        <v>14.22</v>
      </c>
      <c r="R514" s="1">
        <v>86.93</v>
      </c>
      <c r="S514" s="3">
        <v>0.32850000000000001</v>
      </c>
      <c r="T514" s="3">
        <v>0.158</v>
      </c>
      <c r="U514" s="1" t="s">
        <v>601</v>
      </c>
      <c r="V514" s="1">
        <v>3018243007</v>
      </c>
      <c r="W514" s="1">
        <v>2000832966</v>
      </c>
      <c r="X514" s="1" t="s">
        <v>7099</v>
      </c>
      <c r="Y514" s="1" t="s">
        <v>11138</v>
      </c>
      <c r="Z514" s="2">
        <v>-2.16189077705</v>
      </c>
      <c r="AA514" s="2">
        <v>-45.615696744966002</v>
      </c>
      <c r="AB514" s="2" t="s">
        <v>11530</v>
      </c>
      <c r="CJ514" s="1" t="s">
        <v>17735</v>
      </c>
    </row>
    <row r="515" spans="1:88" x14ac:dyDescent="0.25">
      <c r="B515" s="1">
        <v>0</v>
      </c>
      <c r="C515" s="1"/>
      <c r="D515" s="1">
        <v>1982371</v>
      </c>
      <c r="E515" s="1">
        <v>1076591605</v>
      </c>
      <c r="F515" s="1" t="s">
        <v>79</v>
      </c>
      <c r="G515" s="11">
        <v>46160</v>
      </c>
      <c r="H515" s="1">
        <v>0</v>
      </c>
      <c r="I515" s="1" t="s">
        <v>16647</v>
      </c>
      <c r="J515" s="1">
        <v>0</v>
      </c>
      <c r="K515" s="1">
        <v>0</v>
      </c>
      <c r="L515" s="1" t="s">
        <v>15989</v>
      </c>
      <c r="M515" s="1" t="s">
        <v>13</v>
      </c>
      <c r="N515" s="1" t="s">
        <v>6768</v>
      </c>
      <c r="O515" s="1" t="s">
        <v>363</v>
      </c>
      <c r="P515" s="1">
        <v>29.36</v>
      </c>
      <c r="Q515" s="1">
        <v>26.33</v>
      </c>
      <c r="R515" s="1">
        <v>113.88</v>
      </c>
      <c r="S515" s="3">
        <v>0.73399999999999999</v>
      </c>
      <c r="T515" s="3">
        <v>0.29255555555555601</v>
      </c>
      <c r="U515" s="1" t="s">
        <v>602</v>
      </c>
      <c r="V515" s="1">
        <v>3018249820</v>
      </c>
      <c r="W515" s="1">
        <v>2000833260</v>
      </c>
      <c r="X515" s="1" t="s">
        <v>7100</v>
      </c>
      <c r="Y515" s="1" t="s">
        <v>11138</v>
      </c>
      <c r="Z515" s="2">
        <v>-5.4586110584989997</v>
      </c>
      <c r="AA515" s="2">
        <v>-44.452091984545</v>
      </c>
      <c r="AB515" s="2" t="s">
        <v>11531</v>
      </c>
      <c r="CJ515" s="1" t="s">
        <v>17736</v>
      </c>
    </row>
    <row r="516" spans="1:88" x14ac:dyDescent="0.25">
      <c r="B516" s="1">
        <v>0</v>
      </c>
      <c r="C516" s="1"/>
      <c r="D516" s="1">
        <v>1981923</v>
      </c>
      <c r="E516" s="1">
        <v>1076675240</v>
      </c>
      <c r="F516" s="1" t="s">
        <v>79</v>
      </c>
      <c r="G516" s="11">
        <v>46160</v>
      </c>
      <c r="H516" s="1" t="s">
        <v>16643</v>
      </c>
      <c r="I516" s="1" t="s">
        <v>16646</v>
      </c>
      <c r="J516" s="1" t="s">
        <v>16653</v>
      </c>
      <c r="K516" s="1" t="s">
        <v>16663</v>
      </c>
      <c r="L516" s="1" t="s">
        <v>12</v>
      </c>
      <c r="M516" s="1" t="s">
        <v>13</v>
      </c>
      <c r="N516" s="1" t="s">
        <v>6768</v>
      </c>
      <c r="O516" s="1" t="s">
        <v>345</v>
      </c>
      <c r="P516" s="1">
        <v>94.88</v>
      </c>
      <c r="Q516" s="1">
        <v>94.78</v>
      </c>
      <c r="R516" s="1">
        <v>158.32</v>
      </c>
      <c r="S516" s="3">
        <v>2.3719999999999999</v>
      </c>
      <c r="T516" s="3">
        <v>1.05311111111111</v>
      </c>
      <c r="U516" s="1" t="s">
        <v>603</v>
      </c>
      <c r="V516" s="1">
        <v>3018265167</v>
      </c>
      <c r="W516" s="1">
        <v>2000833689</v>
      </c>
      <c r="X516" s="1" t="s">
        <v>7101</v>
      </c>
      <c r="Y516" s="1" t="s">
        <v>11138</v>
      </c>
      <c r="Z516" s="2">
        <v>-3.3883025236769999</v>
      </c>
      <c r="AA516" s="2">
        <v>-44.837362545483998</v>
      </c>
      <c r="AB516" s="2" t="s">
        <v>11532</v>
      </c>
      <c r="CJ516" s="1" t="s">
        <v>17737</v>
      </c>
    </row>
    <row r="517" spans="1:88" x14ac:dyDescent="0.25">
      <c r="B517" s="1">
        <v>0</v>
      </c>
      <c r="C517" s="1"/>
      <c r="D517" s="1">
        <v>1982194</v>
      </c>
      <c r="E517" s="1">
        <v>1076753471</v>
      </c>
      <c r="F517" s="1" t="s">
        <v>79</v>
      </c>
      <c r="G517" s="11">
        <v>46160</v>
      </c>
      <c r="H517" s="1">
        <v>0</v>
      </c>
      <c r="I517" s="1" t="s">
        <v>16646</v>
      </c>
      <c r="J517" s="1" t="s">
        <v>16652</v>
      </c>
      <c r="K517" s="1">
        <v>0</v>
      </c>
      <c r="L517" s="1" t="s">
        <v>12</v>
      </c>
      <c r="M517" s="1" t="s">
        <v>13</v>
      </c>
      <c r="N517" s="1" t="s">
        <v>6771</v>
      </c>
      <c r="O517" s="1" t="s">
        <v>64</v>
      </c>
      <c r="P517" s="1">
        <v>24.04</v>
      </c>
      <c r="Q517" s="1">
        <v>25.51</v>
      </c>
      <c r="R517" s="1">
        <v>61.88</v>
      </c>
      <c r="S517" s="3">
        <v>0.60099999999999998</v>
      </c>
      <c r="T517" s="3">
        <v>0.283444444444444</v>
      </c>
      <c r="U517" s="1" t="s">
        <v>604</v>
      </c>
      <c r="V517" s="1">
        <v>3018274751</v>
      </c>
      <c r="W517" s="1">
        <v>2000834177</v>
      </c>
      <c r="X517" s="1" t="s">
        <v>7102</v>
      </c>
      <c r="Y517" s="1" t="s">
        <v>11138</v>
      </c>
      <c r="Z517" s="2">
        <v>-5.3347952943300001</v>
      </c>
      <c r="AA517" s="2">
        <v>-47.588308900595003</v>
      </c>
      <c r="AB517" s="2" t="s">
        <v>11533</v>
      </c>
      <c r="CJ517" s="1" t="s">
        <v>17738</v>
      </c>
    </row>
    <row r="518" spans="1:88" x14ac:dyDescent="0.25">
      <c r="B518" s="1">
        <v>0</v>
      </c>
      <c r="C518" s="1"/>
      <c r="D518" s="1">
        <v>1981359</v>
      </c>
      <c r="E518" s="1">
        <v>1076811552</v>
      </c>
      <c r="F518" s="1" t="s">
        <v>79</v>
      </c>
      <c r="G518" s="11">
        <v>46160</v>
      </c>
      <c r="H518" s="1">
        <v>0</v>
      </c>
      <c r="I518" s="1" t="s">
        <v>16646</v>
      </c>
      <c r="J518" s="1" t="s">
        <v>16653</v>
      </c>
      <c r="K518" s="1" t="s">
        <v>16661</v>
      </c>
      <c r="L518" s="1" t="s">
        <v>12</v>
      </c>
      <c r="M518" s="1" t="s">
        <v>13</v>
      </c>
      <c r="N518" s="1" t="s">
        <v>6771</v>
      </c>
      <c r="O518" s="1" t="s">
        <v>35</v>
      </c>
      <c r="P518" s="1">
        <v>17.2</v>
      </c>
      <c r="Q518" s="1">
        <v>15.59</v>
      </c>
      <c r="R518" s="1">
        <v>29.1</v>
      </c>
      <c r="S518" s="3">
        <v>0.43</v>
      </c>
      <c r="T518" s="3">
        <v>0.173222222222222</v>
      </c>
      <c r="U518" s="1" t="s">
        <v>605</v>
      </c>
      <c r="V518" s="1">
        <v>3018283092</v>
      </c>
      <c r="W518" s="1">
        <v>2000834335</v>
      </c>
      <c r="X518" s="1" t="s">
        <v>7098</v>
      </c>
      <c r="Y518" s="1" t="s">
        <v>11138</v>
      </c>
      <c r="Z518" s="2">
        <v>-5.9775847797779997</v>
      </c>
      <c r="AA518" s="2">
        <v>-45.751099880513003</v>
      </c>
      <c r="AB518" s="2" t="s">
        <v>30</v>
      </c>
      <c r="CJ518" s="1" t="s">
        <v>17739</v>
      </c>
    </row>
    <row r="519" spans="1:88" x14ac:dyDescent="0.25">
      <c r="B519" s="1">
        <v>0</v>
      </c>
      <c r="C519" s="1"/>
      <c r="D519" s="1">
        <v>1981836</v>
      </c>
      <c r="E519" s="1">
        <v>1076812077</v>
      </c>
      <c r="F519" s="1" t="s">
        <v>79</v>
      </c>
      <c r="G519" s="11">
        <v>46160</v>
      </c>
      <c r="H519" s="1">
        <v>0</v>
      </c>
      <c r="I519" s="1" t="s">
        <v>16646</v>
      </c>
      <c r="J519" s="1" t="s">
        <v>16653</v>
      </c>
      <c r="K519" s="1" t="s">
        <v>16661</v>
      </c>
      <c r="L519" s="1" t="s">
        <v>12</v>
      </c>
      <c r="M519" s="1" t="s">
        <v>13</v>
      </c>
      <c r="N519" s="1" t="s">
        <v>6771</v>
      </c>
      <c r="O519" s="1" t="s">
        <v>35</v>
      </c>
      <c r="P519" s="1">
        <v>17.2</v>
      </c>
      <c r="Q519" s="1">
        <v>15.59</v>
      </c>
      <c r="R519" s="1">
        <v>29.1</v>
      </c>
      <c r="S519" s="3">
        <v>0.43</v>
      </c>
      <c r="T519" s="3">
        <v>0.173222222222222</v>
      </c>
      <c r="U519" s="1" t="s">
        <v>606</v>
      </c>
      <c r="V519" s="1">
        <v>3018285010</v>
      </c>
      <c r="W519" s="1">
        <v>2000834327</v>
      </c>
      <c r="X519" s="1" t="s">
        <v>7098</v>
      </c>
      <c r="Y519" s="1" t="s">
        <v>11138</v>
      </c>
      <c r="Z519" s="2">
        <v>-5.9775847797779997</v>
      </c>
      <c r="AA519" s="2">
        <v>-45.751099880513003</v>
      </c>
      <c r="AB519" s="2" t="s">
        <v>30</v>
      </c>
      <c r="CJ519" s="1" t="s">
        <v>17740</v>
      </c>
    </row>
    <row r="520" spans="1:88" x14ac:dyDescent="0.25">
      <c r="A520" s="1" t="s">
        <v>16810</v>
      </c>
      <c r="B520" s="1" t="s">
        <v>16722</v>
      </c>
      <c r="C520" s="11">
        <v>46265</v>
      </c>
      <c r="D520" s="1">
        <v>1894742</v>
      </c>
      <c r="E520" s="1">
        <v>1110126013</v>
      </c>
      <c r="F520" s="1" t="s">
        <v>87</v>
      </c>
      <c r="G520" s="11">
        <v>46059</v>
      </c>
      <c r="H520" s="1">
        <v>0</v>
      </c>
      <c r="I520" s="1" t="s">
        <v>16646</v>
      </c>
      <c r="J520" s="1" t="s">
        <v>16652</v>
      </c>
      <c r="K520" s="1" t="s">
        <v>16661</v>
      </c>
      <c r="L520" s="1" t="s">
        <v>12</v>
      </c>
      <c r="M520" s="1" t="s">
        <v>13</v>
      </c>
      <c r="N520" s="1" t="s">
        <v>6769</v>
      </c>
      <c r="O520" s="1" t="s">
        <v>689</v>
      </c>
      <c r="P520" s="1">
        <v>4.68</v>
      </c>
      <c r="Q520" s="1">
        <v>157.19</v>
      </c>
      <c r="R520" s="1">
        <v>212.38</v>
      </c>
      <c r="S520" s="3">
        <v>0.11700000000000001</v>
      </c>
      <c r="T520" s="3">
        <v>1.7465555555555601</v>
      </c>
      <c r="U520" s="1" t="s">
        <v>2660</v>
      </c>
      <c r="V520" s="1">
        <v>3025360434</v>
      </c>
      <c r="W520" s="1">
        <v>2001126812</v>
      </c>
      <c r="X520" s="1" t="s">
        <v>8555</v>
      </c>
      <c r="Y520" s="1" t="s">
        <v>11137</v>
      </c>
      <c r="Z520" s="2">
        <v>-4.6365708000000003</v>
      </c>
      <c r="AA520" s="2">
        <v>-43.478391100000003</v>
      </c>
      <c r="AB520" s="2" t="s">
        <v>30</v>
      </c>
      <c r="CJ520" s="1" t="s">
        <v>17741</v>
      </c>
    </row>
    <row r="521" spans="1:88" x14ac:dyDescent="0.25">
      <c r="A521" s="1" t="s">
        <v>16810</v>
      </c>
      <c r="B521" s="1" t="s">
        <v>16676</v>
      </c>
      <c r="C521" s="11">
        <v>46265</v>
      </c>
      <c r="D521" s="1">
        <v>1895607</v>
      </c>
      <c r="E521" s="1">
        <v>1110730084</v>
      </c>
      <c r="F521" s="1" t="s">
        <v>79</v>
      </c>
      <c r="G521" s="11">
        <v>46080</v>
      </c>
      <c r="H521" s="1">
        <v>0</v>
      </c>
      <c r="I521" s="1" t="s">
        <v>16646</v>
      </c>
      <c r="J521" s="1" t="s">
        <v>16652</v>
      </c>
      <c r="K521" s="1" t="s">
        <v>16661</v>
      </c>
      <c r="L521" s="1" t="s">
        <v>12</v>
      </c>
      <c r="M521" s="1" t="s">
        <v>13</v>
      </c>
      <c r="N521" s="1" t="s">
        <v>6769</v>
      </c>
      <c r="O521" s="1" t="s">
        <v>608</v>
      </c>
      <c r="P521" s="1">
        <v>93.84</v>
      </c>
      <c r="Q521" s="1">
        <v>51.7</v>
      </c>
      <c r="R521" s="1">
        <v>209.71</v>
      </c>
      <c r="S521" s="3">
        <v>2.3460000000000001</v>
      </c>
      <c r="T521" s="3">
        <v>0.57444444444444398</v>
      </c>
      <c r="U521" s="1" t="s">
        <v>3017</v>
      </c>
      <c r="V521" s="1">
        <v>3025511572</v>
      </c>
      <c r="W521" s="1">
        <v>2001132865</v>
      </c>
      <c r="X521" s="1" t="s">
        <v>8819</v>
      </c>
      <c r="Y521" s="1" t="s">
        <v>11138</v>
      </c>
      <c r="Z521" s="2">
        <v>-4.83833</v>
      </c>
      <c r="AA521" s="2">
        <v>-43.053418299999997</v>
      </c>
      <c r="AB521" s="2" t="s">
        <v>13411</v>
      </c>
      <c r="CJ521" s="1" t="s">
        <v>17742</v>
      </c>
    </row>
    <row r="522" spans="1:88" x14ac:dyDescent="0.25">
      <c r="B522" s="1">
        <v>0</v>
      </c>
      <c r="C522" s="1"/>
      <c r="D522" s="1">
        <v>1982666</v>
      </c>
      <c r="E522" s="1">
        <v>1077025778</v>
      </c>
      <c r="F522" s="1" t="s">
        <v>79</v>
      </c>
      <c r="G522" s="11">
        <v>46160</v>
      </c>
      <c r="H522" s="1">
        <v>0</v>
      </c>
      <c r="I522" s="1" t="s">
        <v>16646</v>
      </c>
      <c r="J522" s="1" t="s">
        <v>16653</v>
      </c>
      <c r="K522" s="1" t="s">
        <v>16661</v>
      </c>
      <c r="L522" s="1" t="s">
        <v>12</v>
      </c>
      <c r="M522" s="1" t="s">
        <v>13</v>
      </c>
      <c r="N522" s="1" t="s">
        <v>6771</v>
      </c>
      <c r="O522" s="1" t="s">
        <v>64</v>
      </c>
      <c r="P522" s="1">
        <v>2475.84</v>
      </c>
      <c r="Q522" s="1">
        <v>213.06</v>
      </c>
      <c r="R522" s="1">
        <v>708.5</v>
      </c>
      <c r="S522" s="3">
        <v>61.896000000000001</v>
      </c>
      <c r="T522" s="3">
        <v>2.3673333333333302</v>
      </c>
      <c r="U522" s="1" t="s">
        <v>610</v>
      </c>
      <c r="V522" s="1">
        <v>3018324481</v>
      </c>
      <c r="W522" s="1">
        <v>2000835973</v>
      </c>
      <c r="X522" s="1" t="s">
        <v>7105</v>
      </c>
      <c r="Y522" s="1" t="s">
        <v>11138</v>
      </c>
      <c r="Z522" s="2">
        <v>-7.3774980327710002</v>
      </c>
      <c r="AA522" s="2">
        <v>-45.987707860200999</v>
      </c>
      <c r="AB522" s="2" t="s">
        <v>11536</v>
      </c>
      <c r="CJ522" s="1" t="s">
        <v>17743</v>
      </c>
    </row>
    <row r="523" spans="1:88" x14ac:dyDescent="0.25">
      <c r="B523" s="1">
        <v>0</v>
      </c>
      <c r="C523" s="1"/>
      <c r="D523" s="1">
        <v>1982201</v>
      </c>
      <c r="E523" s="1">
        <v>1077059059</v>
      </c>
      <c r="F523" s="1" t="s">
        <v>79</v>
      </c>
      <c r="G523" s="11">
        <v>46160</v>
      </c>
      <c r="H523" s="1">
        <v>0</v>
      </c>
      <c r="I523" s="1" t="s">
        <v>16646</v>
      </c>
      <c r="J523" s="1" t="s">
        <v>16652</v>
      </c>
      <c r="K523" s="1">
        <v>0</v>
      </c>
      <c r="L523" s="1" t="s">
        <v>12</v>
      </c>
      <c r="M523" s="1" t="s">
        <v>25</v>
      </c>
      <c r="N523" s="1" t="s">
        <v>18</v>
      </c>
      <c r="O523" s="1" t="s">
        <v>80</v>
      </c>
      <c r="P523" s="1">
        <v>2120.2199999999998</v>
      </c>
      <c r="Q523" s="1">
        <v>8.4499999999999993</v>
      </c>
      <c r="R523" s="1">
        <v>483.34</v>
      </c>
      <c r="S523" s="3">
        <v>53.005499999999998</v>
      </c>
      <c r="T523" s="3">
        <v>9.3888888888888897E-2</v>
      </c>
      <c r="U523" s="1" t="s">
        <v>611</v>
      </c>
      <c r="V523" s="1">
        <v>3018325933</v>
      </c>
      <c r="W523" s="1">
        <v>2000836168</v>
      </c>
      <c r="X523" s="1" t="s">
        <v>7106</v>
      </c>
      <c r="Y523" s="1" t="s">
        <v>11138</v>
      </c>
      <c r="Z523" s="2">
        <v>-6.6586798103530001</v>
      </c>
      <c r="AA523" s="2">
        <v>-47.142635062337</v>
      </c>
      <c r="AB523" s="2" t="s">
        <v>11537</v>
      </c>
      <c r="CJ523" s="1" t="s">
        <v>17744</v>
      </c>
    </row>
    <row r="524" spans="1:88" x14ac:dyDescent="0.25">
      <c r="B524" s="1">
        <v>0</v>
      </c>
      <c r="C524" s="1"/>
      <c r="D524" s="1">
        <v>1981469</v>
      </c>
      <c r="E524" s="1">
        <v>1077059066</v>
      </c>
      <c r="F524" s="1" t="s">
        <v>79</v>
      </c>
      <c r="G524" s="11">
        <v>46160</v>
      </c>
      <c r="H524" s="1">
        <v>0</v>
      </c>
      <c r="I524" s="1" t="s">
        <v>16646</v>
      </c>
      <c r="J524" s="1" t="s">
        <v>16653</v>
      </c>
      <c r="K524" s="1" t="s">
        <v>16661</v>
      </c>
      <c r="L524" s="1" t="s">
        <v>12</v>
      </c>
      <c r="M524" s="1" t="s">
        <v>25</v>
      </c>
      <c r="N524" s="1" t="s">
        <v>6771</v>
      </c>
      <c r="O524" s="1" t="s">
        <v>35</v>
      </c>
      <c r="P524" s="1">
        <v>17.2</v>
      </c>
      <c r="Q524" s="1">
        <v>15.59</v>
      </c>
      <c r="R524" s="1">
        <v>29.1</v>
      </c>
      <c r="S524" s="3">
        <v>0.43</v>
      </c>
      <c r="T524" s="3">
        <v>0.173222222222222</v>
      </c>
      <c r="U524" s="1" t="s">
        <v>612</v>
      </c>
      <c r="V524" s="1">
        <v>3018330228</v>
      </c>
      <c r="W524" s="1">
        <v>2000836154</v>
      </c>
      <c r="X524" s="1" t="s">
        <v>7098</v>
      </c>
      <c r="Y524" s="1" t="s">
        <v>11138</v>
      </c>
      <c r="Z524" s="2">
        <v>-5.9775847797779997</v>
      </c>
      <c r="AA524" s="2">
        <v>-45.751099880513003</v>
      </c>
      <c r="AB524" s="2" t="s">
        <v>30</v>
      </c>
      <c r="CJ524" s="1" t="s">
        <v>17745</v>
      </c>
    </row>
    <row r="525" spans="1:88" x14ac:dyDescent="0.25">
      <c r="A525" s="1" t="s">
        <v>16810</v>
      </c>
      <c r="B525" s="1">
        <v>0</v>
      </c>
      <c r="C525" s="1"/>
      <c r="D525" s="1">
        <v>1982002</v>
      </c>
      <c r="E525" s="1">
        <v>1077105829</v>
      </c>
      <c r="F525" s="1" t="s">
        <v>79</v>
      </c>
      <c r="G525" s="11">
        <v>46160</v>
      </c>
      <c r="H525" s="1">
        <v>0</v>
      </c>
      <c r="I525" s="1" t="s">
        <v>16644</v>
      </c>
      <c r="J525" s="1" t="s">
        <v>16654</v>
      </c>
      <c r="K525" s="1" t="s">
        <v>16662</v>
      </c>
      <c r="L525" s="1" t="s">
        <v>12</v>
      </c>
      <c r="M525" s="1" t="s">
        <v>13</v>
      </c>
      <c r="N525" s="1" t="s">
        <v>6769</v>
      </c>
      <c r="O525" s="1" t="s">
        <v>23</v>
      </c>
      <c r="P525" s="1">
        <v>621.38</v>
      </c>
      <c r="Q525" s="1">
        <v>603</v>
      </c>
      <c r="R525" s="1">
        <v>622.21</v>
      </c>
      <c r="S525" s="3">
        <v>15.5345</v>
      </c>
      <c r="T525" s="3">
        <v>6.7</v>
      </c>
      <c r="U525" s="1" t="s">
        <v>16028</v>
      </c>
      <c r="V525" s="1">
        <v>3018341114</v>
      </c>
      <c r="W525" s="1">
        <v>2000836643</v>
      </c>
      <c r="X525" s="1" t="s">
        <v>7107</v>
      </c>
      <c r="Y525" s="1">
        <v>0</v>
      </c>
      <c r="Z525" s="2">
        <v>-6.1326798673749998</v>
      </c>
      <c r="AA525" s="2">
        <v>-44.048243768123001</v>
      </c>
      <c r="AB525" s="2" t="s">
        <v>30</v>
      </c>
      <c r="CJ525" s="1" t="s">
        <v>17746</v>
      </c>
    </row>
    <row r="526" spans="1:88" x14ac:dyDescent="0.25">
      <c r="B526" s="1">
        <v>0</v>
      </c>
      <c r="C526" s="1"/>
      <c r="D526" s="1">
        <v>1982196</v>
      </c>
      <c r="E526" s="1">
        <v>1077168756</v>
      </c>
      <c r="F526" s="1" t="s">
        <v>79</v>
      </c>
      <c r="G526" s="11">
        <v>46160</v>
      </c>
      <c r="H526" s="1">
        <v>0</v>
      </c>
      <c r="I526" s="1" t="s">
        <v>16646</v>
      </c>
      <c r="J526" s="1" t="s">
        <v>16653</v>
      </c>
      <c r="K526" s="1" t="s">
        <v>16661</v>
      </c>
      <c r="L526" s="1" t="s">
        <v>17</v>
      </c>
      <c r="M526" s="1" t="s">
        <v>13</v>
      </c>
      <c r="N526" s="1" t="s">
        <v>6771</v>
      </c>
      <c r="O526" s="1" t="s">
        <v>573</v>
      </c>
      <c r="P526" s="1">
        <v>1135.02</v>
      </c>
      <c r="Q526" s="1">
        <v>53.27</v>
      </c>
      <c r="R526" s="1">
        <v>62.22</v>
      </c>
      <c r="S526" s="3">
        <v>28.375499999999999</v>
      </c>
      <c r="T526" s="3">
        <v>0.59188888888888902</v>
      </c>
      <c r="U526" s="1" t="s">
        <v>613</v>
      </c>
      <c r="V526" s="1">
        <v>3018356022</v>
      </c>
      <c r="W526" s="1">
        <v>2000837244</v>
      </c>
      <c r="X526" s="1" t="s">
        <v>7108</v>
      </c>
      <c r="Y526" s="1" t="s">
        <v>11138</v>
      </c>
      <c r="Z526" s="2">
        <v>-5.5204186000000002</v>
      </c>
      <c r="AA526" s="2">
        <v>-46.954433399999999</v>
      </c>
      <c r="AB526" s="2" t="s">
        <v>30</v>
      </c>
      <c r="CJ526" s="1" t="s">
        <v>17747</v>
      </c>
    </row>
    <row r="527" spans="1:88" x14ac:dyDescent="0.25">
      <c r="A527" s="1" t="s">
        <v>16810</v>
      </c>
      <c r="B527" s="1">
        <v>0</v>
      </c>
      <c r="C527" s="1"/>
      <c r="D527" s="1">
        <v>1981371</v>
      </c>
      <c r="E527" s="1">
        <v>1077273657</v>
      </c>
      <c r="F527" s="1" t="s">
        <v>79</v>
      </c>
      <c r="G527" s="11">
        <v>46160</v>
      </c>
      <c r="H527" s="1">
        <v>0</v>
      </c>
      <c r="I527" s="1" t="s">
        <v>16646</v>
      </c>
      <c r="J527" s="1" t="s">
        <v>16653</v>
      </c>
      <c r="K527" s="1" t="s">
        <v>16661</v>
      </c>
      <c r="L527" s="1" t="s">
        <v>12</v>
      </c>
      <c r="M527" s="1" t="s">
        <v>25</v>
      </c>
      <c r="N527" s="1" t="s">
        <v>6769</v>
      </c>
      <c r="O527" s="1" t="s">
        <v>476</v>
      </c>
      <c r="P527" s="1">
        <v>867.9</v>
      </c>
      <c r="Q527" s="1">
        <v>539.39</v>
      </c>
      <c r="R527" s="1">
        <v>1024.82</v>
      </c>
      <c r="S527" s="3">
        <v>21.697500000000002</v>
      </c>
      <c r="T527" s="3">
        <v>5.9932222222222196</v>
      </c>
      <c r="U527" s="1" t="s">
        <v>614</v>
      </c>
      <c r="V527" s="1">
        <v>3018366885</v>
      </c>
      <c r="W527" s="1">
        <v>2000837825</v>
      </c>
      <c r="X527" s="1" t="s">
        <v>7109</v>
      </c>
      <c r="Y527" s="1" t="s">
        <v>11138</v>
      </c>
      <c r="Z527" s="2">
        <v>-3.08469978268</v>
      </c>
      <c r="AA527" s="2">
        <v>-43.438408978569001</v>
      </c>
      <c r="AB527" s="2" t="s">
        <v>11538</v>
      </c>
      <c r="CJ527" s="1" t="s">
        <v>17748</v>
      </c>
    </row>
    <row r="528" spans="1:88" x14ac:dyDescent="0.25">
      <c r="B528" s="1">
        <v>0</v>
      </c>
      <c r="C528" s="1"/>
      <c r="D528" s="1">
        <v>1981657</v>
      </c>
      <c r="E528" s="1">
        <v>1077278376</v>
      </c>
      <c r="F528" s="1" t="s">
        <v>79</v>
      </c>
      <c r="G528" s="11">
        <v>46160</v>
      </c>
      <c r="H528" s="1">
        <v>0</v>
      </c>
      <c r="I528" s="1" t="s">
        <v>16646</v>
      </c>
      <c r="J528" s="1" t="s">
        <v>16652</v>
      </c>
      <c r="K528" s="1">
        <v>0</v>
      </c>
      <c r="L528" s="1" t="s">
        <v>12</v>
      </c>
      <c r="M528" s="1" t="s">
        <v>13</v>
      </c>
      <c r="N528" s="1" t="s">
        <v>6768</v>
      </c>
      <c r="O528" s="1" t="s">
        <v>615</v>
      </c>
      <c r="P528" s="1">
        <v>100</v>
      </c>
      <c r="Q528" s="1">
        <v>58.02</v>
      </c>
      <c r="R528" s="1">
        <v>154.79</v>
      </c>
      <c r="S528" s="3">
        <v>2.5</v>
      </c>
      <c r="T528" s="3">
        <v>0.64466666666666705</v>
      </c>
      <c r="U528" s="1" t="s">
        <v>616</v>
      </c>
      <c r="V528" s="1">
        <v>3018371900</v>
      </c>
      <c r="W528" s="1">
        <v>2000838033</v>
      </c>
      <c r="X528" s="1" t="s">
        <v>7110</v>
      </c>
      <c r="Y528" s="1" t="s">
        <v>11138</v>
      </c>
      <c r="Z528" s="2">
        <v>-4.586150617535</v>
      </c>
      <c r="AA528" s="2">
        <v>-45.067771784568002</v>
      </c>
      <c r="AB528" s="2" t="s">
        <v>11539</v>
      </c>
      <c r="CJ528" s="1" t="s">
        <v>17749</v>
      </c>
    </row>
    <row r="529" spans="1:88" x14ac:dyDescent="0.25">
      <c r="B529" s="1">
        <v>0</v>
      </c>
      <c r="C529" s="1"/>
      <c r="D529" s="1">
        <v>1981326</v>
      </c>
      <c r="E529" s="1">
        <v>1077442742</v>
      </c>
      <c r="F529" s="1" t="s">
        <v>87</v>
      </c>
      <c r="G529" s="11">
        <v>46160</v>
      </c>
      <c r="H529" s="1">
        <v>0</v>
      </c>
      <c r="I529" s="1" t="s">
        <v>16646</v>
      </c>
      <c r="J529" s="1" t="s">
        <v>16653</v>
      </c>
      <c r="K529" s="1" t="s">
        <v>16661</v>
      </c>
      <c r="L529" s="1" t="s">
        <v>12</v>
      </c>
      <c r="M529" s="1" t="s">
        <v>13</v>
      </c>
      <c r="N529" s="1" t="s">
        <v>18</v>
      </c>
      <c r="O529" s="1" t="s">
        <v>215</v>
      </c>
      <c r="P529" s="1">
        <v>36.380000000000003</v>
      </c>
      <c r="Q529" s="1">
        <v>74.069999999999993</v>
      </c>
      <c r="R529" s="1">
        <v>268.33999999999997</v>
      </c>
      <c r="S529" s="3">
        <v>0.90949999999999998</v>
      </c>
      <c r="T529" s="3">
        <v>0.82299999999999995</v>
      </c>
      <c r="U529" s="1" t="s">
        <v>617</v>
      </c>
      <c r="V529" s="1">
        <v>3018404973</v>
      </c>
      <c r="W529" s="1">
        <v>2000839409</v>
      </c>
      <c r="X529" s="1" t="s">
        <v>7111</v>
      </c>
      <c r="Y529" s="1" t="s">
        <v>11137</v>
      </c>
      <c r="Z529" s="2">
        <v>-1.581107910876</v>
      </c>
      <c r="AA529" s="2">
        <v>-46.003424941958997</v>
      </c>
      <c r="AB529" s="2" t="s">
        <v>11540</v>
      </c>
      <c r="CJ529" s="1" t="s">
        <v>17750</v>
      </c>
    </row>
    <row r="530" spans="1:88" x14ac:dyDescent="0.25">
      <c r="B530" s="1">
        <v>0</v>
      </c>
      <c r="C530" s="1"/>
      <c r="D530" s="1">
        <v>1981422</v>
      </c>
      <c r="E530" s="1">
        <v>1077539646</v>
      </c>
      <c r="F530" s="1" t="s">
        <v>79</v>
      </c>
      <c r="G530" s="11">
        <v>46160</v>
      </c>
      <c r="H530" s="1">
        <v>0</v>
      </c>
      <c r="I530" s="1" t="s">
        <v>16646</v>
      </c>
      <c r="J530" s="1" t="s">
        <v>16652</v>
      </c>
      <c r="K530" s="1">
        <v>0</v>
      </c>
      <c r="L530" s="1">
        <v>0</v>
      </c>
      <c r="M530" s="1" t="s">
        <v>25</v>
      </c>
      <c r="N530" s="1" t="s">
        <v>6771</v>
      </c>
      <c r="O530" s="1" t="s">
        <v>618</v>
      </c>
      <c r="P530" s="1">
        <v>0</v>
      </c>
      <c r="Q530" s="1">
        <v>0</v>
      </c>
      <c r="R530" s="1">
        <v>0</v>
      </c>
      <c r="S530" s="3">
        <v>0</v>
      </c>
      <c r="T530" s="3">
        <v>0</v>
      </c>
      <c r="U530" s="1" t="s">
        <v>16029</v>
      </c>
      <c r="V530" s="1">
        <v>3018420219</v>
      </c>
      <c r="W530" s="1">
        <v>2000839856</v>
      </c>
      <c r="X530" s="1" t="s">
        <v>16611</v>
      </c>
      <c r="Y530" s="1">
        <v>0</v>
      </c>
      <c r="Z530" s="2">
        <v>0</v>
      </c>
      <c r="AA530" s="2">
        <v>0</v>
      </c>
      <c r="AB530" s="2" t="s">
        <v>16612</v>
      </c>
      <c r="CJ530" s="1" t="s">
        <v>17751</v>
      </c>
    </row>
    <row r="531" spans="1:88" x14ac:dyDescent="0.25">
      <c r="B531" s="1">
        <v>0</v>
      </c>
      <c r="C531" s="1"/>
      <c r="D531" s="1">
        <v>1981798</v>
      </c>
      <c r="E531" s="1">
        <v>1077671411</v>
      </c>
      <c r="F531" s="1" t="s">
        <v>79</v>
      </c>
      <c r="G531" s="11">
        <v>46160</v>
      </c>
      <c r="H531" s="1">
        <v>0</v>
      </c>
      <c r="I531" s="1" t="s">
        <v>16646</v>
      </c>
      <c r="J531" s="1" t="s">
        <v>16653</v>
      </c>
      <c r="K531" s="1" t="s">
        <v>16661</v>
      </c>
      <c r="L531" s="1">
        <v>0</v>
      </c>
      <c r="M531" s="1" t="s">
        <v>13</v>
      </c>
      <c r="N531" s="1" t="s">
        <v>6771</v>
      </c>
      <c r="O531" s="1" t="s">
        <v>69</v>
      </c>
      <c r="P531" s="1">
        <v>2606.54</v>
      </c>
      <c r="Q531" s="1">
        <v>33.840000000000003</v>
      </c>
      <c r="R531" s="1">
        <v>63.81</v>
      </c>
      <c r="S531" s="3">
        <v>65.163499999999999</v>
      </c>
      <c r="T531" s="3">
        <v>0.376</v>
      </c>
      <c r="U531" s="1" t="s">
        <v>619</v>
      </c>
      <c r="V531" s="1">
        <v>3018450185</v>
      </c>
      <c r="W531" s="1">
        <v>2000841012</v>
      </c>
      <c r="X531" s="1" t="s">
        <v>7112</v>
      </c>
      <c r="Y531" s="1" t="s">
        <v>11138</v>
      </c>
      <c r="Z531" s="2">
        <v>-6.2825810000000004</v>
      </c>
      <c r="AA531" s="2">
        <v>-47.163100409999998</v>
      </c>
      <c r="AB531" s="2" t="s">
        <v>11541</v>
      </c>
      <c r="CJ531" s="1" t="s">
        <v>17752</v>
      </c>
    </row>
    <row r="532" spans="1:88" x14ac:dyDescent="0.25">
      <c r="B532" s="1">
        <v>0</v>
      </c>
      <c r="C532" s="1"/>
      <c r="D532" s="1">
        <v>1981898</v>
      </c>
      <c r="E532" s="1">
        <v>1077753658</v>
      </c>
      <c r="F532" s="1" t="s">
        <v>79</v>
      </c>
      <c r="G532" s="11">
        <v>46160</v>
      </c>
      <c r="H532" s="1">
        <v>0</v>
      </c>
      <c r="I532" s="1" t="s">
        <v>16646</v>
      </c>
      <c r="J532" s="1" t="s">
        <v>16653</v>
      </c>
      <c r="K532" s="1" t="s">
        <v>16661</v>
      </c>
      <c r="L532" s="1" t="s">
        <v>12</v>
      </c>
      <c r="M532" s="1" t="s">
        <v>13</v>
      </c>
      <c r="N532" s="1" t="s">
        <v>6771</v>
      </c>
      <c r="O532" s="1" t="s">
        <v>35</v>
      </c>
      <c r="P532" s="1">
        <v>160.78</v>
      </c>
      <c r="Q532" s="1">
        <v>162.27000000000001</v>
      </c>
      <c r="R532" s="1">
        <v>192.82</v>
      </c>
      <c r="S532" s="3">
        <v>4.0194999999999999</v>
      </c>
      <c r="T532" s="3">
        <v>1.8029999999999999</v>
      </c>
      <c r="U532" s="1" t="s">
        <v>620</v>
      </c>
      <c r="V532" s="1">
        <v>3018458771</v>
      </c>
      <c r="W532" s="1">
        <v>2000841380</v>
      </c>
      <c r="X532" s="1" t="s">
        <v>7113</v>
      </c>
      <c r="Y532" s="1" t="s">
        <v>11138</v>
      </c>
      <c r="Z532" s="2">
        <v>-5.5108318355829997</v>
      </c>
      <c r="AA532" s="2">
        <v>-45.875658741306999</v>
      </c>
      <c r="AB532" s="2" t="s">
        <v>30</v>
      </c>
      <c r="CJ532" s="1" t="s">
        <v>17753</v>
      </c>
    </row>
    <row r="533" spans="1:88" x14ac:dyDescent="0.25">
      <c r="B533" s="1">
        <v>0</v>
      </c>
      <c r="C533" s="1"/>
      <c r="D533" s="1">
        <v>1981903</v>
      </c>
      <c r="E533" s="1">
        <v>1077760010</v>
      </c>
      <c r="F533" s="1" t="s">
        <v>79</v>
      </c>
      <c r="G533" s="11">
        <v>46160</v>
      </c>
      <c r="H533" s="1">
        <v>0</v>
      </c>
      <c r="I533" s="1" t="s">
        <v>16646</v>
      </c>
      <c r="J533" s="1" t="s">
        <v>16652</v>
      </c>
      <c r="K533" s="1">
        <v>0</v>
      </c>
      <c r="L533" s="1" t="s">
        <v>12</v>
      </c>
      <c r="M533" s="1" t="s">
        <v>25</v>
      </c>
      <c r="N533" s="1" t="s">
        <v>18</v>
      </c>
      <c r="O533" s="1" t="s">
        <v>80</v>
      </c>
      <c r="P533" s="1">
        <v>2120.2199999999998</v>
      </c>
      <c r="Q533" s="1">
        <v>8.4499999999999993</v>
      </c>
      <c r="R533" s="1">
        <v>483.34</v>
      </c>
      <c r="S533" s="3">
        <v>53.005499999999998</v>
      </c>
      <c r="T533" s="3">
        <v>9.3888888888888897E-2</v>
      </c>
      <c r="U533" s="1" t="s">
        <v>621</v>
      </c>
      <c r="V533" s="1">
        <v>3018461705</v>
      </c>
      <c r="W533" s="1">
        <v>2000841481</v>
      </c>
      <c r="X533" s="1" t="s">
        <v>7106</v>
      </c>
      <c r="Y533" s="1" t="s">
        <v>11138</v>
      </c>
      <c r="Z533" s="2">
        <v>-6.6586798103530001</v>
      </c>
      <c r="AA533" s="2">
        <v>-47.142635062337</v>
      </c>
      <c r="AB533" s="2" t="s">
        <v>11542</v>
      </c>
      <c r="CJ533" s="1" t="s">
        <v>17754</v>
      </c>
    </row>
    <row r="534" spans="1:88" x14ac:dyDescent="0.25">
      <c r="B534" s="1">
        <v>0</v>
      </c>
      <c r="C534" s="1"/>
      <c r="D534" s="1">
        <v>1982169</v>
      </c>
      <c r="E534" s="1">
        <v>1077841050</v>
      </c>
      <c r="F534" s="1" t="s">
        <v>79</v>
      </c>
      <c r="G534" s="11">
        <v>46160</v>
      </c>
      <c r="H534" s="1">
        <v>0</v>
      </c>
      <c r="I534" s="1" t="s">
        <v>16646</v>
      </c>
      <c r="J534" s="1" t="s">
        <v>16652</v>
      </c>
      <c r="K534" s="1" t="s">
        <v>16661</v>
      </c>
      <c r="L534" s="1" t="s">
        <v>12</v>
      </c>
      <c r="M534" s="1" t="s">
        <v>13</v>
      </c>
      <c r="N534" s="1" t="s">
        <v>18</v>
      </c>
      <c r="O534" s="1" t="s">
        <v>380</v>
      </c>
      <c r="P534" s="1">
        <v>222.7</v>
      </c>
      <c r="Q534" s="1">
        <v>134.66999999999999</v>
      </c>
      <c r="R534" s="1">
        <v>231.84</v>
      </c>
      <c r="S534" s="3">
        <v>5.5674999999999999</v>
      </c>
      <c r="T534" s="3">
        <v>1.49633333333333</v>
      </c>
      <c r="U534" s="1" t="s">
        <v>622</v>
      </c>
      <c r="V534" s="1">
        <v>3018483393</v>
      </c>
      <c r="W534" s="1">
        <v>2000842258</v>
      </c>
      <c r="X534" s="1" t="s">
        <v>7114</v>
      </c>
      <c r="Y534" s="1" t="s">
        <v>11138</v>
      </c>
      <c r="Z534" s="2">
        <v>-3.535618890761</v>
      </c>
      <c r="AA534" s="2">
        <v>-45.078828903695999</v>
      </c>
      <c r="AB534" s="2" t="s">
        <v>11543</v>
      </c>
      <c r="CJ534" s="1" t="s">
        <v>17229</v>
      </c>
    </row>
    <row r="535" spans="1:88" x14ac:dyDescent="0.25">
      <c r="B535" s="1">
        <v>0</v>
      </c>
      <c r="C535" s="1"/>
      <c r="D535" s="1">
        <v>1981732</v>
      </c>
      <c r="E535" s="1">
        <v>1077841840</v>
      </c>
      <c r="F535" s="1" t="s">
        <v>87</v>
      </c>
      <c r="G535" s="11">
        <v>46160</v>
      </c>
      <c r="H535" s="1">
        <v>0</v>
      </c>
      <c r="I535" s="1" t="s">
        <v>16646</v>
      </c>
      <c r="J535" s="1" t="s">
        <v>16653</v>
      </c>
      <c r="K535" s="1" t="s">
        <v>16661</v>
      </c>
      <c r="L535" s="1" t="s">
        <v>12</v>
      </c>
      <c r="M535" s="1" t="s">
        <v>25</v>
      </c>
      <c r="N535" s="1" t="s">
        <v>6771</v>
      </c>
      <c r="O535" s="1" t="s">
        <v>35</v>
      </c>
      <c r="P535" s="1">
        <v>88.51</v>
      </c>
      <c r="Q535" s="1">
        <v>13.58</v>
      </c>
      <c r="R535" s="1">
        <v>221.76</v>
      </c>
      <c r="S535" s="3">
        <v>2.2127500000000002</v>
      </c>
      <c r="T535" s="3">
        <v>0.15088888888888899</v>
      </c>
      <c r="U535" s="1" t="s">
        <v>623</v>
      </c>
      <c r="V535" s="1">
        <v>3018481811</v>
      </c>
      <c r="W535" s="1">
        <v>2000842320</v>
      </c>
      <c r="X535" s="1" t="s">
        <v>7115</v>
      </c>
      <c r="Y535" s="1" t="s">
        <v>11137</v>
      </c>
      <c r="Z535" s="2">
        <v>-5.8681893597189996</v>
      </c>
      <c r="AA535" s="2">
        <v>-45.974902309992999</v>
      </c>
      <c r="AB535" s="2" t="s">
        <v>11544</v>
      </c>
      <c r="CJ535" s="1" t="s">
        <v>17755</v>
      </c>
    </row>
    <row r="536" spans="1:88" x14ac:dyDescent="0.25">
      <c r="B536" s="1">
        <v>0</v>
      </c>
      <c r="C536" s="1"/>
      <c r="D536" s="1">
        <v>1982124</v>
      </c>
      <c r="E536" s="1">
        <v>1077894966</v>
      </c>
      <c r="F536" s="1" t="s">
        <v>87</v>
      </c>
      <c r="G536" s="11">
        <v>46160</v>
      </c>
      <c r="H536" s="1">
        <v>0</v>
      </c>
      <c r="I536" s="1" t="s">
        <v>16646</v>
      </c>
      <c r="J536" s="1" t="s">
        <v>16652</v>
      </c>
      <c r="K536" s="1">
        <v>0</v>
      </c>
      <c r="L536" s="1" t="s">
        <v>12</v>
      </c>
      <c r="M536" s="1" t="s">
        <v>25</v>
      </c>
      <c r="N536" s="1" t="s">
        <v>6771</v>
      </c>
      <c r="O536" s="1" t="s">
        <v>64</v>
      </c>
      <c r="P536" s="1">
        <v>954.87</v>
      </c>
      <c r="Q536" s="1">
        <v>956.36</v>
      </c>
      <c r="R536" s="1">
        <v>1008.6</v>
      </c>
      <c r="S536" s="3">
        <v>23.871749999999999</v>
      </c>
      <c r="T536" s="3">
        <v>10.6262222222222</v>
      </c>
      <c r="U536" s="1" t="s">
        <v>624</v>
      </c>
      <c r="V536" s="1">
        <v>3018489090</v>
      </c>
      <c r="W536" s="1">
        <v>2000842460</v>
      </c>
      <c r="X536" s="1" t="s">
        <v>7116</v>
      </c>
      <c r="Y536" s="1" t="s">
        <v>11137</v>
      </c>
      <c r="Z536" s="2">
        <v>-7.6665270583330001</v>
      </c>
      <c r="AA536" s="2">
        <v>-46.335282919167</v>
      </c>
      <c r="AB536" s="2" t="s">
        <v>11545</v>
      </c>
      <c r="CJ536" s="1" t="s">
        <v>17756</v>
      </c>
    </row>
    <row r="537" spans="1:88" x14ac:dyDescent="0.25">
      <c r="B537" s="1">
        <v>0</v>
      </c>
      <c r="C537" s="1"/>
      <c r="D537" s="1">
        <v>1981973</v>
      </c>
      <c r="E537" s="1">
        <v>1077895531</v>
      </c>
      <c r="F537" s="1" t="s">
        <v>79</v>
      </c>
      <c r="G537" s="11">
        <v>46160</v>
      </c>
      <c r="H537" s="1">
        <v>0</v>
      </c>
      <c r="I537" s="1" t="s">
        <v>16646</v>
      </c>
      <c r="J537" s="1" t="s">
        <v>16652</v>
      </c>
      <c r="K537" s="1">
        <v>0</v>
      </c>
      <c r="L537" s="1" t="s">
        <v>15989</v>
      </c>
      <c r="M537" s="1" t="s">
        <v>13</v>
      </c>
      <c r="N537" s="1" t="s">
        <v>6768</v>
      </c>
      <c r="O537" s="1" t="s">
        <v>579</v>
      </c>
      <c r="P537" s="1">
        <v>18.149999999999999</v>
      </c>
      <c r="Q537" s="1">
        <v>17.38</v>
      </c>
      <c r="R537" s="1">
        <v>146.76</v>
      </c>
      <c r="S537" s="3">
        <v>0.45374999999999999</v>
      </c>
      <c r="T537" s="3">
        <v>0.19311111111111101</v>
      </c>
      <c r="U537" s="1" t="s">
        <v>625</v>
      </c>
      <c r="V537" s="1">
        <v>3018485949</v>
      </c>
      <c r="W537" s="1">
        <v>2000842439</v>
      </c>
      <c r="X537" s="1" t="s">
        <v>7107</v>
      </c>
      <c r="Y537" s="1" t="s">
        <v>11138</v>
      </c>
      <c r="Z537" s="2">
        <v>-3.4486897504390002</v>
      </c>
      <c r="AA537" s="2">
        <v>-44.407931091568997</v>
      </c>
      <c r="AB537" s="2" t="s">
        <v>11546</v>
      </c>
      <c r="CJ537" s="1" t="s">
        <v>17757</v>
      </c>
    </row>
    <row r="538" spans="1:88" x14ac:dyDescent="0.25">
      <c r="A538" s="1" t="s">
        <v>16810</v>
      </c>
      <c r="B538" s="1">
        <v>0</v>
      </c>
      <c r="C538" s="1"/>
      <c r="D538" s="1">
        <v>1981845</v>
      </c>
      <c r="E538" s="1">
        <v>1077901593</v>
      </c>
      <c r="F538" s="1" t="s">
        <v>79</v>
      </c>
      <c r="G538" s="11">
        <v>46160</v>
      </c>
      <c r="H538" s="1">
        <v>0</v>
      </c>
      <c r="I538" s="1" t="s">
        <v>16646</v>
      </c>
      <c r="J538" s="1" t="s">
        <v>16652</v>
      </c>
      <c r="K538" s="1">
        <v>0</v>
      </c>
      <c r="L538" s="1" t="s">
        <v>12</v>
      </c>
      <c r="M538" s="1" t="s">
        <v>13</v>
      </c>
      <c r="N538" s="1" t="s">
        <v>6769</v>
      </c>
      <c r="O538" s="1" t="s">
        <v>507</v>
      </c>
      <c r="P538" s="1">
        <v>57.15</v>
      </c>
      <c r="Q538" s="1">
        <v>21.08</v>
      </c>
      <c r="R538" s="1">
        <v>157.04</v>
      </c>
      <c r="S538" s="3">
        <v>1.42875</v>
      </c>
      <c r="T538" s="3">
        <v>0.234222222222222</v>
      </c>
      <c r="U538" s="1" t="s">
        <v>626</v>
      </c>
      <c r="V538" s="1">
        <v>3018491710</v>
      </c>
      <c r="W538" s="1">
        <v>2000842594</v>
      </c>
      <c r="X538" s="1" t="s">
        <v>7117</v>
      </c>
      <c r="Y538" s="1" t="s">
        <v>11138</v>
      </c>
      <c r="Z538" s="2">
        <v>-3.320876510622</v>
      </c>
      <c r="AA538" s="2">
        <v>-43.531888731845001</v>
      </c>
      <c r="AB538" s="2" t="s">
        <v>11547</v>
      </c>
      <c r="CJ538" s="1" t="s">
        <v>17758</v>
      </c>
    </row>
    <row r="539" spans="1:88" x14ac:dyDescent="0.25">
      <c r="B539" s="1">
        <v>0</v>
      </c>
      <c r="C539" s="1"/>
      <c r="D539" s="1">
        <v>1982466</v>
      </c>
      <c r="E539" s="1">
        <v>1077936051</v>
      </c>
      <c r="F539" s="1" t="s">
        <v>79</v>
      </c>
      <c r="G539" s="11">
        <v>46160</v>
      </c>
      <c r="H539" s="1">
        <v>0</v>
      </c>
      <c r="I539" s="1" t="s">
        <v>16646</v>
      </c>
      <c r="J539" s="1" t="s">
        <v>16653</v>
      </c>
      <c r="K539" s="1" t="s">
        <v>16661</v>
      </c>
      <c r="L539" s="1" t="s">
        <v>12</v>
      </c>
      <c r="M539" s="1" t="s">
        <v>25</v>
      </c>
      <c r="N539" s="1" t="s">
        <v>6771</v>
      </c>
      <c r="O539" s="1" t="s">
        <v>35</v>
      </c>
      <c r="P539" s="1">
        <v>1449.64</v>
      </c>
      <c r="Q539" s="1">
        <v>172.35</v>
      </c>
      <c r="R539" s="1">
        <v>1610.35</v>
      </c>
      <c r="S539" s="3">
        <v>36.241</v>
      </c>
      <c r="T539" s="3">
        <v>1.915</v>
      </c>
      <c r="U539" s="1" t="s">
        <v>627</v>
      </c>
      <c r="V539" s="1">
        <v>3018494913</v>
      </c>
      <c r="W539" s="1">
        <v>2000842867</v>
      </c>
      <c r="X539" s="1" t="s">
        <v>7118</v>
      </c>
      <c r="Y539" s="1" t="s">
        <v>11138</v>
      </c>
      <c r="Z539" s="2">
        <v>-5.5981505714309998</v>
      </c>
      <c r="AA539" s="2">
        <v>-45.996989691338001</v>
      </c>
      <c r="AB539" s="2" t="s">
        <v>11548</v>
      </c>
      <c r="CJ539" s="1" t="s">
        <v>17759</v>
      </c>
    </row>
    <row r="540" spans="1:88" x14ac:dyDescent="0.25">
      <c r="B540" s="1">
        <v>0</v>
      </c>
      <c r="C540" s="1"/>
      <c r="D540" s="1">
        <v>1982150</v>
      </c>
      <c r="E540" s="1">
        <v>1078119249</v>
      </c>
      <c r="F540" s="1" t="s">
        <v>79</v>
      </c>
      <c r="G540" s="11">
        <v>46160</v>
      </c>
      <c r="H540" s="1">
        <v>0</v>
      </c>
      <c r="I540" s="1" t="s">
        <v>16646</v>
      </c>
      <c r="J540" s="1" t="s">
        <v>16652</v>
      </c>
      <c r="K540" s="1">
        <v>0</v>
      </c>
      <c r="L540" s="1" t="s">
        <v>17</v>
      </c>
      <c r="M540" s="1" t="s">
        <v>25</v>
      </c>
      <c r="N540" s="1" t="s">
        <v>6771</v>
      </c>
      <c r="O540" s="1" t="s">
        <v>470</v>
      </c>
      <c r="P540" s="1">
        <v>3066</v>
      </c>
      <c r="Q540" s="1">
        <v>2438.62</v>
      </c>
      <c r="R540" s="1">
        <v>2472.1799999999998</v>
      </c>
      <c r="S540" s="3">
        <v>76.650000000000006</v>
      </c>
      <c r="T540" s="3">
        <v>27.095777777777801</v>
      </c>
      <c r="U540" s="1" t="s">
        <v>628</v>
      </c>
      <c r="V540" s="1">
        <v>3018531053</v>
      </c>
      <c r="W540" s="1">
        <v>2000844203</v>
      </c>
      <c r="X540" s="1" t="s">
        <v>7083</v>
      </c>
      <c r="Y540" s="1" t="s">
        <v>11138</v>
      </c>
      <c r="Z540" s="2">
        <v>-7.3326206207839997</v>
      </c>
      <c r="AA540" s="2">
        <v>-47.302535740857998</v>
      </c>
      <c r="AB540" s="2" t="s">
        <v>11549</v>
      </c>
      <c r="CJ540" s="1" t="s">
        <v>17760</v>
      </c>
    </row>
    <row r="541" spans="1:88" x14ac:dyDescent="0.25">
      <c r="A541" s="1" t="s">
        <v>16810</v>
      </c>
      <c r="B541" s="1">
        <v>0</v>
      </c>
      <c r="C541" s="1"/>
      <c r="D541" s="1">
        <v>1982501</v>
      </c>
      <c r="E541" s="1">
        <v>1078123627</v>
      </c>
      <c r="F541" s="1" t="s">
        <v>79</v>
      </c>
      <c r="G541" s="11">
        <v>46160</v>
      </c>
      <c r="H541" s="1">
        <v>0</v>
      </c>
      <c r="I541" s="1" t="s">
        <v>16646</v>
      </c>
      <c r="J541" s="1" t="s">
        <v>16655</v>
      </c>
      <c r="K541" s="1" t="s">
        <v>16655</v>
      </c>
      <c r="L541" s="1" t="s">
        <v>12</v>
      </c>
      <c r="M541" s="1" t="s">
        <v>13</v>
      </c>
      <c r="N541" s="1" t="s">
        <v>6769</v>
      </c>
      <c r="O541" s="1" t="s">
        <v>23</v>
      </c>
      <c r="P541" s="1">
        <v>1322.68</v>
      </c>
      <c r="Q541" s="1">
        <v>607.82000000000005</v>
      </c>
      <c r="R541" s="1">
        <v>1294.58</v>
      </c>
      <c r="S541" s="3">
        <v>33.067</v>
      </c>
      <c r="T541" s="3">
        <v>6.7535555555555602</v>
      </c>
      <c r="U541" s="1" t="s">
        <v>629</v>
      </c>
      <c r="V541" s="1">
        <v>3018531959</v>
      </c>
      <c r="W541" s="1">
        <v>2000844348</v>
      </c>
      <c r="X541" s="1" t="s">
        <v>7119</v>
      </c>
      <c r="Y541" s="1" t="s">
        <v>11138</v>
      </c>
      <c r="Z541" s="2">
        <v>-5.8431546549500002</v>
      </c>
      <c r="AA541" s="2">
        <v>-43.968747531131001</v>
      </c>
      <c r="AB541" s="2" t="s">
        <v>11550</v>
      </c>
      <c r="CJ541" s="1" t="s">
        <v>17761</v>
      </c>
    </row>
    <row r="542" spans="1:88" x14ac:dyDescent="0.25">
      <c r="B542" s="1">
        <v>0</v>
      </c>
      <c r="C542" s="1"/>
      <c r="D542" s="1">
        <v>1981440</v>
      </c>
      <c r="E542" s="1">
        <v>1078194936</v>
      </c>
      <c r="F542" s="1" t="s">
        <v>79</v>
      </c>
      <c r="G542" s="11">
        <v>46160</v>
      </c>
      <c r="H542" s="1">
        <v>0</v>
      </c>
      <c r="I542" s="1" t="s">
        <v>16646</v>
      </c>
      <c r="J542" s="1" t="s">
        <v>16653</v>
      </c>
      <c r="K542" s="1" t="s">
        <v>16661</v>
      </c>
      <c r="L542" s="1" t="s">
        <v>12</v>
      </c>
      <c r="M542" s="1" t="s">
        <v>25</v>
      </c>
      <c r="N542" s="1" t="s">
        <v>6771</v>
      </c>
      <c r="O542" s="1" t="s">
        <v>69</v>
      </c>
      <c r="P542" s="1">
        <v>1884.26</v>
      </c>
      <c r="Q542" s="1">
        <v>474.44</v>
      </c>
      <c r="R542" s="1">
        <v>627.76</v>
      </c>
      <c r="S542" s="3">
        <v>47.106499999999997</v>
      </c>
      <c r="T542" s="3">
        <v>5.27155555555556</v>
      </c>
      <c r="U542" s="1" t="s">
        <v>630</v>
      </c>
      <c r="V542" s="1">
        <v>3018554240</v>
      </c>
      <c r="W542" s="1">
        <v>2000845197</v>
      </c>
      <c r="X542" s="1" t="s">
        <v>6831</v>
      </c>
      <c r="Y542" s="1" t="s">
        <v>11138</v>
      </c>
      <c r="Z542" s="2">
        <v>-6.2829876352119998</v>
      </c>
      <c r="AA542" s="2">
        <v>-47.238882337843997</v>
      </c>
      <c r="AB542" s="2" t="s">
        <v>11551</v>
      </c>
      <c r="CJ542" s="1" t="s">
        <v>17762</v>
      </c>
    </row>
    <row r="543" spans="1:88" x14ac:dyDescent="0.25">
      <c r="B543" s="1">
        <v>0</v>
      </c>
      <c r="C543" s="1"/>
      <c r="D543" s="1">
        <v>1982044</v>
      </c>
      <c r="E543" s="1">
        <v>1078232880</v>
      </c>
      <c r="F543" s="1" t="s">
        <v>79</v>
      </c>
      <c r="G543" s="11">
        <v>46160</v>
      </c>
      <c r="H543" s="1">
        <v>0</v>
      </c>
      <c r="I543" s="1" t="s">
        <v>16646</v>
      </c>
      <c r="J543" s="1" t="s">
        <v>16652</v>
      </c>
      <c r="K543" s="1">
        <v>0</v>
      </c>
      <c r="L543" s="1" t="s">
        <v>12</v>
      </c>
      <c r="M543" s="1" t="s">
        <v>25</v>
      </c>
      <c r="N543" s="1" t="s">
        <v>6771</v>
      </c>
      <c r="O543" s="1" t="s">
        <v>631</v>
      </c>
      <c r="P543" s="1">
        <v>1107.06</v>
      </c>
      <c r="Q543" s="1">
        <v>111.94</v>
      </c>
      <c r="R543" s="1">
        <v>374.54</v>
      </c>
      <c r="S543" s="3">
        <v>27.676500000000001</v>
      </c>
      <c r="T543" s="3">
        <v>1.2437777777777801</v>
      </c>
      <c r="U543" s="1" t="s">
        <v>632</v>
      </c>
      <c r="V543" s="1">
        <v>3018555793</v>
      </c>
      <c r="W543" s="1">
        <v>2000845345</v>
      </c>
      <c r="X543" s="1" t="s">
        <v>7120</v>
      </c>
      <c r="Y543" s="1" t="s">
        <v>11138</v>
      </c>
      <c r="Z543" s="2">
        <v>-5.3024015850000001</v>
      </c>
      <c r="AA543" s="2">
        <v>-45.818530844999998</v>
      </c>
      <c r="AB543" s="2" t="s">
        <v>11552</v>
      </c>
      <c r="CJ543" s="1" t="s">
        <v>17763</v>
      </c>
    </row>
    <row r="544" spans="1:88" x14ac:dyDescent="0.25">
      <c r="B544" s="1" t="s">
        <v>16787</v>
      </c>
      <c r="C544" s="11">
        <v>46261</v>
      </c>
      <c r="D544" s="1">
        <v>1983466</v>
      </c>
      <c r="E544" s="1">
        <v>1112765334</v>
      </c>
      <c r="F544" s="1" t="s">
        <v>87</v>
      </c>
      <c r="G544" s="11">
        <v>46154</v>
      </c>
      <c r="H544" s="1">
        <v>0</v>
      </c>
      <c r="I544" s="1" t="s">
        <v>16646</v>
      </c>
      <c r="J544" s="1" t="s">
        <v>16652</v>
      </c>
      <c r="K544" s="1" t="s">
        <v>16661</v>
      </c>
      <c r="L544" s="1" t="s">
        <v>12</v>
      </c>
      <c r="M544" s="1" t="s">
        <v>25</v>
      </c>
      <c r="N544" s="1" t="s">
        <v>6768</v>
      </c>
      <c r="O544" s="1" t="s">
        <v>15</v>
      </c>
      <c r="P544" s="1">
        <v>352.53</v>
      </c>
      <c r="Q544" s="1">
        <v>47.9</v>
      </c>
      <c r="R544" s="1">
        <v>372.09</v>
      </c>
      <c r="S544" s="3">
        <v>8.81325</v>
      </c>
      <c r="T544" s="3">
        <v>0.53222222222222204</v>
      </c>
      <c r="U544" s="1" t="s">
        <v>4103</v>
      </c>
      <c r="V544" s="1">
        <v>3026142597</v>
      </c>
      <c r="W544" s="1">
        <v>2001154637</v>
      </c>
      <c r="X544" s="1" t="s">
        <v>9585</v>
      </c>
      <c r="Y544" s="1" t="s">
        <v>11137</v>
      </c>
      <c r="Z544" s="2">
        <v>-5.6986077999999996</v>
      </c>
      <c r="AA544" s="2">
        <v>-45.542282800000002</v>
      </c>
      <c r="AB544" s="2" t="s">
        <v>14222</v>
      </c>
      <c r="CJ544" s="1" t="s">
        <v>17764</v>
      </c>
    </row>
    <row r="545" spans="1:88" x14ac:dyDescent="0.2">
      <c r="B545" s="14" t="s">
        <v>16797</v>
      </c>
      <c r="C545" s="15">
        <v>46265</v>
      </c>
      <c r="D545" s="1">
        <v>1982495</v>
      </c>
      <c r="E545" s="1">
        <v>1078414206</v>
      </c>
      <c r="F545" s="1" t="s">
        <v>79</v>
      </c>
      <c r="G545" s="11">
        <v>46160</v>
      </c>
      <c r="H545" s="1">
        <v>0</v>
      </c>
      <c r="I545" s="1" t="s">
        <v>16646</v>
      </c>
      <c r="J545" s="1" t="s">
        <v>16653</v>
      </c>
      <c r="K545" s="1" t="s">
        <v>16663</v>
      </c>
      <c r="L545" s="1" t="s">
        <v>12</v>
      </c>
      <c r="M545" s="1" t="s">
        <v>25</v>
      </c>
      <c r="N545" s="1" t="s">
        <v>6771</v>
      </c>
      <c r="O545" s="1" t="s">
        <v>634</v>
      </c>
      <c r="P545" s="1">
        <v>651.71</v>
      </c>
      <c r="Q545" s="1">
        <v>127.61</v>
      </c>
      <c r="R545" s="1">
        <v>918.1</v>
      </c>
      <c r="S545" s="3">
        <v>16.292750000000002</v>
      </c>
      <c r="T545" s="3">
        <v>1.4178888888888901</v>
      </c>
      <c r="U545" s="1" t="s">
        <v>635</v>
      </c>
      <c r="V545" s="1">
        <v>3018602783</v>
      </c>
      <c r="W545" s="1">
        <v>2000847526</v>
      </c>
      <c r="X545" s="1" t="s">
        <v>7121</v>
      </c>
      <c r="Y545" s="1" t="s">
        <v>11138</v>
      </c>
      <c r="Z545" s="2">
        <v>-6.0377028209899999</v>
      </c>
      <c r="AA545" s="2">
        <v>-47.380655184497002</v>
      </c>
      <c r="AB545" s="2" t="s">
        <v>11553</v>
      </c>
      <c r="CJ545" s="1" t="s">
        <v>17765</v>
      </c>
    </row>
    <row r="546" spans="1:88" x14ac:dyDescent="0.25">
      <c r="B546" s="1">
        <v>0</v>
      </c>
      <c r="C546" s="1"/>
      <c r="D546" s="1">
        <v>1981828</v>
      </c>
      <c r="E546" s="1">
        <v>1078415451</v>
      </c>
      <c r="F546" s="1" t="s">
        <v>87</v>
      </c>
      <c r="G546" s="11">
        <v>46160</v>
      </c>
      <c r="H546" s="1">
        <v>0</v>
      </c>
      <c r="I546" s="1" t="s">
        <v>16646</v>
      </c>
      <c r="J546" s="1" t="s">
        <v>16652</v>
      </c>
      <c r="K546" s="1" t="s">
        <v>16661</v>
      </c>
      <c r="L546" s="1" t="s">
        <v>12</v>
      </c>
      <c r="M546" s="1" t="s">
        <v>25</v>
      </c>
      <c r="N546" s="1" t="s">
        <v>6768</v>
      </c>
      <c r="O546" s="1" t="s">
        <v>390</v>
      </c>
      <c r="P546" s="1">
        <v>329.71</v>
      </c>
      <c r="Q546" s="1">
        <v>109.72</v>
      </c>
      <c r="R546" s="1">
        <v>67.95</v>
      </c>
      <c r="S546" s="3">
        <v>8.2427499999999991</v>
      </c>
      <c r="T546" s="3">
        <v>1.2191111111111099</v>
      </c>
      <c r="U546" s="1" t="s">
        <v>636</v>
      </c>
      <c r="V546" s="1">
        <v>3018604204</v>
      </c>
      <c r="W546" s="1">
        <v>2000847597</v>
      </c>
      <c r="X546" s="1" t="s">
        <v>7122</v>
      </c>
      <c r="Y546" s="1" t="s">
        <v>11137</v>
      </c>
      <c r="Z546" s="2">
        <v>-4.5679045366670001</v>
      </c>
      <c r="AA546" s="2">
        <v>-45.167954960000003</v>
      </c>
      <c r="AB546" s="2" t="s">
        <v>11554</v>
      </c>
      <c r="CJ546" s="1" t="s">
        <v>17766</v>
      </c>
    </row>
    <row r="547" spans="1:88" x14ac:dyDescent="0.25">
      <c r="A547" s="1" t="s">
        <v>16810</v>
      </c>
      <c r="B547" s="1">
        <v>0</v>
      </c>
      <c r="C547" s="1"/>
      <c r="D547" s="1">
        <v>1982174</v>
      </c>
      <c r="E547" s="1">
        <v>1078418221</v>
      </c>
      <c r="F547" s="1" t="s">
        <v>79</v>
      </c>
      <c r="G547" s="11">
        <v>46160</v>
      </c>
      <c r="H547" s="1">
        <v>0</v>
      </c>
      <c r="I547" s="1" t="s">
        <v>16646</v>
      </c>
      <c r="J547" s="1" t="s">
        <v>16656</v>
      </c>
      <c r="K547" s="1" t="s">
        <v>16662</v>
      </c>
      <c r="L547" s="1" t="s">
        <v>12</v>
      </c>
      <c r="M547" s="1" t="s">
        <v>13</v>
      </c>
      <c r="N547" s="1" t="s">
        <v>6769</v>
      </c>
      <c r="O547" s="1" t="s">
        <v>23</v>
      </c>
      <c r="P547" s="1">
        <v>0.49</v>
      </c>
      <c r="Q547" s="1">
        <v>3.37</v>
      </c>
      <c r="R547" s="1">
        <v>20.99</v>
      </c>
      <c r="S547" s="3">
        <v>1.225E-2</v>
      </c>
      <c r="T547" s="3">
        <v>3.7444444444444398E-2</v>
      </c>
      <c r="U547" s="1" t="s">
        <v>16030</v>
      </c>
      <c r="V547" s="1">
        <v>3018608463</v>
      </c>
      <c r="W547" s="1">
        <v>2000847758</v>
      </c>
      <c r="X547" s="1" t="s">
        <v>16613</v>
      </c>
      <c r="Y547" s="1">
        <v>0</v>
      </c>
      <c r="Z547" s="2">
        <v>-6.0392395949999997</v>
      </c>
      <c r="AA547" s="2">
        <v>-44.265362875000001</v>
      </c>
      <c r="AB547" s="2" t="s">
        <v>16614</v>
      </c>
      <c r="CJ547" s="1" t="s">
        <v>17767</v>
      </c>
    </row>
    <row r="548" spans="1:88" x14ac:dyDescent="0.25">
      <c r="B548" s="1">
        <v>0</v>
      </c>
      <c r="C548" s="1"/>
      <c r="D548" s="1">
        <v>1981659</v>
      </c>
      <c r="E548" s="1">
        <v>1078618423</v>
      </c>
      <c r="F548" s="1" t="s">
        <v>79</v>
      </c>
      <c r="G548" s="11">
        <v>46160</v>
      </c>
      <c r="H548" s="1">
        <v>0</v>
      </c>
      <c r="I548" s="1" t="s">
        <v>16646</v>
      </c>
      <c r="J548" s="1" t="s">
        <v>16654</v>
      </c>
      <c r="K548" s="1" t="s">
        <v>16662</v>
      </c>
      <c r="L548" s="1" t="s">
        <v>12</v>
      </c>
      <c r="M548" s="1" t="s">
        <v>13</v>
      </c>
      <c r="N548" s="1" t="s">
        <v>6768</v>
      </c>
      <c r="O548" s="1" t="s">
        <v>15</v>
      </c>
      <c r="P548" s="1">
        <v>2504</v>
      </c>
      <c r="Q548" s="1">
        <v>1317.36</v>
      </c>
      <c r="R548" s="1">
        <v>2515.5500000000002</v>
      </c>
      <c r="S548" s="3">
        <v>62.6</v>
      </c>
      <c r="T548" s="3">
        <v>14.6373333333333</v>
      </c>
      <c r="U548" s="1" t="s">
        <v>16031</v>
      </c>
      <c r="V548" s="1">
        <v>3018631260</v>
      </c>
      <c r="W548" s="1">
        <v>2000848575</v>
      </c>
      <c r="X548" s="1" t="s">
        <v>16615</v>
      </c>
      <c r="Y548" s="1">
        <v>0</v>
      </c>
      <c r="Z548" s="2">
        <v>-5.5595976470919997</v>
      </c>
      <c r="AA548" s="2">
        <v>-45.159864312620002</v>
      </c>
      <c r="AB548" s="2" t="s">
        <v>16616</v>
      </c>
      <c r="CJ548" s="1" t="s">
        <v>17768</v>
      </c>
    </row>
    <row r="549" spans="1:88" x14ac:dyDescent="0.25">
      <c r="B549" s="1">
        <v>0</v>
      </c>
      <c r="C549" s="1"/>
      <c r="D549" s="1">
        <v>1981551</v>
      </c>
      <c r="E549" s="1">
        <v>1078631188</v>
      </c>
      <c r="F549" s="1" t="s">
        <v>87</v>
      </c>
      <c r="G549" s="11">
        <v>46160</v>
      </c>
      <c r="H549" s="1">
        <v>0</v>
      </c>
      <c r="I549" s="1" t="s">
        <v>16646</v>
      </c>
      <c r="J549" s="1" t="s">
        <v>16653</v>
      </c>
      <c r="K549" s="1" t="s">
        <v>16661</v>
      </c>
      <c r="L549" s="1" t="s">
        <v>12</v>
      </c>
      <c r="M549" s="1" t="s">
        <v>25</v>
      </c>
      <c r="N549" s="1" t="s">
        <v>6768</v>
      </c>
      <c r="O549" s="1" t="s">
        <v>14</v>
      </c>
      <c r="P549" s="1">
        <v>2551.9499999999998</v>
      </c>
      <c r="Q549" s="1">
        <v>70.27</v>
      </c>
      <c r="R549" s="1">
        <v>72.3</v>
      </c>
      <c r="S549" s="3">
        <v>63.798749999999998</v>
      </c>
      <c r="T549" s="3">
        <v>0.78077777777777801</v>
      </c>
      <c r="U549" s="1" t="s">
        <v>637</v>
      </c>
      <c r="V549" s="1">
        <v>3018631643</v>
      </c>
      <c r="W549" s="1">
        <v>2000848696</v>
      </c>
      <c r="X549" s="1" t="s">
        <v>6834</v>
      </c>
      <c r="Y549" s="1" t="s">
        <v>11137</v>
      </c>
      <c r="Z549" s="2">
        <v>-5.8053466395560003</v>
      </c>
      <c r="AA549" s="2">
        <v>-44.517915419584</v>
      </c>
      <c r="AB549" s="2" t="s">
        <v>30</v>
      </c>
      <c r="CJ549" s="1" t="s">
        <v>17769</v>
      </c>
    </row>
    <row r="550" spans="1:88" x14ac:dyDescent="0.25">
      <c r="A550" s="1" t="s">
        <v>16810</v>
      </c>
      <c r="B550" s="1">
        <v>0</v>
      </c>
      <c r="C550" s="1"/>
      <c r="D550" s="1">
        <v>1981636</v>
      </c>
      <c r="E550" s="1">
        <v>1078662820</v>
      </c>
      <c r="F550" s="1" t="s">
        <v>79</v>
      </c>
      <c r="G550" s="11">
        <v>46160</v>
      </c>
      <c r="H550" s="1">
        <v>0</v>
      </c>
      <c r="I550" s="1" t="s">
        <v>16646</v>
      </c>
      <c r="J550" s="1" t="s">
        <v>16656</v>
      </c>
      <c r="K550" s="1" t="s">
        <v>16662</v>
      </c>
      <c r="L550" s="1" t="s">
        <v>12</v>
      </c>
      <c r="M550" s="1" t="s">
        <v>13</v>
      </c>
      <c r="N550" s="1" t="s">
        <v>6769</v>
      </c>
      <c r="O550" s="1" t="s">
        <v>23</v>
      </c>
      <c r="P550" s="1">
        <v>145.16</v>
      </c>
      <c r="Q550" s="1">
        <v>147.13</v>
      </c>
      <c r="R550" s="1">
        <v>169.17</v>
      </c>
      <c r="S550" s="3">
        <v>3.629</v>
      </c>
      <c r="T550" s="3">
        <v>1.6347777777777801</v>
      </c>
      <c r="U550" s="1" t="s">
        <v>16032</v>
      </c>
      <c r="V550" s="1">
        <v>3018644354</v>
      </c>
      <c r="W550" s="1">
        <v>2000849051</v>
      </c>
      <c r="X550" s="1" t="s">
        <v>16617</v>
      </c>
      <c r="Y550" s="1">
        <v>0</v>
      </c>
      <c r="Z550" s="2">
        <v>-6.011249101992</v>
      </c>
      <c r="AA550" s="2">
        <v>-43.998120712281001</v>
      </c>
      <c r="AB550" s="2" t="s">
        <v>16618</v>
      </c>
      <c r="CJ550" s="1" t="s">
        <v>17770</v>
      </c>
    </row>
    <row r="551" spans="1:88" x14ac:dyDescent="0.25">
      <c r="B551" s="1">
        <v>0</v>
      </c>
      <c r="C551" s="1"/>
      <c r="D551" s="1">
        <v>1981547</v>
      </c>
      <c r="E551" s="1">
        <v>1078665982</v>
      </c>
      <c r="F551" s="1" t="s">
        <v>79</v>
      </c>
      <c r="G551" s="11">
        <v>46160</v>
      </c>
      <c r="H551" s="1">
        <v>0</v>
      </c>
      <c r="I551" s="1" t="s">
        <v>16646</v>
      </c>
      <c r="J551" s="1" t="s">
        <v>16652</v>
      </c>
      <c r="K551" s="1">
        <v>0</v>
      </c>
      <c r="L551" s="1" t="s">
        <v>12</v>
      </c>
      <c r="M551" s="1" t="s">
        <v>13</v>
      </c>
      <c r="N551" s="1" t="s">
        <v>6771</v>
      </c>
      <c r="O551" s="1" t="s">
        <v>66</v>
      </c>
      <c r="P551" s="1">
        <v>761.84</v>
      </c>
      <c r="Q551" s="1">
        <v>96.28</v>
      </c>
      <c r="R551" s="1">
        <v>96.06</v>
      </c>
      <c r="S551" s="3">
        <v>19.045999999999999</v>
      </c>
      <c r="T551" s="3">
        <v>1.0697777777777799</v>
      </c>
      <c r="U551" s="1" t="s">
        <v>638</v>
      </c>
      <c r="V551" s="1">
        <v>3018646225</v>
      </c>
      <c r="W551" s="1">
        <v>2000849119</v>
      </c>
      <c r="X551" s="1" t="s">
        <v>7123</v>
      </c>
      <c r="Y551" s="1" t="s">
        <v>11138</v>
      </c>
      <c r="Z551" s="2">
        <v>-7.7813841916669997</v>
      </c>
      <c r="AA551" s="2">
        <v>-46.528792308333998</v>
      </c>
      <c r="AB551" s="2" t="s">
        <v>11555</v>
      </c>
      <c r="CJ551" s="1" t="s">
        <v>17771</v>
      </c>
    </row>
    <row r="552" spans="1:88" x14ac:dyDescent="0.25">
      <c r="B552" s="1">
        <v>0</v>
      </c>
      <c r="C552" s="1"/>
      <c r="D552" s="1">
        <v>1981260</v>
      </c>
      <c r="E552" s="1">
        <v>1078697418</v>
      </c>
      <c r="F552" s="1" t="s">
        <v>87</v>
      </c>
      <c r="G552" s="11">
        <v>46160</v>
      </c>
      <c r="H552" s="1">
        <v>0</v>
      </c>
      <c r="I552" s="1" t="s">
        <v>16646</v>
      </c>
      <c r="J552" s="1" t="s">
        <v>16653</v>
      </c>
      <c r="K552" s="1" t="s">
        <v>16661</v>
      </c>
      <c r="L552" s="1" t="s">
        <v>12</v>
      </c>
      <c r="M552" s="1" t="s">
        <v>25</v>
      </c>
      <c r="N552" s="1" t="s">
        <v>6771</v>
      </c>
      <c r="O552" s="1" t="s">
        <v>35</v>
      </c>
      <c r="P552" s="1">
        <v>2742.88</v>
      </c>
      <c r="Q552" s="1">
        <v>1420.45</v>
      </c>
      <c r="R552" s="1">
        <v>2801.14</v>
      </c>
      <c r="S552" s="3">
        <v>68.572000000000003</v>
      </c>
      <c r="T552" s="3">
        <v>15.782777777777801</v>
      </c>
      <c r="U552" s="1" t="s">
        <v>639</v>
      </c>
      <c r="V552" s="1">
        <v>3018652713</v>
      </c>
      <c r="W552" s="1">
        <v>2000849418</v>
      </c>
      <c r="X552" s="1" t="s">
        <v>7124</v>
      </c>
      <c r="Y552" s="1" t="s">
        <v>11137</v>
      </c>
      <c r="Z552" s="2">
        <v>-5.6975698333329996</v>
      </c>
      <c r="AA552" s="2">
        <v>-45.952565100000001</v>
      </c>
      <c r="AB552" s="2" t="s">
        <v>11556</v>
      </c>
      <c r="CJ552" s="1" t="s">
        <v>17772</v>
      </c>
    </row>
    <row r="553" spans="1:88" x14ac:dyDescent="0.25">
      <c r="B553" s="1">
        <v>0</v>
      </c>
      <c r="C553" s="1"/>
      <c r="D553" s="1">
        <v>1981512</v>
      </c>
      <c r="E553" s="1">
        <v>1081431940</v>
      </c>
      <c r="F553" s="1" t="s">
        <v>79</v>
      </c>
      <c r="G553" s="11">
        <v>46160</v>
      </c>
      <c r="H553" s="1">
        <v>0</v>
      </c>
      <c r="I553" s="1" t="s">
        <v>16646</v>
      </c>
      <c r="J553" s="1" t="s">
        <v>16652</v>
      </c>
      <c r="K553" s="1">
        <v>0</v>
      </c>
      <c r="L553" s="1" t="s">
        <v>12</v>
      </c>
      <c r="M553" s="1" t="s">
        <v>13</v>
      </c>
      <c r="N553" s="1" t="s">
        <v>6770</v>
      </c>
      <c r="O553" s="1" t="s">
        <v>90</v>
      </c>
      <c r="P553" s="1">
        <v>39.14</v>
      </c>
      <c r="Q553" s="1">
        <v>40.49</v>
      </c>
      <c r="R553" s="1">
        <v>206.93</v>
      </c>
      <c r="S553" s="3">
        <v>0.97850000000000004</v>
      </c>
      <c r="T553" s="3">
        <v>0.449888888888889</v>
      </c>
      <c r="U553" s="1" t="s">
        <v>771</v>
      </c>
      <c r="V553" s="1">
        <v>3019219401</v>
      </c>
      <c r="W553" s="1">
        <v>2000871108</v>
      </c>
      <c r="X553" s="1" t="s">
        <v>7198</v>
      </c>
      <c r="Y553" s="1" t="s">
        <v>11138</v>
      </c>
      <c r="Z553" s="2">
        <v>-2.9972745379279999</v>
      </c>
      <c r="AA553" s="2">
        <v>-42.045858087751</v>
      </c>
      <c r="AB553" s="2" t="s">
        <v>11654</v>
      </c>
      <c r="CJ553" s="1" t="s">
        <v>17773</v>
      </c>
    </row>
    <row r="554" spans="1:88" x14ac:dyDescent="0.25">
      <c r="B554" s="1">
        <v>0</v>
      </c>
      <c r="C554" s="1"/>
      <c r="D554" s="1">
        <v>1982166</v>
      </c>
      <c r="E554" s="1">
        <v>1078735119</v>
      </c>
      <c r="F554" s="1" t="s">
        <v>79</v>
      </c>
      <c r="G554" s="11">
        <v>46160</v>
      </c>
      <c r="H554" s="1">
        <v>0</v>
      </c>
      <c r="I554" s="1" t="s">
        <v>16646</v>
      </c>
      <c r="J554" s="1" t="s">
        <v>16652</v>
      </c>
      <c r="K554" s="1">
        <v>0</v>
      </c>
      <c r="L554" s="1" t="s">
        <v>12</v>
      </c>
      <c r="M554" s="1" t="s">
        <v>13</v>
      </c>
      <c r="N554" s="1" t="s">
        <v>18</v>
      </c>
      <c r="O554" s="1" t="s">
        <v>119</v>
      </c>
      <c r="P554" s="1">
        <v>216.27</v>
      </c>
      <c r="Q554" s="1">
        <v>197.66</v>
      </c>
      <c r="R554" s="1">
        <v>259.73</v>
      </c>
      <c r="S554" s="3">
        <v>5.4067499999999997</v>
      </c>
      <c r="T554" s="3">
        <v>2.1962222222222199</v>
      </c>
      <c r="U554" s="1" t="s">
        <v>641</v>
      </c>
      <c r="V554" s="1">
        <v>3018663421</v>
      </c>
      <c r="W554" s="1">
        <v>2000849757</v>
      </c>
      <c r="X554" s="1" t="s">
        <v>7126</v>
      </c>
      <c r="Y554" s="1" t="s">
        <v>11138</v>
      </c>
      <c r="Z554" s="2">
        <v>-2.5823044998759999</v>
      </c>
      <c r="AA554" s="2">
        <v>-45.777403412199</v>
      </c>
      <c r="AB554" s="2" t="s">
        <v>11558</v>
      </c>
      <c r="CJ554" s="1" t="s">
        <v>17774</v>
      </c>
    </row>
    <row r="555" spans="1:88" x14ac:dyDescent="0.25">
      <c r="B555" s="1">
        <v>0</v>
      </c>
      <c r="C555" s="1"/>
      <c r="D555" s="1">
        <v>1981613</v>
      </c>
      <c r="E555" s="1">
        <v>1081432691</v>
      </c>
      <c r="F555" s="1" t="s">
        <v>79</v>
      </c>
      <c r="G555" s="11">
        <v>46160</v>
      </c>
      <c r="H555" s="1">
        <v>0</v>
      </c>
      <c r="I555" s="1" t="s">
        <v>16646</v>
      </c>
      <c r="J555" s="1" t="s">
        <v>16652</v>
      </c>
      <c r="K555" s="1">
        <v>0</v>
      </c>
      <c r="L555" s="1" t="s">
        <v>12</v>
      </c>
      <c r="M555" s="1" t="s">
        <v>13</v>
      </c>
      <c r="N555" s="1" t="s">
        <v>6770</v>
      </c>
      <c r="O555" s="1" t="s">
        <v>90</v>
      </c>
      <c r="P555" s="1">
        <v>39.14</v>
      </c>
      <c r="Q555" s="1">
        <v>40.49</v>
      </c>
      <c r="R555" s="1">
        <v>206.93</v>
      </c>
      <c r="S555" s="3">
        <v>0.97850000000000004</v>
      </c>
      <c r="T555" s="3">
        <v>0.449888888888889</v>
      </c>
      <c r="U555" s="1" t="s">
        <v>772</v>
      </c>
      <c r="V555" s="1">
        <v>3019222038</v>
      </c>
      <c r="W555" s="1">
        <v>2000871084</v>
      </c>
      <c r="X555" s="1" t="s">
        <v>7198</v>
      </c>
      <c r="Y555" s="1" t="s">
        <v>11138</v>
      </c>
      <c r="Z555" s="2">
        <v>-2.9972745379279999</v>
      </c>
      <c r="AA555" s="2">
        <v>-42.045858087751</v>
      </c>
      <c r="AB555" s="2" t="s">
        <v>11654</v>
      </c>
      <c r="CJ555" s="1" t="s">
        <v>17775</v>
      </c>
    </row>
    <row r="556" spans="1:88" x14ac:dyDescent="0.25">
      <c r="B556" s="1">
        <v>0</v>
      </c>
      <c r="C556" s="1"/>
      <c r="D556" s="1">
        <v>1981849</v>
      </c>
      <c r="E556" s="1">
        <v>1078761125</v>
      </c>
      <c r="F556" s="1" t="s">
        <v>79</v>
      </c>
      <c r="G556" s="11">
        <v>46160</v>
      </c>
      <c r="H556" s="1">
        <v>0</v>
      </c>
      <c r="I556" s="1" t="s">
        <v>16646</v>
      </c>
      <c r="J556" s="1" t="s">
        <v>16653</v>
      </c>
      <c r="K556" s="1" t="s">
        <v>16661</v>
      </c>
      <c r="L556" s="1" t="s">
        <v>12</v>
      </c>
      <c r="M556" s="1" t="s">
        <v>13</v>
      </c>
      <c r="N556" s="1" t="s">
        <v>6771</v>
      </c>
      <c r="O556" s="1" t="s">
        <v>35</v>
      </c>
      <c r="P556" s="1">
        <v>4332.07</v>
      </c>
      <c r="Q556" s="1">
        <v>2329.61</v>
      </c>
      <c r="R556" s="1">
        <v>3137.75</v>
      </c>
      <c r="S556" s="3">
        <v>108.30175</v>
      </c>
      <c r="T556" s="3">
        <v>25.8845555555556</v>
      </c>
      <c r="U556" s="1" t="s">
        <v>643</v>
      </c>
      <c r="V556" s="1">
        <v>3018656999</v>
      </c>
      <c r="W556" s="1">
        <v>2000849815</v>
      </c>
      <c r="X556" s="1" t="s">
        <v>7128</v>
      </c>
      <c r="Y556" s="1" t="s">
        <v>11138</v>
      </c>
      <c r="Z556" s="2">
        <v>-5.6831234175849996</v>
      </c>
      <c r="AA556" s="2">
        <v>-45.941419755186999</v>
      </c>
      <c r="AB556" s="2" t="s">
        <v>30</v>
      </c>
      <c r="CJ556" s="1" t="s">
        <v>17776</v>
      </c>
    </row>
    <row r="557" spans="1:88" x14ac:dyDescent="0.25">
      <c r="B557" s="1">
        <v>0</v>
      </c>
      <c r="C557" s="1"/>
      <c r="D557" s="1">
        <v>1981827</v>
      </c>
      <c r="E557" s="1">
        <v>1078763095</v>
      </c>
      <c r="F557" s="1" t="s">
        <v>87</v>
      </c>
      <c r="G557" s="11">
        <v>46160</v>
      </c>
      <c r="H557" s="1">
        <v>0</v>
      </c>
      <c r="I557" s="1" t="s">
        <v>16646</v>
      </c>
      <c r="J557" s="1" t="s">
        <v>16653</v>
      </c>
      <c r="K557" s="1" t="s">
        <v>16661</v>
      </c>
      <c r="L557" s="1" t="s">
        <v>12</v>
      </c>
      <c r="M557" s="1" t="s">
        <v>25</v>
      </c>
      <c r="N557" s="1" t="s">
        <v>6771</v>
      </c>
      <c r="O557" s="1" t="s">
        <v>35</v>
      </c>
      <c r="P557" s="1">
        <v>1651.6</v>
      </c>
      <c r="Q557" s="1">
        <v>1654.58</v>
      </c>
      <c r="R557" s="1">
        <v>1667.18</v>
      </c>
      <c r="S557" s="3">
        <v>41.29</v>
      </c>
      <c r="T557" s="3">
        <v>18.384222222222199</v>
      </c>
      <c r="U557" s="1" t="s">
        <v>644</v>
      </c>
      <c r="V557" s="1">
        <v>3018664525</v>
      </c>
      <c r="W557" s="1">
        <v>2000849880</v>
      </c>
      <c r="X557" s="1" t="s">
        <v>7129</v>
      </c>
      <c r="Y557" s="1" t="s">
        <v>11137</v>
      </c>
      <c r="Z557" s="2">
        <v>-5.5965069576279998</v>
      </c>
      <c r="AA557" s="2">
        <v>-45.962277002043997</v>
      </c>
      <c r="AB557" s="2" t="s">
        <v>11560</v>
      </c>
      <c r="CJ557" s="1" t="s">
        <v>17777</v>
      </c>
    </row>
    <row r="558" spans="1:88" x14ac:dyDescent="0.25">
      <c r="B558" s="1" t="s">
        <v>16815</v>
      </c>
      <c r="C558" s="11">
        <v>46265</v>
      </c>
      <c r="D558" s="1">
        <v>651312</v>
      </c>
      <c r="E558" s="1">
        <v>1090195630</v>
      </c>
      <c r="F558" s="1" t="s">
        <v>79</v>
      </c>
      <c r="G558" s="11">
        <v>45443</v>
      </c>
      <c r="H558" s="1">
        <v>0</v>
      </c>
      <c r="I558" s="1" t="s">
        <v>16646</v>
      </c>
      <c r="J558" s="1" t="s">
        <v>16652</v>
      </c>
      <c r="K558" s="1" t="s">
        <v>16661</v>
      </c>
      <c r="L558" s="1" t="s">
        <v>15989</v>
      </c>
      <c r="M558" s="1" t="s">
        <v>13</v>
      </c>
      <c r="N558" s="1" t="s">
        <v>6771</v>
      </c>
      <c r="O558" s="1" t="s">
        <v>645</v>
      </c>
      <c r="P558" s="1">
        <v>58.26</v>
      </c>
      <c r="Q558" s="1">
        <v>19.18</v>
      </c>
      <c r="R558" s="1">
        <v>55.85</v>
      </c>
      <c r="S558" s="3">
        <v>1.4564999999999999</v>
      </c>
      <c r="T558" s="3">
        <v>0.213111111111111</v>
      </c>
      <c r="U558" s="1" t="s">
        <v>923</v>
      </c>
      <c r="V558" s="1">
        <v>3020849850</v>
      </c>
      <c r="W558" s="1">
        <v>2000941685</v>
      </c>
      <c r="X558" s="1" t="s">
        <v>7290</v>
      </c>
      <c r="Y558" s="1" t="s">
        <v>11138</v>
      </c>
      <c r="Z558" s="2">
        <v>-5.0520809579570001</v>
      </c>
      <c r="AA558" s="2">
        <v>-47.608215855243003</v>
      </c>
      <c r="AB558" s="2" t="s">
        <v>30</v>
      </c>
      <c r="CJ558" s="1" t="s">
        <v>17778</v>
      </c>
    </row>
    <row r="559" spans="1:88" x14ac:dyDescent="0.25">
      <c r="B559" s="1">
        <v>0</v>
      </c>
      <c r="C559" s="1"/>
      <c r="D559" s="1">
        <v>1981799</v>
      </c>
      <c r="E559" s="1">
        <v>1078767924</v>
      </c>
      <c r="F559" s="1" t="s">
        <v>79</v>
      </c>
      <c r="G559" s="11">
        <v>46160</v>
      </c>
      <c r="H559" s="1">
        <v>0</v>
      </c>
      <c r="I559" s="1" t="s">
        <v>16646</v>
      </c>
      <c r="J559" s="1" t="s">
        <v>16653</v>
      </c>
      <c r="K559" s="1" t="s">
        <v>16661</v>
      </c>
      <c r="L559" s="1" t="s">
        <v>12</v>
      </c>
      <c r="M559" s="1" t="s">
        <v>25</v>
      </c>
      <c r="N559" s="1" t="s">
        <v>6771</v>
      </c>
      <c r="O559" s="1" t="s">
        <v>35</v>
      </c>
      <c r="P559" s="1">
        <v>4332.07</v>
      </c>
      <c r="Q559" s="1">
        <v>2329.61</v>
      </c>
      <c r="R559" s="1">
        <v>3137.75</v>
      </c>
      <c r="S559" s="3">
        <v>108.30175</v>
      </c>
      <c r="T559" s="3">
        <v>25.8845555555556</v>
      </c>
      <c r="U559" s="1" t="s">
        <v>647</v>
      </c>
      <c r="V559" s="1">
        <v>3018671238</v>
      </c>
      <c r="W559" s="1">
        <v>2000850070</v>
      </c>
      <c r="X559" s="1" t="s">
        <v>7128</v>
      </c>
      <c r="Y559" s="1" t="s">
        <v>11138</v>
      </c>
      <c r="Z559" s="2">
        <v>-5.6831234175849996</v>
      </c>
      <c r="AA559" s="2">
        <v>-45.941419755186999</v>
      </c>
      <c r="AB559" s="2" t="s">
        <v>11562</v>
      </c>
      <c r="CJ559" s="1" t="s">
        <v>17779</v>
      </c>
    </row>
    <row r="560" spans="1:88" x14ac:dyDescent="0.25">
      <c r="B560" s="1">
        <v>0</v>
      </c>
      <c r="C560" s="1"/>
      <c r="D560" s="1">
        <v>1981559</v>
      </c>
      <c r="E560" s="1">
        <v>1078821827</v>
      </c>
      <c r="F560" s="1" t="s">
        <v>79</v>
      </c>
      <c r="G560" s="11">
        <v>46160</v>
      </c>
      <c r="H560" s="1">
        <v>0</v>
      </c>
      <c r="I560" s="1" t="s">
        <v>16646</v>
      </c>
      <c r="J560" s="1" t="s">
        <v>16653</v>
      </c>
      <c r="K560" s="1" t="s">
        <v>16661</v>
      </c>
      <c r="L560" s="1" t="s">
        <v>12</v>
      </c>
      <c r="M560" s="1" t="s">
        <v>13</v>
      </c>
      <c r="N560" s="1" t="s">
        <v>18</v>
      </c>
      <c r="O560" s="1" t="s">
        <v>115</v>
      </c>
      <c r="P560" s="1">
        <v>79.72</v>
      </c>
      <c r="Q560" s="1">
        <v>81.260000000000005</v>
      </c>
      <c r="R560" s="1">
        <v>195.23</v>
      </c>
      <c r="S560" s="3">
        <v>1.9930000000000001</v>
      </c>
      <c r="T560" s="3">
        <v>0.90288888888888896</v>
      </c>
      <c r="U560" s="1" t="s">
        <v>648</v>
      </c>
      <c r="V560" s="1">
        <v>3018677147</v>
      </c>
      <c r="W560" s="1">
        <v>2000850228</v>
      </c>
      <c r="X560" s="1" t="s">
        <v>7131</v>
      </c>
      <c r="Y560" s="1" t="s">
        <v>11138</v>
      </c>
      <c r="Z560" s="2">
        <v>-2.0073130859320001</v>
      </c>
      <c r="AA560" s="2">
        <v>-45.82776214618</v>
      </c>
      <c r="AB560" s="2" t="s">
        <v>11563</v>
      </c>
      <c r="CJ560" s="1" t="s">
        <v>17780</v>
      </c>
    </row>
    <row r="561" spans="1:88" x14ac:dyDescent="0.25">
      <c r="B561" s="1">
        <v>0</v>
      </c>
      <c r="C561" s="1"/>
      <c r="D561" s="1">
        <v>1982104</v>
      </c>
      <c r="E561" s="1">
        <v>1078826351</v>
      </c>
      <c r="F561" s="1" t="s">
        <v>79</v>
      </c>
      <c r="G561" s="11">
        <v>46160</v>
      </c>
      <c r="H561" s="1">
        <v>0</v>
      </c>
      <c r="I561" s="1" t="s">
        <v>16646</v>
      </c>
      <c r="J561" s="1" t="s">
        <v>16653</v>
      </c>
      <c r="K561" s="1" t="s">
        <v>16661</v>
      </c>
      <c r="L561" s="1" t="s">
        <v>12</v>
      </c>
      <c r="M561" s="1" t="s">
        <v>22</v>
      </c>
      <c r="N561" s="1" t="s">
        <v>6771</v>
      </c>
      <c r="O561" s="1" t="s">
        <v>35</v>
      </c>
      <c r="P561" s="1">
        <v>49.73</v>
      </c>
      <c r="Q561" s="1">
        <v>104.52</v>
      </c>
      <c r="R561" s="1">
        <v>92.6</v>
      </c>
      <c r="S561" s="3">
        <v>1.24325</v>
      </c>
      <c r="T561" s="3">
        <v>1.16133333333333</v>
      </c>
      <c r="U561" s="1" t="s">
        <v>649</v>
      </c>
      <c r="V561" s="1">
        <v>3018681322</v>
      </c>
      <c r="W561" s="1">
        <v>2000850435</v>
      </c>
      <c r="X561" s="1" t="s">
        <v>7132</v>
      </c>
      <c r="Y561" s="1" t="s">
        <v>11138</v>
      </c>
      <c r="Z561" s="2">
        <v>-6.0297452938190004</v>
      </c>
      <c r="AA561" s="2">
        <v>-46.408786857130004</v>
      </c>
      <c r="AB561" s="2" t="s">
        <v>11564</v>
      </c>
      <c r="CJ561" s="1" t="s">
        <v>17781</v>
      </c>
    </row>
    <row r="562" spans="1:88" x14ac:dyDescent="0.25">
      <c r="B562" s="1">
        <v>0</v>
      </c>
      <c r="C562" s="1"/>
      <c r="D562" s="1">
        <v>1981574</v>
      </c>
      <c r="E562" s="1">
        <v>1078826595</v>
      </c>
      <c r="F562" s="1" t="s">
        <v>79</v>
      </c>
      <c r="G562" s="11">
        <v>46160</v>
      </c>
      <c r="H562" s="1">
        <v>0</v>
      </c>
      <c r="I562" s="1" t="s">
        <v>16646</v>
      </c>
      <c r="J562" s="1" t="s">
        <v>16653</v>
      </c>
      <c r="K562" s="1" t="s">
        <v>16661</v>
      </c>
      <c r="L562" s="1" t="s">
        <v>12</v>
      </c>
      <c r="M562" s="1" t="s">
        <v>13</v>
      </c>
      <c r="N562" s="1" t="s">
        <v>18</v>
      </c>
      <c r="O562" s="1" t="s">
        <v>115</v>
      </c>
      <c r="P562" s="1">
        <v>79.72</v>
      </c>
      <c r="Q562" s="1">
        <v>81.260000000000005</v>
      </c>
      <c r="R562" s="1">
        <v>195.23</v>
      </c>
      <c r="S562" s="3">
        <v>1.9930000000000001</v>
      </c>
      <c r="T562" s="3">
        <v>0.90288888888888896</v>
      </c>
      <c r="U562" s="1" t="s">
        <v>650</v>
      </c>
      <c r="V562" s="1">
        <v>3018681411</v>
      </c>
      <c r="W562" s="1">
        <v>2000850460</v>
      </c>
      <c r="X562" s="1" t="s">
        <v>7131</v>
      </c>
      <c r="Y562" s="1" t="s">
        <v>11138</v>
      </c>
      <c r="Z562" s="2">
        <v>-2.0073130859320001</v>
      </c>
      <c r="AA562" s="2">
        <v>-45.82776214618</v>
      </c>
      <c r="AB562" s="2" t="s">
        <v>11565</v>
      </c>
      <c r="CJ562" s="1" t="s">
        <v>17782</v>
      </c>
    </row>
    <row r="563" spans="1:88" x14ac:dyDescent="0.25">
      <c r="B563" s="1">
        <v>0</v>
      </c>
      <c r="C563" s="1"/>
      <c r="D563" s="1">
        <v>1981797</v>
      </c>
      <c r="E563" s="1">
        <v>1078829825</v>
      </c>
      <c r="F563" s="1" t="s">
        <v>79</v>
      </c>
      <c r="G563" s="11">
        <v>46160</v>
      </c>
      <c r="H563" s="1">
        <v>0</v>
      </c>
      <c r="I563" s="1" t="s">
        <v>16646</v>
      </c>
      <c r="J563" s="1" t="s">
        <v>16654</v>
      </c>
      <c r="K563" s="1" t="s">
        <v>16662</v>
      </c>
      <c r="L563" s="1" t="s">
        <v>15990</v>
      </c>
      <c r="M563" s="1" t="s">
        <v>13</v>
      </c>
      <c r="N563" s="1" t="s">
        <v>6768</v>
      </c>
      <c r="O563" s="1" t="s">
        <v>651</v>
      </c>
      <c r="P563" s="1">
        <v>368.3</v>
      </c>
      <c r="Q563" s="1">
        <v>239.32</v>
      </c>
      <c r="R563" s="1">
        <v>604.80999999999995</v>
      </c>
      <c r="S563" s="3">
        <v>9.2074999999999996</v>
      </c>
      <c r="T563" s="3">
        <v>2.6591111111111099</v>
      </c>
      <c r="U563" s="1" t="s">
        <v>652</v>
      </c>
      <c r="V563" s="1">
        <v>3018685360</v>
      </c>
      <c r="W563" s="1">
        <v>2000850588</v>
      </c>
      <c r="X563" s="1" t="s">
        <v>7133</v>
      </c>
      <c r="Y563" s="1" t="s">
        <v>11138</v>
      </c>
      <c r="Z563" s="2">
        <v>-5.6819562684609997</v>
      </c>
      <c r="AA563" s="2">
        <v>-44.068337615445998</v>
      </c>
      <c r="AB563" s="2" t="s">
        <v>11566</v>
      </c>
      <c r="CJ563" s="1" t="s">
        <v>17783</v>
      </c>
    </row>
    <row r="564" spans="1:88" x14ac:dyDescent="0.25">
      <c r="B564" s="1">
        <v>0</v>
      </c>
      <c r="C564" s="1"/>
      <c r="D564" s="1">
        <v>1981857</v>
      </c>
      <c r="E564" s="1">
        <v>1078858905</v>
      </c>
      <c r="F564" s="1" t="s">
        <v>79</v>
      </c>
      <c r="G564" s="11">
        <v>46160</v>
      </c>
      <c r="H564" s="1">
        <v>0</v>
      </c>
      <c r="I564" s="1" t="s">
        <v>16646</v>
      </c>
      <c r="J564" s="1" t="s">
        <v>16653</v>
      </c>
      <c r="K564" s="1" t="s">
        <v>16661</v>
      </c>
      <c r="L564" s="1" t="s">
        <v>12</v>
      </c>
      <c r="M564" s="1" t="s">
        <v>25</v>
      </c>
      <c r="N564" s="1" t="s">
        <v>6771</v>
      </c>
      <c r="O564" s="1" t="s">
        <v>35</v>
      </c>
      <c r="P564" s="1">
        <v>69.73</v>
      </c>
      <c r="Q564" s="1">
        <v>193.58</v>
      </c>
      <c r="R564" s="1">
        <v>248.5</v>
      </c>
      <c r="S564" s="3">
        <v>1.74325</v>
      </c>
      <c r="T564" s="3">
        <v>2.1508888888888902</v>
      </c>
      <c r="U564" s="1" t="s">
        <v>653</v>
      </c>
      <c r="V564" s="1">
        <v>3018686405</v>
      </c>
      <c r="W564" s="1">
        <v>2000850661</v>
      </c>
      <c r="X564" s="1" t="s">
        <v>7134</v>
      </c>
      <c r="Y564" s="1" t="s">
        <v>11138</v>
      </c>
      <c r="Z564" s="2">
        <v>-5.6393842200000002</v>
      </c>
      <c r="AA564" s="2">
        <v>-46.202345280000003</v>
      </c>
      <c r="AB564" s="2" t="s">
        <v>11567</v>
      </c>
      <c r="CJ564" s="1" t="s">
        <v>17784</v>
      </c>
    </row>
    <row r="565" spans="1:88" x14ac:dyDescent="0.25">
      <c r="B565" s="1">
        <v>0</v>
      </c>
      <c r="C565" s="1"/>
      <c r="D565" s="1">
        <v>1981988</v>
      </c>
      <c r="E565" s="1">
        <v>1078861006</v>
      </c>
      <c r="F565" s="1" t="s">
        <v>79</v>
      </c>
      <c r="G565" s="11">
        <v>46160</v>
      </c>
      <c r="H565" s="1">
        <v>0</v>
      </c>
      <c r="I565" s="1" t="s">
        <v>16646</v>
      </c>
      <c r="J565" s="1" t="s">
        <v>16653</v>
      </c>
      <c r="K565" s="1" t="s">
        <v>16661</v>
      </c>
      <c r="L565" s="1" t="s">
        <v>12</v>
      </c>
      <c r="M565" s="1" t="s">
        <v>13</v>
      </c>
      <c r="N565" s="1" t="s">
        <v>6771</v>
      </c>
      <c r="O565" s="1" t="s">
        <v>35</v>
      </c>
      <c r="P565" s="1">
        <v>2643.96</v>
      </c>
      <c r="Q565" s="1">
        <v>1088.31</v>
      </c>
      <c r="R565" s="1">
        <v>1094.3499999999999</v>
      </c>
      <c r="S565" s="3">
        <v>66.099000000000004</v>
      </c>
      <c r="T565" s="3">
        <v>12.092333333333301</v>
      </c>
      <c r="U565" s="1" t="s">
        <v>654</v>
      </c>
      <c r="V565" s="1">
        <v>3018688831</v>
      </c>
      <c r="W565" s="1">
        <v>2000850788</v>
      </c>
      <c r="X565" s="1" t="s">
        <v>7135</v>
      </c>
      <c r="Y565" s="1" t="s">
        <v>11138</v>
      </c>
      <c r="Z565" s="2">
        <v>-5.532785364225</v>
      </c>
      <c r="AA565" s="2">
        <v>-45.977222707243001</v>
      </c>
      <c r="AB565" s="2" t="s">
        <v>11568</v>
      </c>
      <c r="CJ565" s="1" t="s">
        <v>17785</v>
      </c>
    </row>
    <row r="566" spans="1:88" x14ac:dyDescent="0.25">
      <c r="B566" s="1">
        <v>0</v>
      </c>
      <c r="C566" s="1"/>
      <c r="D566" s="1">
        <v>1981768</v>
      </c>
      <c r="E566" s="1">
        <v>1078861419</v>
      </c>
      <c r="F566" s="1" t="s">
        <v>79</v>
      </c>
      <c r="G566" s="11">
        <v>46160</v>
      </c>
      <c r="H566" s="1">
        <v>0</v>
      </c>
      <c r="I566" s="1" t="s">
        <v>16646</v>
      </c>
      <c r="J566" s="1" t="s">
        <v>16653</v>
      </c>
      <c r="K566" s="1" t="s">
        <v>16661</v>
      </c>
      <c r="L566" s="1" t="s">
        <v>12</v>
      </c>
      <c r="M566" s="1" t="s">
        <v>25</v>
      </c>
      <c r="N566" s="1" t="s">
        <v>6771</v>
      </c>
      <c r="O566" s="1" t="s">
        <v>655</v>
      </c>
      <c r="P566" s="1">
        <v>8229.91</v>
      </c>
      <c r="Q566" s="1">
        <v>2230.61</v>
      </c>
      <c r="R566" s="1">
        <v>2186.64</v>
      </c>
      <c r="S566" s="3">
        <v>205.74775</v>
      </c>
      <c r="T566" s="3">
        <v>24.784555555555599</v>
      </c>
      <c r="U566" s="1" t="s">
        <v>656</v>
      </c>
      <c r="V566" s="1">
        <v>3018690038</v>
      </c>
      <c r="W566" s="1">
        <v>2000850793</v>
      </c>
      <c r="X566" s="1" t="s">
        <v>7136</v>
      </c>
      <c r="Y566" s="1" t="s">
        <v>11138</v>
      </c>
      <c r="Z566" s="2">
        <v>-6.8698711322110002</v>
      </c>
      <c r="AA566" s="2">
        <v>-47.250978833169</v>
      </c>
      <c r="AB566" s="2" t="s">
        <v>11569</v>
      </c>
      <c r="CJ566" s="1" t="s">
        <v>17786</v>
      </c>
    </row>
    <row r="567" spans="1:88" x14ac:dyDescent="0.25">
      <c r="A567" s="1" t="s">
        <v>16810</v>
      </c>
      <c r="B567" s="1" t="s">
        <v>16722</v>
      </c>
      <c r="C567" s="11">
        <v>46265</v>
      </c>
      <c r="D567" s="1">
        <v>1894949</v>
      </c>
      <c r="E567" s="1">
        <v>1110252212</v>
      </c>
      <c r="F567" s="1" t="s">
        <v>87</v>
      </c>
      <c r="G567" s="11">
        <v>46063</v>
      </c>
      <c r="H567" s="1">
        <v>0</v>
      </c>
      <c r="I567" s="1" t="s">
        <v>16646</v>
      </c>
      <c r="J567" s="1" t="s">
        <v>16652</v>
      </c>
      <c r="K567" s="1" t="s">
        <v>16661</v>
      </c>
      <c r="L567" s="1" t="s">
        <v>12</v>
      </c>
      <c r="M567" s="1" t="s">
        <v>25</v>
      </c>
      <c r="N567" s="1" t="s">
        <v>6769</v>
      </c>
      <c r="O567" s="1" t="s">
        <v>689</v>
      </c>
      <c r="P567" s="1">
        <v>347.19</v>
      </c>
      <c r="Q567" s="1">
        <v>11.31</v>
      </c>
      <c r="R567" s="1">
        <v>340.67</v>
      </c>
      <c r="S567" s="3">
        <v>8.6797500000000003</v>
      </c>
      <c r="T567" s="3">
        <v>0.12566666666666701</v>
      </c>
      <c r="U567" s="1" t="s">
        <v>2750</v>
      </c>
      <c r="V567" s="1">
        <v>3025391810</v>
      </c>
      <c r="W567" s="1">
        <v>2001128239</v>
      </c>
      <c r="X567" s="1" t="s">
        <v>8621</v>
      </c>
      <c r="Y567" s="1" t="s">
        <v>11137</v>
      </c>
      <c r="Z567" s="2">
        <v>-4.5995803000000004</v>
      </c>
      <c r="AA567" s="2">
        <v>-43.446995800000003</v>
      </c>
      <c r="AB567" s="2" t="s">
        <v>30</v>
      </c>
      <c r="CJ567" s="1" t="s">
        <v>17787</v>
      </c>
    </row>
    <row r="568" spans="1:88" x14ac:dyDescent="0.25">
      <c r="B568" s="1">
        <v>0</v>
      </c>
      <c r="C568" s="1"/>
      <c r="D568" s="1">
        <v>1981767</v>
      </c>
      <c r="E568" s="1">
        <v>1078903172</v>
      </c>
      <c r="F568" s="1" t="s">
        <v>79</v>
      </c>
      <c r="G568" s="11">
        <v>46160</v>
      </c>
      <c r="H568" s="1">
        <v>0</v>
      </c>
      <c r="I568" s="1" t="s">
        <v>16646</v>
      </c>
      <c r="J568" s="1" t="s">
        <v>16653</v>
      </c>
      <c r="K568" s="1" t="s">
        <v>16661</v>
      </c>
      <c r="L568" s="1" t="s">
        <v>12</v>
      </c>
      <c r="M568" s="1" t="s">
        <v>13</v>
      </c>
      <c r="N568" s="1" t="s">
        <v>6771</v>
      </c>
      <c r="O568" s="1" t="s">
        <v>35</v>
      </c>
      <c r="P568" s="1">
        <v>27.61</v>
      </c>
      <c r="Q568" s="1">
        <v>23.85</v>
      </c>
      <c r="R568" s="1">
        <v>29.74</v>
      </c>
      <c r="S568" s="3">
        <v>0.69025000000000003</v>
      </c>
      <c r="T568" s="3">
        <v>0.26500000000000001</v>
      </c>
      <c r="U568" s="1" t="s">
        <v>659</v>
      </c>
      <c r="V568" s="1">
        <v>3018693886</v>
      </c>
      <c r="W568" s="1">
        <v>2000851125</v>
      </c>
      <c r="X568" s="1" t="s">
        <v>7138</v>
      </c>
      <c r="Y568" s="1" t="s">
        <v>11138</v>
      </c>
      <c r="Z568" s="2">
        <v>-5.6288536166669996</v>
      </c>
      <c r="AA568" s="2">
        <v>-45.780325583333003</v>
      </c>
      <c r="AB568" s="2" t="s">
        <v>11571</v>
      </c>
      <c r="CJ568" s="1" t="s">
        <v>17788</v>
      </c>
    </row>
    <row r="569" spans="1:88" x14ac:dyDescent="0.25">
      <c r="A569" s="1" t="s">
        <v>16810</v>
      </c>
      <c r="B569" s="1">
        <v>0</v>
      </c>
      <c r="C569" s="1"/>
      <c r="D569" s="1">
        <v>1982090</v>
      </c>
      <c r="E569" s="1">
        <v>1078936091</v>
      </c>
      <c r="F569" s="1" t="s">
        <v>79</v>
      </c>
      <c r="G569" s="11">
        <v>46160</v>
      </c>
      <c r="H569" s="1">
        <v>0</v>
      </c>
      <c r="I569" s="1" t="s">
        <v>16646</v>
      </c>
      <c r="J569" s="1" t="s">
        <v>16655</v>
      </c>
      <c r="K569" s="1" t="s">
        <v>16655</v>
      </c>
      <c r="L569" s="1" t="s">
        <v>12</v>
      </c>
      <c r="M569" s="1" t="s">
        <v>13</v>
      </c>
      <c r="N569" s="1" t="s">
        <v>6769</v>
      </c>
      <c r="O569" s="1" t="s">
        <v>23</v>
      </c>
      <c r="P569" s="1">
        <v>53.92</v>
      </c>
      <c r="Q569" s="1">
        <v>7.94</v>
      </c>
      <c r="R569" s="1">
        <v>58.5</v>
      </c>
      <c r="S569" s="3">
        <v>1.3480000000000001</v>
      </c>
      <c r="T569" s="3">
        <v>8.8222222222222202E-2</v>
      </c>
      <c r="U569" s="1" t="s">
        <v>660</v>
      </c>
      <c r="V569" s="1">
        <v>3018705973</v>
      </c>
      <c r="W569" s="1">
        <v>2000851459</v>
      </c>
      <c r="X569" s="1" t="s">
        <v>7139</v>
      </c>
      <c r="Y569" s="1" t="s">
        <v>11138</v>
      </c>
      <c r="Z569" s="2">
        <v>-6.000473038979</v>
      </c>
      <c r="AA569" s="2">
        <v>-44.441071644205003</v>
      </c>
      <c r="AB569" s="2" t="s">
        <v>11572</v>
      </c>
      <c r="CJ569" s="1" t="s">
        <v>17789</v>
      </c>
    </row>
    <row r="570" spans="1:88" x14ac:dyDescent="0.25">
      <c r="A570" s="1" t="s">
        <v>16810</v>
      </c>
      <c r="B570" s="1">
        <v>0</v>
      </c>
      <c r="C570" s="1"/>
      <c r="D570" s="1">
        <v>1982312</v>
      </c>
      <c r="E570" s="1">
        <v>1078936284</v>
      </c>
      <c r="F570" s="1" t="s">
        <v>79</v>
      </c>
      <c r="G570" s="11">
        <v>46160</v>
      </c>
      <c r="H570" s="1">
        <v>0</v>
      </c>
      <c r="I570" s="1" t="s">
        <v>16646</v>
      </c>
      <c r="J570" s="1" t="s">
        <v>16655</v>
      </c>
      <c r="K570" s="1" t="s">
        <v>16668</v>
      </c>
      <c r="L570" s="1" t="s">
        <v>12</v>
      </c>
      <c r="M570" s="1" t="s">
        <v>13</v>
      </c>
      <c r="N570" s="1" t="s">
        <v>6769</v>
      </c>
      <c r="O570" s="1" t="s">
        <v>23</v>
      </c>
      <c r="P570" s="1">
        <v>53.92</v>
      </c>
      <c r="Q570" s="1">
        <v>7.94</v>
      </c>
      <c r="R570" s="1">
        <v>58.5</v>
      </c>
      <c r="S570" s="3">
        <v>1.3480000000000001</v>
      </c>
      <c r="T570" s="3">
        <v>8.8222222222222202E-2</v>
      </c>
      <c r="U570" s="1" t="s">
        <v>661</v>
      </c>
      <c r="V570" s="1">
        <v>3018701773</v>
      </c>
      <c r="W570" s="1">
        <v>2000851500</v>
      </c>
      <c r="X570" s="1" t="s">
        <v>7139</v>
      </c>
      <c r="Y570" s="1" t="s">
        <v>11138</v>
      </c>
      <c r="Z570" s="2">
        <v>-6.000473038979</v>
      </c>
      <c r="AA570" s="2">
        <v>-44.441071644205003</v>
      </c>
      <c r="AB570" s="2" t="s">
        <v>11572</v>
      </c>
      <c r="CJ570" s="1" t="s">
        <v>17790</v>
      </c>
    </row>
    <row r="571" spans="1:88" x14ac:dyDescent="0.25">
      <c r="B571" s="1">
        <v>0</v>
      </c>
      <c r="C571" s="1"/>
      <c r="D571" s="1">
        <v>1981542</v>
      </c>
      <c r="E571" s="1">
        <v>1078937747</v>
      </c>
      <c r="F571" s="1" t="s">
        <v>87</v>
      </c>
      <c r="G571" s="11">
        <v>46160</v>
      </c>
      <c r="H571" s="1">
        <v>0</v>
      </c>
      <c r="I571" s="1" t="s">
        <v>16646</v>
      </c>
      <c r="J571" s="1" t="s">
        <v>16652</v>
      </c>
      <c r="K571" s="1">
        <v>0</v>
      </c>
      <c r="L571" s="1" t="s">
        <v>12</v>
      </c>
      <c r="M571" s="1" t="s">
        <v>25</v>
      </c>
      <c r="N571" s="1" t="s">
        <v>6771</v>
      </c>
      <c r="O571" s="1" t="s">
        <v>64</v>
      </c>
      <c r="P571" s="1">
        <v>819.77</v>
      </c>
      <c r="Q571" s="1">
        <v>944.39</v>
      </c>
      <c r="R571" s="1">
        <v>985.08</v>
      </c>
      <c r="S571" s="3">
        <v>20.494250000000001</v>
      </c>
      <c r="T571" s="3">
        <v>10.493222222222199</v>
      </c>
      <c r="U571" s="1" t="s">
        <v>662</v>
      </c>
      <c r="V571" s="1">
        <v>3018710063</v>
      </c>
      <c r="W571" s="1">
        <v>2000851560</v>
      </c>
      <c r="X571" s="1" t="s">
        <v>7140</v>
      </c>
      <c r="Y571" s="1" t="s">
        <v>11137</v>
      </c>
      <c r="Z571" s="2">
        <v>-7.5596640383339997</v>
      </c>
      <c r="AA571" s="2">
        <v>-46.080484973334002</v>
      </c>
      <c r="AB571" s="2" t="s">
        <v>11573</v>
      </c>
      <c r="CJ571" s="1" t="s">
        <v>17791</v>
      </c>
    </row>
    <row r="572" spans="1:88" x14ac:dyDescent="0.25">
      <c r="B572" s="1">
        <v>0</v>
      </c>
      <c r="C572" s="1"/>
      <c r="D572" s="1">
        <v>1982207</v>
      </c>
      <c r="E572" s="1">
        <v>1078941201</v>
      </c>
      <c r="F572" s="1" t="s">
        <v>79</v>
      </c>
      <c r="G572" s="11">
        <v>46160</v>
      </c>
      <c r="H572" s="1">
        <v>0</v>
      </c>
      <c r="I572" s="1" t="s">
        <v>16646</v>
      </c>
      <c r="J572" s="1" t="s">
        <v>16652</v>
      </c>
      <c r="K572" s="1">
        <v>0</v>
      </c>
      <c r="L572" s="1" t="s">
        <v>12</v>
      </c>
      <c r="M572" s="1" t="s">
        <v>25</v>
      </c>
      <c r="N572" s="1" t="s">
        <v>6771</v>
      </c>
      <c r="O572" s="1" t="s">
        <v>631</v>
      </c>
      <c r="P572" s="1">
        <v>1356.16</v>
      </c>
      <c r="Q572" s="1">
        <v>1365.23</v>
      </c>
      <c r="R572" s="1">
        <v>1405.97</v>
      </c>
      <c r="S572" s="3">
        <v>33.904000000000003</v>
      </c>
      <c r="T572" s="3">
        <v>15.169222222222199</v>
      </c>
      <c r="U572" s="1" t="s">
        <v>663</v>
      </c>
      <c r="V572" s="1">
        <v>3018711396</v>
      </c>
      <c r="W572" s="1">
        <v>2000851693</v>
      </c>
      <c r="X572" s="1" t="s">
        <v>6810</v>
      </c>
      <c r="Y572" s="1" t="s">
        <v>11138</v>
      </c>
      <c r="Z572" s="2">
        <v>-5.2572715787320003</v>
      </c>
      <c r="AA572" s="2">
        <v>-45.798042963980997</v>
      </c>
      <c r="AB572" s="2" t="s">
        <v>11574</v>
      </c>
      <c r="CJ572" s="1" t="s">
        <v>17792</v>
      </c>
    </row>
    <row r="573" spans="1:88" x14ac:dyDescent="0.25">
      <c r="B573" s="1">
        <v>0</v>
      </c>
      <c r="C573" s="1"/>
      <c r="D573" s="1">
        <v>1981450</v>
      </c>
      <c r="E573" s="1">
        <v>1079073007</v>
      </c>
      <c r="F573" s="1" t="s">
        <v>79</v>
      </c>
      <c r="G573" s="11">
        <v>46160</v>
      </c>
      <c r="H573" s="1">
        <v>0</v>
      </c>
      <c r="I573" s="1" t="s">
        <v>16646</v>
      </c>
      <c r="J573" s="1" t="s">
        <v>16652</v>
      </c>
      <c r="K573" s="1">
        <v>0</v>
      </c>
      <c r="L573" s="1" t="s">
        <v>12</v>
      </c>
      <c r="M573" s="1" t="s">
        <v>13</v>
      </c>
      <c r="N573" s="1" t="s">
        <v>6771</v>
      </c>
      <c r="O573" s="1" t="s">
        <v>64</v>
      </c>
      <c r="P573" s="1">
        <v>72.239999999999995</v>
      </c>
      <c r="Q573" s="1">
        <v>70.819999999999993</v>
      </c>
      <c r="R573" s="1">
        <v>80.62</v>
      </c>
      <c r="S573" s="3">
        <v>1.806</v>
      </c>
      <c r="T573" s="3">
        <v>0.78688888888888897</v>
      </c>
      <c r="U573" s="1" t="s">
        <v>664</v>
      </c>
      <c r="V573" s="1">
        <v>3018732466</v>
      </c>
      <c r="W573" s="1">
        <v>2000852468</v>
      </c>
      <c r="X573" s="1" t="s">
        <v>7141</v>
      </c>
      <c r="Y573" s="1" t="s">
        <v>11138</v>
      </c>
      <c r="Z573" s="2">
        <v>-7.4157775700000004</v>
      </c>
      <c r="AA573" s="2">
        <v>-45.886750229999997</v>
      </c>
      <c r="AB573" s="2" t="s">
        <v>11575</v>
      </c>
      <c r="CJ573" s="1" t="s">
        <v>17793</v>
      </c>
    </row>
    <row r="574" spans="1:88" x14ac:dyDescent="0.25">
      <c r="A574" s="1" t="s">
        <v>16810</v>
      </c>
      <c r="B574" s="1">
        <v>0</v>
      </c>
      <c r="C574" s="1"/>
      <c r="D574" s="1">
        <v>1982135</v>
      </c>
      <c r="E574" s="1">
        <v>1079141494</v>
      </c>
      <c r="F574" s="1" t="s">
        <v>79</v>
      </c>
      <c r="G574" s="11">
        <v>46160</v>
      </c>
      <c r="H574" s="1">
        <v>0</v>
      </c>
      <c r="I574" s="1" t="s">
        <v>16646</v>
      </c>
      <c r="J574" s="1" t="s">
        <v>16655</v>
      </c>
      <c r="K574" s="1" t="s">
        <v>16655</v>
      </c>
      <c r="L574" s="1" t="s">
        <v>12</v>
      </c>
      <c r="M574" s="1" t="s">
        <v>13</v>
      </c>
      <c r="N574" s="1" t="s">
        <v>6769</v>
      </c>
      <c r="O574" s="1" t="s">
        <v>23</v>
      </c>
      <c r="P574" s="1">
        <v>55.87</v>
      </c>
      <c r="Q574" s="1">
        <v>51.93</v>
      </c>
      <c r="R574" s="1">
        <v>466.89</v>
      </c>
      <c r="S574" s="3">
        <v>1.3967499999999999</v>
      </c>
      <c r="T574" s="3">
        <v>0.57699999999999996</v>
      </c>
      <c r="U574" s="1" t="s">
        <v>665</v>
      </c>
      <c r="V574" s="1">
        <v>3018740965</v>
      </c>
      <c r="W574" s="1">
        <v>2000852847</v>
      </c>
      <c r="X574" s="1" t="s">
        <v>7142</v>
      </c>
      <c r="Y574" s="1" t="s">
        <v>11138</v>
      </c>
      <c r="Z574" s="2">
        <v>-5.9096081600000003</v>
      </c>
      <c r="AA574" s="2">
        <v>-44.585204949999998</v>
      </c>
      <c r="AB574" s="2" t="s">
        <v>11576</v>
      </c>
      <c r="CJ574" s="1" t="s">
        <v>17794</v>
      </c>
    </row>
    <row r="575" spans="1:88" x14ac:dyDescent="0.25">
      <c r="B575" s="1">
        <v>0</v>
      </c>
      <c r="C575" s="1"/>
      <c r="D575" s="1">
        <v>1981953</v>
      </c>
      <c r="E575" s="1">
        <v>1079170426</v>
      </c>
      <c r="F575" s="1" t="s">
        <v>79</v>
      </c>
      <c r="G575" s="11">
        <v>46160</v>
      </c>
      <c r="H575" s="1">
        <v>0</v>
      </c>
      <c r="I575" s="1" t="s">
        <v>16646</v>
      </c>
      <c r="J575" s="1" t="s">
        <v>16653</v>
      </c>
      <c r="K575" s="1" t="s">
        <v>16661</v>
      </c>
      <c r="L575" s="1" t="s">
        <v>12</v>
      </c>
      <c r="M575" s="1" t="s">
        <v>25</v>
      </c>
      <c r="N575" s="1" t="s">
        <v>6771</v>
      </c>
      <c r="O575" s="1" t="s">
        <v>35</v>
      </c>
      <c r="P575" s="1">
        <v>49.73</v>
      </c>
      <c r="Q575" s="1">
        <v>104.52</v>
      </c>
      <c r="R575" s="1">
        <v>92.6</v>
      </c>
      <c r="S575" s="3">
        <v>1.24325</v>
      </c>
      <c r="T575" s="3">
        <v>1.16133333333333</v>
      </c>
      <c r="U575" s="1" t="s">
        <v>666</v>
      </c>
      <c r="V575" s="1">
        <v>3018749040</v>
      </c>
      <c r="W575" s="1">
        <v>2000853054</v>
      </c>
      <c r="X575" s="1" t="s">
        <v>7132</v>
      </c>
      <c r="Y575" s="1" t="s">
        <v>11138</v>
      </c>
      <c r="Z575" s="2">
        <v>-6.0297452938190004</v>
      </c>
      <c r="AA575" s="2">
        <v>-46.408786857130004</v>
      </c>
      <c r="AB575" s="2" t="s">
        <v>11577</v>
      </c>
      <c r="CJ575" s="1" t="s">
        <v>17795</v>
      </c>
    </row>
    <row r="576" spans="1:88" x14ac:dyDescent="0.25">
      <c r="B576" s="1">
        <v>0</v>
      </c>
      <c r="C576" s="1"/>
      <c r="D576" s="1">
        <v>1981571</v>
      </c>
      <c r="E576" s="1">
        <v>1079172058</v>
      </c>
      <c r="F576" s="1" t="s">
        <v>87</v>
      </c>
      <c r="G576" s="11">
        <v>46160</v>
      </c>
      <c r="H576" s="1">
        <v>0</v>
      </c>
      <c r="I576" s="1" t="s">
        <v>16646</v>
      </c>
      <c r="J576" s="1" t="s">
        <v>16653</v>
      </c>
      <c r="K576" s="1" t="s">
        <v>16661</v>
      </c>
      <c r="L576" s="1" t="s">
        <v>12</v>
      </c>
      <c r="M576" s="1" t="s">
        <v>22</v>
      </c>
      <c r="N576" s="1" t="s">
        <v>6771</v>
      </c>
      <c r="O576" s="1" t="s">
        <v>35</v>
      </c>
      <c r="P576" s="1">
        <v>16.18</v>
      </c>
      <c r="Q576" s="1">
        <v>17.11</v>
      </c>
      <c r="R576" s="1">
        <v>50.47</v>
      </c>
      <c r="S576" s="3">
        <v>0.40450000000000003</v>
      </c>
      <c r="T576" s="3">
        <v>0.19011111111111101</v>
      </c>
      <c r="U576" s="1" t="s">
        <v>667</v>
      </c>
      <c r="V576" s="1">
        <v>3018748680</v>
      </c>
      <c r="W576" s="1">
        <v>2000853181</v>
      </c>
      <c r="X576" s="1" t="s">
        <v>7143</v>
      </c>
      <c r="Y576" s="1" t="s">
        <v>11137</v>
      </c>
      <c r="Z576" s="2">
        <v>-5.5114002698649998</v>
      </c>
      <c r="AA576" s="2">
        <v>-45.926074748401</v>
      </c>
      <c r="AB576" s="2" t="s">
        <v>11578</v>
      </c>
      <c r="CJ576" s="1" t="s">
        <v>17796</v>
      </c>
    </row>
    <row r="577" spans="1:88" x14ac:dyDescent="0.25">
      <c r="B577" s="1">
        <v>0</v>
      </c>
      <c r="C577" s="1"/>
      <c r="D577" s="1">
        <v>1981883</v>
      </c>
      <c r="E577" s="1">
        <v>1079292199</v>
      </c>
      <c r="F577" s="1" t="s">
        <v>79</v>
      </c>
      <c r="G577" s="11">
        <v>46160</v>
      </c>
      <c r="H577" s="1">
        <v>0</v>
      </c>
      <c r="I577" s="1" t="s">
        <v>16646</v>
      </c>
      <c r="J577" s="1" t="s">
        <v>16652</v>
      </c>
      <c r="K577" s="1">
        <v>0</v>
      </c>
      <c r="L577" s="1">
        <v>0</v>
      </c>
      <c r="M577" s="1" t="s">
        <v>13</v>
      </c>
      <c r="N577" s="1" t="s">
        <v>6771</v>
      </c>
      <c r="O577" s="1" t="s">
        <v>64</v>
      </c>
      <c r="P577" s="1">
        <v>0</v>
      </c>
      <c r="Q577" s="1">
        <v>0</v>
      </c>
      <c r="R577" s="1">
        <v>0</v>
      </c>
      <c r="S577" s="3">
        <v>0</v>
      </c>
      <c r="T577" s="3">
        <v>0</v>
      </c>
      <c r="U577" s="1" t="s">
        <v>16033</v>
      </c>
      <c r="V577" s="1">
        <v>3018765160</v>
      </c>
      <c r="W577" s="1">
        <v>2000853686</v>
      </c>
      <c r="X577" s="1" t="s">
        <v>16619</v>
      </c>
      <c r="Y577" s="1">
        <v>0</v>
      </c>
      <c r="Z577" s="2">
        <v>0</v>
      </c>
      <c r="AA577" s="2">
        <v>0</v>
      </c>
      <c r="AB577" s="2" t="s">
        <v>16620</v>
      </c>
      <c r="CJ577" s="1" t="s">
        <v>17797</v>
      </c>
    </row>
    <row r="578" spans="1:88" x14ac:dyDescent="0.25">
      <c r="B578" s="1">
        <v>0</v>
      </c>
      <c r="C578" s="1"/>
      <c r="D578" s="1">
        <v>1981395</v>
      </c>
      <c r="E578" s="1">
        <v>1079298241</v>
      </c>
      <c r="F578" s="1" t="s">
        <v>79</v>
      </c>
      <c r="G578" s="11">
        <v>46160</v>
      </c>
      <c r="H578" s="1">
        <v>0</v>
      </c>
      <c r="I578" s="1" t="s">
        <v>16646</v>
      </c>
      <c r="J578" s="1" t="s">
        <v>16653</v>
      </c>
      <c r="K578" s="1" t="s">
        <v>16661</v>
      </c>
      <c r="L578" s="1" t="s">
        <v>12</v>
      </c>
      <c r="M578" s="1" t="s">
        <v>25</v>
      </c>
      <c r="N578" s="1" t="s">
        <v>6771</v>
      </c>
      <c r="O578" s="1" t="s">
        <v>35</v>
      </c>
      <c r="P578" s="1">
        <v>16.18</v>
      </c>
      <c r="Q578" s="1">
        <v>17.11</v>
      </c>
      <c r="R578" s="1">
        <v>50.47</v>
      </c>
      <c r="S578" s="3">
        <v>0.40450000000000003</v>
      </c>
      <c r="T578" s="3">
        <v>0.19011111111111101</v>
      </c>
      <c r="U578" s="1" t="s">
        <v>668</v>
      </c>
      <c r="V578" s="1">
        <v>3018766514</v>
      </c>
      <c r="W578" s="1">
        <v>2000853749</v>
      </c>
      <c r="X578" s="1" t="s">
        <v>7143</v>
      </c>
      <c r="Y578" s="1" t="s">
        <v>11138</v>
      </c>
      <c r="Z578" s="2">
        <v>-5.5114002698649998</v>
      </c>
      <c r="AA578" s="2">
        <v>-45.926074748401</v>
      </c>
      <c r="AB578" s="2" t="s">
        <v>11579</v>
      </c>
      <c r="CJ578" s="1" t="s">
        <v>17798</v>
      </c>
    </row>
    <row r="579" spans="1:88" x14ac:dyDescent="0.25">
      <c r="B579" s="1">
        <v>0</v>
      </c>
      <c r="C579" s="1"/>
      <c r="D579" s="1">
        <v>1982232</v>
      </c>
      <c r="E579" s="1">
        <v>1079301000</v>
      </c>
      <c r="F579" s="1" t="s">
        <v>87</v>
      </c>
      <c r="G579" s="11">
        <v>46160</v>
      </c>
      <c r="H579" s="1">
        <v>0</v>
      </c>
      <c r="I579" s="1" t="s">
        <v>16646</v>
      </c>
      <c r="J579" s="1" t="s">
        <v>16653</v>
      </c>
      <c r="K579" s="1" t="s">
        <v>16661</v>
      </c>
      <c r="L579" s="1" t="s">
        <v>12</v>
      </c>
      <c r="M579" s="1" t="s">
        <v>22</v>
      </c>
      <c r="N579" s="1" t="s">
        <v>6771</v>
      </c>
      <c r="O579" s="1" t="s">
        <v>35</v>
      </c>
      <c r="P579" s="1">
        <v>16.18</v>
      </c>
      <c r="Q579" s="1">
        <v>17.11</v>
      </c>
      <c r="R579" s="1">
        <v>50.47</v>
      </c>
      <c r="S579" s="3">
        <v>0.40450000000000003</v>
      </c>
      <c r="T579" s="3">
        <v>0.19011111111111101</v>
      </c>
      <c r="U579" s="1" t="s">
        <v>669</v>
      </c>
      <c r="V579" s="1">
        <v>3018772123</v>
      </c>
      <c r="W579" s="1">
        <v>2000853894</v>
      </c>
      <c r="X579" s="1" t="s">
        <v>7143</v>
      </c>
      <c r="Y579" s="1" t="s">
        <v>11137</v>
      </c>
      <c r="Z579" s="2">
        <v>-5.5114002698649998</v>
      </c>
      <c r="AA579" s="2">
        <v>-45.926074748401</v>
      </c>
      <c r="AB579" s="2" t="s">
        <v>11580</v>
      </c>
      <c r="CJ579" s="1" t="s">
        <v>17799</v>
      </c>
    </row>
    <row r="580" spans="1:88" x14ac:dyDescent="0.25">
      <c r="B580" s="1">
        <v>0</v>
      </c>
      <c r="C580" s="1"/>
      <c r="D580" s="1">
        <v>1982529</v>
      </c>
      <c r="E580" s="1">
        <v>1079303220</v>
      </c>
      <c r="F580" s="1" t="s">
        <v>87</v>
      </c>
      <c r="G580" s="11">
        <v>46160</v>
      </c>
      <c r="H580" s="1">
        <v>0</v>
      </c>
      <c r="I580" s="1" t="s">
        <v>16646</v>
      </c>
      <c r="J580" s="1" t="s">
        <v>16652</v>
      </c>
      <c r="K580" s="1">
        <v>0</v>
      </c>
      <c r="L580" s="1" t="s">
        <v>12</v>
      </c>
      <c r="M580" s="1" t="s">
        <v>22</v>
      </c>
      <c r="N580" s="1" t="s">
        <v>6771</v>
      </c>
      <c r="O580" s="1" t="s">
        <v>66</v>
      </c>
      <c r="P580" s="1">
        <v>1961.91</v>
      </c>
      <c r="Q580" s="1">
        <v>990.5</v>
      </c>
      <c r="R580" s="1">
        <v>950.64</v>
      </c>
      <c r="S580" s="3">
        <v>49.047750000000001</v>
      </c>
      <c r="T580" s="3">
        <v>11.005555555555601</v>
      </c>
      <c r="U580" s="1" t="s">
        <v>670</v>
      </c>
      <c r="V580" s="1">
        <v>3018773170</v>
      </c>
      <c r="W580" s="1">
        <v>2000853964</v>
      </c>
      <c r="X580" s="1" t="s">
        <v>7144</v>
      </c>
      <c r="Y580" s="1" t="s">
        <v>11137</v>
      </c>
      <c r="Z580" s="2">
        <v>-7.1738214519049999</v>
      </c>
      <c r="AA580" s="2">
        <v>-46.454686008049002</v>
      </c>
      <c r="AB580" s="2" t="s">
        <v>11581</v>
      </c>
      <c r="CJ580" s="1" t="s">
        <v>17800</v>
      </c>
    </row>
    <row r="581" spans="1:88" x14ac:dyDescent="0.25">
      <c r="B581" s="1">
        <v>0</v>
      </c>
      <c r="C581" s="1"/>
      <c r="D581" s="1">
        <v>1982379</v>
      </c>
      <c r="E581" s="1">
        <v>1079371807</v>
      </c>
      <c r="F581" s="1" t="s">
        <v>79</v>
      </c>
      <c r="G581" s="11">
        <v>46160</v>
      </c>
      <c r="H581" s="1">
        <v>0</v>
      </c>
      <c r="I581" s="1" t="s">
        <v>16646</v>
      </c>
      <c r="J581" s="1" t="s">
        <v>16652</v>
      </c>
      <c r="K581" s="1">
        <v>0</v>
      </c>
      <c r="L581" s="1" t="s">
        <v>12</v>
      </c>
      <c r="M581" s="1" t="s">
        <v>25</v>
      </c>
      <c r="N581" s="1" t="s">
        <v>6771</v>
      </c>
      <c r="O581" s="1" t="s">
        <v>470</v>
      </c>
      <c r="P581" s="1">
        <v>1150.56</v>
      </c>
      <c r="Q581" s="1">
        <v>9725.9599999999991</v>
      </c>
      <c r="R581" s="1">
        <v>9676.5</v>
      </c>
      <c r="S581" s="3">
        <v>28.763999999999999</v>
      </c>
      <c r="T581" s="3">
        <v>108.066222222222</v>
      </c>
      <c r="U581" s="1" t="s">
        <v>671</v>
      </c>
      <c r="V581" s="1">
        <v>3018782854</v>
      </c>
      <c r="W581" s="1">
        <v>2000854396</v>
      </c>
      <c r="X581" s="1" t="s">
        <v>7145</v>
      </c>
      <c r="Y581" s="1" t="s">
        <v>11138</v>
      </c>
      <c r="Z581" s="2">
        <v>-7.1185376271580001</v>
      </c>
      <c r="AA581" s="2">
        <v>-47.304126535781002</v>
      </c>
      <c r="AB581" s="2" t="s">
        <v>11582</v>
      </c>
      <c r="CJ581" s="1" t="s">
        <v>17801</v>
      </c>
    </row>
    <row r="582" spans="1:88" x14ac:dyDescent="0.25">
      <c r="B582" s="1">
        <v>0</v>
      </c>
      <c r="C582" s="1"/>
      <c r="D582" s="1">
        <v>1982245</v>
      </c>
      <c r="E582" s="1">
        <v>1079372819</v>
      </c>
      <c r="F582" s="1" t="s">
        <v>79</v>
      </c>
      <c r="G582" s="11">
        <v>46160</v>
      </c>
      <c r="H582" s="1">
        <v>0</v>
      </c>
      <c r="I582" s="1" t="s">
        <v>16646</v>
      </c>
      <c r="J582" s="1" t="s">
        <v>16653</v>
      </c>
      <c r="K582" s="1" t="s">
        <v>16661</v>
      </c>
      <c r="L582" s="1" t="s">
        <v>12</v>
      </c>
      <c r="M582" s="1" t="s">
        <v>25</v>
      </c>
      <c r="N582" s="1" t="s">
        <v>6771</v>
      </c>
      <c r="O582" s="1" t="s">
        <v>35</v>
      </c>
      <c r="P582" s="1">
        <v>16.18</v>
      </c>
      <c r="Q582" s="1">
        <v>17.11</v>
      </c>
      <c r="R582" s="1">
        <v>50.47</v>
      </c>
      <c r="S582" s="3">
        <v>0.40450000000000003</v>
      </c>
      <c r="T582" s="3">
        <v>0.19011111111111101</v>
      </c>
      <c r="U582" s="1" t="s">
        <v>672</v>
      </c>
      <c r="V582" s="1">
        <v>3018783478</v>
      </c>
      <c r="W582" s="1">
        <v>2000854416</v>
      </c>
      <c r="X582" s="1" t="s">
        <v>7143</v>
      </c>
      <c r="Y582" s="1" t="s">
        <v>11138</v>
      </c>
      <c r="Z582" s="2">
        <v>-5.5114002698649998</v>
      </c>
      <c r="AA582" s="2">
        <v>-45.926074748401</v>
      </c>
      <c r="AB582" s="2" t="s">
        <v>11583</v>
      </c>
      <c r="CJ582" s="1" t="s">
        <v>17802</v>
      </c>
    </row>
    <row r="583" spans="1:88" x14ac:dyDescent="0.25">
      <c r="B583" s="1">
        <v>0</v>
      </c>
      <c r="C583" s="1"/>
      <c r="D583" s="1">
        <v>1981384</v>
      </c>
      <c r="E583" s="1">
        <v>1079475889</v>
      </c>
      <c r="F583" s="1" t="s">
        <v>79</v>
      </c>
      <c r="G583" s="11">
        <v>46160</v>
      </c>
      <c r="H583" s="1">
        <v>0</v>
      </c>
      <c r="I583" s="1" t="s">
        <v>16646</v>
      </c>
      <c r="J583" s="1" t="s">
        <v>16653</v>
      </c>
      <c r="K583" s="1" t="s">
        <v>16664</v>
      </c>
      <c r="L583" s="1" t="s">
        <v>12</v>
      </c>
      <c r="M583" s="1" t="s">
        <v>13</v>
      </c>
      <c r="N583" s="1" t="s">
        <v>6768</v>
      </c>
      <c r="O583" s="1" t="s">
        <v>15</v>
      </c>
      <c r="P583" s="1">
        <v>96.15</v>
      </c>
      <c r="Q583" s="1">
        <v>71.42</v>
      </c>
      <c r="R583" s="1">
        <v>84.48</v>
      </c>
      <c r="S583" s="3">
        <v>2.4037500000000001</v>
      </c>
      <c r="T583" s="3">
        <v>0.79355555555555601</v>
      </c>
      <c r="U583" s="1" t="s">
        <v>673</v>
      </c>
      <c r="V583" s="1">
        <v>3018807466</v>
      </c>
      <c r="W583" s="1">
        <v>2000855344</v>
      </c>
      <c r="X583" s="1" t="s">
        <v>7146</v>
      </c>
      <c r="Y583" s="1" t="s">
        <v>11138</v>
      </c>
      <c r="Z583" s="2">
        <v>-5.5029195</v>
      </c>
      <c r="AA583" s="2">
        <v>-45.296324300000002</v>
      </c>
      <c r="AB583" s="2" t="s">
        <v>30</v>
      </c>
      <c r="CJ583" s="1" t="s">
        <v>17803</v>
      </c>
    </row>
    <row r="584" spans="1:88" x14ac:dyDescent="0.25">
      <c r="B584" s="1" t="s">
        <v>17195</v>
      </c>
      <c r="C584" s="11">
        <v>46265</v>
      </c>
      <c r="D584" s="1">
        <v>661992</v>
      </c>
      <c r="E584" s="1">
        <v>1107991715</v>
      </c>
      <c r="F584" s="1" t="s">
        <v>79</v>
      </c>
      <c r="G584" s="11">
        <v>45993</v>
      </c>
      <c r="H584" s="1">
        <v>0</v>
      </c>
      <c r="I584" s="1" t="s">
        <v>16646</v>
      </c>
      <c r="J584" s="1" t="s">
        <v>16652</v>
      </c>
      <c r="K584" s="1" t="s">
        <v>16661</v>
      </c>
      <c r="L584" s="1" t="s">
        <v>12</v>
      </c>
      <c r="M584" s="1" t="s">
        <v>13</v>
      </c>
      <c r="N584" s="1" t="s">
        <v>6768</v>
      </c>
      <c r="O584" s="1" t="s">
        <v>298</v>
      </c>
      <c r="P584" s="1">
        <v>210.46</v>
      </c>
      <c r="Q584" s="1">
        <v>6.87</v>
      </c>
      <c r="R584" s="1">
        <v>9.44</v>
      </c>
      <c r="S584" s="3">
        <v>5.2614999999999998</v>
      </c>
      <c r="T584" s="3">
        <v>7.6333333333333295E-2</v>
      </c>
      <c r="U584" s="1" t="s">
        <v>2028</v>
      </c>
      <c r="V584" s="1">
        <v>3024878529</v>
      </c>
      <c r="W584" s="1">
        <v>2001108216</v>
      </c>
      <c r="X584" s="1" t="s">
        <v>8071</v>
      </c>
      <c r="Y584" s="1" t="s">
        <v>11138</v>
      </c>
      <c r="Z584" s="2">
        <v>-4.1171366999999996</v>
      </c>
      <c r="AA584" s="2">
        <v>-44.329409400000003</v>
      </c>
      <c r="AB584" s="2" t="s">
        <v>12666</v>
      </c>
      <c r="CJ584" s="1" t="s">
        <v>17804</v>
      </c>
    </row>
    <row r="585" spans="1:88" x14ac:dyDescent="0.25">
      <c r="B585" s="1" t="s">
        <v>16787</v>
      </c>
      <c r="C585" s="11">
        <v>46261</v>
      </c>
      <c r="D585" s="1">
        <v>2305438</v>
      </c>
      <c r="E585" s="1">
        <v>1113127838</v>
      </c>
      <c r="F585" s="1" t="s">
        <v>87</v>
      </c>
      <c r="G585" s="11">
        <v>46169</v>
      </c>
      <c r="H585" s="1">
        <v>0</v>
      </c>
      <c r="I585" s="1" t="s">
        <v>16646</v>
      </c>
      <c r="J585" s="1" t="s">
        <v>16652</v>
      </c>
      <c r="K585" s="1" t="s">
        <v>16661</v>
      </c>
      <c r="L585" s="1" t="s">
        <v>12</v>
      </c>
      <c r="M585" s="1" t="s">
        <v>25</v>
      </c>
      <c r="N585" s="1" t="s">
        <v>6768</v>
      </c>
      <c r="O585" s="1" t="s">
        <v>15</v>
      </c>
      <c r="P585" s="1">
        <v>1294.17</v>
      </c>
      <c r="Q585" s="1">
        <v>509.83</v>
      </c>
      <c r="R585" s="1">
        <v>582.42999999999995</v>
      </c>
      <c r="S585" s="3">
        <v>32.35425</v>
      </c>
      <c r="T585" s="3">
        <v>5.6647777777777799</v>
      </c>
      <c r="U585" s="1" t="s">
        <v>4493</v>
      </c>
      <c r="V585" s="1">
        <v>3026285703</v>
      </c>
      <c r="W585" s="1">
        <v>2001159804</v>
      </c>
      <c r="X585" s="1" t="s">
        <v>9812</v>
      </c>
      <c r="Y585" s="1" t="s">
        <v>11137</v>
      </c>
      <c r="Z585" s="2">
        <v>-5.1317044000000003</v>
      </c>
      <c r="AA585" s="2">
        <v>-44.978208100000003</v>
      </c>
      <c r="AB585" s="2" t="s">
        <v>14485</v>
      </c>
      <c r="CJ585" s="1" t="s">
        <v>17805</v>
      </c>
    </row>
    <row r="586" spans="1:88" x14ac:dyDescent="0.25">
      <c r="B586" s="1">
        <v>0</v>
      </c>
      <c r="C586" s="1"/>
      <c r="D586" s="1">
        <v>1981979</v>
      </c>
      <c r="E586" s="1">
        <v>1079539875</v>
      </c>
      <c r="F586" s="1" t="s">
        <v>79</v>
      </c>
      <c r="G586" s="11">
        <v>46160</v>
      </c>
      <c r="H586" s="1">
        <v>0</v>
      </c>
      <c r="I586" s="1" t="s">
        <v>16646</v>
      </c>
      <c r="J586" s="1" t="s">
        <v>16653</v>
      </c>
      <c r="K586" s="1" t="s">
        <v>16661</v>
      </c>
      <c r="L586" s="1" t="s">
        <v>12</v>
      </c>
      <c r="M586" s="1" t="s">
        <v>25</v>
      </c>
      <c r="N586" s="1" t="s">
        <v>6771</v>
      </c>
      <c r="O586" s="1" t="s">
        <v>35</v>
      </c>
      <c r="P586" s="1">
        <v>49.73</v>
      </c>
      <c r="Q586" s="1">
        <v>104.52</v>
      </c>
      <c r="R586" s="1">
        <v>92.6</v>
      </c>
      <c r="S586" s="3">
        <v>1.24325</v>
      </c>
      <c r="T586" s="3">
        <v>1.16133333333333</v>
      </c>
      <c r="U586" s="1" t="s">
        <v>676</v>
      </c>
      <c r="V586" s="1">
        <v>3018817739</v>
      </c>
      <c r="W586" s="1">
        <v>2000855709</v>
      </c>
      <c r="X586" s="1" t="s">
        <v>7132</v>
      </c>
      <c r="Y586" s="1" t="s">
        <v>11138</v>
      </c>
      <c r="Z586" s="2">
        <v>-6.0297452938190004</v>
      </c>
      <c r="AA586" s="2">
        <v>-46.408786857130004</v>
      </c>
      <c r="AB586" s="2" t="s">
        <v>11584</v>
      </c>
      <c r="CJ586" s="1" t="s">
        <v>17806</v>
      </c>
    </row>
    <row r="587" spans="1:88" x14ac:dyDescent="0.25">
      <c r="B587" s="1">
        <v>0</v>
      </c>
      <c r="C587" s="1"/>
      <c r="D587" s="1">
        <v>1981360</v>
      </c>
      <c r="E587" s="1">
        <v>1079540808</v>
      </c>
      <c r="F587" s="1" t="s">
        <v>79</v>
      </c>
      <c r="G587" s="11">
        <v>46160</v>
      </c>
      <c r="H587" s="1">
        <v>0</v>
      </c>
      <c r="I587" s="1" t="s">
        <v>16646</v>
      </c>
      <c r="J587" s="1" t="s">
        <v>16652</v>
      </c>
      <c r="K587" s="1">
        <v>0</v>
      </c>
      <c r="L587" s="1">
        <v>0</v>
      </c>
      <c r="M587" s="1" t="s">
        <v>13</v>
      </c>
      <c r="N587" s="1" t="s">
        <v>6771</v>
      </c>
      <c r="O587" s="1" t="s">
        <v>64</v>
      </c>
      <c r="P587" s="1">
        <v>0</v>
      </c>
      <c r="Q587" s="1">
        <v>0</v>
      </c>
      <c r="R587" s="1">
        <v>0</v>
      </c>
      <c r="S587" s="3">
        <v>0</v>
      </c>
      <c r="T587" s="3">
        <v>0</v>
      </c>
      <c r="U587" s="1" t="s">
        <v>16034</v>
      </c>
      <c r="V587" s="1">
        <v>3018821442</v>
      </c>
      <c r="W587" s="1">
        <v>2000855773</v>
      </c>
      <c r="X587" s="1" t="s">
        <v>7148</v>
      </c>
      <c r="Y587" s="1">
        <v>0</v>
      </c>
      <c r="Z587" s="2">
        <v>0</v>
      </c>
      <c r="AA587" s="2">
        <v>0</v>
      </c>
      <c r="AB587" s="2" t="s">
        <v>16621</v>
      </c>
      <c r="CJ587" s="1" t="s">
        <v>17807</v>
      </c>
    </row>
    <row r="588" spans="1:88" x14ac:dyDescent="0.25">
      <c r="A588" s="1" t="s">
        <v>16810</v>
      </c>
      <c r="B588" s="1">
        <v>0</v>
      </c>
      <c r="C588" s="1"/>
      <c r="D588" s="1">
        <v>1981741</v>
      </c>
      <c r="E588" s="1">
        <v>1079544121</v>
      </c>
      <c r="F588" s="1" t="s">
        <v>79</v>
      </c>
      <c r="G588" s="11">
        <v>46160</v>
      </c>
      <c r="H588" s="1">
        <v>0</v>
      </c>
      <c r="I588" s="1" t="s">
        <v>16646</v>
      </c>
      <c r="J588" s="1" t="s">
        <v>16652</v>
      </c>
      <c r="K588" s="1">
        <v>0</v>
      </c>
      <c r="L588" s="1" t="s">
        <v>12</v>
      </c>
      <c r="M588" s="1" t="s">
        <v>13</v>
      </c>
      <c r="N588" s="1" t="s">
        <v>6769</v>
      </c>
      <c r="O588" s="1" t="s">
        <v>507</v>
      </c>
      <c r="P588" s="1">
        <v>41.65</v>
      </c>
      <c r="Q588" s="1">
        <v>40.380000000000003</v>
      </c>
      <c r="R588" s="1">
        <v>61.37</v>
      </c>
      <c r="S588" s="3">
        <v>1.04125</v>
      </c>
      <c r="T588" s="3">
        <v>0.44866666666666699</v>
      </c>
      <c r="U588" s="1" t="s">
        <v>677</v>
      </c>
      <c r="V588" s="1">
        <v>3018827041</v>
      </c>
      <c r="W588" s="1">
        <v>2000855980</v>
      </c>
      <c r="X588" s="1" t="s">
        <v>7149</v>
      </c>
      <c r="Y588" s="1" t="s">
        <v>11138</v>
      </c>
      <c r="Z588" s="2">
        <v>-3.3266418666669999</v>
      </c>
      <c r="AA588" s="2">
        <v>-43.747199036666998</v>
      </c>
      <c r="AB588" s="2" t="s">
        <v>11585</v>
      </c>
      <c r="CJ588" s="1" t="s">
        <v>17808</v>
      </c>
    </row>
    <row r="589" spans="1:88" x14ac:dyDescent="0.25">
      <c r="B589" s="1">
        <v>0</v>
      </c>
      <c r="C589" s="1"/>
      <c r="D589" s="1">
        <v>1981874</v>
      </c>
      <c r="E589" s="1">
        <v>1079750610</v>
      </c>
      <c r="F589" s="1" t="s">
        <v>79</v>
      </c>
      <c r="G589" s="11">
        <v>46160</v>
      </c>
      <c r="H589" s="1">
        <v>0</v>
      </c>
      <c r="I589" s="1" t="s">
        <v>16646</v>
      </c>
      <c r="J589" s="1" t="s">
        <v>16653</v>
      </c>
      <c r="K589" s="1" t="s">
        <v>16661</v>
      </c>
      <c r="L589" s="1" t="s">
        <v>15989</v>
      </c>
      <c r="M589" s="1" t="s">
        <v>25</v>
      </c>
      <c r="N589" s="1" t="s">
        <v>18</v>
      </c>
      <c r="O589" s="1" t="s">
        <v>182</v>
      </c>
      <c r="P589" s="1">
        <v>388.03</v>
      </c>
      <c r="Q589" s="1">
        <v>57.04</v>
      </c>
      <c r="R589" s="1">
        <v>157.51</v>
      </c>
      <c r="S589" s="3">
        <v>9.7007499999999993</v>
      </c>
      <c r="T589" s="3">
        <v>0.633777777777778</v>
      </c>
      <c r="U589" s="1" t="s">
        <v>678</v>
      </c>
      <c r="V589" s="1">
        <v>3018863315</v>
      </c>
      <c r="W589" s="1">
        <v>2000857194</v>
      </c>
      <c r="X589" s="1" t="s">
        <v>7150</v>
      </c>
      <c r="Y589" s="1" t="s">
        <v>11138</v>
      </c>
      <c r="Z589" s="2">
        <v>-2.1450120666669998</v>
      </c>
      <c r="AA589" s="2">
        <v>-46.209079449999997</v>
      </c>
      <c r="AB589" s="2" t="s">
        <v>11586</v>
      </c>
      <c r="CJ589" s="1" t="s">
        <v>17809</v>
      </c>
    </row>
    <row r="590" spans="1:88" x14ac:dyDescent="0.25">
      <c r="B590" s="1">
        <v>0</v>
      </c>
      <c r="C590" s="1"/>
      <c r="D590" s="1">
        <v>1981620</v>
      </c>
      <c r="E590" s="1">
        <v>1079751179</v>
      </c>
      <c r="F590" s="1" t="s">
        <v>79</v>
      </c>
      <c r="G590" s="11">
        <v>46160</v>
      </c>
      <c r="H590" s="1">
        <v>0</v>
      </c>
      <c r="I590" s="1" t="s">
        <v>16646</v>
      </c>
      <c r="J590" s="1" t="s">
        <v>16653</v>
      </c>
      <c r="K590" s="1" t="s">
        <v>16661</v>
      </c>
      <c r="L590" s="1" t="s">
        <v>15990</v>
      </c>
      <c r="M590" s="1" t="s">
        <v>13</v>
      </c>
      <c r="N590" s="1" t="s">
        <v>18</v>
      </c>
      <c r="O590" s="1" t="s">
        <v>182</v>
      </c>
      <c r="P590" s="1">
        <v>388.03</v>
      </c>
      <c r="Q590" s="1">
        <v>57.04</v>
      </c>
      <c r="R590" s="1">
        <v>157.51</v>
      </c>
      <c r="S590" s="3">
        <v>9.7007499999999993</v>
      </c>
      <c r="T590" s="3">
        <v>0.633777777777778</v>
      </c>
      <c r="U590" s="1" t="s">
        <v>679</v>
      </c>
      <c r="V590" s="1">
        <v>3018862378</v>
      </c>
      <c r="W590" s="1">
        <v>2000857149</v>
      </c>
      <c r="X590" s="1" t="s">
        <v>7150</v>
      </c>
      <c r="Y590" s="1" t="s">
        <v>11138</v>
      </c>
      <c r="Z590" s="2">
        <v>-2.1450120666669998</v>
      </c>
      <c r="AA590" s="2">
        <v>-46.209079449999997</v>
      </c>
      <c r="AB590" s="2" t="s">
        <v>11587</v>
      </c>
      <c r="CJ590" s="1" t="s">
        <v>17810</v>
      </c>
    </row>
    <row r="591" spans="1:88" x14ac:dyDescent="0.25">
      <c r="B591" s="1">
        <v>0</v>
      </c>
      <c r="C591" s="1"/>
      <c r="D591" s="1">
        <v>1981737</v>
      </c>
      <c r="E591" s="1">
        <v>1079753709</v>
      </c>
      <c r="F591" s="1" t="s">
        <v>79</v>
      </c>
      <c r="G591" s="11">
        <v>46160</v>
      </c>
      <c r="H591" s="1">
        <v>0</v>
      </c>
      <c r="I591" s="1" t="s">
        <v>16646</v>
      </c>
      <c r="J591" s="1" t="s">
        <v>16653</v>
      </c>
      <c r="K591" s="1" t="s">
        <v>16661</v>
      </c>
      <c r="L591" s="1" t="s">
        <v>15990</v>
      </c>
      <c r="M591" s="1" t="s">
        <v>25</v>
      </c>
      <c r="N591" s="1" t="s">
        <v>18</v>
      </c>
      <c r="O591" s="1" t="s">
        <v>182</v>
      </c>
      <c r="P591" s="1">
        <v>388.03</v>
      </c>
      <c r="Q591" s="1">
        <v>57.04</v>
      </c>
      <c r="R591" s="1">
        <v>157.51</v>
      </c>
      <c r="S591" s="3">
        <v>9.7007499999999993</v>
      </c>
      <c r="T591" s="3">
        <v>0.633777777777778</v>
      </c>
      <c r="U591" s="1" t="s">
        <v>680</v>
      </c>
      <c r="V591" s="1">
        <v>3018867140</v>
      </c>
      <c r="W591" s="1">
        <v>2000857333</v>
      </c>
      <c r="X591" s="1" t="s">
        <v>7150</v>
      </c>
      <c r="Y591" s="1" t="s">
        <v>11138</v>
      </c>
      <c r="Z591" s="2">
        <v>-2.1450120666669998</v>
      </c>
      <c r="AA591" s="2">
        <v>-46.209079449999997</v>
      </c>
      <c r="AB591" s="2" t="s">
        <v>11588</v>
      </c>
      <c r="CJ591" s="1" t="s">
        <v>17811</v>
      </c>
    </row>
    <row r="592" spans="1:88" x14ac:dyDescent="0.25">
      <c r="B592" s="1">
        <v>0</v>
      </c>
      <c r="C592" s="1"/>
      <c r="D592" s="1">
        <v>2354400</v>
      </c>
      <c r="E592" s="1">
        <v>1079792623</v>
      </c>
      <c r="F592" s="1" t="s">
        <v>681</v>
      </c>
      <c r="G592" s="11">
        <v>46234</v>
      </c>
      <c r="H592" s="1">
        <v>0</v>
      </c>
      <c r="I592" s="1" t="s">
        <v>16646</v>
      </c>
      <c r="J592" s="1" t="s">
        <v>16652</v>
      </c>
      <c r="K592" s="1">
        <v>0</v>
      </c>
      <c r="L592" s="1">
        <v>0</v>
      </c>
      <c r="M592" s="1" t="s">
        <v>30</v>
      </c>
      <c r="N592" s="1" t="s">
        <v>6769</v>
      </c>
      <c r="O592" s="1" t="s">
        <v>507</v>
      </c>
      <c r="P592" s="1">
        <v>0</v>
      </c>
      <c r="Q592" s="1">
        <v>0</v>
      </c>
      <c r="R592" s="1">
        <v>0</v>
      </c>
      <c r="S592" s="3">
        <v>0</v>
      </c>
      <c r="T592" s="3">
        <v>0</v>
      </c>
      <c r="U592" s="1" t="s">
        <v>682</v>
      </c>
      <c r="V592" s="1">
        <v>3014788971</v>
      </c>
      <c r="W592" s="1">
        <v>2000703419</v>
      </c>
      <c r="X592" s="1" t="s">
        <v>7151</v>
      </c>
      <c r="Y592" s="1" t="s">
        <v>11137</v>
      </c>
      <c r="Z592" s="2">
        <v>-3.3348519799999998</v>
      </c>
      <c r="AA592" s="2">
        <v>-43.527393340000003</v>
      </c>
      <c r="AB592" s="2" t="s">
        <v>11589</v>
      </c>
      <c r="CJ592" s="1" t="s">
        <v>30</v>
      </c>
    </row>
    <row r="593" spans="1:88" x14ac:dyDescent="0.25">
      <c r="B593" s="1">
        <v>0</v>
      </c>
      <c r="C593" s="1"/>
      <c r="D593" s="1">
        <v>1982348</v>
      </c>
      <c r="E593" s="1">
        <v>1079829105</v>
      </c>
      <c r="F593" s="1" t="s">
        <v>79</v>
      </c>
      <c r="G593" s="11">
        <v>46160</v>
      </c>
      <c r="H593" s="1">
        <v>0</v>
      </c>
      <c r="I593" s="1" t="s">
        <v>16646</v>
      </c>
      <c r="J593" s="1" t="s">
        <v>16653</v>
      </c>
      <c r="K593" s="1" t="s">
        <v>16661</v>
      </c>
      <c r="L593" s="1" t="s">
        <v>12</v>
      </c>
      <c r="M593" s="1" t="s">
        <v>25</v>
      </c>
      <c r="N593" s="1" t="s">
        <v>6771</v>
      </c>
      <c r="O593" s="1" t="s">
        <v>35</v>
      </c>
      <c r="P593" s="1">
        <v>1789.91</v>
      </c>
      <c r="Q593" s="1">
        <v>295.14999999999998</v>
      </c>
      <c r="R593" s="1">
        <v>779.09</v>
      </c>
      <c r="S593" s="3">
        <v>44.747750000000003</v>
      </c>
      <c r="T593" s="3">
        <v>3.2794444444444402</v>
      </c>
      <c r="U593" s="1" t="s">
        <v>683</v>
      </c>
      <c r="V593" s="1">
        <v>3018879734</v>
      </c>
      <c r="W593" s="1">
        <v>2000857858</v>
      </c>
      <c r="X593" s="1" t="s">
        <v>6928</v>
      </c>
      <c r="Y593" s="1" t="s">
        <v>11138</v>
      </c>
      <c r="Z593" s="2">
        <v>-5.8524644933090002</v>
      </c>
      <c r="AA593" s="2">
        <v>-46.227416010180001</v>
      </c>
      <c r="AB593" s="2" t="s">
        <v>11590</v>
      </c>
      <c r="CJ593" s="1" t="s">
        <v>17812</v>
      </c>
    </row>
    <row r="594" spans="1:88" x14ac:dyDescent="0.25">
      <c r="B594" s="1">
        <v>0</v>
      </c>
      <c r="C594" s="1"/>
      <c r="D594" s="1">
        <v>1981738</v>
      </c>
      <c r="E594" s="1">
        <v>1079836020</v>
      </c>
      <c r="F594" s="1" t="s">
        <v>79</v>
      </c>
      <c r="G594" s="11">
        <v>46160</v>
      </c>
      <c r="H594" s="1">
        <v>0</v>
      </c>
      <c r="I594" s="1" t="s">
        <v>16646</v>
      </c>
      <c r="J594" s="1" t="s">
        <v>16653</v>
      </c>
      <c r="K594" s="1" t="s">
        <v>16661</v>
      </c>
      <c r="L594" s="1" t="s">
        <v>12</v>
      </c>
      <c r="M594" s="1" t="s">
        <v>13</v>
      </c>
      <c r="N594" s="1" t="s">
        <v>6768</v>
      </c>
      <c r="O594" s="1" t="s">
        <v>684</v>
      </c>
      <c r="P594" s="1">
        <v>3833.58</v>
      </c>
      <c r="Q594" s="1">
        <v>3322.27</v>
      </c>
      <c r="R594" s="1">
        <v>3417.57</v>
      </c>
      <c r="S594" s="3">
        <v>95.839500000000001</v>
      </c>
      <c r="T594" s="3">
        <v>36.914111111111097</v>
      </c>
      <c r="U594" s="1" t="s">
        <v>685</v>
      </c>
      <c r="V594" s="1">
        <v>3018884290</v>
      </c>
      <c r="W594" s="1">
        <v>2000857928</v>
      </c>
      <c r="X594" s="1" t="s">
        <v>7152</v>
      </c>
      <c r="Y594" s="1" t="s">
        <v>11138</v>
      </c>
      <c r="Z594" s="2">
        <v>-3.722163783114</v>
      </c>
      <c r="AA594" s="2">
        <v>-45.601366879669001</v>
      </c>
      <c r="AB594" s="2" t="s">
        <v>11591</v>
      </c>
      <c r="CJ594" s="1" t="s">
        <v>17813</v>
      </c>
    </row>
    <row r="595" spans="1:88" x14ac:dyDescent="0.25">
      <c r="B595" s="1">
        <v>0</v>
      </c>
      <c r="C595" s="1"/>
      <c r="D595" s="1">
        <v>1981740</v>
      </c>
      <c r="E595" s="1">
        <v>1079867116</v>
      </c>
      <c r="F595" s="1" t="s">
        <v>87</v>
      </c>
      <c r="G595" s="11">
        <v>46160</v>
      </c>
      <c r="H595" s="1">
        <v>0</v>
      </c>
      <c r="I595" s="1" t="s">
        <v>16646</v>
      </c>
      <c r="J595" s="1" t="s">
        <v>16652</v>
      </c>
      <c r="K595" s="1">
        <v>0</v>
      </c>
      <c r="L595" s="1" t="s">
        <v>12</v>
      </c>
      <c r="M595" s="1" t="s">
        <v>25</v>
      </c>
      <c r="N595" s="1" t="s">
        <v>6771</v>
      </c>
      <c r="O595" s="1" t="s">
        <v>64</v>
      </c>
      <c r="P595" s="1">
        <v>157.66</v>
      </c>
      <c r="Q595" s="1">
        <v>51.44</v>
      </c>
      <c r="R595" s="1">
        <v>117.96</v>
      </c>
      <c r="S595" s="3">
        <v>3.9415</v>
      </c>
      <c r="T595" s="3">
        <v>0.57155555555555504</v>
      </c>
      <c r="U595" s="1" t="s">
        <v>686</v>
      </c>
      <c r="V595" s="1">
        <v>3018889535</v>
      </c>
      <c r="W595" s="1">
        <v>2000858227</v>
      </c>
      <c r="X595" s="1" t="s">
        <v>7153</v>
      </c>
      <c r="Y595" s="1" t="s">
        <v>11137</v>
      </c>
      <c r="Z595" s="2">
        <v>-7.4603090807810002</v>
      </c>
      <c r="AA595" s="2">
        <v>-46.120017784486002</v>
      </c>
      <c r="AB595" s="2" t="s">
        <v>11592</v>
      </c>
      <c r="CJ595" s="1" t="s">
        <v>17814</v>
      </c>
    </row>
    <row r="596" spans="1:88" x14ac:dyDescent="0.25">
      <c r="B596" s="1">
        <v>0</v>
      </c>
      <c r="C596" s="1"/>
      <c r="D596" s="1">
        <v>1981652</v>
      </c>
      <c r="E596" s="1">
        <v>1079870797</v>
      </c>
      <c r="F596" s="1" t="s">
        <v>79</v>
      </c>
      <c r="G596" s="11">
        <v>46160</v>
      </c>
      <c r="H596" s="1">
        <v>0</v>
      </c>
      <c r="I596" s="1" t="s">
        <v>16646</v>
      </c>
      <c r="J596" s="1" t="s">
        <v>16653</v>
      </c>
      <c r="K596" s="1" t="s">
        <v>16661</v>
      </c>
      <c r="L596" s="1" t="s">
        <v>12</v>
      </c>
      <c r="M596" s="1" t="s">
        <v>25</v>
      </c>
      <c r="N596" s="1" t="s">
        <v>6771</v>
      </c>
      <c r="O596" s="1" t="s">
        <v>35</v>
      </c>
      <c r="P596" s="1">
        <v>2523.7600000000002</v>
      </c>
      <c r="Q596" s="1">
        <v>1484.11</v>
      </c>
      <c r="R596" s="1">
        <v>1491.84</v>
      </c>
      <c r="S596" s="3">
        <v>63.094000000000001</v>
      </c>
      <c r="T596" s="3">
        <v>16.490111111111101</v>
      </c>
      <c r="U596" s="1" t="s">
        <v>687</v>
      </c>
      <c r="V596" s="1">
        <v>3018896442</v>
      </c>
      <c r="W596" s="1">
        <v>2000858343</v>
      </c>
      <c r="X596" s="1" t="s">
        <v>7154</v>
      </c>
      <c r="Y596" s="1" t="s">
        <v>11138</v>
      </c>
      <c r="Z596" s="2">
        <v>-5.5788656833479999</v>
      </c>
      <c r="AA596" s="2">
        <v>-45.891289620705997</v>
      </c>
      <c r="AB596" s="2" t="s">
        <v>30</v>
      </c>
      <c r="CJ596" s="1" t="s">
        <v>17815</v>
      </c>
    </row>
    <row r="597" spans="1:88" x14ac:dyDescent="0.25">
      <c r="B597" s="1">
        <v>0</v>
      </c>
      <c r="C597" s="1"/>
      <c r="D597" s="1">
        <v>1981324</v>
      </c>
      <c r="E597" s="1">
        <v>1079872116</v>
      </c>
      <c r="F597" s="1" t="s">
        <v>79</v>
      </c>
      <c r="G597" s="11">
        <v>46160</v>
      </c>
      <c r="H597" s="1">
        <v>0</v>
      </c>
      <c r="I597" s="1" t="s">
        <v>16646</v>
      </c>
      <c r="J597" s="1" t="s">
        <v>16652</v>
      </c>
      <c r="K597" s="1">
        <v>0</v>
      </c>
      <c r="L597" s="1" t="s">
        <v>12</v>
      </c>
      <c r="M597" s="1" t="s">
        <v>13</v>
      </c>
      <c r="N597" s="1" t="s">
        <v>6771</v>
      </c>
      <c r="O597" s="1" t="s">
        <v>470</v>
      </c>
      <c r="P597" s="1">
        <v>328.16</v>
      </c>
      <c r="Q597" s="1">
        <v>136.46</v>
      </c>
      <c r="R597" s="1">
        <v>124.58</v>
      </c>
      <c r="S597" s="3">
        <v>8.2040000000000006</v>
      </c>
      <c r="T597" s="3">
        <v>1.5162222222222199</v>
      </c>
      <c r="U597" s="1" t="s">
        <v>688</v>
      </c>
      <c r="V597" s="1">
        <v>3018897775</v>
      </c>
      <c r="W597" s="1">
        <v>2000858368</v>
      </c>
      <c r="X597" s="1" t="s">
        <v>7155</v>
      </c>
      <c r="Y597" s="1" t="s">
        <v>11138</v>
      </c>
      <c r="Z597" s="2">
        <v>-7.4013866000000004</v>
      </c>
      <c r="AA597" s="2">
        <v>-47.181609351250003</v>
      </c>
      <c r="AB597" s="2" t="s">
        <v>11593</v>
      </c>
      <c r="CJ597" s="1" t="s">
        <v>17816</v>
      </c>
    </row>
    <row r="598" spans="1:88" x14ac:dyDescent="0.25">
      <c r="A598" s="1" t="s">
        <v>16810</v>
      </c>
      <c r="B598" s="1" t="s">
        <v>16722</v>
      </c>
      <c r="C598" s="11">
        <v>46265</v>
      </c>
      <c r="D598" s="1">
        <v>1895400</v>
      </c>
      <c r="E598" s="1">
        <v>1110630187</v>
      </c>
      <c r="F598" s="1" t="s">
        <v>79</v>
      </c>
      <c r="G598" s="11">
        <v>46077</v>
      </c>
      <c r="H598" s="1">
        <v>0</v>
      </c>
      <c r="I598" s="1" t="s">
        <v>16646</v>
      </c>
      <c r="J598" s="1" t="s">
        <v>16652</v>
      </c>
      <c r="K598" s="1" t="s">
        <v>16661</v>
      </c>
      <c r="L598" s="1" t="s">
        <v>12</v>
      </c>
      <c r="M598" s="1" t="s">
        <v>13</v>
      </c>
      <c r="N598" s="1" t="s">
        <v>6769</v>
      </c>
      <c r="O598" s="1" t="s">
        <v>689</v>
      </c>
      <c r="P598" s="1">
        <v>194.17</v>
      </c>
      <c r="Q598" s="1">
        <v>70.34</v>
      </c>
      <c r="R598" s="1">
        <v>265.10000000000002</v>
      </c>
      <c r="S598" s="3">
        <v>4.8542500000000004</v>
      </c>
      <c r="T598" s="3">
        <v>0.781555555555556</v>
      </c>
      <c r="U598" s="1" t="s">
        <v>2103</v>
      </c>
      <c r="V598" s="1">
        <v>3025475819</v>
      </c>
      <c r="W598" s="1">
        <v>2001131658</v>
      </c>
      <c r="X598" s="1" t="s">
        <v>8766</v>
      </c>
      <c r="Y598" s="1" t="s">
        <v>11138</v>
      </c>
      <c r="Z598" s="2">
        <v>-4.7195596999999996</v>
      </c>
      <c r="AA598" s="2">
        <v>-43.2559994</v>
      </c>
      <c r="AB598" s="2" t="s">
        <v>13360</v>
      </c>
      <c r="CJ598" s="1" t="s">
        <v>17817</v>
      </c>
    </row>
    <row r="599" spans="1:88" x14ac:dyDescent="0.25">
      <c r="A599" s="1" t="s">
        <v>16810</v>
      </c>
      <c r="B599" s="1" t="s">
        <v>16722</v>
      </c>
      <c r="C599" s="11">
        <v>46265</v>
      </c>
      <c r="D599" s="1">
        <v>1895413</v>
      </c>
      <c r="E599" s="1">
        <v>1110630626</v>
      </c>
      <c r="F599" s="1" t="s">
        <v>79</v>
      </c>
      <c r="G599" s="11">
        <v>46077</v>
      </c>
      <c r="H599" s="1">
        <v>0</v>
      </c>
      <c r="I599" s="1" t="s">
        <v>16646</v>
      </c>
      <c r="J599" s="1" t="s">
        <v>16652</v>
      </c>
      <c r="K599" s="1" t="s">
        <v>16661</v>
      </c>
      <c r="L599" s="1" t="s">
        <v>12</v>
      </c>
      <c r="M599" s="1" t="s">
        <v>13</v>
      </c>
      <c r="N599" s="1" t="s">
        <v>6769</v>
      </c>
      <c r="O599" s="1" t="s">
        <v>689</v>
      </c>
      <c r="P599" s="1">
        <v>191.99</v>
      </c>
      <c r="Q599" s="1">
        <v>69.8</v>
      </c>
      <c r="R599" s="1">
        <v>262.64999999999998</v>
      </c>
      <c r="S599" s="3">
        <v>4.7997500000000004</v>
      </c>
      <c r="T599" s="3">
        <v>0.775555555555556</v>
      </c>
      <c r="U599" s="1" t="s">
        <v>2103</v>
      </c>
      <c r="V599" s="1">
        <v>3025475932</v>
      </c>
      <c r="W599" s="1">
        <v>2001131710</v>
      </c>
      <c r="X599" s="1" t="s">
        <v>8766</v>
      </c>
      <c r="Y599" s="1" t="s">
        <v>11138</v>
      </c>
      <c r="Z599" s="2">
        <v>-4.7195203000000001</v>
      </c>
      <c r="AA599" s="2">
        <v>-43.256131400000001</v>
      </c>
      <c r="AB599" s="2" t="s">
        <v>13362</v>
      </c>
      <c r="CJ599" s="1" t="s">
        <v>17818</v>
      </c>
    </row>
    <row r="600" spans="1:88" x14ac:dyDescent="0.25">
      <c r="B600" s="1">
        <v>0</v>
      </c>
      <c r="C600" s="1"/>
      <c r="D600" s="1">
        <v>1981577</v>
      </c>
      <c r="E600" s="1">
        <v>1080041167</v>
      </c>
      <c r="F600" s="1" t="s">
        <v>87</v>
      </c>
      <c r="G600" s="11">
        <v>46160</v>
      </c>
      <c r="H600" s="1">
        <v>0</v>
      </c>
      <c r="I600" s="1" t="s">
        <v>16646</v>
      </c>
      <c r="J600" s="1" t="s">
        <v>16652</v>
      </c>
      <c r="K600" s="1">
        <v>0</v>
      </c>
      <c r="L600" s="1">
        <v>0</v>
      </c>
      <c r="M600" s="1" t="s">
        <v>25</v>
      </c>
      <c r="N600" s="1" t="s">
        <v>6771</v>
      </c>
      <c r="O600" s="1" t="s">
        <v>207</v>
      </c>
      <c r="P600" s="1">
        <v>0</v>
      </c>
      <c r="Q600" s="1">
        <v>0</v>
      </c>
      <c r="R600" s="1">
        <v>0</v>
      </c>
      <c r="S600" s="3">
        <v>0</v>
      </c>
      <c r="T600" s="3">
        <v>0</v>
      </c>
      <c r="U600" s="1" t="s">
        <v>16035</v>
      </c>
      <c r="V600" s="1">
        <v>3018925574</v>
      </c>
      <c r="W600" s="1">
        <v>2000859489</v>
      </c>
      <c r="X600" s="1" t="s">
        <v>16622</v>
      </c>
      <c r="Y600" s="1">
        <v>0</v>
      </c>
      <c r="Z600" s="2">
        <v>0</v>
      </c>
      <c r="AA600" s="2">
        <v>0</v>
      </c>
      <c r="AB600" s="2" t="s">
        <v>16623</v>
      </c>
      <c r="CJ600" s="1" t="s">
        <v>17819</v>
      </c>
    </row>
    <row r="601" spans="1:88" x14ac:dyDescent="0.25">
      <c r="B601" s="1">
        <v>0</v>
      </c>
      <c r="C601" s="1"/>
      <c r="D601" s="1">
        <v>1981705</v>
      </c>
      <c r="E601" s="1">
        <v>1080137646</v>
      </c>
      <c r="F601" s="1" t="s">
        <v>79</v>
      </c>
      <c r="G601" s="11">
        <v>46160</v>
      </c>
      <c r="H601" s="1">
        <v>0</v>
      </c>
      <c r="I601" s="1" t="s">
        <v>16646</v>
      </c>
      <c r="J601" s="1" t="s">
        <v>16653</v>
      </c>
      <c r="K601" s="1" t="s">
        <v>16661</v>
      </c>
      <c r="L601" s="1" t="s">
        <v>12</v>
      </c>
      <c r="M601" s="1" t="s">
        <v>13</v>
      </c>
      <c r="N601" s="1" t="s">
        <v>6771</v>
      </c>
      <c r="O601" s="1" t="s">
        <v>35</v>
      </c>
      <c r="P601" s="1">
        <v>209.41</v>
      </c>
      <c r="Q601" s="1">
        <v>40.14</v>
      </c>
      <c r="R601" s="1">
        <v>365.66</v>
      </c>
      <c r="S601" s="3">
        <v>5.2352499999999997</v>
      </c>
      <c r="T601" s="3">
        <v>0.44600000000000001</v>
      </c>
      <c r="U601" s="1" t="s">
        <v>692</v>
      </c>
      <c r="V601" s="1">
        <v>3018933836</v>
      </c>
      <c r="W601" s="1">
        <v>2000859889</v>
      </c>
      <c r="X601" s="1" t="s">
        <v>7157</v>
      </c>
      <c r="Y601" s="1" t="s">
        <v>11138</v>
      </c>
      <c r="Z601" s="2">
        <v>-5.4574953758250002</v>
      </c>
      <c r="AA601" s="2">
        <v>-45.929183363827001</v>
      </c>
      <c r="AB601" s="2" t="s">
        <v>11595</v>
      </c>
      <c r="CJ601" s="1" t="s">
        <v>17820</v>
      </c>
    </row>
    <row r="602" spans="1:88" x14ac:dyDescent="0.25">
      <c r="B602" s="1">
        <v>0</v>
      </c>
      <c r="C602" s="1"/>
      <c r="D602" s="1">
        <v>1982157</v>
      </c>
      <c r="E602" s="1">
        <v>1080138910</v>
      </c>
      <c r="F602" s="1" t="s">
        <v>79</v>
      </c>
      <c r="G602" s="11">
        <v>46160</v>
      </c>
      <c r="H602" s="1">
        <v>0</v>
      </c>
      <c r="I602" s="1" t="s">
        <v>16646</v>
      </c>
      <c r="J602" s="1" t="s">
        <v>16653</v>
      </c>
      <c r="K602" s="1" t="s">
        <v>16661</v>
      </c>
      <c r="L602" s="1" t="s">
        <v>12</v>
      </c>
      <c r="M602" s="1" t="s">
        <v>13</v>
      </c>
      <c r="N602" s="1" t="s">
        <v>18</v>
      </c>
      <c r="O602" s="1" t="s">
        <v>693</v>
      </c>
      <c r="P602" s="1">
        <v>91.95</v>
      </c>
      <c r="Q602" s="1">
        <v>213.65</v>
      </c>
      <c r="R602" s="1">
        <v>230.28</v>
      </c>
      <c r="S602" s="3">
        <v>2.2987500000000001</v>
      </c>
      <c r="T602" s="3">
        <v>2.37388888888889</v>
      </c>
      <c r="U602" s="1" t="s">
        <v>694</v>
      </c>
      <c r="V602" s="1">
        <v>3018938838</v>
      </c>
      <c r="W602" s="1">
        <v>2000859911</v>
      </c>
      <c r="X602" s="1" t="s">
        <v>7158</v>
      </c>
      <c r="Y602" s="1" t="s">
        <v>11138</v>
      </c>
      <c r="Z602" s="2">
        <v>-1.822343665</v>
      </c>
      <c r="AA602" s="2">
        <v>-46.111271270000003</v>
      </c>
      <c r="AB602" s="2" t="s">
        <v>11596</v>
      </c>
      <c r="CJ602" s="1" t="s">
        <v>17821</v>
      </c>
    </row>
    <row r="603" spans="1:88" x14ac:dyDescent="0.25">
      <c r="B603" s="1">
        <v>0</v>
      </c>
      <c r="C603" s="1"/>
      <c r="D603" s="1">
        <v>1982427</v>
      </c>
      <c r="E603" s="1">
        <v>1080140232</v>
      </c>
      <c r="F603" s="1" t="s">
        <v>79</v>
      </c>
      <c r="G603" s="11">
        <v>46160</v>
      </c>
      <c r="H603" s="1">
        <v>0</v>
      </c>
      <c r="I603" s="1" t="s">
        <v>16646</v>
      </c>
      <c r="J603" s="1" t="s">
        <v>16653</v>
      </c>
      <c r="K603" s="1" t="s">
        <v>16661</v>
      </c>
      <c r="L603" s="1" t="s">
        <v>15989</v>
      </c>
      <c r="M603" s="1" t="s">
        <v>25</v>
      </c>
      <c r="N603" s="1" t="s">
        <v>18</v>
      </c>
      <c r="O603" s="1" t="s">
        <v>182</v>
      </c>
      <c r="P603" s="1">
        <v>388.03</v>
      </c>
      <c r="Q603" s="1">
        <v>57.04</v>
      </c>
      <c r="R603" s="1">
        <v>157.51</v>
      </c>
      <c r="S603" s="3">
        <v>9.7007499999999993</v>
      </c>
      <c r="T603" s="3">
        <v>0.633777777777778</v>
      </c>
      <c r="U603" s="1" t="s">
        <v>695</v>
      </c>
      <c r="V603" s="1">
        <v>3018937874</v>
      </c>
      <c r="W603" s="1">
        <v>2000859955</v>
      </c>
      <c r="X603" s="1" t="s">
        <v>7150</v>
      </c>
      <c r="Y603" s="1" t="s">
        <v>11138</v>
      </c>
      <c r="Z603" s="2">
        <v>-2.1450120666669998</v>
      </c>
      <c r="AA603" s="2">
        <v>-46.209079449999997</v>
      </c>
      <c r="AB603" s="2" t="s">
        <v>11597</v>
      </c>
      <c r="CJ603" s="1" t="s">
        <v>17822</v>
      </c>
    </row>
    <row r="604" spans="1:88" x14ac:dyDescent="0.25">
      <c r="B604" s="1">
        <v>0</v>
      </c>
      <c r="C604" s="1"/>
      <c r="D604" s="1">
        <v>1982167</v>
      </c>
      <c r="E604" s="1">
        <v>1080142850</v>
      </c>
      <c r="F604" s="1" t="s">
        <v>79</v>
      </c>
      <c r="G604" s="11">
        <v>46160</v>
      </c>
      <c r="H604" s="1">
        <v>0</v>
      </c>
      <c r="I604" s="1" t="s">
        <v>16646</v>
      </c>
      <c r="J604" s="1" t="s">
        <v>16653</v>
      </c>
      <c r="K604" s="1" t="s">
        <v>16661</v>
      </c>
      <c r="L604" s="1" t="s">
        <v>12</v>
      </c>
      <c r="M604" s="1" t="s">
        <v>25</v>
      </c>
      <c r="N604" s="1" t="s">
        <v>6771</v>
      </c>
      <c r="O604" s="1" t="s">
        <v>35</v>
      </c>
      <c r="P604" s="1">
        <v>2523.7600000000002</v>
      </c>
      <c r="Q604" s="1">
        <v>1484.11</v>
      </c>
      <c r="R604" s="1">
        <v>1491.84</v>
      </c>
      <c r="S604" s="3">
        <v>63.094000000000001</v>
      </c>
      <c r="T604" s="3">
        <v>16.490111111111101</v>
      </c>
      <c r="U604" s="1" t="s">
        <v>696</v>
      </c>
      <c r="V604" s="1">
        <v>3018939885</v>
      </c>
      <c r="W604" s="1">
        <v>2000860016</v>
      </c>
      <c r="X604" s="1" t="s">
        <v>7154</v>
      </c>
      <c r="Y604" s="1" t="s">
        <v>11138</v>
      </c>
      <c r="Z604" s="2">
        <v>-5.5788656833479999</v>
      </c>
      <c r="AA604" s="2">
        <v>-45.891289620705997</v>
      </c>
      <c r="AB604" s="2" t="s">
        <v>30</v>
      </c>
      <c r="CJ604" s="1" t="s">
        <v>17823</v>
      </c>
    </row>
    <row r="605" spans="1:88" x14ac:dyDescent="0.25">
      <c r="B605" s="1">
        <v>0</v>
      </c>
      <c r="C605" s="1"/>
      <c r="D605" s="1">
        <v>1981970</v>
      </c>
      <c r="E605" s="1">
        <v>1080145546</v>
      </c>
      <c r="F605" s="1" t="s">
        <v>79</v>
      </c>
      <c r="G605" s="11">
        <v>46160</v>
      </c>
      <c r="H605" s="1">
        <v>0</v>
      </c>
      <c r="I605" s="1" t="s">
        <v>16646</v>
      </c>
      <c r="J605" s="1" t="s">
        <v>16652</v>
      </c>
      <c r="K605" s="1">
        <v>0</v>
      </c>
      <c r="L605" s="1" t="s">
        <v>12</v>
      </c>
      <c r="M605" s="1" t="s">
        <v>25</v>
      </c>
      <c r="N605" s="1" t="s">
        <v>18</v>
      </c>
      <c r="O605" s="1" t="s">
        <v>80</v>
      </c>
      <c r="P605" s="1">
        <v>533.74</v>
      </c>
      <c r="Q605" s="1">
        <v>314.70999999999998</v>
      </c>
      <c r="R605" s="1">
        <v>551.85</v>
      </c>
      <c r="S605" s="3">
        <v>13.343500000000001</v>
      </c>
      <c r="T605" s="3">
        <v>3.4967777777777802</v>
      </c>
      <c r="U605" s="1" t="s">
        <v>697</v>
      </c>
      <c r="V605" s="1">
        <v>3018947314</v>
      </c>
      <c r="W605" s="1">
        <v>2000860108</v>
      </c>
      <c r="X605" s="1" t="s">
        <v>6810</v>
      </c>
      <c r="Y605" s="1" t="s">
        <v>11138</v>
      </c>
      <c r="Z605" s="2">
        <v>-2.2879109984469999</v>
      </c>
      <c r="AA605" s="2">
        <v>-45.515302022557997</v>
      </c>
      <c r="AB605" s="2" t="s">
        <v>11598</v>
      </c>
      <c r="CJ605" s="1" t="s">
        <v>17824</v>
      </c>
    </row>
    <row r="606" spans="1:88" x14ac:dyDescent="0.25">
      <c r="B606" s="1">
        <v>0</v>
      </c>
      <c r="C606" s="1"/>
      <c r="D606" s="1">
        <v>1981819</v>
      </c>
      <c r="E606" s="1">
        <v>1080146097</v>
      </c>
      <c r="F606" s="1" t="s">
        <v>79</v>
      </c>
      <c r="G606" s="11">
        <v>46160</v>
      </c>
      <c r="H606" s="1">
        <v>0</v>
      </c>
      <c r="I606" s="1" t="s">
        <v>16646</v>
      </c>
      <c r="J606" s="1" t="s">
        <v>16653</v>
      </c>
      <c r="K606" s="1" t="s">
        <v>16661</v>
      </c>
      <c r="L606" s="1" t="s">
        <v>12</v>
      </c>
      <c r="M606" s="1" t="s">
        <v>25</v>
      </c>
      <c r="N606" s="1" t="s">
        <v>6768</v>
      </c>
      <c r="O606" s="1" t="s">
        <v>55</v>
      </c>
      <c r="P606" s="1">
        <v>70.66</v>
      </c>
      <c r="Q606" s="1">
        <v>32.229999999999997</v>
      </c>
      <c r="R606" s="1">
        <v>154.22999999999999</v>
      </c>
      <c r="S606" s="3">
        <v>1.7665</v>
      </c>
      <c r="T606" s="3">
        <v>0.35811111111111099</v>
      </c>
      <c r="U606" s="1" t="s">
        <v>698</v>
      </c>
      <c r="V606" s="1">
        <v>3018945745</v>
      </c>
      <c r="W606" s="1">
        <v>2000860162</v>
      </c>
      <c r="X606" s="1" t="s">
        <v>6876</v>
      </c>
      <c r="Y606" s="1" t="s">
        <v>11138</v>
      </c>
      <c r="Z606" s="2">
        <v>-4.2603083399950004</v>
      </c>
      <c r="AA606" s="2">
        <v>-47.001007810822003</v>
      </c>
      <c r="AB606" s="2" t="s">
        <v>11599</v>
      </c>
      <c r="CJ606" s="1" t="s">
        <v>17825</v>
      </c>
    </row>
    <row r="607" spans="1:88" x14ac:dyDescent="0.25">
      <c r="B607" s="1">
        <v>0</v>
      </c>
      <c r="C607" s="1"/>
      <c r="D607" s="1">
        <v>1981374</v>
      </c>
      <c r="E607" s="1">
        <v>1080180775</v>
      </c>
      <c r="F607" s="1" t="s">
        <v>79</v>
      </c>
      <c r="G607" s="11">
        <v>46160</v>
      </c>
      <c r="H607" s="1">
        <v>0</v>
      </c>
      <c r="I607" s="1" t="s">
        <v>16646</v>
      </c>
      <c r="J607" s="1" t="s">
        <v>16653</v>
      </c>
      <c r="K607" s="1" t="s">
        <v>16661</v>
      </c>
      <c r="L607" s="1" t="s">
        <v>12</v>
      </c>
      <c r="M607" s="1" t="s">
        <v>25</v>
      </c>
      <c r="N607" s="1" t="s">
        <v>6771</v>
      </c>
      <c r="O607" s="1" t="s">
        <v>35</v>
      </c>
      <c r="P607" s="1">
        <v>49.73</v>
      </c>
      <c r="Q607" s="1">
        <v>104.52</v>
      </c>
      <c r="R607" s="1">
        <v>92.6</v>
      </c>
      <c r="S607" s="3">
        <v>1.24325</v>
      </c>
      <c r="T607" s="3">
        <v>1.16133333333333</v>
      </c>
      <c r="U607" s="1" t="s">
        <v>699</v>
      </c>
      <c r="V607" s="1">
        <v>3018949570</v>
      </c>
      <c r="W607" s="1">
        <v>2000860315</v>
      </c>
      <c r="X607" s="1" t="s">
        <v>7132</v>
      </c>
      <c r="Y607" s="1" t="s">
        <v>11138</v>
      </c>
      <c r="Z607" s="2">
        <v>-6.0297452938190004</v>
      </c>
      <c r="AA607" s="2">
        <v>-46.408786857130004</v>
      </c>
      <c r="AB607" s="2" t="s">
        <v>30</v>
      </c>
      <c r="CJ607" s="1" t="s">
        <v>17826</v>
      </c>
    </row>
    <row r="608" spans="1:88" x14ac:dyDescent="0.25">
      <c r="B608" s="1">
        <v>0</v>
      </c>
      <c r="C608" s="1"/>
      <c r="D608" s="1">
        <v>1981780</v>
      </c>
      <c r="E608" s="1">
        <v>1080268016</v>
      </c>
      <c r="F608" s="1" t="s">
        <v>79</v>
      </c>
      <c r="G608" s="11">
        <v>46160</v>
      </c>
      <c r="H608" s="1">
        <v>0</v>
      </c>
      <c r="I608" s="1" t="s">
        <v>16646</v>
      </c>
      <c r="J608" s="1" t="s">
        <v>16652</v>
      </c>
      <c r="K608" s="1">
        <v>0</v>
      </c>
      <c r="L608" s="1" t="s">
        <v>12</v>
      </c>
      <c r="M608" s="1" t="s">
        <v>13</v>
      </c>
      <c r="N608" s="1" t="s">
        <v>6771</v>
      </c>
      <c r="O608" s="1" t="s">
        <v>618</v>
      </c>
      <c r="P608" s="1">
        <v>787.9</v>
      </c>
      <c r="Q608" s="1">
        <v>138.69999999999999</v>
      </c>
      <c r="R608" s="1">
        <v>179.16</v>
      </c>
      <c r="S608" s="3">
        <v>19.697500000000002</v>
      </c>
      <c r="T608" s="3">
        <v>1.54111111111111</v>
      </c>
      <c r="U608" s="1" t="s">
        <v>700</v>
      </c>
      <c r="V608" s="1">
        <v>3018959673</v>
      </c>
      <c r="W608" s="1">
        <v>2000860646</v>
      </c>
      <c r="X608" s="1" t="s">
        <v>7159</v>
      </c>
      <c r="Y608" s="1" t="s">
        <v>11138</v>
      </c>
      <c r="Z608" s="2">
        <v>-6.992128805318</v>
      </c>
      <c r="AA608" s="2">
        <v>-46.069056522962001</v>
      </c>
      <c r="AB608" s="2" t="s">
        <v>11600</v>
      </c>
      <c r="CJ608" s="1" t="s">
        <v>17827</v>
      </c>
    </row>
    <row r="609" spans="1:88" x14ac:dyDescent="0.25">
      <c r="A609" s="1" t="s">
        <v>16810</v>
      </c>
      <c r="B609" s="1">
        <v>0</v>
      </c>
      <c r="C609" s="1"/>
      <c r="D609" s="1">
        <v>1981851</v>
      </c>
      <c r="E609" s="1">
        <v>1080269875</v>
      </c>
      <c r="F609" s="1" t="s">
        <v>79</v>
      </c>
      <c r="G609" s="11">
        <v>46160</v>
      </c>
      <c r="H609" s="1">
        <v>0</v>
      </c>
      <c r="I609" s="1" t="s">
        <v>16646</v>
      </c>
      <c r="J609" s="1" t="s">
        <v>16652</v>
      </c>
      <c r="K609" s="1">
        <v>0</v>
      </c>
      <c r="L609" s="1" t="s">
        <v>12</v>
      </c>
      <c r="M609" s="1" t="s">
        <v>13</v>
      </c>
      <c r="N609" s="1" t="s">
        <v>6769</v>
      </c>
      <c r="O609" s="1" t="s">
        <v>507</v>
      </c>
      <c r="P609" s="1">
        <v>21.95</v>
      </c>
      <c r="Q609" s="1">
        <v>54.98</v>
      </c>
      <c r="R609" s="1">
        <v>313.24</v>
      </c>
      <c r="S609" s="3">
        <v>0.54874999999999996</v>
      </c>
      <c r="T609" s="3">
        <v>0.61088888888888904</v>
      </c>
      <c r="U609" s="1" t="s">
        <v>701</v>
      </c>
      <c r="V609" s="1">
        <v>3018963379</v>
      </c>
      <c r="W609" s="1">
        <v>2000860811</v>
      </c>
      <c r="X609" s="1" t="s">
        <v>7160</v>
      </c>
      <c r="Y609" s="1" t="s">
        <v>11138</v>
      </c>
      <c r="Z609" s="2">
        <v>-3.40964424</v>
      </c>
      <c r="AA609" s="2">
        <v>-43.677027080000002</v>
      </c>
      <c r="AB609" s="2" t="s">
        <v>11601</v>
      </c>
      <c r="CJ609" s="1" t="s">
        <v>17828</v>
      </c>
    </row>
    <row r="610" spans="1:88" x14ac:dyDescent="0.25">
      <c r="B610" s="1">
        <v>0</v>
      </c>
      <c r="C610" s="1"/>
      <c r="D610" s="1">
        <v>1981841</v>
      </c>
      <c r="E610" s="1">
        <v>1080272203</v>
      </c>
      <c r="F610" s="1" t="s">
        <v>79</v>
      </c>
      <c r="G610" s="11">
        <v>46160</v>
      </c>
      <c r="H610" s="1">
        <v>0</v>
      </c>
      <c r="I610" s="1" t="s">
        <v>16646</v>
      </c>
      <c r="J610" s="1" t="s">
        <v>16653</v>
      </c>
      <c r="K610" s="1" t="s">
        <v>16661</v>
      </c>
      <c r="L610" s="1" t="s">
        <v>12</v>
      </c>
      <c r="M610" s="1" t="s">
        <v>25</v>
      </c>
      <c r="N610" s="1" t="s">
        <v>6771</v>
      </c>
      <c r="O610" s="1" t="s">
        <v>35</v>
      </c>
      <c r="P610" s="1">
        <v>49.73</v>
      </c>
      <c r="Q610" s="1">
        <v>104.52</v>
      </c>
      <c r="R610" s="1">
        <v>92.6</v>
      </c>
      <c r="S610" s="3">
        <v>1.24325</v>
      </c>
      <c r="T610" s="3">
        <v>1.16133333333333</v>
      </c>
      <c r="U610" s="1" t="s">
        <v>702</v>
      </c>
      <c r="V610" s="1">
        <v>3018967129</v>
      </c>
      <c r="W610" s="1">
        <v>2000860918</v>
      </c>
      <c r="X610" s="1" t="s">
        <v>7132</v>
      </c>
      <c r="Y610" s="1" t="s">
        <v>11138</v>
      </c>
      <c r="Z610" s="2">
        <v>-6.0297452938190004</v>
      </c>
      <c r="AA610" s="2">
        <v>-46.408786857130004</v>
      </c>
      <c r="AB610" s="2" t="s">
        <v>11602</v>
      </c>
      <c r="CJ610" s="1" t="s">
        <v>17829</v>
      </c>
    </row>
    <row r="611" spans="1:88" x14ac:dyDescent="0.25">
      <c r="B611" s="1">
        <v>0</v>
      </c>
      <c r="C611" s="1"/>
      <c r="D611" s="1">
        <v>1981386</v>
      </c>
      <c r="E611" s="1">
        <v>1080272955</v>
      </c>
      <c r="F611" s="1" t="s">
        <v>79</v>
      </c>
      <c r="G611" s="11">
        <v>46160</v>
      </c>
      <c r="H611" s="1">
        <v>0</v>
      </c>
      <c r="I611" s="1" t="s">
        <v>16646</v>
      </c>
      <c r="J611" s="1" t="s">
        <v>16653</v>
      </c>
      <c r="K611" s="1" t="s">
        <v>16661</v>
      </c>
      <c r="L611" s="1" t="s">
        <v>12</v>
      </c>
      <c r="M611" s="1" t="s">
        <v>25</v>
      </c>
      <c r="N611" s="1" t="s">
        <v>6771</v>
      </c>
      <c r="O611" s="1" t="s">
        <v>35</v>
      </c>
      <c r="P611" s="1">
        <v>2635.81</v>
      </c>
      <c r="Q611" s="1">
        <v>1002.68</v>
      </c>
      <c r="R611" s="1">
        <v>1162.56</v>
      </c>
      <c r="S611" s="3">
        <v>65.895250000000004</v>
      </c>
      <c r="T611" s="3">
        <v>11.140888888888901</v>
      </c>
      <c r="U611" s="1" t="s">
        <v>703</v>
      </c>
      <c r="V611" s="1">
        <v>3018962755</v>
      </c>
      <c r="W611" s="1">
        <v>2000860962</v>
      </c>
      <c r="X611" s="1" t="s">
        <v>7161</v>
      </c>
      <c r="Y611" s="1" t="s">
        <v>11138</v>
      </c>
      <c r="Z611" s="2">
        <v>-5.7218782443959997</v>
      </c>
      <c r="AA611" s="2">
        <v>-46.040879918861997</v>
      </c>
      <c r="AB611" s="2" t="s">
        <v>30</v>
      </c>
      <c r="CJ611" s="1" t="s">
        <v>17830</v>
      </c>
    </row>
    <row r="612" spans="1:88" x14ac:dyDescent="0.25">
      <c r="B612" s="1">
        <v>0</v>
      </c>
      <c r="C612" s="1"/>
      <c r="D612" s="1">
        <v>1981666</v>
      </c>
      <c r="E612" s="1">
        <v>1080316711</v>
      </c>
      <c r="F612" s="1" t="s">
        <v>79</v>
      </c>
      <c r="G612" s="11">
        <v>46160</v>
      </c>
      <c r="H612" s="1">
        <v>0</v>
      </c>
      <c r="I612" s="1" t="s">
        <v>16646</v>
      </c>
      <c r="J612" s="1" t="s">
        <v>16652</v>
      </c>
      <c r="K612" s="1">
        <v>0</v>
      </c>
      <c r="L612" s="1">
        <v>0</v>
      </c>
      <c r="M612" s="1" t="s">
        <v>25</v>
      </c>
      <c r="N612" s="1" t="s">
        <v>6771</v>
      </c>
      <c r="O612" s="1" t="s">
        <v>35</v>
      </c>
      <c r="P612" s="1">
        <v>0</v>
      </c>
      <c r="Q612" s="1">
        <v>0</v>
      </c>
      <c r="R612" s="1">
        <v>0</v>
      </c>
      <c r="S612" s="3">
        <v>0</v>
      </c>
      <c r="T612" s="3">
        <v>0</v>
      </c>
      <c r="U612" s="1" t="s">
        <v>16036</v>
      </c>
      <c r="V612" s="1">
        <v>3018974389</v>
      </c>
      <c r="W612" s="1">
        <v>2000861176</v>
      </c>
      <c r="X612" s="1" t="s">
        <v>16624</v>
      </c>
      <c r="Y612" s="1">
        <v>0</v>
      </c>
      <c r="Z612" s="2">
        <v>0</v>
      </c>
      <c r="AA612" s="2">
        <v>0</v>
      </c>
      <c r="AB612" s="2" t="s">
        <v>30</v>
      </c>
      <c r="CJ612" s="1" t="s">
        <v>17831</v>
      </c>
    </row>
    <row r="613" spans="1:88" x14ac:dyDescent="0.25">
      <c r="B613" s="1">
        <v>0</v>
      </c>
      <c r="C613" s="1"/>
      <c r="D613" s="1">
        <v>1982518</v>
      </c>
      <c r="E613" s="1">
        <v>1080317519</v>
      </c>
      <c r="F613" s="1" t="s">
        <v>79</v>
      </c>
      <c r="G613" s="11">
        <v>46160</v>
      </c>
      <c r="H613" s="1">
        <v>0</v>
      </c>
      <c r="I613" s="1" t="s">
        <v>16646</v>
      </c>
      <c r="J613" s="1" t="s">
        <v>16652</v>
      </c>
      <c r="K613" s="1">
        <v>0</v>
      </c>
      <c r="L613" s="1">
        <v>0</v>
      </c>
      <c r="M613" s="1" t="s">
        <v>13</v>
      </c>
      <c r="N613" s="1" t="s">
        <v>6771</v>
      </c>
      <c r="O613" s="1" t="s">
        <v>35</v>
      </c>
      <c r="P613" s="1">
        <v>0</v>
      </c>
      <c r="Q613" s="1">
        <v>0</v>
      </c>
      <c r="R613" s="1">
        <v>0</v>
      </c>
      <c r="S613" s="3">
        <v>0</v>
      </c>
      <c r="T613" s="3">
        <v>0</v>
      </c>
      <c r="U613" s="1" t="s">
        <v>16037</v>
      </c>
      <c r="V613" s="1">
        <v>3018976250</v>
      </c>
      <c r="W613" s="1">
        <v>2000861219</v>
      </c>
      <c r="X613" s="1" t="s">
        <v>16624</v>
      </c>
      <c r="Y613" s="1">
        <v>0</v>
      </c>
      <c r="Z613" s="2">
        <v>0</v>
      </c>
      <c r="AA613" s="2">
        <v>0</v>
      </c>
      <c r="AB613" s="2" t="s">
        <v>30</v>
      </c>
      <c r="CJ613" s="1" t="s">
        <v>17832</v>
      </c>
    </row>
    <row r="614" spans="1:88" x14ac:dyDescent="0.25">
      <c r="B614" s="1">
        <v>0</v>
      </c>
      <c r="C614" s="1"/>
      <c r="D614" s="1">
        <v>1981680</v>
      </c>
      <c r="E614" s="1">
        <v>1080317702</v>
      </c>
      <c r="F614" s="1" t="s">
        <v>79</v>
      </c>
      <c r="G614" s="11">
        <v>46160</v>
      </c>
      <c r="H614" s="1">
        <v>0</v>
      </c>
      <c r="I614" s="1" t="s">
        <v>16646</v>
      </c>
      <c r="J614" s="1" t="s">
        <v>16652</v>
      </c>
      <c r="K614" s="1">
        <v>0</v>
      </c>
      <c r="L614" s="1">
        <v>0</v>
      </c>
      <c r="M614" s="1" t="s">
        <v>22</v>
      </c>
      <c r="N614" s="1" t="s">
        <v>6771</v>
      </c>
      <c r="O614" s="1" t="s">
        <v>35</v>
      </c>
      <c r="P614" s="1">
        <v>0</v>
      </c>
      <c r="Q614" s="1">
        <v>0</v>
      </c>
      <c r="R614" s="1">
        <v>0</v>
      </c>
      <c r="S614" s="3">
        <v>0</v>
      </c>
      <c r="T614" s="3">
        <v>0</v>
      </c>
      <c r="U614" s="1" t="s">
        <v>16038</v>
      </c>
      <c r="V614" s="1">
        <v>3018974540</v>
      </c>
      <c r="W614" s="1">
        <v>2000861242</v>
      </c>
      <c r="X614" s="1" t="s">
        <v>16624</v>
      </c>
      <c r="Y614" s="1">
        <v>0</v>
      </c>
      <c r="Z614" s="2">
        <v>0</v>
      </c>
      <c r="AA614" s="2">
        <v>0</v>
      </c>
      <c r="AB614" s="2" t="s">
        <v>16625</v>
      </c>
      <c r="CJ614" s="1" t="s">
        <v>17833</v>
      </c>
    </row>
    <row r="615" spans="1:88" x14ac:dyDescent="0.25">
      <c r="B615" s="1">
        <v>0</v>
      </c>
      <c r="C615" s="1"/>
      <c r="D615" s="1">
        <v>1981900</v>
      </c>
      <c r="E615" s="1">
        <v>1080317771</v>
      </c>
      <c r="F615" s="1" t="s">
        <v>79</v>
      </c>
      <c r="G615" s="11">
        <v>46160</v>
      </c>
      <c r="H615" s="1" t="s">
        <v>16643</v>
      </c>
      <c r="I615" s="1" t="s">
        <v>16646</v>
      </c>
      <c r="J615" s="1" t="s">
        <v>16653</v>
      </c>
      <c r="K615" s="1" t="s">
        <v>16660</v>
      </c>
      <c r="L615" s="1" t="s">
        <v>12</v>
      </c>
      <c r="M615" s="1" t="s">
        <v>13</v>
      </c>
      <c r="N615" s="1" t="s">
        <v>6771</v>
      </c>
      <c r="O615" s="1" t="s">
        <v>704</v>
      </c>
      <c r="P615" s="1">
        <v>1190.74</v>
      </c>
      <c r="Q615" s="1">
        <v>134.93</v>
      </c>
      <c r="R615" s="1">
        <v>238.12</v>
      </c>
      <c r="S615" s="3">
        <v>29.7685</v>
      </c>
      <c r="T615" s="3">
        <v>1.49922222222222</v>
      </c>
      <c r="U615" s="1" t="s">
        <v>705</v>
      </c>
      <c r="V615" s="1">
        <v>3018977051</v>
      </c>
      <c r="W615" s="1">
        <v>2000861239</v>
      </c>
      <c r="X615" s="1" t="s">
        <v>7162</v>
      </c>
      <c r="Y615" s="1" t="s">
        <v>11138</v>
      </c>
      <c r="Z615" s="2">
        <v>-5.0767850635620002</v>
      </c>
      <c r="AA615" s="2">
        <v>-47.821517716400002</v>
      </c>
      <c r="AB615" s="2" t="s">
        <v>11603</v>
      </c>
      <c r="CJ615" s="1" t="s">
        <v>17834</v>
      </c>
    </row>
    <row r="616" spans="1:88" x14ac:dyDescent="0.25">
      <c r="B616" s="1">
        <v>0</v>
      </c>
      <c r="C616" s="1"/>
      <c r="D616" s="1">
        <v>1982178</v>
      </c>
      <c r="E616" s="1">
        <v>1080318195</v>
      </c>
      <c r="F616" s="1" t="s">
        <v>79</v>
      </c>
      <c r="G616" s="11">
        <v>46160</v>
      </c>
      <c r="H616" s="1">
        <v>0</v>
      </c>
      <c r="I616" s="1" t="s">
        <v>16646</v>
      </c>
      <c r="J616" s="1" t="s">
        <v>16653</v>
      </c>
      <c r="K616" s="1" t="s">
        <v>16661</v>
      </c>
      <c r="L616" s="1" t="s">
        <v>12</v>
      </c>
      <c r="M616" s="1" t="s">
        <v>13</v>
      </c>
      <c r="N616" s="1" t="s">
        <v>6771</v>
      </c>
      <c r="O616" s="1" t="s">
        <v>35</v>
      </c>
      <c r="P616" s="1">
        <v>67.23</v>
      </c>
      <c r="Q616" s="1">
        <v>78.47</v>
      </c>
      <c r="R616" s="1">
        <v>136.35</v>
      </c>
      <c r="S616" s="3">
        <v>1.68075</v>
      </c>
      <c r="T616" s="3">
        <v>0.87188888888888905</v>
      </c>
      <c r="U616" s="1" t="s">
        <v>706</v>
      </c>
      <c r="V616" s="1">
        <v>3018972688</v>
      </c>
      <c r="W616" s="1">
        <v>2000861272</v>
      </c>
      <c r="X616" s="1" t="s">
        <v>7163</v>
      </c>
      <c r="Y616" s="1" t="s">
        <v>11138</v>
      </c>
      <c r="Z616" s="2">
        <v>-6.0301840569499996</v>
      </c>
      <c r="AA616" s="2">
        <v>-46.408085489770002</v>
      </c>
      <c r="AB616" s="2" t="s">
        <v>30</v>
      </c>
      <c r="CJ616" s="1" t="s">
        <v>17835</v>
      </c>
    </row>
    <row r="617" spans="1:88" x14ac:dyDescent="0.25">
      <c r="B617" s="1">
        <v>0</v>
      </c>
      <c r="C617" s="1"/>
      <c r="D617" s="1">
        <v>1982083</v>
      </c>
      <c r="E617" s="1">
        <v>1080321666</v>
      </c>
      <c r="F617" s="1" t="s">
        <v>79</v>
      </c>
      <c r="G617" s="11">
        <v>46160</v>
      </c>
      <c r="H617" s="1">
        <v>0</v>
      </c>
      <c r="I617" s="1" t="s">
        <v>16646</v>
      </c>
      <c r="J617" s="1" t="s">
        <v>16653</v>
      </c>
      <c r="K617" s="1" t="s">
        <v>16661</v>
      </c>
      <c r="L617" s="1" t="s">
        <v>12</v>
      </c>
      <c r="M617" s="1" t="s">
        <v>25</v>
      </c>
      <c r="N617" s="1" t="s">
        <v>6771</v>
      </c>
      <c r="O617" s="1" t="s">
        <v>35</v>
      </c>
      <c r="P617" s="1">
        <v>24.37</v>
      </c>
      <c r="Q617" s="1">
        <v>66.34</v>
      </c>
      <c r="R617" s="1">
        <v>84.47</v>
      </c>
      <c r="S617" s="3">
        <v>0.60924999999999996</v>
      </c>
      <c r="T617" s="3">
        <v>0.73711111111111105</v>
      </c>
      <c r="U617" s="1" t="s">
        <v>707</v>
      </c>
      <c r="V617" s="1">
        <v>3018979348</v>
      </c>
      <c r="W617" s="1">
        <v>2000861415</v>
      </c>
      <c r="X617" s="1" t="s">
        <v>7164</v>
      </c>
      <c r="Y617" s="1" t="s">
        <v>11138</v>
      </c>
      <c r="Z617" s="2">
        <v>-5.6897131500000002</v>
      </c>
      <c r="AA617" s="2">
        <v>-46.200489545000003</v>
      </c>
      <c r="AB617" s="2" t="s">
        <v>30</v>
      </c>
      <c r="CJ617" s="1" t="s">
        <v>17836</v>
      </c>
    </row>
    <row r="618" spans="1:88" x14ac:dyDescent="0.25">
      <c r="B618" s="1">
        <v>0</v>
      </c>
      <c r="C618" s="1"/>
      <c r="D618" s="1">
        <v>1982164</v>
      </c>
      <c r="E618" s="1">
        <v>1080357250</v>
      </c>
      <c r="F618" s="1" t="s">
        <v>79</v>
      </c>
      <c r="G618" s="11">
        <v>46160</v>
      </c>
      <c r="H618" s="1">
        <v>0</v>
      </c>
      <c r="I618" s="1" t="s">
        <v>16646</v>
      </c>
      <c r="J618" s="1" t="s">
        <v>16653</v>
      </c>
      <c r="K618" s="1" t="s">
        <v>16661</v>
      </c>
      <c r="L618" s="1" t="s">
        <v>12</v>
      </c>
      <c r="M618" s="1" t="s">
        <v>25</v>
      </c>
      <c r="N618" s="1" t="s">
        <v>6771</v>
      </c>
      <c r="O618" s="1" t="s">
        <v>35</v>
      </c>
      <c r="P618" s="1">
        <v>49.73</v>
      </c>
      <c r="Q618" s="1">
        <v>104.52</v>
      </c>
      <c r="R618" s="1">
        <v>92.6</v>
      </c>
      <c r="S618" s="3">
        <v>1.24325</v>
      </c>
      <c r="T618" s="3">
        <v>1.16133333333333</v>
      </c>
      <c r="U618" s="1" t="s">
        <v>708</v>
      </c>
      <c r="V618" s="1">
        <v>3018980400</v>
      </c>
      <c r="W618" s="1">
        <v>2000861479</v>
      </c>
      <c r="X618" s="1" t="s">
        <v>7132</v>
      </c>
      <c r="Y618" s="1" t="s">
        <v>11138</v>
      </c>
      <c r="Z618" s="2">
        <v>-6.0297452938190004</v>
      </c>
      <c r="AA618" s="2">
        <v>-46.408786857130004</v>
      </c>
      <c r="AB618" s="2" t="s">
        <v>11604</v>
      </c>
      <c r="CJ618" s="1" t="s">
        <v>17837</v>
      </c>
    </row>
    <row r="619" spans="1:88" x14ac:dyDescent="0.25">
      <c r="B619" s="1">
        <v>0</v>
      </c>
      <c r="C619" s="1"/>
      <c r="D619" s="1">
        <v>1982426</v>
      </c>
      <c r="E619" s="1">
        <v>1080359644</v>
      </c>
      <c r="F619" s="1" t="s">
        <v>79</v>
      </c>
      <c r="G619" s="11">
        <v>46160</v>
      </c>
      <c r="H619" s="1">
        <v>0</v>
      </c>
      <c r="I619" s="1" t="s">
        <v>16646</v>
      </c>
      <c r="J619" s="1" t="s">
        <v>16653</v>
      </c>
      <c r="K619" s="1" t="s">
        <v>16661</v>
      </c>
      <c r="L619" s="1" t="s">
        <v>12</v>
      </c>
      <c r="M619" s="1" t="s">
        <v>13</v>
      </c>
      <c r="N619" s="1" t="s">
        <v>6771</v>
      </c>
      <c r="O619" s="1" t="s">
        <v>35</v>
      </c>
      <c r="P619" s="1">
        <v>88.51</v>
      </c>
      <c r="Q619" s="1">
        <v>13.58</v>
      </c>
      <c r="R619" s="1">
        <v>221.76</v>
      </c>
      <c r="S619" s="3">
        <v>2.2127500000000002</v>
      </c>
      <c r="T619" s="3">
        <v>0.15088888888888899</v>
      </c>
      <c r="U619" s="1" t="s">
        <v>709</v>
      </c>
      <c r="V619" s="1">
        <v>3018983426</v>
      </c>
      <c r="W619" s="1">
        <v>2000861578</v>
      </c>
      <c r="X619" s="1" t="s">
        <v>7115</v>
      </c>
      <c r="Y619" s="1" t="s">
        <v>11138</v>
      </c>
      <c r="Z619" s="2">
        <v>-5.8681893597189996</v>
      </c>
      <c r="AA619" s="2">
        <v>-45.974902309992999</v>
      </c>
      <c r="AB619" s="2" t="s">
        <v>11605</v>
      </c>
      <c r="CJ619" s="1" t="s">
        <v>17838</v>
      </c>
    </row>
    <row r="620" spans="1:88" x14ac:dyDescent="0.25">
      <c r="B620" s="1">
        <v>0</v>
      </c>
      <c r="C620" s="1"/>
      <c r="D620" s="1">
        <v>1982013</v>
      </c>
      <c r="E620" s="1">
        <v>1080420894</v>
      </c>
      <c r="F620" s="1" t="s">
        <v>79</v>
      </c>
      <c r="G620" s="11">
        <v>46160</v>
      </c>
      <c r="H620" s="1">
        <v>0</v>
      </c>
      <c r="I620" s="1" t="s">
        <v>16646</v>
      </c>
      <c r="J620" s="1" t="s">
        <v>16653</v>
      </c>
      <c r="K620" s="1" t="s">
        <v>16661</v>
      </c>
      <c r="L620" s="1" t="s">
        <v>12</v>
      </c>
      <c r="M620" s="1" t="s">
        <v>25</v>
      </c>
      <c r="N620" s="1" t="s">
        <v>6771</v>
      </c>
      <c r="O620" s="1" t="s">
        <v>35</v>
      </c>
      <c r="P620" s="1">
        <v>49.73</v>
      </c>
      <c r="Q620" s="1">
        <v>104.52</v>
      </c>
      <c r="R620" s="1">
        <v>92.6</v>
      </c>
      <c r="S620" s="3">
        <v>1.24325</v>
      </c>
      <c r="T620" s="3">
        <v>1.16133333333333</v>
      </c>
      <c r="U620" s="1" t="s">
        <v>710</v>
      </c>
      <c r="V620" s="1">
        <v>3018996030</v>
      </c>
      <c r="W620" s="1">
        <v>2000862089</v>
      </c>
      <c r="X620" s="1" t="s">
        <v>7132</v>
      </c>
      <c r="Y620" s="1" t="s">
        <v>11138</v>
      </c>
      <c r="Z620" s="2">
        <v>-6.0297452938190004</v>
      </c>
      <c r="AA620" s="2">
        <v>-46.408786857130004</v>
      </c>
      <c r="AB620" s="2" t="s">
        <v>30</v>
      </c>
      <c r="CJ620" s="1" t="s">
        <v>17839</v>
      </c>
    </row>
    <row r="621" spans="1:88" x14ac:dyDescent="0.25">
      <c r="B621" s="1">
        <v>0</v>
      </c>
      <c r="C621" s="1"/>
      <c r="D621" s="1">
        <v>1982512</v>
      </c>
      <c r="E621" s="1">
        <v>1080421154</v>
      </c>
      <c r="F621" s="1" t="s">
        <v>79</v>
      </c>
      <c r="G621" s="11">
        <v>46160</v>
      </c>
      <c r="H621" s="1">
        <v>0</v>
      </c>
      <c r="I621" s="1" t="s">
        <v>16646</v>
      </c>
      <c r="J621" s="1" t="s">
        <v>16653</v>
      </c>
      <c r="K621" s="1" t="s">
        <v>16661</v>
      </c>
      <c r="L621" s="1" t="s">
        <v>12</v>
      </c>
      <c r="M621" s="1" t="s">
        <v>13</v>
      </c>
      <c r="N621" s="1" t="s">
        <v>18</v>
      </c>
      <c r="O621" s="1" t="s">
        <v>115</v>
      </c>
      <c r="P621" s="1">
        <v>21.48</v>
      </c>
      <c r="Q621" s="1">
        <v>32.93</v>
      </c>
      <c r="R621" s="1">
        <v>53.13</v>
      </c>
      <c r="S621" s="3">
        <v>0.53700000000000003</v>
      </c>
      <c r="T621" s="3">
        <v>0.36588888888888899</v>
      </c>
      <c r="U621" s="1" t="s">
        <v>711</v>
      </c>
      <c r="V621" s="1">
        <v>3019000043</v>
      </c>
      <c r="W621" s="1">
        <v>2000862094</v>
      </c>
      <c r="X621" s="1" t="s">
        <v>7165</v>
      </c>
      <c r="Y621" s="1" t="s">
        <v>11138</v>
      </c>
      <c r="Z621" s="2">
        <v>-2.0104328737250001</v>
      </c>
      <c r="AA621" s="2">
        <v>-45.878154886569</v>
      </c>
      <c r="AB621" s="2" t="s">
        <v>11606</v>
      </c>
      <c r="CJ621" s="1" t="s">
        <v>17840</v>
      </c>
    </row>
    <row r="622" spans="1:88" x14ac:dyDescent="0.25">
      <c r="B622" s="1">
        <v>0</v>
      </c>
      <c r="C622" s="1"/>
      <c r="D622" s="1">
        <v>1981400</v>
      </c>
      <c r="E622" s="1">
        <v>1080421748</v>
      </c>
      <c r="F622" s="1" t="s">
        <v>79</v>
      </c>
      <c r="G622" s="11">
        <v>46160</v>
      </c>
      <c r="H622" s="1">
        <v>0</v>
      </c>
      <c r="I622" s="1" t="s">
        <v>16646</v>
      </c>
      <c r="J622" s="1" t="s">
        <v>16652</v>
      </c>
      <c r="K622" s="1">
        <v>0</v>
      </c>
      <c r="L622" s="1" t="s">
        <v>12</v>
      </c>
      <c r="M622" s="1" t="s">
        <v>25</v>
      </c>
      <c r="N622" s="1" t="s">
        <v>6771</v>
      </c>
      <c r="O622" s="1" t="s">
        <v>64</v>
      </c>
      <c r="P622" s="1">
        <v>12.23</v>
      </c>
      <c r="Q622" s="1">
        <v>29.19</v>
      </c>
      <c r="R622" s="1">
        <v>38.94</v>
      </c>
      <c r="S622" s="3">
        <v>0.30575000000000002</v>
      </c>
      <c r="T622" s="3">
        <v>0.32433333333333297</v>
      </c>
      <c r="U622" s="1" t="s">
        <v>712</v>
      </c>
      <c r="V622" s="1">
        <v>3019000302</v>
      </c>
      <c r="W622" s="1">
        <v>2000862150</v>
      </c>
      <c r="X622" s="1" t="s">
        <v>7166</v>
      </c>
      <c r="Y622" s="1" t="s">
        <v>11138</v>
      </c>
      <c r="Z622" s="2">
        <v>-7.5627775066670004</v>
      </c>
      <c r="AA622" s="2">
        <v>-46.096457170000001</v>
      </c>
      <c r="AB622" s="2" t="s">
        <v>11607</v>
      </c>
      <c r="CJ622" s="1" t="s">
        <v>17841</v>
      </c>
    </row>
    <row r="623" spans="1:88" x14ac:dyDescent="0.25">
      <c r="B623" s="1">
        <v>0</v>
      </c>
      <c r="C623" s="1"/>
      <c r="D623" s="1">
        <v>1981415</v>
      </c>
      <c r="E623" s="1">
        <v>1080422919</v>
      </c>
      <c r="F623" s="1" t="s">
        <v>79</v>
      </c>
      <c r="G623" s="11">
        <v>46160</v>
      </c>
      <c r="H623" s="1">
        <v>0</v>
      </c>
      <c r="I623" s="1" t="s">
        <v>16646</v>
      </c>
      <c r="J623" s="1" t="s">
        <v>16653</v>
      </c>
      <c r="K623" s="1" t="s">
        <v>16661</v>
      </c>
      <c r="L623" s="1" t="s">
        <v>17</v>
      </c>
      <c r="M623" s="1" t="s">
        <v>25</v>
      </c>
      <c r="N623" s="1" t="s">
        <v>6771</v>
      </c>
      <c r="O623" s="1" t="s">
        <v>69</v>
      </c>
      <c r="P623" s="1">
        <v>1543.38</v>
      </c>
      <c r="Q623" s="1">
        <v>1377.11</v>
      </c>
      <c r="R623" s="1">
        <v>1514.89</v>
      </c>
      <c r="S623" s="3">
        <v>38.584499999999998</v>
      </c>
      <c r="T623" s="3">
        <v>15.301222222222201</v>
      </c>
      <c r="U623" s="1" t="s">
        <v>713</v>
      </c>
      <c r="V623" s="1">
        <v>3018999624</v>
      </c>
      <c r="W623" s="1">
        <v>2000862175</v>
      </c>
      <c r="X623" s="1" t="s">
        <v>6875</v>
      </c>
      <c r="Y623" s="1" t="s">
        <v>11138</v>
      </c>
      <c r="Z623" s="2">
        <v>-6.2865853364550004</v>
      </c>
      <c r="AA623" s="2">
        <v>-47.175649146098998</v>
      </c>
      <c r="AB623" s="2" t="s">
        <v>11608</v>
      </c>
      <c r="CJ623" s="1" t="s">
        <v>17842</v>
      </c>
    </row>
    <row r="624" spans="1:88" x14ac:dyDescent="0.25">
      <c r="B624" s="1">
        <v>0</v>
      </c>
      <c r="C624" s="1"/>
      <c r="D624" s="1">
        <v>1981848</v>
      </c>
      <c r="E624" s="1">
        <v>1080453234</v>
      </c>
      <c r="F624" s="1" t="s">
        <v>79</v>
      </c>
      <c r="G624" s="11">
        <v>46160</v>
      </c>
      <c r="H624" s="1">
        <v>0</v>
      </c>
      <c r="I624" s="1" t="s">
        <v>16646</v>
      </c>
      <c r="J624" s="1" t="s">
        <v>16653</v>
      </c>
      <c r="K624" s="1" t="s">
        <v>16661</v>
      </c>
      <c r="L624" s="1" t="s">
        <v>12</v>
      </c>
      <c r="M624" s="1" t="s">
        <v>25</v>
      </c>
      <c r="N624" s="1" t="s">
        <v>6771</v>
      </c>
      <c r="O624" s="1" t="s">
        <v>35</v>
      </c>
      <c r="P624" s="1">
        <v>1093.03</v>
      </c>
      <c r="Q624" s="1">
        <v>287.48</v>
      </c>
      <c r="R624" s="1">
        <v>1107.6099999999999</v>
      </c>
      <c r="S624" s="3">
        <v>27.325749999999999</v>
      </c>
      <c r="T624" s="3">
        <v>3.1942222222222201</v>
      </c>
      <c r="U624" s="1" t="s">
        <v>714</v>
      </c>
      <c r="V624" s="1">
        <v>3019001392</v>
      </c>
      <c r="W624" s="1">
        <v>2000862267</v>
      </c>
      <c r="X624" s="1" t="s">
        <v>7167</v>
      </c>
      <c r="Y624" s="1" t="s">
        <v>11138</v>
      </c>
      <c r="Z624" s="2">
        <v>-5.4663551753329997</v>
      </c>
      <c r="AA624" s="2">
        <v>-45.925918826</v>
      </c>
      <c r="AB624" s="2" t="s">
        <v>11609</v>
      </c>
      <c r="CJ624" s="1" t="s">
        <v>17843</v>
      </c>
    </row>
    <row r="625" spans="1:88" x14ac:dyDescent="0.25">
      <c r="B625" s="1">
        <v>0</v>
      </c>
      <c r="C625" s="1"/>
      <c r="D625" s="1">
        <v>1982277</v>
      </c>
      <c r="E625" s="1">
        <v>1080453591</v>
      </c>
      <c r="F625" s="1" t="s">
        <v>79</v>
      </c>
      <c r="G625" s="11">
        <v>46160</v>
      </c>
      <c r="H625" s="1">
        <v>0</v>
      </c>
      <c r="I625" s="1" t="s">
        <v>16646</v>
      </c>
      <c r="J625" s="1" t="s">
        <v>16653</v>
      </c>
      <c r="K625" s="1" t="s">
        <v>16661</v>
      </c>
      <c r="L625" s="1" t="s">
        <v>12</v>
      </c>
      <c r="M625" s="1" t="s">
        <v>25</v>
      </c>
      <c r="N625" s="1" t="s">
        <v>6771</v>
      </c>
      <c r="O625" s="1" t="s">
        <v>35</v>
      </c>
      <c r="P625" s="1">
        <v>1093.03</v>
      </c>
      <c r="Q625" s="1">
        <v>287.48</v>
      </c>
      <c r="R625" s="1">
        <v>1107.6099999999999</v>
      </c>
      <c r="S625" s="3">
        <v>27.325749999999999</v>
      </c>
      <c r="T625" s="3">
        <v>3.1942222222222201</v>
      </c>
      <c r="U625" s="1" t="s">
        <v>715</v>
      </c>
      <c r="V625" s="1">
        <v>3018997761</v>
      </c>
      <c r="W625" s="1">
        <v>2000862279</v>
      </c>
      <c r="X625" s="1" t="s">
        <v>7167</v>
      </c>
      <c r="Y625" s="1" t="s">
        <v>11138</v>
      </c>
      <c r="Z625" s="2">
        <v>-5.4663551753329997</v>
      </c>
      <c r="AA625" s="2">
        <v>-45.925918826</v>
      </c>
      <c r="AB625" s="2" t="s">
        <v>11610</v>
      </c>
      <c r="CJ625" s="1" t="s">
        <v>17844</v>
      </c>
    </row>
    <row r="626" spans="1:88" x14ac:dyDescent="0.25">
      <c r="B626" s="1">
        <v>0</v>
      </c>
      <c r="C626" s="1"/>
      <c r="D626" s="1">
        <v>1981744</v>
      </c>
      <c r="E626" s="1">
        <v>1080461763</v>
      </c>
      <c r="F626" s="1" t="s">
        <v>79</v>
      </c>
      <c r="G626" s="11">
        <v>46160</v>
      </c>
      <c r="H626" s="1">
        <v>0</v>
      </c>
      <c r="I626" s="1" t="s">
        <v>16646</v>
      </c>
      <c r="J626" s="1" t="s">
        <v>16653</v>
      </c>
      <c r="K626" s="1" t="s">
        <v>16661</v>
      </c>
      <c r="L626" s="1" t="s">
        <v>12</v>
      </c>
      <c r="M626" s="1" t="s">
        <v>25</v>
      </c>
      <c r="N626" s="1" t="s">
        <v>6771</v>
      </c>
      <c r="O626" s="1" t="s">
        <v>35</v>
      </c>
      <c r="P626" s="1">
        <v>67.23</v>
      </c>
      <c r="Q626" s="1">
        <v>78.47</v>
      </c>
      <c r="R626" s="1">
        <v>136.35</v>
      </c>
      <c r="S626" s="3">
        <v>1.68075</v>
      </c>
      <c r="T626" s="3">
        <v>0.87188888888888905</v>
      </c>
      <c r="U626" s="1" t="s">
        <v>716</v>
      </c>
      <c r="V626" s="1">
        <v>3019006165</v>
      </c>
      <c r="W626" s="1">
        <v>2000862439</v>
      </c>
      <c r="X626" s="1" t="s">
        <v>7163</v>
      </c>
      <c r="Y626" s="1" t="s">
        <v>11138</v>
      </c>
      <c r="Z626" s="2">
        <v>-6.0301840569499996</v>
      </c>
      <c r="AA626" s="2">
        <v>-46.408085489770002</v>
      </c>
      <c r="AB626" s="2" t="s">
        <v>30</v>
      </c>
      <c r="CJ626" s="1" t="s">
        <v>17845</v>
      </c>
    </row>
    <row r="627" spans="1:88" x14ac:dyDescent="0.25">
      <c r="B627" s="1" t="s">
        <v>17195</v>
      </c>
      <c r="C627" s="11">
        <v>46265</v>
      </c>
      <c r="D627" s="1">
        <v>1983436</v>
      </c>
      <c r="E627" s="1">
        <v>1112731679</v>
      </c>
      <c r="F627" s="1" t="s">
        <v>87</v>
      </c>
      <c r="G627" s="11">
        <v>46153</v>
      </c>
      <c r="H627" s="1">
        <v>0</v>
      </c>
      <c r="I627" s="1" t="s">
        <v>16646</v>
      </c>
      <c r="J627" s="1" t="s">
        <v>16652</v>
      </c>
      <c r="K627" s="1" t="s">
        <v>16661</v>
      </c>
      <c r="L627" s="1" t="s">
        <v>12</v>
      </c>
      <c r="M627" s="1" t="s">
        <v>13</v>
      </c>
      <c r="N627" s="1" t="s">
        <v>6768</v>
      </c>
      <c r="O627" s="1" t="s">
        <v>298</v>
      </c>
      <c r="P627" s="1">
        <v>156.85</v>
      </c>
      <c r="Q627" s="1">
        <v>55.57</v>
      </c>
      <c r="R627" s="1">
        <v>497.12</v>
      </c>
      <c r="S627" s="3">
        <v>3.9212500000000001</v>
      </c>
      <c r="T627" s="3">
        <v>0.61744444444444402</v>
      </c>
      <c r="U627" s="1" t="s">
        <v>4079</v>
      </c>
      <c r="V627" s="1">
        <v>3026132508</v>
      </c>
      <c r="W627" s="1">
        <v>2001154316</v>
      </c>
      <c r="X627" s="1" t="s">
        <v>7359</v>
      </c>
      <c r="Y627" s="1" t="s">
        <v>11137</v>
      </c>
      <c r="Z627" s="2">
        <v>-4.2081717000000003</v>
      </c>
      <c r="AA627" s="2">
        <v>-44.460101700000003</v>
      </c>
      <c r="AB627" s="2" t="s">
        <v>14204</v>
      </c>
      <c r="CJ627" s="1" t="s">
        <v>17846</v>
      </c>
    </row>
    <row r="628" spans="1:88" x14ac:dyDescent="0.25">
      <c r="B628" s="1">
        <v>0</v>
      </c>
      <c r="C628" s="1"/>
      <c r="D628" s="1">
        <v>1981615</v>
      </c>
      <c r="E628" s="1">
        <v>1080517846</v>
      </c>
      <c r="F628" s="1" t="s">
        <v>87</v>
      </c>
      <c r="G628" s="11">
        <v>46160</v>
      </c>
      <c r="H628" s="1">
        <v>0</v>
      </c>
      <c r="I628" s="1" t="s">
        <v>16646</v>
      </c>
      <c r="J628" s="1" t="s">
        <v>16653</v>
      </c>
      <c r="K628" s="1" t="s">
        <v>16661</v>
      </c>
      <c r="L628" s="1" t="s">
        <v>15989</v>
      </c>
      <c r="M628" s="1" t="s">
        <v>22</v>
      </c>
      <c r="N628" s="1" t="s">
        <v>18</v>
      </c>
      <c r="O628" s="1" t="s">
        <v>182</v>
      </c>
      <c r="P628" s="1">
        <v>388.03</v>
      </c>
      <c r="Q628" s="1">
        <v>57.04</v>
      </c>
      <c r="R628" s="1">
        <v>157.51</v>
      </c>
      <c r="S628" s="3">
        <v>9.7007499999999993</v>
      </c>
      <c r="T628" s="3">
        <v>0.633777777777778</v>
      </c>
      <c r="U628" s="1" t="s">
        <v>718</v>
      </c>
      <c r="V628" s="1">
        <v>3019015725</v>
      </c>
      <c r="W628" s="1">
        <v>2000862805</v>
      </c>
      <c r="X628" s="1" t="s">
        <v>7150</v>
      </c>
      <c r="Y628" s="1" t="s">
        <v>11137</v>
      </c>
      <c r="Z628" s="2">
        <v>-2.1450120666669998</v>
      </c>
      <c r="AA628" s="2">
        <v>-46.209079449999997</v>
      </c>
      <c r="AB628" s="2" t="s">
        <v>11612</v>
      </c>
      <c r="CJ628" s="1" t="s">
        <v>17847</v>
      </c>
    </row>
    <row r="629" spans="1:88" x14ac:dyDescent="0.25">
      <c r="B629" s="1">
        <v>0</v>
      </c>
      <c r="C629" s="1"/>
      <c r="D629" s="1">
        <v>1981545</v>
      </c>
      <c r="E629" s="1">
        <v>1080522807</v>
      </c>
      <c r="F629" s="1" t="s">
        <v>79</v>
      </c>
      <c r="G629" s="11">
        <v>46160</v>
      </c>
      <c r="H629" s="1">
        <v>0</v>
      </c>
      <c r="I629" s="1" t="s">
        <v>16646</v>
      </c>
      <c r="J629" s="1" t="s">
        <v>16653</v>
      </c>
      <c r="K629" s="1" t="s">
        <v>16661</v>
      </c>
      <c r="L629" s="1" t="s">
        <v>12</v>
      </c>
      <c r="M629" s="1" t="s">
        <v>25</v>
      </c>
      <c r="N629" s="1" t="s">
        <v>18</v>
      </c>
      <c r="O629" s="1" t="s">
        <v>486</v>
      </c>
      <c r="P629" s="1">
        <v>34.49</v>
      </c>
      <c r="Q629" s="1">
        <v>33.29</v>
      </c>
      <c r="R629" s="1">
        <v>178.39</v>
      </c>
      <c r="S629" s="3">
        <v>0.86224999999999996</v>
      </c>
      <c r="T629" s="3">
        <v>0.36988888888888899</v>
      </c>
      <c r="U629" s="1" t="s">
        <v>719</v>
      </c>
      <c r="V629" s="1">
        <v>3019015997</v>
      </c>
      <c r="W629" s="1">
        <v>2000862864</v>
      </c>
      <c r="X629" s="1" t="s">
        <v>7169</v>
      </c>
      <c r="Y629" s="1" t="s">
        <v>11138</v>
      </c>
      <c r="Z629" s="2">
        <v>-2.6348080334640001</v>
      </c>
      <c r="AA629" s="2">
        <v>-45.288914979448997</v>
      </c>
      <c r="AB629" s="2" t="s">
        <v>11613</v>
      </c>
      <c r="CJ629" s="1" t="s">
        <v>17848</v>
      </c>
    </row>
    <row r="630" spans="1:88" x14ac:dyDescent="0.25">
      <c r="B630" s="1">
        <v>0</v>
      </c>
      <c r="C630" s="1"/>
      <c r="D630" s="1">
        <v>1982208</v>
      </c>
      <c r="E630" s="1">
        <v>1080524909</v>
      </c>
      <c r="F630" s="1" t="s">
        <v>79</v>
      </c>
      <c r="G630" s="11">
        <v>46160</v>
      </c>
      <c r="H630" s="1">
        <v>0</v>
      </c>
      <c r="I630" s="1" t="s">
        <v>16646</v>
      </c>
      <c r="J630" s="1" t="s">
        <v>16653</v>
      </c>
      <c r="K630" s="1" t="s">
        <v>16661</v>
      </c>
      <c r="L630" s="1" t="s">
        <v>12</v>
      </c>
      <c r="M630" s="1" t="s">
        <v>13</v>
      </c>
      <c r="N630" s="1" t="s">
        <v>6771</v>
      </c>
      <c r="O630" s="1" t="s">
        <v>35</v>
      </c>
      <c r="P630" s="1">
        <v>67.23</v>
      </c>
      <c r="Q630" s="1">
        <v>78.47</v>
      </c>
      <c r="R630" s="1">
        <v>136.35</v>
      </c>
      <c r="S630" s="3">
        <v>1.68075</v>
      </c>
      <c r="T630" s="3">
        <v>0.87188888888888905</v>
      </c>
      <c r="U630" s="1" t="s">
        <v>720</v>
      </c>
      <c r="V630" s="1">
        <v>3019016870</v>
      </c>
      <c r="W630" s="1">
        <v>2000862996</v>
      </c>
      <c r="X630" s="1" t="s">
        <v>7163</v>
      </c>
      <c r="Y630" s="1" t="s">
        <v>11138</v>
      </c>
      <c r="Z630" s="2">
        <v>-6.0301840569499996</v>
      </c>
      <c r="AA630" s="2">
        <v>-46.408085489770002</v>
      </c>
      <c r="AB630" s="2" t="s">
        <v>30</v>
      </c>
      <c r="CJ630" s="1" t="s">
        <v>17849</v>
      </c>
    </row>
    <row r="631" spans="1:88" x14ac:dyDescent="0.25">
      <c r="A631" s="1" t="s">
        <v>16810</v>
      </c>
      <c r="B631" s="1">
        <v>0</v>
      </c>
      <c r="C631" s="1"/>
      <c r="D631" s="1">
        <v>1982404</v>
      </c>
      <c r="E631" s="1">
        <v>1080526221</v>
      </c>
      <c r="F631" s="1" t="s">
        <v>79</v>
      </c>
      <c r="G631" s="11">
        <v>46160</v>
      </c>
      <c r="H631" s="1">
        <v>0</v>
      </c>
      <c r="I631" s="1" t="s">
        <v>16646</v>
      </c>
      <c r="J631" s="1" t="s">
        <v>16653</v>
      </c>
      <c r="K631" s="1" t="s">
        <v>16661</v>
      </c>
      <c r="L631" s="1" t="s">
        <v>12</v>
      </c>
      <c r="M631" s="1" t="s">
        <v>25</v>
      </c>
      <c r="N631" s="1" t="s">
        <v>6769</v>
      </c>
      <c r="O631" s="1" t="s">
        <v>476</v>
      </c>
      <c r="P631" s="1">
        <v>40.06</v>
      </c>
      <c r="Q631" s="1">
        <v>38.67</v>
      </c>
      <c r="R631" s="1">
        <v>35.99</v>
      </c>
      <c r="S631" s="3">
        <v>1.0015000000000001</v>
      </c>
      <c r="T631" s="3">
        <v>0.42966666666666697</v>
      </c>
      <c r="U631" s="1" t="s">
        <v>721</v>
      </c>
      <c r="V631" s="1">
        <v>3019014907</v>
      </c>
      <c r="W631" s="1">
        <v>2000863051</v>
      </c>
      <c r="X631" s="1" t="s">
        <v>7170</v>
      </c>
      <c r="Y631" s="1" t="s">
        <v>11138</v>
      </c>
      <c r="Z631" s="2">
        <v>-3.1595991193959998</v>
      </c>
      <c r="AA631" s="2">
        <v>-43.455006283186002</v>
      </c>
      <c r="AB631" s="2" t="s">
        <v>11614</v>
      </c>
      <c r="CJ631" s="1" t="s">
        <v>17850</v>
      </c>
    </row>
    <row r="632" spans="1:88" x14ac:dyDescent="0.25">
      <c r="A632" s="1" t="s">
        <v>16810</v>
      </c>
      <c r="B632" s="1" t="s">
        <v>16676</v>
      </c>
      <c r="C632" s="11">
        <v>46265</v>
      </c>
      <c r="D632" s="1">
        <v>1896043</v>
      </c>
      <c r="E632" s="1">
        <v>1110934507</v>
      </c>
      <c r="F632" s="1" t="s">
        <v>79</v>
      </c>
      <c r="G632" s="11">
        <v>46087</v>
      </c>
      <c r="H632" s="1">
        <v>0</v>
      </c>
      <c r="I632" s="1" t="s">
        <v>16646</v>
      </c>
      <c r="J632" s="1" t="s">
        <v>16652</v>
      </c>
      <c r="K632" s="1" t="s">
        <v>16661</v>
      </c>
      <c r="L632" s="1" t="s">
        <v>12</v>
      </c>
      <c r="M632" s="1" t="s">
        <v>13</v>
      </c>
      <c r="N632" s="1" t="s">
        <v>6769</v>
      </c>
      <c r="O632" s="1" t="s">
        <v>608</v>
      </c>
      <c r="P632" s="1">
        <v>118.43</v>
      </c>
      <c r="Q632" s="1">
        <v>160.72999999999999</v>
      </c>
      <c r="R632" s="1">
        <v>179.26</v>
      </c>
      <c r="S632" s="3">
        <v>2.96075</v>
      </c>
      <c r="T632" s="3">
        <v>1.78588888888889</v>
      </c>
      <c r="U632" s="1" t="s">
        <v>3133</v>
      </c>
      <c r="V632" s="1">
        <v>3025577786</v>
      </c>
      <c r="W632" s="1">
        <v>2001135322</v>
      </c>
      <c r="X632" s="1" t="s">
        <v>8912</v>
      </c>
      <c r="Y632" s="1" t="s">
        <v>11138</v>
      </c>
      <c r="Z632" s="2">
        <v>-4.8952616999999998</v>
      </c>
      <c r="AA632" s="2">
        <v>-43.381016700000004</v>
      </c>
      <c r="AB632" s="2" t="s">
        <v>13497</v>
      </c>
      <c r="CJ632" s="1" t="s">
        <v>17851</v>
      </c>
    </row>
    <row r="633" spans="1:88" x14ac:dyDescent="0.25">
      <c r="B633" s="1">
        <v>0</v>
      </c>
      <c r="C633" s="1"/>
      <c r="D633" s="1">
        <v>1981572</v>
      </c>
      <c r="E633" s="1">
        <v>1080528134</v>
      </c>
      <c r="F633" s="1" t="s">
        <v>87</v>
      </c>
      <c r="G633" s="11">
        <v>46160</v>
      </c>
      <c r="H633" s="1">
        <v>0</v>
      </c>
      <c r="I633" s="1" t="s">
        <v>16646</v>
      </c>
      <c r="J633" s="1" t="s">
        <v>16653</v>
      </c>
      <c r="K633" s="1" t="s">
        <v>16661</v>
      </c>
      <c r="L633" s="1" t="s">
        <v>12</v>
      </c>
      <c r="M633" s="1" t="s">
        <v>25</v>
      </c>
      <c r="N633" s="1" t="s">
        <v>6768</v>
      </c>
      <c r="O633" s="1" t="s">
        <v>55</v>
      </c>
      <c r="P633" s="1">
        <v>573.80999999999995</v>
      </c>
      <c r="Q633" s="1">
        <v>215.42</v>
      </c>
      <c r="R633" s="1">
        <v>635.77</v>
      </c>
      <c r="S633" s="3">
        <v>14.34525</v>
      </c>
      <c r="T633" s="3">
        <v>2.3935555555555599</v>
      </c>
      <c r="U633" s="1" t="s">
        <v>723</v>
      </c>
      <c r="V633" s="1">
        <v>3019022845</v>
      </c>
      <c r="W633" s="1">
        <v>2000863145</v>
      </c>
      <c r="X633" s="1" t="s">
        <v>7172</v>
      </c>
      <c r="Y633" s="1" t="s">
        <v>11137</v>
      </c>
      <c r="Z633" s="2">
        <v>-4.1847465034509996</v>
      </c>
      <c r="AA633" s="2">
        <v>-46.497193940519999</v>
      </c>
      <c r="AB633" s="2" t="s">
        <v>11616</v>
      </c>
      <c r="CJ633" s="1" t="s">
        <v>17852</v>
      </c>
    </row>
    <row r="634" spans="1:88" x14ac:dyDescent="0.25">
      <c r="B634" s="1">
        <v>0</v>
      </c>
      <c r="C634" s="1"/>
      <c r="D634" s="1">
        <v>1981277</v>
      </c>
      <c r="E634" s="1">
        <v>1080558674</v>
      </c>
      <c r="F634" s="1" t="s">
        <v>79</v>
      </c>
      <c r="G634" s="11">
        <v>46160</v>
      </c>
      <c r="H634" s="1">
        <v>0</v>
      </c>
      <c r="I634" s="1" t="s">
        <v>16646</v>
      </c>
      <c r="J634" s="1" t="s">
        <v>16652</v>
      </c>
      <c r="K634" s="1">
        <v>0</v>
      </c>
      <c r="L634" s="1">
        <v>0</v>
      </c>
      <c r="M634" s="1" t="s">
        <v>13</v>
      </c>
      <c r="N634" s="1" t="s">
        <v>6771</v>
      </c>
      <c r="O634" s="1" t="s">
        <v>35</v>
      </c>
      <c r="P634" s="1">
        <v>0</v>
      </c>
      <c r="Q634" s="1">
        <v>0</v>
      </c>
      <c r="R634" s="1">
        <v>0</v>
      </c>
      <c r="S634" s="3">
        <v>0</v>
      </c>
      <c r="T634" s="3">
        <v>0</v>
      </c>
      <c r="U634" s="1" t="s">
        <v>16039</v>
      </c>
      <c r="V634" s="1">
        <v>3019028010</v>
      </c>
      <c r="W634" s="1">
        <v>2000863254</v>
      </c>
      <c r="X634" s="1" t="s">
        <v>16626</v>
      </c>
      <c r="Y634" s="1">
        <v>0</v>
      </c>
      <c r="Z634" s="2">
        <v>0</v>
      </c>
      <c r="AA634" s="2">
        <v>0</v>
      </c>
      <c r="AB634" s="2" t="s">
        <v>16627</v>
      </c>
      <c r="CJ634" s="1" t="s">
        <v>17853</v>
      </c>
    </row>
    <row r="635" spans="1:88" x14ac:dyDescent="0.25">
      <c r="B635" s="1">
        <v>0</v>
      </c>
      <c r="C635" s="1"/>
      <c r="D635" s="1">
        <v>1981196</v>
      </c>
      <c r="E635" s="1">
        <v>1080561887</v>
      </c>
      <c r="F635" s="1" t="s">
        <v>87</v>
      </c>
      <c r="G635" s="11">
        <v>46160</v>
      </c>
      <c r="H635" s="1">
        <v>0</v>
      </c>
      <c r="I635" s="1" t="s">
        <v>16646</v>
      </c>
      <c r="J635" s="1" t="s">
        <v>16652</v>
      </c>
      <c r="K635" s="1">
        <v>0</v>
      </c>
      <c r="L635" s="1" t="s">
        <v>12</v>
      </c>
      <c r="M635" s="1" t="s">
        <v>25</v>
      </c>
      <c r="N635" s="1" t="s">
        <v>6771</v>
      </c>
      <c r="O635" s="1" t="s">
        <v>64</v>
      </c>
      <c r="P635" s="1">
        <v>314.10000000000002</v>
      </c>
      <c r="Q635" s="1">
        <v>155.52000000000001</v>
      </c>
      <c r="R635" s="1">
        <v>322.85000000000002</v>
      </c>
      <c r="S635" s="3">
        <v>7.8525</v>
      </c>
      <c r="T635" s="3">
        <v>1.728</v>
      </c>
      <c r="U635" s="1" t="s">
        <v>724</v>
      </c>
      <c r="V635" s="1">
        <v>3019029017</v>
      </c>
      <c r="W635" s="1">
        <v>2000863362</v>
      </c>
      <c r="X635" s="1" t="s">
        <v>6806</v>
      </c>
      <c r="Y635" s="1" t="s">
        <v>11137</v>
      </c>
      <c r="Z635" s="2">
        <v>-7.6085102746209996</v>
      </c>
      <c r="AA635" s="2">
        <v>-46.094753205497</v>
      </c>
      <c r="AB635" s="2" t="s">
        <v>11617</v>
      </c>
      <c r="CJ635" s="1" t="s">
        <v>17854</v>
      </c>
    </row>
    <row r="636" spans="1:88" x14ac:dyDescent="0.25">
      <c r="B636" s="1">
        <v>0</v>
      </c>
      <c r="C636" s="1"/>
      <c r="D636" s="1">
        <v>1982180</v>
      </c>
      <c r="E636" s="1">
        <v>1080566241</v>
      </c>
      <c r="F636" s="1" t="s">
        <v>87</v>
      </c>
      <c r="G636" s="11">
        <v>46160</v>
      </c>
      <c r="H636" s="1">
        <v>0</v>
      </c>
      <c r="I636" s="1" t="s">
        <v>16646</v>
      </c>
      <c r="J636" s="1" t="s">
        <v>16652</v>
      </c>
      <c r="K636" s="1">
        <v>0</v>
      </c>
      <c r="L636" s="1" t="s">
        <v>12</v>
      </c>
      <c r="M636" s="1" t="s">
        <v>25</v>
      </c>
      <c r="N636" s="1" t="s">
        <v>6771</v>
      </c>
      <c r="O636" s="1" t="s">
        <v>66</v>
      </c>
      <c r="P636" s="1">
        <v>1746.03</v>
      </c>
      <c r="Q636" s="1">
        <v>554.4</v>
      </c>
      <c r="R636" s="1">
        <v>562.44000000000005</v>
      </c>
      <c r="S636" s="3">
        <v>43.650750000000002</v>
      </c>
      <c r="T636" s="3">
        <v>6.16</v>
      </c>
      <c r="U636" s="1" t="s">
        <v>725</v>
      </c>
      <c r="V636" s="1">
        <v>3019033880</v>
      </c>
      <c r="W636" s="1">
        <v>2000863680</v>
      </c>
      <c r="X636" s="1" t="s">
        <v>7173</v>
      </c>
      <c r="Y636" s="1" t="s">
        <v>11137</v>
      </c>
      <c r="Z636" s="2">
        <v>-7.2840947307599997</v>
      </c>
      <c r="AA636" s="2">
        <v>-46.684784130814002</v>
      </c>
      <c r="AB636" s="2" t="s">
        <v>11618</v>
      </c>
      <c r="CJ636" s="1" t="s">
        <v>17855</v>
      </c>
    </row>
    <row r="637" spans="1:88" x14ac:dyDescent="0.25">
      <c r="B637" s="1">
        <v>0</v>
      </c>
      <c r="C637" s="1"/>
      <c r="D637" s="1">
        <v>1982112</v>
      </c>
      <c r="E637" s="1">
        <v>1080610856</v>
      </c>
      <c r="F637" s="1" t="s">
        <v>79</v>
      </c>
      <c r="G637" s="11">
        <v>46160</v>
      </c>
      <c r="H637" s="1">
        <v>0</v>
      </c>
      <c r="I637" s="1" t="s">
        <v>16646</v>
      </c>
      <c r="J637" s="1" t="s">
        <v>16652</v>
      </c>
      <c r="K637" s="1">
        <v>0</v>
      </c>
      <c r="L637" s="1" t="s">
        <v>12</v>
      </c>
      <c r="M637" s="1" t="s">
        <v>25</v>
      </c>
      <c r="N637" s="1" t="s">
        <v>6768</v>
      </c>
      <c r="O637" s="1" t="s">
        <v>579</v>
      </c>
      <c r="P637" s="1">
        <v>414.68</v>
      </c>
      <c r="Q637" s="1">
        <v>395.29</v>
      </c>
      <c r="R637" s="1">
        <v>464.24</v>
      </c>
      <c r="S637" s="3">
        <v>10.367000000000001</v>
      </c>
      <c r="T637" s="3">
        <v>4.3921111111111104</v>
      </c>
      <c r="U637" s="1" t="s">
        <v>726</v>
      </c>
      <c r="V637" s="1">
        <v>3019039276</v>
      </c>
      <c r="W637" s="1">
        <v>2000863759</v>
      </c>
      <c r="X637" s="1" t="s">
        <v>7174</v>
      </c>
      <c r="Y637" s="1" t="s">
        <v>11138</v>
      </c>
      <c r="Z637" s="2">
        <v>-3.3953198487499998</v>
      </c>
      <c r="AA637" s="2">
        <v>-44.264460371250003</v>
      </c>
      <c r="AB637" s="2" t="s">
        <v>11619</v>
      </c>
      <c r="CJ637" s="1" t="s">
        <v>17856</v>
      </c>
    </row>
    <row r="638" spans="1:88" x14ac:dyDescent="0.25">
      <c r="B638" s="1">
        <v>0</v>
      </c>
      <c r="C638" s="1"/>
      <c r="D638" s="1">
        <v>1982209</v>
      </c>
      <c r="E638" s="1">
        <v>1080629827</v>
      </c>
      <c r="F638" s="1" t="s">
        <v>79</v>
      </c>
      <c r="G638" s="11">
        <v>46160</v>
      </c>
      <c r="H638" s="1">
        <v>0</v>
      </c>
      <c r="I638" s="1" t="s">
        <v>16646</v>
      </c>
      <c r="J638" s="1" t="s">
        <v>16653</v>
      </c>
      <c r="K638" s="1" t="s">
        <v>16661</v>
      </c>
      <c r="L638" s="1" t="s">
        <v>12</v>
      </c>
      <c r="M638" s="1" t="s">
        <v>13</v>
      </c>
      <c r="N638" s="1" t="s">
        <v>6771</v>
      </c>
      <c r="O638" s="1" t="s">
        <v>35</v>
      </c>
      <c r="P638" s="1">
        <v>67.23</v>
      </c>
      <c r="Q638" s="1">
        <v>78.47</v>
      </c>
      <c r="R638" s="1">
        <v>136.35</v>
      </c>
      <c r="S638" s="3">
        <v>1.68075</v>
      </c>
      <c r="T638" s="3">
        <v>0.87188888888888905</v>
      </c>
      <c r="U638" s="1" t="s">
        <v>727</v>
      </c>
      <c r="V638" s="1">
        <v>3019041912</v>
      </c>
      <c r="W638" s="1">
        <v>2000863983</v>
      </c>
      <c r="X638" s="1" t="s">
        <v>7163</v>
      </c>
      <c r="Y638" s="1" t="s">
        <v>11138</v>
      </c>
      <c r="Z638" s="2">
        <v>-6.0301840569499996</v>
      </c>
      <c r="AA638" s="2">
        <v>-46.408085489770002</v>
      </c>
      <c r="AB638" s="2" t="s">
        <v>30</v>
      </c>
      <c r="CJ638" s="1" t="s">
        <v>17857</v>
      </c>
    </row>
    <row r="639" spans="1:88" x14ac:dyDescent="0.25">
      <c r="B639" s="1">
        <v>0</v>
      </c>
      <c r="C639" s="1"/>
      <c r="D639" s="1">
        <v>1981601</v>
      </c>
      <c r="E639" s="1">
        <v>1080668652</v>
      </c>
      <c r="F639" s="1" t="s">
        <v>79</v>
      </c>
      <c r="G639" s="11">
        <v>46160</v>
      </c>
      <c r="H639" s="1">
        <v>0</v>
      </c>
      <c r="I639" s="1" t="s">
        <v>16646</v>
      </c>
      <c r="J639" s="1" t="s">
        <v>16653</v>
      </c>
      <c r="K639" s="1" t="s">
        <v>16661</v>
      </c>
      <c r="L639" s="1" t="s">
        <v>12</v>
      </c>
      <c r="M639" s="1" t="s">
        <v>25</v>
      </c>
      <c r="N639" s="1" t="s">
        <v>6771</v>
      </c>
      <c r="O639" s="1" t="s">
        <v>35</v>
      </c>
      <c r="P639" s="1">
        <v>209.41</v>
      </c>
      <c r="Q639" s="1">
        <v>40.14</v>
      </c>
      <c r="R639" s="1">
        <v>365.66</v>
      </c>
      <c r="S639" s="3">
        <v>5.2352499999999997</v>
      </c>
      <c r="T639" s="3">
        <v>0.44600000000000001</v>
      </c>
      <c r="U639" s="1" t="s">
        <v>728</v>
      </c>
      <c r="V639" s="1">
        <v>3019059552</v>
      </c>
      <c r="W639" s="1">
        <v>2000864716</v>
      </c>
      <c r="X639" s="1" t="s">
        <v>7157</v>
      </c>
      <c r="Y639" s="1" t="s">
        <v>11138</v>
      </c>
      <c r="Z639" s="2">
        <v>-5.4574953758250002</v>
      </c>
      <c r="AA639" s="2">
        <v>-45.929183363827001</v>
      </c>
      <c r="AB639" s="2" t="s">
        <v>30</v>
      </c>
      <c r="CJ639" s="1" t="s">
        <v>17858</v>
      </c>
    </row>
    <row r="640" spans="1:88" x14ac:dyDescent="0.25">
      <c r="B640" s="1">
        <v>0</v>
      </c>
      <c r="C640" s="1"/>
      <c r="D640" s="1">
        <v>1982173</v>
      </c>
      <c r="E640" s="1">
        <v>1080700390</v>
      </c>
      <c r="F640" s="1" t="s">
        <v>79</v>
      </c>
      <c r="G640" s="11">
        <v>46160</v>
      </c>
      <c r="H640" s="1">
        <v>0</v>
      </c>
      <c r="I640" s="1" t="s">
        <v>16646</v>
      </c>
      <c r="J640" s="1" t="s">
        <v>16653</v>
      </c>
      <c r="K640" s="1" t="s">
        <v>16661</v>
      </c>
      <c r="L640" s="1" t="s">
        <v>12</v>
      </c>
      <c r="M640" s="1" t="s">
        <v>13</v>
      </c>
      <c r="N640" s="1" t="s">
        <v>6771</v>
      </c>
      <c r="O640" s="1" t="s">
        <v>35</v>
      </c>
      <c r="P640" s="1">
        <v>2367.11</v>
      </c>
      <c r="Q640" s="1">
        <v>1651.47</v>
      </c>
      <c r="R640" s="1">
        <v>1612.87</v>
      </c>
      <c r="S640" s="3">
        <v>59.177750000000003</v>
      </c>
      <c r="T640" s="3">
        <v>18.3496666666667</v>
      </c>
      <c r="U640" s="1" t="s">
        <v>729</v>
      </c>
      <c r="V640" s="1">
        <v>3019064785</v>
      </c>
      <c r="W640" s="1">
        <v>2000864961</v>
      </c>
      <c r="X640" s="1" t="s">
        <v>7175</v>
      </c>
      <c r="Y640" s="1" t="s">
        <v>11138</v>
      </c>
      <c r="Z640" s="2">
        <v>-6.0681509655039996</v>
      </c>
      <c r="AA640" s="2">
        <v>-46.063705539497001</v>
      </c>
      <c r="AB640" s="2" t="s">
        <v>11620</v>
      </c>
      <c r="CJ640" s="1" t="s">
        <v>17859</v>
      </c>
    </row>
    <row r="641" spans="1:88" x14ac:dyDescent="0.25">
      <c r="B641" s="1">
        <v>0</v>
      </c>
      <c r="C641" s="1"/>
      <c r="D641" s="1">
        <v>1982255</v>
      </c>
      <c r="E641" s="1">
        <v>1080701000</v>
      </c>
      <c r="F641" s="1" t="s">
        <v>79</v>
      </c>
      <c r="G641" s="11">
        <v>46160</v>
      </c>
      <c r="H641" s="1">
        <v>0</v>
      </c>
      <c r="I641" s="1" t="s">
        <v>16646</v>
      </c>
      <c r="J641" s="1" t="s">
        <v>16653</v>
      </c>
      <c r="K641" s="1" t="s">
        <v>16661</v>
      </c>
      <c r="L641" s="1" t="s">
        <v>12</v>
      </c>
      <c r="M641" s="1" t="s">
        <v>25</v>
      </c>
      <c r="N641" s="1" t="s">
        <v>6771</v>
      </c>
      <c r="O641" s="1" t="s">
        <v>35</v>
      </c>
      <c r="P641" s="1">
        <v>270.31</v>
      </c>
      <c r="Q641" s="1">
        <v>249.82</v>
      </c>
      <c r="R641" s="1">
        <v>353.2</v>
      </c>
      <c r="S641" s="3">
        <v>6.7577499999999997</v>
      </c>
      <c r="T641" s="3">
        <v>2.7757777777777801</v>
      </c>
      <c r="U641" s="1" t="s">
        <v>730</v>
      </c>
      <c r="V641" s="1">
        <v>3019062570</v>
      </c>
      <c r="W641" s="1">
        <v>2000864992</v>
      </c>
      <c r="X641" s="1" t="s">
        <v>7176</v>
      </c>
      <c r="Y641" s="1" t="s">
        <v>11138</v>
      </c>
      <c r="Z641" s="2">
        <v>-5.7398734718449997</v>
      </c>
      <c r="AA641" s="2">
        <v>-46.158068748460998</v>
      </c>
      <c r="AB641" s="2" t="s">
        <v>30</v>
      </c>
      <c r="CJ641" s="1" t="s">
        <v>17860</v>
      </c>
    </row>
    <row r="642" spans="1:88" x14ac:dyDescent="0.25">
      <c r="A642" s="1" t="s">
        <v>16810</v>
      </c>
      <c r="B642" s="1" t="s">
        <v>16714</v>
      </c>
      <c r="C642" s="11">
        <v>46265</v>
      </c>
      <c r="D642" s="1">
        <v>1895547</v>
      </c>
      <c r="E642" s="1">
        <v>1110693853</v>
      </c>
      <c r="F642" s="1" t="s">
        <v>79</v>
      </c>
      <c r="G642" s="11">
        <v>46079</v>
      </c>
      <c r="H642" s="1">
        <v>0</v>
      </c>
      <c r="I642" s="1" t="s">
        <v>16646</v>
      </c>
      <c r="J642" s="1" t="s">
        <v>16652</v>
      </c>
      <c r="K642" s="1" t="s">
        <v>16661</v>
      </c>
      <c r="L642" s="1" t="s">
        <v>12</v>
      </c>
      <c r="M642" s="1" t="s">
        <v>13</v>
      </c>
      <c r="N642" s="1" t="s">
        <v>6769</v>
      </c>
      <c r="O642" s="1" t="s">
        <v>498</v>
      </c>
      <c r="P642" s="1">
        <v>83.94</v>
      </c>
      <c r="Q642" s="1">
        <v>81.86</v>
      </c>
      <c r="R642" s="1">
        <v>178.01</v>
      </c>
      <c r="S642" s="3">
        <v>2.0985</v>
      </c>
      <c r="T642" s="3">
        <v>0.90955555555555601</v>
      </c>
      <c r="U642" s="1" t="s">
        <v>2995</v>
      </c>
      <c r="V642" s="1">
        <v>3025499840</v>
      </c>
      <c r="W642" s="1">
        <v>2001132486</v>
      </c>
      <c r="X642" s="1" t="s">
        <v>8805</v>
      </c>
      <c r="Y642" s="1" t="s">
        <v>11138</v>
      </c>
      <c r="Z642" s="2">
        <v>-5.9037405999999999</v>
      </c>
      <c r="AA642" s="2">
        <v>-44.465632499999998</v>
      </c>
      <c r="AB642" s="2" t="s">
        <v>30</v>
      </c>
      <c r="CJ642" s="1" t="s">
        <v>17861</v>
      </c>
    </row>
    <row r="643" spans="1:88" x14ac:dyDescent="0.25">
      <c r="A643" s="1" t="s">
        <v>16810</v>
      </c>
      <c r="B643" s="1">
        <v>0</v>
      </c>
      <c r="C643" s="1"/>
      <c r="D643" s="1">
        <v>1981766</v>
      </c>
      <c r="E643" s="1">
        <v>1080761460</v>
      </c>
      <c r="F643" s="1" t="s">
        <v>79</v>
      </c>
      <c r="G643" s="11">
        <v>46160</v>
      </c>
      <c r="H643" s="1">
        <v>0</v>
      </c>
      <c r="I643" s="1" t="s">
        <v>16646</v>
      </c>
      <c r="J643" s="1" t="s">
        <v>16655</v>
      </c>
      <c r="K643" s="1" t="s">
        <v>16655</v>
      </c>
      <c r="L643" s="1" t="s">
        <v>12</v>
      </c>
      <c r="M643" s="1" t="s">
        <v>25</v>
      </c>
      <c r="N643" s="1" t="s">
        <v>6769</v>
      </c>
      <c r="O643" s="1" t="s">
        <v>563</v>
      </c>
      <c r="P643" s="1">
        <v>295.33999999999997</v>
      </c>
      <c r="Q643" s="1">
        <v>17.350000000000001</v>
      </c>
      <c r="R643" s="1">
        <v>70.400000000000006</v>
      </c>
      <c r="S643" s="3">
        <v>7.3834999999999997</v>
      </c>
      <c r="T643" s="3">
        <v>0.19277777777777799</v>
      </c>
      <c r="U643" s="1" t="s">
        <v>732</v>
      </c>
      <c r="V643" s="1">
        <v>3019082180</v>
      </c>
      <c r="W643" s="1">
        <v>2000865533</v>
      </c>
      <c r="X643" s="1" t="s">
        <v>7178</v>
      </c>
      <c r="Y643" s="1" t="s">
        <v>11138</v>
      </c>
      <c r="Z643" s="2">
        <v>-6.4539073962810001</v>
      </c>
      <c r="AA643" s="2">
        <v>-44.179248575928</v>
      </c>
      <c r="AB643" s="2" t="s">
        <v>11622</v>
      </c>
      <c r="CJ643" s="1" t="s">
        <v>17862</v>
      </c>
    </row>
    <row r="644" spans="1:88" x14ac:dyDescent="0.25">
      <c r="B644" s="1">
        <v>0</v>
      </c>
      <c r="C644" s="1"/>
      <c r="D644" s="1">
        <v>1982039</v>
      </c>
      <c r="E644" s="1">
        <v>1080816214</v>
      </c>
      <c r="F644" s="1" t="s">
        <v>79</v>
      </c>
      <c r="G644" s="11">
        <v>46160</v>
      </c>
      <c r="H644" s="1">
        <v>0</v>
      </c>
      <c r="I644" s="1" t="s">
        <v>16646</v>
      </c>
      <c r="J644" s="1" t="s">
        <v>16653</v>
      </c>
      <c r="K644" s="1" t="s">
        <v>16661</v>
      </c>
      <c r="L644" s="1" t="s">
        <v>12</v>
      </c>
      <c r="M644" s="1" t="s">
        <v>13</v>
      </c>
      <c r="N644" s="1" t="s">
        <v>6771</v>
      </c>
      <c r="O644" s="1" t="s">
        <v>35</v>
      </c>
      <c r="P644" s="1">
        <v>16.18</v>
      </c>
      <c r="Q644" s="1">
        <v>17.11</v>
      </c>
      <c r="R644" s="1">
        <v>50.47</v>
      </c>
      <c r="S644" s="3">
        <v>0.40450000000000003</v>
      </c>
      <c r="T644" s="3">
        <v>0.19011111111111101</v>
      </c>
      <c r="U644" s="1" t="s">
        <v>733</v>
      </c>
      <c r="V644" s="1">
        <v>3019092770</v>
      </c>
      <c r="W644" s="1">
        <v>2000865992</v>
      </c>
      <c r="X644" s="1" t="s">
        <v>7143</v>
      </c>
      <c r="Y644" s="1" t="s">
        <v>11138</v>
      </c>
      <c r="Z644" s="2">
        <v>-5.5114002698649998</v>
      </c>
      <c r="AA644" s="2">
        <v>-45.926074748401</v>
      </c>
      <c r="AB644" s="2" t="s">
        <v>30</v>
      </c>
      <c r="CJ644" s="1" t="s">
        <v>17863</v>
      </c>
    </row>
    <row r="645" spans="1:88" x14ac:dyDescent="0.25">
      <c r="B645" s="1">
        <v>0</v>
      </c>
      <c r="C645" s="1"/>
      <c r="D645" s="1">
        <v>1981248</v>
      </c>
      <c r="E645" s="1">
        <v>1080817064</v>
      </c>
      <c r="F645" s="1" t="s">
        <v>79</v>
      </c>
      <c r="G645" s="11">
        <v>46160</v>
      </c>
      <c r="H645" s="1">
        <v>0</v>
      </c>
      <c r="I645" s="1" t="s">
        <v>16646</v>
      </c>
      <c r="J645" s="1" t="s">
        <v>16652</v>
      </c>
      <c r="K645" s="1">
        <v>0</v>
      </c>
      <c r="L645" s="1">
        <v>0</v>
      </c>
      <c r="M645" s="1" t="s">
        <v>13</v>
      </c>
      <c r="N645" s="1" t="s">
        <v>6768</v>
      </c>
      <c r="O645" s="1" t="s">
        <v>26</v>
      </c>
      <c r="P645" s="1">
        <v>17.670000000000002</v>
      </c>
      <c r="Q645" s="1">
        <v>19.78</v>
      </c>
      <c r="R645" s="1">
        <v>13.03</v>
      </c>
      <c r="S645" s="3">
        <v>0.44174999999999998</v>
      </c>
      <c r="T645" s="3">
        <v>0.21977777777777799</v>
      </c>
      <c r="U645" s="1" t="s">
        <v>734</v>
      </c>
      <c r="V645" s="1">
        <v>3019093742</v>
      </c>
      <c r="W645" s="1">
        <v>2000866021</v>
      </c>
      <c r="X645" s="1" t="s">
        <v>7179</v>
      </c>
      <c r="Y645" s="1" t="s">
        <v>11138</v>
      </c>
      <c r="Z645" s="2">
        <v>-3.6127545008330002</v>
      </c>
      <c r="AA645" s="2">
        <v>-43.643014365832997</v>
      </c>
      <c r="AB645" s="2" t="s">
        <v>11623</v>
      </c>
      <c r="CJ645" s="1" t="s">
        <v>17864</v>
      </c>
    </row>
    <row r="646" spans="1:88" x14ac:dyDescent="0.25">
      <c r="B646" s="1">
        <v>0</v>
      </c>
      <c r="C646" s="1"/>
      <c r="D646" s="1">
        <v>1982258</v>
      </c>
      <c r="E646" s="1">
        <v>1080817146</v>
      </c>
      <c r="F646" s="1" t="s">
        <v>79</v>
      </c>
      <c r="G646" s="11">
        <v>46160</v>
      </c>
      <c r="H646" s="1">
        <v>0</v>
      </c>
      <c r="I646" s="1" t="s">
        <v>16646</v>
      </c>
      <c r="J646" s="1" t="s">
        <v>16653</v>
      </c>
      <c r="K646" s="1" t="s">
        <v>16661</v>
      </c>
      <c r="L646" s="1" t="s">
        <v>12</v>
      </c>
      <c r="M646" s="1" t="s">
        <v>25</v>
      </c>
      <c r="N646" s="1" t="s">
        <v>6771</v>
      </c>
      <c r="O646" s="1" t="s">
        <v>35</v>
      </c>
      <c r="P646" s="1">
        <v>1093.03</v>
      </c>
      <c r="Q646" s="1">
        <v>287.48</v>
      </c>
      <c r="R646" s="1">
        <v>1107.6099999999999</v>
      </c>
      <c r="S646" s="3">
        <v>27.325749999999999</v>
      </c>
      <c r="T646" s="3">
        <v>3.1942222222222201</v>
      </c>
      <c r="U646" s="1" t="s">
        <v>735</v>
      </c>
      <c r="V646" s="1">
        <v>3019093815</v>
      </c>
      <c r="W646" s="1">
        <v>2000866022</v>
      </c>
      <c r="X646" s="1" t="s">
        <v>7167</v>
      </c>
      <c r="Y646" s="1" t="s">
        <v>11138</v>
      </c>
      <c r="Z646" s="2">
        <v>-5.4663551753329997</v>
      </c>
      <c r="AA646" s="2">
        <v>-45.925918826</v>
      </c>
      <c r="AB646" s="2" t="s">
        <v>11624</v>
      </c>
      <c r="CJ646" s="1" t="s">
        <v>17865</v>
      </c>
    </row>
    <row r="647" spans="1:88" x14ac:dyDescent="0.25">
      <c r="B647" s="1">
        <v>0</v>
      </c>
      <c r="C647" s="1"/>
      <c r="D647" s="1">
        <v>1981930</v>
      </c>
      <c r="E647" s="1">
        <v>1080820292</v>
      </c>
      <c r="F647" s="1" t="s">
        <v>79</v>
      </c>
      <c r="G647" s="11">
        <v>46160</v>
      </c>
      <c r="H647" s="1">
        <v>0</v>
      </c>
      <c r="I647" s="1" t="s">
        <v>16646</v>
      </c>
      <c r="J647" s="1" t="s">
        <v>16653</v>
      </c>
      <c r="K647" s="1" t="s">
        <v>16661</v>
      </c>
      <c r="L647" s="1" t="s">
        <v>12</v>
      </c>
      <c r="M647" s="1" t="s">
        <v>13</v>
      </c>
      <c r="N647" s="1" t="s">
        <v>6771</v>
      </c>
      <c r="O647" s="1" t="s">
        <v>35</v>
      </c>
      <c r="P647" s="1">
        <v>16.18</v>
      </c>
      <c r="Q647" s="1">
        <v>17.11</v>
      </c>
      <c r="R647" s="1">
        <v>50.47</v>
      </c>
      <c r="S647" s="3">
        <v>0.40450000000000003</v>
      </c>
      <c r="T647" s="3">
        <v>0.19011111111111101</v>
      </c>
      <c r="U647" s="1" t="s">
        <v>736</v>
      </c>
      <c r="V647" s="1">
        <v>3019099082</v>
      </c>
      <c r="W647" s="1">
        <v>2000866132</v>
      </c>
      <c r="X647" s="1" t="s">
        <v>7143</v>
      </c>
      <c r="Y647" s="1" t="s">
        <v>11138</v>
      </c>
      <c r="Z647" s="2">
        <v>-5.5114002698649998</v>
      </c>
      <c r="AA647" s="2">
        <v>-45.926074748401</v>
      </c>
      <c r="AB647" s="2" t="s">
        <v>11625</v>
      </c>
      <c r="CJ647" s="1" t="s">
        <v>17866</v>
      </c>
    </row>
    <row r="648" spans="1:88" x14ac:dyDescent="0.25">
      <c r="B648" s="1">
        <v>0</v>
      </c>
      <c r="C648" s="1"/>
      <c r="D648" s="1">
        <v>1982480</v>
      </c>
      <c r="E648" s="1">
        <v>1080820818</v>
      </c>
      <c r="F648" s="1" t="s">
        <v>79</v>
      </c>
      <c r="G648" s="11">
        <v>46160</v>
      </c>
      <c r="H648" s="1">
        <v>0</v>
      </c>
      <c r="I648" s="1" t="s">
        <v>16646</v>
      </c>
      <c r="J648" s="1" t="s">
        <v>16652</v>
      </c>
      <c r="K648" s="1">
        <v>0</v>
      </c>
      <c r="L648" s="1" t="s">
        <v>12</v>
      </c>
      <c r="M648" s="1" t="s">
        <v>13</v>
      </c>
      <c r="N648" s="1" t="s">
        <v>6771</v>
      </c>
      <c r="O648" s="1" t="s">
        <v>64</v>
      </c>
      <c r="P648" s="1">
        <v>314.10000000000002</v>
      </c>
      <c r="Q648" s="1">
        <v>155.52000000000001</v>
      </c>
      <c r="R648" s="1">
        <v>322.85000000000002</v>
      </c>
      <c r="S648" s="3">
        <v>7.8525</v>
      </c>
      <c r="T648" s="3">
        <v>1.728</v>
      </c>
      <c r="U648" s="1" t="s">
        <v>737</v>
      </c>
      <c r="V648" s="1">
        <v>3019096806</v>
      </c>
      <c r="W648" s="1">
        <v>2000866118</v>
      </c>
      <c r="X648" s="1" t="s">
        <v>6806</v>
      </c>
      <c r="Y648" s="1" t="s">
        <v>11138</v>
      </c>
      <c r="Z648" s="2">
        <v>-7.6085102746209996</v>
      </c>
      <c r="AA648" s="2">
        <v>-46.094753205497</v>
      </c>
      <c r="AB648" s="2" t="s">
        <v>30</v>
      </c>
      <c r="CJ648" s="1" t="s">
        <v>17867</v>
      </c>
    </row>
    <row r="649" spans="1:88" x14ac:dyDescent="0.25">
      <c r="B649" s="1">
        <v>0</v>
      </c>
      <c r="C649" s="1"/>
      <c r="D649" s="1">
        <v>1981404</v>
      </c>
      <c r="E649" s="1">
        <v>1080821830</v>
      </c>
      <c r="F649" s="1" t="s">
        <v>79</v>
      </c>
      <c r="G649" s="11">
        <v>46160</v>
      </c>
      <c r="H649" s="1">
        <v>0</v>
      </c>
      <c r="I649" s="1" t="s">
        <v>16646</v>
      </c>
      <c r="J649" s="1" t="s">
        <v>16652</v>
      </c>
      <c r="K649" s="1">
        <v>0</v>
      </c>
      <c r="L649" s="1" t="s">
        <v>12</v>
      </c>
      <c r="M649" s="1" t="s">
        <v>25</v>
      </c>
      <c r="N649" s="1" t="s">
        <v>6768</v>
      </c>
      <c r="O649" s="1" t="s">
        <v>579</v>
      </c>
      <c r="P649" s="1">
        <v>414.68</v>
      </c>
      <c r="Q649" s="1">
        <v>395.29</v>
      </c>
      <c r="R649" s="1">
        <v>464.24</v>
      </c>
      <c r="S649" s="3">
        <v>10.367000000000001</v>
      </c>
      <c r="T649" s="3">
        <v>4.3921111111111104</v>
      </c>
      <c r="U649" s="1" t="s">
        <v>738</v>
      </c>
      <c r="V649" s="1">
        <v>3019098825</v>
      </c>
      <c r="W649" s="1">
        <v>2000866210</v>
      </c>
      <c r="X649" s="1" t="s">
        <v>7174</v>
      </c>
      <c r="Y649" s="1" t="s">
        <v>11138</v>
      </c>
      <c r="Z649" s="2">
        <v>-3.3953198487499998</v>
      </c>
      <c r="AA649" s="2">
        <v>-44.264460371250003</v>
      </c>
      <c r="AB649" s="2" t="s">
        <v>11626</v>
      </c>
      <c r="CJ649" s="1" t="s">
        <v>17868</v>
      </c>
    </row>
    <row r="650" spans="1:88" x14ac:dyDescent="0.25">
      <c r="B650" s="1">
        <v>0</v>
      </c>
      <c r="C650" s="1"/>
      <c r="D650" s="1">
        <v>1981369</v>
      </c>
      <c r="E650" s="1">
        <v>1080821843</v>
      </c>
      <c r="F650" s="1" t="s">
        <v>79</v>
      </c>
      <c r="G650" s="11">
        <v>46160</v>
      </c>
      <c r="H650" s="1">
        <v>0</v>
      </c>
      <c r="I650" s="1" t="s">
        <v>16646</v>
      </c>
      <c r="J650" s="1" t="s">
        <v>16652</v>
      </c>
      <c r="K650" s="1">
        <v>0</v>
      </c>
      <c r="L650" s="1" t="s">
        <v>12</v>
      </c>
      <c r="M650" s="1" t="s">
        <v>25</v>
      </c>
      <c r="N650" s="1" t="s">
        <v>6768</v>
      </c>
      <c r="O650" s="1" t="s">
        <v>579</v>
      </c>
      <c r="P650" s="1">
        <v>414.68</v>
      </c>
      <c r="Q650" s="1">
        <v>395.29</v>
      </c>
      <c r="R650" s="1">
        <v>464.24</v>
      </c>
      <c r="S650" s="3">
        <v>10.367000000000001</v>
      </c>
      <c r="T650" s="3">
        <v>4.3921111111111104</v>
      </c>
      <c r="U650" s="1" t="s">
        <v>739</v>
      </c>
      <c r="V650" s="1">
        <v>3019100692</v>
      </c>
      <c r="W650" s="1">
        <v>2000866173</v>
      </c>
      <c r="X650" s="1" t="s">
        <v>7174</v>
      </c>
      <c r="Y650" s="1" t="s">
        <v>11138</v>
      </c>
      <c r="Z650" s="2">
        <v>-3.3953198487499998</v>
      </c>
      <c r="AA650" s="2">
        <v>-44.264460371250003</v>
      </c>
      <c r="AB650" s="2" t="s">
        <v>11627</v>
      </c>
      <c r="CJ650" s="1" t="s">
        <v>17869</v>
      </c>
    </row>
    <row r="651" spans="1:88" x14ac:dyDescent="0.25">
      <c r="B651" s="1">
        <v>0</v>
      </c>
      <c r="C651" s="1"/>
      <c r="D651" s="1">
        <v>1982054</v>
      </c>
      <c r="E651" s="1">
        <v>1080856867</v>
      </c>
      <c r="F651" s="1" t="s">
        <v>87</v>
      </c>
      <c r="G651" s="11">
        <v>46160</v>
      </c>
      <c r="H651" s="1">
        <v>0</v>
      </c>
      <c r="I651" s="1" t="s">
        <v>16646</v>
      </c>
      <c r="J651" s="1" t="s">
        <v>16652</v>
      </c>
      <c r="K651" s="1">
        <v>0</v>
      </c>
      <c r="L651" s="1" t="s">
        <v>12</v>
      </c>
      <c r="M651" s="1" t="s">
        <v>25</v>
      </c>
      <c r="N651" s="1" t="s">
        <v>6771</v>
      </c>
      <c r="O651" s="1" t="s">
        <v>414</v>
      </c>
      <c r="P651" s="1">
        <v>3388.36</v>
      </c>
      <c r="Q651" s="1">
        <v>100.24</v>
      </c>
      <c r="R651" s="1">
        <v>824.1</v>
      </c>
      <c r="S651" s="3">
        <v>84.709000000000003</v>
      </c>
      <c r="T651" s="3">
        <v>1.11377777777778</v>
      </c>
      <c r="U651" s="1" t="s">
        <v>740</v>
      </c>
      <c r="V651" s="1">
        <v>3019111201</v>
      </c>
      <c r="W651" s="1">
        <v>2000866643</v>
      </c>
      <c r="X651" s="1" t="s">
        <v>7015</v>
      </c>
      <c r="Y651" s="1" t="s">
        <v>11137</v>
      </c>
      <c r="Z651" s="2">
        <v>-7.1810083409400001</v>
      </c>
      <c r="AA651" s="2">
        <v>-45.664097152342997</v>
      </c>
      <c r="AB651" s="2" t="s">
        <v>11628</v>
      </c>
      <c r="CJ651" s="1" t="s">
        <v>17870</v>
      </c>
    </row>
    <row r="652" spans="1:88" x14ac:dyDescent="0.25">
      <c r="A652" s="1" t="s">
        <v>16810</v>
      </c>
      <c r="B652" s="1">
        <v>0</v>
      </c>
      <c r="C652" s="1"/>
      <c r="D652" s="1">
        <v>1982361</v>
      </c>
      <c r="E652" s="1">
        <v>1080911572</v>
      </c>
      <c r="F652" s="1" t="s">
        <v>79</v>
      </c>
      <c r="G652" s="11">
        <v>46160</v>
      </c>
      <c r="H652" s="1">
        <v>0</v>
      </c>
      <c r="I652" s="1" t="s">
        <v>16646</v>
      </c>
      <c r="J652" s="1" t="s">
        <v>16656</v>
      </c>
      <c r="K652" s="1" t="s">
        <v>16662</v>
      </c>
      <c r="L652" s="1" t="s">
        <v>12</v>
      </c>
      <c r="M652" s="1" t="s">
        <v>25</v>
      </c>
      <c r="N652" s="1" t="s">
        <v>6769</v>
      </c>
      <c r="O652" s="1" t="s">
        <v>23</v>
      </c>
      <c r="P652" s="1">
        <v>364.13</v>
      </c>
      <c r="Q652" s="1">
        <v>95.23</v>
      </c>
      <c r="R652" s="1">
        <v>172.77</v>
      </c>
      <c r="S652" s="3">
        <v>9.1032499999999992</v>
      </c>
      <c r="T652" s="3">
        <v>1.0581111111111099</v>
      </c>
      <c r="U652" s="1" t="s">
        <v>16040</v>
      </c>
      <c r="V652" s="1">
        <v>3019115207</v>
      </c>
      <c r="W652" s="1">
        <v>2000866779</v>
      </c>
      <c r="X652" s="1" t="s">
        <v>7180</v>
      </c>
      <c r="Y652" s="1">
        <v>0</v>
      </c>
      <c r="Z652" s="2">
        <v>-6.0034912000689999</v>
      </c>
      <c r="AA652" s="2">
        <v>-44.220852068686</v>
      </c>
      <c r="AB652" s="2" t="s">
        <v>16628</v>
      </c>
      <c r="CJ652" s="1" t="s">
        <v>17871</v>
      </c>
    </row>
    <row r="653" spans="1:88" x14ac:dyDescent="0.25">
      <c r="B653" s="1">
        <v>0</v>
      </c>
      <c r="C653" s="1"/>
      <c r="D653" s="1">
        <v>1981804</v>
      </c>
      <c r="E653" s="1">
        <v>1080911845</v>
      </c>
      <c r="F653" s="1" t="s">
        <v>79</v>
      </c>
      <c r="G653" s="11">
        <v>46160</v>
      </c>
      <c r="H653" s="1">
        <v>0</v>
      </c>
      <c r="I653" s="1" t="s">
        <v>16646</v>
      </c>
      <c r="J653" s="1" t="s">
        <v>16652</v>
      </c>
      <c r="K653" s="1">
        <v>0</v>
      </c>
      <c r="L653" s="1">
        <v>0</v>
      </c>
      <c r="M653" s="1" t="s">
        <v>25</v>
      </c>
      <c r="N653" s="1" t="s">
        <v>6771</v>
      </c>
      <c r="O653" s="1" t="s">
        <v>35</v>
      </c>
      <c r="P653" s="1">
        <v>0</v>
      </c>
      <c r="Q653" s="1">
        <v>0</v>
      </c>
      <c r="R653" s="1">
        <v>0</v>
      </c>
      <c r="S653" s="3">
        <v>0</v>
      </c>
      <c r="T653" s="3">
        <v>0</v>
      </c>
      <c r="U653" s="1" t="s">
        <v>16041</v>
      </c>
      <c r="V653" s="1">
        <v>3019112984</v>
      </c>
      <c r="W653" s="1">
        <v>2000866813</v>
      </c>
      <c r="X653" s="1" t="s">
        <v>16629</v>
      </c>
      <c r="Y653" s="1">
        <v>0</v>
      </c>
      <c r="Z653" s="2">
        <v>0</v>
      </c>
      <c r="AA653" s="2">
        <v>0</v>
      </c>
      <c r="AB653" s="2" t="s">
        <v>30</v>
      </c>
      <c r="CJ653" s="1" t="s">
        <v>17872</v>
      </c>
    </row>
    <row r="654" spans="1:88" x14ac:dyDescent="0.25">
      <c r="B654" s="1">
        <v>0</v>
      </c>
      <c r="C654" s="1"/>
      <c r="D654" s="1">
        <v>1981926</v>
      </c>
      <c r="E654" s="1">
        <v>1080913260</v>
      </c>
      <c r="F654" s="1" t="s">
        <v>79</v>
      </c>
      <c r="G654" s="11">
        <v>46160</v>
      </c>
      <c r="H654" s="1">
        <v>0</v>
      </c>
      <c r="I654" s="1" t="s">
        <v>16646</v>
      </c>
      <c r="J654" s="1" t="s">
        <v>16653</v>
      </c>
      <c r="K654" s="1" t="s">
        <v>16661</v>
      </c>
      <c r="L654" s="1" t="s">
        <v>12</v>
      </c>
      <c r="M654" s="1" t="s">
        <v>25</v>
      </c>
      <c r="N654" s="1" t="s">
        <v>6771</v>
      </c>
      <c r="O654" s="1" t="s">
        <v>35</v>
      </c>
      <c r="P654" s="1">
        <v>1516.88</v>
      </c>
      <c r="Q654" s="1">
        <v>387.96</v>
      </c>
      <c r="R654" s="1">
        <v>358.16</v>
      </c>
      <c r="S654" s="3">
        <v>37.921999999999997</v>
      </c>
      <c r="T654" s="3">
        <v>4.3106666666666698</v>
      </c>
      <c r="U654" s="1" t="s">
        <v>741</v>
      </c>
      <c r="V654" s="1">
        <v>3019117293</v>
      </c>
      <c r="W654" s="1">
        <v>2000866819</v>
      </c>
      <c r="X654" s="1" t="s">
        <v>7181</v>
      </c>
      <c r="Y654" s="1" t="s">
        <v>11138</v>
      </c>
      <c r="Z654" s="2">
        <v>-5.6597704726179998</v>
      </c>
      <c r="AA654" s="2">
        <v>-46.234519875265001</v>
      </c>
      <c r="AB654" s="2" t="s">
        <v>11629</v>
      </c>
      <c r="CJ654" s="1" t="s">
        <v>17873</v>
      </c>
    </row>
    <row r="655" spans="1:88" x14ac:dyDescent="0.25">
      <c r="B655" s="1">
        <v>0</v>
      </c>
      <c r="C655" s="1"/>
      <c r="D655" s="1">
        <v>1982285</v>
      </c>
      <c r="E655" s="1">
        <v>1080915321</v>
      </c>
      <c r="F655" s="1" t="s">
        <v>87</v>
      </c>
      <c r="G655" s="11">
        <v>46160</v>
      </c>
      <c r="H655" s="1">
        <v>0</v>
      </c>
      <c r="I655" s="1" t="s">
        <v>16646</v>
      </c>
      <c r="J655" s="1" t="s">
        <v>16653</v>
      </c>
      <c r="K655" s="1" t="s">
        <v>16661</v>
      </c>
      <c r="L655" s="1" t="s">
        <v>12</v>
      </c>
      <c r="M655" s="1" t="s">
        <v>25</v>
      </c>
      <c r="N655" s="1" t="s">
        <v>6771</v>
      </c>
      <c r="O655" s="1" t="s">
        <v>69</v>
      </c>
      <c r="P655" s="1">
        <v>1884.26</v>
      </c>
      <c r="Q655" s="1">
        <v>474.44</v>
      </c>
      <c r="R655" s="1">
        <v>627.76</v>
      </c>
      <c r="S655" s="3">
        <v>47.106499999999997</v>
      </c>
      <c r="T655" s="3">
        <v>5.27155555555556</v>
      </c>
      <c r="U655" s="1" t="s">
        <v>742</v>
      </c>
      <c r="V655" s="1">
        <v>3019117587</v>
      </c>
      <c r="W655" s="1">
        <v>2000866868</v>
      </c>
      <c r="X655" s="1" t="s">
        <v>6831</v>
      </c>
      <c r="Y655" s="1" t="s">
        <v>11137</v>
      </c>
      <c r="Z655" s="2">
        <v>-6.2829876352119998</v>
      </c>
      <c r="AA655" s="2">
        <v>-47.238882337843997</v>
      </c>
      <c r="AB655" s="2" t="s">
        <v>11630</v>
      </c>
      <c r="CJ655" s="1" t="s">
        <v>17874</v>
      </c>
    </row>
    <row r="656" spans="1:88" x14ac:dyDescent="0.2">
      <c r="B656" s="14" t="s">
        <v>16797</v>
      </c>
      <c r="C656" s="15">
        <v>46265</v>
      </c>
      <c r="D656" s="1">
        <v>1982155</v>
      </c>
      <c r="E656" s="1">
        <v>1080950411</v>
      </c>
      <c r="F656" s="1" t="s">
        <v>87</v>
      </c>
      <c r="G656" s="11">
        <v>46160</v>
      </c>
      <c r="H656" s="1">
        <v>0</v>
      </c>
      <c r="I656" s="1" t="s">
        <v>16646</v>
      </c>
      <c r="J656" s="1" t="s">
        <v>16653</v>
      </c>
      <c r="K656" s="1" t="s">
        <v>16661</v>
      </c>
      <c r="L656" s="1" t="s">
        <v>12</v>
      </c>
      <c r="M656" s="1" t="s">
        <v>25</v>
      </c>
      <c r="N656" s="1" t="s">
        <v>6771</v>
      </c>
      <c r="O656" s="1" t="s">
        <v>45</v>
      </c>
      <c r="P656" s="1">
        <v>3.2</v>
      </c>
      <c r="Q656" s="1">
        <v>8.5299999999999994</v>
      </c>
      <c r="R656" s="1">
        <v>8.5500000000000007</v>
      </c>
      <c r="S656" s="3">
        <v>0.08</v>
      </c>
      <c r="T656" s="3">
        <v>9.4777777777777794E-2</v>
      </c>
      <c r="U656" s="1" t="s">
        <v>743</v>
      </c>
      <c r="V656" s="1">
        <v>3019128503</v>
      </c>
      <c r="W656" s="1">
        <v>2000867228</v>
      </c>
      <c r="X656" s="1" t="s">
        <v>7182</v>
      </c>
      <c r="Y656" s="1" t="s">
        <v>11137</v>
      </c>
      <c r="Z656" s="2">
        <v>-5.4510560222219997</v>
      </c>
      <c r="AA656" s="2">
        <v>-47.344102694443997</v>
      </c>
      <c r="AB656" s="2" t="s">
        <v>11631</v>
      </c>
      <c r="CJ656" s="1" t="s">
        <v>17875</v>
      </c>
    </row>
    <row r="657" spans="1:88" x14ac:dyDescent="0.25">
      <c r="B657" s="1">
        <v>0</v>
      </c>
      <c r="C657" s="1"/>
      <c r="D657" s="1">
        <v>1982297</v>
      </c>
      <c r="E657" s="1">
        <v>1080950512</v>
      </c>
      <c r="F657" s="1" t="s">
        <v>79</v>
      </c>
      <c r="G657" s="11">
        <v>46160</v>
      </c>
      <c r="H657" s="1">
        <v>0</v>
      </c>
      <c r="I657" s="1" t="s">
        <v>16646</v>
      </c>
      <c r="J657" s="1" t="s">
        <v>16652</v>
      </c>
      <c r="K657" s="1">
        <v>0</v>
      </c>
      <c r="L657" s="1" t="s">
        <v>15989</v>
      </c>
      <c r="M657" s="1" t="s">
        <v>25</v>
      </c>
      <c r="N657" s="1" t="s">
        <v>18</v>
      </c>
      <c r="O657" s="1" t="s">
        <v>744</v>
      </c>
      <c r="P657" s="1">
        <v>1242.46</v>
      </c>
      <c r="Q657" s="1">
        <v>34.86</v>
      </c>
      <c r="R657" s="1">
        <v>185.26</v>
      </c>
      <c r="S657" s="3">
        <v>31.061499999999999</v>
      </c>
      <c r="T657" s="3">
        <v>0.38733333333333297</v>
      </c>
      <c r="U657" s="1" t="s">
        <v>745</v>
      </c>
      <c r="V657" s="1">
        <v>3019126586</v>
      </c>
      <c r="W657" s="1">
        <v>2000867255</v>
      </c>
      <c r="X657" s="1" t="s">
        <v>7036</v>
      </c>
      <c r="Y657" s="1" t="s">
        <v>11138</v>
      </c>
      <c r="Z657" s="2">
        <v>-2.219952108088</v>
      </c>
      <c r="AA657" s="2">
        <v>-45.751038308386001</v>
      </c>
      <c r="AB657" s="2" t="s">
        <v>11632</v>
      </c>
      <c r="CJ657" s="1" t="s">
        <v>17876</v>
      </c>
    </row>
    <row r="658" spans="1:88" x14ac:dyDescent="0.25">
      <c r="B658" s="1">
        <v>0</v>
      </c>
      <c r="C658" s="1"/>
      <c r="D658" s="1">
        <v>1981165</v>
      </c>
      <c r="E658" s="1">
        <v>1080952374</v>
      </c>
      <c r="F658" s="1" t="s">
        <v>79</v>
      </c>
      <c r="G658" s="11">
        <v>46160</v>
      </c>
      <c r="H658" s="1">
        <v>0</v>
      </c>
      <c r="I658" s="1" t="s">
        <v>16646</v>
      </c>
      <c r="J658" s="1" t="s">
        <v>16652</v>
      </c>
      <c r="K658" s="1">
        <v>0</v>
      </c>
      <c r="L658" s="1" t="s">
        <v>15989</v>
      </c>
      <c r="M658" s="1" t="s">
        <v>25</v>
      </c>
      <c r="N658" s="1" t="s">
        <v>18</v>
      </c>
      <c r="O658" s="1" t="s">
        <v>744</v>
      </c>
      <c r="P658" s="1">
        <v>1242.46</v>
      </c>
      <c r="Q658" s="1">
        <v>34.86</v>
      </c>
      <c r="R658" s="1">
        <v>185.26</v>
      </c>
      <c r="S658" s="3">
        <v>31.061499999999999</v>
      </c>
      <c r="T658" s="3">
        <v>0.38733333333333297</v>
      </c>
      <c r="U658" s="1" t="s">
        <v>746</v>
      </c>
      <c r="V658" s="1">
        <v>3019126870</v>
      </c>
      <c r="W658" s="1">
        <v>2000867320</v>
      </c>
      <c r="X658" s="1" t="s">
        <v>7036</v>
      </c>
      <c r="Y658" s="1" t="s">
        <v>11138</v>
      </c>
      <c r="Z658" s="2">
        <v>-2.219952108088</v>
      </c>
      <c r="AA658" s="2">
        <v>-45.751038308386001</v>
      </c>
      <c r="AB658" s="2" t="s">
        <v>11633</v>
      </c>
      <c r="CJ658" s="1" t="s">
        <v>17877</v>
      </c>
    </row>
    <row r="659" spans="1:88" x14ac:dyDescent="0.25">
      <c r="A659" s="1" t="s">
        <v>16810</v>
      </c>
      <c r="B659" s="1">
        <v>0</v>
      </c>
      <c r="C659" s="1"/>
      <c r="D659" s="1">
        <v>1982026</v>
      </c>
      <c r="E659" s="1">
        <v>1080999436</v>
      </c>
      <c r="F659" s="1" t="s">
        <v>79</v>
      </c>
      <c r="G659" s="11">
        <v>46160</v>
      </c>
      <c r="H659" s="1">
        <v>0</v>
      </c>
      <c r="I659" s="1" t="s">
        <v>16646</v>
      </c>
      <c r="J659" s="1" t="s">
        <v>16655</v>
      </c>
      <c r="K659" s="1" t="s">
        <v>16655</v>
      </c>
      <c r="L659" s="1" t="s">
        <v>12</v>
      </c>
      <c r="M659" s="1" t="s">
        <v>13</v>
      </c>
      <c r="N659" s="1" t="s">
        <v>6769</v>
      </c>
      <c r="O659" s="1" t="s">
        <v>20</v>
      </c>
      <c r="P659" s="1">
        <v>37.29</v>
      </c>
      <c r="Q659" s="1">
        <v>95.19</v>
      </c>
      <c r="R659" s="1">
        <v>110.83</v>
      </c>
      <c r="S659" s="3">
        <v>0.93225000000000002</v>
      </c>
      <c r="T659" s="3">
        <v>1.0576666666666701</v>
      </c>
      <c r="U659" s="1" t="s">
        <v>747</v>
      </c>
      <c r="V659" s="1">
        <v>3019143782</v>
      </c>
      <c r="W659" s="1">
        <v>2000867929</v>
      </c>
      <c r="X659" s="1" t="s">
        <v>7183</v>
      </c>
      <c r="Y659" s="1" t="s">
        <v>11138</v>
      </c>
      <c r="Z659" s="2">
        <v>-4.103595580925</v>
      </c>
      <c r="AA659" s="2">
        <v>-43.888780649217999</v>
      </c>
      <c r="AB659" s="2" t="s">
        <v>11634</v>
      </c>
      <c r="CJ659" s="1" t="s">
        <v>17878</v>
      </c>
    </row>
    <row r="660" spans="1:88" x14ac:dyDescent="0.25">
      <c r="A660" s="1" t="s">
        <v>16810</v>
      </c>
      <c r="B660" s="1">
        <v>0</v>
      </c>
      <c r="C660" s="1"/>
      <c r="D660" s="1">
        <v>1981762</v>
      </c>
      <c r="E660" s="1">
        <v>1081028206</v>
      </c>
      <c r="F660" s="1" t="s">
        <v>79</v>
      </c>
      <c r="G660" s="11">
        <v>46160</v>
      </c>
      <c r="H660" s="1">
        <v>0</v>
      </c>
      <c r="I660" s="1" t="s">
        <v>16646</v>
      </c>
      <c r="J660" s="1" t="s">
        <v>16655</v>
      </c>
      <c r="K660" s="1" t="s">
        <v>16668</v>
      </c>
      <c r="L660" s="1" t="s">
        <v>12</v>
      </c>
      <c r="M660" s="1" t="s">
        <v>13</v>
      </c>
      <c r="N660" s="1" t="s">
        <v>6769</v>
      </c>
      <c r="O660" s="1" t="s">
        <v>15986</v>
      </c>
      <c r="P660" s="1">
        <v>13.69</v>
      </c>
      <c r="Q660" s="1">
        <v>14.93</v>
      </c>
      <c r="R660" s="1">
        <v>34.229999999999997</v>
      </c>
      <c r="S660" s="3">
        <v>0.34225</v>
      </c>
      <c r="T660" s="3">
        <v>0.165888888888889</v>
      </c>
      <c r="U660" s="1" t="s">
        <v>16042</v>
      </c>
      <c r="V660" s="1">
        <v>3019146714</v>
      </c>
      <c r="W660" s="1">
        <v>2000868129</v>
      </c>
      <c r="X660" s="1" t="s">
        <v>16630</v>
      </c>
      <c r="Y660" s="1">
        <v>0</v>
      </c>
      <c r="Z660" s="2">
        <v>-4.5188107000000004</v>
      </c>
      <c r="AA660" s="2">
        <v>-43.9295732</v>
      </c>
      <c r="AB660" s="2" t="s">
        <v>16631</v>
      </c>
      <c r="CJ660" s="1" t="s">
        <v>17879</v>
      </c>
    </row>
    <row r="661" spans="1:88" x14ac:dyDescent="0.25">
      <c r="B661" s="1">
        <v>0</v>
      </c>
      <c r="C661" s="1"/>
      <c r="D661" s="1">
        <v>1982413</v>
      </c>
      <c r="E661" s="1">
        <v>1081029488</v>
      </c>
      <c r="F661" s="1" t="s">
        <v>87</v>
      </c>
      <c r="G661" s="11">
        <v>46160</v>
      </c>
      <c r="H661" s="1">
        <v>0</v>
      </c>
      <c r="I661" s="1" t="s">
        <v>16646</v>
      </c>
      <c r="J661" s="1" t="s">
        <v>16652</v>
      </c>
      <c r="K661" s="1">
        <v>0</v>
      </c>
      <c r="L661" s="1" t="s">
        <v>12</v>
      </c>
      <c r="M661" s="1" t="s">
        <v>25</v>
      </c>
      <c r="N661" s="1" t="s">
        <v>6771</v>
      </c>
      <c r="O661" s="1" t="s">
        <v>64</v>
      </c>
      <c r="P661" s="1">
        <v>2626.76</v>
      </c>
      <c r="Q661" s="1">
        <v>1449.23</v>
      </c>
      <c r="R661" s="1">
        <v>1381.82</v>
      </c>
      <c r="S661" s="3">
        <v>65.668999999999997</v>
      </c>
      <c r="T661" s="3">
        <v>16.1025555555556</v>
      </c>
      <c r="U661" s="1" t="s">
        <v>748</v>
      </c>
      <c r="V661" s="1">
        <v>3019146951</v>
      </c>
      <c r="W661" s="1">
        <v>2000868195</v>
      </c>
      <c r="X661" s="1" t="s">
        <v>7053</v>
      </c>
      <c r="Y661" s="1" t="s">
        <v>11137</v>
      </c>
      <c r="Z661" s="2">
        <v>-7.5907545381870003</v>
      </c>
      <c r="AA661" s="2">
        <v>-45.951718653737998</v>
      </c>
      <c r="AB661" s="2" t="s">
        <v>11635</v>
      </c>
      <c r="CJ661" s="1" t="s">
        <v>17880</v>
      </c>
    </row>
    <row r="662" spans="1:88" x14ac:dyDescent="0.25">
      <c r="B662" s="1">
        <v>0</v>
      </c>
      <c r="C662" s="1"/>
      <c r="D662" s="1">
        <v>1981461</v>
      </c>
      <c r="E662" s="1">
        <v>1081031933</v>
      </c>
      <c r="F662" s="1" t="s">
        <v>79</v>
      </c>
      <c r="G662" s="11">
        <v>46160</v>
      </c>
      <c r="H662" s="1">
        <v>0</v>
      </c>
      <c r="I662" s="1" t="s">
        <v>16646</v>
      </c>
      <c r="J662" s="1" t="s">
        <v>16652</v>
      </c>
      <c r="K662" s="1" t="s">
        <v>16661</v>
      </c>
      <c r="L662" s="1" t="s">
        <v>15989</v>
      </c>
      <c r="M662" s="1" t="s">
        <v>13</v>
      </c>
      <c r="N662" s="1" t="s">
        <v>18</v>
      </c>
      <c r="O662" s="1" t="s">
        <v>293</v>
      </c>
      <c r="P662" s="1">
        <v>45.36</v>
      </c>
      <c r="Q662" s="1">
        <v>71.84</v>
      </c>
      <c r="R662" s="1">
        <v>37.64</v>
      </c>
      <c r="S662" s="3">
        <v>1.1339999999999999</v>
      </c>
      <c r="T662" s="3">
        <v>0.79822222222222206</v>
      </c>
      <c r="U662" s="1" t="s">
        <v>749</v>
      </c>
      <c r="V662" s="1">
        <v>3019153869</v>
      </c>
      <c r="W662" s="1">
        <v>2000868335</v>
      </c>
      <c r="X662" s="1" t="s">
        <v>6835</v>
      </c>
      <c r="Y662" s="1" t="s">
        <v>11138</v>
      </c>
      <c r="Z662" s="2">
        <v>-3.2564270500000001</v>
      </c>
      <c r="AA662" s="2">
        <v>-45.397015766667003</v>
      </c>
      <c r="AB662" s="2" t="s">
        <v>11636</v>
      </c>
      <c r="CJ662" s="1" t="s">
        <v>17881</v>
      </c>
    </row>
    <row r="663" spans="1:88" x14ac:dyDescent="0.25">
      <c r="B663" s="1">
        <v>0</v>
      </c>
      <c r="C663" s="1"/>
      <c r="D663" s="1">
        <v>1982010</v>
      </c>
      <c r="E663" s="1">
        <v>1081032249</v>
      </c>
      <c r="F663" s="1" t="s">
        <v>79</v>
      </c>
      <c r="G663" s="11">
        <v>46160</v>
      </c>
      <c r="H663" s="1">
        <v>0</v>
      </c>
      <c r="I663" s="1" t="s">
        <v>16646</v>
      </c>
      <c r="J663" s="1" t="s">
        <v>16652</v>
      </c>
      <c r="K663" s="1" t="s">
        <v>16661</v>
      </c>
      <c r="L663" s="1" t="s">
        <v>15989</v>
      </c>
      <c r="M663" s="1" t="s">
        <v>25</v>
      </c>
      <c r="N663" s="1" t="s">
        <v>18</v>
      </c>
      <c r="O663" s="1" t="s">
        <v>293</v>
      </c>
      <c r="P663" s="1">
        <v>45.36</v>
      </c>
      <c r="Q663" s="1">
        <v>71.84</v>
      </c>
      <c r="R663" s="1">
        <v>37.64</v>
      </c>
      <c r="S663" s="3">
        <v>1.1339999999999999</v>
      </c>
      <c r="T663" s="3">
        <v>0.79822222222222206</v>
      </c>
      <c r="U663" s="1" t="s">
        <v>750</v>
      </c>
      <c r="V663" s="1">
        <v>3019154369</v>
      </c>
      <c r="W663" s="1">
        <v>2000868373</v>
      </c>
      <c r="X663" s="1" t="s">
        <v>7184</v>
      </c>
      <c r="Y663" s="1" t="s">
        <v>11138</v>
      </c>
      <c r="Z663" s="2">
        <v>-3.2564270500000001</v>
      </c>
      <c r="AA663" s="2">
        <v>-45.397015766667003</v>
      </c>
      <c r="AB663" s="2" t="s">
        <v>11637</v>
      </c>
      <c r="CJ663" s="1" t="s">
        <v>17882</v>
      </c>
    </row>
    <row r="664" spans="1:88" x14ac:dyDescent="0.25">
      <c r="B664" s="1">
        <v>0</v>
      </c>
      <c r="C664" s="1"/>
      <c r="D664" s="1">
        <v>1981171</v>
      </c>
      <c r="E664" s="1">
        <v>1081032671</v>
      </c>
      <c r="F664" s="1" t="s">
        <v>79</v>
      </c>
      <c r="G664" s="11">
        <v>46160</v>
      </c>
      <c r="H664" s="1">
        <v>0</v>
      </c>
      <c r="I664" s="1" t="s">
        <v>16646</v>
      </c>
      <c r="J664" s="1" t="s">
        <v>16652</v>
      </c>
      <c r="K664" s="1" t="s">
        <v>16661</v>
      </c>
      <c r="L664" s="1" t="s">
        <v>15989</v>
      </c>
      <c r="M664" s="1" t="s">
        <v>13</v>
      </c>
      <c r="N664" s="1" t="s">
        <v>18</v>
      </c>
      <c r="O664" s="1" t="s">
        <v>293</v>
      </c>
      <c r="P664" s="1">
        <v>45.36</v>
      </c>
      <c r="Q664" s="1">
        <v>71.84</v>
      </c>
      <c r="R664" s="1">
        <v>37.64</v>
      </c>
      <c r="S664" s="3">
        <v>1.1339999999999999</v>
      </c>
      <c r="T664" s="3">
        <v>0.79822222222222206</v>
      </c>
      <c r="U664" s="1" t="s">
        <v>751</v>
      </c>
      <c r="V664" s="1">
        <v>3019154393</v>
      </c>
      <c r="W664" s="1">
        <v>2000868376</v>
      </c>
      <c r="X664" s="1" t="s">
        <v>7184</v>
      </c>
      <c r="Y664" s="1" t="s">
        <v>11138</v>
      </c>
      <c r="Z664" s="2">
        <v>-3.2564270500000001</v>
      </c>
      <c r="AA664" s="2">
        <v>-45.397015766667003</v>
      </c>
      <c r="AB664" s="2" t="s">
        <v>11638</v>
      </c>
      <c r="CJ664" s="1" t="s">
        <v>17883</v>
      </c>
    </row>
    <row r="665" spans="1:88" x14ac:dyDescent="0.25">
      <c r="B665" s="1">
        <v>0</v>
      </c>
      <c r="C665" s="1"/>
      <c r="D665" s="1">
        <v>1982527</v>
      </c>
      <c r="E665" s="1">
        <v>1081032992</v>
      </c>
      <c r="F665" s="1" t="s">
        <v>79</v>
      </c>
      <c r="G665" s="11">
        <v>46160</v>
      </c>
      <c r="H665" s="1">
        <v>0</v>
      </c>
      <c r="I665" s="1" t="s">
        <v>16646</v>
      </c>
      <c r="J665" s="1" t="s">
        <v>16652</v>
      </c>
      <c r="K665" s="1">
        <v>0</v>
      </c>
      <c r="L665" s="1">
        <v>0</v>
      </c>
      <c r="M665" s="1" t="s">
        <v>13</v>
      </c>
      <c r="N665" s="1" t="s">
        <v>18</v>
      </c>
      <c r="O665" s="1" t="s">
        <v>19</v>
      </c>
      <c r="P665" s="1">
        <v>0</v>
      </c>
      <c r="Q665" s="1">
        <v>0</v>
      </c>
      <c r="R665" s="1">
        <v>0</v>
      </c>
      <c r="S665" s="3">
        <v>0</v>
      </c>
      <c r="T665" s="3">
        <v>0</v>
      </c>
      <c r="U665" s="1" t="s">
        <v>16043</v>
      </c>
      <c r="V665" s="1">
        <v>3019155780</v>
      </c>
      <c r="W665" s="1">
        <v>2000868394</v>
      </c>
      <c r="X665" s="1" t="s">
        <v>7185</v>
      </c>
      <c r="Y665" s="1">
        <v>0</v>
      </c>
      <c r="Z665" s="2">
        <v>0</v>
      </c>
      <c r="AA665" s="2">
        <v>0</v>
      </c>
      <c r="AB665" s="2" t="s">
        <v>16632</v>
      </c>
      <c r="CJ665" s="1" t="s">
        <v>17884</v>
      </c>
    </row>
    <row r="666" spans="1:88" x14ac:dyDescent="0.25">
      <c r="B666" s="1">
        <v>0</v>
      </c>
      <c r="C666" s="1"/>
      <c r="D666" s="1">
        <v>1982029</v>
      </c>
      <c r="E666" s="1">
        <v>1081063176</v>
      </c>
      <c r="F666" s="1" t="s">
        <v>79</v>
      </c>
      <c r="G666" s="11">
        <v>46160</v>
      </c>
      <c r="H666" s="1">
        <v>0</v>
      </c>
      <c r="I666" s="1" t="s">
        <v>16646</v>
      </c>
      <c r="J666" s="1" t="s">
        <v>16652</v>
      </c>
      <c r="K666" s="1">
        <v>0</v>
      </c>
      <c r="L666" s="1" t="s">
        <v>12</v>
      </c>
      <c r="M666" s="1" t="s">
        <v>25</v>
      </c>
      <c r="N666" s="1" t="s">
        <v>6771</v>
      </c>
      <c r="O666" s="1" t="s">
        <v>414</v>
      </c>
      <c r="P666" s="1">
        <v>600.65</v>
      </c>
      <c r="Q666" s="1">
        <v>259.91000000000003</v>
      </c>
      <c r="R666" s="1">
        <v>262.39</v>
      </c>
      <c r="S666" s="3">
        <v>15.016249999999999</v>
      </c>
      <c r="T666" s="3">
        <v>2.8878888888888898</v>
      </c>
      <c r="U666" s="1" t="s">
        <v>752</v>
      </c>
      <c r="V666" s="1">
        <v>3019159760</v>
      </c>
      <c r="W666" s="1">
        <v>2000868630</v>
      </c>
      <c r="X666" s="1" t="s">
        <v>7186</v>
      </c>
      <c r="Y666" s="1" t="s">
        <v>11138</v>
      </c>
      <c r="Z666" s="2">
        <v>-7.208072718435</v>
      </c>
      <c r="AA666" s="2">
        <v>-45.509304893101998</v>
      </c>
      <c r="AB666" s="2" t="s">
        <v>11639</v>
      </c>
      <c r="CJ666" s="1" t="s">
        <v>17885</v>
      </c>
    </row>
    <row r="667" spans="1:88" x14ac:dyDescent="0.25">
      <c r="A667" s="1" t="s">
        <v>16810</v>
      </c>
      <c r="B667" s="1">
        <v>0</v>
      </c>
      <c r="C667" s="1"/>
      <c r="D667" s="1">
        <v>1982310</v>
      </c>
      <c r="E667" s="1">
        <v>1081066857</v>
      </c>
      <c r="F667" s="1" t="s">
        <v>79</v>
      </c>
      <c r="G667" s="11">
        <v>46160</v>
      </c>
      <c r="H667" s="1">
        <v>0</v>
      </c>
      <c r="I667" s="1" t="s">
        <v>16646</v>
      </c>
      <c r="J667" s="1" t="s">
        <v>16652</v>
      </c>
      <c r="K667" s="1">
        <v>0</v>
      </c>
      <c r="L667" s="1" t="s">
        <v>12</v>
      </c>
      <c r="M667" s="1" t="s">
        <v>13</v>
      </c>
      <c r="N667" s="1" t="s">
        <v>6769</v>
      </c>
      <c r="O667" s="1" t="s">
        <v>507</v>
      </c>
      <c r="P667" s="1">
        <v>3250.31</v>
      </c>
      <c r="Q667" s="1">
        <v>1544.47</v>
      </c>
      <c r="R667" s="1">
        <v>1519.83</v>
      </c>
      <c r="S667" s="3">
        <v>81.257750000000001</v>
      </c>
      <c r="T667" s="3">
        <v>17.160777777777799</v>
      </c>
      <c r="U667" s="1" t="s">
        <v>753</v>
      </c>
      <c r="V667" s="1">
        <v>3019167541</v>
      </c>
      <c r="W667" s="1">
        <v>2000868767</v>
      </c>
      <c r="X667" s="1" t="s">
        <v>7187</v>
      </c>
      <c r="Y667" s="1" t="s">
        <v>11138</v>
      </c>
      <c r="Z667" s="2">
        <v>-3.2774399069190001</v>
      </c>
      <c r="AA667" s="2">
        <v>-43.679256672175001</v>
      </c>
      <c r="AB667" s="2" t="s">
        <v>11640</v>
      </c>
      <c r="CJ667" s="1" t="s">
        <v>17886</v>
      </c>
    </row>
    <row r="668" spans="1:88" x14ac:dyDescent="0.25">
      <c r="B668" s="1">
        <v>0</v>
      </c>
      <c r="C668" s="1"/>
      <c r="D668" s="1">
        <v>1981656</v>
      </c>
      <c r="E668" s="1">
        <v>1081150617</v>
      </c>
      <c r="F668" s="1" t="s">
        <v>79</v>
      </c>
      <c r="G668" s="11">
        <v>46160</v>
      </c>
      <c r="H668" s="1">
        <v>0</v>
      </c>
      <c r="I668" s="1" t="s">
        <v>16646</v>
      </c>
      <c r="J668" s="1" t="s">
        <v>16652</v>
      </c>
      <c r="K668" s="1">
        <v>0</v>
      </c>
      <c r="L668" s="1" t="s">
        <v>12</v>
      </c>
      <c r="M668" s="1" t="s">
        <v>25</v>
      </c>
      <c r="N668" s="1" t="s">
        <v>6771</v>
      </c>
      <c r="O668" s="1" t="s">
        <v>618</v>
      </c>
      <c r="P668" s="1">
        <v>787.9</v>
      </c>
      <c r="Q668" s="1">
        <v>138.69999999999999</v>
      </c>
      <c r="R668" s="1">
        <v>179.16</v>
      </c>
      <c r="S668" s="3">
        <v>19.697500000000002</v>
      </c>
      <c r="T668" s="3">
        <v>1.54111111111111</v>
      </c>
      <c r="U668" s="1" t="s">
        <v>754</v>
      </c>
      <c r="V668" s="1">
        <v>3019171646</v>
      </c>
      <c r="W668" s="1">
        <v>2000868947</v>
      </c>
      <c r="X668" s="1" t="s">
        <v>7159</v>
      </c>
      <c r="Y668" s="1" t="s">
        <v>11138</v>
      </c>
      <c r="Z668" s="2">
        <v>-6.992128805318</v>
      </c>
      <c r="AA668" s="2">
        <v>-46.069056522962001</v>
      </c>
      <c r="AB668" s="2" t="s">
        <v>11641</v>
      </c>
      <c r="CJ668" s="1" t="s">
        <v>17887</v>
      </c>
    </row>
    <row r="669" spans="1:88" x14ac:dyDescent="0.25">
      <c r="B669" s="1">
        <v>0</v>
      </c>
      <c r="C669" s="1"/>
      <c r="D669" s="1">
        <v>1982598</v>
      </c>
      <c r="E669" s="1">
        <v>1081151037</v>
      </c>
      <c r="F669" s="1" t="s">
        <v>79</v>
      </c>
      <c r="G669" s="11">
        <v>46160</v>
      </c>
      <c r="H669" s="1">
        <v>0</v>
      </c>
      <c r="I669" s="1" t="s">
        <v>16646</v>
      </c>
      <c r="J669" s="1" t="s">
        <v>16653</v>
      </c>
      <c r="K669" s="1" t="s">
        <v>16661</v>
      </c>
      <c r="L669" s="1" t="s">
        <v>12</v>
      </c>
      <c r="M669" s="1" t="s">
        <v>13</v>
      </c>
      <c r="N669" s="1" t="s">
        <v>6768</v>
      </c>
      <c r="O669" s="1" t="s">
        <v>755</v>
      </c>
      <c r="P669" s="1">
        <v>321.23</v>
      </c>
      <c r="Q669" s="1">
        <v>330.1</v>
      </c>
      <c r="R669" s="1">
        <v>341.73</v>
      </c>
      <c r="S669" s="3">
        <v>8.0307499999999994</v>
      </c>
      <c r="T669" s="3">
        <v>3.66777777777778</v>
      </c>
      <c r="U669" s="1" t="s">
        <v>756</v>
      </c>
      <c r="V669" s="1">
        <v>3019163716</v>
      </c>
      <c r="W669" s="1">
        <v>2000868973</v>
      </c>
      <c r="X669" s="1" t="s">
        <v>7188</v>
      </c>
      <c r="Y669" s="1" t="s">
        <v>11138</v>
      </c>
      <c r="Z669" s="2">
        <v>-3.6904270589719999</v>
      </c>
      <c r="AA669" s="2">
        <v>-45.451243936194999</v>
      </c>
      <c r="AB669" s="2" t="s">
        <v>11642</v>
      </c>
      <c r="CJ669" s="1" t="s">
        <v>17888</v>
      </c>
    </row>
    <row r="670" spans="1:88" x14ac:dyDescent="0.25">
      <c r="A670" s="1" t="s">
        <v>16810</v>
      </c>
      <c r="B670" s="1">
        <v>0</v>
      </c>
      <c r="C670" s="1"/>
      <c r="D670" s="1">
        <v>1981480</v>
      </c>
      <c r="E670" s="1">
        <v>1081151504</v>
      </c>
      <c r="F670" s="1" t="s">
        <v>79</v>
      </c>
      <c r="G670" s="11">
        <v>46160</v>
      </c>
      <c r="H670" s="1">
        <v>0</v>
      </c>
      <c r="I670" s="1" t="s">
        <v>16646</v>
      </c>
      <c r="J670" s="1" t="s">
        <v>16654</v>
      </c>
      <c r="K670" s="1" t="s">
        <v>16662</v>
      </c>
      <c r="L670" s="1" t="s">
        <v>12</v>
      </c>
      <c r="M670" s="1" t="s">
        <v>25</v>
      </c>
      <c r="N670" s="1" t="s">
        <v>6769</v>
      </c>
      <c r="O670" s="1" t="s">
        <v>15986</v>
      </c>
      <c r="P670" s="1">
        <v>77.8</v>
      </c>
      <c r="Q670" s="1">
        <v>157.78</v>
      </c>
      <c r="R670" s="1">
        <v>139.18</v>
      </c>
      <c r="S670" s="3">
        <v>1.9450000000000001</v>
      </c>
      <c r="T670" s="3">
        <v>1.75311111111111</v>
      </c>
      <c r="U670" s="1" t="s">
        <v>16044</v>
      </c>
      <c r="V670" s="1">
        <v>3019170836</v>
      </c>
      <c r="W670" s="1">
        <v>2000869003</v>
      </c>
      <c r="X670" s="1" t="s">
        <v>16633</v>
      </c>
      <c r="Y670" s="1">
        <v>0</v>
      </c>
      <c r="Z670" s="2">
        <v>-4.6365016751250003</v>
      </c>
      <c r="AA670" s="2">
        <v>-43.872578602112</v>
      </c>
      <c r="AB670" s="2" t="s">
        <v>16634</v>
      </c>
      <c r="CJ670" s="1" t="s">
        <v>17889</v>
      </c>
    </row>
    <row r="671" spans="1:88" x14ac:dyDescent="0.25">
      <c r="B671" s="1" t="s">
        <v>17195</v>
      </c>
      <c r="C671" s="11">
        <v>46265</v>
      </c>
      <c r="D671" s="1">
        <v>1987029</v>
      </c>
      <c r="E671" s="1">
        <v>1112933351</v>
      </c>
      <c r="F671" s="1" t="s">
        <v>79</v>
      </c>
      <c r="G671" s="11">
        <v>46161</v>
      </c>
      <c r="H671" s="1">
        <v>0</v>
      </c>
      <c r="I671" s="1" t="s">
        <v>16646</v>
      </c>
      <c r="J671" s="1" t="s">
        <v>16652</v>
      </c>
      <c r="K671" s="1" t="s">
        <v>16661</v>
      </c>
      <c r="L671" s="1" t="s">
        <v>12</v>
      </c>
      <c r="M671" s="1" t="s">
        <v>13</v>
      </c>
      <c r="N671" s="1" t="s">
        <v>6768</v>
      </c>
      <c r="O671" s="1" t="s">
        <v>298</v>
      </c>
      <c r="P671" s="1">
        <v>12.79</v>
      </c>
      <c r="Q671" s="1">
        <v>128.69999999999999</v>
      </c>
      <c r="R671" s="1">
        <v>138.76</v>
      </c>
      <c r="S671" s="3">
        <v>0.31974999999999998</v>
      </c>
      <c r="T671" s="3">
        <v>1.43</v>
      </c>
      <c r="U671" s="1" t="s">
        <v>4275</v>
      </c>
      <c r="V671" s="1">
        <v>3026207621</v>
      </c>
      <c r="W671" s="1">
        <v>2001156967</v>
      </c>
      <c r="X671" s="1" t="s">
        <v>7359</v>
      </c>
      <c r="Y671" s="1" t="s">
        <v>11138</v>
      </c>
      <c r="Z671" s="2">
        <v>-4.2769167000000001</v>
      </c>
      <c r="AA671" s="2">
        <v>-44.421379999999999</v>
      </c>
      <c r="AB671" s="2" t="s">
        <v>14328</v>
      </c>
      <c r="CJ671" s="1" t="s">
        <v>17890</v>
      </c>
    </row>
    <row r="672" spans="1:88" x14ac:dyDescent="0.25">
      <c r="B672" s="1">
        <v>0</v>
      </c>
      <c r="C672" s="1"/>
      <c r="D672" s="1">
        <v>1981665</v>
      </c>
      <c r="E672" s="1">
        <v>1081202406</v>
      </c>
      <c r="F672" s="1" t="s">
        <v>79</v>
      </c>
      <c r="G672" s="11">
        <v>46160</v>
      </c>
      <c r="H672" s="1">
        <v>0</v>
      </c>
      <c r="I672" s="1" t="s">
        <v>16646</v>
      </c>
      <c r="J672" s="1" t="s">
        <v>16652</v>
      </c>
      <c r="K672" s="1">
        <v>0</v>
      </c>
      <c r="L672" s="1" t="s">
        <v>12</v>
      </c>
      <c r="M672" s="1" t="s">
        <v>13</v>
      </c>
      <c r="N672" s="1" t="s">
        <v>6771</v>
      </c>
      <c r="O672" s="1" t="s">
        <v>66</v>
      </c>
      <c r="P672" s="1">
        <v>4409.7299999999996</v>
      </c>
      <c r="Q672" s="1">
        <v>153.08000000000001</v>
      </c>
      <c r="R672" s="1">
        <v>126.36</v>
      </c>
      <c r="S672" s="3">
        <v>110.24325</v>
      </c>
      <c r="T672" s="3">
        <v>1.70088888888889</v>
      </c>
      <c r="U672" s="1" t="s">
        <v>758</v>
      </c>
      <c r="V672" s="1">
        <v>3019189316</v>
      </c>
      <c r="W672" s="1">
        <v>2000869830</v>
      </c>
      <c r="X672" s="1" t="s">
        <v>7190</v>
      </c>
      <c r="Y672" s="1" t="s">
        <v>11138</v>
      </c>
      <c r="Z672" s="2">
        <v>-7.2434845872439997</v>
      </c>
      <c r="AA672" s="2">
        <v>-46.469748812460999</v>
      </c>
      <c r="AB672" s="2" t="s">
        <v>11644</v>
      </c>
      <c r="CJ672" s="1" t="s">
        <v>17891</v>
      </c>
    </row>
    <row r="673" spans="2:88" x14ac:dyDescent="0.25">
      <c r="B673" s="1">
        <v>0</v>
      </c>
      <c r="C673" s="1"/>
      <c r="D673" s="1">
        <v>1981357</v>
      </c>
      <c r="E673" s="1">
        <v>1081251906</v>
      </c>
      <c r="F673" s="1" t="s">
        <v>79</v>
      </c>
      <c r="G673" s="11">
        <v>46160</v>
      </c>
      <c r="H673" s="1">
        <v>0</v>
      </c>
      <c r="I673" s="1" t="s">
        <v>16646</v>
      </c>
      <c r="J673" s="1" t="s">
        <v>16653</v>
      </c>
      <c r="K673" s="1" t="s">
        <v>16661</v>
      </c>
      <c r="L673" s="1" t="s">
        <v>12</v>
      </c>
      <c r="M673" s="1" t="s">
        <v>13</v>
      </c>
      <c r="N673" s="1" t="s">
        <v>6771</v>
      </c>
      <c r="O673" s="1" t="s">
        <v>35</v>
      </c>
      <c r="P673" s="1">
        <v>1331.44</v>
      </c>
      <c r="Q673" s="1">
        <v>907.45</v>
      </c>
      <c r="R673" s="1">
        <v>950.92</v>
      </c>
      <c r="S673" s="3">
        <v>33.286000000000001</v>
      </c>
      <c r="T673" s="3">
        <v>10.0827777777778</v>
      </c>
      <c r="U673" s="1" t="s">
        <v>759</v>
      </c>
      <c r="V673" s="1">
        <v>3019189740</v>
      </c>
      <c r="W673" s="1">
        <v>2000869962</v>
      </c>
      <c r="X673" s="1" t="s">
        <v>7191</v>
      </c>
      <c r="Y673" s="1" t="s">
        <v>11138</v>
      </c>
      <c r="Z673" s="2">
        <v>-5.9007670306040003</v>
      </c>
      <c r="AA673" s="2">
        <v>-46.244095866898</v>
      </c>
      <c r="AB673" s="2" t="s">
        <v>30</v>
      </c>
      <c r="CJ673" s="1" t="s">
        <v>17892</v>
      </c>
    </row>
    <row r="674" spans="2:88" x14ac:dyDescent="0.25">
      <c r="B674" s="1">
        <v>0</v>
      </c>
      <c r="C674" s="1"/>
      <c r="D674" s="1">
        <v>1982487</v>
      </c>
      <c r="E674" s="1">
        <v>1083683266</v>
      </c>
      <c r="F674" s="1" t="s">
        <v>79</v>
      </c>
      <c r="G674" s="11">
        <v>46160</v>
      </c>
      <c r="H674" s="1">
        <v>0</v>
      </c>
      <c r="I674" s="1" t="s">
        <v>16646</v>
      </c>
      <c r="J674" s="1" t="s">
        <v>16652</v>
      </c>
      <c r="K674" s="1">
        <v>0</v>
      </c>
      <c r="L674" s="1" t="s">
        <v>12</v>
      </c>
      <c r="M674" s="1" t="s">
        <v>13</v>
      </c>
      <c r="N674" s="1" t="s">
        <v>6770</v>
      </c>
      <c r="O674" s="1" t="s">
        <v>90</v>
      </c>
      <c r="P674" s="1">
        <v>6.99</v>
      </c>
      <c r="Q674" s="1">
        <v>5.5</v>
      </c>
      <c r="R674" s="1">
        <v>21.45</v>
      </c>
      <c r="S674" s="3">
        <v>0.17474999999999999</v>
      </c>
      <c r="T674" s="3">
        <v>6.1111111111111102E-2</v>
      </c>
      <c r="U674" s="1" t="s">
        <v>852</v>
      </c>
      <c r="V674" s="1">
        <v>3019634450</v>
      </c>
      <c r="W674" s="1">
        <v>2000890649</v>
      </c>
      <c r="X674" s="1" t="s">
        <v>6960</v>
      </c>
      <c r="Y674" s="1" t="s">
        <v>11138</v>
      </c>
      <c r="Z674" s="2">
        <v>-2.7663551052269999</v>
      </c>
      <c r="AA674" s="2">
        <v>-41.847350541982998</v>
      </c>
      <c r="AB674" s="2" t="s">
        <v>11712</v>
      </c>
      <c r="CJ674" s="1" t="s">
        <v>17893</v>
      </c>
    </row>
    <row r="675" spans="2:88" x14ac:dyDescent="0.25">
      <c r="B675" s="1">
        <v>0</v>
      </c>
      <c r="C675" s="1"/>
      <c r="D675" s="1">
        <v>1982646</v>
      </c>
      <c r="E675" s="1">
        <v>1083892076</v>
      </c>
      <c r="F675" s="1" t="s">
        <v>79</v>
      </c>
      <c r="G675" s="11">
        <v>46160</v>
      </c>
      <c r="H675" s="1">
        <v>0</v>
      </c>
      <c r="I675" s="1" t="s">
        <v>16646</v>
      </c>
      <c r="J675" s="1" t="s">
        <v>16652</v>
      </c>
      <c r="K675" s="1">
        <v>0</v>
      </c>
      <c r="L675" s="1" t="s">
        <v>12</v>
      </c>
      <c r="M675" s="1" t="s">
        <v>13</v>
      </c>
      <c r="N675" s="1" t="s">
        <v>6770</v>
      </c>
      <c r="O675" s="1" t="s">
        <v>90</v>
      </c>
      <c r="P675" s="1">
        <v>6.99</v>
      </c>
      <c r="Q675" s="1">
        <v>5.5</v>
      </c>
      <c r="R675" s="1">
        <v>21.45</v>
      </c>
      <c r="S675" s="3">
        <v>0.17474999999999999</v>
      </c>
      <c r="T675" s="3">
        <v>6.1111111111111102E-2</v>
      </c>
      <c r="U675" s="1" t="s">
        <v>859</v>
      </c>
      <c r="V675" s="1">
        <v>3019668974</v>
      </c>
      <c r="W675" s="1">
        <v>2000892314</v>
      </c>
      <c r="X675" s="1" t="s">
        <v>6960</v>
      </c>
      <c r="Y675" s="1" t="s">
        <v>11138</v>
      </c>
      <c r="Z675" s="2">
        <v>-2.7663551052269999</v>
      </c>
      <c r="AA675" s="2">
        <v>-41.847350541982998</v>
      </c>
      <c r="AB675" s="2" t="s">
        <v>11716</v>
      </c>
      <c r="CJ675" s="1" t="s">
        <v>17894</v>
      </c>
    </row>
    <row r="676" spans="2:88" x14ac:dyDescent="0.25">
      <c r="B676" s="1">
        <v>0</v>
      </c>
      <c r="C676" s="1"/>
      <c r="D676" s="1">
        <v>1981630</v>
      </c>
      <c r="E676" s="1">
        <v>1081267006</v>
      </c>
      <c r="F676" s="1" t="s">
        <v>79</v>
      </c>
      <c r="G676" s="11">
        <v>46160</v>
      </c>
      <c r="H676" s="1">
        <v>0</v>
      </c>
      <c r="I676" s="1" t="s">
        <v>16646</v>
      </c>
      <c r="J676" s="1" t="s">
        <v>16653</v>
      </c>
      <c r="K676" s="1" t="s">
        <v>16661</v>
      </c>
      <c r="L676" s="1" t="s">
        <v>12</v>
      </c>
      <c r="M676" s="1" t="s">
        <v>13</v>
      </c>
      <c r="N676" s="1" t="s">
        <v>6771</v>
      </c>
      <c r="O676" s="1" t="s">
        <v>35</v>
      </c>
      <c r="P676" s="1">
        <v>67.23</v>
      </c>
      <c r="Q676" s="1">
        <v>78.47</v>
      </c>
      <c r="R676" s="1">
        <v>136.35</v>
      </c>
      <c r="S676" s="3">
        <v>1.68075</v>
      </c>
      <c r="T676" s="3">
        <v>0.87188888888888905</v>
      </c>
      <c r="U676" s="1" t="s">
        <v>762</v>
      </c>
      <c r="V676" s="1">
        <v>3019196355</v>
      </c>
      <c r="W676" s="1">
        <v>2000870136</v>
      </c>
      <c r="X676" s="1" t="s">
        <v>7163</v>
      </c>
      <c r="Y676" s="1" t="s">
        <v>11138</v>
      </c>
      <c r="Z676" s="2">
        <v>-6.0301840569499996</v>
      </c>
      <c r="AA676" s="2">
        <v>-46.408085489770002</v>
      </c>
      <c r="AB676" s="2" t="s">
        <v>30</v>
      </c>
      <c r="CJ676" s="1" t="s">
        <v>17895</v>
      </c>
    </row>
    <row r="677" spans="2:88" x14ac:dyDescent="0.25">
      <c r="B677" s="1">
        <v>0</v>
      </c>
      <c r="C677" s="1"/>
      <c r="D677" s="1">
        <v>1981375</v>
      </c>
      <c r="E677" s="1">
        <v>1081304002</v>
      </c>
      <c r="F677" s="1" t="s">
        <v>79</v>
      </c>
      <c r="G677" s="11">
        <v>46160</v>
      </c>
      <c r="H677" s="1">
        <v>0</v>
      </c>
      <c r="I677" s="1" t="s">
        <v>16646</v>
      </c>
      <c r="J677" s="1" t="s">
        <v>16652</v>
      </c>
      <c r="K677" s="1">
        <v>0</v>
      </c>
      <c r="L677" s="1" t="s">
        <v>12</v>
      </c>
      <c r="M677" s="1" t="s">
        <v>13</v>
      </c>
      <c r="N677" s="1" t="s">
        <v>6771</v>
      </c>
      <c r="O677" s="1" t="s">
        <v>64</v>
      </c>
      <c r="P677" s="1">
        <v>157.66</v>
      </c>
      <c r="Q677" s="1">
        <v>51.44</v>
      </c>
      <c r="R677" s="1">
        <v>117.96</v>
      </c>
      <c r="S677" s="3">
        <v>3.9415</v>
      </c>
      <c r="T677" s="3">
        <v>0.57155555555555504</v>
      </c>
      <c r="U677" s="1" t="s">
        <v>763</v>
      </c>
      <c r="V677" s="1">
        <v>3019203246</v>
      </c>
      <c r="W677" s="1">
        <v>2000870410</v>
      </c>
      <c r="X677" s="1" t="s">
        <v>7153</v>
      </c>
      <c r="Y677" s="1" t="s">
        <v>11138</v>
      </c>
      <c r="Z677" s="2">
        <v>-7.4603090807810002</v>
      </c>
      <c r="AA677" s="2">
        <v>-46.120017784486002</v>
      </c>
      <c r="AB677" s="2" t="s">
        <v>11647</v>
      </c>
      <c r="CJ677" s="1" t="s">
        <v>17896</v>
      </c>
    </row>
    <row r="678" spans="2:88" x14ac:dyDescent="0.25">
      <c r="B678" s="1">
        <v>0</v>
      </c>
      <c r="C678" s="1"/>
      <c r="D678" s="1">
        <v>1982246</v>
      </c>
      <c r="E678" s="1">
        <v>1081304686</v>
      </c>
      <c r="F678" s="1" t="s">
        <v>87</v>
      </c>
      <c r="G678" s="11">
        <v>46160</v>
      </c>
      <c r="H678" s="1">
        <v>0</v>
      </c>
      <c r="I678" s="1" t="s">
        <v>16646</v>
      </c>
      <c r="J678" s="1" t="s">
        <v>16653</v>
      </c>
      <c r="K678" s="1" t="s">
        <v>16661</v>
      </c>
      <c r="L678" s="1" t="s">
        <v>12</v>
      </c>
      <c r="M678" s="1" t="s">
        <v>13</v>
      </c>
      <c r="N678" s="1" t="s">
        <v>6768</v>
      </c>
      <c r="O678" s="1" t="s">
        <v>419</v>
      </c>
      <c r="P678" s="1">
        <v>39.1</v>
      </c>
      <c r="Q678" s="1">
        <v>72.790000000000006</v>
      </c>
      <c r="R678" s="1">
        <v>89.98</v>
      </c>
      <c r="S678" s="3">
        <v>0.97750000000000004</v>
      </c>
      <c r="T678" s="3">
        <v>0.80877777777777804</v>
      </c>
      <c r="U678" s="1" t="s">
        <v>764</v>
      </c>
      <c r="V678" s="1">
        <v>3019201820</v>
      </c>
      <c r="W678" s="1">
        <v>2000870443</v>
      </c>
      <c r="X678" s="1" t="s">
        <v>7193</v>
      </c>
      <c r="Y678" s="1" t="s">
        <v>11137</v>
      </c>
      <c r="Z678" s="2">
        <v>-3.2870429149999998</v>
      </c>
      <c r="AA678" s="2">
        <v>-45.663820080000001</v>
      </c>
      <c r="AB678" s="2" t="s">
        <v>11648</v>
      </c>
      <c r="CJ678" s="1" t="s">
        <v>17897</v>
      </c>
    </row>
    <row r="679" spans="2:88" x14ac:dyDescent="0.25">
      <c r="B679" s="1">
        <v>0</v>
      </c>
      <c r="C679" s="1"/>
      <c r="D679" s="1">
        <v>1981334</v>
      </c>
      <c r="E679" s="1">
        <v>1081307643</v>
      </c>
      <c r="F679" s="1" t="s">
        <v>87</v>
      </c>
      <c r="G679" s="11">
        <v>46160</v>
      </c>
      <c r="H679" s="1">
        <v>0</v>
      </c>
      <c r="I679" s="1" t="s">
        <v>16646</v>
      </c>
      <c r="J679" s="1" t="s">
        <v>16652</v>
      </c>
      <c r="K679" s="1">
        <v>0</v>
      </c>
      <c r="L679" s="1" t="s">
        <v>12</v>
      </c>
      <c r="M679" s="1" t="s">
        <v>25</v>
      </c>
      <c r="N679" s="1" t="s">
        <v>6771</v>
      </c>
      <c r="O679" s="1" t="s">
        <v>64</v>
      </c>
      <c r="P679" s="1">
        <v>2280.7399999999998</v>
      </c>
      <c r="Q679" s="1">
        <v>353.44</v>
      </c>
      <c r="R679" s="1">
        <v>2407.56</v>
      </c>
      <c r="S679" s="3">
        <v>57.018500000000003</v>
      </c>
      <c r="T679" s="3">
        <v>3.9271111111111101</v>
      </c>
      <c r="U679" s="1" t="s">
        <v>765</v>
      </c>
      <c r="V679" s="1">
        <v>3019203602</v>
      </c>
      <c r="W679" s="1">
        <v>2000870483</v>
      </c>
      <c r="X679" s="1" t="s">
        <v>7194</v>
      </c>
      <c r="Y679" s="1" t="s">
        <v>11137</v>
      </c>
      <c r="Z679" s="2">
        <v>-7.6462142775000004</v>
      </c>
      <c r="AA679" s="2">
        <v>-46.078776843630003</v>
      </c>
      <c r="AB679" s="2" t="s">
        <v>11649</v>
      </c>
      <c r="CJ679" s="1" t="s">
        <v>17898</v>
      </c>
    </row>
    <row r="680" spans="2:88" x14ac:dyDescent="0.25">
      <c r="B680" s="1">
        <v>0</v>
      </c>
      <c r="C680" s="1"/>
      <c r="D680" s="1">
        <v>1981825</v>
      </c>
      <c r="E680" s="1">
        <v>1081309974</v>
      </c>
      <c r="F680" s="1" t="s">
        <v>79</v>
      </c>
      <c r="G680" s="11">
        <v>46160</v>
      </c>
      <c r="H680" s="1">
        <v>0</v>
      </c>
      <c r="I680" s="1" t="s">
        <v>16646</v>
      </c>
      <c r="J680" s="1" t="s">
        <v>16653</v>
      </c>
      <c r="K680" s="1" t="s">
        <v>16661</v>
      </c>
      <c r="L680" s="1" t="s">
        <v>12</v>
      </c>
      <c r="M680" s="1" t="s">
        <v>25</v>
      </c>
      <c r="N680" s="1" t="s">
        <v>18</v>
      </c>
      <c r="O680" s="1" t="s">
        <v>168</v>
      </c>
      <c r="P680" s="1">
        <v>720.97</v>
      </c>
      <c r="Q680" s="1">
        <v>98.13</v>
      </c>
      <c r="R680" s="1">
        <v>100.91</v>
      </c>
      <c r="S680" s="3">
        <v>18.024249999999999</v>
      </c>
      <c r="T680" s="3">
        <v>1.09033333333333</v>
      </c>
      <c r="U680" s="1" t="s">
        <v>766</v>
      </c>
      <c r="V680" s="1">
        <v>3019206601</v>
      </c>
      <c r="W680" s="1">
        <v>2000870597</v>
      </c>
      <c r="X680" s="1" t="s">
        <v>7195</v>
      </c>
      <c r="Y680" s="1" t="s">
        <v>11138</v>
      </c>
      <c r="Z680" s="2">
        <v>-1.2300871079789999</v>
      </c>
      <c r="AA680" s="2">
        <v>-46.019119732081997</v>
      </c>
      <c r="AB680" s="2" t="s">
        <v>11650</v>
      </c>
      <c r="CJ680" s="1" t="s">
        <v>17899</v>
      </c>
    </row>
    <row r="681" spans="2:88" x14ac:dyDescent="0.25">
      <c r="B681" s="1">
        <v>0</v>
      </c>
      <c r="C681" s="1"/>
      <c r="D681" s="1">
        <v>1981735</v>
      </c>
      <c r="E681" s="1">
        <v>1081338422</v>
      </c>
      <c r="F681" s="1" t="s">
        <v>79</v>
      </c>
      <c r="G681" s="11">
        <v>46160</v>
      </c>
      <c r="H681" s="1">
        <v>0</v>
      </c>
      <c r="I681" s="1" t="s">
        <v>16646</v>
      </c>
      <c r="J681" s="1" t="s">
        <v>16653</v>
      </c>
      <c r="K681" s="1" t="s">
        <v>16661</v>
      </c>
      <c r="L681" s="1" t="s">
        <v>12</v>
      </c>
      <c r="M681" s="1" t="s">
        <v>25</v>
      </c>
      <c r="N681" s="1" t="s">
        <v>6771</v>
      </c>
      <c r="O681" s="1" t="s">
        <v>35</v>
      </c>
      <c r="P681" s="1">
        <v>270.31</v>
      </c>
      <c r="Q681" s="1">
        <v>249.82</v>
      </c>
      <c r="R681" s="1">
        <v>353.2</v>
      </c>
      <c r="S681" s="3">
        <v>6.7577499999999997</v>
      </c>
      <c r="T681" s="3">
        <v>2.7757777777777801</v>
      </c>
      <c r="U681" s="1" t="s">
        <v>767</v>
      </c>
      <c r="V681" s="1">
        <v>3019210480</v>
      </c>
      <c r="W681" s="1">
        <v>2000870718</v>
      </c>
      <c r="X681" s="1" t="s">
        <v>7176</v>
      </c>
      <c r="Y681" s="1" t="s">
        <v>11138</v>
      </c>
      <c r="Z681" s="2">
        <v>-5.7398734718449997</v>
      </c>
      <c r="AA681" s="2">
        <v>-46.158068748460998</v>
      </c>
      <c r="AB681" s="2" t="s">
        <v>30</v>
      </c>
      <c r="CJ681" s="1" t="s">
        <v>17900</v>
      </c>
    </row>
    <row r="682" spans="2:88" x14ac:dyDescent="0.25">
      <c r="B682" s="1">
        <v>0</v>
      </c>
      <c r="C682" s="1"/>
      <c r="D682" s="1">
        <v>1981835</v>
      </c>
      <c r="E682" s="1">
        <v>1081340132</v>
      </c>
      <c r="F682" s="1" t="s">
        <v>79</v>
      </c>
      <c r="G682" s="11">
        <v>46160</v>
      </c>
      <c r="H682" s="1">
        <v>0</v>
      </c>
      <c r="I682" s="1" t="s">
        <v>16646</v>
      </c>
      <c r="J682" s="1" t="s">
        <v>16652</v>
      </c>
      <c r="K682" s="1">
        <v>0</v>
      </c>
      <c r="L682" s="1">
        <v>0</v>
      </c>
      <c r="M682" s="1" t="s">
        <v>13</v>
      </c>
      <c r="N682" s="1" t="s">
        <v>6771</v>
      </c>
      <c r="O682" s="1" t="s">
        <v>414</v>
      </c>
      <c r="P682" s="1">
        <v>0</v>
      </c>
      <c r="Q682" s="1">
        <v>0</v>
      </c>
      <c r="R682" s="1">
        <v>0</v>
      </c>
      <c r="S682" s="3">
        <v>0</v>
      </c>
      <c r="T682" s="3">
        <v>0</v>
      </c>
      <c r="U682" s="1" t="s">
        <v>16045</v>
      </c>
      <c r="V682" s="1">
        <v>3019210552</v>
      </c>
      <c r="W682" s="1">
        <v>2000870792</v>
      </c>
      <c r="X682" s="1" t="s">
        <v>16635</v>
      </c>
      <c r="Y682" s="1">
        <v>0</v>
      </c>
      <c r="Z682" s="2">
        <v>0</v>
      </c>
      <c r="AA682" s="2">
        <v>0</v>
      </c>
      <c r="AB682" s="2" t="s">
        <v>16636</v>
      </c>
      <c r="CJ682" s="1" t="s">
        <v>17901</v>
      </c>
    </row>
    <row r="683" spans="2:88" x14ac:dyDescent="0.25">
      <c r="B683" s="1">
        <v>0</v>
      </c>
      <c r="C683" s="1"/>
      <c r="D683" s="1">
        <v>1982678</v>
      </c>
      <c r="E683" s="1">
        <v>1081340664</v>
      </c>
      <c r="F683" s="1" t="s">
        <v>87</v>
      </c>
      <c r="G683" s="11">
        <v>46160</v>
      </c>
      <c r="H683" s="1">
        <v>0</v>
      </c>
      <c r="I683" s="1" t="s">
        <v>16646</v>
      </c>
      <c r="J683" s="1" t="s">
        <v>16652</v>
      </c>
      <c r="K683" s="1">
        <v>0</v>
      </c>
      <c r="L683" s="1" t="s">
        <v>12</v>
      </c>
      <c r="M683" s="1" t="s">
        <v>25</v>
      </c>
      <c r="N683" s="1" t="s">
        <v>6771</v>
      </c>
      <c r="O683" s="1" t="s">
        <v>470</v>
      </c>
      <c r="P683" s="1">
        <v>191.89</v>
      </c>
      <c r="Q683" s="1">
        <v>203.2</v>
      </c>
      <c r="R683" s="1">
        <v>209.4</v>
      </c>
      <c r="S683" s="3">
        <v>4.79725</v>
      </c>
      <c r="T683" s="3">
        <v>2.2577777777777799</v>
      </c>
      <c r="U683" s="1" t="s">
        <v>768</v>
      </c>
      <c r="V683" s="1">
        <v>3019213535</v>
      </c>
      <c r="W683" s="1">
        <v>2000870840</v>
      </c>
      <c r="X683" s="1" t="s">
        <v>7030</v>
      </c>
      <c r="Y683" s="1" t="s">
        <v>11137</v>
      </c>
      <c r="Z683" s="2">
        <v>-7.2303141642749997</v>
      </c>
      <c r="AA683" s="2">
        <v>-47.431468088789998</v>
      </c>
      <c r="AB683" s="2" t="s">
        <v>11651</v>
      </c>
      <c r="CJ683" s="1" t="s">
        <v>17902</v>
      </c>
    </row>
    <row r="684" spans="2:88" x14ac:dyDescent="0.25">
      <c r="B684" s="1">
        <v>0</v>
      </c>
      <c r="C684" s="1"/>
      <c r="D684" s="1">
        <v>1981546</v>
      </c>
      <c r="E684" s="1">
        <v>1081340715</v>
      </c>
      <c r="F684" s="1" t="s">
        <v>79</v>
      </c>
      <c r="G684" s="11">
        <v>46160</v>
      </c>
      <c r="H684" s="1">
        <v>0</v>
      </c>
      <c r="I684" s="1" t="s">
        <v>16646</v>
      </c>
      <c r="J684" s="1" t="s">
        <v>16653</v>
      </c>
      <c r="K684" s="1" t="s">
        <v>16661</v>
      </c>
      <c r="L684" s="1" t="s">
        <v>12</v>
      </c>
      <c r="M684" s="1" t="s">
        <v>25</v>
      </c>
      <c r="N684" s="1" t="s">
        <v>6771</v>
      </c>
      <c r="O684" s="1" t="s">
        <v>655</v>
      </c>
      <c r="P684" s="1">
        <v>1959.54</v>
      </c>
      <c r="Q684" s="1">
        <v>440.61</v>
      </c>
      <c r="R684" s="1">
        <v>659.04</v>
      </c>
      <c r="S684" s="3">
        <v>48.988500000000002</v>
      </c>
      <c r="T684" s="3">
        <v>4.8956666666666697</v>
      </c>
      <c r="U684" s="1" t="s">
        <v>769</v>
      </c>
      <c r="V684" s="1">
        <v>3019213560</v>
      </c>
      <c r="W684" s="1">
        <v>2000870842</v>
      </c>
      <c r="X684" s="1" t="s">
        <v>7196</v>
      </c>
      <c r="Y684" s="1" t="s">
        <v>11138</v>
      </c>
      <c r="Z684" s="2">
        <v>-6.8797287774999996</v>
      </c>
      <c r="AA684" s="2">
        <v>-47.432411343124997</v>
      </c>
      <c r="AB684" s="2" t="s">
        <v>11652</v>
      </c>
      <c r="CJ684" s="1" t="s">
        <v>17903</v>
      </c>
    </row>
    <row r="685" spans="2:88" x14ac:dyDescent="0.25">
      <c r="B685" s="1">
        <v>0</v>
      </c>
      <c r="C685" s="1"/>
      <c r="D685" s="1">
        <v>1981312</v>
      </c>
      <c r="E685" s="1">
        <v>1081344981</v>
      </c>
      <c r="F685" s="1" t="s">
        <v>79</v>
      </c>
      <c r="G685" s="11">
        <v>46160</v>
      </c>
      <c r="H685" s="1">
        <v>0</v>
      </c>
      <c r="I685" s="1" t="s">
        <v>16646</v>
      </c>
      <c r="J685" s="1" t="s">
        <v>16652</v>
      </c>
      <c r="K685" s="1">
        <v>0</v>
      </c>
      <c r="L685" s="1" t="s">
        <v>17</v>
      </c>
      <c r="M685" s="1" t="s">
        <v>25</v>
      </c>
      <c r="N685" s="1" t="s">
        <v>6771</v>
      </c>
      <c r="O685" s="1" t="s">
        <v>64</v>
      </c>
      <c r="P685" s="1">
        <v>1484.6</v>
      </c>
      <c r="Q685" s="1">
        <v>70.709999999999994</v>
      </c>
      <c r="R685" s="1">
        <v>42.41</v>
      </c>
      <c r="S685" s="3">
        <v>37.115000000000002</v>
      </c>
      <c r="T685" s="3">
        <v>0.78566666666666696</v>
      </c>
      <c r="U685" s="1" t="s">
        <v>770</v>
      </c>
      <c r="V685" s="1">
        <v>3019215589</v>
      </c>
      <c r="W685" s="1">
        <v>2000871031</v>
      </c>
      <c r="X685" s="1" t="s">
        <v>7197</v>
      </c>
      <c r="Y685" s="1" t="s">
        <v>11138</v>
      </c>
      <c r="Z685" s="2">
        <v>-7.6859896499999998</v>
      </c>
      <c r="AA685" s="2">
        <v>-45.958081749999998</v>
      </c>
      <c r="AB685" s="2" t="s">
        <v>11653</v>
      </c>
      <c r="CJ685" s="1" t="s">
        <v>17904</v>
      </c>
    </row>
    <row r="686" spans="2:88" x14ac:dyDescent="0.25">
      <c r="B686" s="1">
        <v>0</v>
      </c>
      <c r="C686" s="1"/>
      <c r="D686" s="1">
        <v>651137</v>
      </c>
      <c r="E686" s="1">
        <v>1089695445</v>
      </c>
      <c r="F686" s="1" t="s">
        <v>79</v>
      </c>
      <c r="G686" s="11">
        <v>45427</v>
      </c>
      <c r="H686" s="1">
        <v>0</v>
      </c>
      <c r="I686" s="1" t="s">
        <v>16646</v>
      </c>
      <c r="J686" s="1" t="s">
        <v>16652</v>
      </c>
      <c r="K686" s="1">
        <v>0</v>
      </c>
      <c r="L686" s="1" t="s">
        <v>12</v>
      </c>
      <c r="M686" s="1" t="s">
        <v>25</v>
      </c>
      <c r="N686" s="1" t="s">
        <v>6770</v>
      </c>
      <c r="O686" s="1" t="s">
        <v>90</v>
      </c>
      <c r="P686" s="1">
        <v>349.41</v>
      </c>
      <c r="Q686" s="1">
        <v>328.99</v>
      </c>
      <c r="R686" s="1">
        <v>379.84</v>
      </c>
      <c r="S686" s="3">
        <v>8.7352500000000006</v>
      </c>
      <c r="T686" s="3">
        <v>3.6554444444444401</v>
      </c>
      <c r="U686" s="1" t="s">
        <v>917</v>
      </c>
      <c r="V686" s="1">
        <v>3020737467</v>
      </c>
      <c r="W686" s="1">
        <v>2000936657</v>
      </c>
      <c r="X686" s="1" t="s">
        <v>6846</v>
      </c>
      <c r="Y686" s="1" t="s">
        <v>11138</v>
      </c>
      <c r="Z686" s="2">
        <v>-2.8905374794359999</v>
      </c>
      <c r="AA686" s="2">
        <v>-41.873945777944002</v>
      </c>
      <c r="AB686" s="2" t="s">
        <v>11760</v>
      </c>
      <c r="CJ686" s="1" t="s">
        <v>17905</v>
      </c>
    </row>
    <row r="687" spans="2:88" x14ac:dyDescent="0.25">
      <c r="B687" s="1">
        <v>0</v>
      </c>
      <c r="C687" s="1"/>
      <c r="D687" s="1">
        <v>651997</v>
      </c>
      <c r="E687" s="1">
        <v>1092400150</v>
      </c>
      <c r="F687" s="1" t="s">
        <v>87</v>
      </c>
      <c r="G687" s="11">
        <v>45506</v>
      </c>
      <c r="H687" s="1">
        <v>0</v>
      </c>
      <c r="I687" s="1" t="s">
        <v>16646</v>
      </c>
      <c r="J687" s="1" t="s">
        <v>16652</v>
      </c>
      <c r="K687" s="1">
        <v>0</v>
      </c>
      <c r="L687" s="1" t="s">
        <v>12</v>
      </c>
      <c r="M687" s="1" t="s">
        <v>13</v>
      </c>
      <c r="N687" s="1" t="s">
        <v>6770</v>
      </c>
      <c r="O687" s="1" t="s">
        <v>90</v>
      </c>
      <c r="P687" s="1">
        <v>6.99</v>
      </c>
      <c r="Q687" s="1">
        <v>5.5</v>
      </c>
      <c r="R687" s="1">
        <v>21.45</v>
      </c>
      <c r="S687" s="3">
        <v>0.17474999999999999</v>
      </c>
      <c r="T687" s="3">
        <v>6.1111111111111102E-2</v>
      </c>
      <c r="U687" s="1" t="s">
        <v>967</v>
      </c>
      <c r="V687" s="1">
        <v>3021316422</v>
      </c>
      <c r="W687" s="1">
        <v>2000961812</v>
      </c>
      <c r="X687" s="1" t="s">
        <v>6960</v>
      </c>
      <c r="Y687" s="1" t="s">
        <v>11137</v>
      </c>
      <c r="Z687" s="2">
        <v>-2.7674300000000001</v>
      </c>
      <c r="AA687" s="2">
        <v>-41.847020000000001</v>
      </c>
      <c r="AB687" s="2" t="s">
        <v>11798</v>
      </c>
      <c r="CJ687" s="1" t="s">
        <v>17906</v>
      </c>
    </row>
    <row r="688" spans="2:88" x14ac:dyDescent="0.25">
      <c r="B688" s="1">
        <v>0</v>
      </c>
      <c r="C688" s="1"/>
      <c r="D688" s="1">
        <v>1981726</v>
      </c>
      <c r="E688" s="1">
        <v>1081435585</v>
      </c>
      <c r="F688" s="1" t="s">
        <v>79</v>
      </c>
      <c r="G688" s="11">
        <v>46160</v>
      </c>
      <c r="H688" s="1">
        <v>0</v>
      </c>
      <c r="I688" s="1" t="s">
        <v>16646</v>
      </c>
      <c r="J688" s="1" t="s">
        <v>16653</v>
      </c>
      <c r="K688" s="1" t="s">
        <v>16661</v>
      </c>
      <c r="L688" s="1" t="s">
        <v>12</v>
      </c>
      <c r="M688" s="1" t="s">
        <v>13</v>
      </c>
      <c r="N688" s="1" t="s">
        <v>6771</v>
      </c>
      <c r="O688" s="1" t="s">
        <v>35</v>
      </c>
      <c r="P688" s="1">
        <v>270.31</v>
      </c>
      <c r="Q688" s="1">
        <v>249.82</v>
      </c>
      <c r="R688" s="1">
        <v>353.2</v>
      </c>
      <c r="S688" s="3">
        <v>6.7577499999999997</v>
      </c>
      <c r="T688" s="3">
        <v>2.7757777777777801</v>
      </c>
      <c r="U688" s="1" t="s">
        <v>773</v>
      </c>
      <c r="V688" s="1">
        <v>3019218480</v>
      </c>
      <c r="W688" s="1">
        <v>2000871290</v>
      </c>
      <c r="X688" s="1" t="s">
        <v>7176</v>
      </c>
      <c r="Y688" s="1" t="s">
        <v>11138</v>
      </c>
      <c r="Z688" s="2">
        <v>-5.7398734718449997</v>
      </c>
      <c r="AA688" s="2">
        <v>-46.158068748460998</v>
      </c>
      <c r="AB688" s="2" t="s">
        <v>30</v>
      </c>
      <c r="CJ688" s="1" t="s">
        <v>17907</v>
      </c>
    </row>
    <row r="689" spans="1:88" x14ac:dyDescent="0.25">
      <c r="B689" s="1">
        <v>0</v>
      </c>
      <c r="C689" s="1"/>
      <c r="D689" s="1">
        <v>1982442</v>
      </c>
      <c r="E689" s="1">
        <v>1081435910</v>
      </c>
      <c r="F689" s="1" t="s">
        <v>87</v>
      </c>
      <c r="G689" s="11">
        <v>46160</v>
      </c>
      <c r="H689" s="1">
        <v>0</v>
      </c>
      <c r="I689" s="1" t="s">
        <v>16646</v>
      </c>
      <c r="J689" s="1" t="s">
        <v>16652</v>
      </c>
      <c r="K689" s="1">
        <v>0</v>
      </c>
      <c r="L689" s="1" t="s">
        <v>12</v>
      </c>
      <c r="M689" s="1" t="s">
        <v>25</v>
      </c>
      <c r="N689" s="1" t="s">
        <v>6771</v>
      </c>
      <c r="O689" s="1" t="s">
        <v>414</v>
      </c>
      <c r="P689" s="1">
        <v>49.24</v>
      </c>
      <c r="Q689" s="1">
        <v>50.9</v>
      </c>
      <c r="R689" s="1">
        <v>66.28</v>
      </c>
      <c r="S689" s="3">
        <v>1.2310000000000001</v>
      </c>
      <c r="T689" s="3">
        <v>0.56555555555555603</v>
      </c>
      <c r="U689" s="1" t="s">
        <v>774</v>
      </c>
      <c r="V689" s="1">
        <v>3019218510</v>
      </c>
      <c r="W689" s="1">
        <v>2000871293</v>
      </c>
      <c r="X689" s="1" t="s">
        <v>7199</v>
      </c>
      <c r="Y689" s="1" t="s">
        <v>11137</v>
      </c>
      <c r="Z689" s="2">
        <v>-6.9720212509859998</v>
      </c>
      <c r="AA689" s="2">
        <v>-45.553545076399999</v>
      </c>
      <c r="AB689" s="2" t="s">
        <v>11655</v>
      </c>
      <c r="CJ689" s="1" t="s">
        <v>17908</v>
      </c>
    </row>
    <row r="690" spans="1:88" x14ac:dyDescent="0.25">
      <c r="B690" s="1">
        <v>0</v>
      </c>
      <c r="C690" s="1"/>
      <c r="D690" s="1">
        <v>1982515</v>
      </c>
      <c r="E690" s="1">
        <v>1081439578</v>
      </c>
      <c r="F690" s="1" t="s">
        <v>87</v>
      </c>
      <c r="G690" s="11">
        <v>46160</v>
      </c>
      <c r="H690" s="1">
        <v>0</v>
      </c>
      <c r="I690" s="1" t="s">
        <v>16646</v>
      </c>
      <c r="J690" s="1" t="s">
        <v>16652</v>
      </c>
      <c r="K690" s="1">
        <v>0</v>
      </c>
      <c r="L690" s="1">
        <v>0</v>
      </c>
      <c r="M690" s="1" t="s">
        <v>25</v>
      </c>
      <c r="N690" s="1" t="s">
        <v>6771</v>
      </c>
      <c r="O690" s="1" t="s">
        <v>105</v>
      </c>
      <c r="P690" s="1">
        <v>0</v>
      </c>
      <c r="Q690" s="1">
        <v>0</v>
      </c>
      <c r="R690" s="1">
        <v>0</v>
      </c>
      <c r="S690" s="3">
        <v>0</v>
      </c>
      <c r="T690" s="3">
        <v>0</v>
      </c>
      <c r="U690" s="1" t="s">
        <v>16046</v>
      </c>
      <c r="V690" s="1">
        <v>3019218790</v>
      </c>
      <c r="W690" s="1">
        <v>2000871411</v>
      </c>
      <c r="X690" s="1" t="s">
        <v>16637</v>
      </c>
      <c r="Y690" s="1">
        <v>0</v>
      </c>
      <c r="Z690" s="2">
        <v>0</v>
      </c>
      <c r="AA690" s="2">
        <v>0</v>
      </c>
      <c r="AB690" s="2" t="s">
        <v>16638</v>
      </c>
      <c r="CJ690" s="1" t="s">
        <v>17909</v>
      </c>
    </row>
    <row r="691" spans="1:88" x14ac:dyDescent="0.25">
      <c r="B691" s="1">
        <v>0</v>
      </c>
      <c r="C691" s="1"/>
      <c r="D691" s="1">
        <v>1981584</v>
      </c>
      <c r="E691" s="1">
        <v>1081440163</v>
      </c>
      <c r="F691" s="1" t="s">
        <v>79</v>
      </c>
      <c r="G691" s="11">
        <v>46160</v>
      </c>
      <c r="H691" s="1">
        <v>0</v>
      </c>
      <c r="I691" s="1" t="s">
        <v>16646</v>
      </c>
      <c r="J691" s="1" t="s">
        <v>16652</v>
      </c>
      <c r="K691" s="1">
        <v>0</v>
      </c>
      <c r="L691" s="1">
        <v>0</v>
      </c>
      <c r="M691" s="1" t="s">
        <v>25</v>
      </c>
      <c r="N691" s="1" t="s">
        <v>6771</v>
      </c>
      <c r="O691" s="1" t="s">
        <v>35</v>
      </c>
      <c r="P691" s="1">
        <v>0</v>
      </c>
      <c r="Q691" s="1">
        <v>0</v>
      </c>
      <c r="R691" s="1">
        <v>0</v>
      </c>
      <c r="S691" s="3">
        <v>0</v>
      </c>
      <c r="T691" s="3">
        <v>0</v>
      </c>
      <c r="U691" s="1" t="s">
        <v>16047</v>
      </c>
      <c r="V691" s="1">
        <v>3019218839</v>
      </c>
      <c r="W691" s="1">
        <v>2000871414</v>
      </c>
      <c r="X691" s="1" t="s">
        <v>16629</v>
      </c>
      <c r="Y691" s="1">
        <v>0</v>
      </c>
      <c r="Z691" s="2">
        <v>0</v>
      </c>
      <c r="AA691" s="2">
        <v>0</v>
      </c>
      <c r="AB691" s="2" t="s">
        <v>30</v>
      </c>
      <c r="CJ691" s="1" t="s">
        <v>17910</v>
      </c>
    </row>
    <row r="692" spans="1:88" x14ac:dyDescent="0.25">
      <c r="B692" s="1">
        <v>0</v>
      </c>
      <c r="C692" s="1"/>
      <c r="D692" s="1">
        <v>1981816</v>
      </c>
      <c r="E692" s="1">
        <v>1081442567</v>
      </c>
      <c r="F692" s="1" t="s">
        <v>87</v>
      </c>
      <c r="G692" s="11">
        <v>46160</v>
      </c>
      <c r="H692" s="1">
        <v>0</v>
      </c>
      <c r="I692" s="1" t="s">
        <v>16646</v>
      </c>
      <c r="J692" s="1" t="s">
        <v>16653</v>
      </c>
      <c r="K692" s="1" t="s">
        <v>16661</v>
      </c>
      <c r="L692" s="1" t="s">
        <v>12</v>
      </c>
      <c r="M692" s="1" t="s">
        <v>25</v>
      </c>
      <c r="N692" s="1" t="s">
        <v>6771</v>
      </c>
      <c r="O692" s="1" t="s">
        <v>775</v>
      </c>
      <c r="P692" s="1">
        <v>0</v>
      </c>
      <c r="Q692" s="1">
        <v>0</v>
      </c>
      <c r="R692" s="1">
        <v>0</v>
      </c>
      <c r="S692" s="3">
        <v>0</v>
      </c>
      <c r="T692" s="3">
        <v>0</v>
      </c>
      <c r="U692" s="1" t="s">
        <v>776</v>
      </c>
      <c r="V692" s="1">
        <v>3019226742</v>
      </c>
      <c r="W692" s="1">
        <v>2000871466</v>
      </c>
      <c r="X692" s="1" t="s">
        <v>7200</v>
      </c>
      <c r="Y692" s="1" t="s">
        <v>11137</v>
      </c>
      <c r="Z692" s="2">
        <v>-5.5732631680000004</v>
      </c>
      <c r="AA692" s="2">
        <v>-46.35488892</v>
      </c>
      <c r="AB692" s="2" t="s">
        <v>11656</v>
      </c>
      <c r="CJ692" s="1" t="s">
        <v>17911</v>
      </c>
    </row>
    <row r="693" spans="1:88" x14ac:dyDescent="0.25">
      <c r="B693" s="1">
        <v>0</v>
      </c>
      <c r="C693" s="1"/>
      <c r="D693" s="1">
        <v>1982663</v>
      </c>
      <c r="E693" s="1">
        <v>1081478715</v>
      </c>
      <c r="F693" s="1" t="s">
        <v>87</v>
      </c>
      <c r="G693" s="11">
        <v>46160</v>
      </c>
      <c r="H693" s="1">
        <v>0</v>
      </c>
      <c r="I693" s="1" t="s">
        <v>16646</v>
      </c>
      <c r="J693" s="1" t="s">
        <v>16653</v>
      </c>
      <c r="K693" s="1" t="s">
        <v>16661</v>
      </c>
      <c r="L693" s="1" t="s">
        <v>12</v>
      </c>
      <c r="M693" s="1" t="s">
        <v>25</v>
      </c>
      <c r="N693" s="1" t="s">
        <v>6771</v>
      </c>
      <c r="O693" s="1" t="s">
        <v>35</v>
      </c>
      <c r="P693" s="1">
        <v>2635.81</v>
      </c>
      <c r="Q693" s="1">
        <v>1002.68</v>
      </c>
      <c r="R693" s="1">
        <v>1162.56</v>
      </c>
      <c r="S693" s="3">
        <v>65.895250000000004</v>
      </c>
      <c r="T693" s="3">
        <v>11.140888888888901</v>
      </c>
      <c r="U693" s="1" t="s">
        <v>777</v>
      </c>
      <c r="V693" s="1">
        <v>3019228524</v>
      </c>
      <c r="W693" s="1">
        <v>2000871483</v>
      </c>
      <c r="X693" s="1" t="s">
        <v>7161</v>
      </c>
      <c r="Y693" s="1" t="s">
        <v>11137</v>
      </c>
      <c r="Z693" s="2">
        <v>-5.7218782443959997</v>
      </c>
      <c r="AA693" s="2">
        <v>-46.040879918861997</v>
      </c>
      <c r="AB693" s="2" t="s">
        <v>11657</v>
      </c>
      <c r="CJ693" s="1" t="s">
        <v>17912</v>
      </c>
    </row>
    <row r="694" spans="1:88" x14ac:dyDescent="0.25">
      <c r="B694" s="1">
        <v>0</v>
      </c>
      <c r="C694" s="1"/>
      <c r="D694" s="1">
        <v>1982017</v>
      </c>
      <c r="E694" s="1">
        <v>1081479931</v>
      </c>
      <c r="F694" s="1" t="s">
        <v>79</v>
      </c>
      <c r="G694" s="11">
        <v>46160</v>
      </c>
      <c r="H694" s="1">
        <v>0</v>
      </c>
      <c r="I694" s="1" t="s">
        <v>16646</v>
      </c>
      <c r="J694" s="1" t="s">
        <v>16652</v>
      </c>
      <c r="K694" s="1">
        <v>0</v>
      </c>
      <c r="L694" s="1" t="s">
        <v>12</v>
      </c>
      <c r="M694" s="1" t="s">
        <v>25</v>
      </c>
      <c r="N694" s="1" t="s">
        <v>6768</v>
      </c>
      <c r="O694" s="1" t="s">
        <v>579</v>
      </c>
      <c r="P694" s="1">
        <v>414.68</v>
      </c>
      <c r="Q694" s="1">
        <v>395.29</v>
      </c>
      <c r="R694" s="1">
        <v>464.24</v>
      </c>
      <c r="S694" s="3">
        <v>10.367000000000001</v>
      </c>
      <c r="T694" s="3">
        <v>4.3921111111111104</v>
      </c>
      <c r="U694" s="1" t="s">
        <v>778</v>
      </c>
      <c r="V694" s="1">
        <v>3019229377</v>
      </c>
      <c r="W694" s="1">
        <v>2000871545</v>
      </c>
      <c r="X694" s="1" t="s">
        <v>7174</v>
      </c>
      <c r="Y694" s="1" t="s">
        <v>11138</v>
      </c>
      <c r="Z694" s="2">
        <v>-3.3953198487499998</v>
      </c>
      <c r="AA694" s="2">
        <v>-44.264460371250003</v>
      </c>
      <c r="AB694" s="2" t="s">
        <v>11658</v>
      </c>
      <c r="CJ694" s="1" t="s">
        <v>17913</v>
      </c>
    </row>
    <row r="695" spans="1:88" x14ac:dyDescent="0.25">
      <c r="B695" s="1">
        <v>0</v>
      </c>
      <c r="C695" s="1"/>
      <c r="D695" s="1">
        <v>1982596</v>
      </c>
      <c r="E695" s="1">
        <v>1081480647</v>
      </c>
      <c r="F695" s="1" t="s">
        <v>87</v>
      </c>
      <c r="G695" s="11">
        <v>46160</v>
      </c>
      <c r="H695" s="1">
        <v>0</v>
      </c>
      <c r="I695" s="1" t="s">
        <v>16646</v>
      </c>
      <c r="J695" s="1" t="s">
        <v>16653</v>
      </c>
      <c r="K695" s="1" t="s">
        <v>16661</v>
      </c>
      <c r="L695" s="1" t="s">
        <v>12</v>
      </c>
      <c r="M695" s="1" t="s">
        <v>25</v>
      </c>
      <c r="N695" s="1" t="s">
        <v>6768</v>
      </c>
      <c r="O695" s="1" t="s">
        <v>755</v>
      </c>
      <c r="P695" s="1">
        <v>321.23</v>
      </c>
      <c r="Q695" s="1">
        <v>330.1</v>
      </c>
      <c r="R695" s="1">
        <v>341.73</v>
      </c>
      <c r="S695" s="3">
        <v>8.0307499999999994</v>
      </c>
      <c r="T695" s="3">
        <v>3.66777777777778</v>
      </c>
      <c r="U695" s="1" t="s">
        <v>779</v>
      </c>
      <c r="V695" s="1">
        <v>3019231665</v>
      </c>
      <c r="W695" s="1">
        <v>2000871622</v>
      </c>
      <c r="X695" s="1" t="s">
        <v>7188</v>
      </c>
      <c r="Y695" s="1" t="s">
        <v>11137</v>
      </c>
      <c r="Z695" s="2">
        <v>-3.6904270589719999</v>
      </c>
      <c r="AA695" s="2">
        <v>-45.451243936194999</v>
      </c>
      <c r="AB695" s="2" t="s">
        <v>30</v>
      </c>
      <c r="CJ695" s="1" t="s">
        <v>17914</v>
      </c>
    </row>
    <row r="696" spans="1:88" x14ac:dyDescent="0.25">
      <c r="B696" s="1">
        <v>0</v>
      </c>
      <c r="C696" s="1"/>
      <c r="D696" s="1">
        <v>1981229</v>
      </c>
      <c r="E696" s="1">
        <v>1081481124</v>
      </c>
      <c r="F696" s="1" t="s">
        <v>79</v>
      </c>
      <c r="G696" s="11">
        <v>46160</v>
      </c>
      <c r="H696" s="1">
        <v>0</v>
      </c>
      <c r="I696" s="1" t="s">
        <v>16646</v>
      </c>
      <c r="J696" s="1" t="s">
        <v>16652</v>
      </c>
      <c r="K696" s="1">
        <v>0</v>
      </c>
      <c r="L696" s="1" t="s">
        <v>12</v>
      </c>
      <c r="M696" s="1" t="s">
        <v>13</v>
      </c>
      <c r="N696" s="1" t="s">
        <v>6771</v>
      </c>
      <c r="O696" s="1" t="s">
        <v>64</v>
      </c>
      <c r="P696" s="1">
        <v>157.66</v>
      </c>
      <c r="Q696" s="1">
        <v>51.44</v>
      </c>
      <c r="R696" s="1">
        <v>117.96</v>
      </c>
      <c r="S696" s="3">
        <v>3.9415</v>
      </c>
      <c r="T696" s="3">
        <v>0.57155555555555504</v>
      </c>
      <c r="U696" s="1" t="s">
        <v>780</v>
      </c>
      <c r="V696" s="1">
        <v>3019233099</v>
      </c>
      <c r="W696" s="1">
        <v>2000871653</v>
      </c>
      <c r="X696" s="1" t="s">
        <v>7153</v>
      </c>
      <c r="Y696" s="1" t="s">
        <v>11138</v>
      </c>
      <c r="Z696" s="2">
        <v>-7.4603090807810002</v>
      </c>
      <c r="AA696" s="2">
        <v>-46.120017784486002</v>
      </c>
      <c r="AB696" s="2" t="s">
        <v>11659</v>
      </c>
      <c r="CJ696" s="1" t="s">
        <v>17915</v>
      </c>
    </row>
    <row r="697" spans="1:88" x14ac:dyDescent="0.25">
      <c r="B697" s="1">
        <v>0</v>
      </c>
      <c r="C697" s="1"/>
      <c r="D697" s="1">
        <v>652024</v>
      </c>
      <c r="E697" s="1">
        <v>1092535183</v>
      </c>
      <c r="F697" s="1" t="s">
        <v>79</v>
      </c>
      <c r="G697" s="11">
        <v>45510</v>
      </c>
      <c r="H697" s="1">
        <v>0</v>
      </c>
      <c r="I697" s="1" t="s">
        <v>16646</v>
      </c>
      <c r="J697" s="1" t="s">
        <v>16652</v>
      </c>
      <c r="K697" s="1">
        <v>0</v>
      </c>
      <c r="L697" s="1" t="s">
        <v>12</v>
      </c>
      <c r="M697" s="1" t="s">
        <v>13</v>
      </c>
      <c r="N697" s="1" t="s">
        <v>6770</v>
      </c>
      <c r="O697" s="1" t="s">
        <v>90</v>
      </c>
      <c r="P697" s="1">
        <v>137.91999999999999</v>
      </c>
      <c r="Q697" s="1">
        <v>64.930000000000007</v>
      </c>
      <c r="R697" s="1">
        <v>477.62</v>
      </c>
      <c r="S697" s="3">
        <v>3.448</v>
      </c>
      <c r="T697" s="3">
        <v>0.721444444444445</v>
      </c>
      <c r="U697" s="1" t="s">
        <v>969</v>
      </c>
      <c r="V697" s="1">
        <v>3021337160</v>
      </c>
      <c r="W697" s="1">
        <v>2000962595</v>
      </c>
      <c r="X697" s="1" t="s">
        <v>7323</v>
      </c>
      <c r="Y697" s="1" t="s">
        <v>11138</v>
      </c>
      <c r="Z697" s="2">
        <v>-2.7653605719050001</v>
      </c>
      <c r="AA697" s="2">
        <v>-41.852871450476002</v>
      </c>
      <c r="AB697" s="2" t="s">
        <v>11800</v>
      </c>
      <c r="CJ697" s="1" t="s">
        <v>17916</v>
      </c>
    </row>
    <row r="698" spans="1:88" x14ac:dyDescent="0.25">
      <c r="B698" s="1" t="s">
        <v>16787</v>
      </c>
      <c r="C698" s="11">
        <v>46261</v>
      </c>
      <c r="D698" s="1">
        <v>2309355</v>
      </c>
      <c r="E698" s="1">
        <v>1113419499</v>
      </c>
      <c r="F698" s="1" t="s">
        <v>87</v>
      </c>
      <c r="G698" s="11">
        <v>46182</v>
      </c>
      <c r="H698" s="1">
        <v>0</v>
      </c>
      <c r="I698" s="1" t="s">
        <v>16646</v>
      </c>
      <c r="J698" s="1" t="s">
        <v>16652</v>
      </c>
      <c r="K698" s="1" t="s">
        <v>16661</v>
      </c>
      <c r="L698" s="1" t="s">
        <v>12</v>
      </c>
      <c r="M698" s="1" t="s">
        <v>22</v>
      </c>
      <c r="N698" s="1" t="s">
        <v>6768</v>
      </c>
      <c r="O698" s="1" t="s">
        <v>15</v>
      </c>
      <c r="P698" s="1">
        <v>1209.42</v>
      </c>
      <c r="Q698" s="1">
        <v>1082.95</v>
      </c>
      <c r="R698" s="1">
        <v>953.31</v>
      </c>
      <c r="S698" s="3">
        <v>30.235499999999998</v>
      </c>
      <c r="T698" s="3">
        <v>12.032777777777801</v>
      </c>
      <c r="U698" s="1" t="s">
        <v>4858</v>
      </c>
      <c r="V698" s="1">
        <v>3026390027</v>
      </c>
      <c r="W698" s="1">
        <v>2001163820</v>
      </c>
      <c r="X698" s="1" t="s">
        <v>10042</v>
      </c>
      <c r="Y698" s="1" t="s">
        <v>11137</v>
      </c>
      <c r="Z698" s="2">
        <v>-5.4366522000000002</v>
      </c>
      <c r="AA698" s="2">
        <v>-45.366486100000003</v>
      </c>
      <c r="AB698" s="2" t="s">
        <v>14728</v>
      </c>
      <c r="CJ698" s="1" t="s">
        <v>17917</v>
      </c>
    </row>
    <row r="699" spans="1:88" x14ac:dyDescent="0.25">
      <c r="A699" s="1" t="s">
        <v>16810</v>
      </c>
      <c r="B699" s="1" t="s">
        <v>16676</v>
      </c>
      <c r="C699" s="11">
        <v>46265</v>
      </c>
      <c r="D699" s="1">
        <v>1896084</v>
      </c>
      <c r="E699" s="1">
        <v>1110994024</v>
      </c>
      <c r="F699" s="1" t="s">
        <v>79</v>
      </c>
      <c r="G699" s="11">
        <v>46090</v>
      </c>
      <c r="H699" s="1">
        <v>0</v>
      </c>
      <c r="I699" s="1" t="s">
        <v>16646</v>
      </c>
      <c r="J699" s="1" t="s">
        <v>16652</v>
      </c>
      <c r="K699" s="1" t="s">
        <v>16661</v>
      </c>
      <c r="L699" s="1" t="s">
        <v>12</v>
      </c>
      <c r="M699" s="1" t="s">
        <v>13</v>
      </c>
      <c r="N699" s="1" t="s">
        <v>6769</v>
      </c>
      <c r="O699" s="1" t="s">
        <v>608</v>
      </c>
      <c r="P699" s="1">
        <v>213.14</v>
      </c>
      <c r="Q699" s="1">
        <v>228.86</v>
      </c>
      <c r="R699" s="1">
        <v>220.92</v>
      </c>
      <c r="S699" s="3">
        <v>5.3285</v>
      </c>
      <c r="T699" s="3">
        <v>2.5428888888888901</v>
      </c>
      <c r="U699" s="1" t="s">
        <v>3150</v>
      </c>
      <c r="V699" s="1">
        <v>3025587030</v>
      </c>
      <c r="W699" s="1">
        <v>2001135585</v>
      </c>
      <c r="X699" s="1" t="s">
        <v>7231</v>
      </c>
      <c r="Y699" s="1" t="s">
        <v>11138</v>
      </c>
      <c r="Z699" s="2">
        <v>-4.9807233000000002</v>
      </c>
      <c r="AA699" s="2">
        <v>-43.3932067</v>
      </c>
      <c r="AB699" s="2" t="s">
        <v>13512</v>
      </c>
      <c r="CJ699" s="1" t="s">
        <v>17918</v>
      </c>
    </row>
    <row r="700" spans="1:88" x14ac:dyDescent="0.25">
      <c r="B700" s="1">
        <v>0</v>
      </c>
      <c r="C700" s="1"/>
      <c r="D700" s="1">
        <v>1982131</v>
      </c>
      <c r="E700" s="1">
        <v>1081522242</v>
      </c>
      <c r="F700" s="1" t="s">
        <v>79</v>
      </c>
      <c r="G700" s="11">
        <v>46160</v>
      </c>
      <c r="H700" s="1">
        <v>0</v>
      </c>
      <c r="I700" s="1" t="s">
        <v>16646</v>
      </c>
      <c r="J700" s="1" t="s">
        <v>16652</v>
      </c>
      <c r="K700" s="1">
        <v>0</v>
      </c>
      <c r="L700" s="1" t="s">
        <v>12</v>
      </c>
      <c r="M700" s="1" t="s">
        <v>25</v>
      </c>
      <c r="N700" s="1" t="s">
        <v>18</v>
      </c>
      <c r="O700" s="1" t="s">
        <v>142</v>
      </c>
      <c r="P700" s="1">
        <v>1396.48</v>
      </c>
      <c r="Q700" s="1">
        <v>44.03</v>
      </c>
      <c r="R700" s="1">
        <v>73.94</v>
      </c>
      <c r="S700" s="3">
        <v>34.911999999999999</v>
      </c>
      <c r="T700" s="3">
        <v>0.489222222222222</v>
      </c>
      <c r="U700" s="1" t="s">
        <v>783</v>
      </c>
      <c r="V700" s="1">
        <v>3019241024</v>
      </c>
      <c r="W700" s="1">
        <v>2000872093</v>
      </c>
      <c r="X700" s="1" t="s">
        <v>7203</v>
      </c>
      <c r="Y700" s="1" t="s">
        <v>11138</v>
      </c>
      <c r="Z700" s="2">
        <v>-2.3967069599999999</v>
      </c>
      <c r="AA700" s="2">
        <v>-45.488788935000002</v>
      </c>
      <c r="AB700" s="2" t="s">
        <v>11662</v>
      </c>
      <c r="CJ700" s="1" t="s">
        <v>17919</v>
      </c>
    </row>
    <row r="701" spans="1:88" x14ac:dyDescent="0.25">
      <c r="A701" s="1" t="s">
        <v>16810</v>
      </c>
      <c r="B701" s="1" t="s">
        <v>16676</v>
      </c>
      <c r="C701" s="11">
        <v>46260</v>
      </c>
      <c r="D701" s="1">
        <v>1982141</v>
      </c>
      <c r="E701" s="1">
        <v>1081525883</v>
      </c>
      <c r="F701" s="1" t="s">
        <v>79</v>
      </c>
      <c r="G701" s="11">
        <v>46160</v>
      </c>
      <c r="H701" s="1" t="s">
        <v>16642</v>
      </c>
      <c r="I701" s="1" t="s">
        <v>16644</v>
      </c>
      <c r="J701" s="1" t="s">
        <v>16652</v>
      </c>
      <c r="K701" s="1" t="s">
        <v>16661</v>
      </c>
      <c r="L701" s="1" t="s">
        <v>12</v>
      </c>
      <c r="M701" s="1" t="s">
        <v>13</v>
      </c>
      <c r="N701" s="1" t="s">
        <v>6769</v>
      </c>
      <c r="O701" s="1" t="s">
        <v>608</v>
      </c>
      <c r="P701" s="1">
        <v>1011.24</v>
      </c>
      <c r="Q701" s="1">
        <v>735.21</v>
      </c>
      <c r="R701" s="1">
        <v>700.77</v>
      </c>
      <c r="S701" s="3">
        <v>25.280999999999999</v>
      </c>
      <c r="T701" s="3">
        <v>8.1690000000000005</v>
      </c>
      <c r="U701" s="1" t="s">
        <v>784</v>
      </c>
      <c r="V701" s="1">
        <v>3019241865</v>
      </c>
      <c r="W701" s="1">
        <v>2000872207</v>
      </c>
      <c r="X701" s="1" t="s">
        <v>7204</v>
      </c>
      <c r="Y701" s="1" t="s">
        <v>11138</v>
      </c>
      <c r="Z701" s="2">
        <v>-4.9207129537150003</v>
      </c>
      <c r="AA701" s="2">
        <v>-43.439892946844999</v>
      </c>
      <c r="AB701" s="2" t="s">
        <v>30</v>
      </c>
      <c r="CJ701" s="1" t="s">
        <v>17920</v>
      </c>
    </row>
    <row r="702" spans="1:88" x14ac:dyDescent="0.25">
      <c r="A702" s="1" t="s">
        <v>16810</v>
      </c>
      <c r="B702" s="1" t="s">
        <v>16676</v>
      </c>
      <c r="C702" s="11">
        <v>46260</v>
      </c>
      <c r="D702" s="1">
        <v>1981618</v>
      </c>
      <c r="E702" s="1">
        <v>1081557859</v>
      </c>
      <c r="F702" s="1" t="s">
        <v>79</v>
      </c>
      <c r="G702" s="11">
        <v>46160</v>
      </c>
      <c r="H702" s="1" t="s">
        <v>16642</v>
      </c>
      <c r="I702" s="1" t="s">
        <v>16646</v>
      </c>
      <c r="J702" s="1" t="s">
        <v>16652</v>
      </c>
      <c r="K702" s="1" t="s">
        <v>16661</v>
      </c>
      <c r="L702" s="1">
        <v>0</v>
      </c>
      <c r="M702" s="1" t="s">
        <v>13</v>
      </c>
      <c r="N702" s="1" t="s">
        <v>6769</v>
      </c>
      <c r="O702" s="1" t="s">
        <v>608</v>
      </c>
      <c r="P702" s="1">
        <v>0</v>
      </c>
      <c r="Q702" s="1">
        <v>0</v>
      </c>
      <c r="R702" s="1">
        <v>0</v>
      </c>
      <c r="S702" s="3">
        <v>0</v>
      </c>
      <c r="T702" s="3">
        <v>0</v>
      </c>
      <c r="U702" s="1" t="s">
        <v>15981</v>
      </c>
      <c r="V702" s="1">
        <v>3019250309</v>
      </c>
      <c r="W702" s="1">
        <v>2000872514</v>
      </c>
      <c r="X702" s="1" t="s">
        <v>15982</v>
      </c>
      <c r="Y702" s="1" t="s">
        <v>11138</v>
      </c>
      <c r="CJ702" s="1" t="s">
        <v>17921</v>
      </c>
    </row>
    <row r="703" spans="1:88" x14ac:dyDescent="0.25">
      <c r="B703" s="1">
        <v>0</v>
      </c>
      <c r="C703" s="1"/>
      <c r="D703" s="1">
        <v>1981566</v>
      </c>
      <c r="E703" s="1">
        <v>1081561081</v>
      </c>
      <c r="F703" s="1" t="s">
        <v>87</v>
      </c>
      <c r="G703" s="11">
        <v>46160</v>
      </c>
      <c r="H703" s="1">
        <v>0</v>
      </c>
      <c r="I703" s="1" t="s">
        <v>16646</v>
      </c>
      <c r="J703" s="1" t="s">
        <v>16652</v>
      </c>
      <c r="K703" s="1">
        <v>0</v>
      </c>
      <c r="L703" s="1" t="s">
        <v>12</v>
      </c>
      <c r="M703" s="1" t="s">
        <v>25</v>
      </c>
      <c r="N703" s="1" t="s">
        <v>6771</v>
      </c>
      <c r="O703" s="1" t="s">
        <v>64</v>
      </c>
      <c r="P703" s="1">
        <v>40.619999999999997</v>
      </c>
      <c r="Q703" s="1">
        <v>42.12</v>
      </c>
      <c r="R703" s="1">
        <v>64.09</v>
      </c>
      <c r="S703" s="3">
        <v>1.0155000000000001</v>
      </c>
      <c r="T703" s="3">
        <v>0.46800000000000003</v>
      </c>
      <c r="U703" s="1" t="s">
        <v>785</v>
      </c>
      <c r="V703" s="1">
        <v>3019248940</v>
      </c>
      <c r="W703" s="1">
        <v>2000872603</v>
      </c>
      <c r="X703" s="1" t="s">
        <v>7205</v>
      </c>
      <c r="Y703" s="1" t="s">
        <v>11137</v>
      </c>
      <c r="Z703" s="2">
        <v>-5.0640138300000004</v>
      </c>
      <c r="AA703" s="2">
        <v>-42.860716670000002</v>
      </c>
      <c r="AB703" s="2" t="s">
        <v>11663</v>
      </c>
      <c r="CJ703" s="1" t="s">
        <v>17922</v>
      </c>
    </row>
    <row r="704" spans="1:88" x14ac:dyDescent="0.25">
      <c r="B704" s="1">
        <v>0</v>
      </c>
      <c r="C704" s="1"/>
      <c r="D704" s="1">
        <v>1982111</v>
      </c>
      <c r="E704" s="1">
        <v>1081562495</v>
      </c>
      <c r="F704" s="1" t="s">
        <v>79</v>
      </c>
      <c r="G704" s="11">
        <v>46160</v>
      </c>
      <c r="H704" s="1">
        <v>0</v>
      </c>
      <c r="I704" s="1" t="s">
        <v>16646</v>
      </c>
      <c r="J704" s="1" t="s">
        <v>16653</v>
      </c>
      <c r="K704" s="1" t="s">
        <v>16661</v>
      </c>
      <c r="L704" s="1" t="s">
        <v>12</v>
      </c>
      <c r="M704" s="1" t="s">
        <v>25</v>
      </c>
      <c r="N704" s="1" t="s">
        <v>6771</v>
      </c>
      <c r="O704" s="1" t="s">
        <v>35</v>
      </c>
      <c r="P704" s="1">
        <v>2702.06</v>
      </c>
      <c r="Q704" s="1">
        <v>2500.9499999999998</v>
      </c>
      <c r="R704" s="1">
        <v>2611.5500000000002</v>
      </c>
      <c r="S704" s="3">
        <v>67.551500000000004</v>
      </c>
      <c r="T704" s="3">
        <v>27.788333333333298</v>
      </c>
      <c r="U704" s="1" t="s">
        <v>786</v>
      </c>
      <c r="V704" s="1">
        <v>3019252808</v>
      </c>
      <c r="W704" s="1">
        <v>2000872664</v>
      </c>
      <c r="X704" s="1" t="s">
        <v>7206</v>
      </c>
      <c r="Y704" s="1" t="s">
        <v>11138</v>
      </c>
      <c r="Z704" s="2">
        <v>-5.7794510131400001</v>
      </c>
      <c r="AA704" s="2">
        <v>-46.276031881073003</v>
      </c>
      <c r="AB704" s="2" t="s">
        <v>11664</v>
      </c>
      <c r="CJ704" s="1" t="s">
        <v>17923</v>
      </c>
    </row>
    <row r="705" spans="1:88" x14ac:dyDescent="0.25">
      <c r="B705" s="1">
        <v>0</v>
      </c>
      <c r="C705" s="1"/>
      <c r="D705" s="1">
        <v>1982106</v>
      </c>
      <c r="E705" s="1">
        <v>1081562825</v>
      </c>
      <c r="F705" s="1" t="s">
        <v>79</v>
      </c>
      <c r="G705" s="11">
        <v>46160</v>
      </c>
      <c r="H705" s="1">
        <v>0</v>
      </c>
      <c r="I705" s="1" t="s">
        <v>16646</v>
      </c>
      <c r="J705" s="1" t="s">
        <v>16652</v>
      </c>
      <c r="K705" s="1">
        <v>0</v>
      </c>
      <c r="L705" s="1">
        <v>0</v>
      </c>
      <c r="M705" s="1" t="s">
        <v>13</v>
      </c>
      <c r="N705" s="1" t="s">
        <v>6768</v>
      </c>
      <c r="O705" s="1" t="s">
        <v>26</v>
      </c>
      <c r="P705" s="1">
        <v>210.87</v>
      </c>
      <c r="Q705" s="1">
        <v>91.43</v>
      </c>
      <c r="R705" s="1">
        <v>309.18</v>
      </c>
      <c r="S705" s="3">
        <v>5.2717499999999999</v>
      </c>
      <c r="T705" s="3">
        <v>1.01588888888889</v>
      </c>
      <c r="U705" s="1" t="s">
        <v>787</v>
      </c>
      <c r="V705" s="1">
        <v>3019252875</v>
      </c>
      <c r="W705" s="1">
        <v>2000872668</v>
      </c>
      <c r="X705" s="1" t="s">
        <v>7207</v>
      </c>
      <c r="Y705" s="1" t="s">
        <v>11138</v>
      </c>
      <c r="Z705" s="2">
        <v>-3.6020275888889999</v>
      </c>
      <c r="AA705" s="2">
        <v>-43.802520666667</v>
      </c>
      <c r="AB705" s="2" t="s">
        <v>11665</v>
      </c>
      <c r="CJ705" s="1" t="s">
        <v>17924</v>
      </c>
    </row>
    <row r="706" spans="1:88" x14ac:dyDescent="0.25">
      <c r="B706" s="1">
        <v>0</v>
      </c>
      <c r="C706" s="1"/>
      <c r="D706" s="1">
        <v>1982644</v>
      </c>
      <c r="E706" s="1">
        <v>1081601519</v>
      </c>
      <c r="F706" s="1" t="s">
        <v>79</v>
      </c>
      <c r="G706" s="11">
        <v>46160</v>
      </c>
      <c r="H706" s="1">
        <v>0</v>
      </c>
      <c r="I706" s="1" t="s">
        <v>16646</v>
      </c>
      <c r="J706" s="1" t="s">
        <v>16653</v>
      </c>
      <c r="K706" s="1" t="s">
        <v>16661</v>
      </c>
      <c r="L706" s="1" t="s">
        <v>12</v>
      </c>
      <c r="M706" s="1" t="s">
        <v>25</v>
      </c>
      <c r="N706" s="1" t="s">
        <v>6768</v>
      </c>
      <c r="O706" s="1" t="s">
        <v>755</v>
      </c>
      <c r="P706" s="1">
        <v>321.23</v>
      </c>
      <c r="Q706" s="1">
        <v>330.1</v>
      </c>
      <c r="R706" s="1">
        <v>341.73</v>
      </c>
      <c r="S706" s="3">
        <v>8.0307499999999994</v>
      </c>
      <c r="T706" s="3">
        <v>3.66777777777778</v>
      </c>
      <c r="U706" s="1" t="s">
        <v>788</v>
      </c>
      <c r="V706" s="1">
        <v>3019265594</v>
      </c>
      <c r="W706" s="1">
        <v>2000873239</v>
      </c>
      <c r="X706" s="1" t="s">
        <v>7188</v>
      </c>
      <c r="Y706" s="1" t="s">
        <v>11138</v>
      </c>
      <c r="Z706" s="2">
        <v>-3.6904270589719999</v>
      </c>
      <c r="AA706" s="2">
        <v>-45.451243936194999</v>
      </c>
      <c r="AB706" s="2" t="s">
        <v>11666</v>
      </c>
      <c r="CJ706" s="1" t="s">
        <v>17925</v>
      </c>
    </row>
    <row r="707" spans="1:88" x14ac:dyDescent="0.25">
      <c r="B707" s="1">
        <v>0</v>
      </c>
      <c r="C707" s="1"/>
      <c r="D707" s="1">
        <v>1981353</v>
      </c>
      <c r="E707" s="1">
        <v>1081603396</v>
      </c>
      <c r="F707" s="1" t="s">
        <v>87</v>
      </c>
      <c r="G707" s="11">
        <v>46160</v>
      </c>
      <c r="H707" s="1">
        <v>0</v>
      </c>
      <c r="I707" s="1" t="s">
        <v>16646</v>
      </c>
      <c r="J707" s="1" t="s">
        <v>16652</v>
      </c>
      <c r="K707" s="1">
        <v>0</v>
      </c>
      <c r="L707" s="1" t="s">
        <v>12</v>
      </c>
      <c r="M707" s="1" t="s">
        <v>13</v>
      </c>
      <c r="N707" s="1" t="s">
        <v>6768</v>
      </c>
      <c r="O707" s="1" t="s">
        <v>178</v>
      </c>
      <c r="P707" s="1">
        <v>69.930000000000007</v>
      </c>
      <c r="Q707" s="1">
        <v>167.61</v>
      </c>
      <c r="R707" s="1">
        <v>168.16</v>
      </c>
      <c r="S707" s="3">
        <v>1.7482500000000001</v>
      </c>
      <c r="T707" s="3">
        <v>1.8623333333333301</v>
      </c>
      <c r="U707" s="1" t="s">
        <v>789</v>
      </c>
      <c r="V707" s="1">
        <v>3019266558</v>
      </c>
      <c r="W707" s="1">
        <v>2000873365</v>
      </c>
      <c r="X707" s="1" t="s">
        <v>6795</v>
      </c>
      <c r="Y707" s="1" t="s">
        <v>11137</v>
      </c>
      <c r="Z707" s="2">
        <v>-5.0583936232409998</v>
      </c>
      <c r="AA707" s="2">
        <v>-44.577217536745003</v>
      </c>
      <c r="AB707" s="2" t="s">
        <v>11667</v>
      </c>
      <c r="CJ707" s="1" t="s">
        <v>17926</v>
      </c>
    </row>
    <row r="708" spans="1:88" x14ac:dyDescent="0.25">
      <c r="A708" s="1" t="s">
        <v>16810</v>
      </c>
      <c r="B708" s="1">
        <v>0</v>
      </c>
      <c r="C708" s="1"/>
      <c r="D708" s="1">
        <v>1982463</v>
      </c>
      <c r="E708" s="1">
        <v>1081657930</v>
      </c>
      <c r="F708" s="1" t="s">
        <v>79</v>
      </c>
      <c r="G708" s="11">
        <v>46160</v>
      </c>
      <c r="H708" s="1">
        <v>0</v>
      </c>
      <c r="I708" s="1" t="s">
        <v>16646</v>
      </c>
      <c r="J708" s="1" t="s">
        <v>16652</v>
      </c>
      <c r="K708" s="1">
        <v>0</v>
      </c>
      <c r="L708" s="1" t="s">
        <v>12</v>
      </c>
      <c r="M708" s="1" t="s">
        <v>25</v>
      </c>
      <c r="N708" s="1" t="s">
        <v>6769</v>
      </c>
      <c r="O708" s="1" t="s">
        <v>507</v>
      </c>
      <c r="P708" s="1">
        <v>3026.39</v>
      </c>
      <c r="Q708" s="1">
        <v>2233.31</v>
      </c>
      <c r="R708" s="1">
        <v>2970.7</v>
      </c>
      <c r="S708" s="3">
        <v>75.659750000000003</v>
      </c>
      <c r="T708" s="3">
        <v>24.8145555555556</v>
      </c>
      <c r="U708" s="1" t="s">
        <v>790</v>
      </c>
      <c r="V708" s="1">
        <v>3019270350</v>
      </c>
      <c r="W708" s="1">
        <v>2000873527</v>
      </c>
      <c r="X708" s="1" t="s">
        <v>7208</v>
      </c>
      <c r="Y708" s="1" t="s">
        <v>11138</v>
      </c>
      <c r="Z708" s="2">
        <v>-3.277704629259</v>
      </c>
      <c r="AA708" s="2">
        <v>-43.703848683209998</v>
      </c>
      <c r="AB708" s="2" t="s">
        <v>11668</v>
      </c>
      <c r="CJ708" s="1" t="s">
        <v>17927</v>
      </c>
    </row>
    <row r="709" spans="1:88" x14ac:dyDescent="0.25">
      <c r="B709" s="1">
        <v>0</v>
      </c>
      <c r="C709" s="1"/>
      <c r="D709" s="1">
        <v>1981877</v>
      </c>
      <c r="E709" s="1">
        <v>1081683398</v>
      </c>
      <c r="F709" s="1" t="s">
        <v>79</v>
      </c>
      <c r="G709" s="11">
        <v>46160</v>
      </c>
      <c r="H709" s="1">
        <v>0</v>
      </c>
      <c r="I709" s="1" t="s">
        <v>16646</v>
      </c>
      <c r="J709" s="1" t="s">
        <v>16652</v>
      </c>
      <c r="K709" s="1">
        <v>0</v>
      </c>
      <c r="L709" s="1">
        <v>0</v>
      </c>
      <c r="M709" s="1" t="s">
        <v>13</v>
      </c>
      <c r="N709" s="1" t="s">
        <v>6769</v>
      </c>
      <c r="O709" s="1" t="s">
        <v>608</v>
      </c>
      <c r="P709" s="1">
        <v>2025.13</v>
      </c>
      <c r="Q709" s="1">
        <v>2059.7800000000002</v>
      </c>
      <c r="R709" s="1">
        <v>2073.17</v>
      </c>
      <c r="S709" s="3">
        <v>50.628250000000001</v>
      </c>
      <c r="T709" s="3">
        <v>22.8864444444444</v>
      </c>
      <c r="U709" s="1" t="s">
        <v>791</v>
      </c>
      <c r="V709" s="1">
        <v>3019271454</v>
      </c>
      <c r="W709" s="1">
        <v>2000873625</v>
      </c>
      <c r="X709" s="1" t="s">
        <v>7209</v>
      </c>
      <c r="Y709" s="1" t="s">
        <v>11138</v>
      </c>
      <c r="Z709" s="2">
        <v>-4.9973910071430003</v>
      </c>
      <c r="AA709" s="2">
        <v>-43.239398479999998</v>
      </c>
      <c r="AB709" s="2" t="s">
        <v>11669</v>
      </c>
      <c r="CJ709" s="1" t="s">
        <v>17928</v>
      </c>
    </row>
    <row r="710" spans="1:88" x14ac:dyDescent="0.25">
      <c r="A710" s="1" t="s">
        <v>16810</v>
      </c>
      <c r="B710" s="1" t="s">
        <v>16676</v>
      </c>
      <c r="C710" s="11">
        <v>46265</v>
      </c>
      <c r="D710" s="1">
        <v>1896182</v>
      </c>
      <c r="E710" s="1">
        <v>1111039455</v>
      </c>
      <c r="F710" s="1" t="s">
        <v>79</v>
      </c>
      <c r="G710" s="11">
        <v>46091</v>
      </c>
      <c r="H710" s="1">
        <v>0</v>
      </c>
      <c r="I710" s="1" t="s">
        <v>16646</v>
      </c>
      <c r="J710" s="1" t="s">
        <v>16652</v>
      </c>
      <c r="K710" s="1" t="s">
        <v>16661</v>
      </c>
      <c r="L710" s="1" t="s">
        <v>12</v>
      </c>
      <c r="M710" s="1" t="s">
        <v>13</v>
      </c>
      <c r="N710" s="1" t="s">
        <v>6769</v>
      </c>
      <c r="O710" s="1" t="s">
        <v>608</v>
      </c>
      <c r="P710" s="1">
        <v>43.46</v>
      </c>
      <c r="Q710" s="1">
        <v>43.91</v>
      </c>
      <c r="R710" s="1">
        <v>181.88</v>
      </c>
      <c r="S710" s="3">
        <v>1.0865</v>
      </c>
      <c r="T710" s="3">
        <v>0.48788888888888898</v>
      </c>
      <c r="U710" s="1" t="s">
        <v>3168</v>
      </c>
      <c r="V710" s="1">
        <v>3025599577</v>
      </c>
      <c r="W710" s="1">
        <v>2001136100</v>
      </c>
      <c r="X710" s="1" t="s">
        <v>8934</v>
      </c>
      <c r="Y710" s="1" t="s">
        <v>11138</v>
      </c>
      <c r="Z710" s="2">
        <v>-4.8006916999999998</v>
      </c>
      <c r="AA710" s="2">
        <v>-43.682155000000002</v>
      </c>
      <c r="AB710" s="2" t="s">
        <v>13527</v>
      </c>
      <c r="CJ710" s="1" t="s">
        <v>17929</v>
      </c>
    </row>
    <row r="711" spans="1:88" x14ac:dyDescent="0.25">
      <c r="B711" s="1">
        <v>0</v>
      </c>
      <c r="C711" s="1"/>
      <c r="D711" s="1">
        <v>1981753</v>
      </c>
      <c r="E711" s="1">
        <v>1081692131</v>
      </c>
      <c r="F711" s="1" t="s">
        <v>79</v>
      </c>
      <c r="G711" s="11">
        <v>46160</v>
      </c>
      <c r="H711" s="1">
        <v>0</v>
      </c>
      <c r="I711" s="1" t="s">
        <v>16646</v>
      </c>
      <c r="J711" s="1" t="s">
        <v>16653</v>
      </c>
      <c r="K711" s="1" t="s">
        <v>16661</v>
      </c>
      <c r="L711" s="1" t="s">
        <v>12</v>
      </c>
      <c r="M711" s="1" t="s">
        <v>13</v>
      </c>
      <c r="N711" s="1" t="s">
        <v>18</v>
      </c>
      <c r="O711" s="1" t="s">
        <v>793</v>
      </c>
      <c r="P711" s="1">
        <v>333.52</v>
      </c>
      <c r="Q711" s="1">
        <v>157.03</v>
      </c>
      <c r="R711" s="1">
        <v>193.25</v>
      </c>
      <c r="S711" s="3">
        <v>8.3379999999999992</v>
      </c>
      <c r="T711" s="3">
        <v>1.74477777777778</v>
      </c>
      <c r="U711" s="1" t="s">
        <v>794</v>
      </c>
      <c r="V711" s="1">
        <v>3019276553</v>
      </c>
      <c r="W711" s="1">
        <v>2000873876</v>
      </c>
      <c r="X711" s="1" t="s">
        <v>7211</v>
      </c>
      <c r="Y711" s="1" t="s">
        <v>11138</v>
      </c>
      <c r="Z711" s="2">
        <v>-2.9060922598580001</v>
      </c>
      <c r="AA711" s="2">
        <v>-44.898558755940002</v>
      </c>
      <c r="AB711" s="2" t="s">
        <v>11671</v>
      </c>
      <c r="CJ711" s="1" t="s">
        <v>17930</v>
      </c>
    </row>
    <row r="712" spans="1:88" x14ac:dyDescent="0.25">
      <c r="B712" s="1">
        <v>0</v>
      </c>
      <c r="C712" s="1"/>
      <c r="D712" s="1">
        <v>1982116</v>
      </c>
      <c r="E712" s="1">
        <v>1081693469</v>
      </c>
      <c r="F712" s="1" t="s">
        <v>79</v>
      </c>
      <c r="G712" s="11">
        <v>46160</v>
      </c>
      <c r="H712" s="1">
        <v>0</v>
      </c>
      <c r="I712" s="1" t="s">
        <v>16646</v>
      </c>
      <c r="J712" s="1" t="s">
        <v>16653</v>
      </c>
      <c r="K712" s="1" t="s">
        <v>16663</v>
      </c>
      <c r="L712" s="1" t="s">
        <v>12</v>
      </c>
      <c r="M712" s="1" t="s">
        <v>25</v>
      </c>
      <c r="N712" s="1" t="s">
        <v>6769</v>
      </c>
      <c r="O712" s="1" t="s">
        <v>15986</v>
      </c>
      <c r="P712" s="1">
        <v>384.93</v>
      </c>
      <c r="Q712" s="1">
        <v>285.20999999999998</v>
      </c>
      <c r="R712" s="1">
        <v>540.02</v>
      </c>
      <c r="S712" s="3">
        <v>9.6232500000000005</v>
      </c>
      <c r="T712" s="3">
        <v>3.169</v>
      </c>
      <c r="U712" s="1" t="s">
        <v>16049</v>
      </c>
      <c r="V712" s="1">
        <v>0</v>
      </c>
      <c r="W712" s="1">
        <v>0</v>
      </c>
      <c r="X712" s="1">
        <v>0</v>
      </c>
      <c r="Y712" s="1">
        <v>0</v>
      </c>
      <c r="Z712" s="2">
        <v>-4.5015434388889997</v>
      </c>
      <c r="AA712" s="2">
        <v>-44.178411237778</v>
      </c>
      <c r="AB712" s="2">
        <v>0</v>
      </c>
      <c r="CJ712" s="1" t="s">
        <v>17931</v>
      </c>
    </row>
    <row r="713" spans="1:88" x14ac:dyDescent="0.25">
      <c r="B713" s="1">
        <v>0</v>
      </c>
      <c r="C713" s="1"/>
      <c r="D713" s="1">
        <v>1981699</v>
      </c>
      <c r="E713" s="1">
        <v>1081731979</v>
      </c>
      <c r="F713" s="1" t="s">
        <v>87</v>
      </c>
      <c r="G713" s="11">
        <v>46160</v>
      </c>
      <c r="H713" s="1">
        <v>0</v>
      </c>
      <c r="I713" s="1" t="s">
        <v>16646</v>
      </c>
      <c r="J713" s="1" t="s">
        <v>16653</v>
      </c>
      <c r="K713" s="1" t="s">
        <v>16661</v>
      </c>
      <c r="L713" s="1" t="s">
        <v>12</v>
      </c>
      <c r="M713" s="1" t="s">
        <v>25</v>
      </c>
      <c r="N713" s="1" t="s">
        <v>6768</v>
      </c>
      <c r="O713" s="1" t="s">
        <v>211</v>
      </c>
      <c r="P713" s="1">
        <v>488.86</v>
      </c>
      <c r="Q713" s="1">
        <v>31.48</v>
      </c>
      <c r="R713" s="1">
        <v>126.97</v>
      </c>
      <c r="S713" s="3">
        <v>12.221500000000001</v>
      </c>
      <c r="T713" s="3">
        <v>0.34977777777777802</v>
      </c>
      <c r="U713" s="1" t="s">
        <v>16050</v>
      </c>
      <c r="V713" s="1">
        <v>0</v>
      </c>
      <c r="W713" s="1">
        <v>0</v>
      </c>
      <c r="X713" s="1">
        <v>0</v>
      </c>
      <c r="Y713" s="1">
        <v>0</v>
      </c>
      <c r="Z713" s="2">
        <v>-4.2737672929229999</v>
      </c>
      <c r="AA713" s="2">
        <v>-45.308298761659003</v>
      </c>
      <c r="AB713" s="2">
        <v>0</v>
      </c>
      <c r="CJ713" s="1" t="s">
        <v>17932</v>
      </c>
    </row>
    <row r="714" spans="1:88" x14ac:dyDescent="0.25">
      <c r="B714" s="1">
        <v>0</v>
      </c>
      <c r="C714" s="1"/>
      <c r="D714" s="1">
        <v>1982143</v>
      </c>
      <c r="E714" s="1">
        <v>1081732503</v>
      </c>
      <c r="F714" s="1" t="s">
        <v>79</v>
      </c>
      <c r="G714" s="11">
        <v>46160</v>
      </c>
      <c r="H714" s="1">
        <v>0</v>
      </c>
      <c r="I714" s="1" t="s">
        <v>16646</v>
      </c>
      <c r="J714" s="1" t="s">
        <v>16653</v>
      </c>
      <c r="K714" s="1" t="s">
        <v>16661</v>
      </c>
      <c r="L714" s="1" t="s">
        <v>12</v>
      </c>
      <c r="M714" s="1" t="s">
        <v>25</v>
      </c>
      <c r="N714" s="1" t="s">
        <v>6771</v>
      </c>
      <c r="O714" s="1" t="s">
        <v>655</v>
      </c>
      <c r="P714" s="1">
        <v>3054.96</v>
      </c>
      <c r="Q714" s="1">
        <v>247.45</v>
      </c>
      <c r="R714" s="1">
        <v>968.83</v>
      </c>
      <c r="S714" s="3">
        <v>76.373999999999995</v>
      </c>
      <c r="T714" s="3">
        <v>2.7494444444444399</v>
      </c>
      <c r="U714" s="1" t="s">
        <v>795</v>
      </c>
      <c r="V714" s="1">
        <v>3019279897</v>
      </c>
      <c r="W714" s="1">
        <v>2000874073</v>
      </c>
      <c r="X714" s="1" t="s">
        <v>7213</v>
      </c>
      <c r="Y714" s="1" t="s">
        <v>11138</v>
      </c>
      <c r="Z714" s="2">
        <v>-6.6853850917509998</v>
      </c>
      <c r="AA714" s="2">
        <v>-47.105434742537</v>
      </c>
      <c r="AB714" s="2" t="s">
        <v>30</v>
      </c>
      <c r="CJ714" s="1" t="s">
        <v>17933</v>
      </c>
    </row>
    <row r="715" spans="1:88" x14ac:dyDescent="0.25">
      <c r="B715" s="1">
        <v>0</v>
      </c>
      <c r="C715" s="1"/>
      <c r="D715" s="1">
        <v>1981901</v>
      </c>
      <c r="E715" s="1">
        <v>1081732929</v>
      </c>
      <c r="F715" s="1" t="s">
        <v>87</v>
      </c>
      <c r="G715" s="11">
        <v>46160</v>
      </c>
      <c r="H715" s="1">
        <v>0</v>
      </c>
      <c r="I715" s="1" t="s">
        <v>16646</v>
      </c>
      <c r="J715" s="1" t="s">
        <v>16652</v>
      </c>
      <c r="K715" s="1">
        <v>0</v>
      </c>
      <c r="L715" s="1">
        <v>0</v>
      </c>
      <c r="M715" s="1" t="s">
        <v>25</v>
      </c>
      <c r="N715" s="1" t="s">
        <v>6771</v>
      </c>
      <c r="O715" s="1" t="s">
        <v>414</v>
      </c>
      <c r="P715" s="1">
        <v>0</v>
      </c>
      <c r="Q715" s="1">
        <v>0</v>
      </c>
      <c r="R715" s="1">
        <v>0</v>
      </c>
      <c r="S715" s="3">
        <v>0</v>
      </c>
      <c r="T715" s="3">
        <v>0</v>
      </c>
      <c r="U715" s="1" t="s">
        <v>16051</v>
      </c>
      <c r="V715" s="1">
        <v>0</v>
      </c>
      <c r="W715" s="1">
        <v>0</v>
      </c>
      <c r="X715" s="1">
        <v>0</v>
      </c>
      <c r="Y715" s="1">
        <v>0</v>
      </c>
      <c r="Z715" s="2">
        <v>0</v>
      </c>
      <c r="AA715" s="2">
        <v>0</v>
      </c>
      <c r="AB715" s="2">
        <v>0</v>
      </c>
      <c r="CJ715" s="1" t="s">
        <v>17934</v>
      </c>
    </row>
    <row r="716" spans="1:88" x14ac:dyDescent="0.25">
      <c r="A716" s="1" t="s">
        <v>16810</v>
      </c>
      <c r="B716" s="1" t="s">
        <v>16722</v>
      </c>
      <c r="C716" s="11">
        <v>46265</v>
      </c>
      <c r="D716" s="1">
        <v>1895793</v>
      </c>
      <c r="E716" s="1">
        <v>1110836340</v>
      </c>
      <c r="F716" s="1" t="s">
        <v>79</v>
      </c>
      <c r="G716" s="11">
        <v>46084</v>
      </c>
      <c r="H716" s="1">
        <v>0</v>
      </c>
      <c r="I716" s="1" t="s">
        <v>16646</v>
      </c>
      <c r="J716" s="1" t="s">
        <v>16652</v>
      </c>
      <c r="K716" s="1" t="s">
        <v>16661</v>
      </c>
      <c r="L716" s="1" t="s">
        <v>12</v>
      </c>
      <c r="M716" s="1" t="s">
        <v>25</v>
      </c>
      <c r="N716" s="1" t="s">
        <v>6769</v>
      </c>
      <c r="O716" s="1" t="s">
        <v>689</v>
      </c>
      <c r="P716" s="1">
        <v>369.34</v>
      </c>
      <c r="Q716" s="1">
        <v>210.71</v>
      </c>
      <c r="R716" s="1">
        <v>173.75</v>
      </c>
      <c r="S716" s="3">
        <v>9.2334999999999994</v>
      </c>
      <c r="T716" s="3">
        <v>2.3412222222222199</v>
      </c>
      <c r="U716" s="1" t="s">
        <v>3079</v>
      </c>
      <c r="V716" s="1">
        <v>3025542036</v>
      </c>
      <c r="W716" s="1">
        <v>2001133898</v>
      </c>
      <c r="X716" s="1" t="s">
        <v>8868</v>
      </c>
      <c r="Y716" s="1" t="s">
        <v>11138</v>
      </c>
      <c r="Z716" s="2">
        <v>-4.6362167000000003</v>
      </c>
      <c r="AA716" s="2">
        <v>-43.429323599999996</v>
      </c>
      <c r="AB716" s="2" t="s">
        <v>13453</v>
      </c>
      <c r="CJ716" s="1" t="s">
        <v>17935</v>
      </c>
    </row>
    <row r="717" spans="1:88" x14ac:dyDescent="0.25">
      <c r="B717" s="1">
        <v>0</v>
      </c>
      <c r="C717" s="1"/>
      <c r="D717" s="1">
        <v>1981709</v>
      </c>
      <c r="E717" s="1">
        <v>1081836900</v>
      </c>
      <c r="F717" s="1" t="s">
        <v>87</v>
      </c>
      <c r="G717" s="11">
        <v>46160</v>
      </c>
      <c r="H717" s="1">
        <v>0</v>
      </c>
      <c r="I717" s="1" t="s">
        <v>16646</v>
      </c>
      <c r="J717" s="1" t="s">
        <v>16652</v>
      </c>
      <c r="K717" s="1">
        <v>0</v>
      </c>
      <c r="L717" s="1">
        <v>0</v>
      </c>
      <c r="M717" s="1" t="s">
        <v>13</v>
      </c>
      <c r="N717" s="1" t="s">
        <v>6771</v>
      </c>
      <c r="O717" s="1" t="s">
        <v>105</v>
      </c>
      <c r="P717" s="1">
        <v>0</v>
      </c>
      <c r="Q717" s="1">
        <v>0</v>
      </c>
      <c r="R717" s="1">
        <v>0</v>
      </c>
      <c r="S717" s="3">
        <v>0</v>
      </c>
      <c r="T717" s="3">
        <v>0</v>
      </c>
      <c r="U717" s="1" t="s">
        <v>16052</v>
      </c>
      <c r="V717" s="1">
        <v>0</v>
      </c>
      <c r="W717" s="1">
        <v>0</v>
      </c>
      <c r="X717" s="1">
        <v>0</v>
      </c>
      <c r="Y717" s="1">
        <v>0</v>
      </c>
      <c r="Z717" s="2">
        <v>0</v>
      </c>
      <c r="AA717" s="2">
        <v>0</v>
      </c>
      <c r="AB717" s="2">
        <v>0</v>
      </c>
      <c r="CJ717" s="1" t="s">
        <v>17936</v>
      </c>
    </row>
    <row r="718" spans="1:88" x14ac:dyDescent="0.25">
      <c r="B718" s="1">
        <v>0</v>
      </c>
      <c r="C718" s="1"/>
      <c r="D718" s="1">
        <v>1982115</v>
      </c>
      <c r="E718" s="1">
        <v>1081840754</v>
      </c>
      <c r="F718" s="1" t="s">
        <v>79</v>
      </c>
      <c r="G718" s="11">
        <v>46160</v>
      </c>
      <c r="H718" s="1">
        <v>0</v>
      </c>
      <c r="I718" s="1" t="s">
        <v>16646</v>
      </c>
      <c r="J718" s="1" t="s">
        <v>16655</v>
      </c>
      <c r="K718" s="1" t="s">
        <v>16665</v>
      </c>
      <c r="L718" s="1">
        <v>0</v>
      </c>
      <c r="M718" s="1" t="s">
        <v>13</v>
      </c>
      <c r="N718" s="1" t="s">
        <v>6769</v>
      </c>
      <c r="O718" s="1" t="s">
        <v>796</v>
      </c>
      <c r="P718" s="1">
        <v>59.51</v>
      </c>
      <c r="Q718" s="1">
        <v>66.06</v>
      </c>
      <c r="R718" s="1">
        <v>117.49</v>
      </c>
      <c r="S718" s="3">
        <v>1.4877499999999999</v>
      </c>
      <c r="T718" s="3">
        <v>0.73399999999999999</v>
      </c>
      <c r="U718" s="1" t="s">
        <v>798</v>
      </c>
      <c r="V718" s="1">
        <v>3019306053</v>
      </c>
      <c r="W718" s="1">
        <v>2000875182</v>
      </c>
      <c r="X718" s="1" t="s">
        <v>7215</v>
      </c>
      <c r="Y718" s="1" t="s">
        <v>11138</v>
      </c>
      <c r="Z718" s="2">
        <v>-5.0035596308330001</v>
      </c>
      <c r="AA718" s="2">
        <v>-42.982958539167001</v>
      </c>
      <c r="AB718" s="2" t="s">
        <v>11673</v>
      </c>
      <c r="CJ718" s="1" t="s">
        <v>17937</v>
      </c>
    </row>
    <row r="719" spans="1:88" x14ac:dyDescent="0.25">
      <c r="B719" s="1">
        <v>0</v>
      </c>
      <c r="C719" s="1"/>
      <c r="D719" s="1">
        <v>1982299</v>
      </c>
      <c r="E719" s="1">
        <v>1081938735</v>
      </c>
      <c r="F719" s="1" t="s">
        <v>87</v>
      </c>
      <c r="G719" s="11">
        <v>46160</v>
      </c>
      <c r="H719" s="1">
        <v>0</v>
      </c>
      <c r="I719" s="1" t="s">
        <v>16646</v>
      </c>
      <c r="J719" s="1" t="s">
        <v>16652</v>
      </c>
      <c r="K719" s="1">
        <v>0</v>
      </c>
      <c r="L719" s="1" t="s">
        <v>12</v>
      </c>
      <c r="M719" s="1" t="s">
        <v>25</v>
      </c>
      <c r="N719" s="1" t="s">
        <v>6771</v>
      </c>
      <c r="O719" s="1" t="s">
        <v>66</v>
      </c>
      <c r="P719" s="1">
        <v>887.5</v>
      </c>
      <c r="Q719" s="1">
        <v>945.82</v>
      </c>
      <c r="R719" s="1">
        <v>924.63</v>
      </c>
      <c r="S719" s="3">
        <v>22.1875</v>
      </c>
      <c r="T719" s="3">
        <v>10.5091111111111</v>
      </c>
      <c r="U719" s="1" t="s">
        <v>799</v>
      </c>
      <c r="V719" s="1">
        <v>3019318370</v>
      </c>
      <c r="W719" s="1">
        <v>2000875870</v>
      </c>
      <c r="X719" s="1" t="s">
        <v>7216</v>
      </c>
      <c r="Y719" s="1" t="s">
        <v>11137</v>
      </c>
      <c r="Z719" s="2">
        <v>-7.3996082731510002</v>
      </c>
      <c r="AA719" s="2">
        <v>-46.879201459846001</v>
      </c>
      <c r="AB719" s="2" t="s">
        <v>11674</v>
      </c>
      <c r="CJ719" s="1" t="s">
        <v>17938</v>
      </c>
    </row>
    <row r="720" spans="1:88" x14ac:dyDescent="0.25">
      <c r="B720" s="1">
        <v>0</v>
      </c>
      <c r="C720" s="1"/>
      <c r="D720" s="1">
        <v>1981814</v>
      </c>
      <c r="E720" s="1">
        <v>1081942404</v>
      </c>
      <c r="F720" s="1" t="s">
        <v>79</v>
      </c>
      <c r="G720" s="11">
        <v>46160</v>
      </c>
      <c r="H720" s="1">
        <v>0</v>
      </c>
      <c r="I720" s="1" t="s">
        <v>16646</v>
      </c>
      <c r="J720" s="1" t="s">
        <v>16653</v>
      </c>
      <c r="K720" s="1" t="s">
        <v>16661</v>
      </c>
      <c r="L720" s="1" t="s">
        <v>12</v>
      </c>
      <c r="M720" s="1" t="s">
        <v>13</v>
      </c>
      <c r="N720" s="1" t="s">
        <v>6771</v>
      </c>
      <c r="O720" s="1" t="s">
        <v>35</v>
      </c>
      <c r="P720" s="1">
        <v>270.31</v>
      </c>
      <c r="Q720" s="1">
        <v>249.82</v>
      </c>
      <c r="R720" s="1">
        <v>353.2</v>
      </c>
      <c r="S720" s="3">
        <v>6.7577499999999997</v>
      </c>
      <c r="T720" s="3">
        <v>2.7757777777777801</v>
      </c>
      <c r="U720" s="1" t="s">
        <v>800</v>
      </c>
      <c r="V720" s="1">
        <v>3019319864</v>
      </c>
      <c r="W720" s="1">
        <v>2000876048</v>
      </c>
      <c r="X720" s="1" t="s">
        <v>7217</v>
      </c>
      <c r="Y720" s="1" t="s">
        <v>11138</v>
      </c>
      <c r="Z720" s="2">
        <v>-5.7398734718449997</v>
      </c>
      <c r="AA720" s="2">
        <v>-46.158068748460998</v>
      </c>
      <c r="AB720" s="2" t="s">
        <v>30</v>
      </c>
      <c r="CJ720" s="1" t="s">
        <v>17939</v>
      </c>
    </row>
    <row r="721" spans="1:88" x14ac:dyDescent="0.25">
      <c r="B721" s="1">
        <v>0</v>
      </c>
      <c r="C721" s="1"/>
      <c r="D721" s="1">
        <v>1982430</v>
      </c>
      <c r="E721" s="1">
        <v>1081945008</v>
      </c>
      <c r="F721" s="1" t="s">
        <v>79</v>
      </c>
      <c r="G721" s="11">
        <v>46160</v>
      </c>
      <c r="H721" s="1">
        <v>0</v>
      </c>
      <c r="I721" s="1" t="s">
        <v>16646</v>
      </c>
      <c r="J721" s="1" t="s">
        <v>16653</v>
      </c>
      <c r="K721" s="1" t="s">
        <v>16661</v>
      </c>
      <c r="L721" s="1" t="s">
        <v>12</v>
      </c>
      <c r="M721" s="1" t="s">
        <v>13</v>
      </c>
      <c r="N721" s="1" t="s">
        <v>6771</v>
      </c>
      <c r="O721" s="1" t="s">
        <v>35</v>
      </c>
      <c r="P721" s="1">
        <v>270.31</v>
      </c>
      <c r="Q721" s="1">
        <v>249.82</v>
      </c>
      <c r="R721" s="1">
        <v>353.2</v>
      </c>
      <c r="S721" s="3">
        <v>6.7577499999999997</v>
      </c>
      <c r="T721" s="3">
        <v>2.7757777777777801</v>
      </c>
      <c r="U721" s="1" t="s">
        <v>801</v>
      </c>
      <c r="V721" s="1">
        <v>3019324752</v>
      </c>
      <c r="W721" s="1">
        <v>2000876149</v>
      </c>
      <c r="X721" s="1" t="s">
        <v>7218</v>
      </c>
      <c r="Y721" s="1" t="s">
        <v>11138</v>
      </c>
      <c r="Z721" s="2">
        <v>-5.7398734718449997</v>
      </c>
      <c r="AA721" s="2">
        <v>-46.158068748460998</v>
      </c>
      <c r="AB721" s="2" t="s">
        <v>11675</v>
      </c>
      <c r="CJ721" s="1" t="s">
        <v>17940</v>
      </c>
    </row>
    <row r="722" spans="1:88" x14ac:dyDescent="0.25">
      <c r="B722" s="1">
        <v>0</v>
      </c>
      <c r="C722" s="1"/>
      <c r="D722" s="1">
        <v>1982420</v>
      </c>
      <c r="E722" s="1">
        <v>1081945137</v>
      </c>
      <c r="F722" s="1" t="s">
        <v>87</v>
      </c>
      <c r="G722" s="11">
        <v>46160</v>
      </c>
      <c r="H722" s="1">
        <v>0</v>
      </c>
      <c r="I722" s="1" t="s">
        <v>16646</v>
      </c>
      <c r="J722" s="1" t="s">
        <v>16652</v>
      </c>
      <c r="K722" s="1">
        <v>0</v>
      </c>
      <c r="L722" s="1" t="s">
        <v>12</v>
      </c>
      <c r="M722" s="1" t="s">
        <v>25</v>
      </c>
      <c r="N722" s="1" t="s">
        <v>6771</v>
      </c>
      <c r="O722" s="1" t="s">
        <v>66</v>
      </c>
      <c r="P722" s="1">
        <v>887.5</v>
      </c>
      <c r="Q722" s="1">
        <v>945.82</v>
      </c>
      <c r="R722" s="1">
        <v>924.63</v>
      </c>
      <c r="S722" s="3">
        <v>22.1875</v>
      </c>
      <c r="T722" s="3">
        <v>10.5091111111111</v>
      </c>
      <c r="U722" s="1" t="s">
        <v>802</v>
      </c>
      <c r="V722" s="1">
        <v>3019325333</v>
      </c>
      <c r="W722" s="1">
        <v>2000876192</v>
      </c>
      <c r="X722" s="1" t="s">
        <v>7216</v>
      </c>
      <c r="Y722" s="1" t="s">
        <v>11137</v>
      </c>
      <c r="Z722" s="2">
        <v>-7.3996082731510002</v>
      </c>
      <c r="AA722" s="2">
        <v>-46.879201459846001</v>
      </c>
      <c r="AB722" s="2" t="s">
        <v>11676</v>
      </c>
      <c r="CJ722" s="1" t="s">
        <v>17941</v>
      </c>
    </row>
    <row r="723" spans="1:88" x14ac:dyDescent="0.25">
      <c r="A723" s="1" t="s">
        <v>16810</v>
      </c>
      <c r="B723" s="1">
        <v>0</v>
      </c>
      <c r="C723" s="1"/>
      <c r="D723" s="1">
        <v>1982315</v>
      </c>
      <c r="E723" s="1">
        <v>1081945188</v>
      </c>
      <c r="F723" s="1" t="s">
        <v>79</v>
      </c>
      <c r="G723" s="11">
        <v>46160</v>
      </c>
      <c r="H723" s="1">
        <v>0</v>
      </c>
      <c r="I723" s="1" t="s">
        <v>16646</v>
      </c>
      <c r="J723" s="1" t="s">
        <v>16653</v>
      </c>
      <c r="K723" s="1" t="s">
        <v>16661</v>
      </c>
      <c r="L723" s="1" t="s">
        <v>12</v>
      </c>
      <c r="M723" s="1" t="s">
        <v>13</v>
      </c>
      <c r="N723" s="1" t="s">
        <v>6769</v>
      </c>
      <c r="O723" s="1" t="s">
        <v>15986</v>
      </c>
      <c r="P723" s="1">
        <v>248.78</v>
      </c>
      <c r="Q723" s="1">
        <v>241.99</v>
      </c>
      <c r="R723" s="1">
        <v>243.4</v>
      </c>
      <c r="S723" s="3">
        <v>6.2195</v>
      </c>
      <c r="T723" s="3">
        <v>2.6887777777777799</v>
      </c>
      <c r="U723" s="1" t="s">
        <v>803</v>
      </c>
      <c r="V723" s="1">
        <v>3019326160</v>
      </c>
      <c r="W723" s="1">
        <v>2000876176</v>
      </c>
      <c r="X723" s="1" t="s">
        <v>7219</v>
      </c>
      <c r="Y723" s="1" t="s">
        <v>11138</v>
      </c>
      <c r="Z723" s="2">
        <v>-4.4591562949999997</v>
      </c>
      <c r="AA723" s="2">
        <v>-44.150418424999998</v>
      </c>
      <c r="AB723" s="2" t="s">
        <v>11677</v>
      </c>
      <c r="CJ723" s="1" t="s">
        <v>17942</v>
      </c>
    </row>
    <row r="724" spans="1:88" x14ac:dyDescent="0.25">
      <c r="B724" s="1">
        <v>0</v>
      </c>
      <c r="C724" s="1"/>
      <c r="D724" s="1">
        <v>1982240</v>
      </c>
      <c r="E724" s="1">
        <v>1081946934</v>
      </c>
      <c r="F724" s="1" t="s">
        <v>79</v>
      </c>
      <c r="G724" s="11">
        <v>46160</v>
      </c>
      <c r="H724" s="1">
        <v>0</v>
      </c>
      <c r="I724" s="1" t="s">
        <v>16646</v>
      </c>
      <c r="J724" s="1" t="s">
        <v>16653</v>
      </c>
      <c r="K724" s="1" t="s">
        <v>16661</v>
      </c>
      <c r="L724" s="1" t="s">
        <v>12</v>
      </c>
      <c r="M724" s="1" t="s">
        <v>13</v>
      </c>
      <c r="N724" s="1" t="s">
        <v>6771</v>
      </c>
      <c r="O724" s="1" t="s">
        <v>35</v>
      </c>
      <c r="P724" s="1">
        <v>270.31</v>
      </c>
      <c r="Q724" s="1">
        <v>249.82</v>
      </c>
      <c r="R724" s="1">
        <v>353.2</v>
      </c>
      <c r="S724" s="3">
        <v>6.7577499999999997</v>
      </c>
      <c r="T724" s="3">
        <v>2.7757777777777801</v>
      </c>
      <c r="U724" s="1" t="s">
        <v>804</v>
      </c>
      <c r="V724" s="1">
        <v>3019322997</v>
      </c>
      <c r="W724" s="1">
        <v>2000876329</v>
      </c>
      <c r="X724" s="1" t="s">
        <v>7176</v>
      </c>
      <c r="Y724" s="1" t="s">
        <v>11138</v>
      </c>
      <c r="Z724" s="2">
        <v>-5.7398734718449997</v>
      </c>
      <c r="AA724" s="2">
        <v>-46.158068748460998</v>
      </c>
      <c r="AB724" s="2" t="s">
        <v>30</v>
      </c>
      <c r="CJ724" s="1" t="s">
        <v>17943</v>
      </c>
    </row>
    <row r="725" spans="1:88" x14ac:dyDescent="0.25">
      <c r="B725" s="1">
        <v>0</v>
      </c>
      <c r="C725" s="1"/>
      <c r="D725" s="1">
        <v>1981751</v>
      </c>
      <c r="E725" s="1">
        <v>1081985478</v>
      </c>
      <c r="F725" s="1" t="s">
        <v>79</v>
      </c>
      <c r="G725" s="11">
        <v>46160</v>
      </c>
      <c r="H725" s="1">
        <v>0</v>
      </c>
      <c r="I725" s="1" t="s">
        <v>16646</v>
      </c>
      <c r="J725" s="1" t="s">
        <v>16652</v>
      </c>
      <c r="K725" s="1">
        <v>0</v>
      </c>
      <c r="L725" s="1" t="s">
        <v>12</v>
      </c>
      <c r="M725" s="1" t="s">
        <v>25</v>
      </c>
      <c r="N725" s="1" t="s">
        <v>18</v>
      </c>
      <c r="O725" s="1" t="s">
        <v>80</v>
      </c>
      <c r="P725" s="1">
        <v>2120.2199999999998</v>
      </c>
      <c r="Q725" s="1">
        <v>8.4499999999999993</v>
      </c>
      <c r="R725" s="1">
        <v>483.34</v>
      </c>
      <c r="S725" s="3">
        <v>53.005499999999998</v>
      </c>
      <c r="T725" s="3">
        <v>9.3888888888888897E-2</v>
      </c>
      <c r="U725" s="1" t="s">
        <v>805</v>
      </c>
      <c r="V725" s="1">
        <v>3019328944</v>
      </c>
      <c r="W725" s="1">
        <v>2000876591</v>
      </c>
      <c r="X725" s="1" t="s">
        <v>7106</v>
      </c>
      <c r="Y725" s="1" t="s">
        <v>11138</v>
      </c>
      <c r="Z725" s="2">
        <v>-6.6586798103530001</v>
      </c>
      <c r="AA725" s="2">
        <v>-47.142635062337</v>
      </c>
      <c r="AB725" s="2" t="s">
        <v>11678</v>
      </c>
      <c r="CJ725" s="1" t="s">
        <v>17944</v>
      </c>
    </row>
    <row r="726" spans="1:88" x14ac:dyDescent="0.25">
      <c r="B726" s="1">
        <v>0</v>
      </c>
      <c r="C726" s="1"/>
      <c r="D726" s="1">
        <v>1981530</v>
      </c>
      <c r="E726" s="1">
        <v>1081987150</v>
      </c>
      <c r="F726" s="1" t="s">
        <v>79</v>
      </c>
      <c r="G726" s="11">
        <v>46160</v>
      </c>
      <c r="H726" s="1">
        <v>0</v>
      </c>
      <c r="I726" s="1" t="s">
        <v>16646</v>
      </c>
      <c r="J726" s="1" t="s">
        <v>16653</v>
      </c>
      <c r="K726" s="1" t="s">
        <v>16661</v>
      </c>
      <c r="L726" s="1" t="s">
        <v>12</v>
      </c>
      <c r="M726" s="1" t="s">
        <v>13</v>
      </c>
      <c r="N726" s="1" t="s">
        <v>6771</v>
      </c>
      <c r="O726" s="1" t="s">
        <v>69</v>
      </c>
      <c r="P726" s="1">
        <v>1163.27</v>
      </c>
      <c r="Q726" s="1">
        <v>173.11</v>
      </c>
      <c r="R726" s="1">
        <v>1137.3800000000001</v>
      </c>
      <c r="S726" s="3">
        <v>29.08175</v>
      </c>
      <c r="T726" s="3">
        <v>1.9234444444444401</v>
      </c>
      <c r="U726" s="1" t="s">
        <v>806</v>
      </c>
      <c r="V726" s="1">
        <v>3019336009</v>
      </c>
      <c r="W726" s="1">
        <v>2000876658</v>
      </c>
      <c r="X726" s="1" t="s">
        <v>7220</v>
      </c>
      <c r="Y726" s="1" t="s">
        <v>11138</v>
      </c>
      <c r="Z726" s="2">
        <v>-6.2640777133560004</v>
      </c>
      <c r="AA726" s="2">
        <v>-46.930499042798999</v>
      </c>
      <c r="AB726" s="2" t="s">
        <v>11679</v>
      </c>
      <c r="CJ726" s="1" t="s">
        <v>17945</v>
      </c>
    </row>
    <row r="727" spans="1:88" x14ac:dyDescent="0.25">
      <c r="B727" s="1">
        <v>0</v>
      </c>
      <c r="C727" s="1"/>
      <c r="D727" s="1">
        <v>1982063</v>
      </c>
      <c r="E727" s="1">
        <v>1081989492</v>
      </c>
      <c r="F727" s="1" t="s">
        <v>79</v>
      </c>
      <c r="G727" s="11">
        <v>46160</v>
      </c>
      <c r="H727" s="1">
        <v>0</v>
      </c>
      <c r="I727" s="1" t="s">
        <v>16646</v>
      </c>
      <c r="J727" s="1" t="s">
        <v>16653</v>
      </c>
      <c r="K727" s="1" t="s">
        <v>16661</v>
      </c>
      <c r="L727" s="1" t="s">
        <v>12</v>
      </c>
      <c r="M727" s="1" t="s">
        <v>13</v>
      </c>
      <c r="N727" s="1" t="s">
        <v>6771</v>
      </c>
      <c r="O727" s="1" t="s">
        <v>35</v>
      </c>
      <c r="P727" s="1">
        <v>937.62</v>
      </c>
      <c r="Q727" s="1">
        <v>77.16</v>
      </c>
      <c r="R727" s="1">
        <v>301.52</v>
      </c>
      <c r="S727" s="3">
        <v>23.4405</v>
      </c>
      <c r="T727" s="3">
        <v>0.85733333333333295</v>
      </c>
      <c r="U727" s="1" t="s">
        <v>807</v>
      </c>
      <c r="V727" s="1">
        <v>3019336106</v>
      </c>
      <c r="W727" s="1">
        <v>2000876705</v>
      </c>
      <c r="X727" s="1" t="s">
        <v>7221</v>
      </c>
      <c r="Y727" s="1" t="s">
        <v>11138</v>
      </c>
      <c r="Z727" s="2">
        <v>-5.856814521305</v>
      </c>
      <c r="AA727" s="2">
        <v>-46.163415941586003</v>
      </c>
      <c r="AB727" s="2" t="s">
        <v>11680</v>
      </c>
      <c r="CJ727" s="1" t="s">
        <v>17946</v>
      </c>
    </row>
    <row r="728" spans="1:88" x14ac:dyDescent="0.25">
      <c r="B728" s="1">
        <v>0</v>
      </c>
      <c r="C728" s="1"/>
      <c r="D728" s="1">
        <v>1982018</v>
      </c>
      <c r="E728" s="1">
        <v>1082084360</v>
      </c>
      <c r="F728" s="1" t="s">
        <v>79</v>
      </c>
      <c r="G728" s="11">
        <v>46160</v>
      </c>
      <c r="H728" s="1">
        <v>0</v>
      </c>
      <c r="I728" s="1" t="s">
        <v>16646</v>
      </c>
      <c r="J728" s="1" t="s">
        <v>16652</v>
      </c>
      <c r="K728" s="1">
        <v>0</v>
      </c>
      <c r="L728" s="1" t="s">
        <v>12</v>
      </c>
      <c r="M728" s="1" t="s">
        <v>13</v>
      </c>
      <c r="N728" s="1" t="s">
        <v>6771</v>
      </c>
      <c r="O728" s="1" t="s">
        <v>66</v>
      </c>
      <c r="P728" s="1">
        <v>7.59</v>
      </c>
      <c r="Q728" s="1">
        <v>18.84</v>
      </c>
      <c r="R728" s="1">
        <v>41.37</v>
      </c>
      <c r="S728" s="3">
        <v>0.18975</v>
      </c>
      <c r="T728" s="3">
        <v>0.20933333333333301</v>
      </c>
      <c r="U728" s="1" t="s">
        <v>808</v>
      </c>
      <c r="V728" s="1">
        <v>3019350656</v>
      </c>
      <c r="W728" s="1">
        <v>2000877610</v>
      </c>
      <c r="X728" s="1" t="s">
        <v>7222</v>
      </c>
      <c r="Y728" s="1" t="s">
        <v>11138</v>
      </c>
      <c r="Z728" s="2">
        <v>-7.4086585311929998</v>
      </c>
      <c r="AA728" s="2">
        <v>-46.922439848541003</v>
      </c>
      <c r="AB728" s="2" t="s">
        <v>11681</v>
      </c>
      <c r="CJ728" s="1" t="s">
        <v>17947</v>
      </c>
    </row>
    <row r="729" spans="1:88" x14ac:dyDescent="0.25">
      <c r="B729" s="1">
        <v>0</v>
      </c>
      <c r="C729" s="1"/>
      <c r="D729" s="1">
        <v>1981703</v>
      </c>
      <c r="E729" s="1">
        <v>1082142985</v>
      </c>
      <c r="F729" s="1" t="s">
        <v>87</v>
      </c>
      <c r="G729" s="11">
        <v>46160</v>
      </c>
      <c r="H729" s="1">
        <v>0</v>
      </c>
      <c r="I729" s="1" t="s">
        <v>16646</v>
      </c>
      <c r="J729" s="1" t="s">
        <v>16652</v>
      </c>
      <c r="K729" s="1">
        <v>0</v>
      </c>
      <c r="L729" s="1" t="s">
        <v>12</v>
      </c>
      <c r="M729" s="1" t="s">
        <v>25</v>
      </c>
      <c r="N729" s="1" t="s">
        <v>6768</v>
      </c>
      <c r="O729" s="1" t="s">
        <v>579</v>
      </c>
      <c r="P729" s="1">
        <v>414.68</v>
      </c>
      <c r="Q729" s="1">
        <v>395.29</v>
      </c>
      <c r="R729" s="1">
        <v>464.24</v>
      </c>
      <c r="S729" s="3">
        <v>10.367000000000001</v>
      </c>
      <c r="T729" s="3">
        <v>4.3921111111111104</v>
      </c>
      <c r="U729" s="1" t="s">
        <v>809</v>
      </c>
      <c r="V729" s="1">
        <v>3019357715</v>
      </c>
      <c r="W729" s="1">
        <v>2000877878</v>
      </c>
      <c r="X729" s="1" t="s">
        <v>7174</v>
      </c>
      <c r="Y729" s="1" t="s">
        <v>11137</v>
      </c>
      <c r="Z729" s="2">
        <v>-3.3953198487499998</v>
      </c>
      <c r="AA729" s="2">
        <v>-44.264460371250003</v>
      </c>
      <c r="AB729" s="2" t="s">
        <v>11627</v>
      </c>
      <c r="CJ729" s="1" t="s">
        <v>17948</v>
      </c>
    </row>
    <row r="730" spans="1:88" x14ac:dyDescent="0.25">
      <c r="B730" s="1">
        <v>0</v>
      </c>
      <c r="C730" s="1"/>
      <c r="D730" s="1">
        <v>1982142</v>
      </c>
      <c r="E730" s="1">
        <v>1082143249</v>
      </c>
      <c r="F730" s="1" t="s">
        <v>79</v>
      </c>
      <c r="G730" s="11">
        <v>46160</v>
      </c>
      <c r="H730" s="1">
        <v>0</v>
      </c>
      <c r="I730" s="1" t="s">
        <v>16646</v>
      </c>
      <c r="J730" s="1" t="s">
        <v>16653</v>
      </c>
      <c r="K730" s="1" t="s">
        <v>16661</v>
      </c>
      <c r="L730" s="1" t="s">
        <v>15989</v>
      </c>
      <c r="M730" s="1" t="s">
        <v>13</v>
      </c>
      <c r="N730" s="1" t="s">
        <v>6768</v>
      </c>
      <c r="O730" s="1" t="s">
        <v>31</v>
      </c>
      <c r="P730" s="1">
        <v>1548.1</v>
      </c>
      <c r="Q730" s="1">
        <v>491.94</v>
      </c>
      <c r="R730" s="1">
        <v>609.25</v>
      </c>
      <c r="S730" s="3">
        <v>38.702500000000001</v>
      </c>
      <c r="T730" s="3">
        <v>5.4660000000000002</v>
      </c>
      <c r="U730" s="1" t="s">
        <v>810</v>
      </c>
      <c r="V730" s="1">
        <v>3019361267</v>
      </c>
      <c r="W730" s="1">
        <v>2000877917</v>
      </c>
      <c r="X730" s="1" t="s">
        <v>6780</v>
      </c>
      <c r="Y730" s="1" t="s">
        <v>11138</v>
      </c>
      <c r="Z730" s="2">
        <v>-5.1693474247989997</v>
      </c>
      <c r="AA730" s="2">
        <v>-44.210041288939998</v>
      </c>
      <c r="AB730" s="2" t="s">
        <v>11682</v>
      </c>
      <c r="CJ730" s="1" t="s">
        <v>17949</v>
      </c>
    </row>
    <row r="731" spans="1:88" x14ac:dyDescent="0.25">
      <c r="B731" s="1">
        <v>0</v>
      </c>
      <c r="C731" s="1"/>
      <c r="D731" s="1">
        <v>1981518</v>
      </c>
      <c r="E731" s="1">
        <v>1082146816</v>
      </c>
      <c r="F731" s="1" t="s">
        <v>79</v>
      </c>
      <c r="G731" s="11">
        <v>46160</v>
      </c>
      <c r="H731" s="1">
        <v>0</v>
      </c>
      <c r="I731" s="1" t="s">
        <v>16646</v>
      </c>
      <c r="J731" s="1" t="s">
        <v>16653</v>
      </c>
      <c r="K731" s="1" t="s">
        <v>16661</v>
      </c>
      <c r="L731" s="1" t="s">
        <v>12</v>
      </c>
      <c r="M731" s="1" t="s">
        <v>13</v>
      </c>
      <c r="N731" s="1" t="s">
        <v>6771</v>
      </c>
      <c r="O731" s="1" t="s">
        <v>35</v>
      </c>
      <c r="P731" s="1">
        <v>270.31</v>
      </c>
      <c r="Q731" s="1">
        <v>249.82</v>
      </c>
      <c r="R731" s="1">
        <v>353.2</v>
      </c>
      <c r="S731" s="3">
        <v>6.7577499999999997</v>
      </c>
      <c r="T731" s="3">
        <v>2.7757777777777801</v>
      </c>
      <c r="U731" s="1" t="s">
        <v>811</v>
      </c>
      <c r="V731" s="1">
        <v>3019362891</v>
      </c>
      <c r="W731" s="1">
        <v>2000878122</v>
      </c>
      <c r="X731" s="1" t="s">
        <v>7176</v>
      </c>
      <c r="Y731" s="1" t="s">
        <v>11138</v>
      </c>
      <c r="Z731" s="2">
        <v>-5.7398734718449997</v>
      </c>
      <c r="AA731" s="2">
        <v>-46.158068748460998</v>
      </c>
      <c r="AB731" s="2" t="s">
        <v>30</v>
      </c>
      <c r="CJ731" s="1" t="s">
        <v>17950</v>
      </c>
    </row>
    <row r="732" spans="1:88" x14ac:dyDescent="0.25">
      <c r="B732" s="1">
        <v>0</v>
      </c>
      <c r="C732" s="1"/>
      <c r="D732" s="1">
        <v>1981477</v>
      </c>
      <c r="E732" s="1">
        <v>1082147046</v>
      </c>
      <c r="F732" s="1" t="s">
        <v>87</v>
      </c>
      <c r="G732" s="11">
        <v>46160</v>
      </c>
      <c r="H732" s="1">
        <v>0</v>
      </c>
      <c r="I732" s="1" t="s">
        <v>16646</v>
      </c>
      <c r="J732" s="1" t="s">
        <v>16653</v>
      </c>
      <c r="K732" s="1" t="s">
        <v>16661</v>
      </c>
      <c r="L732" s="1" t="s">
        <v>12</v>
      </c>
      <c r="M732" s="1" t="s">
        <v>25</v>
      </c>
      <c r="N732" s="1" t="s">
        <v>6771</v>
      </c>
      <c r="O732" s="1" t="s">
        <v>35</v>
      </c>
      <c r="P732" s="1">
        <v>1789.91</v>
      </c>
      <c r="Q732" s="1">
        <v>295.14999999999998</v>
      </c>
      <c r="R732" s="1">
        <v>779.09</v>
      </c>
      <c r="S732" s="3">
        <v>44.747750000000003</v>
      </c>
      <c r="T732" s="3">
        <v>3.2794444444444402</v>
      </c>
      <c r="U732" s="1" t="s">
        <v>812</v>
      </c>
      <c r="V732" s="1">
        <v>3019366048</v>
      </c>
      <c r="W732" s="1">
        <v>2000878137</v>
      </c>
      <c r="X732" s="1" t="s">
        <v>6928</v>
      </c>
      <c r="Y732" s="1" t="s">
        <v>11137</v>
      </c>
      <c r="Z732" s="2">
        <v>-5.8524644933090002</v>
      </c>
      <c r="AA732" s="2">
        <v>-46.227416010180001</v>
      </c>
      <c r="AB732" s="2" t="s">
        <v>11683</v>
      </c>
      <c r="CJ732" s="1" t="s">
        <v>17951</v>
      </c>
    </row>
    <row r="733" spans="1:88" x14ac:dyDescent="0.25">
      <c r="B733" s="1">
        <v>0</v>
      </c>
      <c r="C733" s="1"/>
      <c r="D733" s="1">
        <v>1981918</v>
      </c>
      <c r="E733" s="1">
        <v>1082179192</v>
      </c>
      <c r="F733" s="1" t="s">
        <v>79</v>
      </c>
      <c r="G733" s="11">
        <v>46160</v>
      </c>
      <c r="H733" s="1">
        <v>0</v>
      </c>
      <c r="I733" s="1" t="s">
        <v>16646</v>
      </c>
      <c r="J733" s="1" t="s">
        <v>16653</v>
      </c>
      <c r="K733" s="1" t="s">
        <v>16661</v>
      </c>
      <c r="L733" s="1" t="s">
        <v>12</v>
      </c>
      <c r="M733" s="1" t="s">
        <v>13</v>
      </c>
      <c r="N733" s="1" t="s">
        <v>6771</v>
      </c>
      <c r="O733" s="1" t="s">
        <v>35</v>
      </c>
      <c r="P733" s="1">
        <v>660.85</v>
      </c>
      <c r="Q733" s="1">
        <v>442.66</v>
      </c>
      <c r="R733" s="1">
        <v>404.33</v>
      </c>
      <c r="S733" s="3">
        <v>16.521249999999998</v>
      </c>
      <c r="T733" s="3">
        <v>4.9184444444444404</v>
      </c>
      <c r="U733" s="1" t="s">
        <v>813</v>
      </c>
      <c r="V733" s="1">
        <v>3019368342</v>
      </c>
      <c r="W733" s="1">
        <v>2000878272</v>
      </c>
      <c r="X733" s="1" t="s">
        <v>7223</v>
      </c>
      <c r="Y733" s="1" t="s">
        <v>11138</v>
      </c>
      <c r="Z733" s="2">
        <v>-5.6034568370819997</v>
      </c>
      <c r="AA733" s="2">
        <v>-46.151022397795998</v>
      </c>
      <c r="AB733" s="2" t="s">
        <v>30</v>
      </c>
      <c r="CJ733" s="1" t="s">
        <v>17952</v>
      </c>
    </row>
    <row r="734" spans="1:88" x14ac:dyDescent="0.25">
      <c r="B734" s="1">
        <v>0</v>
      </c>
      <c r="C734" s="1"/>
      <c r="D734" s="1">
        <v>1982095</v>
      </c>
      <c r="E734" s="1">
        <v>1082221936</v>
      </c>
      <c r="F734" s="1" t="s">
        <v>79</v>
      </c>
      <c r="G734" s="11">
        <v>46160</v>
      </c>
      <c r="H734" s="1">
        <v>0</v>
      </c>
      <c r="I734" s="1" t="s">
        <v>16646</v>
      </c>
      <c r="J734" s="1" t="s">
        <v>16653</v>
      </c>
      <c r="K734" s="1" t="s">
        <v>16661</v>
      </c>
      <c r="L734" s="1" t="s">
        <v>12</v>
      </c>
      <c r="M734" s="1" t="s">
        <v>13</v>
      </c>
      <c r="N734" s="1" t="s">
        <v>6771</v>
      </c>
      <c r="O734" s="1" t="s">
        <v>35</v>
      </c>
      <c r="P734" s="1">
        <v>536.73</v>
      </c>
      <c r="Q734" s="1">
        <v>386.36</v>
      </c>
      <c r="R734" s="1">
        <v>557.84</v>
      </c>
      <c r="S734" s="3">
        <v>13.41825</v>
      </c>
      <c r="T734" s="3">
        <v>4.2928888888888901</v>
      </c>
      <c r="U734" s="1" t="s">
        <v>814</v>
      </c>
      <c r="V734" s="1">
        <v>3019381098</v>
      </c>
      <c r="W734" s="1">
        <v>2000878811</v>
      </c>
      <c r="X734" s="1" t="s">
        <v>7224</v>
      </c>
      <c r="Y734" s="1" t="s">
        <v>11138</v>
      </c>
      <c r="Z734" s="2">
        <v>-5.752107308367</v>
      </c>
      <c r="AA734" s="2">
        <v>-46.151857012691003</v>
      </c>
      <c r="AB734" s="2" t="s">
        <v>30</v>
      </c>
      <c r="CJ734" s="1" t="s">
        <v>17953</v>
      </c>
    </row>
    <row r="735" spans="1:88" x14ac:dyDescent="0.25">
      <c r="A735" s="1" t="s">
        <v>16810</v>
      </c>
      <c r="B735" s="1">
        <v>0</v>
      </c>
      <c r="C735" s="1"/>
      <c r="D735" s="1">
        <v>1981774</v>
      </c>
      <c r="E735" s="1">
        <v>1082225243</v>
      </c>
      <c r="F735" s="1" t="s">
        <v>79</v>
      </c>
      <c r="G735" s="11">
        <v>46160</v>
      </c>
      <c r="H735" s="1">
        <v>0</v>
      </c>
      <c r="I735" s="1" t="s">
        <v>16646</v>
      </c>
      <c r="J735" s="1" t="s">
        <v>16652</v>
      </c>
      <c r="K735" s="1">
        <v>0</v>
      </c>
      <c r="L735" s="1" t="s">
        <v>12</v>
      </c>
      <c r="M735" s="1" t="s">
        <v>25</v>
      </c>
      <c r="N735" s="1" t="s">
        <v>6769</v>
      </c>
      <c r="O735" s="1" t="s">
        <v>476</v>
      </c>
      <c r="P735" s="1">
        <v>0</v>
      </c>
      <c r="Q735" s="1">
        <v>0</v>
      </c>
      <c r="R735" s="1">
        <v>0</v>
      </c>
      <c r="S735" s="3">
        <v>0</v>
      </c>
      <c r="T735" s="3">
        <v>0</v>
      </c>
      <c r="U735" s="1" t="s">
        <v>16053</v>
      </c>
      <c r="V735" s="1">
        <v>0</v>
      </c>
      <c r="W735" s="1">
        <v>0</v>
      </c>
      <c r="X735" s="1">
        <v>0</v>
      </c>
      <c r="Y735" s="1">
        <v>0</v>
      </c>
      <c r="AB735" s="2">
        <v>0</v>
      </c>
      <c r="CJ735" s="1" t="s">
        <v>17954</v>
      </c>
    </row>
    <row r="736" spans="1:88" x14ac:dyDescent="0.25">
      <c r="B736" s="1">
        <v>0</v>
      </c>
      <c r="C736" s="1"/>
      <c r="D736" s="1">
        <v>1981222</v>
      </c>
      <c r="E736" s="1">
        <v>1082272376</v>
      </c>
      <c r="F736" s="1" t="s">
        <v>79</v>
      </c>
      <c r="G736" s="11">
        <v>46160</v>
      </c>
      <c r="H736" s="1">
        <v>0</v>
      </c>
      <c r="I736" s="1" t="s">
        <v>16646</v>
      </c>
      <c r="J736" s="1" t="s">
        <v>16652</v>
      </c>
      <c r="K736" s="1">
        <v>0</v>
      </c>
      <c r="L736" s="1">
        <v>0</v>
      </c>
      <c r="M736" s="1" t="s">
        <v>13</v>
      </c>
      <c r="N736" s="1" t="s">
        <v>6771</v>
      </c>
      <c r="O736" s="1" t="s">
        <v>35</v>
      </c>
      <c r="P736" s="1">
        <v>0</v>
      </c>
      <c r="Q736" s="1">
        <v>0</v>
      </c>
      <c r="R736" s="1">
        <v>0</v>
      </c>
      <c r="S736" s="3">
        <v>0</v>
      </c>
      <c r="T736" s="3">
        <v>0</v>
      </c>
      <c r="U736" s="1" t="s">
        <v>16054</v>
      </c>
      <c r="V736" s="1">
        <v>0</v>
      </c>
      <c r="W736" s="1">
        <v>0</v>
      </c>
      <c r="X736" s="1">
        <v>0</v>
      </c>
      <c r="Y736" s="1">
        <v>0</v>
      </c>
      <c r="Z736" s="2">
        <v>0</v>
      </c>
      <c r="AA736" s="2">
        <v>0</v>
      </c>
      <c r="AB736" s="2">
        <v>0</v>
      </c>
      <c r="CJ736" s="1" t="s">
        <v>17955</v>
      </c>
    </row>
    <row r="737" spans="1:88" x14ac:dyDescent="0.25">
      <c r="B737" s="1">
        <v>0</v>
      </c>
      <c r="C737" s="1"/>
      <c r="D737" s="1">
        <v>1981406</v>
      </c>
      <c r="E737" s="1">
        <v>1082276490</v>
      </c>
      <c r="F737" s="1" t="s">
        <v>79</v>
      </c>
      <c r="G737" s="11">
        <v>46160</v>
      </c>
      <c r="H737" s="1">
        <v>0</v>
      </c>
      <c r="I737" s="1" t="s">
        <v>16646</v>
      </c>
      <c r="J737" s="1" t="s">
        <v>16652</v>
      </c>
      <c r="K737" s="1">
        <v>0</v>
      </c>
      <c r="L737" s="1" t="s">
        <v>12</v>
      </c>
      <c r="M737" s="1" t="s">
        <v>13</v>
      </c>
      <c r="N737" s="1" t="s">
        <v>6771</v>
      </c>
      <c r="O737" s="1" t="s">
        <v>66</v>
      </c>
      <c r="P737" s="1">
        <v>55.78</v>
      </c>
      <c r="Q737" s="1">
        <v>45.44</v>
      </c>
      <c r="R737" s="1">
        <v>65.599999999999994</v>
      </c>
      <c r="S737" s="3">
        <v>1.3945000000000001</v>
      </c>
      <c r="T737" s="3">
        <v>0.50488888888888905</v>
      </c>
      <c r="U737" s="1" t="s">
        <v>815</v>
      </c>
      <c r="V737" s="1">
        <v>3019387843</v>
      </c>
      <c r="W737" s="1">
        <v>2000879207</v>
      </c>
      <c r="X737" s="1" t="s">
        <v>7225</v>
      </c>
      <c r="Y737" s="1" t="s">
        <v>11138</v>
      </c>
      <c r="Z737" s="2">
        <v>-7.354739266667</v>
      </c>
      <c r="AA737" s="2">
        <v>-46.551502513334</v>
      </c>
      <c r="AB737" s="2" t="s">
        <v>11684</v>
      </c>
      <c r="CJ737" s="1" t="s">
        <v>17956</v>
      </c>
    </row>
    <row r="738" spans="1:88" x14ac:dyDescent="0.25">
      <c r="B738" s="1">
        <v>0</v>
      </c>
      <c r="C738" s="1"/>
      <c r="D738" s="1">
        <v>1981179</v>
      </c>
      <c r="E738" s="1">
        <v>1082279881</v>
      </c>
      <c r="F738" s="1" t="s">
        <v>79</v>
      </c>
      <c r="G738" s="11">
        <v>46160</v>
      </c>
      <c r="H738" s="1">
        <v>0</v>
      </c>
      <c r="I738" s="1" t="s">
        <v>16646</v>
      </c>
      <c r="J738" s="1" t="s">
        <v>16652</v>
      </c>
      <c r="K738" s="1">
        <v>0</v>
      </c>
      <c r="L738" s="1" t="s">
        <v>12</v>
      </c>
      <c r="M738" s="1" t="s">
        <v>13</v>
      </c>
      <c r="N738" s="1" t="s">
        <v>6771</v>
      </c>
      <c r="O738" s="1" t="s">
        <v>66</v>
      </c>
      <c r="P738" s="1">
        <v>63.28</v>
      </c>
      <c r="Q738" s="1">
        <v>106.27</v>
      </c>
      <c r="R738" s="1">
        <v>164.1</v>
      </c>
      <c r="S738" s="3">
        <v>1.5820000000000001</v>
      </c>
      <c r="T738" s="3">
        <v>1.1807777777777799</v>
      </c>
      <c r="U738" s="1" t="s">
        <v>816</v>
      </c>
      <c r="V738" s="1">
        <v>3019389722</v>
      </c>
      <c r="W738" s="1">
        <v>2000879350</v>
      </c>
      <c r="X738" s="1" t="s">
        <v>7226</v>
      </c>
      <c r="Y738" s="1" t="s">
        <v>11138</v>
      </c>
      <c r="Z738" s="2">
        <v>-7.3850698522989999</v>
      </c>
      <c r="AA738" s="2">
        <v>-46.653523952312</v>
      </c>
      <c r="AB738" s="2" t="s">
        <v>11685</v>
      </c>
      <c r="CJ738" s="1" t="s">
        <v>17957</v>
      </c>
    </row>
    <row r="739" spans="1:88" x14ac:dyDescent="0.25">
      <c r="B739" s="1">
        <v>0</v>
      </c>
      <c r="C739" s="1"/>
      <c r="D739" s="1">
        <v>1982049</v>
      </c>
      <c r="E739" s="1">
        <v>1082281172</v>
      </c>
      <c r="F739" s="1" t="s">
        <v>79</v>
      </c>
      <c r="G739" s="11">
        <v>46160</v>
      </c>
      <c r="H739" s="1">
        <v>0</v>
      </c>
      <c r="I739" s="1" t="s">
        <v>16646</v>
      </c>
      <c r="J739" s="1" t="s">
        <v>16652</v>
      </c>
      <c r="K739" s="1">
        <v>0</v>
      </c>
      <c r="L739" s="1">
        <v>0</v>
      </c>
      <c r="M739" s="1" t="s">
        <v>13</v>
      </c>
      <c r="N739" s="1" t="s">
        <v>6771</v>
      </c>
      <c r="O739" s="1" t="s">
        <v>35</v>
      </c>
      <c r="P739" s="1">
        <v>0</v>
      </c>
      <c r="Q739" s="1">
        <v>0</v>
      </c>
      <c r="R739" s="1">
        <v>0</v>
      </c>
      <c r="S739" s="3">
        <v>0</v>
      </c>
      <c r="T739" s="3">
        <v>0</v>
      </c>
      <c r="U739" s="1" t="s">
        <v>16055</v>
      </c>
      <c r="V739" s="1">
        <v>0</v>
      </c>
      <c r="W739" s="1">
        <v>0</v>
      </c>
      <c r="X739" s="1">
        <v>0</v>
      </c>
      <c r="Y739" s="1">
        <v>0</v>
      </c>
      <c r="Z739" s="2">
        <v>0</v>
      </c>
      <c r="AA739" s="2">
        <v>0</v>
      </c>
      <c r="AB739" s="2">
        <v>0</v>
      </c>
      <c r="CJ739" s="1" t="s">
        <v>17958</v>
      </c>
    </row>
    <row r="740" spans="1:88" x14ac:dyDescent="0.25">
      <c r="A740" s="1" t="s">
        <v>16810</v>
      </c>
      <c r="B740" s="1" t="s">
        <v>16676</v>
      </c>
      <c r="C740" s="11">
        <v>46265</v>
      </c>
      <c r="D740" s="1">
        <v>1896189</v>
      </c>
      <c r="E740" s="1">
        <v>1111041457</v>
      </c>
      <c r="F740" s="1" t="s">
        <v>79</v>
      </c>
      <c r="G740" s="11">
        <v>46091</v>
      </c>
      <c r="H740" s="1">
        <v>0</v>
      </c>
      <c r="I740" s="1" t="s">
        <v>16646</v>
      </c>
      <c r="J740" s="1" t="s">
        <v>16652</v>
      </c>
      <c r="K740" s="1" t="s">
        <v>16661</v>
      </c>
      <c r="L740" s="1" t="s">
        <v>12</v>
      </c>
      <c r="M740" s="1" t="s">
        <v>13</v>
      </c>
      <c r="N740" s="1" t="s">
        <v>6769</v>
      </c>
      <c r="O740" s="1" t="s">
        <v>608</v>
      </c>
      <c r="P740" s="1">
        <v>204.08</v>
      </c>
      <c r="Q740" s="1">
        <v>69.33</v>
      </c>
      <c r="R740" s="1">
        <v>354.14</v>
      </c>
      <c r="S740" s="3">
        <v>5.1020000000000003</v>
      </c>
      <c r="T740" s="3">
        <v>0.77033333333333298</v>
      </c>
      <c r="U740" s="1" t="s">
        <v>3173</v>
      </c>
      <c r="V740" s="1">
        <v>3025601504</v>
      </c>
      <c r="W740" s="1">
        <v>2001136155</v>
      </c>
      <c r="X740" s="1" t="s">
        <v>8938</v>
      </c>
      <c r="Y740" s="1" t="s">
        <v>11138</v>
      </c>
      <c r="Z740" s="2">
        <v>-4.7572150000000004</v>
      </c>
      <c r="AA740" s="2">
        <v>-43.337898299999999</v>
      </c>
      <c r="AB740" s="2" t="s">
        <v>13532</v>
      </c>
      <c r="CJ740" s="1" t="s">
        <v>17959</v>
      </c>
    </row>
    <row r="741" spans="1:88" x14ac:dyDescent="0.25">
      <c r="B741" s="1">
        <v>0</v>
      </c>
      <c r="C741" s="1"/>
      <c r="D741" s="1">
        <v>1981426</v>
      </c>
      <c r="E741" s="1">
        <v>1082312268</v>
      </c>
      <c r="F741" s="1" t="s">
        <v>87</v>
      </c>
      <c r="G741" s="11">
        <v>46160</v>
      </c>
      <c r="H741" s="1">
        <v>0</v>
      </c>
      <c r="I741" s="1" t="s">
        <v>16646</v>
      </c>
      <c r="J741" s="1" t="s">
        <v>16652</v>
      </c>
      <c r="K741" s="1">
        <v>0</v>
      </c>
      <c r="L741" s="1">
        <v>0</v>
      </c>
      <c r="M741" s="1" t="s">
        <v>13</v>
      </c>
      <c r="N741" s="1" t="s">
        <v>6769</v>
      </c>
      <c r="O741" s="1" t="s">
        <v>23</v>
      </c>
      <c r="P741" s="1">
        <v>0</v>
      </c>
      <c r="Q741" s="1">
        <v>0</v>
      </c>
      <c r="R741" s="1">
        <v>0</v>
      </c>
      <c r="S741" s="3">
        <v>0</v>
      </c>
      <c r="T741" s="3">
        <v>0</v>
      </c>
      <c r="U741" s="1" t="s">
        <v>16056</v>
      </c>
      <c r="V741" s="1">
        <v>0</v>
      </c>
      <c r="W741" s="1">
        <v>0</v>
      </c>
      <c r="X741" s="1">
        <v>0</v>
      </c>
      <c r="Y741" s="1">
        <v>0</v>
      </c>
      <c r="Z741" s="2">
        <v>0</v>
      </c>
      <c r="AA741" s="2">
        <v>0</v>
      </c>
      <c r="AB741" s="2">
        <v>0</v>
      </c>
      <c r="CJ741" s="1" t="s">
        <v>17960</v>
      </c>
    </row>
    <row r="742" spans="1:88" x14ac:dyDescent="0.25">
      <c r="B742" s="1">
        <v>0</v>
      </c>
      <c r="C742" s="1"/>
      <c r="D742" s="1">
        <v>1982211</v>
      </c>
      <c r="E742" s="1">
        <v>1082398829</v>
      </c>
      <c r="F742" s="1" t="s">
        <v>79</v>
      </c>
      <c r="G742" s="11">
        <v>46160</v>
      </c>
      <c r="H742" s="1">
        <v>0</v>
      </c>
      <c r="I742" s="1" t="s">
        <v>16646</v>
      </c>
      <c r="J742" s="1" t="s">
        <v>16653</v>
      </c>
      <c r="K742" s="1" t="s">
        <v>16661</v>
      </c>
      <c r="L742" s="1" t="s">
        <v>12</v>
      </c>
      <c r="M742" s="1" t="s">
        <v>13</v>
      </c>
      <c r="N742" s="1" t="s">
        <v>6771</v>
      </c>
      <c r="O742" s="1" t="s">
        <v>35</v>
      </c>
      <c r="P742" s="1">
        <v>2624.45</v>
      </c>
      <c r="Q742" s="1">
        <v>1534.05</v>
      </c>
      <c r="R742" s="1">
        <v>1505.37</v>
      </c>
      <c r="S742" s="3">
        <v>65.611249999999998</v>
      </c>
      <c r="T742" s="3">
        <v>17.045000000000002</v>
      </c>
      <c r="U742" s="1" t="s">
        <v>818</v>
      </c>
      <c r="V742" s="1">
        <v>3019410403</v>
      </c>
      <c r="W742" s="1">
        <v>2000880160</v>
      </c>
      <c r="X742" s="1" t="s">
        <v>7228</v>
      </c>
      <c r="Y742" s="1" t="s">
        <v>11138</v>
      </c>
      <c r="Z742" s="2">
        <v>-5.6375867005769997</v>
      </c>
      <c r="AA742" s="2">
        <v>-46.043712580239998</v>
      </c>
      <c r="AB742" s="2" t="s">
        <v>11687</v>
      </c>
      <c r="CJ742" s="1" t="s">
        <v>17961</v>
      </c>
    </row>
    <row r="743" spans="1:88" x14ac:dyDescent="0.25">
      <c r="B743" s="1">
        <v>0</v>
      </c>
      <c r="C743" s="1"/>
      <c r="D743" s="1">
        <v>1981459</v>
      </c>
      <c r="E743" s="1">
        <v>1082400952</v>
      </c>
      <c r="F743" s="1" t="s">
        <v>79</v>
      </c>
      <c r="G743" s="11">
        <v>46160</v>
      </c>
      <c r="H743" s="1">
        <v>0</v>
      </c>
      <c r="I743" s="1" t="s">
        <v>16646</v>
      </c>
      <c r="J743" s="1" t="s">
        <v>16653</v>
      </c>
      <c r="K743" s="1" t="s">
        <v>16661</v>
      </c>
      <c r="L743" s="1" t="s">
        <v>12</v>
      </c>
      <c r="M743" s="1" t="s">
        <v>13</v>
      </c>
      <c r="N743" s="1" t="s">
        <v>6771</v>
      </c>
      <c r="O743" s="1" t="s">
        <v>35</v>
      </c>
      <c r="P743" s="1">
        <v>24.37</v>
      </c>
      <c r="Q743" s="1">
        <v>66.34</v>
      </c>
      <c r="R743" s="1">
        <v>84.47</v>
      </c>
      <c r="S743" s="3">
        <v>0.60924999999999996</v>
      </c>
      <c r="T743" s="3">
        <v>0.73711111111111105</v>
      </c>
      <c r="U743" s="1" t="s">
        <v>819</v>
      </c>
      <c r="V743" s="1">
        <v>3019409464</v>
      </c>
      <c r="W743" s="1">
        <v>2000880195</v>
      </c>
      <c r="X743" s="1" t="s">
        <v>7164</v>
      </c>
      <c r="Y743" s="1" t="s">
        <v>11138</v>
      </c>
      <c r="Z743" s="2">
        <v>-5.6897131500000002</v>
      </c>
      <c r="AA743" s="2">
        <v>-46.200489545000003</v>
      </c>
      <c r="AB743" s="2" t="s">
        <v>30</v>
      </c>
      <c r="CJ743" s="1" t="s">
        <v>17962</v>
      </c>
    </row>
    <row r="744" spans="1:88" x14ac:dyDescent="0.25">
      <c r="B744" s="1">
        <v>0</v>
      </c>
      <c r="C744" s="1"/>
      <c r="D744" s="1">
        <v>1981710</v>
      </c>
      <c r="E744" s="1">
        <v>1082439927</v>
      </c>
      <c r="F744" s="1" t="s">
        <v>79</v>
      </c>
      <c r="G744" s="11">
        <v>46160</v>
      </c>
      <c r="H744" s="1">
        <v>0</v>
      </c>
      <c r="I744" s="1" t="s">
        <v>16646</v>
      </c>
      <c r="J744" s="1" t="s">
        <v>16653</v>
      </c>
      <c r="K744" s="1" t="s">
        <v>16661</v>
      </c>
      <c r="L744" s="1" t="s">
        <v>12</v>
      </c>
      <c r="M744" s="1" t="s">
        <v>25</v>
      </c>
      <c r="N744" s="1" t="s">
        <v>6771</v>
      </c>
      <c r="O744" s="1" t="s">
        <v>35</v>
      </c>
      <c r="P744" s="1">
        <v>209.41</v>
      </c>
      <c r="Q744" s="1">
        <v>40.14</v>
      </c>
      <c r="R744" s="1">
        <v>365.66</v>
      </c>
      <c r="S744" s="3">
        <v>5.2352499999999997</v>
      </c>
      <c r="T744" s="3">
        <v>0.44600000000000001</v>
      </c>
      <c r="U744" s="1" t="s">
        <v>820</v>
      </c>
      <c r="V744" s="1">
        <v>3019414174</v>
      </c>
      <c r="W744" s="1">
        <v>2000880392</v>
      </c>
      <c r="X744" s="1" t="s">
        <v>7157</v>
      </c>
      <c r="Y744" s="1" t="s">
        <v>11138</v>
      </c>
      <c r="Z744" s="2">
        <v>-5.4574953758250002</v>
      </c>
      <c r="AA744" s="2">
        <v>-45.929183363827001</v>
      </c>
      <c r="AB744" s="2" t="s">
        <v>30</v>
      </c>
      <c r="CJ744" s="1" t="s">
        <v>17963</v>
      </c>
    </row>
    <row r="745" spans="1:88" x14ac:dyDescent="0.25">
      <c r="B745" s="1">
        <v>0</v>
      </c>
      <c r="C745" s="1"/>
      <c r="D745" s="1">
        <v>1981870</v>
      </c>
      <c r="E745" s="1">
        <v>1082441130</v>
      </c>
      <c r="F745" s="1" t="s">
        <v>79</v>
      </c>
      <c r="G745" s="11">
        <v>46160</v>
      </c>
      <c r="H745" s="1">
        <v>0</v>
      </c>
      <c r="I745" s="1" t="s">
        <v>16646</v>
      </c>
      <c r="J745" s="1" t="s">
        <v>16652</v>
      </c>
      <c r="K745" s="1">
        <v>0</v>
      </c>
      <c r="L745" s="1">
        <v>0</v>
      </c>
      <c r="M745" s="1" t="s">
        <v>13</v>
      </c>
      <c r="N745" s="1" t="s">
        <v>6768</v>
      </c>
      <c r="O745" s="1" t="s">
        <v>427</v>
      </c>
      <c r="P745" s="1">
        <v>0</v>
      </c>
      <c r="Q745" s="1">
        <v>0</v>
      </c>
      <c r="R745" s="1">
        <v>0</v>
      </c>
      <c r="S745" s="3">
        <v>0</v>
      </c>
      <c r="T745" s="3">
        <v>0</v>
      </c>
      <c r="U745" s="1" t="s">
        <v>16057</v>
      </c>
      <c r="V745" s="1">
        <v>0</v>
      </c>
      <c r="W745" s="1">
        <v>0</v>
      </c>
      <c r="X745" s="1">
        <v>0</v>
      </c>
      <c r="Y745" s="1">
        <v>0</v>
      </c>
      <c r="Z745" s="2">
        <v>0</v>
      </c>
      <c r="AA745" s="2">
        <v>0</v>
      </c>
      <c r="AB745" s="2">
        <v>0</v>
      </c>
      <c r="CJ745" s="1" t="s">
        <v>17964</v>
      </c>
    </row>
    <row r="746" spans="1:88" x14ac:dyDescent="0.25">
      <c r="B746" s="1">
        <v>0</v>
      </c>
      <c r="C746" s="1"/>
      <c r="D746" s="1">
        <v>1981817</v>
      </c>
      <c r="E746" s="1">
        <v>1082442248</v>
      </c>
      <c r="F746" s="1" t="s">
        <v>79</v>
      </c>
      <c r="G746" s="11">
        <v>46160</v>
      </c>
      <c r="H746" s="1">
        <v>0</v>
      </c>
      <c r="I746" s="1" t="s">
        <v>16646</v>
      </c>
      <c r="J746" s="1" t="s">
        <v>16653</v>
      </c>
      <c r="K746" s="1" t="s">
        <v>16661</v>
      </c>
      <c r="L746" s="1" t="s">
        <v>12</v>
      </c>
      <c r="M746" s="1" t="s">
        <v>13</v>
      </c>
      <c r="N746" s="1" t="s">
        <v>6771</v>
      </c>
      <c r="O746" s="1" t="s">
        <v>35</v>
      </c>
      <c r="P746" s="1">
        <v>96.83</v>
      </c>
      <c r="Q746" s="1">
        <v>155.44</v>
      </c>
      <c r="R746" s="1">
        <v>304.75</v>
      </c>
      <c r="S746" s="3">
        <v>2.42075</v>
      </c>
      <c r="T746" s="3">
        <v>1.7271111111111099</v>
      </c>
      <c r="U746" s="1" t="s">
        <v>821</v>
      </c>
      <c r="V746" s="1">
        <v>3019417009</v>
      </c>
      <c r="W746" s="1">
        <v>2000880511</v>
      </c>
      <c r="X746" s="1" t="s">
        <v>7229</v>
      </c>
      <c r="Y746" s="1" t="s">
        <v>11138</v>
      </c>
      <c r="Z746" s="2">
        <v>-6.0287476465980001</v>
      </c>
      <c r="AA746" s="2">
        <v>-45.777300871504998</v>
      </c>
      <c r="AB746" s="2" t="s">
        <v>30</v>
      </c>
      <c r="CJ746" s="1" t="s">
        <v>17965</v>
      </c>
    </row>
    <row r="747" spans="1:88" x14ac:dyDescent="0.25">
      <c r="B747" s="1">
        <v>0</v>
      </c>
      <c r="C747" s="1"/>
      <c r="D747" s="1">
        <v>1981935</v>
      </c>
      <c r="E747" s="1">
        <v>1082445727</v>
      </c>
      <c r="F747" s="1" t="s">
        <v>79</v>
      </c>
      <c r="G747" s="11">
        <v>46160</v>
      </c>
      <c r="H747" s="1">
        <v>0</v>
      </c>
      <c r="I747" s="1" t="s">
        <v>16646</v>
      </c>
      <c r="J747" s="1" t="s">
        <v>16652</v>
      </c>
      <c r="K747" s="1">
        <v>0</v>
      </c>
      <c r="L747" s="1">
        <v>0</v>
      </c>
      <c r="M747" s="1" t="s">
        <v>13</v>
      </c>
      <c r="N747" s="1" t="s">
        <v>6771</v>
      </c>
      <c r="O747" s="1" t="s">
        <v>35</v>
      </c>
      <c r="P747" s="1">
        <v>0</v>
      </c>
      <c r="Q747" s="1">
        <v>0</v>
      </c>
      <c r="R747" s="1">
        <v>0</v>
      </c>
      <c r="S747" s="3">
        <v>0</v>
      </c>
      <c r="T747" s="3">
        <v>0</v>
      </c>
      <c r="U747" s="1" t="s">
        <v>16058</v>
      </c>
      <c r="V747" s="1">
        <v>0</v>
      </c>
      <c r="W747" s="1">
        <v>0</v>
      </c>
      <c r="X747" s="1">
        <v>0</v>
      </c>
      <c r="Y747" s="1">
        <v>0</v>
      </c>
      <c r="Z747" s="2">
        <v>0</v>
      </c>
      <c r="AA747" s="2">
        <v>0</v>
      </c>
      <c r="AB747" s="2">
        <v>0</v>
      </c>
      <c r="CJ747" s="1" t="s">
        <v>17966</v>
      </c>
    </row>
    <row r="748" spans="1:88" x14ac:dyDescent="0.25">
      <c r="B748" s="1">
        <v>0</v>
      </c>
      <c r="C748" s="1"/>
      <c r="D748" s="1">
        <v>1981423</v>
      </c>
      <c r="E748" s="1">
        <v>1082495886</v>
      </c>
      <c r="F748" s="1" t="s">
        <v>79</v>
      </c>
      <c r="G748" s="11">
        <v>46160</v>
      </c>
      <c r="H748" s="1">
        <v>0</v>
      </c>
      <c r="I748" s="1" t="s">
        <v>16646</v>
      </c>
      <c r="J748" s="1" t="s">
        <v>16652</v>
      </c>
      <c r="K748" s="1">
        <v>0</v>
      </c>
      <c r="L748" s="1" t="s">
        <v>15989</v>
      </c>
      <c r="M748" s="1" t="s">
        <v>13</v>
      </c>
      <c r="N748" s="1" t="s">
        <v>6768</v>
      </c>
      <c r="O748" s="1" t="s">
        <v>422</v>
      </c>
      <c r="P748" s="1">
        <v>148.38</v>
      </c>
      <c r="Q748" s="1">
        <v>146.88</v>
      </c>
      <c r="R748" s="1">
        <v>147.27000000000001</v>
      </c>
      <c r="S748" s="3">
        <v>3.7094999999999998</v>
      </c>
      <c r="T748" s="3">
        <v>1.6319999999999999</v>
      </c>
      <c r="U748" s="1" t="s">
        <v>822</v>
      </c>
      <c r="V748" s="1">
        <v>3019426083</v>
      </c>
      <c r="W748" s="1">
        <v>2000880867</v>
      </c>
      <c r="X748" s="1" t="s">
        <v>7230</v>
      </c>
      <c r="Y748" s="1" t="s">
        <v>11138</v>
      </c>
      <c r="Z748" s="2">
        <v>-4.7369966082500001</v>
      </c>
      <c r="AA748" s="2">
        <v>-44.489642018908</v>
      </c>
      <c r="AB748" s="2" t="s">
        <v>11688</v>
      </c>
      <c r="CJ748" s="1" t="s">
        <v>17967</v>
      </c>
    </row>
    <row r="749" spans="1:88" x14ac:dyDescent="0.25">
      <c r="B749" s="1">
        <v>0</v>
      </c>
      <c r="C749" s="1"/>
      <c r="D749" s="1">
        <v>1981677</v>
      </c>
      <c r="E749" s="1">
        <v>1082496496</v>
      </c>
      <c r="F749" s="1" t="s">
        <v>87</v>
      </c>
      <c r="G749" s="11">
        <v>46160</v>
      </c>
      <c r="H749" s="1">
        <v>0</v>
      </c>
      <c r="I749" s="1" t="s">
        <v>16646</v>
      </c>
      <c r="J749" s="1" t="s">
        <v>16652</v>
      </c>
      <c r="K749" s="1">
        <v>0</v>
      </c>
      <c r="L749" s="1">
        <v>0</v>
      </c>
      <c r="M749" s="1" t="s">
        <v>25</v>
      </c>
      <c r="N749" s="1" t="s">
        <v>6769</v>
      </c>
      <c r="O749" s="1" t="s">
        <v>20</v>
      </c>
      <c r="P749" s="1">
        <v>0</v>
      </c>
      <c r="Q749" s="1">
        <v>0</v>
      </c>
      <c r="R749" s="1">
        <v>0</v>
      </c>
      <c r="S749" s="3">
        <v>0</v>
      </c>
      <c r="T749" s="3">
        <v>0</v>
      </c>
      <c r="U749" s="1" t="s">
        <v>16059</v>
      </c>
      <c r="V749" s="1">
        <v>0</v>
      </c>
      <c r="W749" s="1">
        <v>0</v>
      </c>
      <c r="X749" s="1">
        <v>0</v>
      </c>
      <c r="Y749" s="1">
        <v>0</v>
      </c>
      <c r="Z749" s="2">
        <v>0</v>
      </c>
      <c r="AA749" s="2">
        <v>0</v>
      </c>
      <c r="AB749" s="2">
        <v>0</v>
      </c>
      <c r="CJ749" s="1" t="s">
        <v>17968</v>
      </c>
    </row>
    <row r="750" spans="1:88" x14ac:dyDescent="0.25">
      <c r="B750" s="1">
        <v>0</v>
      </c>
      <c r="C750" s="1"/>
      <c r="D750" s="1">
        <v>1982331</v>
      </c>
      <c r="E750" s="1">
        <v>1082497142</v>
      </c>
      <c r="F750" s="1" t="s">
        <v>79</v>
      </c>
      <c r="G750" s="11">
        <v>46160</v>
      </c>
      <c r="H750" s="1">
        <v>0</v>
      </c>
      <c r="I750" s="1" t="s">
        <v>16646</v>
      </c>
      <c r="J750" s="1" t="s">
        <v>16653</v>
      </c>
      <c r="K750" s="1" t="s">
        <v>16661</v>
      </c>
      <c r="L750" s="1" t="s">
        <v>12</v>
      </c>
      <c r="M750" s="1" t="s">
        <v>13</v>
      </c>
      <c r="N750" s="1" t="s">
        <v>6771</v>
      </c>
      <c r="O750" s="1" t="s">
        <v>69</v>
      </c>
      <c r="P750" s="1">
        <v>683.37</v>
      </c>
      <c r="Q750" s="1">
        <v>196.57</v>
      </c>
      <c r="R750" s="1">
        <v>198.54</v>
      </c>
      <c r="S750" s="3">
        <v>17.084250000000001</v>
      </c>
      <c r="T750" s="3">
        <v>2.1841111111111098</v>
      </c>
      <c r="U750" s="1" t="s">
        <v>823</v>
      </c>
      <c r="V750" s="1">
        <v>3019423769</v>
      </c>
      <c r="W750" s="1">
        <v>2000880934</v>
      </c>
      <c r="X750" s="1" t="s">
        <v>7045</v>
      </c>
      <c r="Y750" s="1" t="s">
        <v>11138</v>
      </c>
      <c r="Z750" s="2">
        <v>-6.4186964050000004</v>
      </c>
      <c r="AA750" s="2">
        <v>-47.340285395833</v>
      </c>
      <c r="AB750" s="2" t="s">
        <v>11689</v>
      </c>
      <c r="CJ750" s="1" t="s">
        <v>17969</v>
      </c>
    </row>
    <row r="751" spans="1:88" x14ac:dyDescent="0.25">
      <c r="B751" s="1">
        <v>0</v>
      </c>
      <c r="C751" s="1"/>
      <c r="D751" s="1">
        <v>1981591</v>
      </c>
      <c r="E751" s="1">
        <v>1082499164</v>
      </c>
      <c r="F751" s="1" t="s">
        <v>79</v>
      </c>
      <c r="G751" s="11">
        <v>46160</v>
      </c>
      <c r="H751" s="1">
        <v>0</v>
      </c>
      <c r="I751" s="1" t="s">
        <v>16646</v>
      </c>
      <c r="J751" s="1" t="s">
        <v>16652</v>
      </c>
      <c r="K751" s="1">
        <v>0</v>
      </c>
      <c r="L751" s="1">
        <v>0</v>
      </c>
      <c r="M751" s="1" t="s">
        <v>13</v>
      </c>
      <c r="N751" s="1" t="s">
        <v>6769</v>
      </c>
      <c r="O751" s="1" t="s">
        <v>608</v>
      </c>
      <c r="P751" s="1">
        <v>162.75</v>
      </c>
      <c r="Q751" s="1">
        <v>317.91000000000003</v>
      </c>
      <c r="R751" s="1">
        <v>346.86</v>
      </c>
      <c r="S751" s="3">
        <v>4.0687499999999996</v>
      </c>
      <c r="T751" s="3">
        <v>3.5323333333333302</v>
      </c>
      <c r="U751" s="1" t="s">
        <v>824</v>
      </c>
      <c r="V751" s="1">
        <v>3019424889</v>
      </c>
      <c r="W751" s="1">
        <v>2000881078</v>
      </c>
      <c r="X751" s="1" t="s">
        <v>7231</v>
      </c>
      <c r="Y751" s="1" t="s">
        <v>11138</v>
      </c>
      <c r="Z751" s="2">
        <v>-4.9693945628330001</v>
      </c>
      <c r="AA751" s="2">
        <v>-43.379440477777997</v>
      </c>
      <c r="AB751" s="2" t="s">
        <v>11690</v>
      </c>
      <c r="CJ751" s="1" t="s">
        <v>17970</v>
      </c>
    </row>
    <row r="752" spans="1:88" x14ac:dyDescent="0.25">
      <c r="B752" s="1">
        <v>0</v>
      </c>
      <c r="C752" s="1"/>
      <c r="D752" s="1">
        <v>1911369</v>
      </c>
      <c r="E752" s="1">
        <v>1111279507</v>
      </c>
      <c r="F752" s="1" t="s">
        <v>87</v>
      </c>
      <c r="G752" s="11">
        <v>46099</v>
      </c>
      <c r="H752" s="1">
        <v>0</v>
      </c>
      <c r="I752" s="1" t="s">
        <v>16646</v>
      </c>
      <c r="J752" s="1" t="s">
        <v>16653</v>
      </c>
      <c r="K752" s="1" t="s">
        <v>16661</v>
      </c>
      <c r="L752" s="1" t="s">
        <v>12</v>
      </c>
      <c r="M752" s="1" t="s">
        <v>25</v>
      </c>
      <c r="N752" s="1" t="s">
        <v>6769</v>
      </c>
      <c r="O752" s="1" t="s">
        <v>689</v>
      </c>
      <c r="P752" s="1">
        <v>1578.54</v>
      </c>
      <c r="Q752" s="1">
        <v>70.849999999999994</v>
      </c>
      <c r="R752" s="1">
        <v>276.75</v>
      </c>
      <c r="S752" s="3">
        <v>39.463500000000003</v>
      </c>
      <c r="T752" s="3">
        <v>0.78722222222222205</v>
      </c>
      <c r="U752" s="1" t="s">
        <v>3301</v>
      </c>
      <c r="V752" s="1">
        <v>3025680447</v>
      </c>
      <c r="W752" s="1">
        <v>2001139009</v>
      </c>
      <c r="X752" s="1" t="s">
        <v>9023</v>
      </c>
      <c r="Y752" s="1" t="s">
        <v>11137</v>
      </c>
      <c r="Z752" s="2">
        <v>-4.6045749999999996</v>
      </c>
      <c r="AA752" s="2">
        <v>-43.479466700000003</v>
      </c>
      <c r="AB752" s="2" t="s">
        <v>13635</v>
      </c>
      <c r="CJ752" s="1" t="s">
        <v>17971</v>
      </c>
    </row>
    <row r="753" spans="1:88" x14ac:dyDescent="0.25">
      <c r="B753" s="1">
        <v>0</v>
      </c>
      <c r="C753" s="1"/>
      <c r="D753" s="1">
        <v>1981808</v>
      </c>
      <c r="E753" s="1">
        <v>1082537085</v>
      </c>
      <c r="F753" s="1" t="s">
        <v>79</v>
      </c>
      <c r="G753" s="11">
        <v>46160</v>
      </c>
      <c r="H753" s="1">
        <v>0</v>
      </c>
      <c r="I753" s="1" t="s">
        <v>16646</v>
      </c>
      <c r="J753" s="1" t="s">
        <v>16653</v>
      </c>
      <c r="K753" s="1" t="s">
        <v>16661</v>
      </c>
      <c r="L753" s="1" t="s">
        <v>12</v>
      </c>
      <c r="M753" s="1" t="s">
        <v>13</v>
      </c>
      <c r="N753" s="1" t="s">
        <v>6771</v>
      </c>
      <c r="O753" s="1" t="s">
        <v>35</v>
      </c>
      <c r="P753" s="1">
        <v>2635.81</v>
      </c>
      <c r="Q753" s="1">
        <v>1002.68</v>
      </c>
      <c r="R753" s="1">
        <v>1162.56</v>
      </c>
      <c r="S753" s="3">
        <v>65.895250000000004</v>
      </c>
      <c r="T753" s="3">
        <v>11.140888888888901</v>
      </c>
      <c r="U753" s="1" t="s">
        <v>826</v>
      </c>
      <c r="V753" s="1">
        <v>3019431370</v>
      </c>
      <c r="W753" s="1">
        <v>2000881306</v>
      </c>
      <c r="X753" s="1" t="s">
        <v>7161</v>
      </c>
      <c r="Y753" s="1" t="s">
        <v>11138</v>
      </c>
      <c r="Z753" s="2">
        <v>-5.7218782443959997</v>
      </c>
      <c r="AA753" s="2">
        <v>-46.040879918861997</v>
      </c>
      <c r="AB753" s="2" t="s">
        <v>30</v>
      </c>
      <c r="CJ753" s="1" t="s">
        <v>17972</v>
      </c>
    </row>
    <row r="754" spans="1:88" x14ac:dyDescent="0.25">
      <c r="B754" s="1">
        <v>0</v>
      </c>
      <c r="C754" s="1"/>
      <c r="D754" s="1">
        <v>1982352</v>
      </c>
      <c r="E754" s="1">
        <v>1082539311</v>
      </c>
      <c r="F754" s="1" t="s">
        <v>79</v>
      </c>
      <c r="G754" s="11">
        <v>46160</v>
      </c>
      <c r="H754" s="1">
        <v>0</v>
      </c>
      <c r="I754" s="1" t="s">
        <v>16646</v>
      </c>
      <c r="J754" s="1" t="s">
        <v>16652</v>
      </c>
      <c r="K754" s="1">
        <v>0</v>
      </c>
      <c r="L754" s="1" t="s">
        <v>12</v>
      </c>
      <c r="M754" s="1" t="s">
        <v>13</v>
      </c>
      <c r="N754" s="1" t="s">
        <v>6771</v>
      </c>
      <c r="O754" s="1" t="s">
        <v>66</v>
      </c>
      <c r="P754" s="1">
        <v>1365.56</v>
      </c>
      <c r="Q754" s="1">
        <v>822.86</v>
      </c>
      <c r="R754" s="1">
        <v>1134.25</v>
      </c>
      <c r="S754" s="3">
        <v>34.139000000000003</v>
      </c>
      <c r="T754" s="3">
        <v>9.1428888888888906</v>
      </c>
      <c r="U754" s="1" t="s">
        <v>827</v>
      </c>
      <c r="V754" s="1">
        <v>3019431494</v>
      </c>
      <c r="W754" s="1">
        <v>2000881352</v>
      </c>
      <c r="X754" s="1" t="s">
        <v>7233</v>
      </c>
      <c r="Y754" s="1" t="s">
        <v>11138</v>
      </c>
      <c r="Z754" s="2">
        <v>-7.3761022227710002</v>
      </c>
      <c r="AA754" s="2">
        <v>-46.725052231025003</v>
      </c>
      <c r="AB754" s="2" t="s">
        <v>11692</v>
      </c>
      <c r="CJ754" s="1" t="s">
        <v>17973</v>
      </c>
    </row>
    <row r="755" spans="1:88" x14ac:dyDescent="0.25">
      <c r="B755" s="1">
        <v>0</v>
      </c>
      <c r="C755" s="1"/>
      <c r="D755" s="1">
        <v>1981609</v>
      </c>
      <c r="E755" s="1">
        <v>1082540537</v>
      </c>
      <c r="F755" s="1" t="s">
        <v>87</v>
      </c>
      <c r="G755" s="11">
        <v>46160</v>
      </c>
      <c r="H755" s="1">
        <v>0</v>
      </c>
      <c r="I755" s="1" t="s">
        <v>16646</v>
      </c>
      <c r="J755" s="1" t="s">
        <v>16653</v>
      </c>
      <c r="K755" s="1" t="s">
        <v>16661</v>
      </c>
      <c r="L755" s="1" t="s">
        <v>12</v>
      </c>
      <c r="M755" s="1" t="s">
        <v>25</v>
      </c>
      <c r="N755" s="1" t="s">
        <v>6768</v>
      </c>
      <c r="O755" s="1" t="s">
        <v>131</v>
      </c>
      <c r="P755" s="1">
        <v>54.52</v>
      </c>
      <c r="Q755" s="1">
        <v>53.12</v>
      </c>
      <c r="R755" s="1">
        <v>229.7</v>
      </c>
      <c r="S755" s="3">
        <v>1.363</v>
      </c>
      <c r="T755" s="3">
        <v>0.59022222222222198</v>
      </c>
      <c r="U755" s="1" t="s">
        <v>828</v>
      </c>
      <c r="V755" s="1">
        <v>3019432474</v>
      </c>
      <c r="W755" s="1">
        <v>2000881364</v>
      </c>
      <c r="X755" s="1" t="s">
        <v>7234</v>
      </c>
      <c r="Y755" s="1" t="s">
        <v>11137</v>
      </c>
      <c r="Z755" s="2">
        <v>-3.4297210533450002</v>
      </c>
      <c r="AA755" s="2">
        <v>-45.131952792432003</v>
      </c>
      <c r="AB755" s="2" t="s">
        <v>11693</v>
      </c>
      <c r="CJ755" s="1" t="s">
        <v>17974</v>
      </c>
    </row>
    <row r="756" spans="1:88" x14ac:dyDescent="0.25">
      <c r="B756" s="1">
        <v>0</v>
      </c>
      <c r="C756" s="1"/>
      <c r="D756" s="1">
        <v>1982136</v>
      </c>
      <c r="E756" s="1">
        <v>1082644406</v>
      </c>
      <c r="F756" s="1" t="s">
        <v>79</v>
      </c>
      <c r="G756" s="11">
        <v>46160</v>
      </c>
      <c r="H756" s="1">
        <v>0</v>
      </c>
      <c r="I756" s="1" t="s">
        <v>16646</v>
      </c>
      <c r="J756" s="1" t="s">
        <v>16653</v>
      </c>
      <c r="K756" s="1" t="s">
        <v>16661</v>
      </c>
      <c r="L756" s="1" t="s">
        <v>12</v>
      </c>
      <c r="M756" s="1" t="s">
        <v>13</v>
      </c>
      <c r="N756" s="1" t="s">
        <v>6771</v>
      </c>
      <c r="O756" s="1" t="s">
        <v>35</v>
      </c>
      <c r="P756" s="1">
        <v>89.78</v>
      </c>
      <c r="Q756" s="1">
        <v>78.239999999999995</v>
      </c>
      <c r="R756" s="1">
        <v>188.27</v>
      </c>
      <c r="S756" s="3">
        <v>2.2444999999999999</v>
      </c>
      <c r="T756" s="3">
        <v>0.86933333333333296</v>
      </c>
      <c r="U756" s="1" t="s">
        <v>829</v>
      </c>
      <c r="V756" s="1">
        <v>3019453781</v>
      </c>
      <c r="W756" s="1">
        <v>2000882399</v>
      </c>
      <c r="X756" s="1" t="s">
        <v>7235</v>
      </c>
      <c r="Y756" s="1" t="s">
        <v>11138</v>
      </c>
      <c r="Z756" s="2">
        <v>-5.7458041</v>
      </c>
      <c r="AA756" s="2">
        <v>-45.871660149999997</v>
      </c>
      <c r="AB756" s="2" t="s">
        <v>30</v>
      </c>
      <c r="CJ756" s="1" t="s">
        <v>17975</v>
      </c>
    </row>
    <row r="757" spans="1:88" x14ac:dyDescent="0.25">
      <c r="B757" s="1">
        <v>0</v>
      </c>
      <c r="C757" s="1"/>
      <c r="D757" s="1">
        <v>1981939</v>
      </c>
      <c r="E757" s="1">
        <v>1082709898</v>
      </c>
      <c r="F757" s="1" t="s">
        <v>79</v>
      </c>
      <c r="G757" s="11">
        <v>46160</v>
      </c>
      <c r="H757" s="1">
        <v>0</v>
      </c>
      <c r="I757" s="1" t="s">
        <v>16646</v>
      </c>
      <c r="J757" s="1" t="s">
        <v>16653</v>
      </c>
      <c r="K757" s="1" t="s">
        <v>16661</v>
      </c>
      <c r="L757" s="1" t="s">
        <v>12</v>
      </c>
      <c r="M757" s="1" t="s">
        <v>13</v>
      </c>
      <c r="N757" s="1" t="s">
        <v>6771</v>
      </c>
      <c r="O757" s="1" t="s">
        <v>35</v>
      </c>
      <c r="P757" s="1">
        <v>270.31</v>
      </c>
      <c r="Q757" s="1">
        <v>249.82</v>
      </c>
      <c r="R757" s="1">
        <v>353.2</v>
      </c>
      <c r="S757" s="3">
        <v>6.7577499999999997</v>
      </c>
      <c r="T757" s="3">
        <v>2.7757777777777801</v>
      </c>
      <c r="U757" s="1" t="s">
        <v>830</v>
      </c>
      <c r="V757" s="1">
        <v>3019472263</v>
      </c>
      <c r="W757" s="1">
        <v>2000883335</v>
      </c>
      <c r="X757" s="1" t="s">
        <v>7176</v>
      </c>
      <c r="Y757" s="1" t="s">
        <v>11138</v>
      </c>
      <c r="Z757" s="2">
        <v>-5.7398734718449997</v>
      </c>
      <c r="AA757" s="2">
        <v>-46.158068748460998</v>
      </c>
      <c r="AB757" s="2" t="s">
        <v>30</v>
      </c>
      <c r="CJ757" s="1" t="s">
        <v>17976</v>
      </c>
    </row>
    <row r="758" spans="1:88" x14ac:dyDescent="0.25">
      <c r="B758" s="1">
        <v>0</v>
      </c>
      <c r="C758" s="1"/>
      <c r="D758" s="1">
        <v>1981517</v>
      </c>
      <c r="E758" s="1">
        <v>1082711135</v>
      </c>
      <c r="F758" s="1" t="s">
        <v>79</v>
      </c>
      <c r="G758" s="11">
        <v>46160</v>
      </c>
      <c r="H758" s="1">
        <v>0</v>
      </c>
      <c r="I758" s="1" t="s">
        <v>16646</v>
      </c>
      <c r="J758" s="1" t="s">
        <v>16652</v>
      </c>
      <c r="K758" s="1">
        <v>0</v>
      </c>
      <c r="L758" s="1" t="s">
        <v>12</v>
      </c>
      <c r="M758" s="1" t="s">
        <v>13</v>
      </c>
      <c r="N758" s="1" t="s">
        <v>6771</v>
      </c>
      <c r="O758" s="1" t="s">
        <v>66</v>
      </c>
      <c r="P758" s="1">
        <v>1356.18</v>
      </c>
      <c r="Q758" s="1">
        <v>354.91</v>
      </c>
      <c r="R758" s="1">
        <v>826.49</v>
      </c>
      <c r="S758" s="3">
        <v>33.904499999999999</v>
      </c>
      <c r="T758" s="3">
        <v>3.9434444444444399</v>
      </c>
      <c r="U758" s="1" t="s">
        <v>831</v>
      </c>
      <c r="V758" s="1">
        <v>3019475254</v>
      </c>
      <c r="W758" s="1">
        <v>2000883412</v>
      </c>
      <c r="X758" s="1" t="s">
        <v>7236</v>
      </c>
      <c r="Y758" s="1" t="s">
        <v>11138</v>
      </c>
      <c r="Z758" s="2">
        <v>-7.8913230833329999</v>
      </c>
      <c r="AA758" s="2">
        <v>-46.723950933333001</v>
      </c>
      <c r="AB758" s="2" t="s">
        <v>11694</v>
      </c>
      <c r="CJ758" s="1" t="s">
        <v>17977</v>
      </c>
    </row>
    <row r="759" spans="1:88" x14ac:dyDescent="0.25">
      <c r="B759" s="1">
        <v>0</v>
      </c>
      <c r="C759" s="1"/>
      <c r="D759" s="1">
        <v>1981212</v>
      </c>
      <c r="E759" s="1">
        <v>1082714717</v>
      </c>
      <c r="F759" s="1" t="s">
        <v>79</v>
      </c>
      <c r="G759" s="11">
        <v>46160</v>
      </c>
      <c r="H759" s="1">
        <v>0</v>
      </c>
      <c r="I759" s="1" t="s">
        <v>16646</v>
      </c>
      <c r="J759" s="1" t="s">
        <v>16654</v>
      </c>
      <c r="K759" s="1" t="s">
        <v>16662</v>
      </c>
      <c r="L759" s="1" t="s">
        <v>12</v>
      </c>
      <c r="M759" s="1" t="s">
        <v>13</v>
      </c>
      <c r="N759" s="1" t="s">
        <v>6768</v>
      </c>
      <c r="O759" s="1" t="s">
        <v>15</v>
      </c>
      <c r="P759" s="1">
        <v>1616.07</v>
      </c>
      <c r="Q759" s="1">
        <v>1573.18</v>
      </c>
      <c r="R759" s="1">
        <v>1642.83</v>
      </c>
      <c r="S759" s="3">
        <v>40.40175</v>
      </c>
      <c r="T759" s="3">
        <v>17.479777777777802</v>
      </c>
      <c r="U759" s="1" t="s">
        <v>16060</v>
      </c>
      <c r="V759" s="1">
        <v>0</v>
      </c>
      <c r="W759" s="1">
        <v>0</v>
      </c>
      <c r="X759" s="1">
        <v>0</v>
      </c>
      <c r="Y759" s="1">
        <v>0</v>
      </c>
      <c r="Z759" s="2">
        <v>-5.6773098436770004</v>
      </c>
      <c r="AA759" s="2">
        <v>-45.172462755985997</v>
      </c>
      <c r="AB759" s="2">
        <v>0</v>
      </c>
      <c r="CJ759" s="1" t="s">
        <v>17978</v>
      </c>
    </row>
    <row r="760" spans="1:88" x14ac:dyDescent="0.25">
      <c r="B760" s="1">
        <v>0</v>
      </c>
      <c r="C760" s="1"/>
      <c r="D760" s="1">
        <v>1981531</v>
      </c>
      <c r="E760" s="1">
        <v>1082781144</v>
      </c>
      <c r="F760" s="1" t="s">
        <v>79</v>
      </c>
      <c r="G760" s="11">
        <v>46160</v>
      </c>
      <c r="H760" s="1">
        <v>0</v>
      </c>
      <c r="I760" s="1" t="s">
        <v>16646</v>
      </c>
      <c r="J760" s="1" t="s">
        <v>16652</v>
      </c>
      <c r="K760" s="1">
        <v>0</v>
      </c>
      <c r="L760" s="1" t="s">
        <v>12</v>
      </c>
      <c r="M760" s="1" t="s">
        <v>13</v>
      </c>
      <c r="N760" s="1" t="s">
        <v>6771</v>
      </c>
      <c r="O760" s="1" t="s">
        <v>66</v>
      </c>
      <c r="P760" s="1">
        <v>798.01</v>
      </c>
      <c r="Q760" s="1">
        <v>115.14</v>
      </c>
      <c r="R760" s="1">
        <v>347.25</v>
      </c>
      <c r="S760" s="3">
        <v>19.95025</v>
      </c>
      <c r="T760" s="3">
        <v>1.2793333333333301</v>
      </c>
      <c r="U760" s="1" t="s">
        <v>832</v>
      </c>
      <c r="V760" s="1">
        <v>3019482498</v>
      </c>
      <c r="W760" s="1">
        <v>2000883799</v>
      </c>
      <c r="X760" s="1" t="s">
        <v>7237</v>
      </c>
      <c r="Y760" s="1" t="s">
        <v>11138</v>
      </c>
      <c r="Z760" s="2">
        <v>-7.4284821330930004</v>
      </c>
      <c r="AA760" s="2">
        <v>-46.846869364550003</v>
      </c>
      <c r="AB760" s="2" t="s">
        <v>11695</v>
      </c>
      <c r="CJ760" s="1" t="s">
        <v>17979</v>
      </c>
    </row>
    <row r="761" spans="1:88" x14ac:dyDescent="0.25">
      <c r="B761" s="1">
        <v>0</v>
      </c>
      <c r="C761" s="1"/>
      <c r="D761" s="1">
        <v>1981272</v>
      </c>
      <c r="E761" s="1">
        <v>1082783075</v>
      </c>
      <c r="F761" s="1" t="s">
        <v>79</v>
      </c>
      <c r="G761" s="11">
        <v>46160</v>
      </c>
      <c r="H761" s="1">
        <v>0</v>
      </c>
      <c r="I761" s="1" t="s">
        <v>16646</v>
      </c>
      <c r="J761" s="1" t="s">
        <v>16652</v>
      </c>
      <c r="K761" s="1">
        <v>0</v>
      </c>
      <c r="L761" s="1" t="s">
        <v>12</v>
      </c>
      <c r="M761" s="1" t="s">
        <v>13</v>
      </c>
      <c r="N761" s="1" t="s">
        <v>6771</v>
      </c>
      <c r="O761" s="1" t="s">
        <v>66</v>
      </c>
      <c r="P761" s="1">
        <v>798.01</v>
      </c>
      <c r="Q761" s="1">
        <v>115.14</v>
      </c>
      <c r="R761" s="1">
        <v>347.25</v>
      </c>
      <c r="S761" s="3">
        <v>19.95025</v>
      </c>
      <c r="T761" s="3">
        <v>1.2793333333333301</v>
      </c>
      <c r="U761" s="1" t="s">
        <v>833</v>
      </c>
      <c r="V761" s="1">
        <v>3019483591</v>
      </c>
      <c r="W761" s="1">
        <v>2000883851</v>
      </c>
      <c r="X761" s="1" t="s">
        <v>7237</v>
      </c>
      <c r="Y761" s="1" t="s">
        <v>11138</v>
      </c>
      <c r="Z761" s="2">
        <v>-7.4284821330930004</v>
      </c>
      <c r="AA761" s="2">
        <v>-46.846869364550003</v>
      </c>
      <c r="AB761" s="2" t="s">
        <v>11696</v>
      </c>
      <c r="CJ761" s="1" t="s">
        <v>17980</v>
      </c>
    </row>
    <row r="762" spans="1:88" x14ac:dyDescent="0.25">
      <c r="A762" s="1" t="s">
        <v>16810</v>
      </c>
      <c r="B762" s="1">
        <v>0</v>
      </c>
      <c r="C762" s="1"/>
      <c r="D762" s="1">
        <v>1982664</v>
      </c>
      <c r="E762" s="1">
        <v>1082786175</v>
      </c>
      <c r="F762" s="1" t="s">
        <v>87</v>
      </c>
      <c r="G762" s="11">
        <v>46160</v>
      </c>
      <c r="H762" s="1">
        <v>0</v>
      </c>
      <c r="I762" s="1" t="s">
        <v>16646</v>
      </c>
      <c r="J762" s="1" t="s">
        <v>16654</v>
      </c>
      <c r="K762" s="1" t="s">
        <v>16662</v>
      </c>
      <c r="L762" s="1" t="s">
        <v>12</v>
      </c>
      <c r="M762" s="1" t="s">
        <v>25</v>
      </c>
      <c r="N762" s="1" t="s">
        <v>6769</v>
      </c>
      <c r="O762" s="1" t="s">
        <v>20</v>
      </c>
      <c r="P762" s="1">
        <v>179.35</v>
      </c>
      <c r="Q762" s="1">
        <v>143.72</v>
      </c>
      <c r="R762" s="1">
        <v>189.36</v>
      </c>
      <c r="S762" s="3">
        <v>4.4837499999999997</v>
      </c>
      <c r="T762" s="3">
        <v>1.5968888888888899</v>
      </c>
      <c r="U762" s="1" t="s">
        <v>834</v>
      </c>
      <c r="V762" s="1">
        <v>0</v>
      </c>
      <c r="W762" s="1">
        <v>0</v>
      </c>
      <c r="X762" s="1">
        <v>0</v>
      </c>
      <c r="Y762" s="1">
        <v>0</v>
      </c>
      <c r="Z762" s="2">
        <v>-4.226186105439</v>
      </c>
      <c r="AA762" s="2">
        <v>-43.875632887018</v>
      </c>
      <c r="AB762" s="2">
        <v>0</v>
      </c>
      <c r="CJ762" s="1" t="s">
        <v>17981</v>
      </c>
    </row>
    <row r="763" spans="1:88" x14ac:dyDescent="0.25">
      <c r="B763" s="1">
        <v>0</v>
      </c>
      <c r="C763" s="1"/>
      <c r="D763" s="1">
        <v>1981725</v>
      </c>
      <c r="E763" s="1">
        <v>1082787525</v>
      </c>
      <c r="F763" s="1" t="s">
        <v>87</v>
      </c>
      <c r="G763" s="11">
        <v>46160</v>
      </c>
      <c r="H763" s="1">
        <v>0</v>
      </c>
      <c r="I763" s="1" t="s">
        <v>16646</v>
      </c>
      <c r="J763" s="1" t="s">
        <v>16652</v>
      </c>
      <c r="K763" s="1">
        <v>0</v>
      </c>
      <c r="L763" s="1">
        <v>0</v>
      </c>
      <c r="M763" s="1" t="s">
        <v>25</v>
      </c>
      <c r="N763" s="1" t="s">
        <v>6771</v>
      </c>
      <c r="O763" s="1" t="s">
        <v>64</v>
      </c>
      <c r="P763" s="1">
        <v>0</v>
      </c>
      <c r="Q763" s="1">
        <v>0</v>
      </c>
      <c r="R763" s="1">
        <v>0</v>
      </c>
      <c r="S763" s="3">
        <v>0</v>
      </c>
      <c r="T763" s="3">
        <v>0</v>
      </c>
      <c r="U763" s="1" t="s">
        <v>16061</v>
      </c>
      <c r="V763" s="1">
        <v>0</v>
      </c>
      <c r="W763" s="1">
        <v>0</v>
      </c>
      <c r="X763" s="1">
        <v>0</v>
      </c>
      <c r="Y763" s="1">
        <v>0</v>
      </c>
      <c r="Z763" s="2">
        <v>0</v>
      </c>
      <c r="AA763" s="2">
        <v>0</v>
      </c>
      <c r="AB763" s="2">
        <v>0</v>
      </c>
      <c r="CJ763" s="1" t="s">
        <v>17982</v>
      </c>
    </row>
    <row r="764" spans="1:88" x14ac:dyDescent="0.25">
      <c r="B764" s="1">
        <v>0</v>
      </c>
      <c r="C764" s="1"/>
      <c r="D764" s="1">
        <v>1981291</v>
      </c>
      <c r="E764" s="1">
        <v>1082842059</v>
      </c>
      <c r="F764" s="1" t="s">
        <v>87</v>
      </c>
      <c r="G764" s="11">
        <v>46160</v>
      </c>
      <c r="H764" s="1">
        <v>0</v>
      </c>
      <c r="I764" s="1" t="s">
        <v>16646</v>
      </c>
      <c r="J764" s="1" t="s">
        <v>16652</v>
      </c>
      <c r="K764" s="1">
        <v>0</v>
      </c>
      <c r="L764" s="1">
        <v>0</v>
      </c>
      <c r="M764" s="1" t="s">
        <v>22</v>
      </c>
      <c r="N764" s="1" t="s">
        <v>6771</v>
      </c>
      <c r="O764" s="1" t="s">
        <v>414</v>
      </c>
      <c r="P764" s="1">
        <v>0</v>
      </c>
      <c r="Q764" s="1">
        <v>0</v>
      </c>
      <c r="R764" s="1">
        <v>0</v>
      </c>
      <c r="S764" s="3">
        <v>0</v>
      </c>
      <c r="T764" s="3">
        <v>0</v>
      </c>
      <c r="U764" s="1" t="s">
        <v>16062</v>
      </c>
      <c r="V764" s="1">
        <v>0</v>
      </c>
      <c r="W764" s="1">
        <v>0</v>
      </c>
      <c r="X764" s="1">
        <v>0</v>
      </c>
      <c r="Y764" s="1">
        <v>0</v>
      </c>
      <c r="Z764" s="2">
        <v>0</v>
      </c>
      <c r="AA764" s="2">
        <v>0</v>
      </c>
      <c r="AB764" s="2">
        <v>0</v>
      </c>
      <c r="CJ764" s="1" t="s">
        <v>17983</v>
      </c>
    </row>
    <row r="765" spans="1:88" x14ac:dyDescent="0.2">
      <c r="B765" s="14" t="s">
        <v>16797</v>
      </c>
      <c r="C765" s="15">
        <v>46265</v>
      </c>
      <c r="D765" s="1">
        <v>1984002</v>
      </c>
      <c r="E765" s="1">
        <v>1082878685</v>
      </c>
      <c r="F765" s="1" t="s">
        <v>79</v>
      </c>
      <c r="G765" s="11">
        <v>46161</v>
      </c>
      <c r="H765" s="1">
        <v>0</v>
      </c>
      <c r="I765" s="1" t="s">
        <v>16646</v>
      </c>
      <c r="J765" s="1" t="s">
        <v>16653</v>
      </c>
      <c r="K765" s="1" t="s">
        <v>16661</v>
      </c>
      <c r="L765" s="1" t="s">
        <v>12</v>
      </c>
      <c r="M765" s="1" t="s">
        <v>13</v>
      </c>
      <c r="N765" s="1" t="s">
        <v>6771</v>
      </c>
      <c r="O765" s="1" t="s">
        <v>461</v>
      </c>
      <c r="P765" s="1">
        <v>5027.54</v>
      </c>
      <c r="Q765" s="1">
        <v>694.25</v>
      </c>
      <c r="R765" s="1">
        <v>1172.23</v>
      </c>
      <c r="S765" s="3">
        <v>125.6885</v>
      </c>
      <c r="T765" s="3">
        <v>7.7138888888888903</v>
      </c>
      <c r="U765" s="1" t="s">
        <v>835</v>
      </c>
      <c r="V765" s="1">
        <v>3019495450</v>
      </c>
      <c r="W765" s="1">
        <v>2000884403</v>
      </c>
      <c r="X765" s="1" t="s">
        <v>7238</v>
      </c>
      <c r="Y765" s="1" t="s">
        <v>11138</v>
      </c>
      <c r="Z765" s="2">
        <v>-5.7358938626059999</v>
      </c>
      <c r="AA765" s="2">
        <v>-47.248536948999998</v>
      </c>
      <c r="AB765" s="2" t="s">
        <v>11698</v>
      </c>
      <c r="CJ765" s="1" t="s">
        <v>17984</v>
      </c>
    </row>
    <row r="766" spans="1:88" x14ac:dyDescent="0.25">
      <c r="B766" s="1">
        <v>0</v>
      </c>
      <c r="C766" s="1"/>
      <c r="D766" s="1">
        <v>1981934</v>
      </c>
      <c r="E766" s="1">
        <v>1082926903</v>
      </c>
      <c r="F766" s="1" t="s">
        <v>79</v>
      </c>
      <c r="G766" s="11">
        <v>46160</v>
      </c>
      <c r="H766" s="1">
        <v>0</v>
      </c>
      <c r="I766" s="1" t="s">
        <v>16646</v>
      </c>
      <c r="J766" s="1" t="s">
        <v>16653</v>
      </c>
      <c r="K766" s="1" t="s">
        <v>16661</v>
      </c>
      <c r="L766" s="1" t="s">
        <v>12</v>
      </c>
      <c r="M766" s="1" t="s">
        <v>13</v>
      </c>
      <c r="N766" s="1" t="s">
        <v>6771</v>
      </c>
      <c r="O766" s="1" t="s">
        <v>35</v>
      </c>
      <c r="P766" s="1">
        <v>270.31</v>
      </c>
      <c r="Q766" s="1">
        <v>249.82</v>
      </c>
      <c r="R766" s="1">
        <v>353.2</v>
      </c>
      <c r="S766" s="3">
        <v>6.7577499999999997</v>
      </c>
      <c r="T766" s="3">
        <v>2.7757777777777801</v>
      </c>
      <c r="U766" s="1" t="s">
        <v>836</v>
      </c>
      <c r="V766" s="1">
        <v>3019504416</v>
      </c>
      <c r="W766" s="1">
        <v>2000884748</v>
      </c>
      <c r="X766" s="1" t="s">
        <v>7176</v>
      </c>
      <c r="Y766" s="1" t="s">
        <v>11138</v>
      </c>
      <c r="Z766" s="2">
        <v>-5.7398734718449997</v>
      </c>
      <c r="AA766" s="2">
        <v>-46.158068748460998</v>
      </c>
      <c r="AB766" s="2" t="s">
        <v>11699</v>
      </c>
      <c r="CJ766" s="1" t="s">
        <v>17985</v>
      </c>
    </row>
    <row r="767" spans="1:88" x14ac:dyDescent="0.25">
      <c r="B767" s="1" t="s">
        <v>16797</v>
      </c>
      <c r="C767" s="11">
        <v>46265</v>
      </c>
      <c r="D767" s="1">
        <v>1984006</v>
      </c>
      <c r="E767" s="1">
        <v>1082930460</v>
      </c>
      <c r="F767" s="1" t="s">
        <v>79</v>
      </c>
      <c r="G767" s="11">
        <v>46161</v>
      </c>
      <c r="H767" s="1" t="s">
        <v>16643</v>
      </c>
      <c r="I767" s="1" t="s">
        <v>16646</v>
      </c>
      <c r="J767" s="1" t="s">
        <v>16653</v>
      </c>
      <c r="K767" s="1" t="s">
        <v>16663</v>
      </c>
      <c r="L767" s="1" t="s">
        <v>12</v>
      </c>
      <c r="M767" s="1" t="s">
        <v>13</v>
      </c>
      <c r="N767" s="1" t="s">
        <v>6771</v>
      </c>
      <c r="O767" s="1" t="s">
        <v>461</v>
      </c>
      <c r="P767" s="1">
        <v>102.83</v>
      </c>
      <c r="Q767" s="1">
        <v>98.5</v>
      </c>
      <c r="R767" s="1">
        <v>182.82</v>
      </c>
      <c r="S767" s="3">
        <v>2.5707499999999999</v>
      </c>
      <c r="T767" s="3">
        <v>1.0944444444444399</v>
      </c>
      <c r="U767" s="1" t="s">
        <v>837</v>
      </c>
      <c r="V767" s="1">
        <v>3019508179</v>
      </c>
      <c r="W767" s="1">
        <v>2000884890</v>
      </c>
      <c r="X767" s="1" t="s">
        <v>7239</v>
      </c>
      <c r="Y767" s="1" t="s">
        <v>11138</v>
      </c>
      <c r="Z767" s="2">
        <v>-5.6896038786389997</v>
      </c>
      <c r="AA767" s="2">
        <v>-47.474789637176002</v>
      </c>
      <c r="AB767" s="2" t="s">
        <v>30</v>
      </c>
      <c r="CJ767" s="1" t="s">
        <v>17986</v>
      </c>
    </row>
    <row r="768" spans="1:88" x14ac:dyDescent="0.25">
      <c r="B768" s="1">
        <v>0</v>
      </c>
      <c r="C768" s="1"/>
      <c r="D768" s="1">
        <v>1982467</v>
      </c>
      <c r="E768" s="1">
        <v>1082975565</v>
      </c>
      <c r="F768" s="1" t="s">
        <v>79</v>
      </c>
      <c r="G768" s="11">
        <v>46160</v>
      </c>
      <c r="H768" s="1">
        <v>0</v>
      </c>
      <c r="I768" s="1" t="s">
        <v>16646</v>
      </c>
      <c r="J768" s="1" t="s">
        <v>16652</v>
      </c>
      <c r="K768" s="1">
        <v>0</v>
      </c>
      <c r="L768" s="1">
        <v>0</v>
      </c>
      <c r="M768" s="1" t="s">
        <v>13</v>
      </c>
      <c r="N768" s="1" t="s">
        <v>6769</v>
      </c>
      <c r="O768" s="1" t="s">
        <v>608</v>
      </c>
      <c r="P768" s="1">
        <v>338.57</v>
      </c>
      <c r="Q768" s="1">
        <v>197.91</v>
      </c>
      <c r="R768" s="1">
        <v>178.3</v>
      </c>
      <c r="S768" s="3">
        <v>8.4642499999999998</v>
      </c>
      <c r="T768" s="3">
        <v>2.1989999999999998</v>
      </c>
      <c r="U768" s="1" t="s">
        <v>838</v>
      </c>
      <c r="V768" s="1">
        <v>3019515841</v>
      </c>
      <c r="W768" s="1">
        <v>2000885288</v>
      </c>
      <c r="X768" s="1" t="s">
        <v>7240</v>
      </c>
      <c r="Y768" s="1" t="s">
        <v>11138</v>
      </c>
      <c r="Z768" s="2">
        <v>-4.9511624932559997</v>
      </c>
      <c r="AA768" s="2">
        <v>-43.371931913253</v>
      </c>
      <c r="AB768" s="2" t="s">
        <v>11700</v>
      </c>
      <c r="CJ768" s="1" t="s">
        <v>17987</v>
      </c>
    </row>
    <row r="769" spans="2:88" x14ac:dyDescent="0.25">
      <c r="B769" s="1">
        <v>0</v>
      </c>
      <c r="C769" s="1"/>
      <c r="D769" s="1">
        <v>1982286</v>
      </c>
      <c r="E769" s="1">
        <v>1083006570</v>
      </c>
      <c r="F769" s="1" t="s">
        <v>79</v>
      </c>
      <c r="G769" s="11">
        <v>46160</v>
      </c>
      <c r="H769" s="1">
        <v>0</v>
      </c>
      <c r="I769" s="1" t="s">
        <v>16646</v>
      </c>
      <c r="J769" s="1" t="s">
        <v>16653</v>
      </c>
      <c r="K769" s="1" t="s">
        <v>16661</v>
      </c>
      <c r="L769" s="1" t="s">
        <v>12</v>
      </c>
      <c r="M769" s="1" t="s">
        <v>13</v>
      </c>
      <c r="N769" s="1" t="s">
        <v>6771</v>
      </c>
      <c r="O769" s="1" t="s">
        <v>35</v>
      </c>
      <c r="P769" s="1">
        <v>24.37</v>
      </c>
      <c r="Q769" s="1">
        <v>66.34</v>
      </c>
      <c r="R769" s="1">
        <v>84.47</v>
      </c>
      <c r="S769" s="3">
        <v>0.60924999999999996</v>
      </c>
      <c r="T769" s="3">
        <v>0.73711111111111105</v>
      </c>
      <c r="U769" s="1" t="s">
        <v>839</v>
      </c>
      <c r="V769" s="1">
        <v>3019517437</v>
      </c>
      <c r="W769" s="1">
        <v>2000885367</v>
      </c>
      <c r="X769" s="1" t="s">
        <v>7164</v>
      </c>
      <c r="Y769" s="1" t="s">
        <v>11138</v>
      </c>
      <c r="Z769" s="2">
        <v>-5.6897131500000002</v>
      </c>
      <c r="AA769" s="2">
        <v>-46.200489545000003</v>
      </c>
      <c r="AB769" s="2" t="s">
        <v>30</v>
      </c>
      <c r="CJ769" s="1" t="s">
        <v>17988</v>
      </c>
    </row>
    <row r="770" spans="2:88" x14ac:dyDescent="0.25">
      <c r="B770" s="1">
        <v>0</v>
      </c>
      <c r="C770" s="1"/>
      <c r="D770" s="1">
        <v>1982057</v>
      </c>
      <c r="E770" s="1">
        <v>1083011345</v>
      </c>
      <c r="F770" s="1" t="s">
        <v>87</v>
      </c>
      <c r="G770" s="11">
        <v>46160</v>
      </c>
      <c r="H770" s="1">
        <v>0</v>
      </c>
      <c r="I770" s="1" t="s">
        <v>16646</v>
      </c>
      <c r="J770" s="1" t="s">
        <v>16652</v>
      </c>
      <c r="K770" s="1">
        <v>0</v>
      </c>
      <c r="L770" s="1">
        <v>0</v>
      </c>
      <c r="M770" s="1" t="s">
        <v>13</v>
      </c>
      <c r="N770" s="1" t="s">
        <v>6769</v>
      </c>
      <c r="O770" s="1" t="s">
        <v>20</v>
      </c>
      <c r="P770" s="1">
        <v>0</v>
      </c>
      <c r="Q770" s="1">
        <v>0</v>
      </c>
      <c r="R770" s="1">
        <v>0</v>
      </c>
      <c r="S770" s="3">
        <v>0</v>
      </c>
      <c r="T770" s="3">
        <v>0</v>
      </c>
      <c r="U770" s="1" t="s">
        <v>16063</v>
      </c>
      <c r="V770" s="1">
        <v>0</v>
      </c>
      <c r="W770" s="1">
        <v>0</v>
      </c>
      <c r="X770" s="1">
        <v>0</v>
      </c>
      <c r="Y770" s="1">
        <v>0</v>
      </c>
      <c r="Z770" s="2">
        <v>0</v>
      </c>
      <c r="AA770" s="2">
        <v>0</v>
      </c>
      <c r="AB770" s="2">
        <v>0</v>
      </c>
      <c r="CJ770" s="1" t="s">
        <v>17989</v>
      </c>
    </row>
    <row r="771" spans="2:88" x14ac:dyDescent="0.25">
      <c r="B771" s="1">
        <v>0</v>
      </c>
      <c r="C771" s="1"/>
      <c r="D771" s="1">
        <v>1982001</v>
      </c>
      <c r="E771" s="1">
        <v>1083012455</v>
      </c>
      <c r="F771" s="1" t="s">
        <v>79</v>
      </c>
      <c r="G771" s="11">
        <v>46160</v>
      </c>
      <c r="H771" s="1">
        <v>0</v>
      </c>
      <c r="I771" s="1" t="s">
        <v>16646</v>
      </c>
      <c r="J771" s="1" t="s">
        <v>16652</v>
      </c>
      <c r="K771" s="1">
        <v>0</v>
      </c>
      <c r="L771" s="1" t="s">
        <v>12</v>
      </c>
      <c r="M771" s="1" t="s">
        <v>13</v>
      </c>
      <c r="N771" s="1" t="s">
        <v>6771</v>
      </c>
      <c r="O771" s="1" t="s">
        <v>66</v>
      </c>
      <c r="P771" s="1">
        <v>742.72</v>
      </c>
      <c r="Q771" s="1">
        <v>640.02</v>
      </c>
      <c r="R771" s="1">
        <v>726.36</v>
      </c>
      <c r="S771" s="3">
        <v>18.568000000000001</v>
      </c>
      <c r="T771" s="3">
        <v>7.11133333333333</v>
      </c>
      <c r="U771" s="1" t="s">
        <v>840</v>
      </c>
      <c r="V771" s="1">
        <v>3019522996</v>
      </c>
      <c r="W771" s="1">
        <v>2000885588</v>
      </c>
      <c r="X771" s="1" t="s">
        <v>7241</v>
      </c>
      <c r="Y771" s="1" t="s">
        <v>11138</v>
      </c>
      <c r="Z771" s="2">
        <v>-7.5421227705540002</v>
      </c>
      <c r="AA771" s="2">
        <v>-46.869396405776001</v>
      </c>
      <c r="AB771" s="2" t="s">
        <v>11701</v>
      </c>
      <c r="CJ771" s="1" t="s">
        <v>17990</v>
      </c>
    </row>
    <row r="772" spans="2:88" x14ac:dyDescent="0.25">
      <c r="B772" s="1">
        <v>0</v>
      </c>
      <c r="C772" s="1"/>
      <c r="D772" s="1">
        <v>1981759</v>
      </c>
      <c r="E772" s="1">
        <v>1083243895</v>
      </c>
      <c r="F772" s="1" t="s">
        <v>79</v>
      </c>
      <c r="G772" s="11">
        <v>46160</v>
      </c>
      <c r="H772" s="1">
        <v>0</v>
      </c>
      <c r="I772" s="1" t="s">
        <v>16646</v>
      </c>
      <c r="J772" s="1" t="s">
        <v>16652</v>
      </c>
      <c r="K772" s="1">
        <v>0</v>
      </c>
      <c r="L772" s="1" t="s">
        <v>12</v>
      </c>
      <c r="M772" s="1" t="s">
        <v>13</v>
      </c>
      <c r="N772" s="1" t="s">
        <v>6771</v>
      </c>
      <c r="O772" s="1" t="s">
        <v>66</v>
      </c>
      <c r="P772" s="1">
        <v>20.38</v>
      </c>
      <c r="Q772" s="1">
        <v>20.05</v>
      </c>
      <c r="R772" s="1">
        <v>53.25</v>
      </c>
      <c r="S772" s="3">
        <v>0.50949999999999995</v>
      </c>
      <c r="T772" s="3">
        <v>0.22277777777777799</v>
      </c>
      <c r="U772" s="1" t="s">
        <v>841</v>
      </c>
      <c r="V772" s="1">
        <v>3019566730</v>
      </c>
      <c r="W772" s="1">
        <v>2000887496</v>
      </c>
      <c r="X772" s="1" t="s">
        <v>7242</v>
      </c>
      <c r="Y772" s="1" t="s">
        <v>11138</v>
      </c>
      <c r="Z772" s="2">
        <v>-7.11237925</v>
      </c>
      <c r="AA772" s="2">
        <v>-46.518844469999998</v>
      </c>
      <c r="AB772" s="2" t="s">
        <v>11702</v>
      </c>
      <c r="CJ772" s="1" t="s">
        <v>17991</v>
      </c>
    </row>
    <row r="773" spans="2:88" x14ac:dyDescent="0.25">
      <c r="B773" s="1">
        <v>0</v>
      </c>
      <c r="C773" s="1"/>
      <c r="D773" s="1">
        <v>1981777</v>
      </c>
      <c r="E773" s="1">
        <v>1083244683</v>
      </c>
      <c r="F773" s="1" t="s">
        <v>79</v>
      </c>
      <c r="G773" s="11">
        <v>46160</v>
      </c>
      <c r="H773" s="1">
        <v>0</v>
      </c>
      <c r="I773" s="1" t="s">
        <v>16646</v>
      </c>
      <c r="J773" s="1" t="s">
        <v>16652</v>
      </c>
      <c r="K773" s="1">
        <v>0</v>
      </c>
      <c r="L773" s="1" t="s">
        <v>12</v>
      </c>
      <c r="M773" s="1" t="s">
        <v>13</v>
      </c>
      <c r="N773" s="1" t="s">
        <v>6771</v>
      </c>
      <c r="O773" s="1" t="s">
        <v>64</v>
      </c>
      <c r="P773" s="1">
        <v>165.9</v>
      </c>
      <c r="Q773" s="1">
        <v>87.41</v>
      </c>
      <c r="R773" s="1">
        <v>72.94</v>
      </c>
      <c r="S773" s="3">
        <v>4.1475</v>
      </c>
      <c r="T773" s="3">
        <v>0.97122222222222199</v>
      </c>
      <c r="U773" s="1" t="s">
        <v>842</v>
      </c>
      <c r="V773" s="1">
        <v>3006922367</v>
      </c>
      <c r="W773" s="1">
        <v>42084263</v>
      </c>
      <c r="X773" s="1" t="s">
        <v>7096</v>
      </c>
      <c r="Y773" s="1" t="s">
        <v>11138</v>
      </c>
      <c r="Z773" s="2">
        <v>-7.5116711</v>
      </c>
      <c r="AA773" s="2">
        <v>-46.090349799999998</v>
      </c>
      <c r="AB773" s="2" t="s">
        <v>11703</v>
      </c>
      <c r="CJ773" s="1" t="s">
        <v>17992</v>
      </c>
    </row>
    <row r="774" spans="2:88" x14ac:dyDescent="0.25">
      <c r="B774" s="1">
        <v>0</v>
      </c>
      <c r="C774" s="1"/>
      <c r="D774" s="1">
        <v>1981365</v>
      </c>
      <c r="E774" s="1">
        <v>1083244842</v>
      </c>
      <c r="F774" s="1" t="s">
        <v>87</v>
      </c>
      <c r="G774" s="11">
        <v>46160</v>
      </c>
      <c r="H774" s="1">
        <v>0</v>
      </c>
      <c r="I774" s="1" t="s">
        <v>16646</v>
      </c>
      <c r="J774" s="1" t="s">
        <v>16653</v>
      </c>
      <c r="K774" s="1" t="s">
        <v>16664</v>
      </c>
      <c r="L774" s="1">
        <v>0</v>
      </c>
      <c r="M774" s="1" t="s">
        <v>13</v>
      </c>
      <c r="N774" s="1" t="s">
        <v>6769</v>
      </c>
      <c r="O774" s="1" t="s">
        <v>53</v>
      </c>
      <c r="P774" s="1">
        <v>20.73</v>
      </c>
      <c r="Q774" s="1">
        <v>92.02</v>
      </c>
      <c r="R774" s="1">
        <v>99.87</v>
      </c>
      <c r="S774" s="3">
        <v>0.51824999999999999</v>
      </c>
      <c r="T774" s="3">
        <v>1.02244444444444</v>
      </c>
      <c r="U774" s="1" t="s">
        <v>843</v>
      </c>
      <c r="V774" s="1">
        <v>3019570095</v>
      </c>
      <c r="W774" s="1">
        <v>2000887580</v>
      </c>
      <c r="X774" s="1" t="s">
        <v>7243</v>
      </c>
      <c r="Y774" s="1" t="s">
        <v>11137</v>
      </c>
      <c r="Z774" s="2">
        <v>-6.3586174188440001</v>
      </c>
      <c r="AA774" s="2">
        <v>-44.361107602258002</v>
      </c>
      <c r="AB774" s="2" t="s">
        <v>11704</v>
      </c>
      <c r="CJ774" s="1" t="s">
        <v>17993</v>
      </c>
    </row>
    <row r="775" spans="2:88" x14ac:dyDescent="0.25">
      <c r="B775" s="1">
        <v>0</v>
      </c>
      <c r="C775" s="1"/>
      <c r="D775" s="1">
        <v>1982513</v>
      </c>
      <c r="E775" s="1">
        <v>1083245270</v>
      </c>
      <c r="F775" s="1" t="s">
        <v>79</v>
      </c>
      <c r="G775" s="11">
        <v>46160</v>
      </c>
      <c r="H775" s="1">
        <v>0</v>
      </c>
      <c r="I775" s="1" t="s">
        <v>16646</v>
      </c>
      <c r="J775" s="1" t="s">
        <v>16653</v>
      </c>
      <c r="K775" s="1" t="s">
        <v>16661</v>
      </c>
      <c r="L775" s="1" t="s">
        <v>12</v>
      </c>
      <c r="M775" s="1" t="s">
        <v>25</v>
      </c>
      <c r="N775" s="1" t="s">
        <v>6771</v>
      </c>
      <c r="O775" s="1" t="s">
        <v>69</v>
      </c>
      <c r="P775" s="1">
        <v>1884.26</v>
      </c>
      <c r="Q775" s="1">
        <v>474.44</v>
      </c>
      <c r="R775" s="1">
        <v>627.76</v>
      </c>
      <c r="S775" s="3">
        <v>47.106499999999997</v>
      </c>
      <c r="T775" s="3">
        <v>5.27155555555556</v>
      </c>
      <c r="U775" s="1" t="s">
        <v>844</v>
      </c>
      <c r="V775" s="1">
        <v>3019565946</v>
      </c>
      <c r="W775" s="1">
        <v>2000887555</v>
      </c>
      <c r="X775" s="1" t="s">
        <v>6831</v>
      </c>
      <c r="Y775" s="1" t="s">
        <v>11138</v>
      </c>
      <c r="Z775" s="2">
        <v>-6.2829876352119998</v>
      </c>
      <c r="AA775" s="2">
        <v>-47.238882337843997</v>
      </c>
      <c r="AB775" s="2" t="s">
        <v>11705</v>
      </c>
      <c r="CJ775" s="1" t="s">
        <v>17994</v>
      </c>
    </row>
    <row r="776" spans="2:88" x14ac:dyDescent="0.25">
      <c r="B776" s="1">
        <v>0</v>
      </c>
      <c r="C776" s="1"/>
      <c r="D776" s="1">
        <v>1981425</v>
      </c>
      <c r="E776" s="1">
        <v>1083332846</v>
      </c>
      <c r="F776" s="1" t="s">
        <v>79</v>
      </c>
      <c r="G776" s="11">
        <v>46160</v>
      </c>
      <c r="H776" s="1">
        <v>0</v>
      </c>
      <c r="I776" s="1" t="s">
        <v>16646</v>
      </c>
      <c r="J776" s="1" t="s">
        <v>16652</v>
      </c>
      <c r="K776" s="1">
        <v>0</v>
      </c>
      <c r="L776" s="1" t="s">
        <v>12</v>
      </c>
      <c r="M776" s="1" t="s">
        <v>25</v>
      </c>
      <c r="N776" s="1" t="s">
        <v>6768</v>
      </c>
      <c r="O776" s="1" t="s">
        <v>422</v>
      </c>
      <c r="P776" s="1">
        <v>35.49</v>
      </c>
      <c r="Q776" s="1">
        <v>36.799999999999997</v>
      </c>
      <c r="R776" s="1">
        <v>119.2</v>
      </c>
      <c r="S776" s="3">
        <v>0.88724999999999998</v>
      </c>
      <c r="T776" s="3">
        <v>0.40888888888888902</v>
      </c>
      <c r="U776" s="1" t="s">
        <v>845</v>
      </c>
      <c r="V776" s="1">
        <v>3019579963</v>
      </c>
      <c r="W776" s="1">
        <v>2000888275</v>
      </c>
      <c r="X776" s="1" t="s">
        <v>7244</v>
      </c>
      <c r="Y776" s="1" t="s">
        <v>11138</v>
      </c>
      <c r="Z776" s="2">
        <v>-4.8976756640710004</v>
      </c>
      <c r="AA776" s="2">
        <v>-44.586344530653001</v>
      </c>
      <c r="AB776" s="2" t="s">
        <v>30</v>
      </c>
      <c r="CJ776" s="1" t="s">
        <v>17995</v>
      </c>
    </row>
    <row r="777" spans="2:88" x14ac:dyDescent="0.25">
      <c r="B777" s="1">
        <v>0</v>
      </c>
      <c r="C777" s="1"/>
      <c r="D777" s="1">
        <v>1982414</v>
      </c>
      <c r="E777" s="1">
        <v>1083332938</v>
      </c>
      <c r="F777" s="1" t="s">
        <v>79</v>
      </c>
      <c r="G777" s="11">
        <v>46160</v>
      </c>
      <c r="H777" s="1">
        <v>0</v>
      </c>
      <c r="I777" s="1" t="s">
        <v>16646</v>
      </c>
      <c r="J777" s="1" t="s">
        <v>16652</v>
      </c>
      <c r="K777" s="1">
        <v>0</v>
      </c>
      <c r="L777" s="1" t="s">
        <v>12</v>
      </c>
      <c r="M777" s="1" t="s">
        <v>25</v>
      </c>
      <c r="N777" s="1" t="s">
        <v>6771</v>
      </c>
      <c r="O777" s="1" t="s">
        <v>66</v>
      </c>
      <c r="P777" s="1">
        <v>2066.7399999999998</v>
      </c>
      <c r="Q777" s="1">
        <v>1807.79</v>
      </c>
      <c r="R777" s="1">
        <v>1824.7</v>
      </c>
      <c r="S777" s="3">
        <v>51.668500000000002</v>
      </c>
      <c r="T777" s="3">
        <v>20.086555555555599</v>
      </c>
      <c r="U777" s="1" t="s">
        <v>846</v>
      </c>
      <c r="V777" s="1">
        <v>3019586013</v>
      </c>
      <c r="W777" s="1">
        <v>2000888284</v>
      </c>
      <c r="X777" s="1" t="s">
        <v>6812</v>
      </c>
      <c r="Y777" s="1" t="s">
        <v>11138</v>
      </c>
      <c r="Z777" s="2">
        <v>-7.6697361511919997</v>
      </c>
      <c r="AA777" s="2">
        <v>-46.570752775450998</v>
      </c>
      <c r="AB777" s="2" t="s">
        <v>11706</v>
      </c>
      <c r="CJ777" s="1" t="s">
        <v>17996</v>
      </c>
    </row>
    <row r="778" spans="2:88" x14ac:dyDescent="0.25">
      <c r="B778" s="1">
        <v>0</v>
      </c>
      <c r="C778" s="1"/>
      <c r="D778" s="1">
        <v>1982064</v>
      </c>
      <c r="E778" s="1">
        <v>1083388045</v>
      </c>
      <c r="F778" s="1" t="s">
        <v>79</v>
      </c>
      <c r="G778" s="11">
        <v>46160</v>
      </c>
      <c r="H778" s="1">
        <v>0</v>
      </c>
      <c r="I778" s="1" t="s">
        <v>16646</v>
      </c>
      <c r="J778" s="1" t="s">
        <v>16652</v>
      </c>
      <c r="K778" s="1">
        <v>0</v>
      </c>
      <c r="L778" s="1" t="s">
        <v>12</v>
      </c>
      <c r="M778" s="1" t="s">
        <v>13</v>
      </c>
      <c r="N778" s="1" t="s">
        <v>6771</v>
      </c>
      <c r="O778" s="1" t="s">
        <v>66</v>
      </c>
      <c r="P778" s="1">
        <v>81.650000000000006</v>
      </c>
      <c r="Q778" s="1">
        <v>83.09</v>
      </c>
      <c r="R778" s="1">
        <v>80.14</v>
      </c>
      <c r="S778" s="3">
        <v>2.0412499999999998</v>
      </c>
      <c r="T778" s="3">
        <v>0.92322222222222206</v>
      </c>
      <c r="U778" s="1" t="s">
        <v>847</v>
      </c>
      <c r="V778" s="1">
        <v>3019585815</v>
      </c>
      <c r="W778" s="1">
        <v>2000888389</v>
      </c>
      <c r="X778" s="1" t="s">
        <v>7245</v>
      </c>
      <c r="Y778" s="1" t="s">
        <v>11138</v>
      </c>
      <c r="Z778" s="2">
        <v>-7.3052040386670001</v>
      </c>
      <c r="AA778" s="2">
        <v>-46.712980225556002</v>
      </c>
      <c r="AB778" s="2" t="s">
        <v>11707</v>
      </c>
      <c r="CJ778" s="1" t="s">
        <v>17997</v>
      </c>
    </row>
    <row r="779" spans="2:88" x14ac:dyDescent="0.25">
      <c r="B779" s="1">
        <v>0</v>
      </c>
      <c r="C779" s="1"/>
      <c r="D779" s="1">
        <v>1982266</v>
      </c>
      <c r="E779" s="1">
        <v>1083391125</v>
      </c>
      <c r="F779" s="1" t="s">
        <v>87</v>
      </c>
      <c r="G779" s="11">
        <v>46160</v>
      </c>
      <c r="H779" s="1">
        <v>0</v>
      </c>
      <c r="I779" s="1" t="s">
        <v>16646</v>
      </c>
      <c r="J779" s="1" t="s">
        <v>16652</v>
      </c>
      <c r="K779" s="1">
        <v>0</v>
      </c>
      <c r="L779" s="1">
        <v>0</v>
      </c>
      <c r="M779" s="1" t="s">
        <v>25</v>
      </c>
      <c r="N779" s="1" t="s">
        <v>6771</v>
      </c>
      <c r="O779" s="1" t="s">
        <v>64</v>
      </c>
      <c r="P779" s="1">
        <v>0</v>
      </c>
      <c r="Q779" s="1">
        <v>0</v>
      </c>
      <c r="R779" s="1">
        <v>0</v>
      </c>
      <c r="S779" s="3">
        <v>0</v>
      </c>
      <c r="T779" s="3">
        <v>0</v>
      </c>
      <c r="U779" s="1" t="s">
        <v>16064</v>
      </c>
      <c r="V779" s="1">
        <v>0</v>
      </c>
      <c r="W779" s="1">
        <v>0</v>
      </c>
      <c r="X779" s="1">
        <v>0</v>
      </c>
      <c r="Y779" s="1">
        <v>0</v>
      </c>
      <c r="Z779" s="2">
        <v>0</v>
      </c>
      <c r="AA779" s="2">
        <v>0</v>
      </c>
      <c r="AB779" s="2">
        <v>0</v>
      </c>
      <c r="CJ779" s="1" t="s">
        <v>17998</v>
      </c>
    </row>
    <row r="780" spans="2:88" x14ac:dyDescent="0.25">
      <c r="B780" s="1">
        <v>0</v>
      </c>
      <c r="C780" s="1"/>
      <c r="D780" s="1">
        <v>1981532</v>
      </c>
      <c r="E780" s="1">
        <v>1083392518</v>
      </c>
      <c r="F780" s="1" t="s">
        <v>79</v>
      </c>
      <c r="G780" s="11">
        <v>46160</v>
      </c>
      <c r="H780" s="1">
        <v>0</v>
      </c>
      <c r="I780" s="1" t="s">
        <v>16646</v>
      </c>
      <c r="J780" s="1" t="s">
        <v>16652</v>
      </c>
      <c r="K780" s="1">
        <v>0</v>
      </c>
      <c r="L780" s="1" t="s">
        <v>12</v>
      </c>
      <c r="M780" s="1" t="s">
        <v>13</v>
      </c>
      <c r="N780" s="1" t="s">
        <v>6771</v>
      </c>
      <c r="O780" s="1" t="s">
        <v>64</v>
      </c>
      <c r="P780" s="1">
        <v>2626.76</v>
      </c>
      <c r="Q780" s="1">
        <v>1449.23</v>
      </c>
      <c r="R780" s="1">
        <v>1381.82</v>
      </c>
      <c r="S780" s="3">
        <v>65.668999999999997</v>
      </c>
      <c r="T780" s="3">
        <v>16.1025555555556</v>
      </c>
      <c r="U780" s="1" t="s">
        <v>848</v>
      </c>
      <c r="V780" s="1">
        <v>3019593109</v>
      </c>
      <c r="W780" s="1">
        <v>2000888603</v>
      </c>
      <c r="X780" s="1" t="s">
        <v>7053</v>
      </c>
      <c r="Y780" s="1" t="s">
        <v>11138</v>
      </c>
      <c r="Z780" s="2">
        <v>-7.5907545381870003</v>
      </c>
      <c r="AA780" s="2">
        <v>-45.951718653737998</v>
      </c>
      <c r="AB780" s="2" t="s">
        <v>11708</v>
      </c>
      <c r="CJ780" s="1" t="s">
        <v>17999</v>
      </c>
    </row>
    <row r="781" spans="2:88" x14ac:dyDescent="0.25">
      <c r="B781" s="1">
        <v>0</v>
      </c>
      <c r="C781" s="1"/>
      <c r="D781" s="1">
        <v>1981704</v>
      </c>
      <c r="E781" s="1">
        <v>1083392575</v>
      </c>
      <c r="F781" s="1" t="s">
        <v>79</v>
      </c>
      <c r="G781" s="11">
        <v>46160</v>
      </c>
      <c r="H781" s="1">
        <v>0</v>
      </c>
      <c r="I781" s="1" t="s">
        <v>16646</v>
      </c>
      <c r="J781" s="1" t="s">
        <v>16652</v>
      </c>
      <c r="K781" s="1">
        <v>0</v>
      </c>
      <c r="L781" s="1" t="s">
        <v>12</v>
      </c>
      <c r="M781" s="1" t="s">
        <v>13</v>
      </c>
      <c r="N781" s="1" t="s">
        <v>6771</v>
      </c>
      <c r="O781" s="1" t="s">
        <v>64</v>
      </c>
      <c r="P781" s="1">
        <v>2626.76</v>
      </c>
      <c r="Q781" s="1">
        <v>1449.23</v>
      </c>
      <c r="R781" s="1">
        <v>1381.82</v>
      </c>
      <c r="S781" s="3">
        <v>65.668999999999997</v>
      </c>
      <c r="T781" s="3">
        <v>16.1025555555556</v>
      </c>
      <c r="U781" s="1" t="s">
        <v>849</v>
      </c>
      <c r="V781" s="1">
        <v>3019591564</v>
      </c>
      <c r="W781" s="1">
        <v>2000888573</v>
      </c>
      <c r="X781" s="1" t="s">
        <v>7053</v>
      </c>
      <c r="Y781" s="1" t="s">
        <v>11138</v>
      </c>
      <c r="Z781" s="2">
        <v>-7.5907545381870003</v>
      </c>
      <c r="AA781" s="2">
        <v>-45.951718653737998</v>
      </c>
      <c r="AB781" s="2" t="s">
        <v>11709</v>
      </c>
      <c r="CJ781" s="1" t="s">
        <v>18000</v>
      </c>
    </row>
    <row r="782" spans="2:88" x14ac:dyDescent="0.25">
      <c r="B782" s="1">
        <v>0</v>
      </c>
      <c r="C782" s="1"/>
      <c r="D782" s="1">
        <v>1982455</v>
      </c>
      <c r="E782" s="1">
        <v>1083394713</v>
      </c>
      <c r="F782" s="1" t="s">
        <v>79</v>
      </c>
      <c r="G782" s="11">
        <v>46160</v>
      </c>
      <c r="H782" s="1">
        <v>0</v>
      </c>
      <c r="I782" s="1" t="s">
        <v>16646</v>
      </c>
      <c r="J782" s="1" t="s">
        <v>16652</v>
      </c>
      <c r="K782" s="1">
        <v>0</v>
      </c>
      <c r="L782" s="1">
        <v>0</v>
      </c>
      <c r="M782" s="1" t="s">
        <v>13</v>
      </c>
      <c r="N782" s="1" t="s">
        <v>6771</v>
      </c>
      <c r="O782" s="1" t="s">
        <v>69</v>
      </c>
      <c r="P782" s="1">
        <v>0</v>
      </c>
      <c r="Q782" s="1">
        <v>0</v>
      </c>
      <c r="R782" s="1">
        <v>0</v>
      </c>
      <c r="S782" s="3">
        <v>0</v>
      </c>
      <c r="T782" s="3">
        <v>0</v>
      </c>
      <c r="U782" s="1" t="s">
        <v>16065</v>
      </c>
      <c r="V782" s="1">
        <v>0</v>
      </c>
      <c r="W782" s="1">
        <v>0</v>
      </c>
      <c r="X782" s="1">
        <v>0</v>
      </c>
      <c r="Y782" s="1">
        <v>0</v>
      </c>
      <c r="Z782" s="2">
        <v>0</v>
      </c>
      <c r="AA782" s="2">
        <v>0</v>
      </c>
      <c r="AB782" s="2">
        <v>0</v>
      </c>
      <c r="CJ782" s="1" t="s">
        <v>18001</v>
      </c>
    </row>
    <row r="783" spans="2:88" x14ac:dyDescent="0.25">
      <c r="B783" s="1">
        <v>0</v>
      </c>
      <c r="C783" s="1"/>
      <c r="D783" s="1">
        <v>1981862</v>
      </c>
      <c r="E783" s="1">
        <v>1083395632</v>
      </c>
      <c r="F783" s="1" t="s">
        <v>79</v>
      </c>
      <c r="G783" s="11">
        <v>46160</v>
      </c>
      <c r="H783" s="1">
        <v>0</v>
      </c>
      <c r="I783" s="1" t="s">
        <v>16646</v>
      </c>
      <c r="J783" s="1" t="s">
        <v>16653</v>
      </c>
      <c r="K783" s="1" t="s">
        <v>16661</v>
      </c>
      <c r="L783" s="1" t="s">
        <v>12</v>
      </c>
      <c r="M783" s="1" t="s">
        <v>13</v>
      </c>
      <c r="N783" s="1" t="s">
        <v>6771</v>
      </c>
      <c r="O783" s="1" t="s">
        <v>69</v>
      </c>
      <c r="P783" s="1">
        <v>1884.26</v>
      </c>
      <c r="Q783" s="1">
        <v>474.44</v>
      </c>
      <c r="R783" s="1">
        <v>627.76</v>
      </c>
      <c r="S783" s="3">
        <v>47.106499999999997</v>
      </c>
      <c r="T783" s="3">
        <v>5.27155555555556</v>
      </c>
      <c r="U783" s="1" t="s">
        <v>850</v>
      </c>
      <c r="V783" s="1">
        <v>3019593796</v>
      </c>
      <c r="W783" s="1">
        <v>2000888737</v>
      </c>
      <c r="X783" s="1" t="s">
        <v>6831</v>
      </c>
      <c r="Y783" s="1" t="s">
        <v>11138</v>
      </c>
      <c r="Z783" s="2">
        <v>-6.2829876352119998</v>
      </c>
      <c r="AA783" s="2">
        <v>-47.238882337843997</v>
      </c>
      <c r="AB783" s="2" t="s">
        <v>11710</v>
      </c>
      <c r="CJ783" s="1" t="s">
        <v>18002</v>
      </c>
    </row>
    <row r="784" spans="2:88" x14ac:dyDescent="0.25">
      <c r="B784" s="1">
        <v>0</v>
      </c>
      <c r="C784" s="1"/>
      <c r="D784" s="1">
        <v>1982028</v>
      </c>
      <c r="E784" s="1">
        <v>1083548385</v>
      </c>
      <c r="F784" s="1" t="s">
        <v>87</v>
      </c>
      <c r="G784" s="11">
        <v>46160</v>
      </c>
      <c r="H784" s="1">
        <v>0</v>
      </c>
      <c r="I784" s="1" t="s">
        <v>16646</v>
      </c>
      <c r="J784" s="1" t="s">
        <v>16652</v>
      </c>
      <c r="K784" s="1" t="s">
        <v>16661</v>
      </c>
      <c r="L784" s="1" t="s">
        <v>12</v>
      </c>
      <c r="M784" s="1" t="s">
        <v>25</v>
      </c>
      <c r="N784" s="1" t="s">
        <v>6768</v>
      </c>
      <c r="O784" s="1" t="s">
        <v>390</v>
      </c>
      <c r="P784" s="1">
        <v>48.93</v>
      </c>
      <c r="Q784" s="1">
        <v>59.25</v>
      </c>
      <c r="R784" s="1">
        <v>76.37</v>
      </c>
      <c r="S784" s="3">
        <v>1.2232499999999999</v>
      </c>
      <c r="T784" s="3">
        <v>0.65833333333333299</v>
      </c>
      <c r="U784" s="1" t="s">
        <v>851</v>
      </c>
      <c r="V784" s="1">
        <v>3019612588</v>
      </c>
      <c r="W784" s="1">
        <v>2000889539</v>
      </c>
      <c r="X784" s="1" t="s">
        <v>7247</v>
      </c>
      <c r="Y784" s="1" t="s">
        <v>11137</v>
      </c>
      <c r="Z784" s="2">
        <v>-4.5654005795349999</v>
      </c>
      <c r="AA784" s="2">
        <v>-45.194623624923999</v>
      </c>
      <c r="AB784" s="2" t="s">
        <v>11711</v>
      </c>
      <c r="CJ784" s="1" t="s">
        <v>18003</v>
      </c>
    </row>
    <row r="785" spans="1:88" x14ac:dyDescent="0.25">
      <c r="B785" s="1">
        <v>0</v>
      </c>
      <c r="C785" s="1"/>
      <c r="D785" s="1">
        <v>652258</v>
      </c>
      <c r="E785" s="1">
        <v>1093184272</v>
      </c>
      <c r="F785" s="1" t="s">
        <v>79</v>
      </c>
      <c r="G785" s="11">
        <v>45530</v>
      </c>
      <c r="H785" s="1">
        <v>0</v>
      </c>
      <c r="I785" s="1" t="s">
        <v>16646</v>
      </c>
      <c r="J785" s="1" t="s">
        <v>16652</v>
      </c>
      <c r="K785" s="1">
        <v>0</v>
      </c>
      <c r="L785" s="1" t="s">
        <v>12</v>
      </c>
      <c r="M785" s="1" t="s">
        <v>13</v>
      </c>
      <c r="N785" s="1" t="s">
        <v>6770</v>
      </c>
      <c r="O785" s="1" t="s">
        <v>90</v>
      </c>
      <c r="P785" s="1">
        <v>137.91999999999999</v>
      </c>
      <c r="Q785" s="1">
        <v>64.930000000000007</v>
      </c>
      <c r="R785" s="1">
        <v>477.62</v>
      </c>
      <c r="S785" s="3">
        <v>3.448</v>
      </c>
      <c r="T785" s="3">
        <v>0.721444444444445</v>
      </c>
      <c r="U785" s="1" t="s">
        <v>1003</v>
      </c>
      <c r="V785" s="1">
        <v>3021479534</v>
      </c>
      <c r="W785" s="1">
        <v>2000968672</v>
      </c>
      <c r="X785" s="1" t="s">
        <v>7323</v>
      </c>
      <c r="Y785" s="1" t="s">
        <v>11138</v>
      </c>
      <c r="Z785" s="2">
        <v>-2.7653605719050001</v>
      </c>
      <c r="AA785" s="2">
        <v>-41.852871450476002</v>
      </c>
      <c r="AB785" s="2" t="s">
        <v>11826</v>
      </c>
      <c r="CJ785" s="1" t="s">
        <v>18004</v>
      </c>
    </row>
    <row r="786" spans="1:88" x14ac:dyDescent="0.25">
      <c r="B786" s="1">
        <v>0</v>
      </c>
      <c r="C786" s="1"/>
      <c r="D786" s="1">
        <v>1981667</v>
      </c>
      <c r="E786" s="1">
        <v>1083717461</v>
      </c>
      <c r="F786" s="1" t="s">
        <v>79</v>
      </c>
      <c r="G786" s="11">
        <v>46160</v>
      </c>
      <c r="H786" s="1">
        <v>0</v>
      </c>
      <c r="I786" s="1" t="s">
        <v>16646</v>
      </c>
      <c r="J786" s="1" t="s">
        <v>16652</v>
      </c>
      <c r="K786" s="1">
        <v>0</v>
      </c>
      <c r="L786" s="1" t="s">
        <v>12</v>
      </c>
      <c r="M786" s="1" t="s">
        <v>25</v>
      </c>
      <c r="N786" s="1" t="s">
        <v>6768</v>
      </c>
      <c r="O786" s="1" t="s">
        <v>853</v>
      </c>
      <c r="P786" s="1">
        <v>465.82</v>
      </c>
      <c r="Q786" s="1">
        <v>217.29</v>
      </c>
      <c r="R786" s="1">
        <v>469.5</v>
      </c>
      <c r="S786" s="3">
        <v>11.6455</v>
      </c>
      <c r="T786" s="3">
        <v>2.4143333333333299</v>
      </c>
      <c r="U786" s="1" t="s">
        <v>854</v>
      </c>
      <c r="V786" s="1">
        <v>3019642240</v>
      </c>
      <c r="W786" s="1">
        <v>2000890995</v>
      </c>
      <c r="X786" s="1" t="s">
        <v>6780</v>
      </c>
      <c r="Y786" s="1" t="s">
        <v>11138</v>
      </c>
      <c r="Z786" s="2">
        <v>-5.0557597727269998</v>
      </c>
      <c r="AA786" s="2">
        <v>-44.418249526817</v>
      </c>
      <c r="AB786" s="2" t="s">
        <v>11713</v>
      </c>
      <c r="CJ786" s="1" t="s">
        <v>18005</v>
      </c>
    </row>
    <row r="787" spans="1:88" x14ac:dyDescent="0.25">
      <c r="B787" s="1">
        <v>0</v>
      </c>
      <c r="C787" s="1"/>
      <c r="D787" s="1">
        <v>1908019</v>
      </c>
      <c r="E787" s="1">
        <v>1111658940</v>
      </c>
      <c r="F787" s="1" t="s">
        <v>79</v>
      </c>
      <c r="G787" s="11">
        <v>46112</v>
      </c>
      <c r="H787" s="1" t="s">
        <v>16641</v>
      </c>
      <c r="I787" s="1" t="s">
        <v>16646</v>
      </c>
      <c r="J787" s="1" t="s">
        <v>16653</v>
      </c>
      <c r="K787" s="1" t="s">
        <v>16661</v>
      </c>
      <c r="L787" s="1" t="s">
        <v>12</v>
      </c>
      <c r="M787" s="1" t="s">
        <v>25</v>
      </c>
      <c r="N787" s="1" t="s">
        <v>6769</v>
      </c>
      <c r="O787" s="1" t="s">
        <v>689</v>
      </c>
      <c r="P787" s="1">
        <v>432.77</v>
      </c>
      <c r="Q787" s="1">
        <v>37.25</v>
      </c>
      <c r="R787" s="1">
        <v>84.58</v>
      </c>
      <c r="S787" s="3">
        <v>10.81925</v>
      </c>
      <c r="T787" s="3">
        <v>0.41388888888888897</v>
      </c>
      <c r="U787" s="1" t="s">
        <v>3531</v>
      </c>
      <c r="V787" s="1">
        <v>3025788710</v>
      </c>
      <c r="W787" s="1">
        <v>2001142999</v>
      </c>
      <c r="X787" s="1" t="s">
        <v>6810</v>
      </c>
      <c r="Y787" s="1" t="s">
        <v>11138</v>
      </c>
      <c r="Z787" s="2">
        <v>-4.6137493999999997</v>
      </c>
      <c r="AA787" s="2">
        <v>-43.550863100000001</v>
      </c>
      <c r="AB787" s="2" t="s">
        <v>13807</v>
      </c>
      <c r="CJ787" s="1" t="s">
        <v>18006</v>
      </c>
    </row>
    <row r="788" spans="1:88" x14ac:dyDescent="0.25">
      <c r="B788" s="1">
        <v>0</v>
      </c>
      <c r="C788" s="1"/>
      <c r="D788" s="1">
        <v>1982386</v>
      </c>
      <c r="E788" s="1">
        <v>1083722042</v>
      </c>
      <c r="F788" s="1" t="s">
        <v>79</v>
      </c>
      <c r="G788" s="11">
        <v>46160</v>
      </c>
      <c r="H788" s="1">
        <v>0</v>
      </c>
      <c r="I788" s="1" t="s">
        <v>16646</v>
      </c>
      <c r="J788" s="1" t="s">
        <v>16652</v>
      </c>
      <c r="K788" s="1">
        <v>0</v>
      </c>
      <c r="L788" s="1" t="s">
        <v>12</v>
      </c>
      <c r="M788" s="1" t="s">
        <v>13</v>
      </c>
      <c r="N788" s="1" t="s">
        <v>6768</v>
      </c>
      <c r="O788" s="1" t="s">
        <v>856</v>
      </c>
      <c r="P788" s="1">
        <v>3814.86</v>
      </c>
      <c r="Q788" s="1">
        <v>2772.82</v>
      </c>
      <c r="R788" s="1">
        <v>2887.93</v>
      </c>
      <c r="S788" s="3">
        <v>95.371499999999997</v>
      </c>
      <c r="T788" s="3">
        <v>30.8091111111111</v>
      </c>
      <c r="U788" s="1" t="s">
        <v>857</v>
      </c>
      <c r="V788" s="1">
        <v>3019644340</v>
      </c>
      <c r="W788" s="1">
        <v>2000891123</v>
      </c>
      <c r="X788" s="1" t="s">
        <v>7249</v>
      </c>
      <c r="Y788" s="1" t="s">
        <v>11138</v>
      </c>
      <c r="Z788" s="2">
        <v>-5.9263160718260002</v>
      </c>
      <c r="AA788" s="2">
        <v>-44.996550675287999</v>
      </c>
      <c r="AB788" s="2" t="s">
        <v>30</v>
      </c>
      <c r="CJ788" s="1" t="s">
        <v>18007</v>
      </c>
    </row>
    <row r="789" spans="1:88" x14ac:dyDescent="0.25">
      <c r="B789" s="1">
        <v>0</v>
      </c>
      <c r="C789" s="1"/>
      <c r="D789" s="1">
        <v>1982242</v>
      </c>
      <c r="E789" s="1">
        <v>1083722273</v>
      </c>
      <c r="F789" s="1" t="s">
        <v>79</v>
      </c>
      <c r="G789" s="11">
        <v>46160</v>
      </c>
      <c r="H789" s="1">
        <v>0</v>
      </c>
      <c r="I789" s="1" t="s">
        <v>16646</v>
      </c>
      <c r="J789" s="1" t="s">
        <v>16652</v>
      </c>
      <c r="K789" s="1">
        <v>0</v>
      </c>
      <c r="L789" s="1" t="s">
        <v>12</v>
      </c>
      <c r="M789" s="1" t="s">
        <v>13</v>
      </c>
      <c r="N789" s="1" t="s">
        <v>6768</v>
      </c>
      <c r="O789" s="1" t="s">
        <v>856</v>
      </c>
      <c r="P789" s="1">
        <v>3814.86</v>
      </c>
      <c r="Q789" s="1">
        <v>2772.82</v>
      </c>
      <c r="R789" s="1">
        <v>2887.93</v>
      </c>
      <c r="S789" s="3">
        <v>95.371499999999997</v>
      </c>
      <c r="T789" s="3">
        <v>30.8091111111111</v>
      </c>
      <c r="U789" s="1" t="s">
        <v>858</v>
      </c>
      <c r="V789" s="1">
        <v>3019644382</v>
      </c>
      <c r="W789" s="1">
        <v>2000891124</v>
      </c>
      <c r="X789" s="1" t="s">
        <v>7249</v>
      </c>
      <c r="Y789" s="1" t="s">
        <v>11138</v>
      </c>
      <c r="Z789" s="2">
        <v>-5.9263160718260002</v>
      </c>
      <c r="AA789" s="2">
        <v>-44.996550675287999</v>
      </c>
      <c r="AB789" s="2" t="s">
        <v>11715</v>
      </c>
      <c r="CJ789" s="1" t="s">
        <v>18008</v>
      </c>
    </row>
    <row r="790" spans="1:88" x14ac:dyDescent="0.25">
      <c r="B790" s="1">
        <v>0</v>
      </c>
      <c r="C790" s="1"/>
      <c r="D790" s="1">
        <v>652260</v>
      </c>
      <c r="E790" s="1">
        <v>1093186523</v>
      </c>
      <c r="F790" s="1" t="s">
        <v>79</v>
      </c>
      <c r="G790" s="11">
        <v>45530</v>
      </c>
      <c r="H790" s="1">
        <v>0</v>
      </c>
      <c r="I790" s="1" t="s">
        <v>16646</v>
      </c>
      <c r="J790" s="1" t="s">
        <v>16652</v>
      </c>
      <c r="K790" s="1">
        <v>0</v>
      </c>
      <c r="L790" s="1" t="s">
        <v>12</v>
      </c>
      <c r="M790" s="1" t="s">
        <v>25</v>
      </c>
      <c r="N790" s="1" t="s">
        <v>6770</v>
      </c>
      <c r="O790" s="1" t="s">
        <v>90</v>
      </c>
      <c r="P790" s="1">
        <v>137.91999999999999</v>
      </c>
      <c r="Q790" s="1">
        <v>64.930000000000007</v>
      </c>
      <c r="R790" s="1">
        <v>477.62</v>
      </c>
      <c r="S790" s="3">
        <v>3.448</v>
      </c>
      <c r="T790" s="3">
        <v>0.721444444444445</v>
      </c>
      <c r="U790" s="1" t="s">
        <v>1004</v>
      </c>
      <c r="V790" s="1">
        <v>3021478945</v>
      </c>
      <c r="W790" s="1">
        <v>2000968698</v>
      </c>
      <c r="X790" s="1" t="s">
        <v>7323</v>
      </c>
      <c r="Y790" s="1" t="s">
        <v>11138</v>
      </c>
      <c r="Z790" s="2">
        <v>-2.7712300000000001</v>
      </c>
      <c r="AA790" s="2">
        <v>-41.855690000000003</v>
      </c>
      <c r="AB790" s="2" t="s">
        <v>11827</v>
      </c>
      <c r="CJ790" s="1" t="s">
        <v>18009</v>
      </c>
    </row>
    <row r="791" spans="1:88" x14ac:dyDescent="0.25">
      <c r="B791" s="1">
        <v>0</v>
      </c>
      <c r="C791" s="1"/>
      <c r="D791" s="1">
        <v>1982098</v>
      </c>
      <c r="E791" s="1">
        <v>1083897589</v>
      </c>
      <c r="F791" s="1" t="s">
        <v>79</v>
      </c>
      <c r="G791" s="11">
        <v>46160</v>
      </c>
      <c r="H791" s="1">
        <v>0</v>
      </c>
      <c r="I791" s="1" t="s">
        <v>16646</v>
      </c>
      <c r="J791" s="1" t="s">
        <v>16652</v>
      </c>
      <c r="K791" s="1">
        <v>0</v>
      </c>
      <c r="L791" s="1" t="s">
        <v>12</v>
      </c>
      <c r="M791" s="1" t="s">
        <v>13</v>
      </c>
      <c r="N791" s="1" t="s">
        <v>6768</v>
      </c>
      <c r="O791" s="1" t="s">
        <v>856</v>
      </c>
      <c r="P791" s="1">
        <v>3814.86</v>
      </c>
      <c r="Q791" s="1">
        <v>2772.82</v>
      </c>
      <c r="R791" s="1">
        <v>2887.93</v>
      </c>
      <c r="S791" s="3">
        <v>95.371499999999997</v>
      </c>
      <c r="T791" s="3">
        <v>30.8091111111111</v>
      </c>
      <c r="U791" s="1" t="s">
        <v>860</v>
      </c>
      <c r="V791" s="1">
        <v>3019669970</v>
      </c>
      <c r="W791" s="1">
        <v>2000892435</v>
      </c>
      <c r="X791" s="1" t="s">
        <v>7249</v>
      </c>
      <c r="Y791" s="1" t="s">
        <v>11138</v>
      </c>
      <c r="Z791" s="2">
        <v>-5.9263160718260002</v>
      </c>
      <c r="AA791" s="2">
        <v>-44.996550675287999</v>
      </c>
      <c r="AB791" s="2" t="s">
        <v>11717</v>
      </c>
      <c r="CJ791" s="1" t="s">
        <v>18010</v>
      </c>
    </row>
    <row r="792" spans="1:88" x14ac:dyDescent="0.25">
      <c r="B792" s="1">
        <v>0</v>
      </c>
      <c r="C792" s="1"/>
      <c r="D792" s="1">
        <v>1981869</v>
      </c>
      <c r="E792" s="1">
        <v>1084002301</v>
      </c>
      <c r="F792" s="1" t="s">
        <v>87</v>
      </c>
      <c r="G792" s="11">
        <v>46160</v>
      </c>
      <c r="H792" s="1">
        <v>0</v>
      </c>
      <c r="I792" s="1" t="s">
        <v>16646</v>
      </c>
      <c r="J792" s="1" t="s">
        <v>16652</v>
      </c>
      <c r="K792" s="1">
        <v>0</v>
      </c>
      <c r="L792" s="1" t="s">
        <v>12</v>
      </c>
      <c r="M792" s="1" t="s">
        <v>13</v>
      </c>
      <c r="N792" s="1" t="s">
        <v>18</v>
      </c>
      <c r="O792" s="1" t="s">
        <v>80</v>
      </c>
      <c r="P792" s="1">
        <v>42.23</v>
      </c>
      <c r="Q792" s="1">
        <v>103.06</v>
      </c>
      <c r="R792" s="1">
        <v>89.8</v>
      </c>
      <c r="S792" s="3">
        <v>1.05575</v>
      </c>
      <c r="T792" s="3">
        <v>1.1451111111111101</v>
      </c>
      <c r="U792" s="1" t="s">
        <v>861</v>
      </c>
      <c r="V792" s="1">
        <v>3019691666</v>
      </c>
      <c r="W792" s="1">
        <v>2000893320</v>
      </c>
      <c r="X792" s="1" t="s">
        <v>7250</v>
      </c>
      <c r="Y792" s="1" t="s">
        <v>11137</v>
      </c>
      <c r="Z792" s="2">
        <v>-2.311870245678</v>
      </c>
      <c r="AA792" s="2">
        <v>-45.270877398045002</v>
      </c>
      <c r="AB792" s="2" t="s">
        <v>11718</v>
      </c>
      <c r="CJ792" s="1" t="s">
        <v>18011</v>
      </c>
    </row>
    <row r="793" spans="1:88" x14ac:dyDescent="0.25">
      <c r="B793" s="1">
        <v>0</v>
      </c>
      <c r="C793" s="1"/>
      <c r="D793" s="1">
        <v>1981500</v>
      </c>
      <c r="E793" s="1">
        <v>1084008340</v>
      </c>
      <c r="F793" s="1" t="s">
        <v>87</v>
      </c>
      <c r="G793" s="11">
        <v>46160</v>
      </c>
      <c r="H793" s="1">
        <v>0</v>
      </c>
      <c r="I793" s="1" t="s">
        <v>16646</v>
      </c>
      <c r="J793" s="1" t="s">
        <v>16652</v>
      </c>
      <c r="K793" s="1">
        <v>0</v>
      </c>
      <c r="L793" s="1" t="s">
        <v>12</v>
      </c>
      <c r="M793" s="1" t="s">
        <v>13</v>
      </c>
      <c r="N793" s="1" t="s">
        <v>18</v>
      </c>
      <c r="O793" s="1" t="s">
        <v>80</v>
      </c>
      <c r="P793" s="1">
        <v>42.23</v>
      </c>
      <c r="Q793" s="1">
        <v>103.06</v>
      </c>
      <c r="R793" s="1">
        <v>89.8</v>
      </c>
      <c r="S793" s="3">
        <v>1.05575</v>
      </c>
      <c r="T793" s="3">
        <v>1.1451111111111101</v>
      </c>
      <c r="U793" s="1" t="s">
        <v>862</v>
      </c>
      <c r="V793" s="1">
        <v>3019694312</v>
      </c>
      <c r="W793" s="1">
        <v>2000893511</v>
      </c>
      <c r="X793" s="1" t="s">
        <v>7250</v>
      </c>
      <c r="Y793" s="1" t="s">
        <v>11137</v>
      </c>
      <c r="Z793" s="2">
        <v>-2.311870245678</v>
      </c>
      <c r="AA793" s="2">
        <v>-45.270877398045002</v>
      </c>
      <c r="AB793" s="2" t="s">
        <v>11718</v>
      </c>
      <c r="CJ793" s="1" t="s">
        <v>18012</v>
      </c>
    </row>
    <row r="794" spans="1:88" x14ac:dyDescent="0.25">
      <c r="B794" s="1">
        <v>0</v>
      </c>
      <c r="C794" s="1"/>
      <c r="D794" s="1">
        <v>1981205</v>
      </c>
      <c r="E794" s="1">
        <v>1084040963</v>
      </c>
      <c r="F794" s="1" t="s">
        <v>79</v>
      </c>
      <c r="G794" s="11">
        <v>46160</v>
      </c>
      <c r="H794" s="1">
        <v>0</v>
      </c>
      <c r="I794" s="1" t="s">
        <v>16646</v>
      </c>
      <c r="J794" s="1" t="s">
        <v>16653</v>
      </c>
      <c r="K794" s="1" t="s">
        <v>16661</v>
      </c>
      <c r="L794" s="1" t="s">
        <v>12</v>
      </c>
      <c r="M794" s="1" t="s">
        <v>13</v>
      </c>
      <c r="N794" s="1" t="s">
        <v>6771</v>
      </c>
      <c r="O794" s="1" t="s">
        <v>69</v>
      </c>
      <c r="P794" s="1">
        <v>427.73</v>
      </c>
      <c r="Q794" s="1">
        <v>281.64</v>
      </c>
      <c r="R794" s="1">
        <v>445.89</v>
      </c>
      <c r="S794" s="3">
        <v>10.693250000000001</v>
      </c>
      <c r="T794" s="3">
        <v>3.1293333333333302</v>
      </c>
      <c r="U794" s="1" t="s">
        <v>863</v>
      </c>
      <c r="V794" s="1">
        <v>3019698903</v>
      </c>
      <c r="W794" s="1">
        <v>2000893773</v>
      </c>
      <c r="X794" s="1" t="s">
        <v>7145</v>
      </c>
      <c r="Y794" s="1" t="s">
        <v>11138</v>
      </c>
      <c r="Z794" s="2">
        <v>-6.3752187957329998</v>
      </c>
      <c r="AA794" s="2">
        <v>-47.367936089514998</v>
      </c>
      <c r="AB794" s="2" t="s">
        <v>11719</v>
      </c>
      <c r="CJ794" s="1" t="s">
        <v>18013</v>
      </c>
    </row>
    <row r="795" spans="1:88" x14ac:dyDescent="0.25">
      <c r="A795" s="1" t="s">
        <v>16810</v>
      </c>
      <c r="B795" s="1">
        <v>0</v>
      </c>
      <c r="C795" s="1"/>
      <c r="D795" s="1">
        <v>1981596</v>
      </c>
      <c r="E795" s="1">
        <v>1084125826</v>
      </c>
      <c r="F795" s="1" t="s">
        <v>79</v>
      </c>
      <c r="G795" s="11">
        <v>46160</v>
      </c>
      <c r="H795" s="1">
        <v>0</v>
      </c>
      <c r="I795" s="1" t="s">
        <v>16646</v>
      </c>
      <c r="J795" s="1" t="s">
        <v>16653</v>
      </c>
      <c r="K795" s="1">
        <v>0</v>
      </c>
      <c r="L795" s="1" t="s">
        <v>12</v>
      </c>
      <c r="M795" s="1" t="s">
        <v>25</v>
      </c>
      <c r="N795" s="1" t="s">
        <v>6769</v>
      </c>
      <c r="O795" s="1" t="s">
        <v>864</v>
      </c>
      <c r="P795" s="1">
        <v>45.31</v>
      </c>
      <c r="Q795" s="1">
        <v>46.66</v>
      </c>
      <c r="R795" s="1">
        <v>57.75</v>
      </c>
      <c r="S795" s="3">
        <v>1.1327499999999999</v>
      </c>
      <c r="T795" s="3">
        <v>0.51844444444444404</v>
      </c>
      <c r="U795" s="1" t="s">
        <v>865</v>
      </c>
      <c r="V795" s="1">
        <v>3019722006</v>
      </c>
      <c r="W795" s="1">
        <v>2000894607</v>
      </c>
      <c r="X795" s="1" t="s">
        <v>7251</v>
      </c>
      <c r="Y795" s="1" t="s">
        <v>11138</v>
      </c>
      <c r="Z795" s="2">
        <v>-5.9946097339020001</v>
      </c>
      <c r="AA795" s="2">
        <v>-43.586288147585996</v>
      </c>
      <c r="AB795" s="2" t="s">
        <v>11720</v>
      </c>
      <c r="CJ795" s="1" t="s">
        <v>18014</v>
      </c>
    </row>
    <row r="796" spans="1:88" x14ac:dyDescent="0.25">
      <c r="B796" s="1">
        <v>0</v>
      </c>
      <c r="C796" s="1"/>
      <c r="D796" s="1">
        <v>1981990</v>
      </c>
      <c r="E796" s="1">
        <v>1084153062</v>
      </c>
      <c r="F796" s="1" t="s">
        <v>79</v>
      </c>
      <c r="G796" s="11">
        <v>46160</v>
      </c>
      <c r="H796" s="1">
        <v>0</v>
      </c>
      <c r="I796" s="1" t="s">
        <v>16646</v>
      </c>
      <c r="J796" s="1" t="s">
        <v>16653</v>
      </c>
      <c r="K796" s="1" t="s">
        <v>16661</v>
      </c>
      <c r="L796" s="1" t="s">
        <v>12</v>
      </c>
      <c r="M796" s="1" t="s">
        <v>13</v>
      </c>
      <c r="N796" s="1" t="s">
        <v>18</v>
      </c>
      <c r="O796" s="1" t="s">
        <v>182</v>
      </c>
      <c r="P796" s="1">
        <v>37.64</v>
      </c>
      <c r="Q796" s="1">
        <v>90.96</v>
      </c>
      <c r="R796" s="1">
        <v>90.75</v>
      </c>
      <c r="S796" s="3">
        <v>0.94099999999999995</v>
      </c>
      <c r="T796" s="3">
        <v>1.0106666666666699</v>
      </c>
      <c r="U796" s="1" t="s">
        <v>866</v>
      </c>
      <c r="V796" s="1">
        <v>3019728632</v>
      </c>
      <c r="W796" s="1">
        <v>2000894997</v>
      </c>
      <c r="X796" s="1" t="s">
        <v>7252</v>
      </c>
      <c r="Y796" s="1" t="s">
        <v>11138</v>
      </c>
      <c r="Z796" s="2">
        <v>-2.2134879547719999</v>
      </c>
      <c r="AA796" s="2">
        <v>-46.145990066423998</v>
      </c>
      <c r="AB796" s="2" t="s">
        <v>11721</v>
      </c>
      <c r="CJ796" s="1" t="s">
        <v>18015</v>
      </c>
    </row>
    <row r="797" spans="1:88" x14ac:dyDescent="0.25">
      <c r="A797" s="1" t="s">
        <v>16810</v>
      </c>
      <c r="B797" s="1">
        <v>0</v>
      </c>
      <c r="C797" s="1"/>
      <c r="D797" s="1">
        <v>1982402</v>
      </c>
      <c r="E797" s="1">
        <v>1084188272</v>
      </c>
      <c r="F797" s="1" t="s">
        <v>79</v>
      </c>
      <c r="G797" s="11">
        <v>46160</v>
      </c>
      <c r="H797" s="1">
        <v>0</v>
      </c>
      <c r="I797" s="1" t="s">
        <v>16646</v>
      </c>
      <c r="J797" s="1" t="s">
        <v>16652</v>
      </c>
      <c r="K797" s="1">
        <v>0</v>
      </c>
      <c r="L797" s="1" t="s">
        <v>12</v>
      </c>
      <c r="M797" s="1" t="s">
        <v>13</v>
      </c>
      <c r="N797" s="1" t="s">
        <v>6769</v>
      </c>
      <c r="O797" s="1" t="s">
        <v>507</v>
      </c>
      <c r="P797" s="1">
        <v>400.34</v>
      </c>
      <c r="Q797" s="1">
        <v>56.58</v>
      </c>
      <c r="R797" s="1">
        <v>40.39</v>
      </c>
      <c r="S797" s="3">
        <v>10.0085</v>
      </c>
      <c r="T797" s="3">
        <v>0.62866666666666704</v>
      </c>
      <c r="U797" s="1" t="s">
        <v>867</v>
      </c>
      <c r="V797" s="1">
        <v>3019737798</v>
      </c>
      <c r="W797" s="1">
        <v>2000895401</v>
      </c>
      <c r="X797" s="1" t="s">
        <v>7253</v>
      </c>
      <c r="Y797" s="1" t="s">
        <v>11138</v>
      </c>
      <c r="Z797" s="2">
        <v>-3.3151897147799998</v>
      </c>
      <c r="AA797" s="2">
        <v>-43.648508054845003</v>
      </c>
      <c r="AB797" s="2" t="s">
        <v>11722</v>
      </c>
      <c r="CJ797" s="1" t="s">
        <v>18016</v>
      </c>
    </row>
    <row r="798" spans="1:88" x14ac:dyDescent="0.25">
      <c r="B798" s="1">
        <v>0</v>
      </c>
      <c r="C798" s="1"/>
      <c r="D798" s="1">
        <v>1982407</v>
      </c>
      <c r="E798" s="1">
        <v>1084248069</v>
      </c>
      <c r="F798" s="1" t="s">
        <v>79</v>
      </c>
      <c r="G798" s="11">
        <v>46160</v>
      </c>
      <c r="H798" s="1">
        <v>0</v>
      </c>
      <c r="I798" s="1" t="s">
        <v>16646</v>
      </c>
      <c r="J798" s="1" t="s">
        <v>16652</v>
      </c>
      <c r="K798" s="1">
        <v>0</v>
      </c>
      <c r="L798" s="1" t="s">
        <v>12</v>
      </c>
      <c r="M798" s="1" t="s">
        <v>22</v>
      </c>
      <c r="N798" s="1" t="s">
        <v>18</v>
      </c>
      <c r="O798" s="1" t="s">
        <v>184</v>
      </c>
      <c r="P798" s="1">
        <v>139.66</v>
      </c>
      <c r="Q798" s="1">
        <v>139.11000000000001</v>
      </c>
      <c r="R798" s="1">
        <v>170.17</v>
      </c>
      <c r="S798" s="3">
        <v>3.4914999999999998</v>
      </c>
      <c r="T798" s="3">
        <v>1.5456666666666701</v>
      </c>
      <c r="U798" s="1" t="s">
        <v>868</v>
      </c>
      <c r="V798" s="1">
        <v>3019750379</v>
      </c>
      <c r="W798" s="1">
        <v>2000895838</v>
      </c>
      <c r="X798" s="1" t="s">
        <v>7254</v>
      </c>
      <c r="Y798" s="1" t="s">
        <v>11138</v>
      </c>
      <c r="Z798" s="2">
        <v>-1.447979292444</v>
      </c>
      <c r="AA798" s="2">
        <v>-45.667256537093003</v>
      </c>
      <c r="AB798" s="2" t="s">
        <v>11723</v>
      </c>
      <c r="CJ798" s="1" t="s">
        <v>18017</v>
      </c>
    </row>
    <row r="799" spans="1:88" x14ac:dyDescent="0.25">
      <c r="B799" s="1">
        <v>0</v>
      </c>
      <c r="C799" s="1"/>
      <c r="D799" s="1">
        <v>1981224</v>
      </c>
      <c r="E799" s="1">
        <v>1084425482</v>
      </c>
      <c r="F799" s="1" t="s">
        <v>79</v>
      </c>
      <c r="G799" s="11">
        <v>46160</v>
      </c>
      <c r="H799" s="1">
        <v>0</v>
      </c>
      <c r="I799" s="1" t="s">
        <v>16646</v>
      </c>
      <c r="J799" s="1" t="s">
        <v>16653</v>
      </c>
      <c r="K799" s="1" t="s">
        <v>16661</v>
      </c>
      <c r="L799" s="1" t="s">
        <v>12</v>
      </c>
      <c r="M799" s="1" t="s">
        <v>13</v>
      </c>
      <c r="N799" s="1" t="s">
        <v>6768</v>
      </c>
      <c r="O799" s="1" t="s">
        <v>345</v>
      </c>
      <c r="P799" s="1">
        <v>41.48</v>
      </c>
      <c r="Q799" s="1">
        <v>42.47</v>
      </c>
      <c r="R799" s="1">
        <v>240.38</v>
      </c>
      <c r="S799" s="3">
        <v>1.0369999999999999</v>
      </c>
      <c r="T799" s="3">
        <v>0.47188888888888902</v>
      </c>
      <c r="U799" s="1" t="s">
        <v>869</v>
      </c>
      <c r="V799" s="1">
        <v>3019777447</v>
      </c>
      <c r="W799" s="1">
        <v>2000896870</v>
      </c>
      <c r="X799" s="1" t="s">
        <v>7255</v>
      </c>
      <c r="Y799" s="1" t="s">
        <v>11138</v>
      </c>
      <c r="Z799" s="2">
        <v>-3.3751455899999998</v>
      </c>
      <c r="AA799" s="2">
        <v>-44.779963879999997</v>
      </c>
      <c r="AB799" s="2" t="s">
        <v>11724</v>
      </c>
      <c r="CJ799" s="1" t="s">
        <v>18018</v>
      </c>
    </row>
    <row r="800" spans="1:88" x14ac:dyDescent="0.25">
      <c r="B800" s="1">
        <v>0</v>
      </c>
      <c r="C800" s="1"/>
      <c r="D800" s="1">
        <v>1982228</v>
      </c>
      <c r="E800" s="1">
        <v>1084466461</v>
      </c>
      <c r="F800" s="1" t="s">
        <v>79</v>
      </c>
      <c r="G800" s="11">
        <v>46160</v>
      </c>
      <c r="H800" s="1">
        <v>0</v>
      </c>
      <c r="I800" s="1" t="s">
        <v>16646</v>
      </c>
      <c r="J800" s="1" t="s">
        <v>16652</v>
      </c>
      <c r="K800" s="1">
        <v>0</v>
      </c>
      <c r="L800" s="1">
        <v>0</v>
      </c>
      <c r="M800" s="1" t="s">
        <v>22</v>
      </c>
      <c r="N800" s="1" t="s">
        <v>18</v>
      </c>
      <c r="O800" s="1" t="s">
        <v>512</v>
      </c>
      <c r="P800" s="1">
        <v>0</v>
      </c>
      <c r="Q800" s="1">
        <v>0</v>
      </c>
      <c r="R800" s="1">
        <v>0</v>
      </c>
      <c r="S800" s="3">
        <v>0</v>
      </c>
      <c r="T800" s="3">
        <v>0</v>
      </c>
      <c r="U800" s="1" t="s">
        <v>16066</v>
      </c>
      <c r="V800" s="1">
        <v>0</v>
      </c>
      <c r="W800" s="1">
        <v>0</v>
      </c>
      <c r="X800" s="1">
        <v>0</v>
      </c>
      <c r="Y800" s="1">
        <v>0</v>
      </c>
      <c r="Z800" s="2">
        <v>0</v>
      </c>
      <c r="AA800" s="2">
        <v>0</v>
      </c>
      <c r="AB800" s="2">
        <v>0</v>
      </c>
      <c r="CJ800" s="1" t="s">
        <v>18019</v>
      </c>
    </row>
    <row r="801" spans="1:88" x14ac:dyDescent="0.25">
      <c r="B801" s="1">
        <v>0</v>
      </c>
      <c r="C801" s="1"/>
      <c r="D801" s="1">
        <v>1981287</v>
      </c>
      <c r="E801" s="1">
        <v>1084476804</v>
      </c>
      <c r="F801" s="1" t="s">
        <v>79</v>
      </c>
      <c r="G801" s="11">
        <v>46160</v>
      </c>
      <c r="H801" s="1">
        <v>0</v>
      </c>
      <c r="I801" s="1" t="s">
        <v>16646</v>
      </c>
      <c r="J801" s="1" t="s">
        <v>16653</v>
      </c>
      <c r="K801" s="1" t="s">
        <v>16661</v>
      </c>
      <c r="L801" s="1" t="s">
        <v>15990</v>
      </c>
      <c r="M801" s="1" t="s">
        <v>22</v>
      </c>
      <c r="N801" s="1" t="s">
        <v>18</v>
      </c>
      <c r="O801" s="1" t="s">
        <v>693</v>
      </c>
      <c r="P801" s="1">
        <v>12.72</v>
      </c>
      <c r="Q801" s="1">
        <v>31.25</v>
      </c>
      <c r="R801" s="1">
        <v>65.84</v>
      </c>
      <c r="S801" s="3">
        <v>0.318</v>
      </c>
      <c r="T801" s="3">
        <v>0.34722222222222199</v>
      </c>
      <c r="U801" s="1" t="s">
        <v>870</v>
      </c>
      <c r="V801" s="1">
        <v>3019792055</v>
      </c>
      <c r="W801" s="1">
        <v>2000897360</v>
      </c>
      <c r="X801" s="1" t="s">
        <v>7256</v>
      </c>
      <c r="Y801" s="1" t="s">
        <v>11138</v>
      </c>
      <c r="Z801" s="2">
        <v>-1.8779036752080001</v>
      </c>
      <c r="AA801" s="2">
        <v>-46.070616364182001</v>
      </c>
      <c r="AB801" s="2" t="s">
        <v>30</v>
      </c>
      <c r="CJ801" s="1" t="s">
        <v>18020</v>
      </c>
    </row>
    <row r="802" spans="1:88" x14ac:dyDescent="0.25">
      <c r="A802" s="1" t="s">
        <v>16810</v>
      </c>
      <c r="B802" s="1" t="s">
        <v>16676</v>
      </c>
      <c r="C802" s="11">
        <v>46260</v>
      </c>
      <c r="D802" s="1">
        <v>1982497</v>
      </c>
      <c r="E802" s="1">
        <v>1084672148</v>
      </c>
      <c r="F802" s="1" t="s">
        <v>79</v>
      </c>
      <c r="G802" s="11">
        <v>46160</v>
      </c>
      <c r="H802" s="1" t="s">
        <v>16642</v>
      </c>
      <c r="I802" s="1" t="s">
        <v>16646</v>
      </c>
      <c r="J802" s="1" t="s">
        <v>16655</v>
      </c>
      <c r="K802" s="1" t="s">
        <v>16669</v>
      </c>
      <c r="L802" s="1" t="s">
        <v>12</v>
      </c>
      <c r="M802" s="1" t="s">
        <v>25</v>
      </c>
      <c r="N802" s="1" t="s">
        <v>6769</v>
      </c>
      <c r="O802" s="1" t="s">
        <v>608</v>
      </c>
      <c r="P802" s="1">
        <v>49.99</v>
      </c>
      <c r="Q802" s="1">
        <v>48.56</v>
      </c>
      <c r="R802" s="1">
        <v>47.05</v>
      </c>
      <c r="S802" s="3">
        <v>1.2497499999999999</v>
      </c>
      <c r="T802" s="3">
        <v>0.53955555555555601</v>
      </c>
      <c r="U802" s="1" t="s">
        <v>871</v>
      </c>
      <c r="V802" s="1">
        <v>3019825417</v>
      </c>
      <c r="W802" s="1">
        <v>2000898769</v>
      </c>
      <c r="X802" s="1" t="s">
        <v>7257</v>
      </c>
      <c r="Y802" s="1" t="s">
        <v>11138</v>
      </c>
      <c r="Z802" s="2">
        <v>-4.6568650009579997</v>
      </c>
      <c r="AA802" s="2">
        <v>-43.407251099941</v>
      </c>
      <c r="AB802" s="2" t="s">
        <v>11725</v>
      </c>
      <c r="CJ802" s="1" t="s">
        <v>18021</v>
      </c>
    </row>
    <row r="803" spans="1:88" x14ac:dyDescent="0.25">
      <c r="B803" s="1">
        <v>0</v>
      </c>
      <c r="C803" s="1"/>
      <c r="D803" s="1">
        <v>650077</v>
      </c>
      <c r="E803" s="1">
        <v>1084937502</v>
      </c>
      <c r="F803" s="1" t="s">
        <v>87</v>
      </c>
      <c r="G803" s="11">
        <v>45294</v>
      </c>
      <c r="H803" s="1">
        <v>0</v>
      </c>
      <c r="I803" s="1" t="s">
        <v>16646</v>
      </c>
      <c r="J803" s="1" t="s">
        <v>16652</v>
      </c>
      <c r="K803" s="1" t="s">
        <v>16663</v>
      </c>
      <c r="L803" s="1">
        <v>0</v>
      </c>
      <c r="M803" s="1" t="s">
        <v>13</v>
      </c>
      <c r="N803" s="1" t="s">
        <v>6769</v>
      </c>
      <c r="O803" s="1" t="s">
        <v>20</v>
      </c>
      <c r="P803" s="1">
        <v>251.41</v>
      </c>
      <c r="Q803" s="1">
        <v>39.67</v>
      </c>
      <c r="R803" s="1">
        <v>230.73</v>
      </c>
      <c r="S803" s="3">
        <v>6.2852499999999996</v>
      </c>
      <c r="T803" s="3">
        <v>0.44077777777777799</v>
      </c>
      <c r="U803" s="1" t="s">
        <v>872</v>
      </c>
      <c r="V803" s="1">
        <v>3019860409</v>
      </c>
      <c r="W803" s="1">
        <v>2000900285</v>
      </c>
      <c r="X803" s="1" t="s">
        <v>7258</v>
      </c>
      <c r="Y803" s="1" t="s">
        <v>11137</v>
      </c>
      <c r="Z803" s="2">
        <v>-4.0579161600000004</v>
      </c>
      <c r="AA803" s="2">
        <v>-43.776844359999998</v>
      </c>
      <c r="AB803" s="2" t="s">
        <v>11726</v>
      </c>
      <c r="CJ803" s="1" t="s">
        <v>18022</v>
      </c>
    </row>
    <row r="804" spans="1:88" x14ac:dyDescent="0.25">
      <c r="B804" s="1">
        <v>0</v>
      </c>
      <c r="C804" s="1"/>
      <c r="D804" s="1">
        <v>650089</v>
      </c>
      <c r="E804" s="1">
        <v>1084982525</v>
      </c>
      <c r="F804" s="1" t="s">
        <v>79</v>
      </c>
      <c r="G804" s="11">
        <v>45295</v>
      </c>
      <c r="H804" s="1">
        <v>0</v>
      </c>
      <c r="I804" s="1" t="s">
        <v>16646</v>
      </c>
      <c r="J804" s="1" t="s">
        <v>16652</v>
      </c>
      <c r="K804" s="1">
        <v>0</v>
      </c>
      <c r="L804" s="1" t="s">
        <v>12</v>
      </c>
      <c r="M804" s="1" t="s">
        <v>13</v>
      </c>
      <c r="N804" s="1" t="s">
        <v>18</v>
      </c>
      <c r="O804" s="1" t="s">
        <v>168</v>
      </c>
      <c r="P804" s="1">
        <v>28.91</v>
      </c>
      <c r="Q804" s="1">
        <v>138.27000000000001</v>
      </c>
      <c r="R804" s="1">
        <v>149.88999999999999</v>
      </c>
      <c r="S804" s="3">
        <v>0.72275</v>
      </c>
      <c r="T804" s="3">
        <v>1.53633333333333</v>
      </c>
      <c r="U804" s="1" t="s">
        <v>873</v>
      </c>
      <c r="V804" s="1">
        <v>3019869589</v>
      </c>
      <c r="W804" s="1">
        <v>2000900644</v>
      </c>
      <c r="X804" s="1" t="s">
        <v>7259</v>
      </c>
      <c r="Y804" s="1" t="s">
        <v>11138</v>
      </c>
      <c r="Z804" s="2">
        <v>-1.270397314307</v>
      </c>
      <c r="AA804" s="2">
        <v>-46.030861871619997</v>
      </c>
      <c r="AB804" s="2" t="s">
        <v>11727</v>
      </c>
      <c r="CJ804" s="1" t="s">
        <v>18023</v>
      </c>
    </row>
    <row r="805" spans="1:88" x14ac:dyDescent="0.25">
      <c r="B805" s="1">
        <v>0</v>
      </c>
      <c r="C805" s="1"/>
      <c r="D805" s="1">
        <v>650102</v>
      </c>
      <c r="E805" s="1">
        <v>1085011261</v>
      </c>
      <c r="F805" s="1" t="s">
        <v>87</v>
      </c>
      <c r="G805" s="11">
        <v>45296</v>
      </c>
      <c r="H805" s="1">
        <v>0</v>
      </c>
      <c r="I805" s="1" t="s">
        <v>16646</v>
      </c>
      <c r="J805" s="1" t="s">
        <v>16652</v>
      </c>
      <c r="K805" s="1">
        <v>0</v>
      </c>
      <c r="L805" s="1" t="s">
        <v>12</v>
      </c>
      <c r="M805" s="1" t="s">
        <v>25</v>
      </c>
      <c r="N805" s="1" t="s">
        <v>6768</v>
      </c>
      <c r="O805" s="1" t="s">
        <v>755</v>
      </c>
      <c r="P805" s="1">
        <v>111.02</v>
      </c>
      <c r="Q805" s="1">
        <v>243.19</v>
      </c>
      <c r="R805" s="1">
        <v>255.78</v>
      </c>
      <c r="S805" s="3">
        <v>2.7755000000000001</v>
      </c>
      <c r="T805" s="3">
        <v>2.70211111111111</v>
      </c>
      <c r="U805" s="1" t="s">
        <v>874</v>
      </c>
      <c r="V805" s="1">
        <v>3019878650</v>
      </c>
      <c r="W805" s="1">
        <v>2000900968</v>
      </c>
      <c r="X805" s="1" t="s">
        <v>7260</v>
      </c>
      <c r="Y805" s="1" t="s">
        <v>11137</v>
      </c>
      <c r="Z805" s="2">
        <v>-3.6869094782529999</v>
      </c>
      <c r="AA805" s="2">
        <v>-45.453706974939998</v>
      </c>
      <c r="AB805" s="2" t="s">
        <v>30</v>
      </c>
      <c r="CJ805" s="1" t="s">
        <v>18024</v>
      </c>
    </row>
    <row r="806" spans="1:88" x14ac:dyDescent="0.25">
      <c r="B806" s="1">
        <v>0</v>
      </c>
      <c r="C806" s="1"/>
      <c r="D806" s="1">
        <v>650164</v>
      </c>
      <c r="E806" s="1">
        <v>1085330731</v>
      </c>
      <c r="F806" s="1">
        <v>0</v>
      </c>
      <c r="G806" s="11">
        <v>45306</v>
      </c>
      <c r="H806" s="1">
        <v>0</v>
      </c>
      <c r="I806" s="1" t="s">
        <v>16646</v>
      </c>
      <c r="J806" s="1" t="s">
        <v>16652</v>
      </c>
      <c r="K806" s="1">
        <v>0</v>
      </c>
      <c r="L806" s="1">
        <v>0</v>
      </c>
      <c r="M806" s="1" t="s">
        <v>22</v>
      </c>
      <c r="N806" s="1" t="s">
        <v>18</v>
      </c>
      <c r="O806" s="1" t="s">
        <v>80</v>
      </c>
      <c r="P806" s="1">
        <v>0</v>
      </c>
      <c r="Q806" s="1">
        <v>0</v>
      </c>
      <c r="R806" s="1">
        <v>0</v>
      </c>
      <c r="S806" s="3">
        <v>0</v>
      </c>
      <c r="T806" s="3">
        <v>0</v>
      </c>
      <c r="U806" s="1" t="s">
        <v>16067</v>
      </c>
      <c r="V806" s="1">
        <v>0</v>
      </c>
      <c r="W806" s="1">
        <v>0</v>
      </c>
      <c r="X806" s="1">
        <v>0</v>
      </c>
      <c r="Y806" s="1">
        <v>0</v>
      </c>
      <c r="Z806" s="2">
        <v>0</v>
      </c>
      <c r="AA806" s="2">
        <v>0</v>
      </c>
      <c r="AB806" s="2">
        <v>0</v>
      </c>
      <c r="CJ806" s="1" t="s">
        <v>18025</v>
      </c>
    </row>
    <row r="807" spans="1:88" x14ac:dyDescent="0.25">
      <c r="B807" s="1">
        <v>0</v>
      </c>
      <c r="C807" s="1"/>
      <c r="D807" s="1">
        <v>650172</v>
      </c>
      <c r="E807" s="1">
        <v>1085331606</v>
      </c>
      <c r="F807" s="1">
        <v>0</v>
      </c>
      <c r="G807" s="11">
        <v>45306</v>
      </c>
      <c r="H807" s="1">
        <v>0</v>
      </c>
      <c r="I807" s="1" t="s">
        <v>16646</v>
      </c>
      <c r="J807" s="1" t="s">
        <v>16652</v>
      </c>
      <c r="K807" s="1">
        <v>0</v>
      </c>
      <c r="L807" s="1">
        <v>0</v>
      </c>
      <c r="M807" s="1" t="s">
        <v>22</v>
      </c>
      <c r="N807" s="1" t="s">
        <v>18</v>
      </c>
      <c r="O807" s="1" t="s">
        <v>80</v>
      </c>
      <c r="P807" s="1">
        <v>0</v>
      </c>
      <c r="Q807" s="1">
        <v>0</v>
      </c>
      <c r="R807" s="1">
        <v>0</v>
      </c>
      <c r="S807" s="3">
        <v>0</v>
      </c>
      <c r="T807" s="3">
        <v>0</v>
      </c>
      <c r="U807" s="1" t="s">
        <v>16068</v>
      </c>
      <c r="V807" s="1">
        <v>0</v>
      </c>
      <c r="W807" s="1">
        <v>0</v>
      </c>
      <c r="X807" s="1">
        <v>0</v>
      </c>
      <c r="Y807" s="1">
        <v>0</v>
      </c>
      <c r="Z807" s="2">
        <v>0</v>
      </c>
      <c r="AA807" s="2">
        <v>0</v>
      </c>
      <c r="AB807" s="2">
        <v>0</v>
      </c>
      <c r="CJ807" s="1" t="s">
        <v>18026</v>
      </c>
    </row>
    <row r="808" spans="1:88" x14ac:dyDescent="0.25">
      <c r="B808" s="1">
        <v>0</v>
      </c>
      <c r="C808" s="1"/>
      <c r="D808" s="1">
        <v>650184</v>
      </c>
      <c r="E808" s="1">
        <v>1085372843</v>
      </c>
      <c r="F808" s="1" t="s">
        <v>79</v>
      </c>
      <c r="G808" s="11">
        <v>45307</v>
      </c>
      <c r="H808" s="1">
        <v>0</v>
      </c>
      <c r="I808" s="1" t="s">
        <v>16646</v>
      </c>
      <c r="J808" s="1" t="s">
        <v>16652</v>
      </c>
      <c r="K808" s="1">
        <v>0</v>
      </c>
      <c r="L808" s="1" t="s">
        <v>12</v>
      </c>
      <c r="M808" s="1" t="s">
        <v>22</v>
      </c>
      <c r="N808" s="1" t="s">
        <v>18</v>
      </c>
      <c r="O808" s="1" t="s">
        <v>80</v>
      </c>
      <c r="P808" s="1">
        <v>42.23</v>
      </c>
      <c r="Q808" s="1">
        <v>103.06</v>
      </c>
      <c r="R808" s="1">
        <v>89.8</v>
      </c>
      <c r="S808" s="3">
        <v>1.05575</v>
      </c>
      <c r="T808" s="3">
        <v>1.1451111111111101</v>
      </c>
      <c r="U808" s="1" t="s">
        <v>875</v>
      </c>
      <c r="V808" s="1">
        <v>3019942464</v>
      </c>
      <c r="W808" s="1">
        <v>2000903362</v>
      </c>
      <c r="X808" s="1" t="s">
        <v>7250</v>
      </c>
      <c r="Y808" s="1" t="s">
        <v>11138</v>
      </c>
      <c r="Z808" s="2">
        <v>-2.311870245678</v>
      </c>
      <c r="AA808" s="2">
        <v>-45.270877398045002</v>
      </c>
      <c r="AB808" s="2" t="s">
        <v>11728</v>
      </c>
      <c r="CJ808" s="1" t="s">
        <v>18027</v>
      </c>
    </row>
    <row r="809" spans="1:88" x14ac:dyDescent="0.25">
      <c r="B809" s="1">
        <v>0</v>
      </c>
      <c r="C809" s="1"/>
      <c r="D809" s="1">
        <v>650193</v>
      </c>
      <c r="E809" s="1">
        <v>1085376274</v>
      </c>
      <c r="F809" s="1" t="s">
        <v>79</v>
      </c>
      <c r="G809" s="11">
        <v>45307</v>
      </c>
      <c r="H809" s="1">
        <v>0</v>
      </c>
      <c r="I809" s="1" t="s">
        <v>16646</v>
      </c>
      <c r="J809" s="1" t="s">
        <v>16652</v>
      </c>
      <c r="K809" s="1">
        <v>0</v>
      </c>
      <c r="L809" s="1" t="s">
        <v>12</v>
      </c>
      <c r="M809" s="1" t="s">
        <v>13</v>
      </c>
      <c r="N809" s="1" t="s">
        <v>18</v>
      </c>
      <c r="O809" s="1" t="s">
        <v>80</v>
      </c>
      <c r="P809" s="1">
        <v>42.23</v>
      </c>
      <c r="Q809" s="1">
        <v>103.06</v>
      </c>
      <c r="R809" s="1">
        <v>89.8</v>
      </c>
      <c r="S809" s="3">
        <v>1.05575</v>
      </c>
      <c r="T809" s="3">
        <v>1.1451111111111101</v>
      </c>
      <c r="U809" s="1" t="s">
        <v>876</v>
      </c>
      <c r="V809" s="1">
        <v>3019947156</v>
      </c>
      <c r="W809" s="1">
        <v>2000903550</v>
      </c>
      <c r="X809" s="1" t="s">
        <v>7250</v>
      </c>
      <c r="Y809" s="1" t="s">
        <v>11138</v>
      </c>
      <c r="Z809" s="2">
        <v>-2.311870245678</v>
      </c>
      <c r="AA809" s="2">
        <v>-45.270877398045002</v>
      </c>
      <c r="AB809" s="2" t="s">
        <v>11729</v>
      </c>
      <c r="CJ809" s="1" t="s">
        <v>18028</v>
      </c>
    </row>
    <row r="810" spans="1:88" x14ac:dyDescent="0.25">
      <c r="A810" s="1" t="s">
        <v>16810</v>
      </c>
      <c r="B810" s="1">
        <v>0</v>
      </c>
      <c r="C810" s="1"/>
      <c r="D810" s="1">
        <v>650214</v>
      </c>
      <c r="E810" s="1">
        <v>1085488078</v>
      </c>
      <c r="F810" s="1" t="s">
        <v>79</v>
      </c>
      <c r="G810" s="11">
        <v>45309</v>
      </c>
      <c r="H810" s="1">
        <v>0</v>
      </c>
      <c r="I810" s="1" t="s">
        <v>16646</v>
      </c>
      <c r="J810" s="1" t="s">
        <v>16652</v>
      </c>
      <c r="K810" s="1">
        <v>0</v>
      </c>
      <c r="L810" s="1" t="s">
        <v>12</v>
      </c>
      <c r="M810" s="1" t="s">
        <v>13</v>
      </c>
      <c r="N810" s="1" t="s">
        <v>6769</v>
      </c>
      <c r="O810" s="1" t="s">
        <v>585</v>
      </c>
      <c r="P810" s="1">
        <v>751.58</v>
      </c>
      <c r="Q810" s="1">
        <v>713.77</v>
      </c>
      <c r="R810" s="1">
        <v>776.04</v>
      </c>
      <c r="S810" s="3">
        <v>18.7895</v>
      </c>
      <c r="T810" s="3">
        <v>7.9307777777777799</v>
      </c>
      <c r="U810" s="1" t="s">
        <v>877</v>
      </c>
      <c r="V810" s="1">
        <v>3019960799</v>
      </c>
      <c r="W810" s="1">
        <v>2000904262</v>
      </c>
      <c r="X810" s="1" t="s">
        <v>7262</v>
      </c>
      <c r="Y810" s="1" t="s">
        <v>11138</v>
      </c>
      <c r="Z810" s="2">
        <v>-3.246216379516</v>
      </c>
      <c r="AA810" s="2">
        <v>-43.298316060536003</v>
      </c>
      <c r="AB810" s="2" t="s">
        <v>11730</v>
      </c>
      <c r="CJ810" s="1" t="s">
        <v>18029</v>
      </c>
    </row>
    <row r="811" spans="1:88" x14ac:dyDescent="0.25">
      <c r="B811" s="1">
        <v>0</v>
      </c>
      <c r="C811" s="1"/>
      <c r="D811" s="1">
        <v>650274</v>
      </c>
      <c r="E811" s="1">
        <v>1085656413</v>
      </c>
      <c r="F811" s="1" t="s">
        <v>79</v>
      </c>
      <c r="G811" s="11">
        <v>45314</v>
      </c>
      <c r="H811" s="1">
        <v>0</v>
      </c>
      <c r="I811" s="1" t="s">
        <v>16646</v>
      </c>
      <c r="J811" s="1" t="s">
        <v>16652</v>
      </c>
      <c r="K811" s="1">
        <v>0</v>
      </c>
      <c r="L811" s="1" t="s">
        <v>17</v>
      </c>
      <c r="M811" s="1" t="s">
        <v>25</v>
      </c>
      <c r="N811" s="1" t="s">
        <v>6768</v>
      </c>
      <c r="O811" s="1" t="s">
        <v>26</v>
      </c>
      <c r="P811" s="1">
        <v>59.76</v>
      </c>
      <c r="Q811" s="1">
        <v>58.36</v>
      </c>
      <c r="R811" s="1">
        <v>54.85</v>
      </c>
      <c r="S811" s="3">
        <v>1.494</v>
      </c>
      <c r="T811" s="3">
        <v>0.64844444444444405</v>
      </c>
      <c r="U811" s="1" t="s">
        <v>878</v>
      </c>
      <c r="V811" s="1">
        <v>3019994006</v>
      </c>
      <c r="W811" s="1">
        <v>2000905597</v>
      </c>
      <c r="X811" s="1" t="s">
        <v>7263</v>
      </c>
      <c r="Y811" s="1" t="s">
        <v>11138</v>
      </c>
      <c r="Z811" s="2">
        <v>-3.5177041400000002</v>
      </c>
      <c r="AA811" s="2">
        <v>-43.814793190000003</v>
      </c>
      <c r="AB811" s="2" t="s">
        <v>11731</v>
      </c>
      <c r="CJ811" s="1" t="s">
        <v>18030</v>
      </c>
    </row>
    <row r="812" spans="1:88" x14ac:dyDescent="0.25">
      <c r="B812" s="1">
        <v>0</v>
      </c>
      <c r="C812" s="1"/>
      <c r="D812" s="1">
        <v>650294</v>
      </c>
      <c r="E812" s="1">
        <v>1085761102</v>
      </c>
      <c r="F812" s="1">
        <v>0</v>
      </c>
      <c r="G812" s="11">
        <v>45316</v>
      </c>
      <c r="H812" s="1">
        <v>0</v>
      </c>
      <c r="I812" s="1" t="s">
        <v>16646</v>
      </c>
      <c r="J812" s="1" t="s">
        <v>16652</v>
      </c>
      <c r="K812" s="1">
        <v>0</v>
      </c>
      <c r="L812" s="1">
        <v>0</v>
      </c>
      <c r="M812" s="1" t="s">
        <v>22</v>
      </c>
      <c r="N812" s="1" t="s">
        <v>18</v>
      </c>
      <c r="O812" s="1" t="s">
        <v>80</v>
      </c>
      <c r="P812" s="1">
        <v>0</v>
      </c>
      <c r="Q812" s="1">
        <v>0</v>
      </c>
      <c r="R812" s="1">
        <v>0</v>
      </c>
      <c r="S812" s="3">
        <v>0</v>
      </c>
      <c r="T812" s="3">
        <v>0</v>
      </c>
      <c r="U812" s="1" t="s">
        <v>16069</v>
      </c>
      <c r="V812" s="1">
        <v>0</v>
      </c>
      <c r="W812" s="1">
        <v>0</v>
      </c>
      <c r="X812" s="1">
        <v>0</v>
      </c>
      <c r="Y812" s="1">
        <v>0</v>
      </c>
      <c r="Z812" s="2">
        <v>0</v>
      </c>
      <c r="AA812" s="2">
        <v>0</v>
      </c>
      <c r="AB812" s="2">
        <v>0</v>
      </c>
      <c r="CJ812" s="1" t="s">
        <v>18031</v>
      </c>
    </row>
    <row r="813" spans="1:88" x14ac:dyDescent="0.25">
      <c r="B813" s="1">
        <v>0</v>
      </c>
      <c r="C813" s="1"/>
      <c r="D813" s="1">
        <v>650321</v>
      </c>
      <c r="E813" s="1">
        <v>1085890994</v>
      </c>
      <c r="F813" s="1" t="s">
        <v>79</v>
      </c>
      <c r="G813" s="11">
        <v>45321</v>
      </c>
      <c r="H813" s="1">
        <v>0</v>
      </c>
      <c r="I813" s="1" t="s">
        <v>16646</v>
      </c>
      <c r="J813" s="1" t="s">
        <v>16652</v>
      </c>
      <c r="K813" s="1">
        <v>0</v>
      </c>
      <c r="L813" s="1" t="s">
        <v>15989</v>
      </c>
      <c r="M813" s="1" t="s">
        <v>13</v>
      </c>
      <c r="N813" s="1" t="s">
        <v>6768</v>
      </c>
      <c r="O813" s="1" t="s">
        <v>879</v>
      </c>
      <c r="P813" s="1">
        <v>574.87</v>
      </c>
      <c r="Q813" s="1">
        <v>143.71</v>
      </c>
      <c r="R813" s="1">
        <v>172.16</v>
      </c>
      <c r="S813" s="3">
        <v>14.37175</v>
      </c>
      <c r="T813" s="3">
        <v>1.5967777777777801</v>
      </c>
      <c r="U813" s="1" t="s">
        <v>880</v>
      </c>
      <c r="V813" s="1">
        <v>3020043473</v>
      </c>
      <c r="W813" s="1">
        <v>2000907652</v>
      </c>
      <c r="X813" s="1" t="s">
        <v>7264</v>
      </c>
      <c r="Y813" s="1" t="s">
        <v>11138</v>
      </c>
      <c r="Z813" s="2">
        <v>-3.9070327396689999</v>
      </c>
      <c r="AA813" s="2">
        <v>-44.431822108966998</v>
      </c>
      <c r="AB813" s="2" t="s">
        <v>11732</v>
      </c>
      <c r="CJ813" s="1" t="s">
        <v>18032</v>
      </c>
    </row>
    <row r="814" spans="1:88" x14ac:dyDescent="0.25">
      <c r="B814" s="1">
        <v>0</v>
      </c>
      <c r="C814" s="1"/>
      <c r="D814" s="1">
        <v>650441</v>
      </c>
      <c r="E814" s="1">
        <v>1086498281</v>
      </c>
      <c r="F814" s="1" t="s">
        <v>79</v>
      </c>
      <c r="G814" s="11">
        <v>45337</v>
      </c>
      <c r="H814" s="1">
        <v>0</v>
      </c>
      <c r="I814" s="1" t="s">
        <v>16646</v>
      </c>
      <c r="J814" s="1" t="s">
        <v>16652</v>
      </c>
      <c r="K814" s="1">
        <v>0</v>
      </c>
      <c r="L814" s="1" t="s">
        <v>15989</v>
      </c>
      <c r="M814" s="1" t="s">
        <v>13</v>
      </c>
      <c r="N814" s="1" t="s">
        <v>18</v>
      </c>
      <c r="O814" s="1" t="s">
        <v>164</v>
      </c>
      <c r="P814" s="1">
        <v>1522.11</v>
      </c>
      <c r="Q814" s="1">
        <v>63.36</v>
      </c>
      <c r="R814" s="1">
        <v>531.05999999999995</v>
      </c>
      <c r="S814" s="3">
        <v>38.052750000000003</v>
      </c>
      <c r="T814" s="3">
        <v>0.70399999999999996</v>
      </c>
      <c r="U814" s="1" t="s">
        <v>881</v>
      </c>
      <c r="V814" s="1">
        <v>3020140096</v>
      </c>
      <c r="W814" s="1">
        <v>2000911574</v>
      </c>
      <c r="X814" s="1" t="s">
        <v>7265</v>
      </c>
      <c r="Y814" s="1" t="s">
        <v>11138</v>
      </c>
      <c r="Z814" s="2">
        <v>-1.9408110266</v>
      </c>
      <c r="AA814" s="2">
        <v>-44.943196389999997</v>
      </c>
      <c r="AB814" s="2" t="s">
        <v>11733</v>
      </c>
      <c r="CJ814" s="1" t="s">
        <v>18033</v>
      </c>
    </row>
    <row r="815" spans="1:88" x14ac:dyDescent="0.25">
      <c r="B815" s="1">
        <v>0</v>
      </c>
      <c r="C815" s="1"/>
      <c r="D815" s="1">
        <v>650443</v>
      </c>
      <c r="E815" s="1">
        <v>1086498817</v>
      </c>
      <c r="F815" s="1" t="s">
        <v>79</v>
      </c>
      <c r="G815" s="11">
        <v>45337</v>
      </c>
      <c r="H815" s="1">
        <v>0</v>
      </c>
      <c r="I815" s="1" t="s">
        <v>16646</v>
      </c>
      <c r="J815" s="1" t="s">
        <v>16652</v>
      </c>
      <c r="K815" s="1">
        <v>0</v>
      </c>
      <c r="L815" s="1" t="s">
        <v>15989</v>
      </c>
      <c r="M815" s="1" t="s">
        <v>13</v>
      </c>
      <c r="N815" s="1" t="s">
        <v>18</v>
      </c>
      <c r="O815" s="1" t="s">
        <v>164</v>
      </c>
      <c r="P815" s="1">
        <v>1522.11</v>
      </c>
      <c r="Q815" s="1">
        <v>63.36</v>
      </c>
      <c r="R815" s="1">
        <v>531.05999999999995</v>
      </c>
      <c r="S815" s="3">
        <v>38.052750000000003</v>
      </c>
      <c r="T815" s="3">
        <v>0.70399999999999996</v>
      </c>
      <c r="U815" s="1" t="s">
        <v>882</v>
      </c>
      <c r="V815" s="1">
        <v>3020138792</v>
      </c>
      <c r="W815" s="1">
        <v>2000911623</v>
      </c>
      <c r="X815" s="1" t="s">
        <v>7265</v>
      </c>
      <c r="Y815" s="1" t="s">
        <v>11138</v>
      </c>
      <c r="Z815" s="2">
        <v>-1.9408110266</v>
      </c>
      <c r="AA815" s="2">
        <v>-44.943196389999997</v>
      </c>
      <c r="AB815" s="2" t="s">
        <v>11734</v>
      </c>
      <c r="CJ815" s="1" t="s">
        <v>18034</v>
      </c>
    </row>
    <row r="816" spans="1:88" x14ac:dyDescent="0.25">
      <c r="B816" s="1">
        <v>0</v>
      </c>
      <c r="C816" s="1"/>
      <c r="D816" s="1">
        <v>650468</v>
      </c>
      <c r="E816" s="1">
        <v>1086607219</v>
      </c>
      <c r="F816" s="1" t="s">
        <v>79</v>
      </c>
      <c r="G816" s="11">
        <v>45341</v>
      </c>
      <c r="H816" s="1">
        <v>0</v>
      </c>
      <c r="I816" s="1" t="s">
        <v>16646</v>
      </c>
      <c r="J816" s="1" t="s">
        <v>16652</v>
      </c>
      <c r="K816" s="1" t="s">
        <v>16661</v>
      </c>
      <c r="L816" s="1" t="s">
        <v>12</v>
      </c>
      <c r="M816" s="1" t="s">
        <v>25</v>
      </c>
      <c r="N816" s="1" t="s">
        <v>18</v>
      </c>
      <c r="O816" s="1" t="s">
        <v>883</v>
      </c>
      <c r="P816" s="1">
        <v>21.49</v>
      </c>
      <c r="Q816" s="1">
        <v>9.68</v>
      </c>
      <c r="R816" s="1">
        <v>139.5</v>
      </c>
      <c r="S816" s="3">
        <v>0.53725000000000001</v>
      </c>
      <c r="T816" s="3">
        <v>0.107555555555556</v>
      </c>
      <c r="U816" s="1" t="s">
        <v>884</v>
      </c>
      <c r="V816" s="1">
        <v>3020160089</v>
      </c>
      <c r="W816" s="1">
        <v>2000912411</v>
      </c>
      <c r="X816" s="1" t="s">
        <v>7266</v>
      </c>
      <c r="Y816" s="1" t="s">
        <v>11138</v>
      </c>
      <c r="Z816" s="2">
        <v>-2.9552956033550002</v>
      </c>
      <c r="AA816" s="2">
        <v>-45.101474892169001</v>
      </c>
      <c r="AB816" s="2" t="s">
        <v>30</v>
      </c>
      <c r="CJ816" s="1" t="s">
        <v>18035</v>
      </c>
    </row>
    <row r="817" spans="2:88" x14ac:dyDescent="0.25">
      <c r="B817" s="1">
        <v>0</v>
      </c>
      <c r="C817" s="1"/>
      <c r="D817" s="1">
        <v>650488</v>
      </c>
      <c r="E817" s="1">
        <v>1086738306</v>
      </c>
      <c r="F817" s="1" t="s">
        <v>79</v>
      </c>
      <c r="G817" s="11">
        <v>45343</v>
      </c>
      <c r="H817" s="1">
        <v>0</v>
      </c>
      <c r="I817" s="1" t="s">
        <v>16646</v>
      </c>
      <c r="J817" s="1" t="s">
        <v>16652</v>
      </c>
      <c r="K817" s="1" t="s">
        <v>16661</v>
      </c>
      <c r="L817" s="1" t="s">
        <v>12</v>
      </c>
      <c r="M817" s="1" t="s">
        <v>13</v>
      </c>
      <c r="N817" s="1" t="s">
        <v>18</v>
      </c>
      <c r="O817" s="1" t="s">
        <v>883</v>
      </c>
      <c r="P817" s="1">
        <v>308.08999999999997</v>
      </c>
      <c r="Q817" s="1">
        <v>265.61</v>
      </c>
      <c r="R817" s="1">
        <v>265.23</v>
      </c>
      <c r="S817" s="3">
        <v>7.7022500000000003</v>
      </c>
      <c r="T817" s="3">
        <v>2.9512222222222202</v>
      </c>
      <c r="U817" s="1" t="s">
        <v>885</v>
      </c>
      <c r="V817" s="1">
        <v>3020181140</v>
      </c>
      <c r="W817" s="1">
        <v>2000913340</v>
      </c>
      <c r="X817" s="1" t="s">
        <v>7267</v>
      </c>
      <c r="Y817" s="1" t="s">
        <v>11138</v>
      </c>
      <c r="Z817" s="2">
        <v>-2.9700593</v>
      </c>
      <c r="AA817" s="2">
        <v>-45.075565371429001</v>
      </c>
      <c r="AB817" s="2" t="s">
        <v>11735</v>
      </c>
      <c r="CJ817" s="1" t="s">
        <v>18036</v>
      </c>
    </row>
    <row r="818" spans="2:88" x14ac:dyDescent="0.25">
      <c r="B818" s="1">
        <v>0</v>
      </c>
      <c r="C818" s="1"/>
      <c r="D818" s="1">
        <v>650491</v>
      </c>
      <c r="E818" s="1">
        <v>1086779629</v>
      </c>
      <c r="F818" s="1" t="s">
        <v>79</v>
      </c>
      <c r="G818" s="11">
        <v>45344</v>
      </c>
      <c r="H818" s="1">
        <v>0</v>
      </c>
      <c r="I818" s="1" t="s">
        <v>16646</v>
      </c>
      <c r="J818" s="1" t="s">
        <v>16652</v>
      </c>
      <c r="K818" s="1">
        <v>0</v>
      </c>
      <c r="L818" s="1" t="s">
        <v>15989</v>
      </c>
      <c r="M818" s="1" t="s">
        <v>13</v>
      </c>
      <c r="N818" s="1" t="s">
        <v>18</v>
      </c>
      <c r="O818" s="1" t="s">
        <v>182</v>
      </c>
      <c r="P818" s="1">
        <v>644.96</v>
      </c>
      <c r="Q818" s="1">
        <v>633.44000000000005</v>
      </c>
      <c r="R818" s="1">
        <v>645.51</v>
      </c>
      <c r="S818" s="3">
        <v>16.123999999999999</v>
      </c>
      <c r="T818" s="3">
        <v>7.0382222222222204</v>
      </c>
      <c r="U818" s="1" t="s">
        <v>886</v>
      </c>
      <c r="V818" s="1">
        <v>3020182368</v>
      </c>
      <c r="W818" s="1">
        <v>2000913394</v>
      </c>
      <c r="X818" s="1" t="s">
        <v>7268</v>
      </c>
      <c r="Y818" s="1" t="s">
        <v>11138</v>
      </c>
      <c r="Z818" s="2">
        <v>-2.2805877992579999</v>
      </c>
      <c r="AA818" s="2">
        <v>-46.300102039930998</v>
      </c>
      <c r="AB818" s="2" t="s">
        <v>11736</v>
      </c>
      <c r="CJ818" s="1" t="s">
        <v>18037</v>
      </c>
    </row>
    <row r="819" spans="2:88" x14ac:dyDescent="0.25">
      <c r="B819" s="1">
        <v>0</v>
      </c>
      <c r="C819" s="1"/>
      <c r="D819" s="1">
        <v>650496</v>
      </c>
      <c r="E819" s="1">
        <v>1086815065</v>
      </c>
      <c r="F819" s="1" t="s">
        <v>79</v>
      </c>
      <c r="G819" s="11">
        <v>45345</v>
      </c>
      <c r="H819" s="1">
        <v>0</v>
      </c>
      <c r="I819" s="1" t="s">
        <v>16646</v>
      </c>
      <c r="J819" s="1" t="s">
        <v>16652</v>
      </c>
      <c r="K819" s="1">
        <v>0</v>
      </c>
      <c r="L819" s="1" t="s">
        <v>12</v>
      </c>
      <c r="M819" s="1" t="s">
        <v>13</v>
      </c>
      <c r="N819" s="1" t="s">
        <v>6768</v>
      </c>
      <c r="O819" s="1" t="s">
        <v>856</v>
      </c>
      <c r="P819" s="1">
        <v>108.44</v>
      </c>
      <c r="Q819" s="1">
        <v>24.37</v>
      </c>
      <c r="R819" s="1">
        <v>76.75</v>
      </c>
      <c r="S819" s="3">
        <v>2.7109999999999999</v>
      </c>
      <c r="T819" s="3">
        <v>0.27077777777777801</v>
      </c>
      <c r="U819" s="1" t="s">
        <v>887</v>
      </c>
      <c r="V819" s="1">
        <v>3020188790</v>
      </c>
      <c r="W819" s="1">
        <v>2000913681</v>
      </c>
      <c r="X819" s="1" t="s">
        <v>7269</v>
      </c>
      <c r="Y819" s="1" t="s">
        <v>11138</v>
      </c>
      <c r="Z819" s="2">
        <v>-6.2186164951349996</v>
      </c>
      <c r="AA819" s="2">
        <v>-45.429620848036002</v>
      </c>
      <c r="AB819" s="2" t="s">
        <v>11737</v>
      </c>
      <c r="CJ819" s="1" t="s">
        <v>18038</v>
      </c>
    </row>
    <row r="820" spans="2:88" x14ac:dyDescent="0.25">
      <c r="B820" s="1" t="s">
        <v>16787</v>
      </c>
      <c r="C820" s="11">
        <v>46261</v>
      </c>
      <c r="D820" s="1">
        <v>2311337</v>
      </c>
      <c r="E820" s="1">
        <v>1113505396</v>
      </c>
      <c r="F820" s="1" t="s">
        <v>87</v>
      </c>
      <c r="G820" s="11">
        <v>46185</v>
      </c>
      <c r="H820" s="1">
        <v>0</v>
      </c>
      <c r="I820" s="1" t="s">
        <v>16646</v>
      </c>
      <c r="J820" s="1" t="s">
        <v>16652</v>
      </c>
      <c r="K820" s="1" t="s">
        <v>16661</v>
      </c>
      <c r="L820" s="1" t="s">
        <v>12</v>
      </c>
      <c r="M820" s="1" t="s">
        <v>22</v>
      </c>
      <c r="N820" s="1" t="s">
        <v>6768</v>
      </c>
      <c r="O820" s="1" t="s">
        <v>15</v>
      </c>
      <c r="P820" s="1">
        <v>2531.6</v>
      </c>
      <c r="Q820" s="1">
        <v>2161.84</v>
      </c>
      <c r="R820" s="1">
        <v>2131.34</v>
      </c>
      <c r="S820" s="3">
        <v>63.29</v>
      </c>
      <c r="T820" s="3">
        <v>24.020444444444401</v>
      </c>
      <c r="U820" s="1" t="s">
        <v>4948</v>
      </c>
      <c r="V820" s="1">
        <v>3026413612</v>
      </c>
      <c r="W820" s="1">
        <v>2001164833</v>
      </c>
      <c r="X820" s="1" t="s">
        <v>7680</v>
      </c>
      <c r="Y820" s="1" t="s">
        <v>11137</v>
      </c>
      <c r="Z820" s="2">
        <v>-5.4495386000000003</v>
      </c>
      <c r="AA820" s="2">
        <v>-45.0026528</v>
      </c>
      <c r="AB820" s="2" t="s">
        <v>14783</v>
      </c>
      <c r="CJ820" s="1" t="s">
        <v>18039</v>
      </c>
    </row>
    <row r="821" spans="2:88" x14ac:dyDescent="0.25">
      <c r="B821" s="1" t="s">
        <v>16787</v>
      </c>
      <c r="C821" s="11">
        <v>46261</v>
      </c>
      <c r="D821" s="1">
        <v>2329618</v>
      </c>
      <c r="E821" s="1">
        <v>1113625775</v>
      </c>
      <c r="F821" s="1" t="s">
        <v>87</v>
      </c>
      <c r="G821" s="11">
        <v>46191</v>
      </c>
      <c r="H821" s="1">
        <v>0</v>
      </c>
      <c r="I821" s="1" t="s">
        <v>16646</v>
      </c>
      <c r="J821" s="1" t="s">
        <v>16652</v>
      </c>
      <c r="K821" s="1" t="s">
        <v>16661</v>
      </c>
      <c r="L821" s="1" t="s">
        <v>12</v>
      </c>
      <c r="M821" s="1" t="s">
        <v>13</v>
      </c>
      <c r="N821" s="1" t="s">
        <v>6768</v>
      </c>
      <c r="O821" s="1" t="s">
        <v>15</v>
      </c>
      <c r="P821" s="1">
        <v>222.43</v>
      </c>
      <c r="Q821" s="1">
        <v>220.5</v>
      </c>
      <c r="R821" s="1">
        <v>260.97000000000003</v>
      </c>
      <c r="S821" s="3">
        <v>5.5607499999999996</v>
      </c>
      <c r="T821" s="3">
        <v>2.4500000000000002</v>
      </c>
      <c r="U821" s="1" t="s">
        <v>5113</v>
      </c>
      <c r="V821" s="1">
        <v>3026466708</v>
      </c>
      <c r="W821" s="1">
        <v>2001166824</v>
      </c>
      <c r="X821" s="1" t="s">
        <v>7447</v>
      </c>
      <c r="Y821" s="1" t="s">
        <v>11137</v>
      </c>
      <c r="Z821" s="2">
        <v>-5.7112882999999997</v>
      </c>
      <c r="AA821" s="2">
        <v>-45.223991699999999</v>
      </c>
      <c r="AB821" s="2" t="s">
        <v>14897</v>
      </c>
      <c r="CJ821" s="1" t="s">
        <v>18040</v>
      </c>
    </row>
    <row r="822" spans="2:88" x14ac:dyDescent="0.25">
      <c r="B822" s="1" t="s">
        <v>16787</v>
      </c>
      <c r="C822" s="11">
        <v>46261</v>
      </c>
      <c r="D822" s="1">
        <v>2331279</v>
      </c>
      <c r="E822" s="1">
        <v>1113780368</v>
      </c>
      <c r="F822" s="1" t="s">
        <v>87</v>
      </c>
      <c r="G822" s="11">
        <v>46198</v>
      </c>
      <c r="H822" s="1">
        <v>0</v>
      </c>
      <c r="I822" s="1" t="s">
        <v>16646</v>
      </c>
      <c r="J822" s="1" t="s">
        <v>16652</v>
      </c>
      <c r="K822" s="1" t="s">
        <v>16661</v>
      </c>
      <c r="L822" s="1">
        <v>0</v>
      </c>
      <c r="M822" s="1" t="s">
        <v>13</v>
      </c>
      <c r="N822" s="1" t="s">
        <v>6768</v>
      </c>
      <c r="O822" s="1" t="s">
        <v>15</v>
      </c>
      <c r="P822" s="1">
        <v>152.35</v>
      </c>
      <c r="Q822" s="1">
        <v>56.92</v>
      </c>
      <c r="R822" s="1">
        <v>131.12</v>
      </c>
      <c r="S822" s="3">
        <v>3.8087499999999999</v>
      </c>
      <c r="T822" s="3">
        <v>0.63244444444444403</v>
      </c>
      <c r="U822" s="1" t="s">
        <v>5394</v>
      </c>
      <c r="V822" s="1">
        <v>3026523094</v>
      </c>
      <c r="W822" s="1">
        <v>2001169136</v>
      </c>
      <c r="X822" s="1" t="s">
        <v>7447</v>
      </c>
      <c r="Y822" s="1" t="s">
        <v>11137</v>
      </c>
      <c r="Z822" s="2">
        <v>-5.7885669000000002</v>
      </c>
      <c r="AA822" s="2">
        <v>-45.323061899999999</v>
      </c>
      <c r="AB822" s="2" t="s">
        <v>15082</v>
      </c>
      <c r="CJ822" s="1" t="s">
        <v>18041</v>
      </c>
    </row>
    <row r="823" spans="2:88" x14ac:dyDescent="0.25">
      <c r="B823" s="1">
        <v>0</v>
      </c>
      <c r="C823" s="1"/>
      <c r="D823" s="1">
        <v>650533</v>
      </c>
      <c r="E823" s="1">
        <v>1086974059</v>
      </c>
      <c r="F823" s="1">
        <v>0</v>
      </c>
      <c r="G823" s="11">
        <v>45351</v>
      </c>
      <c r="H823" s="1">
        <v>0</v>
      </c>
      <c r="I823" s="1" t="s">
        <v>16646</v>
      </c>
      <c r="J823" s="1" t="s">
        <v>16652</v>
      </c>
      <c r="K823" s="1">
        <v>0</v>
      </c>
      <c r="L823" s="1">
        <v>0</v>
      </c>
      <c r="M823" s="1" t="s">
        <v>22</v>
      </c>
      <c r="N823" s="1" t="s">
        <v>18</v>
      </c>
      <c r="O823" s="1" t="s">
        <v>184</v>
      </c>
      <c r="P823" s="1">
        <v>0</v>
      </c>
      <c r="Q823" s="1">
        <v>0</v>
      </c>
      <c r="R823" s="1">
        <v>0</v>
      </c>
      <c r="S823" s="3">
        <v>0</v>
      </c>
      <c r="T823" s="3">
        <v>0</v>
      </c>
      <c r="U823" s="1" t="s">
        <v>16070</v>
      </c>
      <c r="V823" s="1">
        <v>0</v>
      </c>
      <c r="W823" s="1">
        <v>0</v>
      </c>
      <c r="X823" s="1">
        <v>0</v>
      </c>
      <c r="Y823" s="1">
        <v>0</v>
      </c>
      <c r="Z823" s="2">
        <v>0</v>
      </c>
      <c r="AA823" s="2">
        <v>0</v>
      </c>
      <c r="AB823" s="2">
        <v>0</v>
      </c>
      <c r="CJ823" s="1" t="s">
        <v>18042</v>
      </c>
    </row>
    <row r="824" spans="2:88" x14ac:dyDescent="0.25">
      <c r="B824" s="1" t="s">
        <v>16787</v>
      </c>
      <c r="C824" s="11">
        <v>46261</v>
      </c>
      <c r="D824" s="1">
        <v>2342924</v>
      </c>
      <c r="E824" s="1">
        <v>1114165710</v>
      </c>
      <c r="F824" s="1" t="s">
        <v>87</v>
      </c>
      <c r="G824" s="11">
        <v>46216</v>
      </c>
      <c r="H824" s="1">
        <v>0</v>
      </c>
      <c r="I824" s="1" t="s">
        <v>16646</v>
      </c>
      <c r="J824" s="1" t="s">
        <v>16652</v>
      </c>
      <c r="K824" s="1" t="s">
        <v>16664</v>
      </c>
      <c r="L824" s="1">
        <v>0</v>
      </c>
      <c r="M824" s="1" t="s">
        <v>13</v>
      </c>
      <c r="N824" s="1" t="s">
        <v>6768</v>
      </c>
      <c r="O824" s="1" t="s">
        <v>15</v>
      </c>
      <c r="P824" s="1">
        <v>71.91</v>
      </c>
      <c r="Q824" s="1">
        <v>22.94</v>
      </c>
      <c r="R824" s="1">
        <v>84.29</v>
      </c>
      <c r="S824" s="3">
        <v>1.79775</v>
      </c>
      <c r="T824" s="3">
        <v>0.254888888888889</v>
      </c>
      <c r="U824" s="1" t="s">
        <v>5891</v>
      </c>
      <c r="V824" s="1">
        <v>3026667126</v>
      </c>
      <c r="W824" s="1">
        <v>2001174521</v>
      </c>
      <c r="X824" s="1" t="s">
        <v>10655</v>
      </c>
      <c r="Y824" s="1" t="s">
        <v>11137</v>
      </c>
      <c r="Z824" s="2">
        <v>-5.5284342000000004</v>
      </c>
      <c r="AA824" s="2">
        <v>-45.229982800000002</v>
      </c>
      <c r="AB824" s="2" t="s">
        <v>15435</v>
      </c>
      <c r="CJ824" s="1" t="s">
        <v>18043</v>
      </c>
    </row>
    <row r="825" spans="2:88" x14ac:dyDescent="0.25">
      <c r="B825" s="1" t="s">
        <v>16798</v>
      </c>
      <c r="C825" s="11">
        <v>46265</v>
      </c>
      <c r="D825" s="1">
        <v>650567</v>
      </c>
      <c r="E825" s="1">
        <v>1087098851</v>
      </c>
      <c r="F825" s="1" t="s">
        <v>79</v>
      </c>
      <c r="G825" s="11">
        <v>45356</v>
      </c>
      <c r="H825" s="1">
        <v>0</v>
      </c>
      <c r="I825" s="1" t="s">
        <v>16646</v>
      </c>
      <c r="J825" s="1" t="s">
        <v>16652</v>
      </c>
      <c r="K825" s="1" t="s">
        <v>16661</v>
      </c>
      <c r="L825" s="1" t="s">
        <v>12</v>
      </c>
      <c r="M825" s="1" t="s">
        <v>13</v>
      </c>
      <c r="N825" s="1" t="s">
        <v>18</v>
      </c>
      <c r="O825" s="1" t="s">
        <v>892</v>
      </c>
      <c r="P825" s="1">
        <v>59.11</v>
      </c>
      <c r="Q825" s="1">
        <v>60.61</v>
      </c>
      <c r="R825" s="1">
        <v>64.38</v>
      </c>
      <c r="S825" s="3">
        <v>1.4777499999999999</v>
      </c>
      <c r="T825" s="3">
        <v>0.67344444444444396</v>
      </c>
      <c r="U825" s="1" t="s">
        <v>893</v>
      </c>
      <c r="V825" s="1">
        <v>3020260059</v>
      </c>
      <c r="W825" s="1">
        <v>2000916561</v>
      </c>
      <c r="X825" s="1" t="s">
        <v>7271</v>
      </c>
      <c r="Y825" s="1" t="s">
        <v>11138</v>
      </c>
      <c r="Z825" s="2">
        <v>-2.4490447899999999</v>
      </c>
      <c r="AA825" s="2">
        <v>-45.087677579999998</v>
      </c>
      <c r="AB825" s="2" t="s">
        <v>11739</v>
      </c>
      <c r="CJ825" s="1" t="s">
        <v>18044</v>
      </c>
    </row>
    <row r="826" spans="2:88" x14ac:dyDescent="0.25">
      <c r="B826" s="1">
        <v>0</v>
      </c>
      <c r="C826" s="1"/>
      <c r="D826" s="1">
        <v>650595</v>
      </c>
      <c r="E826" s="1">
        <v>1087177704</v>
      </c>
      <c r="F826" s="1" t="s">
        <v>87</v>
      </c>
      <c r="G826" s="11">
        <v>45358</v>
      </c>
      <c r="H826" s="1">
        <v>0</v>
      </c>
      <c r="I826" s="1" t="s">
        <v>16646</v>
      </c>
      <c r="J826" s="1" t="s">
        <v>16652</v>
      </c>
      <c r="K826" s="1">
        <v>0</v>
      </c>
      <c r="L826" s="1" t="s">
        <v>17</v>
      </c>
      <c r="M826" s="1" t="s">
        <v>25</v>
      </c>
      <c r="N826" s="1" t="s">
        <v>6768</v>
      </c>
      <c r="O826" s="1" t="s">
        <v>651</v>
      </c>
      <c r="P826" s="1">
        <v>151.41</v>
      </c>
      <c r="Q826" s="1">
        <v>347.14</v>
      </c>
      <c r="R826" s="1">
        <v>412.96</v>
      </c>
      <c r="S826" s="3">
        <v>3.78525</v>
      </c>
      <c r="T826" s="3">
        <v>3.8571111111111098</v>
      </c>
      <c r="U826" s="1" t="s">
        <v>894</v>
      </c>
      <c r="V826" s="1">
        <v>3020283431</v>
      </c>
      <c r="W826" s="1">
        <v>2000917462</v>
      </c>
      <c r="X826" s="1" t="s">
        <v>7273</v>
      </c>
      <c r="Y826" s="1" t="s">
        <v>11137</v>
      </c>
      <c r="Z826" s="2">
        <v>-5.7254491231579996</v>
      </c>
      <c r="AA826" s="2">
        <v>-44.143022160911997</v>
      </c>
      <c r="AB826" s="2" t="s">
        <v>11740</v>
      </c>
      <c r="CJ826" s="1" t="s">
        <v>18045</v>
      </c>
    </row>
    <row r="827" spans="2:88" x14ac:dyDescent="0.25">
      <c r="B827" s="1">
        <v>0</v>
      </c>
      <c r="C827" s="1"/>
      <c r="D827" s="1">
        <v>650622</v>
      </c>
      <c r="E827" s="1">
        <v>1087336610</v>
      </c>
      <c r="F827" s="1" t="s">
        <v>87</v>
      </c>
      <c r="G827" s="11">
        <v>45363</v>
      </c>
      <c r="H827" s="1">
        <v>0</v>
      </c>
      <c r="I827" s="1" t="s">
        <v>16646</v>
      </c>
      <c r="J827" s="1" t="s">
        <v>16652</v>
      </c>
      <c r="K827" s="1">
        <v>0</v>
      </c>
      <c r="L827" s="1" t="s">
        <v>12</v>
      </c>
      <c r="M827" s="1" t="s">
        <v>22</v>
      </c>
      <c r="N827" s="1" t="s">
        <v>18</v>
      </c>
      <c r="O827" s="1" t="s">
        <v>119</v>
      </c>
      <c r="P827" s="1">
        <v>6.68</v>
      </c>
      <c r="Q827" s="1">
        <v>47.5</v>
      </c>
      <c r="R827" s="1">
        <v>66.12</v>
      </c>
      <c r="S827" s="3">
        <v>0.16700000000000001</v>
      </c>
      <c r="T827" s="3">
        <v>0.52777777777777801</v>
      </c>
      <c r="U827" s="1" t="s">
        <v>895</v>
      </c>
      <c r="V827" s="1">
        <v>3020311028</v>
      </c>
      <c r="W827" s="1">
        <v>2000918570</v>
      </c>
      <c r="X827" s="1" t="s">
        <v>6795</v>
      </c>
      <c r="Y827" s="1" t="s">
        <v>11137</v>
      </c>
      <c r="Z827" s="2">
        <v>-2.5348700000000002</v>
      </c>
      <c r="AA827" s="2">
        <v>-45.795250000000003</v>
      </c>
      <c r="AB827" s="2" t="s">
        <v>11741</v>
      </c>
      <c r="CJ827" s="1" t="s">
        <v>18046</v>
      </c>
    </row>
    <row r="828" spans="2:88" x14ac:dyDescent="0.25">
      <c r="B828" s="1">
        <v>0</v>
      </c>
      <c r="C828" s="1"/>
      <c r="D828" s="1">
        <v>650649</v>
      </c>
      <c r="E828" s="1">
        <v>1087460899</v>
      </c>
      <c r="F828" s="1" t="s">
        <v>87</v>
      </c>
      <c r="G828" s="11">
        <v>45366</v>
      </c>
      <c r="H828" s="1">
        <v>0</v>
      </c>
      <c r="I828" s="1" t="s">
        <v>16646</v>
      </c>
      <c r="J828" s="1" t="s">
        <v>16652</v>
      </c>
      <c r="K828" s="1">
        <v>0</v>
      </c>
      <c r="L828" s="1" t="s">
        <v>12</v>
      </c>
      <c r="M828" s="1" t="s">
        <v>22</v>
      </c>
      <c r="N828" s="1" t="s">
        <v>18</v>
      </c>
      <c r="O828" s="1" t="s">
        <v>119</v>
      </c>
      <c r="P828" s="1">
        <v>19.760000000000002</v>
      </c>
      <c r="Q828" s="1">
        <v>19.27</v>
      </c>
      <c r="R828" s="1">
        <v>68.5</v>
      </c>
      <c r="S828" s="3">
        <v>0.49399999999999999</v>
      </c>
      <c r="T828" s="3">
        <v>0.214111111111111</v>
      </c>
      <c r="U828" s="1" t="s">
        <v>896</v>
      </c>
      <c r="V828" s="1">
        <v>3020336403</v>
      </c>
      <c r="W828" s="1">
        <v>2000919642</v>
      </c>
      <c r="X828" s="1" t="s">
        <v>6901</v>
      </c>
      <c r="Y828" s="1" t="s">
        <v>11137</v>
      </c>
      <c r="Z828" s="2">
        <v>-2.53898</v>
      </c>
      <c r="AA828" s="2">
        <v>-45.802779999999998</v>
      </c>
      <c r="AB828" s="2" t="s">
        <v>11742</v>
      </c>
      <c r="CJ828" s="1" t="s">
        <v>18047</v>
      </c>
    </row>
    <row r="829" spans="2:88" x14ac:dyDescent="0.25">
      <c r="B829" s="1">
        <v>0</v>
      </c>
      <c r="C829" s="1"/>
      <c r="D829" s="1">
        <v>650664</v>
      </c>
      <c r="E829" s="1">
        <v>1087545183</v>
      </c>
      <c r="F829" s="1" t="s">
        <v>79</v>
      </c>
      <c r="G829" s="11">
        <v>45369</v>
      </c>
      <c r="H829" s="1">
        <v>0</v>
      </c>
      <c r="I829" s="1" t="s">
        <v>16646</v>
      </c>
      <c r="J829" s="1" t="s">
        <v>16652</v>
      </c>
      <c r="K829" s="1">
        <v>0</v>
      </c>
      <c r="L829" s="1" t="s">
        <v>12</v>
      </c>
      <c r="M829" s="1" t="s">
        <v>13</v>
      </c>
      <c r="N829" s="1" t="s">
        <v>18</v>
      </c>
      <c r="O829" s="1" t="s">
        <v>38</v>
      </c>
      <c r="P829" s="1">
        <v>810.67</v>
      </c>
      <c r="Q829" s="1">
        <v>770.39</v>
      </c>
      <c r="R829" s="1">
        <v>706.96</v>
      </c>
      <c r="S829" s="3">
        <v>20.266749999999998</v>
      </c>
      <c r="T829" s="3">
        <v>8.5598888888888904</v>
      </c>
      <c r="U829" s="1" t="s">
        <v>897</v>
      </c>
      <c r="V829" s="1">
        <v>3020345712</v>
      </c>
      <c r="W829" s="1">
        <v>2000920140</v>
      </c>
      <c r="X829" s="1" t="s">
        <v>7274</v>
      </c>
      <c r="Y829" s="1" t="s">
        <v>11138</v>
      </c>
      <c r="Z829" s="2">
        <v>-2.4083700000000001</v>
      </c>
      <c r="AA829" s="2">
        <v>-46.044840000000001</v>
      </c>
      <c r="AB829" s="2" t="s">
        <v>11743</v>
      </c>
      <c r="CJ829" s="1" t="s">
        <v>18048</v>
      </c>
    </row>
    <row r="830" spans="2:88" x14ac:dyDescent="0.25">
      <c r="B830" s="1">
        <v>0</v>
      </c>
      <c r="C830" s="1"/>
      <c r="D830" s="1">
        <v>650693</v>
      </c>
      <c r="E830" s="1">
        <v>1087647858</v>
      </c>
      <c r="F830" s="1">
        <v>0</v>
      </c>
      <c r="G830" s="11">
        <v>45371</v>
      </c>
      <c r="H830" s="1">
        <v>0</v>
      </c>
      <c r="I830" s="1" t="s">
        <v>16646</v>
      </c>
      <c r="J830" s="1" t="s">
        <v>16652</v>
      </c>
      <c r="K830" s="1">
        <v>0</v>
      </c>
      <c r="L830" s="1">
        <v>0</v>
      </c>
      <c r="M830" s="1" t="s">
        <v>13</v>
      </c>
      <c r="N830" s="1" t="s">
        <v>18</v>
      </c>
      <c r="O830" s="1" t="s">
        <v>184</v>
      </c>
      <c r="P830" s="1">
        <v>0</v>
      </c>
      <c r="Q830" s="1">
        <v>0</v>
      </c>
      <c r="R830" s="1">
        <v>0</v>
      </c>
      <c r="S830" s="3">
        <v>0</v>
      </c>
      <c r="T830" s="3">
        <v>0</v>
      </c>
      <c r="U830" s="1" t="s">
        <v>16071</v>
      </c>
      <c r="V830" s="1">
        <v>0</v>
      </c>
      <c r="W830" s="1">
        <v>0</v>
      </c>
      <c r="X830" s="1">
        <v>0</v>
      </c>
      <c r="Y830" s="1">
        <v>0</v>
      </c>
      <c r="Z830" s="2">
        <v>0</v>
      </c>
      <c r="AA830" s="2">
        <v>0</v>
      </c>
      <c r="AB830" s="2">
        <v>0</v>
      </c>
      <c r="CJ830" s="1" t="s">
        <v>18049</v>
      </c>
    </row>
    <row r="831" spans="2:88" x14ac:dyDescent="0.25">
      <c r="B831" s="1" t="s">
        <v>16815</v>
      </c>
      <c r="C831" s="11">
        <v>46265</v>
      </c>
      <c r="D831" s="1">
        <v>653018</v>
      </c>
      <c r="E831" s="1">
        <v>1095202110</v>
      </c>
      <c r="F831" s="1" t="s">
        <v>79</v>
      </c>
      <c r="G831" s="11">
        <v>45590</v>
      </c>
      <c r="H831" s="1">
        <v>0</v>
      </c>
      <c r="I831" s="1" t="s">
        <v>16646</v>
      </c>
      <c r="J831" s="1" t="s">
        <v>16652</v>
      </c>
      <c r="K831" s="1" t="s">
        <v>16661</v>
      </c>
      <c r="L831" s="1" t="s">
        <v>12</v>
      </c>
      <c r="M831" s="1" t="s">
        <v>13</v>
      </c>
      <c r="N831" s="1" t="s">
        <v>6771</v>
      </c>
      <c r="O831" s="1" t="s">
        <v>645</v>
      </c>
      <c r="P831" s="1">
        <v>191.18</v>
      </c>
      <c r="Q831" s="1">
        <v>17.440000000000001</v>
      </c>
      <c r="R831" s="1">
        <v>193.56</v>
      </c>
      <c r="S831" s="3">
        <v>4.7794999999999996</v>
      </c>
      <c r="T831" s="3">
        <v>0.19377777777777799</v>
      </c>
      <c r="U831" s="1" t="s">
        <v>1085</v>
      </c>
      <c r="V831" s="1">
        <v>3021905371</v>
      </c>
      <c r="W831" s="1">
        <v>2000986363</v>
      </c>
      <c r="X831" s="1" t="s">
        <v>7395</v>
      </c>
      <c r="Y831" s="1" t="s">
        <v>11138</v>
      </c>
      <c r="Z831" s="2">
        <v>-4.9730400000000001</v>
      </c>
      <c r="AA831" s="2">
        <v>-47.358400000000003</v>
      </c>
      <c r="AB831" s="2" t="s">
        <v>30</v>
      </c>
      <c r="CJ831" s="1" t="s">
        <v>18050</v>
      </c>
    </row>
    <row r="832" spans="2:88" x14ac:dyDescent="0.25">
      <c r="B832" s="1">
        <v>0</v>
      </c>
      <c r="C832" s="1"/>
      <c r="D832" s="1">
        <v>650703</v>
      </c>
      <c r="E832" s="1">
        <v>1087713287</v>
      </c>
      <c r="F832" s="1" t="s">
        <v>79</v>
      </c>
      <c r="G832" s="11">
        <v>45373</v>
      </c>
      <c r="H832" s="1">
        <v>0</v>
      </c>
      <c r="I832" s="1" t="s">
        <v>16646</v>
      </c>
      <c r="J832" s="1" t="s">
        <v>16652</v>
      </c>
      <c r="K832" s="1">
        <v>0</v>
      </c>
      <c r="L832" s="1" t="s">
        <v>15990</v>
      </c>
      <c r="M832" s="1" t="s">
        <v>22</v>
      </c>
      <c r="N832" s="1" t="s">
        <v>18</v>
      </c>
      <c r="O832" s="1" t="s">
        <v>188</v>
      </c>
      <c r="P832" s="1">
        <v>953.49</v>
      </c>
      <c r="Q832" s="1">
        <v>192.9</v>
      </c>
      <c r="R832" s="1">
        <v>356.93</v>
      </c>
      <c r="S832" s="3">
        <v>23.837250000000001</v>
      </c>
      <c r="T832" s="3">
        <v>2.14333333333333</v>
      </c>
      <c r="U832" s="1" t="s">
        <v>900</v>
      </c>
      <c r="V832" s="1">
        <v>3020382596</v>
      </c>
      <c r="W832" s="1">
        <v>2000921639</v>
      </c>
      <c r="X832" s="1" t="s">
        <v>7276</v>
      </c>
      <c r="Y832" s="1" t="s">
        <v>11138</v>
      </c>
      <c r="Z832" s="2">
        <v>-2.2481399999999998</v>
      </c>
      <c r="AA832" s="2">
        <v>-45.760899999999999</v>
      </c>
      <c r="AB832" s="2" t="s">
        <v>11745</v>
      </c>
      <c r="CJ832" s="1" t="s">
        <v>18051</v>
      </c>
    </row>
    <row r="833" spans="1:88" x14ac:dyDescent="0.25">
      <c r="B833" s="1">
        <v>0</v>
      </c>
      <c r="C833" s="1"/>
      <c r="D833" s="1">
        <v>650744</v>
      </c>
      <c r="E833" s="1">
        <v>1088018142</v>
      </c>
      <c r="F833" s="1" t="s">
        <v>87</v>
      </c>
      <c r="G833" s="11">
        <v>45383</v>
      </c>
      <c r="H833" s="1">
        <v>0</v>
      </c>
      <c r="I833" s="1" t="s">
        <v>16646</v>
      </c>
      <c r="J833" s="1" t="s">
        <v>16652</v>
      </c>
      <c r="K833" s="1" t="s">
        <v>16660</v>
      </c>
      <c r="L833" s="1">
        <v>0</v>
      </c>
      <c r="M833" s="1" t="s">
        <v>13</v>
      </c>
      <c r="N833" s="1" t="s">
        <v>6771</v>
      </c>
      <c r="O833" s="1" t="s">
        <v>207</v>
      </c>
      <c r="P833" s="1">
        <v>0</v>
      </c>
      <c r="Q833" s="1">
        <v>0</v>
      </c>
      <c r="R833" s="1">
        <v>0</v>
      </c>
      <c r="S833" s="3">
        <v>0</v>
      </c>
      <c r="T833" s="3">
        <v>0</v>
      </c>
      <c r="U833" s="1" t="s">
        <v>901</v>
      </c>
      <c r="V833" s="1">
        <v>3020428693</v>
      </c>
      <c r="W833" s="1">
        <v>2000923870</v>
      </c>
      <c r="X833" s="1" t="s">
        <v>7277</v>
      </c>
      <c r="Y833" s="1" t="s">
        <v>11137</v>
      </c>
      <c r="Z833" s="2">
        <v>-5.4682399999999998</v>
      </c>
      <c r="AA833" s="2">
        <v>-47.472749999999998</v>
      </c>
      <c r="AB833" s="2" t="s">
        <v>11746</v>
      </c>
      <c r="CJ833" s="1" t="s">
        <v>18052</v>
      </c>
    </row>
    <row r="834" spans="1:88" x14ac:dyDescent="0.25">
      <c r="B834" s="1">
        <v>0</v>
      </c>
      <c r="C834" s="1"/>
      <c r="D834" s="1">
        <v>650758</v>
      </c>
      <c r="E834" s="1">
        <v>1088065542</v>
      </c>
      <c r="F834" s="1" t="s">
        <v>79</v>
      </c>
      <c r="G834" s="11">
        <v>45384</v>
      </c>
      <c r="H834" s="1">
        <v>0</v>
      </c>
      <c r="I834" s="1" t="s">
        <v>16646</v>
      </c>
      <c r="J834" s="1" t="s">
        <v>16652</v>
      </c>
      <c r="K834" s="1">
        <v>0</v>
      </c>
      <c r="L834" s="1" t="s">
        <v>15990</v>
      </c>
      <c r="M834" s="1" t="s">
        <v>13</v>
      </c>
      <c r="N834" s="1" t="s">
        <v>6768</v>
      </c>
      <c r="O834" s="1" t="s">
        <v>345</v>
      </c>
      <c r="P834" s="1">
        <v>116.98</v>
      </c>
      <c r="Q834" s="1">
        <v>29.81</v>
      </c>
      <c r="R834" s="1">
        <v>155.13</v>
      </c>
      <c r="S834" s="3">
        <v>2.9245000000000001</v>
      </c>
      <c r="T834" s="3">
        <v>0.33122222222222197</v>
      </c>
      <c r="U834" s="1" t="s">
        <v>902</v>
      </c>
      <c r="V834" s="1">
        <v>3020439350</v>
      </c>
      <c r="W834" s="1">
        <v>2000924253</v>
      </c>
      <c r="X834" s="1" t="s">
        <v>7278</v>
      </c>
      <c r="Y834" s="1" t="s">
        <v>11138</v>
      </c>
      <c r="Z834" s="2">
        <v>-3.5399631952549999</v>
      </c>
      <c r="AA834" s="2">
        <v>-44.796657139410001</v>
      </c>
      <c r="AB834" s="2" t="s">
        <v>11747</v>
      </c>
      <c r="CJ834" s="1" t="s">
        <v>18053</v>
      </c>
    </row>
    <row r="835" spans="1:88" x14ac:dyDescent="0.25">
      <c r="B835" s="1">
        <v>0</v>
      </c>
      <c r="C835" s="1"/>
      <c r="D835" s="1">
        <v>650779</v>
      </c>
      <c r="E835" s="1">
        <v>1088112894</v>
      </c>
      <c r="F835" s="1" t="s">
        <v>79</v>
      </c>
      <c r="G835" s="11">
        <v>45385</v>
      </c>
      <c r="H835" s="1">
        <v>0</v>
      </c>
      <c r="I835" s="1" t="s">
        <v>16646</v>
      </c>
      <c r="J835" s="1" t="s">
        <v>16652</v>
      </c>
      <c r="K835" s="1">
        <v>0</v>
      </c>
      <c r="L835" s="1" t="s">
        <v>15989</v>
      </c>
      <c r="M835" s="1" t="s">
        <v>22</v>
      </c>
      <c r="N835" s="1" t="s">
        <v>18</v>
      </c>
      <c r="O835" s="1" t="s">
        <v>84</v>
      </c>
      <c r="P835" s="1">
        <v>836.51</v>
      </c>
      <c r="Q835" s="1">
        <v>747.09</v>
      </c>
      <c r="R835" s="1">
        <v>759.36</v>
      </c>
      <c r="S835" s="3">
        <v>20.912749999999999</v>
      </c>
      <c r="T835" s="3">
        <v>8.3010000000000002</v>
      </c>
      <c r="U835" s="1" t="s">
        <v>903</v>
      </c>
      <c r="V835" s="1">
        <v>3020450540</v>
      </c>
      <c r="W835" s="1">
        <v>2000924702</v>
      </c>
      <c r="X835" s="1" t="s">
        <v>6810</v>
      </c>
      <c r="Y835" s="1" t="s">
        <v>11138</v>
      </c>
      <c r="Z835" s="2">
        <v>-1.755829209631</v>
      </c>
      <c r="AA835" s="2">
        <v>-45.460262852028997</v>
      </c>
      <c r="AB835" s="2" t="s">
        <v>11748</v>
      </c>
      <c r="CJ835" s="1" t="s">
        <v>18054</v>
      </c>
    </row>
    <row r="836" spans="1:88" x14ac:dyDescent="0.25">
      <c r="B836" s="1">
        <v>0</v>
      </c>
      <c r="C836" s="1"/>
      <c r="D836" s="1">
        <v>650786</v>
      </c>
      <c r="E836" s="1">
        <v>1088148628</v>
      </c>
      <c r="F836" s="1" t="s">
        <v>79</v>
      </c>
      <c r="G836" s="11">
        <v>45386</v>
      </c>
      <c r="H836" s="1">
        <v>0</v>
      </c>
      <c r="I836" s="1" t="s">
        <v>16646</v>
      </c>
      <c r="J836" s="1" t="s">
        <v>16652</v>
      </c>
      <c r="K836" s="1">
        <v>0</v>
      </c>
      <c r="L836" s="1" t="s">
        <v>15989</v>
      </c>
      <c r="M836" s="1" t="s">
        <v>13</v>
      </c>
      <c r="N836" s="1" t="s">
        <v>18</v>
      </c>
      <c r="O836" s="1" t="s">
        <v>84</v>
      </c>
      <c r="P836" s="1">
        <v>1165.9100000000001</v>
      </c>
      <c r="Q836" s="1">
        <v>1247.3499999999999</v>
      </c>
      <c r="R836" s="1">
        <v>1286.81</v>
      </c>
      <c r="S836" s="3">
        <v>29.147749999999998</v>
      </c>
      <c r="T836" s="3">
        <v>13.859444444444399</v>
      </c>
      <c r="U836" s="1" t="s">
        <v>904</v>
      </c>
      <c r="V836" s="1">
        <v>3020459726</v>
      </c>
      <c r="W836" s="1">
        <v>2000925073</v>
      </c>
      <c r="X836" s="1" t="s">
        <v>6780</v>
      </c>
      <c r="Y836" s="1" t="s">
        <v>11138</v>
      </c>
      <c r="Z836" s="2">
        <v>-1.6445370614970001</v>
      </c>
      <c r="AA836" s="2">
        <v>-45.417253441758</v>
      </c>
      <c r="AB836" s="2" t="s">
        <v>11749</v>
      </c>
      <c r="CJ836" s="1" t="s">
        <v>18055</v>
      </c>
    </row>
    <row r="837" spans="1:88" x14ac:dyDescent="0.25">
      <c r="B837" s="1">
        <v>0</v>
      </c>
      <c r="C837" s="1"/>
      <c r="D837" s="1">
        <v>650797</v>
      </c>
      <c r="E837" s="1">
        <v>1088207002</v>
      </c>
      <c r="F837" s="1" t="s">
        <v>79</v>
      </c>
      <c r="G837" s="11">
        <v>45387</v>
      </c>
      <c r="H837" s="1">
        <v>0</v>
      </c>
      <c r="I837" s="1" t="s">
        <v>16646</v>
      </c>
      <c r="J837" s="1" t="s">
        <v>16652</v>
      </c>
      <c r="K837" s="1">
        <v>0</v>
      </c>
      <c r="L837" s="1" t="s">
        <v>15989</v>
      </c>
      <c r="M837" s="1" t="s">
        <v>22</v>
      </c>
      <c r="N837" s="1" t="s">
        <v>18</v>
      </c>
      <c r="O837" s="1" t="s">
        <v>84</v>
      </c>
      <c r="P837" s="1">
        <v>89.27</v>
      </c>
      <c r="Q837" s="1">
        <v>44.44</v>
      </c>
      <c r="R837" s="1">
        <v>131.47999999999999</v>
      </c>
      <c r="S837" s="3">
        <v>2.2317499999999999</v>
      </c>
      <c r="T837" s="3">
        <v>0.49377777777777798</v>
      </c>
      <c r="U837" s="1" t="s">
        <v>905</v>
      </c>
      <c r="V837" s="1">
        <v>3020469810</v>
      </c>
      <c r="W837" s="1">
        <v>2000925550</v>
      </c>
      <c r="X837" s="1" t="s">
        <v>6810</v>
      </c>
      <c r="Y837" s="1" t="s">
        <v>11138</v>
      </c>
      <c r="Z837" s="2">
        <v>-1.872439861977</v>
      </c>
      <c r="AA837" s="2">
        <v>-45.448472821004003</v>
      </c>
      <c r="AB837" s="2" t="s">
        <v>11750</v>
      </c>
      <c r="CJ837" s="1" t="s">
        <v>18056</v>
      </c>
    </row>
    <row r="838" spans="1:88" x14ac:dyDescent="0.25">
      <c r="B838" s="1">
        <v>0</v>
      </c>
      <c r="C838" s="1"/>
      <c r="D838" s="1">
        <v>650808</v>
      </c>
      <c r="E838" s="1">
        <v>1088270825</v>
      </c>
      <c r="F838" s="1" t="s">
        <v>79</v>
      </c>
      <c r="G838" s="11">
        <v>45390</v>
      </c>
      <c r="H838" s="1">
        <v>0</v>
      </c>
      <c r="I838" s="1" t="s">
        <v>16646</v>
      </c>
      <c r="J838" s="1" t="s">
        <v>16652</v>
      </c>
      <c r="K838" s="1">
        <v>0</v>
      </c>
      <c r="L838" s="1" t="s">
        <v>12</v>
      </c>
      <c r="M838" s="1" t="s">
        <v>13</v>
      </c>
      <c r="N838" s="1" t="s">
        <v>6768</v>
      </c>
      <c r="O838" s="1" t="s">
        <v>131</v>
      </c>
      <c r="P838" s="1">
        <v>35.93</v>
      </c>
      <c r="Q838" s="1">
        <v>33.869999999999997</v>
      </c>
      <c r="R838" s="1">
        <v>29.34</v>
      </c>
      <c r="S838" s="3">
        <v>0.89824999999999999</v>
      </c>
      <c r="T838" s="3">
        <v>0.37633333333333302</v>
      </c>
      <c r="U838" s="1" t="s">
        <v>906</v>
      </c>
      <c r="V838" s="1">
        <v>3020475330</v>
      </c>
      <c r="W838" s="1">
        <v>2000925803</v>
      </c>
      <c r="X838" s="1" t="s">
        <v>7279</v>
      </c>
      <c r="Y838" s="1" t="s">
        <v>11138</v>
      </c>
      <c r="Z838" s="2">
        <v>-3.4509427775980002</v>
      </c>
      <c r="AA838" s="2">
        <v>-45.207658542108</v>
      </c>
      <c r="AB838" s="2" t="s">
        <v>11751</v>
      </c>
      <c r="CJ838" s="1" t="s">
        <v>18057</v>
      </c>
    </row>
    <row r="839" spans="1:88" x14ac:dyDescent="0.25">
      <c r="B839" s="1">
        <v>0</v>
      </c>
      <c r="C839" s="1"/>
      <c r="D839" s="1">
        <v>650821</v>
      </c>
      <c r="E839" s="1">
        <v>1088302335</v>
      </c>
      <c r="F839" s="1" t="s">
        <v>87</v>
      </c>
      <c r="G839" s="11">
        <v>45391</v>
      </c>
      <c r="H839" s="1">
        <v>0</v>
      </c>
      <c r="I839" s="1" t="s">
        <v>16646</v>
      </c>
      <c r="J839" s="1" t="s">
        <v>16652</v>
      </c>
      <c r="K839" s="1">
        <v>0</v>
      </c>
      <c r="L839" s="1" t="s">
        <v>12</v>
      </c>
      <c r="M839" s="1" t="s">
        <v>25</v>
      </c>
      <c r="N839" s="1" t="s">
        <v>6768</v>
      </c>
      <c r="O839" s="1" t="s">
        <v>131</v>
      </c>
      <c r="P839" s="1">
        <v>15.87</v>
      </c>
      <c r="Q839" s="1">
        <v>14.41</v>
      </c>
      <c r="R839" s="1">
        <v>21.86</v>
      </c>
      <c r="S839" s="3">
        <v>0.39674999999999999</v>
      </c>
      <c r="T839" s="3">
        <v>0.16011111111111101</v>
      </c>
      <c r="U839" s="1" t="s">
        <v>907</v>
      </c>
      <c r="V839" s="1">
        <v>3020485212</v>
      </c>
      <c r="W839" s="1">
        <v>2000926132</v>
      </c>
      <c r="X839" s="1" t="s">
        <v>6790</v>
      </c>
      <c r="Y839" s="1" t="s">
        <v>11137</v>
      </c>
      <c r="Z839" s="2">
        <v>-3.4417171999999998</v>
      </c>
      <c r="AA839" s="2">
        <v>-45.181404399999998</v>
      </c>
      <c r="AB839" s="2" t="s">
        <v>11751</v>
      </c>
      <c r="CJ839" s="1" t="s">
        <v>18058</v>
      </c>
    </row>
    <row r="840" spans="1:88" x14ac:dyDescent="0.25">
      <c r="B840" s="1">
        <v>0</v>
      </c>
      <c r="C840" s="1"/>
      <c r="D840" s="1">
        <v>650884</v>
      </c>
      <c r="E840" s="1">
        <v>1088600052</v>
      </c>
      <c r="F840" s="1" t="s">
        <v>87</v>
      </c>
      <c r="G840" s="11">
        <v>45399</v>
      </c>
      <c r="H840" s="1">
        <v>0</v>
      </c>
      <c r="I840" s="1" t="s">
        <v>16646</v>
      </c>
      <c r="J840" s="1" t="s">
        <v>16652</v>
      </c>
      <c r="K840" s="1">
        <v>0</v>
      </c>
      <c r="L840" s="1" t="s">
        <v>12</v>
      </c>
      <c r="M840" s="1" t="s">
        <v>22</v>
      </c>
      <c r="N840" s="1" t="s">
        <v>18</v>
      </c>
      <c r="O840" s="1" t="s">
        <v>80</v>
      </c>
      <c r="P840" s="1">
        <v>2120.2199999999998</v>
      </c>
      <c r="Q840" s="1">
        <v>8.4499999999999993</v>
      </c>
      <c r="R840" s="1">
        <v>483.34</v>
      </c>
      <c r="S840" s="3">
        <v>53.005499999999998</v>
      </c>
      <c r="T840" s="3">
        <v>9.3888888888888897E-2</v>
      </c>
      <c r="U840" s="1" t="s">
        <v>908</v>
      </c>
      <c r="V840" s="1">
        <v>3020541317</v>
      </c>
      <c r="W840" s="1">
        <v>2000928495</v>
      </c>
      <c r="X840" s="1" t="s">
        <v>7106</v>
      </c>
      <c r="Y840" s="1" t="s">
        <v>11137</v>
      </c>
      <c r="Z840" s="2">
        <v>-6.6586798103530001</v>
      </c>
      <c r="AA840" s="2">
        <v>-47.142635062337</v>
      </c>
      <c r="AB840" s="2" t="s">
        <v>11752</v>
      </c>
      <c r="CJ840" s="1" t="s">
        <v>18059</v>
      </c>
    </row>
    <row r="841" spans="1:88" x14ac:dyDescent="0.25">
      <c r="B841" s="1">
        <v>0</v>
      </c>
      <c r="C841" s="1"/>
      <c r="D841" s="1">
        <v>650900</v>
      </c>
      <c r="E841" s="1">
        <v>1088642973</v>
      </c>
      <c r="F841" s="1" t="s">
        <v>79</v>
      </c>
      <c r="G841" s="11">
        <v>45400</v>
      </c>
      <c r="H841" s="1">
        <v>0</v>
      </c>
      <c r="I841" s="1" t="s">
        <v>16646</v>
      </c>
      <c r="J841" s="1" t="s">
        <v>16652</v>
      </c>
      <c r="K841" s="1">
        <v>0</v>
      </c>
      <c r="L841" s="1" t="s">
        <v>17</v>
      </c>
      <c r="M841" s="1" t="s">
        <v>13</v>
      </c>
      <c r="N841" s="1" t="s">
        <v>6771</v>
      </c>
      <c r="O841" s="1" t="s">
        <v>66</v>
      </c>
      <c r="P841" s="1">
        <v>4091.01</v>
      </c>
      <c r="Q841" s="1">
        <v>1388.5</v>
      </c>
      <c r="R841" s="1">
        <v>3301.74</v>
      </c>
      <c r="S841" s="3">
        <v>102.27525</v>
      </c>
      <c r="T841" s="3">
        <v>15.4277777777778</v>
      </c>
      <c r="U841" s="1" t="s">
        <v>909</v>
      </c>
      <c r="V841" s="1">
        <v>3020551932</v>
      </c>
      <c r="W841" s="1">
        <v>2000928953</v>
      </c>
      <c r="X841" s="1" t="s">
        <v>7280</v>
      </c>
      <c r="Y841" s="1" t="s">
        <v>11138</v>
      </c>
      <c r="Z841" s="2">
        <v>-7.3467599999999997</v>
      </c>
      <c r="AA841" s="2">
        <v>-46.54983</v>
      </c>
      <c r="AB841" s="2" t="s">
        <v>11753</v>
      </c>
      <c r="CJ841" s="1" t="s">
        <v>18060</v>
      </c>
    </row>
    <row r="842" spans="1:88" x14ac:dyDescent="0.25">
      <c r="A842" s="1" t="s">
        <v>16810</v>
      </c>
      <c r="B842" s="1" t="s">
        <v>16676</v>
      </c>
      <c r="C842" s="11">
        <v>46265</v>
      </c>
      <c r="D842" s="1">
        <v>1896337</v>
      </c>
      <c r="E842" s="1">
        <v>1111105672</v>
      </c>
      <c r="F842" s="1" t="s">
        <v>79</v>
      </c>
      <c r="G842" s="11">
        <v>46093</v>
      </c>
      <c r="H842" s="1">
        <v>0</v>
      </c>
      <c r="I842" s="1" t="s">
        <v>16646</v>
      </c>
      <c r="J842" s="1" t="s">
        <v>16652</v>
      </c>
      <c r="K842" s="1" t="s">
        <v>16661</v>
      </c>
      <c r="L842" s="1" t="s">
        <v>12</v>
      </c>
      <c r="M842" s="1" t="s">
        <v>13</v>
      </c>
      <c r="N842" s="1" t="s">
        <v>6769</v>
      </c>
      <c r="O842" s="1" t="s">
        <v>608</v>
      </c>
      <c r="P842" s="1">
        <v>152.54</v>
      </c>
      <c r="Q842" s="1">
        <v>26.16</v>
      </c>
      <c r="R842" s="1">
        <v>256.45999999999998</v>
      </c>
      <c r="S842" s="3">
        <v>3.8134999999999999</v>
      </c>
      <c r="T842" s="3">
        <v>0.29066666666666702</v>
      </c>
      <c r="U842" s="1" t="s">
        <v>3197</v>
      </c>
      <c r="V842" s="1">
        <v>3025625071</v>
      </c>
      <c r="W842" s="1">
        <v>2001136939</v>
      </c>
      <c r="X842" s="1" t="s">
        <v>8435</v>
      </c>
      <c r="Y842" s="1" t="s">
        <v>11138</v>
      </c>
      <c r="Z842" s="2">
        <v>-4.7608816999999997</v>
      </c>
      <c r="AA842" s="2">
        <v>-43.4072867</v>
      </c>
      <c r="AB842" s="2" t="s">
        <v>13557</v>
      </c>
      <c r="CJ842" s="1" t="s">
        <v>18061</v>
      </c>
    </row>
    <row r="843" spans="1:88" x14ac:dyDescent="0.25">
      <c r="A843" s="1" t="s">
        <v>16810</v>
      </c>
      <c r="B843" s="1">
        <v>0</v>
      </c>
      <c r="C843" s="1"/>
      <c r="D843" s="1">
        <v>650923</v>
      </c>
      <c r="E843" s="1">
        <v>1088739092</v>
      </c>
      <c r="F843" s="1" t="s">
        <v>79</v>
      </c>
      <c r="G843" s="11">
        <v>45404</v>
      </c>
      <c r="H843" s="1">
        <v>0</v>
      </c>
      <c r="I843" s="1" t="s">
        <v>16646</v>
      </c>
      <c r="J843" s="1" t="s">
        <v>16655</v>
      </c>
      <c r="K843" s="1" t="s">
        <v>16668</v>
      </c>
      <c r="L843" s="1" t="s">
        <v>12</v>
      </c>
      <c r="M843" s="1" t="s">
        <v>13</v>
      </c>
      <c r="N843" s="1" t="s">
        <v>6769</v>
      </c>
      <c r="O843" s="1" t="s">
        <v>23</v>
      </c>
      <c r="P843" s="1">
        <v>364.13</v>
      </c>
      <c r="Q843" s="1">
        <v>95.23</v>
      </c>
      <c r="R843" s="1">
        <v>172.77</v>
      </c>
      <c r="S843" s="3">
        <v>9.1032499999999992</v>
      </c>
      <c r="T843" s="3">
        <v>1.0581111111111099</v>
      </c>
      <c r="U843" s="1" t="s">
        <v>911</v>
      </c>
      <c r="V843" s="1">
        <v>3020567723</v>
      </c>
      <c r="W843" s="1">
        <v>2000929558</v>
      </c>
      <c r="X843" s="1" t="s">
        <v>7180</v>
      </c>
      <c r="Y843" s="1" t="s">
        <v>11138</v>
      </c>
      <c r="Z843" s="2">
        <v>-5.9822600000000001</v>
      </c>
      <c r="AA843" s="2">
        <v>-44.217799999999997</v>
      </c>
      <c r="AB843" s="2" t="s">
        <v>11755</v>
      </c>
      <c r="CJ843" s="1" t="s">
        <v>18062</v>
      </c>
    </row>
    <row r="844" spans="1:88" x14ac:dyDescent="0.25">
      <c r="B844" s="1">
        <v>0</v>
      </c>
      <c r="C844" s="1"/>
      <c r="D844" s="1">
        <v>650927</v>
      </c>
      <c r="E844" s="1">
        <v>1088739692</v>
      </c>
      <c r="F844" s="1" t="s">
        <v>87</v>
      </c>
      <c r="G844" s="11">
        <v>45404</v>
      </c>
      <c r="H844" s="1">
        <v>0</v>
      </c>
      <c r="I844" s="1" t="s">
        <v>16646</v>
      </c>
      <c r="J844" s="1" t="s">
        <v>16652</v>
      </c>
      <c r="K844" s="1">
        <v>0</v>
      </c>
      <c r="L844" s="1" t="s">
        <v>12</v>
      </c>
      <c r="M844" s="1" t="s">
        <v>13</v>
      </c>
      <c r="N844" s="1" t="s">
        <v>6768</v>
      </c>
      <c r="O844" s="1" t="s">
        <v>252</v>
      </c>
      <c r="P844" s="1">
        <v>31.99</v>
      </c>
      <c r="Q844" s="1">
        <v>187.21</v>
      </c>
      <c r="R844" s="1">
        <v>170.65</v>
      </c>
      <c r="S844" s="3">
        <v>0.79974999999999996</v>
      </c>
      <c r="T844" s="3">
        <v>2.0801111111111101</v>
      </c>
      <c r="U844" s="1" t="s">
        <v>912</v>
      </c>
      <c r="V844" s="1">
        <v>3020568770</v>
      </c>
      <c r="W844" s="1">
        <v>2000929590</v>
      </c>
      <c r="X844" s="1" t="s">
        <v>7282</v>
      </c>
      <c r="Y844" s="1" t="s">
        <v>11137</v>
      </c>
      <c r="Z844" s="2">
        <v>-4.2357699999999996</v>
      </c>
      <c r="AA844" s="2">
        <v>-45.733739999999997</v>
      </c>
      <c r="AB844" s="2" t="s">
        <v>11756</v>
      </c>
      <c r="CJ844" s="1" t="s">
        <v>18063</v>
      </c>
    </row>
    <row r="845" spans="1:88" x14ac:dyDescent="0.25">
      <c r="B845" s="1">
        <v>0</v>
      </c>
      <c r="C845" s="1"/>
      <c r="D845" s="1">
        <v>651125</v>
      </c>
      <c r="E845" s="1">
        <v>1089668394</v>
      </c>
      <c r="F845" s="1" t="s">
        <v>87</v>
      </c>
      <c r="G845" s="11">
        <v>45426</v>
      </c>
      <c r="H845" s="1">
        <v>0</v>
      </c>
      <c r="I845" s="1" t="s">
        <v>16646</v>
      </c>
      <c r="J845" s="1" t="s">
        <v>16652</v>
      </c>
      <c r="K845" s="1">
        <v>0</v>
      </c>
      <c r="L845" s="1" t="s">
        <v>12</v>
      </c>
      <c r="M845" s="1" t="s">
        <v>13</v>
      </c>
      <c r="N845" s="1" t="s">
        <v>18</v>
      </c>
      <c r="O845" s="1" t="s">
        <v>380</v>
      </c>
      <c r="P845" s="1">
        <v>0</v>
      </c>
      <c r="Q845" s="1">
        <v>0</v>
      </c>
      <c r="R845" s="1">
        <v>0</v>
      </c>
      <c r="S845" s="3">
        <v>0</v>
      </c>
      <c r="T845" s="3">
        <v>0</v>
      </c>
      <c r="U845" s="1" t="s">
        <v>16073</v>
      </c>
      <c r="V845" s="1">
        <v>0</v>
      </c>
      <c r="W845" s="1">
        <v>0</v>
      </c>
      <c r="X845" s="1">
        <v>0</v>
      </c>
      <c r="Y845" s="1" t="s">
        <v>11138</v>
      </c>
      <c r="Z845" s="2">
        <v>0</v>
      </c>
      <c r="AA845" s="2">
        <v>0</v>
      </c>
      <c r="AB845" s="2">
        <v>0</v>
      </c>
      <c r="CJ845" s="1" t="s">
        <v>18064</v>
      </c>
    </row>
    <row r="846" spans="1:88" x14ac:dyDescent="0.25">
      <c r="B846" s="1">
        <v>0</v>
      </c>
      <c r="C846" s="1"/>
      <c r="D846" s="1">
        <v>651012</v>
      </c>
      <c r="E846" s="1">
        <v>1089118911</v>
      </c>
      <c r="F846" s="1" t="s">
        <v>87</v>
      </c>
      <c r="G846" s="11">
        <v>45412</v>
      </c>
      <c r="H846" s="1">
        <v>0</v>
      </c>
      <c r="I846" s="1" t="s">
        <v>16646</v>
      </c>
      <c r="J846" s="1" t="s">
        <v>16652</v>
      </c>
      <c r="K846" s="1">
        <v>0</v>
      </c>
      <c r="L846" s="1" t="s">
        <v>12</v>
      </c>
      <c r="M846" s="1" t="s">
        <v>13</v>
      </c>
      <c r="N846" s="1" t="s">
        <v>18</v>
      </c>
      <c r="O846" s="1" t="s">
        <v>486</v>
      </c>
      <c r="P846" s="1">
        <v>141.58000000000001</v>
      </c>
      <c r="Q846" s="1">
        <v>140.08000000000001</v>
      </c>
      <c r="R846" s="1">
        <v>142.04</v>
      </c>
      <c r="S846" s="3">
        <v>3.5394999999999999</v>
      </c>
      <c r="T846" s="3">
        <v>1.5564444444444401</v>
      </c>
      <c r="U846" s="1" t="s">
        <v>914</v>
      </c>
      <c r="V846" s="1">
        <v>3020630441</v>
      </c>
      <c r="W846" s="1">
        <v>2000932184</v>
      </c>
      <c r="X846" s="1" t="s">
        <v>7283</v>
      </c>
      <c r="Y846" s="1" t="s">
        <v>11137</v>
      </c>
      <c r="Z846" s="2">
        <v>-2.5041699999999998</v>
      </c>
      <c r="AA846" s="2">
        <v>-45.453899999999997</v>
      </c>
      <c r="AB846" s="2" t="s">
        <v>11757</v>
      </c>
      <c r="CJ846" s="1" t="s">
        <v>18065</v>
      </c>
    </row>
    <row r="847" spans="1:88" x14ac:dyDescent="0.25">
      <c r="B847" s="1">
        <v>0</v>
      </c>
      <c r="C847" s="1"/>
      <c r="D847" s="1">
        <v>651068</v>
      </c>
      <c r="E847" s="1">
        <v>1089458205</v>
      </c>
      <c r="F847" s="1" t="s">
        <v>87</v>
      </c>
      <c r="G847" s="11">
        <v>45420</v>
      </c>
      <c r="H847" s="1">
        <v>0</v>
      </c>
      <c r="I847" s="1" t="s">
        <v>16646</v>
      </c>
      <c r="J847" s="1" t="s">
        <v>16652</v>
      </c>
      <c r="K847" s="1">
        <v>0</v>
      </c>
      <c r="L847" s="1" t="s">
        <v>12</v>
      </c>
      <c r="M847" s="1" t="s">
        <v>13</v>
      </c>
      <c r="N847" s="1" t="s">
        <v>6768</v>
      </c>
      <c r="O847" s="1" t="s">
        <v>856</v>
      </c>
      <c r="P847" s="1">
        <v>0</v>
      </c>
      <c r="Q847" s="1">
        <v>0</v>
      </c>
      <c r="R847" s="1">
        <v>0</v>
      </c>
      <c r="S847" s="3">
        <v>0</v>
      </c>
      <c r="T847" s="3">
        <v>0</v>
      </c>
      <c r="U847" s="1" t="s">
        <v>915</v>
      </c>
      <c r="V847" s="1">
        <v>3020684622</v>
      </c>
      <c r="W847" s="1">
        <v>2000934581</v>
      </c>
      <c r="X847" s="1" t="s">
        <v>7284</v>
      </c>
      <c r="Y847" s="1" t="s">
        <v>11137</v>
      </c>
      <c r="Z847" s="2">
        <v>-6.1493900000000004</v>
      </c>
      <c r="AA847" s="2">
        <v>-45.266779999999997</v>
      </c>
      <c r="AB847" s="2" t="s">
        <v>11758</v>
      </c>
      <c r="CJ847" s="1" t="s">
        <v>18066</v>
      </c>
    </row>
    <row r="848" spans="1:88" x14ac:dyDescent="0.25">
      <c r="B848" s="1">
        <v>0</v>
      </c>
      <c r="C848" s="1"/>
      <c r="D848" s="1">
        <v>651108</v>
      </c>
      <c r="E848" s="1">
        <v>1089621187</v>
      </c>
      <c r="F848" s="1" t="s">
        <v>79</v>
      </c>
      <c r="G848" s="11">
        <v>45425</v>
      </c>
      <c r="H848" s="1">
        <v>0</v>
      </c>
      <c r="I848" s="1" t="s">
        <v>16646</v>
      </c>
      <c r="J848" s="1" t="s">
        <v>16652</v>
      </c>
      <c r="K848" s="1">
        <v>0</v>
      </c>
      <c r="L848" s="1" t="s">
        <v>12</v>
      </c>
      <c r="M848" s="1" t="s">
        <v>22</v>
      </c>
      <c r="N848" s="1" t="s">
        <v>6768</v>
      </c>
      <c r="O848" s="1" t="s">
        <v>345</v>
      </c>
      <c r="P848" s="1">
        <v>16.54</v>
      </c>
      <c r="Q848" s="1">
        <v>138.97999999999999</v>
      </c>
      <c r="R848" s="1">
        <v>114.88</v>
      </c>
      <c r="S848" s="3">
        <v>0.41349999999999998</v>
      </c>
      <c r="T848" s="3">
        <v>1.5442222222222199</v>
      </c>
      <c r="U848" s="1" t="s">
        <v>916</v>
      </c>
      <c r="V848" s="1">
        <v>3020715307</v>
      </c>
      <c r="W848" s="1">
        <v>2000935744</v>
      </c>
      <c r="X848" s="1" t="s">
        <v>7286</v>
      </c>
      <c r="Y848" s="1" t="s">
        <v>11138</v>
      </c>
      <c r="Z848" s="2">
        <v>-3.3611800000000001</v>
      </c>
      <c r="AA848" s="2">
        <v>-44.818809999999999</v>
      </c>
      <c r="AB848" s="2" t="s">
        <v>11759</v>
      </c>
      <c r="CJ848" s="1" t="s">
        <v>18067</v>
      </c>
    </row>
    <row r="849" spans="2:88" x14ac:dyDescent="0.25">
      <c r="B849" s="1">
        <v>0</v>
      </c>
      <c r="C849" s="1"/>
      <c r="D849" s="1">
        <v>651764</v>
      </c>
      <c r="E849" s="1">
        <v>1091705126</v>
      </c>
      <c r="F849" s="1" t="s">
        <v>87</v>
      </c>
      <c r="G849" s="11">
        <v>45485</v>
      </c>
      <c r="H849" s="1">
        <v>0</v>
      </c>
      <c r="I849" s="1" t="s">
        <v>16646</v>
      </c>
      <c r="J849" s="1" t="s">
        <v>16652</v>
      </c>
      <c r="K849" s="1">
        <v>0</v>
      </c>
      <c r="L849" s="1" t="s">
        <v>12</v>
      </c>
      <c r="M849" s="1" t="s">
        <v>22</v>
      </c>
      <c r="N849" s="1" t="s">
        <v>6768</v>
      </c>
      <c r="O849" s="1" t="s">
        <v>112</v>
      </c>
      <c r="P849" s="1">
        <v>0</v>
      </c>
      <c r="Q849" s="1">
        <v>0</v>
      </c>
      <c r="R849" s="1">
        <v>0</v>
      </c>
      <c r="S849" s="3">
        <v>0</v>
      </c>
      <c r="T849" s="3">
        <v>0</v>
      </c>
      <c r="U849" s="1" t="s">
        <v>16075</v>
      </c>
      <c r="V849" s="1">
        <v>0</v>
      </c>
      <c r="W849" s="1">
        <v>0</v>
      </c>
      <c r="X849" s="1">
        <v>0</v>
      </c>
      <c r="Y849" s="1" t="s">
        <v>11138</v>
      </c>
      <c r="Z849" s="2">
        <v>0</v>
      </c>
      <c r="AA849" s="2">
        <v>0</v>
      </c>
      <c r="AB849" s="2">
        <v>0</v>
      </c>
      <c r="CJ849" s="1" t="s">
        <v>18068</v>
      </c>
    </row>
    <row r="850" spans="2:88" x14ac:dyDescent="0.25">
      <c r="B850" s="1">
        <v>0</v>
      </c>
      <c r="C850" s="1"/>
      <c r="D850" s="1">
        <v>652264</v>
      </c>
      <c r="E850" s="1">
        <v>1093186754</v>
      </c>
      <c r="F850" s="1" t="s">
        <v>79</v>
      </c>
      <c r="G850" s="11">
        <v>45530</v>
      </c>
      <c r="H850" s="1">
        <v>0</v>
      </c>
      <c r="I850" s="1" t="s">
        <v>16646</v>
      </c>
      <c r="J850" s="1" t="s">
        <v>16652</v>
      </c>
      <c r="K850" s="1">
        <v>0</v>
      </c>
      <c r="L850" s="1" t="s">
        <v>12</v>
      </c>
      <c r="M850" s="1" t="s">
        <v>25</v>
      </c>
      <c r="N850" s="1" t="s">
        <v>6770</v>
      </c>
      <c r="O850" s="1" t="s">
        <v>90</v>
      </c>
      <c r="P850" s="1">
        <v>137.91999999999999</v>
      </c>
      <c r="Q850" s="1">
        <v>64.930000000000007</v>
      </c>
      <c r="R850" s="1">
        <v>477.62</v>
      </c>
      <c r="S850" s="3">
        <v>3.448</v>
      </c>
      <c r="T850" s="3">
        <v>0.721444444444445</v>
      </c>
      <c r="U850" s="1" t="s">
        <v>1005</v>
      </c>
      <c r="V850" s="1">
        <v>3021481075</v>
      </c>
      <c r="W850" s="1">
        <v>2000968731</v>
      </c>
      <c r="X850" s="1" t="s">
        <v>7323</v>
      </c>
      <c r="Y850" s="1" t="s">
        <v>11138</v>
      </c>
      <c r="Z850" s="2">
        <v>-2.7653605719050001</v>
      </c>
      <c r="AA850" s="2">
        <v>-41.852871450476002</v>
      </c>
      <c r="AB850" s="2" t="s">
        <v>11828</v>
      </c>
      <c r="CJ850" s="1" t="s">
        <v>18069</v>
      </c>
    </row>
    <row r="851" spans="2:88" x14ac:dyDescent="0.25">
      <c r="B851" s="1">
        <v>0</v>
      </c>
      <c r="C851" s="1"/>
      <c r="D851" s="1">
        <v>651158</v>
      </c>
      <c r="E851" s="1">
        <v>1089802268</v>
      </c>
      <c r="F851" s="1" t="s">
        <v>87</v>
      </c>
      <c r="G851" s="11">
        <v>45430</v>
      </c>
      <c r="H851" s="1">
        <v>0</v>
      </c>
      <c r="I851" s="1" t="s">
        <v>16646</v>
      </c>
      <c r="J851" s="1" t="s">
        <v>16652</v>
      </c>
      <c r="K851" s="1">
        <v>0</v>
      </c>
      <c r="L851" s="1" t="s">
        <v>12</v>
      </c>
      <c r="M851" s="1" t="s">
        <v>22</v>
      </c>
      <c r="N851" s="1" t="s">
        <v>18</v>
      </c>
      <c r="O851" s="1" t="s">
        <v>119</v>
      </c>
      <c r="P851" s="1">
        <v>69</v>
      </c>
      <c r="Q851" s="1">
        <v>54.45</v>
      </c>
      <c r="R851" s="1">
        <v>123.11</v>
      </c>
      <c r="S851" s="3">
        <v>1.7250000000000001</v>
      </c>
      <c r="T851" s="3">
        <v>0.60499999999999998</v>
      </c>
      <c r="U851" s="1" t="s">
        <v>918</v>
      </c>
      <c r="V851" s="1">
        <v>3020760035</v>
      </c>
      <c r="W851" s="1">
        <v>2000937662</v>
      </c>
      <c r="X851" s="1" t="s">
        <v>7287</v>
      </c>
      <c r="Y851" s="1" t="s">
        <v>11137</v>
      </c>
      <c r="Z851" s="2">
        <v>-2.53565</v>
      </c>
      <c r="AA851" s="2">
        <v>-45.796869999999998</v>
      </c>
      <c r="AB851" s="2" t="s">
        <v>11761</v>
      </c>
      <c r="CJ851" s="1" t="s">
        <v>18070</v>
      </c>
    </row>
    <row r="852" spans="2:88" x14ac:dyDescent="0.25">
      <c r="B852" s="1">
        <v>0</v>
      </c>
      <c r="C852" s="1"/>
      <c r="D852" s="1">
        <v>651212</v>
      </c>
      <c r="E852" s="1">
        <v>1089924736</v>
      </c>
      <c r="F852" s="1" t="s">
        <v>87</v>
      </c>
      <c r="G852" s="11">
        <v>45434</v>
      </c>
      <c r="H852" s="1">
        <v>0</v>
      </c>
      <c r="I852" s="1" t="s">
        <v>16644</v>
      </c>
      <c r="J852" s="1" t="s">
        <v>16652</v>
      </c>
      <c r="K852" s="1">
        <v>0</v>
      </c>
      <c r="L852" s="1" t="s">
        <v>12</v>
      </c>
      <c r="M852" s="1" t="s">
        <v>25</v>
      </c>
      <c r="N852" s="1" t="s">
        <v>18</v>
      </c>
      <c r="O852" s="1" t="s">
        <v>168</v>
      </c>
      <c r="P852" s="1">
        <v>34.69</v>
      </c>
      <c r="Q852" s="1">
        <v>33.200000000000003</v>
      </c>
      <c r="R852" s="1">
        <v>201.46</v>
      </c>
      <c r="S852" s="3">
        <v>0.86724999999999997</v>
      </c>
      <c r="T852" s="3">
        <v>0.36888888888888899</v>
      </c>
      <c r="U852" s="1" t="s">
        <v>919</v>
      </c>
      <c r="V852" s="1">
        <v>3020780729</v>
      </c>
      <c r="W852" s="1">
        <v>2000938662</v>
      </c>
      <c r="X852" s="1" t="s">
        <v>7288</v>
      </c>
      <c r="Y852" s="1" t="s">
        <v>11137</v>
      </c>
      <c r="Z852" s="2">
        <v>-1.510044438844</v>
      </c>
      <c r="AA852" s="2">
        <v>-46.146391289085997</v>
      </c>
      <c r="AB852" s="2" t="s">
        <v>11762</v>
      </c>
      <c r="CJ852" s="1" t="s">
        <v>18071</v>
      </c>
    </row>
    <row r="853" spans="2:88" x14ac:dyDescent="0.25">
      <c r="B853" s="1">
        <v>0</v>
      </c>
      <c r="C853" s="1"/>
      <c r="D853" s="1">
        <v>651213</v>
      </c>
      <c r="E853" s="1">
        <v>1089925910</v>
      </c>
      <c r="F853" s="1" t="s">
        <v>79</v>
      </c>
      <c r="G853" s="11">
        <v>45434</v>
      </c>
      <c r="H853" s="1">
        <v>0</v>
      </c>
      <c r="I853" s="1" t="s">
        <v>16646</v>
      </c>
      <c r="J853" s="1" t="s">
        <v>16652</v>
      </c>
      <c r="K853" s="1">
        <v>0</v>
      </c>
      <c r="L853" s="1" t="s">
        <v>12</v>
      </c>
      <c r="M853" s="1" t="s">
        <v>22</v>
      </c>
      <c r="N853" s="1" t="s">
        <v>18</v>
      </c>
      <c r="O853" s="1" t="s">
        <v>486</v>
      </c>
      <c r="P853" s="1">
        <v>141.58000000000001</v>
      </c>
      <c r="Q853" s="1">
        <v>140.08000000000001</v>
      </c>
      <c r="R853" s="1">
        <v>142.04</v>
      </c>
      <c r="S853" s="3">
        <v>3.5394999999999999</v>
      </c>
      <c r="T853" s="3">
        <v>1.5564444444444401</v>
      </c>
      <c r="U853" s="1" t="s">
        <v>920</v>
      </c>
      <c r="V853" s="1">
        <v>3020781660</v>
      </c>
      <c r="W853" s="1">
        <v>2000938695</v>
      </c>
      <c r="X853" s="1" t="s">
        <v>7283</v>
      </c>
      <c r="Y853" s="1" t="s">
        <v>11138</v>
      </c>
      <c r="Z853" s="2">
        <v>-2.5116200000000002</v>
      </c>
      <c r="AA853" s="2">
        <v>-45.451059999999998</v>
      </c>
      <c r="AB853" s="2" t="s">
        <v>11763</v>
      </c>
      <c r="CJ853" s="1" t="s">
        <v>18072</v>
      </c>
    </row>
    <row r="854" spans="2:88" x14ac:dyDescent="0.25">
      <c r="B854" s="1">
        <v>0</v>
      </c>
      <c r="C854" s="1"/>
      <c r="D854" s="1">
        <v>651227</v>
      </c>
      <c r="E854" s="1">
        <v>1089974101</v>
      </c>
      <c r="F854" s="1" t="s">
        <v>79</v>
      </c>
      <c r="G854" s="11">
        <v>45435</v>
      </c>
      <c r="H854" s="1">
        <v>0</v>
      </c>
      <c r="I854" s="1" t="s">
        <v>16646</v>
      </c>
      <c r="J854" s="1" t="s">
        <v>16652</v>
      </c>
      <c r="K854" s="1">
        <v>0</v>
      </c>
      <c r="L854" s="1" t="s">
        <v>12</v>
      </c>
      <c r="M854" s="1" t="s">
        <v>13</v>
      </c>
      <c r="N854" s="1" t="s">
        <v>18</v>
      </c>
      <c r="O854" s="1" t="s">
        <v>84</v>
      </c>
      <c r="P854" s="1">
        <v>94.69</v>
      </c>
      <c r="Q854" s="1">
        <v>68.319999999999993</v>
      </c>
      <c r="R854" s="1">
        <v>469.29</v>
      </c>
      <c r="S854" s="3">
        <v>2.3672499999999999</v>
      </c>
      <c r="T854" s="3">
        <v>0.75911111111111096</v>
      </c>
      <c r="U854" s="1" t="s">
        <v>921</v>
      </c>
      <c r="V854" s="1">
        <v>3020796765</v>
      </c>
      <c r="W854" s="1">
        <v>2000939199</v>
      </c>
      <c r="X854" s="1" t="s">
        <v>7285</v>
      </c>
      <c r="Y854" s="1" t="s">
        <v>11138</v>
      </c>
      <c r="Z854" s="2">
        <v>-1.685416315278</v>
      </c>
      <c r="AA854" s="2">
        <v>-45.507280534164003</v>
      </c>
      <c r="AB854" s="2" t="s">
        <v>11764</v>
      </c>
      <c r="CJ854" s="1" t="s">
        <v>18073</v>
      </c>
    </row>
    <row r="855" spans="2:88" x14ac:dyDescent="0.25">
      <c r="B855" s="1">
        <v>0</v>
      </c>
      <c r="C855" s="1"/>
      <c r="D855" s="1">
        <v>651240</v>
      </c>
      <c r="E855" s="1">
        <v>1090009463</v>
      </c>
      <c r="F855" s="1" t="s">
        <v>87</v>
      </c>
      <c r="G855" s="11">
        <v>45436</v>
      </c>
      <c r="H855" s="1">
        <v>0</v>
      </c>
      <c r="I855" s="1" t="s">
        <v>16646</v>
      </c>
      <c r="J855" s="1" t="s">
        <v>16652</v>
      </c>
      <c r="K855" s="1" t="s">
        <v>16661</v>
      </c>
      <c r="L855" s="1" t="s">
        <v>12</v>
      </c>
      <c r="M855" s="1" t="s">
        <v>13</v>
      </c>
      <c r="N855" s="1" t="s">
        <v>18</v>
      </c>
      <c r="O855" s="1" t="s">
        <v>883</v>
      </c>
      <c r="P855" s="1">
        <v>167.22</v>
      </c>
      <c r="Q855" s="1">
        <v>106.01</v>
      </c>
      <c r="R855" s="1">
        <v>210.15</v>
      </c>
      <c r="S855" s="3">
        <v>4.1805000000000003</v>
      </c>
      <c r="T855" s="3">
        <v>1.1778888888888901</v>
      </c>
      <c r="U855" s="1" t="s">
        <v>922</v>
      </c>
      <c r="V855" s="1">
        <v>3020807066</v>
      </c>
      <c r="W855" s="1">
        <v>2000939586</v>
      </c>
      <c r="X855" s="1" t="s">
        <v>7289</v>
      </c>
      <c r="Y855" s="1" t="s">
        <v>11137</v>
      </c>
      <c r="Z855" s="2">
        <v>-3.0964701985710001</v>
      </c>
      <c r="AA855" s="2">
        <v>-45.065963624825002</v>
      </c>
      <c r="AB855" s="2" t="s">
        <v>11765</v>
      </c>
      <c r="CJ855" s="1" t="s">
        <v>18074</v>
      </c>
    </row>
    <row r="856" spans="2:88" x14ac:dyDescent="0.25">
      <c r="B856" s="1" t="s">
        <v>16815</v>
      </c>
      <c r="C856" s="11">
        <v>46265</v>
      </c>
      <c r="D856" s="1">
        <v>654238</v>
      </c>
      <c r="E856" s="1">
        <v>1097951581</v>
      </c>
      <c r="F856" s="1" t="s">
        <v>87</v>
      </c>
      <c r="G856" s="11">
        <v>45672</v>
      </c>
      <c r="H856" s="1">
        <v>0</v>
      </c>
      <c r="I856" s="1" t="s">
        <v>16646</v>
      </c>
      <c r="J856" s="1" t="s">
        <v>16652</v>
      </c>
      <c r="K856" s="1" t="s">
        <v>16661</v>
      </c>
      <c r="L856" s="1" t="s">
        <v>12</v>
      </c>
      <c r="M856" s="1" t="s">
        <v>13</v>
      </c>
      <c r="N856" s="1" t="s">
        <v>6771</v>
      </c>
      <c r="O856" s="1" t="s">
        <v>645</v>
      </c>
      <c r="P856" s="1">
        <v>8.93</v>
      </c>
      <c r="Q856" s="1">
        <v>10.33</v>
      </c>
      <c r="R856" s="1">
        <v>20.79</v>
      </c>
      <c r="S856" s="3">
        <v>0.22325</v>
      </c>
      <c r="T856" s="3">
        <v>0.11477777777777801</v>
      </c>
      <c r="U856" s="1" t="s">
        <v>1217</v>
      </c>
      <c r="V856" s="1">
        <v>3022424334</v>
      </c>
      <c r="W856" s="1">
        <v>2001008383</v>
      </c>
      <c r="X856" s="1" t="s">
        <v>7469</v>
      </c>
      <c r="Y856" s="1" t="s">
        <v>11137</v>
      </c>
      <c r="Z856" s="2">
        <v>-4.86686</v>
      </c>
      <c r="AA856" s="2">
        <v>-47.515410000000003</v>
      </c>
      <c r="AB856" s="2" t="s">
        <v>11989</v>
      </c>
      <c r="CJ856" s="1" t="s">
        <v>18075</v>
      </c>
    </row>
    <row r="857" spans="2:88" x14ac:dyDescent="0.25">
      <c r="B857" s="1">
        <v>0</v>
      </c>
      <c r="C857" s="1"/>
      <c r="D857" s="1">
        <v>651315</v>
      </c>
      <c r="E857" s="1">
        <v>1090196334</v>
      </c>
      <c r="F857" s="1" t="s">
        <v>87</v>
      </c>
      <c r="G857" s="11">
        <v>45443</v>
      </c>
      <c r="H857" s="1">
        <v>0</v>
      </c>
      <c r="I857" s="1" t="s">
        <v>16646</v>
      </c>
      <c r="J857" s="1" t="s">
        <v>16652</v>
      </c>
      <c r="K857" s="1">
        <v>0</v>
      </c>
      <c r="L857" s="1" t="s">
        <v>12</v>
      </c>
      <c r="M857" s="1" t="s">
        <v>13</v>
      </c>
      <c r="N857" s="1" t="s">
        <v>6768</v>
      </c>
      <c r="O857" s="1" t="s">
        <v>357</v>
      </c>
      <c r="P857" s="1">
        <v>67.44</v>
      </c>
      <c r="Q857" s="1">
        <v>33.909999999999997</v>
      </c>
      <c r="R857" s="1">
        <v>120.85</v>
      </c>
      <c r="S857" s="3">
        <v>1.6859999999999999</v>
      </c>
      <c r="T857" s="3">
        <v>0.37677777777777799</v>
      </c>
      <c r="U857" s="1" t="s">
        <v>458</v>
      </c>
      <c r="V857" s="1">
        <v>3020850751</v>
      </c>
      <c r="W857" s="1">
        <v>2000941714</v>
      </c>
      <c r="X857" s="1" t="s">
        <v>7016</v>
      </c>
      <c r="Y857" s="1" t="s">
        <v>11137</v>
      </c>
      <c r="Z857" s="2">
        <v>-4.9319878873410001</v>
      </c>
      <c r="AA857" s="2">
        <v>-44.965237838435002</v>
      </c>
      <c r="AB857" s="2" t="s">
        <v>11766</v>
      </c>
      <c r="CJ857" s="1" t="s">
        <v>18076</v>
      </c>
    </row>
    <row r="858" spans="2:88" x14ac:dyDescent="0.25">
      <c r="B858" s="1">
        <v>0</v>
      </c>
      <c r="C858" s="1"/>
      <c r="D858" s="1">
        <v>651316</v>
      </c>
      <c r="E858" s="1">
        <v>1090197036</v>
      </c>
      <c r="F858" s="1" t="s">
        <v>79</v>
      </c>
      <c r="G858" s="11">
        <v>45443</v>
      </c>
      <c r="H858" s="1">
        <v>0</v>
      </c>
      <c r="I858" s="1" t="s">
        <v>16646</v>
      </c>
      <c r="J858" s="1" t="s">
        <v>16652</v>
      </c>
      <c r="K858" s="1">
        <v>0</v>
      </c>
      <c r="L858" s="1" t="s">
        <v>17</v>
      </c>
      <c r="M858" s="1" t="s">
        <v>13</v>
      </c>
      <c r="N858" s="1" t="s">
        <v>6771</v>
      </c>
      <c r="O858" s="1" t="s">
        <v>66</v>
      </c>
      <c r="P858" s="1">
        <v>4307.33</v>
      </c>
      <c r="Q858" s="1">
        <v>2277.58</v>
      </c>
      <c r="R858" s="1">
        <v>2253.13</v>
      </c>
      <c r="S858" s="3">
        <v>107.68325</v>
      </c>
      <c r="T858" s="3">
        <v>25.306444444444399</v>
      </c>
      <c r="U858" s="1" t="s">
        <v>924</v>
      </c>
      <c r="V858" s="1">
        <v>3020853521</v>
      </c>
      <c r="W858" s="1">
        <v>2000941743</v>
      </c>
      <c r="X858" s="1" t="s">
        <v>7022</v>
      </c>
      <c r="Y858" s="1" t="s">
        <v>11138</v>
      </c>
      <c r="Z858" s="2">
        <v>-7.455851076998</v>
      </c>
      <c r="AA858" s="2">
        <v>-46.421289857585997</v>
      </c>
      <c r="AB858" s="2" t="s">
        <v>11767</v>
      </c>
      <c r="CJ858" s="1" t="s">
        <v>18077</v>
      </c>
    </row>
    <row r="859" spans="2:88" x14ac:dyDescent="0.25">
      <c r="B859" s="1">
        <v>0</v>
      </c>
      <c r="C859" s="1"/>
      <c r="D859" s="1">
        <v>651317</v>
      </c>
      <c r="E859" s="1">
        <v>1090197555</v>
      </c>
      <c r="F859" s="1" t="s">
        <v>87</v>
      </c>
      <c r="G859" s="11">
        <v>45443</v>
      </c>
      <c r="H859" s="1">
        <v>0</v>
      </c>
      <c r="I859" s="1" t="s">
        <v>16646</v>
      </c>
      <c r="J859" s="1" t="s">
        <v>16652</v>
      </c>
      <c r="K859" s="1">
        <v>0</v>
      </c>
      <c r="L859" s="1" t="s">
        <v>12</v>
      </c>
      <c r="M859" s="1" t="s">
        <v>13</v>
      </c>
      <c r="N859" s="1" t="s">
        <v>18</v>
      </c>
      <c r="O859" s="1" t="s">
        <v>84</v>
      </c>
      <c r="P859" s="1">
        <v>14.81</v>
      </c>
      <c r="Q859" s="1">
        <v>20.77</v>
      </c>
      <c r="R859" s="1">
        <v>26.9</v>
      </c>
      <c r="S859" s="3">
        <v>0.37025000000000002</v>
      </c>
      <c r="T859" s="3">
        <v>0.230777777777778</v>
      </c>
      <c r="U859" s="1" t="s">
        <v>925</v>
      </c>
      <c r="V859" s="1">
        <v>3020850980</v>
      </c>
      <c r="W859" s="1">
        <v>2000941758</v>
      </c>
      <c r="X859" s="1" t="s">
        <v>7291</v>
      </c>
      <c r="Y859" s="1" t="s">
        <v>11137</v>
      </c>
      <c r="Z859" s="2">
        <v>-1.69400442</v>
      </c>
      <c r="AA859" s="2">
        <v>-45.464327181667002</v>
      </c>
      <c r="AB859" s="2" t="s">
        <v>11768</v>
      </c>
      <c r="CJ859" s="1" t="s">
        <v>18078</v>
      </c>
    </row>
    <row r="860" spans="2:88" x14ac:dyDescent="0.25">
      <c r="B860" s="1">
        <v>0</v>
      </c>
      <c r="C860" s="1"/>
      <c r="D860" s="1">
        <v>651367</v>
      </c>
      <c r="E860" s="1">
        <v>1090338354</v>
      </c>
      <c r="F860" s="1" t="s">
        <v>79</v>
      </c>
      <c r="G860" s="11">
        <v>45447</v>
      </c>
      <c r="H860" s="1">
        <v>0</v>
      </c>
      <c r="I860" s="1" t="s">
        <v>16646</v>
      </c>
      <c r="J860" s="1" t="s">
        <v>16652</v>
      </c>
      <c r="K860" s="1">
        <v>0</v>
      </c>
      <c r="L860" s="1" t="s">
        <v>12</v>
      </c>
      <c r="M860" s="1" t="s">
        <v>13</v>
      </c>
      <c r="N860" s="1" t="s">
        <v>18</v>
      </c>
      <c r="O860" s="1" t="s">
        <v>84</v>
      </c>
      <c r="P860" s="1">
        <v>1686.78</v>
      </c>
      <c r="Q860" s="1">
        <v>925.88</v>
      </c>
      <c r="R860" s="1">
        <v>1569.15</v>
      </c>
      <c r="S860" s="3">
        <v>42.169499999999999</v>
      </c>
      <c r="T860" s="3">
        <v>10.287555555555601</v>
      </c>
      <c r="U860" s="1" t="s">
        <v>926</v>
      </c>
      <c r="V860" s="1">
        <v>3020874707</v>
      </c>
      <c r="W860" s="1">
        <v>2000942810</v>
      </c>
      <c r="X860" s="1" t="s">
        <v>7292</v>
      </c>
      <c r="Y860" s="1" t="s">
        <v>11138</v>
      </c>
      <c r="Z860" s="2">
        <v>-1.5887421825000001</v>
      </c>
      <c r="AA860" s="2">
        <v>-45.469331674999999</v>
      </c>
      <c r="AB860" s="2" t="s">
        <v>11769</v>
      </c>
      <c r="CJ860" s="1" t="s">
        <v>18079</v>
      </c>
    </row>
    <row r="861" spans="2:88" x14ac:dyDescent="0.25">
      <c r="B861" s="1">
        <v>0</v>
      </c>
      <c r="C861" s="1"/>
      <c r="D861" s="1">
        <v>651765</v>
      </c>
      <c r="E861" s="1">
        <v>1091705277</v>
      </c>
      <c r="F861" s="1" t="s">
        <v>87</v>
      </c>
      <c r="G861" s="11">
        <v>45485</v>
      </c>
      <c r="H861" s="1">
        <v>0</v>
      </c>
      <c r="I861" s="1" t="s">
        <v>16646</v>
      </c>
      <c r="J861" s="1" t="s">
        <v>16652</v>
      </c>
      <c r="K861" s="1">
        <v>0</v>
      </c>
      <c r="L861" s="1" t="s">
        <v>12</v>
      </c>
      <c r="M861" s="1" t="s">
        <v>22</v>
      </c>
      <c r="N861" s="1" t="s">
        <v>6768</v>
      </c>
      <c r="O861" s="1" t="s">
        <v>112</v>
      </c>
      <c r="P861" s="1">
        <v>0</v>
      </c>
      <c r="Q861" s="1">
        <v>0</v>
      </c>
      <c r="R861" s="1">
        <v>0</v>
      </c>
      <c r="S861" s="3">
        <v>0</v>
      </c>
      <c r="T861" s="3">
        <v>0</v>
      </c>
      <c r="U861" s="1" t="s">
        <v>16076</v>
      </c>
      <c r="V861" s="1">
        <v>0</v>
      </c>
      <c r="W861" s="1">
        <v>0</v>
      </c>
      <c r="X861" s="1">
        <v>0</v>
      </c>
      <c r="Y861" s="1" t="s">
        <v>11138</v>
      </c>
      <c r="Z861" s="2">
        <v>0</v>
      </c>
      <c r="AA861" s="2">
        <v>0</v>
      </c>
      <c r="AB861" s="2">
        <v>0</v>
      </c>
      <c r="CJ861" s="1" t="s">
        <v>18080</v>
      </c>
    </row>
    <row r="862" spans="2:88" x14ac:dyDescent="0.25">
      <c r="B862" s="1" t="s">
        <v>16798</v>
      </c>
      <c r="C862" s="11">
        <v>46265</v>
      </c>
      <c r="D862" s="1">
        <v>651445</v>
      </c>
      <c r="E862" s="1">
        <v>1090625016</v>
      </c>
      <c r="F862" s="1" t="s">
        <v>79</v>
      </c>
      <c r="G862" s="11">
        <v>45455</v>
      </c>
      <c r="H862" s="1">
        <v>0</v>
      </c>
      <c r="I862" s="1" t="s">
        <v>16646</v>
      </c>
      <c r="J862" s="1" t="s">
        <v>16652</v>
      </c>
      <c r="K862" s="1" t="s">
        <v>16661</v>
      </c>
      <c r="L862" s="1" t="s">
        <v>12</v>
      </c>
      <c r="M862" s="1" t="s">
        <v>25</v>
      </c>
      <c r="N862" s="1" t="s">
        <v>18</v>
      </c>
      <c r="O862" s="1" t="s">
        <v>892</v>
      </c>
      <c r="P862" s="1">
        <v>152.49</v>
      </c>
      <c r="Q862" s="1">
        <v>83.82</v>
      </c>
      <c r="R862" s="1">
        <v>173.22</v>
      </c>
      <c r="S862" s="3">
        <v>3.8122500000000001</v>
      </c>
      <c r="T862" s="3">
        <v>0.93133333333333301</v>
      </c>
      <c r="U862" s="1" t="s">
        <v>928</v>
      </c>
      <c r="V862" s="1">
        <v>3020933134</v>
      </c>
      <c r="W862" s="1">
        <v>2000945110</v>
      </c>
      <c r="X862" s="1" t="s">
        <v>7293</v>
      </c>
      <c r="Y862" s="1" t="s">
        <v>11138</v>
      </c>
      <c r="Z862" s="2">
        <v>-2.6152099999999998</v>
      </c>
      <c r="AA862" s="2">
        <v>-45.106900000000003</v>
      </c>
      <c r="AB862" s="2" t="s">
        <v>11770</v>
      </c>
      <c r="CJ862" s="1" t="s">
        <v>18081</v>
      </c>
    </row>
    <row r="863" spans="2:88" x14ac:dyDescent="0.25">
      <c r="B863" s="1">
        <v>0</v>
      </c>
      <c r="C863" s="1"/>
      <c r="D863" s="1">
        <v>651455</v>
      </c>
      <c r="E863" s="1">
        <v>1090630305</v>
      </c>
      <c r="F863" s="1" t="s">
        <v>87</v>
      </c>
      <c r="G863" s="11">
        <v>45455</v>
      </c>
      <c r="H863" s="1">
        <v>0</v>
      </c>
      <c r="I863" s="1" t="s">
        <v>16646</v>
      </c>
      <c r="J863" s="1" t="s">
        <v>16652</v>
      </c>
      <c r="K863" s="1">
        <v>0</v>
      </c>
      <c r="L863" s="1" t="s">
        <v>12</v>
      </c>
      <c r="M863" s="1" t="s">
        <v>13</v>
      </c>
      <c r="N863" s="1" t="s">
        <v>18</v>
      </c>
      <c r="O863" s="1" t="s">
        <v>84</v>
      </c>
      <c r="P863" s="1">
        <v>142.41999999999999</v>
      </c>
      <c r="Q863" s="1">
        <v>143.71</v>
      </c>
      <c r="R863" s="1">
        <v>147.88999999999999</v>
      </c>
      <c r="S863" s="3">
        <v>3.5605000000000002</v>
      </c>
      <c r="T863" s="3">
        <v>1.5967777777777801</v>
      </c>
      <c r="U863" s="1" t="s">
        <v>929</v>
      </c>
      <c r="V863" s="1">
        <v>3020935838</v>
      </c>
      <c r="W863" s="1">
        <v>2000945370</v>
      </c>
      <c r="X863" s="1" t="s">
        <v>7294</v>
      </c>
      <c r="Y863" s="1" t="s">
        <v>11137</v>
      </c>
      <c r="Z863" s="2">
        <v>-1.64066204</v>
      </c>
      <c r="AA863" s="2">
        <v>-45.385346472221997</v>
      </c>
      <c r="AB863" s="2" t="s">
        <v>11771</v>
      </c>
      <c r="CJ863" s="1" t="s">
        <v>18082</v>
      </c>
    </row>
    <row r="864" spans="2:88" x14ac:dyDescent="0.25">
      <c r="B864" s="1">
        <v>0</v>
      </c>
      <c r="C864" s="1"/>
      <c r="D864" s="1">
        <v>651508</v>
      </c>
      <c r="E864" s="1">
        <v>1090840263</v>
      </c>
      <c r="F864" s="1" t="s">
        <v>87</v>
      </c>
      <c r="G864" s="11">
        <v>45461</v>
      </c>
      <c r="H864" s="1">
        <v>0</v>
      </c>
      <c r="I864" s="1" t="s">
        <v>16646</v>
      </c>
      <c r="J864" s="1" t="s">
        <v>16652</v>
      </c>
      <c r="K864" s="1">
        <v>0</v>
      </c>
      <c r="L864" s="1" t="s">
        <v>12</v>
      </c>
      <c r="M864" s="1" t="s">
        <v>22</v>
      </c>
      <c r="N864" s="1" t="s">
        <v>6768</v>
      </c>
      <c r="O864" s="1" t="s">
        <v>651</v>
      </c>
      <c r="P864" s="1">
        <v>641.41999999999996</v>
      </c>
      <c r="Q864" s="1">
        <v>234.53</v>
      </c>
      <c r="R864" s="1">
        <v>599.12</v>
      </c>
      <c r="S864" s="3">
        <v>16.035499999999999</v>
      </c>
      <c r="T864" s="3">
        <v>2.6058888888888898</v>
      </c>
      <c r="U864" s="1" t="s">
        <v>930</v>
      </c>
      <c r="V864" s="1">
        <v>3020974442</v>
      </c>
      <c r="W864" s="1">
        <v>2000947037</v>
      </c>
      <c r="X864" s="1" t="s">
        <v>7295</v>
      </c>
      <c r="Y864" s="1" t="s">
        <v>11137</v>
      </c>
      <c r="Z864" s="2">
        <v>-5.740217751516</v>
      </c>
      <c r="AA864" s="2">
        <v>-44.114713634460998</v>
      </c>
      <c r="AB864" s="2" t="s">
        <v>11772</v>
      </c>
      <c r="CJ864" s="1" t="s">
        <v>18083</v>
      </c>
    </row>
    <row r="865" spans="2:88" x14ac:dyDescent="0.25">
      <c r="B865" s="1">
        <v>0</v>
      </c>
      <c r="C865" s="1"/>
      <c r="D865" s="1">
        <v>651558</v>
      </c>
      <c r="E865" s="1">
        <v>1090983325</v>
      </c>
      <c r="F865" s="1" t="s">
        <v>87</v>
      </c>
      <c r="G865" s="11">
        <v>45464</v>
      </c>
      <c r="H865" s="1">
        <v>0</v>
      </c>
      <c r="I865" s="1" t="s">
        <v>16646</v>
      </c>
      <c r="J865" s="1" t="s">
        <v>16652</v>
      </c>
      <c r="K865" s="1">
        <v>0</v>
      </c>
      <c r="L865" s="1" t="s">
        <v>12</v>
      </c>
      <c r="M865" s="1" t="s">
        <v>13</v>
      </c>
      <c r="N865" s="1" t="s">
        <v>18</v>
      </c>
      <c r="O865" s="1" t="s">
        <v>84</v>
      </c>
      <c r="P865" s="1">
        <v>17.71</v>
      </c>
      <c r="Q865" s="1">
        <v>62.42</v>
      </c>
      <c r="R865" s="1">
        <v>404.09</v>
      </c>
      <c r="S865" s="3">
        <v>0.44274999999999998</v>
      </c>
      <c r="T865" s="3">
        <v>0.69355555555555604</v>
      </c>
      <c r="U865" s="1" t="s">
        <v>931</v>
      </c>
      <c r="V865" s="1">
        <v>3021006784</v>
      </c>
      <c r="W865" s="1">
        <v>2000948424</v>
      </c>
      <c r="X865" s="1" t="s">
        <v>7296</v>
      </c>
      <c r="Y865" s="1" t="s">
        <v>11137</v>
      </c>
      <c r="Z865" s="2">
        <v>-1.697505096297</v>
      </c>
      <c r="AA865" s="2">
        <v>-45.465409505681997</v>
      </c>
      <c r="AB865" s="2" t="s">
        <v>11773</v>
      </c>
      <c r="CJ865" s="1" t="s">
        <v>18084</v>
      </c>
    </row>
    <row r="866" spans="2:88" x14ac:dyDescent="0.25">
      <c r="B866" s="1">
        <v>0</v>
      </c>
      <c r="C866" s="1"/>
      <c r="D866" s="1">
        <v>651579</v>
      </c>
      <c r="E866" s="1">
        <v>1091098741</v>
      </c>
      <c r="F866" s="1" t="s">
        <v>87</v>
      </c>
      <c r="G866" s="11">
        <v>45468</v>
      </c>
      <c r="H866" s="1">
        <v>0</v>
      </c>
      <c r="I866" s="1" t="s">
        <v>16646</v>
      </c>
      <c r="J866" s="1" t="s">
        <v>16652</v>
      </c>
      <c r="K866" s="1" t="s">
        <v>16661</v>
      </c>
      <c r="L866" s="1" t="s">
        <v>12</v>
      </c>
      <c r="M866" s="1" t="s">
        <v>25</v>
      </c>
      <c r="N866" s="1" t="s">
        <v>18</v>
      </c>
      <c r="O866" s="1" t="s">
        <v>277</v>
      </c>
      <c r="P866" s="1">
        <v>210.41</v>
      </c>
      <c r="Q866" s="1">
        <v>211.26</v>
      </c>
      <c r="R866" s="1">
        <v>219.61</v>
      </c>
      <c r="S866" s="3">
        <v>5.2602500000000001</v>
      </c>
      <c r="T866" s="3">
        <v>2.3473333333333302</v>
      </c>
      <c r="U866" s="1" t="s">
        <v>932</v>
      </c>
      <c r="V866" s="1">
        <v>3021022429</v>
      </c>
      <c r="W866" s="1">
        <v>2000949016</v>
      </c>
      <c r="X866" s="1" t="s">
        <v>7297</v>
      </c>
      <c r="Y866" s="1" t="s">
        <v>11137</v>
      </c>
      <c r="Z866" s="2">
        <v>-2.272546679325</v>
      </c>
      <c r="AA866" s="2">
        <v>-44.403069979192999</v>
      </c>
      <c r="AB866" s="2" t="s">
        <v>11774</v>
      </c>
      <c r="CJ866" s="1" t="s">
        <v>18085</v>
      </c>
    </row>
    <row r="867" spans="2:88" x14ac:dyDescent="0.25">
      <c r="B867" s="1">
        <v>0</v>
      </c>
      <c r="C867" s="1"/>
      <c r="D867" s="1">
        <v>651615</v>
      </c>
      <c r="E867" s="1">
        <v>1091152006</v>
      </c>
      <c r="F867" s="1" t="s">
        <v>79</v>
      </c>
      <c r="G867" s="11">
        <v>45469</v>
      </c>
      <c r="H867" s="1">
        <v>0</v>
      </c>
      <c r="I867" s="1" t="s">
        <v>16644</v>
      </c>
      <c r="J867" s="1" t="s">
        <v>16652</v>
      </c>
      <c r="K867" s="1">
        <v>0</v>
      </c>
      <c r="L867" s="1" t="s">
        <v>12</v>
      </c>
      <c r="M867" s="1" t="s">
        <v>25</v>
      </c>
      <c r="N867" s="1" t="s">
        <v>18</v>
      </c>
      <c r="O867" s="1" t="s">
        <v>168</v>
      </c>
      <c r="P867" s="1">
        <v>1201.7</v>
      </c>
      <c r="Q867" s="1">
        <v>1231.08</v>
      </c>
      <c r="R867" s="1">
        <v>1196.43</v>
      </c>
      <c r="S867" s="3">
        <v>30.0425</v>
      </c>
      <c r="T867" s="3">
        <v>13.6786666666667</v>
      </c>
      <c r="U867" s="1" t="s">
        <v>919</v>
      </c>
      <c r="V867" s="1">
        <v>3021036675</v>
      </c>
      <c r="W867" s="1">
        <v>2000949822</v>
      </c>
      <c r="X867" s="1" t="s">
        <v>7045</v>
      </c>
      <c r="Y867" s="1" t="s">
        <v>11138</v>
      </c>
      <c r="Z867" s="2">
        <v>-1.3780853550000001</v>
      </c>
      <c r="AA867" s="2">
        <v>-46.073435901666997</v>
      </c>
      <c r="AB867" s="2" t="s">
        <v>11762</v>
      </c>
      <c r="CJ867" s="1" t="s">
        <v>18086</v>
      </c>
    </row>
    <row r="868" spans="2:88" x14ac:dyDescent="0.25">
      <c r="B868" s="1">
        <v>0</v>
      </c>
      <c r="C868" s="1"/>
      <c r="D868" s="1">
        <v>651734</v>
      </c>
      <c r="E868" s="1">
        <v>1091607555</v>
      </c>
      <c r="F868" s="1" t="s">
        <v>79</v>
      </c>
      <c r="G868" s="11">
        <v>45483</v>
      </c>
      <c r="H868" s="1">
        <v>0</v>
      </c>
      <c r="I868" s="1" t="s">
        <v>16646</v>
      </c>
      <c r="J868" s="1" t="s">
        <v>16652</v>
      </c>
      <c r="K868" s="1" t="s">
        <v>16661</v>
      </c>
      <c r="L868" s="1" t="s">
        <v>12</v>
      </c>
      <c r="M868" s="1" t="s">
        <v>22</v>
      </c>
      <c r="N868" s="1" t="s">
        <v>6769</v>
      </c>
      <c r="O868" s="1" t="s">
        <v>563</v>
      </c>
      <c r="P868" s="1">
        <v>29.57</v>
      </c>
      <c r="Q868" s="1">
        <v>28.06</v>
      </c>
      <c r="R868" s="1">
        <v>40.619999999999997</v>
      </c>
      <c r="S868" s="3">
        <v>0.73924999999999996</v>
      </c>
      <c r="T868" s="3">
        <v>0.31177777777777799</v>
      </c>
      <c r="U868" s="1" t="s">
        <v>933</v>
      </c>
      <c r="V868" s="1">
        <v>3021136726</v>
      </c>
      <c r="W868" s="1">
        <v>2000953958</v>
      </c>
      <c r="X868" s="1" t="s">
        <v>7298</v>
      </c>
      <c r="Y868" s="1" t="s">
        <v>11138</v>
      </c>
      <c r="Z868" s="2">
        <v>-6.3744012010280002</v>
      </c>
      <c r="AA868" s="2">
        <v>-44.278268194757999</v>
      </c>
      <c r="AB868" s="2" t="s">
        <v>11775</v>
      </c>
      <c r="CJ868" s="1" t="s">
        <v>18087</v>
      </c>
    </row>
    <row r="869" spans="2:88" x14ac:dyDescent="0.25">
      <c r="B869" s="1">
        <v>0</v>
      </c>
      <c r="C869" s="1"/>
      <c r="D869" s="1">
        <v>651752</v>
      </c>
      <c r="E869" s="1">
        <v>1091665985</v>
      </c>
      <c r="F869" s="1" t="s">
        <v>79</v>
      </c>
      <c r="G869" s="11">
        <v>45484</v>
      </c>
      <c r="H869" s="1">
        <v>0</v>
      </c>
      <c r="I869" s="1" t="s">
        <v>16646</v>
      </c>
      <c r="J869" s="1" t="s">
        <v>16652</v>
      </c>
      <c r="K869" s="1" t="s">
        <v>16661</v>
      </c>
      <c r="L869" s="1" t="s">
        <v>12</v>
      </c>
      <c r="M869" s="1" t="s">
        <v>22</v>
      </c>
      <c r="N869" s="1" t="s">
        <v>6768</v>
      </c>
      <c r="O869" s="1" t="s">
        <v>390</v>
      </c>
      <c r="P869" s="1">
        <v>622.77</v>
      </c>
      <c r="Q869" s="1">
        <v>604.95000000000005</v>
      </c>
      <c r="R869" s="1">
        <v>597.35</v>
      </c>
      <c r="S869" s="3">
        <v>15.56925</v>
      </c>
      <c r="T869" s="3">
        <v>6.7216666666666702</v>
      </c>
      <c r="U869" s="1" t="s">
        <v>934</v>
      </c>
      <c r="V869" s="1">
        <v>3021155313</v>
      </c>
      <c r="W869" s="1">
        <v>2000954670</v>
      </c>
      <c r="X869" s="1" t="s">
        <v>6881</v>
      </c>
      <c r="Y869" s="1" t="s">
        <v>11138</v>
      </c>
      <c r="Z869" s="2">
        <v>-4.5796416101819997</v>
      </c>
      <c r="AA869" s="2">
        <v>-45.176059313441002</v>
      </c>
      <c r="AB869" s="2" t="s">
        <v>11776</v>
      </c>
      <c r="CJ869" s="1" t="s">
        <v>18088</v>
      </c>
    </row>
    <row r="870" spans="2:88" x14ac:dyDescent="0.25">
      <c r="B870" s="1">
        <v>0</v>
      </c>
      <c r="C870" s="1"/>
      <c r="D870" s="1">
        <v>651755</v>
      </c>
      <c r="E870" s="1">
        <v>1091698282</v>
      </c>
      <c r="F870" s="1" t="s">
        <v>87</v>
      </c>
      <c r="G870" s="11">
        <v>45485</v>
      </c>
      <c r="H870" s="1">
        <v>0</v>
      </c>
      <c r="I870" s="1" t="s">
        <v>16646</v>
      </c>
      <c r="J870" s="1" t="s">
        <v>16652</v>
      </c>
      <c r="K870" s="1">
        <v>0</v>
      </c>
      <c r="L870" s="1" t="s">
        <v>12</v>
      </c>
      <c r="M870" s="1" t="s">
        <v>25</v>
      </c>
      <c r="N870" s="1" t="s">
        <v>6771</v>
      </c>
      <c r="O870" s="1" t="s">
        <v>45</v>
      </c>
      <c r="P870" s="1">
        <v>431.6</v>
      </c>
      <c r="Q870" s="1">
        <v>51.87</v>
      </c>
      <c r="R870" s="1">
        <v>100.05</v>
      </c>
      <c r="S870" s="3">
        <v>10.79</v>
      </c>
      <c r="T870" s="3">
        <v>0.57633333333333303</v>
      </c>
      <c r="U870" s="1" t="s">
        <v>935</v>
      </c>
      <c r="V870" s="1">
        <v>3021156417</v>
      </c>
      <c r="W870" s="1">
        <v>2000954833</v>
      </c>
      <c r="X870" s="1" t="s">
        <v>7299</v>
      </c>
      <c r="Y870" s="1" t="s">
        <v>11137</v>
      </c>
      <c r="Z870" s="2">
        <v>-5.3651017000000003</v>
      </c>
      <c r="AA870" s="2">
        <v>-47.388878300000002</v>
      </c>
      <c r="AB870" s="2" t="s">
        <v>11777</v>
      </c>
      <c r="CJ870" s="1" t="s">
        <v>18089</v>
      </c>
    </row>
    <row r="871" spans="2:88" x14ac:dyDescent="0.25">
      <c r="B871" s="1">
        <v>0</v>
      </c>
      <c r="C871" s="1"/>
      <c r="D871" s="1">
        <v>651762</v>
      </c>
      <c r="E871" s="1">
        <v>1091703638</v>
      </c>
      <c r="F871" s="1" t="s">
        <v>79</v>
      </c>
      <c r="G871" s="11">
        <v>45485</v>
      </c>
      <c r="H871" s="1">
        <v>0</v>
      </c>
      <c r="I871" s="1" t="s">
        <v>16646</v>
      </c>
      <c r="J871" s="1" t="s">
        <v>16652</v>
      </c>
      <c r="K871" s="1">
        <v>0</v>
      </c>
      <c r="L871" s="1" t="s">
        <v>12</v>
      </c>
      <c r="M871" s="1" t="s">
        <v>22</v>
      </c>
      <c r="N871" s="1" t="s">
        <v>18</v>
      </c>
      <c r="O871" s="1" t="s">
        <v>213</v>
      </c>
      <c r="P871" s="1">
        <v>456.11</v>
      </c>
      <c r="Q871" s="1">
        <v>301.68</v>
      </c>
      <c r="R871" s="1">
        <v>472.73</v>
      </c>
      <c r="S871" s="3">
        <v>11.402749999999999</v>
      </c>
      <c r="T871" s="3">
        <v>3.3519999999999999</v>
      </c>
      <c r="U871" s="1" t="s">
        <v>936</v>
      </c>
      <c r="V871" s="1">
        <v>3021161941</v>
      </c>
      <c r="W871" s="1">
        <v>2000955118</v>
      </c>
      <c r="X871" s="1" t="s">
        <v>6859</v>
      </c>
      <c r="Y871" s="1" t="s">
        <v>11138</v>
      </c>
      <c r="Z871" s="2">
        <v>-1.7581661566669999</v>
      </c>
      <c r="AA871" s="2">
        <v>-44.898055596667</v>
      </c>
      <c r="AB871" s="2" t="s">
        <v>11778</v>
      </c>
      <c r="CJ871" s="1" t="s">
        <v>18090</v>
      </c>
    </row>
    <row r="872" spans="2:88" x14ac:dyDescent="0.25">
      <c r="B872" s="1">
        <v>0</v>
      </c>
      <c r="C872" s="1"/>
      <c r="D872" s="1">
        <v>652145</v>
      </c>
      <c r="E872" s="1">
        <v>1092851439</v>
      </c>
      <c r="F872" s="1" t="s">
        <v>87</v>
      </c>
      <c r="G872" s="11">
        <v>45519</v>
      </c>
      <c r="H872" s="1">
        <v>0</v>
      </c>
      <c r="I872" s="1" t="s">
        <v>16646</v>
      </c>
      <c r="J872" s="1" t="s">
        <v>16652</v>
      </c>
      <c r="K872" s="1" t="s">
        <v>16661</v>
      </c>
      <c r="L872" s="1" t="s">
        <v>12</v>
      </c>
      <c r="M872" s="1" t="s">
        <v>25</v>
      </c>
      <c r="N872" s="1" t="s">
        <v>18</v>
      </c>
      <c r="O872" s="1" t="s">
        <v>175</v>
      </c>
      <c r="P872" s="1">
        <v>37.93</v>
      </c>
      <c r="Q872" s="1">
        <v>71.17</v>
      </c>
      <c r="R872" s="1">
        <v>92.75</v>
      </c>
      <c r="S872" s="3">
        <v>0.94825000000000004</v>
      </c>
      <c r="T872" s="3">
        <v>0.79077777777777802</v>
      </c>
      <c r="U872" s="1" t="s">
        <v>16084</v>
      </c>
      <c r="V872" s="1">
        <v>0</v>
      </c>
      <c r="W872" s="1">
        <v>0</v>
      </c>
      <c r="X872" s="1">
        <v>0</v>
      </c>
      <c r="Y872" s="1" t="s">
        <v>11138</v>
      </c>
      <c r="Z872" s="2">
        <v>-3.31752</v>
      </c>
      <c r="AA872" s="2">
        <v>-45.007959999999997</v>
      </c>
      <c r="AB872" s="2">
        <v>0</v>
      </c>
      <c r="CJ872" s="1" t="s">
        <v>18091</v>
      </c>
    </row>
    <row r="873" spans="2:88" x14ac:dyDescent="0.25">
      <c r="B873" s="1">
        <v>0</v>
      </c>
      <c r="C873" s="1"/>
      <c r="D873" s="1">
        <v>652746</v>
      </c>
      <c r="E873" s="1">
        <v>1094463713</v>
      </c>
      <c r="F873" s="1" t="s">
        <v>87</v>
      </c>
      <c r="G873" s="11">
        <v>45568</v>
      </c>
      <c r="H873" s="1">
        <v>0</v>
      </c>
      <c r="I873" s="1" t="s">
        <v>16646</v>
      </c>
      <c r="J873" s="1" t="s">
        <v>16655</v>
      </c>
      <c r="K873" s="1" t="s">
        <v>16655</v>
      </c>
      <c r="L873" s="1" t="s">
        <v>12</v>
      </c>
      <c r="M873" s="1" t="s">
        <v>25</v>
      </c>
      <c r="N873" s="1" t="s">
        <v>18</v>
      </c>
      <c r="O873" s="1" t="s">
        <v>1064</v>
      </c>
      <c r="P873" s="1">
        <v>60.03</v>
      </c>
      <c r="Q873" s="1">
        <v>45.16</v>
      </c>
      <c r="R873" s="1">
        <v>190.77</v>
      </c>
      <c r="S873" s="3">
        <v>1.50075</v>
      </c>
      <c r="T873" s="3">
        <v>0.50177777777777799</v>
      </c>
      <c r="U873" s="1" t="s">
        <v>16097</v>
      </c>
      <c r="V873" s="1">
        <v>0</v>
      </c>
      <c r="W873" s="1">
        <v>0</v>
      </c>
      <c r="X873" s="1">
        <v>0</v>
      </c>
      <c r="Y873" s="1" t="s">
        <v>11138</v>
      </c>
      <c r="Z873" s="2">
        <v>-2.5336346180249998</v>
      </c>
      <c r="AA873" s="2">
        <v>-44.812327729407002</v>
      </c>
      <c r="AB873" s="2">
        <v>0</v>
      </c>
      <c r="CJ873" s="1" t="s">
        <v>30</v>
      </c>
    </row>
    <row r="874" spans="2:88" x14ac:dyDescent="0.25">
      <c r="B874" s="1">
        <v>0</v>
      </c>
      <c r="C874" s="1"/>
      <c r="D874" s="1">
        <v>651773</v>
      </c>
      <c r="E874" s="1">
        <v>1091777412</v>
      </c>
      <c r="F874" s="1">
        <v>0</v>
      </c>
      <c r="G874" s="11">
        <v>45488</v>
      </c>
      <c r="H874" s="1">
        <v>0</v>
      </c>
      <c r="I874" s="1" t="s">
        <v>16646</v>
      </c>
      <c r="J874" s="1" t="s">
        <v>16652</v>
      </c>
      <c r="K874" s="1">
        <v>0</v>
      </c>
      <c r="L874" s="1">
        <v>0</v>
      </c>
      <c r="M874" s="1" t="s">
        <v>13</v>
      </c>
      <c r="N874" s="1" t="s">
        <v>6771</v>
      </c>
      <c r="O874" s="1" t="s">
        <v>470</v>
      </c>
      <c r="P874" s="1">
        <v>0</v>
      </c>
      <c r="Q874" s="1">
        <v>0</v>
      </c>
      <c r="R874" s="1">
        <v>0</v>
      </c>
      <c r="S874" s="3">
        <v>0</v>
      </c>
      <c r="T874" s="3">
        <v>0</v>
      </c>
      <c r="U874" s="1" t="s">
        <v>16077</v>
      </c>
      <c r="V874" s="1">
        <v>0</v>
      </c>
      <c r="W874" s="1">
        <v>0</v>
      </c>
      <c r="X874" s="1">
        <v>0</v>
      </c>
      <c r="Y874" s="1">
        <v>0</v>
      </c>
      <c r="Z874" s="2">
        <v>0</v>
      </c>
      <c r="AA874" s="2">
        <v>0</v>
      </c>
      <c r="AB874" s="2">
        <v>0</v>
      </c>
      <c r="CJ874" s="1" t="s">
        <v>18092</v>
      </c>
    </row>
    <row r="875" spans="2:88" x14ac:dyDescent="0.25">
      <c r="B875" s="1">
        <v>0</v>
      </c>
      <c r="C875" s="1"/>
      <c r="D875" s="1">
        <v>651775</v>
      </c>
      <c r="E875" s="1">
        <v>1091782572</v>
      </c>
      <c r="F875" s="1" t="s">
        <v>79</v>
      </c>
      <c r="G875" s="11">
        <v>45488</v>
      </c>
      <c r="H875" s="1">
        <v>0</v>
      </c>
      <c r="I875" s="1" t="s">
        <v>16646</v>
      </c>
      <c r="J875" s="1" t="s">
        <v>16652</v>
      </c>
      <c r="K875" s="1">
        <v>0</v>
      </c>
      <c r="L875" s="1" t="s">
        <v>15990</v>
      </c>
      <c r="M875" s="1" t="s">
        <v>13</v>
      </c>
      <c r="N875" s="1" t="s">
        <v>6771</v>
      </c>
      <c r="O875" s="1" t="s">
        <v>937</v>
      </c>
      <c r="P875" s="1">
        <v>379.58</v>
      </c>
      <c r="Q875" s="1">
        <v>236.88</v>
      </c>
      <c r="R875" s="1">
        <v>383.62</v>
      </c>
      <c r="S875" s="3">
        <v>9.4894999999999996</v>
      </c>
      <c r="T875" s="3">
        <v>2.6320000000000001</v>
      </c>
      <c r="U875" s="1" t="s">
        <v>938</v>
      </c>
      <c r="V875" s="1">
        <v>3021176370</v>
      </c>
      <c r="W875" s="1">
        <v>2000955618</v>
      </c>
      <c r="X875" s="1" t="s">
        <v>7301</v>
      </c>
      <c r="Y875" s="1" t="s">
        <v>11138</v>
      </c>
      <c r="Z875" s="2">
        <v>-7.1138947075000001</v>
      </c>
      <c r="AA875" s="2">
        <v>-46.668648521667002</v>
      </c>
      <c r="AB875" s="2" t="s">
        <v>11779</v>
      </c>
      <c r="CJ875" s="1" t="s">
        <v>18093</v>
      </c>
    </row>
    <row r="876" spans="2:88" x14ac:dyDescent="0.25">
      <c r="B876" s="1">
        <v>0</v>
      </c>
      <c r="C876" s="1"/>
      <c r="D876" s="1">
        <v>651803</v>
      </c>
      <c r="E876" s="1">
        <v>1091858238</v>
      </c>
      <c r="F876" s="1" t="s">
        <v>87</v>
      </c>
      <c r="G876" s="11">
        <v>45490</v>
      </c>
      <c r="H876" s="1">
        <v>0</v>
      </c>
      <c r="I876" s="1" t="s">
        <v>16646</v>
      </c>
      <c r="J876" s="1" t="s">
        <v>16652</v>
      </c>
      <c r="K876" s="1">
        <v>0</v>
      </c>
      <c r="L876" s="1" t="s">
        <v>12</v>
      </c>
      <c r="M876" s="1" t="s">
        <v>13</v>
      </c>
      <c r="N876" s="1" t="s">
        <v>6771</v>
      </c>
      <c r="O876" s="1" t="s">
        <v>395</v>
      </c>
      <c r="P876" s="1">
        <v>2688.11</v>
      </c>
      <c r="Q876" s="1">
        <v>1655.03</v>
      </c>
      <c r="R876" s="1">
        <v>1704.11</v>
      </c>
      <c r="S876" s="3">
        <v>67.202749999999995</v>
      </c>
      <c r="T876" s="3">
        <v>18.389222222222202</v>
      </c>
      <c r="U876" s="1" t="s">
        <v>939</v>
      </c>
      <c r="V876" s="1">
        <v>3021194190</v>
      </c>
      <c r="W876" s="1">
        <v>2000956400</v>
      </c>
      <c r="X876" s="1" t="s">
        <v>7302</v>
      </c>
      <c r="Y876" s="1" t="s">
        <v>11137</v>
      </c>
      <c r="Z876" s="2">
        <v>-6.9894987200090002</v>
      </c>
      <c r="AA876" s="2">
        <v>-44.841733940874001</v>
      </c>
      <c r="AB876" s="2" t="s">
        <v>11780</v>
      </c>
      <c r="CJ876" s="1" t="s">
        <v>18094</v>
      </c>
    </row>
    <row r="877" spans="2:88" x14ac:dyDescent="0.25">
      <c r="B877" s="1">
        <v>0</v>
      </c>
      <c r="C877" s="1"/>
      <c r="D877" s="1">
        <v>651822</v>
      </c>
      <c r="E877" s="1">
        <v>1091936909</v>
      </c>
      <c r="F877" s="1" t="s">
        <v>87</v>
      </c>
      <c r="G877" s="11">
        <v>45492</v>
      </c>
      <c r="H877" s="1">
        <v>0</v>
      </c>
      <c r="I877" s="1" t="s">
        <v>16646</v>
      </c>
      <c r="J877" s="1" t="s">
        <v>16652</v>
      </c>
      <c r="K877" s="1">
        <v>0</v>
      </c>
      <c r="L877" s="1" t="s">
        <v>15990</v>
      </c>
      <c r="M877" s="1" t="s">
        <v>22</v>
      </c>
      <c r="N877" s="1" t="s">
        <v>6771</v>
      </c>
      <c r="O877" s="1" t="s">
        <v>470</v>
      </c>
      <c r="P877" s="1">
        <v>1798.96</v>
      </c>
      <c r="Q877" s="1">
        <v>700.04</v>
      </c>
      <c r="R877" s="1">
        <v>661.17</v>
      </c>
      <c r="S877" s="3">
        <v>44.973999999999997</v>
      </c>
      <c r="T877" s="3">
        <v>7.7782222222222197</v>
      </c>
      <c r="U877" s="1" t="s">
        <v>940</v>
      </c>
      <c r="V877" s="1">
        <v>3021208166</v>
      </c>
      <c r="W877" s="1">
        <v>2000956898</v>
      </c>
      <c r="X877" s="1" t="s">
        <v>7303</v>
      </c>
      <c r="Y877" s="1" t="s">
        <v>11137</v>
      </c>
      <c r="Z877" s="2">
        <v>-7.6486200000000002</v>
      </c>
      <c r="AA877" s="2">
        <v>-47.111409999999999</v>
      </c>
      <c r="AB877" s="2" t="s">
        <v>30</v>
      </c>
      <c r="CJ877" s="1" t="s">
        <v>18095</v>
      </c>
    </row>
    <row r="878" spans="2:88" x14ac:dyDescent="0.25">
      <c r="B878" s="1">
        <v>0</v>
      </c>
      <c r="C878" s="1"/>
      <c r="D878" s="1">
        <v>651829</v>
      </c>
      <c r="E878" s="1">
        <v>1091942946</v>
      </c>
      <c r="F878" s="1" t="s">
        <v>79</v>
      </c>
      <c r="G878" s="11">
        <v>45492</v>
      </c>
      <c r="H878" s="1">
        <v>0</v>
      </c>
      <c r="I878" s="1" t="s">
        <v>16646</v>
      </c>
      <c r="J878" s="1" t="s">
        <v>16652</v>
      </c>
      <c r="K878" s="1">
        <v>0</v>
      </c>
      <c r="L878" s="1" t="s">
        <v>15990</v>
      </c>
      <c r="M878" s="1" t="s">
        <v>22</v>
      </c>
      <c r="N878" s="1" t="s">
        <v>18</v>
      </c>
      <c r="O878" s="1" t="s">
        <v>693</v>
      </c>
      <c r="P878" s="1">
        <v>85.99</v>
      </c>
      <c r="Q878" s="1">
        <v>211.71</v>
      </c>
      <c r="R878" s="1">
        <v>224.77</v>
      </c>
      <c r="S878" s="3">
        <v>2.14975</v>
      </c>
      <c r="T878" s="3">
        <v>2.3523333333333301</v>
      </c>
      <c r="U878" s="1" t="s">
        <v>941</v>
      </c>
      <c r="V878" s="1">
        <v>3021210950</v>
      </c>
      <c r="W878" s="1">
        <v>2000957201</v>
      </c>
      <c r="X878" s="1" t="s">
        <v>7304</v>
      </c>
      <c r="Y878" s="1" t="s">
        <v>11138</v>
      </c>
      <c r="Z878" s="2">
        <v>-1.822291443673</v>
      </c>
      <c r="AA878" s="2">
        <v>-46.111284871617997</v>
      </c>
      <c r="AB878" s="2" t="s">
        <v>30</v>
      </c>
      <c r="CJ878" s="1" t="s">
        <v>18096</v>
      </c>
    </row>
    <row r="879" spans="2:88" x14ac:dyDescent="0.25">
      <c r="B879" s="1">
        <v>0</v>
      </c>
      <c r="C879" s="1"/>
      <c r="D879" s="1">
        <v>652970</v>
      </c>
      <c r="E879" s="1">
        <v>1095097209</v>
      </c>
      <c r="F879" s="1" t="s">
        <v>87</v>
      </c>
      <c r="G879" s="11">
        <v>45587</v>
      </c>
      <c r="H879" s="1">
        <v>0</v>
      </c>
      <c r="I879" s="1" t="s">
        <v>16646</v>
      </c>
      <c r="J879" s="1" t="s">
        <v>16654</v>
      </c>
      <c r="K879" s="1" t="s">
        <v>16662</v>
      </c>
      <c r="L879" s="1" t="s">
        <v>12</v>
      </c>
      <c r="M879" s="1" t="s">
        <v>13</v>
      </c>
      <c r="N879" s="1" t="s">
        <v>18</v>
      </c>
      <c r="O879" s="1" t="s">
        <v>282</v>
      </c>
      <c r="P879" s="1">
        <v>25.47</v>
      </c>
      <c r="Q879" s="1">
        <v>38.76</v>
      </c>
      <c r="R879" s="1">
        <v>41.85</v>
      </c>
      <c r="S879" s="3">
        <v>0.63675000000000004</v>
      </c>
      <c r="T879" s="3">
        <v>0.43066666666666698</v>
      </c>
      <c r="U879" s="1" t="s">
        <v>16104</v>
      </c>
      <c r="V879" s="1">
        <v>0</v>
      </c>
      <c r="W879" s="1">
        <v>0</v>
      </c>
      <c r="X879" s="1">
        <v>0</v>
      </c>
      <c r="Y879" s="1" t="s">
        <v>11138</v>
      </c>
      <c r="Z879" s="2">
        <v>-2.4317000000000002</v>
      </c>
      <c r="AA879" s="2">
        <v>-44.73742</v>
      </c>
      <c r="AB879" s="2">
        <v>0</v>
      </c>
      <c r="CJ879" s="1" t="s">
        <v>18097</v>
      </c>
    </row>
    <row r="880" spans="2:88" x14ac:dyDescent="0.25">
      <c r="B880" s="1">
        <v>0</v>
      </c>
      <c r="C880" s="1"/>
      <c r="D880" s="1">
        <v>651846</v>
      </c>
      <c r="E880" s="1">
        <v>1092032270</v>
      </c>
      <c r="F880" s="1" t="s">
        <v>87</v>
      </c>
      <c r="G880" s="11">
        <v>45495</v>
      </c>
      <c r="H880" s="1">
        <v>0</v>
      </c>
      <c r="I880" s="1" t="s">
        <v>16646</v>
      </c>
      <c r="J880" s="1" t="s">
        <v>16652</v>
      </c>
      <c r="K880" s="1">
        <v>0</v>
      </c>
      <c r="L880" s="1" t="s">
        <v>12</v>
      </c>
      <c r="M880" s="1" t="s">
        <v>13</v>
      </c>
      <c r="N880" s="1" t="s">
        <v>6771</v>
      </c>
      <c r="O880" s="1" t="s">
        <v>470</v>
      </c>
      <c r="P880" s="1">
        <v>64.28</v>
      </c>
      <c r="Q880" s="1">
        <v>165.71</v>
      </c>
      <c r="R880" s="1">
        <v>160.85</v>
      </c>
      <c r="S880" s="3">
        <v>1.607</v>
      </c>
      <c r="T880" s="3">
        <v>1.8412222222222201</v>
      </c>
      <c r="U880" s="1" t="s">
        <v>942</v>
      </c>
      <c r="V880" s="1">
        <v>3021223521</v>
      </c>
      <c r="W880" s="1">
        <v>2000957680</v>
      </c>
      <c r="X880" s="1" t="s">
        <v>7028</v>
      </c>
      <c r="Y880" s="1" t="s">
        <v>11137</v>
      </c>
      <c r="Z880" s="2">
        <v>-7.5408799999999996</v>
      </c>
      <c r="AA880" s="2">
        <v>-47.115659999999998</v>
      </c>
      <c r="AB880" s="2" t="s">
        <v>11781</v>
      </c>
      <c r="CJ880" s="1" t="s">
        <v>18098</v>
      </c>
    </row>
    <row r="881" spans="2:88" x14ac:dyDescent="0.25">
      <c r="B881" s="1">
        <v>0</v>
      </c>
      <c r="C881" s="1"/>
      <c r="D881" s="1">
        <v>651852</v>
      </c>
      <c r="E881" s="1">
        <v>1092057971</v>
      </c>
      <c r="F881" s="1" t="s">
        <v>87</v>
      </c>
      <c r="G881" s="11">
        <v>45496</v>
      </c>
      <c r="H881" s="1">
        <v>0</v>
      </c>
      <c r="I881" s="1" t="s">
        <v>16646</v>
      </c>
      <c r="J881" s="1" t="s">
        <v>16656</v>
      </c>
      <c r="K881" s="1" t="s">
        <v>16662</v>
      </c>
      <c r="L881" s="1">
        <v>0</v>
      </c>
      <c r="M881" s="1" t="s">
        <v>13</v>
      </c>
      <c r="N881" s="1" t="s">
        <v>6769</v>
      </c>
      <c r="O881" s="1" t="s">
        <v>72</v>
      </c>
      <c r="P881" s="1">
        <v>5.84</v>
      </c>
      <c r="Q881" s="1">
        <v>71.3</v>
      </c>
      <c r="R881" s="1">
        <v>86.79</v>
      </c>
      <c r="S881" s="3">
        <v>0.14599999999999999</v>
      </c>
      <c r="T881" s="3">
        <v>0.79222222222222205</v>
      </c>
      <c r="U881" s="1" t="s">
        <v>943</v>
      </c>
      <c r="V881" s="1">
        <v>3021228418</v>
      </c>
      <c r="W881" s="1">
        <v>2000957839</v>
      </c>
      <c r="X881" s="1" t="s">
        <v>7306</v>
      </c>
      <c r="Y881" s="1" t="s">
        <v>11137</v>
      </c>
      <c r="Z881" s="2">
        <v>-3.7243417840699999</v>
      </c>
      <c r="AA881" s="2">
        <v>-43.359429420274999</v>
      </c>
      <c r="AB881" s="2" t="s">
        <v>11782</v>
      </c>
      <c r="CJ881" s="1" t="s">
        <v>18099</v>
      </c>
    </row>
    <row r="882" spans="2:88" x14ac:dyDescent="0.25">
      <c r="B882" s="1">
        <v>0</v>
      </c>
      <c r="C882" s="1"/>
      <c r="D882" s="1">
        <v>651857</v>
      </c>
      <c r="E882" s="1">
        <v>1092064266</v>
      </c>
      <c r="F882" s="1" t="s">
        <v>79</v>
      </c>
      <c r="G882" s="11">
        <v>45496</v>
      </c>
      <c r="H882" s="1">
        <v>0</v>
      </c>
      <c r="I882" s="1" t="s">
        <v>16646</v>
      </c>
      <c r="J882" s="1" t="s">
        <v>16652</v>
      </c>
      <c r="K882" s="1">
        <v>0</v>
      </c>
      <c r="L882" s="1" t="s">
        <v>12</v>
      </c>
      <c r="M882" s="1" t="s">
        <v>13</v>
      </c>
      <c r="N882" s="1" t="s">
        <v>18</v>
      </c>
      <c r="O882" s="1" t="s">
        <v>84</v>
      </c>
      <c r="P882" s="1">
        <v>196.35</v>
      </c>
      <c r="Q882" s="1">
        <v>137.72999999999999</v>
      </c>
      <c r="R882" s="1">
        <v>117.24</v>
      </c>
      <c r="S882" s="3">
        <v>4.9087500000000004</v>
      </c>
      <c r="T882" s="3">
        <v>1.53033333333333</v>
      </c>
      <c r="U882" s="1" t="s">
        <v>944</v>
      </c>
      <c r="V882" s="1">
        <v>3021235198</v>
      </c>
      <c r="W882" s="1">
        <v>2000958134</v>
      </c>
      <c r="X882" s="1" t="s">
        <v>7307</v>
      </c>
      <c r="Y882" s="1" t="s">
        <v>11138</v>
      </c>
      <c r="Z882" s="2">
        <v>-1.6607925430479999</v>
      </c>
      <c r="AA882" s="2">
        <v>-45.416038050490002</v>
      </c>
      <c r="AB882" s="2" t="s">
        <v>11783</v>
      </c>
      <c r="CJ882" s="1" t="s">
        <v>18100</v>
      </c>
    </row>
    <row r="883" spans="2:88" x14ac:dyDescent="0.25">
      <c r="B883" s="1">
        <v>0</v>
      </c>
      <c r="C883" s="1"/>
      <c r="D883" s="1">
        <v>651865</v>
      </c>
      <c r="E883" s="1">
        <v>1092110877</v>
      </c>
      <c r="F883" s="1" t="s">
        <v>79</v>
      </c>
      <c r="G883" s="11">
        <v>45497</v>
      </c>
      <c r="H883" s="1">
        <v>0</v>
      </c>
      <c r="I883" s="1" t="s">
        <v>16646</v>
      </c>
      <c r="J883" s="1" t="s">
        <v>16652</v>
      </c>
      <c r="K883" s="1">
        <v>0</v>
      </c>
      <c r="L883" s="1">
        <v>0</v>
      </c>
      <c r="M883" s="1" t="s">
        <v>30</v>
      </c>
      <c r="N883" s="1" t="s">
        <v>18</v>
      </c>
      <c r="O883" s="1" t="s">
        <v>168</v>
      </c>
      <c r="P883" s="1">
        <v>0</v>
      </c>
      <c r="Q883" s="1">
        <v>0</v>
      </c>
      <c r="R883" s="1">
        <v>0</v>
      </c>
      <c r="S883" s="3">
        <v>0</v>
      </c>
      <c r="T883" s="3">
        <v>0</v>
      </c>
      <c r="U883" s="1" t="s">
        <v>945</v>
      </c>
      <c r="V883" s="1">
        <v>3021238910</v>
      </c>
      <c r="W883" s="1">
        <v>2000958361</v>
      </c>
      <c r="X883" s="1" t="s">
        <v>7308</v>
      </c>
      <c r="Y883" s="1" t="s">
        <v>11138</v>
      </c>
      <c r="Z883" s="2">
        <v>-1.20156</v>
      </c>
      <c r="AA883" s="2">
        <v>-46.023499999999999</v>
      </c>
      <c r="AB883" s="2" t="s">
        <v>11784</v>
      </c>
      <c r="CJ883" s="1" t="s">
        <v>18101</v>
      </c>
    </row>
    <row r="884" spans="2:88" x14ac:dyDescent="0.25">
      <c r="B884" s="1">
        <v>0</v>
      </c>
      <c r="C884" s="1"/>
      <c r="D884" s="1">
        <v>651876</v>
      </c>
      <c r="E884" s="1">
        <v>1092116916</v>
      </c>
      <c r="F884" s="1" t="s">
        <v>87</v>
      </c>
      <c r="G884" s="11">
        <v>45497</v>
      </c>
      <c r="H884" s="1">
        <v>0</v>
      </c>
      <c r="I884" s="1" t="s">
        <v>16646</v>
      </c>
      <c r="J884" s="1" t="s">
        <v>16652</v>
      </c>
      <c r="K884" s="1">
        <v>0</v>
      </c>
      <c r="L884" s="1" t="s">
        <v>12</v>
      </c>
      <c r="M884" s="1" t="s">
        <v>22</v>
      </c>
      <c r="N884" s="1" t="s">
        <v>6768</v>
      </c>
      <c r="O884" s="1" t="s">
        <v>14</v>
      </c>
      <c r="P884" s="1">
        <v>521.76</v>
      </c>
      <c r="Q884" s="1">
        <v>169.64</v>
      </c>
      <c r="R884" s="1">
        <v>523.71</v>
      </c>
      <c r="S884" s="3">
        <v>13.044</v>
      </c>
      <c r="T884" s="3">
        <v>1.8848888888888899</v>
      </c>
      <c r="U884" s="1" t="s">
        <v>946</v>
      </c>
      <c r="V884" s="1">
        <v>3021245436</v>
      </c>
      <c r="W884" s="1">
        <v>2000958648</v>
      </c>
      <c r="X884" s="1" t="s">
        <v>7309</v>
      </c>
      <c r="Y884" s="1" t="s">
        <v>11137</v>
      </c>
      <c r="Z884" s="2">
        <v>-5.6969000000000003</v>
      </c>
      <c r="AA884" s="2">
        <v>-44.326239999999999</v>
      </c>
      <c r="AB884" s="2" t="s">
        <v>11785</v>
      </c>
      <c r="CJ884" s="1" t="s">
        <v>18102</v>
      </c>
    </row>
    <row r="885" spans="2:88" x14ac:dyDescent="0.25">
      <c r="B885" s="1">
        <v>0</v>
      </c>
      <c r="C885" s="1"/>
      <c r="D885" s="1">
        <v>652301</v>
      </c>
      <c r="E885" s="1">
        <v>1093288747</v>
      </c>
      <c r="F885" s="1" t="s">
        <v>79</v>
      </c>
      <c r="G885" s="11">
        <v>45533</v>
      </c>
      <c r="H885" s="1">
        <v>0</v>
      </c>
      <c r="I885" s="1" t="s">
        <v>16646</v>
      </c>
      <c r="J885" s="1" t="s">
        <v>16652</v>
      </c>
      <c r="K885" s="1">
        <v>0</v>
      </c>
      <c r="L885" s="1" t="s">
        <v>12</v>
      </c>
      <c r="M885" s="1" t="s">
        <v>25</v>
      </c>
      <c r="N885" s="1" t="s">
        <v>6770</v>
      </c>
      <c r="O885" s="1" t="s">
        <v>90</v>
      </c>
      <c r="P885" s="1">
        <v>137.91999999999999</v>
      </c>
      <c r="Q885" s="1">
        <v>64.930000000000007</v>
      </c>
      <c r="R885" s="1">
        <v>477.62</v>
      </c>
      <c r="S885" s="3">
        <v>3.448</v>
      </c>
      <c r="T885" s="3">
        <v>0.721444444444445</v>
      </c>
      <c r="U885" s="1" t="s">
        <v>1011</v>
      </c>
      <c r="V885" s="1">
        <v>3021504474</v>
      </c>
      <c r="W885" s="1">
        <v>2000969797</v>
      </c>
      <c r="X885" s="1" t="s">
        <v>7323</v>
      </c>
      <c r="Y885" s="1" t="s">
        <v>11138</v>
      </c>
      <c r="Z885" s="2">
        <v>-2.7653605719050001</v>
      </c>
      <c r="AA885" s="2">
        <v>-41.852871450476002</v>
      </c>
      <c r="AB885" s="2" t="s">
        <v>11832</v>
      </c>
      <c r="CJ885" s="1" t="s">
        <v>18103</v>
      </c>
    </row>
    <row r="886" spans="2:88" x14ac:dyDescent="0.25">
      <c r="B886" s="1">
        <v>0</v>
      </c>
      <c r="C886" s="1"/>
      <c r="D886" s="1">
        <v>651888</v>
      </c>
      <c r="E886" s="1">
        <v>1092142896</v>
      </c>
      <c r="F886" s="1" t="s">
        <v>79</v>
      </c>
      <c r="G886" s="11">
        <v>45498</v>
      </c>
      <c r="H886" s="1">
        <v>0</v>
      </c>
      <c r="I886" s="1" t="s">
        <v>16646</v>
      </c>
      <c r="J886" s="1" t="s">
        <v>16652</v>
      </c>
      <c r="K886" s="1" t="s">
        <v>16664</v>
      </c>
      <c r="L886" s="1" t="s">
        <v>12</v>
      </c>
      <c r="M886" s="1" t="s">
        <v>25</v>
      </c>
      <c r="N886" s="1" t="s">
        <v>6769</v>
      </c>
      <c r="O886" s="1" t="s">
        <v>15986</v>
      </c>
      <c r="P886" s="1">
        <v>64.010000000000005</v>
      </c>
      <c r="Q886" s="1">
        <v>64.930000000000007</v>
      </c>
      <c r="R886" s="1">
        <v>308.04000000000002</v>
      </c>
      <c r="S886" s="3">
        <v>1.60025</v>
      </c>
      <c r="T886" s="3">
        <v>0.721444444444445</v>
      </c>
      <c r="U886" s="1" t="s">
        <v>948</v>
      </c>
      <c r="V886" s="1">
        <v>3021248664</v>
      </c>
      <c r="W886" s="1">
        <v>2000958862</v>
      </c>
      <c r="X886" s="1" t="s">
        <v>7311</v>
      </c>
      <c r="Y886" s="1" t="s">
        <v>11138</v>
      </c>
      <c r="Z886" s="2">
        <v>-4.27081</v>
      </c>
      <c r="AA886" s="2">
        <v>-43.625529999999998</v>
      </c>
      <c r="AB886" s="2" t="s">
        <v>11787</v>
      </c>
      <c r="CJ886" s="1" t="s">
        <v>18104</v>
      </c>
    </row>
    <row r="887" spans="2:88" x14ac:dyDescent="0.25">
      <c r="B887" s="1">
        <v>0</v>
      </c>
      <c r="C887" s="1"/>
      <c r="D887" s="1">
        <v>651889</v>
      </c>
      <c r="E887" s="1">
        <v>1092144531</v>
      </c>
      <c r="F887" s="1" t="s">
        <v>79</v>
      </c>
      <c r="G887" s="11">
        <v>45498</v>
      </c>
      <c r="H887" s="1">
        <v>0</v>
      </c>
      <c r="I887" s="1" t="s">
        <v>16646</v>
      </c>
      <c r="J887" s="1" t="s">
        <v>16656</v>
      </c>
      <c r="K887" s="1" t="s">
        <v>16662</v>
      </c>
      <c r="L887" s="1" t="s">
        <v>12</v>
      </c>
      <c r="M887" s="1" t="s">
        <v>25</v>
      </c>
      <c r="N887" s="1" t="s">
        <v>6769</v>
      </c>
      <c r="O887" s="1" t="s">
        <v>15986</v>
      </c>
      <c r="P887" s="1">
        <v>64.010000000000005</v>
      </c>
      <c r="Q887" s="1">
        <v>64.930000000000007</v>
      </c>
      <c r="R887" s="1">
        <v>308.04000000000002</v>
      </c>
      <c r="S887" s="3">
        <v>1.60025</v>
      </c>
      <c r="T887" s="3">
        <v>0.721444444444445</v>
      </c>
      <c r="U887" s="1" t="s">
        <v>949</v>
      </c>
      <c r="V887" s="1">
        <v>3021250600</v>
      </c>
      <c r="W887" s="1">
        <v>2000958903</v>
      </c>
      <c r="X887" s="1" t="s">
        <v>7311</v>
      </c>
      <c r="Y887" s="1" t="s">
        <v>11138</v>
      </c>
      <c r="Z887" s="2">
        <v>-4.27088</v>
      </c>
      <c r="AA887" s="2">
        <v>-43.625549999999997</v>
      </c>
      <c r="AB887" s="2" t="s">
        <v>11788</v>
      </c>
      <c r="CJ887" s="1" t="s">
        <v>18105</v>
      </c>
    </row>
    <row r="888" spans="2:88" x14ac:dyDescent="0.25">
      <c r="B888" s="1">
        <v>0</v>
      </c>
      <c r="C888" s="1"/>
      <c r="D888" s="1">
        <v>651890</v>
      </c>
      <c r="E888" s="1">
        <v>1092145975</v>
      </c>
      <c r="F888" s="1" t="s">
        <v>79</v>
      </c>
      <c r="G888" s="11">
        <v>45498</v>
      </c>
      <c r="H888" s="1">
        <v>0</v>
      </c>
      <c r="I888" s="1" t="s">
        <v>16646</v>
      </c>
      <c r="J888" s="1" t="s">
        <v>16652</v>
      </c>
      <c r="K888" s="1">
        <v>0</v>
      </c>
      <c r="L888" s="1">
        <v>0</v>
      </c>
      <c r="M888" s="1" t="s">
        <v>22</v>
      </c>
      <c r="N888" s="1" t="s">
        <v>6769</v>
      </c>
      <c r="O888" s="1" t="s">
        <v>608</v>
      </c>
      <c r="P888" s="1">
        <v>3213.95</v>
      </c>
      <c r="Q888" s="1">
        <v>2769.94</v>
      </c>
      <c r="R888" s="1">
        <v>3059.49</v>
      </c>
      <c r="S888" s="3">
        <v>80.348749999999995</v>
      </c>
      <c r="T888" s="3">
        <v>30.7771111111111</v>
      </c>
      <c r="U888" s="1" t="s">
        <v>950</v>
      </c>
      <c r="V888" s="1">
        <v>3021250928</v>
      </c>
      <c r="W888" s="1">
        <v>2000958970</v>
      </c>
      <c r="X888" s="1" t="s">
        <v>7312</v>
      </c>
      <c r="Y888" s="1" t="s">
        <v>11138</v>
      </c>
      <c r="Z888" s="2">
        <v>-4.9957599999999998</v>
      </c>
      <c r="AA888" s="2">
        <v>-43.183639999999997</v>
      </c>
      <c r="AB888" s="2" t="s">
        <v>11789</v>
      </c>
      <c r="CJ888" s="1" t="s">
        <v>18106</v>
      </c>
    </row>
    <row r="889" spans="2:88" x14ac:dyDescent="0.25">
      <c r="B889" s="1">
        <v>0</v>
      </c>
      <c r="C889" s="1"/>
      <c r="D889" s="1">
        <v>651892</v>
      </c>
      <c r="E889" s="1">
        <v>1092146944</v>
      </c>
      <c r="F889" s="1" t="s">
        <v>79</v>
      </c>
      <c r="G889" s="11">
        <v>45498</v>
      </c>
      <c r="H889" s="1">
        <v>0</v>
      </c>
      <c r="I889" s="1" t="s">
        <v>16646</v>
      </c>
      <c r="J889" s="1" t="s">
        <v>16656</v>
      </c>
      <c r="K889" s="1" t="s">
        <v>16662</v>
      </c>
      <c r="L889" s="1" t="s">
        <v>12</v>
      </c>
      <c r="M889" s="1" t="s">
        <v>25</v>
      </c>
      <c r="N889" s="1" t="s">
        <v>6769</v>
      </c>
      <c r="O889" s="1" t="s">
        <v>15986</v>
      </c>
      <c r="P889" s="1">
        <v>67.099999999999994</v>
      </c>
      <c r="Q889" s="1">
        <v>135.59</v>
      </c>
      <c r="R889" s="1">
        <v>65.34</v>
      </c>
      <c r="S889" s="3">
        <v>1.6775</v>
      </c>
      <c r="T889" s="3">
        <v>1.5065555555555601</v>
      </c>
      <c r="U889" s="1" t="s">
        <v>951</v>
      </c>
      <c r="V889" s="1">
        <v>3021252572</v>
      </c>
      <c r="W889" s="1">
        <v>2000958999</v>
      </c>
      <c r="X889" s="1" t="s">
        <v>7313</v>
      </c>
      <c r="Y889" s="1" t="s">
        <v>11138</v>
      </c>
      <c r="Z889" s="2">
        <v>-4.2708599999999999</v>
      </c>
      <c r="AA889" s="2">
        <v>-43.625610000000002</v>
      </c>
      <c r="AB889" s="2" t="s">
        <v>11790</v>
      </c>
      <c r="CJ889" s="1" t="s">
        <v>18107</v>
      </c>
    </row>
    <row r="890" spans="2:88" x14ac:dyDescent="0.25">
      <c r="B890" s="1">
        <v>0</v>
      </c>
      <c r="C890" s="1"/>
      <c r="D890" s="1">
        <v>651898</v>
      </c>
      <c r="E890" s="1">
        <v>1092150301</v>
      </c>
      <c r="F890" s="1" t="s">
        <v>79</v>
      </c>
      <c r="G890" s="11">
        <v>45498</v>
      </c>
      <c r="H890" s="1">
        <v>0</v>
      </c>
      <c r="I890" s="1" t="s">
        <v>16646</v>
      </c>
      <c r="J890" s="1" t="s">
        <v>16652</v>
      </c>
      <c r="K890" s="1">
        <v>0</v>
      </c>
      <c r="L890" s="1" t="s">
        <v>12</v>
      </c>
      <c r="M890" s="1" t="s">
        <v>22</v>
      </c>
      <c r="N890" s="1" t="s">
        <v>18</v>
      </c>
      <c r="O890" s="1" t="s">
        <v>215</v>
      </c>
      <c r="P890" s="1">
        <v>10.88</v>
      </c>
      <c r="Q890" s="1">
        <v>43.1</v>
      </c>
      <c r="R890" s="1">
        <v>118.87</v>
      </c>
      <c r="S890" s="3">
        <v>0.27200000000000002</v>
      </c>
      <c r="T890" s="3">
        <v>0.47888888888888897</v>
      </c>
      <c r="U890" s="1" t="s">
        <v>952</v>
      </c>
      <c r="V890" s="1">
        <v>3021254826</v>
      </c>
      <c r="W890" s="1">
        <v>2000959164</v>
      </c>
      <c r="X890" s="1" t="s">
        <v>7314</v>
      </c>
      <c r="Y890" s="1" t="s">
        <v>11138</v>
      </c>
      <c r="Z890" s="2">
        <v>-1.6748157871280001</v>
      </c>
      <c r="AA890" s="2">
        <v>-46.015513373245</v>
      </c>
      <c r="AB890" s="2" t="s">
        <v>11791</v>
      </c>
      <c r="CJ890" s="1" t="s">
        <v>18108</v>
      </c>
    </row>
    <row r="891" spans="2:88" x14ac:dyDescent="0.25">
      <c r="B891" s="1">
        <v>0</v>
      </c>
      <c r="C891" s="1"/>
      <c r="D891" s="1">
        <v>651913</v>
      </c>
      <c r="E891" s="1">
        <v>1092185092</v>
      </c>
      <c r="F891" s="1" t="s">
        <v>79</v>
      </c>
      <c r="G891" s="11">
        <v>45499</v>
      </c>
      <c r="H891" s="1">
        <v>0</v>
      </c>
      <c r="I891" s="1" t="s">
        <v>16646</v>
      </c>
      <c r="J891" s="1" t="s">
        <v>16652</v>
      </c>
      <c r="K891" s="1" t="s">
        <v>16664</v>
      </c>
      <c r="L891" s="1">
        <v>0</v>
      </c>
      <c r="M891" s="1" t="s">
        <v>13</v>
      </c>
      <c r="N891" s="1" t="s">
        <v>6769</v>
      </c>
      <c r="O891" s="1" t="s">
        <v>53</v>
      </c>
      <c r="P891" s="1">
        <v>3638.73</v>
      </c>
      <c r="Q891" s="1">
        <v>169.74</v>
      </c>
      <c r="R891" s="1">
        <v>158.9</v>
      </c>
      <c r="S891" s="3">
        <v>90.968249999999998</v>
      </c>
      <c r="T891" s="3">
        <v>1.8859999999999999</v>
      </c>
      <c r="U891" s="1" t="s">
        <v>953</v>
      </c>
      <c r="V891" s="1">
        <v>3021263639</v>
      </c>
      <c r="W891" s="1">
        <v>2000959523</v>
      </c>
      <c r="X891" s="1" t="s">
        <v>7315</v>
      </c>
      <c r="Y891" s="1" t="s">
        <v>11138</v>
      </c>
      <c r="Z891" s="2">
        <v>-6.3793300000000004</v>
      </c>
      <c r="AA891" s="2">
        <v>-44.32414</v>
      </c>
      <c r="AB891" s="2" t="s">
        <v>11792</v>
      </c>
      <c r="CJ891" s="1" t="s">
        <v>18109</v>
      </c>
    </row>
    <row r="892" spans="2:88" x14ac:dyDescent="0.25">
      <c r="B892" s="1">
        <v>0</v>
      </c>
      <c r="C892" s="1"/>
      <c r="D892" s="1">
        <v>651916</v>
      </c>
      <c r="E892" s="1">
        <v>1092186981</v>
      </c>
      <c r="F892" s="1" t="s">
        <v>79</v>
      </c>
      <c r="G892" s="11">
        <v>45499</v>
      </c>
      <c r="H892" s="1">
        <v>0</v>
      </c>
      <c r="I892" s="1" t="s">
        <v>16646</v>
      </c>
      <c r="J892" s="1" t="s">
        <v>16652</v>
      </c>
      <c r="K892" s="1" t="s">
        <v>16660</v>
      </c>
      <c r="L892" s="1">
        <v>0</v>
      </c>
      <c r="M892" s="1" t="s">
        <v>25</v>
      </c>
      <c r="N892" s="1" t="s">
        <v>6769</v>
      </c>
      <c r="O892" s="1" t="s">
        <v>796</v>
      </c>
      <c r="P892" s="1">
        <v>377.15</v>
      </c>
      <c r="Q892" s="1">
        <v>414.73</v>
      </c>
      <c r="R892" s="1">
        <v>417.59</v>
      </c>
      <c r="S892" s="3">
        <v>9.4287500000000009</v>
      </c>
      <c r="T892" s="3">
        <v>4.6081111111111097</v>
      </c>
      <c r="U892" s="1" t="s">
        <v>954</v>
      </c>
      <c r="V892" s="1">
        <v>3021267367</v>
      </c>
      <c r="W892" s="1">
        <v>2000959635</v>
      </c>
      <c r="X892" s="1" t="s">
        <v>7316</v>
      </c>
      <c r="Y892" s="1" t="s">
        <v>11138</v>
      </c>
      <c r="Z892" s="2">
        <v>-4.9961900000000004</v>
      </c>
      <c r="AA892" s="2">
        <v>-42.872309999999999</v>
      </c>
      <c r="AB892" s="2" t="s">
        <v>11793</v>
      </c>
      <c r="CJ892" s="1" t="s">
        <v>18110</v>
      </c>
    </row>
    <row r="893" spans="2:88" x14ac:dyDescent="0.25">
      <c r="B893" s="1">
        <v>0</v>
      </c>
      <c r="C893" s="1"/>
      <c r="D893" s="1">
        <v>651920</v>
      </c>
      <c r="E893" s="1">
        <v>1092212273</v>
      </c>
      <c r="F893" s="1">
        <v>0</v>
      </c>
      <c r="G893" s="11">
        <v>45500</v>
      </c>
      <c r="H893" s="1">
        <v>0</v>
      </c>
      <c r="I893" s="1" t="s">
        <v>16646</v>
      </c>
      <c r="J893" s="1" t="s">
        <v>16652</v>
      </c>
      <c r="K893" s="1">
        <v>0</v>
      </c>
      <c r="L893" s="1">
        <v>0</v>
      </c>
      <c r="M893" s="1" t="s">
        <v>30</v>
      </c>
      <c r="N893" s="1" t="s">
        <v>18</v>
      </c>
      <c r="O893" s="1" t="s">
        <v>164</v>
      </c>
      <c r="P893" s="1">
        <v>0</v>
      </c>
      <c r="Q893" s="1">
        <v>0</v>
      </c>
      <c r="R893" s="1">
        <v>0</v>
      </c>
      <c r="S893" s="3">
        <v>0</v>
      </c>
      <c r="T893" s="3">
        <v>0</v>
      </c>
      <c r="U893" s="1" t="s">
        <v>16079</v>
      </c>
      <c r="V893" s="1">
        <v>0</v>
      </c>
      <c r="W893" s="1">
        <v>0</v>
      </c>
      <c r="X893" s="1">
        <v>0</v>
      </c>
      <c r="Y893" s="1">
        <v>0</v>
      </c>
      <c r="Z893" s="2">
        <v>0</v>
      </c>
      <c r="AA893" s="2">
        <v>0</v>
      </c>
      <c r="AB893" s="2">
        <v>0</v>
      </c>
      <c r="CJ893" s="1" t="s">
        <v>18111</v>
      </c>
    </row>
    <row r="894" spans="2:88" x14ac:dyDescent="0.25">
      <c r="B894" s="1">
        <v>0</v>
      </c>
      <c r="C894" s="1"/>
      <c r="D894" s="1">
        <v>651919</v>
      </c>
      <c r="E894" s="1">
        <v>1092212394</v>
      </c>
      <c r="F894" s="1">
        <v>0</v>
      </c>
      <c r="G894" s="11">
        <v>45500</v>
      </c>
      <c r="H894" s="1">
        <v>0</v>
      </c>
      <c r="I894" s="1" t="s">
        <v>16646</v>
      </c>
      <c r="J894" s="1" t="s">
        <v>16652</v>
      </c>
      <c r="K894" s="1">
        <v>0</v>
      </c>
      <c r="L894" s="1">
        <v>0</v>
      </c>
      <c r="M894" s="1" t="s">
        <v>30</v>
      </c>
      <c r="N894" s="1" t="s">
        <v>18</v>
      </c>
      <c r="O894" s="1" t="s">
        <v>164</v>
      </c>
      <c r="P894" s="1">
        <v>0</v>
      </c>
      <c r="Q894" s="1">
        <v>0</v>
      </c>
      <c r="R894" s="1">
        <v>0</v>
      </c>
      <c r="S894" s="3">
        <v>0</v>
      </c>
      <c r="T894" s="3">
        <v>0</v>
      </c>
      <c r="U894" s="1" t="s">
        <v>16080</v>
      </c>
      <c r="V894" s="1">
        <v>0</v>
      </c>
      <c r="W894" s="1">
        <v>0</v>
      </c>
      <c r="X894" s="1">
        <v>0</v>
      </c>
      <c r="Y894" s="1">
        <v>0</v>
      </c>
      <c r="Z894" s="2">
        <v>0</v>
      </c>
      <c r="AA894" s="2">
        <v>0</v>
      </c>
      <c r="AB894" s="2">
        <v>0</v>
      </c>
      <c r="CJ894" s="1" t="s">
        <v>18112</v>
      </c>
    </row>
    <row r="895" spans="2:88" x14ac:dyDescent="0.25">
      <c r="B895" s="1">
        <v>0</v>
      </c>
      <c r="C895" s="1"/>
      <c r="D895" s="1">
        <v>651925</v>
      </c>
      <c r="E895" s="1">
        <v>1092214937</v>
      </c>
      <c r="F895" s="1" t="s">
        <v>79</v>
      </c>
      <c r="G895" s="11">
        <v>45500</v>
      </c>
      <c r="H895" s="1">
        <v>0</v>
      </c>
      <c r="I895" s="1" t="s">
        <v>16646</v>
      </c>
      <c r="J895" s="1" t="s">
        <v>16652</v>
      </c>
      <c r="K895" s="1">
        <v>0</v>
      </c>
      <c r="L895" s="1" t="s">
        <v>12</v>
      </c>
      <c r="M895" s="1" t="s">
        <v>22</v>
      </c>
      <c r="N895" s="1" t="s">
        <v>6771</v>
      </c>
      <c r="O895" s="1" t="s">
        <v>955</v>
      </c>
      <c r="P895" s="1">
        <v>9.67</v>
      </c>
      <c r="Q895" s="1">
        <v>86.88</v>
      </c>
      <c r="R895" s="1">
        <v>89.74</v>
      </c>
      <c r="S895" s="3">
        <v>0.24174999999999999</v>
      </c>
      <c r="T895" s="3">
        <v>0.96533333333333304</v>
      </c>
      <c r="U895" s="1" t="s">
        <v>956</v>
      </c>
      <c r="V895" s="1">
        <v>3021274355</v>
      </c>
      <c r="W895" s="1">
        <v>2000959913</v>
      </c>
      <c r="X895" s="1" t="s">
        <v>7318</v>
      </c>
      <c r="Y895" s="1" t="s">
        <v>11138</v>
      </c>
      <c r="Z895" s="2">
        <v>-8.5752900000000007</v>
      </c>
      <c r="AA895" s="2">
        <v>-45.777630000000002</v>
      </c>
      <c r="AB895" s="2" t="s">
        <v>30</v>
      </c>
      <c r="CJ895" s="1" t="s">
        <v>18113</v>
      </c>
    </row>
    <row r="896" spans="2:88" x14ac:dyDescent="0.25">
      <c r="B896" s="1">
        <v>0</v>
      </c>
      <c r="C896" s="1"/>
      <c r="D896" s="1">
        <v>651931</v>
      </c>
      <c r="E896" s="1">
        <v>1092250314</v>
      </c>
      <c r="F896" s="1" t="s">
        <v>79</v>
      </c>
      <c r="G896" s="11">
        <v>45502</v>
      </c>
      <c r="H896" s="1">
        <v>0</v>
      </c>
      <c r="I896" s="1" t="s">
        <v>16646</v>
      </c>
      <c r="J896" s="1" t="s">
        <v>16652</v>
      </c>
      <c r="K896" s="1">
        <v>0</v>
      </c>
      <c r="L896" s="1">
        <v>0</v>
      </c>
      <c r="M896" s="1" t="s">
        <v>30</v>
      </c>
      <c r="N896" s="1" t="s">
        <v>18</v>
      </c>
      <c r="O896" s="1" t="s">
        <v>164</v>
      </c>
      <c r="P896" s="1">
        <v>0</v>
      </c>
      <c r="Q896" s="1">
        <v>0</v>
      </c>
      <c r="R896" s="1">
        <v>0</v>
      </c>
      <c r="S896" s="3">
        <v>0</v>
      </c>
      <c r="T896" s="3">
        <v>0</v>
      </c>
      <c r="U896" s="1" t="s">
        <v>957</v>
      </c>
      <c r="V896" s="1">
        <v>3021273979</v>
      </c>
      <c r="W896" s="1">
        <v>2000960020</v>
      </c>
      <c r="X896" s="1" t="s">
        <v>7317</v>
      </c>
      <c r="Y896" s="1" t="s">
        <v>11138</v>
      </c>
      <c r="Z896" s="2">
        <v>-1.91655</v>
      </c>
      <c r="AA896" s="2">
        <v>-45.08522</v>
      </c>
      <c r="AB896" s="2" t="s">
        <v>30</v>
      </c>
      <c r="CJ896" s="1" t="s">
        <v>18114</v>
      </c>
    </row>
    <row r="897" spans="2:88" x14ac:dyDescent="0.25">
      <c r="B897" s="1">
        <v>0</v>
      </c>
      <c r="C897" s="1"/>
      <c r="D897" s="1">
        <v>651946</v>
      </c>
      <c r="E897" s="1">
        <v>1092256875</v>
      </c>
      <c r="F897" s="1" t="s">
        <v>87</v>
      </c>
      <c r="G897" s="11">
        <v>45502</v>
      </c>
      <c r="H897" s="1">
        <v>0</v>
      </c>
      <c r="I897" s="1" t="s">
        <v>16646</v>
      </c>
      <c r="J897" s="1" t="s">
        <v>16652</v>
      </c>
      <c r="K897" s="1">
        <v>0</v>
      </c>
      <c r="L897" s="1">
        <v>0</v>
      </c>
      <c r="M897" s="1" t="s">
        <v>30</v>
      </c>
      <c r="N897" s="1" t="s">
        <v>18</v>
      </c>
      <c r="O897" s="1" t="s">
        <v>164</v>
      </c>
      <c r="P897" s="1">
        <v>0</v>
      </c>
      <c r="Q897" s="1">
        <v>0</v>
      </c>
      <c r="R897" s="1">
        <v>0</v>
      </c>
      <c r="S897" s="3">
        <v>0</v>
      </c>
      <c r="T897" s="3">
        <v>0</v>
      </c>
      <c r="U897" s="1" t="s">
        <v>958</v>
      </c>
      <c r="V897" s="1">
        <v>3021282226</v>
      </c>
      <c r="W897" s="1">
        <v>2000960300</v>
      </c>
      <c r="X897" s="1" t="s">
        <v>7317</v>
      </c>
      <c r="Y897" s="1" t="s">
        <v>11137</v>
      </c>
      <c r="Z897" s="2">
        <v>-1.9153</v>
      </c>
      <c r="AA897" s="2">
        <v>-45.084139999999998</v>
      </c>
      <c r="AB897" s="2" t="s">
        <v>11794</v>
      </c>
      <c r="CJ897" s="1" t="s">
        <v>18115</v>
      </c>
    </row>
    <row r="898" spans="2:88" x14ac:dyDescent="0.25">
      <c r="B898" s="1" t="s">
        <v>16815</v>
      </c>
      <c r="C898" s="11">
        <v>46265</v>
      </c>
      <c r="D898" s="1">
        <v>654999</v>
      </c>
      <c r="E898" s="1">
        <v>1099705010</v>
      </c>
      <c r="F898" s="1" t="s">
        <v>87</v>
      </c>
      <c r="G898" s="11">
        <v>45726</v>
      </c>
      <c r="H898" s="1">
        <v>0</v>
      </c>
      <c r="I898" s="1" t="s">
        <v>16646</v>
      </c>
      <c r="J898" s="1" t="s">
        <v>16652</v>
      </c>
      <c r="K898" s="1" t="s">
        <v>16661</v>
      </c>
      <c r="L898" s="1" t="s">
        <v>17</v>
      </c>
      <c r="M898" s="1" t="s">
        <v>13</v>
      </c>
      <c r="N898" s="1" t="s">
        <v>6771</v>
      </c>
      <c r="O898" s="1" t="s">
        <v>645</v>
      </c>
      <c r="P898" s="1">
        <v>22.72</v>
      </c>
      <c r="Q898" s="1">
        <v>21.71</v>
      </c>
      <c r="R898" s="1">
        <v>30.07</v>
      </c>
      <c r="S898" s="3">
        <v>0.56799999999999995</v>
      </c>
      <c r="T898" s="3">
        <v>0.241222222222222</v>
      </c>
      <c r="U898" s="1" t="s">
        <v>1282</v>
      </c>
      <c r="V898" s="1">
        <v>3022767789</v>
      </c>
      <c r="W898" s="1">
        <v>2001022670</v>
      </c>
      <c r="X898" s="1" t="s">
        <v>7508</v>
      </c>
      <c r="Y898" s="1" t="s">
        <v>11137</v>
      </c>
      <c r="Z898" s="2">
        <v>-4.949204228358</v>
      </c>
      <c r="AA898" s="2">
        <v>-47.500689347243998</v>
      </c>
      <c r="AB898" s="2" t="s">
        <v>30</v>
      </c>
      <c r="CJ898" s="1" t="s">
        <v>18116</v>
      </c>
    </row>
    <row r="899" spans="2:88" x14ac:dyDescent="0.25">
      <c r="B899" s="1">
        <v>0</v>
      </c>
      <c r="C899" s="1"/>
      <c r="D899" s="1">
        <v>651953</v>
      </c>
      <c r="E899" s="1">
        <v>1092285678</v>
      </c>
      <c r="F899" s="1" t="s">
        <v>79</v>
      </c>
      <c r="G899" s="11">
        <v>45503</v>
      </c>
      <c r="H899" s="1">
        <v>0</v>
      </c>
      <c r="I899" s="1" t="s">
        <v>16646</v>
      </c>
      <c r="J899" s="1" t="s">
        <v>16652</v>
      </c>
      <c r="K899" s="1">
        <v>0</v>
      </c>
      <c r="L899" s="1">
        <v>0</v>
      </c>
      <c r="M899" s="1" t="s">
        <v>25</v>
      </c>
      <c r="N899" s="1" t="s">
        <v>6769</v>
      </c>
      <c r="O899" s="1" t="s">
        <v>960</v>
      </c>
      <c r="P899" s="1">
        <v>2535.2199999999998</v>
      </c>
      <c r="Q899" s="1">
        <v>2472.0100000000002</v>
      </c>
      <c r="R899" s="1">
        <v>2461.8200000000002</v>
      </c>
      <c r="S899" s="3">
        <v>63.380499999999998</v>
      </c>
      <c r="T899" s="3">
        <v>27.4667777777778</v>
      </c>
      <c r="U899" s="1" t="s">
        <v>961</v>
      </c>
      <c r="V899" s="1">
        <v>3021288135</v>
      </c>
      <c r="W899" s="1">
        <v>2000960597</v>
      </c>
      <c r="X899" s="1" t="s">
        <v>7321</v>
      </c>
      <c r="Y899" s="1" t="s">
        <v>11138</v>
      </c>
      <c r="Z899" s="2">
        <v>-6.4305103239920003</v>
      </c>
      <c r="AA899" s="2">
        <v>-43.617775469868</v>
      </c>
      <c r="AB899" s="2" t="s">
        <v>11796</v>
      </c>
      <c r="CJ899" s="1" t="s">
        <v>18117</v>
      </c>
    </row>
    <row r="900" spans="2:88" x14ac:dyDescent="0.25">
      <c r="B900" s="1">
        <v>0</v>
      </c>
      <c r="C900" s="1"/>
      <c r="D900" s="1">
        <v>651965</v>
      </c>
      <c r="E900" s="1">
        <v>1092341218</v>
      </c>
      <c r="F900" s="1" t="s">
        <v>79</v>
      </c>
      <c r="G900" s="11">
        <v>45504</v>
      </c>
      <c r="H900" s="1">
        <v>0</v>
      </c>
      <c r="I900" s="1" t="s">
        <v>16646</v>
      </c>
      <c r="J900" s="1" t="s">
        <v>16652</v>
      </c>
      <c r="K900" s="1">
        <v>0</v>
      </c>
      <c r="L900" s="1" t="s">
        <v>12</v>
      </c>
      <c r="M900" s="1" t="s">
        <v>13</v>
      </c>
      <c r="N900" s="1" t="s">
        <v>6768</v>
      </c>
      <c r="O900" s="1" t="s">
        <v>962</v>
      </c>
      <c r="P900" s="1">
        <v>1061.06</v>
      </c>
      <c r="Q900" s="1">
        <v>813.38</v>
      </c>
      <c r="R900" s="1">
        <v>847.32</v>
      </c>
      <c r="S900" s="3">
        <v>26.526499999999999</v>
      </c>
      <c r="T900" s="3">
        <v>9.0375555555555493</v>
      </c>
      <c r="U900" s="1" t="s">
        <v>963</v>
      </c>
      <c r="V900" s="1">
        <v>3021299625</v>
      </c>
      <c r="W900" s="1">
        <v>2000961110</v>
      </c>
      <c r="X900" s="1" t="s">
        <v>7319</v>
      </c>
      <c r="Y900" s="1" t="s">
        <v>11138</v>
      </c>
      <c r="Z900" s="2">
        <v>-4.4459331817040004</v>
      </c>
      <c r="AA900" s="2">
        <v>-45.258297847310999</v>
      </c>
      <c r="AB900" s="2" t="s">
        <v>11797</v>
      </c>
      <c r="CJ900" s="1" t="s">
        <v>18118</v>
      </c>
    </row>
    <row r="901" spans="2:88" x14ac:dyDescent="0.25">
      <c r="B901" s="1">
        <v>0</v>
      </c>
      <c r="C901" s="1"/>
      <c r="D901" s="1">
        <v>651977</v>
      </c>
      <c r="E901" s="1">
        <v>1092374788</v>
      </c>
      <c r="F901" s="1" t="s">
        <v>79</v>
      </c>
      <c r="G901" s="11">
        <v>45505</v>
      </c>
      <c r="H901" s="1">
        <v>0</v>
      </c>
      <c r="I901" s="1" t="s">
        <v>16646</v>
      </c>
      <c r="J901" s="1" t="s">
        <v>16652</v>
      </c>
      <c r="K901" s="1">
        <v>0</v>
      </c>
      <c r="L901" s="1">
        <v>0</v>
      </c>
      <c r="M901" s="1" t="s">
        <v>30</v>
      </c>
      <c r="N901" s="1" t="s">
        <v>18</v>
      </c>
      <c r="O901" s="1" t="s">
        <v>164</v>
      </c>
      <c r="P901" s="1">
        <v>0</v>
      </c>
      <c r="Q901" s="1">
        <v>0</v>
      </c>
      <c r="R901" s="1">
        <v>0</v>
      </c>
      <c r="S901" s="3">
        <v>0</v>
      </c>
      <c r="T901" s="3">
        <v>0</v>
      </c>
      <c r="U901" s="1" t="s">
        <v>964</v>
      </c>
      <c r="V901" s="1">
        <v>3021311307</v>
      </c>
      <c r="W901" s="1">
        <v>2000961556</v>
      </c>
      <c r="X901" s="1" t="s">
        <v>7317</v>
      </c>
      <c r="Y901" s="1" t="s">
        <v>11138</v>
      </c>
      <c r="Z901" s="2">
        <v>-1.91658</v>
      </c>
      <c r="AA901" s="2">
        <v>-45.085259999999998</v>
      </c>
      <c r="AB901" s="2" t="s">
        <v>30</v>
      </c>
      <c r="CJ901" s="1" t="s">
        <v>30</v>
      </c>
    </row>
    <row r="902" spans="2:88" x14ac:dyDescent="0.25">
      <c r="B902" s="1">
        <v>0</v>
      </c>
      <c r="C902" s="1"/>
      <c r="D902" s="1">
        <v>651978</v>
      </c>
      <c r="E902" s="1">
        <v>1092374998</v>
      </c>
      <c r="F902" s="1" t="s">
        <v>79</v>
      </c>
      <c r="G902" s="11">
        <v>45505</v>
      </c>
      <c r="H902" s="1">
        <v>0</v>
      </c>
      <c r="I902" s="1" t="s">
        <v>16646</v>
      </c>
      <c r="J902" s="1" t="s">
        <v>16652</v>
      </c>
      <c r="K902" s="1">
        <v>0</v>
      </c>
      <c r="L902" s="1" t="s">
        <v>12</v>
      </c>
      <c r="M902" s="1" t="s">
        <v>25</v>
      </c>
      <c r="N902" s="1" t="s">
        <v>18</v>
      </c>
      <c r="O902" s="1" t="s">
        <v>84</v>
      </c>
      <c r="P902" s="1">
        <v>196.35</v>
      </c>
      <c r="Q902" s="1">
        <v>137.72999999999999</v>
      </c>
      <c r="R902" s="1">
        <v>117.24</v>
      </c>
      <c r="S902" s="3">
        <v>4.9087500000000004</v>
      </c>
      <c r="T902" s="3">
        <v>1.53033333333333</v>
      </c>
      <c r="U902" s="1" t="s">
        <v>965</v>
      </c>
      <c r="V902" s="1">
        <v>3021309817</v>
      </c>
      <c r="W902" s="1">
        <v>2000961599</v>
      </c>
      <c r="X902" s="1" t="s">
        <v>7307</v>
      </c>
      <c r="Y902" s="1" t="s">
        <v>11138</v>
      </c>
      <c r="Z902" s="2">
        <v>-1.6607925430479999</v>
      </c>
      <c r="AA902" s="2">
        <v>-45.416038050490002</v>
      </c>
      <c r="AB902" s="2" t="s">
        <v>30</v>
      </c>
      <c r="CJ902" s="1" t="s">
        <v>18119</v>
      </c>
    </row>
    <row r="903" spans="2:88" x14ac:dyDescent="0.25">
      <c r="B903" s="1">
        <v>0</v>
      </c>
      <c r="C903" s="1"/>
      <c r="D903" s="1">
        <v>651981</v>
      </c>
      <c r="E903" s="1">
        <v>1092375007</v>
      </c>
      <c r="F903" s="1" t="s">
        <v>79</v>
      </c>
      <c r="G903" s="11">
        <v>45505</v>
      </c>
      <c r="H903" s="1">
        <v>0</v>
      </c>
      <c r="I903" s="1" t="s">
        <v>16646</v>
      </c>
      <c r="J903" s="1" t="s">
        <v>16652</v>
      </c>
      <c r="K903" s="1">
        <v>0</v>
      </c>
      <c r="L903" s="1">
        <v>0</v>
      </c>
      <c r="M903" s="1" t="s">
        <v>30</v>
      </c>
      <c r="N903" s="1" t="s">
        <v>18</v>
      </c>
      <c r="O903" s="1" t="s">
        <v>164</v>
      </c>
      <c r="P903" s="1">
        <v>0</v>
      </c>
      <c r="Q903" s="1">
        <v>0</v>
      </c>
      <c r="R903" s="1">
        <v>0</v>
      </c>
      <c r="S903" s="3">
        <v>0</v>
      </c>
      <c r="T903" s="3">
        <v>0</v>
      </c>
      <c r="U903" s="1" t="s">
        <v>966</v>
      </c>
      <c r="V903" s="1">
        <v>3021311358</v>
      </c>
      <c r="W903" s="1">
        <v>2000961620</v>
      </c>
      <c r="X903" s="1" t="s">
        <v>7317</v>
      </c>
      <c r="Y903" s="1" t="s">
        <v>11138</v>
      </c>
      <c r="Z903" s="2">
        <v>-1.91658</v>
      </c>
      <c r="AA903" s="2">
        <v>-45.085270000000001</v>
      </c>
      <c r="AB903" s="2" t="s">
        <v>30</v>
      </c>
      <c r="CJ903" s="1" t="s">
        <v>30</v>
      </c>
    </row>
    <row r="904" spans="2:88" x14ac:dyDescent="0.25">
      <c r="B904" s="1">
        <v>0</v>
      </c>
      <c r="C904" s="1"/>
      <c r="D904" s="1">
        <v>652303</v>
      </c>
      <c r="E904" s="1">
        <v>1093288922</v>
      </c>
      <c r="F904" s="1" t="s">
        <v>79</v>
      </c>
      <c r="G904" s="11">
        <v>45533</v>
      </c>
      <c r="H904" s="1">
        <v>0</v>
      </c>
      <c r="I904" s="1" t="s">
        <v>16646</v>
      </c>
      <c r="J904" s="1" t="s">
        <v>16652</v>
      </c>
      <c r="K904" s="1">
        <v>0</v>
      </c>
      <c r="L904" s="1" t="s">
        <v>12</v>
      </c>
      <c r="M904" s="1" t="s">
        <v>13</v>
      </c>
      <c r="N904" s="1" t="s">
        <v>6770</v>
      </c>
      <c r="O904" s="1" t="s">
        <v>90</v>
      </c>
      <c r="P904" s="1">
        <v>137.91999999999999</v>
      </c>
      <c r="Q904" s="1">
        <v>64.930000000000007</v>
      </c>
      <c r="R904" s="1">
        <v>477.62</v>
      </c>
      <c r="S904" s="3">
        <v>3.448</v>
      </c>
      <c r="T904" s="3">
        <v>0.721444444444445</v>
      </c>
      <c r="U904" s="1" t="s">
        <v>1012</v>
      </c>
      <c r="V904" s="1">
        <v>3021504563</v>
      </c>
      <c r="W904" s="1">
        <v>2000969820</v>
      </c>
      <c r="X904" s="1" t="s">
        <v>7323</v>
      </c>
      <c r="Y904" s="1" t="s">
        <v>11138</v>
      </c>
      <c r="Z904" s="2">
        <v>-2.7653605719050001</v>
      </c>
      <c r="AA904" s="2">
        <v>-41.852871450476002</v>
      </c>
      <c r="AB904" s="2" t="s">
        <v>11833</v>
      </c>
      <c r="CJ904" s="1" t="s">
        <v>18120</v>
      </c>
    </row>
    <row r="905" spans="2:88" x14ac:dyDescent="0.25">
      <c r="B905" s="1">
        <v>0</v>
      </c>
      <c r="C905" s="1"/>
      <c r="D905" s="1">
        <v>652006</v>
      </c>
      <c r="E905" s="1">
        <v>1092407960</v>
      </c>
      <c r="F905" s="1" t="s">
        <v>87</v>
      </c>
      <c r="G905" s="11">
        <v>45506</v>
      </c>
      <c r="H905" s="1">
        <v>0</v>
      </c>
      <c r="I905" s="1" t="s">
        <v>16646</v>
      </c>
      <c r="J905" s="1" t="s">
        <v>16652</v>
      </c>
      <c r="K905" s="1">
        <v>0</v>
      </c>
      <c r="L905" s="1">
        <v>0</v>
      </c>
      <c r="M905" s="1" t="s">
        <v>25</v>
      </c>
      <c r="N905" s="1" t="s">
        <v>6771</v>
      </c>
      <c r="O905" s="1" t="s">
        <v>45</v>
      </c>
      <c r="P905" s="1">
        <v>0</v>
      </c>
      <c r="Q905" s="1">
        <v>0</v>
      </c>
      <c r="R905" s="1">
        <v>0</v>
      </c>
      <c r="S905" s="3">
        <v>0</v>
      </c>
      <c r="T905" s="3">
        <v>0</v>
      </c>
      <c r="U905" s="1" t="s">
        <v>968</v>
      </c>
      <c r="V905" s="1">
        <v>3021321787</v>
      </c>
      <c r="W905" s="1">
        <v>2000962031</v>
      </c>
      <c r="X905" s="1" t="s">
        <v>7322</v>
      </c>
      <c r="Y905" s="1" t="s">
        <v>11137</v>
      </c>
      <c r="Z905" s="2">
        <v>-5.3695199999999996</v>
      </c>
      <c r="AA905" s="2">
        <v>-47.390309999999999</v>
      </c>
      <c r="AB905" s="2" t="s">
        <v>11799</v>
      </c>
      <c r="CJ905" s="1" t="s">
        <v>18121</v>
      </c>
    </row>
    <row r="906" spans="2:88" x14ac:dyDescent="0.25">
      <c r="B906" s="1">
        <v>0</v>
      </c>
      <c r="C906" s="1"/>
      <c r="D906" s="1">
        <v>652354</v>
      </c>
      <c r="E906" s="1">
        <v>1093441476</v>
      </c>
      <c r="F906" s="1" t="s">
        <v>79</v>
      </c>
      <c r="G906" s="11">
        <v>45538</v>
      </c>
      <c r="H906" s="1">
        <v>0</v>
      </c>
      <c r="I906" s="1" t="s">
        <v>16646</v>
      </c>
      <c r="J906" s="1" t="s">
        <v>16652</v>
      </c>
      <c r="K906" s="1">
        <v>0</v>
      </c>
      <c r="L906" s="1" t="s">
        <v>12</v>
      </c>
      <c r="M906" s="1" t="s">
        <v>13</v>
      </c>
      <c r="N906" s="1" t="s">
        <v>6770</v>
      </c>
      <c r="O906" s="1" t="s">
        <v>90</v>
      </c>
      <c r="P906" s="1">
        <v>6.99</v>
      </c>
      <c r="Q906" s="1">
        <v>5.5</v>
      </c>
      <c r="R906" s="1">
        <v>21.45</v>
      </c>
      <c r="S906" s="3">
        <v>0.17474999999999999</v>
      </c>
      <c r="T906" s="3">
        <v>6.1111111111111102E-2</v>
      </c>
      <c r="U906" s="1" t="s">
        <v>1018</v>
      </c>
      <c r="V906" s="1">
        <v>3021534918</v>
      </c>
      <c r="W906" s="1">
        <v>2000971367</v>
      </c>
      <c r="X906" s="1" t="s">
        <v>6960</v>
      </c>
      <c r="Y906" s="1" t="s">
        <v>11138</v>
      </c>
      <c r="Z906" s="2">
        <v>-2.7663551052269999</v>
      </c>
      <c r="AA906" s="2">
        <v>-41.847350541982998</v>
      </c>
      <c r="AB906" s="2" t="s">
        <v>11839</v>
      </c>
      <c r="CJ906" s="1" t="s">
        <v>18122</v>
      </c>
    </row>
    <row r="907" spans="2:88" x14ac:dyDescent="0.25">
      <c r="B907" s="1">
        <v>0</v>
      </c>
      <c r="C907" s="1"/>
      <c r="D907" s="1">
        <v>652028</v>
      </c>
      <c r="E907" s="1">
        <v>1092535432</v>
      </c>
      <c r="F907" s="1" t="s">
        <v>87</v>
      </c>
      <c r="G907" s="11">
        <v>45510</v>
      </c>
      <c r="H907" s="1">
        <v>0</v>
      </c>
      <c r="I907" s="1" t="s">
        <v>16646</v>
      </c>
      <c r="J907" s="1" t="s">
        <v>16652</v>
      </c>
      <c r="K907" s="1">
        <v>0</v>
      </c>
      <c r="L907" s="1">
        <v>0</v>
      </c>
      <c r="M907" s="1" t="s">
        <v>30</v>
      </c>
      <c r="N907" s="1" t="s">
        <v>18</v>
      </c>
      <c r="O907" s="1" t="s">
        <v>168</v>
      </c>
      <c r="P907" s="1">
        <v>0</v>
      </c>
      <c r="Q907" s="1">
        <v>0</v>
      </c>
      <c r="R907" s="1">
        <v>0</v>
      </c>
      <c r="S907" s="3">
        <v>0</v>
      </c>
      <c r="T907" s="3">
        <v>0</v>
      </c>
      <c r="U907" s="1" t="s">
        <v>970</v>
      </c>
      <c r="V907" s="1">
        <v>3021338060</v>
      </c>
      <c r="W907" s="1">
        <v>2000962640</v>
      </c>
      <c r="X907" s="1" t="s">
        <v>7308</v>
      </c>
      <c r="Y907" s="1" t="s">
        <v>11137</v>
      </c>
      <c r="Z907" s="2">
        <v>-1.19394</v>
      </c>
      <c r="AA907" s="2">
        <v>-46.018030000000003</v>
      </c>
      <c r="AB907" s="2" t="s">
        <v>11801</v>
      </c>
      <c r="CJ907" s="1" t="s">
        <v>18123</v>
      </c>
    </row>
    <row r="908" spans="2:88" x14ac:dyDescent="0.25">
      <c r="B908" s="1">
        <v>0</v>
      </c>
      <c r="C908" s="1"/>
      <c r="D908" s="1">
        <v>652036</v>
      </c>
      <c r="E908" s="1">
        <v>1092539267</v>
      </c>
      <c r="F908" s="1" t="s">
        <v>79</v>
      </c>
      <c r="G908" s="11">
        <v>45510</v>
      </c>
      <c r="H908" s="1">
        <v>0</v>
      </c>
      <c r="I908" s="1" t="s">
        <v>16646</v>
      </c>
      <c r="J908" s="1" t="s">
        <v>16652</v>
      </c>
      <c r="K908" s="1">
        <v>0</v>
      </c>
      <c r="L908" s="1">
        <v>0</v>
      </c>
      <c r="M908" s="1" t="s">
        <v>22</v>
      </c>
      <c r="N908" s="1" t="s">
        <v>6771</v>
      </c>
      <c r="O908" s="1" t="s">
        <v>61</v>
      </c>
      <c r="P908" s="1">
        <v>0</v>
      </c>
      <c r="Q908" s="1">
        <v>0</v>
      </c>
      <c r="R908" s="1">
        <v>0</v>
      </c>
      <c r="S908" s="3">
        <v>0</v>
      </c>
      <c r="T908" s="3">
        <v>0</v>
      </c>
      <c r="U908" s="1" t="s">
        <v>971</v>
      </c>
      <c r="V908" s="1">
        <v>3021340536</v>
      </c>
      <c r="W908" s="1">
        <v>2000962833</v>
      </c>
      <c r="X908" s="1" t="s">
        <v>7006</v>
      </c>
      <c r="Y908" s="1" t="s">
        <v>11138</v>
      </c>
      <c r="Z908" s="2">
        <v>-5.2682700000000002</v>
      </c>
      <c r="AA908" s="2">
        <v>-45.923430000000003</v>
      </c>
      <c r="AB908" s="2" t="s">
        <v>11802</v>
      </c>
      <c r="CJ908" s="1" t="s">
        <v>18124</v>
      </c>
    </row>
    <row r="909" spans="2:88" x14ac:dyDescent="0.25">
      <c r="B909" s="1">
        <v>0</v>
      </c>
      <c r="C909" s="1"/>
      <c r="D909" s="1">
        <v>652055</v>
      </c>
      <c r="E909" s="1">
        <v>1092587280</v>
      </c>
      <c r="F909" s="1" t="s">
        <v>87</v>
      </c>
      <c r="G909" s="11">
        <v>45511</v>
      </c>
      <c r="H909" s="1">
        <v>0</v>
      </c>
      <c r="I909" s="1" t="s">
        <v>16646</v>
      </c>
      <c r="J909" s="1" t="s">
        <v>16652</v>
      </c>
      <c r="K909" s="1">
        <v>0</v>
      </c>
      <c r="L909" s="1" t="s">
        <v>12</v>
      </c>
      <c r="M909" s="1" t="s">
        <v>13</v>
      </c>
      <c r="N909" s="1" t="s">
        <v>18</v>
      </c>
      <c r="O909" s="1" t="s">
        <v>164</v>
      </c>
      <c r="P909" s="1">
        <v>57.55</v>
      </c>
      <c r="Q909" s="1">
        <v>185.61</v>
      </c>
      <c r="R909" s="1">
        <v>191.66</v>
      </c>
      <c r="S909" s="3">
        <v>1.43875</v>
      </c>
      <c r="T909" s="3">
        <v>2.06233333333333</v>
      </c>
      <c r="U909" s="1" t="s">
        <v>972</v>
      </c>
      <c r="V909" s="1">
        <v>3021351775</v>
      </c>
      <c r="W909" s="1">
        <v>2000963246</v>
      </c>
      <c r="X909" s="1" t="s">
        <v>7324</v>
      </c>
      <c r="Y909" s="1" t="s">
        <v>11137</v>
      </c>
      <c r="Z909" s="2">
        <v>-1.6805574000000001</v>
      </c>
      <c r="AA909" s="2">
        <v>-44.978822700000002</v>
      </c>
      <c r="AB909" s="2" t="s">
        <v>11803</v>
      </c>
      <c r="CJ909" s="1" t="s">
        <v>18125</v>
      </c>
    </row>
    <row r="910" spans="2:88" x14ac:dyDescent="0.25">
      <c r="B910" s="1">
        <v>0</v>
      </c>
      <c r="C910" s="1"/>
      <c r="D910" s="1">
        <v>652065</v>
      </c>
      <c r="E910" s="1">
        <v>1092592010</v>
      </c>
      <c r="F910" s="1">
        <v>0</v>
      </c>
      <c r="G910" s="11">
        <v>45511</v>
      </c>
      <c r="H910" s="1">
        <v>0</v>
      </c>
      <c r="I910" s="1" t="s">
        <v>16646</v>
      </c>
      <c r="J910" s="1" t="s">
        <v>16652</v>
      </c>
      <c r="K910" s="1">
        <v>0</v>
      </c>
      <c r="L910" s="1">
        <v>0</v>
      </c>
      <c r="M910" s="1" t="s">
        <v>25</v>
      </c>
      <c r="N910" s="1" t="s">
        <v>6771</v>
      </c>
      <c r="O910" s="1" t="s">
        <v>461</v>
      </c>
      <c r="P910" s="1">
        <v>0</v>
      </c>
      <c r="Q910" s="1">
        <v>0</v>
      </c>
      <c r="R910" s="1">
        <v>0</v>
      </c>
      <c r="S910" s="3">
        <v>0</v>
      </c>
      <c r="T910" s="3">
        <v>0</v>
      </c>
      <c r="U910" s="1" t="s">
        <v>16081</v>
      </c>
      <c r="V910" s="1">
        <v>0</v>
      </c>
      <c r="W910" s="1">
        <v>0</v>
      </c>
      <c r="X910" s="1">
        <v>0</v>
      </c>
      <c r="Y910" s="1">
        <v>0</v>
      </c>
      <c r="Z910" s="2">
        <v>0</v>
      </c>
      <c r="AA910" s="2">
        <v>0</v>
      </c>
      <c r="AB910" s="2">
        <v>0</v>
      </c>
      <c r="CJ910" s="1" t="s">
        <v>18126</v>
      </c>
    </row>
    <row r="911" spans="2:88" x14ac:dyDescent="0.25">
      <c r="B911" s="1" t="s">
        <v>16815</v>
      </c>
      <c r="C911" s="11">
        <v>46265</v>
      </c>
      <c r="D911" s="1">
        <v>657511</v>
      </c>
      <c r="E911" s="1">
        <v>1103001007</v>
      </c>
      <c r="F911" s="1" t="s">
        <v>87</v>
      </c>
      <c r="G911" s="11">
        <v>45833</v>
      </c>
      <c r="H911" s="1" t="s">
        <v>16643</v>
      </c>
      <c r="I911" s="1" t="s">
        <v>16646</v>
      </c>
      <c r="J911" s="1" t="s">
        <v>16652</v>
      </c>
      <c r="K911" s="1" t="s">
        <v>16661</v>
      </c>
      <c r="L911" s="1" t="s">
        <v>12</v>
      </c>
      <c r="M911" s="1" t="s">
        <v>22</v>
      </c>
      <c r="N911" s="1" t="s">
        <v>6771</v>
      </c>
      <c r="O911" s="1" t="s">
        <v>645</v>
      </c>
      <c r="P911" s="1">
        <v>13.69</v>
      </c>
      <c r="Q911" s="1">
        <v>11.92</v>
      </c>
      <c r="R911" s="1">
        <v>33.71</v>
      </c>
      <c r="S911" s="3">
        <v>0.34225</v>
      </c>
      <c r="T911" s="3">
        <v>0.132444444444444</v>
      </c>
      <c r="U911" s="1" t="s">
        <v>1414</v>
      </c>
      <c r="V911" s="1">
        <v>3023558555</v>
      </c>
      <c r="W911" s="1">
        <v>2001055328</v>
      </c>
      <c r="X911" s="1" t="s">
        <v>7599</v>
      </c>
      <c r="Y911" s="1" t="s">
        <v>11137</v>
      </c>
      <c r="Z911" s="2">
        <v>-4.6062700000000003</v>
      </c>
      <c r="AA911" s="2">
        <v>-47.196159999999999</v>
      </c>
      <c r="AB911" s="2" t="s">
        <v>12157</v>
      </c>
      <c r="CJ911" s="1" t="s">
        <v>18127</v>
      </c>
    </row>
    <row r="912" spans="2:88" x14ac:dyDescent="0.25">
      <c r="B912" s="1">
        <v>0</v>
      </c>
      <c r="C912" s="1"/>
      <c r="D912" s="1">
        <v>652092</v>
      </c>
      <c r="E912" s="1">
        <v>1092644741</v>
      </c>
      <c r="F912" s="1" t="s">
        <v>87</v>
      </c>
      <c r="G912" s="11">
        <v>45513</v>
      </c>
      <c r="H912" s="1">
        <v>0</v>
      </c>
      <c r="I912" s="1" t="s">
        <v>16646</v>
      </c>
      <c r="J912" s="1" t="s">
        <v>16652</v>
      </c>
      <c r="K912" s="1">
        <v>0</v>
      </c>
      <c r="L912" s="1" t="s">
        <v>17</v>
      </c>
      <c r="M912" s="1" t="s">
        <v>25</v>
      </c>
      <c r="N912" s="1" t="s">
        <v>6768</v>
      </c>
      <c r="O912" s="1" t="s">
        <v>14</v>
      </c>
      <c r="P912" s="1">
        <v>47.15</v>
      </c>
      <c r="Q912" s="1">
        <v>68.55</v>
      </c>
      <c r="R912" s="1">
        <v>179.35</v>
      </c>
      <c r="S912" s="3">
        <v>1.17875</v>
      </c>
      <c r="T912" s="3">
        <v>0.76166666666666705</v>
      </c>
      <c r="U912" s="1" t="s">
        <v>974</v>
      </c>
      <c r="V912" s="1">
        <v>3021371598</v>
      </c>
      <c r="W912" s="1">
        <v>2000964141</v>
      </c>
      <c r="X912" s="1" t="s">
        <v>7326</v>
      </c>
      <c r="Y912" s="1" t="s">
        <v>11137</v>
      </c>
      <c r="Z912" s="2">
        <v>-5.5687471327270002</v>
      </c>
      <c r="AA912" s="2">
        <v>-44.374053680103003</v>
      </c>
      <c r="AB912" s="2" t="s">
        <v>11804</v>
      </c>
      <c r="CJ912" s="1" t="s">
        <v>18128</v>
      </c>
    </row>
    <row r="913" spans="2:88" x14ac:dyDescent="0.25">
      <c r="B913" s="1">
        <v>0</v>
      </c>
      <c r="C913" s="1"/>
      <c r="D913" s="1">
        <v>652095</v>
      </c>
      <c r="E913" s="1">
        <v>1092651761</v>
      </c>
      <c r="F913" s="1" t="s">
        <v>87</v>
      </c>
      <c r="G913" s="11">
        <v>45513</v>
      </c>
      <c r="H913" s="1">
        <v>0</v>
      </c>
      <c r="I913" s="1" t="s">
        <v>16646</v>
      </c>
      <c r="J913" s="1" t="s">
        <v>16652</v>
      </c>
      <c r="K913" s="1">
        <v>0</v>
      </c>
      <c r="L913" s="1" t="s">
        <v>17</v>
      </c>
      <c r="M913" s="1" t="s">
        <v>13</v>
      </c>
      <c r="N913" s="1" t="s">
        <v>6768</v>
      </c>
      <c r="O913" s="1" t="s">
        <v>651</v>
      </c>
      <c r="P913" s="1">
        <v>163.41999999999999</v>
      </c>
      <c r="Q913" s="1">
        <v>161.93</v>
      </c>
      <c r="R913" s="1">
        <v>195.21</v>
      </c>
      <c r="S913" s="3">
        <v>4.0854999999999997</v>
      </c>
      <c r="T913" s="3">
        <v>1.7992222222222201</v>
      </c>
      <c r="U913" s="1" t="s">
        <v>975</v>
      </c>
      <c r="V913" s="1">
        <v>3021375135</v>
      </c>
      <c r="W913" s="1">
        <v>2000964229</v>
      </c>
      <c r="X913" s="1" t="s">
        <v>7327</v>
      </c>
      <c r="Y913" s="1" t="s">
        <v>11137</v>
      </c>
      <c r="Z913" s="2">
        <v>-5.7478454438100002</v>
      </c>
      <c r="AA913" s="2">
        <v>-44.175663564602999</v>
      </c>
      <c r="AB913" s="2" t="s">
        <v>11805</v>
      </c>
      <c r="CJ913" s="1" t="s">
        <v>18129</v>
      </c>
    </row>
    <row r="914" spans="2:88" x14ac:dyDescent="0.25">
      <c r="B914" s="1">
        <v>0</v>
      </c>
      <c r="C914" s="1"/>
      <c r="D914" s="1">
        <v>652096</v>
      </c>
      <c r="E914" s="1">
        <v>1092665540</v>
      </c>
      <c r="F914" s="1" t="s">
        <v>79</v>
      </c>
      <c r="G914" s="11">
        <v>45514</v>
      </c>
      <c r="H914" s="1">
        <v>0</v>
      </c>
      <c r="I914" s="1" t="s">
        <v>16646</v>
      </c>
      <c r="J914" s="1" t="s">
        <v>16652</v>
      </c>
      <c r="K914" s="1">
        <v>0</v>
      </c>
      <c r="L914" s="1" t="s">
        <v>12</v>
      </c>
      <c r="M914" s="1" t="s">
        <v>25</v>
      </c>
      <c r="N914" s="1" t="s">
        <v>18</v>
      </c>
      <c r="O914" s="1" t="s">
        <v>164</v>
      </c>
      <c r="P914" s="1">
        <v>584.84</v>
      </c>
      <c r="Q914" s="1">
        <v>247.61</v>
      </c>
      <c r="R914" s="1">
        <v>720.52</v>
      </c>
      <c r="S914" s="3">
        <v>14.621</v>
      </c>
      <c r="T914" s="3">
        <v>2.75122222222222</v>
      </c>
      <c r="U914" s="1" t="s">
        <v>976</v>
      </c>
      <c r="V914" s="1">
        <v>3021376204</v>
      </c>
      <c r="W914" s="1">
        <v>2000964245</v>
      </c>
      <c r="X914" s="1" t="s">
        <v>7328</v>
      </c>
      <c r="Y914" s="1" t="s">
        <v>11138</v>
      </c>
      <c r="Z914" s="2">
        <v>-1.6772203632689999</v>
      </c>
      <c r="AA914" s="2">
        <v>-44.887424369531999</v>
      </c>
      <c r="AB914" s="2" t="s">
        <v>11806</v>
      </c>
      <c r="CJ914" s="1" t="s">
        <v>18130</v>
      </c>
    </row>
    <row r="915" spans="2:88" x14ac:dyDescent="0.25">
      <c r="B915" s="1">
        <v>0</v>
      </c>
      <c r="C915" s="1"/>
      <c r="D915" s="1">
        <v>652099</v>
      </c>
      <c r="E915" s="1">
        <v>1092666305</v>
      </c>
      <c r="F915" s="1" t="s">
        <v>79</v>
      </c>
      <c r="G915" s="11">
        <v>45514</v>
      </c>
      <c r="H915" s="1">
        <v>0</v>
      </c>
      <c r="I915" s="1" t="s">
        <v>16646</v>
      </c>
      <c r="J915" s="1" t="s">
        <v>16652</v>
      </c>
      <c r="K915" s="1">
        <v>0</v>
      </c>
      <c r="L915" s="1" t="s">
        <v>15990</v>
      </c>
      <c r="M915" s="1" t="s">
        <v>13</v>
      </c>
      <c r="N915" s="1" t="s">
        <v>6771</v>
      </c>
      <c r="O915" s="1" t="s">
        <v>117</v>
      </c>
      <c r="P915" s="1">
        <v>1185.55</v>
      </c>
      <c r="Q915" s="1">
        <v>289.01</v>
      </c>
      <c r="R915" s="1">
        <v>473.62</v>
      </c>
      <c r="S915" s="3">
        <v>29.638750000000002</v>
      </c>
      <c r="T915" s="3">
        <v>3.21122222222222</v>
      </c>
      <c r="U915" s="1" t="s">
        <v>977</v>
      </c>
      <c r="V915" s="1">
        <v>3021376352</v>
      </c>
      <c r="W915" s="1">
        <v>2000964286</v>
      </c>
      <c r="X915" s="1" t="s">
        <v>7329</v>
      </c>
      <c r="Y915" s="1" t="s">
        <v>11138</v>
      </c>
      <c r="Z915" s="2">
        <v>-6.4004874038999997</v>
      </c>
      <c r="AA915" s="2">
        <v>-45.949320145770997</v>
      </c>
      <c r="AB915" s="2" t="s">
        <v>11807</v>
      </c>
      <c r="CJ915" s="1" t="s">
        <v>18131</v>
      </c>
    </row>
    <row r="916" spans="2:88" x14ac:dyDescent="0.25">
      <c r="B916" s="1">
        <v>0</v>
      </c>
      <c r="C916" s="1"/>
      <c r="D916" s="1">
        <v>652100</v>
      </c>
      <c r="E916" s="1">
        <v>1092666563</v>
      </c>
      <c r="F916" s="1">
        <v>0</v>
      </c>
      <c r="G916" s="11">
        <v>45514</v>
      </c>
      <c r="H916" s="1">
        <v>0</v>
      </c>
      <c r="I916" s="1" t="s">
        <v>16646</v>
      </c>
      <c r="J916" s="1" t="s">
        <v>16652</v>
      </c>
      <c r="K916" s="1">
        <v>0</v>
      </c>
      <c r="L916" s="1">
        <v>0</v>
      </c>
      <c r="M916" s="1" t="s">
        <v>30</v>
      </c>
      <c r="N916" s="1" t="s">
        <v>18</v>
      </c>
      <c r="O916" s="1" t="s">
        <v>164</v>
      </c>
      <c r="P916" s="1">
        <v>0</v>
      </c>
      <c r="Q916" s="1">
        <v>0</v>
      </c>
      <c r="R916" s="1">
        <v>0</v>
      </c>
      <c r="S916" s="3">
        <v>0</v>
      </c>
      <c r="T916" s="3">
        <v>0</v>
      </c>
      <c r="U916" s="1" t="s">
        <v>16082</v>
      </c>
      <c r="V916" s="1">
        <v>0</v>
      </c>
      <c r="W916" s="1">
        <v>0</v>
      </c>
      <c r="X916" s="1">
        <v>0</v>
      </c>
      <c r="Y916" s="1">
        <v>0</v>
      </c>
      <c r="Z916" s="2">
        <v>0</v>
      </c>
      <c r="AA916" s="2">
        <v>0</v>
      </c>
      <c r="AB916" s="2">
        <v>0</v>
      </c>
      <c r="CJ916" s="1" t="s">
        <v>18132</v>
      </c>
    </row>
    <row r="917" spans="2:88" x14ac:dyDescent="0.25">
      <c r="B917" s="1" t="s">
        <v>16707</v>
      </c>
      <c r="C917" s="11">
        <v>46265</v>
      </c>
      <c r="D917" s="1">
        <v>652105</v>
      </c>
      <c r="E917" s="1">
        <v>1092744336</v>
      </c>
      <c r="F917" s="1" t="s">
        <v>79</v>
      </c>
      <c r="G917" s="11">
        <v>45516</v>
      </c>
      <c r="H917" s="1">
        <v>0</v>
      </c>
      <c r="I917" s="1" t="s">
        <v>16646</v>
      </c>
      <c r="J917" s="1" t="s">
        <v>16652</v>
      </c>
      <c r="K917" s="1" t="s">
        <v>16661</v>
      </c>
      <c r="L917" s="1">
        <v>0</v>
      </c>
      <c r="M917" s="1" t="s">
        <v>22</v>
      </c>
      <c r="N917" s="1" t="s">
        <v>6769</v>
      </c>
      <c r="O917" s="1" t="s">
        <v>978</v>
      </c>
      <c r="P917" s="1">
        <v>0</v>
      </c>
      <c r="Q917" s="1">
        <v>0</v>
      </c>
      <c r="R917" s="1">
        <v>0</v>
      </c>
      <c r="S917" s="3">
        <v>0</v>
      </c>
      <c r="T917" s="3">
        <v>0</v>
      </c>
      <c r="U917" s="1" t="s">
        <v>979</v>
      </c>
      <c r="V917" s="1">
        <v>3021380414</v>
      </c>
      <c r="W917" s="1">
        <v>2000964493</v>
      </c>
      <c r="X917" s="1" t="s">
        <v>7330</v>
      </c>
      <c r="Y917" s="1" t="s">
        <v>11138</v>
      </c>
      <c r="Z917" s="2">
        <v>-4.1902200000000001</v>
      </c>
      <c r="AA917" s="2">
        <v>-43.235939999999999</v>
      </c>
      <c r="AB917" s="2" t="s">
        <v>11808</v>
      </c>
      <c r="CJ917" s="1" t="s">
        <v>18133</v>
      </c>
    </row>
    <row r="918" spans="2:88" x14ac:dyDescent="0.25">
      <c r="B918" s="1">
        <v>0</v>
      </c>
      <c r="C918" s="1"/>
      <c r="D918" s="1">
        <v>652107</v>
      </c>
      <c r="E918" s="1">
        <v>1092745941</v>
      </c>
      <c r="F918" s="1" t="s">
        <v>87</v>
      </c>
      <c r="G918" s="11">
        <v>45516</v>
      </c>
      <c r="H918" s="1">
        <v>0</v>
      </c>
      <c r="I918" s="1" t="s">
        <v>16646</v>
      </c>
      <c r="J918" s="1" t="s">
        <v>16652</v>
      </c>
      <c r="K918" s="1">
        <v>0</v>
      </c>
      <c r="L918" s="1" t="s">
        <v>12</v>
      </c>
      <c r="M918" s="1" t="s">
        <v>13</v>
      </c>
      <c r="N918" s="1" t="s">
        <v>6771</v>
      </c>
      <c r="O918" s="1" t="s">
        <v>117</v>
      </c>
      <c r="P918" s="1">
        <v>1399.26</v>
      </c>
      <c r="Q918" s="1">
        <v>253.2</v>
      </c>
      <c r="R918" s="1">
        <v>253.87</v>
      </c>
      <c r="S918" s="3">
        <v>34.981499999999997</v>
      </c>
      <c r="T918" s="3">
        <v>2.8133333333333299</v>
      </c>
      <c r="U918" s="1" t="s">
        <v>980</v>
      </c>
      <c r="V918" s="1">
        <v>3021380775</v>
      </c>
      <c r="W918" s="1">
        <v>2000964555</v>
      </c>
      <c r="X918" s="1" t="s">
        <v>7331</v>
      </c>
      <c r="Y918" s="1" t="s">
        <v>11137</v>
      </c>
      <c r="Z918" s="2">
        <v>-6.4857710557630002</v>
      </c>
      <c r="AA918" s="2">
        <v>-46.178824579442001</v>
      </c>
      <c r="AB918" s="2" t="s">
        <v>11809</v>
      </c>
      <c r="CJ918" s="1" t="s">
        <v>18134</v>
      </c>
    </row>
    <row r="919" spans="2:88" x14ac:dyDescent="0.25">
      <c r="B919" s="1">
        <v>0</v>
      </c>
      <c r="C919" s="1"/>
      <c r="D919" s="1">
        <v>650111</v>
      </c>
      <c r="E919" s="1">
        <v>1092748089</v>
      </c>
      <c r="F919" s="1" t="s">
        <v>79</v>
      </c>
      <c r="G919" s="11">
        <v>45516</v>
      </c>
      <c r="H919" s="1">
        <v>0</v>
      </c>
      <c r="I919" s="1" t="s">
        <v>16646</v>
      </c>
      <c r="J919" s="1" t="s">
        <v>16652</v>
      </c>
      <c r="K919" s="1">
        <v>0</v>
      </c>
      <c r="L919" s="1" t="s">
        <v>12</v>
      </c>
      <c r="M919" s="1" t="s">
        <v>22</v>
      </c>
      <c r="N919" s="1" t="s">
        <v>18</v>
      </c>
      <c r="O919" s="1" t="s">
        <v>168</v>
      </c>
      <c r="P919" s="1">
        <v>0</v>
      </c>
      <c r="Q919" s="1">
        <v>0</v>
      </c>
      <c r="R919" s="1">
        <v>0</v>
      </c>
      <c r="S919" s="3">
        <v>0</v>
      </c>
      <c r="T919" s="3">
        <v>0</v>
      </c>
      <c r="U919" s="1">
        <v>0</v>
      </c>
      <c r="V919" s="1">
        <v>3019889687</v>
      </c>
      <c r="W919" s="1">
        <v>2000901389</v>
      </c>
      <c r="X919" s="1" t="s">
        <v>7332</v>
      </c>
      <c r="Y919" s="1" t="s">
        <v>11138</v>
      </c>
      <c r="Z919" s="2">
        <v>-1.2805299999999999</v>
      </c>
      <c r="AA919" s="2">
        <v>-45.979129999999998</v>
      </c>
      <c r="AB919" s="2" t="s">
        <v>30</v>
      </c>
      <c r="CJ919" s="1" t="s">
        <v>18135</v>
      </c>
    </row>
    <row r="920" spans="2:88" x14ac:dyDescent="0.25">
      <c r="B920" s="1">
        <v>0</v>
      </c>
      <c r="C920" s="1"/>
      <c r="D920" s="1">
        <v>652112</v>
      </c>
      <c r="E920" s="1">
        <v>1092781717</v>
      </c>
      <c r="F920" s="1" t="s">
        <v>79</v>
      </c>
      <c r="G920" s="11">
        <v>45517</v>
      </c>
      <c r="H920" s="1">
        <v>0</v>
      </c>
      <c r="I920" s="1" t="s">
        <v>16646</v>
      </c>
      <c r="J920" s="1" t="s">
        <v>16652</v>
      </c>
      <c r="K920" s="1">
        <v>0</v>
      </c>
      <c r="L920" s="1" t="s">
        <v>12</v>
      </c>
      <c r="M920" s="1" t="s">
        <v>25</v>
      </c>
      <c r="N920" s="1" t="s">
        <v>18</v>
      </c>
      <c r="O920" s="1" t="s">
        <v>115</v>
      </c>
      <c r="P920" s="1">
        <v>79.72</v>
      </c>
      <c r="Q920" s="1">
        <v>81.260000000000005</v>
      </c>
      <c r="R920" s="1">
        <v>195.23</v>
      </c>
      <c r="S920" s="3">
        <v>1.9930000000000001</v>
      </c>
      <c r="T920" s="3">
        <v>0.90288888888888896</v>
      </c>
      <c r="U920" s="1" t="s">
        <v>981</v>
      </c>
      <c r="V920" s="1">
        <v>3021382972</v>
      </c>
      <c r="W920" s="1">
        <v>2000964805</v>
      </c>
      <c r="X920" s="1" t="s">
        <v>7131</v>
      </c>
      <c r="Y920" s="1" t="s">
        <v>11138</v>
      </c>
      <c r="Z920" s="2">
        <v>-1.9998199999999999</v>
      </c>
      <c r="AA920" s="2">
        <v>-45.849919999999997</v>
      </c>
      <c r="AB920" s="2" t="s">
        <v>11810</v>
      </c>
      <c r="CJ920" s="1" t="s">
        <v>18136</v>
      </c>
    </row>
    <row r="921" spans="2:88" x14ac:dyDescent="0.25">
      <c r="B921" s="1">
        <v>0</v>
      </c>
      <c r="C921" s="1"/>
      <c r="D921" s="1">
        <v>652114</v>
      </c>
      <c r="E921" s="1">
        <v>1092784376</v>
      </c>
      <c r="F921" s="1" t="s">
        <v>79</v>
      </c>
      <c r="G921" s="11">
        <v>45517</v>
      </c>
      <c r="H921" s="1">
        <v>0</v>
      </c>
      <c r="I921" s="1" t="s">
        <v>16646</v>
      </c>
      <c r="J921" s="1" t="s">
        <v>16652</v>
      </c>
      <c r="K921" s="1">
        <v>0</v>
      </c>
      <c r="L921" s="1" t="s">
        <v>12</v>
      </c>
      <c r="M921" s="1" t="s">
        <v>25</v>
      </c>
      <c r="N921" s="1" t="s">
        <v>18</v>
      </c>
      <c r="O921" s="1" t="s">
        <v>164</v>
      </c>
      <c r="P921" s="1">
        <v>584.84</v>
      </c>
      <c r="Q921" s="1">
        <v>247.61</v>
      </c>
      <c r="R921" s="1">
        <v>720.52</v>
      </c>
      <c r="S921" s="3">
        <v>14.621</v>
      </c>
      <c r="T921" s="3">
        <v>2.75122222222222</v>
      </c>
      <c r="U921" s="1" t="s">
        <v>982</v>
      </c>
      <c r="V921" s="1">
        <v>3021387869</v>
      </c>
      <c r="W921" s="1">
        <v>2000964915</v>
      </c>
      <c r="X921" s="1" t="s">
        <v>7328</v>
      </c>
      <c r="Y921" s="1" t="s">
        <v>11138</v>
      </c>
      <c r="Z921" s="2">
        <v>-1.6772203632689999</v>
      </c>
      <c r="AA921" s="2">
        <v>-44.887424369531999</v>
      </c>
      <c r="AB921" s="2" t="s">
        <v>30</v>
      </c>
      <c r="CJ921" s="1" t="s">
        <v>18137</v>
      </c>
    </row>
    <row r="922" spans="2:88" x14ac:dyDescent="0.25">
      <c r="B922" s="1">
        <v>0</v>
      </c>
      <c r="C922" s="1"/>
      <c r="D922" s="1">
        <v>652122</v>
      </c>
      <c r="E922" s="1">
        <v>1092833175</v>
      </c>
      <c r="F922" s="1">
        <v>0</v>
      </c>
      <c r="G922" s="11">
        <v>45518</v>
      </c>
      <c r="H922" s="1">
        <v>0</v>
      </c>
      <c r="I922" s="1" t="s">
        <v>16646</v>
      </c>
      <c r="J922" s="1" t="s">
        <v>16652</v>
      </c>
      <c r="K922" s="1" t="s">
        <v>16668</v>
      </c>
      <c r="L922" s="1">
        <v>0</v>
      </c>
      <c r="M922" s="1" t="s">
        <v>25</v>
      </c>
      <c r="N922" s="1" t="s">
        <v>6769</v>
      </c>
      <c r="O922" s="1" t="s">
        <v>15986</v>
      </c>
      <c r="P922" s="1">
        <v>349.8</v>
      </c>
      <c r="Q922" s="1">
        <v>359.62</v>
      </c>
      <c r="R922" s="1">
        <v>345.98</v>
      </c>
      <c r="S922" s="3">
        <v>8.7449999999999992</v>
      </c>
      <c r="T922" s="3">
        <v>3.9957777777777799</v>
      </c>
      <c r="U922" s="1" t="s">
        <v>16083</v>
      </c>
      <c r="V922" s="1">
        <v>0</v>
      </c>
      <c r="W922" s="1">
        <v>0</v>
      </c>
      <c r="X922" s="1">
        <v>0</v>
      </c>
      <c r="Y922" s="1">
        <v>0</v>
      </c>
      <c r="Z922" s="2">
        <v>-4.447933413755</v>
      </c>
      <c r="AA922" s="2">
        <v>-43.782500380351003</v>
      </c>
      <c r="AB922" s="2">
        <v>0</v>
      </c>
      <c r="CJ922" s="1" t="s">
        <v>18138</v>
      </c>
    </row>
    <row r="923" spans="2:88" x14ac:dyDescent="0.25">
      <c r="B923" s="1">
        <v>0</v>
      </c>
      <c r="C923" s="1"/>
      <c r="D923" s="1">
        <v>652127</v>
      </c>
      <c r="E923" s="1">
        <v>1092835130</v>
      </c>
      <c r="F923" s="1" t="s">
        <v>79</v>
      </c>
      <c r="G923" s="11">
        <v>45518</v>
      </c>
      <c r="H923" s="1">
        <v>0</v>
      </c>
      <c r="I923" s="1" t="s">
        <v>16646</v>
      </c>
      <c r="J923" s="1" t="s">
        <v>16652</v>
      </c>
      <c r="K923" s="1">
        <v>0</v>
      </c>
      <c r="L923" s="1" t="s">
        <v>12</v>
      </c>
      <c r="M923" s="1" t="s">
        <v>13</v>
      </c>
      <c r="N923" s="1" t="s">
        <v>18</v>
      </c>
      <c r="O923" s="1" t="s">
        <v>164</v>
      </c>
      <c r="P923" s="1">
        <v>57.55</v>
      </c>
      <c r="Q923" s="1">
        <v>185.61</v>
      </c>
      <c r="R923" s="1">
        <v>191.66</v>
      </c>
      <c r="S923" s="3">
        <v>1.43875</v>
      </c>
      <c r="T923" s="3">
        <v>2.06233333333333</v>
      </c>
      <c r="U923" s="1" t="s">
        <v>983</v>
      </c>
      <c r="V923" s="1">
        <v>3021402221</v>
      </c>
      <c r="W923" s="1">
        <v>2000965343</v>
      </c>
      <c r="X923" s="1" t="s">
        <v>7324</v>
      </c>
      <c r="Y923" s="1" t="s">
        <v>11138</v>
      </c>
      <c r="Z923" s="2">
        <v>-1.9166000000000001</v>
      </c>
      <c r="AA923" s="2">
        <v>-45.085349999999998</v>
      </c>
      <c r="AB923" s="2" t="s">
        <v>30</v>
      </c>
      <c r="CJ923" s="1" t="s">
        <v>18139</v>
      </c>
    </row>
    <row r="924" spans="2:88" x14ac:dyDescent="0.25">
      <c r="B924" s="1" t="s">
        <v>16787</v>
      </c>
      <c r="C924" s="11">
        <v>46261</v>
      </c>
      <c r="D924" s="1">
        <v>2351333</v>
      </c>
      <c r="E924" s="1">
        <v>1114337205</v>
      </c>
      <c r="F924" s="1" t="s">
        <v>87</v>
      </c>
      <c r="G924" s="11">
        <v>46223</v>
      </c>
      <c r="H924" s="1">
        <v>0</v>
      </c>
      <c r="I924" s="1" t="s">
        <v>16646</v>
      </c>
      <c r="J924" s="1" t="s">
        <v>16652</v>
      </c>
      <c r="K924" s="1" t="s">
        <v>16661</v>
      </c>
      <c r="L924" s="1">
        <v>0</v>
      </c>
      <c r="M924" s="1" t="s">
        <v>25</v>
      </c>
      <c r="N924" s="1" t="s">
        <v>6768</v>
      </c>
      <c r="O924" s="1" t="s">
        <v>15</v>
      </c>
      <c r="P924" s="1">
        <v>2029.4</v>
      </c>
      <c r="Q924" s="1">
        <v>27.63</v>
      </c>
      <c r="R924" s="1">
        <v>307.29000000000002</v>
      </c>
      <c r="S924" s="3">
        <v>50.734999999999999</v>
      </c>
      <c r="T924" s="3">
        <v>0.307</v>
      </c>
      <c r="U924" s="1" t="s">
        <v>6136</v>
      </c>
      <c r="V924" s="1">
        <v>3026724901</v>
      </c>
      <c r="W924" s="1">
        <v>2001176797</v>
      </c>
      <c r="X924" s="1" t="s">
        <v>6795</v>
      </c>
      <c r="Y924" s="1" t="s">
        <v>11137</v>
      </c>
      <c r="Z924" s="2">
        <v>-5.3938632999999996</v>
      </c>
      <c r="AA924" s="2">
        <v>-45.184531700000001</v>
      </c>
      <c r="AB924" s="2" t="s">
        <v>30</v>
      </c>
      <c r="CJ924" s="1" t="s">
        <v>18140</v>
      </c>
    </row>
    <row r="925" spans="2:88" x14ac:dyDescent="0.25">
      <c r="B925" s="1">
        <v>0</v>
      </c>
      <c r="C925" s="1"/>
      <c r="D925" s="1">
        <v>652136</v>
      </c>
      <c r="E925" s="1">
        <v>1092836559</v>
      </c>
      <c r="F925" s="1" t="s">
        <v>79</v>
      </c>
      <c r="G925" s="11">
        <v>45518</v>
      </c>
      <c r="H925" s="1">
        <v>0</v>
      </c>
      <c r="I925" s="1" t="s">
        <v>16646</v>
      </c>
      <c r="J925" s="1" t="s">
        <v>16652</v>
      </c>
      <c r="K925" s="1">
        <v>0</v>
      </c>
      <c r="L925" s="1" t="s">
        <v>12</v>
      </c>
      <c r="M925" s="1" t="s">
        <v>25</v>
      </c>
      <c r="N925" s="1" t="s">
        <v>6771</v>
      </c>
      <c r="O925" s="1" t="s">
        <v>117</v>
      </c>
      <c r="P925" s="1">
        <v>14.99</v>
      </c>
      <c r="Q925" s="1">
        <v>189.96</v>
      </c>
      <c r="R925" s="1">
        <v>197.7</v>
      </c>
      <c r="S925" s="3">
        <v>0.37475000000000003</v>
      </c>
      <c r="T925" s="3">
        <v>2.11066666666667</v>
      </c>
      <c r="U925" s="1" t="s">
        <v>985</v>
      </c>
      <c r="V925" s="1">
        <v>3021402639</v>
      </c>
      <c r="W925" s="1">
        <v>2000965406</v>
      </c>
      <c r="X925" s="1" t="s">
        <v>7335</v>
      </c>
      <c r="Y925" s="1" t="s">
        <v>11138</v>
      </c>
      <c r="Z925" s="2">
        <v>-6.46896</v>
      </c>
      <c r="AA925" s="2">
        <v>-45.776919999999997</v>
      </c>
      <c r="AB925" s="2" t="s">
        <v>30</v>
      </c>
      <c r="CJ925" s="1" t="s">
        <v>18141</v>
      </c>
    </row>
    <row r="926" spans="2:88" x14ac:dyDescent="0.25">
      <c r="B926" s="1">
        <v>0</v>
      </c>
      <c r="C926" s="1"/>
      <c r="D926" s="1">
        <v>652132</v>
      </c>
      <c r="E926" s="1">
        <v>1092836690</v>
      </c>
      <c r="F926" s="1" t="s">
        <v>79</v>
      </c>
      <c r="G926" s="11">
        <v>45518</v>
      </c>
      <c r="H926" s="1">
        <v>0</v>
      </c>
      <c r="I926" s="1" t="s">
        <v>16646</v>
      </c>
      <c r="J926" s="1" t="s">
        <v>16652</v>
      </c>
      <c r="K926" s="1">
        <v>0</v>
      </c>
      <c r="L926" s="1" t="s">
        <v>12</v>
      </c>
      <c r="M926" s="1" t="s">
        <v>25</v>
      </c>
      <c r="N926" s="1" t="s">
        <v>18</v>
      </c>
      <c r="O926" s="1" t="s">
        <v>164</v>
      </c>
      <c r="P926" s="1">
        <v>584.84</v>
      </c>
      <c r="Q926" s="1">
        <v>247.61</v>
      </c>
      <c r="R926" s="1">
        <v>720.52</v>
      </c>
      <c r="S926" s="3">
        <v>14.621</v>
      </c>
      <c r="T926" s="3">
        <v>2.75122222222222</v>
      </c>
      <c r="U926" s="1" t="s">
        <v>986</v>
      </c>
      <c r="V926" s="1">
        <v>3021401748</v>
      </c>
      <c r="W926" s="1">
        <v>2000965378</v>
      </c>
      <c r="X926" s="1" t="s">
        <v>7328</v>
      </c>
      <c r="Y926" s="1" t="s">
        <v>11138</v>
      </c>
      <c r="Z926" s="2">
        <v>-1.9166099999999999</v>
      </c>
      <c r="AA926" s="2">
        <v>-45.085389999999997</v>
      </c>
      <c r="AB926" s="2" t="s">
        <v>11811</v>
      </c>
      <c r="CJ926" s="1" t="s">
        <v>18142</v>
      </c>
    </row>
    <row r="927" spans="2:88" x14ac:dyDescent="0.25">
      <c r="B927" s="1">
        <v>0</v>
      </c>
      <c r="C927" s="1"/>
      <c r="D927" s="1">
        <v>659914</v>
      </c>
      <c r="E927" s="1">
        <v>1105508664</v>
      </c>
      <c r="F927" s="1" t="s">
        <v>87</v>
      </c>
      <c r="G927" s="11">
        <v>45917</v>
      </c>
      <c r="H927" s="1">
        <v>0</v>
      </c>
      <c r="I927" s="1" t="s">
        <v>16646</v>
      </c>
      <c r="J927" s="1" t="s">
        <v>16652</v>
      </c>
      <c r="K927" s="1" t="s">
        <v>16664</v>
      </c>
      <c r="L927" s="1" t="s">
        <v>12</v>
      </c>
      <c r="M927" s="1" t="s">
        <v>22</v>
      </c>
      <c r="N927" s="1" t="s">
        <v>6769</v>
      </c>
      <c r="O927" s="1" t="s">
        <v>796</v>
      </c>
      <c r="P927" s="1">
        <v>240.44</v>
      </c>
      <c r="Q927" s="1">
        <v>74.819999999999993</v>
      </c>
      <c r="R927" s="1">
        <v>261.45999999999998</v>
      </c>
      <c r="S927" s="3">
        <v>6.0110000000000001</v>
      </c>
      <c r="T927" s="3">
        <v>0.83133333333333304</v>
      </c>
      <c r="U927" s="1" t="s">
        <v>16128</v>
      </c>
      <c r="V927" s="1">
        <v>0</v>
      </c>
      <c r="W927" s="1">
        <v>0</v>
      </c>
      <c r="X927" s="1">
        <v>0</v>
      </c>
      <c r="Y927" s="1" t="s">
        <v>11138</v>
      </c>
      <c r="Z927" s="2">
        <v>-4.9168617000000001</v>
      </c>
      <c r="AA927" s="2">
        <v>-42.973231699999999</v>
      </c>
      <c r="AB927" s="2">
        <v>0</v>
      </c>
      <c r="CJ927" s="1" t="s">
        <v>18143</v>
      </c>
    </row>
    <row r="928" spans="2:88" x14ac:dyDescent="0.25">
      <c r="B928" s="1" t="s">
        <v>16815</v>
      </c>
      <c r="C928" s="11">
        <v>46265</v>
      </c>
      <c r="D928" s="1">
        <v>658000</v>
      </c>
      <c r="E928" s="1">
        <v>1103532610</v>
      </c>
      <c r="F928" s="1" t="s">
        <v>87</v>
      </c>
      <c r="G928" s="11">
        <v>45852</v>
      </c>
      <c r="H928" s="1">
        <v>0</v>
      </c>
      <c r="I928" s="1" t="s">
        <v>16646</v>
      </c>
      <c r="J928" s="1" t="s">
        <v>16652</v>
      </c>
      <c r="K928" s="1" t="s">
        <v>16661</v>
      </c>
      <c r="L928" s="1">
        <v>0</v>
      </c>
      <c r="M928" s="1" t="s">
        <v>13</v>
      </c>
      <c r="N928" s="1" t="s">
        <v>6771</v>
      </c>
      <c r="O928" s="1" t="s">
        <v>645</v>
      </c>
      <c r="P928" s="1">
        <v>33.979999999999997</v>
      </c>
      <c r="Q928" s="1">
        <v>96.23</v>
      </c>
      <c r="R928" s="1">
        <v>45.03</v>
      </c>
      <c r="S928" s="3">
        <v>0.84950000000000003</v>
      </c>
      <c r="T928" s="3">
        <v>1.0692222222222201</v>
      </c>
      <c r="U928" s="1" t="s">
        <v>1443</v>
      </c>
      <c r="V928" s="1">
        <v>3023701854</v>
      </c>
      <c r="W928" s="1">
        <v>2001060889</v>
      </c>
      <c r="X928" s="1" t="s">
        <v>7618</v>
      </c>
      <c r="Y928" s="1" t="s">
        <v>11137</v>
      </c>
      <c r="Z928" s="2">
        <v>-5.0035100000000003</v>
      </c>
      <c r="AA928" s="2">
        <v>-47.296129999999998</v>
      </c>
      <c r="AB928" s="2" t="s">
        <v>12180</v>
      </c>
      <c r="CJ928" s="1" t="s">
        <v>18144</v>
      </c>
    </row>
    <row r="929" spans="2:88" x14ac:dyDescent="0.25">
      <c r="B929" s="1">
        <v>0</v>
      </c>
      <c r="C929" s="1"/>
      <c r="D929" s="1">
        <v>652149</v>
      </c>
      <c r="E929" s="1">
        <v>1092853003</v>
      </c>
      <c r="F929" s="1">
        <v>0</v>
      </c>
      <c r="G929" s="11">
        <v>45519</v>
      </c>
      <c r="H929" s="1">
        <v>0</v>
      </c>
      <c r="I929" s="1" t="s">
        <v>16646</v>
      </c>
      <c r="J929" s="1" t="s">
        <v>16652</v>
      </c>
      <c r="K929" s="1" t="s">
        <v>16667</v>
      </c>
      <c r="L929" s="1">
        <v>0</v>
      </c>
      <c r="M929" s="1" t="s">
        <v>25</v>
      </c>
      <c r="N929" s="1" t="s">
        <v>6769</v>
      </c>
      <c r="O929" s="1" t="s">
        <v>15986</v>
      </c>
      <c r="P929" s="1">
        <v>440.86</v>
      </c>
      <c r="Q929" s="1">
        <v>47.68</v>
      </c>
      <c r="R929" s="1">
        <v>414.45</v>
      </c>
      <c r="S929" s="3">
        <v>11.0215</v>
      </c>
      <c r="T929" s="3">
        <v>0.52977777777777801</v>
      </c>
      <c r="U929" s="1" t="s">
        <v>16085</v>
      </c>
      <c r="V929" s="1">
        <v>0</v>
      </c>
      <c r="W929" s="1">
        <v>0</v>
      </c>
      <c r="X929" s="1">
        <v>0</v>
      </c>
      <c r="Y929" s="1">
        <v>0</v>
      </c>
      <c r="Z929" s="2">
        <v>-4.4494100000000003</v>
      </c>
      <c r="AA929" s="2">
        <v>-43.773539999999997</v>
      </c>
      <c r="AB929" s="2">
        <v>0</v>
      </c>
      <c r="CJ929" s="1" t="s">
        <v>18145</v>
      </c>
    </row>
    <row r="930" spans="2:88" x14ac:dyDescent="0.25">
      <c r="B930" s="1">
        <v>0</v>
      </c>
      <c r="C930" s="1"/>
      <c r="D930" s="1">
        <v>652159</v>
      </c>
      <c r="E930" s="1">
        <v>1092866198</v>
      </c>
      <c r="F930" s="1" t="s">
        <v>87</v>
      </c>
      <c r="G930" s="11">
        <v>45519</v>
      </c>
      <c r="H930" s="1">
        <v>0</v>
      </c>
      <c r="I930" s="1" t="s">
        <v>16646</v>
      </c>
      <c r="J930" s="1" t="s">
        <v>16652</v>
      </c>
      <c r="K930" s="1" t="s">
        <v>16661</v>
      </c>
      <c r="L930" s="1" t="s">
        <v>12</v>
      </c>
      <c r="M930" s="1" t="s">
        <v>13</v>
      </c>
      <c r="N930" s="1" t="s">
        <v>18</v>
      </c>
      <c r="O930" s="1" t="s">
        <v>293</v>
      </c>
      <c r="P930" s="1">
        <v>55.94</v>
      </c>
      <c r="Q930" s="1">
        <v>57.39</v>
      </c>
      <c r="R930" s="1">
        <v>108.51</v>
      </c>
      <c r="S930" s="3">
        <v>1.3985000000000001</v>
      </c>
      <c r="T930" s="3">
        <v>0.63766666666666705</v>
      </c>
      <c r="U930" s="1" t="s">
        <v>988</v>
      </c>
      <c r="V930" s="1">
        <v>3021414653</v>
      </c>
      <c r="W930" s="1">
        <v>2000965937</v>
      </c>
      <c r="X930" s="1" t="s">
        <v>7337</v>
      </c>
      <c r="Y930" s="1" t="s">
        <v>11137</v>
      </c>
      <c r="Z930" s="2">
        <v>-3.3249200000000001</v>
      </c>
      <c r="AA930" s="2">
        <v>-45.303199999999997</v>
      </c>
      <c r="AB930" s="2" t="s">
        <v>11813</v>
      </c>
      <c r="CJ930" s="1" t="s">
        <v>17210</v>
      </c>
    </row>
    <row r="931" spans="2:88" x14ac:dyDescent="0.25">
      <c r="B931" s="1">
        <v>0</v>
      </c>
      <c r="C931" s="1"/>
      <c r="D931" s="1">
        <v>652160</v>
      </c>
      <c r="E931" s="1">
        <v>1092866373</v>
      </c>
      <c r="F931" s="1" t="s">
        <v>87</v>
      </c>
      <c r="G931" s="11">
        <v>45519</v>
      </c>
      <c r="H931" s="1">
        <v>0</v>
      </c>
      <c r="I931" s="1" t="s">
        <v>16646</v>
      </c>
      <c r="J931" s="1" t="s">
        <v>16652</v>
      </c>
      <c r="K931" s="1" t="s">
        <v>16661</v>
      </c>
      <c r="L931" s="1" t="s">
        <v>12</v>
      </c>
      <c r="M931" s="1" t="s">
        <v>25</v>
      </c>
      <c r="N931" s="1" t="s">
        <v>18</v>
      </c>
      <c r="O931" s="1" t="s">
        <v>293</v>
      </c>
      <c r="P931" s="1">
        <v>981.16</v>
      </c>
      <c r="Q931" s="1">
        <v>234.91</v>
      </c>
      <c r="R931" s="1">
        <v>238.57</v>
      </c>
      <c r="S931" s="3">
        <v>24.529</v>
      </c>
      <c r="T931" s="3">
        <v>2.6101111111111099</v>
      </c>
      <c r="U931" s="1" t="s">
        <v>989</v>
      </c>
      <c r="V931" s="1">
        <v>3021414688</v>
      </c>
      <c r="W931" s="1">
        <v>2000965980</v>
      </c>
      <c r="X931" s="1" t="s">
        <v>7338</v>
      </c>
      <c r="Y931" s="1" t="s">
        <v>11137</v>
      </c>
      <c r="Z931" s="2">
        <v>-3.3264499999999999</v>
      </c>
      <c r="AA931" s="2">
        <v>-45.300930000000001</v>
      </c>
      <c r="AB931" s="2" t="s">
        <v>11814</v>
      </c>
      <c r="CJ931" s="1" t="s">
        <v>17208</v>
      </c>
    </row>
    <row r="932" spans="2:88" x14ac:dyDescent="0.25">
      <c r="B932" s="1">
        <v>0</v>
      </c>
      <c r="C932" s="1"/>
      <c r="D932" s="1">
        <v>652161</v>
      </c>
      <c r="E932" s="1">
        <v>1092882880</v>
      </c>
      <c r="F932" s="1">
        <v>0</v>
      </c>
      <c r="G932" s="11">
        <v>45520</v>
      </c>
      <c r="H932" s="1">
        <v>0</v>
      </c>
      <c r="I932" s="1" t="s">
        <v>16646</v>
      </c>
      <c r="J932" s="1" t="s">
        <v>16652</v>
      </c>
      <c r="K932" s="1">
        <v>0</v>
      </c>
      <c r="L932" s="1">
        <v>0</v>
      </c>
      <c r="M932" s="1" t="s">
        <v>30</v>
      </c>
      <c r="N932" s="1" t="s">
        <v>18</v>
      </c>
      <c r="O932" s="1" t="s">
        <v>164</v>
      </c>
      <c r="P932" s="1">
        <v>0</v>
      </c>
      <c r="Q932" s="1">
        <v>0</v>
      </c>
      <c r="R932" s="1">
        <v>0</v>
      </c>
      <c r="S932" s="3">
        <v>0</v>
      </c>
      <c r="T932" s="3">
        <v>0</v>
      </c>
      <c r="U932" s="1" t="s">
        <v>16086</v>
      </c>
      <c r="V932" s="1">
        <v>0</v>
      </c>
      <c r="W932" s="1">
        <v>0</v>
      </c>
      <c r="X932" s="1">
        <v>0</v>
      </c>
      <c r="Y932" s="1">
        <v>0</v>
      </c>
      <c r="Z932" s="2">
        <v>0</v>
      </c>
      <c r="AA932" s="2">
        <v>0</v>
      </c>
      <c r="AB932" s="2">
        <v>0</v>
      </c>
      <c r="CJ932" s="1" t="s">
        <v>18146</v>
      </c>
    </row>
    <row r="933" spans="2:88" x14ac:dyDescent="0.25">
      <c r="B933" s="1">
        <v>0</v>
      </c>
      <c r="C933" s="1"/>
      <c r="D933" s="1">
        <v>652169</v>
      </c>
      <c r="E933" s="1">
        <v>1092885887</v>
      </c>
      <c r="F933" s="1" t="s">
        <v>79</v>
      </c>
      <c r="G933" s="11">
        <v>45520</v>
      </c>
      <c r="H933" s="1">
        <v>0</v>
      </c>
      <c r="I933" s="1" t="s">
        <v>16646</v>
      </c>
      <c r="J933" s="1" t="s">
        <v>16652</v>
      </c>
      <c r="K933" s="1">
        <v>0</v>
      </c>
      <c r="L933" s="1">
        <v>0</v>
      </c>
      <c r="M933" s="1" t="s">
        <v>22</v>
      </c>
      <c r="N933" s="1" t="s">
        <v>6771</v>
      </c>
      <c r="O933" s="1" t="s">
        <v>655</v>
      </c>
      <c r="P933" s="1">
        <v>0</v>
      </c>
      <c r="Q933" s="1">
        <v>0</v>
      </c>
      <c r="R933" s="1">
        <v>0</v>
      </c>
      <c r="S933" s="3">
        <v>0</v>
      </c>
      <c r="T933" s="3">
        <v>0</v>
      </c>
      <c r="U933" s="1" t="s">
        <v>990</v>
      </c>
      <c r="V933" s="1">
        <v>3021418560</v>
      </c>
      <c r="W933" s="1">
        <v>2000966129</v>
      </c>
      <c r="X933" s="1" t="s">
        <v>7339</v>
      </c>
      <c r="Y933" s="1" t="s">
        <v>11138</v>
      </c>
      <c r="Z933" s="2">
        <v>-6.8726700000000003</v>
      </c>
      <c r="AA933" s="2">
        <v>-47.379179999999998</v>
      </c>
      <c r="AB933" s="2" t="s">
        <v>11815</v>
      </c>
      <c r="CJ933" s="1" t="s">
        <v>18147</v>
      </c>
    </row>
    <row r="934" spans="2:88" x14ac:dyDescent="0.25">
      <c r="B934" s="1">
        <v>0</v>
      </c>
      <c r="C934" s="1"/>
      <c r="D934" s="1">
        <v>652182</v>
      </c>
      <c r="E934" s="1">
        <v>1092983324</v>
      </c>
      <c r="F934" s="1" t="s">
        <v>79</v>
      </c>
      <c r="G934" s="11">
        <v>45523</v>
      </c>
      <c r="H934" s="1">
        <v>0</v>
      </c>
      <c r="I934" s="1" t="s">
        <v>16646</v>
      </c>
      <c r="J934" s="1" t="s">
        <v>16652</v>
      </c>
      <c r="K934" s="1">
        <v>0</v>
      </c>
      <c r="L934" s="1" t="s">
        <v>12</v>
      </c>
      <c r="M934" s="1" t="s">
        <v>25</v>
      </c>
      <c r="N934" s="1" t="s">
        <v>6771</v>
      </c>
      <c r="O934" s="1" t="s">
        <v>312</v>
      </c>
      <c r="P934" s="1">
        <v>313.08999999999997</v>
      </c>
      <c r="Q934" s="1">
        <v>277.10000000000002</v>
      </c>
      <c r="R934" s="1">
        <v>284.3</v>
      </c>
      <c r="S934" s="3">
        <v>7.8272500000000003</v>
      </c>
      <c r="T934" s="3">
        <v>3.0788888888888901</v>
      </c>
      <c r="U934" s="1" t="s">
        <v>991</v>
      </c>
      <c r="V934" s="1">
        <v>3021426805</v>
      </c>
      <c r="W934" s="1">
        <v>2000966462</v>
      </c>
      <c r="X934" s="1" t="s">
        <v>7340</v>
      </c>
      <c r="Y934" s="1" t="s">
        <v>11138</v>
      </c>
      <c r="Z934" s="2">
        <v>-5.7894500000000004</v>
      </c>
      <c r="AA934" s="2">
        <v>-47.227980000000002</v>
      </c>
      <c r="AB934" s="2" t="s">
        <v>11816</v>
      </c>
      <c r="CJ934" s="1" t="s">
        <v>18148</v>
      </c>
    </row>
    <row r="935" spans="2:88" x14ac:dyDescent="0.25">
      <c r="B935" s="1">
        <v>0</v>
      </c>
      <c r="C935" s="1"/>
      <c r="D935" s="1">
        <v>652189</v>
      </c>
      <c r="E935" s="1">
        <v>1093024526</v>
      </c>
      <c r="F935" s="1" t="s">
        <v>79</v>
      </c>
      <c r="G935" s="11">
        <v>45524</v>
      </c>
      <c r="H935" s="1">
        <v>0</v>
      </c>
      <c r="I935" s="1" t="s">
        <v>16646</v>
      </c>
      <c r="J935" s="1" t="s">
        <v>16652</v>
      </c>
      <c r="K935" s="1">
        <v>0</v>
      </c>
      <c r="L935" s="1" t="s">
        <v>12</v>
      </c>
      <c r="M935" s="1" t="s">
        <v>25</v>
      </c>
      <c r="N935" s="1" t="s">
        <v>18</v>
      </c>
      <c r="O935" s="1" t="s">
        <v>486</v>
      </c>
      <c r="P935" s="1">
        <v>174.72</v>
      </c>
      <c r="Q935" s="1">
        <v>261.86</v>
      </c>
      <c r="R935" s="1">
        <v>398.92</v>
      </c>
      <c r="S935" s="3">
        <v>4.3680000000000003</v>
      </c>
      <c r="T935" s="3">
        <v>2.9095555555555599</v>
      </c>
      <c r="U935" s="1" t="s">
        <v>992</v>
      </c>
      <c r="V935" s="1">
        <v>3021438110</v>
      </c>
      <c r="W935" s="1">
        <v>2000966856</v>
      </c>
      <c r="X935" s="1" t="s">
        <v>7341</v>
      </c>
      <c r="Y935" s="1" t="s">
        <v>11138</v>
      </c>
      <c r="Z935" s="2">
        <v>-2.5324399999999998</v>
      </c>
      <c r="AA935" s="2">
        <v>-45.414459999999998</v>
      </c>
      <c r="AB935" s="2" t="s">
        <v>11817</v>
      </c>
      <c r="CJ935" s="1" t="s">
        <v>18149</v>
      </c>
    </row>
    <row r="936" spans="2:88" x14ac:dyDescent="0.25">
      <c r="B936" s="1">
        <v>0</v>
      </c>
      <c r="C936" s="1"/>
      <c r="D936" s="1">
        <v>652194</v>
      </c>
      <c r="E936" s="1">
        <v>1093030863</v>
      </c>
      <c r="F936" s="1" t="s">
        <v>79</v>
      </c>
      <c r="G936" s="11">
        <v>45524</v>
      </c>
      <c r="H936" s="1">
        <v>0</v>
      </c>
      <c r="I936" s="1" t="s">
        <v>16646</v>
      </c>
      <c r="J936" s="1" t="s">
        <v>16652</v>
      </c>
      <c r="K936" s="1">
        <v>0</v>
      </c>
      <c r="L936" s="1">
        <v>0</v>
      </c>
      <c r="M936" s="1" t="s">
        <v>22</v>
      </c>
      <c r="N936" s="1" t="s">
        <v>6771</v>
      </c>
      <c r="O936" s="1" t="s">
        <v>35</v>
      </c>
      <c r="P936" s="1">
        <v>0</v>
      </c>
      <c r="Q936" s="1">
        <v>0</v>
      </c>
      <c r="R936" s="1">
        <v>0</v>
      </c>
      <c r="S936" s="3">
        <v>0</v>
      </c>
      <c r="T936" s="3">
        <v>0</v>
      </c>
      <c r="U936" s="1" t="s">
        <v>993</v>
      </c>
      <c r="V936" s="1">
        <v>3021445702</v>
      </c>
      <c r="W936" s="1">
        <v>2000967161</v>
      </c>
      <c r="X936" s="1" t="s">
        <v>7342</v>
      </c>
      <c r="Y936" s="1" t="s">
        <v>11138</v>
      </c>
      <c r="Z936" s="2">
        <v>-5.3763300000000003</v>
      </c>
      <c r="AA936" s="2">
        <v>-46.056550000000001</v>
      </c>
      <c r="AB936" s="2" t="s">
        <v>11818</v>
      </c>
      <c r="CJ936" s="1" t="s">
        <v>18150</v>
      </c>
    </row>
    <row r="937" spans="2:88" x14ac:dyDescent="0.25">
      <c r="B937" s="1">
        <v>0</v>
      </c>
      <c r="C937" s="1"/>
      <c r="D937" s="1">
        <v>652199</v>
      </c>
      <c r="E937" s="1">
        <v>1093064050</v>
      </c>
      <c r="F937" s="1" t="s">
        <v>79</v>
      </c>
      <c r="G937" s="11">
        <v>45525</v>
      </c>
      <c r="H937" s="1">
        <v>0</v>
      </c>
      <c r="I937" s="1" t="s">
        <v>16646</v>
      </c>
      <c r="J937" s="1" t="s">
        <v>16655</v>
      </c>
      <c r="K937" s="1" t="s">
        <v>16655</v>
      </c>
      <c r="L937" s="1">
        <v>0</v>
      </c>
      <c r="M937" s="1" t="s">
        <v>22</v>
      </c>
      <c r="N937" s="1" t="s">
        <v>6769</v>
      </c>
      <c r="O937" s="1" t="s">
        <v>53</v>
      </c>
      <c r="P937" s="1">
        <v>49.8</v>
      </c>
      <c r="Q937" s="1">
        <v>54.38</v>
      </c>
      <c r="R937" s="1">
        <v>61.91</v>
      </c>
      <c r="S937" s="3">
        <v>1.2450000000000001</v>
      </c>
      <c r="T937" s="3">
        <v>0.60422222222222199</v>
      </c>
      <c r="U937" s="1" t="s">
        <v>994</v>
      </c>
      <c r="V937" s="1">
        <v>3021448370</v>
      </c>
      <c r="W937" s="1">
        <v>2000967271</v>
      </c>
      <c r="X937" s="1" t="s">
        <v>7343</v>
      </c>
      <c r="Y937" s="1" t="s">
        <v>11138</v>
      </c>
      <c r="Z937" s="2">
        <v>-6.1804199999999998</v>
      </c>
      <c r="AA937" s="2">
        <v>-44.316200000000002</v>
      </c>
      <c r="AB937" s="2" t="s">
        <v>11819</v>
      </c>
      <c r="CJ937" s="1" t="s">
        <v>18151</v>
      </c>
    </row>
    <row r="938" spans="2:88" x14ac:dyDescent="0.25">
      <c r="B938" s="1">
        <v>0</v>
      </c>
      <c r="C938" s="1"/>
      <c r="D938" s="1">
        <v>652200</v>
      </c>
      <c r="E938" s="1">
        <v>1093064572</v>
      </c>
      <c r="F938" s="1" t="s">
        <v>79</v>
      </c>
      <c r="G938" s="11">
        <v>45525</v>
      </c>
      <c r="H938" s="1">
        <v>0</v>
      </c>
      <c r="I938" s="1" t="s">
        <v>16646</v>
      </c>
      <c r="J938" s="1" t="s">
        <v>16652</v>
      </c>
      <c r="K938" s="1">
        <v>0</v>
      </c>
      <c r="L938" s="1">
        <v>0</v>
      </c>
      <c r="M938" s="1" t="s">
        <v>25</v>
      </c>
      <c r="N938" s="1" t="s">
        <v>18</v>
      </c>
      <c r="O938" s="1" t="s">
        <v>84</v>
      </c>
      <c r="P938" s="1">
        <v>56.82</v>
      </c>
      <c r="Q938" s="1">
        <v>55.37</v>
      </c>
      <c r="R938" s="1">
        <v>118.25</v>
      </c>
      <c r="S938" s="3">
        <v>1.4205000000000001</v>
      </c>
      <c r="T938" s="3">
        <v>0.615222222222222</v>
      </c>
      <c r="U938" s="1" t="s">
        <v>995</v>
      </c>
      <c r="V938" s="1">
        <v>3021448558</v>
      </c>
      <c r="W938" s="1">
        <v>2000967320</v>
      </c>
      <c r="X938" s="1" t="s">
        <v>6780</v>
      </c>
      <c r="Y938" s="1" t="s">
        <v>11138</v>
      </c>
      <c r="Z938" s="2">
        <v>-1.8163499999999999</v>
      </c>
      <c r="AA938" s="2">
        <v>-45.45026</v>
      </c>
      <c r="AB938" s="2" t="s">
        <v>11820</v>
      </c>
      <c r="CJ938" s="1" t="s">
        <v>18152</v>
      </c>
    </row>
    <row r="939" spans="2:88" x14ac:dyDescent="0.25">
      <c r="B939" s="1">
        <v>0</v>
      </c>
      <c r="C939" s="1"/>
      <c r="D939" s="1">
        <v>652208</v>
      </c>
      <c r="E939" s="1">
        <v>1093065916</v>
      </c>
      <c r="F939" s="1" t="s">
        <v>87</v>
      </c>
      <c r="G939" s="11">
        <v>45525</v>
      </c>
      <c r="H939" s="1">
        <v>0</v>
      </c>
      <c r="I939" s="1" t="s">
        <v>16646</v>
      </c>
      <c r="J939" s="1" t="s">
        <v>16652</v>
      </c>
      <c r="K939" s="1">
        <v>0</v>
      </c>
      <c r="L939" s="1" t="s">
        <v>12</v>
      </c>
      <c r="M939" s="1" t="s">
        <v>13</v>
      </c>
      <c r="N939" s="1" t="s">
        <v>18</v>
      </c>
      <c r="O939" s="1" t="s">
        <v>42</v>
      </c>
      <c r="P939" s="1">
        <v>22.54</v>
      </c>
      <c r="Q939" s="1">
        <v>31.88</v>
      </c>
      <c r="R939" s="1">
        <v>61.53</v>
      </c>
      <c r="S939" s="3">
        <v>0.5635</v>
      </c>
      <c r="T939" s="3">
        <v>0.35422222222222199</v>
      </c>
      <c r="U939" s="1" t="s">
        <v>996</v>
      </c>
      <c r="V939" s="1">
        <v>3021449880</v>
      </c>
      <c r="W939" s="1">
        <v>2000967422</v>
      </c>
      <c r="X939" s="1" t="s">
        <v>7344</v>
      </c>
      <c r="Y939" s="1" t="s">
        <v>11137</v>
      </c>
      <c r="Z939" s="2">
        <v>-2.0970300000000002</v>
      </c>
      <c r="AA939" s="2">
        <v>-44.792610000000003</v>
      </c>
      <c r="AB939" s="2" t="s">
        <v>11821</v>
      </c>
      <c r="CJ939" s="1" t="s">
        <v>18153</v>
      </c>
    </row>
    <row r="940" spans="2:88" x14ac:dyDescent="0.25">
      <c r="B940" s="1">
        <v>0</v>
      </c>
      <c r="C940" s="1"/>
      <c r="D940" s="1">
        <v>652206</v>
      </c>
      <c r="E940" s="1">
        <v>1093066132</v>
      </c>
      <c r="F940" s="1" t="s">
        <v>87</v>
      </c>
      <c r="G940" s="11">
        <v>45525</v>
      </c>
      <c r="H940" s="1">
        <v>0</v>
      </c>
      <c r="I940" s="1" t="s">
        <v>16646</v>
      </c>
      <c r="J940" s="1" t="s">
        <v>16652</v>
      </c>
      <c r="K940" s="1">
        <v>0</v>
      </c>
      <c r="L940" s="1" t="s">
        <v>12</v>
      </c>
      <c r="M940" s="1" t="s">
        <v>25</v>
      </c>
      <c r="N940" s="1" t="s">
        <v>6771</v>
      </c>
      <c r="O940" s="1" t="s">
        <v>45</v>
      </c>
      <c r="P940" s="1">
        <v>505.84</v>
      </c>
      <c r="Q940" s="1">
        <v>115.13</v>
      </c>
      <c r="R940" s="1">
        <v>65.59</v>
      </c>
      <c r="S940" s="3">
        <v>12.646000000000001</v>
      </c>
      <c r="T940" s="3">
        <v>1.27922222222222</v>
      </c>
      <c r="U940" s="1" t="s">
        <v>997</v>
      </c>
      <c r="V940" s="1">
        <v>3021452024</v>
      </c>
      <c r="W940" s="1">
        <v>2000967398</v>
      </c>
      <c r="X940" s="1" t="s">
        <v>7345</v>
      </c>
      <c r="Y940" s="1" t="s">
        <v>11137</v>
      </c>
      <c r="Z940" s="2">
        <v>-5.3607500000000003</v>
      </c>
      <c r="AA940" s="2">
        <v>-47.387210000000003</v>
      </c>
      <c r="AB940" s="2" t="s">
        <v>11822</v>
      </c>
      <c r="CJ940" s="1" t="s">
        <v>18154</v>
      </c>
    </row>
    <row r="941" spans="2:88" x14ac:dyDescent="0.25">
      <c r="B941" s="1">
        <v>0</v>
      </c>
      <c r="C941" s="1"/>
      <c r="D941" s="1">
        <v>652212</v>
      </c>
      <c r="E941" s="1">
        <v>1093069929</v>
      </c>
      <c r="F941" s="1">
        <v>0</v>
      </c>
      <c r="G941" s="11">
        <v>45525</v>
      </c>
      <c r="H941" s="1">
        <v>0</v>
      </c>
      <c r="I941" s="1" t="s">
        <v>16646</v>
      </c>
      <c r="J941" s="1" t="s">
        <v>16652</v>
      </c>
      <c r="K941" s="1">
        <v>0</v>
      </c>
      <c r="L941" s="1">
        <v>0</v>
      </c>
      <c r="M941" s="1" t="s">
        <v>30</v>
      </c>
      <c r="N941" s="1" t="s">
        <v>18</v>
      </c>
      <c r="O941" s="1" t="s">
        <v>164</v>
      </c>
      <c r="P941" s="1">
        <v>0</v>
      </c>
      <c r="Q941" s="1">
        <v>0</v>
      </c>
      <c r="R941" s="1">
        <v>0</v>
      </c>
      <c r="S941" s="3">
        <v>0</v>
      </c>
      <c r="T941" s="3">
        <v>0</v>
      </c>
      <c r="U941" s="1" t="s">
        <v>16087</v>
      </c>
      <c r="V941" s="1">
        <v>0</v>
      </c>
      <c r="W941" s="1">
        <v>0</v>
      </c>
      <c r="X941" s="1">
        <v>0</v>
      </c>
      <c r="Y941" s="1">
        <v>0</v>
      </c>
      <c r="Z941" s="2">
        <v>0</v>
      </c>
      <c r="AA941" s="2">
        <v>0</v>
      </c>
      <c r="AB941" s="2">
        <v>0</v>
      </c>
      <c r="CJ941" s="1" t="s">
        <v>18155</v>
      </c>
    </row>
    <row r="942" spans="2:88" x14ac:dyDescent="0.25">
      <c r="B942" s="1">
        <v>0</v>
      </c>
      <c r="C942" s="1"/>
      <c r="D942" s="1">
        <v>652214</v>
      </c>
      <c r="E942" s="1">
        <v>1093070508</v>
      </c>
      <c r="F942" s="1" t="s">
        <v>79</v>
      </c>
      <c r="G942" s="11">
        <v>45525</v>
      </c>
      <c r="H942" s="1">
        <v>0</v>
      </c>
      <c r="I942" s="1" t="s">
        <v>16646</v>
      </c>
      <c r="J942" s="1" t="s">
        <v>16652</v>
      </c>
      <c r="K942" s="1">
        <v>0</v>
      </c>
      <c r="L942" s="1">
        <v>0</v>
      </c>
      <c r="M942" s="1" t="s">
        <v>22</v>
      </c>
      <c r="N942" s="1" t="s">
        <v>6769</v>
      </c>
      <c r="O942" s="1" t="s">
        <v>509</v>
      </c>
      <c r="P942" s="1">
        <v>1296.42</v>
      </c>
      <c r="Q942" s="1">
        <v>275.38</v>
      </c>
      <c r="R942" s="1">
        <v>580.17999999999995</v>
      </c>
      <c r="S942" s="3">
        <v>32.410499999999999</v>
      </c>
      <c r="T942" s="3">
        <v>3.0597777777777799</v>
      </c>
      <c r="U942" s="1" t="s">
        <v>998</v>
      </c>
      <c r="V942" s="1">
        <v>3021453772</v>
      </c>
      <c r="W942" s="1">
        <v>2000967600</v>
      </c>
      <c r="X942" s="1" t="s">
        <v>7346</v>
      </c>
      <c r="Y942" s="1" t="s">
        <v>11138</v>
      </c>
      <c r="Z942" s="2">
        <v>-7.14581</v>
      </c>
      <c r="AA942" s="2">
        <v>-44.731009999999998</v>
      </c>
      <c r="AB942" s="2" t="s">
        <v>11823</v>
      </c>
      <c r="CJ942" s="1" t="s">
        <v>18156</v>
      </c>
    </row>
    <row r="943" spans="2:88" x14ac:dyDescent="0.25">
      <c r="B943" s="1">
        <v>0</v>
      </c>
      <c r="C943" s="1"/>
      <c r="D943" s="1">
        <v>652215</v>
      </c>
      <c r="E943" s="1">
        <v>1093085000</v>
      </c>
      <c r="F943" s="1" t="s">
        <v>87</v>
      </c>
      <c r="G943" s="11">
        <v>45526</v>
      </c>
      <c r="H943" s="1">
        <v>0</v>
      </c>
      <c r="I943" s="1" t="s">
        <v>16646</v>
      </c>
      <c r="J943" s="1" t="s">
        <v>16652</v>
      </c>
      <c r="K943" s="1">
        <v>0</v>
      </c>
      <c r="L943" s="1" t="s">
        <v>15989</v>
      </c>
      <c r="M943" s="1" t="s">
        <v>13</v>
      </c>
      <c r="N943" s="1" t="s">
        <v>6768</v>
      </c>
      <c r="O943" s="1" t="s">
        <v>390</v>
      </c>
      <c r="P943" s="1">
        <v>154.65</v>
      </c>
      <c r="Q943" s="1">
        <v>126.28</v>
      </c>
      <c r="R943" s="1">
        <v>143.53</v>
      </c>
      <c r="S943" s="3">
        <v>3.86625</v>
      </c>
      <c r="T943" s="3">
        <v>1.4031111111111101</v>
      </c>
      <c r="U943" s="1" t="s">
        <v>999</v>
      </c>
      <c r="V943" s="1">
        <v>3021454523</v>
      </c>
      <c r="W943" s="1">
        <v>2000967625</v>
      </c>
      <c r="X943" s="1" t="s">
        <v>7347</v>
      </c>
      <c r="Y943" s="1" t="s">
        <v>11137</v>
      </c>
      <c r="Z943" s="2">
        <v>-4.5101800000000001</v>
      </c>
      <c r="AA943" s="2">
        <v>-45.13993</v>
      </c>
      <c r="AB943" s="2" t="s">
        <v>11824</v>
      </c>
      <c r="CJ943" s="1" t="s">
        <v>18157</v>
      </c>
    </row>
    <row r="944" spans="2:88" x14ac:dyDescent="0.25">
      <c r="B944" s="1">
        <v>0</v>
      </c>
      <c r="C944" s="1"/>
      <c r="D944" s="1">
        <v>652217</v>
      </c>
      <c r="E944" s="1">
        <v>1093089967</v>
      </c>
      <c r="F944" s="1" t="s">
        <v>79</v>
      </c>
      <c r="G944" s="11">
        <v>45526</v>
      </c>
      <c r="H944" s="1">
        <v>0</v>
      </c>
      <c r="I944" s="1" t="s">
        <v>16646</v>
      </c>
      <c r="J944" s="1" t="s">
        <v>16652</v>
      </c>
      <c r="K944" s="1">
        <v>0</v>
      </c>
      <c r="L944" s="1">
        <v>0</v>
      </c>
      <c r="M944" s="1" t="s">
        <v>22</v>
      </c>
      <c r="N944" s="1" t="s">
        <v>6769</v>
      </c>
      <c r="O944" s="1" t="s">
        <v>1000</v>
      </c>
      <c r="P944" s="1">
        <v>47.01</v>
      </c>
      <c r="Q944" s="1">
        <v>45.55</v>
      </c>
      <c r="R944" s="1">
        <v>53.25</v>
      </c>
      <c r="S944" s="3">
        <v>1.1752499999999999</v>
      </c>
      <c r="T944" s="3">
        <v>0.50611111111111096</v>
      </c>
      <c r="U944" s="1" t="s">
        <v>1001</v>
      </c>
      <c r="V944" s="1">
        <v>3021455589</v>
      </c>
      <c r="W944" s="1">
        <v>2000967657</v>
      </c>
      <c r="X944" s="1" t="s">
        <v>7348</v>
      </c>
      <c r="Y944" s="1" t="s">
        <v>11138</v>
      </c>
      <c r="Z944" s="2">
        <v>-6.7191799999999997</v>
      </c>
      <c r="AA944" s="2">
        <v>-43.83737</v>
      </c>
      <c r="AB944" s="2" t="s">
        <v>11825</v>
      </c>
      <c r="CJ944" s="1" t="s">
        <v>18158</v>
      </c>
    </row>
    <row r="945" spans="2:88" x14ac:dyDescent="0.25">
      <c r="B945" s="1">
        <v>0</v>
      </c>
      <c r="C945" s="1"/>
      <c r="D945" s="1">
        <v>652245</v>
      </c>
      <c r="E945" s="1">
        <v>1093133865</v>
      </c>
      <c r="F945" s="1" t="s">
        <v>87</v>
      </c>
      <c r="G945" s="11">
        <v>45528</v>
      </c>
      <c r="H945" s="1">
        <v>0</v>
      </c>
      <c r="I945" s="1" t="s">
        <v>16646</v>
      </c>
      <c r="J945" s="1" t="s">
        <v>16652</v>
      </c>
      <c r="K945" s="1">
        <v>0</v>
      </c>
      <c r="L945" s="1" t="s">
        <v>12</v>
      </c>
      <c r="M945" s="1" t="s">
        <v>25</v>
      </c>
      <c r="N945" s="1" t="s">
        <v>18</v>
      </c>
      <c r="O945" s="1" t="s">
        <v>164</v>
      </c>
      <c r="P945" s="1">
        <v>584.84</v>
      </c>
      <c r="Q945" s="1">
        <v>247.61</v>
      </c>
      <c r="R945" s="1">
        <v>720.52</v>
      </c>
      <c r="S945" s="3">
        <v>14.621</v>
      </c>
      <c r="T945" s="3">
        <v>2.75122222222222</v>
      </c>
      <c r="U945" s="1" t="s">
        <v>1002</v>
      </c>
      <c r="V945" s="1">
        <v>3021476187</v>
      </c>
      <c r="W945" s="1">
        <v>2000968481</v>
      </c>
      <c r="X945" s="1" t="s">
        <v>7328</v>
      </c>
      <c r="Y945" s="1" t="s">
        <v>11137</v>
      </c>
      <c r="Z945" s="2">
        <v>-1.6772203632689999</v>
      </c>
      <c r="AA945" s="2">
        <v>-44.887424369531999</v>
      </c>
      <c r="AB945" s="2" t="s">
        <v>30</v>
      </c>
      <c r="CJ945" s="1" t="s">
        <v>18159</v>
      </c>
    </row>
    <row r="946" spans="2:88" x14ac:dyDescent="0.25">
      <c r="B946" s="1">
        <v>0</v>
      </c>
      <c r="C946" s="1"/>
      <c r="D946" s="1">
        <v>652243</v>
      </c>
      <c r="E946" s="1">
        <v>1093134055</v>
      </c>
      <c r="F946" s="1">
        <v>0</v>
      </c>
      <c r="G946" s="11">
        <v>45528</v>
      </c>
      <c r="H946" s="1">
        <v>0</v>
      </c>
      <c r="I946" s="1" t="s">
        <v>16646</v>
      </c>
      <c r="J946" s="1" t="s">
        <v>16652</v>
      </c>
      <c r="K946" s="1">
        <v>0</v>
      </c>
      <c r="L946" s="1">
        <v>0</v>
      </c>
      <c r="M946" s="1" t="s">
        <v>30</v>
      </c>
      <c r="N946" s="1" t="s">
        <v>18</v>
      </c>
      <c r="O946" s="1" t="s">
        <v>164</v>
      </c>
      <c r="P946" s="1">
        <v>0</v>
      </c>
      <c r="Q946" s="1">
        <v>0</v>
      </c>
      <c r="R946" s="1">
        <v>0</v>
      </c>
      <c r="S946" s="3">
        <v>0</v>
      </c>
      <c r="T946" s="3">
        <v>0</v>
      </c>
      <c r="U946" s="1" t="s">
        <v>16088</v>
      </c>
      <c r="V946" s="1">
        <v>0</v>
      </c>
      <c r="W946" s="1">
        <v>0</v>
      </c>
      <c r="X946" s="1">
        <v>0</v>
      </c>
      <c r="Y946" s="1">
        <v>0</v>
      </c>
      <c r="Z946" s="2">
        <v>0</v>
      </c>
      <c r="AA946" s="2">
        <v>0</v>
      </c>
      <c r="AB946" s="2">
        <v>0</v>
      </c>
      <c r="CJ946" s="1" t="s">
        <v>18160</v>
      </c>
    </row>
    <row r="947" spans="2:88" x14ac:dyDescent="0.25">
      <c r="B947" s="1">
        <v>0</v>
      </c>
      <c r="C947" s="1"/>
      <c r="D947" s="1">
        <v>652361</v>
      </c>
      <c r="E947" s="1">
        <v>1093442432</v>
      </c>
      <c r="F947" s="1" t="s">
        <v>79</v>
      </c>
      <c r="G947" s="11">
        <v>45538</v>
      </c>
      <c r="H947" s="1">
        <v>0</v>
      </c>
      <c r="I947" s="1" t="s">
        <v>16646</v>
      </c>
      <c r="J947" s="1" t="s">
        <v>16652</v>
      </c>
      <c r="K947" s="1">
        <v>0</v>
      </c>
      <c r="L947" s="1" t="s">
        <v>12</v>
      </c>
      <c r="M947" s="1" t="s">
        <v>13</v>
      </c>
      <c r="N947" s="1" t="s">
        <v>6770</v>
      </c>
      <c r="O947" s="1" t="s">
        <v>90</v>
      </c>
      <c r="P947" s="1">
        <v>6.99</v>
      </c>
      <c r="Q947" s="1">
        <v>5.5</v>
      </c>
      <c r="R947" s="1">
        <v>21.45</v>
      </c>
      <c r="S947" s="3">
        <v>0.17474999999999999</v>
      </c>
      <c r="T947" s="3">
        <v>6.1111111111111102E-2</v>
      </c>
      <c r="U947" s="1" t="s">
        <v>1019</v>
      </c>
      <c r="V947" s="1">
        <v>3021539197</v>
      </c>
      <c r="W947" s="1">
        <v>2000971433</v>
      </c>
      <c r="X947" s="1" t="s">
        <v>6960</v>
      </c>
      <c r="Y947" s="1" t="s">
        <v>11138</v>
      </c>
      <c r="Z947" s="2">
        <v>-2.7663551052269999</v>
      </c>
      <c r="AA947" s="2">
        <v>-41.847350541982998</v>
      </c>
      <c r="AB947" s="2" t="s">
        <v>11840</v>
      </c>
      <c r="CJ947" s="1" t="s">
        <v>18161</v>
      </c>
    </row>
    <row r="948" spans="2:88" x14ac:dyDescent="0.25">
      <c r="B948" s="1">
        <v>0</v>
      </c>
      <c r="C948" s="1"/>
      <c r="D948" s="1">
        <v>652362</v>
      </c>
      <c r="E948" s="1">
        <v>1093444172</v>
      </c>
      <c r="F948" s="1" t="s">
        <v>79</v>
      </c>
      <c r="G948" s="11">
        <v>45538</v>
      </c>
      <c r="H948" s="1">
        <v>0</v>
      </c>
      <c r="I948" s="1" t="s">
        <v>16646</v>
      </c>
      <c r="J948" s="1" t="s">
        <v>16652</v>
      </c>
      <c r="K948" s="1">
        <v>0</v>
      </c>
      <c r="L948" s="1" t="s">
        <v>12</v>
      </c>
      <c r="M948" s="1" t="s">
        <v>13</v>
      </c>
      <c r="N948" s="1" t="s">
        <v>6770</v>
      </c>
      <c r="O948" s="1" t="s">
        <v>90</v>
      </c>
      <c r="P948" s="1">
        <v>6.99</v>
      </c>
      <c r="Q948" s="1">
        <v>5.5</v>
      </c>
      <c r="R948" s="1">
        <v>21.45</v>
      </c>
      <c r="S948" s="3">
        <v>0.17474999999999999</v>
      </c>
      <c r="T948" s="3">
        <v>6.1111111111111102E-2</v>
      </c>
      <c r="U948" s="1" t="s">
        <v>1020</v>
      </c>
      <c r="V948" s="1">
        <v>3021541205</v>
      </c>
      <c r="W948" s="1">
        <v>2000971443</v>
      </c>
      <c r="X948" s="1" t="s">
        <v>6960</v>
      </c>
      <c r="Y948" s="1" t="s">
        <v>11138</v>
      </c>
      <c r="Z948" s="2">
        <v>-2.7663551052269999</v>
      </c>
      <c r="AA948" s="2">
        <v>-41.847350541982998</v>
      </c>
      <c r="AB948" s="2" t="s">
        <v>11841</v>
      </c>
      <c r="CJ948" s="1" t="s">
        <v>18162</v>
      </c>
    </row>
    <row r="949" spans="2:88" x14ac:dyDescent="0.25">
      <c r="B949" s="1">
        <v>0</v>
      </c>
      <c r="C949" s="1"/>
      <c r="D949" s="1">
        <v>652394</v>
      </c>
      <c r="E949" s="1">
        <v>1093506936</v>
      </c>
      <c r="F949" s="1" t="s">
        <v>79</v>
      </c>
      <c r="G949" s="11">
        <v>45540</v>
      </c>
      <c r="H949" s="1">
        <v>0</v>
      </c>
      <c r="I949" s="1" t="s">
        <v>16646</v>
      </c>
      <c r="J949" s="1" t="s">
        <v>16652</v>
      </c>
      <c r="K949" s="1">
        <v>0</v>
      </c>
      <c r="L949" s="1" t="s">
        <v>12</v>
      </c>
      <c r="M949" s="1" t="s">
        <v>25</v>
      </c>
      <c r="N949" s="1" t="s">
        <v>6770</v>
      </c>
      <c r="O949" s="1" t="s">
        <v>90</v>
      </c>
      <c r="P949" s="1">
        <v>6.99</v>
      </c>
      <c r="Q949" s="1">
        <v>5.5</v>
      </c>
      <c r="R949" s="1">
        <v>21.45</v>
      </c>
      <c r="S949" s="3">
        <v>0.17474999999999999</v>
      </c>
      <c r="T949" s="3">
        <v>6.1111111111111102E-2</v>
      </c>
      <c r="U949" s="1" t="s">
        <v>1024</v>
      </c>
      <c r="V949" s="1">
        <v>3021558140</v>
      </c>
      <c r="W949" s="1">
        <v>2000972137</v>
      </c>
      <c r="X949" s="1" t="s">
        <v>6960</v>
      </c>
      <c r="Y949" s="1" t="s">
        <v>11138</v>
      </c>
      <c r="Z949" s="2">
        <v>-2.7663551052269999</v>
      </c>
      <c r="AA949" s="2">
        <v>-41.847350541982998</v>
      </c>
      <c r="AB949" s="2" t="s">
        <v>11844</v>
      </c>
      <c r="CJ949" s="1" t="s">
        <v>18163</v>
      </c>
    </row>
    <row r="950" spans="2:88" x14ac:dyDescent="0.25">
      <c r="B950" s="1">
        <v>0</v>
      </c>
      <c r="C950" s="1"/>
      <c r="D950" s="1">
        <v>652277</v>
      </c>
      <c r="E950" s="1">
        <v>1093224269</v>
      </c>
      <c r="F950" s="1" t="s">
        <v>79</v>
      </c>
      <c r="G950" s="11">
        <v>45531</v>
      </c>
      <c r="H950" s="1">
        <v>0</v>
      </c>
      <c r="I950" s="1" t="s">
        <v>16646</v>
      </c>
      <c r="J950" s="1" t="s">
        <v>16652</v>
      </c>
      <c r="K950" s="1">
        <v>0</v>
      </c>
      <c r="L950" s="1" t="s">
        <v>12</v>
      </c>
      <c r="M950" s="1" t="s">
        <v>13</v>
      </c>
      <c r="N950" s="1" t="s">
        <v>18</v>
      </c>
      <c r="O950" s="1" t="s">
        <v>164</v>
      </c>
      <c r="P950" s="1">
        <v>6.08</v>
      </c>
      <c r="Q950" s="1">
        <v>36.44</v>
      </c>
      <c r="R950" s="1">
        <v>121.2</v>
      </c>
      <c r="S950" s="3">
        <v>0.152</v>
      </c>
      <c r="T950" s="3">
        <v>0.40488888888888902</v>
      </c>
      <c r="U950" s="1" t="s">
        <v>1006</v>
      </c>
      <c r="V950" s="1">
        <v>3021490376</v>
      </c>
      <c r="W950" s="1">
        <v>2000969110</v>
      </c>
      <c r="X950" s="1" t="s">
        <v>7349</v>
      </c>
      <c r="Y950" s="1" t="s">
        <v>11138</v>
      </c>
      <c r="Z950" s="2">
        <v>-1.91665</v>
      </c>
      <c r="AA950" s="2">
        <v>-45.085459999999998</v>
      </c>
      <c r="AB950" s="2" t="s">
        <v>30</v>
      </c>
      <c r="CJ950" s="1" t="s">
        <v>18164</v>
      </c>
    </row>
    <row r="951" spans="2:88" x14ac:dyDescent="0.25">
      <c r="B951" s="1">
        <v>0</v>
      </c>
      <c r="C951" s="1"/>
      <c r="D951" s="1">
        <v>652278</v>
      </c>
      <c r="E951" s="1">
        <v>1093224420</v>
      </c>
      <c r="F951" s="1" t="s">
        <v>79</v>
      </c>
      <c r="G951" s="11">
        <v>45531</v>
      </c>
      <c r="H951" s="1">
        <v>0</v>
      </c>
      <c r="I951" s="1" t="s">
        <v>16646</v>
      </c>
      <c r="J951" s="1" t="s">
        <v>16652</v>
      </c>
      <c r="K951" s="1">
        <v>0</v>
      </c>
      <c r="L951" s="1" t="s">
        <v>12</v>
      </c>
      <c r="M951" s="1" t="s">
        <v>25</v>
      </c>
      <c r="N951" s="1" t="s">
        <v>18</v>
      </c>
      <c r="O951" s="1" t="s">
        <v>164</v>
      </c>
      <c r="P951" s="1">
        <v>584.84</v>
      </c>
      <c r="Q951" s="1">
        <v>247.61</v>
      </c>
      <c r="R951" s="1">
        <v>720.52</v>
      </c>
      <c r="S951" s="3">
        <v>14.621</v>
      </c>
      <c r="T951" s="3">
        <v>2.75122222222222</v>
      </c>
      <c r="U951" s="1" t="s">
        <v>1007</v>
      </c>
      <c r="V951" s="1">
        <v>3021490465</v>
      </c>
      <c r="W951" s="1">
        <v>2000969117</v>
      </c>
      <c r="X951" s="1" t="s">
        <v>7328</v>
      </c>
      <c r="Y951" s="1" t="s">
        <v>11138</v>
      </c>
      <c r="Z951" s="2">
        <v>-1.9167099999999999</v>
      </c>
      <c r="AA951" s="2">
        <v>-45.085590000000003</v>
      </c>
      <c r="AB951" s="2" t="s">
        <v>11829</v>
      </c>
      <c r="CJ951" s="1" t="s">
        <v>18165</v>
      </c>
    </row>
    <row r="952" spans="2:88" x14ac:dyDescent="0.25">
      <c r="B952" s="1">
        <v>0</v>
      </c>
      <c r="C952" s="1"/>
      <c r="D952" s="1">
        <v>652289</v>
      </c>
      <c r="E952" s="1">
        <v>1093258617</v>
      </c>
      <c r="F952" s="1" t="s">
        <v>87</v>
      </c>
      <c r="G952" s="11">
        <v>45532</v>
      </c>
      <c r="H952" s="1">
        <v>0</v>
      </c>
      <c r="I952" s="1" t="s">
        <v>16646</v>
      </c>
      <c r="J952" s="1" t="s">
        <v>16655</v>
      </c>
      <c r="K952" s="1" t="s">
        <v>16655</v>
      </c>
      <c r="L952" s="1">
        <v>0</v>
      </c>
      <c r="M952" s="1" t="s">
        <v>22</v>
      </c>
      <c r="N952" s="1" t="s">
        <v>6769</v>
      </c>
      <c r="O952" s="1" t="s">
        <v>72</v>
      </c>
      <c r="P952" s="1">
        <v>237.3</v>
      </c>
      <c r="Q952" s="1">
        <v>88.58</v>
      </c>
      <c r="R952" s="1">
        <v>225.34</v>
      </c>
      <c r="S952" s="3">
        <v>5.9325000000000001</v>
      </c>
      <c r="T952" s="3">
        <v>0.984222222222222</v>
      </c>
      <c r="U952" s="1" t="s">
        <v>1008</v>
      </c>
      <c r="V952" s="1">
        <v>3021499314</v>
      </c>
      <c r="W952" s="1">
        <v>2000969493</v>
      </c>
      <c r="X952" s="1" t="s">
        <v>7350</v>
      </c>
      <c r="Y952" s="1" t="s">
        <v>11137</v>
      </c>
      <c r="Z952" s="2">
        <v>-3.9129322037329999</v>
      </c>
      <c r="AA952" s="2">
        <v>-43.657929983999999</v>
      </c>
      <c r="AB952" s="2" t="s">
        <v>11830</v>
      </c>
      <c r="CJ952" s="1" t="s">
        <v>18166</v>
      </c>
    </row>
    <row r="953" spans="2:88" x14ac:dyDescent="0.25">
      <c r="B953" s="1" t="s">
        <v>16707</v>
      </c>
      <c r="C953" s="11">
        <v>46265</v>
      </c>
      <c r="D953" s="1">
        <v>1896598</v>
      </c>
      <c r="E953" s="1">
        <v>1111215863</v>
      </c>
      <c r="F953" s="1" t="s">
        <v>87</v>
      </c>
      <c r="G953" s="11">
        <v>46097</v>
      </c>
      <c r="H953" s="1">
        <v>0</v>
      </c>
      <c r="I953" s="1" t="s">
        <v>16646</v>
      </c>
      <c r="J953" s="1" t="s">
        <v>16652</v>
      </c>
      <c r="K953" s="1" t="s">
        <v>16663</v>
      </c>
      <c r="L953" s="1" t="s">
        <v>12</v>
      </c>
      <c r="M953" s="1" t="s">
        <v>13</v>
      </c>
      <c r="N953" s="1" t="s">
        <v>6769</v>
      </c>
      <c r="O953" s="1" t="s">
        <v>978</v>
      </c>
      <c r="P953" s="1">
        <v>177.52</v>
      </c>
      <c r="Q953" s="1">
        <v>175.19</v>
      </c>
      <c r="R953" s="1">
        <v>263.52999999999997</v>
      </c>
      <c r="S953" s="3">
        <v>4.4379999999999997</v>
      </c>
      <c r="T953" s="3">
        <v>1.94655555555556</v>
      </c>
      <c r="U953" s="1" t="s">
        <v>16181</v>
      </c>
      <c r="V953" s="1">
        <v>0</v>
      </c>
      <c r="W953" s="1">
        <v>0</v>
      </c>
      <c r="X953" s="1">
        <v>0</v>
      </c>
      <c r="Y953" s="1" t="s">
        <v>11138</v>
      </c>
      <c r="Z953" s="2">
        <v>-4.1422882999999997</v>
      </c>
      <c r="AA953" s="2">
        <v>-43.337803299999997</v>
      </c>
      <c r="AB953" s="2">
        <v>0</v>
      </c>
      <c r="CJ953" s="1" t="s">
        <v>18167</v>
      </c>
    </row>
    <row r="954" spans="2:88" x14ac:dyDescent="0.25">
      <c r="B954" s="1">
        <v>0</v>
      </c>
      <c r="C954" s="1"/>
      <c r="D954" s="1">
        <v>652490</v>
      </c>
      <c r="E954" s="1">
        <v>1093769734</v>
      </c>
      <c r="F954" s="1" t="s">
        <v>79</v>
      </c>
      <c r="G954" s="11">
        <v>45548</v>
      </c>
      <c r="H954" s="1">
        <v>0</v>
      </c>
      <c r="I954" s="1" t="s">
        <v>16646</v>
      </c>
      <c r="J954" s="1" t="s">
        <v>16652</v>
      </c>
      <c r="K954" s="1">
        <v>0</v>
      </c>
      <c r="L954" s="1" t="s">
        <v>12</v>
      </c>
      <c r="M954" s="1" t="s">
        <v>13</v>
      </c>
      <c r="N954" s="1" t="s">
        <v>6770</v>
      </c>
      <c r="O954" s="1" t="s">
        <v>90</v>
      </c>
      <c r="P954" s="1">
        <v>6.99</v>
      </c>
      <c r="Q954" s="1">
        <v>5.5</v>
      </c>
      <c r="R954" s="1">
        <v>21.45</v>
      </c>
      <c r="S954" s="3">
        <v>0.17474999999999999</v>
      </c>
      <c r="T954" s="3">
        <v>6.1111111111111102E-2</v>
      </c>
      <c r="U954" s="1" t="s">
        <v>1033</v>
      </c>
      <c r="V954" s="1">
        <v>3021613869</v>
      </c>
      <c r="W954" s="1">
        <v>2000974487</v>
      </c>
      <c r="X954" s="1" t="s">
        <v>6960</v>
      </c>
      <c r="Y954" s="1" t="s">
        <v>11138</v>
      </c>
      <c r="Z954" s="2">
        <v>-2.7663551052269999</v>
      </c>
      <c r="AA954" s="2">
        <v>-41.847350541982998</v>
      </c>
      <c r="AB954" s="2" t="s">
        <v>11849</v>
      </c>
      <c r="CJ954" s="1" t="s">
        <v>18168</v>
      </c>
    </row>
    <row r="955" spans="2:88" x14ac:dyDescent="0.25">
      <c r="B955" s="1">
        <v>0</v>
      </c>
      <c r="C955" s="1"/>
      <c r="D955" s="1">
        <v>652514</v>
      </c>
      <c r="E955" s="1">
        <v>1093868241</v>
      </c>
      <c r="F955" s="1" t="s">
        <v>79</v>
      </c>
      <c r="G955" s="11">
        <v>45551</v>
      </c>
      <c r="H955" s="1">
        <v>0</v>
      </c>
      <c r="I955" s="1" t="s">
        <v>16646</v>
      </c>
      <c r="J955" s="1" t="s">
        <v>16652</v>
      </c>
      <c r="K955" s="1">
        <v>0</v>
      </c>
      <c r="L955" s="1" t="s">
        <v>12</v>
      </c>
      <c r="M955" s="1" t="s">
        <v>13</v>
      </c>
      <c r="N955" s="1" t="s">
        <v>6770</v>
      </c>
      <c r="O955" s="1" t="s">
        <v>90</v>
      </c>
      <c r="P955" s="1">
        <v>6.99</v>
      </c>
      <c r="Q955" s="1">
        <v>5.5</v>
      </c>
      <c r="R955" s="1">
        <v>21.45</v>
      </c>
      <c r="S955" s="3">
        <v>0.17474999999999999</v>
      </c>
      <c r="T955" s="3">
        <v>6.1111111111111102E-2</v>
      </c>
      <c r="U955" s="1" t="s">
        <v>1036</v>
      </c>
      <c r="V955" s="1">
        <v>3021625867</v>
      </c>
      <c r="W955" s="1">
        <v>2000974899</v>
      </c>
      <c r="X955" s="1" t="s">
        <v>6960</v>
      </c>
      <c r="Y955" s="1" t="s">
        <v>11138</v>
      </c>
      <c r="Z955" s="2">
        <v>-2.7663551052269999</v>
      </c>
      <c r="AA955" s="2">
        <v>-41.847350541982998</v>
      </c>
      <c r="AB955" s="2" t="s">
        <v>11852</v>
      </c>
      <c r="CJ955" s="1" t="s">
        <v>18169</v>
      </c>
    </row>
    <row r="956" spans="2:88" x14ac:dyDescent="0.25">
      <c r="B956" s="1">
        <v>0</v>
      </c>
      <c r="C956" s="1"/>
      <c r="D956" s="1">
        <v>652302</v>
      </c>
      <c r="E956" s="1">
        <v>1093289280</v>
      </c>
      <c r="F956" s="1">
        <v>0</v>
      </c>
      <c r="G956" s="11">
        <v>45533</v>
      </c>
      <c r="H956" s="1">
        <v>0</v>
      </c>
      <c r="I956" s="1" t="s">
        <v>16646</v>
      </c>
      <c r="J956" s="1" t="s">
        <v>16652</v>
      </c>
      <c r="K956" s="1" t="s">
        <v>16668</v>
      </c>
      <c r="L956" s="1">
        <v>0</v>
      </c>
      <c r="M956" s="1" t="s">
        <v>22</v>
      </c>
      <c r="N956" s="1" t="s">
        <v>6769</v>
      </c>
      <c r="O956" s="1" t="s">
        <v>15986</v>
      </c>
      <c r="P956" s="1">
        <v>349.8</v>
      </c>
      <c r="Q956" s="1">
        <v>359.62</v>
      </c>
      <c r="R956" s="1">
        <v>345.98</v>
      </c>
      <c r="S956" s="3">
        <v>8.7449999999999992</v>
      </c>
      <c r="T956" s="3">
        <v>3.9957777777777799</v>
      </c>
      <c r="U956" s="1" t="s">
        <v>16089</v>
      </c>
      <c r="V956" s="1">
        <v>0</v>
      </c>
      <c r="W956" s="1">
        <v>0</v>
      </c>
      <c r="X956" s="1">
        <v>0</v>
      </c>
      <c r="Y956" s="1">
        <v>0</v>
      </c>
      <c r="Z956" s="2">
        <v>-4.447933413755</v>
      </c>
      <c r="AA956" s="2">
        <v>-43.782500380351003</v>
      </c>
      <c r="AB956" s="2">
        <v>0</v>
      </c>
      <c r="CJ956" s="1" t="s">
        <v>18170</v>
      </c>
    </row>
    <row r="957" spans="2:88" x14ac:dyDescent="0.25">
      <c r="B957" s="1">
        <v>0</v>
      </c>
      <c r="C957" s="1"/>
      <c r="D957" s="1">
        <v>652318</v>
      </c>
      <c r="E957" s="1">
        <v>1093319736</v>
      </c>
      <c r="F957" s="1" t="s">
        <v>79</v>
      </c>
      <c r="G957" s="11">
        <v>45534</v>
      </c>
      <c r="H957" s="1">
        <v>0</v>
      </c>
      <c r="I957" s="1" t="s">
        <v>16646</v>
      </c>
      <c r="J957" s="1" t="s">
        <v>16652</v>
      </c>
      <c r="K957" s="1">
        <v>0</v>
      </c>
      <c r="L957" s="1" t="s">
        <v>15989</v>
      </c>
      <c r="M957" s="1" t="s">
        <v>25</v>
      </c>
      <c r="N957" s="1" t="s">
        <v>6771</v>
      </c>
      <c r="O957" s="1" t="s">
        <v>414</v>
      </c>
      <c r="P957" s="1">
        <v>598.13</v>
      </c>
      <c r="Q957" s="1">
        <v>292.48</v>
      </c>
      <c r="R957" s="1">
        <v>341.85</v>
      </c>
      <c r="S957" s="3">
        <v>14.953250000000001</v>
      </c>
      <c r="T957" s="3">
        <v>3.2497777777777799</v>
      </c>
      <c r="U957" s="1" t="s">
        <v>1013</v>
      </c>
      <c r="V957" s="1">
        <v>3021518106</v>
      </c>
      <c r="W957" s="1">
        <v>2000970317</v>
      </c>
      <c r="X957" s="1" t="s">
        <v>7287</v>
      </c>
      <c r="Y957" s="1" t="s">
        <v>11138</v>
      </c>
      <c r="Z957" s="2">
        <v>-7.2763400000000003</v>
      </c>
      <c r="AA957" s="2">
        <v>-45.785170000000001</v>
      </c>
      <c r="AB957" s="2" t="s">
        <v>11834</v>
      </c>
      <c r="CJ957" s="1" t="s">
        <v>18171</v>
      </c>
    </row>
    <row r="958" spans="2:88" x14ac:dyDescent="0.25">
      <c r="B958" s="1">
        <v>0</v>
      </c>
      <c r="C958" s="1"/>
      <c r="D958" s="1">
        <v>652323</v>
      </c>
      <c r="E958" s="1">
        <v>1093321358</v>
      </c>
      <c r="F958" s="1" t="s">
        <v>87</v>
      </c>
      <c r="G958" s="11">
        <v>45534</v>
      </c>
      <c r="H958" s="1">
        <v>0</v>
      </c>
      <c r="I958" s="1" t="s">
        <v>16646</v>
      </c>
      <c r="J958" s="1" t="s">
        <v>16652</v>
      </c>
      <c r="K958" s="1">
        <v>0</v>
      </c>
      <c r="L958" s="1">
        <v>0</v>
      </c>
      <c r="M958" s="1" t="s">
        <v>25</v>
      </c>
      <c r="N958" s="1" t="s">
        <v>6769</v>
      </c>
      <c r="O958" s="1" t="s">
        <v>509</v>
      </c>
      <c r="P958" s="1">
        <v>306.94</v>
      </c>
      <c r="Q958" s="1">
        <v>81.86</v>
      </c>
      <c r="R958" s="1">
        <v>51.38</v>
      </c>
      <c r="S958" s="3">
        <v>7.6734999999999998</v>
      </c>
      <c r="T958" s="3">
        <v>0.90955555555555601</v>
      </c>
      <c r="U958" s="1" t="s">
        <v>1014</v>
      </c>
      <c r="V958" s="1">
        <v>3021517657</v>
      </c>
      <c r="W958" s="1">
        <v>2000970443</v>
      </c>
      <c r="X958" s="1" t="s">
        <v>7352</v>
      </c>
      <c r="Y958" s="1" t="s">
        <v>11137</v>
      </c>
      <c r="Z958" s="2">
        <v>-7.2187900000000003</v>
      </c>
      <c r="AA958" s="2">
        <v>-44.529229999999998</v>
      </c>
      <c r="AB958" s="2" t="s">
        <v>11835</v>
      </c>
      <c r="CJ958" s="1" t="s">
        <v>18172</v>
      </c>
    </row>
    <row r="959" spans="2:88" x14ac:dyDescent="0.25">
      <c r="B959" s="1">
        <v>0</v>
      </c>
      <c r="C959" s="1"/>
      <c r="D959" s="1">
        <v>652329</v>
      </c>
      <c r="E959" s="1">
        <v>1093323399</v>
      </c>
      <c r="F959" s="1" t="s">
        <v>79</v>
      </c>
      <c r="G959" s="11">
        <v>45534</v>
      </c>
      <c r="H959" s="1">
        <v>0</v>
      </c>
      <c r="I959" s="1" t="s">
        <v>16646</v>
      </c>
      <c r="J959" s="1" t="s">
        <v>16652</v>
      </c>
      <c r="K959" s="1">
        <v>0</v>
      </c>
      <c r="L959" s="1" t="s">
        <v>12</v>
      </c>
      <c r="M959" s="1" t="s">
        <v>25</v>
      </c>
      <c r="N959" s="1" t="s">
        <v>18</v>
      </c>
      <c r="O959" s="1" t="s">
        <v>213</v>
      </c>
      <c r="P959" s="1">
        <v>3231.01</v>
      </c>
      <c r="Q959" s="1">
        <v>3224.77</v>
      </c>
      <c r="R959" s="1">
        <v>3226.77</v>
      </c>
      <c r="S959" s="3">
        <v>80.77525</v>
      </c>
      <c r="T959" s="3">
        <v>35.830777777777797</v>
      </c>
      <c r="U959" s="1" t="s">
        <v>1015</v>
      </c>
      <c r="V959" s="1">
        <v>3021523312</v>
      </c>
      <c r="W959" s="1">
        <v>2000970600</v>
      </c>
      <c r="X959" s="1" t="s">
        <v>7353</v>
      </c>
      <c r="Y959" s="1" t="s">
        <v>11138</v>
      </c>
      <c r="Z959" s="2">
        <v>-1.878855821198</v>
      </c>
      <c r="AA959" s="2">
        <v>-44.802979434838001</v>
      </c>
      <c r="AB959" s="2" t="s">
        <v>11836</v>
      </c>
      <c r="CJ959" s="1" t="s">
        <v>18173</v>
      </c>
    </row>
    <row r="960" spans="2:88" x14ac:dyDescent="0.25">
      <c r="B960" s="1">
        <v>0</v>
      </c>
      <c r="C960" s="1"/>
      <c r="D960" s="1">
        <v>652333</v>
      </c>
      <c r="E960" s="1">
        <v>1093323822</v>
      </c>
      <c r="F960" s="1" t="s">
        <v>87</v>
      </c>
      <c r="G960" s="11">
        <v>45534</v>
      </c>
      <c r="H960" s="1">
        <v>0</v>
      </c>
      <c r="I960" s="1" t="s">
        <v>16646</v>
      </c>
      <c r="J960" s="1" t="s">
        <v>16652</v>
      </c>
      <c r="K960" s="1">
        <v>0</v>
      </c>
      <c r="L960" s="1" t="s">
        <v>12</v>
      </c>
      <c r="M960" s="1" t="s">
        <v>25</v>
      </c>
      <c r="N960" s="1" t="s">
        <v>6771</v>
      </c>
      <c r="O960" s="1" t="s">
        <v>955</v>
      </c>
      <c r="P960" s="1">
        <v>1533.55</v>
      </c>
      <c r="Q960" s="1">
        <v>606.82000000000005</v>
      </c>
      <c r="R960" s="1">
        <v>1555.98</v>
      </c>
      <c r="S960" s="3">
        <v>38.338749999999997</v>
      </c>
      <c r="T960" s="3">
        <v>6.7424444444444402</v>
      </c>
      <c r="U960" s="1" t="s">
        <v>1016</v>
      </c>
      <c r="V960" s="1">
        <v>3021521573</v>
      </c>
      <c r="W960" s="1">
        <v>2000970629</v>
      </c>
      <c r="X960" s="1" t="s">
        <v>7354</v>
      </c>
      <c r="Y960" s="1" t="s">
        <v>11137</v>
      </c>
      <c r="Z960" s="2">
        <v>-8.4826099999999993</v>
      </c>
      <c r="AA960" s="2">
        <v>-45.962389999999999</v>
      </c>
      <c r="AB960" s="2" t="s">
        <v>11837</v>
      </c>
      <c r="CJ960" s="1" t="s">
        <v>18174</v>
      </c>
    </row>
    <row r="961" spans="2:88" x14ac:dyDescent="0.25">
      <c r="B961" s="1">
        <v>0</v>
      </c>
      <c r="C961" s="1"/>
      <c r="D961" s="1">
        <v>652352</v>
      </c>
      <c r="E961" s="1">
        <v>1093414191</v>
      </c>
      <c r="F961" s="1" t="s">
        <v>87</v>
      </c>
      <c r="G961" s="11">
        <v>45537</v>
      </c>
      <c r="H961" s="1">
        <v>0</v>
      </c>
      <c r="I961" s="1" t="s">
        <v>16646</v>
      </c>
      <c r="J961" s="1" t="s">
        <v>16652</v>
      </c>
      <c r="K961" s="1">
        <v>0</v>
      </c>
      <c r="L961" s="1" t="s">
        <v>12</v>
      </c>
      <c r="M961" s="1" t="s">
        <v>13</v>
      </c>
      <c r="N961" s="1" t="s">
        <v>18</v>
      </c>
      <c r="O961" s="1" t="s">
        <v>559</v>
      </c>
      <c r="P961" s="1">
        <v>26.78</v>
      </c>
      <c r="Q961" s="1">
        <v>54.44</v>
      </c>
      <c r="R961" s="1">
        <v>71.61</v>
      </c>
      <c r="S961" s="3">
        <v>0.66949999999999998</v>
      </c>
      <c r="T961" s="3">
        <v>0.60488888888888903</v>
      </c>
      <c r="U961" s="1" t="s">
        <v>1017</v>
      </c>
      <c r="V961" s="1">
        <v>3021534799</v>
      </c>
      <c r="W961" s="1">
        <v>2000971317</v>
      </c>
      <c r="X961" s="1" t="s">
        <v>7355</v>
      </c>
      <c r="Y961" s="1" t="s">
        <v>11137</v>
      </c>
      <c r="Z961" s="2">
        <v>-2.69245911399</v>
      </c>
      <c r="AA961" s="2">
        <v>-44.912991712576002</v>
      </c>
      <c r="AB961" s="2" t="s">
        <v>11838</v>
      </c>
      <c r="CJ961" s="1" t="s">
        <v>18175</v>
      </c>
    </row>
    <row r="962" spans="2:88" x14ac:dyDescent="0.25">
      <c r="B962" s="1">
        <v>0</v>
      </c>
      <c r="C962" s="1"/>
      <c r="D962" s="1">
        <v>652531</v>
      </c>
      <c r="E962" s="1">
        <v>1093905722</v>
      </c>
      <c r="F962" s="1" t="s">
        <v>79</v>
      </c>
      <c r="G962" s="11">
        <v>45552</v>
      </c>
      <c r="H962" s="1">
        <v>0</v>
      </c>
      <c r="I962" s="1" t="s">
        <v>16646</v>
      </c>
      <c r="J962" s="1" t="s">
        <v>16652</v>
      </c>
      <c r="K962" s="1">
        <v>0</v>
      </c>
      <c r="L962" s="1" t="s">
        <v>12</v>
      </c>
      <c r="M962" s="1" t="s">
        <v>13</v>
      </c>
      <c r="N962" s="1" t="s">
        <v>6770</v>
      </c>
      <c r="O962" s="1" t="s">
        <v>90</v>
      </c>
      <c r="P962" s="1">
        <v>785.34</v>
      </c>
      <c r="Q962" s="1">
        <v>302.74</v>
      </c>
      <c r="R962" s="1">
        <v>1133.3699999999999</v>
      </c>
      <c r="S962" s="3">
        <v>19.633500000000002</v>
      </c>
      <c r="T962" s="3">
        <v>3.3637777777777802</v>
      </c>
      <c r="U962" s="1" t="s">
        <v>1038</v>
      </c>
      <c r="V962" s="1">
        <v>3021638055</v>
      </c>
      <c r="W962" s="1">
        <v>2000975369</v>
      </c>
      <c r="X962" s="1" t="s">
        <v>6780</v>
      </c>
      <c r="Y962" s="1" t="s">
        <v>11138</v>
      </c>
      <c r="Z962" s="2">
        <v>-3.0352020225529999</v>
      </c>
      <c r="AA962" s="2">
        <v>-42.070478090588999</v>
      </c>
      <c r="AB962" s="2" t="s">
        <v>11854</v>
      </c>
      <c r="CJ962" s="1" t="s">
        <v>18176</v>
      </c>
    </row>
    <row r="963" spans="2:88" x14ac:dyDescent="0.25">
      <c r="B963" s="1">
        <v>0</v>
      </c>
      <c r="C963" s="1"/>
      <c r="D963" s="1">
        <v>652825</v>
      </c>
      <c r="E963" s="1">
        <v>1094686214</v>
      </c>
      <c r="F963" s="1" t="s">
        <v>79</v>
      </c>
      <c r="G963" s="11">
        <v>45575</v>
      </c>
      <c r="H963" s="1">
        <v>0</v>
      </c>
      <c r="I963" s="1" t="s">
        <v>16646</v>
      </c>
      <c r="J963" s="1" t="s">
        <v>16652</v>
      </c>
      <c r="K963" s="1">
        <v>0</v>
      </c>
      <c r="L963" s="1" t="s">
        <v>12</v>
      </c>
      <c r="M963" s="1" t="s">
        <v>25</v>
      </c>
      <c r="N963" s="1" t="s">
        <v>6770</v>
      </c>
      <c r="O963" s="1" t="s">
        <v>90</v>
      </c>
      <c r="P963" s="1">
        <v>6.99</v>
      </c>
      <c r="Q963" s="1">
        <v>5.5</v>
      </c>
      <c r="R963" s="1">
        <v>21.45</v>
      </c>
      <c r="S963" s="3">
        <v>0.17474999999999999</v>
      </c>
      <c r="T963" s="3">
        <v>6.1111111111111102E-2</v>
      </c>
      <c r="U963" s="1" t="s">
        <v>1069</v>
      </c>
      <c r="V963" s="1">
        <v>3021798052</v>
      </c>
      <c r="W963" s="1">
        <v>2000981836</v>
      </c>
      <c r="X963" s="1" t="s">
        <v>6960</v>
      </c>
      <c r="Y963" s="1" t="s">
        <v>11138</v>
      </c>
      <c r="Z963" s="2">
        <v>-2.7713199999999998</v>
      </c>
      <c r="AA963" s="2">
        <v>-41.855640000000001</v>
      </c>
      <c r="AB963" s="2" t="s">
        <v>11875</v>
      </c>
      <c r="CJ963" s="1" t="s">
        <v>18177</v>
      </c>
    </row>
    <row r="964" spans="2:88" x14ac:dyDescent="0.25">
      <c r="B964" s="1">
        <v>0</v>
      </c>
      <c r="C964" s="1"/>
      <c r="D964" s="1">
        <v>652965</v>
      </c>
      <c r="E964" s="1">
        <v>1095093122</v>
      </c>
      <c r="F964" s="1" t="s">
        <v>79</v>
      </c>
      <c r="G964" s="11">
        <v>45587</v>
      </c>
      <c r="H964" s="1">
        <v>0</v>
      </c>
      <c r="I964" s="1" t="s">
        <v>16646</v>
      </c>
      <c r="J964" s="1" t="s">
        <v>16652</v>
      </c>
      <c r="K964" s="1">
        <v>0</v>
      </c>
      <c r="L964" s="1" t="s">
        <v>12</v>
      </c>
      <c r="M964" s="1" t="s">
        <v>25</v>
      </c>
      <c r="N964" s="1" t="s">
        <v>6770</v>
      </c>
      <c r="O964" s="1" t="s">
        <v>90</v>
      </c>
      <c r="P964" s="1">
        <v>6.99</v>
      </c>
      <c r="Q964" s="1">
        <v>5.5</v>
      </c>
      <c r="R964" s="1">
        <v>21.45</v>
      </c>
      <c r="S964" s="3">
        <v>0.17474999999999999</v>
      </c>
      <c r="T964" s="3">
        <v>6.1111111111111102E-2</v>
      </c>
      <c r="U964" s="1" t="s">
        <v>1075</v>
      </c>
      <c r="V964" s="1">
        <v>3021868905</v>
      </c>
      <c r="W964" s="1">
        <v>2000984984</v>
      </c>
      <c r="X964" s="1" t="s">
        <v>6960</v>
      </c>
      <c r="Y964" s="1" t="s">
        <v>11138</v>
      </c>
      <c r="Z964" s="2">
        <v>-2.7655099999999999</v>
      </c>
      <c r="AA964" s="2">
        <v>-41.847369999999998</v>
      </c>
      <c r="AB964" s="2" t="s">
        <v>11881</v>
      </c>
      <c r="CJ964" s="1" t="s">
        <v>18178</v>
      </c>
    </row>
    <row r="965" spans="2:88" x14ac:dyDescent="0.25">
      <c r="B965" s="1" t="s">
        <v>16815</v>
      </c>
      <c r="C965" s="11">
        <v>46265</v>
      </c>
      <c r="D965" s="1">
        <v>658546</v>
      </c>
      <c r="E965" s="1">
        <v>1104058469</v>
      </c>
      <c r="F965" s="1" t="s">
        <v>79</v>
      </c>
      <c r="G965" s="11">
        <v>45870</v>
      </c>
      <c r="H965" s="1">
        <v>0</v>
      </c>
      <c r="I965" s="1" t="s">
        <v>16646</v>
      </c>
      <c r="J965" s="1" t="s">
        <v>16652</v>
      </c>
      <c r="K965" s="1" t="s">
        <v>16661</v>
      </c>
      <c r="L965" s="1" t="s">
        <v>15990</v>
      </c>
      <c r="M965" s="1" t="s">
        <v>25</v>
      </c>
      <c r="N965" s="1" t="s">
        <v>6771</v>
      </c>
      <c r="O965" s="1" t="s">
        <v>645</v>
      </c>
      <c r="P965" s="1">
        <v>58.26</v>
      </c>
      <c r="Q965" s="1">
        <v>19.18</v>
      </c>
      <c r="R965" s="1">
        <v>55.85</v>
      </c>
      <c r="S965" s="3">
        <v>1.4564999999999999</v>
      </c>
      <c r="T965" s="3">
        <v>0.213111111111111</v>
      </c>
      <c r="U965" s="1" t="s">
        <v>1465</v>
      </c>
      <c r="V965" s="1">
        <v>3023851465</v>
      </c>
      <c r="W965" s="1">
        <v>2001066633</v>
      </c>
      <c r="X965" s="1" t="s">
        <v>7290</v>
      </c>
      <c r="Y965" s="1" t="s">
        <v>11138</v>
      </c>
      <c r="Z965" s="2">
        <v>-5.0520809579570001</v>
      </c>
      <c r="AA965" s="2">
        <v>-47.608215855243003</v>
      </c>
      <c r="AB965" s="2" t="s">
        <v>30</v>
      </c>
      <c r="CJ965" s="1" t="s">
        <v>18179</v>
      </c>
    </row>
    <row r="966" spans="2:88" x14ac:dyDescent="0.25">
      <c r="B966" s="1">
        <v>0</v>
      </c>
      <c r="C966" s="1"/>
      <c r="D966" s="1">
        <v>652380</v>
      </c>
      <c r="E966" s="1">
        <v>1093476058</v>
      </c>
      <c r="F966" s="1" t="s">
        <v>87</v>
      </c>
      <c r="G966" s="11">
        <v>45539</v>
      </c>
      <c r="H966" s="1">
        <v>0</v>
      </c>
      <c r="I966" s="1" t="s">
        <v>16646</v>
      </c>
      <c r="J966" s="1" t="s">
        <v>16652</v>
      </c>
      <c r="K966" s="1" t="s">
        <v>16661</v>
      </c>
      <c r="L966" s="1" t="s">
        <v>12</v>
      </c>
      <c r="M966" s="1" t="s">
        <v>13</v>
      </c>
      <c r="N966" s="1" t="s">
        <v>6770</v>
      </c>
      <c r="O966" s="1" t="s">
        <v>28</v>
      </c>
      <c r="P966" s="1">
        <v>21.77</v>
      </c>
      <c r="Q966" s="1">
        <v>72.099999999999994</v>
      </c>
      <c r="R966" s="1">
        <v>123.42</v>
      </c>
      <c r="S966" s="3">
        <v>0.54425000000000001</v>
      </c>
      <c r="T966" s="3">
        <v>0.801111111111111</v>
      </c>
      <c r="U966" s="1" t="s">
        <v>1022</v>
      </c>
      <c r="V966" s="1">
        <v>3021549419</v>
      </c>
      <c r="W966" s="1">
        <v>2000971809</v>
      </c>
      <c r="X966" s="1" t="s">
        <v>7357</v>
      </c>
      <c r="Y966" s="1" t="s">
        <v>11137</v>
      </c>
      <c r="Z966" s="2">
        <v>-3.1432296000000002</v>
      </c>
      <c r="AA966" s="2">
        <v>-44.3128484</v>
      </c>
      <c r="AB966" s="2" t="s">
        <v>11843</v>
      </c>
      <c r="CJ966" s="1" t="s">
        <v>18180</v>
      </c>
    </row>
    <row r="967" spans="2:88" x14ac:dyDescent="0.25">
      <c r="B967" s="1" t="s">
        <v>16815</v>
      </c>
      <c r="C967" s="11">
        <v>46265</v>
      </c>
      <c r="D967" s="1">
        <v>661040</v>
      </c>
      <c r="E967" s="1">
        <v>1106612678</v>
      </c>
      <c r="F967" s="1" t="s">
        <v>87</v>
      </c>
      <c r="G967" s="11">
        <v>45951</v>
      </c>
      <c r="H967" s="1">
        <v>0</v>
      </c>
      <c r="I967" s="1" t="s">
        <v>16646</v>
      </c>
      <c r="J967" s="1" t="s">
        <v>16652</v>
      </c>
      <c r="K967" s="1" t="s">
        <v>16661</v>
      </c>
      <c r="L967" s="1" t="s">
        <v>12</v>
      </c>
      <c r="M967" s="1" t="s">
        <v>25</v>
      </c>
      <c r="N967" s="1" t="s">
        <v>6771</v>
      </c>
      <c r="O967" s="1" t="s">
        <v>645</v>
      </c>
      <c r="P967" s="1">
        <v>381</v>
      </c>
      <c r="Q967" s="1">
        <v>298.55</v>
      </c>
      <c r="R967" s="1">
        <v>262.76</v>
      </c>
      <c r="S967" s="3">
        <v>9.5250000000000004</v>
      </c>
      <c r="T967" s="3">
        <v>3.3172222222222199</v>
      </c>
      <c r="U967" s="1" t="s">
        <v>1762</v>
      </c>
      <c r="V967" s="1">
        <v>3024537136</v>
      </c>
      <c r="W967" s="1">
        <v>2001095313</v>
      </c>
      <c r="X967" s="1" t="s">
        <v>7864</v>
      </c>
      <c r="Y967" s="1" t="s">
        <v>11137</v>
      </c>
      <c r="Z967" s="2">
        <v>-4.8477372000000001</v>
      </c>
      <c r="AA967" s="2">
        <v>-47.695644700000003</v>
      </c>
      <c r="AB967" s="2" t="s">
        <v>30</v>
      </c>
      <c r="CJ967" s="1" t="s">
        <v>18181</v>
      </c>
    </row>
    <row r="968" spans="2:88" x14ac:dyDescent="0.25">
      <c r="B968" s="1">
        <v>0</v>
      </c>
      <c r="C968" s="1"/>
      <c r="D968" s="1">
        <v>652966</v>
      </c>
      <c r="E968" s="1">
        <v>1095094432</v>
      </c>
      <c r="F968" s="1" t="s">
        <v>79</v>
      </c>
      <c r="G968" s="11">
        <v>45587</v>
      </c>
      <c r="H968" s="1">
        <v>0</v>
      </c>
      <c r="I968" s="1" t="s">
        <v>16646</v>
      </c>
      <c r="J968" s="1" t="s">
        <v>16652</v>
      </c>
      <c r="K968" s="1">
        <v>0</v>
      </c>
      <c r="L968" s="1" t="s">
        <v>12</v>
      </c>
      <c r="M968" s="1" t="s">
        <v>25</v>
      </c>
      <c r="N968" s="1" t="s">
        <v>6770</v>
      </c>
      <c r="O968" s="1" t="s">
        <v>90</v>
      </c>
      <c r="P968" s="1">
        <v>6.99</v>
      </c>
      <c r="Q968" s="1">
        <v>5.5</v>
      </c>
      <c r="R968" s="1">
        <v>21.45</v>
      </c>
      <c r="S968" s="3">
        <v>0.17474999999999999</v>
      </c>
      <c r="T968" s="3">
        <v>6.1111111111111102E-2</v>
      </c>
      <c r="U968" s="1" t="s">
        <v>1076</v>
      </c>
      <c r="V968" s="1">
        <v>3021868964</v>
      </c>
      <c r="W968" s="1">
        <v>2000984987</v>
      </c>
      <c r="X968" s="1" t="s">
        <v>6960</v>
      </c>
      <c r="Y968" s="1" t="s">
        <v>11138</v>
      </c>
      <c r="Z968" s="2">
        <v>-2.76573</v>
      </c>
      <c r="AA968" s="2">
        <v>-41.8474</v>
      </c>
      <c r="AB968" s="2" t="s">
        <v>11882</v>
      </c>
      <c r="CJ968" s="1" t="s">
        <v>18182</v>
      </c>
    </row>
    <row r="969" spans="2:88" x14ac:dyDescent="0.25">
      <c r="B969" s="1">
        <v>0</v>
      </c>
      <c r="C969" s="1"/>
      <c r="D969" s="1">
        <v>652398</v>
      </c>
      <c r="E969" s="1">
        <v>1093513565</v>
      </c>
      <c r="F969" s="1" t="s">
        <v>79</v>
      </c>
      <c r="G969" s="11">
        <v>45540</v>
      </c>
      <c r="H969" s="1">
        <v>0</v>
      </c>
      <c r="I969" s="1" t="s">
        <v>16646</v>
      </c>
      <c r="J969" s="1" t="s">
        <v>16652</v>
      </c>
      <c r="K969" s="1" t="s">
        <v>16661</v>
      </c>
      <c r="L969" s="1" t="s">
        <v>12</v>
      </c>
      <c r="M969" s="1" t="s">
        <v>13</v>
      </c>
      <c r="N969" s="1" t="s">
        <v>18</v>
      </c>
      <c r="O969" s="1" t="s">
        <v>348</v>
      </c>
      <c r="P969" s="1">
        <v>36.61</v>
      </c>
      <c r="Q969" s="1">
        <v>51.25</v>
      </c>
      <c r="R969" s="1">
        <v>159.44999999999999</v>
      </c>
      <c r="S969" s="3">
        <v>0.91525000000000001</v>
      </c>
      <c r="T969" s="3">
        <v>0.56944444444444398</v>
      </c>
      <c r="U969" s="1" t="s">
        <v>1025</v>
      </c>
      <c r="V969" s="1">
        <v>3021557560</v>
      </c>
      <c r="W969" s="1">
        <v>2000972201</v>
      </c>
      <c r="X969" s="1" t="s">
        <v>7358</v>
      </c>
      <c r="Y969" s="1" t="s">
        <v>11138</v>
      </c>
      <c r="Z969" s="2">
        <v>-2.9485000000000001</v>
      </c>
      <c r="AA969" s="2">
        <v>-44.820329999999998</v>
      </c>
      <c r="AB969" s="2" t="s">
        <v>30</v>
      </c>
      <c r="CJ969" s="1" t="s">
        <v>18183</v>
      </c>
    </row>
    <row r="970" spans="2:88" x14ac:dyDescent="0.25">
      <c r="B970" s="1">
        <v>0</v>
      </c>
      <c r="C970" s="1"/>
      <c r="D970" s="1">
        <v>652422</v>
      </c>
      <c r="E970" s="1">
        <v>1093539453</v>
      </c>
      <c r="F970" s="1">
        <v>0</v>
      </c>
      <c r="G970" s="11">
        <v>45541</v>
      </c>
      <c r="H970" s="1">
        <v>0</v>
      </c>
      <c r="I970" s="1" t="s">
        <v>16646</v>
      </c>
      <c r="J970" s="1" t="s">
        <v>16652</v>
      </c>
      <c r="K970" s="1">
        <v>0</v>
      </c>
      <c r="L970" s="1">
        <v>0</v>
      </c>
      <c r="M970" s="1" t="s">
        <v>22</v>
      </c>
      <c r="N970" s="1" t="s">
        <v>6769</v>
      </c>
      <c r="O970" s="1" t="s">
        <v>20</v>
      </c>
      <c r="P970" s="1">
        <v>0</v>
      </c>
      <c r="Q970" s="1">
        <v>0</v>
      </c>
      <c r="R970" s="1">
        <v>0</v>
      </c>
      <c r="S970" s="3">
        <v>0</v>
      </c>
      <c r="T970" s="3">
        <v>0</v>
      </c>
      <c r="U970" s="1" t="s">
        <v>16090</v>
      </c>
      <c r="V970" s="1">
        <v>0</v>
      </c>
      <c r="W970" s="1">
        <v>0</v>
      </c>
      <c r="X970" s="1">
        <v>0</v>
      </c>
      <c r="Y970" s="1">
        <v>0</v>
      </c>
      <c r="Z970" s="2">
        <v>0</v>
      </c>
      <c r="AA970" s="2">
        <v>0</v>
      </c>
      <c r="AB970" s="2">
        <v>0</v>
      </c>
      <c r="CJ970" s="1" t="s">
        <v>18184</v>
      </c>
    </row>
    <row r="971" spans="2:88" x14ac:dyDescent="0.25">
      <c r="B971" s="1">
        <v>0</v>
      </c>
      <c r="C971" s="1"/>
      <c r="D971" s="1">
        <v>652421</v>
      </c>
      <c r="E971" s="1">
        <v>1093539955</v>
      </c>
      <c r="F971" s="1">
        <v>0</v>
      </c>
      <c r="G971" s="11">
        <v>45541</v>
      </c>
      <c r="H971" s="1">
        <v>0</v>
      </c>
      <c r="I971" s="1" t="s">
        <v>16646</v>
      </c>
      <c r="J971" s="1" t="s">
        <v>16652</v>
      </c>
      <c r="K971" s="1">
        <v>0</v>
      </c>
      <c r="L971" s="1">
        <v>0</v>
      </c>
      <c r="M971" s="1" t="s">
        <v>25</v>
      </c>
      <c r="N971" s="1" t="s">
        <v>6769</v>
      </c>
      <c r="O971" s="1" t="s">
        <v>20</v>
      </c>
      <c r="P971" s="1">
        <v>0</v>
      </c>
      <c r="Q971" s="1">
        <v>0</v>
      </c>
      <c r="R971" s="1">
        <v>0</v>
      </c>
      <c r="S971" s="3">
        <v>0</v>
      </c>
      <c r="T971" s="3">
        <v>0</v>
      </c>
      <c r="U971" s="1" t="s">
        <v>16091</v>
      </c>
      <c r="V971" s="1">
        <v>0</v>
      </c>
      <c r="W971" s="1">
        <v>0</v>
      </c>
      <c r="X971" s="1">
        <v>0</v>
      </c>
      <c r="Y971" s="1">
        <v>0</v>
      </c>
      <c r="Z971" s="2">
        <v>0</v>
      </c>
      <c r="AA971" s="2">
        <v>0</v>
      </c>
      <c r="AB971" s="2">
        <v>0</v>
      </c>
      <c r="CJ971" s="1" t="s">
        <v>18185</v>
      </c>
    </row>
    <row r="972" spans="2:88" x14ac:dyDescent="0.25">
      <c r="B972" s="1" t="s">
        <v>16674</v>
      </c>
      <c r="C972" s="11">
        <v>46262</v>
      </c>
      <c r="D972" s="1">
        <v>660675</v>
      </c>
      <c r="E972" s="1">
        <v>1106204415</v>
      </c>
      <c r="F972" s="1" t="s">
        <v>87</v>
      </c>
      <c r="G972" s="11">
        <v>45939</v>
      </c>
      <c r="H972" s="1">
        <v>0</v>
      </c>
      <c r="I972" s="1" t="s">
        <v>16646</v>
      </c>
      <c r="J972" s="1" t="s">
        <v>16652</v>
      </c>
      <c r="K972" s="1" t="s">
        <v>16669</v>
      </c>
      <c r="L972" s="1" t="s">
        <v>12</v>
      </c>
      <c r="M972" s="1" t="s">
        <v>22</v>
      </c>
      <c r="N972" s="1" t="s">
        <v>6770</v>
      </c>
      <c r="O972" s="1" t="s">
        <v>70</v>
      </c>
      <c r="P972" s="1">
        <v>44.02</v>
      </c>
      <c r="Q972" s="1">
        <v>301.94</v>
      </c>
      <c r="R972" s="1">
        <v>370.33</v>
      </c>
      <c r="S972" s="3">
        <v>1.1005</v>
      </c>
      <c r="T972" s="3">
        <v>3.3548888888888899</v>
      </c>
      <c r="U972" s="1" t="s">
        <v>1641</v>
      </c>
      <c r="V972" s="1">
        <v>3024423955</v>
      </c>
      <c r="W972" s="1">
        <v>2001089913</v>
      </c>
      <c r="X972" s="1" t="s">
        <v>7772</v>
      </c>
      <c r="Y972" s="1" t="s">
        <v>11137</v>
      </c>
      <c r="Z972" s="2">
        <v>-2.4759383000000001</v>
      </c>
      <c r="AA972" s="2">
        <v>-44.156775000000003</v>
      </c>
      <c r="AB972" s="2" t="s">
        <v>12347</v>
      </c>
      <c r="CJ972" s="1" t="s">
        <v>18186</v>
      </c>
    </row>
    <row r="973" spans="2:88" x14ac:dyDescent="0.25">
      <c r="B973" s="1">
        <v>0</v>
      </c>
      <c r="C973" s="1"/>
      <c r="D973" s="1">
        <v>652468</v>
      </c>
      <c r="E973" s="1">
        <v>1093703602</v>
      </c>
      <c r="F973" s="1" t="s">
        <v>79</v>
      </c>
      <c r="G973" s="11">
        <v>45546</v>
      </c>
      <c r="H973" s="1">
        <v>0</v>
      </c>
      <c r="I973" s="1" t="s">
        <v>16646</v>
      </c>
      <c r="J973" s="1" t="s">
        <v>16652</v>
      </c>
      <c r="K973" s="1" t="s">
        <v>16661</v>
      </c>
      <c r="L973" s="1">
        <v>0</v>
      </c>
      <c r="M973" s="1" t="s">
        <v>25</v>
      </c>
      <c r="N973" s="1" t="s">
        <v>6769</v>
      </c>
      <c r="O973" s="1" t="s">
        <v>20</v>
      </c>
      <c r="P973" s="1">
        <v>57.69</v>
      </c>
      <c r="Q973" s="1">
        <v>59.13</v>
      </c>
      <c r="R973" s="1">
        <v>122.88</v>
      </c>
      <c r="S973" s="3">
        <v>1.44225</v>
      </c>
      <c r="T973" s="3">
        <v>0.65700000000000003</v>
      </c>
      <c r="U973" s="1" t="s">
        <v>1027</v>
      </c>
      <c r="V973" s="1">
        <v>3021596611</v>
      </c>
      <c r="W973" s="1">
        <v>2000973731</v>
      </c>
      <c r="X973" s="1" t="s">
        <v>7360</v>
      </c>
      <c r="Y973" s="1" t="s">
        <v>11138</v>
      </c>
      <c r="Z973" s="2">
        <v>-4.272598467211</v>
      </c>
      <c r="AA973" s="2">
        <v>-43.978071375570003</v>
      </c>
      <c r="AB973" s="2" t="s">
        <v>11845</v>
      </c>
      <c r="CJ973" s="1" t="s">
        <v>18187</v>
      </c>
    </row>
    <row r="974" spans="2:88" x14ac:dyDescent="0.25">
      <c r="B974" s="1">
        <v>0</v>
      </c>
      <c r="C974" s="1"/>
      <c r="D974" s="1">
        <v>652466</v>
      </c>
      <c r="E974" s="1">
        <v>1093706337</v>
      </c>
      <c r="F974" s="1">
        <v>0</v>
      </c>
      <c r="G974" s="11">
        <v>45546</v>
      </c>
      <c r="H974" s="1">
        <v>0</v>
      </c>
      <c r="I974" s="1" t="s">
        <v>16646</v>
      </c>
      <c r="J974" s="1" t="s">
        <v>16652</v>
      </c>
      <c r="K974" s="1">
        <v>0</v>
      </c>
      <c r="L974" s="1">
        <v>0</v>
      </c>
      <c r="M974" s="1" t="s">
        <v>13</v>
      </c>
      <c r="N974" s="1" t="s">
        <v>6770</v>
      </c>
      <c r="O974" s="1" t="s">
        <v>1028</v>
      </c>
      <c r="P974" s="1">
        <v>0</v>
      </c>
      <c r="Q974" s="1">
        <v>0</v>
      </c>
      <c r="R974" s="1">
        <v>0</v>
      </c>
      <c r="S974" s="3">
        <v>0</v>
      </c>
      <c r="T974" s="3">
        <v>0</v>
      </c>
      <c r="U974" s="1" t="s">
        <v>16092</v>
      </c>
      <c r="V974" s="1">
        <v>0</v>
      </c>
      <c r="W974" s="1">
        <v>0</v>
      </c>
      <c r="X974" s="1">
        <v>0</v>
      </c>
      <c r="Y974" s="1">
        <v>0</v>
      </c>
      <c r="Z974" s="2">
        <v>0</v>
      </c>
      <c r="AA974" s="2">
        <v>0</v>
      </c>
      <c r="AB974" s="2">
        <v>0</v>
      </c>
      <c r="CJ974" s="1" t="s">
        <v>18188</v>
      </c>
    </row>
    <row r="975" spans="2:88" x14ac:dyDescent="0.25">
      <c r="B975" s="1">
        <v>0</v>
      </c>
      <c r="C975" s="1"/>
      <c r="D975" s="1">
        <v>652476</v>
      </c>
      <c r="E975" s="1">
        <v>1093747972</v>
      </c>
      <c r="F975" s="1" t="s">
        <v>79</v>
      </c>
      <c r="G975" s="11">
        <v>45547</v>
      </c>
      <c r="H975" s="1">
        <v>0</v>
      </c>
      <c r="I975" s="1" t="s">
        <v>16646</v>
      </c>
      <c r="J975" s="1" t="s">
        <v>16652</v>
      </c>
      <c r="K975" s="1">
        <v>0</v>
      </c>
      <c r="L975" s="1" t="s">
        <v>12</v>
      </c>
      <c r="M975" s="1" t="s">
        <v>22</v>
      </c>
      <c r="N975" s="1" t="s">
        <v>18</v>
      </c>
      <c r="O975" s="1" t="s">
        <v>377</v>
      </c>
      <c r="P975" s="1">
        <v>698.36</v>
      </c>
      <c r="Q975" s="1">
        <v>456.81</v>
      </c>
      <c r="R975" s="1">
        <v>541.85</v>
      </c>
      <c r="S975" s="3">
        <v>17.459</v>
      </c>
      <c r="T975" s="3">
        <v>5.0756666666666703</v>
      </c>
      <c r="U975" s="1" t="s">
        <v>1029</v>
      </c>
      <c r="V975" s="1">
        <v>3021607656</v>
      </c>
      <c r="W975" s="1">
        <v>2000974173</v>
      </c>
      <c r="X975" s="1" t="s">
        <v>7361</v>
      </c>
      <c r="Y975" s="1" t="s">
        <v>11138</v>
      </c>
      <c r="Z975" s="2">
        <v>-2.9097</v>
      </c>
      <c r="AA975" s="2">
        <v>-45.372920000000001</v>
      </c>
      <c r="AB975" s="2" t="s">
        <v>11846</v>
      </c>
      <c r="CJ975" s="1" t="s">
        <v>18189</v>
      </c>
    </row>
    <row r="976" spans="2:88" x14ac:dyDescent="0.25">
      <c r="B976" s="1">
        <v>0</v>
      </c>
      <c r="C976" s="1"/>
      <c r="D976" s="1">
        <v>652489</v>
      </c>
      <c r="E976" s="1">
        <v>1093763300</v>
      </c>
      <c r="F976" s="1" t="s">
        <v>87</v>
      </c>
      <c r="G976" s="11">
        <v>45547</v>
      </c>
      <c r="H976" s="1">
        <v>0</v>
      </c>
      <c r="I976" s="1" t="s">
        <v>16646</v>
      </c>
      <c r="J976" s="1" t="s">
        <v>16652</v>
      </c>
      <c r="K976" s="1">
        <v>0</v>
      </c>
      <c r="L976" s="1" t="s">
        <v>12</v>
      </c>
      <c r="M976" s="1" t="s">
        <v>25</v>
      </c>
      <c r="N976" s="1" t="s">
        <v>6768</v>
      </c>
      <c r="O976" s="1" t="s">
        <v>1030</v>
      </c>
      <c r="P976" s="1">
        <v>39.03</v>
      </c>
      <c r="Q976" s="1">
        <v>75.12</v>
      </c>
      <c r="R976" s="1">
        <v>104.2</v>
      </c>
      <c r="S976" s="3">
        <v>0.97575000000000001</v>
      </c>
      <c r="T976" s="3">
        <v>0.834666666666667</v>
      </c>
      <c r="U976" s="1" t="s">
        <v>1031</v>
      </c>
      <c r="V976" s="1">
        <v>3021615160</v>
      </c>
      <c r="W976" s="1">
        <v>2000974470</v>
      </c>
      <c r="X976" s="1" t="s">
        <v>6929</v>
      </c>
      <c r="Y976" s="1" t="s">
        <v>11137</v>
      </c>
      <c r="Z976" s="2">
        <v>-5.4725677878530004</v>
      </c>
      <c r="AA976" s="2">
        <v>-44.072059064218998</v>
      </c>
      <c r="AB976" s="2" t="s">
        <v>11847</v>
      </c>
      <c r="CJ976" s="1" t="s">
        <v>18190</v>
      </c>
    </row>
    <row r="977" spans="2:88" x14ac:dyDescent="0.25">
      <c r="B977" s="1">
        <v>0</v>
      </c>
      <c r="C977" s="1"/>
      <c r="D977" s="1">
        <v>652487</v>
      </c>
      <c r="E977" s="1">
        <v>1093763722</v>
      </c>
      <c r="F977" s="1" t="s">
        <v>87</v>
      </c>
      <c r="G977" s="11">
        <v>45547</v>
      </c>
      <c r="H977" s="1">
        <v>0</v>
      </c>
      <c r="I977" s="1" t="s">
        <v>16646</v>
      </c>
      <c r="J977" s="1" t="s">
        <v>16652</v>
      </c>
      <c r="K977" s="1">
        <v>0</v>
      </c>
      <c r="L977" s="1" t="s">
        <v>12</v>
      </c>
      <c r="M977" s="1" t="s">
        <v>25</v>
      </c>
      <c r="N977" s="1" t="s">
        <v>18</v>
      </c>
      <c r="O977" s="1" t="s">
        <v>119</v>
      </c>
      <c r="P977" s="1">
        <v>580.72</v>
      </c>
      <c r="Q977" s="1">
        <v>579.38</v>
      </c>
      <c r="R977" s="1">
        <v>564.04999999999995</v>
      </c>
      <c r="S977" s="3">
        <v>14.518000000000001</v>
      </c>
      <c r="T977" s="3">
        <v>6.4375555555555604</v>
      </c>
      <c r="U977" s="1" t="s">
        <v>1032</v>
      </c>
      <c r="V977" s="1">
        <v>3021613699</v>
      </c>
      <c r="W977" s="1">
        <v>2000974456</v>
      </c>
      <c r="X977" s="1" t="s">
        <v>7362</v>
      </c>
      <c r="Y977" s="1" t="s">
        <v>11137</v>
      </c>
      <c r="Z977" s="2">
        <v>-2.5469978000000002</v>
      </c>
      <c r="AA977" s="2">
        <v>-45.756114400000001</v>
      </c>
      <c r="AB977" s="2" t="s">
        <v>11848</v>
      </c>
      <c r="CJ977" s="1" t="s">
        <v>18191</v>
      </c>
    </row>
    <row r="978" spans="2:88" x14ac:dyDescent="0.25">
      <c r="B978" s="1">
        <v>0</v>
      </c>
      <c r="C978" s="1"/>
      <c r="D978" s="1">
        <v>653201</v>
      </c>
      <c r="E978" s="1">
        <v>1095628916</v>
      </c>
      <c r="F978" s="1" t="s">
        <v>79</v>
      </c>
      <c r="G978" s="11">
        <v>45603</v>
      </c>
      <c r="H978" s="1">
        <v>0</v>
      </c>
      <c r="I978" s="1" t="s">
        <v>16646</v>
      </c>
      <c r="J978" s="1" t="s">
        <v>16652</v>
      </c>
      <c r="K978" s="1">
        <v>0</v>
      </c>
      <c r="L978" s="1" t="s">
        <v>12</v>
      </c>
      <c r="M978" s="1" t="s">
        <v>22</v>
      </c>
      <c r="N978" s="1" t="s">
        <v>6770</v>
      </c>
      <c r="O978" s="1" t="s">
        <v>90</v>
      </c>
      <c r="P978" s="1">
        <v>6.99</v>
      </c>
      <c r="Q978" s="1">
        <v>5.5</v>
      </c>
      <c r="R978" s="1">
        <v>21.45</v>
      </c>
      <c r="S978" s="3">
        <v>0.17474999999999999</v>
      </c>
      <c r="T978" s="3">
        <v>6.1111111111111102E-2</v>
      </c>
      <c r="U978" s="1" t="s">
        <v>1110</v>
      </c>
      <c r="V978" s="1">
        <v>3021992622</v>
      </c>
      <c r="W978" s="1">
        <v>2000990181</v>
      </c>
      <c r="X978" s="1" t="s">
        <v>6960</v>
      </c>
      <c r="Y978" s="1" t="s">
        <v>11138</v>
      </c>
      <c r="Z978" s="2">
        <v>-2.77197</v>
      </c>
      <c r="AA978" s="2">
        <v>-41.858550000000001</v>
      </c>
      <c r="AB978" s="2" t="s">
        <v>11910</v>
      </c>
      <c r="CJ978" s="1" t="s">
        <v>18192</v>
      </c>
    </row>
    <row r="979" spans="2:88" x14ac:dyDescent="0.25">
      <c r="B979" s="1">
        <v>0</v>
      </c>
      <c r="C979" s="1"/>
      <c r="D979" s="1">
        <v>652501</v>
      </c>
      <c r="E979" s="1">
        <v>1093772394</v>
      </c>
      <c r="F979" s="1" t="s">
        <v>79</v>
      </c>
      <c r="G979" s="11">
        <v>45548</v>
      </c>
      <c r="H979" s="1">
        <v>0</v>
      </c>
      <c r="I979" s="1" t="s">
        <v>16646</v>
      </c>
      <c r="J979" s="1" t="s">
        <v>16652</v>
      </c>
      <c r="K979" s="1">
        <v>0</v>
      </c>
      <c r="L979" s="1" t="s">
        <v>12</v>
      </c>
      <c r="M979" s="1" t="s">
        <v>22</v>
      </c>
      <c r="N979" s="1" t="s">
        <v>6769</v>
      </c>
      <c r="O979" s="1" t="s">
        <v>509</v>
      </c>
      <c r="P979" s="1">
        <v>0</v>
      </c>
      <c r="Q979" s="1">
        <v>0</v>
      </c>
      <c r="R979" s="1">
        <v>0</v>
      </c>
      <c r="S979" s="3">
        <v>0</v>
      </c>
      <c r="T979" s="3">
        <v>0</v>
      </c>
      <c r="U979" s="1" t="s">
        <v>1034</v>
      </c>
      <c r="V979" s="1">
        <v>3021618054</v>
      </c>
      <c r="W979" s="1">
        <v>2000974622</v>
      </c>
      <c r="X979" s="1" t="s">
        <v>7209</v>
      </c>
      <c r="Y979" s="1" t="s">
        <v>11138</v>
      </c>
      <c r="Z979" s="2">
        <v>-6.9911599999999998</v>
      </c>
      <c r="AA979" s="2">
        <v>-44.569960000000002</v>
      </c>
      <c r="AB979" s="2" t="s">
        <v>11850</v>
      </c>
      <c r="CJ979" s="1" t="s">
        <v>18193</v>
      </c>
    </row>
    <row r="980" spans="2:88" x14ac:dyDescent="0.25">
      <c r="B980" s="1">
        <v>0</v>
      </c>
      <c r="C980" s="1"/>
      <c r="D980" s="1">
        <v>652504</v>
      </c>
      <c r="E980" s="1">
        <v>1093773168</v>
      </c>
      <c r="F980" s="1" t="s">
        <v>87</v>
      </c>
      <c r="G980" s="11">
        <v>45548</v>
      </c>
      <c r="H980" s="1">
        <v>0</v>
      </c>
      <c r="I980" s="1" t="s">
        <v>16646</v>
      </c>
      <c r="J980" s="1" t="s">
        <v>16652</v>
      </c>
      <c r="K980" s="1">
        <v>0</v>
      </c>
      <c r="L980" s="1" t="s">
        <v>12</v>
      </c>
      <c r="M980" s="1" t="s">
        <v>13</v>
      </c>
      <c r="N980" s="1" t="s">
        <v>18</v>
      </c>
      <c r="O980" s="1" t="s">
        <v>76</v>
      </c>
      <c r="P980" s="1">
        <v>66.739999999999995</v>
      </c>
      <c r="Q980" s="1">
        <v>65.25</v>
      </c>
      <c r="R980" s="1">
        <v>321.41000000000003</v>
      </c>
      <c r="S980" s="3">
        <v>1.6685000000000001</v>
      </c>
      <c r="T980" s="3">
        <v>0.72499999999999998</v>
      </c>
      <c r="U980" s="1" t="s">
        <v>1035</v>
      </c>
      <c r="V980" s="1">
        <v>3021618283</v>
      </c>
      <c r="W980" s="1">
        <v>2000974672</v>
      </c>
      <c r="X980" s="1" t="s">
        <v>7363</v>
      </c>
      <c r="Y980" s="1" t="s">
        <v>11137</v>
      </c>
      <c r="Z980" s="2">
        <v>-1.6089199999999999</v>
      </c>
      <c r="AA980" s="2">
        <v>-45.08605</v>
      </c>
      <c r="AB980" s="2" t="s">
        <v>11851</v>
      </c>
      <c r="CJ980" s="1" t="s">
        <v>18194</v>
      </c>
    </row>
    <row r="981" spans="2:88" x14ac:dyDescent="0.25">
      <c r="B981" s="1">
        <v>0</v>
      </c>
      <c r="C981" s="1"/>
      <c r="D981" s="1">
        <v>653681</v>
      </c>
      <c r="E981" s="1">
        <v>1096721116</v>
      </c>
      <c r="F981" s="1" t="s">
        <v>79</v>
      </c>
      <c r="G981" s="11">
        <v>45636</v>
      </c>
      <c r="H981" s="1">
        <v>0</v>
      </c>
      <c r="I981" s="1" t="s">
        <v>16646</v>
      </c>
      <c r="J981" s="1" t="s">
        <v>16652</v>
      </c>
      <c r="K981" s="1">
        <v>0</v>
      </c>
      <c r="L981" s="1" t="s">
        <v>12</v>
      </c>
      <c r="M981" s="1" t="s">
        <v>13</v>
      </c>
      <c r="N981" s="1" t="s">
        <v>6770</v>
      </c>
      <c r="O981" s="1" t="s">
        <v>90</v>
      </c>
      <c r="P981" s="1">
        <v>6.99</v>
      </c>
      <c r="Q981" s="1">
        <v>5.5</v>
      </c>
      <c r="R981" s="1">
        <v>21.45</v>
      </c>
      <c r="S981" s="3">
        <v>0.17474999999999999</v>
      </c>
      <c r="T981" s="3">
        <v>6.1111111111111102E-2</v>
      </c>
      <c r="U981" s="1" t="s">
        <v>1154</v>
      </c>
      <c r="V981" s="1">
        <v>3022201653</v>
      </c>
      <c r="W981" s="1">
        <v>2000999062</v>
      </c>
      <c r="X981" s="1" t="s">
        <v>6960</v>
      </c>
      <c r="Y981" s="1" t="s">
        <v>11138</v>
      </c>
      <c r="Z981" s="2">
        <v>-2.7633299999999998</v>
      </c>
      <c r="AA981" s="2">
        <v>-41.841569999999997</v>
      </c>
      <c r="AB981" s="2" t="s">
        <v>11946</v>
      </c>
      <c r="CJ981" s="1" t="s">
        <v>18195</v>
      </c>
    </row>
    <row r="982" spans="2:88" x14ac:dyDescent="0.25">
      <c r="B982" s="1">
        <v>0</v>
      </c>
      <c r="C982" s="1"/>
      <c r="D982" s="1">
        <v>1974677</v>
      </c>
      <c r="E982" s="1">
        <v>1112229334</v>
      </c>
      <c r="F982" s="1" t="s">
        <v>79</v>
      </c>
      <c r="G982" s="11">
        <v>46133</v>
      </c>
      <c r="H982" s="1">
        <v>0</v>
      </c>
      <c r="I982" s="1" t="s">
        <v>16646</v>
      </c>
      <c r="J982" s="1" t="s">
        <v>16653</v>
      </c>
      <c r="K982" s="1" t="s">
        <v>16661</v>
      </c>
      <c r="L982" s="1" t="s">
        <v>12</v>
      </c>
      <c r="M982" s="1" t="s">
        <v>25</v>
      </c>
      <c r="N982" s="1" t="s">
        <v>6769</v>
      </c>
      <c r="O982" s="1" t="s">
        <v>689</v>
      </c>
      <c r="P982" s="1">
        <v>427.82</v>
      </c>
      <c r="Q982" s="1">
        <v>61.3</v>
      </c>
      <c r="R982" s="1">
        <v>286.43</v>
      </c>
      <c r="S982" s="3">
        <v>10.695499999999999</v>
      </c>
      <c r="T982" s="3">
        <v>0.681111111111111</v>
      </c>
      <c r="U982" s="1" t="s">
        <v>3756</v>
      </c>
      <c r="V982" s="1">
        <v>3025940406</v>
      </c>
      <c r="W982" s="1">
        <v>2001148089</v>
      </c>
      <c r="X982" s="1" t="s">
        <v>9348</v>
      </c>
      <c r="Y982" s="1" t="s">
        <v>11138</v>
      </c>
      <c r="Z982" s="2">
        <v>-4.7047708000000004</v>
      </c>
      <c r="AA982" s="2">
        <v>-43.266936700000002</v>
      </c>
      <c r="AB982" s="2" t="s">
        <v>30</v>
      </c>
      <c r="CJ982" s="1" t="s">
        <v>18196</v>
      </c>
    </row>
    <row r="983" spans="2:88" x14ac:dyDescent="0.25">
      <c r="B983" s="1">
        <v>0</v>
      </c>
      <c r="C983" s="1"/>
      <c r="D983" s="1">
        <v>654245</v>
      </c>
      <c r="E983" s="1">
        <v>1097980792</v>
      </c>
      <c r="F983" s="1" t="s">
        <v>79</v>
      </c>
      <c r="G983" s="11">
        <v>45673</v>
      </c>
      <c r="H983" s="1">
        <v>0</v>
      </c>
      <c r="I983" s="1" t="s">
        <v>16646</v>
      </c>
      <c r="J983" s="1" t="s">
        <v>16652</v>
      </c>
      <c r="K983" s="1">
        <v>0</v>
      </c>
      <c r="L983" s="1" t="s">
        <v>12</v>
      </c>
      <c r="M983" s="1" t="s">
        <v>13</v>
      </c>
      <c r="N983" s="1" t="s">
        <v>6770</v>
      </c>
      <c r="O983" s="1" t="s">
        <v>90</v>
      </c>
      <c r="P983" s="1">
        <v>22.23</v>
      </c>
      <c r="Q983" s="1">
        <v>37.76</v>
      </c>
      <c r="R983" s="1">
        <v>109.68</v>
      </c>
      <c r="S983" s="3">
        <v>0.55574999999999997</v>
      </c>
      <c r="T983" s="3">
        <v>0.41955555555555601</v>
      </c>
      <c r="U983" s="1" t="s">
        <v>1221</v>
      </c>
      <c r="V983" s="1">
        <v>3022426469</v>
      </c>
      <c r="W983" s="1">
        <v>2001008507</v>
      </c>
      <c r="X983" s="1" t="s">
        <v>7125</v>
      </c>
      <c r="Y983" s="1" t="s">
        <v>11138</v>
      </c>
      <c r="Z983" s="2">
        <v>-2.768517408763</v>
      </c>
      <c r="AA983" s="2">
        <v>-41.937723195112</v>
      </c>
      <c r="AB983" s="2" t="s">
        <v>11992</v>
      </c>
      <c r="CJ983" s="1" t="s">
        <v>18197</v>
      </c>
    </row>
    <row r="984" spans="2:88" x14ac:dyDescent="0.25">
      <c r="B984" s="1">
        <v>0</v>
      </c>
      <c r="C984" s="1"/>
      <c r="D984" s="1">
        <v>652543</v>
      </c>
      <c r="E984" s="1">
        <v>1093913495</v>
      </c>
      <c r="F984" s="1" t="s">
        <v>79</v>
      </c>
      <c r="G984" s="11">
        <v>45552</v>
      </c>
      <c r="H984" s="1">
        <v>0</v>
      </c>
      <c r="I984" s="1" t="s">
        <v>16646</v>
      </c>
      <c r="J984" s="1" t="s">
        <v>16652</v>
      </c>
      <c r="K984" s="1">
        <v>0</v>
      </c>
      <c r="L984" s="1">
        <v>0</v>
      </c>
      <c r="M984" s="1" t="s">
        <v>13</v>
      </c>
      <c r="N984" s="1" t="s">
        <v>6769</v>
      </c>
      <c r="O984" s="1" t="s">
        <v>1039</v>
      </c>
      <c r="P984" s="1">
        <v>195.74</v>
      </c>
      <c r="Q984" s="1">
        <v>197.24</v>
      </c>
      <c r="R984" s="1">
        <v>209.88</v>
      </c>
      <c r="S984" s="3">
        <v>4.8935000000000004</v>
      </c>
      <c r="T984" s="3">
        <v>2.1915555555555599</v>
      </c>
      <c r="U984" s="1" t="s">
        <v>1040</v>
      </c>
      <c r="V984" s="1">
        <v>3021641633</v>
      </c>
      <c r="W984" s="1">
        <v>2000975597</v>
      </c>
      <c r="X984" s="1" t="s">
        <v>7364</v>
      </c>
      <c r="Y984" s="1" t="s">
        <v>11138</v>
      </c>
      <c r="Z984" s="2">
        <v>-3.3868660455519999</v>
      </c>
      <c r="AA984" s="2">
        <v>-42.926121737941003</v>
      </c>
      <c r="AB984" s="2" t="s">
        <v>30</v>
      </c>
      <c r="CJ984" s="1" t="s">
        <v>18198</v>
      </c>
    </row>
    <row r="985" spans="2:88" x14ac:dyDescent="0.25">
      <c r="B985" s="1">
        <v>0</v>
      </c>
      <c r="C985" s="1"/>
      <c r="D985" s="1">
        <v>652549</v>
      </c>
      <c r="E985" s="1">
        <v>1093956375</v>
      </c>
      <c r="F985" s="1" t="s">
        <v>79</v>
      </c>
      <c r="G985" s="11">
        <v>45553</v>
      </c>
      <c r="H985" s="1">
        <v>0</v>
      </c>
      <c r="I985" s="1" t="s">
        <v>16646</v>
      </c>
      <c r="J985" s="1" t="s">
        <v>16652</v>
      </c>
      <c r="K985" s="1">
        <v>0</v>
      </c>
      <c r="L985" s="1" t="s">
        <v>12</v>
      </c>
      <c r="M985" s="1" t="s">
        <v>13</v>
      </c>
      <c r="N985" s="1" t="s">
        <v>6768</v>
      </c>
      <c r="O985" s="1" t="s">
        <v>152</v>
      </c>
      <c r="P985" s="1">
        <v>1573.71</v>
      </c>
      <c r="Q985" s="1">
        <v>1523.18</v>
      </c>
      <c r="R985" s="1">
        <v>1510.95</v>
      </c>
      <c r="S985" s="3">
        <v>39.342750000000002</v>
      </c>
      <c r="T985" s="3">
        <v>16.924222222222198</v>
      </c>
      <c r="U985" s="1" t="s">
        <v>1041</v>
      </c>
      <c r="V985" s="1">
        <v>3021647054</v>
      </c>
      <c r="W985" s="1">
        <v>2000975771</v>
      </c>
      <c r="X985" s="1" t="s">
        <v>7365</v>
      </c>
      <c r="Y985" s="1" t="s">
        <v>11138</v>
      </c>
      <c r="Z985" s="2">
        <v>-5.1129499999999997</v>
      </c>
      <c r="AA985" s="2">
        <v>-44.607520000000001</v>
      </c>
      <c r="AB985" s="2" t="s">
        <v>11855</v>
      </c>
      <c r="CJ985" s="1" t="s">
        <v>18199</v>
      </c>
    </row>
    <row r="986" spans="2:88" x14ac:dyDescent="0.25">
      <c r="B986" s="1">
        <v>0</v>
      </c>
      <c r="C986" s="1"/>
      <c r="D986" s="1">
        <v>652552</v>
      </c>
      <c r="E986" s="1">
        <v>1093961151</v>
      </c>
      <c r="F986" s="1" t="s">
        <v>79</v>
      </c>
      <c r="G986" s="11">
        <v>45553</v>
      </c>
      <c r="H986" s="1">
        <v>0</v>
      </c>
      <c r="I986" s="1" t="s">
        <v>16646</v>
      </c>
      <c r="J986" s="1" t="s">
        <v>16652</v>
      </c>
      <c r="K986" s="1">
        <v>0</v>
      </c>
      <c r="L986" s="1" t="s">
        <v>12</v>
      </c>
      <c r="M986" s="1" t="s">
        <v>13</v>
      </c>
      <c r="N986" s="1" t="s">
        <v>6768</v>
      </c>
      <c r="O986" s="1" t="s">
        <v>178</v>
      </c>
      <c r="P986" s="1">
        <v>165.77</v>
      </c>
      <c r="Q986" s="1">
        <v>107.58</v>
      </c>
      <c r="R986" s="1">
        <v>225.9</v>
      </c>
      <c r="S986" s="3">
        <v>4.1442500000000004</v>
      </c>
      <c r="T986" s="3">
        <v>1.19533333333333</v>
      </c>
      <c r="U986" s="1" t="s">
        <v>1042</v>
      </c>
      <c r="V986" s="1">
        <v>3021649138</v>
      </c>
      <c r="W986" s="1">
        <v>2000975841</v>
      </c>
      <c r="X986" s="1" t="s">
        <v>7003</v>
      </c>
      <c r="Y986" s="1" t="s">
        <v>11138</v>
      </c>
      <c r="Z986" s="2">
        <v>-5.1214000000000004</v>
      </c>
      <c r="AA986" s="2">
        <v>-44.557290000000002</v>
      </c>
      <c r="AB986" s="2" t="s">
        <v>11856</v>
      </c>
      <c r="CJ986" s="1" t="s">
        <v>18200</v>
      </c>
    </row>
    <row r="987" spans="2:88" x14ac:dyDescent="0.25">
      <c r="B987" s="1">
        <v>0</v>
      </c>
      <c r="C987" s="1"/>
      <c r="D987" s="1">
        <v>652554</v>
      </c>
      <c r="E987" s="1">
        <v>1093962337</v>
      </c>
      <c r="F987" s="1" t="s">
        <v>79</v>
      </c>
      <c r="G987" s="11">
        <v>45553</v>
      </c>
      <c r="H987" s="1">
        <v>0</v>
      </c>
      <c r="I987" s="1" t="s">
        <v>16646</v>
      </c>
      <c r="J987" s="1" t="s">
        <v>16652</v>
      </c>
      <c r="K987" s="1">
        <v>0</v>
      </c>
      <c r="L987" s="1">
        <v>0</v>
      </c>
      <c r="M987" s="1" t="s">
        <v>22</v>
      </c>
      <c r="N987" s="1" t="s">
        <v>6769</v>
      </c>
      <c r="O987" s="1" t="s">
        <v>509</v>
      </c>
      <c r="P987" s="1">
        <v>0</v>
      </c>
      <c r="Q987" s="1">
        <v>0</v>
      </c>
      <c r="R987" s="1">
        <v>0</v>
      </c>
      <c r="S987" s="3">
        <v>0</v>
      </c>
      <c r="T987" s="3">
        <v>0</v>
      </c>
      <c r="U987" s="1" t="s">
        <v>1043</v>
      </c>
      <c r="V987" s="1">
        <v>3021645981</v>
      </c>
      <c r="W987" s="1">
        <v>2000975870</v>
      </c>
      <c r="X987" s="1" t="s">
        <v>7196</v>
      </c>
      <c r="Y987" s="1" t="s">
        <v>11138</v>
      </c>
      <c r="Z987" s="2">
        <v>-6.9959800000000003</v>
      </c>
      <c r="AA987" s="2">
        <v>-44.561839999999997</v>
      </c>
      <c r="AB987" s="2" t="s">
        <v>11857</v>
      </c>
      <c r="CJ987" s="1" t="s">
        <v>18201</v>
      </c>
    </row>
    <row r="988" spans="2:88" x14ac:dyDescent="0.25">
      <c r="B988" s="1">
        <v>0</v>
      </c>
      <c r="C988" s="1"/>
      <c r="D988" s="1">
        <v>652555</v>
      </c>
      <c r="E988" s="1">
        <v>1093964128</v>
      </c>
      <c r="F988" s="1" t="s">
        <v>79</v>
      </c>
      <c r="G988" s="11">
        <v>45553</v>
      </c>
      <c r="H988" s="1">
        <v>0</v>
      </c>
      <c r="I988" s="1" t="s">
        <v>16646</v>
      </c>
      <c r="J988" s="1" t="s">
        <v>16652</v>
      </c>
      <c r="K988" s="1">
        <v>0</v>
      </c>
      <c r="L988" s="1">
        <v>0</v>
      </c>
      <c r="M988" s="1" t="s">
        <v>22</v>
      </c>
      <c r="N988" s="1" t="s">
        <v>6769</v>
      </c>
      <c r="O988" s="1" t="s">
        <v>509</v>
      </c>
      <c r="P988" s="1">
        <v>0</v>
      </c>
      <c r="Q988" s="1">
        <v>0</v>
      </c>
      <c r="R988" s="1">
        <v>0</v>
      </c>
      <c r="S988" s="3">
        <v>0</v>
      </c>
      <c r="T988" s="3">
        <v>0</v>
      </c>
      <c r="U988" s="1" t="s">
        <v>1044</v>
      </c>
      <c r="V988" s="1">
        <v>3021650101</v>
      </c>
      <c r="W988" s="1">
        <v>2000975875</v>
      </c>
      <c r="X988" s="1" t="s">
        <v>7196</v>
      </c>
      <c r="Y988" s="1" t="s">
        <v>11138</v>
      </c>
      <c r="Z988" s="2">
        <v>-6.9943299999999997</v>
      </c>
      <c r="AA988" s="2">
        <v>-44.563580000000002</v>
      </c>
      <c r="AB988" s="2" t="s">
        <v>11857</v>
      </c>
      <c r="CJ988" s="1" t="s">
        <v>18202</v>
      </c>
    </row>
    <row r="989" spans="2:88" x14ac:dyDescent="0.25">
      <c r="B989" s="1" t="s">
        <v>16815</v>
      </c>
      <c r="C989" s="11">
        <v>46265</v>
      </c>
      <c r="D989" s="1">
        <v>661832</v>
      </c>
      <c r="E989" s="1">
        <v>1107819135</v>
      </c>
      <c r="F989" s="1" t="s">
        <v>79</v>
      </c>
      <c r="G989" s="11">
        <v>45988</v>
      </c>
      <c r="H989" s="1">
        <v>0</v>
      </c>
      <c r="I989" s="1" t="s">
        <v>16646</v>
      </c>
      <c r="J989" s="1" t="s">
        <v>16652</v>
      </c>
      <c r="K989" s="1" t="s">
        <v>16661</v>
      </c>
      <c r="L989" s="1" t="s">
        <v>12</v>
      </c>
      <c r="M989" s="1" t="s">
        <v>25</v>
      </c>
      <c r="N989" s="1" t="s">
        <v>6771</v>
      </c>
      <c r="O989" s="1" t="s">
        <v>645</v>
      </c>
      <c r="P989" s="1">
        <v>123.05</v>
      </c>
      <c r="Q989" s="1">
        <v>55.56</v>
      </c>
      <c r="R989" s="1">
        <v>235.89</v>
      </c>
      <c r="S989" s="3">
        <v>3.0762499999999999</v>
      </c>
      <c r="T989" s="3">
        <v>0.61733333333333296</v>
      </c>
      <c r="U989" s="1" t="s">
        <v>1995</v>
      </c>
      <c r="V989" s="1">
        <v>3024831140</v>
      </c>
      <c r="W989" s="1">
        <v>2001106565</v>
      </c>
      <c r="X989" s="1" t="s">
        <v>8047</v>
      </c>
      <c r="Y989" s="1" t="s">
        <v>11138</v>
      </c>
      <c r="Z989" s="2">
        <v>-4.9081999999999999</v>
      </c>
      <c r="AA989" s="2">
        <v>-47.5002</v>
      </c>
      <c r="AB989" s="2" t="s">
        <v>30</v>
      </c>
      <c r="CJ989" s="1" t="s">
        <v>18203</v>
      </c>
    </row>
    <row r="990" spans="2:88" x14ac:dyDescent="0.25">
      <c r="B990" s="1">
        <v>0</v>
      </c>
      <c r="C990" s="1"/>
      <c r="D990" s="1">
        <v>652563</v>
      </c>
      <c r="E990" s="1">
        <v>1093978277</v>
      </c>
      <c r="F990" s="1" t="s">
        <v>87</v>
      </c>
      <c r="G990" s="11">
        <v>45553</v>
      </c>
      <c r="H990" s="1">
        <v>0</v>
      </c>
      <c r="I990" s="1" t="s">
        <v>16646</v>
      </c>
      <c r="J990" s="1" t="s">
        <v>16652</v>
      </c>
      <c r="K990" s="1">
        <v>0</v>
      </c>
      <c r="L990" s="1" t="s">
        <v>12</v>
      </c>
      <c r="M990" s="1" t="s">
        <v>22</v>
      </c>
      <c r="N990" s="1" t="s">
        <v>6769</v>
      </c>
      <c r="O990" s="1" t="s">
        <v>864</v>
      </c>
      <c r="P990" s="1">
        <v>829.7</v>
      </c>
      <c r="Q990" s="1">
        <v>197.57</v>
      </c>
      <c r="R990" s="1">
        <v>205.65</v>
      </c>
      <c r="S990" s="3">
        <v>20.7425</v>
      </c>
      <c r="T990" s="3">
        <v>2.19522222222222</v>
      </c>
      <c r="U990" s="1" t="s">
        <v>1046</v>
      </c>
      <c r="V990" s="1">
        <v>3021651922</v>
      </c>
      <c r="W990" s="1">
        <v>2000976067</v>
      </c>
      <c r="X990" s="1" t="s">
        <v>7367</v>
      </c>
      <c r="Y990" s="1" t="s">
        <v>11137</v>
      </c>
      <c r="Z990" s="2">
        <v>-6.0249899999999998</v>
      </c>
      <c r="AA990" s="2">
        <v>-43.566600000000001</v>
      </c>
      <c r="AB990" s="2" t="s">
        <v>11859</v>
      </c>
      <c r="CJ990" s="1" t="s">
        <v>18204</v>
      </c>
    </row>
    <row r="991" spans="2:88" x14ac:dyDescent="0.25">
      <c r="B991" s="1">
        <v>0</v>
      </c>
      <c r="C991" s="1"/>
      <c r="D991" s="1">
        <v>652564</v>
      </c>
      <c r="E991" s="1">
        <v>1093987282</v>
      </c>
      <c r="F991" s="1" t="s">
        <v>79</v>
      </c>
      <c r="G991" s="11">
        <v>45554</v>
      </c>
      <c r="H991" s="1">
        <v>0</v>
      </c>
      <c r="I991" s="1" t="s">
        <v>16646</v>
      </c>
      <c r="J991" s="1" t="s">
        <v>16652</v>
      </c>
      <c r="K991" s="1">
        <v>0</v>
      </c>
      <c r="L991" s="1">
        <v>0</v>
      </c>
      <c r="M991" s="1" t="s">
        <v>13</v>
      </c>
      <c r="N991" s="1" t="s">
        <v>6771</v>
      </c>
      <c r="O991" s="1" t="s">
        <v>470</v>
      </c>
      <c r="P991" s="1">
        <v>0</v>
      </c>
      <c r="Q991" s="1">
        <v>0</v>
      </c>
      <c r="R991" s="1">
        <v>0</v>
      </c>
      <c r="S991" s="3">
        <v>0</v>
      </c>
      <c r="T991" s="3">
        <v>0</v>
      </c>
      <c r="U991" s="1" t="s">
        <v>1047</v>
      </c>
      <c r="V991" s="1">
        <v>3021655448</v>
      </c>
      <c r="W991" s="1">
        <v>2000976139</v>
      </c>
      <c r="X991" s="1" t="s">
        <v>7368</v>
      </c>
      <c r="Y991" s="1" t="s">
        <v>11138</v>
      </c>
      <c r="Z991" s="2">
        <v>-7.3355499999999996</v>
      </c>
      <c r="AA991" s="2">
        <v>-47.257710000000003</v>
      </c>
      <c r="AB991" s="2" t="s">
        <v>30</v>
      </c>
      <c r="CJ991" s="1" t="s">
        <v>18205</v>
      </c>
    </row>
    <row r="992" spans="2:88" x14ac:dyDescent="0.25">
      <c r="B992" s="1">
        <v>0</v>
      </c>
      <c r="C992" s="1"/>
      <c r="D992" s="1">
        <v>652575</v>
      </c>
      <c r="E992" s="1">
        <v>1094019065</v>
      </c>
      <c r="F992" s="1" t="s">
        <v>79</v>
      </c>
      <c r="G992" s="11">
        <v>45555</v>
      </c>
      <c r="H992" s="1">
        <v>0</v>
      </c>
      <c r="I992" s="1" t="s">
        <v>16646</v>
      </c>
      <c r="J992" s="1" t="s">
        <v>16652</v>
      </c>
      <c r="K992" s="1">
        <v>0</v>
      </c>
      <c r="L992" s="1">
        <v>0</v>
      </c>
      <c r="M992" s="1" t="s">
        <v>13</v>
      </c>
      <c r="N992" s="1" t="s">
        <v>6768</v>
      </c>
      <c r="O992" s="1" t="s">
        <v>1048</v>
      </c>
      <c r="P992" s="1">
        <v>0</v>
      </c>
      <c r="Q992" s="1">
        <v>0</v>
      </c>
      <c r="R992" s="1">
        <v>0</v>
      </c>
      <c r="S992" s="3">
        <v>0</v>
      </c>
      <c r="T992" s="3">
        <v>0</v>
      </c>
      <c r="U992" s="1" t="s">
        <v>1049</v>
      </c>
      <c r="V992" s="1">
        <v>3021662843</v>
      </c>
      <c r="W992" s="1">
        <v>2000976463</v>
      </c>
      <c r="X992" s="1" t="s">
        <v>7369</v>
      </c>
      <c r="Y992" s="1" t="s">
        <v>11138</v>
      </c>
      <c r="Z992" s="2">
        <v>-3.61937</v>
      </c>
      <c r="AA992" s="2">
        <v>-45.050789999999999</v>
      </c>
      <c r="AB992" s="2" t="s">
        <v>11860</v>
      </c>
      <c r="CJ992" s="1" t="s">
        <v>18206</v>
      </c>
    </row>
    <row r="993" spans="2:88" x14ac:dyDescent="0.25">
      <c r="B993" s="1">
        <v>0</v>
      </c>
      <c r="C993" s="1"/>
      <c r="D993" s="1">
        <v>652579</v>
      </c>
      <c r="E993" s="1">
        <v>1094023178</v>
      </c>
      <c r="F993" s="1" t="s">
        <v>79</v>
      </c>
      <c r="G993" s="11">
        <v>45555</v>
      </c>
      <c r="H993" s="1">
        <v>0</v>
      </c>
      <c r="I993" s="1" t="s">
        <v>16646</v>
      </c>
      <c r="J993" s="1" t="s">
        <v>16652</v>
      </c>
      <c r="K993" s="1">
        <v>0</v>
      </c>
      <c r="L993" s="1" t="s">
        <v>12</v>
      </c>
      <c r="M993" s="1" t="s">
        <v>13</v>
      </c>
      <c r="N993" s="1" t="s">
        <v>6771</v>
      </c>
      <c r="O993" s="1" t="s">
        <v>35</v>
      </c>
      <c r="P993" s="1">
        <v>25.75</v>
      </c>
      <c r="Q993" s="1">
        <v>67.09</v>
      </c>
      <c r="R993" s="1">
        <v>88.54</v>
      </c>
      <c r="S993" s="3">
        <v>0.64375000000000004</v>
      </c>
      <c r="T993" s="3">
        <v>0.74544444444444402</v>
      </c>
      <c r="U993" s="1" t="s">
        <v>1050</v>
      </c>
      <c r="V993" s="1">
        <v>3021667381</v>
      </c>
      <c r="W993" s="1">
        <v>2000976551</v>
      </c>
      <c r="X993" s="1" t="s">
        <v>7370</v>
      </c>
      <c r="Y993" s="1" t="s">
        <v>11138</v>
      </c>
      <c r="Z993" s="2">
        <v>-5.8266400000000003</v>
      </c>
      <c r="AA993" s="2">
        <v>-45.975270000000002</v>
      </c>
      <c r="AB993" s="2" t="s">
        <v>11861</v>
      </c>
      <c r="CJ993" s="1" t="s">
        <v>18207</v>
      </c>
    </row>
    <row r="994" spans="2:88" x14ac:dyDescent="0.25">
      <c r="B994" s="1">
        <v>0</v>
      </c>
      <c r="C994" s="1"/>
      <c r="D994" s="1">
        <v>652587</v>
      </c>
      <c r="E994" s="1">
        <v>1094029551</v>
      </c>
      <c r="F994" s="1" t="s">
        <v>87</v>
      </c>
      <c r="G994" s="11">
        <v>45555</v>
      </c>
      <c r="H994" s="1">
        <v>0</v>
      </c>
      <c r="I994" s="1" t="s">
        <v>16646</v>
      </c>
      <c r="J994" s="1" t="s">
        <v>16652</v>
      </c>
      <c r="K994" s="1">
        <v>0</v>
      </c>
      <c r="L994" s="1">
        <v>0</v>
      </c>
      <c r="M994" s="1" t="s">
        <v>13</v>
      </c>
      <c r="N994" s="1" t="s">
        <v>6768</v>
      </c>
      <c r="O994" s="1" t="s">
        <v>1048</v>
      </c>
      <c r="P994" s="1">
        <v>0</v>
      </c>
      <c r="Q994" s="1">
        <v>0</v>
      </c>
      <c r="R994" s="1">
        <v>0</v>
      </c>
      <c r="S994" s="3">
        <v>0</v>
      </c>
      <c r="T994" s="3">
        <v>0</v>
      </c>
      <c r="U994" s="1" t="s">
        <v>1051</v>
      </c>
      <c r="V994" s="1">
        <v>3021669899</v>
      </c>
      <c r="W994" s="1">
        <v>2000976793</v>
      </c>
      <c r="X994" s="1" t="s">
        <v>7371</v>
      </c>
      <c r="Y994" s="1" t="s">
        <v>11137</v>
      </c>
      <c r="Z994" s="2">
        <v>-3.61896</v>
      </c>
      <c r="AA994" s="2">
        <v>-45.050660000000001</v>
      </c>
      <c r="AB994" s="2" t="s">
        <v>11860</v>
      </c>
      <c r="CJ994" s="1" t="s">
        <v>18208</v>
      </c>
    </row>
    <row r="995" spans="2:88" x14ac:dyDescent="0.25">
      <c r="B995" s="1">
        <v>0</v>
      </c>
      <c r="C995" s="1"/>
      <c r="D995" s="1">
        <v>652588</v>
      </c>
      <c r="E995" s="1">
        <v>1094045301</v>
      </c>
      <c r="F995" s="1" t="s">
        <v>79</v>
      </c>
      <c r="G995" s="11">
        <v>45556</v>
      </c>
      <c r="H995" s="1">
        <v>0</v>
      </c>
      <c r="I995" s="1" t="s">
        <v>16646</v>
      </c>
      <c r="J995" s="1" t="s">
        <v>16652</v>
      </c>
      <c r="K995" s="1">
        <v>0</v>
      </c>
      <c r="L995" s="1" t="s">
        <v>12</v>
      </c>
      <c r="M995" s="1" t="s">
        <v>13</v>
      </c>
      <c r="N995" s="1" t="s">
        <v>6768</v>
      </c>
      <c r="O995" s="1" t="s">
        <v>345</v>
      </c>
      <c r="P995" s="1">
        <v>113.67</v>
      </c>
      <c r="Q995" s="1">
        <v>115.17</v>
      </c>
      <c r="R995" s="1">
        <v>161.81</v>
      </c>
      <c r="S995" s="3">
        <v>2.8417500000000002</v>
      </c>
      <c r="T995" s="3">
        <v>1.2796666666666701</v>
      </c>
      <c r="U995" s="1" t="s">
        <v>1052</v>
      </c>
      <c r="V995" s="1">
        <v>3021674248</v>
      </c>
      <c r="W995" s="1">
        <v>2000976850</v>
      </c>
      <c r="X995" s="1" t="s">
        <v>7058</v>
      </c>
      <c r="Y995" s="1" t="s">
        <v>11138</v>
      </c>
      <c r="Z995" s="2">
        <v>-3.55984836349</v>
      </c>
      <c r="AA995" s="2">
        <v>-44.791061444446001</v>
      </c>
      <c r="AB995" s="2" t="s">
        <v>11862</v>
      </c>
      <c r="CJ995" s="1" t="s">
        <v>18209</v>
      </c>
    </row>
    <row r="996" spans="2:88" x14ac:dyDescent="0.25">
      <c r="B996" s="1">
        <v>0</v>
      </c>
      <c r="C996" s="1"/>
      <c r="D996" s="1">
        <v>652589</v>
      </c>
      <c r="E996" s="1">
        <v>1094045380</v>
      </c>
      <c r="F996" s="1" t="s">
        <v>79</v>
      </c>
      <c r="G996" s="11">
        <v>45556</v>
      </c>
      <c r="H996" s="1">
        <v>0</v>
      </c>
      <c r="I996" s="1" t="s">
        <v>16646</v>
      </c>
      <c r="J996" s="1" t="s">
        <v>16652</v>
      </c>
      <c r="K996" s="1">
        <v>0</v>
      </c>
      <c r="L996" s="1" t="s">
        <v>12</v>
      </c>
      <c r="M996" s="1" t="s">
        <v>22</v>
      </c>
      <c r="N996" s="1" t="s">
        <v>18</v>
      </c>
      <c r="O996" s="1" t="s">
        <v>1053</v>
      </c>
      <c r="P996" s="1">
        <v>44.93</v>
      </c>
      <c r="Q996" s="1">
        <v>46.73</v>
      </c>
      <c r="R996" s="1">
        <v>178.87</v>
      </c>
      <c r="S996" s="3">
        <v>1.1232500000000001</v>
      </c>
      <c r="T996" s="3">
        <v>0.51922222222222203</v>
      </c>
      <c r="U996" s="1" t="s">
        <v>1054</v>
      </c>
      <c r="V996" s="1">
        <v>3021674280</v>
      </c>
      <c r="W996" s="1">
        <v>2000976851</v>
      </c>
      <c r="X996" s="1" t="s">
        <v>7340</v>
      </c>
      <c r="Y996" s="1" t="s">
        <v>11138</v>
      </c>
      <c r="Z996" s="2">
        <v>-2.207332458347</v>
      </c>
      <c r="AA996" s="2">
        <v>-44.897059919313001</v>
      </c>
      <c r="AB996" s="2" t="s">
        <v>11863</v>
      </c>
      <c r="CJ996" s="1" t="s">
        <v>18210</v>
      </c>
    </row>
    <row r="997" spans="2:88" x14ac:dyDescent="0.25">
      <c r="B997" s="1">
        <v>0</v>
      </c>
      <c r="C997" s="1"/>
      <c r="D997" s="1">
        <v>652597</v>
      </c>
      <c r="E997" s="1">
        <v>1094100932</v>
      </c>
      <c r="F997" s="1" t="s">
        <v>79</v>
      </c>
      <c r="G997" s="11">
        <v>45558</v>
      </c>
      <c r="H997" s="1">
        <v>0</v>
      </c>
      <c r="I997" s="1" t="s">
        <v>16646</v>
      </c>
      <c r="J997" s="1" t="s">
        <v>16652</v>
      </c>
      <c r="K997" s="1">
        <v>0</v>
      </c>
      <c r="L997" s="1" t="s">
        <v>12</v>
      </c>
      <c r="M997" s="1" t="s">
        <v>25</v>
      </c>
      <c r="N997" s="1" t="s">
        <v>18</v>
      </c>
      <c r="O997" s="1" t="s">
        <v>377</v>
      </c>
      <c r="P997" s="1">
        <v>96.37</v>
      </c>
      <c r="Q997" s="1">
        <v>109.14</v>
      </c>
      <c r="R997" s="1">
        <v>197.7</v>
      </c>
      <c r="S997" s="3">
        <v>2.4092500000000001</v>
      </c>
      <c r="T997" s="3">
        <v>1.2126666666666699</v>
      </c>
      <c r="U997" s="1" t="s">
        <v>1055</v>
      </c>
      <c r="V997" s="1">
        <v>3021677913</v>
      </c>
      <c r="W997" s="1">
        <v>2000976994</v>
      </c>
      <c r="X997" s="1" t="s">
        <v>7372</v>
      </c>
      <c r="Y997" s="1" t="s">
        <v>11138</v>
      </c>
      <c r="Z997" s="2">
        <v>-3.0735297373670001</v>
      </c>
      <c r="AA997" s="2">
        <v>-45.332900615174999</v>
      </c>
      <c r="AB997" s="2" t="s">
        <v>11864</v>
      </c>
      <c r="CJ997" s="1" t="s">
        <v>18211</v>
      </c>
    </row>
    <row r="998" spans="2:88" x14ac:dyDescent="0.25">
      <c r="B998" s="1">
        <v>0</v>
      </c>
      <c r="C998" s="1"/>
      <c r="D998" s="1">
        <v>652627</v>
      </c>
      <c r="E998" s="1">
        <v>1094151228</v>
      </c>
      <c r="F998" s="1" t="s">
        <v>79</v>
      </c>
      <c r="G998" s="11">
        <v>45559</v>
      </c>
      <c r="H998" s="1">
        <v>0</v>
      </c>
      <c r="I998" s="1" t="s">
        <v>16646</v>
      </c>
      <c r="J998" s="1" t="s">
        <v>16652</v>
      </c>
      <c r="K998" s="1">
        <v>0</v>
      </c>
      <c r="L998" s="1" t="s">
        <v>12</v>
      </c>
      <c r="M998" s="1" t="s">
        <v>13</v>
      </c>
      <c r="N998" s="1" t="s">
        <v>6768</v>
      </c>
      <c r="O998" s="1" t="s">
        <v>229</v>
      </c>
      <c r="P998" s="1">
        <v>187.1</v>
      </c>
      <c r="Q998" s="1">
        <v>167.36</v>
      </c>
      <c r="R998" s="1">
        <v>132.38999999999999</v>
      </c>
      <c r="S998" s="3">
        <v>4.6775000000000002</v>
      </c>
      <c r="T998" s="3">
        <v>1.8595555555555601</v>
      </c>
      <c r="U998" s="1" t="s">
        <v>1056</v>
      </c>
      <c r="V998" s="1">
        <v>3021688532</v>
      </c>
      <c r="W998" s="1">
        <v>2000977374</v>
      </c>
      <c r="X998" s="1" t="s">
        <v>7373</v>
      </c>
      <c r="Y998" s="1" t="s">
        <v>11138</v>
      </c>
      <c r="Z998" s="2">
        <v>-3.6576200000000001</v>
      </c>
      <c r="AA998" s="2">
        <v>-44.96407</v>
      </c>
      <c r="AB998" s="2" t="s">
        <v>11865</v>
      </c>
      <c r="CJ998" s="1" t="s">
        <v>18212</v>
      </c>
    </row>
    <row r="999" spans="2:88" x14ac:dyDescent="0.25">
      <c r="B999" s="1">
        <v>0</v>
      </c>
      <c r="C999" s="1"/>
      <c r="D999" s="1">
        <v>652631</v>
      </c>
      <c r="E999" s="1">
        <v>1094152139</v>
      </c>
      <c r="F999" s="1" t="s">
        <v>79</v>
      </c>
      <c r="G999" s="11">
        <v>45559</v>
      </c>
      <c r="H999" s="1">
        <v>0</v>
      </c>
      <c r="I999" s="1" t="s">
        <v>16646</v>
      </c>
      <c r="J999" s="1" t="s">
        <v>16652</v>
      </c>
      <c r="K999" s="1">
        <v>0</v>
      </c>
      <c r="L999" s="1">
        <v>0</v>
      </c>
      <c r="M999" s="1" t="s">
        <v>13</v>
      </c>
      <c r="N999" s="1" t="s">
        <v>6771</v>
      </c>
      <c r="O999" s="1" t="s">
        <v>35</v>
      </c>
      <c r="P999" s="1">
        <v>0</v>
      </c>
      <c r="Q999" s="1">
        <v>0</v>
      </c>
      <c r="R999" s="1">
        <v>0</v>
      </c>
      <c r="S999" s="3">
        <v>0</v>
      </c>
      <c r="T999" s="3">
        <v>0</v>
      </c>
      <c r="U999" s="1" t="s">
        <v>1057</v>
      </c>
      <c r="V999" s="1">
        <v>3021688958</v>
      </c>
      <c r="W999" s="1">
        <v>2000977431</v>
      </c>
      <c r="X999" s="1" t="s">
        <v>7374</v>
      </c>
      <c r="Y999" s="1" t="s">
        <v>11138</v>
      </c>
      <c r="Z999" s="2">
        <v>-5.8614199999999999</v>
      </c>
      <c r="AA999" s="2">
        <v>-45.869540000000001</v>
      </c>
      <c r="AB999" s="2" t="s">
        <v>30</v>
      </c>
      <c r="CJ999" s="1" t="s">
        <v>18213</v>
      </c>
    </row>
    <row r="1000" spans="2:88" x14ac:dyDescent="0.25">
      <c r="B1000" s="1" t="s">
        <v>16798</v>
      </c>
      <c r="C1000" s="11">
        <v>46265</v>
      </c>
      <c r="D1000" s="1">
        <v>652630</v>
      </c>
      <c r="E1000" s="1">
        <v>1094152176</v>
      </c>
      <c r="F1000" s="1" t="s">
        <v>79</v>
      </c>
      <c r="G1000" s="11">
        <v>45559</v>
      </c>
      <c r="H1000" s="1">
        <v>0</v>
      </c>
      <c r="I1000" s="1" t="s">
        <v>16646</v>
      </c>
      <c r="J1000" s="1" t="s">
        <v>16652</v>
      </c>
      <c r="K1000" s="1" t="s">
        <v>16661</v>
      </c>
      <c r="L1000" s="1" t="s">
        <v>12</v>
      </c>
      <c r="M1000" s="1" t="s">
        <v>25</v>
      </c>
      <c r="N1000" s="1" t="s">
        <v>18</v>
      </c>
      <c r="O1000" s="1" t="s">
        <v>892</v>
      </c>
      <c r="P1000" s="1">
        <v>75.790000000000006</v>
      </c>
      <c r="Q1000" s="1">
        <v>70.790000000000006</v>
      </c>
      <c r="R1000" s="1">
        <v>127.97</v>
      </c>
      <c r="S1000" s="3">
        <v>1.8947499999999999</v>
      </c>
      <c r="T1000" s="3">
        <v>0.78655555555555601</v>
      </c>
      <c r="U1000" s="1" t="s">
        <v>1058</v>
      </c>
      <c r="V1000" s="1">
        <v>3021690359</v>
      </c>
      <c r="W1000" s="1">
        <v>2000977427</v>
      </c>
      <c r="X1000" s="1" t="s">
        <v>7375</v>
      </c>
      <c r="Y1000" s="1" t="s">
        <v>11138</v>
      </c>
      <c r="Z1000" s="2">
        <v>-2.7504004362200001</v>
      </c>
      <c r="AA1000" s="2">
        <v>-45.342620894272002</v>
      </c>
      <c r="AB1000" s="2" t="s">
        <v>11866</v>
      </c>
      <c r="CJ1000" s="1" t="s">
        <v>18214</v>
      </c>
    </row>
    <row r="1001" spans="2:88" x14ac:dyDescent="0.25">
      <c r="B1001" s="1">
        <v>0</v>
      </c>
      <c r="C1001" s="1"/>
      <c r="D1001" s="1">
        <v>652636</v>
      </c>
      <c r="E1001" s="1">
        <v>1094155032</v>
      </c>
      <c r="F1001" s="1" t="s">
        <v>79</v>
      </c>
      <c r="G1001" s="11">
        <v>45559</v>
      </c>
      <c r="H1001" s="1">
        <v>0</v>
      </c>
      <c r="I1001" s="1" t="s">
        <v>16646</v>
      </c>
      <c r="J1001" s="1" t="s">
        <v>16652</v>
      </c>
      <c r="K1001" s="1">
        <v>0</v>
      </c>
      <c r="L1001" s="1" t="s">
        <v>12</v>
      </c>
      <c r="M1001" s="1" t="s">
        <v>25</v>
      </c>
      <c r="N1001" s="1" t="s">
        <v>18</v>
      </c>
      <c r="O1001" s="1" t="s">
        <v>164</v>
      </c>
      <c r="P1001" s="1">
        <v>584.84</v>
      </c>
      <c r="Q1001" s="1">
        <v>247.61</v>
      </c>
      <c r="R1001" s="1">
        <v>720.52</v>
      </c>
      <c r="S1001" s="3">
        <v>14.621</v>
      </c>
      <c r="T1001" s="3">
        <v>2.75122222222222</v>
      </c>
      <c r="U1001" s="1" t="s">
        <v>1059</v>
      </c>
      <c r="V1001" s="1">
        <v>3021692823</v>
      </c>
      <c r="W1001" s="1">
        <v>2000977573</v>
      </c>
      <c r="X1001" s="1" t="s">
        <v>7328</v>
      </c>
      <c r="Y1001" s="1" t="s">
        <v>11138</v>
      </c>
      <c r="Z1001" s="2">
        <v>-1.6772203632689999</v>
      </c>
      <c r="AA1001" s="2">
        <v>-44.887424369531999</v>
      </c>
      <c r="AB1001" s="2" t="s">
        <v>11867</v>
      </c>
      <c r="CJ1001" s="1" t="s">
        <v>18215</v>
      </c>
    </row>
    <row r="1002" spans="2:88" x14ac:dyDescent="0.25">
      <c r="B1002" s="1">
        <v>0</v>
      </c>
      <c r="C1002" s="1"/>
      <c r="D1002" s="1">
        <v>652643</v>
      </c>
      <c r="E1002" s="1">
        <v>1094188400</v>
      </c>
      <c r="F1002" s="1">
        <v>0</v>
      </c>
      <c r="G1002" s="11">
        <v>45560</v>
      </c>
      <c r="H1002" s="1">
        <v>0</v>
      </c>
      <c r="I1002" s="1" t="s">
        <v>16646</v>
      </c>
      <c r="J1002" s="1" t="s">
        <v>16652</v>
      </c>
      <c r="K1002" s="1">
        <v>0</v>
      </c>
      <c r="L1002" s="1">
        <v>0</v>
      </c>
      <c r="M1002" s="1" t="s">
        <v>25</v>
      </c>
      <c r="N1002" s="1" t="s">
        <v>18</v>
      </c>
      <c r="O1002" s="1" t="s">
        <v>377</v>
      </c>
      <c r="P1002" s="1">
        <v>0</v>
      </c>
      <c r="Q1002" s="1">
        <v>0</v>
      </c>
      <c r="R1002" s="1">
        <v>0</v>
      </c>
      <c r="S1002" s="3">
        <v>0</v>
      </c>
      <c r="T1002" s="3">
        <v>0</v>
      </c>
      <c r="U1002" s="1" t="s">
        <v>16093</v>
      </c>
      <c r="V1002" s="1">
        <v>0</v>
      </c>
      <c r="W1002" s="1">
        <v>0</v>
      </c>
      <c r="X1002" s="1">
        <v>0</v>
      </c>
      <c r="Y1002" s="1">
        <v>0</v>
      </c>
      <c r="Z1002" s="2">
        <v>0</v>
      </c>
      <c r="AA1002" s="2">
        <v>0</v>
      </c>
      <c r="AB1002" s="2">
        <v>0</v>
      </c>
      <c r="CJ1002" s="1" t="s">
        <v>18216</v>
      </c>
    </row>
    <row r="1003" spans="2:88" x14ac:dyDescent="0.25">
      <c r="B1003" s="1">
        <v>0</v>
      </c>
      <c r="C1003" s="1"/>
      <c r="D1003" s="1">
        <v>652645</v>
      </c>
      <c r="E1003" s="1">
        <v>1094188476</v>
      </c>
      <c r="F1003" s="1">
        <v>0</v>
      </c>
      <c r="G1003" s="11">
        <v>45560</v>
      </c>
      <c r="H1003" s="1">
        <v>0</v>
      </c>
      <c r="I1003" s="1" t="s">
        <v>16646</v>
      </c>
      <c r="J1003" s="1" t="s">
        <v>16652</v>
      </c>
      <c r="K1003" s="1">
        <v>0</v>
      </c>
      <c r="L1003" s="1">
        <v>0</v>
      </c>
      <c r="M1003" s="1" t="s">
        <v>22</v>
      </c>
      <c r="N1003" s="1" t="s">
        <v>18</v>
      </c>
      <c r="O1003" s="1" t="s">
        <v>377</v>
      </c>
      <c r="P1003" s="1">
        <v>0</v>
      </c>
      <c r="Q1003" s="1">
        <v>0</v>
      </c>
      <c r="R1003" s="1">
        <v>0</v>
      </c>
      <c r="S1003" s="3">
        <v>0</v>
      </c>
      <c r="T1003" s="3">
        <v>0</v>
      </c>
      <c r="U1003" s="1" t="s">
        <v>16094</v>
      </c>
      <c r="V1003" s="1">
        <v>0</v>
      </c>
      <c r="W1003" s="1">
        <v>0</v>
      </c>
      <c r="X1003" s="1">
        <v>0</v>
      </c>
      <c r="Y1003" s="1">
        <v>0</v>
      </c>
      <c r="Z1003" s="2">
        <v>0</v>
      </c>
      <c r="AA1003" s="2">
        <v>0</v>
      </c>
      <c r="AB1003" s="2">
        <v>0</v>
      </c>
      <c r="CJ1003" s="1" t="s">
        <v>18217</v>
      </c>
    </row>
    <row r="1004" spans="2:88" x14ac:dyDescent="0.25">
      <c r="B1004" s="1">
        <v>0</v>
      </c>
      <c r="C1004" s="1"/>
      <c r="D1004" s="1">
        <v>652646</v>
      </c>
      <c r="E1004" s="1">
        <v>1094189279</v>
      </c>
      <c r="F1004" s="1">
        <v>0</v>
      </c>
      <c r="G1004" s="11">
        <v>45560</v>
      </c>
      <c r="H1004" s="1">
        <v>0</v>
      </c>
      <c r="I1004" s="1" t="s">
        <v>16646</v>
      </c>
      <c r="J1004" s="1" t="s">
        <v>16652</v>
      </c>
      <c r="K1004" s="1">
        <v>0</v>
      </c>
      <c r="L1004" s="1">
        <v>0</v>
      </c>
      <c r="M1004" s="1" t="s">
        <v>22</v>
      </c>
      <c r="N1004" s="1" t="s">
        <v>18</v>
      </c>
      <c r="O1004" s="1" t="s">
        <v>377</v>
      </c>
      <c r="P1004" s="1">
        <v>0</v>
      </c>
      <c r="Q1004" s="1">
        <v>0</v>
      </c>
      <c r="R1004" s="1">
        <v>0</v>
      </c>
      <c r="S1004" s="3">
        <v>0</v>
      </c>
      <c r="T1004" s="3">
        <v>0</v>
      </c>
      <c r="U1004" s="1" t="s">
        <v>16095</v>
      </c>
      <c r="V1004" s="1">
        <v>0</v>
      </c>
      <c r="W1004" s="1">
        <v>0</v>
      </c>
      <c r="X1004" s="1">
        <v>0</v>
      </c>
      <c r="Y1004" s="1">
        <v>0</v>
      </c>
      <c r="Z1004" s="2">
        <v>0</v>
      </c>
      <c r="AA1004" s="2">
        <v>0</v>
      </c>
      <c r="AB1004" s="2">
        <v>0</v>
      </c>
      <c r="CJ1004" s="1" t="s">
        <v>18218</v>
      </c>
    </row>
    <row r="1005" spans="2:88" x14ac:dyDescent="0.25">
      <c r="B1005" s="1">
        <v>0</v>
      </c>
      <c r="C1005" s="1"/>
      <c r="D1005" s="1">
        <v>652647</v>
      </c>
      <c r="E1005" s="1">
        <v>1094190854</v>
      </c>
      <c r="F1005" s="1" t="s">
        <v>79</v>
      </c>
      <c r="G1005" s="11">
        <v>45560</v>
      </c>
      <c r="H1005" s="1">
        <v>0</v>
      </c>
      <c r="I1005" s="1" t="s">
        <v>16646</v>
      </c>
      <c r="J1005" s="1" t="s">
        <v>16655</v>
      </c>
      <c r="K1005" s="1" t="s">
        <v>16655</v>
      </c>
      <c r="L1005" s="1">
        <v>0</v>
      </c>
      <c r="M1005" s="1" t="s">
        <v>25</v>
      </c>
      <c r="N1005" s="1" t="s">
        <v>6769</v>
      </c>
      <c r="O1005" s="1" t="s">
        <v>72</v>
      </c>
      <c r="P1005" s="1">
        <v>717.53</v>
      </c>
      <c r="Q1005" s="1">
        <v>686.86</v>
      </c>
      <c r="R1005" s="1">
        <v>700.49</v>
      </c>
      <c r="S1005" s="3">
        <v>17.93825</v>
      </c>
      <c r="T1005" s="3">
        <v>7.6317777777777804</v>
      </c>
      <c r="U1005" s="1" t="s">
        <v>1060</v>
      </c>
      <c r="V1005" s="1">
        <v>3021698210</v>
      </c>
      <c r="W1005" s="1">
        <v>2000977767</v>
      </c>
      <c r="X1005" s="1" t="s">
        <v>7376</v>
      </c>
      <c r="Y1005" s="1" t="s">
        <v>11138</v>
      </c>
      <c r="Z1005" s="2">
        <v>-3.7195383688749999</v>
      </c>
      <c r="AA1005" s="2">
        <v>-43.437575373750001</v>
      </c>
      <c r="AB1005" s="2" t="s">
        <v>11868</v>
      </c>
      <c r="CJ1005" s="1" t="s">
        <v>18219</v>
      </c>
    </row>
    <row r="1006" spans="2:88" x14ac:dyDescent="0.25">
      <c r="B1006" s="1">
        <v>0</v>
      </c>
      <c r="C1006" s="1"/>
      <c r="D1006" s="1">
        <v>1982085</v>
      </c>
      <c r="E1006" s="1">
        <v>1094223749</v>
      </c>
      <c r="F1006" s="1" t="s">
        <v>1275</v>
      </c>
      <c r="G1006" s="11">
        <v>46160</v>
      </c>
      <c r="H1006" s="1" t="s">
        <v>16642</v>
      </c>
      <c r="I1006" s="1" t="s">
        <v>16646</v>
      </c>
      <c r="J1006" s="1" t="s">
        <v>16655</v>
      </c>
      <c r="K1006" s="1" t="s">
        <v>16667</v>
      </c>
      <c r="L1006" s="1" t="s">
        <v>17</v>
      </c>
      <c r="M1006" s="1" t="s">
        <v>22</v>
      </c>
      <c r="N1006" s="1" t="s">
        <v>6771</v>
      </c>
      <c r="O1006" s="1" t="s">
        <v>634</v>
      </c>
      <c r="P1006" s="1">
        <v>1594.03</v>
      </c>
      <c r="Q1006" s="1">
        <v>137.19</v>
      </c>
      <c r="R1006" s="1">
        <v>63.64</v>
      </c>
      <c r="S1006" s="3">
        <v>39.850749999999998</v>
      </c>
      <c r="T1006" s="3">
        <v>1.52433333333333</v>
      </c>
      <c r="U1006" s="1" t="s">
        <v>15979</v>
      </c>
      <c r="V1006" s="1">
        <v>0</v>
      </c>
      <c r="W1006" s="1">
        <v>0</v>
      </c>
      <c r="X1006" s="1" t="s">
        <v>7359</v>
      </c>
      <c r="Y1006" s="1" t="s">
        <v>11138</v>
      </c>
      <c r="Z1006" s="2">
        <v>-6.0164001766670001</v>
      </c>
      <c r="AA1006" s="2">
        <v>-47.287034259999999</v>
      </c>
      <c r="CJ1006" s="1" t="s">
        <v>18220</v>
      </c>
    </row>
    <row r="1007" spans="2:88" x14ac:dyDescent="0.25">
      <c r="B1007" s="1">
        <v>0</v>
      </c>
      <c r="C1007" s="1"/>
      <c r="D1007" s="1">
        <v>652658</v>
      </c>
      <c r="E1007" s="1">
        <v>1094232539</v>
      </c>
      <c r="F1007" s="1" t="s">
        <v>87</v>
      </c>
      <c r="G1007" s="11">
        <v>45561</v>
      </c>
      <c r="H1007" s="1">
        <v>0</v>
      </c>
      <c r="I1007" s="1" t="s">
        <v>16646</v>
      </c>
      <c r="J1007" s="1" t="s">
        <v>16652</v>
      </c>
      <c r="K1007" s="1">
        <v>0</v>
      </c>
      <c r="L1007" s="1">
        <v>0</v>
      </c>
      <c r="M1007" s="1" t="s">
        <v>13</v>
      </c>
      <c r="N1007" s="1" t="s">
        <v>6768</v>
      </c>
      <c r="O1007" s="1" t="s">
        <v>123</v>
      </c>
      <c r="P1007" s="1">
        <v>9.15</v>
      </c>
      <c r="Q1007" s="1">
        <v>55.32</v>
      </c>
      <c r="R1007" s="1">
        <v>93.59</v>
      </c>
      <c r="S1007" s="3">
        <v>0.22875000000000001</v>
      </c>
      <c r="T1007" s="3">
        <v>0.61466666666666703</v>
      </c>
      <c r="U1007" s="1" t="s">
        <v>1061</v>
      </c>
      <c r="V1007" s="1">
        <v>3021709084</v>
      </c>
      <c r="W1007" s="1">
        <v>2000978200</v>
      </c>
      <c r="X1007" s="1" t="s">
        <v>7377</v>
      </c>
      <c r="Y1007" s="1" t="s">
        <v>11137</v>
      </c>
      <c r="Z1007" s="2">
        <v>-5.2622200000000001</v>
      </c>
      <c r="AA1007" s="2">
        <v>-44.635460000000002</v>
      </c>
      <c r="AB1007" s="2" t="s">
        <v>11869</v>
      </c>
      <c r="CJ1007" s="1" t="s">
        <v>18221</v>
      </c>
    </row>
    <row r="1008" spans="2:88" x14ac:dyDescent="0.25">
      <c r="B1008" s="1">
        <v>0</v>
      </c>
      <c r="C1008" s="1"/>
      <c r="D1008" s="1">
        <v>652673</v>
      </c>
      <c r="E1008" s="1">
        <v>1094247690</v>
      </c>
      <c r="F1008" s="1" t="s">
        <v>79</v>
      </c>
      <c r="G1008" s="11">
        <v>45562</v>
      </c>
      <c r="H1008" s="1">
        <v>0</v>
      </c>
      <c r="I1008" s="1" t="s">
        <v>16646</v>
      </c>
      <c r="J1008" s="1" t="s">
        <v>16652</v>
      </c>
      <c r="K1008" s="1">
        <v>0</v>
      </c>
      <c r="L1008" s="1" t="s">
        <v>12</v>
      </c>
      <c r="M1008" s="1" t="s">
        <v>25</v>
      </c>
      <c r="N1008" s="1" t="s">
        <v>18</v>
      </c>
      <c r="O1008" s="1" t="s">
        <v>377</v>
      </c>
      <c r="P1008" s="1">
        <v>53.01</v>
      </c>
      <c r="Q1008" s="1">
        <v>28.22</v>
      </c>
      <c r="R1008" s="1">
        <v>362.61</v>
      </c>
      <c r="S1008" s="3">
        <v>1.32525</v>
      </c>
      <c r="T1008" s="3">
        <v>0.31355555555555598</v>
      </c>
      <c r="U1008" s="1" t="s">
        <v>1062</v>
      </c>
      <c r="V1008" s="1">
        <v>3021714894</v>
      </c>
      <c r="W1008" s="1">
        <v>2000978568</v>
      </c>
      <c r="X1008" s="1" t="s">
        <v>7378</v>
      </c>
      <c r="Y1008" s="1" t="s">
        <v>11138</v>
      </c>
      <c r="Z1008" s="2">
        <v>-2.9682830600000001</v>
      </c>
      <c r="AA1008" s="2">
        <v>-45.366108660000002</v>
      </c>
      <c r="AB1008" s="2" t="s">
        <v>11870</v>
      </c>
      <c r="CJ1008" s="1" t="s">
        <v>18222</v>
      </c>
    </row>
    <row r="1009" spans="1:88" x14ac:dyDescent="0.25">
      <c r="B1009" s="1" t="s">
        <v>16787</v>
      </c>
      <c r="C1009" s="11">
        <v>46261</v>
      </c>
      <c r="D1009" s="1">
        <v>2352073</v>
      </c>
      <c r="E1009" s="1">
        <v>1114397523</v>
      </c>
      <c r="F1009" s="1" t="s">
        <v>87</v>
      </c>
      <c r="G1009" s="11">
        <v>46226</v>
      </c>
      <c r="H1009" s="1">
        <v>0</v>
      </c>
      <c r="I1009" s="1" t="s">
        <v>16646</v>
      </c>
      <c r="J1009" s="1" t="s">
        <v>16652</v>
      </c>
      <c r="K1009" s="1" t="s">
        <v>16661</v>
      </c>
      <c r="L1009" s="1">
        <v>0</v>
      </c>
      <c r="M1009" s="1" t="s">
        <v>13</v>
      </c>
      <c r="N1009" s="1" t="s">
        <v>6768</v>
      </c>
      <c r="O1009" s="1" t="s">
        <v>15</v>
      </c>
      <c r="P1009" s="1">
        <v>9.8699999999999992</v>
      </c>
      <c r="Q1009" s="1">
        <v>149.74</v>
      </c>
      <c r="R1009" s="1">
        <v>154.46</v>
      </c>
      <c r="S1009" s="3">
        <v>0.24675</v>
      </c>
      <c r="T1009" s="3">
        <v>1.66377777777778</v>
      </c>
      <c r="U1009" s="1" t="s">
        <v>6239</v>
      </c>
      <c r="V1009" s="1">
        <v>3026753774</v>
      </c>
      <c r="W1009" s="1">
        <v>2001177895</v>
      </c>
      <c r="X1009" s="1" t="s">
        <v>10880</v>
      </c>
      <c r="Y1009" s="1" t="s">
        <v>11137</v>
      </c>
      <c r="Z1009" s="2">
        <v>-5.4723233000000002</v>
      </c>
      <c r="AA1009" s="2">
        <v>-45.290194200000002</v>
      </c>
      <c r="AB1009" s="2" t="s">
        <v>15671</v>
      </c>
      <c r="CJ1009" s="1" t="s">
        <v>18223</v>
      </c>
    </row>
    <row r="1010" spans="1:88" x14ac:dyDescent="0.25">
      <c r="B1010" s="1">
        <v>0</v>
      </c>
      <c r="C1010" s="1"/>
      <c r="D1010" s="1">
        <v>652723</v>
      </c>
      <c r="E1010" s="1">
        <v>1094383969</v>
      </c>
      <c r="F1010" s="1">
        <v>0</v>
      </c>
      <c r="G1010" s="11">
        <v>45566</v>
      </c>
      <c r="H1010" s="1">
        <v>0</v>
      </c>
      <c r="I1010" s="1" t="s">
        <v>16646</v>
      </c>
      <c r="J1010" s="1" t="s">
        <v>16652</v>
      </c>
      <c r="K1010" s="1">
        <v>0</v>
      </c>
      <c r="L1010" s="1">
        <v>0</v>
      </c>
      <c r="M1010" s="1" t="s">
        <v>13</v>
      </c>
      <c r="N1010" s="1" t="s">
        <v>18</v>
      </c>
      <c r="O1010" s="1" t="s">
        <v>164</v>
      </c>
      <c r="P1010" s="1">
        <v>0</v>
      </c>
      <c r="Q1010" s="1">
        <v>0</v>
      </c>
      <c r="R1010" s="1">
        <v>0</v>
      </c>
      <c r="S1010" s="3">
        <v>0</v>
      </c>
      <c r="T1010" s="3">
        <v>0</v>
      </c>
      <c r="U1010" s="1" t="s">
        <v>16096</v>
      </c>
      <c r="V1010" s="1">
        <v>0</v>
      </c>
      <c r="W1010" s="1">
        <v>0</v>
      </c>
      <c r="X1010" s="1">
        <v>0</v>
      </c>
      <c r="Y1010" s="1">
        <v>0</v>
      </c>
      <c r="Z1010" s="2">
        <v>0</v>
      </c>
      <c r="AA1010" s="2">
        <v>0</v>
      </c>
      <c r="AB1010" s="2">
        <v>0</v>
      </c>
      <c r="CJ1010" s="1" t="s">
        <v>18224</v>
      </c>
    </row>
    <row r="1011" spans="1:88" x14ac:dyDescent="0.25">
      <c r="A1011" s="1" t="s">
        <v>16810</v>
      </c>
      <c r="B1011" s="1">
        <v>0</v>
      </c>
      <c r="C1011" s="1"/>
      <c r="D1011" s="1">
        <v>660247</v>
      </c>
      <c r="E1011" s="1">
        <v>1105796549</v>
      </c>
      <c r="F1011" s="1" t="s">
        <v>87</v>
      </c>
      <c r="G1011" s="11">
        <v>45926</v>
      </c>
      <c r="H1011" s="1">
        <v>0</v>
      </c>
      <c r="I1011" s="1" t="s">
        <v>16646</v>
      </c>
      <c r="J1011" s="1" t="s">
        <v>16655</v>
      </c>
      <c r="K1011" s="1" t="s">
        <v>16655</v>
      </c>
      <c r="L1011" s="1" t="s">
        <v>12</v>
      </c>
      <c r="M1011" s="1" t="s">
        <v>13</v>
      </c>
      <c r="N1011" s="1" t="s">
        <v>6769</v>
      </c>
      <c r="O1011" s="1" t="s">
        <v>796</v>
      </c>
      <c r="P1011" s="1">
        <v>105.21</v>
      </c>
      <c r="Q1011" s="1">
        <v>190.37</v>
      </c>
      <c r="R1011" s="1">
        <v>259.83999999999997</v>
      </c>
      <c r="S1011" s="3">
        <v>2.6302500000000002</v>
      </c>
      <c r="T1011" s="3">
        <v>2.1152222222222199</v>
      </c>
      <c r="U1011" s="1" t="s">
        <v>16135</v>
      </c>
      <c r="V1011" s="1">
        <v>0</v>
      </c>
      <c r="W1011" s="1">
        <v>0</v>
      </c>
      <c r="X1011" s="1">
        <v>0</v>
      </c>
      <c r="Y1011" s="1" t="s">
        <v>11138</v>
      </c>
      <c r="Z1011" s="2">
        <v>-5.0979533000000004</v>
      </c>
      <c r="AA1011" s="2">
        <v>-43.057409399999997</v>
      </c>
      <c r="AB1011" s="2">
        <v>0</v>
      </c>
      <c r="CJ1011" s="1" t="s">
        <v>18225</v>
      </c>
    </row>
    <row r="1012" spans="1:88" x14ac:dyDescent="0.25">
      <c r="B1012" s="1">
        <v>0</v>
      </c>
      <c r="C1012" s="1"/>
      <c r="D1012" s="1">
        <v>652754</v>
      </c>
      <c r="E1012" s="1">
        <v>1094480849</v>
      </c>
      <c r="F1012" s="1">
        <v>0</v>
      </c>
      <c r="G1012" s="11">
        <v>45569</v>
      </c>
      <c r="H1012" s="1">
        <v>0</v>
      </c>
      <c r="I1012" s="1" t="s">
        <v>16646</v>
      </c>
      <c r="J1012" s="1" t="s">
        <v>16652</v>
      </c>
      <c r="K1012" s="1">
        <v>0</v>
      </c>
      <c r="L1012" s="1">
        <v>0</v>
      </c>
      <c r="M1012" s="1" t="s">
        <v>30</v>
      </c>
      <c r="N1012" s="1" t="s">
        <v>18</v>
      </c>
      <c r="O1012" s="1" t="s">
        <v>164</v>
      </c>
      <c r="P1012" s="1">
        <v>0</v>
      </c>
      <c r="Q1012" s="1">
        <v>0</v>
      </c>
      <c r="R1012" s="1">
        <v>0</v>
      </c>
      <c r="S1012" s="3">
        <v>0</v>
      </c>
      <c r="T1012" s="3">
        <v>0</v>
      </c>
      <c r="U1012" s="1" t="s">
        <v>16098</v>
      </c>
      <c r="V1012" s="1">
        <v>0</v>
      </c>
      <c r="W1012" s="1">
        <v>0</v>
      </c>
      <c r="X1012" s="1">
        <v>0</v>
      </c>
      <c r="Y1012" s="1">
        <v>0</v>
      </c>
      <c r="Z1012" s="2">
        <v>0</v>
      </c>
      <c r="AA1012" s="2">
        <v>0</v>
      </c>
      <c r="AB1012" s="2">
        <v>0</v>
      </c>
      <c r="CJ1012" s="1" t="s">
        <v>30</v>
      </c>
    </row>
    <row r="1013" spans="1:88" x14ac:dyDescent="0.25">
      <c r="B1013" s="1">
        <v>0</v>
      </c>
      <c r="C1013" s="1"/>
      <c r="D1013" s="1">
        <v>652765</v>
      </c>
      <c r="E1013" s="1">
        <v>1094498541</v>
      </c>
      <c r="F1013" s="1">
        <v>0</v>
      </c>
      <c r="G1013" s="11">
        <v>45570</v>
      </c>
      <c r="H1013" s="1">
        <v>0</v>
      </c>
      <c r="I1013" s="1" t="s">
        <v>16646</v>
      </c>
      <c r="J1013" s="1" t="s">
        <v>16652</v>
      </c>
      <c r="K1013" s="1">
        <v>0</v>
      </c>
      <c r="L1013" s="1">
        <v>0</v>
      </c>
      <c r="M1013" s="1" t="s">
        <v>30</v>
      </c>
      <c r="N1013" s="1" t="s">
        <v>18</v>
      </c>
      <c r="O1013" s="1" t="s">
        <v>164</v>
      </c>
      <c r="P1013" s="1">
        <v>0</v>
      </c>
      <c r="Q1013" s="1">
        <v>0</v>
      </c>
      <c r="R1013" s="1">
        <v>0</v>
      </c>
      <c r="S1013" s="3">
        <v>0</v>
      </c>
      <c r="T1013" s="3">
        <v>0</v>
      </c>
      <c r="U1013" s="1" t="s">
        <v>16099</v>
      </c>
      <c r="V1013" s="1">
        <v>0</v>
      </c>
      <c r="W1013" s="1">
        <v>0</v>
      </c>
      <c r="X1013" s="1">
        <v>0</v>
      </c>
      <c r="Y1013" s="1">
        <v>0</v>
      </c>
      <c r="Z1013" s="2">
        <v>0</v>
      </c>
      <c r="AA1013" s="2">
        <v>0</v>
      </c>
      <c r="AB1013" s="2">
        <v>0</v>
      </c>
      <c r="CJ1013" s="1" t="s">
        <v>30</v>
      </c>
    </row>
    <row r="1014" spans="1:88" x14ac:dyDescent="0.25">
      <c r="B1014" s="1">
        <v>0</v>
      </c>
      <c r="C1014" s="1"/>
      <c r="D1014" s="1">
        <v>652766</v>
      </c>
      <c r="E1014" s="1">
        <v>1094499848</v>
      </c>
      <c r="F1014" s="1">
        <v>0</v>
      </c>
      <c r="G1014" s="11">
        <v>45570</v>
      </c>
      <c r="H1014" s="1">
        <v>0</v>
      </c>
      <c r="I1014" s="1" t="s">
        <v>16646</v>
      </c>
      <c r="J1014" s="1" t="s">
        <v>16652</v>
      </c>
      <c r="K1014" s="1">
        <v>0</v>
      </c>
      <c r="L1014" s="1">
        <v>0</v>
      </c>
      <c r="M1014" s="1" t="s">
        <v>30</v>
      </c>
      <c r="N1014" s="1" t="s">
        <v>18</v>
      </c>
      <c r="O1014" s="1" t="s">
        <v>164</v>
      </c>
      <c r="P1014" s="1">
        <v>0</v>
      </c>
      <c r="Q1014" s="1">
        <v>0</v>
      </c>
      <c r="R1014" s="1">
        <v>0</v>
      </c>
      <c r="S1014" s="3">
        <v>0</v>
      </c>
      <c r="T1014" s="3">
        <v>0</v>
      </c>
      <c r="U1014" s="1" t="s">
        <v>16100</v>
      </c>
      <c r="V1014" s="1">
        <v>0</v>
      </c>
      <c r="W1014" s="1">
        <v>0</v>
      </c>
      <c r="X1014" s="1">
        <v>0</v>
      </c>
      <c r="Y1014" s="1">
        <v>0</v>
      </c>
      <c r="Z1014" s="2">
        <v>0</v>
      </c>
      <c r="AA1014" s="2">
        <v>0</v>
      </c>
      <c r="AB1014" s="2">
        <v>0</v>
      </c>
      <c r="CJ1014" s="1" t="s">
        <v>30</v>
      </c>
    </row>
    <row r="1015" spans="1:88" x14ac:dyDescent="0.25">
      <c r="B1015" s="1">
        <v>0</v>
      </c>
      <c r="C1015" s="1"/>
      <c r="D1015" s="1">
        <v>652769</v>
      </c>
      <c r="E1015" s="1">
        <v>1094500738</v>
      </c>
      <c r="F1015" s="1" t="s">
        <v>87</v>
      </c>
      <c r="G1015" s="11">
        <v>45570</v>
      </c>
      <c r="H1015" s="1">
        <v>0</v>
      </c>
      <c r="I1015" s="1" t="s">
        <v>16646</v>
      </c>
      <c r="J1015" s="1" t="s">
        <v>16652</v>
      </c>
      <c r="K1015" s="1">
        <v>0</v>
      </c>
      <c r="L1015" s="1" t="s">
        <v>12</v>
      </c>
      <c r="M1015" s="1" t="s">
        <v>13</v>
      </c>
      <c r="N1015" s="1" t="s">
        <v>6768</v>
      </c>
      <c r="O1015" s="1" t="s">
        <v>357</v>
      </c>
      <c r="P1015" s="1">
        <v>1136.56</v>
      </c>
      <c r="Q1015" s="1">
        <v>708.79</v>
      </c>
      <c r="R1015" s="1">
        <v>813.37</v>
      </c>
      <c r="S1015" s="3">
        <v>28.414000000000001</v>
      </c>
      <c r="T1015" s="3">
        <v>7.8754444444444403</v>
      </c>
      <c r="U1015" s="1" t="s">
        <v>1065</v>
      </c>
      <c r="V1015" s="1">
        <v>3021769818</v>
      </c>
      <c r="W1015" s="1">
        <v>2000980781</v>
      </c>
      <c r="X1015" s="1" t="s">
        <v>7380</v>
      </c>
      <c r="Y1015" s="1" t="s">
        <v>11137</v>
      </c>
      <c r="Z1015" s="2">
        <v>-4.9439619818000002</v>
      </c>
      <c r="AA1015" s="2">
        <v>-44.970390836</v>
      </c>
      <c r="AB1015" s="2" t="s">
        <v>11872</v>
      </c>
      <c r="CJ1015" s="1" t="s">
        <v>18226</v>
      </c>
    </row>
    <row r="1016" spans="1:88" x14ac:dyDescent="0.25">
      <c r="B1016" s="1">
        <v>0</v>
      </c>
      <c r="C1016" s="1"/>
      <c r="D1016" s="1">
        <v>652773</v>
      </c>
      <c r="E1016" s="1">
        <v>1094501781</v>
      </c>
      <c r="F1016" s="1" t="s">
        <v>87</v>
      </c>
      <c r="G1016" s="11">
        <v>45570</v>
      </c>
      <c r="H1016" s="1">
        <v>0</v>
      </c>
      <c r="I1016" s="1" t="s">
        <v>16646</v>
      </c>
      <c r="J1016" s="1" t="s">
        <v>16652</v>
      </c>
      <c r="K1016" s="1">
        <v>0</v>
      </c>
      <c r="L1016" s="1">
        <v>0</v>
      </c>
      <c r="M1016" s="1" t="s">
        <v>13</v>
      </c>
      <c r="N1016" s="1" t="s">
        <v>6769</v>
      </c>
      <c r="O1016" s="1" t="s">
        <v>1039</v>
      </c>
      <c r="P1016" s="1">
        <v>466.23</v>
      </c>
      <c r="Q1016" s="1">
        <v>530.82000000000005</v>
      </c>
      <c r="R1016" s="1">
        <v>543.75</v>
      </c>
      <c r="S1016" s="3">
        <v>11.655749999999999</v>
      </c>
      <c r="T1016" s="3">
        <v>5.8979999999999997</v>
      </c>
      <c r="U1016" s="1" t="s">
        <v>1066</v>
      </c>
      <c r="V1016" s="1">
        <v>3021768889</v>
      </c>
      <c r="W1016" s="1">
        <v>2000980810</v>
      </c>
      <c r="X1016" s="1" t="s">
        <v>7381</v>
      </c>
      <c r="Y1016" s="1" t="s">
        <v>11137</v>
      </c>
      <c r="Z1016" s="2">
        <v>-3.2774399999999999</v>
      </c>
      <c r="AA1016" s="2">
        <v>-43.021120000000003</v>
      </c>
      <c r="AB1016" s="2" t="s">
        <v>11873</v>
      </c>
      <c r="CJ1016" s="1" t="s">
        <v>18227</v>
      </c>
    </row>
    <row r="1017" spans="1:88" x14ac:dyDescent="0.25">
      <c r="B1017" s="1">
        <v>0</v>
      </c>
      <c r="C1017" s="1"/>
      <c r="D1017" s="1">
        <v>652774</v>
      </c>
      <c r="E1017" s="1">
        <v>1094543424</v>
      </c>
      <c r="F1017" s="1">
        <v>0</v>
      </c>
      <c r="G1017" s="11">
        <v>45571</v>
      </c>
      <c r="H1017" s="1">
        <v>0</v>
      </c>
      <c r="I1017" s="1" t="s">
        <v>16646</v>
      </c>
      <c r="J1017" s="1" t="s">
        <v>16652</v>
      </c>
      <c r="K1017" s="1">
        <v>0</v>
      </c>
      <c r="L1017" s="1">
        <v>0</v>
      </c>
      <c r="M1017" s="1" t="s">
        <v>13</v>
      </c>
      <c r="N1017" s="1" t="s">
        <v>18</v>
      </c>
      <c r="O1017" s="1" t="s">
        <v>164</v>
      </c>
      <c r="P1017" s="1">
        <v>0</v>
      </c>
      <c r="Q1017" s="1">
        <v>0</v>
      </c>
      <c r="R1017" s="1">
        <v>0</v>
      </c>
      <c r="S1017" s="3">
        <v>0</v>
      </c>
      <c r="T1017" s="3">
        <v>0</v>
      </c>
      <c r="U1017" s="1" t="s">
        <v>16101</v>
      </c>
      <c r="V1017" s="1">
        <v>0</v>
      </c>
      <c r="W1017" s="1">
        <v>0</v>
      </c>
      <c r="X1017" s="1">
        <v>0</v>
      </c>
      <c r="Y1017" s="1">
        <v>0</v>
      </c>
      <c r="Z1017" s="2">
        <v>0</v>
      </c>
      <c r="AA1017" s="2">
        <v>0</v>
      </c>
      <c r="AB1017" s="2">
        <v>0</v>
      </c>
      <c r="CJ1017" s="1" t="s">
        <v>18228</v>
      </c>
    </row>
    <row r="1018" spans="1:88" x14ac:dyDescent="0.25">
      <c r="B1018" s="1">
        <v>0</v>
      </c>
      <c r="C1018" s="1"/>
      <c r="D1018" s="1">
        <v>652779</v>
      </c>
      <c r="E1018" s="1">
        <v>1094567944</v>
      </c>
      <c r="F1018" s="1">
        <v>0</v>
      </c>
      <c r="G1018" s="11">
        <v>45572</v>
      </c>
      <c r="H1018" s="1">
        <v>0</v>
      </c>
      <c r="I1018" s="1" t="s">
        <v>16646</v>
      </c>
      <c r="J1018" s="1" t="s">
        <v>16652</v>
      </c>
      <c r="K1018" s="1">
        <v>0</v>
      </c>
      <c r="L1018" s="1">
        <v>0</v>
      </c>
      <c r="M1018" s="1" t="s">
        <v>30</v>
      </c>
      <c r="N1018" s="1" t="s">
        <v>18</v>
      </c>
      <c r="O1018" s="1" t="s">
        <v>164</v>
      </c>
      <c r="P1018" s="1">
        <v>0</v>
      </c>
      <c r="Q1018" s="1">
        <v>0</v>
      </c>
      <c r="R1018" s="1">
        <v>0</v>
      </c>
      <c r="S1018" s="3">
        <v>0</v>
      </c>
      <c r="T1018" s="3">
        <v>0</v>
      </c>
      <c r="U1018" s="1" t="s">
        <v>16102</v>
      </c>
      <c r="V1018" s="1">
        <v>0</v>
      </c>
      <c r="W1018" s="1">
        <v>0</v>
      </c>
      <c r="X1018" s="1">
        <v>0</v>
      </c>
      <c r="Y1018" s="1">
        <v>0</v>
      </c>
      <c r="Z1018" s="2">
        <v>0</v>
      </c>
      <c r="AA1018" s="2">
        <v>0</v>
      </c>
      <c r="AB1018" s="2">
        <v>0</v>
      </c>
      <c r="CJ1018" s="1" t="s">
        <v>30</v>
      </c>
    </row>
    <row r="1019" spans="1:88" x14ac:dyDescent="0.25">
      <c r="B1019" s="1">
        <v>0</v>
      </c>
      <c r="C1019" s="1"/>
      <c r="D1019" s="1">
        <v>652788</v>
      </c>
      <c r="E1019" s="1">
        <v>1094576512</v>
      </c>
      <c r="F1019" s="1">
        <v>0</v>
      </c>
      <c r="G1019" s="11">
        <v>45572</v>
      </c>
      <c r="H1019" s="1">
        <v>0</v>
      </c>
      <c r="I1019" s="1" t="s">
        <v>16646</v>
      </c>
      <c r="J1019" s="1" t="s">
        <v>16652</v>
      </c>
      <c r="K1019" s="1">
        <v>0</v>
      </c>
      <c r="L1019" s="1">
        <v>0</v>
      </c>
      <c r="M1019" s="1" t="s">
        <v>30</v>
      </c>
      <c r="N1019" s="1" t="s">
        <v>18</v>
      </c>
      <c r="O1019" s="1" t="s">
        <v>164</v>
      </c>
      <c r="P1019" s="1">
        <v>0</v>
      </c>
      <c r="Q1019" s="1">
        <v>0</v>
      </c>
      <c r="R1019" s="1">
        <v>0</v>
      </c>
      <c r="S1019" s="3">
        <v>0</v>
      </c>
      <c r="T1019" s="3">
        <v>0</v>
      </c>
      <c r="U1019" s="1" t="s">
        <v>16103</v>
      </c>
      <c r="V1019" s="1">
        <v>0</v>
      </c>
      <c r="W1019" s="1">
        <v>0</v>
      </c>
      <c r="X1019" s="1">
        <v>0</v>
      </c>
      <c r="Y1019" s="1">
        <v>0</v>
      </c>
      <c r="Z1019" s="2">
        <v>0</v>
      </c>
      <c r="AA1019" s="2">
        <v>0</v>
      </c>
      <c r="AB1019" s="2">
        <v>0</v>
      </c>
      <c r="CJ1019" s="1" t="s">
        <v>30</v>
      </c>
    </row>
    <row r="1020" spans="1:88" x14ac:dyDescent="0.25">
      <c r="B1020" s="1">
        <v>0</v>
      </c>
      <c r="C1020" s="1"/>
      <c r="D1020" s="1">
        <v>652805</v>
      </c>
      <c r="E1020" s="1">
        <v>1094615672</v>
      </c>
      <c r="F1020" s="1" t="s">
        <v>87</v>
      </c>
      <c r="G1020" s="11">
        <v>45573</v>
      </c>
      <c r="H1020" s="1">
        <v>0</v>
      </c>
      <c r="I1020" s="1" t="s">
        <v>16646</v>
      </c>
      <c r="J1020" s="1" t="s">
        <v>16652</v>
      </c>
      <c r="K1020" s="1">
        <v>0</v>
      </c>
      <c r="L1020" s="1">
        <v>0</v>
      </c>
      <c r="M1020" s="1" t="s">
        <v>25</v>
      </c>
      <c r="N1020" s="1" t="s">
        <v>6771</v>
      </c>
      <c r="O1020" s="1" t="s">
        <v>45</v>
      </c>
      <c r="P1020" s="1">
        <v>0</v>
      </c>
      <c r="Q1020" s="1">
        <v>0</v>
      </c>
      <c r="R1020" s="1">
        <v>0</v>
      </c>
      <c r="S1020" s="3">
        <v>0</v>
      </c>
      <c r="T1020" s="3">
        <v>0</v>
      </c>
      <c r="U1020" s="1" t="s">
        <v>1067</v>
      </c>
      <c r="V1020" s="1">
        <v>3021788464</v>
      </c>
      <c r="W1020" s="1">
        <v>2000981422</v>
      </c>
      <c r="X1020" s="1" t="s">
        <v>7382</v>
      </c>
      <c r="Y1020" s="1" t="s">
        <v>11137</v>
      </c>
      <c r="Z1020" s="2">
        <v>-5.3609</v>
      </c>
      <c r="AA1020" s="2">
        <v>-47.38937</v>
      </c>
      <c r="AB1020" s="2" t="s">
        <v>30</v>
      </c>
      <c r="CJ1020" s="1" t="s">
        <v>18229</v>
      </c>
    </row>
    <row r="1021" spans="1:88" x14ac:dyDescent="0.25">
      <c r="B1021" s="1">
        <v>0</v>
      </c>
      <c r="C1021" s="1"/>
      <c r="D1021" s="1">
        <v>652819</v>
      </c>
      <c r="E1021" s="1">
        <v>1094655892</v>
      </c>
      <c r="F1021" s="1" t="s">
        <v>87</v>
      </c>
      <c r="G1021" s="11">
        <v>45574</v>
      </c>
      <c r="H1021" s="1">
        <v>0</v>
      </c>
      <c r="I1021" s="1" t="s">
        <v>16646</v>
      </c>
      <c r="J1021" s="1" t="s">
        <v>16652</v>
      </c>
      <c r="K1021" s="1">
        <v>0</v>
      </c>
      <c r="L1021" s="1" t="s">
        <v>15990</v>
      </c>
      <c r="M1021" s="1" t="s">
        <v>22</v>
      </c>
      <c r="N1021" s="1" t="s">
        <v>6768</v>
      </c>
      <c r="O1021" s="1" t="s">
        <v>55</v>
      </c>
      <c r="P1021" s="1">
        <v>2354.66</v>
      </c>
      <c r="Q1021" s="1">
        <v>2567.12</v>
      </c>
      <c r="R1021" s="1">
        <v>2559.15</v>
      </c>
      <c r="S1021" s="3">
        <v>58.866500000000002</v>
      </c>
      <c r="T1021" s="3">
        <v>28.5235555555556</v>
      </c>
      <c r="U1021" s="1" t="s">
        <v>1068</v>
      </c>
      <c r="V1021" s="1">
        <v>3021794359</v>
      </c>
      <c r="W1021" s="1">
        <v>2000981724</v>
      </c>
      <c r="X1021" s="1" t="s">
        <v>7056</v>
      </c>
      <c r="Y1021" s="1" t="s">
        <v>11137</v>
      </c>
      <c r="Z1021" s="2">
        <v>-3.5726450527170002</v>
      </c>
      <c r="AA1021" s="2">
        <v>-45.750481321895002</v>
      </c>
      <c r="AB1021" s="2" t="s">
        <v>11874</v>
      </c>
      <c r="CJ1021" s="1" t="s">
        <v>18230</v>
      </c>
    </row>
    <row r="1022" spans="1:88" x14ac:dyDescent="0.25">
      <c r="B1022" s="1">
        <v>0</v>
      </c>
      <c r="C1022" s="1"/>
      <c r="D1022" s="1">
        <v>654423</v>
      </c>
      <c r="E1022" s="1">
        <v>1098392524</v>
      </c>
      <c r="F1022" s="1" t="s">
        <v>79</v>
      </c>
      <c r="G1022" s="11">
        <v>45685</v>
      </c>
      <c r="H1022" s="1">
        <v>0</v>
      </c>
      <c r="I1022" s="1" t="s">
        <v>16646</v>
      </c>
      <c r="J1022" s="1" t="s">
        <v>16652</v>
      </c>
      <c r="K1022" s="1">
        <v>0</v>
      </c>
      <c r="L1022" s="1" t="s">
        <v>12</v>
      </c>
      <c r="M1022" s="1" t="s">
        <v>13</v>
      </c>
      <c r="N1022" s="1" t="s">
        <v>6770</v>
      </c>
      <c r="O1022" s="1" t="s">
        <v>90</v>
      </c>
      <c r="P1022" s="1">
        <v>6.99</v>
      </c>
      <c r="Q1022" s="1">
        <v>5.5</v>
      </c>
      <c r="R1022" s="1">
        <v>21.45</v>
      </c>
      <c r="S1022" s="3">
        <v>0.17474999999999999</v>
      </c>
      <c r="T1022" s="3">
        <v>6.1111111111111102E-2</v>
      </c>
      <c r="U1022" s="1" t="s">
        <v>1241</v>
      </c>
      <c r="V1022" s="1">
        <v>3022503145</v>
      </c>
      <c r="W1022" s="1">
        <v>2001011539</v>
      </c>
      <c r="X1022" s="1" t="s">
        <v>6960</v>
      </c>
      <c r="Y1022" s="1" t="s">
        <v>11138</v>
      </c>
      <c r="Z1022" s="2">
        <v>-2.7663551052269999</v>
      </c>
      <c r="AA1022" s="2">
        <v>-41.847350541982998</v>
      </c>
      <c r="AB1022" s="2" t="s">
        <v>12007</v>
      </c>
      <c r="CJ1022" s="1" t="s">
        <v>18231</v>
      </c>
    </row>
    <row r="1023" spans="1:88" x14ac:dyDescent="0.25">
      <c r="B1023" s="1">
        <v>0</v>
      </c>
      <c r="C1023" s="1"/>
      <c r="D1023" s="1">
        <v>654627</v>
      </c>
      <c r="E1023" s="1">
        <v>1098870309</v>
      </c>
      <c r="F1023" s="1" t="s">
        <v>79</v>
      </c>
      <c r="G1023" s="11">
        <v>45699</v>
      </c>
      <c r="H1023" s="1">
        <v>0</v>
      </c>
      <c r="I1023" s="1" t="s">
        <v>16646</v>
      </c>
      <c r="J1023" s="1" t="s">
        <v>16652</v>
      </c>
      <c r="K1023" s="1">
        <v>0</v>
      </c>
      <c r="L1023" s="1" t="s">
        <v>12</v>
      </c>
      <c r="M1023" s="1" t="s">
        <v>13</v>
      </c>
      <c r="N1023" s="1" t="s">
        <v>6770</v>
      </c>
      <c r="O1023" s="1" t="s">
        <v>90</v>
      </c>
      <c r="P1023" s="1">
        <v>6.99</v>
      </c>
      <c r="Q1023" s="1">
        <v>5.5</v>
      </c>
      <c r="R1023" s="1">
        <v>21.45</v>
      </c>
      <c r="S1023" s="3">
        <v>0.17474999999999999</v>
      </c>
      <c r="T1023" s="3">
        <v>6.1111111111111102E-2</v>
      </c>
      <c r="U1023" s="1" t="s">
        <v>1260</v>
      </c>
      <c r="V1023" s="1">
        <v>3022604103</v>
      </c>
      <c r="W1023" s="1">
        <v>2001015458</v>
      </c>
      <c r="X1023" s="1" t="s">
        <v>6960</v>
      </c>
      <c r="Y1023" s="1" t="s">
        <v>11138</v>
      </c>
      <c r="Z1023" s="2">
        <v>-2.7663551052269999</v>
      </c>
      <c r="AA1023" s="2">
        <v>-41.847350541982998</v>
      </c>
      <c r="AB1023" s="2" t="s">
        <v>12023</v>
      </c>
      <c r="CJ1023" s="1" t="s">
        <v>18232</v>
      </c>
    </row>
    <row r="1024" spans="1:88" x14ac:dyDescent="0.25">
      <c r="B1024" s="1">
        <v>0</v>
      </c>
      <c r="C1024" s="1"/>
      <c r="D1024" s="1">
        <v>652859</v>
      </c>
      <c r="E1024" s="1">
        <v>1094733442</v>
      </c>
      <c r="F1024" s="1" t="s">
        <v>79</v>
      </c>
      <c r="G1024" s="11">
        <v>45577</v>
      </c>
      <c r="H1024" s="1">
        <v>0</v>
      </c>
      <c r="I1024" s="1" t="s">
        <v>16646</v>
      </c>
      <c r="J1024" s="1" t="s">
        <v>16652</v>
      </c>
      <c r="K1024" s="1">
        <v>0</v>
      </c>
      <c r="L1024" s="1" t="s">
        <v>12</v>
      </c>
      <c r="M1024" s="1" t="s">
        <v>13</v>
      </c>
      <c r="N1024" s="1" t="s">
        <v>18</v>
      </c>
      <c r="O1024" s="1" t="s">
        <v>559</v>
      </c>
      <c r="P1024" s="1">
        <v>21.49</v>
      </c>
      <c r="Q1024" s="1">
        <v>6.33</v>
      </c>
      <c r="R1024" s="1">
        <v>175.45</v>
      </c>
      <c r="S1024" s="3">
        <v>0.53725000000000001</v>
      </c>
      <c r="T1024" s="3">
        <v>7.0333333333333303E-2</v>
      </c>
      <c r="U1024" s="1" t="s">
        <v>1071</v>
      </c>
      <c r="V1024" s="1">
        <v>3021815216</v>
      </c>
      <c r="W1024" s="1">
        <v>2000982593</v>
      </c>
      <c r="X1024" s="1" t="s">
        <v>7384</v>
      </c>
      <c r="Y1024" s="1" t="s">
        <v>11138</v>
      </c>
      <c r="Z1024" s="2">
        <v>-2.7014900394599999</v>
      </c>
      <c r="AA1024" s="2">
        <v>-44.948821734248</v>
      </c>
      <c r="AB1024" s="2" t="s">
        <v>11877</v>
      </c>
      <c r="CJ1024" s="1" t="s">
        <v>18233</v>
      </c>
    </row>
    <row r="1025" spans="1:88" x14ac:dyDescent="0.25">
      <c r="B1025" s="1">
        <v>0</v>
      </c>
      <c r="C1025" s="1"/>
      <c r="D1025" s="1">
        <v>652871</v>
      </c>
      <c r="E1025" s="1">
        <v>1094804068</v>
      </c>
      <c r="F1025" s="1">
        <v>0</v>
      </c>
      <c r="G1025" s="11">
        <v>45579</v>
      </c>
      <c r="H1025" s="1">
        <v>0</v>
      </c>
      <c r="I1025" s="1" t="s">
        <v>16646</v>
      </c>
      <c r="J1025" s="1" t="s">
        <v>16652</v>
      </c>
      <c r="K1025" s="1">
        <v>0</v>
      </c>
      <c r="L1025" s="1">
        <v>0</v>
      </c>
      <c r="M1025" s="1" t="s">
        <v>22</v>
      </c>
      <c r="N1025" s="1" t="s">
        <v>18</v>
      </c>
      <c r="O1025" s="1" t="s">
        <v>188</v>
      </c>
      <c r="P1025" s="1">
        <v>0</v>
      </c>
      <c r="Q1025" s="1">
        <v>0</v>
      </c>
      <c r="R1025" s="1">
        <v>0</v>
      </c>
      <c r="S1025" s="3">
        <v>0</v>
      </c>
      <c r="T1025" s="3">
        <v>0</v>
      </c>
      <c r="U1025" s="1" t="s">
        <v>326</v>
      </c>
      <c r="V1025" s="1">
        <v>0</v>
      </c>
      <c r="W1025" s="1">
        <v>0</v>
      </c>
      <c r="X1025" s="1">
        <v>0</v>
      </c>
      <c r="Y1025" s="1">
        <v>0</v>
      </c>
      <c r="Z1025" s="2">
        <v>0</v>
      </c>
      <c r="AA1025" s="2">
        <v>0</v>
      </c>
      <c r="AB1025" s="2">
        <v>0</v>
      </c>
      <c r="CJ1025" s="1" t="s">
        <v>18234</v>
      </c>
    </row>
    <row r="1026" spans="1:88" x14ac:dyDescent="0.25">
      <c r="B1026" s="1">
        <v>0</v>
      </c>
      <c r="C1026" s="1"/>
      <c r="D1026" s="1">
        <v>652908</v>
      </c>
      <c r="E1026" s="1">
        <v>1094931499</v>
      </c>
      <c r="F1026" s="1" t="s">
        <v>79</v>
      </c>
      <c r="G1026" s="11">
        <v>45582</v>
      </c>
      <c r="H1026" s="1">
        <v>0</v>
      </c>
      <c r="I1026" s="1" t="s">
        <v>16646</v>
      </c>
      <c r="J1026" s="1" t="s">
        <v>16652</v>
      </c>
      <c r="K1026" s="1">
        <v>0</v>
      </c>
      <c r="L1026" s="1" t="s">
        <v>12</v>
      </c>
      <c r="M1026" s="1" t="s">
        <v>13</v>
      </c>
      <c r="N1026" s="1" t="s">
        <v>6768</v>
      </c>
      <c r="O1026" s="1" t="s">
        <v>14</v>
      </c>
      <c r="P1026" s="1">
        <v>45.36</v>
      </c>
      <c r="Q1026" s="1">
        <v>53.58</v>
      </c>
      <c r="R1026" s="1">
        <v>58.07</v>
      </c>
      <c r="S1026" s="3">
        <v>1.1339999999999999</v>
      </c>
      <c r="T1026" s="3">
        <v>0.59533333333333305</v>
      </c>
      <c r="U1026" s="1" t="s">
        <v>1072</v>
      </c>
      <c r="V1026" s="1">
        <v>3021842469</v>
      </c>
      <c r="W1026" s="1">
        <v>2000983693</v>
      </c>
      <c r="X1026" s="1" t="s">
        <v>7385</v>
      </c>
      <c r="Y1026" s="1" t="s">
        <v>11138</v>
      </c>
      <c r="Z1026" s="2">
        <v>-5.7010836867319998</v>
      </c>
      <c r="AA1026" s="2">
        <v>-44.346134999588998</v>
      </c>
      <c r="AB1026" s="2" t="s">
        <v>11878</v>
      </c>
      <c r="CJ1026" s="1" t="s">
        <v>18235</v>
      </c>
    </row>
    <row r="1027" spans="1:88" x14ac:dyDescent="0.25">
      <c r="B1027" s="1">
        <v>0</v>
      </c>
      <c r="C1027" s="1"/>
      <c r="D1027" s="1">
        <v>652921</v>
      </c>
      <c r="E1027" s="1">
        <v>1094943087</v>
      </c>
      <c r="F1027" s="1" t="s">
        <v>87</v>
      </c>
      <c r="G1027" s="11">
        <v>45582</v>
      </c>
      <c r="H1027" s="1">
        <v>0</v>
      </c>
      <c r="I1027" s="1" t="s">
        <v>16646</v>
      </c>
      <c r="J1027" s="1" t="s">
        <v>16655</v>
      </c>
      <c r="K1027" s="1" t="s">
        <v>16655</v>
      </c>
      <c r="L1027" s="1">
        <v>0</v>
      </c>
      <c r="M1027" s="1" t="s">
        <v>22</v>
      </c>
      <c r="N1027" s="1" t="s">
        <v>6769</v>
      </c>
      <c r="O1027" s="1" t="s">
        <v>72</v>
      </c>
      <c r="P1027" s="1">
        <v>940.79</v>
      </c>
      <c r="Q1027" s="1">
        <v>914.41</v>
      </c>
      <c r="R1027" s="1">
        <v>941.21</v>
      </c>
      <c r="S1027" s="3">
        <v>23.519749999999998</v>
      </c>
      <c r="T1027" s="3">
        <v>10.1601111111111</v>
      </c>
      <c r="U1027" s="1" t="s">
        <v>1073</v>
      </c>
      <c r="V1027" s="1">
        <v>3021851123</v>
      </c>
      <c r="W1027" s="1">
        <v>2000983987</v>
      </c>
      <c r="X1027" s="1" t="s">
        <v>7386</v>
      </c>
      <c r="Y1027" s="1" t="s">
        <v>11137</v>
      </c>
      <c r="Z1027" s="2">
        <v>-3.7286333686140001</v>
      </c>
      <c r="AA1027" s="2">
        <v>-43.392903817845003</v>
      </c>
      <c r="AB1027" s="2" t="s">
        <v>11879</v>
      </c>
      <c r="CJ1027" s="1" t="s">
        <v>18236</v>
      </c>
    </row>
    <row r="1028" spans="1:88" x14ac:dyDescent="0.25">
      <c r="B1028" s="1">
        <v>0</v>
      </c>
      <c r="C1028" s="1"/>
      <c r="D1028" s="1">
        <v>652928</v>
      </c>
      <c r="E1028" s="1">
        <v>1094959347</v>
      </c>
      <c r="F1028" s="1" t="s">
        <v>79</v>
      </c>
      <c r="G1028" s="11">
        <v>45583</v>
      </c>
      <c r="H1028" s="1">
        <v>0</v>
      </c>
      <c r="I1028" s="1" t="s">
        <v>16646</v>
      </c>
      <c r="J1028" s="1" t="s">
        <v>16652</v>
      </c>
      <c r="K1028" s="1" t="s">
        <v>16661</v>
      </c>
      <c r="L1028" s="1" t="s">
        <v>12</v>
      </c>
      <c r="M1028" s="1" t="s">
        <v>22</v>
      </c>
      <c r="N1028" s="1" t="s">
        <v>6769</v>
      </c>
      <c r="O1028" s="1" t="s">
        <v>53</v>
      </c>
      <c r="P1028" s="1">
        <v>1917.55</v>
      </c>
      <c r="Q1028" s="1">
        <v>418.15</v>
      </c>
      <c r="R1028" s="1">
        <v>1051.21</v>
      </c>
      <c r="S1028" s="3">
        <v>47.938749999999999</v>
      </c>
      <c r="T1028" s="3">
        <v>4.64611111111111</v>
      </c>
      <c r="U1028" s="1" t="s">
        <v>1074</v>
      </c>
      <c r="V1028" s="1">
        <v>3021855200</v>
      </c>
      <c r="W1028" s="1">
        <v>2000984145</v>
      </c>
      <c r="X1028" s="1" t="s">
        <v>7387</v>
      </c>
      <c r="Y1028" s="1" t="s">
        <v>11138</v>
      </c>
      <c r="Z1028" s="2">
        <v>-6.6468499999999997</v>
      </c>
      <c r="AA1028" s="2">
        <v>-44.670310000000001</v>
      </c>
      <c r="AB1028" s="2" t="s">
        <v>11880</v>
      </c>
      <c r="CJ1028" s="1" t="s">
        <v>18237</v>
      </c>
    </row>
    <row r="1029" spans="1:88" x14ac:dyDescent="0.25">
      <c r="B1029" s="1">
        <v>0</v>
      </c>
      <c r="C1029" s="1"/>
      <c r="D1029" s="1">
        <v>654630</v>
      </c>
      <c r="E1029" s="1">
        <v>1098871102</v>
      </c>
      <c r="F1029" s="1" t="s">
        <v>79</v>
      </c>
      <c r="G1029" s="11">
        <v>45699</v>
      </c>
      <c r="H1029" s="1">
        <v>0</v>
      </c>
      <c r="I1029" s="1" t="s">
        <v>16646</v>
      </c>
      <c r="J1029" s="1" t="s">
        <v>16652</v>
      </c>
      <c r="K1029" s="1">
        <v>0</v>
      </c>
      <c r="L1029" s="1" t="s">
        <v>12</v>
      </c>
      <c r="M1029" s="1" t="s">
        <v>13</v>
      </c>
      <c r="N1029" s="1" t="s">
        <v>6770</v>
      </c>
      <c r="O1029" s="1" t="s">
        <v>90</v>
      </c>
      <c r="P1029" s="1">
        <v>6.99</v>
      </c>
      <c r="Q1029" s="1">
        <v>5.5</v>
      </c>
      <c r="R1029" s="1">
        <v>21.45</v>
      </c>
      <c r="S1029" s="3">
        <v>0.17474999999999999</v>
      </c>
      <c r="T1029" s="3">
        <v>6.1111111111111102E-2</v>
      </c>
      <c r="U1029" s="1" t="s">
        <v>1261</v>
      </c>
      <c r="V1029" s="1">
        <v>3022604286</v>
      </c>
      <c r="W1029" s="1">
        <v>2001015523</v>
      </c>
      <c r="X1029" s="1" t="s">
        <v>6960</v>
      </c>
      <c r="Y1029" s="1" t="s">
        <v>11138</v>
      </c>
      <c r="Z1029" s="2">
        <v>-2.7663551052269999</v>
      </c>
      <c r="AA1029" s="2">
        <v>-41.847350541982998</v>
      </c>
      <c r="AB1029" s="2" t="s">
        <v>12024</v>
      </c>
      <c r="CJ1029" s="1" t="s">
        <v>18238</v>
      </c>
    </row>
    <row r="1030" spans="1:88" x14ac:dyDescent="0.25">
      <c r="B1030" s="1">
        <v>0</v>
      </c>
      <c r="C1030" s="1"/>
      <c r="D1030" s="1">
        <v>654631</v>
      </c>
      <c r="E1030" s="1">
        <v>1098871386</v>
      </c>
      <c r="F1030" s="1" t="s">
        <v>79</v>
      </c>
      <c r="G1030" s="11">
        <v>45699</v>
      </c>
      <c r="H1030" s="1">
        <v>0</v>
      </c>
      <c r="I1030" s="1" t="s">
        <v>16646</v>
      </c>
      <c r="J1030" s="1" t="s">
        <v>16652</v>
      </c>
      <c r="K1030" s="1">
        <v>0</v>
      </c>
      <c r="L1030" s="1" t="s">
        <v>12</v>
      </c>
      <c r="M1030" s="1" t="s">
        <v>13</v>
      </c>
      <c r="N1030" s="1" t="s">
        <v>6770</v>
      </c>
      <c r="O1030" s="1" t="s">
        <v>90</v>
      </c>
      <c r="P1030" s="1">
        <v>6.99</v>
      </c>
      <c r="Q1030" s="1">
        <v>5.5</v>
      </c>
      <c r="R1030" s="1">
        <v>21.45</v>
      </c>
      <c r="S1030" s="3">
        <v>0.17474999999999999</v>
      </c>
      <c r="T1030" s="3">
        <v>6.1111111111111102E-2</v>
      </c>
      <c r="U1030" s="1" t="s">
        <v>1262</v>
      </c>
      <c r="V1030" s="1">
        <v>3022604421</v>
      </c>
      <c r="W1030" s="1">
        <v>2001015529</v>
      </c>
      <c r="X1030" s="1" t="s">
        <v>6960</v>
      </c>
      <c r="Y1030" s="1" t="s">
        <v>11138</v>
      </c>
      <c r="Z1030" s="2">
        <v>-2.7663551052269999</v>
      </c>
      <c r="AA1030" s="2">
        <v>-41.847350541982998</v>
      </c>
      <c r="AB1030" s="2" t="s">
        <v>12025</v>
      </c>
      <c r="CJ1030" s="1" t="s">
        <v>18239</v>
      </c>
    </row>
    <row r="1031" spans="1:88" x14ac:dyDescent="0.25">
      <c r="A1031" s="1" t="s">
        <v>16810</v>
      </c>
      <c r="B1031" s="1">
        <v>0</v>
      </c>
      <c r="C1031" s="1"/>
      <c r="D1031" s="1">
        <v>1894399</v>
      </c>
      <c r="E1031" s="1">
        <v>1109788232</v>
      </c>
      <c r="F1031" s="1" t="s">
        <v>87</v>
      </c>
      <c r="G1031" s="11">
        <v>46049</v>
      </c>
      <c r="H1031" s="1">
        <v>0</v>
      </c>
      <c r="I1031" s="1" t="s">
        <v>16646</v>
      </c>
      <c r="J1031" s="1" t="s">
        <v>16656</v>
      </c>
      <c r="K1031" s="1" t="s">
        <v>16662</v>
      </c>
      <c r="L1031" s="1" t="s">
        <v>12</v>
      </c>
      <c r="M1031" s="1" t="s">
        <v>25</v>
      </c>
      <c r="N1031" s="1" t="s">
        <v>6769</v>
      </c>
      <c r="O1031" s="1" t="s">
        <v>796</v>
      </c>
      <c r="P1031" s="1">
        <v>396.15</v>
      </c>
      <c r="Q1031" s="1">
        <v>55.12</v>
      </c>
      <c r="R1031" s="1">
        <v>380.36</v>
      </c>
      <c r="S1031" s="3">
        <v>9.9037500000000005</v>
      </c>
      <c r="T1031" s="3">
        <v>0.61244444444444401</v>
      </c>
      <c r="U1031" s="1" t="s">
        <v>16157</v>
      </c>
      <c r="V1031" s="1">
        <v>0</v>
      </c>
      <c r="W1031" s="1">
        <v>0</v>
      </c>
      <c r="X1031" s="1">
        <v>0</v>
      </c>
      <c r="Y1031" s="1" t="s">
        <v>11138</v>
      </c>
      <c r="Z1031" s="2">
        <v>-5.1246733000000004</v>
      </c>
      <c r="AA1031" s="2">
        <v>-43.051521700000002</v>
      </c>
      <c r="AB1031" s="2">
        <v>0</v>
      </c>
      <c r="CJ1031" s="1" t="s">
        <v>18240</v>
      </c>
    </row>
    <row r="1032" spans="1:88" x14ac:dyDescent="0.25">
      <c r="B1032" s="1">
        <v>0</v>
      </c>
      <c r="C1032" s="1"/>
      <c r="D1032" s="1">
        <v>652971</v>
      </c>
      <c r="E1032" s="1">
        <v>1095097960</v>
      </c>
      <c r="F1032" s="1" t="s">
        <v>87</v>
      </c>
      <c r="G1032" s="11">
        <v>45587</v>
      </c>
      <c r="H1032" s="1">
        <v>0</v>
      </c>
      <c r="I1032" s="1" t="s">
        <v>16646</v>
      </c>
      <c r="J1032" s="1" t="s">
        <v>16652</v>
      </c>
      <c r="K1032" s="1">
        <v>0</v>
      </c>
      <c r="L1032" s="1" t="s">
        <v>12</v>
      </c>
      <c r="M1032" s="1" t="s">
        <v>13</v>
      </c>
      <c r="N1032" s="1" t="s">
        <v>6768</v>
      </c>
      <c r="O1032" s="1" t="s">
        <v>14</v>
      </c>
      <c r="P1032" s="1">
        <v>23.05</v>
      </c>
      <c r="Q1032" s="1">
        <v>23.91</v>
      </c>
      <c r="R1032" s="1">
        <v>62.24</v>
      </c>
      <c r="S1032" s="3">
        <v>0.57625000000000004</v>
      </c>
      <c r="T1032" s="3">
        <v>0.265666666666667</v>
      </c>
      <c r="U1032" s="1" t="s">
        <v>1077</v>
      </c>
      <c r="V1032" s="1">
        <v>3021870829</v>
      </c>
      <c r="W1032" s="1">
        <v>2000985085</v>
      </c>
      <c r="X1032" s="1" t="s">
        <v>7389</v>
      </c>
      <c r="Y1032" s="1" t="s">
        <v>11137</v>
      </c>
      <c r="Z1032" s="2">
        <v>-5.5886578268319997</v>
      </c>
      <c r="AA1032" s="2">
        <v>-44.380355405185</v>
      </c>
      <c r="AB1032" s="2" t="s">
        <v>11884</v>
      </c>
      <c r="CJ1032" s="1" t="s">
        <v>18241</v>
      </c>
    </row>
    <row r="1033" spans="1:88" x14ac:dyDescent="0.25">
      <c r="B1033" s="1">
        <v>0</v>
      </c>
      <c r="C1033" s="1"/>
      <c r="D1033" s="1">
        <v>652976</v>
      </c>
      <c r="E1033" s="1">
        <v>1095101208</v>
      </c>
      <c r="F1033" s="1" t="s">
        <v>87</v>
      </c>
      <c r="G1033" s="11">
        <v>45587</v>
      </c>
      <c r="H1033" s="1">
        <v>0</v>
      </c>
      <c r="I1033" s="1" t="s">
        <v>16646</v>
      </c>
      <c r="J1033" s="1" t="s">
        <v>16652</v>
      </c>
      <c r="K1033" s="1">
        <v>0</v>
      </c>
      <c r="L1033" s="1" t="s">
        <v>15989</v>
      </c>
      <c r="M1033" s="1" t="s">
        <v>13</v>
      </c>
      <c r="N1033" s="1" t="s">
        <v>6771</v>
      </c>
      <c r="O1033" s="1" t="s">
        <v>1078</v>
      </c>
      <c r="P1033" s="1">
        <v>16.86</v>
      </c>
      <c r="Q1033" s="1">
        <v>169.11</v>
      </c>
      <c r="R1033" s="1">
        <v>191.53</v>
      </c>
      <c r="S1033" s="3">
        <v>0.42149999999999999</v>
      </c>
      <c r="T1033" s="3">
        <v>1.879</v>
      </c>
      <c r="U1033" s="1" t="s">
        <v>1079</v>
      </c>
      <c r="V1033" s="1">
        <v>3021875570</v>
      </c>
      <c r="W1033" s="1">
        <v>2000985189</v>
      </c>
      <c r="X1033" s="1" t="s">
        <v>7390</v>
      </c>
      <c r="Y1033" s="1" t="s">
        <v>11137</v>
      </c>
      <c r="Z1033" s="2">
        <v>-7.0884499999999999</v>
      </c>
      <c r="AA1033" s="2">
        <v>-45.1295</v>
      </c>
      <c r="AB1033" s="2" t="s">
        <v>11885</v>
      </c>
      <c r="CJ1033" s="1" t="s">
        <v>18242</v>
      </c>
    </row>
    <row r="1034" spans="1:88" x14ac:dyDescent="0.25">
      <c r="B1034" s="1">
        <v>0</v>
      </c>
      <c r="C1034" s="1"/>
      <c r="D1034" s="1">
        <v>652987</v>
      </c>
      <c r="E1034" s="1">
        <v>1095142558</v>
      </c>
      <c r="F1034" s="1" t="s">
        <v>79</v>
      </c>
      <c r="G1034" s="11">
        <v>45588</v>
      </c>
      <c r="H1034" s="1">
        <v>0</v>
      </c>
      <c r="I1034" s="1" t="s">
        <v>16646</v>
      </c>
      <c r="J1034" s="1" t="s">
        <v>16655</v>
      </c>
      <c r="K1034" s="1" t="s">
        <v>16663</v>
      </c>
      <c r="L1034" s="1" t="s">
        <v>12</v>
      </c>
      <c r="M1034" s="1" t="s">
        <v>13</v>
      </c>
      <c r="N1034" s="1" t="s">
        <v>6769</v>
      </c>
      <c r="O1034" s="1" t="s">
        <v>23</v>
      </c>
      <c r="P1034" s="1">
        <v>34.47</v>
      </c>
      <c r="Q1034" s="1">
        <v>12.43</v>
      </c>
      <c r="R1034" s="1">
        <v>130.72</v>
      </c>
      <c r="S1034" s="3">
        <v>0.86175000000000002</v>
      </c>
      <c r="T1034" s="3">
        <v>0.13811111111111099</v>
      </c>
      <c r="U1034" s="1" t="s">
        <v>1080</v>
      </c>
      <c r="V1034" s="1">
        <v>3021885087</v>
      </c>
      <c r="W1034" s="1">
        <v>2000985505</v>
      </c>
      <c r="X1034" s="1" t="s">
        <v>7391</v>
      </c>
      <c r="Y1034" s="1" t="s">
        <v>11138</v>
      </c>
      <c r="Z1034" s="2">
        <v>-5.9824099999999998</v>
      </c>
      <c r="AA1034" s="2">
        <v>-44.217619999999997</v>
      </c>
      <c r="AB1034" s="2" t="s">
        <v>11886</v>
      </c>
      <c r="CJ1034" s="1" t="s">
        <v>18243</v>
      </c>
    </row>
    <row r="1035" spans="1:88" x14ac:dyDescent="0.25">
      <c r="B1035" s="1">
        <v>0</v>
      </c>
      <c r="C1035" s="1"/>
      <c r="D1035" s="1">
        <v>653000</v>
      </c>
      <c r="E1035" s="1">
        <v>1095194851</v>
      </c>
      <c r="F1035" s="1" t="s">
        <v>87</v>
      </c>
      <c r="G1035" s="11">
        <v>45590</v>
      </c>
      <c r="H1035" s="1">
        <v>0</v>
      </c>
      <c r="I1035" s="1" t="s">
        <v>16646</v>
      </c>
      <c r="J1035" s="1" t="s">
        <v>16652</v>
      </c>
      <c r="K1035" s="1">
        <v>0</v>
      </c>
      <c r="L1035" s="1" t="s">
        <v>12</v>
      </c>
      <c r="M1035" s="1" t="s">
        <v>13</v>
      </c>
      <c r="N1035" s="1" t="s">
        <v>18</v>
      </c>
      <c r="O1035" s="1" t="s">
        <v>42</v>
      </c>
      <c r="P1035" s="1">
        <v>27.45</v>
      </c>
      <c r="Q1035" s="1">
        <v>88.09</v>
      </c>
      <c r="R1035" s="1">
        <v>51.25</v>
      </c>
      <c r="S1035" s="3">
        <v>0.68625000000000003</v>
      </c>
      <c r="T1035" s="3">
        <v>0.97877777777777797</v>
      </c>
      <c r="U1035" s="1" t="s">
        <v>1081</v>
      </c>
      <c r="V1035" s="1">
        <v>3021898294</v>
      </c>
      <c r="W1035" s="1">
        <v>2000986029</v>
      </c>
      <c r="X1035" s="1" t="s">
        <v>7392</v>
      </c>
      <c r="Y1035" s="1" t="s">
        <v>11137</v>
      </c>
      <c r="Z1035" s="2">
        <v>-1.9516</v>
      </c>
      <c r="AA1035" s="2">
        <v>-44.768949999999997</v>
      </c>
      <c r="AB1035" s="2" t="s">
        <v>11887</v>
      </c>
      <c r="CJ1035" s="1" t="s">
        <v>18244</v>
      </c>
    </row>
    <row r="1036" spans="1:88" x14ac:dyDescent="0.25">
      <c r="B1036" s="1">
        <v>0</v>
      </c>
      <c r="C1036" s="1"/>
      <c r="D1036" s="1">
        <v>653004</v>
      </c>
      <c r="E1036" s="1">
        <v>1095196752</v>
      </c>
      <c r="F1036" s="1" t="s">
        <v>87</v>
      </c>
      <c r="G1036" s="11">
        <v>45590</v>
      </c>
      <c r="H1036" s="1">
        <v>0</v>
      </c>
      <c r="I1036" s="1" t="s">
        <v>16646</v>
      </c>
      <c r="J1036" s="1" t="s">
        <v>16652</v>
      </c>
      <c r="K1036" s="1">
        <v>0</v>
      </c>
      <c r="L1036" s="1" t="s">
        <v>12</v>
      </c>
      <c r="M1036" s="1" t="s">
        <v>25</v>
      </c>
      <c r="N1036" s="1" t="s">
        <v>18</v>
      </c>
      <c r="O1036" s="1" t="s">
        <v>84</v>
      </c>
      <c r="P1036" s="1">
        <v>48.91</v>
      </c>
      <c r="Q1036" s="1">
        <v>50.36</v>
      </c>
      <c r="R1036" s="1">
        <v>65.47</v>
      </c>
      <c r="S1036" s="3">
        <v>1.22275</v>
      </c>
      <c r="T1036" s="3">
        <v>0.55955555555555603</v>
      </c>
      <c r="U1036" s="1" t="s">
        <v>1082</v>
      </c>
      <c r="V1036" s="1">
        <v>3021899886</v>
      </c>
      <c r="W1036" s="1">
        <v>2000986192</v>
      </c>
      <c r="X1036" s="1" t="s">
        <v>7393</v>
      </c>
      <c r="Y1036" s="1" t="s">
        <v>11137</v>
      </c>
      <c r="Z1036" s="2">
        <v>-1.9205657944300001</v>
      </c>
      <c r="AA1036" s="2">
        <v>-45.707097043666998</v>
      </c>
      <c r="AB1036" s="2" t="s">
        <v>11888</v>
      </c>
      <c r="CJ1036" s="1" t="s">
        <v>18245</v>
      </c>
    </row>
    <row r="1037" spans="1:88" x14ac:dyDescent="0.25">
      <c r="B1037" s="1">
        <v>0</v>
      </c>
      <c r="C1037" s="1"/>
      <c r="D1037" s="1">
        <v>1978138</v>
      </c>
      <c r="E1037" s="1">
        <v>1112474099</v>
      </c>
      <c r="F1037" s="1" t="s">
        <v>79</v>
      </c>
      <c r="G1037" s="11">
        <v>46142</v>
      </c>
      <c r="H1037" s="1">
        <v>0</v>
      </c>
      <c r="I1037" s="1" t="s">
        <v>16646</v>
      </c>
      <c r="J1037" s="1" t="s">
        <v>16652</v>
      </c>
      <c r="K1037" s="1">
        <v>0</v>
      </c>
      <c r="L1037" s="1" t="s">
        <v>12</v>
      </c>
      <c r="M1037" s="1" t="s">
        <v>22</v>
      </c>
      <c r="N1037" s="1" t="s">
        <v>6769</v>
      </c>
      <c r="O1037" s="1" t="s">
        <v>689</v>
      </c>
      <c r="P1037" s="1">
        <v>1389.15</v>
      </c>
      <c r="Q1037" s="1">
        <v>1390.65</v>
      </c>
      <c r="R1037" s="1">
        <v>1400.29</v>
      </c>
      <c r="S1037" s="3">
        <v>34.728749999999998</v>
      </c>
      <c r="T1037" s="3">
        <v>15.4516666666667</v>
      </c>
      <c r="U1037" s="1" t="s">
        <v>3921</v>
      </c>
      <c r="V1037" s="1">
        <v>3026052172</v>
      </c>
      <c r="W1037" s="1">
        <v>2001151430</v>
      </c>
      <c r="X1037" s="1" t="s">
        <v>9463</v>
      </c>
      <c r="Y1037" s="1" t="s">
        <v>11138</v>
      </c>
      <c r="Z1037" s="2">
        <v>-4.5806597</v>
      </c>
      <c r="AA1037" s="2">
        <v>-43.287714700000002</v>
      </c>
      <c r="AB1037" s="2" t="s">
        <v>14086</v>
      </c>
      <c r="CJ1037" s="1" t="s">
        <v>18246</v>
      </c>
    </row>
    <row r="1038" spans="1:88" x14ac:dyDescent="0.25">
      <c r="B1038" s="1">
        <v>0</v>
      </c>
      <c r="C1038" s="1"/>
      <c r="D1038" s="1">
        <v>653012</v>
      </c>
      <c r="E1038" s="1">
        <v>1095198345</v>
      </c>
      <c r="F1038" s="1" t="s">
        <v>87</v>
      </c>
      <c r="G1038" s="11">
        <v>45590</v>
      </c>
      <c r="H1038" s="1">
        <v>0</v>
      </c>
      <c r="I1038" s="1" t="s">
        <v>16646</v>
      </c>
      <c r="J1038" s="1" t="s">
        <v>16655</v>
      </c>
      <c r="K1038" s="1" t="s">
        <v>16655</v>
      </c>
      <c r="L1038" s="1">
        <v>0</v>
      </c>
      <c r="M1038" s="1" t="s">
        <v>25</v>
      </c>
      <c r="N1038" s="1" t="s">
        <v>6769</v>
      </c>
      <c r="O1038" s="1" t="s">
        <v>20</v>
      </c>
      <c r="P1038" s="1">
        <v>171.36</v>
      </c>
      <c r="Q1038" s="1">
        <v>114.36</v>
      </c>
      <c r="R1038" s="1">
        <v>253.29</v>
      </c>
      <c r="S1038" s="3">
        <v>4.2839999999999998</v>
      </c>
      <c r="T1038" s="3">
        <v>1.2706666666666699</v>
      </c>
      <c r="U1038" s="1" t="s">
        <v>1084</v>
      </c>
      <c r="V1038" s="1">
        <v>3021902933</v>
      </c>
      <c r="W1038" s="1">
        <v>2000986286</v>
      </c>
      <c r="X1038" s="1" t="s">
        <v>7394</v>
      </c>
      <c r="Y1038" s="1" t="s">
        <v>11137</v>
      </c>
      <c r="Z1038" s="2">
        <v>-4.2332221949999997</v>
      </c>
      <c r="AA1038" s="2">
        <v>-43.802082005000003</v>
      </c>
      <c r="AB1038" s="2" t="s">
        <v>11890</v>
      </c>
      <c r="CJ1038" s="1" t="s">
        <v>18247</v>
      </c>
    </row>
    <row r="1039" spans="1:88" x14ac:dyDescent="0.25">
      <c r="B1039" s="1" t="s">
        <v>16815</v>
      </c>
      <c r="C1039" s="11">
        <v>46265</v>
      </c>
      <c r="D1039" s="1">
        <v>662370</v>
      </c>
      <c r="E1039" s="1">
        <v>1108428449</v>
      </c>
      <c r="F1039" s="1" t="s">
        <v>87</v>
      </c>
      <c r="G1039" s="11">
        <v>46007</v>
      </c>
      <c r="H1039" s="1">
        <v>0</v>
      </c>
      <c r="I1039" s="1" t="s">
        <v>16646</v>
      </c>
      <c r="J1039" s="1" t="s">
        <v>16652</v>
      </c>
      <c r="K1039" s="1" t="s">
        <v>16661</v>
      </c>
      <c r="L1039" s="1" t="s">
        <v>12</v>
      </c>
      <c r="M1039" s="1" t="s">
        <v>13</v>
      </c>
      <c r="N1039" s="1" t="s">
        <v>6771</v>
      </c>
      <c r="O1039" s="1" t="s">
        <v>645</v>
      </c>
      <c r="P1039" s="1">
        <v>119.35</v>
      </c>
      <c r="Q1039" s="1">
        <v>22.45</v>
      </c>
      <c r="R1039" s="1">
        <v>32.21</v>
      </c>
      <c r="S1039" s="3">
        <v>2.9837500000000001</v>
      </c>
      <c r="T1039" s="3">
        <v>0.249444444444444</v>
      </c>
      <c r="U1039" s="1" t="s">
        <v>2142</v>
      </c>
      <c r="V1039" s="1">
        <v>3024977799</v>
      </c>
      <c r="W1039" s="1">
        <v>2001112043</v>
      </c>
      <c r="X1039" s="1" t="s">
        <v>8162</v>
      </c>
      <c r="Y1039" s="1" t="s">
        <v>11137</v>
      </c>
      <c r="Z1039" s="2">
        <v>-5.0600300000000002</v>
      </c>
      <c r="AA1039" s="2">
        <v>-47.627079999999999</v>
      </c>
      <c r="AB1039" s="2" t="s">
        <v>30</v>
      </c>
      <c r="CJ1039" s="1" t="s">
        <v>18248</v>
      </c>
    </row>
    <row r="1040" spans="1:88" x14ac:dyDescent="0.25">
      <c r="B1040" s="1">
        <v>0</v>
      </c>
      <c r="C1040" s="1"/>
      <c r="D1040" s="1">
        <v>653037</v>
      </c>
      <c r="E1040" s="1">
        <v>1095329625</v>
      </c>
      <c r="F1040" s="1" t="s">
        <v>79</v>
      </c>
      <c r="G1040" s="11">
        <v>45594</v>
      </c>
      <c r="H1040" s="1">
        <v>0</v>
      </c>
      <c r="I1040" s="1" t="s">
        <v>16646</v>
      </c>
      <c r="J1040" s="1" t="s">
        <v>16652</v>
      </c>
      <c r="K1040" s="1">
        <v>0</v>
      </c>
      <c r="L1040" s="1">
        <v>0</v>
      </c>
      <c r="M1040" s="1" t="s">
        <v>13</v>
      </c>
      <c r="N1040" s="1" t="s">
        <v>18</v>
      </c>
      <c r="O1040" s="1" t="s">
        <v>42</v>
      </c>
      <c r="P1040" s="1">
        <v>0</v>
      </c>
      <c r="Q1040" s="1">
        <v>0</v>
      </c>
      <c r="R1040" s="1">
        <v>0</v>
      </c>
      <c r="S1040" s="3">
        <v>0</v>
      </c>
      <c r="T1040" s="3">
        <v>0</v>
      </c>
      <c r="U1040" s="1" t="s">
        <v>1086</v>
      </c>
      <c r="V1040" s="1">
        <v>3021923299</v>
      </c>
      <c r="W1040" s="1">
        <v>2000987172</v>
      </c>
      <c r="X1040" s="1" t="s">
        <v>7396</v>
      </c>
      <c r="Y1040" s="1" t="s">
        <v>11138</v>
      </c>
      <c r="Z1040" s="2">
        <v>-2.1124900000000002</v>
      </c>
      <c r="AA1040" s="2">
        <v>-44.828409999999998</v>
      </c>
      <c r="AB1040" s="2" t="s">
        <v>11891</v>
      </c>
      <c r="CJ1040" s="1" t="s">
        <v>18249</v>
      </c>
    </row>
    <row r="1041" spans="2:88" x14ac:dyDescent="0.25">
      <c r="B1041" s="1">
        <v>0</v>
      </c>
      <c r="C1041" s="1"/>
      <c r="D1041" s="1">
        <v>653048</v>
      </c>
      <c r="E1041" s="1">
        <v>1095332312</v>
      </c>
      <c r="F1041" s="1" t="s">
        <v>87</v>
      </c>
      <c r="G1041" s="11">
        <v>45594</v>
      </c>
      <c r="H1041" s="1">
        <v>0</v>
      </c>
      <c r="I1041" s="1" t="s">
        <v>16646</v>
      </c>
      <c r="J1041" s="1" t="s">
        <v>16652</v>
      </c>
      <c r="K1041" s="1">
        <v>0</v>
      </c>
      <c r="L1041" s="1" t="s">
        <v>12</v>
      </c>
      <c r="M1041" s="1" t="s">
        <v>25</v>
      </c>
      <c r="N1041" s="1" t="s">
        <v>18</v>
      </c>
      <c r="O1041" s="1" t="s">
        <v>1087</v>
      </c>
      <c r="P1041" s="1">
        <v>1123.44</v>
      </c>
      <c r="Q1041" s="1">
        <v>261.94</v>
      </c>
      <c r="R1041" s="1">
        <v>388.25</v>
      </c>
      <c r="S1041" s="3">
        <v>28.085999999999999</v>
      </c>
      <c r="T1041" s="3">
        <v>2.9104444444444399</v>
      </c>
      <c r="U1041" s="1" t="s">
        <v>1088</v>
      </c>
      <c r="V1041" s="1">
        <v>3021926565</v>
      </c>
      <c r="W1041" s="1">
        <v>2000987324</v>
      </c>
      <c r="X1041" s="1" t="s">
        <v>7397</v>
      </c>
      <c r="Y1041" s="1" t="s">
        <v>11137</v>
      </c>
      <c r="Z1041" s="2">
        <v>-2.7165130999999998</v>
      </c>
      <c r="AA1041" s="2">
        <v>-44.7520642</v>
      </c>
      <c r="AB1041" s="2" t="s">
        <v>11892</v>
      </c>
      <c r="CJ1041" s="1" t="s">
        <v>18250</v>
      </c>
    </row>
    <row r="1042" spans="2:88" x14ac:dyDescent="0.25">
      <c r="B1042" s="1">
        <v>0</v>
      </c>
      <c r="C1042" s="1"/>
      <c r="D1042" s="1">
        <v>653054</v>
      </c>
      <c r="E1042" s="1">
        <v>1095333955</v>
      </c>
      <c r="F1042" s="1" t="s">
        <v>87</v>
      </c>
      <c r="G1042" s="11">
        <v>45594</v>
      </c>
      <c r="H1042" s="1">
        <v>0</v>
      </c>
      <c r="I1042" s="1" t="s">
        <v>16646</v>
      </c>
      <c r="J1042" s="1" t="s">
        <v>16652</v>
      </c>
      <c r="K1042" s="1">
        <v>0</v>
      </c>
      <c r="L1042" s="1">
        <v>0</v>
      </c>
      <c r="M1042" s="1" t="s">
        <v>13</v>
      </c>
      <c r="N1042" s="1" t="s">
        <v>18</v>
      </c>
      <c r="O1042" s="1" t="s">
        <v>42</v>
      </c>
      <c r="P1042" s="1">
        <v>0</v>
      </c>
      <c r="Q1042" s="1">
        <v>0</v>
      </c>
      <c r="R1042" s="1">
        <v>0</v>
      </c>
      <c r="S1042" s="3">
        <v>0</v>
      </c>
      <c r="T1042" s="3">
        <v>0</v>
      </c>
      <c r="U1042" s="1" t="s">
        <v>1089</v>
      </c>
      <c r="V1042" s="1">
        <v>3021927740</v>
      </c>
      <c r="W1042" s="1">
        <v>2000987419</v>
      </c>
      <c r="X1042" s="1" t="s">
        <v>7398</v>
      </c>
      <c r="Y1042" s="1" t="s">
        <v>11137</v>
      </c>
      <c r="Z1042" s="2">
        <v>-2.1308799999999999</v>
      </c>
      <c r="AA1042" s="2">
        <v>-44.601010000000002</v>
      </c>
      <c r="AB1042" s="2" t="s">
        <v>11893</v>
      </c>
      <c r="CJ1042" s="1" t="s">
        <v>18251</v>
      </c>
    </row>
    <row r="1043" spans="2:88" x14ac:dyDescent="0.25">
      <c r="B1043" s="1">
        <v>0</v>
      </c>
      <c r="C1043" s="1"/>
      <c r="D1043" s="1">
        <v>653056</v>
      </c>
      <c r="E1043" s="1">
        <v>1095336465</v>
      </c>
      <c r="F1043" s="1" t="s">
        <v>79</v>
      </c>
      <c r="G1043" s="11">
        <v>45594</v>
      </c>
      <c r="H1043" s="1">
        <v>0</v>
      </c>
      <c r="I1043" s="1" t="s">
        <v>16646</v>
      </c>
      <c r="J1043" s="1" t="s">
        <v>16652</v>
      </c>
      <c r="K1043" s="1">
        <v>0</v>
      </c>
      <c r="L1043" s="1" t="s">
        <v>12</v>
      </c>
      <c r="M1043" s="1" t="s">
        <v>25</v>
      </c>
      <c r="N1043" s="1" t="s">
        <v>18</v>
      </c>
      <c r="O1043" s="1" t="s">
        <v>42</v>
      </c>
      <c r="P1043" s="1">
        <v>2.89</v>
      </c>
      <c r="Q1043" s="1">
        <v>2.94</v>
      </c>
      <c r="R1043" s="1">
        <v>20.71</v>
      </c>
      <c r="S1043" s="3">
        <v>7.2249999999999995E-2</v>
      </c>
      <c r="T1043" s="3">
        <v>3.2666666666666698E-2</v>
      </c>
      <c r="U1043" s="1" t="s">
        <v>1090</v>
      </c>
      <c r="V1043" s="1">
        <v>3021931224</v>
      </c>
      <c r="W1043" s="1">
        <v>2000987526</v>
      </c>
      <c r="X1043" s="1" t="s">
        <v>7399</v>
      </c>
      <c r="Y1043" s="1" t="s">
        <v>11138</v>
      </c>
      <c r="Z1043" s="2">
        <v>-2.1308799999999999</v>
      </c>
      <c r="AA1043" s="2">
        <v>-44.601010000000002</v>
      </c>
      <c r="AB1043" s="2" t="s">
        <v>11894</v>
      </c>
      <c r="CJ1043" s="1" t="s">
        <v>18252</v>
      </c>
    </row>
    <row r="1044" spans="2:88" x14ac:dyDescent="0.25">
      <c r="B1044" s="1">
        <v>0</v>
      </c>
      <c r="C1044" s="1"/>
      <c r="D1044" s="1">
        <v>653066</v>
      </c>
      <c r="E1044" s="1">
        <v>1095362637</v>
      </c>
      <c r="F1044" s="1" t="s">
        <v>87</v>
      </c>
      <c r="G1044" s="11">
        <v>45595</v>
      </c>
      <c r="H1044" s="1">
        <v>0</v>
      </c>
      <c r="I1044" s="1" t="s">
        <v>16646</v>
      </c>
      <c r="J1044" s="1" t="s">
        <v>16652</v>
      </c>
      <c r="K1044" s="1">
        <v>0</v>
      </c>
      <c r="L1044" s="1" t="s">
        <v>12</v>
      </c>
      <c r="M1044" s="1" t="s">
        <v>22</v>
      </c>
      <c r="N1044" s="1" t="s">
        <v>6771</v>
      </c>
      <c r="O1044" s="1" t="s">
        <v>470</v>
      </c>
      <c r="P1044" s="1">
        <v>3560.12</v>
      </c>
      <c r="Q1044" s="1">
        <v>263.22000000000003</v>
      </c>
      <c r="R1044" s="1">
        <v>972.61</v>
      </c>
      <c r="S1044" s="3">
        <v>89.003</v>
      </c>
      <c r="T1044" s="3">
        <v>2.9246666666666701</v>
      </c>
      <c r="U1044" s="1" t="s">
        <v>1091</v>
      </c>
      <c r="V1044" s="1">
        <v>3021935149</v>
      </c>
      <c r="W1044" s="1">
        <v>2000987670</v>
      </c>
      <c r="X1044" s="1" t="s">
        <v>7400</v>
      </c>
      <c r="Y1044" s="1" t="s">
        <v>11137</v>
      </c>
      <c r="Z1044" s="2">
        <v>-7.79284</v>
      </c>
      <c r="AA1044" s="2">
        <v>-47.109920000000002</v>
      </c>
      <c r="AB1044" s="2" t="s">
        <v>11895</v>
      </c>
      <c r="CJ1044" s="1" t="s">
        <v>18253</v>
      </c>
    </row>
    <row r="1045" spans="2:88" x14ac:dyDescent="0.25">
      <c r="B1045" s="1">
        <v>0</v>
      </c>
      <c r="C1045" s="1"/>
      <c r="D1045" s="1">
        <v>653061</v>
      </c>
      <c r="E1045" s="1">
        <v>1095362851</v>
      </c>
      <c r="F1045" s="1" t="s">
        <v>79</v>
      </c>
      <c r="G1045" s="11">
        <v>45595</v>
      </c>
      <c r="H1045" s="1">
        <v>0</v>
      </c>
      <c r="I1045" s="1" t="s">
        <v>16646</v>
      </c>
      <c r="J1045" s="1" t="s">
        <v>16652</v>
      </c>
      <c r="K1045" s="1">
        <v>0</v>
      </c>
      <c r="L1045" s="1" t="s">
        <v>12</v>
      </c>
      <c r="M1045" s="1" t="s">
        <v>13</v>
      </c>
      <c r="N1045" s="1" t="s">
        <v>18</v>
      </c>
      <c r="O1045" s="1" t="s">
        <v>213</v>
      </c>
      <c r="P1045" s="1">
        <v>456.11</v>
      </c>
      <c r="Q1045" s="1">
        <v>301.68</v>
      </c>
      <c r="R1045" s="1">
        <v>472.73</v>
      </c>
      <c r="S1045" s="3">
        <v>11.402749999999999</v>
      </c>
      <c r="T1045" s="3">
        <v>3.3519999999999999</v>
      </c>
      <c r="U1045" s="1" t="s">
        <v>1092</v>
      </c>
      <c r="V1045" s="1">
        <v>3021933553</v>
      </c>
      <c r="W1045" s="1">
        <v>2000987639</v>
      </c>
      <c r="X1045" s="1" t="s">
        <v>6859</v>
      </c>
      <c r="Y1045" s="1" t="s">
        <v>11138</v>
      </c>
      <c r="Z1045" s="2">
        <v>-1.7581661566669999</v>
      </c>
      <c r="AA1045" s="2">
        <v>-44.898055596667</v>
      </c>
      <c r="AB1045" s="2" t="s">
        <v>11896</v>
      </c>
      <c r="CJ1045" s="1" t="s">
        <v>18254</v>
      </c>
    </row>
    <row r="1046" spans="2:88" x14ac:dyDescent="0.25">
      <c r="B1046" s="1">
        <v>0</v>
      </c>
      <c r="C1046" s="1"/>
      <c r="D1046" s="1">
        <v>653107</v>
      </c>
      <c r="E1046" s="1">
        <v>1095414232</v>
      </c>
      <c r="F1046" s="1" t="s">
        <v>87</v>
      </c>
      <c r="G1046" s="11">
        <v>45597</v>
      </c>
      <c r="H1046" s="1">
        <v>0</v>
      </c>
      <c r="I1046" s="1" t="s">
        <v>16646</v>
      </c>
      <c r="J1046" s="1" t="s">
        <v>16652</v>
      </c>
      <c r="K1046" s="1">
        <v>0</v>
      </c>
      <c r="L1046" s="1">
        <v>0</v>
      </c>
      <c r="M1046" s="1" t="s">
        <v>25</v>
      </c>
      <c r="N1046" s="1" t="s">
        <v>18</v>
      </c>
      <c r="O1046" s="1" t="s">
        <v>119</v>
      </c>
      <c r="P1046" s="1">
        <v>621.55999999999995</v>
      </c>
      <c r="Q1046" s="1">
        <v>620.83000000000004</v>
      </c>
      <c r="R1046" s="1">
        <v>590.30999999999995</v>
      </c>
      <c r="S1046" s="3">
        <v>15.539</v>
      </c>
      <c r="T1046" s="3">
        <v>6.8981111111111098</v>
      </c>
      <c r="U1046" s="1" t="s">
        <v>1093</v>
      </c>
      <c r="V1046" s="1">
        <v>3021956367</v>
      </c>
      <c r="W1046" s="1">
        <v>2000988556</v>
      </c>
      <c r="X1046" s="1" t="s">
        <v>7401</v>
      </c>
      <c r="Y1046" s="1" t="s">
        <v>11137</v>
      </c>
      <c r="Z1046" s="2">
        <v>-2.5451100000000002</v>
      </c>
      <c r="AA1046" s="2">
        <v>-45.751080000000002</v>
      </c>
      <c r="AB1046" s="2" t="s">
        <v>11897</v>
      </c>
      <c r="CJ1046" s="1" t="s">
        <v>18255</v>
      </c>
    </row>
    <row r="1047" spans="2:88" x14ac:dyDescent="0.25">
      <c r="B1047" s="1">
        <v>0</v>
      </c>
      <c r="C1047" s="1"/>
      <c r="D1047" s="1">
        <v>653113</v>
      </c>
      <c r="E1047" s="1">
        <v>1095417498</v>
      </c>
      <c r="F1047" s="1" t="s">
        <v>87</v>
      </c>
      <c r="G1047" s="11">
        <v>45597</v>
      </c>
      <c r="H1047" s="1">
        <v>0</v>
      </c>
      <c r="I1047" s="1" t="s">
        <v>16646</v>
      </c>
      <c r="J1047" s="1" t="s">
        <v>16652</v>
      </c>
      <c r="K1047" s="1">
        <v>0</v>
      </c>
      <c r="L1047" s="1">
        <v>0</v>
      </c>
      <c r="M1047" s="1" t="s">
        <v>25</v>
      </c>
      <c r="N1047" s="1" t="s">
        <v>6769</v>
      </c>
      <c r="O1047" s="1" t="s">
        <v>960</v>
      </c>
      <c r="P1047" s="1">
        <v>32.9</v>
      </c>
      <c r="Q1047" s="1">
        <v>34.26</v>
      </c>
      <c r="R1047" s="1">
        <v>109.84</v>
      </c>
      <c r="S1047" s="3">
        <v>0.82250000000000001</v>
      </c>
      <c r="T1047" s="3">
        <v>0.38066666666666699</v>
      </c>
      <c r="U1047" s="1" t="s">
        <v>1094</v>
      </c>
      <c r="V1047" s="1">
        <v>3021959099</v>
      </c>
      <c r="W1047" s="1">
        <v>2000988636</v>
      </c>
      <c r="X1047" s="1" t="s">
        <v>7402</v>
      </c>
      <c r="Y1047" s="1" t="s">
        <v>11137</v>
      </c>
      <c r="Z1047" s="2">
        <v>-6.5075795603359996</v>
      </c>
      <c r="AA1047" s="2">
        <v>-43.703088399087001</v>
      </c>
      <c r="AB1047" s="2" t="s">
        <v>11898</v>
      </c>
      <c r="CJ1047" s="1" t="s">
        <v>18256</v>
      </c>
    </row>
    <row r="1048" spans="2:88" x14ac:dyDescent="0.25">
      <c r="B1048" s="1">
        <v>0</v>
      </c>
      <c r="C1048" s="1"/>
      <c r="D1048" s="1">
        <v>653114</v>
      </c>
      <c r="E1048" s="1">
        <v>1095417931</v>
      </c>
      <c r="F1048" s="1">
        <v>0</v>
      </c>
      <c r="G1048" s="11">
        <v>45597</v>
      </c>
      <c r="H1048" s="1">
        <v>0</v>
      </c>
      <c r="I1048" s="1" t="s">
        <v>16646</v>
      </c>
      <c r="J1048" s="1" t="s">
        <v>16652</v>
      </c>
      <c r="K1048" s="1">
        <v>0</v>
      </c>
      <c r="L1048" s="1">
        <v>0</v>
      </c>
      <c r="M1048" s="1" t="s">
        <v>30</v>
      </c>
      <c r="N1048" s="1" t="s">
        <v>18</v>
      </c>
      <c r="O1048" s="1" t="s">
        <v>184</v>
      </c>
      <c r="P1048" s="1">
        <v>0</v>
      </c>
      <c r="Q1048" s="1">
        <v>0</v>
      </c>
      <c r="R1048" s="1">
        <v>0</v>
      </c>
      <c r="S1048" s="3">
        <v>0</v>
      </c>
      <c r="T1048" s="3">
        <v>0</v>
      </c>
      <c r="U1048" s="1" t="s">
        <v>16105</v>
      </c>
      <c r="V1048" s="1">
        <v>0</v>
      </c>
      <c r="W1048" s="1">
        <v>0</v>
      </c>
      <c r="X1048" s="1">
        <v>0</v>
      </c>
      <c r="Y1048" s="1">
        <v>0</v>
      </c>
      <c r="Z1048" s="2">
        <v>0</v>
      </c>
      <c r="AA1048" s="2">
        <v>0</v>
      </c>
      <c r="AB1048" s="2">
        <v>0</v>
      </c>
      <c r="CJ1048" s="1" t="s">
        <v>30</v>
      </c>
    </row>
    <row r="1049" spans="2:88" x14ac:dyDescent="0.25">
      <c r="B1049" s="1" t="s">
        <v>16817</v>
      </c>
      <c r="C1049" s="11">
        <v>46266</v>
      </c>
      <c r="D1049" s="1">
        <v>653120</v>
      </c>
      <c r="E1049" s="1">
        <v>1095420010</v>
      </c>
      <c r="F1049" s="1" t="s">
        <v>79</v>
      </c>
      <c r="G1049" s="11">
        <v>45597</v>
      </c>
      <c r="H1049" s="1">
        <v>0</v>
      </c>
      <c r="I1049" s="1" t="s">
        <v>16646</v>
      </c>
      <c r="J1049" s="1" t="s">
        <v>16652</v>
      </c>
      <c r="K1049" s="1" t="s">
        <v>16661</v>
      </c>
      <c r="L1049" s="1" t="s">
        <v>12</v>
      </c>
      <c r="M1049" s="1" t="s">
        <v>13</v>
      </c>
      <c r="N1049" s="1" t="s">
        <v>18</v>
      </c>
      <c r="O1049" s="1" t="s">
        <v>1064</v>
      </c>
      <c r="P1049" s="1">
        <v>8.43</v>
      </c>
      <c r="Q1049" s="1">
        <v>84.44</v>
      </c>
      <c r="R1049" s="1">
        <v>127.41</v>
      </c>
      <c r="S1049" s="3">
        <v>0.21074999999999999</v>
      </c>
      <c r="T1049" s="3">
        <v>0.93822222222222196</v>
      </c>
      <c r="U1049" s="1" t="s">
        <v>1095</v>
      </c>
      <c r="V1049" s="1">
        <v>3021958947</v>
      </c>
      <c r="W1049" s="1">
        <v>2000988767</v>
      </c>
      <c r="X1049" s="1" t="s">
        <v>7403</v>
      </c>
      <c r="Y1049" s="1" t="s">
        <v>11138</v>
      </c>
      <c r="Z1049" s="2">
        <v>-2.599352283779</v>
      </c>
      <c r="AA1049" s="2">
        <v>-44.846884873230998</v>
      </c>
      <c r="AB1049" s="2" t="s">
        <v>11899</v>
      </c>
      <c r="CJ1049" s="1" t="s">
        <v>18257</v>
      </c>
    </row>
    <row r="1050" spans="2:88" x14ac:dyDescent="0.25">
      <c r="B1050" s="1">
        <v>0</v>
      </c>
      <c r="C1050" s="1"/>
      <c r="D1050" s="1">
        <v>653103</v>
      </c>
      <c r="E1050" s="1">
        <v>1095512140</v>
      </c>
      <c r="F1050" s="1" t="s">
        <v>87</v>
      </c>
      <c r="G1050" s="11">
        <v>45600</v>
      </c>
      <c r="H1050" s="1">
        <v>0</v>
      </c>
      <c r="I1050" s="1" t="s">
        <v>16646</v>
      </c>
      <c r="J1050" s="1" t="s">
        <v>16652</v>
      </c>
      <c r="K1050" s="1">
        <v>0</v>
      </c>
      <c r="L1050" s="1" t="s">
        <v>12</v>
      </c>
      <c r="M1050" s="1" t="s">
        <v>25</v>
      </c>
      <c r="N1050" s="1" t="s">
        <v>18</v>
      </c>
      <c r="O1050" s="1" t="s">
        <v>213</v>
      </c>
      <c r="P1050" s="1">
        <v>34.83</v>
      </c>
      <c r="Q1050" s="1">
        <v>38.520000000000003</v>
      </c>
      <c r="R1050" s="1">
        <v>101.95</v>
      </c>
      <c r="S1050" s="3">
        <v>0.87075000000000002</v>
      </c>
      <c r="T1050" s="3">
        <v>0.42799999999999999</v>
      </c>
      <c r="U1050" s="1" t="s">
        <v>1096</v>
      </c>
      <c r="V1050" s="1">
        <v>3021961638</v>
      </c>
      <c r="W1050" s="1">
        <v>2000988531</v>
      </c>
      <c r="X1050" s="1" t="s">
        <v>7404</v>
      </c>
      <c r="Y1050" s="1" t="s">
        <v>11137</v>
      </c>
      <c r="Z1050" s="2">
        <v>-1.852952860667</v>
      </c>
      <c r="AA1050" s="2">
        <v>-44.865918879988001</v>
      </c>
      <c r="AB1050" s="2" t="s">
        <v>11900</v>
      </c>
      <c r="CJ1050" s="1" t="s">
        <v>18258</v>
      </c>
    </row>
    <row r="1051" spans="2:88" x14ac:dyDescent="0.25">
      <c r="B1051" s="1">
        <v>0</v>
      </c>
      <c r="C1051" s="1"/>
      <c r="D1051" s="1">
        <v>653152</v>
      </c>
      <c r="E1051" s="1">
        <v>1095519937</v>
      </c>
      <c r="F1051" s="1" t="s">
        <v>79</v>
      </c>
      <c r="G1051" s="11">
        <v>45600</v>
      </c>
      <c r="H1051" s="1">
        <v>0</v>
      </c>
      <c r="I1051" s="1" t="s">
        <v>16646</v>
      </c>
      <c r="J1051" s="1" t="s">
        <v>16652</v>
      </c>
      <c r="K1051" s="1">
        <v>0</v>
      </c>
      <c r="L1051" s="1" t="s">
        <v>12</v>
      </c>
      <c r="M1051" s="1" t="s">
        <v>22</v>
      </c>
      <c r="N1051" s="1" t="s">
        <v>6768</v>
      </c>
      <c r="O1051" s="1" t="s">
        <v>419</v>
      </c>
      <c r="P1051" s="1">
        <v>1688.3</v>
      </c>
      <c r="Q1051" s="1">
        <v>309.60000000000002</v>
      </c>
      <c r="R1051" s="1">
        <v>1015.91</v>
      </c>
      <c r="S1051" s="3">
        <v>42.207500000000003</v>
      </c>
      <c r="T1051" s="3">
        <v>3.44</v>
      </c>
      <c r="U1051" s="1" t="s">
        <v>1097</v>
      </c>
      <c r="V1051" s="1">
        <v>3021970467</v>
      </c>
      <c r="W1051" s="1">
        <v>2000989237</v>
      </c>
      <c r="X1051" s="1" t="s">
        <v>6810</v>
      </c>
      <c r="Y1051" s="1" t="s">
        <v>11138</v>
      </c>
      <c r="Z1051" s="2">
        <v>-3.2010800000000001</v>
      </c>
      <c r="AA1051" s="2">
        <v>-46.036020000000001</v>
      </c>
      <c r="AB1051" s="2" t="s">
        <v>11901</v>
      </c>
      <c r="CJ1051" s="1" t="s">
        <v>18259</v>
      </c>
    </row>
    <row r="1052" spans="2:88" x14ac:dyDescent="0.25">
      <c r="B1052" s="1">
        <v>0</v>
      </c>
      <c r="C1052" s="1"/>
      <c r="D1052" s="1">
        <v>653155</v>
      </c>
      <c r="E1052" s="1">
        <v>1095520297</v>
      </c>
      <c r="F1052" s="1" t="s">
        <v>79</v>
      </c>
      <c r="G1052" s="11">
        <v>45600</v>
      </c>
      <c r="H1052" s="1">
        <v>0</v>
      </c>
      <c r="I1052" s="1" t="s">
        <v>16646</v>
      </c>
      <c r="J1052" s="1" t="s">
        <v>16652</v>
      </c>
      <c r="K1052" s="1">
        <v>0</v>
      </c>
      <c r="L1052" s="1" t="s">
        <v>12</v>
      </c>
      <c r="M1052" s="1" t="s">
        <v>22</v>
      </c>
      <c r="N1052" s="1" t="s">
        <v>6768</v>
      </c>
      <c r="O1052" s="1" t="s">
        <v>419</v>
      </c>
      <c r="P1052" s="1">
        <v>70.56</v>
      </c>
      <c r="Q1052" s="1">
        <v>69.06</v>
      </c>
      <c r="R1052" s="1">
        <v>94.24</v>
      </c>
      <c r="S1052" s="3">
        <v>1.764</v>
      </c>
      <c r="T1052" s="3">
        <v>0.76733333333333298</v>
      </c>
      <c r="U1052" s="1" t="s">
        <v>1098</v>
      </c>
      <c r="V1052" s="1">
        <v>3021971609</v>
      </c>
      <c r="W1052" s="1">
        <v>2000989258</v>
      </c>
      <c r="X1052" s="1" t="s">
        <v>7405</v>
      </c>
      <c r="Y1052" s="1" t="s">
        <v>11138</v>
      </c>
      <c r="Z1052" s="2">
        <v>-3.2006800000000002</v>
      </c>
      <c r="AA1052" s="2">
        <v>-46.036279999999998</v>
      </c>
      <c r="AB1052" s="2" t="s">
        <v>11902</v>
      </c>
      <c r="CJ1052" s="1" t="s">
        <v>18260</v>
      </c>
    </row>
    <row r="1053" spans="2:88" x14ac:dyDescent="0.25">
      <c r="B1053" s="1">
        <v>0</v>
      </c>
      <c r="C1053" s="1"/>
      <c r="D1053" s="1">
        <v>653157</v>
      </c>
      <c r="E1053" s="1">
        <v>1095520436</v>
      </c>
      <c r="F1053" s="1" t="s">
        <v>79</v>
      </c>
      <c r="G1053" s="11">
        <v>45600</v>
      </c>
      <c r="H1053" s="1">
        <v>0</v>
      </c>
      <c r="I1053" s="1" t="s">
        <v>16646</v>
      </c>
      <c r="J1053" s="1" t="s">
        <v>16652</v>
      </c>
      <c r="K1053" s="1">
        <v>0</v>
      </c>
      <c r="L1053" s="1" t="s">
        <v>12</v>
      </c>
      <c r="M1053" s="1" t="s">
        <v>22</v>
      </c>
      <c r="N1053" s="1" t="s">
        <v>6768</v>
      </c>
      <c r="O1053" s="1" t="s">
        <v>419</v>
      </c>
      <c r="P1053" s="1">
        <v>1688.3</v>
      </c>
      <c r="Q1053" s="1">
        <v>309.60000000000002</v>
      </c>
      <c r="R1053" s="1">
        <v>1015.91</v>
      </c>
      <c r="S1053" s="3">
        <v>42.207500000000003</v>
      </c>
      <c r="T1053" s="3">
        <v>3.44</v>
      </c>
      <c r="U1053" s="1" t="s">
        <v>1099</v>
      </c>
      <c r="V1053" s="1">
        <v>3021970564</v>
      </c>
      <c r="W1053" s="1">
        <v>2000989285</v>
      </c>
      <c r="X1053" s="1" t="s">
        <v>7406</v>
      </c>
      <c r="Y1053" s="1" t="s">
        <v>11138</v>
      </c>
      <c r="Z1053" s="2">
        <v>-3.2006800000000002</v>
      </c>
      <c r="AA1053" s="2">
        <v>-46.036279999999998</v>
      </c>
      <c r="AB1053" s="2" t="s">
        <v>11903</v>
      </c>
      <c r="CJ1053" s="1" t="s">
        <v>18261</v>
      </c>
    </row>
    <row r="1054" spans="2:88" x14ac:dyDescent="0.25">
      <c r="B1054" s="1">
        <v>0</v>
      </c>
      <c r="C1054" s="1"/>
      <c r="D1054" s="1">
        <v>653159</v>
      </c>
      <c r="E1054" s="1">
        <v>1095520955</v>
      </c>
      <c r="F1054" s="1" t="s">
        <v>79</v>
      </c>
      <c r="G1054" s="11">
        <v>45600</v>
      </c>
      <c r="H1054" s="1">
        <v>0</v>
      </c>
      <c r="I1054" s="1" t="s">
        <v>16646</v>
      </c>
      <c r="J1054" s="1" t="s">
        <v>16652</v>
      </c>
      <c r="K1054" s="1">
        <v>0</v>
      </c>
      <c r="L1054" s="1" t="s">
        <v>12</v>
      </c>
      <c r="M1054" s="1" t="s">
        <v>22</v>
      </c>
      <c r="N1054" s="1" t="s">
        <v>6768</v>
      </c>
      <c r="O1054" s="1" t="s">
        <v>419</v>
      </c>
      <c r="P1054" s="1">
        <v>70.56</v>
      </c>
      <c r="Q1054" s="1">
        <v>69.06</v>
      </c>
      <c r="R1054" s="1">
        <v>94.24</v>
      </c>
      <c r="S1054" s="3">
        <v>1.764</v>
      </c>
      <c r="T1054" s="3">
        <v>0.76733333333333298</v>
      </c>
      <c r="U1054" s="1" t="s">
        <v>1100</v>
      </c>
      <c r="V1054" s="1">
        <v>3021971714</v>
      </c>
      <c r="W1054" s="1">
        <v>2000989313</v>
      </c>
      <c r="X1054" s="1" t="s">
        <v>7405</v>
      </c>
      <c r="Y1054" s="1" t="s">
        <v>11138</v>
      </c>
      <c r="Z1054" s="2">
        <v>-3.2006899999999998</v>
      </c>
      <c r="AA1054" s="2">
        <v>-46.03631</v>
      </c>
      <c r="AB1054" s="2" t="s">
        <v>11902</v>
      </c>
      <c r="CJ1054" s="1" t="s">
        <v>18262</v>
      </c>
    </row>
    <row r="1055" spans="2:88" x14ac:dyDescent="0.25">
      <c r="B1055" s="1">
        <v>0</v>
      </c>
      <c r="C1055" s="1"/>
      <c r="D1055" s="1">
        <v>653162</v>
      </c>
      <c r="E1055" s="1">
        <v>1095520998</v>
      </c>
      <c r="F1055" s="1" t="s">
        <v>79</v>
      </c>
      <c r="G1055" s="11">
        <v>45600</v>
      </c>
      <c r="H1055" s="1">
        <v>0</v>
      </c>
      <c r="I1055" s="1" t="s">
        <v>16646</v>
      </c>
      <c r="J1055" s="1" t="s">
        <v>16652</v>
      </c>
      <c r="K1055" s="1">
        <v>0</v>
      </c>
      <c r="L1055" s="1" t="s">
        <v>12</v>
      </c>
      <c r="M1055" s="1" t="s">
        <v>22</v>
      </c>
      <c r="N1055" s="1" t="s">
        <v>6768</v>
      </c>
      <c r="O1055" s="1" t="s">
        <v>419</v>
      </c>
      <c r="P1055" s="1">
        <v>1688.3</v>
      </c>
      <c r="Q1055" s="1">
        <v>309.60000000000002</v>
      </c>
      <c r="R1055" s="1">
        <v>1015.91</v>
      </c>
      <c r="S1055" s="3">
        <v>42.207500000000003</v>
      </c>
      <c r="T1055" s="3">
        <v>3.44</v>
      </c>
      <c r="U1055" s="1" t="s">
        <v>1101</v>
      </c>
      <c r="V1055" s="1">
        <v>3021970696</v>
      </c>
      <c r="W1055" s="1">
        <v>2000989330</v>
      </c>
      <c r="X1055" s="1" t="s">
        <v>6810</v>
      </c>
      <c r="Y1055" s="1" t="s">
        <v>11138</v>
      </c>
      <c r="Z1055" s="2">
        <v>-3.2006899999999998</v>
      </c>
      <c r="AA1055" s="2">
        <v>-46.036299999999997</v>
      </c>
      <c r="AB1055" s="2" t="s">
        <v>11904</v>
      </c>
      <c r="CJ1055" s="1" t="s">
        <v>18263</v>
      </c>
    </row>
    <row r="1056" spans="2:88" x14ac:dyDescent="0.25">
      <c r="B1056" s="1">
        <v>0</v>
      </c>
      <c r="C1056" s="1"/>
      <c r="D1056" s="1">
        <v>653161</v>
      </c>
      <c r="E1056" s="1">
        <v>1095521201</v>
      </c>
      <c r="F1056" s="1" t="s">
        <v>79</v>
      </c>
      <c r="G1056" s="11">
        <v>45600</v>
      </c>
      <c r="H1056" s="1">
        <v>0</v>
      </c>
      <c r="I1056" s="1" t="s">
        <v>16646</v>
      </c>
      <c r="J1056" s="1" t="s">
        <v>16652</v>
      </c>
      <c r="K1056" s="1">
        <v>0</v>
      </c>
      <c r="L1056" s="1" t="s">
        <v>12</v>
      </c>
      <c r="M1056" s="1" t="s">
        <v>22</v>
      </c>
      <c r="N1056" s="1" t="s">
        <v>6768</v>
      </c>
      <c r="O1056" s="1" t="s">
        <v>419</v>
      </c>
      <c r="P1056" s="1">
        <v>70.56</v>
      </c>
      <c r="Q1056" s="1">
        <v>69.06</v>
      </c>
      <c r="R1056" s="1">
        <v>94.24</v>
      </c>
      <c r="S1056" s="3">
        <v>1.764</v>
      </c>
      <c r="T1056" s="3">
        <v>0.76733333333333298</v>
      </c>
      <c r="U1056" s="1" t="s">
        <v>1102</v>
      </c>
      <c r="V1056" s="1">
        <v>3021972214</v>
      </c>
      <c r="W1056" s="1">
        <v>2000989323</v>
      </c>
      <c r="X1056" s="1" t="s">
        <v>7405</v>
      </c>
      <c r="Y1056" s="1" t="s">
        <v>11138</v>
      </c>
      <c r="Z1056" s="2">
        <v>-3.2006899999999998</v>
      </c>
      <c r="AA1056" s="2">
        <v>-46.03631</v>
      </c>
      <c r="AB1056" s="2" t="s">
        <v>11902</v>
      </c>
      <c r="CJ1056" s="1" t="s">
        <v>18264</v>
      </c>
    </row>
    <row r="1057" spans="2:88" x14ac:dyDescent="0.25">
      <c r="B1057" s="1">
        <v>0</v>
      </c>
      <c r="C1057" s="1"/>
      <c r="D1057" s="1">
        <v>653163</v>
      </c>
      <c r="E1057" s="1">
        <v>1095521268</v>
      </c>
      <c r="F1057" s="1" t="s">
        <v>79</v>
      </c>
      <c r="G1057" s="11">
        <v>45600</v>
      </c>
      <c r="H1057" s="1">
        <v>0</v>
      </c>
      <c r="I1057" s="1" t="s">
        <v>16646</v>
      </c>
      <c r="J1057" s="1" t="s">
        <v>16652</v>
      </c>
      <c r="K1057" s="1">
        <v>0</v>
      </c>
      <c r="L1057" s="1" t="s">
        <v>12</v>
      </c>
      <c r="M1057" s="1" t="s">
        <v>22</v>
      </c>
      <c r="N1057" s="1" t="s">
        <v>6768</v>
      </c>
      <c r="O1057" s="1" t="s">
        <v>419</v>
      </c>
      <c r="P1057" s="1">
        <v>1688.3</v>
      </c>
      <c r="Q1057" s="1">
        <v>309.60000000000002</v>
      </c>
      <c r="R1057" s="1">
        <v>1015.91</v>
      </c>
      <c r="S1057" s="3">
        <v>42.207500000000003</v>
      </c>
      <c r="T1057" s="3">
        <v>3.44</v>
      </c>
      <c r="U1057" s="1" t="s">
        <v>1103</v>
      </c>
      <c r="V1057" s="1">
        <v>3021970726</v>
      </c>
      <c r="W1057" s="1">
        <v>2000989332</v>
      </c>
      <c r="X1057" s="1" t="s">
        <v>7406</v>
      </c>
      <c r="Y1057" s="1" t="s">
        <v>11138</v>
      </c>
      <c r="Z1057" s="2">
        <v>-3.2006899999999998</v>
      </c>
      <c r="AA1057" s="2">
        <v>-46.03631</v>
      </c>
      <c r="AB1057" s="2" t="s">
        <v>11905</v>
      </c>
      <c r="CJ1057" s="1" t="s">
        <v>18265</v>
      </c>
    </row>
    <row r="1058" spans="2:88" x14ac:dyDescent="0.25">
      <c r="B1058" s="1">
        <v>0</v>
      </c>
      <c r="C1058" s="1"/>
      <c r="D1058" s="1">
        <v>653158</v>
      </c>
      <c r="E1058" s="1">
        <v>1095521798</v>
      </c>
      <c r="F1058" s="1" t="s">
        <v>79</v>
      </c>
      <c r="G1058" s="11">
        <v>45600</v>
      </c>
      <c r="H1058" s="1">
        <v>0</v>
      </c>
      <c r="I1058" s="1" t="s">
        <v>16646</v>
      </c>
      <c r="J1058" s="1" t="s">
        <v>16652</v>
      </c>
      <c r="K1058" s="1">
        <v>0</v>
      </c>
      <c r="L1058" s="1" t="s">
        <v>12</v>
      </c>
      <c r="M1058" s="1" t="s">
        <v>22</v>
      </c>
      <c r="N1058" s="1" t="s">
        <v>6768</v>
      </c>
      <c r="O1058" s="1" t="s">
        <v>419</v>
      </c>
      <c r="P1058" s="1">
        <v>1688.3</v>
      </c>
      <c r="Q1058" s="1">
        <v>309.60000000000002</v>
      </c>
      <c r="R1058" s="1">
        <v>1015.91</v>
      </c>
      <c r="S1058" s="3">
        <v>42.207500000000003</v>
      </c>
      <c r="T1058" s="3">
        <v>3.44</v>
      </c>
      <c r="U1058" s="1" t="s">
        <v>1104</v>
      </c>
      <c r="V1058" s="1">
        <v>3021974047</v>
      </c>
      <c r="W1058" s="1">
        <v>2000989299</v>
      </c>
      <c r="X1058" s="1" t="s">
        <v>6810</v>
      </c>
      <c r="Y1058" s="1" t="s">
        <v>11138</v>
      </c>
      <c r="Z1058" s="2">
        <v>-3.2006899999999998</v>
      </c>
      <c r="AA1058" s="2">
        <v>-46.03631</v>
      </c>
      <c r="AB1058" s="2" t="s">
        <v>11902</v>
      </c>
      <c r="CJ1058" s="1" t="s">
        <v>18266</v>
      </c>
    </row>
    <row r="1059" spans="2:88" x14ac:dyDescent="0.25">
      <c r="B1059" s="1">
        <v>0</v>
      </c>
      <c r="C1059" s="1"/>
      <c r="D1059" s="1">
        <v>653164</v>
      </c>
      <c r="E1059" s="1">
        <v>1095521985</v>
      </c>
      <c r="F1059" s="1" t="s">
        <v>79</v>
      </c>
      <c r="G1059" s="11">
        <v>45600</v>
      </c>
      <c r="H1059" s="1">
        <v>0</v>
      </c>
      <c r="I1059" s="1" t="s">
        <v>16646</v>
      </c>
      <c r="J1059" s="1" t="s">
        <v>16652</v>
      </c>
      <c r="K1059" s="1">
        <v>0</v>
      </c>
      <c r="L1059" s="1" t="s">
        <v>12</v>
      </c>
      <c r="M1059" s="1" t="s">
        <v>22</v>
      </c>
      <c r="N1059" s="1" t="s">
        <v>6768</v>
      </c>
      <c r="O1059" s="1" t="s">
        <v>419</v>
      </c>
      <c r="P1059" s="1">
        <v>1688.3</v>
      </c>
      <c r="Q1059" s="1">
        <v>309.60000000000002</v>
      </c>
      <c r="R1059" s="1">
        <v>1015.91</v>
      </c>
      <c r="S1059" s="3">
        <v>42.207500000000003</v>
      </c>
      <c r="T1059" s="3">
        <v>3.44</v>
      </c>
      <c r="U1059" s="1" t="s">
        <v>1105</v>
      </c>
      <c r="V1059" s="1">
        <v>3021970777</v>
      </c>
      <c r="W1059" s="1">
        <v>2000989335</v>
      </c>
      <c r="X1059" s="1" t="s">
        <v>6810</v>
      </c>
      <c r="Y1059" s="1" t="s">
        <v>11138</v>
      </c>
      <c r="Z1059" s="2">
        <v>-3.2006899999999998</v>
      </c>
      <c r="AA1059" s="2">
        <v>-46.03631</v>
      </c>
      <c r="AB1059" s="2" t="s">
        <v>11906</v>
      </c>
      <c r="CJ1059" s="1" t="s">
        <v>18267</v>
      </c>
    </row>
    <row r="1060" spans="2:88" x14ac:dyDescent="0.25">
      <c r="B1060" s="1">
        <v>0</v>
      </c>
      <c r="C1060" s="1"/>
      <c r="D1060" s="1">
        <v>653165</v>
      </c>
      <c r="E1060" s="1">
        <v>1095522186</v>
      </c>
      <c r="F1060" s="1" t="s">
        <v>79</v>
      </c>
      <c r="G1060" s="11">
        <v>45600</v>
      </c>
      <c r="H1060" s="1">
        <v>0</v>
      </c>
      <c r="I1060" s="1" t="s">
        <v>16646</v>
      </c>
      <c r="J1060" s="1" t="s">
        <v>16652</v>
      </c>
      <c r="K1060" s="1">
        <v>0</v>
      </c>
      <c r="L1060" s="1" t="s">
        <v>12</v>
      </c>
      <c r="M1060" s="1" t="s">
        <v>22</v>
      </c>
      <c r="N1060" s="1" t="s">
        <v>6768</v>
      </c>
      <c r="O1060" s="1" t="s">
        <v>419</v>
      </c>
      <c r="P1060" s="1">
        <v>70.56</v>
      </c>
      <c r="Q1060" s="1">
        <v>69.06</v>
      </c>
      <c r="R1060" s="1">
        <v>94.24</v>
      </c>
      <c r="S1060" s="3">
        <v>1.764</v>
      </c>
      <c r="T1060" s="3">
        <v>0.76733333333333298</v>
      </c>
      <c r="U1060" s="1" t="s">
        <v>1106</v>
      </c>
      <c r="V1060" s="1">
        <v>3021974055</v>
      </c>
      <c r="W1060" s="1">
        <v>2000989340</v>
      </c>
      <c r="X1060" s="1" t="s">
        <v>7405</v>
      </c>
      <c r="Y1060" s="1" t="s">
        <v>11138</v>
      </c>
      <c r="Z1060" s="2">
        <v>-3.2006899999999998</v>
      </c>
      <c r="AA1060" s="2">
        <v>-46.036290000000001</v>
      </c>
      <c r="AB1060" s="2" t="s">
        <v>11902</v>
      </c>
      <c r="CJ1060" s="1" t="s">
        <v>18268</v>
      </c>
    </row>
    <row r="1061" spans="2:88" x14ac:dyDescent="0.25">
      <c r="B1061" s="1">
        <v>0</v>
      </c>
      <c r="C1061" s="1"/>
      <c r="D1061" s="1">
        <v>653160</v>
      </c>
      <c r="E1061" s="1">
        <v>1095522331</v>
      </c>
      <c r="F1061" s="1" t="s">
        <v>79</v>
      </c>
      <c r="G1061" s="11">
        <v>45600</v>
      </c>
      <c r="H1061" s="1">
        <v>0</v>
      </c>
      <c r="I1061" s="1" t="s">
        <v>16646</v>
      </c>
      <c r="J1061" s="1" t="s">
        <v>16652</v>
      </c>
      <c r="K1061" s="1">
        <v>0</v>
      </c>
      <c r="L1061" s="1" t="s">
        <v>12</v>
      </c>
      <c r="M1061" s="1" t="s">
        <v>22</v>
      </c>
      <c r="N1061" s="1" t="s">
        <v>6768</v>
      </c>
      <c r="O1061" s="1" t="s">
        <v>419</v>
      </c>
      <c r="P1061" s="1">
        <v>1688.3</v>
      </c>
      <c r="Q1061" s="1">
        <v>309.60000000000002</v>
      </c>
      <c r="R1061" s="1">
        <v>1015.91</v>
      </c>
      <c r="S1061" s="3">
        <v>42.207500000000003</v>
      </c>
      <c r="T1061" s="3">
        <v>3.44</v>
      </c>
      <c r="U1061" s="1" t="s">
        <v>1107</v>
      </c>
      <c r="V1061" s="1">
        <v>3021971765</v>
      </c>
      <c r="W1061" s="1">
        <v>2000989317</v>
      </c>
      <c r="X1061" s="1" t="s">
        <v>6810</v>
      </c>
      <c r="Y1061" s="1" t="s">
        <v>11138</v>
      </c>
      <c r="Z1061" s="2">
        <v>-3.2007099999999999</v>
      </c>
      <c r="AA1061" s="2">
        <v>-46.036250000000003</v>
      </c>
      <c r="AB1061" s="2" t="s">
        <v>11907</v>
      </c>
      <c r="CJ1061" s="1" t="s">
        <v>18269</v>
      </c>
    </row>
    <row r="1062" spans="2:88" x14ac:dyDescent="0.25">
      <c r="B1062" s="1">
        <v>0</v>
      </c>
      <c r="C1062" s="1"/>
      <c r="D1062" s="1">
        <v>653172</v>
      </c>
      <c r="E1062" s="1">
        <v>1095549792</v>
      </c>
      <c r="F1062" s="1" t="s">
        <v>79</v>
      </c>
      <c r="G1062" s="11">
        <v>45601</v>
      </c>
      <c r="H1062" s="1">
        <v>0</v>
      </c>
      <c r="I1062" s="1" t="s">
        <v>16646</v>
      </c>
      <c r="J1062" s="1" t="s">
        <v>16652</v>
      </c>
      <c r="K1062" s="1">
        <v>0</v>
      </c>
      <c r="L1062" s="1" t="s">
        <v>12</v>
      </c>
      <c r="M1062" s="1" t="s">
        <v>13</v>
      </c>
      <c r="N1062" s="1" t="s">
        <v>18</v>
      </c>
      <c r="O1062" s="1" t="s">
        <v>164</v>
      </c>
      <c r="P1062" s="1">
        <v>6.08</v>
      </c>
      <c r="Q1062" s="1">
        <v>36.44</v>
      </c>
      <c r="R1062" s="1">
        <v>121.2</v>
      </c>
      <c r="S1062" s="3">
        <v>0.152</v>
      </c>
      <c r="T1062" s="3">
        <v>0.40488888888888902</v>
      </c>
      <c r="U1062" s="1" t="s">
        <v>1108</v>
      </c>
      <c r="V1062" s="1">
        <v>3021975507</v>
      </c>
      <c r="W1062" s="1">
        <v>2000989448</v>
      </c>
      <c r="X1062" s="1" t="s">
        <v>7349</v>
      </c>
      <c r="Y1062" s="1" t="s">
        <v>11138</v>
      </c>
      <c r="Z1062" s="2">
        <v>-1.6780122900000001</v>
      </c>
      <c r="AA1062" s="2">
        <v>-44.973682549999999</v>
      </c>
      <c r="AB1062" s="2" t="s">
        <v>11908</v>
      </c>
      <c r="CJ1062" s="1" t="s">
        <v>18270</v>
      </c>
    </row>
    <row r="1063" spans="2:88" x14ac:dyDescent="0.25">
      <c r="B1063" s="1">
        <v>0</v>
      </c>
      <c r="C1063" s="1"/>
      <c r="D1063" s="1">
        <v>653173</v>
      </c>
      <c r="E1063" s="1">
        <v>1095550001</v>
      </c>
      <c r="F1063" s="1" t="s">
        <v>79</v>
      </c>
      <c r="G1063" s="11">
        <v>45601</v>
      </c>
      <c r="H1063" s="1">
        <v>0</v>
      </c>
      <c r="I1063" s="1" t="s">
        <v>16646</v>
      </c>
      <c r="J1063" s="1" t="s">
        <v>16652</v>
      </c>
      <c r="K1063" s="1">
        <v>0</v>
      </c>
      <c r="L1063" s="1" t="s">
        <v>12</v>
      </c>
      <c r="M1063" s="1" t="s">
        <v>25</v>
      </c>
      <c r="N1063" s="1" t="s">
        <v>6768</v>
      </c>
      <c r="O1063" s="1" t="s">
        <v>131</v>
      </c>
      <c r="P1063" s="1">
        <v>591.74</v>
      </c>
      <c r="Q1063" s="1">
        <v>473.69</v>
      </c>
      <c r="R1063" s="1">
        <v>434.61</v>
      </c>
      <c r="S1063" s="3">
        <v>14.7935</v>
      </c>
      <c r="T1063" s="3">
        <v>5.26322222222222</v>
      </c>
      <c r="U1063" s="1" t="s">
        <v>1109</v>
      </c>
      <c r="V1063" s="1">
        <v>3021976457</v>
      </c>
      <c r="W1063" s="1">
        <v>2000989465</v>
      </c>
      <c r="X1063" s="1" t="s">
        <v>6780</v>
      </c>
      <c r="Y1063" s="1" t="s">
        <v>11138</v>
      </c>
      <c r="Z1063" s="2">
        <v>-3.6414399999999998</v>
      </c>
      <c r="AA1063" s="2">
        <v>-45.186300000000003</v>
      </c>
      <c r="AB1063" s="2" t="s">
        <v>11909</v>
      </c>
      <c r="CJ1063" s="1" t="s">
        <v>18271</v>
      </c>
    </row>
    <row r="1064" spans="2:88" x14ac:dyDescent="0.25">
      <c r="B1064" s="1">
        <v>0</v>
      </c>
      <c r="C1064" s="1"/>
      <c r="D1064" s="1">
        <v>655807</v>
      </c>
      <c r="E1064" s="1">
        <v>1101041028</v>
      </c>
      <c r="F1064" s="1" t="s">
        <v>79</v>
      </c>
      <c r="G1064" s="11">
        <v>45769</v>
      </c>
      <c r="H1064" s="1">
        <v>0</v>
      </c>
      <c r="I1064" s="1" t="s">
        <v>16646</v>
      </c>
      <c r="J1064" s="1" t="s">
        <v>16652</v>
      </c>
      <c r="K1064" s="1">
        <v>0</v>
      </c>
      <c r="L1064" s="1" t="s">
        <v>12</v>
      </c>
      <c r="M1064" s="1" t="s">
        <v>13</v>
      </c>
      <c r="N1064" s="1" t="s">
        <v>6770</v>
      </c>
      <c r="O1064" s="1" t="s">
        <v>90</v>
      </c>
      <c r="P1064" s="1">
        <v>6.99</v>
      </c>
      <c r="Q1064" s="1">
        <v>5.5</v>
      </c>
      <c r="R1064" s="1">
        <v>21.45</v>
      </c>
      <c r="S1064" s="3">
        <v>0.17474999999999999</v>
      </c>
      <c r="T1064" s="3">
        <v>6.1111111111111102E-2</v>
      </c>
      <c r="U1064" s="1" t="s">
        <v>1331</v>
      </c>
      <c r="V1064" s="1">
        <v>3023058803</v>
      </c>
      <c r="W1064" s="1">
        <v>2001034673</v>
      </c>
      <c r="X1064" s="1" t="s">
        <v>6960</v>
      </c>
      <c r="Y1064" s="1" t="s">
        <v>11138</v>
      </c>
      <c r="Z1064" s="2">
        <v>-2.887</v>
      </c>
      <c r="AA1064" s="2">
        <v>-41.90211</v>
      </c>
      <c r="AB1064" s="2" t="s">
        <v>12082</v>
      </c>
      <c r="CJ1064" s="1" t="s">
        <v>18272</v>
      </c>
    </row>
    <row r="1065" spans="2:88" x14ac:dyDescent="0.25">
      <c r="B1065" s="1">
        <v>0</v>
      </c>
      <c r="C1065" s="1"/>
      <c r="D1065" s="1">
        <v>653198</v>
      </c>
      <c r="E1065" s="1">
        <v>1095630825</v>
      </c>
      <c r="F1065" s="1" t="s">
        <v>79</v>
      </c>
      <c r="G1065" s="11">
        <v>45603</v>
      </c>
      <c r="H1065" s="1">
        <v>0</v>
      </c>
      <c r="I1065" s="1" t="s">
        <v>16646</v>
      </c>
      <c r="J1065" s="1" t="s">
        <v>16652</v>
      </c>
      <c r="K1065" s="1">
        <v>0</v>
      </c>
      <c r="L1065" s="1">
        <v>0</v>
      </c>
      <c r="M1065" s="1" t="s">
        <v>30</v>
      </c>
      <c r="N1065" s="1" t="s">
        <v>18</v>
      </c>
      <c r="O1065" s="1" t="s">
        <v>168</v>
      </c>
      <c r="P1065" s="1">
        <v>0</v>
      </c>
      <c r="Q1065" s="1">
        <v>0</v>
      </c>
      <c r="R1065" s="1">
        <v>0</v>
      </c>
      <c r="S1065" s="3">
        <v>0</v>
      </c>
      <c r="T1065" s="3">
        <v>0</v>
      </c>
      <c r="U1065" s="1" t="s">
        <v>1111</v>
      </c>
      <c r="V1065" s="1">
        <v>3021990778</v>
      </c>
      <c r="W1065" s="1">
        <v>2000990158</v>
      </c>
      <c r="X1065" s="1" t="s">
        <v>7407</v>
      </c>
      <c r="Y1065" s="1" t="s">
        <v>11138</v>
      </c>
      <c r="Z1065" s="2">
        <v>-1.2269399999999999</v>
      </c>
      <c r="AA1065" s="2">
        <v>-46.003740000000001</v>
      </c>
      <c r="AB1065" s="2" t="s">
        <v>30</v>
      </c>
      <c r="CJ1065" s="1" t="s">
        <v>18273</v>
      </c>
    </row>
    <row r="1066" spans="2:88" x14ac:dyDescent="0.25">
      <c r="B1066" s="1">
        <v>0</v>
      </c>
      <c r="C1066" s="1"/>
      <c r="D1066" s="1">
        <v>653224</v>
      </c>
      <c r="E1066" s="1">
        <v>1095650857</v>
      </c>
      <c r="F1066" s="1" t="s">
        <v>87</v>
      </c>
      <c r="G1066" s="11">
        <v>45604</v>
      </c>
      <c r="H1066" s="1">
        <v>0</v>
      </c>
      <c r="I1066" s="1" t="s">
        <v>16646</v>
      </c>
      <c r="J1066" s="1" t="s">
        <v>16652</v>
      </c>
      <c r="K1066" s="1">
        <v>0</v>
      </c>
      <c r="L1066" s="1" t="s">
        <v>12</v>
      </c>
      <c r="M1066" s="1" t="s">
        <v>13</v>
      </c>
      <c r="N1066" s="1" t="s">
        <v>18</v>
      </c>
      <c r="O1066" s="1" t="s">
        <v>84</v>
      </c>
      <c r="P1066" s="1">
        <v>196.35</v>
      </c>
      <c r="Q1066" s="1">
        <v>137.72999999999999</v>
      </c>
      <c r="R1066" s="1">
        <v>117.24</v>
      </c>
      <c r="S1066" s="3">
        <v>4.9087500000000004</v>
      </c>
      <c r="T1066" s="3">
        <v>1.53033333333333</v>
      </c>
      <c r="U1066" s="1" t="s">
        <v>1112</v>
      </c>
      <c r="V1066" s="1">
        <v>3022001891</v>
      </c>
      <c r="W1066" s="1">
        <v>2000990610</v>
      </c>
      <c r="X1066" s="1" t="s">
        <v>7307</v>
      </c>
      <c r="Y1066" s="1" t="s">
        <v>11137</v>
      </c>
      <c r="Z1066" s="2">
        <v>-1.6607925430479999</v>
      </c>
      <c r="AA1066" s="2">
        <v>-45.416038050490002</v>
      </c>
      <c r="AB1066" s="2" t="s">
        <v>11911</v>
      </c>
      <c r="CJ1066" s="1" t="s">
        <v>18274</v>
      </c>
    </row>
    <row r="1067" spans="2:88" x14ac:dyDescent="0.25">
      <c r="B1067" s="1">
        <v>0</v>
      </c>
      <c r="C1067" s="1"/>
      <c r="D1067" s="1">
        <v>653241</v>
      </c>
      <c r="E1067" s="1">
        <v>1095675428</v>
      </c>
      <c r="F1067" s="1" t="s">
        <v>79</v>
      </c>
      <c r="G1067" s="11">
        <v>45605</v>
      </c>
      <c r="H1067" s="1">
        <v>0</v>
      </c>
      <c r="I1067" s="1" t="s">
        <v>16646</v>
      </c>
      <c r="J1067" s="1" t="s">
        <v>16652</v>
      </c>
      <c r="K1067" s="1">
        <v>0</v>
      </c>
      <c r="L1067" s="1">
        <v>0</v>
      </c>
      <c r="M1067" s="1" t="s">
        <v>25</v>
      </c>
      <c r="N1067" s="1" t="s">
        <v>6769</v>
      </c>
      <c r="O1067" s="1" t="s">
        <v>1039</v>
      </c>
      <c r="P1067" s="1">
        <v>169.04</v>
      </c>
      <c r="Q1067" s="1">
        <v>160.51</v>
      </c>
      <c r="R1067" s="1">
        <v>293.94</v>
      </c>
      <c r="S1067" s="3">
        <v>4.226</v>
      </c>
      <c r="T1067" s="3">
        <v>1.7834444444444399</v>
      </c>
      <c r="U1067" s="1" t="s">
        <v>1113</v>
      </c>
      <c r="V1067" s="1">
        <v>3022014063</v>
      </c>
      <c r="W1067" s="1">
        <v>2000990993</v>
      </c>
      <c r="X1067" s="1" t="s">
        <v>7408</v>
      </c>
      <c r="Y1067" s="1" t="s">
        <v>11138</v>
      </c>
      <c r="Z1067" s="2">
        <v>-3.3693395127080001</v>
      </c>
      <c r="AA1067" s="2">
        <v>-42.720527034135003</v>
      </c>
      <c r="AB1067" s="2" t="s">
        <v>11912</v>
      </c>
      <c r="CJ1067" s="1" t="s">
        <v>18275</v>
      </c>
    </row>
    <row r="1068" spans="2:88" x14ac:dyDescent="0.25">
      <c r="B1068" s="1">
        <v>0</v>
      </c>
      <c r="C1068" s="1"/>
      <c r="D1068" s="1">
        <v>653244</v>
      </c>
      <c r="E1068" s="1">
        <v>1095676053</v>
      </c>
      <c r="F1068" s="1" t="s">
        <v>79</v>
      </c>
      <c r="G1068" s="11">
        <v>45605</v>
      </c>
      <c r="H1068" s="1">
        <v>0</v>
      </c>
      <c r="I1068" s="1" t="s">
        <v>16646</v>
      </c>
      <c r="J1068" s="1" t="s">
        <v>16652</v>
      </c>
      <c r="K1068" s="1">
        <v>0</v>
      </c>
      <c r="L1068" s="1">
        <v>0</v>
      </c>
      <c r="M1068" s="1" t="s">
        <v>30</v>
      </c>
      <c r="N1068" s="1" t="s">
        <v>18</v>
      </c>
      <c r="O1068" s="1" t="s">
        <v>168</v>
      </c>
      <c r="P1068" s="1">
        <v>0</v>
      </c>
      <c r="Q1068" s="1">
        <v>0</v>
      </c>
      <c r="R1068" s="1">
        <v>0</v>
      </c>
      <c r="S1068" s="3">
        <v>0</v>
      </c>
      <c r="T1068" s="3">
        <v>0</v>
      </c>
      <c r="U1068" s="1" t="s">
        <v>1114</v>
      </c>
      <c r="V1068" s="1">
        <v>3022014225</v>
      </c>
      <c r="W1068" s="1">
        <v>2000991042</v>
      </c>
      <c r="X1068" s="1" t="s">
        <v>7409</v>
      </c>
      <c r="Y1068" s="1" t="s">
        <v>11138</v>
      </c>
      <c r="Z1068" s="2">
        <v>-1.26092</v>
      </c>
      <c r="AA1068" s="2">
        <v>-46.143720000000002</v>
      </c>
      <c r="AB1068" s="2" t="s">
        <v>11913</v>
      </c>
      <c r="CJ1068" s="1" t="s">
        <v>18276</v>
      </c>
    </row>
    <row r="1069" spans="2:88" x14ac:dyDescent="0.25">
      <c r="B1069" s="1">
        <v>0</v>
      </c>
      <c r="C1069" s="1"/>
      <c r="D1069" s="1">
        <v>653267</v>
      </c>
      <c r="E1069" s="1">
        <v>1095765720</v>
      </c>
      <c r="F1069" s="1" t="s">
        <v>79</v>
      </c>
      <c r="G1069" s="11">
        <v>45607</v>
      </c>
      <c r="H1069" s="1">
        <v>0</v>
      </c>
      <c r="I1069" s="1" t="s">
        <v>16646</v>
      </c>
      <c r="J1069" s="1" t="s">
        <v>16652</v>
      </c>
      <c r="K1069" s="1">
        <v>0</v>
      </c>
      <c r="L1069" s="1">
        <v>0</v>
      </c>
      <c r="M1069" s="1" t="s">
        <v>25</v>
      </c>
      <c r="N1069" s="1" t="s">
        <v>6769</v>
      </c>
      <c r="O1069" s="1" t="s">
        <v>864</v>
      </c>
      <c r="P1069" s="1">
        <v>5.42</v>
      </c>
      <c r="Q1069" s="1">
        <v>29.97</v>
      </c>
      <c r="R1069" s="1">
        <v>41.21</v>
      </c>
      <c r="S1069" s="3">
        <v>0.13550000000000001</v>
      </c>
      <c r="T1069" s="3">
        <v>0.33300000000000002</v>
      </c>
      <c r="U1069" s="1" t="s">
        <v>1115</v>
      </c>
      <c r="V1069" s="1">
        <v>3022023070</v>
      </c>
      <c r="W1069" s="1">
        <v>2000991463</v>
      </c>
      <c r="X1069" s="1" t="s">
        <v>7410</v>
      </c>
      <c r="Y1069" s="1" t="s">
        <v>11138</v>
      </c>
      <c r="Z1069" s="2">
        <v>-6.0389699999999999</v>
      </c>
      <c r="AA1069" s="2">
        <v>-43.517910000000001</v>
      </c>
      <c r="AB1069" s="2" t="s">
        <v>11914</v>
      </c>
      <c r="CJ1069" s="1" t="s">
        <v>18277</v>
      </c>
    </row>
    <row r="1070" spans="2:88" x14ac:dyDescent="0.25">
      <c r="B1070" s="1">
        <v>0</v>
      </c>
      <c r="C1070" s="1"/>
      <c r="D1070" s="1">
        <v>653274</v>
      </c>
      <c r="E1070" s="1">
        <v>1095766786</v>
      </c>
      <c r="F1070" s="1" t="s">
        <v>87</v>
      </c>
      <c r="G1070" s="11">
        <v>45607</v>
      </c>
      <c r="H1070" s="1">
        <v>0</v>
      </c>
      <c r="I1070" s="1" t="s">
        <v>16646</v>
      </c>
      <c r="J1070" s="1" t="s">
        <v>16652</v>
      </c>
      <c r="K1070" s="1">
        <v>0</v>
      </c>
      <c r="L1070" s="1" t="s">
        <v>12</v>
      </c>
      <c r="M1070" s="1" t="s">
        <v>13</v>
      </c>
      <c r="N1070" s="1" t="s">
        <v>6768</v>
      </c>
      <c r="O1070" s="1" t="s">
        <v>229</v>
      </c>
      <c r="P1070" s="1">
        <v>67.92</v>
      </c>
      <c r="Q1070" s="1">
        <v>80.650000000000006</v>
      </c>
      <c r="R1070" s="1">
        <v>126.04</v>
      </c>
      <c r="S1070" s="3">
        <v>1.698</v>
      </c>
      <c r="T1070" s="3">
        <v>0.89611111111111097</v>
      </c>
      <c r="U1070" s="1" t="s">
        <v>1116</v>
      </c>
      <c r="V1070" s="1">
        <v>3022021787</v>
      </c>
      <c r="W1070" s="1">
        <v>2000991512</v>
      </c>
      <c r="X1070" s="1" t="s">
        <v>7411</v>
      </c>
      <c r="Y1070" s="1" t="s">
        <v>11137</v>
      </c>
      <c r="Z1070" s="2">
        <v>-3.4776819155290002</v>
      </c>
      <c r="AA1070" s="2">
        <v>-44.877866246529003</v>
      </c>
      <c r="AB1070" s="2" t="s">
        <v>11915</v>
      </c>
      <c r="CJ1070" s="1" t="s">
        <v>18278</v>
      </c>
    </row>
    <row r="1071" spans="2:88" x14ac:dyDescent="0.25">
      <c r="B1071" s="1">
        <v>0</v>
      </c>
      <c r="C1071" s="1"/>
      <c r="D1071" s="1">
        <v>653278</v>
      </c>
      <c r="E1071" s="1">
        <v>1095800172</v>
      </c>
      <c r="F1071" s="1" t="s">
        <v>79</v>
      </c>
      <c r="G1071" s="11">
        <v>45608</v>
      </c>
      <c r="H1071" s="1">
        <v>0</v>
      </c>
      <c r="I1071" s="1" t="s">
        <v>16646</v>
      </c>
      <c r="J1071" s="1" t="s">
        <v>16652</v>
      </c>
      <c r="K1071" s="1">
        <v>0</v>
      </c>
      <c r="L1071" s="1" t="s">
        <v>12</v>
      </c>
      <c r="M1071" s="1" t="s">
        <v>22</v>
      </c>
      <c r="N1071" s="1" t="s">
        <v>18</v>
      </c>
      <c r="O1071" s="1" t="s">
        <v>142</v>
      </c>
      <c r="P1071" s="1">
        <v>696.59</v>
      </c>
      <c r="Q1071" s="1">
        <v>546.79</v>
      </c>
      <c r="R1071" s="1">
        <v>514.37</v>
      </c>
      <c r="S1071" s="3">
        <v>17.414750000000002</v>
      </c>
      <c r="T1071" s="3">
        <v>6.0754444444444404</v>
      </c>
      <c r="U1071" s="1" t="s">
        <v>1117</v>
      </c>
      <c r="V1071" s="1">
        <v>3022022970</v>
      </c>
      <c r="W1071" s="1">
        <v>2000991603</v>
      </c>
      <c r="X1071" s="1" t="s">
        <v>6862</v>
      </c>
      <c r="Y1071" s="1" t="s">
        <v>11138</v>
      </c>
      <c r="Z1071" s="2">
        <v>-2.2434099999999999</v>
      </c>
      <c r="AA1071" s="2">
        <v>-45.304090000000002</v>
      </c>
      <c r="AB1071" s="2" t="s">
        <v>11916</v>
      </c>
      <c r="CJ1071" s="1" t="s">
        <v>18279</v>
      </c>
    </row>
    <row r="1072" spans="2:88" x14ac:dyDescent="0.25">
      <c r="B1072" s="1">
        <v>0</v>
      </c>
      <c r="C1072" s="1"/>
      <c r="D1072" s="1">
        <v>653308</v>
      </c>
      <c r="E1072" s="1">
        <v>1095865764</v>
      </c>
      <c r="F1072" s="1" t="s">
        <v>87</v>
      </c>
      <c r="G1072" s="11">
        <v>45610</v>
      </c>
      <c r="H1072" s="1">
        <v>0</v>
      </c>
      <c r="I1072" s="1" t="s">
        <v>16646</v>
      </c>
      <c r="J1072" s="1" t="s">
        <v>16652</v>
      </c>
      <c r="K1072" s="1">
        <v>0</v>
      </c>
      <c r="L1072" s="1" t="s">
        <v>12</v>
      </c>
      <c r="M1072" s="1" t="s">
        <v>25</v>
      </c>
      <c r="N1072" s="1" t="s">
        <v>6771</v>
      </c>
      <c r="O1072" s="1" t="s">
        <v>64</v>
      </c>
      <c r="P1072" s="1">
        <v>0</v>
      </c>
      <c r="Q1072" s="1">
        <v>0</v>
      </c>
      <c r="R1072" s="1">
        <v>0</v>
      </c>
      <c r="S1072" s="3">
        <v>0</v>
      </c>
      <c r="T1072" s="3">
        <v>0</v>
      </c>
      <c r="U1072" s="1" t="s">
        <v>1118</v>
      </c>
      <c r="V1072" s="1">
        <v>3022046232</v>
      </c>
      <c r="W1072" s="1">
        <v>2000992406</v>
      </c>
      <c r="X1072" s="1" t="s">
        <v>7412</v>
      </c>
      <c r="Y1072" s="1" t="s">
        <v>11137</v>
      </c>
      <c r="Z1072" s="2">
        <v>-7.2709599999999996</v>
      </c>
      <c r="AA1072" s="2">
        <v>-46.141150000000003</v>
      </c>
      <c r="AB1072" s="2" t="s">
        <v>11917</v>
      </c>
      <c r="CJ1072" s="1" t="s">
        <v>18280</v>
      </c>
    </row>
    <row r="1073" spans="2:88" x14ac:dyDescent="0.25">
      <c r="B1073" s="1" t="s">
        <v>16787</v>
      </c>
      <c r="C1073" s="11">
        <v>46261</v>
      </c>
      <c r="D1073" s="1">
        <v>2355542</v>
      </c>
      <c r="E1073" s="1">
        <v>1114622311</v>
      </c>
      <c r="F1073" s="1" t="s">
        <v>87</v>
      </c>
      <c r="G1073" s="11">
        <v>46237</v>
      </c>
      <c r="H1073" s="1">
        <v>0</v>
      </c>
      <c r="I1073" s="1" t="s">
        <v>16646</v>
      </c>
      <c r="J1073" s="1" t="s">
        <v>16652</v>
      </c>
      <c r="K1073" s="1" t="s">
        <v>16661</v>
      </c>
      <c r="L1073" s="1">
        <v>0</v>
      </c>
      <c r="M1073" s="1" t="s">
        <v>25</v>
      </c>
      <c r="N1073" s="1" t="s">
        <v>6768</v>
      </c>
      <c r="O1073" s="1" t="s">
        <v>15</v>
      </c>
      <c r="P1073" s="1">
        <v>730.71</v>
      </c>
      <c r="Q1073" s="1">
        <v>68.36</v>
      </c>
      <c r="R1073" s="1">
        <v>913.39</v>
      </c>
      <c r="S1073" s="3">
        <v>18.267749999999999</v>
      </c>
      <c r="T1073" s="3">
        <v>0.75955555555555598</v>
      </c>
      <c r="U1073" s="1" t="s">
        <v>6507</v>
      </c>
      <c r="V1073" s="1">
        <v>3026828790</v>
      </c>
      <c r="W1073" s="1">
        <v>2001180540</v>
      </c>
      <c r="X1073" s="1" t="s">
        <v>8320</v>
      </c>
      <c r="Y1073" s="1" t="s">
        <v>11137</v>
      </c>
      <c r="Z1073" s="2">
        <v>-5.3999528000000003</v>
      </c>
      <c r="AA1073" s="2">
        <v>-44.990471900000003</v>
      </c>
      <c r="AB1073" s="2" t="s">
        <v>15859</v>
      </c>
      <c r="CJ1073" s="1" t="s">
        <v>18281</v>
      </c>
    </row>
    <row r="1074" spans="2:88" x14ac:dyDescent="0.25">
      <c r="B1074" s="1">
        <v>0</v>
      </c>
      <c r="C1074" s="1"/>
      <c r="D1074" s="1">
        <v>653312</v>
      </c>
      <c r="E1074" s="1">
        <v>1095867058</v>
      </c>
      <c r="F1074" s="1" t="s">
        <v>79</v>
      </c>
      <c r="G1074" s="11">
        <v>45610</v>
      </c>
      <c r="H1074" s="1">
        <v>0</v>
      </c>
      <c r="I1074" s="1" t="s">
        <v>16646</v>
      </c>
      <c r="J1074" s="1" t="s">
        <v>16652</v>
      </c>
      <c r="K1074" s="1">
        <v>0</v>
      </c>
      <c r="L1074" s="1" t="s">
        <v>12</v>
      </c>
      <c r="M1074" s="1" t="s">
        <v>22</v>
      </c>
      <c r="N1074" s="1" t="s">
        <v>18</v>
      </c>
      <c r="O1074" s="1" t="s">
        <v>80</v>
      </c>
      <c r="P1074" s="1">
        <v>42.23</v>
      </c>
      <c r="Q1074" s="1">
        <v>103.06</v>
      </c>
      <c r="R1074" s="1">
        <v>89.8</v>
      </c>
      <c r="S1074" s="3">
        <v>1.05575</v>
      </c>
      <c r="T1074" s="3">
        <v>1.1451111111111101</v>
      </c>
      <c r="U1074" s="1" t="s">
        <v>1120</v>
      </c>
      <c r="V1074" s="1">
        <v>3022049037</v>
      </c>
      <c r="W1074" s="1">
        <v>2000992492</v>
      </c>
      <c r="X1074" s="1" t="s">
        <v>7250</v>
      </c>
      <c r="Y1074" s="1" t="s">
        <v>11138</v>
      </c>
      <c r="Z1074" s="2">
        <v>-2.2455500000000002</v>
      </c>
      <c r="AA1074" s="2">
        <v>-45.42015</v>
      </c>
      <c r="AB1074" s="2" t="s">
        <v>11919</v>
      </c>
      <c r="CJ1074" s="1" t="s">
        <v>18282</v>
      </c>
    </row>
    <row r="1075" spans="2:88" x14ac:dyDescent="0.25">
      <c r="B1075" s="1" t="s">
        <v>17195</v>
      </c>
      <c r="C1075" s="11">
        <v>46265</v>
      </c>
      <c r="D1075" s="1">
        <v>1987693</v>
      </c>
      <c r="E1075" s="1">
        <v>1112990417</v>
      </c>
      <c r="F1075" s="1" t="s">
        <v>87</v>
      </c>
      <c r="G1075" s="11">
        <v>46163</v>
      </c>
      <c r="H1075" s="1">
        <v>0</v>
      </c>
      <c r="I1075" s="1" t="s">
        <v>16646</v>
      </c>
      <c r="J1075" s="1" t="s">
        <v>16652</v>
      </c>
      <c r="K1075" s="1" t="s">
        <v>16661</v>
      </c>
      <c r="L1075" s="1" t="s">
        <v>12</v>
      </c>
      <c r="M1075" s="1" t="s">
        <v>13</v>
      </c>
      <c r="N1075" s="1" t="s">
        <v>6768</v>
      </c>
      <c r="O1075" s="1" t="s">
        <v>298</v>
      </c>
      <c r="P1075" s="1">
        <v>269.13</v>
      </c>
      <c r="Q1075" s="1">
        <v>53.13</v>
      </c>
      <c r="R1075" s="1">
        <v>75.52</v>
      </c>
      <c r="S1075" s="3">
        <v>6.7282500000000001</v>
      </c>
      <c r="T1075" s="3">
        <v>0.59033333333333304</v>
      </c>
      <c r="U1075" s="1" t="s">
        <v>4341</v>
      </c>
      <c r="V1075" s="1">
        <v>3026236060</v>
      </c>
      <c r="W1075" s="1">
        <v>2001157902</v>
      </c>
      <c r="X1075" s="1" t="s">
        <v>6988</v>
      </c>
      <c r="Y1075" s="1" t="s">
        <v>11137</v>
      </c>
      <c r="Z1075" s="2">
        <v>-4.2061299999999999</v>
      </c>
      <c r="AA1075" s="2">
        <v>-44.425384999999999</v>
      </c>
      <c r="AB1075" s="2" t="s">
        <v>14378</v>
      </c>
      <c r="CJ1075" s="1" t="s">
        <v>18283</v>
      </c>
    </row>
    <row r="1076" spans="2:88" x14ac:dyDescent="0.25">
      <c r="B1076" s="1">
        <v>0</v>
      </c>
      <c r="C1076" s="1"/>
      <c r="D1076" s="1">
        <v>653349</v>
      </c>
      <c r="E1076" s="1">
        <v>1095978151</v>
      </c>
      <c r="F1076" s="1" t="s">
        <v>87</v>
      </c>
      <c r="G1076" s="11">
        <v>45614</v>
      </c>
      <c r="H1076" s="1">
        <v>0</v>
      </c>
      <c r="I1076" s="1" t="s">
        <v>16646</v>
      </c>
      <c r="J1076" s="1" t="s">
        <v>16652</v>
      </c>
      <c r="K1076" s="1">
        <v>0</v>
      </c>
      <c r="L1076" s="1" t="s">
        <v>15989</v>
      </c>
      <c r="M1076" s="1" t="s">
        <v>25</v>
      </c>
      <c r="N1076" s="1" t="s">
        <v>6768</v>
      </c>
      <c r="O1076" s="1" t="s">
        <v>437</v>
      </c>
      <c r="P1076" s="1">
        <v>16.079999999999998</v>
      </c>
      <c r="Q1076" s="1">
        <v>39.78</v>
      </c>
      <c r="R1076" s="1">
        <v>48.43</v>
      </c>
      <c r="S1076" s="3">
        <v>0.40200000000000002</v>
      </c>
      <c r="T1076" s="3">
        <v>0.442</v>
      </c>
      <c r="U1076" s="1" t="s">
        <v>1123</v>
      </c>
      <c r="V1076" s="1">
        <v>3022059830</v>
      </c>
      <c r="W1076" s="1">
        <v>2000993126</v>
      </c>
      <c r="X1076" s="1" t="s">
        <v>7415</v>
      </c>
      <c r="Y1076" s="1" t="s">
        <v>11137</v>
      </c>
      <c r="Z1076" s="2">
        <v>-3.88103</v>
      </c>
      <c r="AA1076" s="2">
        <v>-45.198970000000003</v>
      </c>
      <c r="AB1076" s="2" t="s">
        <v>11921</v>
      </c>
      <c r="CJ1076" s="1" t="s">
        <v>18284</v>
      </c>
    </row>
    <row r="1077" spans="2:88" x14ac:dyDescent="0.25">
      <c r="B1077" s="1">
        <v>0</v>
      </c>
      <c r="C1077" s="1"/>
      <c r="D1077" s="1">
        <v>653361</v>
      </c>
      <c r="E1077" s="1">
        <v>1095994985</v>
      </c>
      <c r="F1077" s="1" t="s">
        <v>79</v>
      </c>
      <c r="G1077" s="11">
        <v>45615</v>
      </c>
      <c r="H1077" s="1">
        <v>0</v>
      </c>
      <c r="I1077" s="1" t="s">
        <v>16646</v>
      </c>
      <c r="J1077" s="1" t="s">
        <v>16652</v>
      </c>
      <c r="K1077" s="1">
        <v>0</v>
      </c>
      <c r="L1077" s="1" t="s">
        <v>12</v>
      </c>
      <c r="M1077" s="1" t="s">
        <v>13</v>
      </c>
      <c r="N1077" s="1" t="s">
        <v>18</v>
      </c>
      <c r="O1077" s="1" t="s">
        <v>42</v>
      </c>
      <c r="P1077" s="1">
        <v>863.15</v>
      </c>
      <c r="Q1077" s="1">
        <v>1088.17</v>
      </c>
      <c r="R1077" s="1">
        <v>1006.8</v>
      </c>
      <c r="S1077" s="3">
        <v>21.578749999999999</v>
      </c>
      <c r="T1077" s="3">
        <v>12.0907777777778</v>
      </c>
      <c r="U1077" s="1" t="s">
        <v>1124</v>
      </c>
      <c r="V1077" s="1">
        <v>3022068007</v>
      </c>
      <c r="W1077" s="1">
        <v>2000993327</v>
      </c>
      <c r="X1077" s="1" t="s">
        <v>7416</v>
      </c>
      <c r="Y1077" s="1" t="s">
        <v>11138</v>
      </c>
      <c r="Z1077" s="2">
        <v>-1.9528646607160001</v>
      </c>
      <c r="AA1077" s="2">
        <v>-44.755140453350002</v>
      </c>
      <c r="AB1077" s="2" t="s">
        <v>30</v>
      </c>
      <c r="CJ1077" s="1" t="s">
        <v>18285</v>
      </c>
    </row>
    <row r="1078" spans="2:88" x14ac:dyDescent="0.25">
      <c r="B1078" s="1">
        <v>0</v>
      </c>
      <c r="C1078" s="1"/>
      <c r="D1078" s="1">
        <v>653368</v>
      </c>
      <c r="E1078" s="1">
        <v>1095997433</v>
      </c>
      <c r="F1078" s="1" t="s">
        <v>79</v>
      </c>
      <c r="G1078" s="11">
        <v>45615</v>
      </c>
      <c r="H1078" s="1">
        <v>0</v>
      </c>
      <c r="I1078" s="1" t="s">
        <v>16646</v>
      </c>
      <c r="J1078" s="1" t="s">
        <v>16652</v>
      </c>
      <c r="K1078" s="1">
        <v>0</v>
      </c>
      <c r="L1078" s="1" t="s">
        <v>12</v>
      </c>
      <c r="M1078" s="1" t="s">
        <v>13</v>
      </c>
      <c r="N1078" s="1" t="s">
        <v>6768</v>
      </c>
      <c r="O1078" s="1" t="s">
        <v>112</v>
      </c>
      <c r="P1078" s="1">
        <v>624.27</v>
      </c>
      <c r="Q1078" s="1">
        <v>675.55</v>
      </c>
      <c r="R1078" s="1">
        <v>689.06</v>
      </c>
      <c r="S1078" s="3">
        <v>15.60675</v>
      </c>
      <c r="T1078" s="3">
        <v>7.5061111111111103</v>
      </c>
      <c r="U1078" s="1" t="s">
        <v>1125</v>
      </c>
      <c r="V1078" s="1">
        <v>3022069399</v>
      </c>
      <c r="W1078" s="1">
        <v>2000993428</v>
      </c>
      <c r="X1078" s="1" t="s">
        <v>7303</v>
      </c>
      <c r="Y1078" s="1" t="s">
        <v>11138</v>
      </c>
      <c r="Z1078" s="2">
        <v>-5.5275100000000004</v>
      </c>
      <c r="AA1078" s="2">
        <v>-45.590110000000003</v>
      </c>
      <c r="AB1078" s="2" t="s">
        <v>11922</v>
      </c>
      <c r="CJ1078" s="1" t="s">
        <v>18286</v>
      </c>
    </row>
    <row r="1079" spans="2:88" x14ac:dyDescent="0.25">
      <c r="B1079" s="1">
        <v>0</v>
      </c>
      <c r="C1079" s="1"/>
      <c r="D1079" s="1">
        <v>653382</v>
      </c>
      <c r="E1079" s="1">
        <v>1096078780</v>
      </c>
      <c r="F1079" s="1" t="s">
        <v>79</v>
      </c>
      <c r="G1079" s="11">
        <v>45617</v>
      </c>
      <c r="H1079" s="1">
        <v>0</v>
      </c>
      <c r="I1079" s="1" t="s">
        <v>16646</v>
      </c>
      <c r="J1079" s="1" t="s">
        <v>16652</v>
      </c>
      <c r="K1079" s="1" t="s">
        <v>16664</v>
      </c>
      <c r="L1079" s="1">
        <v>0</v>
      </c>
      <c r="M1079" s="1" t="s">
        <v>25</v>
      </c>
      <c r="N1079" s="1" t="s">
        <v>6769</v>
      </c>
      <c r="O1079" s="1" t="s">
        <v>72</v>
      </c>
      <c r="P1079" s="1">
        <v>656.69</v>
      </c>
      <c r="Q1079" s="1">
        <v>359.02</v>
      </c>
      <c r="R1079" s="1">
        <v>454.04</v>
      </c>
      <c r="S1079" s="3">
        <v>16.417249999999999</v>
      </c>
      <c r="T1079" s="3">
        <v>3.9891111111111099</v>
      </c>
      <c r="U1079" s="1" t="s">
        <v>1126</v>
      </c>
      <c r="V1079" s="1">
        <v>3022076190</v>
      </c>
      <c r="W1079" s="1">
        <v>2000993722</v>
      </c>
      <c r="X1079" s="1" t="s">
        <v>7417</v>
      </c>
      <c r="Y1079" s="1" t="s">
        <v>11138</v>
      </c>
      <c r="Z1079" s="2">
        <v>-3.6460900000000001</v>
      </c>
      <c r="AA1079" s="2">
        <v>-43.572400000000002</v>
      </c>
      <c r="AB1079" s="2" t="s">
        <v>11923</v>
      </c>
      <c r="CJ1079" s="1" t="s">
        <v>18287</v>
      </c>
    </row>
    <row r="1080" spans="2:88" x14ac:dyDescent="0.25">
      <c r="B1080" s="1">
        <v>0</v>
      </c>
      <c r="C1080" s="1"/>
      <c r="D1080" s="1">
        <v>653383</v>
      </c>
      <c r="E1080" s="1">
        <v>1096079248</v>
      </c>
      <c r="F1080" s="1">
        <v>0</v>
      </c>
      <c r="G1080" s="11">
        <v>45617</v>
      </c>
      <c r="H1080" s="1">
        <v>0</v>
      </c>
      <c r="I1080" s="1" t="s">
        <v>16646</v>
      </c>
      <c r="J1080" s="1" t="s">
        <v>16652</v>
      </c>
      <c r="K1080" s="1">
        <v>0</v>
      </c>
      <c r="L1080" s="1">
        <v>0</v>
      </c>
      <c r="M1080" s="1" t="s">
        <v>25</v>
      </c>
      <c r="N1080" s="1" t="s">
        <v>18</v>
      </c>
      <c r="O1080" s="1" t="s">
        <v>1064</v>
      </c>
      <c r="P1080" s="1">
        <v>0</v>
      </c>
      <c r="Q1080" s="1">
        <v>0</v>
      </c>
      <c r="R1080" s="1">
        <v>0</v>
      </c>
      <c r="S1080" s="3">
        <v>0</v>
      </c>
      <c r="T1080" s="3">
        <v>0</v>
      </c>
      <c r="U1080" s="1" t="s">
        <v>16106</v>
      </c>
      <c r="V1080" s="1">
        <v>0</v>
      </c>
      <c r="W1080" s="1">
        <v>0</v>
      </c>
      <c r="X1080" s="1">
        <v>0</v>
      </c>
      <c r="Y1080" s="1">
        <v>0</v>
      </c>
      <c r="Z1080" s="2">
        <v>0</v>
      </c>
      <c r="AA1080" s="2">
        <v>0</v>
      </c>
      <c r="AB1080" s="2">
        <v>0</v>
      </c>
      <c r="CJ1080" s="1" t="s">
        <v>18288</v>
      </c>
    </row>
    <row r="1081" spans="2:88" x14ac:dyDescent="0.25">
      <c r="B1081" s="1" t="s">
        <v>16787</v>
      </c>
      <c r="C1081" s="11">
        <v>46265</v>
      </c>
      <c r="D1081" s="1">
        <v>1982102</v>
      </c>
      <c r="E1081" s="1">
        <v>1013850599</v>
      </c>
      <c r="F1081" s="1" t="s">
        <v>79</v>
      </c>
      <c r="G1081" s="11">
        <v>46160</v>
      </c>
      <c r="H1081" s="1">
        <v>0</v>
      </c>
      <c r="I1081" s="1" t="s">
        <v>16646</v>
      </c>
      <c r="J1081" s="1" t="s">
        <v>16653</v>
      </c>
      <c r="K1081" s="1" t="s">
        <v>16661</v>
      </c>
      <c r="L1081" s="1" t="s">
        <v>12</v>
      </c>
      <c r="M1081" s="1" t="s">
        <v>13</v>
      </c>
      <c r="N1081" s="1" t="s">
        <v>6768</v>
      </c>
      <c r="O1081" s="1" t="s">
        <v>15</v>
      </c>
      <c r="P1081" s="1">
        <v>17.18</v>
      </c>
      <c r="Q1081" s="1">
        <v>61.86</v>
      </c>
      <c r="R1081" s="1">
        <v>130.91</v>
      </c>
      <c r="S1081" s="3">
        <v>0.42949999999999999</v>
      </c>
      <c r="T1081" s="3">
        <v>0.68733333333333302</v>
      </c>
      <c r="U1081" s="1" t="s">
        <v>261</v>
      </c>
      <c r="V1081" s="1">
        <v>3004438425</v>
      </c>
      <c r="W1081" s="1">
        <v>2000240548</v>
      </c>
      <c r="X1081" s="1" t="s">
        <v>6904</v>
      </c>
      <c r="Y1081" s="1" t="s">
        <v>11138</v>
      </c>
      <c r="Z1081" s="2">
        <v>-5.0982516798589996</v>
      </c>
      <c r="AA1081" s="2">
        <v>-44.959183188038999</v>
      </c>
      <c r="AB1081" s="2" t="s">
        <v>11290</v>
      </c>
      <c r="CJ1081" s="1" t="s">
        <v>18289</v>
      </c>
    </row>
    <row r="1082" spans="2:88" x14ac:dyDescent="0.25">
      <c r="B1082" s="1" t="s">
        <v>16787</v>
      </c>
      <c r="C1082" s="11">
        <v>46265</v>
      </c>
      <c r="D1082" s="1">
        <v>1981191</v>
      </c>
      <c r="E1082" s="1">
        <v>1027606665</v>
      </c>
      <c r="F1082" s="1" t="s">
        <v>79</v>
      </c>
      <c r="G1082" s="11">
        <v>46160</v>
      </c>
      <c r="H1082" s="1">
        <v>0</v>
      </c>
      <c r="I1082" s="1" t="s">
        <v>16646</v>
      </c>
      <c r="J1082" s="1" t="s">
        <v>16652</v>
      </c>
      <c r="K1082" s="1" t="s">
        <v>16661</v>
      </c>
      <c r="L1082" s="1" t="s">
        <v>12</v>
      </c>
      <c r="M1082" s="1" t="s">
        <v>13</v>
      </c>
      <c r="N1082" s="1" t="s">
        <v>6768</v>
      </c>
      <c r="O1082" s="1" t="s">
        <v>15</v>
      </c>
      <c r="P1082" s="1">
        <v>17.52</v>
      </c>
      <c r="Q1082" s="1">
        <v>106.16</v>
      </c>
      <c r="R1082" s="1">
        <v>126.67</v>
      </c>
      <c r="S1082" s="3">
        <v>0.438</v>
      </c>
      <c r="T1082" s="3">
        <v>1.1795555555555599</v>
      </c>
      <c r="U1082" s="1" t="s">
        <v>349</v>
      </c>
      <c r="V1082" s="1">
        <v>3007756789</v>
      </c>
      <c r="W1082" s="1">
        <v>2000398960</v>
      </c>
      <c r="X1082" s="1" t="s">
        <v>6961</v>
      </c>
      <c r="Y1082" s="1" t="s">
        <v>11138</v>
      </c>
      <c r="Z1082" s="2">
        <v>-5.6880910093620001</v>
      </c>
      <c r="AA1082" s="2">
        <v>-45.274633457286001</v>
      </c>
      <c r="AB1082" s="2" t="s">
        <v>11359</v>
      </c>
      <c r="CJ1082" s="1" t="s">
        <v>18290</v>
      </c>
    </row>
    <row r="1083" spans="2:88" x14ac:dyDescent="0.25">
      <c r="B1083" s="1">
        <v>0</v>
      </c>
      <c r="C1083" s="1"/>
      <c r="D1083" s="1">
        <v>653400</v>
      </c>
      <c r="E1083" s="1">
        <v>1096100420</v>
      </c>
      <c r="F1083" s="1" t="s">
        <v>79</v>
      </c>
      <c r="G1083" s="11">
        <v>45618</v>
      </c>
      <c r="H1083" s="1">
        <v>0</v>
      </c>
      <c r="I1083" s="1" t="s">
        <v>16646</v>
      </c>
      <c r="J1083" s="1" t="s">
        <v>16652</v>
      </c>
      <c r="K1083" s="1">
        <v>0</v>
      </c>
      <c r="L1083" s="1" t="s">
        <v>12</v>
      </c>
      <c r="M1083" s="1" t="s">
        <v>22</v>
      </c>
      <c r="N1083" s="1" t="s">
        <v>18</v>
      </c>
      <c r="O1083" s="1" t="s">
        <v>168</v>
      </c>
      <c r="P1083" s="1">
        <v>48.32</v>
      </c>
      <c r="Q1083" s="1">
        <v>46.46</v>
      </c>
      <c r="R1083" s="1">
        <v>45.36</v>
      </c>
      <c r="S1083" s="3">
        <v>1.208</v>
      </c>
      <c r="T1083" s="3">
        <v>0.51622222222222203</v>
      </c>
      <c r="U1083" s="1" t="s">
        <v>1129</v>
      </c>
      <c r="V1083" s="1">
        <v>3022084509</v>
      </c>
      <c r="W1083" s="1">
        <v>2000994056</v>
      </c>
      <c r="X1083" s="1" t="s">
        <v>7420</v>
      </c>
      <c r="Y1083" s="1" t="s">
        <v>11138</v>
      </c>
      <c r="Z1083" s="2">
        <v>-1.38575</v>
      </c>
      <c r="AA1083" s="2">
        <v>-46.095999999999997</v>
      </c>
      <c r="AB1083" s="2" t="s">
        <v>11925</v>
      </c>
      <c r="CJ1083" s="1" t="s">
        <v>18291</v>
      </c>
    </row>
    <row r="1084" spans="2:88" x14ac:dyDescent="0.25">
      <c r="B1084" s="1">
        <v>0</v>
      </c>
      <c r="C1084" s="1"/>
      <c r="D1084" s="1">
        <v>653426</v>
      </c>
      <c r="E1084" s="1">
        <v>1096188352</v>
      </c>
      <c r="F1084" s="1" t="s">
        <v>79</v>
      </c>
      <c r="G1084" s="11">
        <v>45621</v>
      </c>
      <c r="H1084" s="1">
        <v>0</v>
      </c>
      <c r="I1084" s="1" t="s">
        <v>16646</v>
      </c>
      <c r="J1084" s="1" t="s">
        <v>16652</v>
      </c>
      <c r="K1084" s="1">
        <v>0</v>
      </c>
      <c r="L1084" s="1" t="s">
        <v>12</v>
      </c>
      <c r="M1084" s="1" t="s">
        <v>25</v>
      </c>
      <c r="N1084" s="1" t="s">
        <v>6768</v>
      </c>
      <c r="O1084" s="1" t="s">
        <v>112</v>
      </c>
      <c r="P1084" s="1">
        <v>0</v>
      </c>
      <c r="Q1084" s="1">
        <v>0</v>
      </c>
      <c r="R1084" s="1">
        <v>0</v>
      </c>
      <c r="S1084" s="3">
        <v>0</v>
      </c>
      <c r="T1084" s="3">
        <v>0</v>
      </c>
      <c r="U1084" s="1" t="s">
        <v>1130</v>
      </c>
      <c r="V1084" s="1">
        <v>3022097422</v>
      </c>
      <c r="W1084" s="1">
        <v>2000994652</v>
      </c>
      <c r="X1084" s="1" t="s">
        <v>7300</v>
      </c>
      <c r="Y1084" s="1" t="s">
        <v>11138</v>
      </c>
      <c r="Z1084" s="2">
        <v>-5.50007</v>
      </c>
      <c r="AA1084" s="2">
        <v>-45.523269999999997</v>
      </c>
      <c r="AB1084" s="2" t="s">
        <v>30</v>
      </c>
      <c r="CJ1084" s="1" t="s">
        <v>18292</v>
      </c>
    </row>
    <row r="1085" spans="2:88" x14ac:dyDescent="0.25">
      <c r="B1085" s="1">
        <v>0</v>
      </c>
      <c r="C1085" s="1"/>
      <c r="D1085" s="1">
        <v>653429</v>
      </c>
      <c r="E1085" s="1">
        <v>1096188375</v>
      </c>
      <c r="F1085" s="1" t="s">
        <v>79</v>
      </c>
      <c r="G1085" s="11">
        <v>45621</v>
      </c>
      <c r="H1085" s="1">
        <v>0</v>
      </c>
      <c r="I1085" s="1" t="s">
        <v>16646</v>
      </c>
      <c r="J1085" s="1" t="s">
        <v>16652</v>
      </c>
      <c r="K1085" s="1">
        <v>0</v>
      </c>
      <c r="L1085" s="1" t="s">
        <v>12</v>
      </c>
      <c r="M1085" s="1" t="s">
        <v>25</v>
      </c>
      <c r="N1085" s="1" t="s">
        <v>6768</v>
      </c>
      <c r="O1085" s="1" t="s">
        <v>112</v>
      </c>
      <c r="P1085" s="1">
        <v>0</v>
      </c>
      <c r="Q1085" s="1">
        <v>0</v>
      </c>
      <c r="R1085" s="1">
        <v>0</v>
      </c>
      <c r="S1085" s="3">
        <v>0</v>
      </c>
      <c r="T1085" s="3">
        <v>0</v>
      </c>
      <c r="U1085" s="1" t="s">
        <v>1131</v>
      </c>
      <c r="V1085" s="1">
        <v>3022098240</v>
      </c>
      <c r="W1085" s="1">
        <v>2000994661</v>
      </c>
      <c r="X1085" s="1" t="s">
        <v>7300</v>
      </c>
      <c r="Y1085" s="1" t="s">
        <v>11138</v>
      </c>
      <c r="Z1085" s="2">
        <v>-5.5003700000000002</v>
      </c>
      <c r="AA1085" s="2">
        <v>-45.523359999999997</v>
      </c>
      <c r="AB1085" s="2" t="s">
        <v>11926</v>
      </c>
      <c r="CJ1085" s="1" t="s">
        <v>18293</v>
      </c>
    </row>
    <row r="1086" spans="2:88" x14ac:dyDescent="0.25">
      <c r="B1086" s="1">
        <v>0</v>
      </c>
      <c r="C1086" s="1"/>
      <c r="D1086" s="1">
        <v>653424</v>
      </c>
      <c r="E1086" s="1">
        <v>1096188442</v>
      </c>
      <c r="F1086" s="1" t="s">
        <v>79</v>
      </c>
      <c r="G1086" s="11">
        <v>45621</v>
      </c>
      <c r="H1086" s="1">
        <v>0</v>
      </c>
      <c r="I1086" s="1" t="s">
        <v>16646</v>
      </c>
      <c r="J1086" s="1" t="s">
        <v>16652</v>
      </c>
      <c r="K1086" s="1">
        <v>0</v>
      </c>
      <c r="L1086" s="1" t="s">
        <v>12</v>
      </c>
      <c r="M1086" s="1" t="s">
        <v>25</v>
      </c>
      <c r="N1086" s="1" t="s">
        <v>6768</v>
      </c>
      <c r="O1086" s="1" t="s">
        <v>112</v>
      </c>
      <c r="P1086" s="1">
        <v>0</v>
      </c>
      <c r="Q1086" s="1">
        <v>0</v>
      </c>
      <c r="R1086" s="1">
        <v>0</v>
      </c>
      <c r="S1086" s="3">
        <v>0</v>
      </c>
      <c r="T1086" s="3">
        <v>0</v>
      </c>
      <c r="U1086" s="1" t="s">
        <v>1132</v>
      </c>
      <c r="V1086" s="1">
        <v>3022099239</v>
      </c>
      <c r="W1086" s="1">
        <v>2000994648</v>
      </c>
      <c r="X1086" s="1" t="s">
        <v>7300</v>
      </c>
      <c r="Y1086" s="1" t="s">
        <v>11138</v>
      </c>
      <c r="Z1086" s="2">
        <v>-5.4996200000000002</v>
      </c>
      <c r="AA1086" s="2">
        <v>-45.52346</v>
      </c>
      <c r="AB1086" s="2" t="s">
        <v>11927</v>
      </c>
      <c r="CJ1086" s="1" t="s">
        <v>18294</v>
      </c>
    </row>
    <row r="1087" spans="2:88" x14ac:dyDescent="0.25">
      <c r="B1087" s="1">
        <v>0</v>
      </c>
      <c r="C1087" s="1"/>
      <c r="D1087" s="1">
        <v>653427</v>
      </c>
      <c r="E1087" s="1">
        <v>1096188553</v>
      </c>
      <c r="F1087" s="1" t="s">
        <v>79</v>
      </c>
      <c r="G1087" s="11">
        <v>45621</v>
      </c>
      <c r="H1087" s="1">
        <v>0</v>
      </c>
      <c r="I1087" s="1" t="s">
        <v>16646</v>
      </c>
      <c r="J1087" s="1" t="s">
        <v>16652</v>
      </c>
      <c r="K1087" s="1">
        <v>0</v>
      </c>
      <c r="L1087" s="1" t="s">
        <v>12</v>
      </c>
      <c r="M1087" s="1" t="s">
        <v>25</v>
      </c>
      <c r="N1087" s="1" t="s">
        <v>6768</v>
      </c>
      <c r="O1087" s="1" t="s">
        <v>112</v>
      </c>
      <c r="P1087" s="1">
        <v>0</v>
      </c>
      <c r="Q1087" s="1">
        <v>0</v>
      </c>
      <c r="R1087" s="1">
        <v>0</v>
      </c>
      <c r="S1087" s="3">
        <v>0</v>
      </c>
      <c r="T1087" s="3">
        <v>0</v>
      </c>
      <c r="U1087" s="1" t="s">
        <v>1133</v>
      </c>
      <c r="V1087" s="1">
        <v>3022097520</v>
      </c>
      <c r="W1087" s="1">
        <v>2000994655</v>
      </c>
      <c r="X1087" s="1" t="s">
        <v>7300</v>
      </c>
      <c r="Y1087" s="1" t="s">
        <v>11138</v>
      </c>
      <c r="Z1087" s="2">
        <v>-5.4996099999999997</v>
      </c>
      <c r="AA1087" s="2">
        <v>-45.523620000000001</v>
      </c>
      <c r="AB1087" s="2" t="s">
        <v>30</v>
      </c>
      <c r="CJ1087" s="1" t="s">
        <v>18295</v>
      </c>
    </row>
    <row r="1088" spans="2:88" x14ac:dyDescent="0.25">
      <c r="B1088" s="1">
        <v>0</v>
      </c>
      <c r="C1088" s="1"/>
      <c r="D1088" s="1">
        <v>2339279</v>
      </c>
      <c r="E1088" s="1">
        <v>1096197906</v>
      </c>
      <c r="F1088" s="1" t="s">
        <v>87</v>
      </c>
      <c r="G1088" s="11">
        <v>45621</v>
      </c>
      <c r="H1088" s="1">
        <v>0</v>
      </c>
      <c r="I1088" s="1" t="s">
        <v>16646</v>
      </c>
      <c r="J1088" s="1" t="s">
        <v>16652</v>
      </c>
      <c r="K1088" s="1">
        <v>0</v>
      </c>
      <c r="L1088" s="1">
        <v>0</v>
      </c>
      <c r="M1088" s="1" t="s">
        <v>25</v>
      </c>
      <c r="N1088" s="1" t="s">
        <v>18</v>
      </c>
      <c r="O1088" s="1" t="s">
        <v>188</v>
      </c>
      <c r="P1088" s="1">
        <v>2698.38</v>
      </c>
      <c r="Q1088" s="1">
        <v>47.41</v>
      </c>
      <c r="R1088" s="1">
        <v>110.57</v>
      </c>
      <c r="S1088" s="3">
        <v>67.459500000000006</v>
      </c>
      <c r="T1088" s="3">
        <v>0.52677777777777801</v>
      </c>
      <c r="U1088" s="1" t="s">
        <v>1134</v>
      </c>
      <c r="V1088" s="1">
        <v>3022108084</v>
      </c>
      <c r="W1088" s="1">
        <v>2000994999</v>
      </c>
      <c r="X1088" s="1" t="s">
        <v>7421</v>
      </c>
      <c r="Y1088" s="1" t="s">
        <v>11137</v>
      </c>
      <c r="Z1088" s="2">
        <v>-2.2640500000000001</v>
      </c>
      <c r="AA1088" s="2">
        <v>-45.794820000000001</v>
      </c>
      <c r="AB1088" s="2" t="s">
        <v>11928</v>
      </c>
      <c r="CJ1088" s="1" t="s">
        <v>18296</v>
      </c>
    </row>
    <row r="1089" spans="2:88" x14ac:dyDescent="0.25">
      <c r="B1089" s="1">
        <v>0</v>
      </c>
      <c r="C1089" s="1"/>
      <c r="D1089" s="1">
        <v>653448</v>
      </c>
      <c r="E1089" s="1">
        <v>1096226558</v>
      </c>
      <c r="F1089" s="1" t="s">
        <v>87</v>
      </c>
      <c r="G1089" s="11">
        <v>45622</v>
      </c>
      <c r="H1089" s="1">
        <v>0</v>
      </c>
      <c r="I1089" s="1" t="s">
        <v>16646</v>
      </c>
      <c r="J1089" s="1" t="s">
        <v>16652</v>
      </c>
      <c r="K1089" s="1">
        <v>0</v>
      </c>
      <c r="L1089" s="1" t="s">
        <v>12</v>
      </c>
      <c r="M1089" s="1" t="s">
        <v>13</v>
      </c>
      <c r="N1089" s="1" t="s">
        <v>18</v>
      </c>
      <c r="O1089" s="1" t="s">
        <v>883</v>
      </c>
      <c r="P1089" s="1">
        <v>32.26</v>
      </c>
      <c r="Q1089" s="1">
        <v>60.9</v>
      </c>
      <c r="R1089" s="1">
        <v>215.09</v>
      </c>
      <c r="S1089" s="3">
        <v>0.80649999999999999</v>
      </c>
      <c r="T1089" s="3">
        <v>0.67666666666666697</v>
      </c>
      <c r="U1089" s="1" t="s">
        <v>1135</v>
      </c>
      <c r="V1089" s="1">
        <v>3022108394</v>
      </c>
      <c r="W1089" s="1">
        <v>2000995098</v>
      </c>
      <c r="X1089" s="1" t="s">
        <v>7422</v>
      </c>
      <c r="Y1089" s="1" t="s">
        <v>11137</v>
      </c>
      <c r="Z1089" s="2">
        <v>-3.1086200000000002</v>
      </c>
      <c r="AA1089" s="2">
        <v>-45.029130000000002</v>
      </c>
      <c r="AB1089" s="2" t="s">
        <v>11929</v>
      </c>
      <c r="CJ1089" s="1" t="s">
        <v>18297</v>
      </c>
    </row>
    <row r="1090" spans="2:88" x14ac:dyDescent="0.25">
      <c r="B1090" s="1">
        <v>0</v>
      </c>
      <c r="C1090" s="1"/>
      <c r="D1090" s="1">
        <v>653459</v>
      </c>
      <c r="E1090" s="1">
        <v>1096247133</v>
      </c>
      <c r="F1090" s="1" t="s">
        <v>79</v>
      </c>
      <c r="G1090" s="11">
        <v>45622</v>
      </c>
      <c r="H1090" s="1">
        <v>0</v>
      </c>
      <c r="I1090" s="1" t="s">
        <v>16646</v>
      </c>
      <c r="J1090" s="1" t="s">
        <v>16652</v>
      </c>
      <c r="K1090" s="1">
        <v>0</v>
      </c>
      <c r="L1090" s="1" t="s">
        <v>12</v>
      </c>
      <c r="M1090" s="1" t="s">
        <v>13</v>
      </c>
      <c r="N1090" s="1" t="s">
        <v>6768</v>
      </c>
      <c r="O1090" s="1" t="s">
        <v>55</v>
      </c>
      <c r="P1090" s="1">
        <v>211.5</v>
      </c>
      <c r="Q1090" s="1">
        <v>201.06</v>
      </c>
      <c r="R1090" s="1">
        <v>196.68</v>
      </c>
      <c r="S1090" s="3">
        <v>5.2874999999999996</v>
      </c>
      <c r="T1090" s="3">
        <v>2.234</v>
      </c>
      <c r="U1090" s="1" t="s">
        <v>1136</v>
      </c>
      <c r="V1090" s="1">
        <v>3022109854</v>
      </c>
      <c r="W1090" s="1">
        <v>2000995331</v>
      </c>
      <c r="X1090" s="1" t="s">
        <v>7423</v>
      </c>
      <c r="Y1090" s="1" t="s">
        <v>11138</v>
      </c>
      <c r="Z1090" s="2">
        <v>-3.6284299999999998</v>
      </c>
      <c r="AA1090" s="2">
        <v>-45.991959999999999</v>
      </c>
      <c r="AB1090" s="2" t="s">
        <v>11930</v>
      </c>
      <c r="CJ1090" s="1" t="s">
        <v>18298</v>
      </c>
    </row>
    <row r="1091" spans="2:88" x14ac:dyDescent="0.25">
      <c r="B1091" s="1">
        <v>0</v>
      </c>
      <c r="C1091" s="1"/>
      <c r="D1091" s="1">
        <v>653487</v>
      </c>
      <c r="E1091" s="1">
        <v>1096305193</v>
      </c>
      <c r="F1091" s="1" t="s">
        <v>79</v>
      </c>
      <c r="G1091" s="11">
        <v>45624</v>
      </c>
      <c r="H1091" s="1">
        <v>0</v>
      </c>
      <c r="I1091" s="1" t="s">
        <v>16646</v>
      </c>
      <c r="J1091" s="1" t="s">
        <v>16652</v>
      </c>
      <c r="K1091" s="1">
        <v>0</v>
      </c>
      <c r="L1091" s="1">
        <v>0</v>
      </c>
      <c r="M1091" s="1" t="s">
        <v>22</v>
      </c>
      <c r="N1091" s="1" t="s">
        <v>6771</v>
      </c>
      <c r="O1091" s="1" t="s">
        <v>414</v>
      </c>
      <c r="P1091" s="1">
        <v>0</v>
      </c>
      <c r="Q1091" s="1">
        <v>0</v>
      </c>
      <c r="R1091" s="1">
        <v>0</v>
      </c>
      <c r="S1091" s="3">
        <v>0</v>
      </c>
      <c r="T1091" s="3">
        <v>0</v>
      </c>
      <c r="U1091" s="1" t="s">
        <v>1137</v>
      </c>
      <c r="V1091" s="1">
        <v>3022128093</v>
      </c>
      <c r="W1091" s="1">
        <v>2000995867</v>
      </c>
      <c r="X1091" s="1" t="s">
        <v>7424</v>
      </c>
      <c r="Y1091" s="1" t="s">
        <v>11138</v>
      </c>
      <c r="Z1091" s="2">
        <v>-6.9610799999999999</v>
      </c>
      <c r="AA1091" s="2">
        <v>-45.492109999999997</v>
      </c>
      <c r="AB1091" s="2" t="s">
        <v>11931</v>
      </c>
      <c r="CJ1091" s="1" t="s">
        <v>18299</v>
      </c>
    </row>
    <row r="1092" spans="2:88" x14ac:dyDescent="0.25">
      <c r="B1092" s="1">
        <v>0</v>
      </c>
      <c r="C1092" s="1"/>
      <c r="D1092" s="1">
        <v>653500</v>
      </c>
      <c r="E1092" s="1">
        <v>1096307651</v>
      </c>
      <c r="F1092" s="1" t="s">
        <v>87</v>
      </c>
      <c r="G1092" s="11">
        <v>45624</v>
      </c>
      <c r="H1092" s="1">
        <v>0</v>
      </c>
      <c r="I1092" s="1" t="s">
        <v>16646</v>
      </c>
      <c r="J1092" s="1" t="s">
        <v>16652</v>
      </c>
      <c r="K1092" s="1">
        <v>0</v>
      </c>
      <c r="L1092" s="1" t="s">
        <v>12</v>
      </c>
      <c r="M1092" s="1" t="s">
        <v>13</v>
      </c>
      <c r="N1092" s="1" t="s">
        <v>18</v>
      </c>
      <c r="O1092" s="1" t="s">
        <v>164</v>
      </c>
      <c r="P1092" s="1">
        <v>584.84</v>
      </c>
      <c r="Q1092" s="1">
        <v>247.61</v>
      </c>
      <c r="R1092" s="1">
        <v>720.52</v>
      </c>
      <c r="S1092" s="3">
        <v>14.621</v>
      </c>
      <c r="T1092" s="3">
        <v>2.75122222222222</v>
      </c>
      <c r="U1092" s="1" t="s">
        <v>1138</v>
      </c>
      <c r="V1092" s="1">
        <v>3022127844</v>
      </c>
      <c r="W1092" s="1">
        <v>2000996010</v>
      </c>
      <c r="X1092" s="1" t="s">
        <v>7328</v>
      </c>
      <c r="Y1092" s="1" t="s">
        <v>11137</v>
      </c>
      <c r="Z1092" s="2">
        <v>-1.6772203632689999</v>
      </c>
      <c r="AA1092" s="2">
        <v>-44.887424369531999</v>
      </c>
      <c r="AB1092" s="2" t="s">
        <v>11932</v>
      </c>
      <c r="CJ1092" s="1" t="s">
        <v>18300</v>
      </c>
    </row>
    <row r="1093" spans="2:88" x14ac:dyDescent="0.25">
      <c r="B1093" s="1">
        <v>0</v>
      </c>
      <c r="C1093" s="1"/>
      <c r="D1093" s="1">
        <v>653506</v>
      </c>
      <c r="E1093" s="1">
        <v>1096309477</v>
      </c>
      <c r="F1093" s="1" t="s">
        <v>79</v>
      </c>
      <c r="G1093" s="11">
        <v>45624</v>
      </c>
      <c r="H1093" s="1">
        <v>0</v>
      </c>
      <c r="I1093" s="1" t="s">
        <v>16646</v>
      </c>
      <c r="J1093" s="1" t="s">
        <v>16652</v>
      </c>
      <c r="K1093" s="1">
        <v>0</v>
      </c>
      <c r="L1093" s="1" t="s">
        <v>12</v>
      </c>
      <c r="M1093" s="1" t="s">
        <v>13</v>
      </c>
      <c r="N1093" s="1" t="s">
        <v>18</v>
      </c>
      <c r="O1093" s="1" t="s">
        <v>1053</v>
      </c>
      <c r="P1093" s="1">
        <v>158.25</v>
      </c>
      <c r="Q1093" s="1">
        <v>156.76</v>
      </c>
      <c r="R1093" s="1">
        <v>155.55000000000001</v>
      </c>
      <c r="S1093" s="3">
        <v>3.9562499999999998</v>
      </c>
      <c r="T1093" s="3">
        <v>1.7417777777777801</v>
      </c>
      <c r="U1093" s="1" t="s">
        <v>1139</v>
      </c>
      <c r="V1093" s="1">
        <v>3022132180</v>
      </c>
      <c r="W1093" s="1">
        <v>2000996099</v>
      </c>
      <c r="X1093" s="1" t="s">
        <v>7425</v>
      </c>
      <c r="Y1093" s="1" t="s">
        <v>11138</v>
      </c>
      <c r="Z1093" s="2">
        <v>-2.2353700000000001</v>
      </c>
      <c r="AA1093" s="2">
        <v>-44.845880000000001</v>
      </c>
      <c r="AB1093" s="2" t="s">
        <v>11933</v>
      </c>
      <c r="CJ1093" s="1" t="s">
        <v>18301</v>
      </c>
    </row>
    <row r="1094" spans="2:88" x14ac:dyDescent="0.25">
      <c r="B1094" s="1">
        <v>0</v>
      </c>
      <c r="C1094" s="1"/>
      <c r="D1094" s="1">
        <v>653542</v>
      </c>
      <c r="E1094" s="1">
        <v>1096404111</v>
      </c>
      <c r="F1094" s="1" t="s">
        <v>79</v>
      </c>
      <c r="G1094" s="11">
        <v>45628</v>
      </c>
      <c r="H1094" s="1">
        <v>0</v>
      </c>
      <c r="I1094" s="1" t="s">
        <v>16646</v>
      </c>
      <c r="J1094" s="1" t="s">
        <v>16652</v>
      </c>
      <c r="K1094" s="1">
        <v>0</v>
      </c>
      <c r="L1094" s="1" t="s">
        <v>12</v>
      </c>
      <c r="M1094" s="1" t="s">
        <v>22</v>
      </c>
      <c r="N1094" s="1" t="s">
        <v>6771</v>
      </c>
      <c r="O1094" s="1" t="s">
        <v>35</v>
      </c>
      <c r="P1094" s="1">
        <v>1976.43</v>
      </c>
      <c r="Q1094" s="1">
        <v>1543.92</v>
      </c>
      <c r="R1094" s="1">
        <v>1634.6</v>
      </c>
      <c r="S1094" s="3">
        <v>49.41075</v>
      </c>
      <c r="T1094" s="3">
        <v>17.154666666666699</v>
      </c>
      <c r="U1094" s="1" t="s">
        <v>1140</v>
      </c>
      <c r="V1094" s="1">
        <v>3022148256</v>
      </c>
      <c r="W1094" s="1">
        <v>2000996837</v>
      </c>
      <c r="X1094" s="1" t="s">
        <v>7426</v>
      </c>
      <c r="Y1094" s="1" t="s">
        <v>11138</v>
      </c>
      <c r="Z1094" s="2">
        <v>-6.0220784410619999</v>
      </c>
      <c r="AA1094" s="2">
        <v>-46.077917553173002</v>
      </c>
      <c r="AB1094" s="2" t="s">
        <v>11934</v>
      </c>
      <c r="CJ1094" s="1" t="s">
        <v>18302</v>
      </c>
    </row>
    <row r="1095" spans="2:88" x14ac:dyDescent="0.25">
      <c r="B1095" s="1">
        <v>0</v>
      </c>
      <c r="C1095" s="1"/>
      <c r="D1095" s="1">
        <v>653546</v>
      </c>
      <c r="E1095" s="1">
        <v>1096404792</v>
      </c>
      <c r="F1095" s="1" t="s">
        <v>79</v>
      </c>
      <c r="G1095" s="11">
        <v>45628</v>
      </c>
      <c r="H1095" s="1">
        <v>0</v>
      </c>
      <c r="I1095" s="1" t="s">
        <v>16646</v>
      </c>
      <c r="J1095" s="1" t="s">
        <v>16652</v>
      </c>
      <c r="K1095" s="1">
        <v>0</v>
      </c>
      <c r="L1095" s="1">
        <v>0</v>
      </c>
      <c r="M1095" s="1" t="s">
        <v>22</v>
      </c>
      <c r="N1095" s="1" t="s">
        <v>18</v>
      </c>
      <c r="O1095" s="1" t="s">
        <v>80</v>
      </c>
      <c r="P1095" s="1">
        <v>0</v>
      </c>
      <c r="Q1095" s="1">
        <v>0</v>
      </c>
      <c r="R1095" s="1">
        <v>0</v>
      </c>
      <c r="S1095" s="3">
        <v>0</v>
      </c>
      <c r="T1095" s="3">
        <v>0</v>
      </c>
      <c r="U1095" s="1" t="s">
        <v>1141</v>
      </c>
      <c r="V1095" s="1">
        <v>3022146970</v>
      </c>
      <c r="W1095" s="1">
        <v>2000996864</v>
      </c>
      <c r="X1095" s="1" t="s">
        <v>7261</v>
      </c>
      <c r="Y1095" s="1" t="s">
        <v>11138</v>
      </c>
      <c r="Z1095" s="2">
        <v>-2.2282199999999999</v>
      </c>
      <c r="AA1095" s="2">
        <v>-45.313569999999999</v>
      </c>
      <c r="AB1095" s="2" t="s">
        <v>11935</v>
      </c>
      <c r="CJ1095" s="1" t="s">
        <v>18303</v>
      </c>
    </row>
    <row r="1096" spans="2:88" x14ac:dyDescent="0.25">
      <c r="B1096" s="1">
        <v>0</v>
      </c>
      <c r="C1096" s="1"/>
      <c r="D1096" s="1">
        <v>653547</v>
      </c>
      <c r="E1096" s="1">
        <v>1096405224</v>
      </c>
      <c r="F1096" s="1" t="s">
        <v>79</v>
      </c>
      <c r="G1096" s="11">
        <v>45628</v>
      </c>
      <c r="H1096" s="1">
        <v>0</v>
      </c>
      <c r="I1096" s="1" t="s">
        <v>16646</v>
      </c>
      <c r="J1096" s="1" t="s">
        <v>16652</v>
      </c>
      <c r="K1096" s="1">
        <v>0</v>
      </c>
      <c r="L1096" s="1" t="s">
        <v>12</v>
      </c>
      <c r="M1096" s="1" t="s">
        <v>22</v>
      </c>
      <c r="N1096" s="1" t="s">
        <v>18</v>
      </c>
      <c r="O1096" s="1" t="s">
        <v>80</v>
      </c>
      <c r="P1096" s="1">
        <v>42.23</v>
      </c>
      <c r="Q1096" s="1">
        <v>103.06</v>
      </c>
      <c r="R1096" s="1">
        <v>89.8</v>
      </c>
      <c r="S1096" s="3">
        <v>1.05575</v>
      </c>
      <c r="T1096" s="3">
        <v>1.1451111111111101</v>
      </c>
      <c r="U1096" s="1" t="s">
        <v>1142</v>
      </c>
      <c r="V1096" s="1">
        <v>3022150064</v>
      </c>
      <c r="W1096" s="1">
        <v>2000996868</v>
      </c>
      <c r="X1096" s="1" t="s">
        <v>7250</v>
      </c>
      <c r="Y1096" s="1" t="s">
        <v>11138</v>
      </c>
      <c r="Z1096" s="2">
        <v>-2.2512300000000001</v>
      </c>
      <c r="AA1096" s="2">
        <v>-45.37688</v>
      </c>
      <c r="AB1096" s="2" t="s">
        <v>11936</v>
      </c>
      <c r="CJ1096" s="1" t="s">
        <v>18304</v>
      </c>
    </row>
    <row r="1097" spans="2:88" x14ac:dyDescent="0.25">
      <c r="B1097" s="1" t="s">
        <v>16798</v>
      </c>
      <c r="C1097" s="11">
        <v>46265</v>
      </c>
      <c r="D1097" s="1">
        <v>653557</v>
      </c>
      <c r="E1097" s="1">
        <v>1096410096</v>
      </c>
      <c r="F1097" s="1" t="s">
        <v>79</v>
      </c>
      <c r="G1097" s="11">
        <v>45628</v>
      </c>
      <c r="H1097" s="1">
        <v>0</v>
      </c>
      <c r="I1097" s="1" t="s">
        <v>16646</v>
      </c>
      <c r="J1097" s="1" t="s">
        <v>16652</v>
      </c>
      <c r="K1097" s="1" t="s">
        <v>16661</v>
      </c>
      <c r="L1097" s="1" t="s">
        <v>12</v>
      </c>
      <c r="M1097" s="1" t="s">
        <v>25</v>
      </c>
      <c r="N1097" s="1" t="s">
        <v>18</v>
      </c>
      <c r="O1097" s="1" t="s">
        <v>892</v>
      </c>
      <c r="P1097" s="1">
        <v>152.49</v>
      </c>
      <c r="Q1097" s="1">
        <v>83.82</v>
      </c>
      <c r="R1097" s="1">
        <v>173.22</v>
      </c>
      <c r="S1097" s="3">
        <v>3.8122500000000001</v>
      </c>
      <c r="T1097" s="3">
        <v>0.93133333333333301</v>
      </c>
      <c r="U1097" s="1" t="s">
        <v>1143</v>
      </c>
      <c r="V1097" s="1">
        <v>3022154396</v>
      </c>
      <c r="W1097" s="1">
        <v>2000997058</v>
      </c>
      <c r="X1097" s="1" t="s">
        <v>7293</v>
      </c>
      <c r="Y1097" s="1" t="s">
        <v>11138</v>
      </c>
      <c r="Z1097" s="2">
        <v>-2.6084299999999998</v>
      </c>
      <c r="AA1097" s="2">
        <v>-45.090800000000002</v>
      </c>
      <c r="AB1097" s="2" t="s">
        <v>11937</v>
      </c>
      <c r="CJ1097" s="1" t="s">
        <v>18305</v>
      </c>
    </row>
    <row r="1098" spans="2:88" x14ac:dyDescent="0.25">
      <c r="B1098" s="1">
        <v>0</v>
      </c>
      <c r="C1098" s="1"/>
      <c r="D1098" s="1">
        <v>653558</v>
      </c>
      <c r="E1098" s="1">
        <v>1096458158</v>
      </c>
      <c r="F1098" s="1">
        <v>0</v>
      </c>
      <c r="G1098" s="11">
        <v>45629</v>
      </c>
      <c r="H1098" s="1">
        <v>0</v>
      </c>
      <c r="I1098" s="1" t="s">
        <v>16646</v>
      </c>
      <c r="J1098" s="1" t="s">
        <v>16652</v>
      </c>
      <c r="K1098" s="1">
        <v>0</v>
      </c>
      <c r="L1098" s="1">
        <v>0</v>
      </c>
      <c r="M1098" s="1" t="s">
        <v>22</v>
      </c>
      <c r="N1098" s="1" t="s">
        <v>18</v>
      </c>
      <c r="O1098" s="1" t="s">
        <v>377</v>
      </c>
      <c r="P1098" s="1">
        <v>0</v>
      </c>
      <c r="Q1098" s="1">
        <v>0</v>
      </c>
      <c r="R1098" s="1">
        <v>0</v>
      </c>
      <c r="S1098" s="3">
        <v>0</v>
      </c>
      <c r="T1098" s="3">
        <v>0</v>
      </c>
      <c r="U1098" s="1" t="s">
        <v>16107</v>
      </c>
      <c r="V1098" s="1">
        <v>0</v>
      </c>
      <c r="W1098" s="1">
        <v>0</v>
      </c>
      <c r="X1098" s="1">
        <v>0</v>
      </c>
      <c r="Y1098" s="1">
        <v>0</v>
      </c>
      <c r="Z1098" s="2">
        <v>0</v>
      </c>
      <c r="AA1098" s="2">
        <v>0</v>
      </c>
      <c r="AB1098" s="2">
        <v>0</v>
      </c>
      <c r="CJ1098" s="1" t="s">
        <v>18306</v>
      </c>
    </row>
    <row r="1099" spans="2:88" x14ac:dyDescent="0.25">
      <c r="B1099" s="1">
        <v>0</v>
      </c>
      <c r="C1099" s="1"/>
      <c r="D1099" s="1">
        <v>653564</v>
      </c>
      <c r="E1099" s="1">
        <v>1096460308</v>
      </c>
      <c r="F1099" s="1" t="s">
        <v>79</v>
      </c>
      <c r="G1099" s="11">
        <v>45629</v>
      </c>
      <c r="H1099" s="1">
        <v>0</v>
      </c>
      <c r="I1099" s="1" t="s">
        <v>16646</v>
      </c>
      <c r="J1099" s="1" t="s">
        <v>16652</v>
      </c>
      <c r="K1099" s="1">
        <v>0</v>
      </c>
      <c r="L1099" s="1">
        <v>0</v>
      </c>
      <c r="M1099" s="1" t="s">
        <v>13</v>
      </c>
      <c r="N1099" s="1" t="s">
        <v>18</v>
      </c>
      <c r="O1099" s="1" t="s">
        <v>213</v>
      </c>
      <c r="P1099" s="1">
        <v>0</v>
      </c>
      <c r="Q1099" s="1">
        <v>0</v>
      </c>
      <c r="R1099" s="1">
        <v>0</v>
      </c>
      <c r="S1099" s="3">
        <v>0</v>
      </c>
      <c r="T1099" s="3">
        <v>0</v>
      </c>
      <c r="U1099" s="1" t="s">
        <v>1144</v>
      </c>
      <c r="V1099" s="1">
        <v>3022158405</v>
      </c>
      <c r="W1099" s="1">
        <v>2000997196</v>
      </c>
      <c r="X1099" s="1" t="s">
        <v>7427</v>
      </c>
      <c r="Y1099" s="1" t="s">
        <v>11138</v>
      </c>
      <c r="Z1099" s="2">
        <v>-1.8359300000000001</v>
      </c>
      <c r="AA1099" s="2">
        <v>-44.863759999999999</v>
      </c>
      <c r="AB1099" s="2" t="s">
        <v>11938</v>
      </c>
      <c r="CJ1099" s="1" t="s">
        <v>18307</v>
      </c>
    </row>
    <row r="1100" spans="2:88" x14ac:dyDescent="0.25">
      <c r="B1100" s="1">
        <v>0</v>
      </c>
      <c r="C1100" s="1"/>
      <c r="D1100" s="1">
        <v>653589</v>
      </c>
      <c r="E1100" s="1">
        <v>1096501686</v>
      </c>
      <c r="F1100" s="1">
        <v>0</v>
      </c>
      <c r="G1100" s="11">
        <v>45630</v>
      </c>
      <c r="H1100" s="1">
        <v>0</v>
      </c>
      <c r="I1100" s="1" t="s">
        <v>16646</v>
      </c>
      <c r="J1100" s="1" t="s">
        <v>16652</v>
      </c>
      <c r="K1100" s="1">
        <v>0</v>
      </c>
      <c r="L1100" s="1">
        <v>0</v>
      </c>
      <c r="M1100" s="1" t="s">
        <v>13</v>
      </c>
      <c r="N1100" s="1" t="s">
        <v>18</v>
      </c>
      <c r="O1100" s="1" t="s">
        <v>213</v>
      </c>
      <c r="P1100" s="1">
        <v>0</v>
      </c>
      <c r="Q1100" s="1">
        <v>0</v>
      </c>
      <c r="R1100" s="1">
        <v>0</v>
      </c>
      <c r="S1100" s="3">
        <v>0</v>
      </c>
      <c r="T1100" s="3">
        <v>0</v>
      </c>
      <c r="U1100" s="1" t="s">
        <v>16108</v>
      </c>
      <c r="V1100" s="1">
        <v>0</v>
      </c>
      <c r="W1100" s="1">
        <v>0</v>
      </c>
      <c r="X1100" s="1">
        <v>0</v>
      </c>
      <c r="Y1100" s="1">
        <v>0</v>
      </c>
      <c r="Z1100" s="2">
        <v>0</v>
      </c>
      <c r="AA1100" s="2">
        <v>0</v>
      </c>
      <c r="AB1100" s="2">
        <v>0</v>
      </c>
      <c r="CJ1100" s="1" t="s">
        <v>18308</v>
      </c>
    </row>
    <row r="1101" spans="2:88" x14ac:dyDescent="0.25">
      <c r="B1101" s="1">
        <v>0</v>
      </c>
      <c r="C1101" s="1"/>
      <c r="D1101" s="1">
        <v>653587</v>
      </c>
      <c r="E1101" s="1">
        <v>1096501749</v>
      </c>
      <c r="F1101" s="1" t="s">
        <v>79</v>
      </c>
      <c r="G1101" s="11">
        <v>45630</v>
      </c>
      <c r="H1101" s="1">
        <v>0</v>
      </c>
      <c r="I1101" s="1" t="s">
        <v>16646</v>
      </c>
      <c r="J1101" s="1" t="s">
        <v>16652</v>
      </c>
      <c r="K1101" s="1">
        <v>0</v>
      </c>
      <c r="L1101" s="1" t="s">
        <v>12</v>
      </c>
      <c r="M1101" s="1" t="s">
        <v>22</v>
      </c>
      <c r="N1101" s="1" t="s">
        <v>6771</v>
      </c>
      <c r="O1101" s="1" t="s">
        <v>66</v>
      </c>
      <c r="P1101" s="1">
        <v>81.650000000000006</v>
      </c>
      <c r="Q1101" s="1">
        <v>83.09</v>
      </c>
      <c r="R1101" s="1">
        <v>80.14</v>
      </c>
      <c r="S1101" s="3">
        <v>2.0412499999999998</v>
      </c>
      <c r="T1101" s="3">
        <v>0.92322222222222206</v>
      </c>
      <c r="U1101" s="1" t="s">
        <v>1145</v>
      </c>
      <c r="V1101" s="1">
        <v>3022167617</v>
      </c>
      <c r="W1101" s="1">
        <v>2000997597</v>
      </c>
      <c r="X1101" s="1" t="s">
        <v>7245</v>
      </c>
      <c r="Y1101" s="1" t="s">
        <v>11138</v>
      </c>
      <c r="Z1101" s="2">
        <v>-7.5187900000000001</v>
      </c>
      <c r="AA1101" s="2">
        <v>-46.925109999999997</v>
      </c>
      <c r="AB1101" s="2" t="s">
        <v>11939</v>
      </c>
      <c r="CJ1101" s="1" t="s">
        <v>18309</v>
      </c>
    </row>
    <row r="1102" spans="2:88" x14ac:dyDescent="0.25">
      <c r="B1102" s="1">
        <v>0</v>
      </c>
      <c r="C1102" s="1"/>
      <c r="D1102" s="1">
        <v>653632</v>
      </c>
      <c r="E1102" s="1">
        <v>1096577016</v>
      </c>
      <c r="F1102" s="1" t="s">
        <v>87</v>
      </c>
      <c r="G1102" s="11">
        <v>45632</v>
      </c>
      <c r="H1102" s="1">
        <v>0</v>
      </c>
      <c r="I1102" s="1" t="s">
        <v>16646</v>
      </c>
      <c r="J1102" s="1" t="s">
        <v>16652</v>
      </c>
      <c r="K1102" s="1">
        <v>0</v>
      </c>
      <c r="L1102" s="1" t="s">
        <v>15989</v>
      </c>
      <c r="M1102" s="1" t="s">
        <v>25</v>
      </c>
      <c r="N1102" s="1" t="s">
        <v>6771</v>
      </c>
      <c r="O1102" s="1" t="s">
        <v>64</v>
      </c>
      <c r="P1102" s="1">
        <v>13.73</v>
      </c>
      <c r="Q1102" s="1">
        <v>54.63</v>
      </c>
      <c r="R1102" s="1">
        <v>67.8</v>
      </c>
      <c r="S1102" s="3">
        <v>0.34325</v>
      </c>
      <c r="T1102" s="3">
        <v>0.60699999999999998</v>
      </c>
      <c r="U1102" s="1" t="s">
        <v>1146</v>
      </c>
      <c r="V1102" s="1">
        <v>3022186123</v>
      </c>
      <c r="W1102" s="1">
        <v>2000998284</v>
      </c>
      <c r="X1102" s="1" t="s">
        <v>7428</v>
      </c>
      <c r="Y1102" s="1" t="s">
        <v>11137</v>
      </c>
      <c r="Z1102" s="2">
        <v>-7.9170400000000001</v>
      </c>
      <c r="AA1102" s="2">
        <v>-45.912709999999997</v>
      </c>
      <c r="AB1102" s="2" t="s">
        <v>11940</v>
      </c>
      <c r="CJ1102" s="1" t="s">
        <v>18310</v>
      </c>
    </row>
    <row r="1103" spans="2:88" x14ac:dyDescent="0.25">
      <c r="B1103" s="1">
        <v>0</v>
      </c>
      <c r="C1103" s="1"/>
      <c r="D1103" s="1">
        <v>653638</v>
      </c>
      <c r="E1103" s="1">
        <v>1096578014</v>
      </c>
      <c r="F1103" s="1" t="s">
        <v>79</v>
      </c>
      <c r="G1103" s="11">
        <v>45632</v>
      </c>
      <c r="H1103" s="1">
        <v>0</v>
      </c>
      <c r="I1103" s="1" t="s">
        <v>16646</v>
      </c>
      <c r="J1103" s="1" t="s">
        <v>16652</v>
      </c>
      <c r="K1103" s="1">
        <v>0</v>
      </c>
      <c r="L1103" s="1" t="s">
        <v>12</v>
      </c>
      <c r="M1103" s="1" t="s">
        <v>25</v>
      </c>
      <c r="N1103" s="1" t="s">
        <v>6769</v>
      </c>
      <c r="O1103" s="1" t="s">
        <v>476</v>
      </c>
      <c r="P1103" s="1">
        <v>28.8</v>
      </c>
      <c r="Q1103" s="1">
        <v>236.07</v>
      </c>
      <c r="R1103" s="1">
        <v>214.93</v>
      </c>
      <c r="S1103" s="3">
        <v>0.72</v>
      </c>
      <c r="T1103" s="3">
        <v>2.6230000000000002</v>
      </c>
      <c r="U1103" s="1" t="s">
        <v>1147</v>
      </c>
      <c r="V1103" s="1">
        <v>3022187065</v>
      </c>
      <c r="W1103" s="1">
        <v>2000998345</v>
      </c>
      <c r="X1103" s="1" t="s">
        <v>7429</v>
      </c>
      <c r="Y1103" s="1" t="s">
        <v>11138</v>
      </c>
      <c r="Z1103" s="2">
        <v>-3.0927799999999999</v>
      </c>
      <c r="AA1103" s="2">
        <v>-43.454590000000003</v>
      </c>
      <c r="AB1103" s="2" t="s">
        <v>11941</v>
      </c>
      <c r="CJ1103" s="1" t="s">
        <v>18311</v>
      </c>
    </row>
    <row r="1104" spans="2:88" x14ac:dyDescent="0.25">
      <c r="B1104" s="1">
        <v>0</v>
      </c>
      <c r="C1104" s="1"/>
      <c r="D1104" s="1">
        <v>653634</v>
      </c>
      <c r="E1104" s="1">
        <v>1096578139</v>
      </c>
      <c r="F1104" s="1" t="s">
        <v>87</v>
      </c>
      <c r="G1104" s="11">
        <v>45632</v>
      </c>
      <c r="H1104" s="1">
        <v>0</v>
      </c>
      <c r="I1104" s="1" t="s">
        <v>16646</v>
      </c>
      <c r="J1104" s="1" t="s">
        <v>16652</v>
      </c>
      <c r="K1104" s="1">
        <v>0</v>
      </c>
      <c r="L1104" s="1" t="s">
        <v>12</v>
      </c>
      <c r="M1104" s="1" t="s">
        <v>22</v>
      </c>
      <c r="N1104" s="1" t="s">
        <v>6768</v>
      </c>
      <c r="O1104" s="1" t="s">
        <v>684</v>
      </c>
      <c r="P1104" s="1">
        <v>17.05</v>
      </c>
      <c r="Q1104" s="1">
        <v>5.37</v>
      </c>
      <c r="R1104" s="1">
        <v>13.54</v>
      </c>
      <c r="S1104" s="3">
        <v>0.42625000000000002</v>
      </c>
      <c r="T1104" s="3">
        <v>5.9666666666666701E-2</v>
      </c>
      <c r="U1104" s="1" t="s">
        <v>1148</v>
      </c>
      <c r="V1104" s="1">
        <v>3022185496</v>
      </c>
      <c r="W1104" s="1">
        <v>2000998328</v>
      </c>
      <c r="X1104" s="1" t="s">
        <v>6795</v>
      </c>
      <c r="Y1104" s="1" t="s">
        <v>11137</v>
      </c>
      <c r="Z1104" s="2">
        <v>-3.64215</v>
      </c>
      <c r="AA1104" s="2">
        <v>-45.645989999999998</v>
      </c>
      <c r="AB1104" s="2" t="s">
        <v>11942</v>
      </c>
      <c r="CJ1104" s="1" t="s">
        <v>18312</v>
      </c>
    </row>
    <row r="1105" spans="2:88" x14ac:dyDescent="0.25">
      <c r="B1105" s="1">
        <v>0</v>
      </c>
      <c r="C1105" s="1"/>
      <c r="D1105" s="1">
        <v>653655</v>
      </c>
      <c r="E1105" s="1">
        <v>1096599909</v>
      </c>
      <c r="F1105" s="1" t="s">
        <v>79</v>
      </c>
      <c r="G1105" s="11">
        <v>45633</v>
      </c>
      <c r="H1105" s="1">
        <v>0</v>
      </c>
      <c r="I1105" s="1" t="s">
        <v>16646</v>
      </c>
      <c r="J1105" s="1" t="s">
        <v>16652</v>
      </c>
      <c r="K1105" s="1">
        <v>0</v>
      </c>
      <c r="L1105" s="1" t="s">
        <v>12</v>
      </c>
      <c r="M1105" s="1" t="s">
        <v>25</v>
      </c>
      <c r="N1105" s="1" t="s">
        <v>18</v>
      </c>
      <c r="O1105" s="1" t="s">
        <v>348</v>
      </c>
      <c r="P1105" s="1">
        <v>163.02000000000001</v>
      </c>
      <c r="Q1105" s="1">
        <v>161.54</v>
      </c>
      <c r="R1105" s="1">
        <v>213.09</v>
      </c>
      <c r="S1105" s="3">
        <v>4.0754999999999999</v>
      </c>
      <c r="T1105" s="3">
        <v>1.7948888888888901</v>
      </c>
      <c r="U1105" s="1" t="s">
        <v>1149</v>
      </c>
      <c r="V1105" s="1">
        <v>3022191658</v>
      </c>
      <c r="W1105" s="1">
        <v>2000998604</v>
      </c>
      <c r="X1105" s="1" t="s">
        <v>6975</v>
      </c>
      <c r="Y1105" s="1" t="s">
        <v>11138</v>
      </c>
      <c r="Z1105" s="2">
        <v>-3.0228600000000001</v>
      </c>
      <c r="AA1105" s="2">
        <v>-44.881709999999998</v>
      </c>
      <c r="AB1105" s="2" t="s">
        <v>11943</v>
      </c>
      <c r="CJ1105" s="1" t="s">
        <v>18313</v>
      </c>
    </row>
    <row r="1106" spans="2:88" x14ac:dyDescent="0.25">
      <c r="B1106" s="1">
        <v>0</v>
      </c>
      <c r="C1106" s="1"/>
      <c r="D1106" s="1">
        <v>653652</v>
      </c>
      <c r="E1106" s="1">
        <v>1096600207</v>
      </c>
      <c r="F1106" s="1" t="s">
        <v>79</v>
      </c>
      <c r="G1106" s="11">
        <v>45633</v>
      </c>
      <c r="H1106" s="1">
        <v>0</v>
      </c>
      <c r="I1106" s="1" t="s">
        <v>16646</v>
      </c>
      <c r="J1106" s="1" t="s">
        <v>16652</v>
      </c>
      <c r="K1106" s="1">
        <v>0</v>
      </c>
      <c r="L1106" s="1" t="s">
        <v>12</v>
      </c>
      <c r="M1106" s="1" t="s">
        <v>25</v>
      </c>
      <c r="N1106" s="1" t="s">
        <v>6768</v>
      </c>
      <c r="O1106" s="1" t="s">
        <v>345</v>
      </c>
      <c r="P1106" s="1">
        <v>84.43</v>
      </c>
      <c r="Q1106" s="1">
        <v>83.74</v>
      </c>
      <c r="R1106" s="1">
        <v>98.34</v>
      </c>
      <c r="S1106" s="3">
        <v>2.1107499999999999</v>
      </c>
      <c r="T1106" s="3">
        <v>0.93044444444444396</v>
      </c>
      <c r="U1106" s="1" t="s">
        <v>1150</v>
      </c>
      <c r="V1106" s="1">
        <v>3022188967</v>
      </c>
      <c r="W1106" s="1">
        <v>2000998576</v>
      </c>
      <c r="X1106" s="1" t="s">
        <v>7430</v>
      </c>
      <c r="Y1106" s="1" t="s">
        <v>11138</v>
      </c>
      <c r="Z1106" s="2">
        <v>-3.581225529723</v>
      </c>
      <c r="AA1106" s="2">
        <v>-44.654555906860999</v>
      </c>
      <c r="AB1106" s="2" t="s">
        <v>11944</v>
      </c>
      <c r="CJ1106" s="1" t="s">
        <v>18314</v>
      </c>
    </row>
    <row r="1107" spans="2:88" x14ac:dyDescent="0.25">
      <c r="B1107" s="1" t="s">
        <v>16707</v>
      </c>
      <c r="C1107" s="11">
        <v>46265</v>
      </c>
      <c r="D1107" s="1">
        <v>1986201</v>
      </c>
      <c r="E1107" s="1">
        <v>1112930845</v>
      </c>
      <c r="F1107" s="1" t="s">
        <v>79</v>
      </c>
      <c r="G1107" s="11">
        <v>46161</v>
      </c>
      <c r="H1107" s="1">
        <v>0</v>
      </c>
      <c r="I1107" s="1" t="s">
        <v>16646</v>
      </c>
      <c r="J1107" s="1" t="s">
        <v>16653</v>
      </c>
      <c r="K1107" s="1" t="s">
        <v>16663</v>
      </c>
      <c r="L1107" s="1" t="s">
        <v>12</v>
      </c>
      <c r="M1107" s="1" t="s">
        <v>13</v>
      </c>
      <c r="N1107" s="1" t="s">
        <v>6769</v>
      </c>
      <c r="O1107" s="1" t="s">
        <v>978</v>
      </c>
      <c r="P1107" s="1">
        <v>24.46</v>
      </c>
      <c r="Q1107" s="1">
        <v>22.61</v>
      </c>
      <c r="R1107" s="1">
        <v>43.12</v>
      </c>
      <c r="S1107" s="3">
        <v>0.61150000000000004</v>
      </c>
      <c r="T1107" s="3">
        <v>0.25122222222222201</v>
      </c>
      <c r="U1107" s="1" t="s">
        <v>16246</v>
      </c>
      <c r="V1107" s="1">
        <v>0</v>
      </c>
      <c r="W1107" s="1">
        <v>0</v>
      </c>
      <c r="X1107" s="1">
        <v>0</v>
      </c>
      <c r="Y1107" s="1" t="s">
        <v>11137</v>
      </c>
      <c r="Z1107" s="2">
        <v>-4.1529432999999996</v>
      </c>
      <c r="AA1107" s="2">
        <v>-43.341188299999999</v>
      </c>
      <c r="AB1107" s="2">
        <v>0</v>
      </c>
      <c r="CJ1107" s="1" t="s">
        <v>18315</v>
      </c>
    </row>
    <row r="1108" spans="2:88" x14ac:dyDescent="0.25">
      <c r="B1108" s="1" t="s">
        <v>16787</v>
      </c>
      <c r="C1108" s="11">
        <v>46265</v>
      </c>
      <c r="D1108" s="1">
        <v>1982344</v>
      </c>
      <c r="E1108" s="1">
        <v>1040471742</v>
      </c>
      <c r="F1108" s="1" t="s">
        <v>79</v>
      </c>
      <c r="G1108" s="11">
        <v>46160</v>
      </c>
      <c r="H1108" s="1">
        <v>0</v>
      </c>
      <c r="I1108" s="1" t="s">
        <v>16646</v>
      </c>
      <c r="J1108" s="1" t="s">
        <v>16652</v>
      </c>
      <c r="K1108" s="1" t="s">
        <v>16661</v>
      </c>
      <c r="L1108" s="1" t="s">
        <v>12</v>
      </c>
      <c r="M1108" s="1" t="s">
        <v>25</v>
      </c>
      <c r="N1108" s="1" t="s">
        <v>6768</v>
      </c>
      <c r="O1108" s="1" t="s">
        <v>15</v>
      </c>
      <c r="P1108" s="1">
        <v>59.58</v>
      </c>
      <c r="Q1108" s="1">
        <v>58.08</v>
      </c>
      <c r="R1108" s="1">
        <v>62.41</v>
      </c>
      <c r="S1108" s="3">
        <v>1.4895</v>
      </c>
      <c r="T1108" s="3">
        <v>0.64533333333333298</v>
      </c>
      <c r="U1108" s="1" t="s">
        <v>397</v>
      </c>
      <c r="V1108" s="1">
        <v>3010357330</v>
      </c>
      <c r="W1108" s="1">
        <v>2000513861</v>
      </c>
      <c r="X1108" s="1" t="s">
        <v>6989</v>
      </c>
      <c r="Y1108" s="1" t="s">
        <v>11138</v>
      </c>
      <c r="Z1108" s="2">
        <v>-5.7023872417100003</v>
      </c>
      <c r="AA1108" s="2">
        <v>-45.550895902124999</v>
      </c>
      <c r="AB1108" s="2" t="s">
        <v>11393</v>
      </c>
      <c r="CJ1108" s="1" t="s">
        <v>18316</v>
      </c>
    </row>
    <row r="1109" spans="2:88" x14ac:dyDescent="0.25">
      <c r="B1109" s="1">
        <v>0</v>
      </c>
      <c r="C1109" s="1"/>
      <c r="D1109" s="1">
        <v>653674</v>
      </c>
      <c r="E1109" s="1">
        <v>1096686235</v>
      </c>
      <c r="F1109" s="1" t="s">
        <v>79</v>
      </c>
      <c r="G1109" s="11">
        <v>45635</v>
      </c>
      <c r="H1109" s="1">
        <v>0</v>
      </c>
      <c r="I1109" s="1" t="s">
        <v>16646</v>
      </c>
      <c r="J1109" s="1" t="s">
        <v>16652</v>
      </c>
      <c r="K1109" s="1">
        <v>0</v>
      </c>
      <c r="L1109" s="1" t="s">
        <v>12</v>
      </c>
      <c r="M1109" s="1" t="s">
        <v>22</v>
      </c>
      <c r="N1109" s="1" t="s">
        <v>6771</v>
      </c>
      <c r="O1109" s="1" t="s">
        <v>98</v>
      </c>
      <c r="P1109" s="1">
        <v>1929.03</v>
      </c>
      <c r="Q1109" s="1">
        <v>802.69</v>
      </c>
      <c r="R1109" s="1">
        <v>1536.04</v>
      </c>
      <c r="S1109" s="3">
        <v>48.225749999999998</v>
      </c>
      <c r="T1109" s="3">
        <v>8.9187777777777804</v>
      </c>
      <c r="U1109" s="1" t="s">
        <v>1153</v>
      </c>
      <c r="V1109" s="1">
        <v>3022197338</v>
      </c>
      <c r="W1109" s="1">
        <v>2000998859</v>
      </c>
      <c r="X1109" s="1" t="s">
        <v>6872</v>
      </c>
      <c r="Y1109" s="1" t="s">
        <v>11138</v>
      </c>
      <c r="Z1109" s="2">
        <v>-9.3412000000000006</v>
      </c>
      <c r="AA1109" s="2">
        <v>-46.206829999999997</v>
      </c>
      <c r="AB1109" s="2" t="s">
        <v>30</v>
      </c>
      <c r="CJ1109" s="1" t="s">
        <v>18317</v>
      </c>
    </row>
    <row r="1110" spans="2:88" x14ac:dyDescent="0.25">
      <c r="B1110" s="1">
        <v>0</v>
      </c>
      <c r="C1110" s="1"/>
      <c r="D1110" s="1">
        <v>656460</v>
      </c>
      <c r="E1110" s="1">
        <v>1101835208</v>
      </c>
      <c r="F1110" s="1" t="s">
        <v>79</v>
      </c>
      <c r="G1110" s="11">
        <v>45796</v>
      </c>
      <c r="H1110" s="1">
        <v>0</v>
      </c>
      <c r="I1110" s="1" t="s">
        <v>16646</v>
      </c>
      <c r="J1110" s="1" t="s">
        <v>16652</v>
      </c>
      <c r="K1110" s="1">
        <v>0</v>
      </c>
      <c r="L1110" s="1" t="s">
        <v>12</v>
      </c>
      <c r="M1110" s="1" t="s">
        <v>13</v>
      </c>
      <c r="N1110" s="1" t="s">
        <v>6770</v>
      </c>
      <c r="O1110" s="1" t="s">
        <v>90</v>
      </c>
      <c r="P1110" s="1">
        <v>561.77</v>
      </c>
      <c r="Q1110" s="1">
        <v>28.01</v>
      </c>
      <c r="R1110" s="1">
        <v>575.89</v>
      </c>
      <c r="S1110" s="3">
        <v>14.04425</v>
      </c>
      <c r="T1110" s="3">
        <v>0.31122222222222201</v>
      </c>
      <c r="U1110" s="1" t="s">
        <v>1365</v>
      </c>
      <c r="V1110" s="1">
        <v>3023257857</v>
      </c>
      <c r="W1110" s="1">
        <v>2001042819</v>
      </c>
      <c r="X1110" s="1" t="s">
        <v>7565</v>
      </c>
      <c r="Y1110" s="1" t="s">
        <v>11138</v>
      </c>
      <c r="Z1110" s="2">
        <v>-2.7700443901790002</v>
      </c>
      <c r="AA1110" s="2">
        <v>-41.88423639754</v>
      </c>
      <c r="AB1110" s="2" t="s">
        <v>12114</v>
      </c>
      <c r="CJ1110" s="1" t="s">
        <v>18318</v>
      </c>
    </row>
    <row r="1111" spans="2:88" x14ac:dyDescent="0.25">
      <c r="B1111" s="1">
        <v>0</v>
      </c>
      <c r="C1111" s="1"/>
      <c r="D1111" s="1">
        <v>653680</v>
      </c>
      <c r="E1111" s="1">
        <v>1096721206</v>
      </c>
      <c r="F1111" s="1" t="s">
        <v>87</v>
      </c>
      <c r="G1111" s="11">
        <v>45636</v>
      </c>
      <c r="H1111" s="1">
        <v>0</v>
      </c>
      <c r="I1111" s="1" t="s">
        <v>16646</v>
      </c>
      <c r="J1111" s="1" t="s">
        <v>16652</v>
      </c>
      <c r="K1111" s="1">
        <v>0</v>
      </c>
      <c r="L1111" s="1">
        <v>0</v>
      </c>
      <c r="M1111" s="1" t="s">
        <v>25</v>
      </c>
      <c r="N1111" s="1" t="s">
        <v>6769</v>
      </c>
      <c r="O1111" s="1" t="s">
        <v>1039</v>
      </c>
      <c r="P1111" s="1">
        <v>602.94000000000005</v>
      </c>
      <c r="Q1111" s="1">
        <v>480.41</v>
      </c>
      <c r="R1111" s="1">
        <v>497.31</v>
      </c>
      <c r="S1111" s="3">
        <v>15.073499999999999</v>
      </c>
      <c r="T1111" s="3">
        <v>5.33788888888889</v>
      </c>
      <c r="U1111" s="1" t="s">
        <v>1155</v>
      </c>
      <c r="V1111" s="1">
        <v>3022204024</v>
      </c>
      <c r="W1111" s="1">
        <v>2000999047</v>
      </c>
      <c r="X1111" s="1" t="s">
        <v>7433</v>
      </c>
      <c r="Y1111" s="1" t="s">
        <v>11137</v>
      </c>
      <c r="Z1111" s="2">
        <v>-3.307070398344</v>
      </c>
      <c r="AA1111" s="2">
        <v>-42.997449972439</v>
      </c>
      <c r="AB1111" s="2" t="s">
        <v>11947</v>
      </c>
      <c r="CJ1111" s="1" t="s">
        <v>18319</v>
      </c>
    </row>
    <row r="1112" spans="2:88" x14ac:dyDescent="0.25">
      <c r="B1112" s="1">
        <v>0</v>
      </c>
      <c r="C1112" s="1"/>
      <c r="D1112" s="1">
        <v>653684</v>
      </c>
      <c r="E1112" s="1">
        <v>1096724399</v>
      </c>
      <c r="F1112" s="1" t="s">
        <v>87</v>
      </c>
      <c r="G1112" s="11">
        <v>45636</v>
      </c>
      <c r="H1112" s="1">
        <v>0</v>
      </c>
      <c r="I1112" s="1" t="s">
        <v>16646</v>
      </c>
      <c r="J1112" s="1" t="s">
        <v>16652</v>
      </c>
      <c r="K1112" s="1">
        <v>0</v>
      </c>
      <c r="L1112" s="1" t="s">
        <v>12</v>
      </c>
      <c r="M1112" s="1" t="s">
        <v>13</v>
      </c>
      <c r="N1112" s="1" t="s">
        <v>6768</v>
      </c>
      <c r="O1112" s="1" t="s">
        <v>856</v>
      </c>
      <c r="P1112" s="1">
        <v>29.07</v>
      </c>
      <c r="Q1112" s="1">
        <v>39.119999999999997</v>
      </c>
      <c r="R1112" s="1">
        <v>233.04</v>
      </c>
      <c r="S1112" s="3">
        <v>0.72675000000000001</v>
      </c>
      <c r="T1112" s="3">
        <v>0.43466666666666698</v>
      </c>
      <c r="U1112" s="1" t="s">
        <v>1156</v>
      </c>
      <c r="V1112" s="1">
        <v>3022205020</v>
      </c>
      <c r="W1112" s="1">
        <v>2000999121</v>
      </c>
      <c r="X1112" s="1" t="s">
        <v>7434</v>
      </c>
      <c r="Y1112" s="1" t="s">
        <v>11137</v>
      </c>
      <c r="Z1112" s="2">
        <v>-5.9682700000000004</v>
      </c>
      <c r="AA1112" s="2">
        <v>-44.885219999999997</v>
      </c>
      <c r="AB1112" s="2" t="s">
        <v>11948</v>
      </c>
      <c r="CJ1112" s="1" t="s">
        <v>18320</v>
      </c>
    </row>
    <row r="1113" spans="2:88" x14ac:dyDescent="0.25">
      <c r="B1113" s="1">
        <v>0</v>
      </c>
      <c r="C1113" s="1"/>
      <c r="D1113" s="1">
        <v>653703</v>
      </c>
      <c r="E1113" s="1">
        <v>1096731065</v>
      </c>
      <c r="F1113" s="1" t="s">
        <v>79</v>
      </c>
      <c r="G1113" s="11">
        <v>45636</v>
      </c>
      <c r="H1113" s="1">
        <v>0</v>
      </c>
      <c r="I1113" s="1" t="s">
        <v>16646</v>
      </c>
      <c r="J1113" s="1" t="s">
        <v>16652</v>
      </c>
      <c r="K1113" s="1">
        <v>0</v>
      </c>
      <c r="L1113" s="1">
        <v>0</v>
      </c>
      <c r="M1113" s="1" t="s">
        <v>22</v>
      </c>
      <c r="N1113" s="1" t="s">
        <v>6771</v>
      </c>
      <c r="O1113" s="1" t="s">
        <v>98</v>
      </c>
      <c r="P1113" s="1">
        <v>0</v>
      </c>
      <c r="Q1113" s="1">
        <v>0</v>
      </c>
      <c r="R1113" s="1">
        <v>0</v>
      </c>
      <c r="S1113" s="3">
        <v>0</v>
      </c>
      <c r="T1113" s="3">
        <v>0</v>
      </c>
      <c r="U1113" s="1" t="s">
        <v>1157</v>
      </c>
      <c r="V1113" s="1">
        <v>3022210830</v>
      </c>
      <c r="W1113" s="1">
        <v>2000999413</v>
      </c>
      <c r="X1113" s="1" t="s">
        <v>7435</v>
      </c>
      <c r="Y1113" s="1" t="s">
        <v>11138</v>
      </c>
      <c r="Z1113" s="2">
        <v>-9.1230399999999996</v>
      </c>
      <c r="AA1113" s="2">
        <v>-45.93723</v>
      </c>
      <c r="AB1113" s="2" t="s">
        <v>30</v>
      </c>
      <c r="CJ1113" s="1" t="s">
        <v>18321</v>
      </c>
    </row>
    <row r="1114" spans="2:88" x14ac:dyDescent="0.25">
      <c r="B1114" s="1">
        <v>0</v>
      </c>
      <c r="C1114" s="1"/>
      <c r="D1114" s="1">
        <v>653723</v>
      </c>
      <c r="E1114" s="1">
        <v>1096767679</v>
      </c>
      <c r="F1114" s="1" t="s">
        <v>87</v>
      </c>
      <c r="G1114" s="11">
        <v>45637</v>
      </c>
      <c r="H1114" s="1">
        <v>0</v>
      </c>
      <c r="I1114" s="1" t="s">
        <v>16646</v>
      </c>
      <c r="J1114" s="1" t="s">
        <v>16652</v>
      </c>
      <c r="K1114" s="1">
        <v>0</v>
      </c>
      <c r="L1114" s="1">
        <v>0</v>
      </c>
      <c r="M1114" s="1" t="s">
        <v>13</v>
      </c>
      <c r="N1114" s="1" t="s">
        <v>6768</v>
      </c>
      <c r="O1114" s="1" t="s">
        <v>430</v>
      </c>
      <c r="P1114" s="1">
        <v>0</v>
      </c>
      <c r="Q1114" s="1">
        <v>0</v>
      </c>
      <c r="R1114" s="1">
        <v>0</v>
      </c>
      <c r="S1114" s="3">
        <v>0</v>
      </c>
      <c r="T1114" s="3">
        <v>0</v>
      </c>
      <c r="U1114" s="1" t="s">
        <v>1158</v>
      </c>
      <c r="V1114" s="1">
        <v>3022215280</v>
      </c>
      <c r="W1114" s="1">
        <v>2000999630</v>
      </c>
      <c r="X1114" s="1" t="s">
        <v>7436</v>
      </c>
      <c r="Y1114" s="1" t="s">
        <v>11137</v>
      </c>
      <c r="Z1114" s="2">
        <v>-3.8086799999999998</v>
      </c>
      <c r="AA1114" s="2">
        <v>-45.295250000000003</v>
      </c>
      <c r="AB1114" s="2" t="s">
        <v>11949</v>
      </c>
      <c r="CJ1114" s="1" t="s">
        <v>18322</v>
      </c>
    </row>
    <row r="1115" spans="2:88" x14ac:dyDescent="0.25">
      <c r="B1115" s="1">
        <v>0</v>
      </c>
      <c r="C1115" s="1"/>
      <c r="D1115" s="1">
        <v>653722</v>
      </c>
      <c r="E1115" s="1">
        <v>1096768065</v>
      </c>
      <c r="F1115" s="1" t="s">
        <v>87</v>
      </c>
      <c r="G1115" s="11">
        <v>45637</v>
      </c>
      <c r="H1115" s="1">
        <v>0</v>
      </c>
      <c r="I1115" s="1" t="s">
        <v>16646</v>
      </c>
      <c r="J1115" s="1" t="s">
        <v>16652</v>
      </c>
      <c r="K1115" s="1">
        <v>0</v>
      </c>
      <c r="L1115" s="1">
        <v>0</v>
      </c>
      <c r="M1115" s="1" t="s">
        <v>13</v>
      </c>
      <c r="N1115" s="1" t="s">
        <v>6768</v>
      </c>
      <c r="O1115" s="1" t="s">
        <v>430</v>
      </c>
      <c r="P1115" s="1">
        <v>0</v>
      </c>
      <c r="Q1115" s="1">
        <v>0</v>
      </c>
      <c r="R1115" s="1">
        <v>0</v>
      </c>
      <c r="S1115" s="3">
        <v>0</v>
      </c>
      <c r="T1115" s="3">
        <v>0</v>
      </c>
      <c r="U1115" s="1" t="s">
        <v>1159</v>
      </c>
      <c r="V1115" s="1">
        <v>3022216480</v>
      </c>
      <c r="W1115" s="1">
        <v>2000999628</v>
      </c>
      <c r="X1115" s="1" t="s">
        <v>7436</v>
      </c>
      <c r="Y1115" s="1" t="s">
        <v>11137</v>
      </c>
      <c r="Z1115" s="2">
        <v>-3.8090199999999999</v>
      </c>
      <c r="AA1115" s="2">
        <v>-45.295090000000002</v>
      </c>
      <c r="AB1115" s="2" t="s">
        <v>11950</v>
      </c>
      <c r="CJ1115" s="1" t="s">
        <v>18323</v>
      </c>
    </row>
    <row r="1116" spans="2:88" x14ac:dyDescent="0.25">
      <c r="B1116" s="1">
        <v>0</v>
      </c>
      <c r="C1116" s="1"/>
      <c r="D1116" s="1">
        <v>653725</v>
      </c>
      <c r="E1116" s="1">
        <v>1096768341</v>
      </c>
      <c r="F1116" s="1" t="s">
        <v>87</v>
      </c>
      <c r="G1116" s="11">
        <v>45637</v>
      </c>
      <c r="H1116" s="1">
        <v>0</v>
      </c>
      <c r="I1116" s="1" t="s">
        <v>16646</v>
      </c>
      <c r="J1116" s="1" t="s">
        <v>16652</v>
      </c>
      <c r="K1116" s="1">
        <v>0</v>
      </c>
      <c r="L1116" s="1">
        <v>0</v>
      </c>
      <c r="M1116" s="1" t="s">
        <v>13</v>
      </c>
      <c r="N1116" s="1" t="s">
        <v>6768</v>
      </c>
      <c r="O1116" s="1" t="s">
        <v>430</v>
      </c>
      <c r="P1116" s="1">
        <v>0</v>
      </c>
      <c r="Q1116" s="1">
        <v>0</v>
      </c>
      <c r="R1116" s="1">
        <v>0</v>
      </c>
      <c r="S1116" s="3">
        <v>0</v>
      </c>
      <c r="T1116" s="3">
        <v>0</v>
      </c>
      <c r="U1116" s="1" t="s">
        <v>1160</v>
      </c>
      <c r="V1116" s="1">
        <v>3022215450</v>
      </c>
      <c r="W1116" s="1">
        <v>2000999639</v>
      </c>
      <c r="X1116" s="1" t="s">
        <v>7436</v>
      </c>
      <c r="Y1116" s="1" t="s">
        <v>11137</v>
      </c>
      <c r="Z1116" s="2">
        <v>-3.8072900000000001</v>
      </c>
      <c r="AA1116" s="2">
        <v>-45.295679999999997</v>
      </c>
      <c r="AB1116" s="2" t="s">
        <v>11951</v>
      </c>
      <c r="CJ1116" s="1" t="s">
        <v>18324</v>
      </c>
    </row>
    <row r="1117" spans="2:88" x14ac:dyDescent="0.25">
      <c r="B1117" s="1">
        <v>0</v>
      </c>
      <c r="C1117" s="1"/>
      <c r="D1117" s="1">
        <v>653730</v>
      </c>
      <c r="E1117" s="1">
        <v>1096768365</v>
      </c>
      <c r="F1117" s="1" t="s">
        <v>87</v>
      </c>
      <c r="G1117" s="11">
        <v>45637</v>
      </c>
      <c r="H1117" s="1">
        <v>0</v>
      </c>
      <c r="I1117" s="1" t="s">
        <v>16646</v>
      </c>
      <c r="J1117" s="1" t="s">
        <v>16652</v>
      </c>
      <c r="K1117" s="1">
        <v>0</v>
      </c>
      <c r="L1117" s="1">
        <v>0</v>
      </c>
      <c r="M1117" s="1" t="s">
        <v>13</v>
      </c>
      <c r="N1117" s="1" t="s">
        <v>6768</v>
      </c>
      <c r="O1117" s="1" t="s">
        <v>430</v>
      </c>
      <c r="P1117" s="1">
        <v>0</v>
      </c>
      <c r="Q1117" s="1">
        <v>0</v>
      </c>
      <c r="R1117" s="1">
        <v>0</v>
      </c>
      <c r="S1117" s="3">
        <v>0</v>
      </c>
      <c r="T1117" s="3">
        <v>0</v>
      </c>
      <c r="U1117" s="1" t="s">
        <v>1161</v>
      </c>
      <c r="V1117" s="1">
        <v>3022215476</v>
      </c>
      <c r="W1117" s="1">
        <v>2000999660</v>
      </c>
      <c r="X1117" s="1" t="s">
        <v>7436</v>
      </c>
      <c r="Y1117" s="1" t="s">
        <v>11137</v>
      </c>
      <c r="Z1117" s="2">
        <v>-3.80633</v>
      </c>
      <c r="AA1117" s="2">
        <v>-45.29636</v>
      </c>
      <c r="AB1117" s="2" t="s">
        <v>11950</v>
      </c>
      <c r="CJ1117" s="1" t="s">
        <v>18325</v>
      </c>
    </row>
    <row r="1118" spans="2:88" x14ac:dyDescent="0.25">
      <c r="B1118" s="1">
        <v>0</v>
      </c>
      <c r="C1118" s="1"/>
      <c r="D1118" s="1">
        <v>653733</v>
      </c>
      <c r="E1118" s="1">
        <v>1096768806</v>
      </c>
      <c r="F1118" s="1" t="s">
        <v>87</v>
      </c>
      <c r="G1118" s="11">
        <v>45637</v>
      </c>
      <c r="H1118" s="1">
        <v>0</v>
      </c>
      <c r="I1118" s="1" t="s">
        <v>16646</v>
      </c>
      <c r="J1118" s="1" t="s">
        <v>16652</v>
      </c>
      <c r="K1118" s="1">
        <v>0</v>
      </c>
      <c r="L1118" s="1">
        <v>0</v>
      </c>
      <c r="M1118" s="1" t="s">
        <v>13</v>
      </c>
      <c r="N1118" s="1" t="s">
        <v>6768</v>
      </c>
      <c r="O1118" s="1" t="s">
        <v>430</v>
      </c>
      <c r="P1118" s="1">
        <v>0</v>
      </c>
      <c r="Q1118" s="1">
        <v>0</v>
      </c>
      <c r="R1118" s="1">
        <v>0</v>
      </c>
      <c r="S1118" s="3">
        <v>0</v>
      </c>
      <c r="T1118" s="3">
        <v>0</v>
      </c>
      <c r="U1118" s="1" t="s">
        <v>1162</v>
      </c>
      <c r="V1118" s="1">
        <v>3022217428</v>
      </c>
      <c r="W1118" s="1">
        <v>2000999675</v>
      </c>
      <c r="X1118" s="1" t="s">
        <v>7436</v>
      </c>
      <c r="Y1118" s="1" t="s">
        <v>11137</v>
      </c>
      <c r="Z1118" s="2">
        <v>-3.8063600000000002</v>
      </c>
      <c r="AA1118" s="2">
        <v>-45.296390000000002</v>
      </c>
      <c r="AB1118" s="2" t="s">
        <v>11950</v>
      </c>
      <c r="CJ1118" s="1" t="s">
        <v>18326</v>
      </c>
    </row>
    <row r="1119" spans="2:88" x14ac:dyDescent="0.25">
      <c r="B1119" s="1">
        <v>0</v>
      </c>
      <c r="C1119" s="1"/>
      <c r="D1119" s="1">
        <v>653734</v>
      </c>
      <c r="E1119" s="1">
        <v>1096768916</v>
      </c>
      <c r="F1119" s="1" t="s">
        <v>87</v>
      </c>
      <c r="G1119" s="11">
        <v>45637</v>
      </c>
      <c r="H1119" s="1">
        <v>0</v>
      </c>
      <c r="I1119" s="1" t="s">
        <v>16646</v>
      </c>
      <c r="J1119" s="1" t="s">
        <v>16652</v>
      </c>
      <c r="K1119" s="1">
        <v>0</v>
      </c>
      <c r="L1119" s="1">
        <v>0</v>
      </c>
      <c r="M1119" s="1" t="s">
        <v>13</v>
      </c>
      <c r="N1119" s="1" t="s">
        <v>6768</v>
      </c>
      <c r="O1119" s="1" t="s">
        <v>430</v>
      </c>
      <c r="P1119" s="1">
        <v>0</v>
      </c>
      <c r="Q1119" s="1">
        <v>0</v>
      </c>
      <c r="R1119" s="1">
        <v>0</v>
      </c>
      <c r="S1119" s="3">
        <v>0</v>
      </c>
      <c r="T1119" s="3">
        <v>0</v>
      </c>
      <c r="U1119" s="1" t="s">
        <v>1163</v>
      </c>
      <c r="V1119" s="1">
        <v>3022217479</v>
      </c>
      <c r="W1119" s="1">
        <v>2000999678</v>
      </c>
      <c r="X1119" s="1" t="s">
        <v>7436</v>
      </c>
      <c r="Y1119" s="1" t="s">
        <v>11137</v>
      </c>
      <c r="Z1119" s="2">
        <v>-3.80877</v>
      </c>
      <c r="AA1119" s="2">
        <v>-45.295340000000003</v>
      </c>
      <c r="AB1119" s="2" t="s">
        <v>11952</v>
      </c>
      <c r="CJ1119" s="1" t="s">
        <v>18327</v>
      </c>
    </row>
    <row r="1120" spans="2:88" x14ac:dyDescent="0.25">
      <c r="B1120" s="1">
        <v>0</v>
      </c>
      <c r="C1120" s="1"/>
      <c r="D1120" s="1">
        <v>653738</v>
      </c>
      <c r="E1120" s="1">
        <v>1096768977</v>
      </c>
      <c r="F1120" s="1" t="s">
        <v>87</v>
      </c>
      <c r="G1120" s="11">
        <v>45637</v>
      </c>
      <c r="H1120" s="1">
        <v>0</v>
      </c>
      <c r="I1120" s="1" t="s">
        <v>16646</v>
      </c>
      <c r="J1120" s="1" t="s">
        <v>16652</v>
      </c>
      <c r="K1120" s="1">
        <v>0</v>
      </c>
      <c r="L1120" s="1">
        <v>0</v>
      </c>
      <c r="M1120" s="1" t="s">
        <v>13</v>
      </c>
      <c r="N1120" s="1" t="s">
        <v>6768</v>
      </c>
      <c r="O1120" s="1" t="s">
        <v>430</v>
      </c>
      <c r="P1120" s="1">
        <v>0</v>
      </c>
      <c r="Q1120" s="1">
        <v>0</v>
      </c>
      <c r="R1120" s="1">
        <v>0</v>
      </c>
      <c r="S1120" s="3">
        <v>0</v>
      </c>
      <c r="T1120" s="3">
        <v>0</v>
      </c>
      <c r="U1120" s="1" t="s">
        <v>1164</v>
      </c>
      <c r="V1120" s="1">
        <v>3022217525</v>
      </c>
      <c r="W1120" s="1">
        <v>2000999691</v>
      </c>
      <c r="X1120" s="1" t="s">
        <v>7436</v>
      </c>
      <c r="Y1120" s="1" t="s">
        <v>11137</v>
      </c>
      <c r="Z1120" s="2">
        <v>-3.8087800000000001</v>
      </c>
      <c r="AA1120" s="2">
        <v>-45.295360000000002</v>
      </c>
      <c r="AB1120" s="2" t="s">
        <v>11950</v>
      </c>
      <c r="CJ1120" s="1" t="s">
        <v>18328</v>
      </c>
    </row>
    <row r="1121" spans="2:88" x14ac:dyDescent="0.25">
      <c r="B1121" s="1">
        <v>0</v>
      </c>
      <c r="C1121" s="1"/>
      <c r="D1121" s="1">
        <v>653742</v>
      </c>
      <c r="E1121" s="1">
        <v>1096769009</v>
      </c>
      <c r="F1121" s="1" t="s">
        <v>79</v>
      </c>
      <c r="G1121" s="11">
        <v>45637</v>
      </c>
      <c r="H1121" s="1">
        <v>0</v>
      </c>
      <c r="I1121" s="1" t="s">
        <v>16646</v>
      </c>
      <c r="J1121" s="1" t="s">
        <v>16652</v>
      </c>
      <c r="K1121" s="1" t="s">
        <v>16664</v>
      </c>
      <c r="L1121" s="1">
        <v>0</v>
      </c>
      <c r="M1121" s="1" t="s">
        <v>25</v>
      </c>
      <c r="N1121" s="1" t="s">
        <v>6769</v>
      </c>
      <c r="O1121" s="1" t="s">
        <v>23</v>
      </c>
      <c r="P1121" s="1">
        <v>191.38</v>
      </c>
      <c r="Q1121" s="1">
        <v>187.05</v>
      </c>
      <c r="R1121" s="1">
        <v>289.64</v>
      </c>
      <c r="S1121" s="3">
        <v>4.7845000000000004</v>
      </c>
      <c r="T1121" s="3">
        <v>2.07833333333333</v>
      </c>
      <c r="U1121" s="1" t="s">
        <v>1165</v>
      </c>
      <c r="V1121" s="1">
        <v>3022215670</v>
      </c>
      <c r="W1121" s="1">
        <v>2000999700</v>
      </c>
      <c r="X1121" s="1" t="s">
        <v>7437</v>
      </c>
      <c r="Y1121" s="1" t="s">
        <v>11138</v>
      </c>
      <c r="Z1121" s="2">
        <v>-6.2236500000000001</v>
      </c>
      <c r="AA1121" s="2">
        <v>-44.020569999999999</v>
      </c>
      <c r="AB1121" s="2" t="s">
        <v>11953</v>
      </c>
      <c r="CJ1121" s="1" t="s">
        <v>18329</v>
      </c>
    </row>
    <row r="1122" spans="2:88" x14ac:dyDescent="0.25">
      <c r="B1122" s="1">
        <v>0</v>
      </c>
      <c r="C1122" s="1"/>
      <c r="D1122" s="1">
        <v>653735</v>
      </c>
      <c r="E1122" s="1">
        <v>1096769227</v>
      </c>
      <c r="F1122" s="1" t="s">
        <v>87</v>
      </c>
      <c r="G1122" s="11">
        <v>45637</v>
      </c>
      <c r="H1122" s="1">
        <v>0</v>
      </c>
      <c r="I1122" s="1" t="s">
        <v>16646</v>
      </c>
      <c r="J1122" s="1" t="s">
        <v>16652</v>
      </c>
      <c r="K1122" s="1">
        <v>0</v>
      </c>
      <c r="L1122" s="1">
        <v>0</v>
      </c>
      <c r="M1122" s="1" t="s">
        <v>13</v>
      </c>
      <c r="N1122" s="1" t="s">
        <v>6768</v>
      </c>
      <c r="O1122" s="1" t="s">
        <v>430</v>
      </c>
      <c r="P1122" s="1">
        <v>0</v>
      </c>
      <c r="Q1122" s="1">
        <v>0</v>
      </c>
      <c r="R1122" s="1">
        <v>0</v>
      </c>
      <c r="S1122" s="3">
        <v>0</v>
      </c>
      <c r="T1122" s="3">
        <v>0</v>
      </c>
      <c r="U1122" s="1" t="s">
        <v>1166</v>
      </c>
      <c r="V1122" s="1">
        <v>3022216766</v>
      </c>
      <c r="W1122" s="1">
        <v>2000999681</v>
      </c>
      <c r="X1122" s="1" t="s">
        <v>7436</v>
      </c>
      <c r="Y1122" s="1" t="s">
        <v>11137</v>
      </c>
      <c r="Z1122" s="2">
        <v>-3.8088099999999998</v>
      </c>
      <c r="AA1122" s="2">
        <v>-45.295380000000002</v>
      </c>
      <c r="AB1122" s="2" t="s">
        <v>11954</v>
      </c>
      <c r="CJ1122" s="1" t="s">
        <v>18330</v>
      </c>
    </row>
    <row r="1123" spans="2:88" x14ac:dyDescent="0.25">
      <c r="B1123" s="1">
        <v>0</v>
      </c>
      <c r="C1123" s="1"/>
      <c r="D1123" s="1">
        <v>653741</v>
      </c>
      <c r="E1123" s="1">
        <v>1096769532</v>
      </c>
      <c r="F1123" s="1" t="s">
        <v>87</v>
      </c>
      <c r="G1123" s="11">
        <v>45637</v>
      </c>
      <c r="H1123" s="1">
        <v>0</v>
      </c>
      <c r="I1123" s="1" t="s">
        <v>16646</v>
      </c>
      <c r="J1123" s="1" t="s">
        <v>16652</v>
      </c>
      <c r="K1123" s="1">
        <v>0</v>
      </c>
      <c r="L1123" s="1">
        <v>0</v>
      </c>
      <c r="M1123" s="1" t="s">
        <v>13</v>
      </c>
      <c r="N1123" s="1" t="s">
        <v>6768</v>
      </c>
      <c r="O1123" s="1" t="s">
        <v>430</v>
      </c>
      <c r="P1123" s="1">
        <v>0</v>
      </c>
      <c r="Q1123" s="1">
        <v>0</v>
      </c>
      <c r="R1123" s="1">
        <v>0</v>
      </c>
      <c r="S1123" s="3">
        <v>0</v>
      </c>
      <c r="T1123" s="3">
        <v>0</v>
      </c>
      <c r="U1123" s="1" t="s">
        <v>1167</v>
      </c>
      <c r="V1123" s="1">
        <v>3022217614</v>
      </c>
      <c r="W1123" s="1">
        <v>2000999698</v>
      </c>
      <c r="X1123" s="1" t="s">
        <v>7436</v>
      </c>
      <c r="Y1123" s="1" t="s">
        <v>11137</v>
      </c>
      <c r="Z1123" s="2">
        <v>-3.8088000000000002</v>
      </c>
      <c r="AA1123" s="2">
        <v>-45.295380000000002</v>
      </c>
      <c r="AB1123" s="2" t="s">
        <v>11955</v>
      </c>
      <c r="CJ1123" s="1" t="s">
        <v>18331</v>
      </c>
    </row>
    <row r="1124" spans="2:88" x14ac:dyDescent="0.25">
      <c r="B1124" s="1">
        <v>0</v>
      </c>
      <c r="C1124" s="1"/>
      <c r="D1124" s="1">
        <v>653736</v>
      </c>
      <c r="E1124" s="1">
        <v>1096769618</v>
      </c>
      <c r="F1124" s="1" t="s">
        <v>87</v>
      </c>
      <c r="G1124" s="11">
        <v>45637</v>
      </c>
      <c r="H1124" s="1">
        <v>0</v>
      </c>
      <c r="I1124" s="1" t="s">
        <v>16646</v>
      </c>
      <c r="J1124" s="1" t="s">
        <v>16652</v>
      </c>
      <c r="K1124" s="1">
        <v>0</v>
      </c>
      <c r="L1124" s="1">
        <v>0</v>
      </c>
      <c r="M1124" s="1" t="s">
        <v>13</v>
      </c>
      <c r="N1124" s="1" t="s">
        <v>6768</v>
      </c>
      <c r="O1124" s="1" t="s">
        <v>430</v>
      </c>
      <c r="P1124" s="1">
        <v>0</v>
      </c>
      <c r="Q1124" s="1">
        <v>0</v>
      </c>
      <c r="R1124" s="1">
        <v>0</v>
      </c>
      <c r="S1124" s="3">
        <v>0</v>
      </c>
      <c r="T1124" s="3">
        <v>0</v>
      </c>
      <c r="U1124" s="1" t="s">
        <v>1168</v>
      </c>
      <c r="V1124" s="1">
        <v>3022216812</v>
      </c>
      <c r="W1124" s="1">
        <v>2000999685</v>
      </c>
      <c r="X1124" s="1" t="s">
        <v>7436</v>
      </c>
      <c r="Y1124" s="1" t="s">
        <v>11137</v>
      </c>
      <c r="Z1124" s="2">
        <v>-3.8088000000000002</v>
      </c>
      <c r="AA1124" s="2">
        <v>-45.295380000000002</v>
      </c>
      <c r="AB1124" s="2" t="s">
        <v>11952</v>
      </c>
      <c r="CJ1124" s="1" t="s">
        <v>18332</v>
      </c>
    </row>
    <row r="1125" spans="2:88" x14ac:dyDescent="0.25">
      <c r="B1125" s="1">
        <v>0</v>
      </c>
      <c r="C1125" s="1"/>
      <c r="D1125" s="1">
        <v>653748</v>
      </c>
      <c r="E1125" s="1">
        <v>1096770541</v>
      </c>
      <c r="F1125" s="1" t="s">
        <v>79</v>
      </c>
      <c r="G1125" s="11">
        <v>45637</v>
      </c>
      <c r="H1125" s="1">
        <v>0</v>
      </c>
      <c r="I1125" s="1" t="s">
        <v>16646</v>
      </c>
      <c r="J1125" s="1" t="s">
        <v>16652</v>
      </c>
      <c r="K1125" s="1">
        <v>0</v>
      </c>
      <c r="L1125" s="1">
        <v>0</v>
      </c>
      <c r="M1125" s="1" t="s">
        <v>25</v>
      </c>
      <c r="N1125" s="1" t="s">
        <v>6769</v>
      </c>
      <c r="O1125" s="1" t="s">
        <v>476</v>
      </c>
      <c r="P1125" s="1">
        <v>1760.71</v>
      </c>
      <c r="Q1125" s="1">
        <v>1762.18</v>
      </c>
      <c r="R1125" s="1">
        <v>1801.19</v>
      </c>
      <c r="S1125" s="3">
        <v>44.017749999999999</v>
      </c>
      <c r="T1125" s="3">
        <v>19.579777777777799</v>
      </c>
      <c r="U1125" s="1" t="s">
        <v>1169</v>
      </c>
      <c r="V1125" s="1">
        <v>3022217843</v>
      </c>
      <c r="W1125" s="1">
        <v>2000999780</v>
      </c>
      <c r="X1125" s="1" t="s">
        <v>7438</v>
      </c>
      <c r="Y1125" s="1" t="s">
        <v>11138</v>
      </c>
      <c r="Z1125" s="2">
        <v>-3.1927500000000002</v>
      </c>
      <c r="AA1125" s="2">
        <v>-43.601509999999998</v>
      </c>
      <c r="AB1125" s="2" t="s">
        <v>11956</v>
      </c>
      <c r="CJ1125" s="1" t="s">
        <v>18333</v>
      </c>
    </row>
    <row r="1126" spans="2:88" x14ac:dyDescent="0.25">
      <c r="B1126" s="1">
        <v>0</v>
      </c>
      <c r="C1126" s="1"/>
      <c r="D1126" s="1">
        <v>653747</v>
      </c>
      <c r="E1126" s="1">
        <v>1096770828</v>
      </c>
      <c r="F1126" s="1" t="s">
        <v>79</v>
      </c>
      <c r="G1126" s="11">
        <v>45637</v>
      </c>
      <c r="H1126" s="1">
        <v>0</v>
      </c>
      <c r="I1126" s="1" t="s">
        <v>16646</v>
      </c>
      <c r="J1126" s="1" t="s">
        <v>16652</v>
      </c>
      <c r="K1126" s="1">
        <v>0</v>
      </c>
      <c r="L1126" s="1">
        <v>0</v>
      </c>
      <c r="M1126" s="1" t="s">
        <v>22</v>
      </c>
      <c r="N1126" s="1" t="s">
        <v>6769</v>
      </c>
      <c r="O1126" s="1" t="s">
        <v>476</v>
      </c>
      <c r="P1126" s="1">
        <v>1760.71</v>
      </c>
      <c r="Q1126" s="1">
        <v>1762.18</v>
      </c>
      <c r="R1126" s="1">
        <v>1801.19</v>
      </c>
      <c r="S1126" s="3">
        <v>44.017749999999999</v>
      </c>
      <c r="T1126" s="3">
        <v>19.579777777777799</v>
      </c>
      <c r="U1126" s="1" t="s">
        <v>1170</v>
      </c>
      <c r="V1126" s="1">
        <v>3022220216</v>
      </c>
      <c r="W1126" s="1">
        <v>2000999768</v>
      </c>
      <c r="X1126" s="1" t="s">
        <v>7438</v>
      </c>
      <c r="Y1126" s="1" t="s">
        <v>11138</v>
      </c>
      <c r="Z1126" s="2">
        <v>-3.2006000000000001</v>
      </c>
      <c r="AA1126" s="2">
        <v>-43.613489999999999</v>
      </c>
      <c r="AB1126" s="2" t="s">
        <v>11957</v>
      </c>
      <c r="CJ1126" s="1" t="s">
        <v>18334</v>
      </c>
    </row>
    <row r="1127" spans="2:88" x14ac:dyDescent="0.25">
      <c r="B1127" s="1">
        <v>0</v>
      </c>
      <c r="C1127" s="1"/>
      <c r="D1127" s="1">
        <v>653753</v>
      </c>
      <c r="E1127" s="1">
        <v>1096771038</v>
      </c>
      <c r="F1127" s="1" t="s">
        <v>79</v>
      </c>
      <c r="G1127" s="11">
        <v>45637</v>
      </c>
      <c r="H1127" s="1">
        <v>0</v>
      </c>
      <c r="I1127" s="1" t="s">
        <v>16646</v>
      </c>
      <c r="J1127" s="1" t="s">
        <v>16652</v>
      </c>
      <c r="K1127" s="1">
        <v>0</v>
      </c>
      <c r="L1127" s="1">
        <v>0</v>
      </c>
      <c r="M1127" s="1" t="s">
        <v>22</v>
      </c>
      <c r="N1127" s="1" t="s">
        <v>6769</v>
      </c>
      <c r="O1127" s="1" t="s">
        <v>476</v>
      </c>
      <c r="P1127" s="1">
        <v>1760.71</v>
      </c>
      <c r="Q1127" s="1">
        <v>1762.18</v>
      </c>
      <c r="R1127" s="1">
        <v>1801.19</v>
      </c>
      <c r="S1127" s="3">
        <v>44.017749999999999</v>
      </c>
      <c r="T1127" s="3">
        <v>19.579777777777799</v>
      </c>
      <c r="U1127" s="1" t="s">
        <v>1171</v>
      </c>
      <c r="V1127" s="1">
        <v>3022221018</v>
      </c>
      <c r="W1127" s="1">
        <v>2000999820</v>
      </c>
      <c r="X1127" s="1" t="s">
        <v>7438</v>
      </c>
      <c r="Y1127" s="1" t="s">
        <v>11138</v>
      </c>
      <c r="Z1127" s="2">
        <v>-3.2003599999999999</v>
      </c>
      <c r="AA1127" s="2">
        <v>-43.61327</v>
      </c>
      <c r="AB1127" s="2" t="s">
        <v>11958</v>
      </c>
      <c r="CJ1127" s="1" t="s">
        <v>18335</v>
      </c>
    </row>
    <row r="1128" spans="2:88" x14ac:dyDescent="0.25">
      <c r="B1128" s="1">
        <v>0</v>
      </c>
      <c r="C1128" s="1"/>
      <c r="D1128" s="1">
        <v>653750</v>
      </c>
      <c r="E1128" s="1">
        <v>1096771264</v>
      </c>
      <c r="F1128" s="1" t="s">
        <v>79</v>
      </c>
      <c r="G1128" s="11">
        <v>45637</v>
      </c>
      <c r="H1128" s="1">
        <v>0</v>
      </c>
      <c r="I1128" s="1" t="s">
        <v>16646</v>
      </c>
      <c r="J1128" s="1" t="s">
        <v>16652</v>
      </c>
      <c r="K1128" s="1">
        <v>0</v>
      </c>
      <c r="L1128" s="1">
        <v>0</v>
      </c>
      <c r="M1128" s="1" t="s">
        <v>22</v>
      </c>
      <c r="N1128" s="1" t="s">
        <v>6769</v>
      </c>
      <c r="O1128" s="1" t="s">
        <v>476</v>
      </c>
      <c r="P1128" s="1">
        <v>1760.71</v>
      </c>
      <c r="Q1128" s="1">
        <v>1762.18</v>
      </c>
      <c r="R1128" s="1">
        <v>1801.19</v>
      </c>
      <c r="S1128" s="3">
        <v>44.017749999999999</v>
      </c>
      <c r="T1128" s="3">
        <v>19.579777777777799</v>
      </c>
      <c r="U1128" s="1" t="s">
        <v>1172</v>
      </c>
      <c r="V1128" s="1">
        <v>3022219501</v>
      </c>
      <c r="W1128" s="1">
        <v>2000999799</v>
      </c>
      <c r="X1128" s="1" t="s">
        <v>7438</v>
      </c>
      <c r="Y1128" s="1" t="s">
        <v>11138</v>
      </c>
      <c r="Z1128" s="2">
        <v>-3.2010100000000001</v>
      </c>
      <c r="AA1128" s="2">
        <v>-43.613770000000002</v>
      </c>
      <c r="AB1128" s="2" t="s">
        <v>11958</v>
      </c>
      <c r="CJ1128" s="1" t="s">
        <v>18336</v>
      </c>
    </row>
    <row r="1129" spans="2:88" x14ac:dyDescent="0.25">
      <c r="B1129" s="1">
        <v>0</v>
      </c>
      <c r="C1129" s="1"/>
      <c r="D1129" s="1">
        <v>653771</v>
      </c>
      <c r="E1129" s="1">
        <v>1096821549</v>
      </c>
      <c r="F1129" s="1" t="s">
        <v>79</v>
      </c>
      <c r="G1129" s="11">
        <v>45638</v>
      </c>
      <c r="H1129" s="1">
        <v>0</v>
      </c>
      <c r="I1129" s="1" t="s">
        <v>16646</v>
      </c>
      <c r="J1129" s="1" t="s">
        <v>16652</v>
      </c>
      <c r="K1129" s="1">
        <v>0</v>
      </c>
      <c r="L1129" s="1" t="s">
        <v>12</v>
      </c>
      <c r="M1129" s="1" t="s">
        <v>22</v>
      </c>
      <c r="N1129" s="1" t="s">
        <v>6771</v>
      </c>
      <c r="O1129" s="1" t="s">
        <v>98</v>
      </c>
      <c r="P1129" s="1">
        <v>1929.03</v>
      </c>
      <c r="Q1129" s="1">
        <v>802.69</v>
      </c>
      <c r="R1129" s="1">
        <v>1536.04</v>
      </c>
      <c r="S1129" s="3">
        <v>48.225749999999998</v>
      </c>
      <c r="T1129" s="3">
        <v>8.9187777777777804</v>
      </c>
      <c r="U1129" s="1" t="s">
        <v>1173</v>
      </c>
      <c r="V1129" s="1">
        <v>3022228845</v>
      </c>
      <c r="W1129" s="1">
        <v>2001000283</v>
      </c>
      <c r="X1129" s="1" t="s">
        <v>6872</v>
      </c>
      <c r="Y1129" s="1" t="s">
        <v>11138</v>
      </c>
      <c r="Z1129" s="2">
        <v>-9.1156900000000007</v>
      </c>
      <c r="AA1129" s="2">
        <v>-45.958680000000001</v>
      </c>
      <c r="AB1129" s="2" t="s">
        <v>30</v>
      </c>
      <c r="CJ1129" s="1" t="s">
        <v>18337</v>
      </c>
    </row>
    <row r="1130" spans="2:88" x14ac:dyDescent="0.25">
      <c r="B1130" s="1" t="s">
        <v>17195</v>
      </c>
      <c r="C1130" s="11">
        <v>46265</v>
      </c>
      <c r="D1130" s="1">
        <v>2307226</v>
      </c>
      <c r="E1130" s="1">
        <v>1113188005</v>
      </c>
      <c r="F1130" s="1" t="s">
        <v>87</v>
      </c>
      <c r="G1130" s="11">
        <v>46171</v>
      </c>
      <c r="H1130" s="1" t="s">
        <v>16641</v>
      </c>
      <c r="I1130" s="1" t="s">
        <v>16646</v>
      </c>
      <c r="J1130" s="1" t="s">
        <v>16652</v>
      </c>
      <c r="K1130" s="1" t="s">
        <v>16661</v>
      </c>
      <c r="L1130" s="1" t="s">
        <v>12</v>
      </c>
      <c r="M1130" s="1" t="s">
        <v>25</v>
      </c>
      <c r="N1130" s="1" t="s">
        <v>6768</v>
      </c>
      <c r="O1130" s="1" t="s">
        <v>298</v>
      </c>
      <c r="P1130" s="1">
        <v>385.86</v>
      </c>
      <c r="Q1130" s="1">
        <v>59.8</v>
      </c>
      <c r="R1130" s="1">
        <v>229.51</v>
      </c>
      <c r="S1130" s="3">
        <v>9.6464999999999996</v>
      </c>
      <c r="T1130" s="3">
        <v>0.66444444444444395</v>
      </c>
      <c r="U1130" s="1" t="s">
        <v>4533</v>
      </c>
      <c r="V1130" s="1">
        <v>3026299844</v>
      </c>
      <c r="W1130" s="1">
        <v>2001160418</v>
      </c>
      <c r="X1130" s="1" t="s">
        <v>9838</v>
      </c>
      <c r="Y1130" s="1" t="s">
        <v>11137</v>
      </c>
      <c r="Z1130" s="2">
        <v>-4.1406213999999997</v>
      </c>
      <c r="AA1130" s="2">
        <v>-44.438222500000002</v>
      </c>
      <c r="AB1130" s="2" t="s">
        <v>30</v>
      </c>
      <c r="CJ1130" s="1" t="s">
        <v>18338</v>
      </c>
    </row>
    <row r="1131" spans="2:88" x14ac:dyDescent="0.25">
      <c r="B1131" s="1">
        <v>0</v>
      </c>
      <c r="C1131" s="1"/>
      <c r="D1131" s="1">
        <v>653796</v>
      </c>
      <c r="E1131" s="1">
        <v>1096841415</v>
      </c>
      <c r="F1131" s="1" t="s">
        <v>79</v>
      </c>
      <c r="G1131" s="11">
        <v>45639</v>
      </c>
      <c r="H1131" s="1">
        <v>0</v>
      </c>
      <c r="I1131" s="1" t="s">
        <v>16646</v>
      </c>
      <c r="J1131" s="1" t="s">
        <v>16652</v>
      </c>
      <c r="K1131" s="1">
        <v>0</v>
      </c>
      <c r="L1131" s="1" t="s">
        <v>12</v>
      </c>
      <c r="M1131" s="1" t="s">
        <v>22</v>
      </c>
      <c r="N1131" s="1" t="s">
        <v>6768</v>
      </c>
      <c r="O1131" s="1" t="s">
        <v>853</v>
      </c>
      <c r="P1131" s="1">
        <v>31.18</v>
      </c>
      <c r="Q1131" s="1">
        <v>33.17</v>
      </c>
      <c r="R1131" s="1">
        <v>270.16000000000003</v>
      </c>
      <c r="S1131" s="3">
        <v>0.77949999999999997</v>
      </c>
      <c r="T1131" s="3">
        <v>0.36855555555555602</v>
      </c>
      <c r="U1131" s="1" t="s">
        <v>1175</v>
      </c>
      <c r="V1131" s="1">
        <v>3022239367</v>
      </c>
      <c r="W1131" s="1">
        <v>2001000689</v>
      </c>
      <c r="X1131" s="1" t="s">
        <v>7440</v>
      </c>
      <c r="Y1131" s="1" t="s">
        <v>11138</v>
      </c>
      <c r="Z1131" s="2">
        <v>-4.9999099999999999</v>
      </c>
      <c r="AA1131" s="2">
        <v>-44.436030000000002</v>
      </c>
      <c r="AB1131" s="2" t="s">
        <v>11960</v>
      </c>
      <c r="CJ1131" s="1" t="s">
        <v>18339</v>
      </c>
    </row>
    <row r="1132" spans="2:88" x14ac:dyDescent="0.25">
      <c r="B1132" s="1">
        <v>0</v>
      </c>
      <c r="C1132" s="1"/>
      <c r="D1132" s="1">
        <v>653797</v>
      </c>
      <c r="E1132" s="1">
        <v>1096841534</v>
      </c>
      <c r="F1132" s="1" t="s">
        <v>79</v>
      </c>
      <c r="G1132" s="11">
        <v>45639</v>
      </c>
      <c r="H1132" s="1">
        <v>0</v>
      </c>
      <c r="I1132" s="1" t="s">
        <v>16646</v>
      </c>
      <c r="J1132" s="1" t="s">
        <v>16652</v>
      </c>
      <c r="K1132" s="1">
        <v>0</v>
      </c>
      <c r="L1132" s="1" t="s">
        <v>12</v>
      </c>
      <c r="M1132" s="1" t="s">
        <v>25</v>
      </c>
      <c r="N1132" s="1" t="s">
        <v>18</v>
      </c>
      <c r="O1132" s="1" t="s">
        <v>164</v>
      </c>
      <c r="P1132" s="1">
        <v>584.84</v>
      </c>
      <c r="Q1132" s="1">
        <v>247.61</v>
      </c>
      <c r="R1132" s="1">
        <v>720.52</v>
      </c>
      <c r="S1132" s="3">
        <v>14.621</v>
      </c>
      <c r="T1132" s="3">
        <v>2.75122222222222</v>
      </c>
      <c r="U1132" s="1" t="s">
        <v>1176</v>
      </c>
      <c r="V1132" s="1">
        <v>3022238751</v>
      </c>
      <c r="W1132" s="1">
        <v>2001000713</v>
      </c>
      <c r="X1132" s="1" t="s">
        <v>7328</v>
      </c>
      <c r="Y1132" s="1" t="s">
        <v>11138</v>
      </c>
      <c r="Z1132" s="2">
        <v>-1.66951</v>
      </c>
      <c r="AA1132" s="2">
        <v>-44.87</v>
      </c>
      <c r="AB1132" s="2" t="s">
        <v>11961</v>
      </c>
      <c r="CJ1132" s="1" t="s">
        <v>18340</v>
      </c>
    </row>
    <row r="1133" spans="2:88" x14ac:dyDescent="0.25">
      <c r="B1133" s="1">
        <v>0</v>
      </c>
      <c r="C1133" s="1"/>
      <c r="D1133" s="1">
        <v>653803</v>
      </c>
      <c r="E1133" s="1">
        <v>1096860325</v>
      </c>
      <c r="F1133" s="1" t="s">
        <v>79</v>
      </c>
      <c r="G1133" s="11">
        <v>45640</v>
      </c>
      <c r="H1133" s="1">
        <v>0</v>
      </c>
      <c r="I1133" s="1" t="s">
        <v>16646</v>
      </c>
      <c r="J1133" s="1" t="s">
        <v>16652</v>
      </c>
      <c r="K1133" s="1">
        <v>0</v>
      </c>
      <c r="L1133" s="1" t="s">
        <v>12</v>
      </c>
      <c r="M1133" s="1" t="s">
        <v>22</v>
      </c>
      <c r="N1133" s="1" t="s">
        <v>6771</v>
      </c>
      <c r="O1133" s="1" t="s">
        <v>937</v>
      </c>
      <c r="P1133" s="1">
        <v>2059.2800000000002</v>
      </c>
      <c r="Q1133" s="1">
        <v>449.64</v>
      </c>
      <c r="R1133" s="1">
        <v>450.25</v>
      </c>
      <c r="S1133" s="3">
        <v>51.481999999999999</v>
      </c>
      <c r="T1133" s="3">
        <v>4.9960000000000004</v>
      </c>
      <c r="U1133" s="1" t="s">
        <v>1177</v>
      </c>
      <c r="V1133" s="1">
        <v>3022241680</v>
      </c>
      <c r="W1133" s="1">
        <v>2001000853</v>
      </c>
      <c r="X1133" s="1" t="s">
        <v>7441</v>
      </c>
      <c r="Y1133" s="1" t="s">
        <v>11138</v>
      </c>
      <c r="Z1133" s="2">
        <v>-7.0957800000000004</v>
      </c>
      <c r="AA1133" s="2">
        <v>-46.608550000000001</v>
      </c>
      <c r="AB1133" s="2" t="s">
        <v>11962</v>
      </c>
      <c r="CJ1133" s="1" t="s">
        <v>18341</v>
      </c>
    </row>
    <row r="1134" spans="2:88" x14ac:dyDescent="0.25">
      <c r="B1134" s="1">
        <v>0</v>
      </c>
      <c r="C1134" s="1"/>
      <c r="D1134" s="1">
        <v>653811</v>
      </c>
      <c r="E1134" s="1">
        <v>1096862260</v>
      </c>
      <c r="F1134" s="1" t="s">
        <v>79</v>
      </c>
      <c r="G1134" s="11">
        <v>45640</v>
      </c>
      <c r="H1134" s="1">
        <v>0</v>
      </c>
      <c r="I1134" s="1" t="s">
        <v>16646</v>
      </c>
      <c r="J1134" s="1" t="s">
        <v>16652</v>
      </c>
      <c r="K1134" s="1">
        <v>0</v>
      </c>
      <c r="L1134" s="1" t="s">
        <v>12</v>
      </c>
      <c r="M1134" s="1" t="s">
        <v>22</v>
      </c>
      <c r="N1134" s="1" t="s">
        <v>18</v>
      </c>
      <c r="O1134" s="1" t="s">
        <v>142</v>
      </c>
      <c r="P1134" s="1">
        <v>1277.6199999999999</v>
      </c>
      <c r="Q1134" s="1">
        <v>1375.52</v>
      </c>
      <c r="R1134" s="1">
        <v>1429.76</v>
      </c>
      <c r="S1134" s="3">
        <v>31.9405</v>
      </c>
      <c r="T1134" s="3">
        <v>15.2835555555556</v>
      </c>
      <c r="U1134" s="1" t="s">
        <v>1178</v>
      </c>
      <c r="V1134" s="1">
        <v>3022244085</v>
      </c>
      <c r="W1134" s="1">
        <v>2001000952</v>
      </c>
      <c r="X1134" s="1" t="s">
        <v>7442</v>
      </c>
      <c r="Y1134" s="1" t="s">
        <v>11138</v>
      </c>
      <c r="Z1134" s="2">
        <v>-2.3995600000000001</v>
      </c>
      <c r="AA1134" s="2">
        <v>-45.397480000000002</v>
      </c>
      <c r="AB1134" s="2" t="s">
        <v>11963</v>
      </c>
      <c r="CJ1134" s="1" t="s">
        <v>18342</v>
      </c>
    </row>
    <row r="1135" spans="2:88" x14ac:dyDescent="0.25">
      <c r="B1135" s="1">
        <v>0</v>
      </c>
      <c r="C1135" s="1"/>
      <c r="D1135" s="1">
        <v>653831</v>
      </c>
      <c r="E1135" s="1">
        <v>1096952023</v>
      </c>
      <c r="F1135" s="1" t="s">
        <v>79</v>
      </c>
      <c r="G1135" s="11">
        <v>45642</v>
      </c>
      <c r="H1135" s="1">
        <v>0</v>
      </c>
      <c r="I1135" s="1" t="s">
        <v>16646</v>
      </c>
      <c r="J1135" s="1" t="s">
        <v>16652</v>
      </c>
      <c r="K1135" s="1">
        <v>0</v>
      </c>
      <c r="L1135" s="1">
        <v>0</v>
      </c>
      <c r="M1135" s="1" t="s">
        <v>13</v>
      </c>
      <c r="N1135" s="1" t="s">
        <v>6771</v>
      </c>
      <c r="O1135" s="1" t="s">
        <v>69</v>
      </c>
      <c r="P1135" s="1">
        <v>0</v>
      </c>
      <c r="Q1135" s="1">
        <v>0</v>
      </c>
      <c r="R1135" s="1">
        <v>0</v>
      </c>
      <c r="S1135" s="3">
        <v>0</v>
      </c>
      <c r="T1135" s="3">
        <v>0</v>
      </c>
      <c r="U1135" s="1" t="s">
        <v>1179</v>
      </c>
      <c r="V1135" s="1">
        <v>3022250638</v>
      </c>
      <c r="W1135" s="1">
        <v>2001001283</v>
      </c>
      <c r="X1135" s="1" t="s">
        <v>7443</v>
      </c>
      <c r="Y1135" s="1" t="s">
        <v>11138</v>
      </c>
      <c r="Z1135" s="2">
        <v>-6.3402700000000003</v>
      </c>
      <c r="AA1135" s="2">
        <v>-47.399990000000003</v>
      </c>
      <c r="AB1135" s="2" t="s">
        <v>11964</v>
      </c>
      <c r="CJ1135" s="1" t="s">
        <v>18343</v>
      </c>
    </row>
    <row r="1136" spans="2:88" x14ac:dyDescent="0.25">
      <c r="B1136" s="1">
        <v>0</v>
      </c>
      <c r="C1136" s="1"/>
      <c r="D1136" s="1">
        <v>653851</v>
      </c>
      <c r="E1136" s="1">
        <v>1096990862</v>
      </c>
      <c r="F1136" s="1" t="s">
        <v>87</v>
      </c>
      <c r="G1136" s="11">
        <v>45643</v>
      </c>
      <c r="H1136" s="1">
        <v>0</v>
      </c>
      <c r="I1136" s="1" t="s">
        <v>16646</v>
      </c>
      <c r="J1136" s="1" t="s">
        <v>16652</v>
      </c>
      <c r="K1136" s="1">
        <v>0</v>
      </c>
      <c r="L1136" s="1" t="s">
        <v>12</v>
      </c>
      <c r="M1136" s="1" t="s">
        <v>22</v>
      </c>
      <c r="N1136" s="1" t="s">
        <v>18</v>
      </c>
      <c r="O1136" s="1" t="s">
        <v>80</v>
      </c>
      <c r="P1136" s="1">
        <v>720.39</v>
      </c>
      <c r="Q1136" s="1">
        <v>381.34</v>
      </c>
      <c r="R1136" s="1">
        <v>390.23</v>
      </c>
      <c r="S1136" s="3">
        <v>18.00975</v>
      </c>
      <c r="T1136" s="3">
        <v>4.2371111111111102</v>
      </c>
      <c r="U1136" s="1" t="s">
        <v>1180</v>
      </c>
      <c r="V1136" s="1">
        <v>3022259368</v>
      </c>
      <c r="W1136" s="1">
        <v>2001001584</v>
      </c>
      <c r="X1136" s="1" t="s">
        <v>7444</v>
      </c>
      <c r="Y1136" s="1" t="s">
        <v>11137</v>
      </c>
      <c r="Z1136" s="2">
        <v>-2.14988</v>
      </c>
      <c r="AA1136" s="2">
        <v>-45.345390000000002</v>
      </c>
      <c r="AB1136" s="2" t="s">
        <v>11965</v>
      </c>
      <c r="CJ1136" s="1" t="s">
        <v>18344</v>
      </c>
    </row>
    <row r="1137" spans="2:88" x14ac:dyDescent="0.25">
      <c r="B1137" s="1">
        <v>0</v>
      </c>
      <c r="C1137" s="1"/>
      <c r="D1137" s="1">
        <v>660508</v>
      </c>
      <c r="E1137" s="1">
        <v>1106080657</v>
      </c>
      <c r="F1137" s="1" t="s">
        <v>79</v>
      </c>
      <c r="G1137" s="11">
        <v>45936</v>
      </c>
      <c r="H1137" s="1">
        <v>0</v>
      </c>
      <c r="I1137" s="1" t="s">
        <v>16646</v>
      </c>
      <c r="J1137" s="1" t="s">
        <v>16652</v>
      </c>
      <c r="K1137" s="1">
        <v>0</v>
      </c>
      <c r="L1137" s="1" t="s">
        <v>12</v>
      </c>
      <c r="M1137" s="1" t="s">
        <v>13</v>
      </c>
      <c r="N1137" s="1" t="s">
        <v>6770</v>
      </c>
      <c r="O1137" s="1" t="s">
        <v>90</v>
      </c>
      <c r="P1137" s="1">
        <v>68.650000000000006</v>
      </c>
      <c r="Q1137" s="1">
        <v>107.26</v>
      </c>
      <c r="R1137" s="1">
        <v>79.209999999999994</v>
      </c>
      <c r="S1137" s="3">
        <v>1.7162500000000001</v>
      </c>
      <c r="T1137" s="3">
        <v>1.19177777777778</v>
      </c>
      <c r="U1137" s="1" t="s">
        <v>1608</v>
      </c>
      <c r="V1137" s="1">
        <v>3024384682</v>
      </c>
      <c r="W1137" s="1">
        <v>2001088379</v>
      </c>
      <c r="X1137" s="1" t="s">
        <v>7746</v>
      </c>
      <c r="Y1137" s="1" t="s">
        <v>11138</v>
      </c>
      <c r="Z1137" s="2">
        <v>-2.7704225</v>
      </c>
      <c r="AA1137" s="2">
        <v>-41.889497200000001</v>
      </c>
      <c r="AB1137" s="2" t="s">
        <v>12320</v>
      </c>
      <c r="CJ1137" s="1" t="s">
        <v>18345</v>
      </c>
    </row>
    <row r="1138" spans="2:88" x14ac:dyDescent="0.25">
      <c r="B1138" s="1">
        <v>0</v>
      </c>
      <c r="C1138" s="1"/>
      <c r="D1138" s="1">
        <v>653900</v>
      </c>
      <c r="E1138" s="1">
        <v>1097061311</v>
      </c>
      <c r="F1138" s="1" t="s">
        <v>79</v>
      </c>
      <c r="G1138" s="11">
        <v>45645</v>
      </c>
      <c r="H1138" s="1">
        <v>0</v>
      </c>
      <c r="I1138" s="1" t="s">
        <v>16646</v>
      </c>
      <c r="J1138" s="1" t="s">
        <v>16652</v>
      </c>
      <c r="K1138" s="1">
        <v>0</v>
      </c>
      <c r="L1138" s="1" t="s">
        <v>12</v>
      </c>
      <c r="M1138" s="1" t="s">
        <v>22</v>
      </c>
      <c r="N1138" s="1" t="s">
        <v>6771</v>
      </c>
      <c r="O1138" s="1" t="s">
        <v>98</v>
      </c>
      <c r="P1138" s="1">
        <v>8830.36</v>
      </c>
      <c r="Q1138" s="1">
        <v>4225.96</v>
      </c>
      <c r="R1138" s="1">
        <v>4159.97</v>
      </c>
      <c r="S1138" s="3">
        <v>220.75899999999999</v>
      </c>
      <c r="T1138" s="3">
        <v>46.955111111111101</v>
      </c>
      <c r="U1138" s="1" t="s">
        <v>1183</v>
      </c>
      <c r="V1138" s="1">
        <v>3022273980</v>
      </c>
      <c r="W1138" s="1">
        <v>2001002327</v>
      </c>
      <c r="X1138" s="1" t="s">
        <v>7007</v>
      </c>
      <c r="Y1138" s="1" t="s">
        <v>11138</v>
      </c>
      <c r="Z1138" s="2">
        <v>-9.0829699999999995</v>
      </c>
      <c r="AA1138" s="2">
        <v>-45.966270000000002</v>
      </c>
      <c r="AB1138" s="2" t="s">
        <v>30</v>
      </c>
      <c r="CJ1138" s="1" t="s">
        <v>18346</v>
      </c>
    </row>
    <row r="1139" spans="2:88" x14ac:dyDescent="0.25">
      <c r="B1139" s="1">
        <v>0</v>
      </c>
      <c r="C1139" s="1"/>
      <c r="D1139" s="1">
        <v>653910</v>
      </c>
      <c r="E1139" s="1">
        <v>1097063525</v>
      </c>
      <c r="F1139" s="1" t="s">
        <v>87</v>
      </c>
      <c r="G1139" s="11">
        <v>45645</v>
      </c>
      <c r="H1139" s="1">
        <v>0</v>
      </c>
      <c r="I1139" s="1" t="s">
        <v>16646</v>
      </c>
      <c r="J1139" s="1" t="s">
        <v>16652</v>
      </c>
      <c r="K1139" s="1">
        <v>0</v>
      </c>
      <c r="L1139" s="1" t="s">
        <v>15989</v>
      </c>
      <c r="M1139" s="1" t="s">
        <v>25</v>
      </c>
      <c r="N1139" s="1" t="s">
        <v>18</v>
      </c>
      <c r="O1139" s="1" t="s">
        <v>486</v>
      </c>
      <c r="P1139" s="1">
        <v>40.9</v>
      </c>
      <c r="Q1139" s="1">
        <v>5.27</v>
      </c>
      <c r="R1139" s="1">
        <v>74.17</v>
      </c>
      <c r="S1139" s="3">
        <v>1.0225</v>
      </c>
      <c r="T1139" s="3">
        <v>5.85555555555555E-2</v>
      </c>
      <c r="U1139" s="1" t="s">
        <v>1184</v>
      </c>
      <c r="V1139" s="1">
        <v>3022276769</v>
      </c>
      <c r="W1139" s="1">
        <v>2001002447</v>
      </c>
      <c r="X1139" s="1" t="s">
        <v>7446</v>
      </c>
      <c r="Y1139" s="1" t="s">
        <v>11137</v>
      </c>
      <c r="Z1139" s="2">
        <v>-2.5161899999999999</v>
      </c>
      <c r="AA1139" s="2">
        <v>-45.30733</v>
      </c>
      <c r="AB1139" s="2" t="s">
        <v>11967</v>
      </c>
      <c r="CJ1139" s="1" t="s">
        <v>18347</v>
      </c>
    </row>
    <row r="1140" spans="2:88" x14ac:dyDescent="0.25">
      <c r="B1140" s="1" t="s">
        <v>16787</v>
      </c>
      <c r="C1140" s="11">
        <v>46265</v>
      </c>
      <c r="D1140" s="1">
        <v>1981876</v>
      </c>
      <c r="E1140" s="1">
        <v>1040681250</v>
      </c>
      <c r="F1140" s="1" t="s">
        <v>79</v>
      </c>
      <c r="G1140" s="11">
        <v>46160</v>
      </c>
      <c r="H1140" s="1">
        <v>0</v>
      </c>
      <c r="I1140" s="1" t="s">
        <v>16646</v>
      </c>
      <c r="J1140" s="1" t="s">
        <v>16653</v>
      </c>
      <c r="K1140" s="1" t="s">
        <v>16661</v>
      </c>
      <c r="L1140" s="1" t="s">
        <v>12</v>
      </c>
      <c r="M1140" s="1" t="s">
        <v>25</v>
      </c>
      <c r="N1140" s="1" t="s">
        <v>6768</v>
      </c>
      <c r="O1140" s="1" t="s">
        <v>15</v>
      </c>
      <c r="P1140" s="1">
        <v>3509.15</v>
      </c>
      <c r="Q1140" s="1">
        <v>3325.06</v>
      </c>
      <c r="R1140" s="1">
        <v>3526.66</v>
      </c>
      <c r="S1140" s="3">
        <v>87.728750000000005</v>
      </c>
      <c r="T1140" s="3">
        <v>36.945111111111103</v>
      </c>
      <c r="U1140" s="1" t="s">
        <v>398</v>
      </c>
      <c r="V1140" s="1">
        <v>3010399903</v>
      </c>
      <c r="W1140" s="1">
        <v>2000516256</v>
      </c>
      <c r="X1140" s="1" t="s">
        <v>6990</v>
      </c>
      <c r="Y1140" s="1" t="s">
        <v>11138</v>
      </c>
      <c r="Z1140" s="2">
        <v>-5.1847017504290003</v>
      </c>
      <c r="AA1140" s="2">
        <v>-44.979084210045002</v>
      </c>
      <c r="AB1140" s="2" t="s">
        <v>11394</v>
      </c>
      <c r="CJ1140" s="1" t="s">
        <v>18348</v>
      </c>
    </row>
    <row r="1141" spans="2:88" x14ac:dyDescent="0.25">
      <c r="B1141" s="1" t="s">
        <v>16787</v>
      </c>
      <c r="C1141" s="11">
        <v>46265</v>
      </c>
      <c r="D1141" s="1">
        <v>1981225</v>
      </c>
      <c r="E1141" s="1">
        <v>1045380356</v>
      </c>
      <c r="F1141" s="1" t="s">
        <v>79</v>
      </c>
      <c r="G1141" s="11">
        <v>46160</v>
      </c>
      <c r="H1141" s="1">
        <v>0</v>
      </c>
      <c r="I1141" s="1" t="s">
        <v>16646</v>
      </c>
      <c r="J1141" s="1" t="s">
        <v>16652</v>
      </c>
      <c r="K1141" s="1" t="s">
        <v>16661</v>
      </c>
      <c r="L1141" s="1" t="s">
        <v>12</v>
      </c>
      <c r="M1141" s="1" t="s">
        <v>25</v>
      </c>
      <c r="N1141" s="1" t="s">
        <v>6768</v>
      </c>
      <c r="O1141" s="1" t="s">
        <v>15</v>
      </c>
      <c r="P1141" s="1">
        <v>151.16</v>
      </c>
      <c r="Q1141" s="1">
        <v>149.27000000000001</v>
      </c>
      <c r="R1141" s="1">
        <v>189.84</v>
      </c>
      <c r="S1141" s="3">
        <v>3.7789999999999999</v>
      </c>
      <c r="T1141" s="3">
        <v>1.65855555555556</v>
      </c>
      <c r="U1141" s="1" t="s">
        <v>407</v>
      </c>
      <c r="V1141" s="1">
        <v>3011558401</v>
      </c>
      <c r="W1141" s="1">
        <v>2000572787</v>
      </c>
      <c r="X1141" s="1" t="s">
        <v>6997</v>
      </c>
      <c r="Y1141" s="1" t="s">
        <v>11138</v>
      </c>
      <c r="Z1141" s="2">
        <v>-5.2499204362120002</v>
      </c>
      <c r="AA1141" s="2">
        <v>-44.852387721364003</v>
      </c>
      <c r="AB1141" s="2" t="s">
        <v>11402</v>
      </c>
      <c r="CJ1141" s="1" t="s">
        <v>18349</v>
      </c>
    </row>
    <row r="1142" spans="2:88" x14ac:dyDescent="0.25">
      <c r="B1142" s="1">
        <v>0</v>
      </c>
      <c r="C1142" s="1"/>
      <c r="D1142" s="1">
        <v>653943</v>
      </c>
      <c r="E1142" s="1">
        <v>1097124306</v>
      </c>
      <c r="F1142" s="1" t="s">
        <v>87</v>
      </c>
      <c r="G1142" s="11">
        <v>45647</v>
      </c>
      <c r="H1142" s="1">
        <v>0</v>
      </c>
      <c r="I1142" s="1" t="s">
        <v>16646</v>
      </c>
      <c r="J1142" s="1" t="s">
        <v>16652</v>
      </c>
      <c r="K1142" s="1">
        <v>0</v>
      </c>
      <c r="L1142" s="1" t="s">
        <v>12</v>
      </c>
      <c r="M1142" s="1" t="s">
        <v>25</v>
      </c>
      <c r="N1142" s="1" t="s">
        <v>6768</v>
      </c>
      <c r="O1142" s="1" t="s">
        <v>100</v>
      </c>
      <c r="P1142" s="1">
        <v>1736</v>
      </c>
      <c r="Q1142" s="1">
        <v>808.79</v>
      </c>
      <c r="R1142" s="1">
        <v>1756.28</v>
      </c>
      <c r="S1142" s="3">
        <v>43.4</v>
      </c>
      <c r="T1142" s="3">
        <v>8.9865555555555492</v>
      </c>
      <c r="U1142" s="1" t="s">
        <v>1187</v>
      </c>
      <c r="V1142" s="1">
        <v>3022291610</v>
      </c>
      <c r="W1142" s="1">
        <v>2001003021</v>
      </c>
      <c r="X1142" s="1" t="s">
        <v>6780</v>
      </c>
      <c r="Y1142" s="1" t="s">
        <v>11137</v>
      </c>
      <c r="Z1142" s="2">
        <v>-3.0198137804040002</v>
      </c>
      <c r="AA1142" s="2">
        <v>-45.785269891787998</v>
      </c>
      <c r="AB1142" s="2" t="s">
        <v>30</v>
      </c>
      <c r="CJ1142" s="1" t="s">
        <v>30</v>
      </c>
    </row>
    <row r="1143" spans="2:88" x14ac:dyDescent="0.25">
      <c r="B1143" s="1" t="s">
        <v>16817</v>
      </c>
      <c r="C1143" s="11">
        <v>46266</v>
      </c>
      <c r="D1143" s="1">
        <v>653945</v>
      </c>
      <c r="E1143" s="1">
        <v>1097125370</v>
      </c>
      <c r="F1143" s="1" t="s">
        <v>87</v>
      </c>
      <c r="G1143" s="11">
        <v>45647</v>
      </c>
      <c r="H1143" s="1">
        <v>0</v>
      </c>
      <c r="I1143" s="1" t="s">
        <v>16646</v>
      </c>
      <c r="J1143" s="1" t="s">
        <v>16652</v>
      </c>
      <c r="K1143" s="1" t="s">
        <v>16661</v>
      </c>
      <c r="L1143" s="1" t="s">
        <v>12</v>
      </c>
      <c r="M1143" s="1" t="s">
        <v>13</v>
      </c>
      <c r="N1143" s="1" t="s">
        <v>18</v>
      </c>
      <c r="O1143" s="1" t="s">
        <v>1064</v>
      </c>
      <c r="P1143" s="1">
        <v>74.23</v>
      </c>
      <c r="Q1143" s="1">
        <v>186.43</v>
      </c>
      <c r="R1143" s="1">
        <v>178.28</v>
      </c>
      <c r="S1143" s="3">
        <v>1.85575</v>
      </c>
      <c r="T1143" s="3">
        <v>2.07144444444444</v>
      </c>
      <c r="U1143" s="1" t="s">
        <v>1188</v>
      </c>
      <c r="V1143" s="1">
        <v>3022293361</v>
      </c>
      <c r="W1143" s="1">
        <v>2001003061</v>
      </c>
      <c r="X1143" s="1" t="s">
        <v>7449</v>
      </c>
      <c r="Y1143" s="1" t="s">
        <v>11137</v>
      </c>
      <c r="Z1143" s="2">
        <v>-2.571544953334</v>
      </c>
      <c r="AA1143" s="2">
        <v>-44.822500798333998</v>
      </c>
      <c r="AB1143" s="2" t="s">
        <v>11969</v>
      </c>
      <c r="CJ1143" s="1" t="s">
        <v>18350</v>
      </c>
    </row>
    <row r="1144" spans="2:88" x14ac:dyDescent="0.25">
      <c r="B1144" s="1" t="s">
        <v>16787</v>
      </c>
      <c r="C1144" s="11">
        <v>46261</v>
      </c>
      <c r="D1144" s="1">
        <v>656413</v>
      </c>
      <c r="E1144" s="1">
        <v>1101749619</v>
      </c>
      <c r="F1144" s="1" t="s">
        <v>87</v>
      </c>
      <c r="G1144" s="11">
        <v>45792</v>
      </c>
      <c r="H1144" s="1">
        <v>0</v>
      </c>
      <c r="I1144" s="1" t="s">
        <v>16646</v>
      </c>
      <c r="J1144" s="1" t="s">
        <v>16652</v>
      </c>
      <c r="K1144" s="1" t="s">
        <v>16664</v>
      </c>
      <c r="L1144" s="1" t="s">
        <v>12</v>
      </c>
      <c r="M1144" s="1" t="s">
        <v>13</v>
      </c>
      <c r="N1144" s="1" t="s">
        <v>6768</v>
      </c>
      <c r="O1144" s="1" t="s">
        <v>15</v>
      </c>
      <c r="P1144" s="1">
        <v>133.28</v>
      </c>
      <c r="Q1144" s="1">
        <v>130.91999999999999</v>
      </c>
      <c r="R1144" s="1">
        <v>130.96</v>
      </c>
      <c r="S1144" s="3">
        <v>3.3319999999999999</v>
      </c>
      <c r="T1144" s="3">
        <v>1.4546666666666701</v>
      </c>
      <c r="U1144" s="1" t="s">
        <v>1363</v>
      </c>
      <c r="V1144" s="1">
        <v>3023239840</v>
      </c>
      <c r="W1144" s="1">
        <v>2001042215</v>
      </c>
      <c r="X1144" s="1" t="s">
        <v>7564</v>
      </c>
      <c r="Y1144" s="1" t="s">
        <v>11137</v>
      </c>
      <c r="Z1144" s="2">
        <v>-5.5093699999999997</v>
      </c>
      <c r="AA1144" s="2">
        <v>-45.209220000000002</v>
      </c>
      <c r="AB1144" s="2" t="s">
        <v>12112</v>
      </c>
      <c r="CJ1144" s="1" t="s">
        <v>18351</v>
      </c>
    </row>
    <row r="1145" spans="2:88" x14ac:dyDescent="0.25">
      <c r="B1145" s="1">
        <v>0</v>
      </c>
      <c r="C1145" s="1"/>
      <c r="D1145" s="1">
        <v>653964</v>
      </c>
      <c r="E1145" s="1">
        <v>1097193445</v>
      </c>
      <c r="F1145" s="1" t="s">
        <v>79</v>
      </c>
      <c r="G1145" s="11">
        <v>45649</v>
      </c>
      <c r="H1145" s="1">
        <v>0</v>
      </c>
      <c r="I1145" s="1" t="s">
        <v>16646</v>
      </c>
      <c r="J1145" s="1" t="s">
        <v>16652</v>
      </c>
      <c r="K1145" s="1">
        <v>0</v>
      </c>
      <c r="L1145" s="1" t="s">
        <v>12</v>
      </c>
      <c r="M1145" s="1" t="s">
        <v>22</v>
      </c>
      <c r="N1145" s="1" t="s">
        <v>6771</v>
      </c>
      <c r="O1145" s="1" t="s">
        <v>98</v>
      </c>
      <c r="P1145" s="1">
        <v>8830.36</v>
      </c>
      <c r="Q1145" s="1">
        <v>4225.96</v>
      </c>
      <c r="R1145" s="1">
        <v>4159.97</v>
      </c>
      <c r="S1145" s="3">
        <v>220.75899999999999</v>
      </c>
      <c r="T1145" s="3">
        <v>46.955111111111101</v>
      </c>
      <c r="U1145" s="1" t="s">
        <v>1190</v>
      </c>
      <c r="V1145" s="1">
        <v>3022298479</v>
      </c>
      <c r="W1145" s="1">
        <v>2001003317</v>
      </c>
      <c r="X1145" s="1" t="s">
        <v>7007</v>
      </c>
      <c r="Y1145" s="1" t="s">
        <v>11138</v>
      </c>
      <c r="Z1145" s="2">
        <v>-9.0829699999999995</v>
      </c>
      <c r="AA1145" s="2">
        <v>-45.966279999999998</v>
      </c>
      <c r="AB1145" s="2" t="s">
        <v>30</v>
      </c>
      <c r="CJ1145" s="1" t="s">
        <v>18352</v>
      </c>
    </row>
    <row r="1146" spans="2:88" x14ac:dyDescent="0.25">
      <c r="B1146" s="1" t="s">
        <v>16787</v>
      </c>
      <c r="C1146" s="11">
        <v>46265</v>
      </c>
      <c r="D1146" s="1">
        <v>1981198</v>
      </c>
      <c r="E1146" s="1">
        <v>1066791666</v>
      </c>
      <c r="F1146" s="1" t="s">
        <v>79</v>
      </c>
      <c r="G1146" s="11">
        <v>46160</v>
      </c>
      <c r="H1146" s="1">
        <v>0</v>
      </c>
      <c r="I1146" s="1" t="s">
        <v>16646</v>
      </c>
      <c r="J1146" s="1" t="s">
        <v>16652</v>
      </c>
      <c r="K1146" s="1" t="s">
        <v>16661</v>
      </c>
      <c r="L1146" s="1" t="s">
        <v>15989</v>
      </c>
      <c r="M1146" s="1" t="s">
        <v>13</v>
      </c>
      <c r="N1146" s="1" t="s">
        <v>6768</v>
      </c>
      <c r="O1146" s="1" t="s">
        <v>15</v>
      </c>
      <c r="P1146" s="1">
        <v>1337.42</v>
      </c>
      <c r="Q1146" s="1">
        <v>1290.83</v>
      </c>
      <c r="R1146" s="1">
        <v>1359.81</v>
      </c>
      <c r="S1146" s="3">
        <v>33.435499999999998</v>
      </c>
      <c r="T1146" s="3">
        <v>14.342555555555601</v>
      </c>
      <c r="U1146" s="1" t="s">
        <v>504</v>
      </c>
      <c r="V1146" s="1">
        <v>3016300534</v>
      </c>
      <c r="W1146" s="1">
        <v>2000757276</v>
      </c>
      <c r="X1146" s="1" t="s">
        <v>7040</v>
      </c>
      <c r="Y1146" s="1" t="s">
        <v>11138</v>
      </c>
      <c r="Z1146" s="2">
        <v>-5.7295556873290003</v>
      </c>
      <c r="AA1146" s="2">
        <v>-45.337976077541001</v>
      </c>
      <c r="AB1146" s="2" t="s">
        <v>11467</v>
      </c>
      <c r="CJ1146" s="1" t="s">
        <v>18353</v>
      </c>
    </row>
    <row r="1147" spans="2:88" x14ac:dyDescent="0.25">
      <c r="B1147" s="1">
        <v>0</v>
      </c>
      <c r="C1147" s="1"/>
      <c r="D1147" s="1">
        <v>653983</v>
      </c>
      <c r="E1147" s="1">
        <v>1097282945</v>
      </c>
      <c r="F1147" s="1" t="s">
        <v>87</v>
      </c>
      <c r="G1147" s="11">
        <v>45652</v>
      </c>
      <c r="H1147" s="1">
        <v>0</v>
      </c>
      <c r="I1147" s="1" t="s">
        <v>16646</v>
      </c>
      <c r="J1147" s="1" t="s">
        <v>16652</v>
      </c>
      <c r="K1147" s="1">
        <v>0</v>
      </c>
      <c r="L1147" s="1" t="s">
        <v>12</v>
      </c>
      <c r="M1147" s="1" t="s">
        <v>25</v>
      </c>
      <c r="N1147" s="1" t="s">
        <v>6768</v>
      </c>
      <c r="O1147" s="1" t="s">
        <v>100</v>
      </c>
      <c r="P1147" s="1">
        <v>1736</v>
      </c>
      <c r="Q1147" s="1">
        <v>808.79</v>
      </c>
      <c r="R1147" s="1">
        <v>1756.28</v>
      </c>
      <c r="S1147" s="3">
        <v>43.4</v>
      </c>
      <c r="T1147" s="3">
        <v>8.9865555555555492</v>
      </c>
      <c r="U1147" s="1" t="s">
        <v>663</v>
      </c>
      <c r="V1147" s="1">
        <v>3022307486</v>
      </c>
      <c r="W1147" s="1">
        <v>2001003712</v>
      </c>
      <c r="X1147" s="1" t="s">
        <v>6780</v>
      </c>
      <c r="Y1147" s="1" t="s">
        <v>11137</v>
      </c>
      <c r="Z1147" s="2">
        <v>-3.0198137804040002</v>
      </c>
      <c r="AA1147" s="2">
        <v>-45.785269891787998</v>
      </c>
      <c r="AB1147" s="2" t="s">
        <v>30</v>
      </c>
      <c r="CJ1147" s="1" t="s">
        <v>30</v>
      </c>
    </row>
    <row r="1148" spans="2:88" x14ac:dyDescent="0.25">
      <c r="B1148" s="1" t="s">
        <v>16787</v>
      </c>
      <c r="C1148" s="11">
        <v>46265</v>
      </c>
      <c r="D1148" s="1">
        <v>1982363</v>
      </c>
      <c r="E1148" s="1">
        <v>1079482091</v>
      </c>
      <c r="F1148" s="1" t="s">
        <v>79</v>
      </c>
      <c r="G1148" s="11">
        <v>46160</v>
      </c>
      <c r="H1148" s="1">
        <v>0</v>
      </c>
      <c r="I1148" s="1" t="s">
        <v>16646</v>
      </c>
      <c r="J1148" s="1" t="s">
        <v>16653</v>
      </c>
      <c r="K1148" s="1" t="s">
        <v>16661</v>
      </c>
      <c r="L1148" s="1" t="s">
        <v>12</v>
      </c>
      <c r="M1148" s="1" t="s">
        <v>25</v>
      </c>
      <c r="N1148" s="1" t="s">
        <v>6768</v>
      </c>
      <c r="O1148" s="1" t="s">
        <v>15</v>
      </c>
      <c r="P1148" s="1">
        <v>21.98</v>
      </c>
      <c r="Q1148" s="1">
        <v>20.71</v>
      </c>
      <c r="R1148" s="1">
        <v>63.05</v>
      </c>
      <c r="S1148" s="3">
        <v>0.54949999999999999</v>
      </c>
      <c r="T1148" s="3">
        <v>0.23011111111111099</v>
      </c>
      <c r="U1148" s="1" t="s">
        <v>675</v>
      </c>
      <c r="V1148" s="1">
        <v>3018819014</v>
      </c>
      <c r="W1148" s="1">
        <v>2000855579</v>
      </c>
      <c r="X1148" s="1" t="s">
        <v>7147</v>
      </c>
      <c r="Y1148" s="1" t="s">
        <v>11138</v>
      </c>
      <c r="Z1148" s="2">
        <v>-5.3629337072879997</v>
      </c>
      <c r="AA1148" s="2">
        <v>-45.367461301473</v>
      </c>
      <c r="AB1148" s="2" t="s">
        <v>30</v>
      </c>
      <c r="CJ1148" s="1" t="s">
        <v>18354</v>
      </c>
    </row>
    <row r="1149" spans="2:88" x14ac:dyDescent="0.25">
      <c r="B1149" s="1">
        <v>0</v>
      </c>
      <c r="C1149" s="1"/>
      <c r="D1149" s="1">
        <v>654046</v>
      </c>
      <c r="E1149" s="1">
        <v>1097474528</v>
      </c>
      <c r="F1149" s="1" t="s">
        <v>79</v>
      </c>
      <c r="G1149" s="11">
        <v>45659</v>
      </c>
      <c r="H1149" s="1">
        <v>0</v>
      </c>
      <c r="I1149" s="1" t="s">
        <v>16646</v>
      </c>
      <c r="J1149" s="1" t="s">
        <v>16652</v>
      </c>
      <c r="K1149" s="1">
        <v>0</v>
      </c>
      <c r="L1149" s="1" t="s">
        <v>12</v>
      </c>
      <c r="M1149" s="1" t="s">
        <v>22</v>
      </c>
      <c r="N1149" s="1" t="s">
        <v>6771</v>
      </c>
      <c r="O1149" s="1" t="s">
        <v>98</v>
      </c>
      <c r="P1149" s="1">
        <v>1929.03</v>
      </c>
      <c r="Q1149" s="1">
        <v>802.69</v>
      </c>
      <c r="R1149" s="1">
        <v>1536.04</v>
      </c>
      <c r="S1149" s="3">
        <v>48.225749999999998</v>
      </c>
      <c r="T1149" s="3">
        <v>8.9187777777777804</v>
      </c>
      <c r="U1149" s="1" t="s">
        <v>1193</v>
      </c>
      <c r="V1149" s="1">
        <v>3022342117</v>
      </c>
      <c r="W1149" s="1">
        <v>2001005171</v>
      </c>
      <c r="X1149" s="1" t="s">
        <v>7452</v>
      </c>
      <c r="Y1149" s="1" t="s">
        <v>11138</v>
      </c>
      <c r="Z1149" s="2">
        <v>-9.6985700000000001</v>
      </c>
      <c r="AA1149" s="2">
        <v>-46.392029999999998</v>
      </c>
      <c r="AB1149" s="2" t="s">
        <v>30</v>
      </c>
      <c r="CJ1149" s="1" t="s">
        <v>18355</v>
      </c>
    </row>
    <row r="1150" spans="2:88" x14ac:dyDescent="0.25">
      <c r="B1150" s="1">
        <v>0</v>
      </c>
      <c r="C1150" s="1"/>
      <c r="D1150" s="1">
        <v>654055</v>
      </c>
      <c r="E1150" s="1">
        <v>1097490879</v>
      </c>
      <c r="F1150" s="1" t="s">
        <v>79</v>
      </c>
      <c r="G1150" s="11">
        <v>45660</v>
      </c>
      <c r="H1150" s="1">
        <v>0</v>
      </c>
      <c r="I1150" s="1" t="s">
        <v>16646</v>
      </c>
      <c r="J1150" s="1" t="s">
        <v>16652</v>
      </c>
      <c r="K1150" s="1">
        <v>0</v>
      </c>
      <c r="L1150" s="1" t="s">
        <v>12</v>
      </c>
      <c r="M1150" s="1" t="s">
        <v>25</v>
      </c>
      <c r="N1150" s="1" t="s">
        <v>6768</v>
      </c>
      <c r="O1150" s="1" t="s">
        <v>229</v>
      </c>
      <c r="P1150" s="1">
        <v>187.1</v>
      </c>
      <c r="Q1150" s="1">
        <v>167.36</v>
      </c>
      <c r="R1150" s="1">
        <v>132.38999999999999</v>
      </c>
      <c r="S1150" s="3">
        <v>4.6775000000000002</v>
      </c>
      <c r="T1150" s="3">
        <v>1.8595555555555601</v>
      </c>
      <c r="U1150" s="1" t="s">
        <v>1194</v>
      </c>
      <c r="V1150" s="1">
        <v>3022347070</v>
      </c>
      <c r="W1150" s="1">
        <v>2001005320</v>
      </c>
      <c r="X1150" s="1" t="s">
        <v>7373</v>
      </c>
      <c r="Y1150" s="1" t="s">
        <v>11138</v>
      </c>
      <c r="Z1150" s="2">
        <v>-3.4580031875519999</v>
      </c>
      <c r="AA1150" s="2">
        <v>-44.852515384554998</v>
      </c>
      <c r="AB1150" s="2" t="s">
        <v>11972</v>
      </c>
      <c r="CJ1150" s="1" t="s">
        <v>18356</v>
      </c>
    </row>
    <row r="1151" spans="2:88" x14ac:dyDescent="0.25">
      <c r="B1151" s="1">
        <v>0</v>
      </c>
      <c r="C1151" s="1"/>
      <c r="D1151" s="1">
        <v>654061</v>
      </c>
      <c r="E1151" s="1">
        <v>1097496795</v>
      </c>
      <c r="F1151" s="1" t="s">
        <v>87</v>
      </c>
      <c r="G1151" s="11">
        <v>45660</v>
      </c>
      <c r="H1151" s="1">
        <v>0</v>
      </c>
      <c r="I1151" s="1" t="s">
        <v>16646</v>
      </c>
      <c r="J1151" s="1" t="s">
        <v>16652</v>
      </c>
      <c r="K1151" s="1">
        <v>0</v>
      </c>
      <c r="L1151" s="1" t="s">
        <v>12</v>
      </c>
      <c r="M1151" s="1" t="s">
        <v>25</v>
      </c>
      <c r="N1151" s="1" t="s">
        <v>6771</v>
      </c>
      <c r="O1151" s="1" t="s">
        <v>64</v>
      </c>
      <c r="P1151" s="1">
        <v>336.64</v>
      </c>
      <c r="Q1151" s="1">
        <v>90.59</v>
      </c>
      <c r="R1151" s="1">
        <v>124.63</v>
      </c>
      <c r="S1151" s="3">
        <v>8.4160000000000004</v>
      </c>
      <c r="T1151" s="3">
        <v>1.0065555555555601</v>
      </c>
      <c r="U1151" s="1" t="s">
        <v>1195</v>
      </c>
      <c r="V1151" s="1">
        <v>3022345965</v>
      </c>
      <c r="W1151" s="1">
        <v>2001005421</v>
      </c>
      <c r="X1151" s="1" t="s">
        <v>7453</v>
      </c>
      <c r="Y1151" s="1" t="s">
        <v>11137</v>
      </c>
      <c r="Z1151" s="2">
        <v>-7.4998100000000001</v>
      </c>
      <c r="AA1151" s="2">
        <v>-45.918840000000003</v>
      </c>
      <c r="AB1151" s="2" t="s">
        <v>11973</v>
      </c>
      <c r="CJ1151" s="1" t="s">
        <v>18357</v>
      </c>
    </row>
    <row r="1152" spans="2:88" x14ac:dyDescent="0.25">
      <c r="B1152" s="1">
        <v>0</v>
      </c>
      <c r="C1152" s="1"/>
      <c r="D1152" s="1">
        <v>654067</v>
      </c>
      <c r="E1152" s="1">
        <v>1097504915</v>
      </c>
      <c r="F1152" s="1" t="s">
        <v>87</v>
      </c>
      <c r="G1152" s="11">
        <v>45660</v>
      </c>
      <c r="H1152" s="1">
        <v>0</v>
      </c>
      <c r="I1152" s="1" t="s">
        <v>16646</v>
      </c>
      <c r="J1152" s="1" t="s">
        <v>16652</v>
      </c>
      <c r="K1152" s="1">
        <v>0</v>
      </c>
      <c r="L1152" s="1">
        <v>0</v>
      </c>
      <c r="M1152" s="1" t="s">
        <v>22</v>
      </c>
      <c r="N1152" s="1" t="s">
        <v>18</v>
      </c>
      <c r="O1152" s="1" t="s">
        <v>213</v>
      </c>
      <c r="P1152" s="1">
        <v>0</v>
      </c>
      <c r="Q1152" s="1">
        <v>0</v>
      </c>
      <c r="R1152" s="1">
        <v>0</v>
      </c>
      <c r="S1152" s="3">
        <v>0</v>
      </c>
      <c r="T1152" s="3">
        <v>0</v>
      </c>
      <c r="U1152" s="1" t="s">
        <v>1196</v>
      </c>
      <c r="V1152" s="1">
        <v>3022351604</v>
      </c>
      <c r="W1152" s="1">
        <v>2001005528</v>
      </c>
      <c r="X1152" s="1" t="s">
        <v>7454</v>
      </c>
      <c r="Y1152" s="1" t="s">
        <v>11137</v>
      </c>
      <c r="Z1152" s="2">
        <v>-1.89544</v>
      </c>
      <c r="AA1152" s="2">
        <v>-44.624859999999998</v>
      </c>
      <c r="AB1152" s="2" t="s">
        <v>11974</v>
      </c>
      <c r="CJ1152" s="1" t="s">
        <v>18358</v>
      </c>
    </row>
    <row r="1153" spans="2:88" x14ac:dyDescent="0.25">
      <c r="B1153" s="1">
        <v>0</v>
      </c>
      <c r="C1153" s="1"/>
      <c r="D1153" s="1">
        <v>654069</v>
      </c>
      <c r="E1153" s="1">
        <v>1097519021</v>
      </c>
      <c r="F1153" s="1" t="s">
        <v>87</v>
      </c>
      <c r="G1153" s="11">
        <v>45661</v>
      </c>
      <c r="H1153" s="1">
        <v>0</v>
      </c>
      <c r="I1153" s="1" t="s">
        <v>16646</v>
      </c>
      <c r="J1153" s="1" t="s">
        <v>16652</v>
      </c>
      <c r="K1153" s="1">
        <v>0</v>
      </c>
      <c r="L1153" s="1" t="s">
        <v>12</v>
      </c>
      <c r="M1153" s="1" t="s">
        <v>13</v>
      </c>
      <c r="N1153" s="1" t="s">
        <v>6768</v>
      </c>
      <c r="O1153" s="1" t="s">
        <v>357</v>
      </c>
      <c r="P1153" s="1">
        <v>137.34</v>
      </c>
      <c r="Q1153" s="1">
        <v>133.38</v>
      </c>
      <c r="R1153" s="1">
        <v>159.72</v>
      </c>
      <c r="S1153" s="3">
        <v>3.4335</v>
      </c>
      <c r="T1153" s="3">
        <v>1.482</v>
      </c>
      <c r="U1153" s="1" t="s">
        <v>1197</v>
      </c>
      <c r="V1153" s="1">
        <v>3022351728</v>
      </c>
      <c r="W1153" s="1">
        <v>2001005551</v>
      </c>
      <c r="X1153" s="1" t="s">
        <v>7455</v>
      </c>
      <c r="Y1153" s="1" t="s">
        <v>11137</v>
      </c>
      <c r="Z1153" s="2">
        <v>-4.8815664337999998</v>
      </c>
      <c r="AA1153" s="2">
        <v>-44.873944697214</v>
      </c>
      <c r="AB1153" s="2" t="s">
        <v>11975</v>
      </c>
      <c r="CJ1153" s="1" t="s">
        <v>18359</v>
      </c>
    </row>
    <row r="1154" spans="2:88" x14ac:dyDescent="0.25">
      <c r="B1154" s="1" t="s">
        <v>17195</v>
      </c>
      <c r="C1154" s="11">
        <v>46265</v>
      </c>
      <c r="D1154" s="1">
        <v>2339567</v>
      </c>
      <c r="E1154" s="1">
        <v>1114033606</v>
      </c>
      <c r="F1154" s="1" t="s">
        <v>79</v>
      </c>
      <c r="G1154" s="11">
        <v>46210</v>
      </c>
      <c r="H1154" s="1">
        <v>0</v>
      </c>
      <c r="I1154" s="1" t="s">
        <v>16646</v>
      </c>
      <c r="J1154" s="1" t="s">
        <v>16652</v>
      </c>
      <c r="K1154" s="1" t="s">
        <v>16661</v>
      </c>
      <c r="L1154" s="1">
        <v>0</v>
      </c>
      <c r="M1154" s="1" t="s">
        <v>25</v>
      </c>
      <c r="N1154" s="1" t="s">
        <v>6768</v>
      </c>
      <c r="O1154" s="1" t="s">
        <v>298</v>
      </c>
      <c r="P1154" s="1">
        <v>685.92</v>
      </c>
      <c r="Q1154" s="1">
        <v>104.23</v>
      </c>
      <c r="R1154" s="1">
        <v>427.34</v>
      </c>
      <c r="S1154" s="3">
        <v>17.148</v>
      </c>
      <c r="T1154" s="3">
        <v>1.15811111111111</v>
      </c>
      <c r="U1154" s="1" t="s">
        <v>5718</v>
      </c>
      <c r="V1154" s="1">
        <v>3026614650</v>
      </c>
      <c r="W1154" s="1">
        <v>2001172688</v>
      </c>
      <c r="X1154" s="1" t="s">
        <v>10549</v>
      </c>
      <c r="Y1154" s="1" t="s">
        <v>11138</v>
      </c>
      <c r="Z1154" s="2">
        <v>-4.2462394000000003</v>
      </c>
      <c r="AA1154" s="2">
        <v>-44.490805600000002</v>
      </c>
      <c r="AB1154" s="2" t="s">
        <v>15319</v>
      </c>
      <c r="CJ1154" s="1" t="s">
        <v>18360</v>
      </c>
    </row>
    <row r="1155" spans="2:88" x14ac:dyDescent="0.25">
      <c r="B1155" s="1" t="s">
        <v>16787</v>
      </c>
      <c r="C1155" s="11">
        <v>46265</v>
      </c>
      <c r="D1155" s="1">
        <v>1982437</v>
      </c>
      <c r="E1155" s="1">
        <v>1081521607</v>
      </c>
      <c r="F1155" s="1" t="s">
        <v>79</v>
      </c>
      <c r="G1155" s="11">
        <v>46160</v>
      </c>
      <c r="H1155" s="1">
        <v>0</v>
      </c>
      <c r="I1155" s="1" t="s">
        <v>16646</v>
      </c>
      <c r="J1155" s="1" t="s">
        <v>16652</v>
      </c>
      <c r="K1155" s="1" t="s">
        <v>16661</v>
      </c>
      <c r="L1155" s="1" t="s">
        <v>15989</v>
      </c>
      <c r="M1155" s="1" t="s">
        <v>25</v>
      </c>
      <c r="N1155" s="1" t="s">
        <v>6768</v>
      </c>
      <c r="O1155" s="1" t="s">
        <v>15</v>
      </c>
      <c r="P1155" s="1">
        <v>14.98</v>
      </c>
      <c r="Q1155" s="1">
        <v>13.8</v>
      </c>
      <c r="R1155" s="1">
        <v>61.7</v>
      </c>
      <c r="S1155" s="3">
        <v>0.3745</v>
      </c>
      <c r="T1155" s="3">
        <v>0.15333333333333299</v>
      </c>
      <c r="U1155" s="1" t="s">
        <v>781</v>
      </c>
      <c r="V1155" s="1">
        <v>3019237906</v>
      </c>
      <c r="W1155" s="1">
        <v>2000872066</v>
      </c>
      <c r="X1155" s="1" t="s">
        <v>7201</v>
      </c>
      <c r="Y1155" s="1" t="s">
        <v>11138</v>
      </c>
      <c r="Z1155" s="2">
        <v>-5.6653849781650001</v>
      </c>
      <c r="AA1155" s="2">
        <v>-45.494776548620003</v>
      </c>
      <c r="AB1155" s="2" t="s">
        <v>11660</v>
      </c>
      <c r="CJ1155" s="1" t="s">
        <v>18361</v>
      </c>
    </row>
    <row r="1156" spans="2:88" x14ac:dyDescent="0.25">
      <c r="B1156" s="1">
        <v>0</v>
      </c>
      <c r="C1156" s="1"/>
      <c r="D1156" s="1">
        <v>654095</v>
      </c>
      <c r="E1156" s="1">
        <v>1097595722</v>
      </c>
      <c r="F1156" s="1" t="s">
        <v>79</v>
      </c>
      <c r="G1156" s="11">
        <v>45663</v>
      </c>
      <c r="H1156" s="1">
        <v>0</v>
      </c>
      <c r="I1156" s="1" t="s">
        <v>16646</v>
      </c>
      <c r="J1156" s="1" t="s">
        <v>16652</v>
      </c>
      <c r="K1156" s="1">
        <v>0</v>
      </c>
      <c r="L1156" s="1" t="s">
        <v>12</v>
      </c>
      <c r="M1156" s="1" t="s">
        <v>25</v>
      </c>
      <c r="N1156" s="1" t="s">
        <v>6768</v>
      </c>
      <c r="O1156" s="1" t="s">
        <v>229</v>
      </c>
      <c r="P1156" s="1">
        <v>187.1</v>
      </c>
      <c r="Q1156" s="1">
        <v>167.36</v>
      </c>
      <c r="R1156" s="1">
        <v>132.38999999999999</v>
      </c>
      <c r="S1156" s="3">
        <v>4.6775000000000002</v>
      </c>
      <c r="T1156" s="3">
        <v>1.8595555555555601</v>
      </c>
      <c r="U1156" s="1" t="s">
        <v>1200</v>
      </c>
      <c r="V1156" s="1">
        <v>3022361294</v>
      </c>
      <c r="W1156" s="1">
        <v>2001005919</v>
      </c>
      <c r="X1156" s="1" t="s">
        <v>7373</v>
      </c>
      <c r="Y1156" s="1" t="s">
        <v>11138</v>
      </c>
      <c r="Z1156" s="2">
        <v>-3.4580031875519999</v>
      </c>
      <c r="AA1156" s="2">
        <v>-44.852515384554998</v>
      </c>
      <c r="AB1156" s="2" t="s">
        <v>11978</v>
      </c>
      <c r="CJ1156" s="1" t="s">
        <v>18362</v>
      </c>
    </row>
    <row r="1157" spans="2:88" x14ac:dyDescent="0.25">
      <c r="B1157" s="1">
        <v>0</v>
      </c>
      <c r="C1157" s="1"/>
      <c r="D1157" s="1">
        <v>654119</v>
      </c>
      <c r="E1157" s="1">
        <v>1097677850</v>
      </c>
      <c r="F1157" s="1" t="s">
        <v>79</v>
      </c>
      <c r="G1157" s="11">
        <v>45665</v>
      </c>
      <c r="H1157" s="1">
        <v>0</v>
      </c>
      <c r="I1157" s="1" t="s">
        <v>16646</v>
      </c>
      <c r="J1157" s="1" t="s">
        <v>16652</v>
      </c>
      <c r="K1157" s="1">
        <v>0</v>
      </c>
      <c r="L1157" s="1" t="s">
        <v>12</v>
      </c>
      <c r="M1157" s="1" t="s">
        <v>25</v>
      </c>
      <c r="N1157" s="1" t="s">
        <v>18</v>
      </c>
      <c r="O1157" s="1" t="s">
        <v>559</v>
      </c>
      <c r="P1157" s="1">
        <v>298.58</v>
      </c>
      <c r="Q1157" s="1">
        <v>206.85</v>
      </c>
      <c r="R1157" s="1">
        <v>369.58</v>
      </c>
      <c r="S1157" s="3">
        <v>7.4645000000000001</v>
      </c>
      <c r="T1157" s="3">
        <v>2.2983333333333298</v>
      </c>
      <c r="U1157" s="1" t="s">
        <v>1201</v>
      </c>
      <c r="V1157" s="1">
        <v>3022372199</v>
      </c>
      <c r="W1157" s="1">
        <v>2001006304</v>
      </c>
      <c r="X1157" s="1" t="s">
        <v>7457</v>
      </c>
      <c r="Y1157" s="1" t="s">
        <v>11138</v>
      </c>
      <c r="Z1157" s="2">
        <v>-2.61829</v>
      </c>
      <c r="AA1157" s="2">
        <v>-45.030470000000001</v>
      </c>
      <c r="AB1157" s="2" t="s">
        <v>11979</v>
      </c>
      <c r="CJ1157" s="1" t="s">
        <v>18363</v>
      </c>
    </row>
    <row r="1158" spans="2:88" x14ac:dyDescent="0.25">
      <c r="B1158" s="1">
        <v>0</v>
      </c>
      <c r="C1158" s="1"/>
      <c r="D1158" s="1">
        <v>654124</v>
      </c>
      <c r="E1158" s="1">
        <v>1097681793</v>
      </c>
      <c r="F1158" s="1" t="s">
        <v>79</v>
      </c>
      <c r="G1158" s="11">
        <v>45665</v>
      </c>
      <c r="H1158" s="1">
        <v>0</v>
      </c>
      <c r="I1158" s="1" t="s">
        <v>16646</v>
      </c>
      <c r="J1158" s="1" t="s">
        <v>16652</v>
      </c>
      <c r="K1158" s="1">
        <v>0</v>
      </c>
      <c r="L1158" s="1">
        <v>0</v>
      </c>
      <c r="M1158" s="1" t="s">
        <v>13</v>
      </c>
      <c r="N1158" s="1" t="s">
        <v>6769</v>
      </c>
      <c r="O1158" s="1" t="s">
        <v>1202</v>
      </c>
      <c r="P1158" s="1">
        <v>358.59</v>
      </c>
      <c r="Q1158" s="1">
        <v>380.46</v>
      </c>
      <c r="R1158" s="1">
        <v>366.88</v>
      </c>
      <c r="S1158" s="3">
        <v>8.9647500000000004</v>
      </c>
      <c r="T1158" s="3">
        <v>4.2273333333333296</v>
      </c>
      <c r="U1158" s="1" t="s">
        <v>1203</v>
      </c>
      <c r="V1158" s="1">
        <v>3022371923</v>
      </c>
      <c r="W1158" s="1">
        <v>2001006415</v>
      </c>
      <c r="X1158" s="1" t="s">
        <v>7458</v>
      </c>
      <c r="Y1158" s="1" t="s">
        <v>11138</v>
      </c>
      <c r="Z1158" s="2">
        <v>-3.57857</v>
      </c>
      <c r="AA1158" s="2">
        <v>-42.70478</v>
      </c>
      <c r="AB1158" s="2" t="s">
        <v>11980</v>
      </c>
      <c r="CJ1158" s="1" t="s">
        <v>18364</v>
      </c>
    </row>
    <row r="1159" spans="2:88" x14ac:dyDescent="0.25">
      <c r="B1159" s="1">
        <v>0</v>
      </c>
      <c r="C1159" s="1"/>
      <c r="D1159" s="1">
        <v>654136</v>
      </c>
      <c r="E1159" s="1">
        <v>1097687559</v>
      </c>
      <c r="F1159" s="1" t="s">
        <v>87</v>
      </c>
      <c r="G1159" s="11">
        <v>45665</v>
      </c>
      <c r="H1159" s="1">
        <v>0</v>
      </c>
      <c r="I1159" s="1" t="s">
        <v>16646</v>
      </c>
      <c r="J1159" s="1" t="s">
        <v>16652</v>
      </c>
      <c r="K1159" s="1">
        <v>0</v>
      </c>
      <c r="L1159" s="1" t="s">
        <v>12</v>
      </c>
      <c r="M1159" s="1" t="s">
        <v>13</v>
      </c>
      <c r="N1159" s="1" t="s">
        <v>6771</v>
      </c>
      <c r="O1159" s="1" t="s">
        <v>470</v>
      </c>
      <c r="P1159" s="1">
        <v>23.28</v>
      </c>
      <c r="Q1159" s="1">
        <v>62.2</v>
      </c>
      <c r="R1159" s="1">
        <v>80.08</v>
      </c>
      <c r="S1159" s="3">
        <v>0.58199999999999996</v>
      </c>
      <c r="T1159" s="3">
        <v>0.69111111111111101</v>
      </c>
      <c r="U1159" s="1" t="s">
        <v>1204</v>
      </c>
      <c r="V1159" s="1">
        <v>3022379274</v>
      </c>
      <c r="W1159" s="1">
        <v>2001006602</v>
      </c>
      <c r="X1159" s="1" t="s">
        <v>7459</v>
      </c>
      <c r="Y1159" s="1" t="s">
        <v>11137</v>
      </c>
      <c r="Z1159" s="2">
        <v>-7.3330099999999998</v>
      </c>
      <c r="AA1159" s="2">
        <v>-47.448909999999998</v>
      </c>
      <c r="AB1159" s="2" t="s">
        <v>11981</v>
      </c>
      <c r="CJ1159" s="1" t="s">
        <v>18365</v>
      </c>
    </row>
    <row r="1160" spans="2:88" x14ac:dyDescent="0.25">
      <c r="B1160" s="1">
        <v>0</v>
      </c>
      <c r="C1160" s="1"/>
      <c r="D1160" s="1">
        <v>654150</v>
      </c>
      <c r="E1160" s="1">
        <v>1097722828</v>
      </c>
      <c r="F1160" s="1" t="s">
        <v>87</v>
      </c>
      <c r="G1160" s="11">
        <v>45666</v>
      </c>
      <c r="H1160" s="1">
        <v>0</v>
      </c>
      <c r="I1160" s="1" t="s">
        <v>16646</v>
      </c>
      <c r="J1160" s="1" t="s">
        <v>16652</v>
      </c>
      <c r="K1160" s="1">
        <v>0</v>
      </c>
      <c r="L1160" s="1" t="s">
        <v>12</v>
      </c>
      <c r="M1160" s="1" t="s">
        <v>22</v>
      </c>
      <c r="N1160" s="1" t="s">
        <v>6769</v>
      </c>
      <c r="O1160" s="1" t="s">
        <v>608</v>
      </c>
      <c r="P1160" s="1">
        <v>330.98</v>
      </c>
      <c r="Q1160" s="1">
        <v>67.319999999999993</v>
      </c>
      <c r="R1160" s="1">
        <v>110.38</v>
      </c>
      <c r="S1160" s="3">
        <v>8.2744999999999997</v>
      </c>
      <c r="T1160" s="3">
        <v>0.748</v>
      </c>
      <c r="U1160" s="1" t="s">
        <v>1205</v>
      </c>
      <c r="V1160" s="1">
        <v>3022386319</v>
      </c>
      <c r="W1160" s="1">
        <v>2001006889</v>
      </c>
      <c r="X1160" s="1" t="s">
        <v>7460</v>
      </c>
      <c r="Y1160" s="1" t="s">
        <v>11137</v>
      </c>
      <c r="Z1160" s="2">
        <v>-5.02346</v>
      </c>
      <c r="AA1160" s="2">
        <v>-43.394739999999999</v>
      </c>
      <c r="AB1160" s="2" t="s">
        <v>11982</v>
      </c>
      <c r="CJ1160" s="1" t="s">
        <v>18366</v>
      </c>
    </row>
    <row r="1161" spans="2:88" x14ac:dyDescent="0.25">
      <c r="B1161" s="1">
        <v>0</v>
      </c>
      <c r="C1161" s="1"/>
      <c r="D1161" s="1">
        <v>654152</v>
      </c>
      <c r="E1161" s="1">
        <v>1097723468</v>
      </c>
      <c r="F1161" s="1">
        <v>0</v>
      </c>
      <c r="G1161" s="11">
        <v>45666</v>
      </c>
      <c r="H1161" s="1">
        <v>0</v>
      </c>
      <c r="I1161" s="1" t="s">
        <v>16646</v>
      </c>
      <c r="J1161" s="1" t="s">
        <v>16652</v>
      </c>
      <c r="K1161" s="1">
        <v>0</v>
      </c>
      <c r="L1161" s="1">
        <v>0</v>
      </c>
      <c r="M1161" s="1" t="s">
        <v>13</v>
      </c>
      <c r="N1161" s="1" t="s">
        <v>18</v>
      </c>
      <c r="O1161" s="1" t="s">
        <v>377</v>
      </c>
      <c r="P1161" s="1">
        <v>0</v>
      </c>
      <c r="Q1161" s="1">
        <v>0</v>
      </c>
      <c r="R1161" s="1">
        <v>0</v>
      </c>
      <c r="S1161" s="3">
        <v>0</v>
      </c>
      <c r="T1161" s="3">
        <v>0</v>
      </c>
      <c r="U1161" s="1" t="s">
        <v>16109</v>
      </c>
      <c r="V1161" s="1">
        <v>0</v>
      </c>
      <c r="W1161" s="1">
        <v>0</v>
      </c>
      <c r="X1161" s="1">
        <v>0</v>
      </c>
      <c r="Y1161" s="1">
        <v>0</v>
      </c>
      <c r="Z1161" s="2">
        <v>0</v>
      </c>
      <c r="AA1161" s="2">
        <v>0</v>
      </c>
      <c r="AB1161" s="2">
        <v>0</v>
      </c>
      <c r="CJ1161" s="1" t="s">
        <v>18367</v>
      </c>
    </row>
    <row r="1162" spans="2:88" x14ac:dyDescent="0.25">
      <c r="B1162" s="1">
        <v>0</v>
      </c>
      <c r="C1162" s="1"/>
      <c r="D1162" s="1">
        <v>654153</v>
      </c>
      <c r="E1162" s="1">
        <v>1097723635</v>
      </c>
      <c r="F1162" s="1" t="s">
        <v>79</v>
      </c>
      <c r="G1162" s="11">
        <v>45666</v>
      </c>
      <c r="H1162" s="1">
        <v>0</v>
      </c>
      <c r="I1162" s="1" t="s">
        <v>16646</v>
      </c>
      <c r="J1162" s="1" t="s">
        <v>16652</v>
      </c>
      <c r="K1162" s="1">
        <v>0</v>
      </c>
      <c r="L1162" s="1" t="s">
        <v>12</v>
      </c>
      <c r="M1162" s="1" t="s">
        <v>22</v>
      </c>
      <c r="N1162" s="1" t="s">
        <v>18</v>
      </c>
      <c r="O1162" s="1" t="s">
        <v>76</v>
      </c>
      <c r="P1162" s="1">
        <v>580.59</v>
      </c>
      <c r="Q1162" s="1">
        <v>17.07</v>
      </c>
      <c r="R1162" s="1">
        <v>442.65</v>
      </c>
      <c r="S1162" s="3">
        <v>14.514749999999999</v>
      </c>
      <c r="T1162" s="3">
        <v>0.18966666666666701</v>
      </c>
      <c r="U1162" s="1" t="s">
        <v>1206</v>
      </c>
      <c r="V1162" s="1">
        <v>3022385940</v>
      </c>
      <c r="W1162" s="1">
        <v>2001006908</v>
      </c>
      <c r="X1162" s="1" t="s">
        <v>7461</v>
      </c>
      <c r="Y1162" s="1" t="s">
        <v>11138</v>
      </c>
      <c r="Z1162" s="2">
        <v>-1.5829133</v>
      </c>
      <c r="AA1162" s="2">
        <v>-45.058213299999998</v>
      </c>
      <c r="AB1162" s="2" t="s">
        <v>11983</v>
      </c>
      <c r="CJ1162" s="1" t="s">
        <v>18368</v>
      </c>
    </row>
    <row r="1163" spans="2:88" x14ac:dyDescent="0.25">
      <c r="B1163" s="1">
        <v>0</v>
      </c>
      <c r="C1163" s="1"/>
      <c r="D1163" s="1">
        <v>654170</v>
      </c>
      <c r="E1163" s="1">
        <v>1097741036</v>
      </c>
      <c r="F1163" s="1" t="s">
        <v>79</v>
      </c>
      <c r="G1163" s="11">
        <v>45667</v>
      </c>
      <c r="H1163" s="1">
        <v>0</v>
      </c>
      <c r="I1163" s="1" t="s">
        <v>16646</v>
      </c>
      <c r="J1163" s="1" t="s">
        <v>16652</v>
      </c>
      <c r="K1163" s="1">
        <v>0</v>
      </c>
      <c r="L1163" s="1" t="s">
        <v>12</v>
      </c>
      <c r="M1163" s="1" t="s">
        <v>13</v>
      </c>
      <c r="N1163" s="1" t="s">
        <v>6771</v>
      </c>
      <c r="O1163" s="1" t="s">
        <v>35</v>
      </c>
      <c r="P1163" s="1">
        <v>1387.2</v>
      </c>
      <c r="Q1163" s="1">
        <v>939.38</v>
      </c>
      <c r="R1163" s="1">
        <v>861.61</v>
      </c>
      <c r="S1163" s="3">
        <v>34.68</v>
      </c>
      <c r="T1163" s="3">
        <v>10.437555555555599</v>
      </c>
      <c r="U1163" s="1" t="s">
        <v>1207</v>
      </c>
      <c r="V1163" s="1">
        <v>3022394494</v>
      </c>
      <c r="W1163" s="1">
        <v>2001007226</v>
      </c>
      <c r="X1163" s="1" t="s">
        <v>7462</v>
      </c>
      <c r="Y1163" s="1" t="s">
        <v>11138</v>
      </c>
      <c r="Z1163" s="2">
        <v>-5.5468062666189999</v>
      </c>
      <c r="AA1163" s="2">
        <v>-46.200391613729003</v>
      </c>
      <c r="AB1163" s="2" t="s">
        <v>11984</v>
      </c>
      <c r="CJ1163" s="1" t="s">
        <v>18369</v>
      </c>
    </row>
    <row r="1164" spans="2:88" x14ac:dyDescent="0.25">
      <c r="B1164" s="1" t="s">
        <v>16815</v>
      </c>
      <c r="C1164" s="11">
        <v>46265</v>
      </c>
      <c r="D1164" s="1">
        <v>1894221</v>
      </c>
      <c r="E1164" s="1">
        <v>1109424285</v>
      </c>
      <c r="F1164" s="1" t="s">
        <v>79</v>
      </c>
      <c r="G1164" s="11">
        <v>46038</v>
      </c>
      <c r="H1164" s="1" t="s">
        <v>16641</v>
      </c>
      <c r="I1164" s="1" t="s">
        <v>16646</v>
      </c>
      <c r="J1164" s="1" t="s">
        <v>16653</v>
      </c>
      <c r="K1164" s="1" t="s">
        <v>16662</v>
      </c>
      <c r="L1164" s="1" t="s">
        <v>12</v>
      </c>
      <c r="M1164" s="1" t="s">
        <v>25</v>
      </c>
      <c r="N1164" s="1" t="s">
        <v>6771</v>
      </c>
      <c r="O1164" s="1" t="s">
        <v>645</v>
      </c>
      <c r="P1164" s="1">
        <v>3225.69</v>
      </c>
      <c r="Q1164" s="1">
        <v>12.56</v>
      </c>
      <c r="R1164" s="1">
        <v>92.46</v>
      </c>
      <c r="S1164" s="3">
        <v>80.642250000000004</v>
      </c>
      <c r="T1164" s="3">
        <v>0.13955555555555599</v>
      </c>
      <c r="U1164" s="1" t="s">
        <v>2376</v>
      </c>
      <c r="V1164" s="1">
        <v>3025190423</v>
      </c>
      <c r="W1164" s="1">
        <v>2001120396</v>
      </c>
      <c r="X1164" s="1" t="s">
        <v>8348</v>
      </c>
      <c r="Y1164" s="1" t="s">
        <v>11138</v>
      </c>
      <c r="Z1164" s="2">
        <v>-5.0013819000000002</v>
      </c>
      <c r="AA1164" s="2">
        <v>-47.455524400000002</v>
      </c>
      <c r="AB1164" s="2" t="s">
        <v>12925</v>
      </c>
      <c r="CJ1164" s="1" t="s">
        <v>18370</v>
      </c>
    </row>
    <row r="1165" spans="2:88" x14ac:dyDescent="0.25">
      <c r="B1165" s="1">
        <v>0</v>
      </c>
      <c r="C1165" s="1"/>
      <c r="D1165" s="1">
        <v>654188</v>
      </c>
      <c r="E1165" s="1">
        <v>1097843866</v>
      </c>
      <c r="F1165" s="1" t="s">
        <v>79</v>
      </c>
      <c r="G1165" s="11">
        <v>45670</v>
      </c>
      <c r="H1165" s="1">
        <v>0</v>
      </c>
      <c r="I1165" s="1" t="s">
        <v>16646</v>
      </c>
      <c r="J1165" s="1" t="s">
        <v>16652</v>
      </c>
      <c r="K1165" s="1">
        <v>0</v>
      </c>
      <c r="L1165" s="1" t="s">
        <v>12</v>
      </c>
      <c r="M1165" s="1" t="s">
        <v>13</v>
      </c>
      <c r="N1165" s="1" t="s">
        <v>18</v>
      </c>
      <c r="O1165" s="1" t="s">
        <v>175</v>
      </c>
      <c r="P1165" s="1">
        <v>114.23</v>
      </c>
      <c r="Q1165" s="1">
        <v>39.03</v>
      </c>
      <c r="R1165" s="1">
        <v>222.41</v>
      </c>
      <c r="S1165" s="3">
        <v>2.85575</v>
      </c>
      <c r="T1165" s="3">
        <v>0.43366666666666698</v>
      </c>
      <c r="U1165" s="1" t="s">
        <v>1210</v>
      </c>
      <c r="V1165" s="1">
        <v>3022400621</v>
      </c>
      <c r="W1165" s="1">
        <v>2001007525</v>
      </c>
      <c r="X1165" s="1" t="s">
        <v>7463</v>
      </c>
      <c r="Y1165" s="1" t="s">
        <v>11138</v>
      </c>
      <c r="Z1165" s="2">
        <v>-3.1951999999999998</v>
      </c>
      <c r="AA1165" s="2">
        <v>-45.097270000000002</v>
      </c>
      <c r="AB1165" s="2" t="s">
        <v>30</v>
      </c>
      <c r="CJ1165" s="1" t="s">
        <v>18371</v>
      </c>
    </row>
    <row r="1166" spans="2:88" x14ac:dyDescent="0.25">
      <c r="B1166" s="1">
        <v>0</v>
      </c>
      <c r="C1166" s="1"/>
      <c r="D1166" s="1">
        <v>654193</v>
      </c>
      <c r="E1166" s="1">
        <v>1097848647</v>
      </c>
      <c r="F1166" s="1" t="s">
        <v>79</v>
      </c>
      <c r="G1166" s="11">
        <v>45670</v>
      </c>
      <c r="H1166" s="1">
        <v>0</v>
      </c>
      <c r="I1166" s="1" t="s">
        <v>16646</v>
      </c>
      <c r="J1166" s="1" t="s">
        <v>16652</v>
      </c>
      <c r="K1166" s="1">
        <v>0</v>
      </c>
      <c r="L1166" s="1" t="s">
        <v>12</v>
      </c>
      <c r="M1166" s="1" t="s">
        <v>22</v>
      </c>
      <c r="N1166" s="1" t="s">
        <v>6768</v>
      </c>
      <c r="O1166" s="1" t="s">
        <v>229</v>
      </c>
      <c r="P1166" s="1">
        <v>187.1</v>
      </c>
      <c r="Q1166" s="1">
        <v>167.36</v>
      </c>
      <c r="R1166" s="1">
        <v>132.38999999999999</v>
      </c>
      <c r="S1166" s="3">
        <v>4.6775000000000002</v>
      </c>
      <c r="T1166" s="3">
        <v>1.8595555555555601</v>
      </c>
      <c r="U1166" s="1" t="s">
        <v>1211</v>
      </c>
      <c r="V1166" s="1">
        <v>3022402721</v>
      </c>
      <c r="W1166" s="1">
        <v>2001007624</v>
      </c>
      <c r="X1166" s="1" t="s">
        <v>7373</v>
      </c>
      <c r="Y1166" s="1" t="s">
        <v>11138</v>
      </c>
      <c r="Z1166" s="2">
        <v>-3.5260199999999999</v>
      </c>
      <c r="AA1166" s="2">
        <v>-44.951569999999997</v>
      </c>
      <c r="AB1166" s="2" t="s">
        <v>11985</v>
      </c>
      <c r="CJ1166" s="1" t="s">
        <v>18372</v>
      </c>
    </row>
    <row r="1167" spans="2:88" x14ac:dyDescent="0.25">
      <c r="B1167" s="1">
        <v>0</v>
      </c>
      <c r="C1167" s="1"/>
      <c r="D1167" s="1">
        <v>654196</v>
      </c>
      <c r="E1167" s="1">
        <v>1097849365</v>
      </c>
      <c r="F1167" s="1" t="s">
        <v>79</v>
      </c>
      <c r="G1167" s="11">
        <v>45670</v>
      </c>
      <c r="H1167" s="1">
        <v>0</v>
      </c>
      <c r="I1167" s="1" t="s">
        <v>16646</v>
      </c>
      <c r="J1167" s="1" t="s">
        <v>16652</v>
      </c>
      <c r="K1167" s="1">
        <v>0</v>
      </c>
      <c r="L1167" s="1" t="s">
        <v>12</v>
      </c>
      <c r="M1167" s="1" t="s">
        <v>13</v>
      </c>
      <c r="N1167" s="1" t="s">
        <v>6768</v>
      </c>
      <c r="O1167" s="1" t="s">
        <v>26</v>
      </c>
      <c r="P1167" s="1">
        <v>92.86</v>
      </c>
      <c r="Q1167" s="1">
        <v>50.77</v>
      </c>
      <c r="R1167" s="1">
        <v>105.47</v>
      </c>
      <c r="S1167" s="3">
        <v>2.3214999999999999</v>
      </c>
      <c r="T1167" s="3">
        <v>0.56411111111111101</v>
      </c>
      <c r="U1167" s="1" t="s">
        <v>1212</v>
      </c>
      <c r="V1167" s="1">
        <v>3022403590</v>
      </c>
      <c r="W1167" s="1">
        <v>2001007646</v>
      </c>
      <c r="X1167" s="1" t="s">
        <v>7464</v>
      </c>
      <c r="Y1167" s="1" t="s">
        <v>11138</v>
      </c>
      <c r="Z1167" s="2">
        <v>-3.7772199999999998</v>
      </c>
      <c r="AA1167" s="2">
        <v>-43.904530000000001</v>
      </c>
      <c r="AB1167" s="2" t="s">
        <v>30</v>
      </c>
      <c r="CJ1167" s="1" t="s">
        <v>18373</v>
      </c>
    </row>
    <row r="1168" spans="2:88" x14ac:dyDescent="0.25">
      <c r="B1168" s="1">
        <v>0</v>
      </c>
      <c r="C1168" s="1"/>
      <c r="D1168" s="1">
        <v>654199</v>
      </c>
      <c r="E1168" s="1">
        <v>1097850203</v>
      </c>
      <c r="F1168" s="1" t="s">
        <v>87</v>
      </c>
      <c r="G1168" s="11">
        <v>45670</v>
      </c>
      <c r="H1168" s="1">
        <v>0</v>
      </c>
      <c r="I1168" s="1" t="s">
        <v>16647</v>
      </c>
      <c r="J1168" s="1">
        <v>0</v>
      </c>
      <c r="K1168" s="1">
        <v>0</v>
      </c>
      <c r="L1168" s="1">
        <v>0</v>
      </c>
      <c r="M1168" s="1" t="s">
        <v>25</v>
      </c>
      <c r="N1168" s="1" t="s">
        <v>6769</v>
      </c>
      <c r="O1168" s="1" t="s">
        <v>960</v>
      </c>
      <c r="P1168" s="1">
        <v>9.35</v>
      </c>
      <c r="Q1168" s="1">
        <v>33.380000000000003</v>
      </c>
      <c r="R1168" s="1">
        <v>168.56</v>
      </c>
      <c r="S1168" s="3">
        <v>0.23375000000000001</v>
      </c>
      <c r="T1168" s="3">
        <v>0.37088888888888899</v>
      </c>
      <c r="U1168" s="1" t="s">
        <v>1213</v>
      </c>
      <c r="V1168" s="1">
        <v>3022402993</v>
      </c>
      <c r="W1168" s="1">
        <v>2001007666</v>
      </c>
      <c r="X1168" s="1" t="s">
        <v>7465</v>
      </c>
      <c r="Y1168" s="1" t="s">
        <v>11137</v>
      </c>
      <c r="Z1168" s="2">
        <v>-6.5075399999999997</v>
      </c>
      <c r="AA1168" s="2">
        <v>-43.6967</v>
      </c>
      <c r="AB1168" s="2" t="s">
        <v>11986</v>
      </c>
      <c r="CJ1168" s="1" t="s">
        <v>18374</v>
      </c>
    </row>
    <row r="1169" spans="2:88" x14ac:dyDescent="0.25">
      <c r="B1169" s="1" t="s">
        <v>17195</v>
      </c>
      <c r="C1169" s="11">
        <v>46265</v>
      </c>
      <c r="D1169" s="1">
        <v>2352566</v>
      </c>
      <c r="E1169" s="1">
        <v>1114395406</v>
      </c>
      <c r="F1169" s="1" t="s">
        <v>79</v>
      </c>
      <c r="G1169" s="11">
        <v>46226</v>
      </c>
      <c r="H1169" s="1">
        <v>0</v>
      </c>
      <c r="I1169" s="1" t="s">
        <v>16646</v>
      </c>
      <c r="J1169" s="1" t="s">
        <v>16652</v>
      </c>
      <c r="K1169" s="1" t="s">
        <v>16661</v>
      </c>
      <c r="L1169" s="1">
        <v>0</v>
      </c>
      <c r="M1169" s="1" t="s">
        <v>25</v>
      </c>
      <c r="N1169" s="1" t="s">
        <v>6768</v>
      </c>
      <c r="O1169" s="1" t="s">
        <v>298</v>
      </c>
      <c r="P1169" s="1">
        <v>1319.5</v>
      </c>
      <c r="Q1169" s="1">
        <v>584.19000000000005</v>
      </c>
      <c r="R1169" s="1">
        <v>738.48</v>
      </c>
      <c r="S1169" s="3">
        <v>32.987499999999997</v>
      </c>
      <c r="T1169" s="3">
        <v>6.4909999999999997</v>
      </c>
      <c r="U1169" s="1" t="s">
        <v>6228</v>
      </c>
      <c r="V1169" s="1">
        <v>3026753073</v>
      </c>
      <c r="W1169" s="1">
        <v>2001177801</v>
      </c>
      <c r="X1169" s="1" t="s">
        <v>10874</v>
      </c>
      <c r="Y1169" s="1" t="s">
        <v>11138</v>
      </c>
      <c r="Z1169" s="2">
        <v>-4.1659933000000002</v>
      </c>
      <c r="AA1169" s="2">
        <v>-44.429774999999999</v>
      </c>
      <c r="AB1169" s="2" t="s">
        <v>15661</v>
      </c>
      <c r="CJ1169" s="1" t="s">
        <v>18375</v>
      </c>
    </row>
    <row r="1170" spans="2:88" x14ac:dyDescent="0.25">
      <c r="B1170" s="1">
        <v>0</v>
      </c>
      <c r="C1170" s="1"/>
      <c r="D1170" s="1">
        <v>654225</v>
      </c>
      <c r="E1170" s="1">
        <v>1097944659</v>
      </c>
      <c r="F1170" s="1" t="s">
        <v>79</v>
      </c>
      <c r="G1170" s="11">
        <v>45672</v>
      </c>
      <c r="H1170" s="1">
        <v>0</v>
      </c>
      <c r="I1170" s="1" t="s">
        <v>16646</v>
      </c>
      <c r="J1170" s="1" t="s">
        <v>16652</v>
      </c>
      <c r="K1170" s="1">
        <v>0</v>
      </c>
      <c r="L1170" s="1" t="s">
        <v>12</v>
      </c>
      <c r="M1170" s="1" t="s">
        <v>25</v>
      </c>
      <c r="N1170" s="1" t="s">
        <v>18</v>
      </c>
      <c r="O1170" s="1" t="s">
        <v>559</v>
      </c>
      <c r="P1170" s="1">
        <v>55.36</v>
      </c>
      <c r="Q1170" s="1">
        <v>57.22</v>
      </c>
      <c r="R1170" s="1">
        <v>55.06</v>
      </c>
      <c r="S1170" s="3">
        <v>1.3839999999999999</v>
      </c>
      <c r="T1170" s="3">
        <v>0.635777777777778</v>
      </c>
      <c r="U1170" s="1" t="s">
        <v>1215</v>
      </c>
      <c r="V1170" s="1">
        <v>3022416781</v>
      </c>
      <c r="W1170" s="1">
        <v>2001008241</v>
      </c>
      <c r="X1170" s="1" t="s">
        <v>7467</v>
      </c>
      <c r="Y1170" s="1" t="s">
        <v>11138</v>
      </c>
      <c r="Z1170" s="2">
        <v>-2.7960767374079998</v>
      </c>
      <c r="AA1170" s="2">
        <v>-45.138925397592999</v>
      </c>
      <c r="AB1170" s="2" t="s">
        <v>11987</v>
      </c>
      <c r="CJ1170" s="1" t="s">
        <v>18376</v>
      </c>
    </row>
    <row r="1171" spans="2:88" x14ac:dyDescent="0.25">
      <c r="B1171" s="1">
        <v>0</v>
      </c>
      <c r="C1171" s="1"/>
      <c r="D1171" s="1">
        <v>654234</v>
      </c>
      <c r="E1171" s="1">
        <v>1097949635</v>
      </c>
      <c r="F1171" s="1" t="s">
        <v>79</v>
      </c>
      <c r="G1171" s="11">
        <v>45672</v>
      </c>
      <c r="H1171" s="1">
        <v>0</v>
      </c>
      <c r="I1171" s="1" t="s">
        <v>16646</v>
      </c>
      <c r="J1171" s="1" t="s">
        <v>16652</v>
      </c>
      <c r="K1171" s="1">
        <v>0</v>
      </c>
      <c r="L1171" s="1" t="s">
        <v>12</v>
      </c>
      <c r="M1171" s="1" t="s">
        <v>25</v>
      </c>
      <c r="N1171" s="1" t="s">
        <v>18</v>
      </c>
      <c r="O1171" s="1" t="s">
        <v>188</v>
      </c>
      <c r="P1171" s="1">
        <v>22.31</v>
      </c>
      <c r="Q1171" s="1">
        <v>35</v>
      </c>
      <c r="R1171" s="1">
        <v>33.31</v>
      </c>
      <c r="S1171" s="3">
        <v>0.55774999999999997</v>
      </c>
      <c r="T1171" s="3">
        <v>0.38888888888888901</v>
      </c>
      <c r="U1171" s="1" t="s">
        <v>1216</v>
      </c>
      <c r="V1171" s="1">
        <v>3022419969</v>
      </c>
      <c r="W1171" s="1">
        <v>2001008330</v>
      </c>
      <c r="X1171" s="1" t="s">
        <v>7468</v>
      </c>
      <c r="Y1171" s="1" t="s">
        <v>11138</v>
      </c>
      <c r="Z1171" s="2">
        <v>-2.2267852072959999</v>
      </c>
      <c r="AA1171" s="2">
        <v>-45.995371359151001</v>
      </c>
      <c r="AB1171" s="2" t="s">
        <v>11988</v>
      </c>
      <c r="CJ1171" s="1" t="s">
        <v>18377</v>
      </c>
    </row>
    <row r="1172" spans="2:88" x14ac:dyDescent="0.25">
      <c r="B1172" s="1" t="s">
        <v>16815</v>
      </c>
      <c r="C1172" s="11">
        <v>46265</v>
      </c>
      <c r="D1172" s="1">
        <v>1894316</v>
      </c>
      <c r="E1172" s="1">
        <v>1109631825</v>
      </c>
      <c r="F1172" s="1" t="s">
        <v>79</v>
      </c>
      <c r="G1172" s="11">
        <v>46044</v>
      </c>
      <c r="H1172" s="1">
        <v>0</v>
      </c>
      <c r="I1172" s="1" t="s">
        <v>16646</v>
      </c>
      <c r="J1172" s="1" t="s">
        <v>16653</v>
      </c>
      <c r="K1172" s="1" t="s">
        <v>16661</v>
      </c>
      <c r="L1172" s="1" t="s">
        <v>12</v>
      </c>
      <c r="M1172" s="1" t="s">
        <v>22</v>
      </c>
      <c r="N1172" s="1" t="s">
        <v>6771</v>
      </c>
      <c r="O1172" s="1" t="s">
        <v>645</v>
      </c>
      <c r="P1172" s="1">
        <v>1118.7</v>
      </c>
      <c r="Q1172" s="1">
        <v>1017.95</v>
      </c>
      <c r="R1172" s="1">
        <v>1063.01</v>
      </c>
      <c r="S1172" s="3">
        <v>27.967500000000001</v>
      </c>
      <c r="T1172" s="3">
        <v>11.310555555555601</v>
      </c>
      <c r="U1172" s="1" t="s">
        <v>2417</v>
      </c>
      <c r="V1172" s="1">
        <v>3025235540</v>
      </c>
      <c r="W1172" s="1">
        <v>2001122105</v>
      </c>
      <c r="X1172" s="1" t="s">
        <v>8384</v>
      </c>
      <c r="Y1172" s="1" t="s">
        <v>11138</v>
      </c>
      <c r="Z1172" s="2">
        <v>-4.9852822374999999</v>
      </c>
      <c r="AA1172" s="2">
        <v>-47.468241343332998</v>
      </c>
      <c r="AB1172" s="2" t="s">
        <v>12963</v>
      </c>
      <c r="CJ1172" s="1" t="s">
        <v>18378</v>
      </c>
    </row>
    <row r="1173" spans="2:88" x14ac:dyDescent="0.25">
      <c r="B1173" s="1">
        <v>0</v>
      </c>
      <c r="C1173" s="1"/>
      <c r="D1173" s="1">
        <v>654242</v>
      </c>
      <c r="E1173" s="1">
        <v>1097978197</v>
      </c>
      <c r="F1173" s="1" t="s">
        <v>87</v>
      </c>
      <c r="G1173" s="11">
        <v>45673</v>
      </c>
      <c r="H1173" s="1">
        <v>0</v>
      </c>
      <c r="I1173" s="1" t="s">
        <v>16646</v>
      </c>
      <c r="J1173" s="1" t="s">
        <v>16652</v>
      </c>
      <c r="K1173" s="1">
        <v>0</v>
      </c>
      <c r="L1173" s="1" t="s">
        <v>12</v>
      </c>
      <c r="M1173" s="1" t="s">
        <v>13</v>
      </c>
      <c r="N1173" s="1" t="s">
        <v>6768</v>
      </c>
      <c r="O1173" s="1" t="s">
        <v>651</v>
      </c>
      <c r="P1173" s="1">
        <v>17.7</v>
      </c>
      <c r="Q1173" s="1">
        <v>16.22</v>
      </c>
      <c r="R1173" s="1">
        <v>54.63</v>
      </c>
      <c r="S1173" s="3">
        <v>0.4425</v>
      </c>
      <c r="T1173" s="3">
        <v>0.18022222222222201</v>
      </c>
      <c r="U1173" s="1" t="s">
        <v>1218</v>
      </c>
      <c r="V1173" s="1">
        <v>3022426191</v>
      </c>
      <c r="W1173" s="1">
        <v>2001008456</v>
      </c>
      <c r="X1173" s="1" t="s">
        <v>7470</v>
      </c>
      <c r="Y1173" s="1" t="s">
        <v>11137</v>
      </c>
      <c r="Z1173" s="2">
        <v>-5.7293553682380001</v>
      </c>
      <c r="AA1173" s="2">
        <v>-44.148162177029</v>
      </c>
      <c r="AB1173" s="2" t="s">
        <v>11990</v>
      </c>
      <c r="CJ1173" s="1" t="s">
        <v>18379</v>
      </c>
    </row>
    <row r="1174" spans="2:88" x14ac:dyDescent="0.25">
      <c r="B1174" s="1">
        <v>0</v>
      </c>
      <c r="C1174" s="1"/>
      <c r="D1174" s="1">
        <v>660760</v>
      </c>
      <c r="E1174" s="1">
        <v>1106322677</v>
      </c>
      <c r="F1174" s="1" t="s">
        <v>79</v>
      </c>
      <c r="G1174" s="11">
        <v>45943</v>
      </c>
      <c r="H1174" s="1">
        <v>0</v>
      </c>
      <c r="I1174" s="1" t="s">
        <v>16646</v>
      </c>
      <c r="J1174" s="1" t="s">
        <v>16652</v>
      </c>
      <c r="K1174" s="1">
        <v>0</v>
      </c>
      <c r="L1174" s="1" t="s">
        <v>12</v>
      </c>
      <c r="M1174" s="1" t="s">
        <v>13</v>
      </c>
      <c r="N1174" s="1" t="s">
        <v>6770</v>
      </c>
      <c r="O1174" s="1" t="s">
        <v>90</v>
      </c>
      <c r="P1174" s="1">
        <v>1799.97</v>
      </c>
      <c r="Q1174" s="1">
        <v>29.16</v>
      </c>
      <c r="R1174" s="1">
        <v>200.7</v>
      </c>
      <c r="S1174" s="3">
        <v>44.999250000000004</v>
      </c>
      <c r="T1174" s="3">
        <v>0.32400000000000001</v>
      </c>
      <c r="U1174" s="1" t="s">
        <v>1674</v>
      </c>
      <c r="V1174" s="1">
        <v>3024448893</v>
      </c>
      <c r="W1174" s="1">
        <v>2001091166</v>
      </c>
      <c r="X1174" s="1" t="s">
        <v>7796</v>
      </c>
      <c r="Y1174" s="1" t="s">
        <v>11138</v>
      </c>
      <c r="Z1174" s="2">
        <v>-2.8597866999999999</v>
      </c>
      <c r="AA1174" s="2">
        <v>-41.986241700000001</v>
      </c>
      <c r="AB1174" s="2" t="s">
        <v>12376</v>
      </c>
      <c r="CJ1174" s="1" t="s">
        <v>18380</v>
      </c>
    </row>
    <row r="1175" spans="2:88" x14ac:dyDescent="0.25">
      <c r="B1175" s="1">
        <v>0</v>
      </c>
      <c r="C1175" s="1"/>
      <c r="D1175" s="1">
        <v>660954</v>
      </c>
      <c r="E1175" s="1">
        <v>1106496834</v>
      </c>
      <c r="F1175" s="1" t="s">
        <v>79</v>
      </c>
      <c r="G1175" s="11">
        <v>45947</v>
      </c>
      <c r="H1175" s="1">
        <v>0</v>
      </c>
      <c r="I1175" s="1" t="s">
        <v>16646</v>
      </c>
      <c r="J1175" s="1" t="s">
        <v>16652</v>
      </c>
      <c r="K1175" s="1">
        <v>0</v>
      </c>
      <c r="L1175" s="1" t="s">
        <v>12</v>
      </c>
      <c r="M1175" s="1" t="s">
        <v>13</v>
      </c>
      <c r="N1175" s="1" t="s">
        <v>6770</v>
      </c>
      <c r="O1175" s="1" t="s">
        <v>90</v>
      </c>
      <c r="P1175" s="1">
        <v>24.86</v>
      </c>
      <c r="Q1175" s="1">
        <v>6.59</v>
      </c>
      <c r="R1175" s="1">
        <v>47.29</v>
      </c>
      <c r="S1175" s="3">
        <v>0.62150000000000005</v>
      </c>
      <c r="T1175" s="3">
        <v>7.3222222222222202E-2</v>
      </c>
      <c r="U1175" s="1" t="s">
        <v>1737</v>
      </c>
      <c r="V1175" s="1">
        <v>3024503770</v>
      </c>
      <c r="W1175" s="1">
        <v>2001093736</v>
      </c>
      <c r="X1175" s="1" t="s">
        <v>6960</v>
      </c>
      <c r="Y1175" s="1" t="s">
        <v>11138</v>
      </c>
      <c r="Z1175" s="2">
        <v>-2.8869600000000002</v>
      </c>
      <c r="AA1175" s="2">
        <v>-41.902079999999998</v>
      </c>
      <c r="AB1175" s="2" t="s">
        <v>30</v>
      </c>
      <c r="CJ1175" s="1" t="s">
        <v>18381</v>
      </c>
    </row>
    <row r="1176" spans="2:88" x14ac:dyDescent="0.25">
      <c r="B1176" s="1">
        <v>0</v>
      </c>
      <c r="C1176" s="1"/>
      <c r="D1176" s="1">
        <v>1984632</v>
      </c>
      <c r="E1176" s="1">
        <v>1112822669</v>
      </c>
      <c r="F1176" s="1" t="s">
        <v>87</v>
      </c>
      <c r="G1176" s="11">
        <v>46156</v>
      </c>
      <c r="H1176" s="1" t="s">
        <v>16641</v>
      </c>
      <c r="I1176" s="1" t="s">
        <v>16646</v>
      </c>
      <c r="J1176" s="1" t="s">
        <v>16652</v>
      </c>
      <c r="K1176" s="1" t="s">
        <v>16661</v>
      </c>
      <c r="L1176" s="1" t="s">
        <v>12</v>
      </c>
      <c r="M1176" s="1" t="s">
        <v>13</v>
      </c>
      <c r="N1176" s="1" t="s">
        <v>6769</v>
      </c>
      <c r="O1176" s="1" t="s">
        <v>689</v>
      </c>
      <c r="P1176" s="1">
        <v>112.1</v>
      </c>
      <c r="Q1176" s="1">
        <v>132.37</v>
      </c>
      <c r="R1176" s="1">
        <v>190.55</v>
      </c>
      <c r="S1176" s="3">
        <v>2.8025000000000002</v>
      </c>
      <c r="T1176" s="3">
        <v>1.47077777777778</v>
      </c>
      <c r="U1176" s="1" t="s">
        <v>4172</v>
      </c>
      <c r="V1176" s="1">
        <v>3026171228</v>
      </c>
      <c r="W1176" s="1">
        <v>2001155549</v>
      </c>
      <c r="X1176" s="1" t="s">
        <v>6810</v>
      </c>
      <c r="Y1176" s="1" t="s">
        <v>11137</v>
      </c>
      <c r="Z1176" s="2">
        <v>-4.3980167000000003</v>
      </c>
      <c r="AA1176" s="2">
        <v>-43.462045000000003</v>
      </c>
      <c r="AB1176" s="2" t="s">
        <v>14264</v>
      </c>
      <c r="CJ1176" s="1" t="s">
        <v>18382</v>
      </c>
    </row>
    <row r="1177" spans="2:88" x14ac:dyDescent="0.25">
      <c r="B1177" s="1">
        <v>0</v>
      </c>
      <c r="C1177" s="1"/>
      <c r="D1177" s="1">
        <v>654269</v>
      </c>
      <c r="E1177" s="1">
        <v>1098009197</v>
      </c>
      <c r="F1177" s="1" t="s">
        <v>87</v>
      </c>
      <c r="G1177" s="11">
        <v>45674</v>
      </c>
      <c r="H1177" s="1">
        <v>0</v>
      </c>
      <c r="I1177" s="1" t="s">
        <v>16646</v>
      </c>
      <c r="J1177" s="1" t="s">
        <v>16652</v>
      </c>
      <c r="K1177" s="1">
        <v>0</v>
      </c>
      <c r="L1177" s="1" t="s">
        <v>12</v>
      </c>
      <c r="M1177" s="1" t="s">
        <v>13</v>
      </c>
      <c r="N1177" s="1" t="s">
        <v>6768</v>
      </c>
      <c r="O1177" s="1" t="s">
        <v>579</v>
      </c>
      <c r="P1177" s="1">
        <v>18.809999999999999</v>
      </c>
      <c r="Q1177" s="1">
        <v>19.940000000000001</v>
      </c>
      <c r="R1177" s="1">
        <v>14.4</v>
      </c>
      <c r="S1177" s="3">
        <v>0.47025</v>
      </c>
      <c r="T1177" s="3">
        <v>0.22155555555555601</v>
      </c>
      <c r="U1177" s="1" t="s">
        <v>1223</v>
      </c>
      <c r="V1177" s="1">
        <v>3022440623</v>
      </c>
      <c r="W1177" s="1">
        <v>2001009081</v>
      </c>
      <c r="X1177" s="1" t="s">
        <v>7472</v>
      </c>
      <c r="Y1177" s="1" t="s">
        <v>11137</v>
      </c>
      <c r="Z1177" s="2">
        <v>-3.41256</v>
      </c>
      <c r="AA1177" s="2">
        <v>-44.333620000000003</v>
      </c>
      <c r="AB1177" s="2" t="s">
        <v>11994</v>
      </c>
      <c r="CJ1177" s="1" t="s">
        <v>18383</v>
      </c>
    </row>
    <row r="1178" spans="2:88" x14ac:dyDescent="0.25">
      <c r="B1178" s="1" t="s">
        <v>16798</v>
      </c>
      <c r="C1178" s="11">
        <v>46265</v>
      </c>
      <c r="D1178" s="1">
        <v>654281</v>
      </c>
      <c r="E1178" s="1">
        <v>1098111004</v>
      </c>
      <c r="F1178" s="1" t="s">
        <v>79</v>
      </c>
      <c r="G1178" s="11">
        <v>45677</v>
      </c>
      <c r="H1178" s="1">
        <v>0</v>
      </c>
      <c r="I1178" s="1" t="s">
        <v>16646</v>
      </c>
      <c r="J1178" s="1" t="s">
        <v>16652</v>
      </c>
      <c r="K1178" s="1" t="s">
        <v>16661</v>
      </c>
      <c r="L1178" s="1" t="s">
        <v>12</v>
      </c>
      <c r="M1178" s="1" t="s">
        <v>25</v>
      </c>
      <c r="N1178" s="1" t="s">
        <v>18</v>
      </c>
      <c r="O1178" s="1" t="s">
        <v>892</v>
      </c>
      <c r="P1178" s="1">
        <v>48.19</v>
      </c>
      <c r="Q1178" s="1">
        <v>48.19</v>
      </c>
      <c r="R1178" s="1">
        <v>53.57</v>
      </c>
      <c r="S1178" s="3">
        <v>1.20475</v>
      </c>
      <c r="T1178" s="3">
        <v>0.53544444444444395</v>
      </c>
      <c r="U1178" s="1" t="s">
        <v>1224</v>
      </c>
      <c r="V1178" s="1">
        <v>3022444700</v>
      </c>
      <c r="W1178" s="1">
        <v>2001009309</v>
      </c>
      <c r="X1178" s="1" t="s">
        <v>7473</v>
      </c>
      <c r="Y1178" s="1" t="s">
        <v>11138</v>
      </c>
      <c r="Z1178" s="2">
        <v>-2.6646999999999998</v>
      </c>
      <c r="AA1178" s="2">
        <v>-45.130279999999999</v>
      </c>
      <c r="AB1178" s="2" t="s">
        <v>11995</v>
      </c>
      <c r="CJ1178" s="1" t="s">
        <v>18384</v>
      </c>
    </row>
    <row r="1179" spans="2:88" x14ac:dyDescent="0.25">
      <c r="B1179" s="1">
        <v>0</v>
      </c>
      <c r="C1179" s="1"/>
      <c r="D1179" s="1">
        <v>654286</v>
      </c>
      <c r="E1179" s="1">
        <v>1098113598</v>
      </c>
      <c r="F1179" s="1" t="s">
        <v>79</v>
      </c>
      <c r="G1179" s="11">
        <v>45677</v>
      </c>
      <c r="H1179" s="1">
        <v>0</v>
      </c>
      <c r="I1179" s="1" t="s">
        <v>16646</v>
      </c>
      <c r="J1179" s="1" t="s">
        <v>16652</v>
      </c>
      <c r="K1179" s="1">
        <v>0</v>
      </c>
      <c r="L1179" s="1" t="s">
        <v>12</v>
      </c>
      <c r="M1179" s="1" t="s">
        <v>13</v>
      </c>
      <c r="N1179" s="1" t="s">
        <v>6769</v>
      </c>
      <c r="O1179" s="1" t="s">
        <v>1225</v>
      </c>
      <c r="P1179" s="1">
        <v>96.68</v>
      </c>
      <c r="Q1179" s="1">
        <v>77.81</v>
      </c>
      <c r="R1179" s="1">
        <v>117.21</v>
      </c>
      <c r="S1179" s="3">
        <v>2.4169999999999998</v>
      </c>
      <c r="T1179" s="3">
        <v>0.86455555555555597</v>
      </c>
      <c r="U1179" s="1" t="s">
        <v>1226</v>
      </c>
      <c r="V1179" s="1">
        <v>3022448446</v>
      </c>
      <c r="W1179" s="1">
        <v>2001009416</v>
      </c>
      <c r="X1179" s="1" t="s">
        <v>7474</v>
      </c>
      <c r="Y1179" s="1" t="s">
        <v>11138</v>
      </c>
      <c r="Z1179" s="2">
        <v>-6.3747600000000002</v>
      </c>
      <c r="AA1179" s="2">
        <v>-43.103090000000002</v>
      </c>
      <c r="AB1179" s="2" t="s">
        <v>11996</v>
      </c>
      <c r="CJ1179" s="1" t="s">
        <v>18385</v>
      </c>
    </row>
    <row r="1180" spans="2:88" x14ac:dyDescent="0.25">
      <c r="B1180" s="1">
        <v>0</v>
      </c>
      <c r="C1180" s="1"/>
      <c r="D1180" s="1">
        <v>654288</v>
      </c>
      <c r="E1180" s="1">
        <v>1098114509</v>
      </c>
      <c r="F1180" s="1" t="s">
        <v>79</v>
      </c>
      <c r="G1180" s="11">
        <v>45677</v>
      </c>
      <c r="H1180" s="1">
        <v>0</v>
      </c>
      <c r="I1180" s="1" t="s">
        <v>16646</v>
      </c>
      <c r="J1180" s="1" t="s">
        <v>16652</v>
      </c>
      <c r="K1180" s="1">
        <v>0</v>
      </c>
      <c r="L1180" s="1" t="s">
        <v>12</v>
      </c>
      <c r="M1180" s="1" t="s">
        <v>22</v>
      </c>
      <c r="N1180" s="1" t="s">
        <v>18</v>
      </c>
      <c r="O1180" s="1" t="s">
        <v>188</v>
      </c>
      <c r="P1180" s="1">
        <v>22.31</v>
      </c>
      <c r="Q1180" s="1">
        <v>35</v>
      </c>
      <c r="R1180" s="1">
        <v>33.31</v>
      </c>
      <c r="S1180" s="3">
        <v>0.55774999999999997</v>
      </c>
      <c r="T1180" s="3">
        <v>0.38888888888888901</v>
      </c>
      <c r="U1180" s="1" t="s">
        <v>1227</v>
      </c>
      <c r="V1180" s="1">
        <v>3022449493</v>
      </c>
      <c r="W1180" s="1">
        <v>2001009438</v>
      </c>
      <c r="X1180" s="1" t="s">
        <v>7468</v>
      </c>
      <c r="Y1180" s="1" t="s">
        <v>11138</v>
      </c>
      <c r="Z1180" s="2">
        <v>-2.2255799999999999</v>
      </c>
      <c r="AA1180" s="2">
        <v>-45.990870000000001</v>
      </c>
      <c r="AB1180" s="2" t="s">
        <v>11997</v>
      </c>
      <c r="CJ1180" s="1" t="s">
        <v>18386</v>
      </c>
    </row>
    <row r="1181" spans="2:88" x14ac:dyDescent="0.25">
      <c r="B1181" s="1">
        <v>0</v>
      </c>
      <c r="C1181" s="1"/>
      <c r="D1181" s="1">
        <v>1982433</v>
      </c>
      <c r="E1181" s="1">
        <v>1098145589</v>
      </c>
      <c r="F1181" s="1" t="s">
        <v>1228</v>
      </c>
      <c r="G1181" s="11">
        <v>46160</v>
      </c>
      <c r="H1181" s="1" t="s">
        <v>16642</v>
      </c>
      <c r="I1181" s="1" t="s">
        <v>16646</v>
      </c>
      <c r="J1181" s="1" t="s">
        <v>16652</v>
      </c>
      <c r="K1181" s="1">
        <v>0</v>
      </c>
      <c r="L1181" s="1">
        <v>0</v>
      </c>
      <c r="M1181" s="1" t="s">
        <v>22</v>
      </c>
      <c r="N1181" s="1" t="s">
        <v>6771</v>
      </c>
      <c r="O1181" s="1" t="s">
        <v>98</v>
      </c>
      <c r="P1181" s="1">
        <v>7550.69</v>
      </c>
      <c r="Q1181" s="1">
        <v>5277.9</v>
      </c>
      <c r="R1181" s="1">
        <v>5247.39</v>
      </c>
      <c r="S1181" s="3">
        <v>188.76724999999999</v>
      </c>
      <c r="T1181" s="3">
        <v>58.643333333333302</v>
      </c>
      <c r="U1181" s="1" t="s">
        <v>1229</v>
      </c>
      <c r="V1181" s="1">
        <v>1000118856</v>
      </c>
      <c r="W1181" s="1">
        <v>2001009632</v>
      </c>
      <c r="X1181" s="1" t="s">
        <v>7084</v>
      </c>
      <c r="Y1181" s="1" t="s">
        <v>11138</v>
      </c>
      <c r="Z1181" s="2">
        <v>-8.5745262469130008</v>
      </c>
      <c r="AA1181" s="2">
        <v>-45.719133657435997</v>
      </c>
      <c r="AB1181" s="2" t="s">
        <v>11998</v>
      </c>
      <c r="CJ1181" s="1" t="s">
        <v>18387</v>
      </c>
    </row>
    <row r="1182" spans="2:88" x14ac:dyDescent="0.25">
      <c r="B1182" s="1">
        <v>0</v>
      </c>
      <c r="C1182" s="1"/>
      <c r="D1182" s="1">
        <v>654311</v>
      </c>
      <c r="E1182" s="1">
        <v>1098151064</v>
      </c>
      <c r="F1182" s="1">
        <v>0</v>
      </c>
      <c r="G1182" s="11">
        <v>45678</v>
      </c>
      <c r="H1182" s="1">
        <v>0</v>
      </c>
      <c r="I1182" s="1" t="s">
        <v>16646</v>
      </c>
      <c r="J1182" s="1" t="s">
        <v>16652</v>
      </c>
      <c r="K1182" s="1">
        <v>0</v>
      </c>
      <c r="L1182" s="1">
        <v>0</v>
      </c>
      <c r="M1182" s="1" t="s">
        <v>13</v>
      </c>
      <c r="N1182" s="1" t="s">
        <v>6768</v>
      </c>
      <c r="O1182" s="1" t="s">
        <v>1230</v>
      </c>
      <c r="P1182" s="1">
        <v>0</v>
      </c>
      <c r="Q1182" s="1">
        <v>0</v>
      </c>
      <c r="R1182" s="1">
        <v>0</v>
      </c>
      <c r="S1182" s="3">
        <v>0</v>
      </c>
      <c r="T1182" s="3">
        <v>0</v>
      </c>
      <c r="U1182" s="1" t="s">
        <v>16110</v>
      </c>
      <c r="V1182" s="1">
        <v>0</v>
      </c>
      <c r="W1182" s="1">
        <v>0</v>
      </c>
      <c r="X1182" s="1">
        <v>0</v>
      </c>
      <c r="Y1182" s="1">
        <v>0</v>
      </c>
      <c r="Z1182" s="2">
        <v>0</v>
      </c>
      <c r="AA1182" s="2">
        <v>0</v>
      </c>
      <c r="AB1182" s="2">
        <v>0</v>
      </c>
      <c r="CJ1182" s="1" t="s">
        <v>18388</v>
      </c>
    </row>
    <row r="1183" spans="2:88" x14ac:dyDescent="0.25">
      <c r="B1183" s="1">
        <v>0</v>
      </c>
      <c r="C1183" s="1"/>
      <c r="D1183" s="1">
        <v>654314</v>
      </c>
      <c r="E1183" s="1">
        <v>1098153607</v>
      </c>
      <c r="F1183" s="1" t="s">
        <v>79</v>
      </c>
      <c r="G1183" s="11">
        <v>45678</v>
      </c>
      <c r="H1183" s="1">
        <v>0</v>
      </c>
      <c r="I1183" s="1" t="s">
        <v>16646</v>
      </c>
      <c r="J1183" s="1" t="s">
        <v>16652</v>
      </c>
      <c r="K1183" s="1">
        <v>0</v>
      </c>
      <c r="L1183" s="1" t="s">
        <v>12</v>
      </c>
      <c r="M1183" s="1" t="s">
        <v>25</v>
      </c>
      <c r="N1183" s="1" t="s">
        <v>18</v>
      </c>
      <c r="O1183" s="1" t="s">
        <v>1231</v>
      </c>
      <c r="P1183" s="1">
        <v>10.98</v>
      </c>
      <c r="Q1183" s="1">
        <v>71.36</v>
      </c>
      <c r="R1183" s="1">
        <v>115</v>
      </c>
      <c r="S1183" s="3">
        <v>0.27450000000000002</v>
      </c>
      <c r="T1183" s="3">
        <v>0.79288888888888898</v>
      </c>
      <c r="U1183" s="1" t="s">
        <v>1232</v>
      </c>
      <c r="V1183" s="1">
        <v>3022462511</v>
      </c>
      <c r="W1183" s="1">
        <v>2001009964</v>
      </c>
      <c r="X1183" s="1" t="s">
        <v>7475</v>
      </c>
      <c r="Y1183" s="1" t="s">
        <v>11138</v>
      </c>
      <c r="Z1183" s="2">
        <v>-1.630059062535</v>
      </c>
      <c r="AA1183" s="2">
        <v>-45.237278895267998</v>
      </c>
      <c r="AB1183" s="2" t="s">
        <v>11999</v>
      </c>
      <c r="CJ1183" s="1" t="s">
        <v>18389</v>
      </c>
    </row>
    <row r="1184" spans="2:88" x14ac:dyDescent="0.25">
      <c r="B1184" s="1" t="s">
        <v>16815</v>
      </c>
      <c r="C1184" s="11">
        <v>46265</v>
      </c>
      <c r="D1184" s="1">
        <v>501080</v>
      </c>
      <c r="E1184" s="1">
        <v>1110059842</v>
      </c>
      <c r="F1184" s="1" t="s">
        <v>2607</v>
      </c>
      <c r="G1184" s="11">
        <v>46057</v>
      </c>
      <c r="H1184" s="1">
        <v>0</v>
      </c>
      <c r="I1184" s="1" t="s">
        <v>16646</v>
      </c>
      <c r="J1184" s="1" t="s">
        <v>16652</v>
      </c>
      <c r="K1184" s="1" t="s">
        <v>16661</v>
      </c>
      <c r="L1184" s="1">
        <v>0</v>
      </c>
      <c r="M1184" s="1" t="s">
        <v>13</v>
      </c>
      <c r="N1184" s="1" t="s">
        <v>6771</v>
      </c>
      <c r="O1184" s="1" t="s">
        <v>645</v>
      </c>
      <c r="P1184" s="1">
        <v>16.23</v>
      </c>
      <c r="Q1184" s="1">
        <v>48.02</v>
      </c>
      <c r="R1184" s="1">
        <v>72.37</v>
      </c>
      <c r="S1184" s="3">
        <v>0.40575</v>
      </c>
      <c r="T1184" s="3">
        <v>0.533555555555556</v>
      </c>
      <c r="U1184" s="1" t="s">
        <v>2608</v>
      </c>
      <c r="V1184" s="1">
        <v>3003767450</v>
      </c>
      <c r="W1184" s="1">
        <v>2000206669</v>
      </c>
      <c r="X1184" s="1" t="s">
        <v>8518</v>
      </c>
      <c r="Y1184" s="1" t="s">
        <v>11137</v>
      </c>
      <c r="Z1184" s="2">
        <v>-4.9687915550000001</v>
      </c>
      <c r="AA1184" s="2">
        <v>-47.510720509999999</v>
      </c>
      <c r="AB1184" s="2" t="s">
        <v>13123</v>
      </c>
      <c r="CJ1184" s="1" t="s">
        <v>18390</v>
      </c>
    </row>
    <row r="1185" spans="2:88" x14ac:dyDescent="0.25">
      <c r="B1185" s="1">
        <v>0</v>
      </c>
      <c r="C1185" s="1"/>
      <c r="D1185" s="1">
        <v>654336</v>
      </c>
      <c r="E1185" s="1">
        <v>1098223978</v>
      </c>
      <c r="F1185" s="1" t="s">
        <v>79</v>
      </c>
      <c r="G1185" s="11">
        <v>45680</v>
      </c>
      <c r="H1185" s="1">
        <v>0</v>
      </c>
      <c r="I1185" s="1" t="s">
        <v>16646</v>
      </c>
      <c r="J1185" s="1" t="s">
        <v>16652</v>
      </c>
      <c r="K1185" s="1">
        <v>0</v>
      </c>
      <c r="L1185" s="1" t="s">
        <v>12</v>
      </c>
      <c r="M1185" s="1" t="s">
        <v>13</v>
      </c>
      <c r="N1185" s="1" t="s">
        <v>6768</v>
      </c>
      <c r="O1185" s="1" t="s">
        <v>1234</v>
      </c>
      <c r="P1185" s="1">
        <v>1299.8800000000001</v>
      </c>
      <c r="Q1185" s="1">
        <v>137.22</v>
      </c>
      <c r="R1185" s="1">
        <v>154.08000000000001</v>
      </c>
      <c r="S1185" s="3">
        <v>32.497</v>
      </c>
      <c r="T1185" s="3">
        <v>1.5246666666666699</v>
      </c>
      <c r="U1185" s="1" t="s">
        <v>1235</v>
      </c>
      <c r="V1185" s="1">
        <v>3022478442</v>
      </c>
      <c r="W1185" s="1">
        <v>2001010497</v>
      </c>
      <c r="X1185" s="1" t="s">
        <v>7477</v>
      </c>
      <c r="Y1185" s="1" t="s">
        <v>11138</v>
      </c>
      <c r="Z1185" s="2">
        <v>-4.3253700000000004</v>
      </c>
      <c r="AA1185" s="2">
        <v>-44.85042</v>
      </c>
      <c r="AB1185" s="2" t="s">
        <v>12001</v>
      </c>
      <c r="CJ1185" s="1" t="s">
        <v>18391</v>
      </c>
    </row>
    <row r="1186" spans="2:88" x14ac:dyDescent="0.25">
      <c r="B1186" s="1">
        <v>0</v>
      </c>
      <c r="C1186" s="1"/>
      <c r="D1186" s="1">
        <v>654339</v>
      </c>
      <c r="E1186" s="1">
        <v>1098224853</v>
      </c>
      <c r="F1186" s="1">
        <v>0</v>
      </c>
      <c r="G1186" s="11">
        <v>45680</v>
      </c>
      <c r="H1186" s="1">
        <v>0</v>
      </c>
      <c r="I1186" s="1" t="s">
        <v>16646</v>
      </c>
      <c r="J1186" s="1" t="s">
        <v>16652</v>
      </c>
      <c r="K1186" s="1">
        <v>0</v>
      </c>
      <c r="L1186" s="1">
        <v>0</v>
      </c>
      <c r="M1186" s="1" t="s">
        <v>13</v>
      </c>
      <c r="N1186" s="1" t="s">
        <v>6768</v>
      </c>
      <c r="O1186" s="1" t="s">
        <v>1121</v>
      </c>
      <c r="P1186" s="1">
        <v>0</v>
      </c>
      <c r="Q1186" s="1">
        <v>0</v>
      </c>
      <c r="R1186" s="1">
        <v>0</v>
      </c>
      <c r="S1186" s="3">
        <v>0</v>
      </c>
      <c r="T1186" s="3">
        <v>0</v>
      </c>
      <c r="U1186" s="1" t="s">
        <v>16111</v>
      </c>
      <c r="V1186" s="1">
        <v>0</v>
      </c>
      <c r="W1186" s="1">
        <v>0</v>
      </c>
      <c r="X1186" s="1">
        <v>0</v>
      </c>
      <c r="Y1186" s="1">
        <v>0</v>
      </c>
      <c r="Z1186" s="2">
        <v>0</v>
      </c>
      <c r="AA1186" s="2">
        <v>0</v>
      </c>
      <c r="AB1186" s="2">
        <v>0</v>
      </c>
      <c r="CJ1186" s="1" t="s">
        <v>18392</v>
      </c>
    </row>
    <row r="1187" spans="2:88" x14ac:dyDescent="0.25">
      <c r="B1187" s="1">
        <v>0</v>
      </c>
      <c r="C1187" s="1"/>
      <c r="D1187" s="1">
        <v>654343</v>
      </c>
      <c r="E1187" s="1">
        <v>1098226553</v>
      </c>
      <c r="F1187" s="1" t="s">
        <v>79</v>
      </c>
      <c r="G1187" s="11">
        <v>45680</v>
      </c>
      <c r="H1187" s="1">
        <v>0</v>
      </c>
      <c r="I1187" s="1" t="s">
        <v>16646</v>
      </c>
      <c r="J1187" s="1" t="s">
        <v>16652</v>
      </c>
      <c r="K1187" s="1">
        <v>0</v>
      </c>
      <c r="L1187" s="1" t="s">
        <v>12</v>
      </c>
      <c r="M1187" s="1" t="s">
        <v>25</v>
      </c>
      <c r="N1187" s="1" t="s">
        <v>18</v>
      </c>
      <c r="O1187" s="1" t="s">
        <v>188</v>
      </c>
      <c r="P1187" s="1">
        <v>22.31</v>
      </c>
      <c r="Q1187" s="1">
        <v>35</v>
      </c>
      <c r="R1187" s="1">
        <v>33.31</v>
      </c>
      <c r="S1187" s="3">
        <v>0.55774999999999997</v>
      </c>
      <c r="T1187" s="3">
        <v>0.38888888888888901</v>
      </c>
      <c r="U1187" s="1" t="s">
        <v>1236</v>
      </c>
      <c r="V1187" s="1">
        <v>3022478930</v>
      </c>
      <c r="W1187" s="1">
        <v>2001010595</v>
      </c>
      <c r="X1187" s="1" t="s">
        <v>7468</v>
      </c>
      <c r="Y1187" s="1" t="s">
        <v>11138</v>
      </c>
      <c r="Z1187" s="2">
        <v>-2.2267852072959999</v>
      </c>
      <c r="AA1187" s="2">
        <v>-45.995371359151001</v>
      </c>
      <c r="AB1187" s="2" t="s">
        <v>12002</v>
      </c>
      <c r="CJ1187" s="1" t="s">
        <v>18393</v>
      </c>
    </row>
    <row r="1188" spans="2:88" x14ac:dyDescent="0.25">
      <c r="B1188" s="1">
        <v>0</v>
      </c>
      <c r="C1188" s="1"/>
      <c r="D1188" s="1">
        <v>654361</v>
      </c>
      <c r="E1188" s="1">
        <v>1098249664</v>
      </c>
      <c r="F1188" s="1" t="s">
        <v>87</v>
      </c>
      <c r="G1188" s="11">
        <v>45681</v>
      </c>
      <c r="H1188" s="1">
        <v>0</v>
      </c>
      <c r="I1188" s="1" t="s">
        <v>16646</v>
      </c>
      <c r="J1188" s="1" t="s">
        <v>16652</v>
      </c>
      <c r="K1188" s="1">
        <v>0</v>
      </c>
      <c r="L1188" s="1" t="s">
        <v>12</v>
      </c>
      <c r="M1188" s="1" t="s">
        <v>25</v>
      </c>
      <c r="N1188" s="1" t="s">
        <v>18</v>
      </c>
      <c r="O1188" s="1" t="s">
        <v>188</v>
      </c>
      <c r="P1188" s="1">
        <v>22.31</v>
      </c>
      <c r="Q1188" s="1">
        <v>35</v>
      </c>
      <c r="R1188" s="1">
        <v>33.31</v>
      </c>
      <c r="S1188" s="3">
        <v>0.55774999999999997</v>
      </c>
      <c r="T1188" s="3">
        <v>0.38888888888888901</v>
      </c>
      <c r="U1188" s="1" t="s">
        <v>1237</v>
      </c>
      <c r="V1188" s="1">
        <v>3022485171</v>
      </c>
      <c r="W1188" s="1">
        <v>2001010812</v>
      </c>
      <c r="X1188" s="1" t="s">
        <v>7468</v>
      </c>
      <c r="Y1188" s="1" t="s">
        <v>11137</v>
      </c>
      <c r="Z1188" s="2">
        <v>-2.2267852072959999</v>
      </c>
      <c r="AA1188" s="2">
        <v>-45.995371359151001</v>
      </c>
      <c r="AB1188" s="2" t="s">
        <v>12003</v>
      </c>
      <c r="CJ1188" s="1" t="s">
        <v>18394</v>
      </c>
    </row>
    <row r="1189" spans="2:88" x14ac:dyDescent="0.25">
      <c r="B1189" s="1">
        <v>0</v>
      </c>
      <c r="C1189" s="1"/>
      <c r="D1189" s="1">
        <v>654362</v>
      </c>
      <c r="E1189" s="1">
        <v>1098249799</v>
      </c>
      <c r="F1189" s="1" t="s">
        <v>79</v>
      </c>
      <c r="G1189" s="11">
        <v>45681</v>
      </c>
      <c r="H1189" s="1">
        <v>0</v>
      </c>
      <c r="I1189" s="1" t="s">
        <v>16646</v>
      </c>
      <c r="J1189" s="1" t="s">
        <v>16652</v>
      </c>
      <c r="K1189" s="1">
        <v>0</v>
      </c>
      <c r="L1189" s="1" t="s">
        <v>12</v>
      </c>
      <c r="M1189" s="1" t="s">
        <v>25</v>
      </c>
      <c r="N1189" s="1" t="s">
        <v>18</v>
      </c>
      <c r="O1189" s="1" t="s">
        <v>188</v>
      </c>
      <c r="P1189" s="1">
        <v>22.31</v>
      </c>
      <c r="Q1189" s="1">
        <v>35</v>
      </c>
      <c r="R1189" s="1">
        <v>33.31</v>
      </c>
      <c r="S1189" s="3">
        <v>0.55774999999999997</v>
      </c>
      <c r="T1189" s="3">
        <v>0.38888888888888901</v>
      </c>
      <c r="U1189" s="1" t="s">
        <v>1238</v>
      </c>
      <c r="V1189" s="1">
        <v>3022485198</v>
      </c>
      <c r="W1189" s="1">
        <v>2001010814</v>
      </c>
      <c r="X1189" s="1" t="s">
        <v>7468</v>
      </c>
      <c r="Y1189" s="1" t="s">
        <v>11138</v>
      </c>
      <c r="Z1189" s="2">
        <v>-2.2267852072959999</v>
      </c>
      <c r="AA1189" s="2">
        <v>-45.995371359151001</v>
      </c>
      <c r="AB1189" s="2" t="s">
        <v>12004</v>
      </c>
      <c r="CJ1189" s="1" t="s">
        <v>18395</v>
      </c>
    </row>
    <row r="1190" spans="2:88" x14ac:dyDescent="0.25">
      <c r="B1190" s="1">
        <v>0</v>
      </c>
      <c r="C1190" s="1"/>
      <c r="D1190" s="1">
        <v>654372</v>
      </c>
      <c r="E1190" s="1">
        <v>1098253864</v>
      </c>
      <c r="F1190" s="1" t="s">
        <v>87</v>
      </c>
      <c r="G1190" s="11">
        <v>45681</v>
      </c>
      <c r="H1190" s="1">
        <v>0</v>
      </c>
      <c r="I1190" s="1" t="s">
        <v>16646</v>
      </c>
      <c r="J1190" s="1" t="s">
        <v>16652</v>
      </c>
      <c r="K1190" s="1">
        <v>0</v>
      </c>
      <c r="L1190" s="1" t="s">
        <v>12</v>
      </c>
      <c r="M1190" s="1" t="s">
        <v>13</v>
      </c>
      <c r="N1190" s="1" t="s">
        <v>6768</v>
      </c>
      <c r="O1190" s="1" t="s">
        <v>55</v>
      </c>
      <c r="P1190" s="1">
        <v>10.68</v>
      </c>
      <c r="Q1190" s="1">
        <v>175.67</v>
      </c>
      <c r="R1190" s="1">
        <v>179.67</v>
      </c>
      <c r="S1190" s="3">
        <v>0.26700000000000002</v>
      </c>
      <c r="T1190" s="3">
        <v>1.9518888888888899</v>
      </c>
      <c r="U1190" s="1" t="s">
        <v>1239</v>
      </c>
      <c r="V1190" s="1">
        <v>3022484892</v>
      </c>
      <c r="W1190" s="1">
        <v>2001010922</v>
      </c>
      <c r="X1190" s="1" t="s">
        <v>7478</v>
      </c>
      <c r="Y1190" s="1" t="s">
        <v>11137</v>
      </c>
      <c r="Z1190" s="2">
        <v>-3.6578300000000001</v>
      </c>
      <c r="AA1190" s="2">
        <v>-45.472830000000002</v>
      </c>
      <c r="AB1190" s="2" t="s">
        <v>12005</v>
      </c>
      <c r="CJ1190" s="1" t="s">
        <v>18396</v>
      </c>
    </row>
    <row r="1191" spans="2:88" x14ac:dyDescent="0.25">
      <c r="B1191" s="1">
        <v>0</v>
      </c>
      <c r="C1191" s="1"/>
      <c r="D1191" s="1">
        <v>654405</v>
      </c>
      <c r="E1191" s="1">
        <v>1098366036</v>
      </c>
      <c r="F1191" s="1" t="s">
        <v>87</v>
      </c>
      <c r="G1191" s="11">
        <v>45684</v>
      </c>
      <c r="H1191" s="1">
        <v>0</v>
      </c>
      <c r="I1191" s="1" t="s">
        <v>16646</v>
      </c>
      <c r="J1191" s="1" t="s">
        <v>16652</v>
      </c>
      <c r="K1191" s="1">
        <v>0</v>
      </c>
      <c r="L1191" s="1" t="s">
        <v>12</v>
      </c>
      <c r="M1191" s="1" t="s">
        <v>13</v>
      </c>
      <c r="N1191" s="1" t="s">
        <v>18</v>
      </c>
      <c r="O1191" s="1" t="s">
        <v>927</v>
      </c>
      <c r="P1191" s="1">
        <v>97.62</v>
      </c>
      <c r="Q1191" s="1">
        <v>96.15</v>
      </c>
      <c r="R1191" s="1">
        <v>190.12</v>
      </c>
      <c r="S1191" s="3">
        <v>2.4405000000000001</v>
      </c>
      <c r="T1191" s="3">
        <v>1.06833333333333</v>
      </c>
      <c r="U1191" s="1" t="s">
        <v>1240</v>
      </c>
      <c r="V1191" s="1">
        <v>3022499148</v>
      </c>
      <c r="W1191" s="1">
        <v>2001011353</v>
      </c>
      <c r="X1191" s="1" t="s">
        <v>7479</v>
      </c>
      <c r="Y1191" s="1" t="s">
        <v>11137</v>
      </c>
      <c r="Z1191" s="2">
        <v>-2.72837</v>
      </c>
      <c r="AA1191" s="2">
        <v>-44.854109999999999</v>
      </c>
      <c r="AB1191" s="2" t="s">
        <v>12006</v>
      </c>
      <c r="CJ1191" s="1" t="s">
        <v>18397</v>
      </c>
    </row>
    <row r="1192" spans="2:88" x14ac:dyDescent="0.25">
      <c r="B1192" s="1">
        <v>0</v>
      </c>
      <c r="C1192" s="1"/>
      <c r="D1192" s="1">
        <v>559844</v>
      </c>
      <c r="E1192" s="1">
        <v>1109190089</v>
      </c>
      <c r="F1192" s="1" t="s">
        <v>87</v>
      </c>
      <c r="G1192" s="11">
        <v>46031</v>
      </c>
      <c r="H1192" s="1" t="s">
        <v>16643</v>
      </c>
      <c r="I1192" s="1" t="s">
        <v>16646</v>
      </c>
      <c r="J1192" s="1" t="s">
        <v>16653</v>
      </c>
      <c r="K1192" s="1" t="s">
        <v>16663</v>
      </c>
      <c r="L1192" s="1" t="s">
        <v>12</v>
      </c>
      <c r="M1192" s="1" t="s">
        <v>13</v>
      </c>
      <c r="N1192" s="1" t="s">
        <v>6770</v>
      </c>
      <c r="O1192" s="1" t="s">
        <v>90</v>
      </c>
      <c r="P1192" s="1">
        <v>139.53</v>
      </c>
      <c r="Q1192" s="1">
        <v>206.83</v>
      </c>
      <c r="R1192" s="1">
        <v>287.45999999999998</v>
      </c>
      <c r="S1192" s="3">
        <v>3.4882499999999999</v>
      </c>
      <c r="T1192" s="3">
        <v>2.2981111111111101</v>
      </c>
      <c r="U1192" s="1" t="s">
        <v>2313</v>
      </c>
      <c r="V1192" s="1">
        <v>3025132598</v>
      </c>
      <c r="W1192" s="1">
        <v>2001118213</v>
      </c>
      <c r="X1192" s="1" t="s">
        <v>8297</v>
      </c>
      <c r="Y1192" s="1" t="s">
        <v>11137</v>
      </c>
      <c r="Z1192" s="2">
        <v>-2.9309799999999999</v>
      </c>
      <c r="AA1192" s="2">
        <v>-41.915709999999997</v>
      </c>
      <c r="AB1192" s="2" t="s">
        <v>12880</v>
      </c>
      <c r="CJ1192" s="1" t="s">
        <v>18398</v>
      </c>
    </row>
    <row r="1193" spans="2:88" x14ac:dyDescent="0.25">
      <c r="B1193" s="1">
        <v>0</v>
      </c>
      <c r="C1193" s="1"/>
      <c r="D1193" s="1">
        <v>654426</v>
      </c>
      <c r="E1193" s="1">
        <v>1098392633</v>
      </c>
      <c r="F1193" s="1" t="s">
        <v>79</v>
      </c>
      <c r="G1193" s="11">
        <v>45685</v>
      </c>
      <c r="H1193" s="1">
        <v>0</v>
      </c>
      <c r="I1193" s="1" t="s">
        <v>16646</v>
      </c>
      <c r="J1193" s="1" t="s">
        <v>16652</v>
      </c>
      <c r="K1193" s="1">
        <v>0</v>
      </c>
      <c r="L1193" s="1" t="s">
        <v>12</v>
      </c>
      <c r="M1193" s="1" t="s">
        <v>13</v>
      </c>
      <c r="N1193" s="1" t="s">
        <v>18</v>
      </c>
      <c r="O1193" s="1" t="s">
        <v>486</v>
      </c>
      <c r="P1193" s="1">
        <v>40.9</v>
      </c>
      <c r="Q1193" s="1">
        <v>5.27</v>
      </c>
      <c r="R1193" s="1">
        <v>74.17</v>
      </c>
      <c r="S1193" s="3">
        <v>1.0225</v>
      </c>
      <c r="T1193" s="3">
        <v>5.85555555555555E-2</v>
      </c>
      <c r="U1193" s="1" t="s">
        <v>1242</v>
      </c>
      <c r="V1193" s="1">
        <v>3022502572</v>
      </c>
      <c r="W1193" s="1">
        <v>2001011565</v>
      </c>
      <c r="X1193" s="1" t="s">
        <v>7446</v>
      </c>
      <c r="Y1193" s="1" t="s">
        <v>11138</v>
      </c>
      <c r="Z1193" s="2">
        <v>-2.5231699999999999</v>
      </c>
      <c r="AA1193" s="2">
        <v>-45.302460000000004</v>
      </c>
      <c r="AB1193" s="2" t="s">
        <v>12008</v>
      </c>
      <c r="CJ1193" s="1" t="s">
        <v>18399</v>
      </c>
    </row>
    <row r="1194" spans="2:88" x14ac:dyDescent="0.25">
      <c r="B1194" s="1">
        <v>0</v>
      </c>
      <c r="C1194" s="1"/>
      <c r="D1194" s="1">
        <v>654431</v>
      </c>
      <c r="E1194" s="1">
        <v>1098395531</v>
      </c>
      <c r="F1194" s="1" t="s">
        <v>87</v>
      </c>
      <c r="G1194" s="11">
        <v>45685</v>
      </c>
      <c r="H1194" s="1">
        <v>0</v>
      </c>
      <c r="I1194" s="1" t="s">
        <v>16646</v>
      </c>
      <c r="J1194" s="1" t="s">
        <v>16652</v>
      </c>
      <c r="K1194" s="1">
        <v>0</v>
      </c>
      <c r="L1194" s="1">
        <v>0</v>
      </c>
      <c r="M1194" s="1" t="s">
        <v>25</v>
      </c>
      <c r="N1194" s="1" t="s">
        <v>6769</v>
      </c>
      <c r="O1194" s="1" t="s">
        <v>1243</v>
      </c>
      <c r="P1194" s="1">
        <v>0</v>
      </c>
      <c r="Q1194" s="1">
        <v>0</v>
      </c>
      <c r="R1194" s="1">
        <v>0</v>
      </c>
      <c r="S1194" s="3">
        <v>0</v>
      </c>
      <c r="T1194" s="3">
        <v>0</v>
      </c>
      <c r="U1194" s="1" t="s">
        <v>1244</v>
      </c>
      <c r="V1194" s="1">
        <v>3022507035</v>
      </c>
      <c r="W1194" s="1">
        <v>2001011682</v>
      </c>
      <c r="X1194" s="1" t="s">
        <v>7480</v>
      </c>
      <c r="Y1194" s="1" t="s">
        <v>11137</v>
      </c>
      <c r="Z1194" s="2">
        <v>-6.19062</v>
      </c>
      <c r="AA1194" s="2">
        <v>-43.798050000000003</v>
      </c>
      <c r="AB1194" s="2" t="s">
        <v>12009</v>
      </c>
      <c r="CJ1194" s="1" t="s">
        <v>18400</v>
      </c>
    </row>
    <row r="1195" spans="2:88" x14ac:dyDescent="0.25">
      <c r="B1195" s="1">
        <v>0</v>
      </c>
      <c r="C1195" s="1"/>
      <c r="D1195" s="1">
        <v>654444</v>
      </c>
      <c r="E1195" s="1">
        <v>1098399275</v>
      </c>
      <c r="F1195" s="1" t="s">
        <v>79</v>
      </c>
      <c r="G1195" s="11">
        <v>45685</v>
      </c>
      <c r="H1195" s="1">
        <v>0</v>
      </c>
      <c r="I1195" s="1" t="s">
        <v>16646</v>
      </c>
      <c r="J1195" s="1" t="s">
        <v>16652</v>
      </c>
      <c r="K1195" s="1">
        <v>0</v>
      </c>
      <c r="L1195" s="1" t="s">
        <v>12</v>
      </c>
      <c r="M1195" s="1" t="s">
        <v>25</v>
      </c>
      <c r="N1195" s="1" t="s">
        <v>6768</v>
      </c>
      <c r="O1195" s="1" t="s">
        <v>354</v>
      </c>
      <c r="P1195" s="1">
        <v>98.69</v>
      </c>
      <c r="Q1195" s="1">
        <v>151.94</v>
      </c>
      <c r="R1195" s="1">
        <v>215.12</v>
      </c>
      <c r="S1195" s="3">
        <v>2.4672499999999999</v>
      </c>
      <c r="T1195" s="3">
        <v>1.6882222222222201</v>
      </c>
      <c r="U1195" s="1" t="s">
        <v>1245</v>
      </c>
      <c r="V1195" s="1">
        <v>3022511032</v>
      </c>
      <c r="W1195" s="1">
        <v>2001011882</v>
      </c>
      <c r="X1195" s="1" t="s">
        <v>7481</v>
      </c>
      <c r="Y1195" s="1" t="s">
        <v>11138</v>
      </c>
      <c r="Z1195" s="2">
        <v>-3.5556199999999998</v>
      </c>
      <c r="AA1195" s="2">
        <v>-46.258229999999998</v>
      </c>
      <c r="AB1195" s="2" t="s">
        <v>12010</v>
      </c>
      <c r="CJ1195" s="1" t="s">
        <v>18401</v>
      </c>
    </row>
    <row r="1196" spans="2:88" x14ac:dyDescent="0.25">
      <c r="B1196" s="1">
        <v>0</v>
      </c>
      <c r="C1196" s="1"/>
      <c r="D1196" s="1">
        <v>654450</v>
      </c>
      <c r="E1196" s="1">
        <v>1098423196</v>
      </c>
      <c r="F1196" s="1" t="s">
        <v>79</v>
      </c>
      <c r="G1196" s="11">
        <v>45686</v>
      </c>
      <c r="H1196" s="1">
        <v>0</v>
      </c>
      <c r="I1196" s="1" t="s">
        <v>16646</v>
      </c>
      <c r="J1196" s="1" t="s">
        <v>16652</v>
      </c>
      <c r="K1196" s="1">
        <v>0</v>
      </c>
      <c r="L1196" s="1" t="s">
        <v>12</v>
      </c>
      <c r="M1196" s="1" t="s">
        <v>13</v>
      </c>
      <c r="N1196" s="1" t="s">
        <v>6768</v>
      </c>
      <c r="O1196" s="1" t="s">
        <v>112</v>
      </c>
      <c r="P1196" s="1">
        <v>99.92</v>
      </c>
      <c r="Q1196" s="1">
        <v>109.78</v>
      </c>
      <c r="R1196" s="1">
        <v>133.32</v>
      </c>
      <c r="S1196" s="3">
        <v>2.4980000000000002</v>
      </c>
      <c r="T1196" s="3">
        <v>1.2197777777777801</v>
      </c>
      <c r="U1196" s="1" t="s">
        <v>1246</v>
      </c>
      <c r="V1196" s="1">
        <v>3022511423</v>
      </c>
      <c r="W1196" s="1">
        <v>2001011957</v>
      </c>
      <c r="X1196" s="1" t="s">
        <v>7482</v>
      </c>
      <c r="Y1196" s="1" t="s">
        <v>11138</v>
      </c>
      <c r="Z1196" s="2">
        <v>-5.52386</v>
      </c>
      <c r="AA1196" s="2">
        <v>-45.585360000000001</v>
      </c>
      <c r="AB1196" s="2" t="s">
        <v>30</v>
      </c>
      <c r="CJ1196" s="1" t="s">
        <v>18402</v>
      </c>
    </row>
    <row r="1197" spans="2:88" x14ac:dyDescent="0.25">
      <c r="B1197" s="1">
        <v>0</v>
      </c>
      <c r="C1197" s="1"/>
      <c r="D1197" s="1">
        <v>654451</v>
      </c>
      <c r="E1197" s="1">
        <v>1098423719</v>
      </c>
      <c r="F1197" s="1" t="s">
        <v>79</v>
      </c>
      <c r="G1197" s="11">
        <v>45686</v>
      </c>
      <c r="H1197" s="1">
        <v>0</v>
      </c>
      <c r="I1197" s="1" t="s">
        <v>16646</v>
      </c>
      <c r="J1197" s="1" t="s">
        <v>16652</v>
      </c>
      <c r="K1197" s="1">
        <v>0</v>
      </c>
      <c r="L1197" s="1" t="s">
        <v>12</v>
      </c>
      <c r="M1197" s="1" t="s">
        <v>13</v>
      </c>
      <c r="N1197" s="1" t="s">
        <v>6768</v>
      </c>
      <c r="O1197" s="1" t="s">
        <v>112</v>
      </c>
      <c r="P1197" s="1">
        <v>1665.03</v>
      </c>
      <c r="Q1197" s="1">
        <v>659.26</v>
      </c>
      <c r="R1197" s="1">
        <v>1690.77</v>
      </c>
      <c r="S1197" s="3">
        <v>41.625749999999996</v>
      </c>
      <c r="T1197" s="3">
        <v>7.3251111111111102</v>
      </c>
      <c r="U1197" s="1" t="s">
        <v>1247</v>
      </c>
      <c r="V1197" s="1">
        <v>3022513485</v>
      </c>
      <c r="W1197" s="1">
        <v>2001011966</v>
      </c>
      <c r="X1197" s="1" t="s">
        <v>7483</v>
      </c>
      <c r="Y1197" s="1" t="s">
        <v>11138</v>
      </c>
      <c r="Z1197" s="2">
        <v>-5.4870999999999999</v>
      </c>
      <c r="AA1197" s="2">
        <v>-45.203440000000001</v>
      </c>
      <c r="AB1197" s="2" t="s">
        <v>12011</v>
      </c>
      <c r="CJ1197" s="1" t="s">
        <v>18403</v>
      </c>
    </row>
    <row r="1198" spans="2:88" x14ac:dyDescent="0.25">
      <c r="B1198" s="1">
        <v>0</v>
      </c>
      <c r="C1198" s="1"/>
      <c r="D1198" s="1">
        <v>654463</v>
      </c>
      <c r="E1198" s="1">
        <v>1098432462</v>
      </c>
      <c r="F1198" s="1" t="s">
        <v>79</v>
      </c>
      <c r="G1198" s="11">
        <v>45686</v>
      </c>
      <c r="H1198" s="1">
        <v>0</v>
      </c>
      <c r="I1198" s="1" t="s">
        <v>16646</v>
      </c>
      <c r="J1198" s="1" t="s">
        <v>16652</v>
      </c>
      <c r="K1198" s="1">
        <v>0</v>
      </c>
      <c r="L1198" s="1" t="s">
        <v>12</v>
      </c>
      <c r="M1198" s="1" t="s">
        <v>25</v>
      </c>
      <c r="N1198" s="1" t="s">
        <v>18</v>
      </c>
      <c r="O1198" s="1" t="s">
        <v>115</v>
      </c>
      <c r="P1198" s="1">
        <v>126.36</v>
      </c>
      <c r="Q1198" s="1">
        <v>39.35</v>
      </c>
      <c r="R1198" s="1">
        <v>121.52</v>
      </c>
      <c r="S1198" s="3">
        <v>3.1589999999999998</v>
      </c>
      <c r="T1198" s="3">
        <v>0.43722222222222201</v>
      </c>
      <c r="U1198" s="1" t="s">
        <v>1248</v>
      </c>
      <c r="V1198" s="1">
        <v>3022518630</v>
      </c>
      <c r="W1198" s="1">
        <v>2001012238</v>
      </c>
      <c r="X1198" s="1" t="s">
        <v>7484</v>
      </c>
      <c r="Y1198" s="1" t="s">
        <v>11138</v>
      </c>
      <c r="Z1198" s="2">
        <v>-2.0407999999999999</v>
      </c>
      <c r="AA1198" s="2">
        <v>-45.957709999999999</v>
      </c>
      <c r="AB1198" s="2" t="s">
        <v>12012</v>
      </c>
      <c r="CJ1198" s="1" t="s">
        <v>18404</v>
      </c>
    </row>
    <row r="1199" spans="2:88" x14ac:dyDescent="0.25">
      <c r="B1199" s="1">
        <v>0</v>
      </c>
      <c r="C1199" s="1"/>
      <c r="D1199" s="1">
        <v>654466</v>
      </c>
      <c r="E1199" s="1">
        <v>1098432534</v>
      </c>
      <c r="F1199" s="1" t="s">
        <v>79</v>
      </c>
      <c r="G1199" s="11">
        <v>45686</v>
      </c>
      <c r="H1199" s="1">
        <v>0</v>
      </c>
      <c r="I1199" s="1" t="s">
        <v>16646</v>
      </c>
      <c r="J1199" s="1" t="s">
        <v>16652</v>
      </c>
      <c r="K1199" s="1">
        <v>0</v>
      </c>
      <c r="L1199" s="1" t="s">
        <v>12</v>
      </c>
      <c r="M1199" s="1" t="s">
        <v>22</v>
      </c>
      <c r="N1199" s="1" t="s">
        <v>6771</v>
      </c>
      <c r="O1199" s="1" t="s">
        <v>1078</v>
      </c>
      <c r="P1199" s="1">
        <v>59.25</v>
      </c>
      <c r="Q1199" s="1">
        <v>48.16</v>
      </c>
      <c r="R1199" s="1">
        <v>99.02</v>
      </c>
      <c r="S1199" s="3">
        <v>1.48125</v>
      </c>
      <c r="T1199" s="3">
        <v>0.53511111111111098</v>
      </c>
      <c r="U1199" s="1" t="s">
        <v>1249</v>
      </c>
      <c r="V1199" s="1">
        <v>3022521321</v>
      </c>
      <c r="W1199" s="1">
        <v>2001012258</v>
      </c>
      <c r="X1199" s="1" t="s">
        <v>7485</v>
      </c>
      <c r="Y1199" s="1" t="s">
        <v>11138</v>
      </c>
      <c r="Z1199" s="2">
        <v>-7.08629</v>
      </c>
      <c r="AA1199" s="2">
        <v>-45.137140000000002</v>
      </c>
      <c r="AB1199" s="2" t="s">
        <v>12013</v>
      </c>
      <c r="CJ1199" s="1" t="s">
        <v>18405</v>
      </c>
    </row>
    <row r="1200" spans="2:88" x14ac:dyDescent="0.25">
      <c r="B1200" s="1">
        <v>0</v>
      </c>
      <c r="C1200" s="1"/>
      <c r="D1200" s="1">
        <v>654486</v>
      </c>
      <c r="E1200" s="1">
        <v>1098469795</v>
      </c>
      <c r="F1200" s="1" t="s">
        <v>79</v>
      </c>
      <c r="G1200" s="11">
        <v>45687</v>
      </c>
      <c r="H1200" s="1">
        <v>0</v>
      </c>
      <c r="I1200" s="1" t="s">
        <v>16646</v>
      </c>
      <c r="J1200" s="1" t="s">
        <v>16652</v>
      </c>
      <c r="K1200" s="1">
        <v>0</v>
      </c>
      <c r="L1200" s="1" t="s">
        <v>15989</v>
      </c>
      <c r="M1200" s="1" t="s">
        <v>22</v>
      </c>
      <c r="N1200" s="1" t="s">
        <v>6768</v>
      </c>
      <c r="O1200" s="1" t="s">
        <v>123</v>
      </c>
      <c r="P1200" s="1">
        <v>1259.71</v>
      </c>
      <c r="Q1200" s="1">
        <v>1425.73</v>
      </c>
      <c r="R1200" s="1">
        <v>1372.96</v>
      </c>
      <c r="S1200" s="3">
        <v>31.492750000000001</v>
      </c>
      <c r="T1200" s="3">
        <v>15.8414444444444</v>
      </c>
      <c r="U1200" s="1" t="s">
        <v>1250</v>
      </c>
      <c r="V1200" s="1">
        <v>3022528628</v>
      </c>
      <c r="W1200" s="1">
        <v>2001012592</v>
      </c>
      <c r="X1200" s="1" t="s">
        <v>7486</v>
      </c>
      <c r="Y1200" s="1" t="s">
        <v>11138</v>
      </c>
      <c r="Z1200" s="2">
        <v>-5.3287800000000001</v>
      </c>
      <c r="AA1200" s="2">
        <v>-44.829009999999997</v>
      </c>
      <c r="AB1200" s="2" t="s">
        <v>12014</v>
      </c>
      <c r="CJ1200" s="1" t="s">
        <v>18406</v>
      </c>
    </row>
    <row r="1201" spans="2:88" x14ac:dyDescent="0.25">
      <c r="B1201" s="1">
        <v>0</v>
      </c>
      <c r="C1201" s="1"/>
      <c r="D1201" s="1">
        <v>654506</v>
      </c>
      <c r="E1201" s="1">
        <v>1098489035</v>
      </c>
      <c r="F1201" s="1" t="s">
        <v>87</v>
      </c>
      <c r="G1201" s="11">
        <v>45688</v>
      </c>
      <c r="H1201" s="1">
        <v>0</v>
      </c>
      <c r="I1201" s="1" t="s">
        <v>16646</v>
      </c>
      <c r="J1201" s="1" t="s">
        <v>16652</v>
      </c>
      <c r="K1201" s="1">
        <v>0</v>
      </c>
      <c r="L1201" s="1" t="s">
        <v>15989</v>
      </c>
      <c r="M1201" s="1" t="s">
        <v>25</v>
      </c>
      <c r="N1201" s="1" t="s">
        <v>6768</v>
      </c>
      <c r="O1201" s="1" t="s">
        <v>962</v>
      </c>
      <c r="P1201" s="1">
        <v>421.5</v>
      </c>
      <c r="Q1201" s="1">
        <v>222.33</v>
      </c>
      <c r="R1201" s="1">
        <v>226.38</v>
      </c>
      <c r="S1201" s="3">
        <v>10.5375</v>
      </c>
      <c r="T1201" s="3">
        <v>2.4703333333333299</v>
      </c>
      <c r="U1201" s="1" t="s">
        <v>1251</v>
      </c>
      <c r="V1201" s="1">
        <v>3022539468</v>
      </c>
      <c r="W1201" s="1">
        <v>2001013003</v>
      </c>
      <c r="X1201" s="1" t="s">
        <v>7487</v>
      </c>
      <c r="Y1201" s="1" t="s">
        <v>11137</v>
      </c>
      <c r="Z1201" s="2">
        <v>-4.4436646786249998</v>
      </c>
      <c r="AA1201" s="2">
        <v>-45.202062640137001</v>
      </c>
      <c r="AB1201" s="2" t="s">
        <v>12015</v>
      </c>
      <c r="CJ1201" s="1" t="s">
        <v>18407</v>
      </c>
    </row>
    <row r="1202" spans="2:88" x14ac:dyDescent="0.25">
      <c r="B1202" s="1">
        <v>0</v>
      </c>
      <c r="C1202" s="1"/>
      <c r="D1202" s="1">
        <v>654510</v>
      </c>
      <c r="E1202" s="1">
        <v>1098585164</v>
      </c>
      <c r="F1202" s="1" t="s">
        <v>79</v>
      </c>
      <c r="G1202" s="11">
        <v>45691</v>
      </c>
      <c r="H1202" s="1">
        <v>0</v>
      </c>
      <c r="I1202" s="1" t="s">
        <v>16646</v>
      </c>
      <c r="J1202" s="1" t="s">
        <v>16652</v>
      </c>
      <c r="K1202" s="1">
        <v>0</v>
      </c>
      <c r="L1202" s="1" t="s">
        <v>12</v>
      </c>
      <c r="M1202" s="1" t="s">
        <v>22</v>
      </c>
      <c r="N1202" s="1" t="s">
        <v>6768</v>
      </c>
      <c r="O1202" s="1" t="s">
        <v>1234</v>
      </c>
      <c r="P1202" s="1">
        <v>3491.8</v>
      </c>
      <c r="Q1202" s="1">
        <v>3216.77</v>
      </c>
      <c r="R1202" s="1">
        <v>3214.95</v>
      </c>
      <c r="S1202" s="3">
        <v>87.295000000000002</v>
      </c>
      <c r="T1202" s="3">
        <v>35.741888888888901</v>
      </c>
      <c r="U1202" s="1" t="s">
        <v>1252</v>
      </c>
      <c r="V1202" s="1">
        <v>3022542280</v>
      </c>
      <c r="W1202" s="1">
        <v>2001013142</v>
      </c>
      <c r="X1202" s="1" t="s">
        <v>7488</v>
      </c>
      <c r="Y1202" s="1" t="s">
        <v>11138</v>
      </c>
      <c r="Z1202" s="2">
        <v>-4.1236794944439996</v>
      </c>
      <c r="AA1202" s="2">
        <v>-44.755510677407003</v>
      </c>
      <c r="AB1202" s="2" t="s">
        <v>12016</v>
      </c>
      <c r="CJ1202" s="1" t="s">
        <v>18408</v>
      </c>
    </row>
    <row r="1203" spans="2:88" x14ac:dyDescent="0.25">
      <c r="B1203" s="1">
        <v>0</v>
      </c>
      <c r="C1203" s="1"/>
      <c r="D1203" s="1">
        <v>654513</v>
      </c>
      <c r="E1203" s="1">
        <v>1098585725</v>
      </c>
      <c r="F1203" s="1" t="s">
        <v>79</v>
      </c>
      <c r="G1203" s="11">
        <v>45691</v>
      </c>
      <c r="H1203" s="1">
        <v>0</v>
      </c>
      <c r="I1203" s="1" t="s">
        <v>16646</v>
      </c>
      <c r="J1203" s="1" t="s">
        <v>16652</v>
      </c>
      <c r="K1203" s="1">
        <v>0</v>
      </c>
      <c r="L1203" s="1" t="s">
        <v>12</v>
      </c>
      <c r="M1203" s="1" t="s">
        <v>13</v>
      </c>
      <c r="N1203" s="1" t="s">
        <v>6771</v>
      </c>
      <c r="O1203" s="1" t="s">
        <v>61</v>
      </c>
      <c r="P1203" s="1">
        <v>43.58</v>
      </c>
      <c r="Q1203" s="1">
        <v>42.03</v>
      </c>
      <c r="R1203" s="1">
        <v>46.93</v>
      </c>
      <c r="S1203" s="3">
        <v>1.0894999999999999</v>
      </c>
      <c r="T1203" s="3">
        <v>0.46700000000000003</v>
      </c>
      <c r="U1203" s="1" t="s">
        <v>1253</v>
      </c>
      <c r="V1203" s="1">
        <v>3022543627</v>
      </c>
      <c r="W1203" s="1">
        <v>2001013182</v>
      </c>
      <c r="X1203" s="1" t="s">
        <v>7489</v>
      </c>
      <c r="Y1203" s="1" t="s">
        <v>11138</v>
      </c>
      <c r="Z1203" s="2">
        <v>-4.8998100000000004</v>
      </c>
      <c r="AA1203" s="2">
        <v>-46.019640000000003</v>
      </c>
      <c r="AB1203" s="2" t="s">
        <v>12017</v>
      </c>
      <c r="CJ1203" s="1" t="s">
        <v>18409</v>
      </c>
    </row>
    <row r="1204" spans="2:88" x14ac:dyDescent="0.25">
      <c r="B1204" s="1">
        <v>0</v>
      </c>
      <c r="C1204" s="1"/>
      <c r="D1204" s="1">
        <v>654549</v>
      </c>
      <c r="E1204" s="1">
        <v>1098660675</v>
      </c>
      <c r="F1204" s="1" t="s">
        <v>87</v>
      </c>
      <c r="G1204" s="11">
        <v>45693</v>
      </c>
      <c r="H1204" s="1">
        <v>0</v>
      </c>
      <c r="I1204" s="1" t="s">
        <v>16646</v>
      </c>
      <c r="J1204" s="1" t="s">
        <v>16652</v>
      </c>
      <c r="K1204" s="1">
        <v>0</v>
      </c>
      <c r="L1204" s="1" t="s">
        <v>12</v>
      </c>
      <c r="M1204" s="1" t="s">
        <v>13</v>
      </c>
      <c r="N1204" s="1" t="s">
        <v>6768</v>
      </c>
      <c r="O1204" s="1" t="s">
        <v>152</v>
      </c>
      <c r="P1204" s="1">
        <v>42.56</v>
      </c>
      <c r="Q1204" s="1">
        <v>44.05</v>
      </c>
      <c r="R1204" s="1">
        <v>200.92</v>
      </c>
      <c r="S1204" s="3">
        <v>1.0640000000000001</v>
      </c>
      <c r="T1204" s="3">
        <v>0.48944444444444402</v>
      </c>
      <c r="U1204" s="1" t="s">
        <v>1254</v>
      </c>
      <c r="V1204" s="1">
        <v>3022566368</v>
      </c>
      <c r="W1204" s="1">
        <v>2001014044</v>
      </c>
      <c r="X1204" s="1" t="s">
        <v>6970</v>
      </c>
      <c r="Y1204" s="1" t="s">
        <v>11137</v>
      </c>
      <c r="Z1204" s="2">
        <v>-4.9935799999999997</v>
      </c>
      <c r="AA1204" s="2">
        <v>-44.70073</v>
      </c>
      <c r="AB1204" s="2" t="s">
        <v>12018</v>
      </c>
      <c r="CJ1204" s="1" t="s">
        <v>18410</v>
      </c>
    </row>
    <row r="1205" spans="2:88" x14ac:dyDescent="0.25">
      <c r="B1205" s="1">
        <v>0</v>
      </c>
      <c r="C1205" s="1"/>
      <c r="D1205" s="1">
        <v>559847</v>
      </c>
      <c r="E1205" s="1">
        <v>1109309851</v>
      </c>
      <c r="F1205" s="1" t="s">
        <v>79</v>
      </c>
      <c r="G1205" s="11">
        <v>46035</v>
      </c>
      <c r="H1205" s="1" t="s">
        <v>16643</v>
      </c>
      <c r="I1205" s="1" t="s">
        <v>16646</v>
      </c>
      <c r="J1205" s="1" t="s">
        <v>16653</v>
      </c>
      <c r="K1205" s="1" t="s">
        <v>16663</v>
      </c>
      <c r="L1205" s="1" t="s">
        <v>12</v>
      </c>
      <c r="M1205" s="1" t="s">
        <v>13</v>
      </c>
      <c r="N1205" s="1" t="s">
        <v>6770</v>
      </c>
      <c r="O1205" s="1" t="s">
        <v>90</v>
      </c>
      <c r="P1205" s="1">
        <v>36.049999999999997</v>
      </c>
      <c r="Q1205" s="1">
        <v>83.54</v>
      </c>
      <c r="R1205" s="1">
        <v>81.75</v>
      </c>
      <c r="S1205" s="3">
        <v>0.90125</v>
      </c>
      <c r="T1205" s="3">
        <v>0.92822222222222195</v>
      </c>
      <c r="U1205" s="1" t="s">
        <v>2337</v>
      </c>
      <c r="V1205" s="1">
        <v>3025154834</v>
      </c>
      <c r="W1205" s="1">
        <v>2001119136</v>
      </c>
      <c r="X1205" s="1" t="s">
        <v>8316</v>
      </c>
      <c r="Y1205" s="1" t="s">
        <v>11138</v>
      </c>
      <c r="Z1205" s="2">
        <v>-2.9182700000000001</v>
      </c>
      <c r="AA1205" s="2">
        <v>-41.886679999999998</v>
      </c>
      <c r="AB1205" s="2" t="s">
        <v>12898</v>
      </c>
      <c r="CJ1205" s="1" t="s">
        <v>18411</v>
      </c>
    </row>
    <row r="1206" spans="2:88" x14ac:dyDescent="0.25">
      <c r="B1206" s="1">
        <v>0</v>
      </c>
      <c r="C1206" s="1"/>
      <c r="D1206" s="1">
        <v>654556</v>
      </c>
      <c r="E1206" s="1">
        <v>1098685658</v>
      </c>
      <c r="F1206" s="1" t="s">
        <v>79</v>
      </c>
      <c r="G1206" s="11">
        <v>45694</v>
      </c>
      <c r="H1206" s="1">
        <v>0</v>
      </c>
      <c r="I1206" s="1" t="s">
        <v>16646</v>
      </c>
      <c r="J1206" s="1" t="s">
        <v>16652</v>
      </c>
      <c r="K1206" s="1">
        <v>0</v>
      </c>
      <c r="L1206" s="1" t="s">
        <v>12</v>
      </c>
      <c r="M1206" s="1" t="s">
        <v>13</v>
      </c>
      <c r="N1206" s="1" t="s">
        <v>18</v>
      </c>
      <c r="O1206" s="1" t="s">
        <v>559</v>
      </c>
      <c r="P1206" s="1">
        <v>32.83</v>
      </c>
      <c r="Q1206" s="1">
        <v>28.04</v>
      </c>
      <c r="R1206" s="1">
        <v>111.82</v>
      </c>
      <c r="S1206" s="3">
        <v>0.82074999999999998</v>
      </c>
      <c r="T1206" s="3">
        <v>0.31155555555555597</v>
      </c>
      <c r="U1206" s="1" t="s">
        <v>1256</v>
      </c>
      <c r="V1206" s="1">
        <v>3022567887</v>
      </c>
      <c r="W1206" s="1">
        <v>2001014260</v>
      </c>
      <c r="X1206" s="1" t="s">
        <v>7491</v>
      </c>
      <c r="Y1206" s="1" t="s">
        <v>11138</v>
      </c>
      <c r="Z1206" s="2">
        <v>-2.6108699999999998</v>
      </c>
      <c r="AA1206" s="2">
        <v>-45.038110000000003</v>
      </c>
      <c r="AB1206" s="2" t="s">
        <v>12020</v>
      </c>
      <c r="CJ1206" s="1" t="s">
        <v>18412</v>
      </c>
    </row>
    <row r="1207" spans="2:88" x14ac:dyDescent="0.25">
      <c r="B1207" s="1">
        <v>0</v>
      </c>
      <c r="C1207" s="1"/>
      <c r="D1207" s="1">
        <v>654560</v>
      </c>
      <c r="E1207" s="1">
        <v>1098691754</v>
      </c>
      <c r="F1207" s="1" t="s">
        <v>79</v>
      </c>
      <c r="G1207" s="11">
        <v>45694</v>
      </c>
      <c r="H1207" s="1">
        <v>0</v>
      </c>
      <c r="I1207" s="1" t="s">
        <v>16646</v>
      </c>
      <c r="J1207" s="1" t="s">
        <v>16652</v>
      </c>
      <c r="K1207" s="1">
        <v>0</v>
      </c>
      <c r="L1207" s="1" t="s">
        <v>12</v>
      </c>
      <c r="M1207" s="1" t="s">
        <v>25</v>
      </c>
      <c r="N1207" s="1" t="s">
        <v>18</v>
      </c>
      <c r="O1207" s="1" t="s">
        <v>188</v>
      </c>
      <c r="P1207" s="1">
        <v>22.31</v>
      </c>
      <c r="Q1207" s="1">
        <v>35</v>
      </c>
      <c r="R1207" s="1">
        <v>33.31</v>
      </c>
      <c r="S1207" s="3">
        <v>0.55774999999999997</v>
      </c>
      <c r="T1207" s="3">
        <v>0.38888888888888901</v>
      </c>
      <c r="U1207" s="1" t="s">
        <v>1257</v>
      </c>
      <c r="V1207" s="1">
        <v>3022572341</v>
      </c>
      <c r="W1207" s="1">
        <v>2001014315</v>
      </c>
      <c r="X1207" s="1" t="s">
        <v>7468</v>
      </c>
      <c r="Y1207" s="1" t="s">
        <v>11138</v>
      </c>
      <c r="Z1207" s="2">
        <v>-2.2267852072959999</v>
      </c>
      <c r="AA1207" s="2">
        <v>-45.995371359151001</v>
      </c>
      <c r="AB1207" s="2" t="s">
        <v>30</v>
      </c>
      <c r="CJ1207" s="1" t="s">
        <v>18413</v>
      </c>
    </row>
    <row r="1208" spans="2:88" x14ac:dyDescent="0.25">
      <c r="B1208" s="1">
        <v>0</v>
      </c>
      <c r="C1208" s="1"/>
      <c r="D1208" s="1">
        <v>654574</v>
      </c>
      <c r="E1208" s="1">
        <v>1098698725</v>
      </c>
      <c r="F1208" s="1" t="s">
        <v>79</v>
      </c>
      <c r="G1208" s="11">
        <v>45694</v>
      </c>
      <c r="H1208" s="1">
        <v>0</v>
      </c>
      <c r="I1208" s="1" t="s">
        <v>16646</v>
      </c>
      <c r="J1208" s="1" t="s">
        <v>16652</v>
      </c>
      <c r="K1208" s="1">
        <v>0</v>
      </c>
      <c r="L1208" s="1" t="s">
        <v>12</v>
      </c>
      <c r="M1208" s="1" t="s">
        <v>13</v>
      </c>
      <c r="N1208" s="1" t="s">
        <v>6768</v>
      </c>
      <c r="O1208" s="1" t="s">
        <v>856</v>
      </c>
      <c r="P1208" s="1">
        <v>1081.6600000000001</v>
      </c>
      <c r="Q1208" s="1">
        <v>1034.32</v>
      </c>
      <c r="R1208" s="1">
        <v>1123.75</v>
      </c>
      <c r="S1208" s="3">
        <v>27.041499999999999</v>
      </c>
      <c r="T1208" s="3">
        <v>11.4924444444444</v>
      </c>
      <c r="U1208" s="1" t="s">
        <v>1258</v>
      </c>
      <c r="V1208" s="1">
        <v>3022577246</v>
      </c>
      <c r="W1208" s="1">
        <v>2001014454</v>
      </c>
      <c r="X1208" s="1" t="s">
        <v>7492</v>
      </c>
      <c r="Y1208" s="1" t="s">
        <v>11138</v>
      </c>
      <c r="Z1208" s="2">
        <v>-5.9062599999999996</v>
      </c>
      <c r="AA1208" s="2">
        <v>-44.867690000000003</v>
      </c>
      <c r="AB1208" s="2" t="s">
        <v>12021</v>
      </c>
      <c r="CJ1208" s="1" t="s">
        <v>18414</v>
      </c>
    </row>
    <row r="1209" spans="2:88" x14ac:dyDescent="0.25">
      <c r="D1209" s="1">
        <v>2352596</v>
      </c>
      <c r="E1209" s="1">
        <v>1114507362</v>
      </c>
      <c r="F1209" s="1" t="s">
        <v>79</v>
      </c>
      <c r="G1209" s="11">
        <v>46232</v>
      </c>
      <c r="H1209" s="1">
        <v>0</v>
      </c>
      <c r="I1209" s="1" t="s">
        <v>16646</v>
      </c>
      <c r="J1209" s="1" t="s">
        <v>16652</v>
      </c>
      <c r="K1209" s="1">
        <v>0</v>
      </c>
      <c r="L1209" s="1">
        <v>0</v>
      </c>
      <c r="M1209" s="1" t="s">
        <v>13</v>
      </c>
      <c r="N1209" s="1" t="s">
        <v>6768</v>
      </c>
      <c r="O1209" s="1" t="s">
        <v>298</v>
      </c>
      <c r="P1209" s="1">
        <v>172.27</v>
      </c>
      <c r="Q1209" s="1">
        <v>34.61</v>
      </c>
      <c r="R1209" s="1">
        <v>153.54</v>
      </c>
      <c r="S1209" s="3">
        <v>4.3067500000000001</v>
      </c>
      <c r="T1209" s="3">
        <v>0.38455555555555598</v>
      </c>
      <c r="U1209" s="1" t="s">
        <v>1880</v>
      </c>
      <c r="V1209" s="1">
        <v>3026794411</v>
      </c>
      <c r="W1209" s="1">
        <v>2001179311</v>
      </c>
      <c r="X1209" s="1" t="s">
        <v>7155</v>
      </c>
      <c r="Y1209" s="1" t="s">
        <v>11138</v>
      </c>
      <c r="Z1209" s="2">
        <v>-3.6641632999999998</v>
      </c>
      <c r="AA1209" s="2">
        <v>-45.834919999999997</v>
      </c>
      <c r="AB1209" s="2" t="s">
        <v>15764</v>
      </c>
      <c r="CJ1209" s="1" t="s">
        <v>18415</v>
      </c>
    </row>
    <row r="1210" spans="2:88" x14ac:dyDescent="0.25">
      <c r="B1210" s="1">
        <v>0</v>
      </c>
      <c r="C1210" s="1"/>
      <c r="D1210" s="1">
        <v>654610</v>
      </c>
      <c r="E1210" s="1">
        <v>1098822595</v>
      </c>
      <c r="F1210" s="1">
        <v>0</v>
      </c>
      <c r="G1210" s="11">
        <v>45698</v>
      </c>
      <c r="H1210" s="1">
        <v>0</v>
      </c>
      <c r="I1210" s="1" t="s">
        <v>16646</v>
      </c>
      <c r="J1210" s="1" t="s">
        <v>16652</v>
      </c>
      <c r="K1210" s="1">
        <v>0</v>
      </c>
      <c r="L1210" s="1">
        <v>0</v>
      </c>
      <c r="M1210" s="1" t="s">
        <v>13</v>
      </c>
      <c r="N1210" s="1" t="s">
        <v>18</v>
      </c>
      <c r="O1210" s="1" t="s">
        <v>213</v>
      </c>
      <c r="P1210" s="1">
        <v>0</v>
      </c>
      <c r="Q1210" s="1">
        <v>0</v>
      </c>
      <c r="R1210" s="1">
        <v>0</v>
      </c>
      <c r="S1210" s="3">
        <v>0</v>
      </c>
      <c r="T1210" s="3">
        <v>0</v>
      </c>
      <c r="U1210" s="1" t="s">
        <v>16112</v>
      </c>
      <c r="V1210" s="1">
        <v>0</v>
      </c>
      <c r="W1210" s="1">
        <v>0</v>
      </c>
      <c r="X1210" s="1">
        <v>0</v>
      </c>
      <c r="Y1210" s="1">
        <v>0</v>
      </c>
      <c r="Z1210" s="2">
        <v>0</v>
      </c>
      <c r="AA1210" s="2">
        <v>0</v>
      </c>
      <c r="AB1210" s="2">
        <v>0</v>
      </c>
      <c r="CJ1210" s="1" t="s">
        <v>18416</v>
      </c>
    </row>
    <row r="1211" spans="2:88" x14ac:dyDescent="0.25">
      <c r="B1211" s="1">
        <v>0</v>
      </c>
      <c r="C1211" s="1"/>
      <c r="D1211" s="1">
        <v>1894240</v>
      </c>
      <c r="E1211" s="1">
        <v>1109504723</v>
      </c>
      <c r="F1211" s="1" t="s">
        <v>79</v>
      </c>
      <c r="G1211" s="11">
        <v>46041</v>
      </c>
      <c r="H1211" s="1" t="s">
        <v>16641</v>
      </c>
      <c r="I1211" s="1" t="s">
        <v>16646</v>
      </c>
      <c r="J1211" s="1" t="s">
        <v>16652</v>
      </c>
      <c r="K1211" s="1">
        <v>0</v>
      </c>
      <c r="L1211" s="1" t="s">
        <v>12</v>
      </c>
      <c r="M1211" s="1" t="s">
        <v>13</v>
      </c>
      <c r="N1211" s="1" t="s">
        <v>6770</v>
      </c>
      <c r="O1211" s="1" t="s">
        <v>90</v>
      </c>
      <c r="P1211" s="1">
        <v>39.31</v>
      </c>
      <c r="Q1211" s="1">
        <v>12.26</v>
      </c>
      <c r="R1211" s="1">
        <v>41.03</v>
      </c>
      <c r="S1211" s="3">
        <v>0.98275000000000001</v>
      </c>
      <c r="T1211" s="3">
        <v>0.13622222222222199</v>
      </c>
      <c r="U1211" s="1" t="s">
        <v>2387</v>
      </c>
      <c r="V1211" s="1">
        <v>3025196839</v>
      </c>
      <c r="W1211" s="1">
        <v>2001120790</v>
      </c>
      <c r="X1211" s="1" t="s">
        <v>8357</v>
      </c>
      <c r="Y1211" s="1" t="s">
        <v>11138</v>
      </c>
      <c r="Z1211" s="2">
        <v>-2.83996</v>
      </c>
      <c r="AA1211" s="2">
        <v>-41.965699999999998</v>
      </c>
      <c r="AB1211" s="2" t="s">
        <v>12936</v>
      </c>
      <c r="CJ1211" s="1" t="s">
        <v>18417</v>
      </c>
    </row>
    <row r="1212" spans="2:88" x14ac:dyDescent="0.25">
      <c r="B1212" s="1">
        <v>0</v>
      </c>
      <c r="C1212" s="1"/>
      <c r="D1212" s="1">
        <v>1894633</v>
      </c>
      <c r="E1212" s="1">
        <v>1110061959</v>
      </c>
      <c r="F1212" s="1" t="s">
        <v>79</v>
      </c>
      <c r="G1212" s="11">
        <v>46057</v>
      </c>
      <c r="H1212" s="1">
        <v>0</v>
      </c>
      <c r="I1212" s="1" t="s">
        <v>16646</v>
      </c>
      <c r="J1212" s="1" t="s">
        <v>16653</v>
      </c>
      <c r="K1212" s="1" t="s">
        <v>16661</v>
      </c>
      <c r="L1212" s="1" t="s">
        <v>12</v>
      </c>
      <c r="M1212" s="1" t="s">
        <v>30</v>
      </c>
      <c r="N1212" s="1" t="s">
        <v>6770</v>
      </c>
      <c r="O1212" s="1" t="s">
        <v>90</v>
      </c>
      <c r="P1212" s="1">
        <v>0</v>
      </c>
      <c r="Q1212" s="1">
        <v>0</v>
      </c>
      <c r="R1212" s="1">
        <v>0</v>
      </c>
      <c r="S1212" s="3">
        <v>0</v>
      </c>
      <c r="T1212" s="3">
        <v>0</v>
      </c>
      <c r="U1212" s="1" t="s">
        <v>2619</v>
      </c>
      <c r="V1212" s="1">
        <v>3025336975</v>
      </c>
      <c r="W1212" s="1">
        <v>2001126019</v>
      </c>
      <c r="X1212" s="1" t="s">
        <v>8525</v>
      </c>
      <c r="Y1212" s="1" t="s">
        <v>11138</v>
      </c>
      <c r="Z1212" s="2">
        <v>0</v>
      </c>
      <c r="AA1212" s="2">
        <v>0</v>
      </c>
      <c r="AB1212" s="2" t="s">
        <v>13131</v>
      </c>
      <c r="CJ1212" s="1" t="s">
        <v>18418</v>
      </c>
    </row>
    <row r="1213" spans="2:88" x14ac:dyDescent="0.25">
      <c r="B1213" s="1">
        <v>0</v>
      </c>
      <c r="C1213" s="1"/>
      <c r="D1213" s="1">
        <v>1894812</v>
      </c>
      <c r="E1213" s="1">
        <v>1110209742</v>
      </c>
      <c r="F1213" s="1" t="s">
        <v>87</v>
      </c>
      <c r="G1213" s="11">
        <v>46062</v>
      </c>
      <c r="H1213" s="1">
        <v>0</v>
      </c>
      <c r="I1213" s="1" t="s">
        <v>16646</v>
      </c>
      <c r="J1213" s="1" t="s">
        <v>16653</v>
      </c>
      <c r="K1213" s="1" t="s">
        <v>16661</v>
      </c>
      <c r="L1213" s="1" t="s">
        <v>12</v>
      </c>
      <c r="M1213" s="1" t="s">
        <v>13</v>
      </c>
      <c r="N1213" s="1" t="s">
        <v>6770</v>
      </c>
      <c r="O1213" s="1" t="s">
        <v>90</v>
      </c>
      <c r="P1213" s="1">
        <v>126.55</v>
      </c>
      <c r="Q1213" s="1">
        <v>128.43</v>
      </c>
      <c r="R1213" s="1">
        <v>132.63999999999999</v>
      </c>
      <c r="S1213" s="3">
        <v>3.1637499999999998</v>
      </c>
      <c r="T1213" s="3">
        <v>1.427</v>
      </c>
      <c r="U1213" s="1" t="s">
        <v>2688</v>
      </c>
      <c r="V1213" s="1">
        <v>3025372491</v>
      </c>
      <c r="W1213" s="1">
        <v>2001127374</v>
      </c>
      <c r="X1213" s="1" t="s">
        <v>8575</v>
      </c>
      <c r="Y1213" s="1" t="s">
        <v>11137</v>
      </c>
      <c r="Z1213" s="2">
        <v>-2.8362799999999999</v>
      </c>
      <c r="AA1213" s="2">
        <v>-41.967460000000003</v>
      </c>
      <c r="AB1213" s="2" t="s">
        <v>13178</v>
      </c>
      <c r="CJ1213" s="1" t="s">
        <v>18419</v>
      </c>
    </row>
    <row r="1214" spans="2:88" x14ac:dyDescent="0.25">
      <c r="B1214" s="1">
        <v>0</v>
      </c>
      <c r="C1214" s="1"/>
      <c r="D1214" s="1">
        <v>654636</v>
      </c>
      <c r="E1214" s="1">
        <v>1098875195</v>
      </c>
      <c r="F1214" s="1" t="s">
        <v>87</v>
      </c>
      <c r="G1214" s="11">
        <v>45699</v>
      </c>
      <c r="H1214" s="1">
        <v>0</v>
      </c>
      <c r="I1214" s="1" t="s">
        <v>16646</v>
      </c>
      <c r="J1214" s="1" t="s">
        <v>16652</v>
      </c>
      <c r="K1214" s="1">
        <v>0</v>
      </c>
      <c r="L1214" s="1" t="s">
        <v>12</v>
      </c>
      <c r="M1214" s="1" t="s">
        <v>22</v>
      </c>
      <c r="N1214" s="1" t="s">
        <v>6768</v>
      </c>
      <c r="O1214" s="1" t="s">
        <v>579</v>
      </c>
      <c r="P1214" s="1">
        <v>579.04999999999995</v>
      </c>
      <c r="Q1214" s="1">
        <v>589.07000000000005</v>
      </c>
      <c r="R1214" s="1">
        <v>592.66</v>
      </c>
      <c r="S1214" s="3">
        <v>14.47625</v>
      </c>
      <c r="T1214" s="3">
        <v>6.5452222222222201</v>
      </c>
      <c r="U1214" s="1" t="s">
        <v>1263</v>
      </c>
      <c r="V1214" s="1">
        <v>3022606211</v>
      </c>
      <c r="W1214" s="1">
        <v>2001015621</v>
      </c>
      <c r="X1214" s="1" t="s">
        <v>7494</v>
      </c>
      <c r="Y1214" s="1" t="s">
        <v>11137</v>
      </c>
      <c r="Z1214" s="2">
        <v>-3.4087900000000002</v>
      </c>
      <c r="AA1214" s="2">
        <v>-44.129399999999997</v>
      </c>
      <c r="AB1214" s="2" t="s">
        <v>30</v>
      </c>
      <c r="CJ1214" s="1" t="s">
        <v>18420</v>
      </c>
    </row>
    <row r="1215" spans="2:88" x14ac:dyDescent="0.25">
      <c r="B1215" s="1">
        <v>0</v>
      </c>
      <c r="C1215" s="1"/>
      <c r="D1215" s="1">
        <v>654642</v>
      </c>
      <c r="E1215" s="1">
        <v>1098880383</v>
      </c>
      <c r="F1215" s="1" t="s">
        <v>79</v>
      </c>
      <c r="G1215" s="11">
        <v>45699</v>
      </c>
      <c r="H1215" s="1">
        <v>0</v>
      </c>
      <c r="I1215" s="1" t="s">
        <v>16646</v>
      </c>
      <c r="J1215" s="1" t="s">
        <v>16652</v>
      </c>
      <c r="K1215" s="1">
        <v>0</v>
      </c>
      <c r="L1215" s="1" t="s">
        <v>12</v>
      </c>
      <c r="M1215" s="1" t="s">
        <v>25</v>
      </c>
      <c r="N1215" s="1" t="s">
        <v>6769</v>
      </c>
      <c r="O1215" s="1" t="s">
        <v>509</v>
      </c>
      <c r="P1215" s="1">
        <v>1598.41</v>
      </c>
      <c r="Q1215" s="1">
        <v>248.24</v>
      </c>
      <c r="R1215" s="1">
        <v>241.8</v>
      </c>
      <c r="S1215" s="3">
        <v>39.960250000000002</v>
      </c>
      <c r="T1215" s="3">
        <v>2.7582222222222201</v>
      </c>
      <c r="U1215" s="1" t="s">
        <v>1264</v>
      </c>
      <c r="V1215" s="1">
        <v>3022607854</v>
      </c>
      <c r="W1215" s="1">
        <v>2001015755</v>
      </c>
      <c r="X1215" s="1" t="s">
        <v>7352</v>
      </c>
      <c r="Y1215" s="1" t="s">
        <v>11138</v>
      </c>
      <c r="Z1215" s="2">
        <v>-7.0696683</v>
      </c>
      <c r="AA1215" s="2">
        <v>-44.601531700000002</v>
      </c>
      <c r="AB1215" s="2" t="s">
        <v>12026</v>
      </c>
      <c r="CJ1215" s="1" t="s">
        <v>18421</v>
      </c>
    </row>
    <row r="1216" spans="2:88" x14ac:dyDescent="0.25">
      <c r="B1216" s="1">
        <v>0</v>
      </c>
      <c r="C1216" s="1"/>
      <c r="D1216" s="1">
        <v>654647</v>
      </c>
      <c r="E1216" s="1">
        <v>1098912846</v>
      </c>
      <c r="F1216" s="1" t="s">
        <v>79</v>
      </c>
      <c r="G1216" s="11">
        <v>45700</v>
      </c>
      <c r="H1216" s="1">
        <v>0</v>
      </c>
      <c r="I1216" s="1" t="s">
        <v>16646</v>
      </c>
      <c r="J1216" s="1" t="s">
        <v>16652</v>
      </c>
      <c r="K1216" s="1">
        <v>0</v>
      </c>
      <c r="L1216" s="1" t="s">
        <v>12</v>
      </c>
      <c r="M1216" s="1" t="s">
        <v>25</v>
      </c>
      <c r="N1216" s="1" t="s">
        <v>18</v>
      </c>
      <c r="O1216" s="1" t="s">
        <v>486</v>
      </c>
      <c r="P1216" s="1">
        <v>163.69999999999999</v>
      </c>
      <c r="Q1216" s="1">
        <v>164.81</v>
      </c>
      <c r="R1216" s="1">
        <v>225.42</v>
      </c>
      <c r="S1216" s="3">
        <v>4.0925000000000002</v>
      </c>
      <c r="T1216" s="3">
        <v>1.8312222222222201</v>
      </c>
      <c r="U1216" s="1" t="s">
        <v>1265</v>
      </c>
      <c r="V1216" s="1">
        <v>3022609652</v>
      </c>
      <c r="W1216" s="1">
        <v>2001015833</v>
      </c>
      <c r="X1216" s="1" t="s">
        <v>7496</v>
      </c>
      <c r="Y1216" s="1" t="s">
        <v>11138</v>
      </c>
      <c r="Z1216" s="2">
        <v>-2.5137999999999998</v>
      </c>
      <c r="AA1216" s="2">
        <v>-45.306260000000002</v>
      </c>
      <c r="AB1216" s="2" t="s">
        <v>12027</v>
      </c>
      <c r="CJ1216" s="1" t="s">
        <v>18422</v>
      </c>
    </row>
    <row r="1217" spans="2:88" x14ac:dyDescent="0.25">
      <c r="B1217" s="1">
        <v>0</v>
      </c>
      <c r="C1217" s="1"/>
      <c r="D1217" s="1">
        <v>654661</v>
      </c>
      <c r="E1217" s="1">
        <v>1098920355</v>
      </c>
      <c r="F1217" s="1" t="s">
        <v>79</v>
      </c>
      <c r="G1217" s="11">
        <v>45700</v>
      </c>
      <c r="H1217" s="1">
        <v>0</v>
      </c>
      <c r="I1217" s="1" t="s">
        <v>16646</v>
      </c>
      <c r="J1217" s="1" t="s">
        <v>16652</v>
      </c>
      <c r="K1217" s="1">
        <v>0</v>
      </c>
      <c r="L1217" s="1" t="s">
        <v>12</v>
      </c>
      <c r="M1217" s="1" t="s">
        <v>13</v>
      </c>
      <c r="N1217" s="1" t="s">
        <v>18</v>
      </c>
      <c r="O1217" s="1" t="s">
        <v>175</v>
      </c>
      <c r="P1217" s="1">
        <v>610.28</v>
      </c>
      <c r="Q1217" s="1">
        <v>598.72</v>
      </c>
      <c r="R1217" s="1">
        <v>598</v>
      </c>
      <c r="S1217" s="3">
        <v>15.257</v>
      </c>
      <c r="T1217" s="3">
        <v>6.6524444444444404</v>
      </c>
      <c r="U1217" s="1" t="s">
        <v>1266</v>
      </c>
      <c r="V1217" s="1">
        <v>3022618040</v>
      </c>
      <c r="W1217" s="1">
        <v>2001016048</v>
      </c>
      <c r="X1217" s="1" t="s">
        <v>7497</v>
      </c>
      <c r="Y1217" s="1" t="s">
        <v>11138</v>
      </c>
      <c r="Z1217" s="2">
        <v>-3.1254599999999999</v>
      </c>
      <c r="AA1217" s="2">
        <v>-45.098280000000003</v>
      </c>
      <c r="AB1217" s="2" t="s">
        <v>12028</v>
      </c>
      <c r="CJ1217" s="1" t="s">
        <v>18423</v>
      </c>
    </row>
    <row r="1218" spans="2:88" x14ac:dyDescent="0.25">
      <c r="B1218" s="1">
        <v>0</v>
      </c>
      <c r="C1218" s="1"/>
      <c r="D1218" s="1">
        <v>654671</v>
      </c>
      <c r="E1218" s="1">
        <v>1098922044</v>
      </c>
      <c r="F1218" s="1" t="s">
        <v>79</v>
      </c>
      <c r="G1218" s="11">
        <v>45700</v>
      </c>
      <c r="H1218" s="1">
        <v>0</v>
      </c>
      <c r="I1218" s="1" t="s">
        <v>16646</v>
      </c>
      <c r="J1218" s="1" t="s">
        <v>16652</v>
      </c>
      <c r="K1218" s="1">
        <v>0</v>
      </c>
      <c r="L1218" s="1" t="s">
        <v>12</v>
      </c>
      <c r="M1218" s="1" t="s">
        <v>25</v>
      </c>
      <c r="N1218" s="1" t="s">
        <v>6771</v>
      </c>
      <c r="O1218" s="1" t="s">
        <v>105</v>
      </c>
      <c r="P1218" s="1">
        <v>1133.6300000000001</v>
      </c>
      <c r="Q1218" s="1">
        <v>212.39</v>
      </c>
      <c r="R1218" s="1">
        <v>291.73</v>
      </c>
      <c r="S1218" s="3">
        <v>28.34075</v>
      </c>
      <c r="T1218" s="3">
        <v>2.3598888888888898</v>
      </c>
      <c r="U1218" s="1" t="s">
        <v>1267</v>
      </c>
      <c r="V1218" s="1">
        <v>3022618627</v>
      </c>
      <c r="W1218" s="1">
        <v>2001016201</v>
      </c>
      <c r="X1218" s="1" t="s">
        <v>7498</v>
      </c>
      <c r="Y1218" s="1" t="s">
        <v>11138</v>
      </c>
      <c r="Z1218" s="2">
        <v>-5.88246</v>
      </c>
      <c r="AA1218" s="2">
        <v>-46.704250000000002</v>
      </c>
      <c r="AB1218" s="2" t="s">
        <v>12029</v>
      </c>
      <c r="CJ1218" s="1" t="s">
        <v>18424</v>
      </c>
    </row>
    <row r="1219" spans="2:88" x14ac:dyDescent="0.25">
      <c r="B1219" s="1">
        <v>0</v>
      </c>
      <c r="C1219" s="1"/>
      <c r="D1219" s="1">
        <v>654680</v>
      </c>
      <c r="E1219" s="1">
        <v>1098945613</v>
      </c>
      <c r="F1219" s="1" t="s">
        <v>87</v>
      </c>
      <c r="G1219" s="11">
        <v>45701</v>
      </c>
      <c r="H1219" s="1">
        <v>0</v>
      </c>
      <c r="I1219" s="1" t="s">
        <v>16646</v>
      </c>
      <c r="J1219" s="1" t="s">
        <v>16652</v>
      </c>
      <c r="K1219" s="1">
        <v>0</v>
      </c>
      <c r="L1219" s="1" t="s">
        <v>12</v>
      </c>
      <c r="M1219" s="1" t="s">
        <v>22</v>
      </c>
      <c r="N1219" s="1" t="s">
        <v>6768</v>
      </c>
      <c r="O1219" s="1" t="s">
        <v>684</v>
      </c>
      <c r="P1219" s="1">
        <v>1419.05</v>
      </c>
      <c r="Q1219" s="1">
        <v>46.84</v>
      </c>
      <c r="R1219" s="1">
        <v>40.99</v>
      </c>
      <c r="S1219" s="3">
        <v>35.47625</v>
      </c>
      <c r="T1219" s="3">
        <v>0.52044444444444404</v>
      </c>
      <c r="U1219" s="1" t="s">
        <v>1268</v>
      </c>
      <c r="V1219" s="1">
        <v>3022622381</v>
      </c>
      <c r="W1219" s="1">
        <v>2001016301</v>
      </c>
      <c r="X1219" s="1" t="s">
        <v>7499</v>
      </c>
      <c r="Y1219" s="1" t="s">
        <v>11137</v>
      </c>
      <c r="Z1219" s="2">
        <v>-3.6663299999999999</v>
      </c>
      <c r="AA1219" s="2">
        <v>-45.653649999999999</v>
      </c>
      <c r="AB1219" s="2" t="s">
        <v>12030</v>
      </c>
      <c r="CJ1219" s="1" t="s">
        <v>18425</v>
      </c>
    </row>
    <row r="1220" spans="2:88" x14ac:dyDescent="0.25">
      <c r="B1220" s="1">
        <v>0</v>
      </c>
      <c r="C1220" s="1"/>
      <c r="D1220" s="1">
        <v>654719</v>
      </c>
      <c r="E1220" s="1">
        <v>1099076156</v>
      </c>
      <c r="F1220" s="1" t="s">
        <v>87</v>
      </c>
      <c r="G1220" s="11">
        <v>45705</v>
      </c>
      <c r="H1220" s="1">
        <v>0</v>
      </c>
      <c r="I1220" s="1" t="s">
        <v>16646</v>
      </c>
      <c r="J1220" s="1" t="s">
        <v>16652</v>
      </c>
      <c r="K1220" s="1">
        <v>0</v>
      </c>
      <c r="L1220" s="1" t="s">
        <v>12</v>
      </c>
      <c r="M1220" s="1" t="s">
        <v>22</v>
      </c>
      <c r="N1220" s="1" t="s">
        <v>6768</v>
      </c>
      <c r="O1220" s="1" t="s">
        <v>684</v>
      </c>
      <c r="P1220" s="1">
        <v>17.05</v>
      </c>
      <c r="Q1220" s="1">
        <v>5.37</v>
      </c>
      <c r="R1220" s="1">
        <v>13.54</v>
      </c>
      <c r="S1220" s="3">
        <v>0.42625000000000002</v>
      </c>
      <c r="T1220" s="3">
        <v>5.9666666666666701E-2</v>
      </c>
      <c r="U1220" s="1" t="s">
        <v>1269</v>
      </c>
      <c r="V1220" s="1">
        <v>3022643109</v>
      </c>
      <c r="W1220" s="1">
        <v>2001017276</v>
      </c>
      <c r="X1220" s="1" t="s">
        <v>6795</v>
      </c>
      <c r="Y1220" s="1" t="s">
        <v>11137</v>
      </c>
      <c r="Z1220" s="2">
        <v>-3.6652100000000001</v>
      </c>
      <c r="AA1220" s="2">
        <v>-45.641860000000001</v>
      </c>
      <c r="AB1220" s="2" t="s">
        <v>12031</v>
      </c>
      <c r="CJ1220" s="1" t="s">
        <v>18426</v>
      </c>
    </row>
    <row r="1221" spans="2:88" x14ac:dyDescent="0.25">
      <c r="B1221" s="1">
        <v>0</v>
      </c>
      <c r="C1221" s="1"/>
      <c r="D1221" s="1">
        <v>654771</v>
      </c>
      <c r="E1221" s="1">
        <v>1099152308</v>
      </c>
      <c r="F1221" s="1" t="s">
        <v>79</v>
      </c>
      <c r="G1221" s="11">
        <v>45707</v>
      </c>
      <c r="H1221" s="1">
        <v>0</v>
      </c>
      <c r="I1221" s="1" t="s">
        <v>16646</v>
      </c>
      <c r="J1221" s="1" t="s">
        <v>16652</v>
      </c>
      <c r="K1221" s="1">
        <v>0</v>
      </c>
      <c r="L1221" s="1" t="s">
        <v>12</v>
      </c>
      <c r="M1221" s="1" t="s">
        <v>25</v>
      </c>
      <c r="N1221" s="1" t="s">
        <v>6768</v>
      </c>
      <c r="O1221" s="1" t="s">
        <v>354</v>
      </c>
      <c r="P1221" s="1">
        <v>98.69</v>
      </c>
      <c r="Q1221" s="1">
        <v>151.94</v>
      </c>
      <c r="R1221" s="1">
        <v>215.12</v>
      </c>
      <c r="S1221" s="3">
        <v>2.4672499999999999</v>
      </c>
      <c r="T1221" s="3">
        <v>1.6882222222222201</v>
      </c>
      <c r="U1221" s="1" t="s">
        <v>1270</v>
      </c>
      <c r="V1221" s="1">
        <v>3022664971</v>
      </c>
      <c r="W1221" s="1">
        <v>2001018284</v>
      </c>
      <c r="X1221" s="1" t="s">
        <v>7481</v>
      </c>
      <c r="Y1221" s="1" t="s">
        <v>11138</v>
      </c>
      <c r="Z1221" s="2">
        <v>-3.5186299999999999</v>
      </c>
      <c r="AA1221" s="2">
        <v>-46.28098</v>
      </c>
      <c r="AB1221" s="2" t="s">
        <v>12032</v>
      </c>
      <c r="CJ1221" s="1" t="s">
        <v>18427</v>
      </c>
    </row>
    <row r="1222" spans="2:88" x14ac:dyDescent="0.25">
      <c r="B1222" s="1">
        <v>0</v>
      </c>
      <c r="C1222" s="1"/>
      <c r="D1222" s="1">
        <v>654777</v>
      </c>
      <c r="E1222" s="1">
        <v>1099153775</v>
      </c>
      <c r="F1222" s="1" t="s">
        <v>79</v>
      </c>
      <c r="G1222" s="11">
        <v>45707</v>
      </c>
      <c r="H1222" s="1">
        <v>0</v>
      </c>
      <c r="I1222" s="1" t="s">
        <v>16646</v>
      </c>
      <c r="J1222" s="1" t="s">
        <v>16652</v>
      </c>
      <c r="K1222" s="1">
        <v>0</v>
      </c>
      <c r="L1222" s="1">
        <v>0</v>
      </c>
      <c r="M1222" s="1" t="s">
        <v>22</v>
      </c>
      <c r="N1222" s="1" t="s">
        <v>18</v>
      </c>
      <c r="O1222" s="1" t="s">
        <v>142</v>
      </c>
      <c r="P1222" s="1">
        <v>0</v>
      </c>
      <c r="Q1222" s="1">
        <v>0</v>
      </c>
      <c r="R1222" s="1">
        <v>0</v>
      </c>
      <c r="S1222" s="3">
        <v>0</v>
      </c>
      <c r="T1222" s="3">
        <v>0</v>
      </c>
      <c r="U1222" s="1" t="s">
        <v>1271</v>
      </c>
      <c r="V1222" s="1">
        <v>3022665900</v>
      </c>
      <c r="W1222" s="1">
        <v>2001018341</v>
      </c>
      <c r="X1222" s="1" t="s">
        <v>7500</v>
      </c>
      <c r="Y1222" s="1" t="s">
        <v>11138</v>
      </c>
      <c r="Z1222" s="2">
        <v>-2.42916</v>
      </c>
      <c r="AA1222" s="2">
        <v>-45.526490000000003</v>
      </c>
      <c r="AB1222" s="2" t="s">
        <v>12033</v>
      </c>
      <c r="CJ1222" s="1" t="s">
        <v>18428</v>
      </c>
    </row>
    <row r="1223" spans="2:88" x14ac:dyDescent="0.25">
      <c r="B1223" s="1">
        <v>0</v>
      </c>
      <c r="C1223" s="1"/>
      <c r="D1223" s="1">
        <v>654791</v>
      </c>
      <c r="E1223" s="1">
        <v>1099186209</v>
      </c>
      <c r="F1223" s="1" t="s">
        <v>79</v>
      </c>
      <c r="G1223" s="11">
        <v>45708</v>
      </c>
      <c r="H1223" s="1">
        <v>0</v>
      </c>
      <c r="I1223" s="1" t="s">
        <v>16646</v>
      </c>
      <c r="J1223" s="1" t="s">
        <v>16652</v>
      </c>
      <c r="K1223" s="1">
        <v>0</v>
      </c>
      <c r="L1223" s="1">
        <v>0</v>
      </c>
      <c r="M1223" s="1" t="s">
        <v>25</v>
      </c>
      <c r="N1223" s="1" t="s">
        <v>6768</v>
      </c>
      <c r="O1223" s="1" t="s">
        <v>354</v>
      </c>
      <c r="P1223" s="1">
        <v>0</v>
      </c>
      <c r="Q1223" s="1">
        <v>0</v>
      </c>
      <c r="R1223" s="1">
        <v>0</v>
      </c>
      <c r="S1223" s="3">
        <v>0</v>
      </c>
      <c r="T1223" s="3">
        <v>0</v>
      </c>
      <c r="U1223" s="1" t="s">
        <v>1272</v>
      </c>
      <c r="V1223" s="1">
        <v>3022673687</v>
      </c>
      <c r="W1223" s="1">
        <v>2001018607</v>
      </c>
      <c r="X1223" s="1" t="s">
        <v>7501</v>
      </c>
      <c r="Y1223" s="1" t="s">
        <v>11138</v>
      </c>
      <c r="Z1223" s="2">
        <v>-3.5038</v>
      </c>
      <c r="AA1223" s="2">
        <v>-46.340969999999999</v>
      </c>
      <c r="AB1223" s="2" t="s">
        <v>12034</v>
      </c>
      <c r="CJ1223" s="1" t="s">
        <v>18429</v>
      </c>
    </row>
    <row r="1224" spans="2:88" x14ac:dyDescent="0.25">
      <c r="B1224" s="1">
        <v>0</v>
      </c>
      <c r="C1224" s="1"/>
      <c r="D1224" s="1">
        <v>654818</v>
      </c>
      <c r="E1224" s="1">
        <v>1099216967</v>
      </c>
      <c r="F1224" s="1" t="s">
        <v>79</v>
      </c>
      <c r="G1224" s="11">
        <v>45709</v>
      </c>
      <c r="H1224" s="1">
        <v>0</v>
      </c>
      <c r="I1224" s="1" t="s">
        <v>16647</v>
      </c>
      <c r="J1224" s="1">
        <v>0</v>
      </c>
      <c r="K1224" s="1">
        <v>0</v>
      </c>
      <c r="L1224" s="1" t="s">
        <v>12</v>
      </c>
      <c r="M1224" s="1" t="s">
        <v>13</v>
      </c>
      <c r="N1224" s="1" t="s">
        <v>6768</v>
      </c>
      <c r="O1224" s="1" t="s">
        <v>1234</v>
      </c>
      <c r="P1224" s="1">
        <v>17.84</v>
      </c>
      <c r="Q1224" s="1">
        <v>52.62</v>
      </c>
      <c r="R1224" s="1">
        <v>38.56</v>
      </c>
      <c r="S1224" s="3">
        <v>0.44600000000000001</v>
      </c>
      <c r="T1224" s="3">
        <v>0.584666666666667</v>
      </c>
      <c r="U1224" s="1" t="s">
        <v>1273</v>
      </c>
      <c r="V1224" s="1">
        <v>3022682848</v>
      </c>
      <c r="W1224" s="1">
        <v>2001019066</v>
      </c>
      <c r="X1224" s="1" t="s">
        <v>7502</v>
      </c>
      <c r="Y1224" s="1" t="s">
        <v>11138</v>
      </c>
      <c r="Z1224" s="2">
        <v>-4.3218699999999997</v>
      </c>
      <c r="AA1224" s="2">
        <v>-44.851489999999998</v>
      </c>
      <c r="AB1224" s="2" t="s">
        <v>12035</v>
      </c>
      <c r="CJ1224" s="1" t="s">
        <v>18430</v>
      </c>
    </row>
    <row r="1225" spans="2:88" x14ac:dyDescent="0.25">
      <c r="B1225" s="1" t="s">
        <v>16817</v>
      </c>
      <c r="C1225" s="11">
        <v>46266</v>
      </c>
      <c r="D1225" s="1">
        <v>654890</v>
      </c>
      <c r="E1225" s="1">
        <v>1099373083</v>
      </c>
      <c r="F1225" s="1" t="s">
        <v>79</v>
      </c>
      <c r="G1225" s="11">
        <v>45714</v>
      </c>
      <c r="H1225" s="1">
        <v>0</v>
      </c>
      <c r="I1225" s="1" t="s">
        <v>16646</v>
      </c>
      <c r="J1225" s="1" t="s">
        <v>16652</v>
      </c>
      <c r="K1225" s="1" t="s">
        <v>16661</v>
      </c>
      <c r="L1225" s="1" t="s">
        <v>15989</v>
      </c>
      <c r="M1225" s="1" t="s">
        <v>13</v>
      </c>
      <c r="N1225" s="1" t="s">
        <v>18</v>
      </c>
      <c r="O1225" s="1" t="s">
        <v>282</v>
      </c>
      <c r="P1225" s="1">
        <v>25.47</v>
      </c>
      <c r="Q1225" s="1">
        <v>38.76</v>
      </c>
      <c r="R1225" s="1">
        <v>41.85</v>
      </c>
      <c r="S1225" s="3">
        <v>0.63675000000000004</v>
      </c>
      <c r="T1225" s="3">
        <v>0.43066666666666698</v>
      </c>
      <c r="U1225" s="1" t="s">
        <v>1274</v>
      </c>
      <c r="V1225" s="1">
        <v>3022716858</v>
      </c>
      <c r="W1225" s="1">
        <v>2001020575</v>
      </c>
      <c r="X1225" s="1" t="s">
        <v>7388</v>
      </c>
      <c r="Y1225" s="1" t="s">
        <v>11138</v>
      </c>
      <c r="Z1225" s="2">
        <v>-2.4307599999999998</v>
      </c>
      <c r="AA1225" s="2">
        <v>-44.737659999999998</v>
      </c>
      <c r="AB1225" s="2" t="s">
        <v>12036</v>
      </c>
      <c r="CJ1225" s="1" t="s">
        <v>18431</v>
      </c>
    </row>
    <row r="1226" spans="2:88" x14ac:dyDescent="0.25">
      <c r="B1226" s="1">
        <v>0</v>
      </c>
      <c r="C1226" s="1"/>
      <c r="D1226" s="1">
        <v>1981311</v>
      </c>
      <c r="E1226" s="1">
        <v>1099377407</v>
      </c>
      <c r="F1226" s="1" t="s">
        <v>1275</v>
      </c>
      <c r="G1226" s="11">
        <v>46160</v>
      </c>
      <c r="H1226" s="1" t="s">
        <v>16642</v>
      </c>
      <c r="I1226" s="1" t="s">
        <v>16646</v>
      </c>
      <c r="J1226" s="1" t="s">
        <v>16653</v>
      </c>
      <c r="K1226" s="1" t="s">
        <v>16661</v>
      </c>
      <c r="L1226" s="1" t="s">
        <v>12</v>
      </c>
      <c r="M1226" s="1" t="s">
        <v>13</v>
      </c>
      <c r="N1226" s="1" t="s">
        <v>18</v>
      </c>
      <c r="O1226" s="1" t="s">
        <v>883</v>
      </c>
      <c r="P1226" s="1">
        <v>176.75</v>
      </c>
      <c r="Q1226" s="1">
        <v>241.69</v>
      </c>
      <c r="R1226" s="1">
        <v>218.97</v>
      </c>
      <c r="S1226" s="3">
        <v>4.4187500000000002</v>
      </c>
      <c r="T1226" s="3">
        <v>2.6854444444444399</v>
      </c>
      <c r="U1226" s="1" t="s">
        <v>1276</v>
      </c>
      <c r="V1226" s="1">
        <v>41434023</v>
      </c>
      <c r="W1226" s="1">
        <v>41434023</v>
      </c>
      <c r="X1226" s="1" t="s">
        <v>7503</v>
      </c>
      <c r="Y1226" s="1" t="s">
        <v>11138</v>
      </c>
      <c r="Z1226" s="2">
        <v>-3.1140025891360001</v>
      </c>
      <c r="AA1226" s="2">
        <v>-44.927704576403002</v>
      </c>
      <c r="AB1226" s="2" t="s">
        <v>12037</v>
      </c>
      <c r="CJ1226" s="1" t="s">
        <v>17214</v>
      </c>
    </row>
    <row r="1227" spans="2:88" x14ac:dyDescent="0.25">
      <c r="B1227" s="1">
        <v>0</v>
      </c>
      <c r="C1227" s="1"/>
      <c r="D1227" s="1">
        <v>654923</v>
      </c>
      <c r="E1227" s="1">
        <v>1099423122</v>
      </c>
      <c r="F1227" s="1" t="s">
        <v>79</v>
      </c>
      <c r="G1227" s="11">
        <v>45716</v>
      </c>
      <c r="H1227" s="1">
        <v>0</v>
      </c>
      <c r="I1227" s="1" t="s">
        <v>16646</v>
      </c>
      <c r="J1227" s="1" t="s">
        <v>16655</v>
      </c>
      <c r="K1227" s="1" t="s">
        <v>16655</v>
      </c>
      <c r="L1227" s="1" t="s">
        <v>12</v>
      </c>
      <c r="M1227" s="1" t="s">
        <v>25</v>
      </c>
      <c r="N1227" s="1" t="s">
        <v>6769</v>
      </c>
      <c r="O1227" s="1" t="s">
        <v>23</v>
      </c>
      <c r="P1227" s="1">
        <v>268.95999999999998</v>
      </c>
      <c r="Q1227" s="1">
        <v>63.59</v>
      </c>
      <c r="R1227" s="1">
        <v>182.83</v>
      </c>
      <c r="S1227" s="3">
        <v>6.7240000000000002</v>
      </c>
      <c r="T1227" s="3">
        <v>0.70655555555555605</v>
      </c>
      <c r="U1227" s="1" t="s">
        <v>1277</v>
      </c>
      <c r="V1227" s="1">
        <v>3022733787</v>
      </c>
      <c r="W1227" s="1">
        <v>2001021328</v>
      </c>
      <c r="X1227" s="1" t="s">
        <v>7504</v>
      </c>
      <c r="Y1227" s="1" t="s">
        <v>11138</v>
      </c>
      <c r="Z1227" s="2">
        <v>-5.8557600000000001</v>
      </c>
      <c r="AA1227" s="2">
        <v>-44.564230000000002</v>
      </c>
      <c r="AB1227" s="2" t="s">
        <v>12038</v>
      </c>
      <c r="CJ1227" s="1" t="s">
        <v>18432</v>
      </c>
    </row>
    <row r="1228" spans="2:88" x14ac:dyDescent="0.25">
      <c r="B1228" s="1">
        <v>0</v>
      </c>
      <c r="C1228" s="1"/>
      <c r="D1228" s="1">
        <v>654952</v>
      </c>
      <c r="E1228" s="1">
        <v>1099581715</v>
      </c>
      <c r="F1228" s="1" t="s">
        <v>87</v>
      </c>
      <c r="G1228" s="11">
        <v>45722</v>
      </c>
      <c r="H1228" s="1">
        <v>0</v>
      </c>
      <c r="I1228" s="1" t="s">
        <v>16646</v>
      </c>
      <c r="J1228" s="1" t="s">
        <v>16652</v>
      </c>
      <c r="K1228" s="1">
        <v>0</v>
      </c>
      <c r="L1228" s="1" t="s">
        <v>12</v>
      </c>
      <c r="M1228" s="1" t="s">
        <v>13</v>
      </c>
      <c r="N1228" s="1" t="s">
        <v>6768</v>
      </c>
      <c r="O1228" s="1" t="s">
        <v>856</v>
      </c>
      <c r="P1228" s="1">
        <v>5.12</v>
      </c>
      <c r="Q1228" s="1">
        <v>191.73</v>
      </c>
      <c r="R1228" s="1">
        <v>205.27</v>
      </c>
      <c r="S1228" s="3">
        <v>0.128</v>
      </c>
      <c r="T1228" s="3">
        <v>2.1303333333333301</v>
      </c>
      <c r="U1228" s="1" t="s">
        <v>1278</v>
      </c>
      <c r="V1228" s="1">
        <v>3022754113</v>
      </c>
      <c r="W1228" s="1">
        <v>2001022079</v>
      </c>
      <c r="X1228" s="1" t="s">
        <v>7505</v>
      </c>
      <c r="Y1228" s="1" t="s">
        <v>11137</v>
      </c>
      <c r="Z1228" s="2">
        <v>-6.1390000000000002</v>
      </c>
      <c r="AA1228" s="2">
        <v>-44.90869</v>
      </c>
      <c r="AB1228" s="2" t="s">
        <v>12039</v>
      </c>
      <c r="CJ1228" s="1" t="s">
        <v>18433</v>
      </c>
    </row>
    <row r="1229" spans="2:88" x14ac:dyDescent="0.25">
      <c r="B1229" s="1">
        <v>0</v>
      </c>
      <c r="C1229" s="1"/>
      <c r="D1229" s="1">
        <v>654977</v>
      </c>
      <c r="E1229" s="1">
        <v>1099600878</v>
      </c>
      <c r="F1229" s="1" t="s">
        <v>87</v>
      </c>
      <c r="G1229" s="11">
        <v>45723</v>
      </c>
      <c r="H1229" s="1">
        <v>0</v>
      </c>
      <c r="I1229" s="1" t="s">
        <v>16646</v>
      </c>
      <c r="J1229" s="1" t="s">
        <v>16652</v>
      </c>
      <c r="K1229" s="1">
        <v>0</v>
      </c>
      <c r="L1229" s="1">
        <v>0</v>
      </c>
      <c r="M1229" s="1" t="s">
        <v>22</v>
      </c>
      <c r="N1229" s="1" t="s">
        <v>6771</v>
      </c>
      <c r="O1229" s="1" t="s">
        <v>470</v>
      </c>
      <c r="P1229" s="1">
        <v>0</v>
      </c>
      <c r="Q1229" s="1">
        <v>0</v>
      </c>
      <c r="R1229" s="1">
        <v>0</v>
      </c>
      <c r="S1229" s="3">
        <v>0</v>
      </c>
      <c r="T1229" s="3">
        <v>0</v>
      </c>
      <c r="U1229" s="1" t="s">
        <v>1279</v>
      </c>
      <c r="V1229" s="1">
        <v>3022760679</v>
      </c>
      <c r="W1229" s="1">
        <v>2001022350</v>
      </c>
      <c r="X1229" s="1" t="s">
        <v>7506</v>
      </c>
      <c r="Y1229" s="1" t="s">
        <v>11137</v>
      </c>
      <c r="Z1229" s="2">
        <v>-7.3012800000000002</v>
      </c>
      <c r="AA1229" s="2">
        <v>-46.982309999999998</v>
      </c>
      <c r="AB1229" s="2" t="s">
        <v>12040</v>
      </c>
      <c r="CJ1229" s="1" t="s">
        <v>18434</v>
      </c>
    </row>
    <row r="1230" spans="2:88" x14ac:dyDescent="0.25">
      <c r="B1230" s="1">
        <v>0</v>
      </c>
      <c r="C1230" s="1"/>
      <c r="D1230" s="1">
        <v>654980</v>
      </c>
      <c r="E1230" s="1">
        <v>1099603971</v>
      </c>
      <c r="F1230" s="1" t="s">
        <v>87</v>
      </c>
      <c r="G1230" s="11">
        <v>45723</v>
      </c>
      <c r="H1230" s="1">
        <v>0</v>
      </c>
      <c r="I1230" s="1" t="s">
        <v>16646</v>
      </c>
      <c r="J1230" s="1" t="s">
        <v>16652</v>
      </c>
      <c r="K1230" s="1">
        <v>0</v>
      </c>
      <c r="L1230" s="1" t="s">
        <v>12</v>
      </c>
      <c r="M1230" s="1" t="s">
        <v>22</v>
      </c>
      <c r="N1230" s="1" t="s">
        <v>18</v>
      </c>
      <c r="O1230" s="1" t="s">
        <v>19</v>
      </c>
      <c r="P1230" s="1">
        <v>200.76</v>
      </c>
      <c r="Q1230" s="1">
        <v>264.43</v>
      </c>
      <c r="R1230" s="1">
        <v>371.03</v>
      </c>
      <c r="S1230" s="3">
        <v>5.0190000000000001</v>
      </c>
      <c r="T1230" s="3">
        <v>2.9381111111111098</v>
      </c>
      <c r="U1230" s="1" t="s">
        <v>1280</v>
      </c>
      <c r="V1230" s="1">
        <v>3022760989</v>
      </c>
      <c r="W1230" s="1">
        <v>2001022411</v>
      </c>
      <c r="X1230" s="1" t="s">
        <v>6902</v>
      </c>
      <c r="Y1230" s="1" t="s">
        <v>11137</v>
      </c>
      <c r="Z1230" s="2">
        <v>-1.3361688519399999</v>
      </c>
      <c r="AA1230" s="2">
        <v>-45.89449783485</v>
      </c>
      <c r="AB1230" s="2" t="s">
        <v>12041</v>
      </c>
      <c r="CJ1230" s="1" t="s">
        <v>18435</v>
      </c>
    </row>
    <row r="1231" spans="2:88" x14ac:dyDescent="0.25">
      <c r="B1231" s="1">
        <v>0</v>
      </c>
      <c r="C1231" s="1"/>
      <c r="D1231" s="1">
        <v>654990</v>
      </c>
      <c r="E1231" s="1">
        <v>1099619113</v>
      </c>
      <c r="F1231" s="1" t="s">
        <v>87</v>
      </c>
      <c r="G1231" s="11">
        <v>45724</v>
      </c>
      <c r="H1231" s="1">
        <v>0</v>
      </c>
      <c r="I1231" s="1" t="s">
        <v>16646</v>
      </c>
      <c r="J1231" s="1" t="s">
        <v>16652</v>
      </c>
      <c r="K1231" s="1">
        <v>0</v>
      </c>
      <c r="L1231" s="1" t="s">
        <v>12</v>
      </c>
      <c r="M1231" s="1" t="s">
        <v>13</v>
      </c>
      <c r="N1231" s="1" t="s">
        <v>18</v>
      </c>
      <c r="O1231" s="1" t="s">
        <v>927</v>
      </c>
      <c r="P1231" s="1">
        <v>22.3</v>
      </c>
      <c r="Q1231" s="1">
        <v>129.49</v>
      </c>
      <c r="R1231" s="1">
        <v>134.44999999999999</v>
      </c>
      <c r="S1231" s="3">
        <v>0.5575</v>
      </c>
      <c r="T1231" s="3">
        <v>1.4387777777777799</v>
      </c>
      <c r="U1231" s="1" t="s">
        <v>1281</v>
      </c>
      <c r="V1231" s="1">
        <v>3022763937</v>
      </c>
      <c r="W1231" s="1">
        <v>2001022537</v>
      </c>
      <c r="X1231" s="1" t="s">
        <v>7507</v>
      </c>
      <c r="Y1231" s="1" t="s">
        <v>11137</v>
      </c>
      <c r="Z1231" s="2">
        <v>-2.6945800000000002</v>
      </c>
      <c r="AA1231" s="2">
        <v>-44.847020000000001</v>
      </c>
      <c r="AB1231" s="2" t="s">
        <v>12042</v>
      </c>
      <c r="CJ1231" s="1" t="s">
        <v>18436</v>
      </c>
    </row>
    <row r="1232" spans="2:88" x14ac:dyDescent="0.25">
      <c r="B1232" s="1" t="s">
        <v>16815</v>
      </c>
      <c r="C1232" s="11">
        <v>46265</v>
      </c>
      <c r="D1232" s="1">
        <v>1895079</v>
      </c>
      <c r="E1232" s="1">
        <v>1110343246</v>
      </c>
      <c r="F1232" s="1" t="s">
        <v>79</v>
      </c>
      <c r="G1232" s="11">
        <v>46066</v>
      </c>
      <c r="H1232" s="1">
        <v>0</v>
      </c>
      <c r="I1232" s="1" t="s">
        <v>16646</v>
      </c>
      <c r="J1232" s="1" t="s">
        <v>16652</v>
      </c>
      <c r="K1232" s="1" t="s">
        <v>16661</v>
      </c>
      <c r="L1232" s="1" t="s">
        <v>12</v>
      </c>
      <c r="M1232" s="1" t="s">
        <v>13</v>
      </c>
      <c r="N1232" s="1" t="s">
        <v>6771</v>
      </c>
      <c r="O1232" s="1" t="s">
        <v>645</v>
      </c>
      <c r="P1232" s="1">
        <v>39.99</v>
      </c>
      <c r="Q1232" s="1">
        <v>76.7</v>
      </c>
      <c r="R1232" s="1">
        <v>127.26</v>
      </c>
      <c r="S1232" s="3">
        <v>0.99975000000000003</v>
      </c>
      <c r="T1232" s="3">
        <v>0.85222222222222199</v>
      </c>
      <c r="U1232" s="1" t="s">
        <v>2795</v>
      </c>
      <c r="V1232" s="1">
        <v>3025418289</v>
      </c>
      <c r="W1232" s="1">
        <v>2001129379</v>
      </c>
      <c r="X1232" s="1" t="s">
        <v>8659</v>
      </c>
      <c r="Y1232" s="1" t="s">
        <v>11138</v>
      </c>
      <c r="Z1232" s="2">
        <v>-4.8334846999999996</v>
      </c>
      <c r="AA1232" s="2">
        <v>-47.693827800000001</v>
      </c>
      <c r="AB1232" s="2" t="s">
        <v>13246</v>
      </c>
      <c r="CJ1232" s="1" t="s">
        <v>18437</v>
      </c>
    </row>
    <row r="1233" spans="2:88" x14ac:dyDescent="0.25">
      <c r="B1233" s="1">
        <v>0</v>
      </c>
      <c r="C1233" s="1"/>
      <c r="D1233" s="1">
        <v>655011</v>
      </c>
      <c r="E1233" s="1">
        <v>1099708779</v>
      </c>
      <c r="F1233" s="1" t="s">
        <v>79</v>
      </c>
      <c r="G1233" s="11">
        <v>45726</v>
      </c>
      <c r="H1233" s="1">
        <v>0</v>
      </c>
      <c r="I1233" s="1" t="s">
        <v>16646</v>
      </c>
      <c r="J1233" s="1" t="s">
        <v>16652</v>
      </c>
      <c r="K1233" s="1">
        <v>0</v>
      </c>
      <c r="L1233" s="1" t="s">
        <v>12</v>
      </c>
      <c r="M1233" s="1" t="s">
        <v>25</v>
      </c>
      <c r="N1233" s="1" t="s">
        <v>18</v>
      </c>
      <c r="O1233" s="1" t="s">
        <v>188</v>
      </c>
      <c r="P1233" s="1">
        <v>22.31</v>
      </c>
      <c r="Q1233" s="1">
        <v>35</v>
      </c>
      <c r="R1233" s="1">
        <v>33.31</v>
      </c>
      <c r="S1233" s="3">
        <v>0.55774999999999997</v>
      </c>
      <c r="T1233" s="3">
        <v>0.38888888888888901</v>
      </c>
      <c r="U1233" s="1" t="s">
        <v>1283</v>
      </c>
      <c r="V1233" s="1">
        <v>3022772758</v>
      </c>
      <c r="W1233" s="1">
        <v>2001022880</v>
      </c>
      <c r="X1233" s="1" t="s">
        <v>7468</v>
      </c>
      <c r="Y1233" s="1" t="s">
        <v>11138</v>
      </c>
      <c r="Z1233" s="2">
        <v>-2.2257199999999999</v>
      </c>
      <c r="AA1233" s="2">
        <v>-45.991169999999997</v>
      </c>
      <c r="AB1233" s="2" t="s">
        <v>12043</v>
      </c>
      <c r="CJ1233" s="1" t="s">
        <v>18438</v>
      </c>
    </row>
    <row r="1234" spans="2:88" x14ac:dyDescent="0.25">
      <c r="B1234" s="1">
        <v>0</v>
      </c>
      <c r="C1234" s="1"/>
      <c r="D1234" s="1">
        <v>655042</v>
      </c>
      <c r="E1234" s="1">
        <v>1099792445</v>
      </c>
      <c r="F1234" s="1" t="s">
        <v>79</v>
      </c>
      <c r="G1234" s="11">
        <v>45728</v>
      </c>
      <c r="H1234" s="1">
        <v>0</v>
      </c>
      <c r="I1234" s="1" t="s">
        <v>16646</v>
      </c>
      <c r="J1234" s="1" t="s">
        <v>16652</v>
      </c>
      <c r="K1234" s="1">
        <v>0</v>
      </c>
      <c r="L1234" s="1" t="s">
        <v>12</v>
      </c>
      <c r="M1234" s="1" t="s">
        <v>25</v>
      </c>
      <c r="N1234" s="1" t="s">
        <v>6769</v>
      </c>
      <c r="O1234" s="1" t="s">
        <v>501</v>
      </c>
      <c r="P1234" s="1">
        <v>78.28</v>
      </c>
      <c r="Q1234" s="1">
        <v>183.37</v>
      </c>
      <c r="R1234" s="1">
        <v>230.21</v>
      </c>
      <c r="S1234" s="3">
        <v>1.9570000000000001</v>
      </c>
      <c r="T1234" s="3">
        <v>2.0374444444444402</v>
      </c>
      <c r="U1234" s="1" t="s">
        <v>1284</v>
      </c>
      <c r="V1234" s="1">
        <v>3022787798</v>
      </c>
      <c r="W1234" s="1">
        <v>2001023373</v>
      </c>
      <c r="X1234" s="1" t="s">
        <v>6822</v>
      </c>
      <c r="Y1234" s="1" t="s">
        <v>11138</v>
      </c>
      <c r="Z1234" s="2">
        <v>-6.51891</v>
      </c>
      <c r="AA1234" s="2">
        <v>-44.083039999999997</v>
      </c>
      <c r="AB1234" s="2" t="s">
        <v>12044</v>
      </c>
      <c r="CJ1234" s="1" t="s">
        <v>18439</v>
      </c>
    </row>
    <row r="1235" spans="2:88" x14ac:dyDescent="0.25">
      <c r="B1235" s="1" t="s">
        <v>17195</v>
      </c>
      <c r="C1235" s="11">
        <v>46265</v>
      </c>
      <c r="D1235" s="1">
        <v>2356180</v>
      </c>
      <c r="E1235" s="1">
        <v>1114655127</v>
      </c>
      <c r="F1235" s="1" t="s">
        <v>87</v>
      </c>
      <c r="G1235" s="11">
        <v>46238</v>
      </c>
      <c r="H1235" s="1">
        <v>0</v>
      </c>
      <c r="I1235" s="1" t="s">
        <v>16646</v>
      </c>
      <c r="J1235" s="1" t="s">
        <v>16652</v>
      </c>
      <c r="K1235" s="1" t="s">
        <v>16661</v>
      </c>
      <c r="L1235" s="1">
        <v>0</v>
      </c>
      <c r="M1235" s="1" t="s">
        <v>13</v>
      </c>
      <c r="N1235" s="1" t="s">
        <v>6768</v>
      </c>
      <c r="O1235" s="1" t="s">
        <v>298</v>
      </c>
      <c r="P1235" s="1">
        <v>137.18</v>
      </c>
      <c r="Q1235" s="1">
        <v>33.22</v>
      </c>
      <c r="R1235" s="1">
        <v>133.12</v>
      </c>
      <c r="S1235" s="3">
        <v>3.4295</v>
      </c>
      <c r="T1235" s="3">
        <v>0.369111111111111</v>
      </c>
      <c r="U1235" s="1" t="s">
        <v>6565</v>
      </c>
      <c r="V1235" s="1">
        <v>3026840685</v>
      </c>
      <c r="W1235" s="1">
        <v>2001180983</v>
      </c>
      <c r="X1235" s="1" t="s">
        <v>11073</v>
      </c>
      <c r="Y1235" s="1" t="s">
        <v>11137</v>
      </c>
      <c r="Z1235" s="2">
        <v>-4.1778199999999996</v>
      </c>
      <c r="AA1235" s="2">
        <v>-44.3795</v>
      </c>
      <c r="AB1235" s="2" t="s">
        <v>15902</v>
      </c>
      <c r="CJ1235" s="1" t="s">
        <v>18440</v>
      </c>
    </row>
    <row r="1236" spans="2:88" x14ac:dyDescent="0.25">
      <c r="B1236" s="1">
        <v>0</v>
      </c>
      <c r="C1236" s="1"/>
      <c r="D1236" s="1">
        <v>1981627</v>
      </c>
      <c r="E1236" s="1">
        <v>1099832116</v>
      </c>
      <c r="F1236" s="1" t="s">
        <v>1275</v>
      </c>
      <c r="G1236" s="11">
        <v>46160</v>
      </c>
      <c r="H1236" s="1">
        <v>0</v>
      </c>
      <c r="I1236" s="1" t="s">
        <v>16646</v>
      </c>
      <c r="J1236" s="1" t="s">
        <v>16653</v>
      </c>
      <c r="K1236" s="1" t="s">
        <v>16661</v>
      </c>
      <c r="L1236" s="1">
        <v>0</v>
      </c>
      <c r="M1236" s="1" t="s">
        <v>25</v>
      </c>
      <c r="N1236" s="1" t="s">
        <v>6769</v>
      </c>
      <c r="O1236" s="1" t="s">
        <v>608</v>
      </c>
      <c r="P1236" s="1">
        <v>91.76</v>
      </c>
      <c r="Q1236" s="1">
        <v>38.49</v>
      </c>
      <c r="R1236" s="1">
        <v>74.709999999999994</v>
      </c>
      <c r="S1236" s="3">
        <v>2.294</v>
      </c>
      <c r="T1236" s="3">
        <v>0.42766666666666697</v>
      </c>
      <c r="U1236" s="1" t="s">
        <v>1286</v>
      </c>
      <c r="V1236" s="1">
        <v>3020279841</v>
      </c>
      <c r="W1236" s="1">
        <v>41966378</v>
      </c>
      <c r="X1236" s="1" t="s">
        <v>7510</v>
      </c>
      <c r="Y1236" s="1" t="s">
        <v>11137</v>
      </c>
      <c r="Z1236" s="2">
        <v>-4.8149763099999996</v>
      </c>
      <c r="AA1236" s="2">
        <v>-43.351007056667001</v>
      </c>
      <c r="AB1236" s="2" t="s">
        <v>12046</v>
      </c>
      <c r="CJ1236" s="1" t="s">
        <v>18441</v>
      </c>
    </row>
    <row r="1237" spans="2:88" x14ac:dyDescent="0.25">
      <c r="B1237" s="1">
        <v>0</v>
      </c>
      <c r="C1237" s="1"/>
      <c r="D1237" s="1">
        <v>655092</v>
      </c>
      <c r="E1237" s="1">
        <v>1099846215</v>
      </c>
      <c r="F1237" s="1" t="s">
        <v>79</v>
      </c>
      <c r="G1237" s="11">
        <v>45730</v>
      </c>
      <c r="H1237" s="1">
        <v>0</v>
      </c>
      <c r="I1237" s="1" t="s">
        <v>16646</v>
      </c>
      <c r="J1237" s="1" t="s">
        <v>16655</v>
      </c>
      <c r="K1237" s="1" t="s">
        <v>16666</v>
      </c>
      <c r="L1237" s="1">
        <v>0</v>
      </c>
      <c r="M1237" s="1" t="s">
        <v>13</v>
      </c>
      <c r="N1237" s="1" t="s">
        <v>6769</v>
      </c>
      <c r="O1237" s="1" t="s">
        <v>72</v>
      </c>
      <c r="P1237" s="1">
        <v>39.99</v>
      </c>
      <c r="Q1237" s="1">
        <v>29.91</v>
      </c>
      <c r="R1237" s="1">
        <v>144.55000000000001</v>
      </c>
      <c r="S1237" s="3">
        <v>0.99975000000000003</v>
      </c>
      <c r="T1237" s="3">
        <v>0.33233333333333298</v>
      </c>
      <c r="U1237" s="1" t="s">
        <v>1287</v>
      </c>
      <c r="V1237" s="1">
        <v>3022808469</v>
      </c>
      <c r="W1237" s="1">
        <v>2001024227</v>
      </c>
      <c r="X1237" s="1" t="s">
        <v>7511</v>
      </c>
      <c r="Y1237" s="1" t="s">
        <v>11138</v>
      </c>
      <c r="Z1237" s="2">
        <v>-3.5622655502680001</v>
      </c>
      <c r="AA1237" s="2">
        <v>-43.427832458777999</v>
      </c>
      <c r="AB1237" s="2" t="s">
        <v>12047</v>
      </c>
      <c r="CJ1237" s="1" t="s">
        <v>18442</v>
      </c>
    </row>
    <row r="1238" spans="2:88" x14ac:dyDescent="0.25">
      <c r="B1238" s="1">
        <v>0</v>
      </c>
      <c r="C1238" s="1"/>
      <c r="D1238" s="1">
        <v>655106</v>
      </c>
      <c r="E1238" s="1">
        <v>1099849333</v>
      </c>
      <c r="F1238" s="1" t="s">
        <v>87</v>
      </c>
      <c r="G1238" s="11">
        <v>45730</v>
      </c>
      <c r="H1238" s="1">
        <v>0</v>
      </c>
      <c r="I1238" s="1" t="s">
        <v>16646</v>
      </c>
      <c r="J1238" s="1" t="s">
        <v>16652</v>
      </c>
      <c r="K1238" s="1">
        <v>0</v>
      </c>
      <c r="L1238" s="1" t="s">
        <v>12</v>
      </c>
      <c r="M1238" s="1" t="s">
        <v>13</v>
      </c>
      <c r="N1238" s="1" t="s">
        <v>6768</v>
      </c>
      <c r="O1238" s="1" t="s">
        <v>422</v>
      </c>
      <c r="P1238" s="1">
        <v>45.9</v>
      </c>
      <c r="Q1238" s="1">
        <v>12.43</v>
      </c>
      <c r="R1238" s="1">
        <v>138.76</v>
      </c>
      <c r="S1238" s="3">
        <v>1.1475</v>
      </c>
      <c r="T1238" s="3">
        <v>0.13811111111111099</v>
      </c>
      <c r="U1238" s="1" t="s">
        <v>1288</v>
      </c>
      <c r="V1238" s="1">
        <v>3022811656</v>
      </c>
      <c r="W1238" s="1">
        <v>2001024380</v>
      </c>
      <c r="X1238" s="1" t="s">
        <v>7512</v>
      </c>
      <c r="Y1238" s="1" t="s">
        <v>11137</v>
      </c>
      <c r="Z1238" s="2">
        <v>-4.71122</v>
      </c>
      <c r="AA1238" s="2">
        <v>-44.538559999999997</v>
      </c>
      <c r="AB1238" s="2" t="s">
        <v>30</v>
      </c>
      <c r="CJ1238" s="1" t="s">
        <v>18443</v>
      </c>
    </row>
    <row r="1239" spans="2:88" x14ac:dyDescent="0.25">
      <c r="B1239" s="1">
        <v>0</v>
      </c>
      <c r="C1239" s="1"/>
      <c r="D1239" s="1">
        <v>655130</v>
      </c>
      <c r="E1239" s="1">
        <v>1099874750</v>
      </c>
      <c r="F1239" s="1" t="s">
        <v>79</v>
      </c>
      <c r="G1239" s="11">
        <v>45731</v>
      </c>
      <c r="H1239" s="1">
        <v>0</v>
      </c>
      <c r="I1239" s="1" t="s">
        <v>16646</v>
      </c>
      <c r="J1239" s="1" t="s">
        <v>16652</v>
      </c>
      <c r="K1239" s="1">
        <v>0</v>
      </c>
      <c r="L1239" s="1" t="s">
        <v>12</v>
      </c>
      <c r="M1239" s="1" t="s">
        <v>25</v>
      </c>
      <c r="N1239" s="1" t="s">
        <v>6770</v>
      </c>
      <c r="O1239" s="1" t="s">
        <v>468</v>
      </c>
      <c r="P1239" s="1">
        <v>109.57</v>
      </c>
      <c r="Q1239" s="1">
        <v>120.03</v>
      </c>
      <c r="R1239" s="1">
        <v>274.39</v>
      </c>
      <c r="S1239" s="3">
        <v>2.7392500000000002</v>
      </c>
      <c r="T1239" s="3">
        <v>1.3336666666666701</v>
      </c>
      <c r="U1239" s="1" t="s">
        <v>1289</v>
      </c>
      <c r="V1239" s="1">
        <v>3022818340</v>
      </c>
      <c r="W1239" s="1">
        <v>2001024654</v>
      </c>
      <c r="X1239" s="1" t="s">
        <v>6810</v>
      </c>
      <c r="Y1239" s="1" t="s">
        <v>11138</v>
      </c>
      <c r="Z1239" s="2">
        <v>-2.674794093139</v>
      </c>
      <c r="AA1239" s="2">
        <v>-43.947896991935004</v>
      </c>
      <c r="AB1239" s="2" t="s">
        <v>12048</v>
      </c>
      <c r="CJ1239" s="1" t="s">
        <v>18444</v>
      </c>
    </row>
    <row r="1240" spans="2:88" x14ac:dyDescent="0.25">
      <c r="B1240" s="1">
        <v>0</v>
      </c>
      <c r="C1240" s="1"/>
      <c r="D1240" s="1">
        <v>655135</v>
      </c>
      <c r="E1240" s="1">
        <v>1099932839</v>
      </c>
      <c r="F1240" s="1" t="s">
        <v>87</v>
      </c>
      <c r="G1240" s="11">
        <v>45733</v>
      </c>
      <c r="H1240" s="1">
        <v>0</v>
      </c>
      <c r="I1240" s="1" t="s">
        <v>16646</v>
      </c>
      <c r="J1240" s="1" t="s">
        <v>16652</v>
      </c>
      <c r="K1240" s="1">
        <v>0</v>
      </c>
      <c r="L1240" s="1" t="s">
        <v>12</v>
      </c>
      <c r="M1240" s="1" t="s">
        <v>13</v>
      </c>
      <c r="N1240" s="1" t="s">
        <v>18</v>
      </c>
      <c r="O1240" s="1" t="s">
        <v>80</v>
      </c>
      <c r="P1240" s="1">
        <v>720.39</v>
      </c>
      <c r="Q1240" s="1">
        <v>381.34</v>
      </c>
      <c r="R1240" s="1">
        <v>390.23</v>
      </c>
      <c r="S1240" s="3">
        <v>18.00975</v>
      </c>
      <c r="T1240" s="3">
        <v>4.2371111111111102</v>
      </c>
      <c r="U1240" s="1" t="s">
        <v>1290</v>
      </c>
      <c r="V1240" s="1">
        <v>3022820213</v>
      </c>
      <c r="W1240" s="1">
        <v>2001024743</v>
      </c>
      <c r="X1240" s="1" t="s">
        <v>7444</v>
      </c>
      <c r="Y1240" s="1" t="s">
        <v>11137</v>
      </c>
      <c r="Z1240" s="2">
        <v>-2.1508799999999999</v>
      </c>
      <c r="AA1240" s="2">
        <v>-45.366930000000004</v>
      </c>
      <c r="AB1240" s="2" t="s">
        <v>12049</v>
      </c>
      <c r="CJ1240" s="1" t="s">
        <v>18445</v>
      </c>
    </row>
    <row r="1241" spans="2:88" x14ac:dyDescent="0.25">
      <c r="B1241" s="1">
        <v>0</v>
      </c>
      <c r="C1241" s="1"/>
      <c r="D1241" s="1">
        <v>655182</v>
      </c>
      <c r="E1241" s="1">
        <v>1099967773</v>
      </c>
      <c r="F1241" s="1" t="s">
        <v>87</v>
      </c>
      <c r="G1241" s="11">
        <v>45734</v>
      </c>
      <c r="H1241" s="1">
        <v>0</v>
      </c>
      <c r="I1241" s="1" t="s">
        <v>16646</v>
      </c>
      <c r="J1241" s="1" t="s">
        <v>16652</v>
      </c>
      <c r="K1241" s="1">
        <v>0</v>
      </c>
      <c r="L1241" s="1" t="s">
        <v>12</v>
      </c>
      <c r="M1241" s="1" t="s">
        <v>22</v>
      </c>
      <c r="N1241" s="1" t="s">
        <v>6771</v>
      </c>
      <c r="O1241" s="1" t="s">
        <v>105</v>
      </c>
      <c r="P1241" s="1">
        <v>8.0399999999999991</v>
      </c>
      <c r="Q1241" s="1">
        <v>34.92</v>
      </c>
      <c r="R1241" s="1">
        <v>57.14</v>
      </c>
      <c r="S1241" s="3">
        <v>0.20100000000000001</v>
      </c>
      <c r="T1241" s="3">
        <v>0.38800000000000001</v>
      </c>
      <c r="U1241" s="1" t="s">
        <v>1291</v>
      </c>
      <c r="V1241" s="1">
        <v>3022831606</v>
      </c>
      <c r="W1241" s="1">
        <v>2001025241</v>
      </c>
      <c r="X1241" s="1" t="s">
        <v>7513</v>
      </c>
      <c r="Y1241" s="1" t="s">
        <v>11137</v>
      </c>
      <c r="Z1241" s="2">
        <v>-6.2326600000000001</v>
      </c>
      <c r="AA1241" s="2">
        <v>-46.49447</v>
      </c>
      <c r="AB1241" s="2" t="s">
        <v>12050</v>
      </c>
      <c r="CJ1241" s="1" t="s">
        <v>18446</v>
      </c>
    </row>
    <row r="1242" spans="2:88" x14ac:dyDescent="0.25">
      <c r="B1242" s="1">
        <v>0</v>
      </c>
      <c r="C1242" s="1"/>
      <c r="D1242" s="1">
        <v>655183</v>
      </c>
      <c r="E1242" s="1">
        <v>1099969193</v>
      </c>
      <c r="F1242" s="1">
        <v>0</v>
      </c>
      <c r="G1242" s="11">
        <v>45734</v>
      </c>
      <c r="H1242" s="1">
        <v>0</v>
      </c>
      <c r="I1242" s="1" t="s">
        <v>16646</v>
      </c>
      <c r="J1242" s="1" t="s">
        <v>16652</v>
      </c>
      <c r="K1242" s="1">
        <v>0</v>
      </c>
      <c r="L1242" s="1">
        <v>0</v>
      </c>
      <c r="M1242" s="1" t="s">
        <v>13</v>
      </c>
      <c r="N1242" s="1" t="s">
        <v>18</v>
      </c>
      <c r="O1242" s="1" t="s">
        <v>213</v>
      </c>
      <c r="P1242" s="1">
        <v>0</v>
      </c>
      <c r="Q1242" s="1">
        <v>0</v>
      </c>
      <c r="R1242" s="1">
        <v>0</v>
      </c>
      <c r="S1242" s="3">
        <v>0</v>
      </c>
      <c r="T1242" s="3">
        <v>0</v>
      </c>
      <c r="U1242" s="1" t="s">
        <v>16113</v>
      </c>
      <c r="V1242" s="1">
        <v>0</v>
      </c>
      <c r="W1242" s="1">
        <v>0</v>
      </c>
      <c r="X1242" s="1">
        <v>0</v>
      </c>
      <c r="Y1242" s="1">
        <v>0</v>
      </c>
      <c r="Z1242" s="2">
        <v>0</v>
      </c>
      <c r="AA1242" s="2">
        <v>0</v>
      </c>
      <c r="AB1242" s="2">
        <v>0</v>
      </c>
      <c r="CJ1242" s="1" t="s">
        <v>18447</v>
      </c>
    </row>
    <row r="1243" spans="2:88" x14ac:dyDescent="0.25">
      <c r="B1243" s="1">
        <v>0</v>
      </c>
      <c r="C1243" s="1"/>
      <c r="D1243" s="1">
        <v>1895075</v>
      </c>
      <c r="E1243" s="1">
        <v>1110343134</v>
      </c>
      <c r="F1243" s="1" t="s">
        <v>79</v>
      </c>
      <c r="G1243" s="11">
        <v>46066</v>
      </c>
      <c r="H1243" s="1">
        <v>0</v>
      </c>
      <c r="I1243" s="1" t="s">
        <v>16646</v>
      </c>
      <c r="J1243" s="1" t="s">
        <v>16653</v>
      </c>
      <c r="K1243" s="1" t="s">
        <v>16661</v>
      </c>
      <c r="L1243" s="1" t="s">
        <v>12</v>
      </c>
      <c r="M1243" s="1" t="s">
        <v>13</v>
      </c>
      <c r="N1243" s="1" t="s">
        <v>6770</v>
      </c>
      <c r="O1243" s="1" t="s">
        <v>90</v>
      </c>
      <c r="P1243" s="1">
        <v>84.68</v>
      </c>
      <c r="Q1243" s="1">
        <v>40.46</v>
      </c>
      <c r="R1243" s="1">
        <v>119.69</v>
      </c>
      <c r="S1243" s="3">
        <v>2.117</v>
      </c>
      <c r="T1243" s="3">
        <v>0.44955555555555599</v>
      </c>
      <c r="U1243" s="1" t="s">
        <v>2794</v>
      </c>
      <c r="V1243" s="1">
        <v>3025417460</v>
      </c>
      <c r="W1243" s="1">
        <v>2001129369</v>
      </c>
      <c r="X1243" s="1" t="s">
        <v>6810</v>
      </c>
      <c r="Y1243" s="1" t="s">
        <v>11138</v>
      </c>
      <c r="Z1243" s="2">
        <v>-3.0739000000000001</v>
      </c>
      <c r="AA1243" s="2">
        <v>-42.204320000000003</v>
      </c>
      <c r="AB1243" s="2" t="s">
        <v>13245</v>
      </c>
      <c r="CJ1243" s="1" t="s">
        <v>18448</v>
      </c>
    </row>
    <row r="1244" spans="2:88" x14ac:dyDescent="0.25">
      <c r="B1244" s="1">
        <v>0</v>
      </c>
      <c r="C1244" s="1"/>
      <c r="D1244" s="1">
        <v>655202</v>
      </c>
      <c r="E1244" s="1">
        <v>1100008198</v>
      </c>
      <c r="F1244" s="1">
        <v>0</v>
      </c>
      <c r="G1244" s="11">
        <v>45735</v>
      </c>
      <c r="H1244" s="1">
        <v>0</v>
      </c>
      <c r="I1244" s="1" t="s">
        <v>16646</v>
      </c>
      <c r="J1244" s="1" t="s">
        <v>16652</v>
      </c>
      <c r="K1244" s="1">
        <v>0</v>
      </c>
      <c r="L1244" s="1">
        <v>0</v>
      </c>
      <c r="M1244" s="1" t="s">
        <v>13</v>
      </c>
      <c r="N1244" s="1" t="s">
        <v>18</v>
      </c>
      <c r="O1244" s="1" t="s">
        <v>213</v>
      </c>
      <c r="P1244" s="1">
        <v>0</v>
      </c>
      <c r="Q1244" s="1">
        <v>0</v>
      </c>
      <c r="R1244" s="1">
        <v>0</v>
      </c>
      <c r="S1244" s="3">
        <v>0</v>
      </c>
      <c r="T1244" s="3">
        <v>0</v>
      </c>
      <c r="U1244" s="1" t="s">
        <v>16114</v>
      </c>
      <c r="V1244" s="1">
        <v>0</v>
      </c>
      <c r="W1244" s="1">
        <v>0</v>
      </c>
      <c r="X1244" s="1">
        <v>0</v>
      </c>
      <c r="Y1244" s="1">
        <v>0</v>
      </c>
      <c r="Z1244" s="2">
        <v>0</v>
      </c>
      <c r="AA1244" s="2">
        <v>0</v>
      </c>
      <c r="AB1244" s="2">
        <v>0</v>
      </c>
      <c r="CJ1244" s="1" t="s">
        <v>18449</v>
      </c>
    </row>
    <row r="1245" spans="2:88" x14ac:dyDescent="0.25">
      <c r="B1245" s="1">
        <v>0</v>
      </c>
      <c r="C1245" s="1"/>
      <c r="D1245" s="1">
        <v>655239</v>
      </c>
      <c r="E1245" s="1">
        <v>1100067098</v>
      </c>
      <c r="F1245" s="1" t="s">
        <v>79</v>
      </c>
      <c r="G1245" s="11">
        <v>45737</v>
      </c>
      <c r="H1245" s="1">
        <v>0</v>
      </c>
      <c r="I1245" s="1" t="s">
        <v>16646</v>
      </c>
      <c r="J1245" s="1" t="s">
        <v>16652</v>
      </c>
      <c r="K1245" s="1">
        <v>0</v>
      </c>
      <c r="L1245" s="1" t="s">
        <v>12</v>
      </c>
      <c r="M1245" s="1" t="s">
        <v>25</v>
      </c>
      <c r="N1245" s="1" t="s">
        <v>18</v>
      </c>
      <c r="O1245" s="1" t="s">
        <v>188</v>
      </c>
      <c r="P1245" s="1">
        <v>22.31</v>
      </c>
      <c r="Q1245" s="1">
        <v>35</v>
      </c>
      <c r="R1245" s="1">
        <v>33.31</v>
      </c>
      <c r="S1245" s="3">
        <v>0.55774999999999997</v>
      </c>
      <c r="T1245" s="3">
        <v>0.38888888888888901</v>
      </c>
      <c r="U1245" s="1" t="s">
        <v>1293</v>
      </c>
      <c r="V1245" s="1">
        <v>3022857079</v>
      </c>
      <c r="W1245" s="1">
        <v>2001026225</v>
      </c>
      <c r="X1245" s="1" t="s">
        <v>7468</v>
      </c>
      <c r="Y1245" s="1" t="s">
        <v>11138</v>
      </c>
      <c r="Z1245" s="2">
        <v>-2.2332100000000001</v>
      </c>
      <c r="AA1245" s="2">
        <v>-45.859200000000001</v>
      </c>
      <c r="AB1245" s="2" t="s">
        <v>12052</v>
      </c>
      <c r="CJ1245" s="1" t="s">
        <v>18450</v>
      </c>
    </row>
    <row r="1246" spans="2:88" x14ac:dyDescent="0.25">
      <c r="B1246" s="1">
        <v>0</v>
      </c>
      <c r="C1246" s="1"/>
      <c r="D1246" s="1">
        <v>1982305</v>
      </c>
      <c r="E1246" s="1">
        <v>1100071241</v>
      </c>
      <c r="F1246" s="1" t="s">
        <v>1275</v>
      </c>
      <c r="G1246" s="11">
        <v>46160</v>
      </c>
      <c r="H1246" s="1" t="s">
        <v>16642</v>
      </c>
      <c r="I1246" s="1" t="s">
        <v>16646</v>
      </c>
      <c r="J1246" s="1" t="s">
        <v>16653</v>
      </c>
      <c r="K1246" s="1" t="s">
        <v>16661</v>
      </c>
      <c r="L1246" s="1" t="s">
        <v>12</v>
      </c>
      <c r="M1246" s="1" t="s">
        <v>13</v>
      </c>
      <c r="N1246" s="1" t="s">
        <v>6768</v>
      </c>
      <c r="O1246" s="1" t="s">
        <v>1294</v>
      </c>
      <c r="P1246" s="1">
        <v>57.43</v>
      </c>
      <c r="Q1246" s="1">
        <v>98.69</v>
      </c>
      <c r="R1246" s="1">
        <v>114.73</v>
      </c>
      <c r="S1246" s="3">
        <v>1.4357500000000001</v>
      </c>
      <c r="T1246" s="3">
        <v>1.0965555555555599</v>
      </c>
      <c r="U1246" s="1" t="s">
        <v>1295</v>
      </c>
      <c r="V1246" s="1">
        <v>7712499</v>
      </c>
      <c r="W1246" s="1">
        <v>7712499</v>
      </c>
      <c r="X1246" s="1" t="s">
        <v>7515</v>
      </c>
      <c r="Y1246" s="1" t="s">
        <v>11138</v>
      </c>
      <c r="Z1246" s="2">
        <v>-4.6109128999999998</v>
      </c>
      <c r="AA1246" s="2">
        <v>-44.342818800000003</v>
      </c>
      <c r="AB1246" s="2" t="s">
        <v>30</v>
      </c>
      <c r="CJ1246" s="1" t="s">
        <v>18451</v>
      </c>
    </row>
    <row r="1247" spans="2:88" x14ac:dyDescent="0.25">
      <c r="B1247" s="1">
        <v>0</v>
      </c>
      <c r="C1247" s="1"/>
      <c r="D1247" s="1">
        <v>655255</v>
      </c>
      <c r="E1247" s="1">
        <v>1100074220</v>
      </c>
      <c r="F1247" s="1" t="s">
        <v>79</v>
      </c>
      <c r="G1247" s="11">
        <v>45737</v>
      </c>
      <c r="H1247" s="1">
        <v>0</v>
      </c>
      <c r="I1247" s="1" t="s">
        <v>16646</v>
      </c>
      <c r="J1247" s="1" t="s">
        <v>16652</v>
      </c>
      <c r="K1247" s="1">
        <v>0</v>
      </c>
      <c r="L1247" s="1">
        <v>0</v>
      </c>
      <c r="M1247" s="1" t="s">
        <v>22</v>
      </c>
      <c r="N1247" s="1" t="s">
        <v>6768</v>
      </c>
      <c r="O1247" s="1" t="s">
        <v>354</v>
      </c>
      <c r="P1247" s="1">
        <v>0</v>
      </c>
      <c r="Q1247" s="1">
        <v>0</v>
      </c>
      <c r="R1247" s="1">
        <v>0</v>
      </c>
      <c r="S1247" s="3">
        <v>0</v>
      </c>
      <c r="T1247" s="3">
        <v>0</v>
      </c>
      <c r="U1247" s="1" t="s">
        <v>1296</v>
      </c>
      <c r="V1247" s="1">
        <v>3022863273</v>
      </c>
      <c r="W1247" s="1">
        <v>2001026581</v>
      </c>
      <c r="X1247" s="1" t="s">
        <v>7516</v>
      </c>
      <c r="Y1247" s="1" t="s">
        <v>11138</v>
      </c>
      <c r="Z1247" s="2">
        <v>-3.56976</v>
      </c>
      <c r="AA1247" s="2">
        <v>-46.205039999999997</v>
      </c>
      <c r="AB1247" s="2" t="s">
        <v>12053</v>
      </c>
      <c r="CJ1247" s="1" t="s">
        <v>18452</v>
      </c>
    </row>
    <row r="1248" spans="2:88" x14ac:dyDescent="0.25">
      <c r="B1248" s="1">
        <v>0</v>
      </c>
      <c r="C1248" s="1"/>
      <c r="D1248" s="1">
        <v>655260</v>
      </c>
      <c r="E1248" s="1">
        <v>1100075593</v>
      </c>
      <c r="F1248" s="1" t="s">
        <v>87</v>
      </c>
      <c r="G1248" s="11">
        <v>45737</v>
      </c>
      <c r="H1248" s="1">
        <v>0</v>
      </c>
      <c r="I1248" s="1" t="s">
        <v>16646</v>
      </c>
      <c r="J1248" s="1" t="s">
        <v>16652</v>
      </c>
      <c r="K1248" s="1" t="s">
        <v>16661</v>
      </c>
      <c r="L1248" s="1" t="s">
        <v>12</v>
      </c>
      <c r="M1248" s="1" t="s">
        <v>22</v>
      </c>
      <c r="N1248" s="1" t="s">
        <v>6769</v>
      </c>
      <c r="O1248" s="1" t="s">
        <v>563</v>
      </c>
      <c r="P1248" s="1">
        <v>0</v>
      </c>
      <c r="Q1248" s="1">
        <v>0</v>
      </c>
      <c r="R1248" s="1">
        <v>0</v>
      </c>
      <c r="S1248" s="3">
        <v>0</v>
      </c>
      <c r="T1248" s="3">
        <v>0</v>
      </c>
      <c r="U1248" s="1" t="s">
        <v>1297</v>
      </c>
      <c r="V1248" s="1">
        <v>3022861920</v>
      </c>
      <c r="W1248" s="1">
        <v>2001026679</v>
      </c>
      <c r="X1248" s="1" t="s">
        <v>7517</v>
      </c>
      <c r="Y1248" s="1" t="s">
        <v>11137</v>
      </c>
      <c r="Z1248" s="2">
        <v>-6.5985699999999996</v>
      </c>
      <c r="AA1248" s="2">
        <v>-44.408250000000002</v>
      </c>
      <c r="AB1248" s="2" t="s">
        <v>12054</v>
      </c>
      <c r="CJ1248" s="1" t="s">
        <v>18453</v>
      </c>
    </row>
    <row r="1249" spans="2:88" x14ac:dyDescent="0.25">
      <c r="B1249" s="1">
        <v>0</v>
      </c>
      <c r="C1249" s="1"/>
      <c r="D1249" s="1">
        <v>655271</v>
      </c>
      <c r="E1249" s="1">
        <v>1100097650</v>
      </c>
      <c r="F1249" s="1" t="s">
        <v>79</v>
      </c>
      <c r="G1249" s="11">
        <v>45738</v>
      </c>
      <c r="H1249" s="1">
        <v>0</v>
      </c>
      <c r="I1249" s="1" t="s">
        <v>16646</v>
      </c>
      <c r="J1249" s="1" t="s">
        <v>16652</v>
      </c>
      <c r="K1249" s="1">
        <v>0</v>
      </c>
      <c r="L1249" s="1">
        <v>0</v>
      </c>
      <c r="M1249" s="1" t="s">
        <v>13</v>
      </c>
      <c r="N1249" s="1" t="s">
        <v>6768</v>
      </c>
      <c r="O1249" s="1" t="s">
        <v>100</v>
      </c>
      <c r="P1249" s="1">
        <v>0</v>
      </c>
      <c r="Q1249" s="1">
        <v>0</v>
      </c>
      <c r="R1249" s="1">
        <v>0</v>
      </c>
      <c r="S1249" s="3">
        <v>0</v>
      </c>
      <c r="T1249" s="3">
        <v>0</v>
      </c>
      <c r="U1249" s="1" t="s">
        <v>663</v>
      </c>
      <c r="V1249" s="1">
        <v>3022866949</v>
      </c>
      <c r="W1249" s="1">
        <v>2001026919</v>
      </c>
      <c r="X1249" s="1" t="s">
        <v>7518</v>
      </c>
      <c r="Y1249" s="1" t="s">
        <v>11138</v>
      </c>
      <c r="Z1249" s="2">
        <v>-3.1823000000000001</v>
      </c>
      <c r="AA1249" s="2">
        <v>-46.241199999999999</v>
      </c>
      <c r="AB1249" s="2" t="s">
        <v>12055</v>
      </c>
      <c r="CJ1249" s="1" t="s">
        <v>18454</v>
      </c>
    </row>
    <row r="1250" spans="2:88" x14ac:dyDescent="0.25">
      <c r="B1250" s="1" t="s">
        <v>16787</v>
      </c>
      <c r="C1250" s="11">
        <v>46265</v>
      </c>
      <c r="D1250" s="1">
        <v>650502</v>
      </c>
      <c r="E1250" s="1">
        <v>1086819466</v>
      </c>
      <c r="F1250" s="1" t="s">
        <v>79</v>
      </c>
      <c r="G1250" s="11">
        <v>45345</v>
      </c>
      <c r="H1250" s="1">
        <v>0</v>
      </c>
      <c r="I1250" s="1" t="s">
        <v>16646</v>
      </c>
      <c r="J1250" s="1" t="s">
        <v>16652</v>
      </c>
      <c r="K1250" s="1" t="s">
        <v>16661</v>
      </c>
      <c r="L1250" s="1" t="s">
        <v>12</v>
      </c>
      <c r="M1250" s="1" t="s">
        <v>13</v>
      </c>
      <c r="N1250" s="1" t="s">
        <v>6768</v>
      </c>
      <c r="O1250" s="1" t="s">
        <v>15</v>
      </c>
      <c r="P1250" s="1">
        <v>173.54</v>
      </c>
      <c r="Q1250" s="1">
        <v>175.03</v>
      </c>
      <c r="R1250" s="1">
        <v>215.3</v>
      </c>
      <c r="S1250" s="3">
        <v>4.3384999999999998</v>
      </c>
      <c r="T1250" s="3">
        <v>1.9447777777777799</v>
      </c>
      <c r="U1250" s="1" t="s">
        <v>888</v>
      </c>
      <c r="V1250" s="1">
        <v>3020193785</v>
      </c>
      <c r="W1250" s="1">
        <v>2000913847</v>
      </c>
      <c r="X1250" s="1" t="s">
        <v>7270</v>
      </c>
      <c r="Y1250" s="1" t="s">
        <v>11138</v>
      </c>
      <c r="Z1250" s="2">
        <v>-5.1806110103740002</v>
      </c>
      <c r="AA1250" s="2">
        <v>-45.194238807024</v>
      </c>
      <c r="AB1250" s="2" t="s">
        <v>11738</v>
      </c>
      <c r="CJ1250" s="1" t="s">
        <v>18455</v>
      </c>
    </row>
    <row r="1251" spans="2:88" x14ac:dyDescent="0.25">
      <c r="B1251" s="1">
        <v>0</v>
      </c>
      <c r="C1251" s="1"/>
      <c r="D1251" s="1">
        <v>655326</v>
      </c>
      <c r="E1251" s="1">
        <v>1100205282</v>
      </c>
      <c r="F1251" s="1" t="s">
        <v>79</v>
      </c>
      <c r="G1251" s="11">
        <v>45741</v>
      </c>
      <c r="H1251" s="1">
        <v>0</v>
      </c>
      <c r="I1251" s="1" t="s">
        <v>16646</v>
      </c>
      <c r="J1251" s="1" t="s">
        <v>16652</v>
      </c>
      <c r="K1251" s="1" t="s">
        <v>16661</v>
      </c>
      <c r="L1251" s="1">
        <v>0</v>
      </c>
      <c r="M1251" s="1" t="s">
        <v>13</v>
      </c>
      <c r="N1251" s="1" t="s">
        <v>6769</v>
      </c>
      <c r="O1251" s="1" t="s">
        <v>53</v>
      </c>
      <c r="P1251" s="1">
        <v>44.68</v>
      </c>
      <c r="Q1251" s="1">
        <v>73.95</v>
      </c>
      <c r="R1251" s="1">
        <v>93.07</v>
      </c>
      <c r="S1251" s="3">
        <v>1.117</v>
      </c>
      <c r="T1251" s="3">
        <v>0.82166666666666699</v>
      </c>
      <c r="U1251" s="1" t="s">
        <v>1299</v>
      </c>
      <c r="V1251" s="1">
        <v>3022890130</v>
      </c>
      <c r="W1251" s="1">
        <v>2001027881</v>
      </c>
      <c r="X1251" s="1" t="s">
        <v>7520</v>
      </c>
      <c r="Y1251" s="1" t="s">
        <v>11138</v>
      </c>
      <c r="Z1251" s="2">
        <v>-6.2544000000000004</v>
      </c>
      <c r="AA1251" s="2">
        <v>-44.782220000000002</v>
      </c>
      <c r="AB1251" s="2" t="s">
        <v>12057</v>
      </c>
      <c r="CJ1251" s="1" t="s">
        <v>18456</v>
      </c>
    </row>
    <row r="1252" spans="2:88" x14ac:dyDescent="0.25">
      <c r="B1252" s="1">
        <v>0</v>
      </c>
      <c r="C1252" s="1"/>
      <c r="D1252" s="1">
        <v>655341</v>
      </c>
      <c r="E1252" s="1">
        <v>1100244648</v>
      </c>
      <c r="F1252" s="1" t="s">
        <v>87</v>
      </c>
      <c r="G1252" s="11">
        <v>45742</v>
      </c>
      <c r="H1252" s="1">
        <v>0</v>
      </c>
      <c r="I1252" s="1" t="s">
        <v>16646</v>
      </c>
      <c r="J1252" s="1" t="s">
        <v>16655</v>
      </c>
      <c r="K1252" s="1" t="s">
        <v>16669</v>
      </c>
      <c r="L1252" s="1" t="s">
        <v>12</v>
      </c>
      <c r="M1252" s="1" t="s">
        <v>25</v>
      </c>
      <c r="N1252" s="1" t="s">
        <v>6771</v>
      </c>
      <c r="O1252" s="1" t="s">
        <v>207</v>
      </c>
      <c r="P1252" s="1">
        <v>85.19</v>
      </c>
      <c r="Q1252" s="1">
        <v>191.99</v>
      </c>
      <c r="R1252" s="1">
        <v>207.18</v>
      </c>
      <c r="S1252" s="3">
        <v>2.12975</v>
      </c>
      <c r="T1252" s="3">
        <v>2.1332222222222201</v>
      </c>
      <c r="U1252" s="1" t="s">
        <v>1300</v>
      </c>
      <c r="V1252" s="1">
        <v>3022898018</v>
      </c>
      <c r="W1252" s="1">
        <v>2001028209</v>
      </c>
      <c r="X1252" s="1" t="s">
        <v>7521</v>
      </c>
      <c r="Y1252" s="1" t="s">
        <v>11137</v>
      </c>
      <c r="Z1252" s="2">
        <v>-5.3614899999999999</v>
      </c>
      <c r="AA1252" s="2">
        <v>-47.567320000000002</v>
      </c>
      <c r="AB1252" s="2" t="s">
        <v>30</v>
      </c>
      <c r="CJ1252" s="1" t="s">
        <v>18457</v>
      </c>
    </row>
    <row r="1253" spans="2:88" x14ac:dyDescent="0.25">
      <c r="B1253" s="1">
        <v>0</v>
      </c>
      <c r="C1253" s="1"/>
      <c r="D1253" s="1">
        <v>655351</v>
      </c>
      <c r="E1253" s="1">
        <v>1100267021</v>
      </c>
      <c r="F1253" s="1" t="s">
        <v>79</v>
      </c>
      <c r="G1253" s="11">
        <v>45743</v>
      </c>
      <c r="H1253" s="1">
        <v>0</v>
      </c>
      <c r="I1253" s="1" t="s">
        <v>16646</v>
      </c>
      <c r="J1253" s="1" t="s">
        <v>16652</v>
      </c>
      <c r="K1253" s="1">
        <v>0</v>
      </c>
      <c r="L1253" s="1" t="s">
        <v>12</v>
      </c>
      <c r="M1253" s="1" t="s">
        <v>13</v>
      </c>
      <c r="N1253" s="1" t="s">
        <v>6768</v>
      </c>
      <c r="O1253" s="1" t="s">
        <v>1301</v>
      </c>
      <c r="P1253" s="1">
        <v>108.38</v>
      </c>
      <c r="Q1253" s="1">
        <v>283.86</v>
      </c>
      <c r="R1253" s="1">
        <v>300.02999999999997</v>
      </c>
      <c r="S1253" s="3">
        <v>2.7094999999999998</v>
      </c>
      <c r="T1253" s="3">
        <v>3.1539999999999999</v>
      </c>
      <c r="U1253" s="1" t="s">
        <v>1302</v>
      </c>
      <c r="V1253" s="1">
        <v>3022901221</v>
      </c>
      <c r="W1253" s="1">
        <v>2001028384</v>
      </c>
      <c r="X1253" s="1" t="s">
        <v>7522</v>
      </c>
      <c r="Y1253" s="1" t="s">
        <v>11138</v>
      </c>
      <c r="Z1253" s="2">
        <v>-3.2518099999999999</v>
      </c>
      <c r="AA1253" s="2">
        <v>-44.65457</v>
      </c>
      <c r="AB1253" s="2" t="s">
        <v>12058</v>
      </c>
      <c r="CJ1253" s="1" t="s">
        <v>18458</v>
      </c>
    </row>
    <row r="1254" spans="2:88" x14ac:dyDescent="0.25">
      <c r="B1254" s="1">
        <v>0</v>
      </c>
      <c r="C1254" s="1"/>
      <c r="D1254" s="1">
        <v>655377</v>
      </c>
      <c r="E1254" s="1">
        <v>1100293145</v>
      </c>
      <c r="F1254" s="1" t="s">
        <v>79</v>
      </c>
      <c r="G1254" s="11">
        <v>45744</v>
      </c>
      <c r="H1254" s="1">
        <v>0</v>
      </c>
      <c r="I1254" s="1" t="s">
        <v>16646</v>
      </c>
      <c r="J1254" s="1" t="s">
        <v>16652</v>
      </c>
      <c r="K1254" s="1">
        <v>0</v>
      </c>
      <c r="L1254" s="1">
        <v>0</v>
      </c>
      <c r="M1254" s="1" t="s">
        <v>22</v>
      </c>
      <c r="N1254" s="1" t="s">
        <v>6771</v>
      </c>
      <c r="O1254" s="1" t="s">
        <v>62</v>
      </c>
      <c r="P1254" s="1">
        <v>0</v>
      </c>
      <c r="Q1254" s="1">
        <v>0</v>
      </c>
      <c r="R1254" s="1">
        <v>0</v>
      </c>
      <c r="S1254" s="3">
        <v>0</v>
      </c>
      <c r="T1254" s="3">
        <v>0</v>
      </c>
      <c r="U1254" s="1" t="s">
        <v>1303</v>
      </c>
      <c r="V1254" s="1">
        <v>3022911472</v>
      </c>
      <c r="W1254" s="1">
        <v>2001028790</v>
      </c>
      <c r="X1254" s="1" t="s">
        <v>7523</v>
      </c>
      <c r="Y1254" s="1" t="s">
        <v>11138</v>
      </c>
      <c r="Z1254" s="2">
        <v>-7.4452299999999996</v>
      </c>
      <c r="AA1254" s="2">
        <v>-45.77984</v>
      </c>
      <c r="AB1254" s="2" t="s">
        <v>12059</v>
      </c>
      <c r="CJ1254" s="1" t="s">
        <v>18459</v>
      </c>
    </row>
    <row r="1255" spans="2:88" x14ac:dyDescent="0.25">
      <c r="B1255" s="1">
        <v>0</v>
      </c>
      <c r="C1255" s="1"/>
      <c r="D1255" s="1">
        <v>655416</v>
      </c>
      <c r="E1255" s="1">
        <v>1100371267</v>
      </c>
      <c r="F1255" s="1" t="s">
        <v>79</v>
      </c>
      <c r="G1255" s="11">
        <v>45747</v>
      </c>
      <c r="H1255" s="1">
        <v>0</v>
      </c>
      <c r="I1255" s="1" t="s">
        <v>16646</v>
      </c>
      <c r="J1255" s="1" t="s">
        <v>16652</v>
      </c>
      <c r="K1255" s="1">
        <v>0</v>
      </c>
      <c r="L1255" s="1" t="s">
        <v>12</v>
      </c>
      <c r="M1255" s="1" t="s">
        <v>25</v>
      </c>
      <c r="N1255" s="1" t="s">
        <v>6771</v>
      </c>
      <c r="O1255" s="1" t="s">
        <v>64</v>
      </c>
      <c r="P1255" s="1">
        <v>2626.76</v>
      </c>
      <c r="Q1255" s="1">
        <v>1449.23</v>
      </c>
      <c r="R1255" s="1">
        <v>1381.82</v>
      </c>
      <c r="S1255" s="3">
        <v>65.668999999999997</v>
      </c>
      <c r="T1255" s="3">
        <v>16.1025555555556</v>
      </c>
      <c r="U1255" s="1" t="s">
        <v>1304</v>
      </c>
      <c r="V1255" s="1">
        <v>3022927220</v>
      </c>
      <c r="W1255" s="1">
        <v>2001029405</v>
      </c>
      <c r="X1255" s="1" t="s">
        <v>7053</v>
      </c>
      <c r="Y1255" s="1" t="s">
        <v>11138</v>
      </c>
      <c r="Z1255" s="2">
        <v>-7.6229500000000003</v>
      </c>
      <c r="AA1255" s="2">
        <v>-45.990940000000002</v>
      </c>
      <c r="AB1255" s="2" t="s">
        <v>12060</v>
      </c>
      <c r="CJ1255" s="1" t="s">
        <v>18460</v>
      </c>
    </row>
    <row r="1256" spans="2:88" x14ac:dyDescent="0.25">
      <c r="B1256" s="1">
        <v>0</v>
      </c>
      <c r="C1256" s="1"/>
      <c r="D1256" s="1">
        <v>1982320</v>
      </c>
      <c r="E1256" s="1">
        <v>1100465774</v>
      </c>
      <c r="F1256" s="1" t="s">
        <v>1275</v>
      </c>
      <c r="G1256" s="11">
        <v>46160</v>
      </c>
      <c r="H1256" s="1" t="s">
        <v>16642</v>
      </c>
      <c r="I1256" s="1" t="s">
        <v>16646</v>
      </c>
      <c r="J1256" s="1" t="s">
        <v>16652</v>
      </c>
      <c r="K1256" s="1">
        <v>0</v>
      </c>
      <c r="L1256" s="1" t="s">
        <v>12</v>
      </c>
      <c r="M1256" s="1" t="s">
        <v>25</v>
      </c>
      <c r="N1256" s="1" t="s">
        <v>6771</v>
      </c>
      <c r="O1256" s="1" t="s">
        <v>61</v>
      </c>
      <c r="P1256" s="1">
        <v>392.47</v>
      </c>
      <c r="Q1256" s="1">
        <v>140.62</v>
      </c>
      <c r="R1256" s="1">
        <v>62.84</v>
      </c>
      <c r="S1256" s="3">
        <v>9.81175</v>
      </c>
      <c r="T1256" s="3">
        <v>1.5624444444444401</v>
      </c>
      <c r="U1256" s="1" t="s">
        <v>1305</v>
      </c>
      <c r="V1256" s="1">
        <v>34278717</v>
      </c>
      <c r="W1256" s="1">
        <v>34278717</v>
      </c>
      <c r="X1256" s="1" t="s">
        <v>7524</v>
      </c>
      <c r="Y1256" s="1" t="s">
        <v>11138</v>
      </c>
      <c r="Z1256" s="2">
        <v>-4.9869228999999997</v>
      </c>
      <c r="AA1256" s="2">
        <v>-45.857994699999999</v>
      </c>
      <c r="AB1256" s="2" t="s">
        <v>12061</v>
      </c>
      <c r="CJ1256" s="1" t="s">
        <v>18461</v>
      </c>
    </row>
    <row r="1257" spans="2:88" x14ac:dyDescent="0.25">
      <c r="B1257" s="1">
        <v>0</v>
      </c>
      <c r="C1257" s="1"/>
      <c r="D1257" s="1">
        <v>1895084</v>
      </c>
      <c r="E1257" s="1">
        <v>1110343911</v>
      </c>
      <c r="F1257" s="1" t="s">
        <v>79</v>
      </c>
      <c r="G1257" s="11">
        <v>46066</v>
      </c>
      <c r="H1257" s="1">
        <v>0</v>
      </c>
      <c r="I1257" s="1" t="s">
        <v>16646</v>
      </c>
      <c r="J1257" s="1" t="s">
        <v>16653</v>
      </c>
      <c r="K1257" s="1" t="s">
        <v>16661</v>
      </c>
      <c r="L1257" s="1" t="s">
        <v>12</v>
      </c>
      <c r="M1257" s="1" t="s">
        <v>13</v>
      </c>
      <c r="N1257" s="1" t="s">
        <v>6770</v>
      </c>
      <c r="O1257" s="1" t="s">
        <v>90</v>
      </c>
      <c r="P1257" s="1">
        <v>99.8</v>
      </c>
      <c r="Q1257" s="1">
        <v>52.79</v>
      </c>
      <c r="R1257" s="1">
        <v>103.47</v>
      </c>
      <c r="S1257" s="3">
        <v>2.4950000000000001</v>
      </c>
      <c r="T1257" s="3">
        <v>0.58655555555555505</v>
      </c>
      <c r="U1257" s="1" t="s">
        <v>2796</v>
      </c>
      <c r="V1257" s="1">
        <v>3025417622</v>
      </c>
      <c r="W1257" s="1">
        <v>2001129424</v>
      </c>
      <c r="X1257" s="1" t="s">
        <v>8661</v>
      </c>
      <c r="Y1257" s="1" t="s">
        <v>11138</v>
      </c>
      <c r="Z1257" s="2">
        <v>-3.0500799999999999</v>
      </c>
      <c r="AA1257" s="2">
        <v>-42.023679999999999</v>
      </c>
      <c r="AB1257" s="2" t="s">
        <v>13247</v>
      </c>
      <c r="CJ1257" s="1" t="s">
        <v>18462</v>
      </c>
    </row>
    <row r="1258" spans="2:88" x14ac:dyDescent="0.25">
      <c r="B1258" s="1">
        <v>0</v>
      </c>
      <c r="C1258" s="1"/>
      <c r="D1258" s="1">
        <v>655504</v>
      </c>
      <c r="E1258" s="1">
        <v>1100495833</v>
      </c>
      <c r="F1258" s="1" t="s">
        <v>79</v>
      </c>
      <c r="G1258" s="11">
        <v>45750</v>
      </c>
      <c r="H1258" s="1">
        <v>0</v>
      </c>
      <c r="I1258" s="1" t="s">
        <v>16646</v>
      </c>
      <c r="J1258" s="1" t="s">
        <v>16652</v>
      </c>
      <c r="K1258" s="1">
        <v>0</v>
      </c>
      <c r="L1258" s="1" t="s">
        <v>12</v>
      </c>
      <c r="M1258" s="1" t="s">
        <v>13</v>
      </c>
      <c r="N1258" s="1" t="s">
        <v>6768</v>
      </c>
      <c r="O1258" s="1" t="s">
        <v>204</v>
      </c>
      <c r="P1258" s="1">
        <v>1334.87</v>
      </c>
      <c r="Q1258" s="1">
        <v>1448.68</v>
      </c>
      <c r="R1258" s="1">
        <v>1468.27</v>
      </c>
      <c r="S1258" s="3">
        <v>33.371749999999999</v>
      </c>
      <c r="T1258" s="3">
        <v>16.096444444444401</v>
      </c>
      <c r="U1258" s="1" t="s">
        <v>1308</v>
      </c>
      <c r="V1258" s="1">
        <v>3022957278</v>
      </c>
      <c r="W1258" s="1">
        <v>2001030572</v>
      </c>
      <c r="X1258" s="1" t="s">
        <v>7526</v>
      </c>
      <c r="Y1258" s="1" t="s">
        <v>11138</v>
      </c>
      <c r="Z1258" s="2">
        <v>-5.3297999999999996</v>
      </c>
      <c r="AA1258" s="2">
        <v>-43.953449999999997</v>
      </c>
      <c r="AB1258" s="2" t="s">
        <v>12063</v>
      </c>
      <c r="CJ1258" s="1" t="s">
        <v>18463</v>
      </c>
    </row>
    <row r="1259" spans="2:88" x14ac:dyDescent="0.25">
      <c r="B1259" s="1">
        <v>0</v>
      </c>
      <c r="C1259" s="1"/>
      <c r="D1259" s="1">
        <v>655550</v>
      </c>
      <c r="E1259" s="1">
        <v>1100601856</v>
      </c>
      <c r="F1259" s="1" t="s">
        <v>87</v>
      </c>
      <c r="G1259" s="11">
        <v>45754</v>
      </c>
      <c r="H1259" s="1">
        <v>0</v>
      </c>
      <c r="I1259" s="1" t="s">
        <v>16646</v>
      </c>
      <c r="J1259" s="1" t="s">
        <v>16652</v>
      </c>
      <c r="K1259" s="1">
        <v>0</v>
      </c>
      <c r="L1259" s="1" t="s">
        <v>12</v>
      </c>
      <c r="M1259" s="1" t="s">
        <v>13</v>
      </c>
      <c r="N1259" s="1" t="s">
        <v>6768</v>
      </c>
      <c r="O1259" s="1" t="s">
        <v>243</v>
      </c>
      <c r="P1259" s="1">
        <v>108.03</v>
      </c>
      <c r="Q1259" s="1">
        <v>140.05000000000001</v>
      </c>
      <c r="R1259" s="1">
        <v>157.79</v>
      </c>
      <c r="S1259" s="3">
        <v>2.7007500000000002</v>
      </c>
      <c r="T1259" s="3">
        <v>1.5561111111111099</v>
      </c>
      <c r="U1259" s="1" t="s">
        <v>1309</v>
      </c>
      <c r="V1259" s="1">
        <v>3022968970</v>
      </c>
      <c r="W1259" s="1">
        <v>2001031238</v>
      </c>
      <c r="X1259" s="1" t="s">
        <v>7527</v>
      </c>
      <c r="Y1259" s="1" t="s">
        <v>11137</v>
      </c>
      <c r="Z1259" s="2">
        <v>-3.94957</v>
      </c>
      <c r="AA1259" s="2">
        <v>-46.19164</v>
      </c>
      <c r="AB1259" s="2" t="s">
        <v>12064</v>
      </c>
      <c r="CJ1259" s="1" t="s">
        <v>18464</v>
      </c>
    </row>
    <row r="1260" spans="2:88" x14ac:dyDescent="0.25">
      <c r="B1260" s="1">
        <v>0</v>
      </c>
      <c r="C1260" s="1"/>
      <c r="D1260" s="1">
        <v>655573</v>
      </c>
      <c r="E1260" s="1">
        <v>1100637814</v>
      </c>
      <c r="F1260" s="1" t="s">
        <v>79</v>
      </c>
      <c r="G1260" s="11">
        <v>45755</v>
      </c>
      <c r="H1260" s="1">
        <v>0</v>
      </c>
      <c r="I1260" s="1" t="s">
        <v>16646</v>
      </c>
      <c r="J1260" s="1" t="s">
        <v>16652</v>
      </c>
      <c r="K1260" s="1">
        <v>0</v>
      </c>
      <c r="L1260" s="1" t="s">
        <v>12</v>
      </c>
      <c r="M1260" s="1" t="s">
        <v>25</v>
      </c>
      <c r="N1260" s="1" t="s">
        <v>6771</v>
      </c>
      <c r="O1260" s="1" t="s">
        <v>117</v>
      </c>
      <c r="P1260" s="1">
        <v>1185.55</v>
      </c>
      <c r="Q1260" s="1">
        <v>289.01</v>
      </c>
      <c r="R1260" s="1">
        <v>473.62</v>
      </c>
      <c r="S1260" s="3">
        <v>29.638750000000002</v>
      </c>
      <c r="T1260" s="3">
        <v>3.21122222222222</v>
      </c>
      <c r="U1260" s="1" t="s">
        <v>1310</v>
      </c>
      <c r="V1260" s="1">
        <v>3022981373</v>
      </c>
      <c r="W1260" s="1">
        <v>2001031604</v>
      </c>
      <c r="X1260" s="1" t="s">
        <v>7329</v>
      </c>
      <c r="Y1260" s="1" t="s">
        <v>11138</v>
      </c>
      <c r="Z1260" s="2">
        <v>-6.4248500000000002</v>
      </c>
      <c r="AA1260" s="2">
        <v>-45.895310000000002</v>
      </c>
      <c r="AB1260" s="2" t="s">
        <v>12065</v>
      </c>
      <c r="CJ1260" s="1" t="s">
        <v>18465</v>
      </c>
    </row>
    <row r="1261" spans="2:88" x14ac:dyDescent="0.25">
      <c r="B1261" s="1">
        <v>0</v>
      </c>
      <c r="C1261" s="1"/>
      <c r="D1261" s="1">
        <v>655577</v>
      </c>
      <c r="E1261" s="1">
        <v>1100639761</v>
      </c>
      <c r="F1261" s="1" t="s">
        <v>87</v>
      </c>
      <c r="G1261" s="11">
        <v>45755</v>
      </c>
      <c r="H1261" s="1">
        <v>0</v>
      </c>
      <c r="I1261" s="1" t="s">
        <v>16646</v>
      </c>
      <c r="J1261" s="1" t="s">
        <v>16652</v>
      </c>
      <c r="K1261" s="1">
        <v>0</v>
      </c>
      <c r="L1261" s="1" t="s">
        <v>12</v>
      </c>
      <c r="M1261" s="1" t="s">
        <v>25</v>
      </c>
      <c r="N1261" s="1" t="s">
        <v>6768</v>
      </c>
      <c r="O1261" s="1" t="s">
        <v>211</v>
      </c>
      <c r="P1261" s="1">
        <v>36.85</v>
      </c>
      <c r="Q1261" s="1">
        <v>117.13</v>
      </c>
      <c r="R1261" s="1">
        <v>162.51</v>
      </c>
      <c r="S1261" s="3">
        <v>0.92125000000000001</v>
      </c>
      <c r="T1261" s="3">
        <v>1.30144444444444</v>
      </c>
      <c r="U1261" s="1" t="s">
        <v>1311</v>
      </c>
      <c r="V1261" s="1">
        <v>3022981802</v>
      </c>
      <c r="W1261" s="1">
        <v>2001031663</v>
      </c>
      <c r="X1261" s="1" t="s">
        <v>7528</v>
      </c>
      <c r="Y1261" s="1" t="s">
        <v>11137</v>
      </c>
      <c r="Z1261" s="2">
        <v>-4.2954299999999996</v>
      </c>
      <c r="AA1261" s="2">
        <v>-45.244770000000003</v>
      </c>
      <c r="AB1261" s="2" t="s">
        <v>12066</v>
      </c>
      <c r="CJ1261" s="1" t="s">
        <v>18466</v>
      </c>
    </row>
    <row r="1262" spans="2:88" x14ac:dyDescent="0.25">
      <c r="B1262" s="1">
        <v>0</v>
      </c>
      <c r="C1262" s="1"/>
      <c r="D1262" s="1">
        <v>655582</v>
      </c>
      <c r="E1262" s="1">
        <v>1100641618</v>
      </c>
      <c r="F1262" s="1" t="s">
        <v>79</v>
      </c>
      <c r="G1262" s="11">
        <v>45755</v>
      </c>
      <c r="H1262" s="1">
        <v>0</v>
      </c>
      <c r="I1262" s="1" t="s">
        <v>16644</v>
      </c>
      <c r="J1262" s="1" t="s">
        <v>16652</v>
      </c>
      <c r="K1262" s="1">
        <v>0</v>
      </c>
      <c r="L1262" s="1" t="s">
        <v>12</v>
      </c>
      <c r="M1262" s="1" t="s">
        <v>22</v>
      </c>
      <c r="N1262" s="1" t="s">
        <v>6768</v>
      </c>
      <c r="O1262" s="1" t="s">
        <v>579</v>
      </c>
      <c r="P1262" s="1">
        <v>54.6</v>
      </c>
      <c r="Q1262" s="1">
        <v>14.51</v>
      </c>
      <c r="R1262" s="1">
        <v>227.9</v>
      </c>
      <c r="S1262" s="3">
        <v>1.365</v>
      </c>
      <c r="T1262" s="3">
        <v>0.16122222222222199</v>
      </c>
      <c r="U1262" s="1" t="s">
        <v>1312</v>
      </c>
      <c r="V1262" s="1">
        <v>3022985387</v>
      </c>
      <c r="W1262" s="1">
        <v>2001031742</v>
      </c>
      <c r="X1262" s="1" t="s">
        <v>7529</v>
      </c>
      <c r="Y1262" s="1" t="s">
        <v>11138</v>
      </c>
      <c r="Z1262" s="2">
        <v>-3.4693999999999998</v>
      </c>
      <c r="AA1262" s="2">
        <v>-44.161879999999996</v>
      </c>
      <c r="AB1262" s="2" t="s">
        <v>12067</v>
      </c>
      <c r="CJ1262" s="1" t="s">
        <v>18467</v>
      </c>
    </row>
    <row r="1263" spans="2:88" x14ac:dyDescent="0.25">
      <c r="B1263" s="1">
        <v>0</v>
      </c>
      <c r="C1263" s="1"/>
      <c r="D1263" s="1">
        <v>655586</v>
      </c>
      <c r="E1263" s="1">
        <v>1100641804</v>
      </c>
      <c r="F1263" s="1" t="s">
        <v>79</v>
      </c>
      <c r="G1263" s="11">
        <v>45755</v>
      </c>
      <c r="H1263" s="1">
        <v>0</v>
      </c>
      <c r="I1263" s="1" t="s">
        <v>16646</v>
      </c>
      <c r="J1263" s="1" t="s">
        <v>16652</v>
      </c>
      <c r="K1263" s="1">
        <v>0</v>
      </c>
      <c r="L1263" s="1" t="s">
        <v>12</v>
      </c>
      <c r="M1263" s="1" t="s">
        <v>22</v>
      </c>
      <c r="N1263" s="1" t="s">
        <v>6768</v>
      </c>
      <c r="O1263" s="1" t="s">
        <v>579</v>
      </c>
      <c r="P1263" s="1">
        <v>54.6</v>
      </c>
      <c r="Q1263" s="1">
        <v>14.51</v>
      </c>
      <c r="R1263" s="1">
        <v>227.9</v>
      </c>
      <c r="S1263" s="3">
        <v>1.365</v>
      </c>
      <c r="T1263" s="3">
        <v>0.16122222222222199</v>
      </c>
      <c r="U1263" s="1" t="s">
        <v>1313</v>
      </c>
      <c r="V1263" s="1">
        <v>3022984534</v>
      </c>
      <c r="W1263" s="1">
        <v>2001031770</v>
      </c>
      <c r="X1263" s="1" t="s">
        <v>7529</v>
      </c>
      <c r="Y1263" s="1" t="s">
        <v>11138</v>
      </c>
      <c r="Z1263" s="2">
        <v>-3.4733200000000002</v>
      </c>
      <c r="AA1263" s="2">
        <v>-44.162739999999999</v>
      </c>
      <c r="AB1263" s="2" t="s">
        <v>12068</v>
      </c>
      <c r="CJ1263" s="1" t="s">
        <v>18468</v>
      </c>
    </row>
    <row r="1264" spans="2:88" x14ac:dyDescent="0.25">
      <c r="B1264" s="1">
        <v>0</v>
      </c>
      <c r="C1264" s="1"/>
      <c r="D1264" s="1">
        <v>655587</v>
      </c>
      <c r="E1264" s="1">
        <v>1100642121</v>
      </c>
      <c r="F1264" s="1" t="s">
        <v>79</v>
      </c>
      <c r="G1264" s="11">
        <v>45755</v>
      </c>
      <c r="H1264" s="1">
        <v>0</v>
      </c>
      <c r="I1264" s="1" t="s">
        <v>16646</v>
      </c>
      <c r="J1264" s="1" t="s">
        <v>16652</v>
      </c>
      <c r="K1264" s="1">
        <v>0</v>
      </c>
      <c r="L1264" s="1" t="s">
        <v>12</v>
      </c>
      <c r="M1264" s="1" t="s">
        <v>22</v>
      </c>
      <c r="N1264" s="1" t="s">
        <v>6768</v>
      </c>
      <c r="O1264" s="1" t="s">
        <v>579</v>
      </c>
      <c r="P1264" s="1">
        <v>54.6</v>
      </c>
      <c r="Q1264" s="1">
        <v>14.51</v>
      </c>
      <c r="R1264" s="1">
        <v>227.9</v>
      </c>
      <c r="S1264" s="3">
        <v>1.365</v>
      </c>
      <c r="T1264" s="3">
        <v>0.16122222222222199</v>
      </c>
      <c r="U1264" s="1" t="s">
        <v>1314</v>
      </c>
      <c r="V1264" s="1">
        <v>3022984631</v>
      </c>
      <c r="W1264" s="1">
        <v>2001031772</v>
      </c>
      <c r="X1264" s="1" t="s">
        <v>7529</v>
      </c>
      <c r="Y1264" s="1" t="s">
        <v>11138</v>
      </c>
      <c r="Z1264" s="2">
        <v>-3.4692799999999999</v>
      </c>
      <c r="AA1264" s="2">
        <v>-44.161990000000003</v>
      </c>
      <c r="AB1264" s="2" t="s">
        <v>12069</v>
      </c>
      <c r="CJ1264" s="1" t="s">
        <v>18469</v>
      </c>
    </row>
    <row r="1265" spans="2:88" x14ac:dyDescent="0.25">
      <c r="B1265" s="1">
        <v>0</v>
      </c>
      <c r="C1265" s="1"/>
      <c r="D1265" s="1">
        <v>655592</v>
      </c>
      <c r="E1265" s="1">
        <v>1100644023</v>
      </c>
      <c r="F1265" s="1" t="s">
        <v>87</v>
      </c>
      <c r="G1265" s="11">
        <v>45755</v>
      </c>
      <c r="H1265" s="1">
        <v>0</v>
      </c>
      <c r="I1265" s="1" t="s">
        <v>16646</v>
      </c>
      <c r="J1265" s="1" t="s">
        <v>16652</v>
      </c>
      <c r="K1265" s="1" t="s">
        <v>16664</v>
      </c>
      <c r="L1265" s="1" t="s">
        <v>12</v>
      </c>
      <c r="M1265" s="1" t="s">
        <v>13</v>
      </c>
      <c r="N1265" s="1" t="s">
        <v>6771</v>
      </c>
      <c r="O1265" s="1" t="s">
        <v>207</v>
      </c>
      <c r="P1265" s="1">
        <v>14.76</v>
      </c>
      <c r="Q1265" s="1">
        <v>13.91</v>
      </c>
      <c r="R1265" s="1">
        <v>65.209999999999994</v>
      </c>
      <c r="S1265" s="3">
        <v>0.36899999999999999</v>
      </c>
      <c r="T1265" s="3">
        <v>0.154555555555556</v>
      </c>
      <c r="U1265" s="1" t="s">
        <v>1315</v>
      </c>
      <c r="V1265" s="1">
        <v>3022987134</v>
      </c>
      <c r="W1265" s="1">
        <v>2001031836</v>
      </c>
      <c r="X1265" s="1" t="s">
        <v>7530</v>
      </c>
      <c r="Y1265" s="1" t="s">
        <v>11137</v>
      </c>
      <c r="Z1265" s="2">
        <v>-5.4814299485270004</v>
      </c>
      <c r="AA1265" s="2">
        <v>-47.462175513113998</v>
      </c>
      <c r="AB1265" s="2" t="s">
        <v>30</v>
      </c>
      <c r="CJ1265" s="1" t="s">
        <v>18470</v>
      </c>
    </row>
    <row r="1266" spans="2:88" x14ac:dyDescent="0.25">
      <c r="B1266" s="1">
        <v>0</v>
      </c>
      <c r="C1266" s="1"/>
      <c r="D1266" s="1">
        <v>1895086</v>
      </c>
      <c r="E1266" s="1">
        <v>1110344783</v>
      </c>
      <c r="F1266" s="1" t="s">
        <v>79</v>
      </c>
      <c r="G1266" s="11">
        <v>46066</v>
      </c>
      <c r="H1266" s="1">
        <v>0</v>
      </c>
      <c r="I1266" s="1" t="s">
        <v>16646</v>
      </c>
      <c r="J1266" s="1" t="s">
        <v>16653</v>
      </c>
      <c r="K1266" s="1" t="s">
        <v>16661</v>
      </c>
      <c r="L1266" s="1" t="s">
        <v>12</v>
      </c>
      <c r="M1266" s="1" t="s">
        <v>13</v>
      </c>
      <c r="N1266" s="1" t="s">
        <v>6770</v>
      </c>
      <c r="O1266" s="1" t="s">
        <v>90</v>
      </c>
      <c r="P1266" s="1">
        <v>83.83</v>
      </c>
      <c r="Q1266" s="1">
        <v>29.14</v>
      </c>
      <c r="R1266" s="1">
        <v>135.82</v>
      </c>
      <c r="S1266" s="3">
        <v>2.0957499999999998</v>
      </c>
      <c r="T1266" s="3">
        <v>0.323777777777778</v>
      </c>
      <c r="U1266" s="1" t="s">
        <v>2798</v>
      </c>
      <c r="V1266" s="1">
        <v>3025417886</v>
      </c>
      <c r="W1266" s="1">
        <v>2001129446</v>
      </c>
      <c r="X1266" s="1" t="s">
        <v>8662</v>
      </c>
      <c r="Y1266" s="1" t="s">
        <v>11138</v>
      </c>
      <c r="Z1266" s="2">
        <v>-3.0442900000000002</v>
      </c>
      <c r="AA1266" s="2">
        <v>-41.882469999999998</v>
      </c>
      <c r="AB1266" s="2" t="s">
        <v>13249</v>
      </c>
      <c r="CJ1266" s="1" t="s">
        <v>18471</v>
      </c>
    </row>
    <row r="1267" spans="2:88" x14ac:dyDescent="0.25">
      <c r="B1267" s="1">
        <v>0</v>
      </c>
      <c r="C1267" s="1"/>
      <c r="D1267" s="1">
        <v>655669</v>
      </c>
      <c r="E1267" s="1">
        <v>1100725769</v>
      </c>
      <c r="F1267" s="1" t="s">
        <v>79</v>
      </c>
      <c r="G1267" s="11">
        <v>45757</v>
      </c>
      <c r="H1267" s="1">
        <v>0</v>
      </c>
      <c r="I1267" s="1" t="s">
        <v>16646</v>
      </c>
      <c r="J1267" s="1" t="s">
        <v>16652</v>
      </c>
      <c r="K1267" s="1">
        <v>0</v>
      </c>
      <c r="L1267" s="1">
        <v>0</v>
      </c>
      <c r="M1267" s="1" t="s">
        <v>25</v>
      </c>
      <c r="N1267" s="1" t="s">
        <v>6771</v>
      </c>
      <c r="O1267" s="1" t="s">
        <v>655</v>
      </c>
      <c r="P1267" s="1">
        <v>0</v>
      </c>
      <c r="Q1267" s="1">
        <v>0</v>
      </c>
      <c r="R1267" s="1">
        <v>0</v>
      </c>
      <c r="S1267" s="3">
        <v>0</v>
      </c>
      <c r="T1267" s="3">
        <v>0</v>
      </c>
      <c r="U1267" s="1" t="s">
        <v>1318</v>
      </c>
      <c r="V1267" s="1">
        <v>3023008113</v>
      </c>
      <c r="W1267" s="1">
        <v>2001032686</v>
      </c>
      <c r="X1267" s="1" t="s">
        <v>7532</v>
      </c>
      <c r="Y1267" s="1" t="s">
        <v>11138</v>
      </c>
      <c r="Z1267" s="2">
        <v>-6.5697200000000002</v>
      </c>
      <c r="AA1267" s="2">
        <v>-47.329160000000002</v>
      </c>
      <c r="AB1267" s="2" t="s">
        <v>12071</v>
      </c>
      <c r="CJ1267" s="1" t="s">
        <v>18472</v>
      </c>
    </row>
    <row r="1268" spans="2:88" x14ac:dyDescent="0.25">
      <c r="B1268" s="1">
        <v>0</v>
      </c>
      <c r="C1268" s="1"/>
      <c r="D1268" s="1">
        <v>655673</v>
      </c>
      <c r="E1268" s="1">
        <v>1100726137</v>
      </c>
      <c r="F1268" s="1" t="s">
        <v>87</v>
      </c>
      <c r="G1268" s="11">
        <v>45757</v>
      </c>
      <c r="H1268" s="1">
        <v>0</v>
      </c>
      <c r="I1268" s="1" t="s">
        <v>16647</v>
      </c>
      <c r="J1268" s="1">
        <v>0</v>
      </c>
      <c r="K1268" s="1">
        <v>0</v>
      </c>
      <c r="L1268" s="1">
        <v>0</v>
      </c>
      <c r="M1268" s="1" t="s">
        <v>13</v>
      </c>
      <c r="N1268" s="1" t="s">
        <v>6769</v>
      </c>
      <c r="O1268" s="1" t="s">
        <v>507</v>
      </c>
      <c r="P1268" s="1">
        <v>17.98</v>
      </c>
      <c r="Q1268" s="1">
        <v>123.8</v>
      </c>
      <c r="R1268" s="1">
        <v>145.76</v>
      </c>
      <c r="S1268" s="3">
        <v>0.44950000000000001</v>
      </c>
      <c r="T1268" s="3">
        <v>1.3755555555555601</v>
      </c>
      <c r="U1268" s="1" t="s">
        <v>1319</v>
      </c>
      <c r="V1268" s="1">
        <v>3023006820</v>
      </c>
      <c r="W1268" s="1">
        <v>2001032707</v>
      </c>
      <c r="X1268" s="1" t="s">
        <v>7533</v>
      </c>
      <c r="Y1268" s="1" t="s">
        <v>11137</v>
      </c>
      <c r="Z1268" s="2">
        <v>-3.3441000000000001</v>
      </c>
      <c r="AA1268" s="2">
        <v>-43.521799999999999</v>
      </c>
      <c r="AB1268" s="2" t="s">
        <v>12072</v>
      </c>
      <c r="CJ1268" s="1" t="s">
        <v>18473</v>
      </c>
    </row>
    <row r="1269" spans="2:88" x14ac:dyDescent="0.25">
      <c r="B1269" s="1">
        <v>0</v>
      </c>
      <c r="C1269" s="1"/>
      <c r="D1269" s="1">
        <v>1982651</v>
      </c>
      <c r="E1269" s="1">
        <v>1100728390</v>
      </c>
      <c r="F1269" s="1" t="s">
        <v>1275</v>
      </c>
      <c r="G1269" s="11">
        <v>46160</v>
      </c>
      <c r="H1269" s="1" t="s">
        <v>16642</v>
      </c>
      <c r="I1269" s="1" t="s">
        <v>16646</v>
      </c>
      <c r="J1269" s="1" t="s">
        <v>16653</v>
      </c>
      <c r="K1269" s="1" t="s">
        <v>16661</v>
      </c>
      <c r="L1269" s="1" t="s">
        <v>12</v>
      </c>
      <c r="M1269" s="1" t="s">
        <v>22</v>
      </c>
      <c r="N1269" s="1" t="s">
        <v>6771</v>
      </c>
      <c r="O1269" s="1" t="s">
        <v>35</v>
      </c>
      <c r="P1269" s="1">
        <v>3166.76</v>
      </c>
      <c r="Q1269" s="1">
        <v>1918.74</v>
      </c>
      <c r="R1269" s="1">
        <v>1936.93</v>
      </c>
      <c r="S1269" s="3">
        <v>79.168999999999997</v>
      </c>
      <c r="T1269" s="3">
        <v>21.319333333333301</v>
      </c>
      <c r="U1269" s="1" t="s">
        <v>1320</v>
      </c>
      <c r="V1269" s="1">
        <v>3011193985</v>
      </c>
      <c r="W1269" s="1">
        <v>2000557063</v>
      </c>
      <c r="X1269" s="1" t="s">
        <v>7534</v>
      </c>
      <c r="Y1269" s="1" t="s">
        <v>11138</v>
      </c>
      <c r="Z1269" s="2">
        <v>-6.2202182225879996</v>
      </c>
      <c r="AA1269" s="2">
        <v>-46.286251656711002</v>
      </c>
      <c r="AB1269" s="2" t="s">
        <v>12073</v>
      </c>
      <c r="CJ1269" s="1" t="s">
        <v>18474</v>
      </c>
    </row>
    <row r="1270" spans="2:88" x14ac:dyDescent="0.25">
      <c r="B1270" s="1" t="s">
        <v>16787</v>
      </c>
      <c r="C1270" s="11">
        <v>46265</v>
      </c>
      <c r="D1270" s="1">
        <v>650503</v>
      </c>
      <c r="E1270" s="1">
        <v>1086819855</v>
      </c>
      <c r="F1270" s="1" t="s">
        <v>79</v>
      </c>
      <c r="G1270" s="11">
        <v>45345</v>
      </c>
      <c r="H1270" s="1">
        <v>0</v>
      </c>
      <c r="I1270" s="1" t="s">
        <v>16646</v>
      </c>
      <c r="J1270" s="1" t="s">
        <v>16652</v>
      </c>
      <c r="K1270" s="1" t="s">
        <v>16661</v>
      </c>
      <c r="L1270" s="1" t="s">
        <v>12</v>
      </c>
      <c r="M1270" s="1" t="s">
        <v>13</v>
      </c>
      <c r="N1270" s="1" t="s">
        <v>6768</v>
      </c>
      <c r="O1270" s="1" t="s">
        <v>15</v>
      </c>
      <c r="P1270" s="1">
        <v>173.54</v>
      </c>
      <c r="Q1270" s="1">
        <v>175.03</v>
      </c>
      <c r="R1270" s="1">
        <v>215.3</v>
      </c>
      <c r="S1270" s="3">
        <v>4.3384999999999998</v>
      </c>
      <c r="T1270" s="3">
        <v>1.9447777777777799</v>
      </c>
      <c r="U1270" s="1" t="s">
        <v>889</v>
      </c>
      <c r="V1270" s="1">
        <v>3020193823</v>
      </c>
      <c r="W1270" s="1">
        <v>2000913849</v>
      </c>
      <c r="X1270" s="1" t="s">
        <v>7270</v>
      </c>
      <c r="Y1270" s="1" t="s">
        <v>11138</v>
      </c>
      <c r="Z1270" s="2">
        <v>-5.1806110103740002</v>
      </c>
      <c r="AA1270" s="2">
        <v>-45.194238807024</v>
      </c>
      <c r="AB1270" s="2" t="s">
        <v>30</v>
      </c>
      <c r="CJ1270" s="1" t="s">
        <v>18475</v>
      </c>
    </row>
    <row r="1271" spans="2:88" x14ac:dyDescent="0.25">
      <c r="B1271" s="1">
        <v>0</v>
      </c>
      <c r="C1271" s="1"/>
      <c r="D1271" s="1">
        <v>655720</v>
      </c>
      <c r="E1271" s="1">
        <v>1100846018</v>
      </c>
      <c r="F1271" s="1" t="s">
        <v>79</v>
      </c>
      <c r="G1271" s="11">
        <v>45761</v>
      </c>
      <c r="H1271" s="1">
        <v>0</v>
      </c>
      <c r="I1271" s="1" t="s">
        <v>16646</v>
      </c>
      <c r="J1271" s="1" t="s">
        <v>16652</v>
      </c>
      <c r="K1271" s="1">
        <v>0</v>
      </c>
      <c r="L1271" s="1" t="s">
        <v>12</v>
      </c>
      <c r="M1271" s="1" t="s">
        <v>25</v>
      </c>
      <c r="N1271" s="1" t="s">
        <v>6771</v>
      </c>
      <c r="O1271" s="1" t="s">
        <v>655</v>
      </c>
      <c r="P1271" s="1">
        <v>76.010000000000005</v>
      </c>
      <c r="Q1271" s="1">
        <v>26.38</v>
      </c>
      <c r="R1271" s="1">
        <v>74.05</v>
      </c>
      <c r="S1271" s="3">
        <v>1.90025</v>
      </c>
      <c r="T1271" s="3">
        <v>0.29311111111111099</v>
      </c>
      <c r="U1271" s="1" t="s">
        <v>1322</v>
      </c>
      <c r="V1271" s="1">
        <v>3023023589</v>
      </c>
      <c r="W1271" s="1">
        <v>2001033373</v>
      </c>
      <c r="X1271" s="1" t="s">
        <v>7535</v>
      </c>
      <c r="Y1271" s="1" t="s">
        <v>11138</v>
      </c>
      <c r="Z1271" s="2">
        <v>-6.69468</v>
      </c>
      <c r="AA1271" s="2">
        <v>-47.48216</v>
      </c>
      <c r="AB1271" s="2" t="s">
        <v>12075</v>
      </c>
      <c r="CJ1271" s="1" t="s">
        <v>18476</v>
      </c>
    </row>
    <row r="1272" spans="2:88" x14ac:dyDescent="0.25">
      <c r="B1272" s="1" t="s">
        <v>16787</v>
      </c>
      <c r="C1272" s="11">
        <v>46265</v>
      </c>
      <c r="D1272" s="1">
        <v>650504</v>
      </c>
      <c r="E1272" s="1">
        <v>1086820617</v>
      </c>
      <c r="F1272" s="1" t="s">
        <v>79</v>
      </c>
      <c r="G1272" s="11">
        <v>45345</v>
      </c>
      <c r="H1272" s="1">
        <v>0</v>
      </c>
      <c r="I1272" s="1" t="s">
        <v>16646</v>
      </c>
      <c r="J1272" s="1" t="s">
        <v>16652</v>
      </c>
      <c r="K1272" s="1" t="s">
        <v>16661</v>
      </c>
      <c r="L1272" s="1" t="s">
        <v>12</v>
      </c>
      <c r="M1272" s="1" t="s">
        <v>13</v>
      </c>
      <c r="N1272" s="1" t="s">
        <v>6768</v>
      </c>
      <c r="O1272" s="1" t="s">
        <v>15</v>
      </c>
      <c r="P1272" s="1">
        <v>173.54</v>
      </c>
      <c r="Q1272" s="1">
        <v>175.03</v>
      </c>
      <c r="R1272" s="1">
        <v>215.3</v>
      </c>
      <c r="S1272" s="3">
        <v>4.3384999999999998</v>
      </c>
      <c r="T1272" s="3">
        <v>1.9447777777777799</v>
      </c>
      <c r="U1272" s="1" t="s">
        <v>890</v>
      </c>
      <c r="V1272" s="1">
        <v>3020194730</v>
      </c>
      <c r="W1272" s="1">
        <v>2000913856</v>
      </c>
      <c r="X1272" s="1" t="s">
        <v>7270</v>
      </c>
      <c r="Y1272" s="1" t="s">
        <v>11138</v>
      </c>
      <c r="Z1272" s="2">
        <v>-5.1806110103740002</v>
      </c>
      <c r="AA1272" s="2">
        <v>-45.194238807024</v>
      </c>
      <c r="AB1272" s="2" t="s">
        <v>30</v>
      </c>
      <c r="CJ1272" s="1" t="s">
        <v>18477</v>
      </c>
    </row>
    <row r="1273" spans="2:88" x14ac:dyDescent="0.25">
      <c r="B1273" s="1">
        <v>0</v>
      </c>
      <c r="C1273" s="1"/>
      <c r="D1273" s="1">
        <v>655743</v>
      </c>
      <c r="E1273" s="1">
        <v>1100884431</v>
      </c>
      <c r="F1273" s="1" t="s">
        <v>79</v>
      </c>
      <c r="G1273" s="11">
        <v>45762</v>
      </c>
      <c r="H1273" s="1">
        <v>0</v>
      </c>
      <c r="I1273" s="1" t="s">
        <v>16646</v>
      </c>
      <c r="J1273" s="1" t="s">
        <v>16652</v>
      </c>
      <c r="K1273" s="1">
        <v>0</v>
      </c>
      <c r="L1273" s="1" t="s">
        <v>12</v>
      </c>
      <c r="M1273" s="1" t="s">
        <v>13</v>
      </c>
      <c r="N1273" s="1" t="s">
        <v>6768</v>
      </c>
      <c r="O1273" s="1" t="s">
        <v>1324</v>
      </c>
      <c r="P1273" s="1">
        <v>212.33</v>
      </c>
      <c r="Q1273" s="1">
        <v>195.52</v>
      </c>
      <c r="R1273" s="1">
        <v>522.07000000000005</v>
      </c>
      <c r="S1273" s="3">
        <v>5.3082500000000001</v>
      </c>
      <c r="T1273" s="3">
        <v>2.17244444444444</v>
      </c>
      <c r="U1273" s="1" t="s">
        <v>1325</v>
      </c>
      <c r="V1273" s="1">
        <v>3023031476</v>
      </c>
      <c r="W1273" s="1">
        <v>2001033724</v>
      </c>
      <c r="X1273" s="1" t="s">
        <v>7537</v>
      </c>
      <c r="Y1273" s="1" t="s">
        <v>11138</v>
      </c>
      <c r="Z1273" s="2">
        <v>-4.5477400000000001</v>
      </c>
      <c r="AA1273" s="2">
        <v>-44.391309999999997</v>
      </c>
      <c r="AB1273" s="2" t="s">
        <v>30</v>
      </c>
      <c r="CJ1273" s="1" t="s">
        <v>18478</v>
      </c>
    </row>
    <row r="1274" spans="2:88" x14ac:dyDescent="0.25">
      <c r="B1274" s="1">
        <v>0</v>
      </c>
      <c r="C1274" s="1"/>
      <c r="D1274" s="1">
        <v>655744</v>
      </c>
      <c r="E1274" s="1">
        <v>1100884969</v>
      </c>
      <c r="F1274" s="1" t="s">
        <v>87</v>
      </c>
      <c r="G1274" s="11">
        <v>45762</v>
      </c>
      <c r="H1274" s="1">
        <v>0</v>
      </c>
      <c r="I1274" s="1" t="s">
        <v>16646</v>
      </c>
      <c r="J1274" s="1" t="s">
        <v>16652</v>
      </c>
      <c r="K1274" s="1">
        <v>0</v>
      </c>
      <c r="L1274" s="1" t="s">
        <v>15990</v>
      </c>
      <c r="M1274" s="1" t="s">
        <v>13</v>
      </c>
      <c r="N1274" s="1" t="s">
        <v>6771</v>
      </c>
      <c r="O1274" s="1" t="s">
        <v>35</v>
      </c>
      <c r="P1274" s="1">
        <v>0.9</v>
      </c>
      <c r="Q1274" s="1">
        <v>132.80000000000001</v>
      </c>
      <c r="R1274" s="1">
        <v>163.74</v>
      </c>
      <c r="S1274" s="3">
        <v>2.2499999999999999E-2</v>
      </c>
      <c r="T1274" s="3">
        <v>1.47555555555556</v>
      </c>
      <c r="U1274" s="1" t="s">
        <v>1326</v>
      </c>
      <c r="V1274" s="1">
        <v>3023031638</v>
      </c>
      <c r="W1274" s="1">
        <v>2001033729</v>
      </c>
      <c r="X1274" s="1" t="s">
        <v>7538</v>
      </c>
      <c r="Y1274" s="1" t="s">
        <v>11137</v>
      </c>
      <c r="Z1274" s="2">
        <v>-5.7898399999999999</v>
      </c>
      <c r="AA1274" s="2">
        <v>-46.162059999999997</v>
      </c>
      <c r="AB1274" s="2" t="s">
        <v>12077</v>
      </c>
      <c r="CJ1274" s="1" t="s">
        <v>18479</v>
      </c>
    </row>
    <row r="1275" spans="2:88" x14ac:dyDescent="0.25">
      <c r="B1275" s="1" t="s">
        <v>16787</v>
      </c>
      <c r="C1275" s="11">
        <v>46265</v>
      </c>
      <c r="D1275" s="1">
        <v>650552</v>
      </c>
      <c r="E1275" s="1">
        <v>1087058438</v>
      </c>
      <c r="F1275" s="1" t="s">
        <v>79</v>
      </c>
      <c r="G1275" s="11">
        <v>45355</v>
      </c>
      <c r="H1275" s="1">
        <v>0</v>
      </c>
      <c r="I1275" s="1" t="s">
        <v>16646</v>
      </c>
      <c r="J1275" s="1" t="s">
        <v>16652</v>
      </c>
      <c r="K1275" s="1" t="s">
        <v>16661</v>
      </c>
      <c r="L1275" s="1" t="s">
        <v>12</v>
      </c>
      <c r="M1275" s="1" t="s">
        <v>13</v>
      </c>
      <c r="N1275" s="1" t="s">
        <v>6768</v>
      </c>
      <c r="O1275" s="1" t="s">
        <v>15</v>
      </c>
      <c r="P1275" s="1">
        <v>173.54</v>
      </c>
      <c r="Q1275" s="1">
        <v>175.03</v>
      </c>
      <c r="R1275" s="1">
        <v>215.3</v>
      </c>
      <c r="S1275" s="3">
        <v>4.3384999999999998</v>
      </c>
      <c r="T1275" s="3">
        <v>1.9447777777777799</v>
      </c>
      <c r="U1275" s="1" t="s">
        <v>891</v>
      </c>
      <c r="V1275" s="1">
        <v>3020249330</v>
      </c>
      <c r="W1275" s="1">
        <v>2000916191</v>
      </c>
      <c r="X1275" s="1" t="s">
        <v>7270</v>
      </c>
      <c r="Y1275" s="1" t="s">
        <v>11138</v>
      </c>
      <c r="Z1275" s="2">
        <v>-5.1806110103740002</v>
      </c>
      <c r="AA1275" s="2">
        <v>-45.194238807024</v>
      </c>
      <c r="AB1275" s="2" t="s">
        <v>30</v>
      </c>
      <c r="CJ1275" s="1" t="s">
        <v>18480</v>
      </c>
    </row>
    <row r="1276" spans="2:88" x14ac:dyDescent="0.25">
      <c r="B1276" s="1">
        <v>0</v>
      </c>
      <c r="C1276" s="1"/>
      <c r="D1276" s="1">
        <v>655750</v>
      </c>
      <c r="E1276" s="1">
        <v>1100886414</v>
      </c>
      <c r="F1276" s="1" t="s">
        <v>79</v>
      </c>
      <c r="G1276" s="11">
        <v>45762</v>
      </c>
      <c r="H1276" s="1">
        <v>0</v>
      </c>
      <c r="I1276" s="1" t="s">
        <v>16646</v>
      </c>
      <c r="J1276" s="1" t="s">
        <v>16652</v>
      </c>
      <c r="K1276" s="1">
        <v>0</v>
      </c>
      <c r="L1276" s="1" t="s">
        <v>12</v>
      </c>
      <c r="M1276" s="1" t="s">
        <v>13</v>
      </c>
      <c r="N1276" s="1" t="s">
        <v>6768</v>
      </c>
      <c r="O1276" s="1" t="s">
        <v>363</v>
      </c>
      <c r="P1276" s="1">
        <v>229.5</v>
      </c>
      <c r="Q1276" s="1">
        <v>290.02</v>
      </c>
      <c r="R1276" s="1">
        <v>319.68</v>
      </c>
      <c r="S1276" s="3">
        <v>5.7374999999999998</v>
      </c>
      <c r="T1276" s="3">
        <v>3.2224444444444398</v>
      </c>
      <c r="U1276" s="1" t="s">
        <v>1328</v>
      </c>
      <c r="V1276" s="1">
        <v>3023036052</v>
      </c>
      <c r="W1276" s="1">
        <v>2001033835</v>
      </c>
      <c r="X1276" s="1" t="s">
        <v>7515</v>
      </c>
      <c r="Y1276" s="1" t="s">
        <v>11138</v>
      </c>
      <c r="Z1276" s="2">
        <v>-5.39255</v>
      </c>
      <c r="AA1276" s="2">
        <v>-44.46707</v>
      </c>
      <c r="AB1276" s="2" t="s">
        <v>12079</v>
      </c>
      <c r="CJ1276" s="1" t="s">
        <v>18481</v>
      </c>
    </row>
    <row r="1277" spans="2:88" x14ac:dyDescent="0.25">
      <c r="B1277" s="1">
        <v>0</v>
      </c>
      <c r="C1277" s="1"/>
      <c r="D1277" s="1">
        <v>655759</v>
      </c>
      <c r="E1277" s="1">
        <v>1100889131</v>
      </c>
      <c r="F1277" s="1" t="s">
        <v>87</v>
      </c>
      <c r="G1277" s="11">
        <v>45762</v>
      </c>
      <c r="H1277" s="1">
        <v>0</v>
      </c>
      <c r="I1277" s="1" t="s">
        <v>16646</v>
      </c>
      <c r="J1277" s="1" t="s">
        <v>16652</v>
      </c>
      <c r="K1277" s="1">
        <v>0</v>
      </c>
      <c r="L1277" s="1" t="s">
        <v>12</v>
      </c>
      <c r="M1277" s="1" t="s">
        <v>22</v>
      </c>
      <c r="N1277" s="1" t="s">
        <v>6768</v>
      </c>
      <c r="O1277" s="1" t="s">
        <v>345</v>
      </c>
      <c r="P1277" s="1">
        <v>45.08</v>
      </c>
      <c r="Q1277" s="1">
        <v>95.78</v>
      </c>
      <c r="R1277" s="1">
        <v>107.21</v>
      </c>
      <c r="S1277" s="3">
        <v>1.127</v>
      </c>
      <c r="T1277" s="3">
        <v>1.06422222222222</v>
      </c>
      <c r="U1277" s="1" t="s">
        <v>1329</v>
      </c>
      <c r="V1277" s="1">
        <v>3023039205</v>
      </c>
      <c r="W1277" s="1">
        <v>2001033929</v>
      </c>
      <c r="X1277" s="1" t="s">
        <v>7539</v>
      </c>
      <c r="Y1277" s="1" t="s">
        <v>11137</v>
      </c>
      <c r="Z1277" s="2">
        <v>-3.508</v>
      </c>
      <c r="AA1277" s="2">
        <v>-44.728490000000001</v>
      </c>
      <c r="AB1277" s="2" t="s">
        <v>12080</v>
      </c>
      <c r="CJ1277" s="1" t="s">
        <v>18482</v>
      </c>
    </row>
    <row r="1278" spans="2:88" x14ac:dyDescent="0.25">
      <c r="B1278" s="1">
        <v>0</v>
      </c>
      <c r="C1278" s="1"/>
      <c r="D1278" s="1">
        <v>655789</v>
      </c>
      <c r="E1278" s="1">
        <v>1100935826</v>
      </c>
      <c r="F1278" s="1" t="s">
        <v>87</v>
      </c>
      <c r="G1278" s="11">
        <v>45764</v>
      </c>
      <c r="H1278" s="1">
        <v>0</v>
      </c>
      <c r="I1278" s="1" t="s">
        <v>16646</v>
      </c>
      <c r="J1278" s="1" t="s">
        <v>16652</v>
      </c>
      <c r="K1278" s="1">
        <v>0</v>
      </c>
      <c r="L1278" s="1" t="s">
        <v>17</v>
      </c>
      <c r="M1278" s="1" t="s">
        <v>13</v>
      </c>
      <c r="N1278" s="1" t="s">
        <v>6768</v>
      </c>
      <c r="O1278" s="1" t="s">
        <v>853</v>
      </c>
      <c r="P1278" s="1">
        <v>19.07</v>
      </c>
      <c r="Q1278" s="1">
        <v>6.8</v>
      </c>
      <c r="R1278" s="1">
        <v>41.74</v>
      </c>
      <c r="S1278" s="3">
        <v>0.47675000000000001</v>
      </c>
      <c r="T1278" s="3">
        <v>7.5555555555555598E-2</v>
      </c>
      <c r="U1278" s="1" t="s">
        <v>1330</v>
      </c>
      <c r="V1278" s="1">
        <v>3023054158</v>
      </c>
      <c r="W1278" s="1">
        <v>2001034487</v>
      </c>
      <c r="X1278" s="1" t="s">
        <v>7540</v>
      </c>
      <c r="Y1278" s="1" t="s">
        <v>11137</v>
      </c>
      <c r="Z1278" s="2">
        <v>-5.0152900000000002</v>
      </c>
      <c r="AA1278" s="2">
        <v>-44.432000000000002</v>
      </c>
      <c r="AB1278" s="2" t="s">
        <v>12081</v>
      </c>
      <c r="CJ1278" s="1" t="s">
        <v>18483</v>
      </c>
    </row>
    <row r="1279" spans="2:88" x14ac:dyDescent="0.25">
      <c r="B1279" s="1">
        <v>0</v>
      </c>
      <c r="C1279" s="1"/>
      <c r="D1279" s="1">
        <v>1895275</v>
      </c>
      <c r="E1279" s="1">
        <v>1110515229</v>
      </c>
      <c r="F1279" s="1" t="s">
        <v>79</v>
      </c>
      <c r="G1279" s="11">
        <v>46073</v>
      </c>
      <c r="H1279" s="1">
        <v>0</v>
      </c>
      <c r="I1279" s="1" t="s">
        <v>16646</v>
      </c>
      <c r="J1279" s="1" t="s">
        <v>16653</v>
      </c>
      <c r="K1279" s="1" t="s">
        <v>16661</v>
      </c>
      <c r="L1279" s="1" t="s">
        <v>12</v>
      </c>
      <c r="M1279" s="1" t="s">
        <v>13</v>
      </c>
      <c r="N1279" s="1" t="s">
        <v>6770</v>
      </c>
      <c r="O1279" s="1" t="s">
        <v>90</v>
      </c>
      <c r="P1279" s="1">
        <v>23.8</v>
      </c>
      <c r="Q1279" s="1">
        <v>28.2</v>
      </c>
      <c r="R1279" s="1">
        <v>47.6</v>
      </c>
      <c r="S1279" s="3">
        <v>0.59499999999999997</v>
      </c>
      <c r="T1279" s="3">
        <v>0.31333333333333302</v>
      </c>
      <c r="U1279" s="1" t="s">
        <v>2892</v>
      </c>
      <c r="V1279" s="1">
        <v>3025454544</v>
      </c>
      <c r="W1279" s="1">
        <v>2001130793</v>
      </c>
      <c r="X1279" s="1" t="s">
        <v>8727</v>
      </c>
      <c r="Y1279" s="1" t="s">
        <v>11138</v>
      </c>
      <c r="Z1279" s="2">
        <v>-3.0739483000000001</v>
      </c>
      <c r="AA1279" s="2">
        <v>-42.205013600000001</v>
      </c>
      <c r="AB1279" s="2" t="s">
        <v>13321</v>
      </c>
      <c r="CJ1279" s="1" t="s">
        <v>18484</v>
      </c>
    </row>
    <row r="1280" spans="2:88" x14ac:dyDescent="0.25">
      <c r="B1280" s="1" t="s">
        <v>16787</v>
      </c>
      <c r="C1280" s="11">
        <v>46265</v>
      </c>
      <c r="D1280" s="1">
        <v>652131</v>
      </c>
      <c r="E1280" s="1">
        <v>1092836463</v>
      </c>
      <c r="F1280" s="1" t="s">
        <v>79</v>
      </c>
      <c r="G1280" s="11">
        <v>45518</v>
      </c>
      <c r="H1280" s="1">
        <v>0</v>
      </c>
      <c r="I1280" s="1" t="s">
        <v>16646</v>
      </c>
      <c r="J1280" s="1" t="s">
        <v>16652</v>
      </c>
      <c r="K1280" s="1" t="s">
        <v>16661</v>
      </c>
      <c r="L1280" s="1" t="s">
        <v>12</v>
      </c>
      <c r="M1280" s="1" t="s">
        <v>22</v>
      </c>
      <c r="N1280" s="1" t="s">
        <v>6768</v>
      </c>
      <c r="O1280" s="1" t="s">
        <v>15</v>
      </c>
      <c r="P1280" s="1">
        <v>134.33000000000001</v>
      </c>
      <c r="Q1280" s="1">
        <v>33.43</v>
      </c>
      <c r="R1280" s="1">
        <v>162.74</v>
      </c>
      <c r="S1280" s="3">
        <v>3.35825</v>
      </c>
      <c r="T1280" s="3">
        <v>0.37144444444444402</v>
      </c>
      <c r="U1280" s="1" t="s">
        <v>984</v>
      </c>
      <c r="V1280" s="1">
        <v>3021401608</v>
      </c>
      <c r="W1280" s="1">
        <v>2000965376</v>
      </c>
      <c r="X1280" s="1" t="s">
        <v>7334</v>
      </c>
      <c r="Y1280" s="1" t="s">
        <v>11138</v>
      </c>
      <c r="Z1280" s="2">
        <v>-5.5628500000000001</v>
      </c>
      <c r="AA1280" s="2">
        <v>-45.230159999999998</v>
      </c>
      <c r="AB1280" s="2" t="s">
        <v>30</v>
      </c>
      <c r="CJ1280" s="1" t="s">
        <v>18485</v>
      </c>
    </row>
    <row r="1281" spans="2:88" x14ac:dyDescent="0.25">
      <c r="B1281" s="1">
        <v>0</v>
      </c>
      <c r="C1281" s="1"/>
      <c r="D1281" s="1">
        <v>655859</v>
      </c>
      <c r="E1281" s="1">
        <v>1101097367</v>
      </c>
      <c r="F1281" s="1" t="s">
        <v>87</v>
      </c>
      <c r="G1281" s="11">
        <v>45770</v>
      </c>
      <c r="H1281" s="1">
        <v>0</v>
      </c>
      <c r="I1281" s="1" t="s">
        <v>16646</v>
      </c>
      <c r="J1281" s="1" t="s">
        <v>16652</v>
      </c>
      <c r="K1281" s="1">
        <v>0</v>
      </c>
      <c r="L1281" s="1" t="s">
        <v>12</v>
      </c>
      <c r="M1281" s="1" t="s">
        <v>13</v>
      </c>
      <c r="N1281" s="1" t="s">
        <v>6768</v>
      </c>
      <c r="O1281" s="1" t="s">
        <v>421</v>
      </c>
      <c r="P1281" s="1">
        <v>89.9</v>
      </c>
      <c r="Q1281" s="1">
        <v>96.36</v>
      </c>
      <c r="R1281" s="1">
        <v>148.16</v>
      </c>
      <c r="S1281" s="3">
        <v>2.2475000000000001</v>
      </c>
      <c r="T1281" s="3">
        <v>1.07066666666667</v>
      </c>
      <c r="U1281" s="1" t="s">
        <v>1333</v>
      </c>
      <c r="V1281" s="1">
        <v>3023075287</v>
      </c>
      <c r="W1281" s="1">
        <v>2001035298</v>
      </c>
      <c r="X1281" s="1" t="s">
        <v>7153</v>
      </c>
      <c r="Y1281" s="1" t="s">
        <v>11137</v>
      </c>
      <c r="Z1281" s="2">
        <v>-3.9640599999999999</v>
      </c>
      <c r="AA1281" s="2">
        <v>-45.644179999999999</v>
      </c>
      <c r="AB1281" s="2" t="s">
        <v>12084</v>
      </c>
      <c r="CJ1281" s="1" t="s">
        <v>18486</v>
      </c>
    </row>
    <row r="1282" spans="2:88" x14ac:dyDescent="0.25">
      <c r="B1282" s="1">
        <v>0</v>
      </c>
      <c r="C1282" s="1"/>
      <c r="D1282" s="1">
        <v>1985613</v>
      </c>
      <c r="E1282" s="1">
        <v>1112907091</v>
      </c>
      <c r="F1282" s="1" t="s">
        <v>79</v>
      </c>
      <c r="G1282" s="11">
        <v>46160</v>
      </c>
      <c r="H1282" s="1" t="s">
        <v>16641</v>
      </c>
      <c r="I1282" s="1" t="s">
        <v>16646</v>
      </c>
      <c r="J1282" s="1" t="s">
        <v>16652</v>
      </c>
      <c r="K1282" s="1" t="s">
        <v>16661</v>
      </c>
      <c r="L1282" s="1" t="s">
        <v>12</v>
      </c>
      <c r="M1282" s="1" t="s">
        <v>25</v>
      </c>
      <c r="N1282" s="1" t="s">
        <v>6769</v>
      </c>
      <c r="O1282" s="1" t="s">
        <v>689</v>
      </c>
      <c r="P1282" s="1">
        <v>441.53</v>
      </c>
      <c r="Q1282" s="1">
        <v>651.1</v>
      </c>
      <c r="R1282" s="1">
        <v>655.35</v>
      </c>
      <c r="S1282" s="3">
        <v>11.03825</v>
      </c>
      <c r="T1282" s="3">
        <v>7.2344444444444402</v>
      </c>
      <c r="U1282" s="1" t="s">
        <v>4244</v>
      </c>
      <c r="V1282" s="1">
        <v>3026198592</v>
      </c>
      <c r="W1282" s="1">
        <v>2001156597</v>
      </c>
      <c r="X1282" s="1" t="s">
        <v>6810</v>
      </c>
      <c r="Y1282" s="1" t="s">
        <v>11138</v>
      </c>
      <c r="Z1282" s="2">
        <v>-4.6459925000000002</v>
      </c>
      <c r="AA1282" s="2">
        <v>-43.468400600000002</v>
      </c>
      <c r="AB1282" s="2" t="s">
        <v>14311</v>
      </c>
      <c r="CJ1282" s="1" t="s">
        <v>18487</v>
      </c>
    </row>
    <row r="1283" spans="2:88" x14ac:dyDescent="0.25">
      <c r="B1283" s="1" t="s">
        <v>16787</v>
      </c>
      <c r="C1283" s="11">
        <v>46265</v>
      </c>
      <c r="D1283" s="1">
        <v>652676</v>
      </c>
      <c r="E1283" s="1">
        <v>1094247994</v>
      </c>
      <c r="F1283" s="1" t="s">
        <v>79</v>
      </c>
      <c r="G1283" s="11">
        <v>45562</v>
      </c>
      <c r="H1283" s="1">
        <v>0</v>
      </c>
      <c r="I1283" s="1" t="s">
        <v>16646</v>
      </c>
      <c r="J1283" s="1" t="s">
        <v>16652</v>
      </c>
      <c r="K1283" s="1" t="s">
        <v>16661</v>
      </c>
      <c r="L1283" s="1" t="s">
        <v>12</v>
      </c>
      <c r="M1283" s="1" t="s">
        <v>13</v>
      </c>
      <c r="N1283" s="1" t="s">
        <v>6768</v>
      </c>
      <c r="O1283" s="1" t="s">
        <v>15</v>
      </c>
      <c r="P1283" s="1">
        <v>432.16</v>
      </c>
      <c r="Q1283" s="1">
        <v>318.01</v>
      </c>
      <c r="R1283" s="1">
        <v>375</v>
      </c>
      <c r="S1283" s="3">
        <v>10.804</v>
      </c>
      <c r="T1283" s="3">
        <v>3.5334444444444402</v>
      </c>
      <c r="U1283" s="1" t="s">
        <v>1063</v>
      </c>
      <c r="V1283" s="1">
        <v>3021718008</v>
      </c>
      <c r="W1283" s="1">
        <v>2000978586</v>
      </c>
      <c r="X1283" s="1" t="s">
        <v>7379</v>
      </c>
      <c r="Y1283" s="1" t="s">
        <v>11138</v>
      </c>
      <c r="Z1283" s="2">
        <v>-5.530627769474</v>
      </c>
      <c r="AA1283" s="2">
        <v>-45.337077823039998</v>
      </c>
      <c r="AB1283" s="2" t="s">
        <v>11871</v>
      </c>
      <c r="CJ1283" s="1" t="s">
        <v>18488</v>
      </c>
    </row>
    <row r="1284" spans="2:88" x14ac:dyDescent="0.25">
      <c r="B1284" s="1">
        <v>0</v>
      </c>
      <c r="C1284" s="1"/>
      <c r="D1284" s="1">
        <v>655886</v>
      </c>
      <c r="E1284" s="1">
        <v>1101127642</v>
      </c>
      <c r="F1284" s="1" t="s">
        <v>87</v>
      </c>
      <c r="G1284" s="11">
        <v>45771</v>
      </c>
      <c r="H1284" s="1">
        <v>0</v>
      </c>
      <c r="I1284" s="1" t="s">
        <v>16646</v>
      </c>
      <c r="J1284" s="1" t="s">
        <v>16652</v>
      </c>
      <c r="K1284" s="1">
        <v>0</v>
      </c>
      <c r="L1284" s="1" t="s">
        <v>12</v>
      </c>
      <c r="M1284" s="1" t="s">
        <v>22</v>
      </c>
      <c r="N1284" s="1" t="s">
        <v>6768</v>
      </c>
      <c r="O1284" s="1" t="s">
        <v>1234</v>
      </c>
      <c r="P1284" s="1">
        <v>770.72</v>
      </c>
      <c r="Q1284" s="1">
        <v>688</v>
      </c>
      <c r="R1284" s="1">
        <v>664.58</v>
      </c>
      <c r="S1284" s="3">
        <v>19.268000000000001</v>
      </c>
      <c r="T1284" s="3">
        <v>7.6444444444444404</v>
      </c>
      <c r="U1284" s="1" t="s">
        <v>1336</v>
      </c>
      <c r="V1284" s="1">
        <v>3023083980</v>
      </c>
      <c r="W1284" s="1">
        <v>2001035797</v>
      </c>
      <c r="X1284" s="1" t="s">
        <v>7543</v>
      </c>
      <c r="Y1284" s="1" t="s">
        <v>11137</v>
      </c>
      <c r="Z1284" s="2">
        <v>-4.1362100000000002</v>
      </c>
      <c r="AA1284" s="2">
        <v>-44.724249999999998</v>
      </c>
      <c r="AB1284" s="2" t="s">
        <v>12087</v>
      </c>
      <c r="CJ1284" s="1" t="s">
        <v>18489</v>
      </c>
    </row>
    <row r="1285" spans="2:88" x14ac:dyDescent="0.25">
      <c r="B1285" s="1">
        <v>0</v>
      </c>
      <c r="C1285" s="1"/>
      <c r="D1285" s="1">
        <v>655890</v>
      </c>
      <c r="E1285" s="1">
        <v>1101128670</v>
      </c>
      <c r="F1285" s="1" t="s">
        <v>79</v>
      </c>
      <c r="G1285" s="11">
        <v>45771</v>
      </c>
      <c r="H1285" s="1">
        <v>0</v>
      </c>
      <c r="I1285" s="1" t="s">
        <v>16646</v>
      </c>
      <c r="J1285" s="1" t="s">
        <v>16652</v>
      </c>
      <c r="K1285" s="1">
        <v>0</v>
      </c>
      <c r="L1285" s="1" t="s">
        <v>12</v>
      </c>
      <c r="M1285" s="1" t="s">
        <v>25</v>
      </c>
      <c r="N1285" s="1" t="s">
        <v>18</v>
      </c>
      <c r="O1285" s="1" t="s">
        <v>115</v>
      </c>
      <c r="P1285" s="1">
        <v>98.24</v>
      </c>
      <c r="Q1285" s="1">
        <v>105.34</v>
      </c>
      <c r="R1285" s="1">
        <v>235.11</v>
      </c>
      <c r="S1285" s="3">
        <v>2.456</v>
      </c>
      <c r="T1285" s="3">
        <v>1.17044444444444</v>
      </c>
      <c r="U1285" s="1" t="s">
        <v>1337</v>
      </c>
      <c r="V1285" s="1">
        <v>3023087196</v>
      </c>
      <c r="W1285" s="1">
        <v>2001035856</v>
      </c>
      <c r="X1285" s="1" t="s">
        <v>7544</v>
      </c>
      <c r="Y1285" s="1" t="s">
        <v>11138</v>
      </c>
      <c r="Z1285" s="2">
        <v>-1.8810800000000001</v>
      </c>
      <c r="AA1285" s="2">
        <v>-45.813740000000003</v>
      </c>
      <c r="AB1285" s="2" t="s">
        <v>12088</v>
      </c>
      <c r="CJ1285" s="1" t="s">
        <v>18490</v>
      </c>
    </row>
    <row r="1286" spans="2:88" x14ac:dyDescent="0.25">
      <c r="B1286" s="1">
        <v>0</v>
      </c>
      <c r="C1286" s="1"/>
      <c r="D1286" s="1">
        <v>655916</v>
      </c>
      <c r="E1286" s="1">
        <v>1101151851</v>
      </c>
      <c r="F1286" s="1" t="s">
        <v>87</v>
      </c>
      <c r="G1286" s="11">
        <v>45772</v>
      </c>
      <c r="H1286" s="1">
        <v>0</v>
      </c>
      <c r="I1286" s="1" t="s">
        <v>16646</v>
      </c>
      <c r="J1286" s="1" t="s">
        <v>16652</v>
      </c>
      <c r="K1286" s="1">
        <v>0</v>
      </c>
      <c r="L1286" s="1">
        <v>0</v>
      </c>
      <c r="M1286" s="1" t="s">
        <v>13</v>
      </c>
      <c r="N1286" s="1" t="s">
        <v>18</v>
      </c>
      <c r="O1286" s="1" t="s">
        <v>119</v>
      </c>
      <c r="P1286" s="1">
        <v>0</v>
      </c>
      <c r="Q1286" s="1">
        <v>0</v>
      </c>
      <c r="R1286" s="1">
        <v>0</v>
      </c>
      <c r="S1286" s="3">
        <v>0</v>
      </c>
      <c r="T1286" s="3">
        <v>0</v>
      </c>
      <c r="U1286" s="1" t="s">
        <v>1338</v>
      </c>
      <c r="V1286" s="1">
        <v>3023097132</v>
      </c>
      <c r="W1286" s="1">
        <v>2001036216</v>
      </c>
      <c r="X1286" s="1" t="s">
        <v>7545</v>
      </c>
      <c r="Y1286" s="1" t="s">
        <v>11137</v>
      </c>
      <c r="Z1286" s="2">
        <v>-2.5341800000000001</v>
      </c>
      <c r="AA1286" s="2">
        <v>-45.801639999999999</v>
      </c>
      <c r="AB1286" s="2" t="s">
        <v>12089</v>
      </c>
      <c r="CJ1286" s="1" t="s">
        <v>18491</v>
      </c>
    </row>
    <row r="1287" spans="2:88" x14ac:dyDescent="0.25">
      <c r="B1287" s="1" t="s">
        <v>16674</v>
      </c>
      <c r="C1287" s="11">
        <v>46262</v>
      </c>
      <c r="D1287" s="1">
        <v>660683</v>
      </c>
      <c r="E1287" s="1">
        <v>1106210831</v>
      </c>
      <c r="F1287" s="1" t="s">
        <v>87</v>
      </c>
      <c r="G1287" s="11">
        <v>45939</v>
      </c>
      <c r="H1287" s="1">
        <v>0</v>
      </c>
      <c r="I1287" s="1" t="s">
        <v>16646</v>
      </c>
      <c r="J1287" s="1" t="s">
        <v>16652</v>
      </c>
      <c r="K1287" s="1" t="s">
        <v>16669</v>
      </c>
      <c r="L1287" s="1" t="s">
        <v>12</v>
      </c>
      <c r="M1287" s="1" t="s">
        <v>25</v>
      </c>
      <c r="N1287" s="1" t="s">
        <v>6770</v>
      </c>
      <c r="O1287" s="1" t="s">
        <v>73</v>
      </c>
      <c r="P1287" s="1">
        <v>47.79</v>
      </c>
      <c r="Q1287" s="1">
        <v>100.4</v>
      </c>
      <c r="R1287" s="1">
        <v>120.66</v>
      </c>
      <c r="S1287" s="3">
        <v>1.19475</v>
      </c>
      <c r="T1287" s="3">
        <v>1.1155555555555601</v>
      </c>
      <c r="U1287" s="1" t="s">
        <v>1644</v>
      </c>
      <c r="V1287" s="1">
        <v>3024429260</v>
      </c>
      <c r="W1287" s="1">
        <v>2001090047</v>
      </c>
      <c r="X1287" s="1" t="s">
        <v>7774</v>
      </c>
      <c r="Y1287" s="1" t="s">
        <v>11137</v>
      </c>
      <c r="Z1287" s="2">
        <v>-2.4637482999999998</v>
      </c>
      <c r="AA1287" s="2">
        <v>-44.185326699999997</v>
      </c>
      <c r="AB1287" s="2" t="s">
        <v>12350</v>
      </c>
      <c r="CJ1287" s="1" t="s">
        <v>18492</v>
      </c>
    </row>
    <row r="1288" spans="2:88" x14ac:dyDescent="0.25">
      <c r="B1288" s="1">
        <v>0</v>
      </c>
      <c r="C1288" s="1"/>
      <c r="D1288" s="1">
        <v>1895380</v>
      </c>
      <c r="E1288" s="1">
        <v>1110596586</v>
      </c>
      <c r="F1288" s="1" t="s">
        <v>79</v>
      </c>
      <c r="G1288" s="11">
        <v>46076</v>
      </c>
      <c r="H1288" s="1">
        <v>0</v>
      </c>
      <c r="I1288" s="1" t="s">
        <v>16646</v>
      </c>
      <c r="J1288" s="1" t="s">
        <v>16653</v>
      </c>
      <c r="K1288" s="1" t="s">
        <v>16661</v>
      </c>
      <c r="L1288" s="1" t="s">
        <v>12</v>
      </c>
      <c r="M1288" s="1" t="s">
        <v>13</v>
      </c>
      <c r="N1288" s="1" t="s">
        <v>6770</v>
      </c>
      <c r="O1288" s="1" t="s">
        <v>90</v>
      </c>
      <c r="P1288" s="1">
        <v>71.95</v>
      </c>
      <c r="Q1288" s="1">
        <v>17.8</v>
      </c>
      <c r="R1288" s="1">
        <v>144.99</v>
      </c>
      <c r="S1288" s="3">
        <v>1.7987500000000001</v>
      </c>
      <c r="T1288" s="3">
        <v>0.197777777777778</v>
      </c>
      <c r="U1288" s="1" t="s">
        <v>2937</v>
      </c>
      <c r="V1288" s="1">
        <v>3025473875</v>
      </c>
      <c r="W1288" s="1">
        <v>2001131528</v>
      </c>
      <c r="X1288" s="1" t="s">
        <v>8662</v>
      </c>
      <c r="Y1288" s="1" t="s">
        <v>11138</v>
      </c>
      <c r="Z1288" s="2">
        <v>-3.0442800000000001</v>
      </c>
      <c r="AA1288" s="2">
        <v>-41.882579999999997</v>
      </c>
      <c r="AB1288" s="2" t="s">
        <v>11600</v>
      </c>
      <c r="CJ1288" s="1" t="s">
        <v>18493</v>
      </c>
    </row>
    <row r="1289" spans="2:88" x14ac:dyDescent="0.25">
      <c r="B1289" s="1">
        <v>0</v>
      </c>
      <c r="C1289" s="1"/>
      <c r="D1289" s="1">
        <v>1895382</v>
      </c>
      <c r="E1289" s="1">
        <v>1110597306</v>
      </c>
      <c r="F1289" s="1" t="s">
        <v>79</v>
      </c>
      <c r="G1289" s="11">
        <v>46076</v>
      </c>
      <c r="H1289" s="1">
        <v>0</v>
      </c>
      <c r="I1289" s="1" t="s">
        <v>16646</v>
      </c>
      <c r="J1289" s="1" t="s">
        <v>16653</v>
      </c>
      <c r="K1289" s="1" t="s">
        <v>16661</v>
      </c>
      <c r="L1289" s="1" t="s">
        <v>12</v>
      </c>
      <c r="M1289" s="1" t="s">
        <v>25</v>
      </c>
      <c r="N1289" s="1" t="s">
        <v>6770</v>
      </c>
      <c r="O1289" s="1" t="s">
        <v>90</v>
      </c>
      <c r="P1289" s="1">
        <v>1030.33</v>
      </c>
      <c r="Q1289" s="1">
        <v>230.21</v>
      </c>
      <c r="R1289" s="1">
        <v>381.45</v>
      </c>
      <c r="S1289" s="3">
        <v>25.75825</v>
      </c>
      <c r="T1289" s="3">
        <v>2.5578888888888902</v>
      </c>
      <c r="U1289" s="1" t="s">
        <v>2939</v>
      </c>
      <c r="V1289" s="1">
        <v>3025476009</v>
      </c>
      <c r="W1289" s="1">
        <v>2001131550</v>
      </c>
      <c r="X1289" s="1" t="s">
        <v>8661</v>
      </c>
      <c r="Y1289" s="1" t="s">
        <v>11138</v>
      </c>
      <c r="Z1289" s="2">
        <v>-3.0404200000000001</v>
      </c>
      <c r="AA1289" s="2">
        <v>-42.005980000000001</v>
      </c>
      <c r="AB1289" s="2" t="s">
        <v>13353</v>
      </c>
      <c r="CJ1289" s="1" t="s">
        <v>18494</v>
      </c>
    </row>
    <row r="1290" spans="2:88" x14ac:dyDescent="0.25">
      <c r="B1290" s="1">
        <v>0</v>
      </c>
      <c r="C1290" s="1"/>
      <c r="D1290" s="1">
        <v>655955</v>
      </c>
      <c r="E1290" s="1">
        <v>1101233970</v>
      </c>
      <c r="F1290" s="1" t="s">
        <v>79</v>
      </c>
      <c r="G1290" s="11">
        <v>45775</v>
      </c>
      <c r="H1290" s="1">
        <v>0</v>
      </c>
      <c r="I1290" s="1" t="s">
        <v>16646</v>
      </c>
      <c r="J1290" s="1" t="s">
        <v>16652</v>
      </c>
      <c r="K1290" s="1">
        <v>0</v>
      </c>
      <c r="L1290" s="1" t="s">
        <v>12</v>
      </c>
      <c r="M1290" s="1" t="s">
        <v>25</v>
      </c>
      <c r="N1290" s="1" t="s">
        <v>6771</v>
      </c>
      <c r="O1290" s="1" t="s">
        <v>64</v>
      </c>
      <c r="P1290" s="1">
        <v>550.61</v>
      </c>
      <c r="Q1290" s="1">
        <v>81.040000000000006</v>
      </c>
      <c r="R1290" s="1">
        <v>226.1</v>
      </c>
      <c r="S1290" s="3">
        <v>13.76525</v>
      </c>
      <c r="T1290" s="3">
        <v>0.90044444444444405</v>
      </c>
      <c r="U1290" s="1" t="s">
        <v>1342</v>
      </c>
      <c r="V1290" s="1">
        <v>3023109360</v>
      </c>
      <c r="W1290" s="1">
        <v>2001036897</v>
      </c>
      <c r="X1290" s="1" t="s">
        <v>7549</v>
      </c>
      <c r="Y1290" s="1" t="s">
        <v>11138</v>
      </c>
      <c r="Z1290" s="2">
        <v>-7.2114941999999997</v>
      </c>
      <c r="AA1290" s="2">
        <v>-46.0292472</v>
      </c>
      <c r="AB1290" s="2" t="s">
        <v>12093</v>
      </c>
      <c r="CJ1290" s="1" t="s">
        <v>18495</v>
      </c>
    </row>
    <row r="1291" spans="2:88" x14ac:dyDescent="0.25">
      <c r="B1291" s="1">
        <v>0</v>
      </c>
      <c r="C1291" s="1"/>
      <c r="D1291" s="1">
        <v>655967</v>
      </c>
      <c r="E1291" s="1">
        <v>1101257072</v>
      </c>
      <c r="F1291" s="1" t="s">
        <v>79</v>
      </c>
      <c r="G1291" s="11">
        <v>45776</v>
      </c>
      <c r="H1291" s="1">
        <v>0</v>
      </c>
      <c r="I1291" s="1" t="s">
        <v>16646</v>
      </c>
      <c r="J1291" s="1" t="s">
        <v>16652</v>
      </c>
      <c r="K1291" s="1">
        <v>0</v>
      </c>
      <c r="L1291" s="1" t="s">
        <v>12</v>
      </c>
      <c r="M1291" s="1" t="s">
        <v>25</v>
      </c>
      <c r="N1291" s="1" t="s">
        <v>6771</v>
      </c>
      <c r="O1291" s="1" t="s">
        <v>414</v>
      </c>
      <c r="P1291" s="1">
        <v>48.41</v>
      </c>
      <c r="Q1291" s="1">
        <v>31.37</v>
      </c>
      <c r="R1291" s="1">
        <v>50.58</v>
      </c>
      <c r="S1291" s="3">
        <v>1.21025</v>
      </c>
      <c r="T1291" s="3">
        <v>0.34855555555555601</v>
      </c>
      <c r="U1291" s="1" t="s">
        <v>1343</v>
      </c>
      <c r="V1291" s="1">
        <v>3023114657</v>
      </c>
      <c r="W1291" s="1">
        <v>2001037101</v>
      </c>
      <c r="X1291" s="1" t="s">
        <v>7550</v>
      </c>
      <c r="Y1291" s="1" t="s">
        <v>11138</v>
      </c>
      <c r="Z1291" s="2">
        <v>-7.0742599999999998</v>
      </c>
      <c r="AA1291" s="2">
        <v>-45.528350000000003</v>
      </c>
      <c r="AB1291" s="2" t="s">
        <v>12094</v>
      </c>
      <c r="CJ1291" s="1" t="s">
        <v>18496</v>
      </c>
    </row>
    <row r="1292" spans="2:88" x14ac:dyDescent="0.25">
      <c r="B1292" s="1" t="s">
        <v>16815</v>
      </c>
      <c r="C1292" s="11">
        <v>46265</v>
      </c>
      <c r="D1292" s="1">
        <v>1896002</v>
      </c>
      <c r="E1292" s="1">
        <v>1110929129</v>
      </c>
      <c r="F1292" s="1" t="s">
        <v>79</v>
      </c>
      <c r="G1292" s="11">
        <v>46087</v>
      </c>
      <c r="H1292" s="1">
        <v>0</v>
      </c>
      <c r="I1292" s="1" t="s">
        <v>16646</v>
      </c>
      <c r="J1292" s="1" t="s">
        <v>16652</v>
      </c>
      <c r="K1292" s="1" t="s">
        <v>16661</v>
      </c>
      <c r="L1292" s="1" t="s">
        <v>12</v>
      </c>
      <c r="M1292" s="1" t="s">
        <v>25</v>
      </c>
      <c r="N1292" s="1" t="s">
        <v>6771</v>
      </c>
      <c r="O1292" s="1" t="s">
        <v>645</v>
      </c>
      <c r="P1292" s="1">
        <v>748.77</v>
      </c>
      <c r="Q1292" s="1">
        <v>382.58</v>
      </c>
      <c r="R1292" s="1">
        <v>371.7</v>
      </c>
      <c r="S1292" s="3">
        <v>18.719249999999999</v>
      </c>
      <c r="T1292" s="3">
        <v>4.2508888888888903</v>
      </c>
      <c r="U1292" s="1" t="s">
        <v>3117</v>
      </c>
      <c r="V1292" s="1">
        <v>3025572385</v>
      </c>
      <c r="W1292" s="1">
        <v>2001135125</v>
      </c>
      <c r="X1292" s="1" t="s">
        <v>8901</v>
      </c>
      <c r="Y1292" s="1" t="s">
        <v>11138</v>
      </c>
      <c r="Z1292" s="2">
        <v>-5.0700555999999999</v>
      </c>
      <c r="AA1292" s="2">
        <v>-47.559061700000001</v>
      </c>
      <c r="AB1292" s="2" t="s">
        <v>13485</v>
      </c>
      <c r="CJ1292" s="1" t="s">
        <v>18497</v>
      </c>
    </row>
    <row r="1293" spans="2:88" x14ac:dyDescent="0.25">
      <c r="B1293" s="1">
        <v>0</v>
      </c>
      <c r="C1293" s="1"/>
      <c r="D1293" s="1">
        <v>1973244</v>
      </c>
      <c r="E1293" s="1">
        <v>1101292967</v>
      </c>
      <c r="F1293" s="1" t="s">
        <v>79</v>
      </c>
      <c r="G1293" s="11">
        <v>45777</v>
      </c>
      <c r="H1293" s="1" t="s">
        <v>16643</v>
      </c>
      <c r="I1293" s="1" t="s">
        <v>16646</v>
      </c>
      <c r="J1293" s="1" t="s">
        <v>16653</v>
      </c>
      <c r="K1293" s="1" t="s">
        <v>16661</v>
      </c>
      <c r="L1293" s="1" t="s">
        <v>12</v>
      </c>
      <c r="M1293" s="1" t="s">
        <v>13</v>
      </c>
      <c r="N1293" s="1" t="s">
        <v>18</v>
      </c>
      <c r="O1293" s="1" t="s">
        <v>348</v>
      </c>
      <c r="P1293" s="1">
        <v>64.989999999999995</v>
      </c>
      <c r="Q1293" s="1">
        <v>34.99</v>
      </c>
      <c r="R1293" s="1">
        <v>81.86</v>
      </c>
      <c r="S1293" s="3">
        <v>1.6247499999999999</v>
      </c>
      <c r="T1293" s="3">
        <v>0.388777777777778</v>
      </c>
      <c r="U1293" s="1" t="s">
        <v>1345</v>
      </c>
      <c r="V1293" s="1">
        <v>3023126914</v>
      </c>
      <c r="W1293" s="1">
        <v>2001037662</v>
      </c>
      <c r="X1293" s="1" t="s">
        <v>6810</v>
      </c>
      <c r="Y1293" s="1" t="s">
        <v>11138</v>
      </c>
      <c r="Z1293" s="2">
        <v>-2.95512</v>
      </c>
      <c r="AA1293" s="2">
        <v>-44.762526700000002</v>
      </c>
      <c r="AB1293" s="2" t="s">
        <v>12096</v>
      </c>
      <c r="CJ1293" s="1" t="s">
        <v>18498</v>
      </c>
    </row>
    <row r="1294" spans="2:88" x14ac:dyDescent="0.25">
      <c r="B1294" s="1">
        <v>0</v>
      </c>
      <c r="C1294" s="1"/>
      <c r="D1294" s="1">
        <v>656020</v>
      </c>
      <c r="E1294" s="1">
        <v>1101295377</v>
      </c>
      <c r="F1294" s="1" t="s">
        <v>79</v>
      </c>
      <c r="G1294" s="11">
        <v>45777</v>
      </c>
      <c r="H1294" s="1">
        <v>0</v>
      </c>
      <c r="I1294" s="1" t="s">
        <v>16646</v>
      </c>
      <c r="J1294" s="1" t="s">
        <v>16652</v>
      </c>
      <c r="K1294" s="1">
        <v>0</v>
      </c>
      <c r="L1294" s="1" t="s">
        <v>17</v>
      </c>
      <c r="M1294" s="1" t="s">
        <v>13</v>
      </c>
      <c r="N1294" s="1" t="s">
        <v>6768</v>
      </c>
      <c r="O1294" s="1" t="s">
        <v>123</v>
      </c>
      <c r="P1294" s="1">
        <v>107.94</v>
      </c>
      <c r="Q1294" s="1">
        <v>109.44</v>
      </c>
      <c r="R1294" s="1">
        <v>146.08000000000001</v>
      </c>
      <c r="S1294" s="3">
        <v>2.6985000000000001</v>
      </c>
      <c r="T1294" s="3">
        <v>1.216</v>
      </c>
      <c r="U1294" s="1" t="s">
        <v>1346</v>
      </c>
      <c r="V1294" s="1">
        <v>3023129557</v>
      </c>
      <c r="W1294" s="1">
        <v>2001037795</v>
      </c>
      <c r="X1294" s="1" t="s">
        <v>7341</v>
      </c>
      <c r="Y1294" s="1" t="s">
        <v>11138</v>
      </c>
      <c r="Z1294" s="2">
        <v>-5.43879</v>
      </c>
      <c r="AA1294" s="2">
        <v>-44.833370000000002</v>
      </c>
      <c r="AB1294" s="2" t="s">
        <v>12097</v>
      </c>
      <c r="CJ1294" s="1" t="s">
        <v>18499</v>
      </c>
    </row>
    <row r="1295" spans="2:88" x14ac:dyDescent="0.25">
      <c r="B1295" s="1">
        <v>0</v>
      </c>
      <c r="C1295" s="1"/>
      <c r="D1295" s="1">
        <v>656022</v>
      </c>
      <c r="E1295" s="1">
        <v>1101295660</v>
      </c>
      <c r="F1295" s="1" t="s">
        <v>79</v>
      </c>
      <c r="G1295" s="11">
        <v>45777</v>
      </c>
      <c r="H1295" s="1">
        <v>0</v>
      </c>
      <c r="I1295" s="1" t="s">
        <v>16646</v>
      </c>
      <c r="J1295" s="1" t="s">
        <v>16652</v>
      </c>
      <c r="K1295" s="1">
        <v>0</v>
      </c>
      <c r="L1295" s="1" t="s">
        <v>17</v>
      </c>
      <c r="M1295" s="1" t="s">
        <v>13</v>
      </c>
      <c r="N1295" s="1" t="s">
        <v>6771</v>
      </c>
      <c r="O1295" s="1" t="s">
        <v>62</v>
      </c>
      <c r="P1295" s="1">
        <v>1035</v>
      </c>
      <c r="Q1295" s="1">
        <v>64.680000000000007</v>
      </c>
      <c r="R1295" s="1">
        <v>320.88</v>
      </c>
      <c r="S1295" s="3">
        <v>25.875</v>
      </c>
      <c r="T1295" s="3">
        <v>0.71866666666666701</v>
      </c>
      <c r="U1295" s="1" t="s">
        <v>1347</v>
      </c>
      <c r="V1295" s="1">
        <v>3023130601</v>
      </c>
      <c r="W1295" s="1">
        <v>2001037817</v>
      </c>
      <c r="X1295" s="1" t="s">
        <v>7552</v>
      </c>
      <c r="Y1295" s="1" t="s">
        <v>11138</v>
      </c>
      <c r="Z1295" s="2">
        <v>-7.1826299999999996</v>
      </c>
      <c r="AA1295" s="2">
        <v>-45.392670000000003</v>
      </c>
      <c r="AB1295" s="2" t="s">
        <v>12098</v>
      </c>
      <c r="CJ1295" s="1" t="s">
        <v>18500</v>
      </c>
    </row>
    <row r="1296" spans="2:88" x14ac:dyDescent="0.25">
      <c r="B1296" s="1">
        <v>0</v>
      </c>
      <c r="C1296" s="1"/>
      <c r="D1296" s="1">
        <v>656023</v>
      </c>
      <c r="E1296" s="1">
        <v>1101295662</v>
      </c>
      <c r="F1296" s="1" t="s">
        <v>79</v>
      </c>
      <c r="G1296" s="11">
        <v>45777</v>
      </c>
      <c r="H1296" s="1">
        <v>0</v>
      </c>
      <c r="I1296" s="1" t="s">
        <v>16646</v>
      </c>
      <c r="J1296" s="1" t="s">
        <v>16652</v>
      </c>
      <c r="K1296" s="1">
        <v>0</v>
      </c>
      <c r="L1296" s="1" t="s">
        <v>12</v>
      </c>
      <c r="M1296" s="1" t="s">
        <v>25</v>
      </c>
      <c r="N1296" s="1" t="s">
        <v>6771</v>
      </c>
      <c r="O1296" s="1" t="s">
        <v>64</v>
      </c>
      <c r="P1296" s="1">
        <v>27.95</v>
      </c>
      <c r="Q1296" s="1">
        <v>71.06</v>
      </c>
      <c r="R1296" s="1">
        <v>67.849999999999994</v>
      </c>
      <c r="S1296" s="3">
        <v>0.69874999999999998</v>
      </c>
      <c r="T1296" s="3">
        <v>0.78955555555555601</v>
      </c>
      <c r="U1296" s="1" t="s">
        <v>1348</v>
      </c>
      <c r="V1296" s="1">
        <v>3023130610</v>
      </c>
      <c r="W1296" s="1">
        <v>2001037818</v>
      </c>
      <c r="X1296" s="1" t="s">
        <v>7553</v>
      </c>
      <c r="Y1296" s="1" t="s">
        <v>11138</v>
      </c>
      <c r="Z1296" s="2">
        <v>-7.5651099999999998</v>
      </c>
      <c r="AA1296" s="2">
        <v>-46.066749999999999</v>
      </c>
      <c r="AB1296" s="2" t="s">
        <v>12099</v>
      </c>
      <c r="CJ1296" s="1" t="s">
        <v>18501</v>
      </c>
    </row>
    <row r="1297" spans="1:88" x14ac:dyDescent="0.25">
      <c r="B1297" s="1">
        <v>0</v>
      </c>
      <c r="C1297" s="1"/>
      <c r="D1297" s="1">
        <v>656029</v>
      </c>
      <c r="E1297" s="1">
        <v>1101298317</v>
      </c>
      <c r="F1297" s="1" t="s">
        <v>79</v>
      </c>
      <c r="G1297" s="11">
        <v>45777</v>
      </c>
      <c r="H1297" s="1">
        <v>0</v>
      </c>
      <c r="I1297" s="1" t="s">
        <v>16646</v>
      </c>
      <c r="J1297" s="1" t="s">
        <v>16652</v>
      </c>
      <c r="K1297" s="1">
        <v>0</v>
      </c>
      <c r="L1297" s="1" t="s">
        <v>12</v>
      </c>
      <c r="M1297" s="1" t="s">
        <v>13</v>
      </c>
      <c r="N1297" s="1" t="s">
        <v>6771</v>
      </c>
      <c r="O1297" s="1" t="s">
        <v>1349</v>
      </c>
      <c r="P1297" s="1">
        <v>3224.21</v>
      </c>
      <c r="Q1297" s="1">
        <v>1304.1199999999999</v>
      </c>
      <c r="R1297" s="1">
        <v>1266.74</v>
      </c>
      <c r="S1297" s="3">
        <v>80.605249999999998</v>
      </c>
      <c r="T1297" s="3">
        <v>14.490222222222201</v>
      </c>
      <c r="U1297" s="1" t="s">
        <v>1350</v>
      </c>
      <c r="V1297" s="1">
        <v>3023130962</v>
      </c>
      <c r="W1297" s="1">
        <v>2001037904</v>
      </c>
      <c r="X1297" s="1" t="s">
        <v>7554</v>
      </c>
      <c r="Y1297" s="1" t="s">
        <v>11138</v>
      </c>
      <c r="Z1297" s="2">
        <v>-6.8342700000000001</v>
      </c>
      <c r="AA1297" s="2">
        <v>-46.502899999999997</v>
      </c>
      <c r="AB1297" s="2" t="s">
        <v>12100</v>
      </c>
      <c r="CJ1297" s="1" t="s">
        <v>18502</v>
      </c>
    </row>
    <row r="1298" spans="1:88" x14ac:dyDescent="0.25">
      <c r="B1298" s="1">
        <v>0</v>
      </c>
      <c r="C1298" s="1"/>
      <c r="D1298" s="1">
        <v>656031</v>
      </c>
      <c r="E1298" s="1">
        <v>1101332919</v>
      </c>
      <c r="F1298" s="1" t="s">
        <v>79</v>
      </c>
      <c r="G1298" s="11">
        <v>45779</v>
      </c>
      <c r="H1298" s="1">
        <v>0</v>
      </c>
      <c r="I1298" s="1" t="s">
        <v>16646</v>
      </c>
      <c r="J1298" s="1" t="s">
        <v>16652</v>
      </c>
      <c r="K1298" s="1">
        <v>0</v>
      </c>
      <c r="L1298" s="1" t="s">
        <v>12</v>
      </c>
      <c r="M1298" s="1" t="s">
        <v>22</v>
      </c>
      <c r="N1298" s="1" t="s">
        <v>6771</v>
      </c>
      <c r="O1298" s="1" t="s">
        <v>45</v>
      </c>
      <c r="P1298" s="1">
        <v>2820.81</v>
      </c>
      <c r="Q1298" s="1">
        <v>405.71</v>
      </c>
      <c r="R1298" s="1">
        <v>427.33</v>
      </c>
      <c r="S1298" s="3">
        <v>70.520250000000004</v>
      </c>
      <c r="T1298" s="3">
        <v>4.5078888888888899</v>
      </c>
      <c r="U1298" s="1" t="s">
        <v>1351</v>
      </c>
      <c r="V1298" s="1">
        <v>3023134739</v>
      </c>
      <c r="W1298" s="1">
        <v>2001038007</v>
      </c>
      <c r="X1298" s="1" t="s">
        <v>7555</v>
      </c>
      <c r="Y1298" s="1" t="s">
        <v>11138</v>
      </c>
      <c r="Z1298" s="2">
        <v>-5.3353099999999998</v>
      </c>
      <c r="AA1298" s="2">
        <v>-47.36947</v>
      </c>
      <c r="AB1298" s="2" t="s">
        <v>12101</v>
      </c>
      <c r="CJ1298" s="1" t="s">
        <v>18503</v>
      </c>
    </row>
    <row r="1299" spans="1:88" x14ac:dyDescent="0.25">
      <c r="B1299" s="1">
        <v>0</v>
      </c>
      <c r="C1299" s="1"/>
      <c r="D1299" s="1">
        <v>656034</v>
      </c>
      <c r="E1299" s="1">
        <v>1101333422</v>
      </c>
      <c r="F1299" s="1" t="s">
        <v>79</v>
      </c>
      <c r="G1299" s="11">
        <v>45779</v>
      </c>
      <c r="H1299" s="1">
        <v>0</v>
      </c>
      <c r="I1299" s="1" t="s">
        <v>16646</v>
      </c>
      <c r="J1299" s="1" t="s">
        <v>16652</v>
      </c>
      <c r="K1299" s="1">
        <v>0</v>
      </c>
      <c r="L1299" s="1" t="s">
        <v>12</v>
      </c>
      <c r="M1299" s="1" t="s">
        <v>22</v>
      </c>
      <c r="N1299" s="1" t="s">
        <v>6771</v>
      </c>
      <c r="O1299" s="1" t="s">
        <v>98</v>
      </c>
      <c r="P1299" s="1">
        <v>1929.03</v>
      </c>
      <c r="Q1299" s="1">
        <v>802.69</v>
      </c>
      <c r="R1299" s="1">
        <v>1536.04</v>
      </c>
      <c r="S1299" s="3">
        <v>48.225749999999998</v>
      </c>
      <c r="T1299" s="3">
        <v>8.9187777777777804</v>
      </c>
      <c r="U1299" s="1" t="s">
        <v>1352</v>
      </c>
      <c r="V1299" s="1">
        <v>3023134917</v>
      </c>
      <c r="W1299" s="1">
        <v>2001038036</v>
      </c>
      <c r="X1299" s="1" t="s">
        <v>6872</v>
      </c>
      <c r="Y1299" s="1" t="s">
        <v>11138</v>
      </c>
      <c r="Z1299" s="2">
        <v>-9.1139299999999999</v>
      </c>
      <c r="AA1299" s="2">
        <v>-45.948970000000003</v>
      </c>
      <c r="AB1299" s="2" t="s">
        <v>12102</v>
      </c>
      <c r="CJ1299" s="1" t="s">
        <v>18504</v>
      </c>
    </row>
    <row r="1300" spans="1:88" x14ac:dyDescent="0.25">
      <c r="B1300" s="1">
        <v>0</v>
      </c>
      <c r="C1300" s="1"/>
      <c r="D1300" s="1">
        <v>656064</v>
      </c>
      <c r="E1300" s="1">
        <v>1101337705</v>
      </c>
      <c r="F1300" s="1" t="s">
        <v>79</v>
      </c>
      <c r="G1300" s="11">
        <v>45779</v>
      </c>
      <c r="H1300" s="1">
        <v>0</v>
      </c>
      <c r="I1300" s="1" t="s">
        <v>16646</v>
      </c>
      <c r="J1300" s="1" t="s">
        <v>16652</v>
      </c>
      <c r="K1300" s="1">
        <v>0</v>
      </c>
      <c r="L1300" s="1" t="s">
        <v>12</v>
      </c>
      <c r="M1300" s="1" t="s">
        <v>13</v>
      </c>
      <c r="N1300" s="1" t="s">
        <v>18</v>
      </c>
      <c r="O1300" s="1" t="s">
        <v>377</v>
      </c>
      <c r="P1300" s="1">
        <v>11.6</v>
      </c>
      <c r="Q1300" s="1">
        <v>52.81</v>
      </c>
      <c r="R1300" s="1">
        <v>71.69</v>
      </c>
      <c r="S1300" s="3">
        <v>0.28999999999999998</v>
      </c>
      <c r="T1300" s="3">
        <v>0.58677777777777795</v>
      </c>
      <c r="U1300" s="1" t="s">
        <v>1353</v>
      </c>
      <c r="V1300" s="1">
        <v>3023141549</v>
      </c>
      <c r="W1300" s="1">
        <v>2001038300</v>
      </c>
      <c r="X1300" s="1" t="s">
        <v>7556</v>
      </c>
      <c r="Y1300" s="1" t="s">
        <v>11138</v>
      </c>
      <c r="Z1300" s="2">
        <v>-2.89527</v>
      </c>
      <c r="AA1300" s="2">
        <v>-45.550310000000003</v>
      </c>
      <c r="AB1300" s="2" t="s">
        <v>12103</v>
      </c>
      <c r="CJ1300" s="1" t="s">
        <v>18505</v>
      </c>
    </row>
    <row r="1301" spans="1:88" x14ac:dyDescent="0.25">
      <c r="B1301" s="1">
        <v>0</v>
      </c>
      <c r="C1301" s="1"/>
      <c r="D1301" s="1">
        <v>656100</v>
      </c>
      <c r="E1301" s="1">
        <v>1101415801</v>
      </c>
      <c r="F1301" s="1">
        <v>0</v>
      </c>
      <c r="G1301" s="11">
        <v>45782</v>
      </c>
      <c r="H1301" s="1">
        <v>0</v>
      </c>
      <c r="I1301" s="1" t="s">
        <v>16646</v>
      </c>
      <c r="J1301" s="1" t="s">
        <v>16652</v>
      </c>
      <c r="K1301" s="1">
        <v>0</v>
      </c>
      <c r="L1301" s="1">
        <v>0</v>
      </c>
      <c r="M1301" s="1" t="s">
        <v>13</v>
      </c>
      <c r="N1301" s="1" t="s">
        <v>6771</v>
      </c>
      <c r="O1301" s="1" t="s">
        <v>35</v>
      </c>
      <c r="P1301" s="1">
        <v>0</v>
      </c>
      <c r="Q1301" s="1">
        <v>0</v>
      </c>
      <c r="R1301" s="1">
        <v>0</v>
      </c>
      <c r="S1301" s="3">
        <v>0</v>
      </c>
      <c r="T1301" s="3">
        <v>0</v>
      </c>
      <c r="U1301" s="1" t="s">
        <v>16115</v>
      </c>
      <c r="V1301" s="1">
        <v>0</v>
      </c>
      <c r="W1301" s="1">
        <v>0</v>
      </c>
      <c r="X1301" s="1">
        <v>0</v>
      </c>
      <c r="Y1301" s="1">
        <v>0</v>
      </c>
      <c r="Z1301" s="2">
        <v>0</v>
      </c>
      <c r="AA1301" s="2">
        <v>0</v>
      </c>
      <c r="AB1301" s="2">
        <v>0</v>
      </c>
      <c r="CJ1301" s="1" t="s">
        <v>18506</v>
      </c>
    </row>
    <row r="1302" spans="1:88" x14ac:dyDescent="0.25">
      <c r="B1302" s="1">
        <v>0</v>
      </c>
      <c r="C1302" s="1"/>
      <c r="D1302" s="1">
        <v>656214</v>
      </c>
      <c r="E1302" s="1">
        <v>1101526080</v>
      </c>
      <c r="F1302" s="1" t="s">
        <v>87</v>
      </c>
      <c r="G1302" s="11">
        <v>45785</v>
      </c>
      <c r="H1302" s="1">
        <v>0</v>
      </c>
      <c r="I1302" s="1" t="s">
        <v>16646</v>
      </c>
      <c r="J1302" s="1" t="s">
        <v>16652</v>
      </c>
      <c r="K1302" s="1">
        <v>0</v>
      </c>
      <c r="L1302" s="1" t="s">
        <v>12</v>
      </c>
      <c r="M1302" s="1" t="s">
        <v>13</v>
      </c>
      <c r="N1302" s="1" t="s">
        <v>6771</v>
      </c>
      <c r="O1302" s="1" t="s">
        <v>470</v>
      </c>
      <c r="P1302" s="1">
        <v>1700.76</v>
      </c>
      <c r="Q1302" s="1">
        <v>459.96</v>
      </c>
      <c r="R1302" s="1">
        <v>1429.38</v>
      </c>
      <c r="S1302" s="3">
        <v>42.518999999999998</v>
      </c>
      <c r="T1302" s="3">
        <v>5.1106666666666696</v>
      </c>
      <c r="U1302" s="1" t="s">
        <v>1354</v>
      </c>
      <c r="V1302" s="1">
        <v>3023180943</v>
      </c>
      <c r="W1302" s="1">
        <v>2001039794</v>
      </c>
      <c r="X1302" s="1" t="s">
        <v>7557</v>
      </c>
      <c r="Y1302" s="1" t="s">
        <v>11137</v>
      </c>
      <c r="Z1302" s="2">
        <v>-7.4777699999999996</v>
      </c>
      <c r="AA1302" s="2">
        <v>-47.389000000000003</v>
      </c>
      <c r="AB1302" s="2" t="s">
        <v>12104</v>
      </c>
      <c r="CJ1302" s="1" t="s">
        <v>18507</v>
      </c>
    </row>
    <row r="1303" spans="1:88" x14ac:dyDescent="0.25">
      <c r="B1303" s="1">
        <v>0</v>
      </c>
      <c r="C1303" s="1"/>
      <c r="D1303" s="1">
        <v>656215</v>
      </c>
      <c r="E1303" s="1">
        <v>1101526351</v>
      </c>
      <c r="F1303" s="1" t="s">
        <v>79</v>
      </c>
      <c r="G1303" s="11">
        <v>45785</v>
      </c>
      <c r="H1303" s="1">
        <v>0</v>
      </c>
      <c r="I1303" s="1" t="s">
        <v>16645</v>
      </c>
      <c r="J1303" s="1" t="s">
        <v>16652</v>
      </c>
      <c r="K1303" s="1">
        <v>0</v>
      </c>
      <c r="L1303" s="1" t="s">
        <v>12</v>
      </c>
      <c r="M1303" s="1" t="s">
        <v>13</v>
      </c>
      <c r="N1303" s="1" t="s">
        <v>6771</v>
      </c>
      <c r="O1303" s="1" t="s">
        <v>66</v>
      </c>
      <c r="P1303" s="1">
        <v>63.28</v>
      </c>
      <c r="Q1303" s="1">
        <v>106.27</v>
      </c>
      <c r="R1303" s="1">
        <v>164.1</v>
      </c>
      <c r="S1303" s="3">
        <v>1.5820000000000001</v>
      </c>
      <c r="T1303" s="3">
        <v>1.1807777777777799</v>
      </c>
      <c r="U1303" s="1" t="s">
        <v>1355</v>
      </c>
      <c r="V1303" s="1">
        <v>3023185015</v>
      </c>
      <c r="W1303" s="1">
        <v>2001039798</v>
      </c>
      <c r="X1303" s="1" t="s">
        <v>7226</v>
      </c>
      <c r="Y1303" s="1" t="s">
        <v>11138</v>
      </c>
      <c r="Z1303" s="2">
        <v>-7.3880800000000004</v>
      </c>
      <c r="AA1303" s="2">
        <v>-46.648319999999998</v>
      </c>
      <c r="AB1303" s="2" t="s">
        <v>12105</v>
      </c>
      <c r="CJ1303" s="1" t="s">
        <v>18508</v>
      </c>
    </row>
    <row r="1304" spans="1:88" x14ac:dyDescent="0.25">
      <c r="B1304" s="1">
        <v>0</v>
      </c>
      <c r="C1304" s="1"/>
      <c r="D1304" s="1">
        <v>656286</v>
      </c>
      <c r="E1304" s="1">
        <v>1101653355</v>
      </c>
      <c r="F1304" s="1" t="s">
        <v>79</v>
      </c>
      <c r="G1304" s="11">
        <v>45789</v>
      </c>
      <c r="H1304" s="1">
        <v>0</v>
      </c>
      <c r="I1304" s="1" t="s">
        <v>16645</v>
      </c>
      <c r="J1304" s="1" t="s">
        <v>16652</v>
      </c>
      <c r="K1304" s="1">
        <v>0</v>
      </c>
      <c r="L1304" s="1" t="s">
        <v>12</v>
      </c>
      <c r="M1304" s="1" t="s">
        <v>13</v>
      </c>
      <c r="N1304" s="1" t="s">
        <v>6771</v>
      </c>
      <c r="O1304" s="1" t="s">
        <v>66</v>
      </c>
      <c r="P1304" s="1">
        <v>547.27</v>
      </c>
      <c r="Q1304" s="1">
        <v>623.61</v>
      </c>
      <c r="R1304" s="1">
        <v>591.55999999999995</v>
      </c>
      <c r="S1304" s="3">
        <v>13.681749999999999</v>
      </c>
      <c r="T1304" s="3">
        <v>6.9290000000000003</v>
      </c>
      <c r="U1304" s="1" t="s">
        <v>1356</v>
      </c>
      <c r="V1304" s="1">
        <v>3023202653</v>
      </c>
      <c r="W1304" s="1">
        <v>2001040598</v>
      </c>
      <c r="X1304" s="1" t="s">
        <v>7558</v>
      </c>
      <c r="Y1304" s="1" t="s">
        <v>11138</v>
      </c>
      <c r="Z1304" s="2">
        <v>-7.3330343367730002</v>
      </c>
      <c r="AA1304" s="2">
        <v>-46.591430381588999</v>
      </c>
      <c r="AB1304" s="2" t="s">
        <v>12106</v>
      </c>
      <c r="CJ1304" s="1" t="s">
        <v>18509</v>
      </c>
    </row>
    <row r="1305" spans="1:88" x14ac:dyDescent="0.25">
      <c r="B1305" s="1">
        <v>0</v>
      </c>
      <c r="C1305" s="1"/>
      <c r="D1305" s="1">
        <v>656290</v>
      </c>
      <c r="E1305" s="1">
        <v>1101654846</v>
      </c>
      <c r="F1305" s="1" t="s">
        <v>87</v>
      </c>
      <c r="G1305" s="11">
        <v>45789</v>
      </c>
      <c r="H1305" s="1">
        <v>0</v>
      </c>
      <c r="I1305" s="1" t="s">
        <v>16646</v>
      </c>
      <c r="J1305" s="1" t="s">
        <v>16652</v>
      </c>
      <c r="K1305" s="1">
        <v>0</v>
      </c>
      <c r="L1305" s="1" t="s">
        <v>12</v>
      </c>
      <c r="M1305" s="1" t="s">
        <v>22</v>
      </c>
      <c r="N1305" s="1" t="s">
        <v>6768</v>
      </c>
      <c r="O1305" s="1" t="s">
        <v>55</v>
      </c>
      <c r="P1305" s="1">
        <v>1656.31</v>
      </c>
      <c r="Q1305" s="1">
        <v>1310.26</v>
      </c>
      <c r="R1305" s="1">
        <v>1958.96</v>
      </c>
      <c r="S1305" s="3">
        <v>41.40775</v>
      </c>
      <c r="T1305" s="3">
        <v>14.558444444444399</v>
      </c>
      <c r="U1305" s="1" t="s">
        <v>1357</v>
      </c>
      <c r="V1305" s="1">
        <v>3023203480</v>
      </c>
      <c r="W1305" s="1">
        <v>2001040663</v>
      </c>
      <c r="X1305" s="1" t="s">
        <v>7152</v>
      </c>
      <c r="Y1305" s="1" t="s">
        <v>11137</v>
      </c>
      <c r="Z1305" s="2">
        <v>-3.5857899999999998</v>
      </c>
      <c r="AA1305" s="2">
        <v>-45.955840000000002</v>
      </c>
      <c r="AB1305" s="2" t="s">
        <v>30</v>
      </c>
      <c r="CJ1305" s="1" t="s">
        <v>18510</v>
      </c>
    </row>
    <row r="1306" spans="1:88" x14ac:dyDescent="0.25">
      <c r="A1306" s="1" t="s">
        <v>16810</v>
      </c>
      <c r="B1306" s="1">
        <v>0</v>
      </c>
      <c r="C1306" s="1"/>
      <c r="D1306" s="1">
        <v>656295</v>
      </c>
      <c r="E1306" s="1">
        <v>1101655681</v>
      </c>
      <c r="F1306" s="1" t="s">
        <v>87</v>
      </c>
      <c r="G1306" s="11">
        <v>45789</v>
      </c>
      <c r="H1306" s="1">
        <v>0</v>
      </c>
      <c r="I1306" s="1" t="s">
        <v>16646</v>
      </c>
      <c r="J1306" s="1" t="s">
        <v>16655</v>
      </c>
      <c r="K1306" s="1" t="s">
        <v>16655</v>
      </c>
      <c r="L1306" s="1" t="s">
        <v>12</v>
      </c>
      <c r="M1306" s="1" t="s">
        <v>13</v>
      </c>
      <c r="N1306" s="1" t="s">
        <v>6769</v>
      </c>
      <c r="O1306" s="1" t="s">
        <v>23</v>
      </c>
      <c r="P1306" s="1">
        <v>7.8</v>
      </c>
      <c r="Q1306" s="1">
        <v>23.57</v>
      </c>
      <c r="R1306" s="1">
        <v>89.72</v>
      </c>
      <c r="S1306" s="3">
        <v>0.19500000000000001</v>
      </c>
      <c r="T1306" s="3">
        <v>0.261888888888889</v>
      </c>
      <c r="U1306" s="1" t="s">
        <v>1358</v>
      </c>
      <c r="V1306" s="1">
        <v>3023206209</v>
      </c>
      <c r="W1306" s="1">
        <v>2001040704</v>
      </c>
      <c r="X1306" s="1" t="s">
        <v>7559</v>
      </c>
      <c r="Y1306" s="1" t="s">
        <v>11137</v>
      </c>
      <c r="Z1306" s="2">
        <v>-6.0496100000000004</v>
      </c>
      <c r="AA1306" s="2">
        <v>-44.254890000000003</v>
      </c>
      <c r="AB1306" s="2" t="s">
        <v>12107</v>
      </c>
      <c r="CJ1306" s="1" t="s">
        <v>18511</v>
      </c>
    </row>
    <row r="1307" spans="1:88" x14ac:dyDescent="0.25">
      <c r="B1307" s="1">
        <v>0</v>
      </c>
      <c r="C1307" s="1"/>
      <c r="D1307" s="1">
        <v>656293</v>
      </c>
      <c r="E1307" s="1">
        <v>1101655875</v>
      </c>
      <c r="F1307" s="1" t="s">
        <v>87</v>
      </c>
      <c r="G1307" s="11">
        <v>45789</v>
      </c>
      <c r="H1307" s="1">
        <v>0</v>
      </c>
      <c r="I1307" s="1" t="s">
        <v>16646</v>
      </c>
      <c r="J1307" s="1" t="s">
        <v>16652</v>
      </c>
      <c r="K1307" s="1">
        <v>0</v>
      </c>
      <c r="L1307" s="1">
        <v>0</v>
      </c>
      <c r="M1307" s="1" t="s">
        <v>25</v>
      </c>
      <c r="N1307" s="1" t="s">
        <v>6768</v>
      </c>
      <c r="O1307" s="1" t="s">
        <v>55</v>
      </c>
      <c r="P1307" s="1">
        <v>0</v>
      </c>
      <c r="Q1307" s="1">
        <v>0</v>
      </c>
      <c r="R1307" s="1">
        <v>0</v>
      </c>
      <c r="S1307" s="3">
        <v>0</v>
      </c>
      <c r="T1307" s="3">
        <v>0</v>
      </c>
      <c r="U1307" s="1" t="s">
        <v>1359</v>
      </c>
      <c r="V1307" s="1">
        <v>3023205490</v>
      </c>
      <c r="W1307" s="1">
        <v>2001040687</v>
      </c>
      <c r="X1307" s="1" t="s">
        <v>7560</v>
      </c>
      <c r="Y1307" s="1" t="s">
        <v>11137</v>
      </c>
      <c r="Z1307" s="2">
        <v>-3.5664699999999998</v>
      </c>
      <c r="AA1307" s="2">
        <v>-45.640920000000001</v>
      </c>
      <c r="AB1307" s="2" t="s">
        <v>12108</v>
      </c>
      <c r="CJ1307" s="1" t="s">
        <v>18512</v>
      </c>
    </row>
    <row r="1308" spans="1:88" x14ac:dyDescent="0.25">
      <c r="B1308" s="1">
        <v>0</v>
      </c>
      <c r="C1308" s="1"/>
      <c r="D1308" s="1">
        <v>656305</v>
      </c>
      <c r="E1308" s="1">
        <v>1101658144</v>
      </c>
      <c r="F1308" s="1" t="s">
        <v>87</v>
      </c>
      <c r="G1308" s="11">
        <v>45789</v>
      </c>
      <c r="H1308" s="1">
        <v>0</v>
      </c>
      <c r="I1308" s="1" t="s">
        <v>16646</v>
      </c>
      <c r="J1308" s="1" t="s">
        <v>16652</v>
      </c>
      <c r="K1308" s="1">
        <v>0</v>
      </c>
      <c r="L1308" s="1" t="s">
        <v>12</v>
      </c>
      <c r="M1308" s="1" t="s">
        <v>13</v>
      </c>
      <c r="N1308" s="1" t="s">
        <v>18</v>
      </c>
      <c r="O1308" s="1" t="s">
        <v>377</v>
      </c>
      <c r="P1308" s="1">
        <v>288.3</v>
      </c>
      <c r="Q1308" s="1">
        <v>312.33999999999997</v>
      </c>
      <c r="R1308" s="1">
        <v>312.20999999999998</v>
      </c>
      <c r="S1308" s="3">
        <v>7.2074999999999996</v>
      </c>
      <c r="T1308" s="3">
        <v>3.47044444444444</v>
      </c>
      <c r="U1308" s="1" t="s">
        <v>1360</v>
      </c>
      <c r="V1308" s="1">
        <v>3023209151</v>
      </c>
      <c r="W1308" s="1">
        <v>2001040820</v>
      </c>
      <c r="X1308" s="1" t="s">
        <v>7561</v>
      </c>
      <c r="Y1308" s="1" t="s">
        <v>11137</v>
      </c>
      <c r="Z1308" s="2">
        <v>-2.9281000000000001</v>
      </c>
      <c r="AA1308" s="2">
        <v>-45.439450000000001</v>
      </c>
      <c r="AB1308" s="2" t="s">
        <v>12109</v>
      </c>
      <c r="CJ1308" s="1" t="s">
        <v>18513</v>
      </c>
    </row>
    <row r="1309" spans="1:88" x14ac:dyDescent="0.25">
      <c r="B1309" s="1">
        <v>0</v>
      </c>
      <c r="C1309" s="1"/>
      <c r="D1309" s="1">
        <v>656363</v>
      </c>
      <c r="E1309" s="1">
        <v>1101717204</v>
      </c>
      <c r="F1309" s="1" t="s">
        <v>87</v>
      </c>
      <c r="G1309" s="11">
        <v>45791</v>
      </c>
      <c r="H1309" s="1">
        <v>0</v>
      </c>
      <c r="I1309" s="1" t="s">
        <v>16646</v>
      </c>
      <c r="J1309" s="1" t="s">
        <v>16652</v>
      </c>
      <c r="K1309" s="1" t="s">
        <v>16661</v>
      </c>
      <c r="L1309" s="1" t="s">
        <v>12</v>
      </c>
      <c r="M1309" s="1" t="s">
        <v>13</v>
      </c>
      <c r="N1309" s="1" t="s">
        <v>6770</v>
      </c>
      <c r="O1309" s="1" t="s">
        <v>28</v>
      </c>
      <c r="P1309" s="1">
        <v>53.61</v>
      </c>
      <c r="Q1309" s="1">
        <v>63.6</v>
      </c>
      <c r="R1309" s="1">
        <v>103.91</v>
      </c>
      <c r="S1309" s="3">
        <v>1.3402499999999999</v>
      </c>
      <c r="T1309" s="3">
        <v>0.706666666666667</v>
      </c>
      <c r="U1309" s="1" t="s">
        <v>1361</v>
      </c>
      <c r="V1309" s="1">
        <v>3023225599</v>
      </c>
      <c r="W1309" s="1">
        <v>2001041523</v>
      </c>
      <c r="X1309" s="1" t="s">
        <v>7562</v>
      </c>
      <c r="Y1309" s="1" t="s">
        <v>11137</v>
      </c>
      <c r="Z1309" s="2">
        <v>-3.1047605300000001</v>
      </c>
      <c r="AA1309" s="2">
        <v>-44.298481860000003</v>
      </c>
      <c r="AB1309" s="2" t="s">
        <v>12110</v>
      </c>
      <c r="CJ1309" s="1" t="s">
        <v>18514</v>
      </c>
    </row>
    <row r="1310" spans="1:88" x14ac:dyDescent="0.25">
      <c r="B1310" s="1">
        <v>0</v>
      </c>
      <c r="C1310" s="1"/>
      <c r="D1310" s="1">
        <v>656393</v>
      </c>
      <c r="E1310" s="1">
        <v>1101743296</v>
      </c>
      <c r="F1310" s="1" t="s">
        <v>79</v>
      </c>
      <c r="G1310" s="11">
        <v>45792</v>
      </c>
      <c r="H1310" s="1">
        <v>0</v>
      </c>
      <c r="I1310" s="1" t="s">
        <v>16646</v>
      </c>
      <c r="J1310" s="1" t="s">
        <v>16652</v>
      </c>
      <c r="K1310" s="1">
        <v>0</v>
      </c>
      <c r="L1310" s="1" t="s">
        <v>12</v>
      </c>
      <c r="M1310" s="1" t="s">
        <v>13</v>
      </c>
      <c r="N1310" s="1" t="s">
        <v>6771</v>
      </c>
      <c r="O1310" s="1" t="s">
        <v>655</v>
      </c>
      <c r="P1310" s="1">
        <v>856.38</v>
      </c>
      <c r="Q1310" s="1">
        <v>134.68</v>
      </c>
      <c r="R1310" s="1">
        <v>167.29</v>
      </c>
      <c r="S1310" s="3">
        <v>21.409500000000001</v>
      </c>
      <c r="T1310" s="3">
        <v>1.49644444444444</v>
      </c>
      <c r="U1310" s="1" t="s">
        <v>1362</v>
      </c>
      <c r="V1310" s="1">
        <v>3023237031</v>
      </c>
      <c r="W1310" s="1">
        <v>2001041904</v>
      </c>
      <c r="X1310" s="1" t="s">
        <v>7563</v>
      </c>
      <c r="Y1310" s="1" t="s">
        <v>11138</v>
      </c>
      <c r="Z1310" s="2">
        <v>-6.7033800000000001</v>
      </c>
      <c r="AA1310" s="2">
        <v>-47.465240000000001</v>
      </c>
      <c r="AB1310" s="2" t="s">
        <v>12111</v>
      </c>
      <c r="CJ1310" s="1" t="s">
        <v>18515</v>
      </c>
    </row>
    <row r="1311" spans="1:88" x14ac:dyDescent="0.25">
      <c r="B1311" s="1" t="s">
        <v>16787</v>
      </c>
      <c r="C1311" s="11">
        <v>46265</v>
      </c>
      <c r="D1311" s="1">
        <v>653392</v>
      </c>
      <c r="E1311" s="1">
        <v>1096081778</v>
      </c>
      <c r="F1311" s="1" t="s">
        <v>79</v>
      </c>
      <c r="G1311" s="11">
        <v>45617</v>
      </c>
      <c r="H1311" s="1">
        <v>0</v>
      </c>
      <c r="I1311" s="1" t="s">
        <v>16646</v>
      </c>
      <c r="J1311" s="1" t="s">
        <v>16652</v>
      </c>
      <c r="K1311" s="1" t="s">
        <v>16661</v>
      </c>
      <c r="L1311" s="1" t="s">
        <v>12</v>
      </c>
      <c r="M1311" s="1" t="s">
        <v>13</v>
      </c>
      <c r="N1311" s="1" t="s">
        <v>6768</v>
      </c>
      <c r="O1311" s="1" t="s">
        <v>15</v>
      </c>
      <c r="P1311" s="1">
        <v>11.12</v>
      </c>
      <c r="Q1311" s="1">
        <v>19.61</v>
      </c>
      <c r="R1311" s="1">
        <v>81.64</v>
      </c>
      <c r="S1311" s="3">
        <v>0.27800000000000002</v>
      </c>
      <c r="T1311" s="3">
        <v>0.21788888888888899</v>
      </c>
      <c r="U1311" s="1" t="s">
        <v>1127</v>
      </c>
      <c r="V1311" s="1">
        <v>3022080090</v>
      </c>
      <c r="W1311" s="1">
        <v>2000993885</v>
      </c>
      <c r="X1311" s="1" t="s">
        <v>7418</v>
      </c>
      <c r="Y1311" s="1" t="s">
        <v>11138</v>
      </c>
      <c r="Z1311" s="2">
        <v>-5.7196800000000003</v>
      </c>
      <c r="AA1311" s="2">
        <v>-45.315559999999998</v>
      </c>
      <c r="AB1311" s="2" t="s">
        <v>30</v>
      </c>
      <c r="CJ1311" s="1" t="s">
        <v>18516</v>
      </c>
    </row>
    <row r="1312" spans="1:88" x14ac:dyDescent="0.25">
      <c r="B1312" s="1">
        <v>0</v>
      </c>
      <c r="C1312" s="1"/>
      <c r="D1312" s="1">
        <v>656414</v>
      </c>
      <c r="E1312" s="1">
        <v>1101749781</v>
      </c>
      <c r="F1312" s="1" t="s">
        <v>79</v>
      </c>
      <c r="G1312" s="11">
        <v>45792</v>
      </c>
      <c r="H1312" s="1">
        <v>0</v>
      </c>
      <c r="I1312" s="1" t="s">
        <v>16646</v>
      </c>
      <c r="J1312" s="1" t="s">
        <v>16652</v>
      </c>
      <c r="K1312" s="1">
        <v>0</v>
      </c>
      <c r="L1312" s="1">
        <v>0</v>
      </c>
      <c r="M1312" s="1" t="s">
        <v>13</v>
      </c>
      <c r="N1312" s="1" t="s">
        <v>18</v>
      </c>
      <c r="O1312" s="1" t="s">
        <v>168</v>
      </c>
      <c r="P1312" s="1">
        <v>0</v>
      </c>
      <c r="Q1312" s="1">
        <v>0</v>
      </c>
      <c r="R1312" s="1">
        <v>0</v>
      </c>
      <c r="S1312" s="3">
        <v>0</v>
      </c>
      <c r="T1312" s="3">
        <v>0</v>
      </c>
      <c r="U1312" s="1" t="s">
        <v>1364</v>
      </c>
      <c r="V1312" s="1">
        <v>3023239875</v>
      </c>
      <c r="W1312" s="1">
        <v>2001042218</v>
      </c>
      <c r="X1312" s="1" t="s">
        <v>7409</v>
      </c>
      <c r="Y1312" s="1" t="s">
        <v>11138</v>
      </c>
      <c r="Z1312" s="2">
        <v>-1.2585299999999999</v>
      </c>
      <c r="AA1312" s="2">
        <v>-46.0608</v>
      </c>
      <c r="AB1312" s="2" t="s">
        <v>12113</v>
      </c>
      <c r="CJ1312" s="1" t="s">
        <v>18517</v>
      </c>
    </row>
    <row r="1313" spans="2:88" x14ac:dyDescent="0.25">
      <c r="B1313" s="1">
        <v>0</v>
      </c>
      <c r="C1313" s="1"/>
      <c r="D1313" s="1">
        <v>1895436</v>
      </c>
      <c r="E1313" s="1">
        <v>1110633754</v>
      </c>
      <c r="F1313" s="1" t="s">
        <v>79</v>
      </c>
      <c r="G1313" s="11">
        <v>46077</v>
      </c>
      <c r="H1313" s="1">
        <v>0</v>
      </c>
      <c r="I1313" s="1" t="s">
        <v>16646</v>
      </c>
      <c r="J1313" s="1" t="s">
        <v>16653</v>
      </c>
      <c r="K1313" s="1" t="s">
        <v>16661</v>
      </c>
      <c r="L1313" s="1" t="s">
        <v>12</v>
      </c>
      <c r="M1313" s="1" t="s">
        <v>13</v>
      </c>
      <c r="N1313" s="1" t="s">
        <v>6770</v>
      </c>
      <c r="O1313" s="1" t="s">
        <v>90</v>
      </c>
      <c r="P1313" s="1">
        <v>130.11000000000001</v>
      </c>
      <c r="Q1313" s="1">
        <v>128.62</v>
      </c>
      <c r="R1313" s="1">
        <v>187.88</v>
      </c>
      <c r="S1313" s="3">
        <v>3.2527499999999998</v>
      </c>
      <c r="T1313" s="3">
        <v>1.4291111111111101</v>
      </c>
      <c r="U1313" s="1" t="s">
        <v>2956</v>
      </c>
      <c r="V1313" s="1">
        <v>3025482793</v>
      </c>
      <c r="W1313" s="1">
        <v>2001131835</v>
      </c>
      <c r="X1313" s="1" t="s">
        <v>8774</v>
      </c>
      <c r="Y1313" s="1" t="s">
        <v>11138</v>
      </c>
      <c r="Z1313" s="2">
        <v>-3.0278133</v>
      </c>
      <c r="AA1313" s="2">
        <v>-42.062581700000003</v>
      </c>
      <c r="AB1313" s="2" t="s">
        <v>13368</v>
      </c>
      <c r="CJ1313" s="1" t="s">
        <v>18518</v>
      </c>
    </row>
    <row r="1314" spans="2:88" x14ac:dyDescent="0.25">
      <c r="B1314" s="1">
        <v>0</v>
      </c>
      <c r="C1314" s="1"/>
      <c r="D1314" s="1">
        <v>656487</v>
      </c>
      <c r="E1314" s="1">
        <v>1101840021</v>
      </c>
      <c r="F1314" s="1" t="s">
        <v>79</v>
      </c>
      <c r="G1314" s="11">
        <v>45796</v>
      </c>
      <c r="H1314" s="1">
        <v>0</v>
      </c>
      <c r="I1314" s="1" t="s">
        <v>16646</v>
      </c>
      <c r="J1314" s="1" t="s">
        <v>16652</v>
      </c>
      <c r="K1314" s="1">
        <v>0</v>
      </c>
      <c r="L1314" s="1" t="s">
        <v>17</v>
      </c>
      <c r="M1314" s="1" t="s">
        <v>13</v>
      </c>
      <c r="N1314" s="1" t="s">
        <v>6768</v>
      </c>
      <c r="O1314" s="1" t="s">
        <v>853</v>
      </c>
      <c r="P1314" s="1">
        <v>39.65</v>
      </c>
      <c r="Q1314" s="1">
        <v>52.07</v>
      </c>
      <c r="R1314" s="1">
        <v>257.57</v>
      </c>
      <c r="S1314" s="3">
        <v>0.99124999999999996</v>
      </c>
      <c r="T1314" s="3">
        <v>0.57855555555555604</v>
      </c>
      <c r="U1314" s="1" t="s">
        <v>1327</v>
      </c>
      <c r="V1314" s="1">
        <v>3023262419</v>
      </c>
      <c r="W1314" s="1">
        <v>2001043086</v>
      </c>
      <c r="X1314" s="1" t="s">
        <v>7566</v>
      </c>
      <c r="Y1314" s="1" t="s">
        <v>11138</v>
      </c>
      <c r="Z1314" s="2">
        <v>-5.0845200000000004</v>
      </c>
      <c r="AA1314" s="2">
        <v>-44.395589999999999</v>
      </c>
      <c r="AB1314" s="2" t="s">
        <v>12115</v>
      </c>
      <c r="CJ1314" s="1" t="s">
        <v>18519</v>
      </c>
    </row>
    <row r="1315" spans="2:88" x14ac:dyDescent="0.25">
      <c r="B1315" s="1">
        <v>0</v>
      </c>
      <c r="C1315" s="1"/>
      <c r="D1315" s="1">
        <v>656521</v>
      </c>
      <c r="E1315" s="1">
        <v>1101891269</v>
      </c>
      <c r="F1315" s="1" t="s">
        <v>79</v>
      </c>
      <c r="G1315" s="11">
        <v>45797</v>
      </c>
      <c r="H1315" s="1">
        <v>0</v>
      </c>
      <c r="I1315" s="1" t="s">
        <v>16646</v>
      </c>
      <c r="J1315" s="1" t="s">
        <v>16652</v>
      </c>
      <c r="K1315" s="1">
        <v>0</v>
      </c>
      <c r="L1315" s="1" t="s">
        <v>12</v>
      </c>
      <c r="M1315" s="1" t="s">
        <v>13</v>
      </c>
      <c r="N1315" s="1" t="s">
        <v>18</v>
      </c>
      <c r="O1315" s="1" t="s">
        <v>76</v>
      </c>
      <c r="P1315" s="1">
        <v>91.91</v>
      </c>
      <c r="Q1315" s="1">
        <v>84.56</v>
      </c>
      <c r="R1315" s="1">
        <v>218.34</v>
      </c>
      <c r="S1315" s="3">
        <v>2.2977500000000002</v>
      </c>
      <c r="T1315" s="3">
        <v>0.93955555555555603</v>
      </c>
      <c r="U1315" s="1" t="s">
        <v>1366</v>
      </c>
      <c r="V1315" s="1">
        <v>3023277076</v>
      </c>
      <c r="W1315" s="1">
        <v>2001043581</v>
      </c>
      <c r="X1315" s="1" t="s">
        <v>7461</v>
      </c>
      <c r="Y1315" s="1" t="s">
        <v>11138</v>
      </c>
      <c r="Z1315" s="2">
        <v>-1.6092501400000001</v>
      </c>
      <c r="AA1315" s="2">
        <v>-45.080914610000001</v>
      </c>
      <c r="AB1315" s="2" t="s">
        <v>12116</v>
      </c>
      <c r="CJ1315" s="1" t="s">
        <v>18520</v>
      </c>
    </row>
    <row r="1316" spans="2:88" x14ac:dyDescent="0.25">
      <c r="B1316" s="1">
        <v>0</v>
      </c>
      <c r="C1316" s="1"/>
      <c r="D1316" s="1">
        <v>656526</v>
      </c>
      <c r="E1316" s="1">
        <v>1101892367</v>
      </c>
      <c r="F1316" s="1" t="s">
        <v>87</v>
      </c>
      <c r="G1316" s="11">
        <v>45797</v>
      </c>
      <c r="H1316" s="1">
        <v>0</v>
      </c>
      <c r="I1316" s="1" t="s">
        <v>16646</v>
      </c>
      <c r="J1316" s="1" t="s">
        <v>16652</v>
      </c>
      <c r="K1316" s="1">
        <v>0</v>
      </c>
      <c r="L1316" s="1">
        <v>0</v>
      </c>
      <c r="M1316" s="1" t="s">
        <v>22</v>
      </c>
      <c r="N1316" s="1" t="s">
        <v>18</v>
      </c>
      <c r="O1316" s="1" t="s">
        <v>168</v>
      </c>
      <c r="P1316" s="1">
        <v>0</v>
      </c>
      <c r="Q1316" s="1">
        <v>0</v>
      </c>
      <c r="R1316" s="1">
        <v>0</v>
      </c>
      <c r="S1316" s="3">
        <v>0</v>
      </c>
      <c r="T1316" s="3">
        <v>0</v>
      </c>
      <c r="U1316" s="1" t="s">
        <v>1367</v>
      </c>
      <c r="V1316" s="1">
        <v>3023275502</v>
      </c>
      <c r="W1316" s="1">
        <v>2001043621</v>
      </c>
      <c r="X1316" s="1" t="s">
        <v>7409</v>
      </c>
      <c r="Y1316" s="1" t="s">
        <v>11137</v>
      </c>
      <c r="Z1316" s="2">
        <v>-1.2749200000000001</v>
      </c>
      <c r="AA1316" s="2">
        <v>-46.068129999999996</v>
      </c>
      <c r="AB1316" s="2" t="s">
        <v>12117</v>
      </c>
      <c r="CJ1316" s="1" t="s">
        <v>18521</v>
      </c>
    </row>
    <row r="1317" spans="2:88" x14ac:dyDescent="0.25">
      <c r="B1317" s="1">
        <v>0</v>
      </c>
      <c r="C1317" s="1"/>
      <c r="D1317" s="1">
        <v>656541</v>
      </c>
      <c r="E1317" s="1">
        <v>1101922613</v>
      </c>
      <c r="F1317" s="1" t="s">
        <v>79</v>
      </c>
      <c r="G1317" s="11">
        <v>45798</v>
      </c>
      <c r="H1317" s="1">
        <v>0</v>
      </c>
      <c r="I1317" s="1" t="s">
        <v>16646</v>
      </c>
      <c r="J1317" s="1" t="s">
        <v>16652</v>
      </c>
      <c r="K1317" s="1">
        <v>0</v>
      </c>
      <c r="L1317" s="1" t="s">
        <v>12</v>
      </c>
      <c r="M1317" s="1" t="s">
        <v>22</v>
      </c>
      <c r="N1317" s="1" t="s">
        <v>6771</v>
      </c>
      <c r="O1317" s="1" t="s">
        <v>98</v>
      </c>
      <c r="P1317" s="1">
        <v>1929.03</v>
      </c>
      <c r="Q1317" s="1">
        <v>802.69</v>
      </c>
      <c r="R1317" s="1">
        <v>1536.04</v>
      </c>
      <c r="S1317" s="3">
        <v>48.225749999999998</v>
      </c>
      <c r="T1317" s="3">
        <v>8.9187777777777804</v>
      </c>
      <c r="U1317" s="1" t="s">
        <v>1368</v>
      </c>
      <c r="V1317" s="1">
        <v>3023280816</v>
      </c>
      <c r="W1317" s="1">
        <v>2001043792</v>
      </c>
      <c r="X1317" s="1" t="s">
        <v>6872</v>
      </c>
      <c r="Y1317" s="1" t="s">
        <v>11138</v>
      </c>
      <c r="Z1317" s="2">
        <v>-9.5273000000000003</v>
      </c>
      <c r="AA1317" s="2">
        <v>-46.281889999999997</v>
      </c>
      <c r="AB1317" s="2" t="s">
        <v>12118</v>
      </c>
      <c r="CJ1317" s="1" t="s">
        <v>18522</v>
      </c>
    </row>
    <row r="1318" spans="2:88" x14ac:dyDescent="0.25">
      <c r="B1318" s="1">
        <v>0</v>
      </c>
      <c r="C1318" s="1"/>
      <c r="D1318" s="1">
        <v>656565</v>
      </c>
      <c r="E1318" s="1">
        <v>1101949100</v>
      </c>
      <c r="F1318" s="1" t="s">
        <v>79</v>
      </c>
      <c r="G1318" s="11">
        <v>45799</v>
      </c>
      <c r="H1318" s="1">
        <v>0</v>
      </c>
      <c r="I1318" s="1" t="s">
        <v>16646</v>
      </c>
      <c r="J1318" s="1" t="s">
        <v>16652</v>
      </c>
      <c r="K1318" s="1">
        <v>0</v>
      </c>
      <c r="L1318" s="1" t="s">
        <v>12</v>
      </c>
      <c r="M1318" s="1" t="s">
        <v>13</v>
      </c>
      <c r="N1318" s="1" t="s">
        <v>6771</v>
      </c>
      <c r="O1318" s="1" t="s">
        <v>98</v>
      </c>
      <c r="P1318" s="1">
        <v>1929.03</v>
      </c>
      <c r="Q1318" s="1">
        <v>802.69</v>
      </c>
      <c r="R1318" s="1">
        <v>1536.04</v>
      </c>
      <c r="S1318" s="3">
        <v>48.225749999999998</v>
      </c>
      <c r="T1318" s="3">
        <v>8.9187777777777804</v>
      </c>
      <c r="U1318" s="1" t="s">
        <v>1369</v>
      </c>
      <c r="V1318" s="1">
        <v>3023291257</v>
      </c>
      <c r="W1318" s="1">
        <v>2001044155</v>
      </c>
      <c r="X1318" s="1" t="s">
        <v>6872</v>
      </c>
      <c r="Y1318" s="1" t="s">
        <v>11138</v>
      </c>
      <c r="Z1318" s="2">
        <v>-9.6377100000000002</v>
      </c>
      <c r="AA1318" s="2">
        <v>-46.403820000000003</v>
      </c>
      <c r="AB1318" s="2" t="s">
        <v>12119</v>
      </c>
      <c r="CJ1318" s="1" t="s">
        <v>18523</v>
      </c>
    </row>
    <row r="1319" spans="2:88" x14ac:dyDescent="0.25">
      <c r="B1319" s="1">
        <v>0</v>
      </c>
      <c r="C1319" s="1"/>
      <c r="D1319" s="1">
        <v>656573</v>
      </c>
      <c r="E1319" s="1">
        <v>1101950854</v>
      </c>
      <c r="F1319" s="1" t="s">
        <v>87</v>
      </c>
      <c r="G1319" s="11">
        <v>45799</v>
      </c>
      <c r="H1319" s="1">
        <v>0</v>
      </c>
      <c r="I1319" s="1" t="s">
        <v>16646</v>
      </c>
      <c r="J1319" s="1" t="s">
        <v>16652</v>
      </c>
      <c r="K1319" s="1">
        <v>0</v>
      </c>
      <c r="L1319" s="1" t="s">
        <v>17</v>
      </c>
      <c r="M1319" s="1" t="s">
        <v>22</v>
      </c>
      <c r="N1319" s="1" t="s">
        <v>6768</v>
      </c>
      <c r="O1319" s="1" t="s">
        <v>579</v>
      </c>
      <c r="P1319" s="1">
        <v>10.51</v>
      </c>
      <c r="Q1319" s="1">
        <v>32.76</v>
      </c>
      <c r="R1319" s="1">
        <v>34.17</v>
      </c>
      <c r="S1319" s="3">
        <v>0.26274999999999998</v>
      </c>
      <c r="T1319" s="3">
        <v>0.36399999999999999</v>
      </c>
      <c r="U1319" s="1" t="s">
        <v>1370</v>
      </c>
      <c r="V1319" s="1">
        <v>3023292121</v>
      </c>
      <c r="W1319" s="1">
        <v>2001044207</v>
      </c>
      <c r="X1319" s="1" t="s">
        <v>7567</v>
      </c>
      <c r="Y1319" s="1" t="s">
        <v>11137</v>
      </c>
      <c r="Z1319" s="2">
        <v>-3.4006538232780001</v>
      </c>
      <c r="AA1319" s="2">
        <v>-44.355567364236002</v>
      </c>
      <c r="AB1319" s="2" t="s">
        <v>12120</v>
      </c>
      <c r="CJ1319" s="1" t="s">
        <v>18524</v>
      </c>
    </row>
    <row r="1320" spans="2:88" x14ac:dyDescent="0.25">
      <c r="B1320" s="1">
        <v>0</v>
      </c>
      <c r="C1320" s="1"/>
      <c r="D1320" s="1">
        <v>656576</v>
      </c>
      <c r="E1320" s="1">
        <v>1101951454</v>
      </c>
      <c r="F1320" s="1" t="s">
        <v>79</v>
      </c>
      <c r="G1320" s="11">
        <v>45799</v>
      </c>
      <c r="H1320" s="1">
        <v>0</v>
      </c>
      <c r="I1320" s="1" t="s">
        <v>16646</v>
      </c>
      <c r="J1320" s="1" t="s">
        <v>16652</v>
      </c>
      <c r="K1320" s="1">
        <v>0</v>
      </c>
      <c r="L1320" s="1">
        <v>0</v>
      </c>
      <c r="M1320" s="1" t="s">
        <v>13</v>
      </c>
      <c r="N1320" s="1" t="s">
        <v>18</v>
      </c>
      <c r="O1320" s="1" t="s">
        <v>38</v>
      </c>
      <c r="P1320" s="1">
        <v>0</v>
      </c>
      <c r="Q1320" s="1">
        <v>0</v>
      </c>
      <c r="R1320" s="1">
        <v>0</v>
      </c>
      <c r="S1320" s="3">
        <v>0</v>
      </c>
      <c r="T1320" s="3">
        <v>0</v>
      </c>
      <c r="U1320" s="1" t="s">
        <v>1371</v>
      </c>
      <c r="V1320" s="1">
        <v>3023291842</v>
      </c>
      <c r="W1320" s="1">
        <v>2001044235</v>
      </c>
      <c r="X1320" s="1" t="s">
        <v>7568</v>
      </c>
      <c r="Y1320" s="1" t="s">
        <v>11138</v>
      </c>
      <c r="Z1320" s="2">
        <v>-2.3693900000000001</v>
      </c>
      <c r="AA1320" s="2">
        <v>-46.102409999999999</v>
      </c>
      <c r="AB1320" s="2" t="s">
        <v>12121</v>
      </c>
      <c r="CJ1320" s="1" t="s">
        <v>18525</v>
      </c>
    </row>
    <row r="1321" spans="2:88" x14ac:dyDescent="0.25">
      <c r="B1321" s="1">
        <v>0</v>
      </c>
      <c r="C1321" s="1"/>
      <c r="D1321" s="1">
        <v>656600</v>
      </c>
      <c r="E1321" s="1">
        <v>1101955825</v>
      </c>
      <c r="F1321" s="1" t="s">
        <v>87</v>
      </c>
      <c r="G1321" s="11">
        <v>45799</v>
      </c>
      <c r="H1321" s="1">
        <v>0</v>
      </c>
      <c r="I1321" s="1" t="s">
        <v>16646</v>
      </c>
      <c r="J1321" s="1" t="s">
        <v>16652</v>
      </c>
      <c r="K1321" s="1">
        <v>0</v>
      </c>
      <c r="L1321" s="1" t="s">
        <v>12</v>
      </c>
      <c r="M1321" s="1" t="s">
        <v>13</v>
      </c>
      <c r="N1321" s="1" t="s">
        <v>6768</v>
      </c>
      <c r="O1321" s="1" t="s">
        <v>55</v>
      </c>
      <c r="P1321" s="1">
        <v>11.32</v>
      </c>
      <c r="Q1321" s="1">
        <v>17.8</v>
      </c>
      <c r="R1321" s="1">
        <v>25.21</v>
      </c>
      <c r="S1321" s="3">
        <v>0.28299999999999997</v>
      </c>
      <c r="T1321" s="3">
        <v>0.197777777777778</v>
      </c>
      <c r="U1321" s="1" t="s">
        <v>1372</v>
      </c>
      <c r="V1321" s="1">
        <v>3023296585</v>
      </c>
      <c r="W1321" s="1">
        <v>2001044552</v>
      </c>
      <c r="X1321" s="1" t="s">
        <v>7569</v>
      </c>
      <c r="Y1321" s="1" t="s">
        <v>11137</v>
      </c>
      <c r="Z1321" s="2">
        <v>-3.6494900000000001</v>
      </c>
      <c r="AA1321" s="2">
        <v>-45.482880000000002</v>
      </c>
      <c r="AB1321" s="2" t="s">
        <v>12122</v>
      </c>
      <c r="CJ1321" s="1" t="s">
        <v>18526</v>
      </c>
    </row>
    <row r="1322" spans="2:88" x14ac:dyDescent="0.25">
      <c r="B1322" s="1">
        <v>0</v>
      </c>
      <c r="C1322" s="1"/>
      <c r="D1322" s="1">
        <v>656609</v>
      </c>
      <c r="E1322" s="1">
        <v>1101971005</v>
      </c>
      <c r="F1322" s="1" t="s">
        <v>79</v>
      </c>
      <c r="G1322" s="11">
        <v>45800</v>
      </c>
      <c r="H1322" s="1">
        <v>0</v>
      </c>
      <c r="I1322" s="1" t="s">
        <v>16646</v>
      </c>
      <c r="J1322" s="1" t="s">
        <v>16652</v>
      </c>
      <c r="K1322" s="1">
        <v>0</v>
      </c>
      <c r="L1322" s="1" t="s">
        <v>12</v>
      </c>
      <c r="M1322" s="1" t="s">
        <v>13</v>
      </c>
      <c r="N1322" s="1" t="s">
        <v>6771</v>
      </c>
      <c r="O1322" s="1" t="s">
        <v>98</v>
      </c>
      <c r="P1322" s="1">
        <v>2418.69</v>
      </c>
      <c r="Q1322" s="1">
        <v>1028.56</v>
      </c>
      <c r="R1322" s="1">
        <v>2470.02</v>
      </c>
      <c r="S1322" s="3">
        <v>60.46725</v>
      </c>
      <c r="T1322" s="3">
        <v>11.4284444444444</v>
      </c>
      <c r="U1322" s="1" t="s">
        <v>1373</v>
      </c>
      <c r="V1322" s="1">
        <v>3023301686</v>
      </c>
      <c r="W1322" s="1">
        <v>2001044709</v>
      </c>
      <c r="X1322" s="1" t="s">
        <v>7570</v>
      </c>
      <c r="Y1322" s="1" t="s">
        <v>11138</v>
      </c>
      <c r="Z1322" s="2">
        <v>-9.1167999999999996</v>
      </c>
      <c r="AA1322" s="2">
        <v>-45.93047</v>
      </c>
      <c r="AB1322" s="2" t="s">
        <v>12123</v>
      </c>
      <c r="CJ1322" s="1" t="s">
        <v>18527</v>
      </c>
    </row>
    <row r="1323" spans="2:88" x14ac:dyDescent="0.25">
      <c r="B1323" s="1">
        <v>0</v>
      </c>
      <c r="C1323" s="1"/>
      <c r="D1323" s="1">
        <v>2355008</v>
      </c>
      <c r="E1323" s="1">
        <v>1101992725</v>
      </c>
      <c r="F1323" s="1" t="s">
        <v>681</v>
      </c>
      <c r="G1323" s="11">
        <v>46238</v>
      </c>
      <c r="H1323" s="1">
        <v>0</v>
      </c>
      <c r="I1323" s="1" t="s">
        <v>16646</v>
      </c>
      <c r="J1323" s="1" t="s">
        <v>16652</v>
      </c>
      <c r="K1323" s="1">
        <v>0</v>
      </c>
      <c r="L1323" s="1">
        <v>0</v>
      </c>
      <c r="M1323" s="1" t="s">
        <v>30</v>
      </c>
      <c r="N1323" s="1" t="s">
        <v>6771</v>
      </c>
      <c r="O1323" s="1" t="s">
        <v>207</v>
      </c>
      <c r="P1323" s="1">
        <v>0</v>
      </c>
      <c r="Q1323" s="1">
        <v>0</v>
      </c>
      <c r="R1323" s="1">
        <v>0</v>
      </c>
      <c r="S1323" s="3">
        <v>0</v>
      </c>
      <c r="T1323" s="3">
        <v>0</v>
      </c>
      <c r="U1323" s="1" t="s">
        <v>1374</v>
      </c>
      <c r="V1323" s="1">
        <v>3020502141</v>
      </c>
      <c r="W1323" s="1">
        <v>2000926902</v>
      </c>
      <c r="X1323" s="1" t="s">
        <v>7571</v>
      </c>
      <c r="Y1323" s="1" t="s">
        <v>11137</v>
      </c>
      <c r="Z1323" s="2">
        <v>-5.5080060959999999</v>
      </c>
      <c r="AA1323" s="2">
        <v>-47.495796200000001</v>
      </c>
      <c r="AB1323" s="2" t="s">
        <v>12124</v>
      </c>
      <c r="CJ1323" s="1" t="s">
        <v>18528</v>
      </c>
    </row>
    <row r="1324" spans="2:88" x14ac:dyDescent="0.25">
      <c r="B1324" s="1">
        <v>0</v>
      </c>
      <c r="C1324" s="1"/>
      <c r="D1324" s="1">
        <v>656645</v>
      </c>
      <c r="E1324" s="1">
        <v>1101992775</v>
      </c>
      <c r="F1324" s="1" t="s">
        <v>87</v>
      </c>
      <c r="G1324" s="11">
        <v>45801</v>
      </c>
      <c r="H1324" s="1">
        <v>0</v>
      </c>
      <c r="I1324" s="1" t="s">
        <v>16646</v>
      </c>
      <c r="J1324" s="1" t="s">
        <v>16652</v>
      </c>
      <c r="K1324" s="1">
        <v>0</v>
      </c>
      <c r="L1324" s="1" t="s">
        <v>12</v>
      </c>
      <c r="M1324" s="1" t="s">
        <v>13</v>
      </c>
      <c r="N1324" s="1" t="s">
        <v>6771</v>
      </c>
      <c r="O1324" s="1" t="s">
        <v>117</v>
      </c>
      <c r="P1324" s="1">
        <v>1185.55</v>
      </c>
      <c r="Q1324" s="1">
        <v>289.01</v>
      </c>
      <c r="R1324" s="1">
        <v>473.62</v>
      </c>
      <c r="S1324" s="3">
        <v>29.638750000000002</v>
      </c>
      <c r="T1324" s="3">
        <v>3.21122222222222</v>
      </c>
      <c r="U1324" s="1" t="s">
        <v>1375</v>
      </c>
      <c r="V1324" s="1">
        <v>3023310936</v>
      </c>
      <c r="W1324" s="1">
        <v>2001045200</v>
      </c>
      <c r="X1324" s="1" t="s">
        <v>7329</v>
      </c>
      <c r="Y1324" s="1" t="s">
        <v>11137</v>
      </c>
      <c r="Z1324" s="2">
        <v>-6.5942499999999997</v>
      </c>
      <c r="AA1324" s="2">
        <v>-46.156390000000002</v>
      </c>
      <c r="AB1324" s="2" t="s">
        <v>12125</v>
      </c>
      <c r="CJ1324" s="1" t="s">
        <v>18529</v>
      </c>
    </row>
    <row r="1325" spans="2:88" x14ac:dyDescent="0.25">
      <c r="B1325" s="1">
        <v>0</v>
      </c>
      <c r="C1325" s="1"/>
      <c r="D1325" s="1">
        <v>656661</v>
      </c>
      <c r="E1325" s="1">
        <v>1102073881</v>
      </c>
      <c r="F1325" s="1" t="s">
        <v>87</v>
      </c>
      <c r="G1325" s="11">
        <v>45803</v>
      </c>
      <c r="H1325" s="1">
        <v>0</v>
      </c>
      <c r="I1325" s="1" t="s">
        <v>16646</v>
      </c>
      <c r="J1325" s="1" t="s">
        <v>16652</v>
      </c>
      <c r="K1325" s="1">
        <v>0</v>
      </c>
      <c r="L1325" s="1" t="s">
        <v>17</v>
      </c>
      <c r="M1325" s="1" t="s">
        <v>25</v>
      </c>
      <c r="N1325" s="1" t="s">
        <v>6768</v>
      </c>
      <c r="O1325" s="1" t="s">
        <v>14</v>
      </c>
      <c r="P1325" s="1">
        <v>678.96</v>
      </c>
      <c r="Q1325" s="1">
        <v>564.14</v>
      </c>
      <c r="R1325" s="1">
        <v>531.24</v>
      </c>
      <c r="S1325" s="3">
        <v>16.974</v>
      </c>
      <c r="T1325" s="3">
        <v>6.2682222222222199</v>
      </c>
      <c r="U1325" s="1" t="s">
        <v>1376</v>
      </c>
      <c r="V1325" s="1">
        <v>3023317302</v>
      </c>
      <c r="W1325" s="1">
        <v>2001045353</v>
      </c>
      <c r="X1325" s="1" t="s">
        <v>7572</v>
      </c>
      <c r="Y1325" s="1" t="s">
        <v>11137</v>
      </c>
      <c r="Z1325" s="2">
        <v>-5.5588499999999996</v>
      </c>
      <c r="AA1325" s="2">
        <v>-44.34554</v>
      </c>
      <c r="AB1325" s="2" t="s">
        <v>12126</v>
      </c>
      <c r="CJ1325" s="1" t="s">
        <v>18530</v>
      </c>
    </row>
    <row r="1326" spans="2:88" x14ac:dyDescent="0.25">
      <c r="B1326" s="1">
        <v>0</v>
      </c>
      <c r="C1326" s="1"/>
      <c r="D1326" s="1">
        <v>656660</v>
      </c>
      <c r="E1326" s="1">
        <v>1102074159</v>
      </c>
      <c r="F1326" s="1" t="s">
        <v>79</v>
      </c>
      <c r="G1326" s="11">
        <v>45803</v>
      </c>
      <c r="H1326" s="1">
        <v>0</v>
      </c>
      <c r="I1326" s="1" t="s">
        <v>16646</v>
      </c>
      <c r="J1326" s="1" t="s">
        <v>16652</v>
      </c>
      <c r="K1326" s="1">
        <v>0</v>
      </c>
      <c r="L1326" s="1" t="s">
        <v>12</v>
      </c>
      <c r="M1326" s="1" t="s">
        <v>25</v>
      </c>
      <c r="N1326" s="1" t="s">
        <v>18</v>
      </c>
      <c r="O1326" s="1" t="s">
        <v>188</v>
      </c>
      <c r="P1326" s="1">
        <v>22.31</v>
      </c>
      <c r="Q1326" s="1">
        <v>35</v>
      </c>
      <c r="R1326" s="1">
        <v>33.31</v>
      </c>
      <c r="S1326" s="3">
        <v>0.55774999999999997</v>
      </c>
      <c r="T1326" s="3">
        <v>0.38888888888888901</v>
      </c>
      <c r="U1326" s="1" t="s">
        <v>1377</v>
      </c>
      <c r="V1326" s="1">
        <v>3023316497</v>
      </c>
      <c r="W1326" s="1">
        <v>2001045349</v>
      </c>
      <c r="X1326" s="1" t="s">
        <v>7468</v>
      </c>
      <c r="Y1326" s="1" t="s">
        <v>11138</v>
      </c>
      <c r="Z1326" s="2">
        <v>-2.2332800000000002</v>
      </c>
      <c r="AA1326" s="2">
        <v>-45.993960000000001</v>
      </c>
      <c r="AB1326" s="2" t="s">
        <v>12127</v>
      </c>
      <c r="CJ1326" s="1" t="s">
        <v>18531</v>
      </c>
    </row>
    <row r="1327" spans="2:88" x14ac:dyDescent="0.25">
      <c r="B1327" s="1">
        <v>0</v>
      </c>
      <c r="C1327" s="1"/>
      <c r="D1327" s="1">
        <v>656677</v>
      </c>
      <c r="E1327" s="1">
        <v>1102079025</v>
      </c>
      <c r="F1327" s="1" t="s">
        <v>87</v>
      </c>
      <c r="G1327" s="11">
        <v>45803</v>
      </c>
      <c r="H1327" s="1">
        <v>0</v>
      </c>
      <c r="I1327" s="1" t="s">
        <v>16646</v>
      </c>
      <c r="J1327" s="1" t="s">
        <v>16652</v>
      </c>
      <c r="K1327" s="1">
        <v>0</v>
      </c>
      <c r="L1327" s="1" t="s">
        <v>12</v>
      </c>
      <c r="M1327" s="1" t="s">
        <v>22</v>
      </c>
      <c r="N1327" s="1" t="s">
        <v>6771</v>
      </c>
      <c r="O1327" s="1" t="s">
        <v>470</v>
      </c>
      <c r="P1327" s="1">
        <v>2215.61</v>
      </c>
      <c r="Q1327" s="1">
        <v>2245.54</v>
      </c>
      <c r="R1327" s="1">
        <v>2263.12</v>
      </c>
      <c r="S1327" s="3">
        <v>55.390250000000002</v>
      </c>
      <c r="T1327" s="3">
        <v>24.9504444444444</v>
      </c>
      <c r="U1327" s="1" t="s">
        <v>1378</v>
      </c>
      <c r="V1327" s="1">
        <v>3023321415</v>
      </c>
      <c r="W1327" s="1">
        <v>2001045547</v>
      </c>
      <c r="X1327" s="1" t="s">
        <v>7573</v>
      </c>
      <c r="Y1327" s="1" t="s">
        <v>11137</v>
      </c>
      <c r="Z1327" s="2">
        <v>-7.4115000000000002</v>
      </c>
      <c r="AA1327" s="2">
        <v>-47.09375</v>
      </c>
      <c r="AB1327" s="2" t="s">
        <v>30</v>
      </c>
      <c r="CJ1327" s="1" t="s">
        <v>18532</v>
      </c>
    </row>
    <row r="1328" spans="2:88" x14ac:dyDescent="0.25">
      <c r="B1328" s="1">
        <v>0</v>
      </c>
      <c r="C1328" s="1"/>
      <c r="D1328" s="1">
        <v>656690</v>
      </c>
      <c r="E1328" s="1">
        <v>1102111507</v>
      </c>
      <c r="F1328" s="1" t="s">
        <v>79</v>
      </c>
      <c r="G1328" s="11">
        <v>45804</v>
      </c>
      <c r="H1328" s="1">
        <v>0</v>
      </c>
      <c r="I1328" s="1" t="s">
        <v>16646</v>
      </c>
      <c r="J1328" s="1" t="s">
        <v>16652</v>
      </c>
      <c r="K1328" s="1">
        <v>0</v>
      </c>
      <c r="L1328" s="1" t="s">
        <v>12</v>
      </c>
      <c r="M1328" s="1" t="s">
        <v>13</v>
      </c>
      <c r="N1328" s="1" t="s">
        <v>6768</v>
      </c>
      <c r="O1328" s="1" t="s">
        <v>354</v>
      </c>
      <c r="P1328" s="1">
        <v>83.11</v>
      </c>
      <c r="Q1328" s="1">
        <v>62.62</v>
      </c>
      <c r="R1328" s="1">
        <v>98.14</v>
      </c>
      <c r="S1328" s="3">
        <v>2.07775</v>
      </c>
      <c r="T1328" s="3">
        <v>0.69577777777777805</v>
      </c>
      <c r="U1328" s="1" t="s">
        <v>1379</v>
      </c>
      <c r="V1328" s="1">
        <v>3023326204</v>
      </c>
      <c r="W1328" s="1">
        <v>2001045717</v>
      </c>
      <c r="X1328" s="1" t="s">
        <v>7574</v>
      </c>
      <c r="Y1328" s="1" t="s">
        <v>11138</v>
      </c>
      <c r="Z1328" s="2">
        <v>-3.5561400000000001</v>
      </c>
      <c r="AA1328" s="2">
        <v>-46.279890000000002</v>
      </c>
      <c r="AB1328" s="2" t="s">
        <v>12128</v>
      </c>
      <c r="CJ1328" s="1" t="s">
        <v>18533</v>
      </c>
    </row>
    <row r="1329" spans="2:88" x14ac:dyDescent="0.25">
      <c r="B1329" s="1">
        <v>0</v>
      </c>
      <c r="C1329" s="1"/>
      <c r="D1329" s="1">
        <v>656700</v>
      </c>
      <c r="E1329" s="1">
        <v>1102112614</v>
      </c>
      <c r="F1329" s="1" t="s">
        <v>79</v>
      </c>
      <c r="G1329" s="11">
        <v>45804</v>
      </c>
      <c r="H1329" s="1">
        <v>0</v>
      </c>
      <c r="I1329" s="1" t="s">
        <v>16646</v>
      </c>
      <c r="J1329" s="1" t="s">
        <v>16652</v>
      </c>
      <c r="K1329" s="1">
        <v>0</v>
      </c>
      <c r="L1329" s="1" t="s">
        <v>12</v>
      </c>
      <c r="M1329" s="1" t="s">
        <v>13</v>
      </c>
      <c r="N1329" s="1" t="s">
        <v>18</v>
      </c>
      <c r="O1329" s="1" t="s">
        <v>486</v>
      </c>
      <c r="P1329" s="1">
        <v>36.770000000000003</v>
      </c>
      <c r="Q1329" s="1">
        <v>40.17</v>
      </c>
      <c r="R1329" s="1">
        <v>86.08</v>
      </c>
      <c r="S1329" s="3">
        <v>0.91925000000000001</v>
      </c>
      <c r="T1329" s="3">
        <v>0.44633333333333303</v>
      </c>
      <c r="U1329" s="1" t="s">
        <v>1380</v>
      </c>
      <c r="V1329" s="1">
        <v>3023327650</v>
      </c>
      <c r="W1329" s="1">
        <v>2001045820</v>
      </c>
      <c r="X1329" s="1" t="s">
        <v>7575</v>
      </c>
      <c r="Y1329" s="1" t="s">
        <v>11138</v>
      </c>
      <c r="Z1329" s="2">
        <v>-2.5986576778820001</v>
      </c>
      <c r="AA1329" s="2">
        <v>-45.430423642104003</v>
      </c>
      <c r="AB1329" s="2" t="s">
        <v>12129</v>
      </c>
      <c r="CJ1329" s="1" t="s">
        <v>18534</v>
      </c>
    </row>
    <row r="1330" spans="2:88" x14ac:dyDescent="0.25">
      <c r="B1330" s="1">
        <v>0</v>
      </c>
      <c r="C1330" s="1"/>
      <c r="D1330" s="1">
        <v>656752</v>
      </c>
      <c r="E1330" s="1">
        <v>1102144008</v>
      </c>
      <c r="F1330" s="1" t="s">
        <v>87</v>
      </c>
      <c r="G1330" s="11">
        <v>45805</v>
      </c>
      <c r="H1330" s="1">
        <v>0</v>
      </c>
      <c r="I1330" s="1" t="s">
        <v>16646</v>
      </c>
      <c r="J1330" s="1" t="s">
        <v>16652</v>
      </c>
      <c r="K1330" s="1">
        <v>0</v>
      </c>
      <c r="L1330" s="1" t="s">
        <v>12</v>
      </c>
      <c r="M1330" s="1" t="s">
        <v>13</v>
      </c>
      <c r="N1330" s="1" t="s">
        <v>6768</v>
      </c>
      <c r="O1330" s="1" t="s">
        <v>14</v>
      </c>
      <c r="P1330" s="1">
        <v>27.01</v>
      </c>
      <c r="Q1330" s="1">
        <v>97.16</v>
      </c>
      <c r="R1330" s="1">
        <v>120.94</v>
      </c>
      <c r="S1330" s="3">
        <v>0.67525000000000002</v>
      </c>
      <c r="T1330" s="3">
        <v>1.07955555555556</v>
      </c>
      <c r="U1330" s="1" t="s">
        <v>1381</v>
      </c>
      <c r="V1330" s="1">
        <v>3023341157</v>
      </c>
      <c r="W1330" s="1">
        <v>2001046369</v>
      </c>
      <c r="X1330" s="1" t="s">
        <v>7576</v>
      </c>
      <c r="Y1330" s="1" t="s">
        <v>11137</v>
      </c>
      <c r="Z1330" s="2">
        <v>-5.5864799999999999</v>
      </c>
      <c r="AA1330" s="2">
        <v>-44.373390000000001</v>
      </c>
      <c r="AB1330" s="2" t="s">
        <v>12130</v>
      </c>
      <c r="CJ1330" s="1" t="s">
        <v>18535</v>
      </c>
    </row>
    <row r="1331" spans="2:88" x14ac:dyDescent="0.25">
      <c r="B1331" s="1">
        <v>0</v>
      </c>
      <c r="C1331" s="1"/>
      <c r="D1331" s="1">
        <v>656803</v>
      </c>
      <c r="E1331" s="1">
        <v>1102174335</v>
      </c>
      <c r="F1331" s="1" t="s">
        <v>87</v>
      </c>
      <c r="G1331" s="11">
        <v>45806</v>
      </c>
      <c r="H1331" s="1">
        <v>0</v>
      </c>
      <c r="I1331" s="1" t="s">
        <v>16646</v>
      </c>
      <c r="J1331" s="1" t="s">
        <v>16652</v>
      </c>
      <c r="K1331" s="1">
        <v>0</v>
      </c>
      <c r="L1331" s="1" t="s">
        <v>12</v>
      </c>
      <c r="M1331" s="1" t="s">
        <v>22</v>
      </c>
      <c r="N1331" s="1" t="s">
        <v>6771</v>
      </c>
      <c r="O1331" s="1" t="s">
        <v>61</v>
      </c>
      <c r="P1331" s="1">
        <v>257.05</v>
      </c>
      <c r="Q1331" s="1">
        <v>250.59</v>
      </c>
      <c r="R1331" s="1">
        <v>287.06</v>
      </c>
      <c r="S1331" s="3">
        <v>6.4262499999999996</v>
      </c>
      <c r="T1331" s="3">
        <v>2.78433333333333</v>
      </c>
      <c r="U1331" s="1" t="s">
        <v>1382</v>
      </c>
      <c r="V1331" s="1">
        <v>3023350903</v>
      </c>
      <c r="W1331" s="1">
        <v>2001046870</v>
      </c>
      <c r="X1331" s="1" t="s">
        <v>7577</v>
      </c>
      <c r="Y1331" s="1" t="s">
        <v>11137</v>
      </c>
      <c r="Z1331" s="2">
        <v>-5.1106100000000003</v>
      </c>
      <c r="AA1331" s="2">
        <v>-45.790280000000003</v>
      </c>
      <c r="AB1331" s="2" t="s">
        <v>12131</v>
      </c>
      <c r="CJ1331" s="1" t="s">
        <v>18536</v>
      </c>
    </row>
    <row r="1332" spans="2:88" x14ac:dyDescent="0.25">
      <c r="B1332" s="1">
        <v>0</v>
      </c>
      <c r="C1332" s="1"/>
      <c r="D1332" s="1">
        <v>656818</v>
      </c>
      <c r="E1332" s="1">
        <v>1102192865</v>
      </c>
      <c r="F1332" s="1" t="s">
        <v>79</v>
      </c>
      <c r="G1332" s="11">
        <v>45807</v>
      </c>
      <c r="H1332" s="1">
        <v>0</v>
      </c>
      <c r="I1332" s="1" t="s">
        <v>16646</v>
      </c>
      <c r="J1332" s="1" t="s">
        <v>16652</v>
      </c>
      <c r="K1332" s="1">
        <v>0</v>
      </c>
      <c r="L1332" s="1" t="s">
        <v>12</v>
      </c>
      <c r="M1332" s="1" t="s">
        <v>13</v>
      </c>
      <c r="N1332" s="1" t="s">
        <v>6768</v>
      </c>
      <c r="O1332" s="1" t="s">
        <v>390</v>
      </c>
      <c r="P1332" s="1">
        <v>215.27</v>
      </c>
      <c r="Q1332" s="1">
        <v>216.77</v>
      </c>
      <c r="R1332" s="1">
        <v>224.13</v>
      </c>
      <c r="S1332" s="3">
        <v>5.3817500000000003</v>
      </c>
      <c r="T1332" s="3">
        <v>2.40855555555556</v>
      </c>
      <c r="U1332" s="1" t="s">
        <v>1383</v>
      </c>
      <c r="V1332" s="1">
        <v>3023359897</v>
      </c>
      <c r="W1332" s="1">
        <v>2001047178</v>
      </c>
      <c r="X1332" s="1" t="s">
        <v>7578</v>
      </c>
      <c r="Y1332" s="1" t="s">
        <v>11138</v>
      </c>
      <c r="Z1332" s="2">
        <v>-7.5397299999999996</v>
      </c>
      <c r="AA1332" s="2">
        <v>-46.053100000000001</v>
      </c>
      <c r="AB1332" s="2" t="s">
        <v>12132</v>
      </c>
      <c r="CJ1332" s="1" t="s">
        <v>18537</v>
      </c>
    </row>
    <row r="1333" spans="2:88" x14ac:dyDescent="0.25">
      <c r="B1333" s="1" t="s">
        <v>16817</v>
      </c>
      <c r="C1333" s="11">
        <v>46266</v>
      </c>
      <c r="D1333" s="1">
        <v>656908</v>
      </c>
      <c r="E1333" s="1">
        <v>1102319060</v>
      </c>
      <c r="F1333" s="1" t="s">
        <v>79</v>
      </c>
      <c r="G1333" s="11">
        <v>45811</v>
      </c>
      <c r="H1333" s="1">
        <v>0</v>
      </c>
      <c r="I1333" s="1" t="s">
        <v>16646</v>
      </c>
      <c r="J1333" s="1" t="s">
        <v>16652</v>
      </c>
      <c r="K1333" s="1" t="s">
        <v>16661</v>
      </c>
      <c r="L1333" s="1" t="s">
        <v>17</v>
      </c>
      <c r="M1333" s="1" t="s">
        <v>13</v>
      </c>
      <c r="N1333" s="1" t="s">
        <v>18</v>
      </c>
      <c r="O1333" s="1" t="s">
        <v>1064</v>
      </c>
      <c r="P1333" s="1">
        <v>27.71</v>
      </c>
      <c r="Q1333" s="1">
        <v>27.49</v>
      </c>
      <c r="R1333" s="1">
        <v>21.46</v>
      </c>
      <c r="S1333" s="3">
        <v>0.69274999999999998</v>
      </c>
      <c r="T1333" s="3">
        <v>0.30544444444444402</v>
      </c>
      <c r="U1333" s="1" t="s">
        <v>1384</v>
      </c>
      <c r="V1333" s="1">
        <v>3023389001</v>
      </c>
      <c r="W1333" s="1">
        <v>2001048320</v>
      </c>
      <c r="X1333" s="1" t="s">
        <v>7579</v>
      </c>
      <c r="Y1333" s="1" t="s">
        <v>11138</v>
      </c>
      <c r="Z1333" s="2">
        <v>-2.5962299999999998</v>
      </c>
      <c r="AA1333" s="2">
        <v>-44.974299999999999</v>
      </c>
      <c r="AB1333" s="2" t="s">
        <v>12133</v>
      </c>
      <c r="CJ1333" s="1" t="s">
        <v>18538</v>
      </c>
    </row>
    <row r="1334" spans="2:88" x14ac:dyDescent="0.25">
      <c r="B1334" s="1" t="s">
        <v>16787</v>
      </c>
      <c r="C1334" s="11">
        <v>46265</v>
      </c>
      <c r="D1334" s="1">
        <v>653394</v>
      </c>
      <c r="E1334" s="1">
        <v>1096083210</v>
      </c>
      <c r="F1334" s="1" t="s">
        <v>79</v>
      </c>
      <c r="G1334" s="11">
        <v>45617</v>
      </c>
      <c r="H1334" s="1">
        <v>0</v>
      </c>
      <c r="I1334" s="1" t="s">
        <v>16646</v>
      </c>
      <c r="J1334" s="1" t="s">
        <v>16652</v>
      </c>
      <c r="K1334" s="1" t="s">
        <v>16661</v>
      </c>
      <c r="L1334" s="1" t="s">
        <v>12</v>
      </c>
      <c r="M1334" s="1" t="s">
        <v>22</v>
      </c>
      <c r="N1334" s="1" t="s">
        <v>6768</v>
      </c>
      <c r="O1334" s="1" t="s">
        <v>15</v>
      </c>
      <c r="P1334" s="1">
        <v>9.75</v>
      </c>
      <c r="Q1334" s="1">
        <v>8.85</v>
      </c>
      <c r="R1334" s="1">
        <v>50.21</v>
      </c>
      <c r="S1334" s="3">
        <v>0.24374999999999999</v>
      </c>
      <c r="T1334" s="3">
        <v>9.83333333333333E-2</v>
      </c>
      <c r="U1334" s="1" t="s">
        <v>1128</v>
      </c>
      <c r="V1334" s="1">
        <v>3022081402</v>
      </c>
      <c r="W1334" s="1">
        <v>2000993937</v>
      </c>
      <c r="X1334" s="1" t="s">
        <v>7419</v>
      </c>
      <c r="Y1334" s="1" t="s">
        <v>11138</v>
      </c>
      <c r="Z1334" s="2">
        <v>-5.1326099999999997</v>
      </c>
      <c r="AA1334" s="2">
        <v>-44.84937</v>
      </c>
      <c r="AB1334" s="2" t="s">
        <v>11924</v>
      </c>
      <c r="CJ1334" s="1" t="s">
        <v>18539</v>
      </c>
    </row>
    <row r="1335" spans="2:88" x14ac:dyDescent="0.25">
      <c r="B1335" s="1">
        <v>0</v>
      </c>
      <c r="C1335" s="1"/>
      <c r="D1335" s="1">
        <v>656941</v>
      </c>
      <c r="E1335" s="1">
        <v>1102344221</v>
      </c>
      <c r="F1335" s="1" t="s">
        <v>79</v>
      </c>
      <c r="G1335" s="11">
        <v>45812</v>
      </c>
      <c r="H1335" s="1">
        <v>0</v>
      </c>
      <c r="I1335" s="1" t="s">
        <v>16646</v>
      </c>
      <c r="J1335" s="1" t="s">
        <v>16652</v>
      </c>
      <c r="K1335" s="1">
        <v>0</v>
      </c>
      <c r="L1335" s="1" t="s">
        <v>12</v>
      </c>
      <c r="M1335" s="1" t="s">
        <v>13</v>
      </c>
      <c r="N1335" s="1" t="s">
        <v>6768</v>
      </c>
      <c r="O1335" s="1" t="s">
        <v>26</v>
      </c>
      <c r="P1335" s="1">
        <v>43.19</v>
      </c>
      <c r="Q1335" s="1">
        <v>8.94</v>
      </c>
      <c r="R1335" s="1">
        <v>105.22</v>
      </c>
      <c r="S1335" s="3">
        <v>1.07975</v>
      </c>
      <c r="T1335" s="3">
        <v>9.9333333333333301E-2</v>
      </c>
      <c r="U1335" s="1" t="s">
        <v>1386</v>
      </c>
      <c r="V1335" s="1">
        <v>3023391367</v>
      </c>
      <c r="W1335" s="1">
        <v>2001048520</v>
      </c>
      <c r="X1335" s="1" t="s">
        <v>7581</v>
      </c>
      <c r="Y1335" s="1" t="s">
        <v>11138</v>
      </c>
      <c r="Z1335" s="2">
        <v>-3.6075479000000001</v>
      </c>
      <c r="AA1335" s="2">
        <v>-43.7577304</v>
      </c>
      <c r="AB1335" s="2" t="s">
        <v>12135</v>
      </c>
      <c r="CJ1335" s="1" t="s">
        <v>18540</v>
      </c>
    </row>
    <row r="1336" spans="2:88" x14ac:dyDescent="0.25">
      <c r="B1336" s="1">
        <v>0</v>
      </c>
      <c r="C1336" s="1"/>
      <c r="D1336" s="1">
        <v>656943</v>
      </c>
      <c r="E1336" s="1">
        <v>1102345255</v>
      </c>
      <c r="F1336" s="1" t="s">
        <v>79</v>
      </c>
      <c r="G1336" s="11">
        <v>45812</v>
      </c>
      <c r="H1336" s="1">
        <v>0</v>
      </c>
      <c r="I1336" s="1" t="s">
        <v>16646</v>
      </c>
      <c r="J1336" s="1" t="s">
        <v>16652</v>
      </c>
      <c r="K1336" s="1">
        <v>0</v>
      </c>
      <c r="L1336" s="1" t="s">
        <v>12</v>
      </c>
      <c r="M1336" s="1" t="s">
        <v>13</v>
      </c>
      <c r="N1336" s="1" t="s">
        <v>6768</v>
      </c>
      <c r="O1336" s="1" t="s">
        <v>26</v>
      </c>
      <c r="P1336" s="1">
        <v>43.19</v>
      </c>
      <c r="Q1336" s="1">
        <v>8.94</v>
      </c>
      <c r="R1336" s="1">
        <v>105.22</v>
      </c>
      <c r="S1336" s="3">
        <v>1.07975</v>
      </c>
      <c r="T1336" s="3">
        <v>9.9333333333333301E-2</v>
      </c>
      <c r="U1336" s="1" t="s">
        <v>1387</v>
      </c>
      <c r="V1336" s="1">
        <v>3023391790</v>
      </c>
      <c r="W1336" s="1">
        <v>2001048548</v>
      </c>
      <c r="X1336" s="1" t="s">
        <v>7581</v>
      </c>
      <c r="Y1336" s="1" t="s">
        <v>11138</v>
      </c>
      <c r="Z1336" s="2">
        <v>-3.6075479000000001</v>
      </c>
      <c r="AA1336" s="2">
        <v>-43.7577304</v>
      </c>
      <c r="AB1336" s="2" t="s">
        <v>30</v>
      </c>
      <c r="CJ1336" s="1" t="s">
        <v>18541</v>
      </c>
    </row>
    <row r="1337" spans="2:88" x14ac:dyDescent="0.25">
      <c r="B1337" s="1">
        <v>0</v>
      </c>
      <c r="C1337" s="1"/>
      <c r="D1337" s="1">
        <v>1895442</v>
      </c>
      <c r="E1337" s="1">
        <v>1110635975</v>
      </c>
      <c r="F1337" s="1" t="s">
        <v>87</v>
      </c>
      <c r="G1337" s="11">
        <v>46077</v>
      </c>
      <c r="H1337" s="1">
        <v>0</v>
      </c>
      <c r="I1337" s="1" t="s">
        <v>16646</v>
      </c>
      <c r="J1337" s="1" t="s">
        <v>16652</v>
      </c>
      <c r="K1337" s="1">
        <v>0</v>
      </c>
      <c r="L1337" s="1" t="s">
        <v>12</v>
      </c>
      <c r="M1337" s="1" t="s">
        <v>25</v>
      </c>
      <c r="N1337" s="1" t="s">
        <v>6770</v>
      </c>
      <c r="O1337" s="1" t="s">
        <v>90</v>
      </c>
      <c r="P1337" s="1">
        <v>304.39</v>
      </c>
      <c r="Q1337" s="1">
        <v>247.51</v>
      </c>
      <c r="R1337" s="1">
        <v>245.28</v>
      </c>
      <c r="S1337" s="3">
        <v>7.60975</v>
      </c>
      <c r="T1337" s="3">
        <v>2.7501111111111101</v>
      </c>
      <c r="U1337" s="1" t="s">
        <v>2958</v>
      </c>
      <c r="V1337" s="1">
        <v>3025483846</v>
      </c>
      <c r="W1337" s="1">
        <v>2001131888</v>
      </c>
      <c r="X1337" s="1" t="s">
        <v>8776</v>
      </c>
      <c r="Y1337" s="1" t="s">
        <v>11137</v>
      </c>
      <c r="Z1337" s="2">
        <v>-2.8903799999999999</v>
      </c>
      <c r="AA1337" s="2">
        <v>-41.917499999999997</v>
      </c>
      <c r="AB1337" s="2" t="s">
        <v>13370</v>
      </c>
      <c r="CJ1337" s="1" t="s">
        <v>18542</v>
      </c>
    </row>
    <row r="1338" spans="2:88" x14ac:dyDescent="0.25">
      <c r="B1338" s="1">
        <v>0</v>
      </c>
      <c r="C1338" s="1"/>
      <c r="D1338" s="1">
        <v>656977</v>
      </c>
      <c r="E1338" s="1">
        <v>1102372629</v>
      </c>
      <c r="F1338" s="1" t="s">
        <v>79</v>
      </c>
      <c r="G1338" s="11">
        <v>45813</v>
      </c>
      <c r="H1338" s="1">
        <v>0</v>
      </c>
      <c r="I1338" s="1" t="s">
        <v>16646</v>
      </c>
      <c r="J1338" s="1" t="s">
        <v>16652</v>
      </c>
      <c r="K1338" s="1">
        <v>0</v>
      </c>
      <c r="L1338" s="1" t="s">
        <v>12</v>
      </c>
      <c r="M1338" s="1" t="s">
        <v>22</v>
      </c>
      <c r="N1338" s="1" t="s">
        <v>18</v>
      </c>
      <c r="O1338" s="1" t="s">
        <v>559</v>
      </c>
      <c r="P1338" s="1">
        <v>18.63</v>
      </c>
      <c r="Q1338" s="1">
        <v>26.13</v>
      </c>
      <c r="R1338" s="1">
        <v>560.9</v>
      </c>
      <c r="S1338" s="3">
        <v>0.46575</v>
      </c>
      <c r="T1338" s="3">
        <v>0.290333333333333</v>
      </c>
      <c r="U1338" s="1" t="s">
        <v>1389</v>
      </c>
      <c r="V1338" s="1">
        <v>3023404639</v>
      </c>
      <c r="W1338" s="1">
        <v>2001048939</v>
      </c>
      <c r="X1338" s="1" t="s">
        <v>7583</v>
      </c>
      <c r="Y1338" s="1" t="s">
        <v>11138</v>
      </c>
      <c r="Z1338" s="2">
        <v>-2.73292</v>
      </c>
      <c r="AA1338" s="2">
        <v>-44.982199999999999</v>
      </c>
      <c r="AB1338" s="2" t="s">
        <v>12137</v>
      </c>
      <c r="CJ1338" s="1" t="s">
        <v>18543</v>
      </c>
    </row>
    <row r="1339" spans="2:88" x14ac:dyDescent="0.25">
      <c r="B1339" s="1">
        <v>0</v>
      </c>
      <c r="C1339" s="1"/>
      <c r="D1339" s="1">
        <v>657038</v>
      </c>
      <c r="E1339" s="1">
        <v>1102424216</v>
      </c>
      <c r="F1339" s="1" t="s">
        <v>87</v>
      </c>
      <c r="G1339" s="11">
        <v>45815</v>
      </c>
      <c r="H1339" s="1">
        <v>0</v>
      </c>
      <c r="I1339" s="1" t="s">
        <v>16646</v>
      </c>
      <c r="J1339" s="1" t="s">
        <v>16652</v>
      </c>
      <c r="K1339" s="1">
        <v>0</v>
      </c>
      <c r="L1339" s="1">
        <v>0</v>
      </c>
      <c r="M1339" s="1" t="s">
        <v>22</v>
      </c>
      <c r="N1339" s="1" t="s">
        <v>6769</v>
      </c>
      <c r="O1339" s="1" t="s">
        <v>476</v>
      </c>
      <c r="P1339" s="1">
        <v>0</v>
      </c>
      <c r="Q1339" s="1">
        <v>0</v>
      </c>
      <c r="R1339" s="1">
        <v>0</v>
      </c>
      <c r="S1339" s="3">
        <v>0</v>
      </c>
      <c r="T1339" s="3">
        <v>0</v>
      </c>
      <c r="U1339" s="1" t="s">
        <v>1390</v>
      </c>
      <c r="V1339" s="1">
        <v>3023421142</v>
      </c>
      <c r="W1339" s="1">
        <v>2001049569</v>
      </c>
      <c r="X1339" s="1" t="s">
        <v>7584</v>
      </c>
      <c r="Y1339" s="1" t="s">
        <v>11137</v>
      </c>
      <c r="Z1339" s="2">
        <v>-3.0924800000000001</v>
      </c>
      <c r="AA1339" s="2">
        <v>-43.493519999999997</v>
      </c>
      <c r="AB1339" s="2" t="s">
        <v>12138</v>
      </c>
      <c r="CJ1339" s="1" t="s">
        <v>18544</v>
      </c>
    </row>
    <row r="1340" spans="2:88" x14ac:dyDescent="0.25">
      <c r="B1340" s="1">
        <v>0</v>
      </c>
      <c r="C1340" s="1"/>
      <c r="D1340" s="1">
        <v>1982294</v>
      </c>
      <c r="E1340" s="1">
        <v>1102426870</v>
      </c>
      <c r="F1340" s="1" t="s">
        <v>1228</v>
      </c>
      <c r="G1340" s="11">
        <v>46160</v>
      </c>
      <c r="H1340" s="1" t="s">
        <v>16642</v>
      </c>
      <c r="I1340" s="1" t="s">
        <v>16646</v>
      </c>
      <c r="J1340" s="1" t="s">
        <v>16652</v>
      </c>
      <c r="K1340" s="1">
        <v>0</v>
      </c>
      <c r="L1340" s="1">
        <v>0</v>
      </c>
      <c r="M1340" s="1" t="s">
        <v>25</v>
      </c>
      <c r="N1340" s="1" t="s">
        <v>6771</v>
      </c>
      <c r="O1340" s="1" t="s">
        <v>64</v>
      </c>
      <c r="P1340" s="1">
        <v>400.65</v>
      </c>
      <c r="Q1340" s="1">
        <v>281.77999999999997</v>
      </c>
      <c r="R1340" s="1">
        <v>412.18</v>
      </c>
      <c r="S1340" s="3">
        <v>10.016249999999999</v>
      </c>
      <c r="T1340" s="3">
        <v>3.1308888888888902</v>
      </c>
      <c r="U1340" s="1" t="s">
        <v>1391</v>
      </c>
      <c r="V1340" s="1">
        <v>1000119421</v>
      </c>
      <c r="W1340" s="1">
        <v>2001049676</v>
      </c>
      <c r="X1340" s="1" t="s">
        <v>6810</v>
      </c>
      <c r="Y1340" s="1" t="s">
        <v>11138</v>
      </c>
      <c r="Z1340" s="2">
        <v>-7.502602269304</v>
      </c>
      <c r="AA1340" s="2">
        <v>-46.104084431685997</v>
      </c>
      <c r="AB1340" s="2" t="s">
        <v>12139</v>
      </c>
      <c r="CJ1340" s="1" t="s">
        <v>18545</v>
      </c>
    </row>
    <row r="1341" spans="2:88" x14ac:dyDescent="0.25">
      <c r="B1341" s="1">
        <v>0</v>
      </c>
      <c r="C1341" s="1"/>
      <c r="D1341" s="1">
        <v>657047</v>
      </c>
      <c r="E1341" s="1">
        <v>1102474804</v>
      </c>
      <c r="F1341" s="1" t="s">
        <v>79</v>
      </c>
      <c r="G1341" s="11">
        <v>45817</v>
      </c>
      <c r="H1341" s="1">
        <v>0</v>
      </c>
      <c r="I1341" s="1" t="s">
        <v>16646</v>
      </c>
      <c r="J1341" s="1" t="s">
        <v>16652</v>
      </c>
      <c r="K1341" s="1">
        <v>0</v>
      </c>
      <c r="L1341" s="1" t="s">
        <v>12</v>
      </c>
      <c r="M1341" s="1" t="s">
        <v>13</v>
      </c>
      <c r="N1341" s="1" t="s">
        <v>6768</v>
      </c>
      <c r="O1341" s="1" t="s">
        <v>26</v>
      </c>
      <c r="P1341" s="1">
        <v>43.19</v>
      </c>
      <c r="Q1341" s="1">
        <v>8.94</v>
      </c>
      <c r="R1341" s="1">
        <v>105.22</v>
      </c>
      <c r="S1341" s="3">
        <v>1.07975</v>
      </c>
      <c r="T1341" s="3">
        <v>9.9333333333333301E-2</v>
      </c>
      <c r="U1341" s="1" t="s">
        <v>1392</v>
      </c>
      <c r="V1341" s="1">
        <v>3023422823</v>
      </c>
      <c r="W1341" s="1">
        <v>2001049718</v>
      </c>
      <c r="X1341" s="1" t="s">
        <v>7581</v>
      </c>
      <c r="Y1341" s="1" t="s">
        <v>11138</v>
      </c>
      <c r="Z1341" s="2">
        <v>-3.6075479000000001</v>
      </c>
      <c r="AA1341" s="2">
        <v>-43.7577304</v>
      </c>
      <c r="AB1341" s="2" t="s">
        <v>12135</v>
      </c>
      <c r="CJ1341" s="1" t="s">
        <v>18546</v>
      </c>
    </row>
    <row r="1342" spans="2:88" x14ac:dyDescent="0.25">
      <c r="B1342" s="1" t="s">
        <v>16787</v>
      </c>
      <c r="C1342" s="11">
        <v>46265</v>
      </c>
      <c r="D1342" s="1">
        <v>653673</v>
      </c>
      <c r="E1342" s="1">
        <v>1096685773</v>
      </c>
      <c r="F1342" s="1" t="s">
        <v>79</v>
      </c>
      <c r="G1342" s="11">
        <v>45635</v>
      </c>
      <c r="H1342" s="1">
        <v>0</v>
      </c>
      <c r="I1342" s="1" t="s">
        <v>16646</v>
      </c>
      <c r="J1342" s="1" t="s">
        <v>16652</v>
      </c>
      <c r="K1342" s="1" t="s">
        <v>16661</v>
      </c>
      <c r="L1342" s="1" t="s">
        <v>12</v>
      </c>
      <c r="M1342" s="1" t="s">
        <v>13</v>
      </c>
      <c r="N1342" s="1" t="s">
        <v>6768</v>
      </c>
      <c r="O1342" s="1" t="s">
        <v>15</v>
      </c>
      <c r="P1342" s="1">
        <v>390.45</v>
      </c>
      <c r="Q1342" s="1">
        <v>148.59</v>
      </c>
      <c r="R1342" s="1">
        <v>298.5</v>
      </c>
      <c r="S1342" s="3">
        <v>9.7612500000000004</v>
      </c>
      <c r="T1342" s="3">
        <v>1.651</v>
      </c>
      <c r="U1342" s="1" t="s">
        <v>1152</v>
      </c>
      <c r="V1342" s="1">
        <v>3022196790</v>
      </c>
      <c r="W1342" s="1">
        <v>2000998833</v>
      </c>
      <c r="X1342" s="1" t="s">
        <v>7432</v>
      </c>
      <c r="Y1342" s="1" t="s">
        <v>11138</v>
      </c>
      <c r="Z1342" s="2">
        <v>-5.7653709516670002</v>
      </c>
      <c r="AA1342" s="2">
        <v>-45.324884695000001</v>
      </c>
      <c r="AB1342" s="2" t="s">
        <v>30</v>
      </c>
      <c r="CJ1342" s="1" t="s">
        <v>18547</v>
      </c>
    </row>
    <row r="1343" spans="2:88" x14ac:dyDescent="0.25">
      <c r="B1343" s="1" t="s">
        <v>16787</v>
      </c>
      <c r="C1343" s="11">
        <v>46265</v>
      </c>
      <c r="D1343" s="1">
        <v>653934</v>
      </c>
      <c r="E1343" s="1">
        <v>1097090045</v>
      </c>
      <c r="F1343" s="1" t="s">
        <v>79</v>
      </c>
      <c r="G1343" s="11">
        <v>45646</v>
      </c>
      <c r="H1343" s="1">
        <v>0</v>
      </c>
      <c r="I1343" s="1" t="s">
        <v>16646</v>
      </c>
      <c r="J1343" s="1" t="s">
        <v>16652</v>
      </c>
      <c r="K1343" s="1" t="s">
        <v>16661</v>
      </c>
      <c r="L1343" s="1" t="s">
        <v>12</v>
      </c>
      <c r="M1343" s="1" t="s">
        <v>13</v>
      </c>
      <c r="N1343" s="1" t="s">
        <v>6768</v>
      </c>
      <c r="O1343" s="1" t="s">
        <v>15</v>
      </c>
      <c r="P1343" s="1">
        <v>1789.99</v>
      </c>
      <c r="Q1343" s="1">
        <v>571.77</v>
      </c>
      <c r="R1343" s="1">
        <v>1767.08</v>
      </c>
      <c r="S1343" s="3">
        <v>44.749749999999999</v>
      </c>
      <c r="T1343" s="3">
        <v>6.3529999999999998</v>
      </c>
      <c r="U1343" s="1" t="s">
        <v>1185</v>
      </c>
      <c r="V1343" s="1">
        <v>3022288031</v>
      </c>
      <c r="W1343" s="1">
        <v>2001002791</v>
      </c>
      <c r="X1343" s="1" t="s">
        <v>7447</v>
      </c>
      <c r="Y1343" s="1" t="s">
        <v>11138</v>
      </c>
      <c r="Z1343" s="2">
        <v>-5.5976100000000004</v>
      </c>
      <c r="AA1343" s="2">
        <v>-45.143520000000002</v>
      </c>
      <c r="AB1343" s="2" t="s">
        <v>11968</v>
      </c>
      <c r="CJ1343" s="1" t="s">
        <v>18548</v>
      </c>
    </row>
    <row r="1344" spans="2:88" x14ac:dyDescent="0.25">
      <c r="B1344" s="1" t="s">
        <v>16787</v>
      </c>
      <c r="C1344" s="11">
        <v>46265</v>
      </c>
      <c r="D1344" s="1">
        <v>653935</v>
      </c>
      <c r="E1344" s="1">
        <v>1097090220</v>
      </c>
      <c r="F1344" s="1" t="s">
        <v>79</v>
      </c>
      <c r="G1344" s="11">
        <v>45646</v>
      </c>
      <c r="H1344" s="1">
        <v>0</v>
      </c>
      <c r="I1344" s="1" t="s">
        <v>16646</v>
      </c>
      <c r="J1344" s="1" t="s">
        <v>16652</v>
      </c>
      <c r="K1344" s="1" t="s">
        <v>16661</v>
      </c>
      <c r="L1344" s="1" t="s">
        <v>12</v>
      </c>
      <c r="M1344" s="1" t="s">
        <v>22</v>
      </c>
      <c r="N1344" s="1" t="s">
        <v>6768</v>
      </c>
      <c r="O1344" s="1" t="s">
        <v>15</v>
      </c>
      <c r="P1344" s="1">
        <v>7.53</v>
      </c>
      <c r="Q1344" s="1">
        <v>15.84</v>
      </c>
      <c r="R1344" s="1">
        <v>98.35</v>
      </c>
      <c r="S1344" s="3">
        <v>0.18825</v>
      </c>
      <c r="T1344" s="3">
        <v>0.17599999999999999</v>
      </c>
      <c r="U1344" s="1" t="s">
        <v>1186</v>
      </c>
      <c r="V1344" s="1">
        <v>3022288058</v>
      </c>
      <c r="W1344" s="1">
        <v>2001002793</v>
      </c>
      <c r="X1344" s="1" t="s">
        <v>7448</v>
      </c>
      <c r="Y1344" s="1" t="s">
        <v>11138</v>
      </c>
      <c r="Z1344" s="2">
        <v>-5.6441596886939998</v>
      </c>
      <c r="AA1344" s="2">
        <v>-45.463254407134997</v>
      </c>
      <c r="AB1344" s="2" t="s">
        <v>30</v>
      </c>
      <c r="CJ1344" s="1" t="s">
        <v>18549</v>
      </c>
    </row>
    <row r="1345" spans="1:88" x14ac:dyDescent="0.25">
      <c r="B1345" s="1">
        <v>0</v>
      </c>
      <c r="C1345" s="1"/>
      <c r="D1345" s="1">
        <v>1982704</v>
      </c>
      <c r="E1345" s="1">
        <v>1102600247</v>
      </c>
      <c r="F1345" s="1" t="s">
        <v>1228</v>
      </c>
      <c r="G1345" s="11">
        <v>46160</v>
      </c>
      <c r="H1345" s="1" t="s">
        <v>16642</v>
      </c>
      <c r="I1345" s="1" t="s">
        <v>16646</v>
      </c>
      <c r="J1345" s="1" t="s">
        <v>16652</v>
      </c>
      <c r="K1345" s="1">
        <v>0</v>
      </c>
      <c r="L1345" s="1">
        <v>0</v>
      </c>
      <c r="M1345" s="1" t="s">
        <v>25</v>
      </c>
      <c r="N1345" s="1" t="s">
        <v>6771</v>
      </c>
      <c r="O1345" s="1" t="s">
        <v>64</v>
      </c>
      <c r="P1345" s="1">
        <v>1716.88</v>
      </c>
      <c r="Q1345" s="1">
        <v>933.6</v>
      </c>
      <c r="R1345" s="1">
        <v>1469.24</v>
      </c>
      <c r="S1345" s="3">
        <v>42.921999999999997</v>
      </c>
      <c r="T1345" s="3">
        <v>10.373333333333299</v>
      </c>
      <c r="U1345" s="1" t="s">
        <v>1391</v>
      </c>
      <c r="V1345" s="1">
        <v>1000119571</v>
      </c>
      <c r="W1345" s="1">
        <v>2001051150</v>
      </c>
      <c r="X1345" s="1" t="s">
        <v>6986</v>
      </c>
      <c r="Y1345" s="1" t="s">
        <v>11137</v>
      </c>
      <c r="Z1345" s="2">
        <v>-7.4322948594750002</v>
      </c>
      <c r="AA1345" s="2">
        <v>-46.057553838548003</v>
      </c>
      <c r="AB1345" s="2" t="s">
        <v>12143</v>
      </c>
      <c r="CJ1345" s="1" t="s">
        <v>18550</v>
      </c>
    </row>
    <row r="1346" spans="1:88" x14ac:dyDescent="0.25">
      <c r="B1346" s="1">
        <v>0</v>
      </c>
      <c r="C1346" s="1"/>
      <c r="D1346" s="1">
        <v>657147</v>
      </c>
      <c r="E1346" s="1">
        <v>1102608332</v>
      </c>
      <c r="F1346" s="1" t="s">
        <v>79</v>
      </c>
      <c r="G1346" s="11">
        <v>45821</v>
      </c>
      <c r="H1346" s="1">
        <v>0</v>
      </c>
      <c r="I1346" s="1" t="s">
        <v>16646</v>
      </c>
      <c r="J1346" s="1" t="s">
        <v>16652</v>
      </c>
      <c r="K1346" s="1">
        <v>0</v>
      </c>
      <c r="L1346" s="1" t="s">
        <v>12</v>
      </c>
      <c r="M1346" s="1" t="s">
        <v>13</v>
      </c>
      <c r="N1346" s="1" t="s">
        <v>6768</v>
      </c>
      <c r="O1346" s="1" t="s">
        <v>14</v>
      </c>
      <c r="P1346" s="1">
        <v>1063.92</v>
      </c>
      <c r="Q1346" s="1">
        <v>536.16999999999996</v>
      </c>
      <c r="R1346" s="1">
        <v>628.71</v>
      </c>
      <c r="S1346" s="3">
        <v>26.597999999999999</v>
      </c>
      <c r="T1346" s="3">
        <v>5.9574444444444401</v>
      </c>
      <c r="U1346" s="1" t="s">
        <v>1396</v>
      </c>
      <c r="V1346" s="1">
        <v>3023464925</v>
      </c>
      <c r="W1346" s="1">
        <v>2001051216</v>
      </c>
      <c r="X1346" s="1" t="s">
        <v>7587</v>
      </c>
      <c r="Y1346" s="1" t="s">
        <v>11138</v>
      </c>
      <c r="Z1346" s="2">
        <v>-5.5715300000000001</v>
      </c>
      <c r="AA1346" s="2">
        <v>-44.485080000000004</v>
      </c>
      <c r="AB1346" s="2" t="s">
        <v>12144</v>
      </c>
      <c r="CJ1346" s="1" t="s">
        <v>18551</v>
      </c>
    </row>
    <row r="1347" spans="1:88" x14ac:dyDescent="0.25">
      <c r="B1347" s="1" t="s">
        <v>16787</v>
      </c>
      <c r="C1347" s="11">
        <v>46265</v>
      </c>
      <c r="D1347" s="1">
        <v>653975</v>
      </c>
      <c r="E1347" s="1">
        <v>1097210983</v>
      </c>
      <c r="F1347" s="1" t="s">
        <v>79</v>
      </c>
      <c r="G1347" s="11">
        <v>45650</v>
      </c>
      <c r="H1347" s="1">
        <v>0</v>
      </c>
      <c r="I1347" s="1" t="s">
        <v>16646</v>
      </c>
      <c r="J1347" s="1" t="s">
        <v>16652</v>
      </c>
      <c r="K1347" s="1" t="s">
        <v>16661</v>
      </c>
      <c r="L1347" s="1" t="s">
        <v>12</v>
      </c>
      <c r="M1347" s="1" t="s">
        <v>13</v>
      </c>
      <c r="N1347" s="1" t="s">
        <v>6768</v>
      </c>
      <c r="O1347" s="1" t="s">
        <v>15</v>
      </c>
      <c r="P1347" s="1">
        <v>1789.99</v>
      </c>
      <c r="Q1347" s="1">
        <v>571.77</v>
      </c>
      <c r="R1347" s="1">
        <v>1767.08</v>
      </c>
      <c r="S1347" s="3">
        <v>44.749749999999999</v>
      </c>
      <c r="T1347" s="3">
        <v>6.3529999999999998</v>
      </c>
      <c r="U1347" s="1" t="s">
        <v>1191</v>
      </c>
      <c r="V1347" s="1">
        <v>3022304592</v>
      </c>
      <c r="W1347" s="1">
        <v>2001003573</v>
      </c>
      <c r="X1347" s="1" t="s">
        <v>7447</v>
      </c>
      <c r="Y1347" s="1" t="s">
        <v>11138</v>
      </c>
      <c r="Z1347" s="2">
        <v>-5.5021100000000001</v>
      </c>
      <c r="AA1347" s="2">
        <v>-45.248539999999998</v>
      </c>
      <c r="AB1347" s="2" t="s">
        <v>11970</v>
      </c>
      <c r="CJ1347" s="1" t="s">
        <v>18552</v>
      </c>
    </row>
    <row r="1348" spans="1:88" x14ac:dyDescent="0.25">
      <c r="B1348" s="1">
        <v>0</v>
      </c>
      <c r="C1348" s="1"/>
      <c r="D1348" s="1">
        <v>1895475</v>
      </c>
      <c r="E1348" s="1">
        <v>1110663944</v>
      </c>
      <c r="F1348" s="1" t="s">
        <v>79</v>
      </c>
      <c r="G1348" s="11">
        <v>46078</v>
      </c>
      <c r="H1348" s="1" t="s">
        <v>16641</v>
      </c>
      <c r="I1348" s="1" t="s">
        <v>16646</v>
      </c>
      <c r="J1348" s="1" t="s">
        <v>16652</v>
      </c>
      <c r="K1348" s="1">
        <v>0</v>
      </c>
      <c r="L1348" s="1" t="s">
        <v>12</v>
      </c>
      <c r="M1348" s="1" t="s">
        <v>13</v>
      </c>
      <c r="N1348" s="1" t="s">
        <v>6770</v>
      </c>
      <c r="O1348" s="1" t="s">
        <v>90</v>
      </c>
      <c r="P1348" s="1">
        <v>83.99</v>
      </c>
      <c r="Q1348" s="1">
        <v>82.49</v>
      </c>
      <c r="R1348" s="1">
        <v>101.66</v>
      </c>
      <c r="S1348" s="3">
        <v>2.0997499999999998</v>
      </c>
      <c r="T1348" s="3">
        <v>0.91655555555555501</v>
      </c>
      <c r="U1348" s="1" t="s">
        <v>2973</v>
      </c>
      <c r="V1348" s="1">
        <v>3025489534</v>
      </c>
      <c r="W1348" s="1">
        <v>2001132093</v>
      </c>
      <c r="X1348" s="1" t="s">
        <v>8785</v>
      </c>
      <c r="Y1348" s="1" t="s">
        <v>11138</v>
      </c>
      <c r="Z1348" s="2">
        <v>-3.0541931</v>
      </c>
      <c r="AA1348" s="2">
        <v>-42.141544699999997</v>
      </c>
      <c r="AB1348" s="2" t="s">
        <v>13378</v>
      </c>
      <c r="CJ1348" s="1" t="s">
        <v>18553</v>
      </c>
    </row>
    <row r="1349" spans="1:88" x14ac:dyDescent="0.25">
      <c r="B1349" s="1">
        <v>0</v>
      </c>
      <c r="C1349" s="1"/>
      <c r="D1349" s="1">
        <v>657223</v>
      </c>
      <c r="E1349" s="1">
        <v>1102714898</v>
      </c>
      <c r="F1349" s="1" t="s">
        <v>79</v>
      </c>
      <c r="G1349" s="11">
        <v>45824</v>
      </c>
      <c r="H1349" s="1">
        <v>0</v>
      </c>
      <c r="I1349" s="1" t="s">
        <v>16646</v>
      </c>
      <c r="J1349" s="1" t="s">
        <v>16652</v>
      </c>
      <c r="K1349" s="1">
        <v>0</v>
      </c>
      <c r="L1349" s="1" t="s">
        <v>12</v>
      </c>
      <c r="M1349" s="1" t="s">
        <v>13</v>
      </c>
      <c r="N1349" s="1" t="s">
        <v>6768</v>
      </c>
      <c r="O1349" s="1" t="s">
        <v>112</v>
      </c>
      <c r="P1349" s="1">
        <v>70.59</v>
      </c>
      <c r="Q1349" s="1">
        <v>72.08</v>
      </c>
      <c r="R1349" s="1">
        <v>104.95</v>
      </c>
      <c r="S1349" s="3">
        <v>1.76475</v>
      </c>
      <c r="T1349" s="3">
        <v>0.80088888888888898</v>
      </c>
      <c r="U1349" s="1" t="s">
        <v>1399</v>
      </c>
      <c r="V1349" s="1">
        <v>3023483156</v>
      </c>
      <c r="W1349" s="1">
        <v>2001051999</v>
      </c>
      <c r="X1349" s="1" t="s">
        <v>6842</v>
      </c>
      <c r="Y1349" s="1" t="s">
        <v>11138</v>
      </c>
      <c r="Z1349" s="2">
        <v>-5.5081699999999998</v>
      </c>
      <c r="AA1349" s="2">
        <v>-45.248669999999997</v>
      </c>
      <c r="AB1349" s="2" t="s">
        <v>30</v>
      </c>
      <c r="CJ1349" s="1" t="s">
        <v>18554</v>
      </c>
    </row>
    <row r="1350" spans="1:88" x14ac:dyDescent="0.25">
      <c r="B1350" s="1">
        <v>0</v>
      </c>
      <c r="C1350" s="1"/>
      <c r="D1350" s="1">
        <v>657285</v>
      </c>
      <c r="E1350" s="1">
        <v>1102760270</v>
      </c>
      <c r="F1350" s="1" t="s">
        <v>87</v>
      </c>
      <c r="G1350" s="11">
        <v>45826</v>
      </c>
      <c r="H1350" s="1">
        <v>0</v>
      </c>
      <c r="I1350" s="1" t="s">
        <v>16646</v>
      </c>
      <c r="J1350" s="1" t="s">
        <v>16652</v>
      </c>
      <c r="K1350" s="1">
        <v>0</v>
      </c>
      <c r="L1350" s="1" t="s">
        <v>12</v>
      </c>
      <c r="M1350" s="1" t="s">
        <v>13</v>
      </c>
      <c r="N1350" s="1" t="s">
        <v>6771</v>
      </c>
      <c r="O1350" s="1" t="s">
        <v>655</v>
      </c>
      <c r="P1350" s="1">
        <v>1220.77</v>
      </c>
      <c r="Q1350" s="1">
        <v>152.69999999999999</v>
      </c>
      <c r="R1350" s="1">
        <v>434.26</v>
      </c>
      <c r="S1350" s="3">
        <v>30.51925</v>
      </c>
      <c r="T1350" s="3">
        <v>1.6966666666666701</v>
      </c>
      <c r="U1350" s="1" t="s">
        <v>1400</v>
      </c>
      <c r="V1350" s="1">
        <v>3023499915</v>
      </c>
      <c r="W1350" s="1">
        <v>2001052792</v>
      </c>
      <c r="X1350" s="1" t="s">
        <v>7589</v>
      </c>
      <c r="Y1350" s="1" t="s">
        <v>11137</v>
      </c>
      <c r="Z1350" s="2">
        <v>-6.6301300000000003</v>
      </c>
      <c r="AA1350" s="2">
        <v>-47.375770000000003</v>
      </c>
      <c r="AB1350" s="2" t="s">
        <v>30</v>
      </c>
      <c r="CJ1350" s="1" t="s">
        <v>18555</v>
      </c>
    </row>
    <row r="1351" spans="1:88" x14ac:dyDescent="0.25">
      <c r="B1351" s="1">
        <v>0</v>
      </c>
      <c r="C1351" s="1"/>
      <c r="D1351" s="1">
        <v>657326</v>
      </c>
      <c r="E1351" s="1">
        <v>1102807062</v>
      </c>
      <c r="F1351" s="1" t="s">
        <v>87</v>
      </c>
      <c r="G1351" s="11">
        <v>45827</v>
      </c>
      <c r="H1351" s="1">
        <v>0</v>
      </c>
      <c r="I1351" s="1" t="s">
        <v>16646</v>
      </c>
      <c r="J1351" s="1" t="s">
        <v>16652</v>
      </c>
      <c r="K1351" s="1">
        <v>0</v>
      </c>
      <c r="L1351" s="1" t="s">
        <v>12</v>
      </c>
      <c r="M1351" s="1" t="s">
        <v>13</v>
      </c>
      <c r="N1351" s="1" t="s">
        <v>6768</v>
      </c>
      <c r="O1351" s="1" t="s">
        <v>1401</v>
      </c>
      <c r="P1351" s="1">
        <v>818.52</v>
      </c>
      <c r="Q1351" s="1">
        <v>31.53</v>
      </c>
      <c r="R1351" s="1">
        <v>865.65</v>
      </c>
      <c r="S1351" s="3">
        <v>20.463000000000001</v>
      </c>
      <c r="T1351" s="3">
        <v>0.350333333333333</v>
      </c>
      <c r="U1351" s="1" t="s">
        <v>1402</v>
      </c>
      <c r="V1351" s="1">
        <v>3023513870</v>
      </c>
      <c r="W1351" s="1">
        <v>2001053341</v>
      </c>
      <c r="X1351" s="1" t="s">
        <v>7590</v>
      </c>
      <c r="Y1351" s="1" t="s">
        <v>11137</v>
      </c>
      <c r="Z1351" s="2">
        <v>-3.2100516177839999</v>
      </c>
      <c r="AA1351" s="2">
        <v>-43.931133705268998</v>
      </c>
      <c r="AB1351" s="2" t="s">
        <v>12147</v>
      </c>
      <c r="CJ1351" s="1" t="s">
        <v>18556</v>
      </c>
    </row>
    <row r="1352" spans="1:88" x14ac:dyDescent="0.25">
      <c r="B1352" s="1">
        <v>0</v>
      </c>
      <c r="C1352" s="1"/>
      <c r="D1352" s="1">
        <v>1895481</v>
      </c>
      <c r="E1352" s="1">
        <v>1110665276</v>
      </c>
      <c r="F1352" s="1" t="s">
        <v>79</v>
      </c>
      <c r="G1352" s="11">
        <v>46078</v>
      </c>
      <c r="H1352" s="1">
        <v>0</v>
      </c>
      <c r="I1352" s="1" t="s">
        <v>16646</v>
      </c>
      <c r="J1352" s="1" t="s">
        <v>16653</v>
      </c>
      <c r="K1352" s="1" t="s">
        <v>16661</v>
      </c>
      <c r="L1352" s="1" t="s">
        <v>12</v>
      </c>
      <c r="M1352" s="1" t="s">
        <v>13</v>
      </c>
      <c r="N1352" s="1" t="s">
        <v>6770</v>
      </c>
      <c r="O1352" s="1" t="s">
        <v>90</v>
      </c>
      <c r="P1352" s="1">
        <v>148.30000000000001</v>
      </c>
      <c r="Q1352" s="1">
        <v>55.25</v>
      </c>
      <c r="R1352" s="1">
        <v>186.37</v>
      </c>
      <c r="S1352" s="3">
        <v>3.7075</v>
      </c>
      <c r="T1352" s="3">
        <v>0.61388888888888904</v>
      </c>
      <c r="U1352" s="1" t="s">
        <v>2444</v>
      </c>
      <c r="V1352" s="1">
        <v>3025488767</v>
      </c>
      <c r="W1352" s="1">
        <v>2001132129</v>
      </c>
      <c r="X1352" s="1" t="s">
        <v>8787</v>
      </c>
      <c r="Y1352" s="1" t="s">
        <v>11138</v>
      </c>
      <c r="Z1352" s="2">
        <v>-2.9165299999999998</v>
      </c>
      <c r="AA1352" s="2">
        <v>-41.914909999999999</v>
      </c>
      <c r="AB1352" s="2" t="s">
        <v>13381</v>
      </c>
      <c r="CJ1352" s="1" t="s">
        <v>18557</v>
      </c>
    </row>
    <row r="1353" spans="1:88" x14ac:dyDescent="0.25">
      <c r="B1353" s="1">
        <v>0</v>
      </c>
      <c r="C1353" s="1"/>
      <c r="D1353" s="1">
        <v>657411</v>
      </c>
      <c r="E1353" s="1">
        <v>1102917113</v>
      </c>
      <c r="F1353" s="1" t="s">
        <v>79</v>
      </c>
      <c r="G1353" s="11">
        <v>45831</v>
      </c>
      <c r="H1353" s="1" t="s">
        <v>16643</v>
      </c>
      <c r="I1353" s="1" t="s">
        <v>16646</v>
      </c>
      <c r="J1353" s="1" t="s">
        <v>16652</v>
      </c>
      <c r="K1353" s="1" t="s">
        <v>16661</v>
      </c>
      <c r="L1353" s="1" t="s">
        <v>12</v>
      </c>
      <c r="M1353" s="1" t="s">
        <v>22</v>
      </c>
      <c r="N1353" s="1" t="s">
        <v>6769</v>
      </c>
      <c r="O1353" s="1" t="s">
        <v>53</v>
      </c>
      <c r="P1353" s="1">
        <v>200.39</v>
      </c>
      <c r="Q1353" s="1">
        <v>119.51</v>
      </c>
      <c r="R1353" s="1">
        <v>99.46</v>
      </c>
      <c r="S1353" s="3">
        <v>5.0097500000000004</v>
      </c>
      <c r="T1353" s="3">
        <v>1.32788888888889</v>
      </c>
      <c r="U1353" s="1" t="s">
        <v>1404</v>
      </c>
      <c r="V1353" s="1">
        <v>3023529857</v>
      </c>
      <c r="W1353" s="1">
        <v>2001054186</v>
      </c>
      <c r="X1353" s="1" t="s">
        <v>7592</v>
      </c>
      <c r="Y1353" s="1" t="s">
        <v>11138</v>
      </c>
      <c r="Z1353" s="2">
        <v>-6.2621799999999999</v>
      </c>
      <c r="AA1353" s="2">
        <v>-44.706069999999997</v>
      </c>
      <c r="AB1353" s="2" t="s">
        <v>12149</v>
      </c>
      <c r="CJ1353" s="1" t="s">
        <v>18558</v>
      </c>
    </row>
    <row r="1354" spans="1:88" x14ac:dyDescent="0.25">
      <c r="B1354" s="1">
        <v>0</v>
      </c>
      <c r="C1354" s="1"/>
      <c r="D1354" s="1">
        <v>657431</v>
      </c>
      <c r="E1354" s="1">
        <v>1102923761</v>
      </c>
      <c r="F1354" s="1" t="s">
        <v>87</v>
      </c>
      <c r="G1354" s="11">
        <v>45831</v>
      </c>
      <c r="H1354" s="1">
        <v>0</v>
      </c>
      <c r="I1354" s="1" t="s">
        <v>16646</v>
      </c>
      <c r="J1354" s="1" t="s">
        <v>16652</v>
      </c>
      <c r="K1354" s="1">
        <v>0</v>
      </c>
      <c r="L1354" s="1" t="s">
        <v>12</v>
      </c>
      <c r="M1354" s="1" t="s">
        <v>13</v>
      </c>
      <c r="N1354" s="1" t="s">
        <v>6770</v>
      </c>
      <c r="O1354" s="1" t="s">
        <v>1405</v>
      </c>
      <c r="P1354" s="1">
        <v>88.52</v>
      </c>
      <c r="Q1354" s="1">
        <v>89.99</v>
      </c>
      <c r="R1354" s="1">
        <v>171.39</v>
      </c>
      <c r="S1354" s="3">
        <v>2.2130000000000001</v>
      </c>
      <c r="T1354" s="3">
        <v>0.99988888888888905</v>
      </c>
      <c r="U1354" s="1" t="s">
        <v>1406</v>
      </c>
      <c r="V1354" s="1">
        <v>3023535911</v>
      </c>
      <c r="W1354" s="1">
        <v>2001054483</v>
      </c>
      <c r="X1354" s="1" t="s">
        <v>7593</v>
      </c>
      <c r="Y1354" s="1" t="s">
        <v>11137</v>
      </c>
      <c r="Z1354" s="2">
        <v>-2.85005</v>
      </c>
      <c r="AA1354" s="2">
        <v>-44.059780000000003</v>
      </c>
      <c r="AB1354" s="2" t="s">
        <v>30</v>
      </c>
      <c r="CJ1354" s="1" t="s">
        <v>18559</v>
      </c>
    </row>
    <row r="1355" spans="1:88" x14ac:dyDescent="0.25">
      <c r="B1355" s="1">
        <v>0</v>
      </c>
      <c r="C1355" s="1"/>
      <c r="D1355" s="1">
        <v>657432</v>
      </c>
      <c r="E1355" s="1">
        <v>1102924548</v>
      </c>
      <c r="F1355" s="1" t="s">
        <v>87</v>
      </c>
      <c r="G1355" s="11">
        <v>45831</v>
      </c>
      <c r="H1355" s="1">
        <v>0</v>
      </c>
      <c r="I1355" s="1" t="s">
        <v>16646</v>
      </c>
      <c r="J1355" s="1" t="s">
        <v>16652</v>
      </c>
      <c r="K1355" s="1">
        <v>0</v>
      </c>
      <c r="L1355" s="1" t="s">
        <v>12</v>
      </c>
      <c r="M1355" s="1" t="s">
        <v>13</v>
      </c>
      <c r="N1355" s="1" t="s">
        <v>6768</v>
      </c>
      <c r="O1355" s="1" t="s">
        <v>421</v>
      </c>
      <c r="P1355" s="1">
        <v>53.7</v>
      </c>
      <c r="Q1355" s="1">
        <v>72.58</v>
      </c>
      <c r="R1355" s="1">
        <v>151.88</v>
      </c>
      <c r="S1355" s="3">
        <v>1.3425</v>
      </c>
      <c r="T1355" s="3">
        <v>0.80644444444444396</v>
      </c>
      <c r="U1355" s="1" t="s">
        <v>1407</v>
      </c>
      <c r="V1355" s="1">
        <v>3023539194</v>
      </c>
      <c r="W1355" s="1">
        <v>2001054498</v>
      </c>
      <c r="X1355" s="1" t="s">
        <v>7594</v>
      </c>
      <c r="Y1355" s="1" t="s">
        <v>11137</v>
      </c>
      <c r="Z1355" s="2">
        <v>-3.96096</v>
      </c>
      <c r="AA1355" s="2">
        <v>-45.682169999999999</v>
      </c>
      <c r="AB1355" s="2" t="s">
        <v>12150</v>
      </c>
      <c r="CJ1355" s="1" t="s">
        <v>18560</v>
      </c>
    </row>
    <row r="1356" spans="1:88" x14ac:dyDescent="0.25">
      <c r="A1356" s="1" t="s">
        <v>16810</v>
      </c>
      <c r="B1356" s="1" t="s">
        <v>16722</v>
      </c>
      <c r="C1356" s="11">
        <v>46265</v>
      </c>
      <c r="D1356" s="1">
        <v>1985616</v>
      </c>
      <c r="E1356" s="1">
        <v>1112907326</v>
      </c>
      <c r="F1356" s="1" t="s">
        <v>79</v>
      </c>
      <c r="G1356" s="11">
        <v>46160</v>
      </c>
      <c r="H1356" s="1" t="s">
        <v>16641</v>
      </c>
      <c r="I1356" s="1" t="s">
        <v>16646</v>
      </c>
      <c r="J1356" s="1" t="s">
        <v>16652</v>
      </c>
      <c r="K1356" s="1" t="s">
        <v>16661</v>
      </c>
      <c r="L1356" s="1" t="s">
        <v>12</v>
      </c>
      <c r="M1356" s="1" t="s">
        <v>13</v>
      </c>
      <c r="N1356" s="1" t="s">
        <v>6769</v>
      </c>
      <c r="O1356" s="1" t="s">
        <v>689</v>
      </c>
      <c r="P1356" s="1">
        <v>4.55</v>
      </c>
      <c r="Q1356" s="1">
        <v>39.06</v>
      </c>
      <c r="R1356" s="1">
        <v>35.130000000000003</v>
      </c>
      <c r="S1356" s="3">
        <v>0.11375</v>
      </c>
      <c r="T1356" s="3">
        <v>0.434</v>
      </c>
      <c r="U1356" s="1" t="s">
        <v>4245</v>
      </c>
      <c r="V1356" s="1">
        <v>3026199394</v>
      </c>
      <c r="W1356" s="1">
        <v>2001156618</v>
      </c>
      <c r="X1356" s="1" t="s">
        <v>9670</v>
      </c>
      <c r="Y1356" s="1" t="s">
        <v>11138</v>
      </c>
      <c r="Z1356" s="2">
        <v>-4.6074280999999999</v>
      </c>
      <c r="AA1356" s="2">
        <v>-43.565146400000003</v>
      </c>
      <c r="AB1356" s="2" t="s">
        <v>14312</v>
      </c>
      <c r="CJ1356" s="1" t="s">
        <v>18561</v>
      </c>
    </row>
    <row r="1357" spans="1:88" x14ac:dyDescent="0.25">
      <c r="B1357" s="1">
        <v>0</v>
      </c>
      <c r="C1357" s="1"/>
      <c r="D1357" s="1">
        <v>657450</v>
      </c>
      <c r="E1357" s="1">
        <v>1102957929</v>
      </c>
      <c r="F1357" s="1" t="s">
        <v>79</v>
      </c>
      <c r="G1357" s="11">
        <v>45832</v>
      </c>
      <c r="H1357" s="1">
        <v>0</v>
      </c>
      <c r="I1357" s="1" t="s">
        <v>16646</v>
      </c>
      <c r="J1357" s="1" t="s">
        <v>16652</v>
      </c>
      <c r="K1357" s="1">
        <v>0</v>
      </c>
      <c r="L1357" s="1" t="s">
        <v>12</v>
      </c>
      <c r="M1357" s="1" t="s">
        <v>25</v>
      </c>
      <c r="N1357" s="1" t="s">
        <v>6769</v>
      </c>
      <c r="O1357" s="1" t="s">
        <v>608</v>
      </c>
      <c r="P1357" s="1">
        <v>5601.11</v>
      </c>
      <c r="Q1357" s="1">
        <v>3445.17</v>
      </c>
      <c r="R1357" s="1">
        <v>3407.69</v>
      </c>
      <c r="S1357" s="3">
        <v>140.02775</v>
      </c>
      <c r="T1357" s="3">
        <v>38.279666666666699</v>
      </c>
      <c r="U1357" s="1" t="s">
        <v>1409</v>
      </c>
      <c r="V1357" s="1">
        <v>3023544074</v>
      </c>
      <c r="W1357" s="1">
        <v>2001054702</v>
      </c>
      <c r="X1357" s="1" t="s">
        <v>7596</v>
      </c>
      <c r="Y1357" s="1" t="s">
        <v>11138</v>
      </c>
      <c r="Z1357" s="2">
        <v>-5.2285199999999996</v>
      </c>
      <c r="AA1357" s="2">
        <v>-43.767200000000003</v>
      </c>
      <c r="AB1357" s="2" t="s">
        <v>12152</v>
      </c>
      <c r="CJ1357" s="1" t="s">
        <v>18562</v>
      </c>
    </row>
    <row r="1358" spans="1:88" x14ac:dyDescent="0.25">
      <c r="B1358" s="1">
        <v>0</v>
      </c>
      <c r="C1358" s="1"/>
      <c r="D1358" s="1">
        <v>657473</v>
      </c>
      <c r="E1358" s="1">
        <v>1102964775</v>
      </c>
      <c r="F1358" s="1" t="s">
        <v>79</v>
      </c>
      <c r="G1358" s="11">
        <v>45832</v>
      </c>
      <c r="H1358" s="1" t="s">
        <v>16643</v>
      </c>
      <c r="I1358" s="1" t="s">
        <v>16646</v>
      </c>
      <c r="J1358" s="1" t="s">
        <v>16652</v>
      </c>
      <c r="K1358" s="1">
        <v>0</v>
      </c>
      <c r="L1358" s="1" t="s">
        <v>12</v>
      </c>
      <c r="M1358" s="1" t="s">
        <v>22</v>
      </c>
      <c r="N1358" s="1" t="s">
        <v>6769</v>
      </c>
      <c r="O1358" s="1" t="s">
        <v>476</v>
      </c>
      <c r="P1358" s="1">
        <v>967.09</v>
      </c>
      <c r="Q1358" s="1">
        <v>942.75</v>
      </c>
      <c r="R1358" s="1">
        <v>952.55</v>
      </c>
      <c r="S1358" s="3">
        <v>24.177250000000001</v>
      </c>
      <c r="T1358" s="3">
        <v>10.475</v>
      </c>
      <c r="U1358" s="1" t="s">
        <v>1410</v>
      </c>
      <c r="V1358" s="1">
        <v>3023547715</v>
      </c>
      <c r="W1358" s="1">
        <v>2001054968</v>
      </c>
      <c r="X1358" s="1" t="s">
        <v>6810</v>
      </c>
      <c r="Y1358" s="1" t="s">
        <v>11138</v>
      </c>
      <c r="Z1358" s="2">
        <v>-3.0918800000000002</v>
      </c>
      <c r="AA1358" s="2">
        <v>-43.493470000000002</v>
      </c>
      <c r="AB1358" s="2" t="s">
        <v>12153</v>
      </c>
      <c r="CJ1358" s="1" t="s">
        <v>18563</v>
      </c>
    </row>
    <row r="1359" spans="1:88" x14ac:dyDescent="0.25">
      <c r="B1359" s="1" t="s">
        <v>16787</v>
      </c>
      <c r="C1359" s="11">
        <v>46265</v>
      </c>
      <c r="D1359" s="1">
        <v>654003</v>
      </c>
      <c r="E1359" s="1">
        <v>1097308621</v>
      </c>
      <c r="F1359" s="1" t="s">
        <v>79</v>
      </c>
      <c r="G1359" s="11">
        <v>45653</v>
      </c>
      <c r="H1359" s="1">
        <v>0</v>
      </c>
      <c r="I1359" s="1" t="s">
        <v>16646</v>
      </c>
      <c r="J1359" s="1" t="s">
        <v>16652</v>
      </c>
      <c r="K1359" s="1" t="s">
        <v>16661</v>
      </c>
      <c r="L1359" s="1" t="s">
        <v>12</v>
      </c>
      <c r="M1359" s="1" t="s">
        <v>13</v>
      </c>
      <c r="N1359" s="1" t="s">
        <v>6768</v>
      </c>
      <c r="O1359" s="1" t="s">
        <v>15</v>
      </c>
      <c r="P1359" s="1">
        <v>136.81</v>
      </c>
      <c r="Q1359" s="1">
        <v>208.5</v>
      </c>
      <c r="R1359" s="1">
        <v>330.12</v>
      </c>
      <c r="S1359" s="3">
        <v>3.4202499999999998</v>
      </c>
      <c r="T1359" s="3">
        <v>2.31666666666667</v>
      </c>
      <c r="U1359" s="1" t="s">
        <v>1192</v>
      </c>
      <c r="V1359" s="1">
        <v>3022317473</v>
      </c>
      <c r="W1359" s="1">
        <v>2001004073</v>
      </c>
      <c r="X1359" s="1" t="s">
        <v>7451</v>
      </c>
      <c r="Y1359" s="1" t="s">
        <v>11138</v>
      </c>
      <c r="Z1359" s="2">
        <v>-5.0966443271350004</v>
      </c>
      <c r="AA1359" s="2">
        <v>-44.958271907261</v>
      </c>
      <c r="AB1359" s="2" t="s">
        <v>11971</v>
      </c>
      <c r="CJ1359" s="1" t="s">
        <v>18564</v>
      </c>
    </row>
    <row r="1360" spans="1:88" x14ac:dyDescent="0.25">
      <c r="B1360" s="1">
        <v>0</v>
      </c>
      <c r="C1360" s="1"/>
      <c r="D1360" s="1">
        <v>657501</v>
      </c>
      <c r="E1360" s="1">
        <v>1102999437</v>
      </c>
      <c r="F1360" s="1" t="s">
        <v>87</v>
      </c>
      <c r="G1360" s="11">
        <v>45833</v>
      </c>
      <c r="H1360" s="1" t="s">
        <v>16643</v>
      </c>
      <c r="I1360" s="1" t="s">
        <v>16646</v>
      </c>
      <c r="J1360" s="1" t="s">
        <v>16652</v>
      </c>
      <c r="K1360" s="1">
        <v>0</v>
      </c>
      <c r="L1360" s="1" t="s">
        <v>17</v>
      </c>
      <c r="M1360" s="1" t="s">
        <v>22</v>
      </c>
      <c r="N1360" s="1" t="s">
        <v>6771</v>
      </c>
      <c r="O1360" s="1" t="s">
        <v>61</v>
      </c>
      <c r="P1360" s="1">
        <v>20.62</v>
      </c>
      <c r="Q1360" s="1">
        <v>20.18</v>
      </c>
      <c r="R1360" s="1">
        <v>46.01</v>
      </c>
      <c r="S1360" s="3">
        <v>0.51549999999999996</v>
      </c>
      <c r="T1360" s="3">
        <v>0.22422222222222199</v>
      </c>
      <c r="U1360" s="1" t="s">
        <v>1412</v>
      </c>
      <c r="V1360" s="1">
        <v>3023553979</v>
      </c>
      <c r="W1360" s="1">
        <v>2001055233</v>
      </c>
      <c r="X1360" s="1" t="s">
        <v>7597</v>
      </c>
      <c r="Y1360" s="1" t="s">
        <v>11137</v>
      </c>
      <c r="Z1360" s="2">
        <v>-5.0289400000000004</v>
      </c>
      <c r="AA1360" s="2">
        <v>-46.07002</v>
      </c>
      <c r="AB1360" s="2" t="s">
        <v>12155</v>
      </c>
      <c r="CJ1360" s="1" t="s">
        <v>18565</v>
      </c>
    </row>
    <row r="1361" spans="2:88" x14ac:dyDescent="0.25">
      <c r="B1361" s="1">
        <v>0</v>
      </c>
      <c r="C1361" s="1"/>
      <c r="D1361" s="1">
        <v>657509</v>
      </c>
      <c r="E1361" s="1">
        <v>1103000542</v>
      </c>
      <c r="F1361" s="1" t="s">
        <v>79</v>
      </c>
      <c r="G1361" s="11">
        <v>45833</v>
      </c>
      <c r="H1361" s="1">
        <v>0</v>
      </c>
      <c r="I1361" s="1" t="s">
        <v>16646</v>
      </c>
      <c r="J1361" s="1" t="s">
        <v>16652</v>
      </c>
      <c r="K1361" s="1">
        <v>0</v>
      </c>
      <c r="L1361" s="1" t="s">
        <v>12</v>
      </c>
      <c r="M1361" s="1" t="s">
        <v>22</v>
      </c>
      <c r="N1361" s="1" t="s">
        <v>18</v>
      </c>
      <c r="O1361" s="1" t="s">
        <v>377</v>
      </c>
      <c r="P1361" s="1">
        <v>509.78</v>
      </c>
      <c r="Q1361" s="1">
        <v>13.79</v>
      </c>
      <c r="R1361" s="1">
        <v>489.11</v>
      </c>
      <c r="S1361" s="3">
        <v>12.7445</v>
      </c>
      <c r="T1361" s="3">
        <v>0.15322222222222201</v>
      </c>
      <c r="U1361" s="1" t="s">
        <v>1413</v>
      </c>
      <c r="V1361" s="1">
        <v>3023558288</v>
      </c>
      <c r="W1361" s="1">
        <v>2001055293</v>
      </c>
      <c r="X1361" s="1" t="s">
        <v>7598</v>
      </c>
      <c r="Y1361" s="1" t="s">
        <v>11138</v>
      </c>
      <c r="Z1361" s="2">
        <v>-2.90652</v>
      </c>
      <c r="AA1361" s="2">
        <v>-45.378210000000003</v>
      </c>
      <c r="AB1361" s="2" t="s">
        <v>12156</v>
      </c>
      <c r="CJ1361" s="1" t="s">
        <v>18566</v>
      </c>
    </row>
    <row r="1362" spans="2:88" x14ac:dyDescent="0.25">
      <c r="B1362" s="1" t="s">
        <v>16815</v>
      </c>
      <c r="C1362" s="11">
        <v>46265</v>
      </c>
      <c r="D1362" s="1">
        <v>1907649</v>
      </c>
      <c r="E1362" s="1">
        <v>1111307108</v>
      </c>
      <c r="F1362" s="1" t="s">
        <v>87</v>
      </c>
      <c r="G1362" s="11">
        <v>46100</v>
      </c>
      <c r="H1362" s="1">
        <v>0</v>
      </c>
      <c r="I1362" s="1" t="s">
        <v>16646</v>
      </c>
      <c r="J1362" s="1" t="s">
        <v>16653</v>
      </c>
      <c r="K1362" s="1" t="s">
        <v>16663</v>
      </c>
      <c r="L1362" s="1" t="s">
        <v>12</v>
      </c>
      <c r="M1362" s="1" t="s">
        <v>22</v>
      </c>
      <c r="N1362" s="1" t="s">
        <v>6771</v>
      </c>
      <c r="O1362" s="1" t="s">
        <v>645</v>
      </c>
      <c r="P1362" s="1">
        <v>4799.04</v>
      </c>
      <c r="Q1362" s="1">
        <v>1044.3499999999999</v>
      </c>
      <c r="R1362" s="1">
        <v>1243.6199999999999</v>
      </c>
      <c r="S1362" s="3">
        <v>119.976</v>
      </c>
      <c r="T1362" s="3">
        <v>11.6038888888889</v>
      </c>
      <c r="U1362" s="1" t="s">
        <v>16190</v>
      </c>
      <c r="V1362" s="1">
        <v>0</v>
      </c>
      <c r="W1362" s="1">
        <v>0</v>
      </c>
      <c r="X1362" s="1">
        <v>0</v>
      </c>
      <c r="Y1362" s="1" t="s">
        <v>11138</v>
      </c>
      <c r="Z1362" s="2">
        <v>-4.6393133000000004</v>
      </c>
      <c r="AA1362" s="2">
        <v>-46.998125000000002</v>
      </c>
      <c r="AB1362" s="2">
        <v>0</v>
      </c>
      <c r="CJ1362" s="1" t="s">
        <v>18567</v>
      </c>
    </row>
    <row r="1363" spans="2:88" x14ac:dyDescent="0.25">
      <c r="B1363" s="1">
        <v>0</v>
      </c>
      <c r="C1363" s="1"/>
      <c r="D1363" s="1">
        <v>657525</v>
      </c>
      <c r="E1363" s="1">
        <v>1103023312</v>
      </c>
      <c r="F1363" s="1" t="s">
        <v>79</v>
      </c>
      <c r="G1363" s="11">
        <v>45834</v>
      </c>
      <c r="H1363" s="1" t="s">
        <v>16643</v>
      </c>
      <c r="I1363" s="1" t="s">
        <v>16646</v>
      </c>
      <c r="J1363" s="1" t="s">
        <v>16652</v>
      </c>
      <c r="K1363" s="1">
        <v>0</v>
      </c>
      <c r="L1363" s="1" t="s">
        <v>12</v>
      </c>
      <c r="M1363" s="1" t="s">
        <v>22</v>
      </c>
      <c r="N1363" s="1" t="s">
        <v>6768</v>
      </c>
      <c r="O1363" s="1" t="s">
        <v>229</v>
      </c>
      <c r="P1363" s="1">
        <v>67.92</v>
      </c>
      <c r="Q1363" s="1">
        <v>80.650000000000006</v>
      </c>
      <c r="R1363" s="1">
        <v>126.04</v>
      </c>
      <c r="S1363" s="3">
        <v>1.698</v>
      </c>
      <c r="T1363" s="3">
        <v>0.89611111111111097</v>
      </c>
      <c r="U1363" s="1" t="s">
        <v>1415</v>
      </c>
      <c r="V1363" s="1">
        <v>3023559675</v>
      </c>
      <c r="W1363" s="1">
        <v>2001055471</v>
      </c>
      <c r="X1363" s="1" t="s">
        <v>7411</v>
      </c>
      <c r="Y1363" s="1" t="s">
        <v>11138</v>
      </c>
      <c r="Z1363" s="2">
        <v>-3.4776819155290002</v>
      </c>
      <c r="AA1363" s="2">
        <v>-44.877866246529003</v>
      </c>
      <c r="AB1363" s="2" t="s">
        <v>12158</v>
      </c>
      <c r="CJ1363" s="1" t="s">
        <v>18568</v>
      </c>
    </row>
    <row r="1364" spans="2:88" x14ac:dyDescent="0.25">
      <c r="B1364" s="1">
        <v>0</v>
      </c>
      <c r="C1364" s="1"/>
      <c r="D1364" s="1">
        <v>1895595</v>
      </c>
      <c r="E1364" s="1">
        <v>1110701183</v>
      </c>
      <c r="F1364" s="1" t="s">
        <v>79</v>
      </c>
      <c r="G1364" s="11">
        <v>46079</v>
      </c>
      <c r="H1364" s="1">
        <v>0</v>
      </c>
      <c r="I1364" s="1" t="s">
        <v>16646</v>
      </c>
      <c r="J1364" s="1" t="s">
        <v>16653</v>
      </c>
      <c r="K1364" s="1" t="s">
        <v>16661</v>
      </c>
      <c r="L1364" s="1" t="s">
        <v>12</v>
      </c>
      <c r="M1364" s="1" t="s">
        <v>25</v>
      </c>
      <c r="N1364" s="1" t="s">
        <v>6770</v>
      </c>
      <c r="O1364" s="1" t="s">
        <v>90</v>
      </c>
      <c r="P1364" s="1">
        <v>846.35</v>
      </c>
      <c r="Q1364" s="1">
        <v>24.34</v>
      </c>
      <c r="R1364" s="1">
        <v>329.93</v>
      </c>
      <c r="S1364" s="3">
        <v>21.158750000000001</v>
      </c>
      <c r="T1364" s="3">
        <v>0.27044444444444399</v>
      </c>
      <c r="U1364" s="1" t="s">
        <v>3012</v>
      </c>
      <c r="V1364" s="1">
        <v>3025505637</v>
      </c>
      <c r="W1364" s="1">
        <v>2001132761</v>
      </c>
      <c r="X1364" s="1" t="s">
        <v>8814</v>
      </c>
      <c r="Y1364" s="1" t="s">
        <v>11138</v>
      </c>
      <c r="Z1364" s="2">
        <v>-2.8365999999999998</v>
      </c>
      <c r="AA1364" s="2">
        <v>-41.985399999999998</v>
      </c>
      <c r="AB1364" s="2" t="s">
        <v>13406</v>
      </c>
      <c r="CJ1364" s="1" t="s">
        <v>18569</v>
      </c>
    </row>
    <row r="1365" spans="2:88" x14ac:dyDescent="0.25">
      <c r="B1365" s="1">
        <v>0</v>
      </c>
      <c r="C1365" s="1"/>
      <c r="D1365" s="1">
        <v>657561</v>
      </c>
      <c r="E1365" s="1">
        <v>1103031999</v>
      </c>
      <c r="F1365" s="1" t="s">
        <v>87</v>
      </c>
      <c r="G1365" s="11">
        <v>45834</v>
      </c>
      <c r="H1365" s="1" t="s">
        <v>16643</v>
      </c>
      <c r="I1365" s="1" t="s">
        <v>16646</v>
      </c>
      <c r="J1365" s="1" t="s">
        <v>16652</v>
      </c>
      <c r="K1365" s="1">
        <v>0</v>
      </c>
      <c r="L1365" s="1" t="s">
        <v>12</v>
      </c>
      <c r="M1365" s="1" t="s">
        <v>22</v>
      </c>
      <c r="N1365" s="1" t="s">
        <v>6769</v>
      </c>
      <c r="O1365" s="1" t="s">
        <v>476</v>
      </c>
      <c r="P1365" s="1">
        <v>0</v>
      </c>
      <c r="Q1365" s="1">
        <v>0</v>
      </c>
      <c r="R1365" s="1">
        <v>0</v>
      </c>
      <c r="S1365" s="3">
        <v>0</v>
      </c>
      <c r="T1365" s="3">
        <v>0</v>
      </c>
      <c r="U1365" s="1" t="s">
        <v>1417</v>
      </c>
      <c r="V1365" s="1">
        <v>3023569573</v>
      </c>
      <c r="W1365" s="1">
        <v>2001055828</v>
      </c>
      <c r="X1365" s="1" t="s">
        <v>7601</v>
      </c>
      <c r="Y1365" s="1" t="s">
        <v>11137</v>
      </c>
      <c r="Z1365" s="2">
        <v>-3.1099100000000002</v>
      </c>
      <c r="AA1365" s="2">
        <v>-43.504919999999998</v>
      </c>
      <c r="AB1365" s="2" t="s">
        <v>12160</v>
      </c>
      <c r="CJ1365" s="1" t="s">
        <v>18570</v>
      </c>
    </row>
    <row r="1366" spans="2:88" x14ac:dyDescent="0.25">
      <c r="B1366" s="1">
        <v>0</v>
      </c>
      <c r="C1366" s="1"/>
      <c r="D1366" s="1">
        <v>657564</v>
      </c>
      <c r="E1366" s="1">
        <v>1103052566</v>
      </c>
      <c r="F1366" s="1" t="s">
        <v>79</v>
      </c>
      <c r="G1366" s="11">
        <v>45835</v>
      </c>
      <c r="H1366" s="1" t="s">
        <v>16643</v>
      </c>
      <c r="I1366" s="1" t="s">
        <v>16646</v>
      </c>
      <c r="J1366" s="1" t="s">
        <v>16652</v>
      </c>
      <c r="K1366" s="1">
        <v>0</v>
      </c>
      <c r="L1366" s="1" t="s">
        <v>12</v>
      </c>
      <c r="M1366" s="1" t="s">
        <v>22</v>
      </c>
      <c r="N1366" s="1" t="s">
        <v>6769</v>
      </c>
      <c r="O1366" s="1" t="s">
        <v>476</v>
      </c>
      <c r="P1366" s="1">
        <v>0</v>
      </c>
      <c r="Q1366" s="1">
        <v>0</v>
      </c>
      <c r="R1366" s="1">
        <v>0</v>
      </c>
      <c r="S1366" s="3">
        <v>0</v>
      </c>
      <c r="T1366" s="3">
        <v>0</v>
      </c>
      <c r="U1366" s="1" t="s">
        <v>1418</v>
      </c>
      <c r="V1366" s="1">
        <v>3023569697</v>
      </c>
      <c r="W1366" s="1">
        <v>2001055853</v>
      </c>
      <c r="X1366" s="1" t="s">
        <v>7601</v>
      </c>
      <c r="Y1366" s="1" t="s">
        <v>11138</v>
      </c>
      <c r="Z1366" s="2">
        <v>-3.1100400000000001</v>
      </c>
      <c r="AA1366" s="2">
        <v>-43.504060000000003</v>
      </c>
      <c r="AB1366" s="2" t="s">
        <v>12160</v>
      </c>
      <c r="CJ1366" s="1" t="s">
        <v>18571</v>
      </c>
    </row>
    <row r="1367" spans="2:88" x14ac:dyDescent="0.25">
      <c r="B1367" s="1">
        <v>0</v>
      </c>
      <c r="C1367" s="1"/>
      <c r="D1367" s="1">
        <v>657610</v>
      </c>
      <c r="E1367" s="1">
        <v>1103112850</v>
      </c>
      <c r="F1367" s="1" t="s">
        <v>79</v>
      </c>
      <c r="G1367" s="11">
        <v>45838</v>
      </c>
      <c r="H1367" s="1" t="s">
        <v>16643</v>
      </c>
      <c r="I1367" s="1" t="s">
        <v>16646</v>
      </c>
      <c r="J1367" s="1" t="s">
        <v>16652</v>
      </c>
      <c r="K1367" s="1">
        <v>0</v>
      </c>
      <c r="L1367" s="1" t="s">
        <v>12</v>
      </c>
      <c r="M1367" s="1" t="s">
        <v>22</v>
      </c>
      <c r="N1367" s="1" t="s">
        <v>6768</v>
      </c>
      <c r="O1367" s="1" t="s">
        <v>229</v>
      </c>
      <c r="P1367" s="1">
        <v>67.92</v>
      </c>
      <c r="Q1367" s="1">
        <v>80.650000000000006</v>
      </c>
      <c r="R1367" s="1">
        <v>126.04</v>
      </c>
      <c r="S1367" s="3">
        <v>1.698</v>
      </c>
      <c r="T1367" s="3">
        <v>0.89611111111111097</v>
      </c>
      <c r="U1367" s="1" t="s">
        <v>1419</v>
      </c>
      <c r="V1367" s="1">
        <v>3023587270</v>
      </c>
      <c r="W1367" s="1">
        <v>2001056458</v>
      </c>
      <c r="X1367" s="1" t="s">
        <v>7411</v>
      </c>
      <c r="Y1367" s="1" t="s">
        <v>11138</v>
      </c>
      <c r="Z1367" s="2">
        <v>-3.4776819155290002</v>
      </c>
      <c r="AA1367" s="2">
        <v>-44.877866246529003</v>
      </c>
      <c r="AB1367" s="2" t="s">
        <v>12161</v>
      </c>
      <c r="CJ1367" s="1" t="s">
        <v>18572</v>
      </c>
    </row>
    <row r="1368" spans="2:88" x14ac:dyDescent="0.25">
      <c r="B1368" s="1">
        <v>0</v>
      </c>
      <c r="C1368" s="1"/>
      <c r="D1368" s="1">
        <v>657644</v>
      </c>
      <c r="E1368" s="1">
        <v>1103143691</v>
      </c>
      <c r="F1368" s="1" t="s">
        <v>79</v>
      </c>
      <c r="G1368" s="11">
        <v>45839</v>
      </c>
      <c r="H1368" s="1">
        <v>0</v>
      </c>
      <c r="I1368" s="1" t="s">
        <v>16646</v>
      </c>
      <c r="J1368" s="1" t="s">
        <v>16652</v>
      </c>
      <c r="K1368" s="1">
        <v>0</v>
      </c>
      <c r="L1368" s="1" t="s">
        <v>12</v>
      </c>
      <c r="M1368" s="1" t="s">
        <v>13</v>
      </c>
      <c r="N1368" s="1" t="s">
        <v>6771</v>
      </c>
      <c r="O1368" s="1" t="s">
        <v>64</v>
      </c>
      <c r="P1368" s="1">
        <v>18.309999999999999</v>
      </c>
      <c r="Q1368" s="1">
        <v>55</v>
      </c>
      <c r="R1368" s="1">
        <v>85.11</v>
      </c>
      <c r="S1368" s="3">
        <v>0.45774999999999999</v>
      </c>
      <c r="T1368" s="3">
        <v>0.61111111111111105</v>
      </c>
      <c r="U1368" s="1" t="s">
        <v>1420</v>
      </c>
      <c r="V1368" s="1">
        <v>3023593814</v>
      </c>
      <c r="W1368" s="1">
        <v>2001056805</v>
      </c>
      <c r="X1368" s="1" t="s">
        <v>7602</v>
      </c>
      <c r="Y1368" s="1" t="s">
        <v>11138</v>
      </c>
      <c r="Z1368" s="2">
        <v>-7.5051500000000004</v>
      </c>
      <c r="AA1368" s="2">
        <v>-46.030540000000002</v>
      </c>
      <c r="AB1368" s="2" t="s">
        <v>11600</v>
      </c>
      <c r="CJ1368" s="1" t="s">
        <v>18573</v>
      </c>
    </row>
    <row r="1369" spans="2:88" x14ac:dyDescent="0.25">
      <c r="B1369" s="1">
        <v>0</v>
      </c>
      <c r="C1369" s="1"/>
      <c r="D1369" s="1">
        <v>657663</v>
      </c>
      <c r="E1369" s="1">
        <v>1103148638</v>
      </c>
      <c r="F1369" s="1" t="s">
        <v>79</v>
      </c>
      <c r="G1369" s="11">
        <v>45839</v>
      </c>
      <c r="H1369" s="1">
        <v>0</v>
      </c>
      <c r="I1369" s="1" t="s">
        <v>16646</v>
      </c>
      <c r="J1369" s="1" t="s">
        <v>16652</v>
      </c>
      <c r="K1369" s="1">
        <v>0</v>
      </c>
      <c r="L1369" s="1" t="s">
        <v>12</v>
      </c>
      <c r="M1369" s="1" t="s">
        <v>13</v>
      </c>
      <c r="N1369" s="1" t="s">
        <v>6771</v>
      </c>
      <c r="O1369" s="1" t="s">
        <v>98</v>
      </c>
      <c r="P1369" s="1">
        <v>8830.36</v>
      </c>
      <c r="Q1369" s="1">
        <v>4225.96</v>
      </c>
      <c r="R1369" s="1">
        <v>4159.97</v>
      </c>
      <c r="S1369" s="3">
        <v>220.75899999999999</v>
      </c>
      <c r="T1369" s="3">
        <v>46.955111111111101</v>
      </c>
      <c r="U1369" s="1" t="s">
        <v>1421</v>
      </c>
      <c r="V1369" s="1">
        <v>3023599880</v>
      </c>
      <c r="W1369" s="1">
        <v>2001057010</v>
      </c>
      <c r="X1369" s="1" t="s">
        <v>7007</v>
      </c>
      <c r="Y1369" s="1" t="s">
        <v>11138</v>
      </c>
      <c r="Z1369" s="2">
        <v>-9.0829599999999999</v>
      </c>
      <c r="AA1369" s="2">
        <v>-45.965829999999997</v>
      </c>
      <c r="AB1369" s="2" t="s">
        <v>12162</v>
      </c>
      <c r="CJ1369" s="1" t="s">
        <v>18574</v>
      </c>
    </row>
    <row r="1370" spans="2:88" x14ac:dyDescent="0.25">
      <c r="B1370" s="1">
        <v>0</v>
      </c>
      <c r="C1370" s="1"/>
      <c r="D1370" s="1">
        <v>657661</v>
      </c>
      <c r="E1370" s="1">
        <v>1103149545</v>
      </c>
      <c r="F1370" s="1" t="s">
        <v>79</v>
      </c>
      <c r="G1370" s="11">
        <v>45839</v>
      </c>
      <c r="H1370" s="1">
        <v>0</v>
      </c>
      <c r="I1370" s="1" t="s">
        <v>16646</v>
      </c>
      <c r="J1370" s="1" t="s">
        <v>16652</v>
      </c>
      <c r="K1370" s="1">
        <v>0</v>
      </c>
      <c r="L1370" s="1" t="s">
        <v>17</v>
      </c>
      <c r="M1370" s="1" t="s">
        <v>13</v>
      </c>
      <c r="N1370" s="1" t="s">
        <v>6770</v>
      </c>
      <c r="O1370" s="1" t="s">
        <v>1422</v>
      </c>
      <c r="P1370" s="1">
        <v>72.02</v>
      </c>
      <c r="Q1370" s="1">
        <v>35.29</v>
      </c>
      <c r="R1370" s="1">
        <v>116.8</v>
      </c>
      <c r="S1370" s="3">
        <v>1.8005</v>
      </c>
      <c r="T1370" s="3">
        <v>0.39211111111111102</v>
      </c>
      <c r="U1370" s="1" t="s">
        <v>1423</v>
      </c>
      <c r="V1370" s="1">
        <v>3023601264</v>
      </c>
      <c r="W1370" s="1">
        <v>2001056999</v>
      </c>
      <c r="X1370" s="1" t="s">
        <v>7603</v>
      </c>
      <c r="Y1370" s="1" t="s">
        <v>11138</v>
      </c>
      <c r="Z1370" s="2">
        <v>-2.8825718297499998</v>
      </c>
      <c r="AA1370" s="2">
        <v>-44.132571116781001</v>
      </c>
      <c r="AB1370" s="2" t="s">
        <v>12163</v>
      </c>
      <c r="CJ1370" s="1" t="s">
        <v>18575</v>
      </c>
    </row>
    <row r="1371" spans="2:88" x14ac:dyDescent="0.25">
      <c r="B1371" s="1">
        <v>0</v>
      </c>
      <c r="C1371" s="1"/>
      <c r="D1371" s="1">
        <v>1940491</v>
      </c>
      <c r="E1371" s="1">
        <v>1103174950</v>
      </c>
      <c r="F1371" s="1" t="s">
        <v>206</v>
      </c>
      <c r="G1371" s="11">
        <v>45964</v>
      </c>
      <c r="H1371" s="1">
        <v>0</v>
      </c>
      <c r="I1371" s="1" t="s">
        <v>16646</v>
      </c>
      <c r="J1371" s="1" t="s">
        <v>16652</v>
      </c>
      <c r="K1371" s="1">
        <v>0</v>
      </c>
      <c r="L1371" s="1">
        <v>0</v>
      </c>
      <c r="M1371" s="1" t="s">
        <v>30</v>
      </c>
      <c r="N1371" s="1" t="s">
        <v>6768</v>
      </c>
      <c r="O1371" s="1" t="s">
        <v>134</v>
      </c>
      <c r="P1371" s="1">
        <v>0</v>
      </c>
      <c r="Q1371" s="1">
        <v>0</v>
      </c>
      <c r="R1371" s="1">
        <v>0</v>
      </c>
      <c r="S1371" s="3">
        <v>0</v>
      </c>
      <c r="T1371" s="3">
        <v>0</v>
      </c>
      <c r="U1371" s="1" t="s">
        <v>1424</v>
      </c>
      <c r="V1371" s="1">
        <v>3015770570</v>
      </c>
      <c r="W1371" s="1">
        <v>6189288</v>
      </c>
      <c r="X1371" s="1" t="s">
        <v>7604</v>
      </c>
      <c r="Y1371" s="1" t="s">
        <v>11137</v>
      </c>
      <c r="Z1371" s="2">
        <v>-4.7530970569999997</v>
      </c>
      <c r="AA1371" s="2">
        <v>-44.945873259999999</v>
      </c>
      <c r="AB1371" s="2" t="s">
        <v>30</v>
      </c>
      <c r="CJ1371" s="1" t="s">
        <v>18576</v>
      </c>
    </row>
    <row r="1372" spans="2:88" x14ac:dyDescent="0.25">
      <c r="B1372" s="1">
        <v>0</v>
      </c>
      <c r="C1372" s="1"/>
      <c r="D1372" s="1">
        <v>657694</v>
      </c>
      <c r="E1372" s="1">
        <v>1103175901</v>
      </c>
      <c r="F1372" s="1" t="s">
        <v>79</v>
      </c>
      <c r="G1372" s="11">
        <v>45840</v>
      </c>
      <c r="H1372" s="1" t="s">
        <v>16643</v>
      </c>
      <c r="I1372" s="1" t="s">
        <v>16646</v>
      </c>
      <c r="J1372" s="1" t="s">
        <v>16652</v>
      </c>
      <c r="K1372" s="1">
        <v>0</v>
      </c>
      <c r="L1372" s="1" t="s">
        <v>12</v>
      </c>
      <c r="M1372" s="1" t="s">
        <v>22</v>
      </c>
      <c r="N1372" s="1" t="s">
        <v>6769</v>
      </c>
      <c r="O1372" s="1" t="s">
        <v>563</v>
      </c>
      <c r="P1372" s="1">
        <v>0</v>
      </c>
      <c r="Q1372" s="1">
        <v>0</v>
      </c>
      <c r="R1372" s="1">
        <v>0</v>
      </c>
      <c r="S1372" s="3">
        <v>0</v>
      </c>
      <c r="T1372" s="3">
        <v>0</v>
      </c>
      <c r="U1372" s="1" t="s">
        <v>1425</v>
      </c>
      <c r="V1372" s="1">
        <v>3023614080</v>
      </c>
      <c r="W1372" s="1">
        <v>2001057393</v>
      </c>
      <c r="X1372" s="1" t="s">
        <v>7605</v>
      </c>
      <c r="Y1372" s="1" t="s">
        <v>11138</v>
      </c>
      <c r="Z1372" s="2">
        <v>-6.3980100000000002</v>
      </c>
      <c r="AA1372" s="2">
        <v>-44.306609999999999</v>
      </c>
      <c r="AB1372" s="2" t="s">
        <v>12164</v>
      </c>
      <c r="CJ1372" s="1" t="s">
        <v>18577</v>
      </c>
    </row>
    <row r="1373" spans="2:88" x14ac:dyDescent="0.25">
      <c r="B1373" s="1">
        <v>0</v>
      </c>
      <c r="C1373" s="1"/>
      <c r="D1373" s="1">
        <v>657696</v>
      </c>
      <c r="E1373" s="1">
        <v>1103176013</v>
      </c>
      <c r="F1373" s="1" t="s">
        <v>79</v>
      </c>
      <c r="G1373" s="11">
        <v>45840</v>
      </c>
      <c r="H1373" s="1" t="s">
        <v>16643</v>
      </c>
      <c r="I1373" s="1" t="s">
        <v>16646</v>
      </c>
      <c r="J1373" s="1" t="s">
        <v>16652</v>
      </c>
      <c r="K1373" s="1">
        <v>0</v>
      </c>
      <c r="L1373" s="1">
        <v>0</v>
      </c>
      <c r="M1373" s="1" t="s">
        <v>22</v>
      </c>
      <c r="N1373" s="1" t="s">
        <v>6771</v>
      </c>
      <c r="O1373" s="1" t="s">
        <v>955</v>
      </c>
      <c r="P1373" s="1">
        <v>0</v>
      </c>
      <c r="Q1373" s="1">
        <v>0</v>
      </c>
      <c r="R1373" s="1">
        <v>0</v>
      </c>
      <c r="S1373" s="3">
        <v>0</v>
      </c>
      <c r="T1373" s="3">
        <v>0</v>
      </c>
      <c r="U1373" s="1" t="s">
        <v>1426</v>
      </c>
      <c r="V1373" s="1">
        <v>3023613190</v>
      </c>
      <c r="W1373" s="1">
        <v>2001057402</v>
      </c>
      <c r="X1373" s="1" t="s">
        <v>7049</v>
      </c>
      <c r="Y1373" s="1" t="s">
        <v>11138</v>
      </c>
      <c r="Z1373" s="2">
        <v>-7.9358700000000004</v>
      </c>
      <c r="AA1373" s="2">
        <v>-45.64555</v>
      </c>
      <c r="AB1373" s="2" t="s">
        <v>12165</v>
      </c>
      <c r="CJ1373" s="1" t="s">
        <v>18578</v>
      </c>
    </row>
    <row r="1374" spans="2:88" x14ac:dyDescent="0.25">
      <c r="B1374" s="1">
        <v>0</v>
      </c>
      <c r="C1374" s="1"/>
      <c r="D1374" s="1">
        <v>657702</v>
      </c>
      <c r="E1374" s="1">
        <v>1103178083</v>
      </c>
      <c r="F1374" s="1" t="s">
        <v>79</v>
      </c>
      <c r="G1374" s="11">
        <v>45840</v>
      </c>
      <c r="H1374" s="1" t="s">
        <v>16643</v>
      </c>
      <c r="I1374" s="1" t="s">
        <v>16646</v>
      </c>
      <c r="J1374" s="1" t="s">
        <v>16652</v>
      </c>
      <c r="K1374" s="1" t="s">
        <v>16661</v>
      </c>
      <c r="L1374" s="1" t="s">
        <v>17</v>
      </c>
      <c r="M1374" s="1" t="s">
        <v>22</v>
      </c>
      <c r="N1374" s="1" t="s">
        <v>6768</v>
      </c>
      <c r="O1374" s="1" t="s">
        <v>856</v>
      </c>
      <c r="P1374" s="1">
        <v>176.97</v>
      </c>
      <c r="Q1374" s="1">
        <v>8.2100000000000009</v>
      </c>
      <c r="R1374" s="1">
        <v>21.8</v>
      </c>
      <c r="S1374" s="3">
        <v>4.4242499999999998</v>
      </c>
      <c r="T1374" s="3">
        <v>9.1222222222222205E-2</v>
      </c>
      <c r="U1374" s="1" t="s">
        <v>1427</v>
      </c>
      <c r="V1374" s="1">
        <v>3023613831</v>
      </c>
      <c r="W1374" s="1">
        <v>2001057502</v>
      </c>
      <c r="X1374" s="1" t="s">
        <v>7606</v>
      </c>
      <c r="Y1374" s="1" t="s">
        <v>11138</v>
      </c>
      <c r="Z1374" s="2">
        <v>-6.0347799999999996</v>
      </c>
      <c r="AA1374" s="2">
        <v>-44.895069999999997</v>
      </c>
      <c r="AB1374" s="2" t="s">
        <v>12166</v>
      </c>
      <c r="CJ1374" s="1" t="s">
        <v>18579</v>
      </c>
    </row>
    <row r="1375" spans="2:88" x14ac:dyDescent="0.25">
      <c r="B1375" s="1">
        <v>0</v>
      </c>
      <c r="C1375" s="1"/>
      <c r="D1375" s="1">
        <v>657704</v>
      </c>
      <c r="E1375" s="1">
        <v>1103178455</v>
      </c>
      <c r="F1375" s="1" t="s">
        <v>87</v>
      </c>
      <c r="G1375" s="11">
        <v>45840</v>
      </c>
      <c r="H1375" s="1">
        <v>0</v>
      </c>
      <c r="I1375" s="1" t="s">
        <v>16646</v>
      </c>
      <c r="J1375" s="1" t="s">
        <v>16652</v>
      </c>
      <c r="K1375" s="1">
        <v>0</v>
      </c>
      <c r="L1375" s="1" t="s">
        <v>12</v>
      </c>
      <c r="M1375" s="1" t="s">
        <v>13</v>
      </c>
      <c r="N1375" s="1" t="s">
        <v>6768</v>
      </c>
      <c r="O1375" s="1" t="s">
        <v>1428</v>
      </c>
      <c r="P1375" s="1">
        <v>58.24</v>
      </c>
      <c r="Q1375" s="1">
        <v>73.86</v>
      </c>
      <c r="R1375" s="1">
        <v>419.25</v>
      </c>
      <c r="S1375" s="3">
        <v>1.456</v>
      </c>
      <c r="T1375" s="3">
        <v>0.82066666666666699</v>
      </c>
      <c r="U1375" s="1" t="s">
        <v>1429</v>
      </c>
      <c r="V1375" s="1">
        <v>3023618124</v>
      </c>
      <c r="W1375" s="1">
        <v>2001057532</v>
      </c>
      <c r="X1375" s="1" t="s">
        <v>7607</v>
      </c>
      <c r="Y1375" s="1" t="s">
        <v>11137</v>
      </c>
      <c r="Z1375" s="2">
        <v>-3.4654099999999999</v>
      </c>
      <c r="AA1375" s="2">
        <v>-44.387619999999998</v>
      </c>
      <c r="AB1375" s="2" t="s">
        <v>30</v>
      </c>
      <c r="CJ1375" s="1" t="s">
        <v>18580</v>
      </c>
    </row>
    <row r="1376" spans="2:88" x14ac:dyDescent="0.25">
      <c r="B1376" s="1">
        <v>0</v>
      </c>
      <c r="C1376" s="1"/>
      <c r="D1376" s="1">
        <v>654086</v>
      </c>
      <c r="E1376" s="1">
        <v>1097591045</v>
      </c>
      <c r="F1376" s="1" t="s">
        <v>79</v>
      </c>
      <c r="G1376" s="11">
        <v>45663</v>
      </c>
      <c r="H1376" s="1">
        <v>0</v>
      </c>
      <c r="I1376" s="1" t="s">
        <v>16646</v>
      </c>
      <c r="J1376" s="1" t="s">
        <v>16652</v>
      </c>
      <c r="K1376" s="1">
        <v>0</v>
      </c>
      <c r="L1376" s="1" t="s">
        <v>12</v>
      </c>
      <c r="M1376" s="1" t="s">
        <v>22</v>
      </c>
      <c r="N1376" s="1" t="s">
        <v>6768</v>
      </c>
      <c r="O1376" s="1" t="s">
        <v>15</v>
      </c>
      <c r="P1376" s="1">
        <v>1789.99</v>
      </c>
      <c r="Q1376" s="1">
        <v>571.77</v>
      </c>
      <c r="R1376" s="1">
        <v>1767.08</v>
      </c>
      <c r="S1376" s="3">
        <v>44.749749999999999</v>
      </c>
      <c r="T1376" s="3">
        <v>6.3529999999999998</v>
      </c>
      <c r="U1376" s="1" t="s">
        <v>1199</v>
      </c>
      <c r="V1376" s="1">
        <v>3022354808</v>
      </c>
      <c r="W1376" s="1">
        <v>2001005760</v>
      </c>
      <c r="X1376" s="1" t="s">
        <v>7447</v>
      </c>
      <c r="Y1376" s="1" t="s">
        <v>11138</v>
      </c>
      <c r="Z1376" s="2">
        <v>-5.6386700000000003</v>
      </c>
      <c r="AA1376" s="2">
        <v>-45.486260000000001</v>
      </c>
      <c r="AB1376" s="2" t="s">
        <v>11977</v>
      </c>
      <c r="CJ1376" s="1" t="s">
        <v>18581</v>
      </c>
    </row>
    <row r="1377" spans="2:88" x14ac:dyDescent="0.25">
      <c r="B1377" s="1">
        <v>0</v>
      </c>
      <c r="C1377" s="1"/>
      <c r="D1377" s="1">
        <v>657773</v>
      </c>
      <c r="E1377" s="1">
        <v>1103256528</v>
      </c>
      <c r="F1377" s="1" t="s">
        <v>87</v>
      </c>
      <c r="G1377" s="11">
        <v>45842</v>
      </c>
      <c r="H1377" s="1">
        <v>0</v>
      </c>
      <c r="I1377" s="1" t="s">
        <v>16646</v>
      </c>
      <c r="J1377" s="1" t="s">
        <v>16652</v>
      </c>
      <c r="K1377" s="1">
        <v>0</v>
      </c>
      <c r="L1377" s="1" t="s">
        <v>17</v>
      </c>
      <c r="M1377" s="1" t="s">
        <v>13</v>
      </c>
      <c r="N1377" s="1" t="s">
        <v>6770</v>
      </c>
      <c r="O1377" s="1" t="s">
        <v>40</v>
      </c>
      <c r="P1377" s="1">
        <v>29.81</v>
      </c>
      <c r="Q1377" s="1">
        <v>4.75</v>
      </c>
      <c r="R1377" s="1">
        <v>67.08</v>
      </c>
      <c r="S1377" s="3">
        <v>0.74524999999999997</v>
      </c>
      <c r="T1377" s="3">
        <v>5.2777777777777798E-2</v>
      </c>
      <c r="U1377" s="1" t="s">
        <v>1431</v>
      </c>
      <c r="V1377" s="1">
        <v>3023637790</v>
      </c>
      <c r="W1377" s="1">
        <v>2001058375</v>
      </c>
      <c r="X1377" s="1" t="s">
        <v>7609</v>
      </c>
      <c r="Y1377" s="1" t="s">
        <v>11137</v>
      </c>
      <c r="Z1377" s="2">
        <v>-2.8528699999999998</v>
      </c>
      <c r="AA1377" s="2">
        <v>-44.041716700000002</v>
      </c>
      <c r="AB1377" s="2" t="s">
        <v>12168</v>
      </c>
      <c r="CJ1377" s="1" t="s">
        <v>18582</v>
      </c>
    </row>
    <row r="1378" spans="2:88" x14ac:dyDescent="0.25">
      <c r="B1378" s="1">
        <v>0</v>
      </c>
      <c r="C1378" s="1"/>
      <c r="D1378" s="1">
        <v>1895757</v>
      </c>
      <c r="E1378" s="1">
        <v>1110832659</v>
      </c>
      <c r="F1378" s="1" t="s">
        <v>79</v>
      </c>
      <c r="G1378" s="11">
        <v>46084</v>
      </c>
      <c r="H1378" s="1">
        <v>0</v>
      </c>
      <c r="I1378" s="1" t="s">
        <v>16646</v>
      </c>
      <c r="J1378" s="1" t="s">
        <v>16653</v>
      </c>
      <c r="K1378" s="1" t="s">
        <v>16661</v>
      </c>
      <c r="L1378" s="1" t="s">
        <v>12</v>
      </c>
      <c r="M1378" s="1" t="s">
        <v>13</v>
      </c>
      <c r="N1378" s="1" t="s">
        <v>6770</v>
      </c>
      <c r="O1378" s="1" t="s">
        <v>90</v>
      </c>
      <c r="P1378" s="1">
        <v>124.75</v>
      </c>
      <c r="Q1378" s="1">
        <v>459.01</v>
      </c>
      <c r="R1378" s="1">
        <v>470.07</v>
      </c>
      <c r="S1378" s="3">
        <v>3.1187499999999999</v>
      </c>
      <c r="T1378" s="3">
        <v>5.1001111111111097</v>
      </c>
      <c r="U1378" s="1" t="s">
        <v>3063</v>
      </c>
      <c r="V1378" s="1">
        <v>3025532995</v>
      </c>
      <c r="W1378" s="1">
        <v>2001133735</v>
      </c>
      <c r="X1378" s="1" t="s">
        <v>6960</v>
      </c>
      <c r="Y1378" s="1" t="s">
        <v>11138</v>
      </c>
      <c r="Z1378" s="2">
        <v>-2.77075</v>
      </c>
      <c r="AA1378" s="2">
        <v>-41.853000000000002</v>
      </c>
      <c r="AB1378" s="2" t="s">
        <v>13440</v>
      </c>
      <c r="CJ1378" s="1" t="s">
        <v>18583</v>
      </c>
    </row>
    <row r="1379" spans="2:88" x14ac:dyDescent="0.25">
      <c r="B1379" s="1" t="s">
        <v>16815</v>
      </c>
      <c r="C1379" s="11">
        <v>46265</v>
      </c>
      <c r="D1379" s="1">
        <v>1907839</v>
      </c>
      <c r="E1379" s="1">
        <v>1111495312</v>
      </c>
      <c r="F1379" s="1" t="s">
        <v>87</v>
      </c>
      <c r="G1379" s="11">
        <v>46106</v>
      </c>
      <c r="H1379" s="1">
        <v>0</v>
      </c>
      <c r="I1379" s="1" t="s">
        <v>16646</v>
      </c>
      <c r="J1379" s="1" t="s">
        <v>16653</v>
      </c>
      <c r="K1379" s="1" t="s">
        <v>16661</v>
      </c>
      <c r="L1379" s="1" t="s">
        <v>12</v>
      </c>
      <c r="M1379" s="1" t="s">
        <v>13</v>
      </c>
      <c r="N1379" s="1" t="s">
        <v>6771</v>
      </c>
      <c r="O1379" s="1" t="s">
        <v>645</v>
      </c>
      <c r="P1379" s="1">
        <v>42.03</v>
      </c>
      <c r="Q1379" s="1">
        <v>57.59</v>
      </c>
      <c r="R1379" s="1">
        <v>112.26</v>
      </c>
      <c r="S1379" s="3">
        <v>1.0507500000000001</v>
      </c>
      <c r="T1379" s="3">
        <v>0.63988888888888895</v>
      </c>
      <c r="U1379" s="1" t="s">
        <v>3425</v>
      </c>
      <c r="V1379" s="1">
        <v>3025740628</v>
      </c>
      <c r="W1379" s="1">
        <v>2001141346</v>
      </c>
      <c r="X1379" s="1" t="s">
        <v>9123</v>
      </c>
      <c r="Y1379" s="1" t="s">
        <v>11137</v>
      </c>
      <c r="Z1379" s="2">
        <v>-4.9394422000000002</v>
      </c>
      <c r="AA1379" s="2">
        <v>-47.469350800000001</v>
      </c>
      <c r="AB1379" s="2" t="s">
        <v>30</v>
      </c>
      <c r="CJ1379" s="1" t="s">
        <v>18584</v>
      </c>
    </row>
    <row r="1380" spans="2:88" x14ac:dyDescent="0.25">
      <c r="B1380" s="1">
        <v>0</v>
      </c>
      <c r="C1380" s="1"/>
      <c r="D1380" s="1">
        <v>657816</v>
      </c>
      <c r="E1380" s="1">
        <v>1103316868</v>
      </c>
      <c r="F1380" s="1" t="s">
        <v>87</v>
      </c>
      <c r="G1380" s="11">
        <v>45845</v>
      </c>
      <c r="H1380" s="1">
        <v>0</v>
      </c>
      <c r="I1380" s="1" t="s">
        <v>16646</v>
      </c>
      <c r="J1380" s="1" t="s">
        <v>16652</v>
      </c>
      <c r="K1380" s="1">
        <v>0</v>
      </c>
      <c r="L1380" s="1" t="s">
        <v>15990</v>
      </c>
      <c r="M1380" s="1" t="s">
        <v>25</v>
      </c>
      <c r="N1380" s="1" t="s">
        <v>18</v>
      </c>
      <c r="O1380" s="1" t="s">
        <v>119</v>
      </c>
      <c r="P1380" s="1">
        <v>69</v>
      </c>
      <c r="Q1380" s="1">
        <v>54.45</v>
      </c>
      <c r="R1380" s="1">
        <v>123.11</v>
      </c>
      <c r="S1380" s="3">
        <v>1.7250000000000001</v>
      </c>
      <c r="T1380" s="3">
        <v>0.60499999999999998</v>
      </c>
      <c r="U1380" s="1" t="s">
        <v>1434</v>
      </c>
      <c r="V1380" s="1">
        <v>3023647868</v>
      </c>
      <c r="W1380" s="1">
        <v>2001058796</v>
      </c>
      <c r="X1380" s="1" t="s">
        <v>7287</v>
      </c>
      <c r="Y1380" s="1" t="s">
        <v>11137</v>
      </c>
      <c r="Z1380" s="2">
        <v>-2.5323000000000002</v>
      </c>
      <c r="AA1380" s="2">
        <v>-45.802880000000002</v>
      </c>
      <c r="AB1380" s="2" t="s">
        <v>12171</v>
      </c>
      <c r="CJ1380" s="1" t="s">
        <v>18585</v>
      </c>
    </row>
    <row r="1381" spans="2:88" x14ac:dyDescent="0.25">
      <c r="B1381" s="1">
        <v>0</v>
      </c>
      <c r="C1381" s="1"/>
      <c r="D1381" s="1">
        <v>655302</v>
      </c>
      <c r="E1381" s="1">
        <v>1100174070</v>
      </c>
      <c r="F1381" s="1" t="s">
        <v>79</v>
      </c>
      <c r="G1381" s="11">
        <v>45740</v>
      </c>
      <c r="H1381" s="1">
        <v>0</v>
      </c>
      <c r="I1381" s="1" t="s">
        <v>16646</v>
      </c>
      <c r="J1381" s="1" t="s">
        <v>16652</v>
      </c>
      <c r="K1381" s="1">
        <v>0</v>
      </c>
      <c r="L1381" s="1">
        <v>0</v>
      </c>
      <c r="M1381" s="1" t="s">
        <v>22</v>
      </c>
      <c r="N1381" s="1" t="s">
        <v>6768</v>
      </c>
      <c r="O1381" s="1" t="s">
        <v>15</v>
      </c>
      <c r="P1381" s="1">
        <v>0</v>
      </c>
      <c r="Q1381" s="1">
        <v>0</v>
      </c>
      <c r="R1381" s="1">
        <v>0</v>
      </c>
      <c r="S1381" s="3">
        <v>0</v>
      </c>
      <c r="T1381" s="3">
        <v>0</v>
      </c>
      <c r="U1381" s="1" t="s">
        <v>1298</v>
      </c>
      <c r="V1381" s="1">
        <v>3022878718</v>
      </c>
      <c r="W1381" s="1">
        <v>2001027501</v>
      </c>
      <c r="X1381" s="1" t="s">
        <v>7519</v>
      </c>
      <c r="Y1381" s="1" t="s">
        <v>11138</v>
      </c>
      <c r="Z1381" s="2">
        <v>-5.5309299999999997</v>
      </c>
      <c r="AA1381" s="2">
        <v>-45.248330000000003</v>
      </c>
      <c r="AB1381" s="2" t="s">
        <v>12056</v>
      </c>
      <c r="CJ1381" s="1" t="s">
        <v>18586</v>
      </c>
    </row>
    <row r="1382" spans="2:88" x14ac:dyDescent="0.25">
      <c r="B1382" s="1">
        <v>0</v>
      </c>
      <c r="C1382" s="1"/>
      <c r="D1382" s="1">
        <v>657839</v>
      </c>
      <c r="E1382" s="1">
        <v>1103361310</v>
      </c>
      <c r="F1382" s="1" t="s">
        <v>87</v>
      </c>
      <c r="G1382" s="11">
        <v>45846</v>
      </c>
      <c r="H1382" s="1">
        <v>0</v>
      </c>
      <c r="I1382" s="1" t="s">
        <v>16646</v>
      </c>
      <c r="J1382" s="1" t="s">
        <v>16652</v>
      </c>
      <c r="K1382" s="1">
        <v>0</v>
      </c>
      <c r="L1382" s="1">
        <v>0</v>
      </c>
      <c r="M1382" s="1" t="s">
        <v>25</v>
      </c>
      <c r="N1382" s="1" t="s">
        <v>18</v>
      </c>
      <c r="O1382" s="1" t="s">
        <v>377</v>
      </c>
      <c r="P1382" s="1">
        <v>0</v>
      </c>
      <c r="Q1382" s="1">
        <v>0</v>
      </c>
      <c r="R1382" s="1">
        <v>0</v>
      </c>
      <c r="S1382" s="3">
        <v>0</v>
      </c>
      <c r="T1382" s="3">
        <v>0</v>
      </c>
      <c r="U1382" s="1" t="s">
        <v>1436</v>
      </c>
      <c r="V1382" s="1">
        <v>3023656883</v>
      </c>
      <c r="W1382" s="1">
        <v>2001059082</v>
      </c>
      <c r="X1382" s="1" t="s">
        <v>7613</v>
      </c>
      <c r="Y1382" s="1" t="s">
        <v>11137</v>
      </c>
      <c r="Z1382" s="2">
        <v>-2.8515000000000001</v>
      </c>
      <c r="AA1382" s="2">
        <v>-45.320010000000003</v>
      </c>
      <c r="AB1382" s="2" t="s">
        <v>12173</v>
      </c>
      <c r="CJ1382" s="1" t="s">
        <v>18587</v>
      </c>
    </row>
    <row r="1383" spans="2:88" x14ac:dyDescent="0.25">
      <c r="B1383" s="1">
        <v>0</v>
      </c>
      <c r="C1383" s="1"/>
      <c r="D1383" s="1">
        <v>657842</v>
      </c>
      <c r="E1383" s="1">
        <v>1103361383</v>
      </c>
      <c r="F1383" s="1" t="s">
        <v>79</v>
      </c>
      <c r="G1383" s="11">
        <v>45846</v>
      </c>
      <c r="H1383" s="1">
        <v>0</v>
      </c>
      <c r="I1383" s="1" t="s">
        <v>16646</v>
      </c>
      <c r="J1383" s="1" t="s">
        <v>16652</v>
      </c>
      <c r="K1383" s="1">
        <v>0</v>
      </c>
      <c r="L1383" s="1" t="s">
        <v>12</v>
      </c>
      <c r="M1383" s="1" t="s">
        <v>13</v>
      </c>
      <c r="N1383" s="1" t="s">
        <v>18</v>
      </c>
      <c r="O1383" s="1" t="s">
        <v>377</v>
      </c>
      <c r="P1383" s="1">
        <v>4.45</v>
      </c>
      <c r="Q1383" s="1">
        <v>37.53</v>
      </c>
      <c r="R1383" s="1">
        <v>73.34</v>
      </c>
      <c r="S1383" s="3">
        <v>0.11125</v>
      </c>
      <c r="T1383" s="3">
        <v>0.41699999999999998</v>
      </c>
      <c r="U1383" s="1" t="s">
        <v>1436</v>
      </c>
      <c r="V1383" s="1">
        <v>3023658215</v>
      </c>
      <c r="W1383" s="1">
        <v>2001059102</v>
      </c>
      <c r="X1383" s="1" t="s">
        <v>7614</v>
      </c>
      <c r="Y1383" s="1" t="s">
        <v>11138</v>
      </c>
      <c r="Z1383" s="2">
        <v>-2.85101</v>
      </c>
      <c r="AA1383" s="2">
        <v>-45.320070000000001</v>
      </c>
      <c r="AB1383" s="2" t="s">
        <v>12173</v>
      </c>
      <c r="CJ1383" s="1" t="s">
        <v>18588</v>
      </c>
    </row>
    <row r="1384" spans="2:88" x14ac:dyDescent="0.25">
      <c r="B1384" s="1">
        <v>0</v>
      </c>
      <c r="C1384" s="1"/>
      <c r="D1384" s="1">
        <v>657848</v>
      </c>
      <c r="E1384" s="1">
        <v>1103363275</v>
      </c>
      <c r="F1384" s="1" t="s">
        <v>87</v>
      </c>
      <c r="G1384" s="11">
        <v>45846</v>
      </c>
      <c r="H1384" s="1" t="s">
        <v>16643</v>
      </c>
      <c r="I1384" s="1" t="s">
        <v>16646</v>
      </c>
      <c r="J1384" s="1" t="s">
        <v>16652</v>
      </c>
      <c r="K1384" s="1">
        <v>0</v>
      </c>
      <c r="L1384" s="1">
        <v>0</v>
      </c>
      <c r="M1384" s="1" t="s">
        <v>22</v>
      </c>
      <c r="N1384" s="1" t="s">
        <v>18</v>
      </c>
      <c r="O1384" s="1" t="s">
        <v>19</v>
      </c>
      <c r="P1384" s="1">
        <v>0</v>
      </c>
      <c r="Q1384" s="1">
        <v>0</v>
      </c>
      <c r="R1384" s="1">
        <v>0</v>
      </c>
      <c r="S1384" s="3">
        <v>0</v>
      </c>
      <c r="T1384" s="3">
        <v>0</v>
      </c>
      <c r="U1384" s="1" t="s">
        <v>1437</v>
      </c>
      <c r="V1384" s="1">
        <v>3023659513</v>
      </c>
      <c r="W1384" s="1">
        <v>2001059199</v>
      </c>
      <c r="X1384" s="1" t="s">
        <v>6790</v>
      </c>
      <c r="Y1384" s="1" t="s">
        <v>11137</v>
      </c>
      <c r="Z1384" s="2">
        <v>-1.34989</v>
      </c>
      <c r="AA1384" s="2">
        <v>-45.88494</v>
      </c>
      <c r="AB1384" s="2" t="s">
        <v>12174</v>
      </c>
      <c r="CJ1384" s="1" t="s">
        <v>18589</v>
      </c>
    </row>
    <row r="1385" spans="2:88" x14ac:dyDescent="0.25">
      <c r="B1385" s="1">
        <v>0</v>
      </c>
      <c r="C1385" s="1"/>
      <c r="D1385" s="1">
        <v>655705</v>
      </c>
      <c r="E1385" s="1">
        <v>1100745215</v>
      </c>
      <c r="F1385" s="1" t="s">
        <v>79</v>
      </c>
      <c r="G1385" s="11">
        <v>45758</v>
      </c>
      <c r="H1385" s="1">
        <v>0</v>
      </c>
      <c r="I1385" s="1" t="s">
        <v>16646</v>
      </c>
      <c r="J1385" s="1" t="s">
        <v>16652</v>
      </c>
      <c r="K1385" s="1">
        <v>0</v>
      </c>
      <c r="L1385" s="1" t="s">
        <v>12</v>
      </c>
      <c r="M1385" s="1" t="s">
        <v>13</v>
      </c>
      <c r="N1385" s="1" t="s">
        <v>6768</v>
      </c>
      <c r="O1385" s="1" t="s">
        <v>15</v>
      </c>
      <c r="P1385" s="1">
        <v>87.56</v>
      </c>
      <c r="Q1385" s="1">
        <v>89.05</v>
      </c>
      <c r="R1385" s="1">
        <v>96.08</v>
      </c>
      <c r="S1385" s="3">
        <v>2.1890000000000001</v>
      </c>
      <c r="T1385" s="3">
        <v>0.98944444444444402</v>
      </c>
      <c r="U1385" s="1" t="s">
        <v>1321</v>
      </c>
      <c r="V1385" s="1">
        <v>3023016574</v>
      </c>
      <c r="W1385" s="1">
        <v>2001033119</v>
      </c>
      <c r="X1385" s="1" t="s">
        <v>6779</v>
      </c>
      <c r="Y1385" s="1" t="s">
        <v>11138</v>
      </c>
      <c r="Z1385" s="2">
        <v>-5.5325300000000004</v>
      </c>
      <c r="AA1385" s="2">
        <v>-45.261279999999999</v>
      </c>
      <c r="AB1385" s="2" t="s">
        <v>12074</v>
      </c>
      <c r="CJ1385" s="1" t="s">
        <v>18590</v>
      </c>
    </row>
    <row r="1386" spans="2:88" x14ac:dyDescent="0.25">
      <c r="B1386" s="1">
        <v>0</v>
      </c>
      <c r="C1386" s="1"/>
      <c r="D1386" s="1">
        <v>657918</v>
      </c>
      <c r="E1386" s="1">
        <v>1103432036</v>
      </c>
      <c r="F1386" s="1" t="s">
        <v>79</v>
      </c>
      <c r="G1386" s="11">
        <v>45848</v>
      </c>
      <c r="H1386" s="1" t="s">
        <v>16643</v>
      </c>
      <c r="I1386" s="1" t="s">
        <v>16646</v>
      </c>
      <c r="J1386" s="1" t="s">
        <v>16652</v>
      </c>
      <c r="K1386" s="1" t="s">
        <v>16661</v>
      </c>
      <c r="L1386" s="1" t="s">
        <v>12</v>
      </c>
      <c r="M1386" s="1" t="s">
        <v>22</v>
      </c>
      <c r="N1386" s="1" t="s">
        <v>6768</v>
      </c>
      <c r="O1386" s="1" t="s">
        <v>856</v>
      </c>
      <c r="P1386" s="1">
        <v>176.97</v>
      </c>
      <c r="Q1386" s="1">
        <v>8.2100000000000009</v>
      </c>
      <c r="R1386" s="1">
        <v>21.8</v>
      </c>
      <c r="S1386" s="3">
        <v>4.4242499999999998</v>
      </c>
      <c r="T1386" s="3">
        <v>9.1222222222222205E-2</v>
      </c>
      <c r="U1386" s="1" t="s">
        <v>1439</v>
      </c>
      <c r="V1386" s="1">
        <v>3023682680</v>
      </c>
      <c r="W1386" s="1">
        <v>2001060068</v>
      </c>
      <c r="X1386" s="1" t="s">
        <v>7606</v>
      </c>
      <c r="Y1386" s="1" t="s">
        <v>11138</v>
      </c>
      <c r="Z1386" s="2">
        <v>-6.0907200000000001</v>
      </c>
      <c r="AA1386" s="2">
        <v>-44.76681</v>
      </c>
      <c r="AB1386" s="2" t="s">
        <v>12176</v>
      </c>
      <c r="CJ1386" s="1" t="s">
        <v>18591</v>
      </c>
    </row>
    <row r="1387" spans="2:88" x14ac:dyDescent="0.25">
      <c r="B1387" s="1">
        <v>0</v>
      </c>
      <c r="C1387" s="1"/>
      <c r="D1387" s="1">
        <v>657934</v>
      </c>
      <c r="E1387" s="1">
        <v>1103463525</v>
      </c>
      <c r="F1387" s="1" t="s">
        <v>79</v>
      </c>
      <c r="G1387" s="11">
        <v>45849</v>
      </c>
      <c r="H1387" s="1">
        <v>0</v>
      </c>
      <c r="I1387" s="1" t="s">
        <v>16646</v>
      </c>
      <c r="J1387" s="1" t="s">
        <v>16652</v>
      </c>
      <c r="K1387" s="1">
        <v>0</v>
      </c>
      <c r="L1387" s="1" t="s">
        <v>12</v>
      </c>
      <c r="M1387" s="1" t="s">
        <v>25</v>
      </c>
      <c r="N1387" s="1" t="s">
        <v>18</v>
      </c>
      <c r="O1387" s="1" t="s">
        <v>115</v>
      </c>
      <c r="P1387" s="1">
        <v>404.32</v>
      </c>
      <c r="Q1387" s="1">
        <v>143.82</v>
      </c>
      <c r="R1387" s="1">
        <v>410.85</v>
      </c>
      <c r="S1387" s="3">
        <v>10.108000000000001</v>
      </c>
      <c r="T1387" s="3">
        <v>1.5980000000000001</v>
      </c>
      <c r="U1387" s="1" t="s">
        <v>1440</v>
      </c>
      <c r="V1387" s="1">
        <v>3023687410</v>
      </c>
      <c r="W1387" s="1">
        <v>2001060232</v>
      </c>
      <c r="X1387" s="1" t="s">
        <v>7615</v>
      </c>
      <c r="Y1387" s="1" t="s">
        <v>11138</v>
      </c>
      <c r="Z1387" s="2">
        <v>-2.0882800000000001</v>
      </c>
      <c r="AA1387" s="2">
        <v>-45.826889999999999</v>
      </c>
      <c r="AB1387" s="2" t="s">
        <v>12177</v>
      </c>
      <c r="CJ1387" s="1" t="s">
        <v>18592</v>
      </c>
    </row>
    <row r="1388" spans="2:88" x14ac:dyDescent="0.25">
      <c r="B1388" s="1">
        <v>0</v>
      </c>
      <c r="C1388" s="1"/>
      <c r="D1388" s="1">
        <v>657944</v>
      </c>
      <c r="E1388" s="1">
        <v>1103467303</v>
      </c>
      <c r="F1388" s="1" t="s">
        <v>79</v>
      </c>
      <c r="G1388" s="11">
        <v>45849</v>
      </c>
      <c r="H1388" s="1">
        <v>0</v>
      </c>
      <c r="I1388" s="1" t="s">
        <v>16646</v>
      </c>
      <c r="J1388" s="1" t="s">
        <v>16652</v>
      </c>
      <c r="K1388" s="1">
        <v>0</v>
      </c>
      <c r="L1388" s="1" t="s">
        <v>12</v>
      </c>
      <c r="M1388" s="1" t="s">
        <v>13</v>
      </c>
      <c r="N1388" s="1" t="s">
        <v>18</v>
      </c>
      <c r="O1388" s="1" t="s">
        <v>188</v>
      </c>
      <c r="P1388" s="1">
        <v>48.41</v>
      </c>
      <c r="Q1388" s="1">
        <v>46.92</v>
      </c>
      <c r="R1388" s="1">
        <v>48.89</v>
      </c>
      <c r="S1388" s="3">
        <v>1.21025</v>
      </c>
      <c r="T1388" s="3">
        <v>0.52133333333333298</v>
      </c>
      <c r="U1388" s="1" t="s">
        <v>1441</v>
      </c>
      <c r="V1388" s="1">
        <v>3023692111</v>
      </c>
      <c r="W1388" s="1">
        <v>2001060375</v>
      </c>
      <c r="X1388" s="1" t="s">
        <v>7616</v>
      </c>
      <c r="Y1388" s="1" t="s">
        <v>11138</v>
      </c>
      <c r="Z1388" s="2">
        <v>-2.48569</v>
      </c>
      <c r="AA1388" s="2">
        <v>-46.013350000000003</v>
      </c>
      <c r="AB1388" s="2" t="s">
        <v>12178</v>
      </c>
      <c r="CJ1388" s="1" t="s">
        <v>18593</v>
      </c>
    </row>
    <row r="1389" spans="2:88" x14ac:dyDescent="0.25">
      <c r="B1389" s="1">
        <v>0</v>
      </c>
      <c r="C1389" s="1"/>
      <c r="D1389" s="1">
        <v>657950</v>
      </c>
      <c r="E1389" s="1">
        <v>1103468128</v>
      </c>
      <c r="F1389" s="1" t="s">
        <v>87</v>
      </c>
      <c r="G1389" s="11">
        <v>45849</v>
      </c>
      <c r="H1389" s="1">
        <v>0</v>
      </c>
      <c r="I1389" s="1" t="s">
        <v>16646</v>
      </c>
      <c r="J1389" s="1" t="s">
        <v>16652</v>
      </c>
      <c r="K1389" s="1">
        <v>0</v>
      </c>
      <c r="L1389" s="1" t="s">
        <v>12</v>
      </c>
      <c r="M1389" s="1" t="s">
        <v>22</v>
      </c>
      <c r="N1389" s="1" t="s">
        <v>6769</v>
      </c>
      <c r="O1389" s="1" t="s">
        <v>608</v>
      </c>
      <c r="P1389" s="1">
        <v>14.54</v>
      </c>
      <c r="Q1389" s="1">
        <v>186.72</v>
      </c>
      <c r="R1389" s="1">
        <v>238.94</v>
      </c>
      <c r="S1389" s="3">
        <v>0.36349999999999999</v>
      </c>
      <c r="T1389" s="3">
        <v>2.07466666666667</v>
      </c>
      <c r="U1389" s="1" t="s">
        <v>1442</v>
      </c>
      <c r="V1389" s="1">
        <v>3023693304</v>
      </c>
      <c r="W1389" s="1">
        <v>2001060460</v>
      </c>
      <c r="X1389" s="1" t="s">
        <v>7617</v>
      </c>
      <c r="Y1389" s="1" t="s">
        <v>11137</v>
      </c>
      <c r="Z1389" s="2">
        <v>-4.8560999999999996</v>
      </c>
      <c r="AA1389" s="2">
        <v>-43.376240000000003</v>
      </c>
      <c r="AB1389" s="2" t="s">
        <v>12179</v>
      </c>
      <c r="CJ1389" s="1" t="s">
        <v>18594</v>
      </c>
    </row>
    <row r="1390" spans="2:88" x14ac:dyDescent="0.25">
      <c r="B1390" s="1" t="s">
        <v>16815</v>
      </c>
      <c r="C1390" s="11">
        <v>46265</v>
      </c>
      <c r="D1390" s="1">
        <v>1979546</v>
      </c>
      <c r="E1390" s="1">
        <v>1111510007</v>
      </c>
      <c r="F1390" s="1" t="s">
        <v>1275</v>
      </c>
      <c r="G1390" s="11">
        <v>46153</v>
      </c>
      <c r="H1390" s="1">
        <v>0</v>
      </c>
      <c r="I1390" s="1" t="s">
        <v>16646</v>
      </c>
      <c r="J1390" s="1" t="s">
        <v>16652</v>
      </c>
      <c r="K1390" s="1" t="s">
        <v>16661</v>
      </c>
      <c r="L1390" s="1" t="s">
        <v>12</v>
      </c>
      <c r="M1390" s="1" t="s">
        <v>13</v>
      </c>
      <c r="N1390" s="1" t="s">
        <v>6771</v>
      </c>
      <c r="O1390" s="1" t="s">
        <v>645</v>
      </c>
      <c r="P1390" s="1">
        <v>20.56</v>
      </c>
      <c r="Q1390" s="1">
        <v>15.43</v>
      </c>
      <c r="R1390" s="1">
        <v>50.79</v>
      </c>
      <c r="S1390" s="3">
        <v>0.51400000000000001</v>
      </c>
      <c r="T1390" s="3">
        <v>0.17144444444444401</v>
      </c>
      <c r="U1390" s="1" t="s">
        <v>3451</v>
      </c>
      <c r="V1390" s="1">
        <v>10390826</v>
      </c>
      <c r="W1390" s="1">
        <v>10390826</v>
      </c>
      <c r="X1390" s="1" t="s">
        <v>9144</v>
      </c>
      <c r="Y1390" s="1" t="s">
        <v>11138</v>
      </c>
      <c r="Z1390" s="2">
        <v>-4.8987230000000004</v>
      </c>
      <c r="AA1390" s="2">
        <v>-47.619537100000002</v>
      </c>
      <c r="AB1390" s="2" t="s">
        <v>30</v>
      </c>
      <c r="CJ1390" s="1" t="s">
        <v>18595</v>
      </c>
    </row>
    <row r="1391" spans="2:88" x14ac:dyDescent="0.25">
      <c r="B1391" s="1">
        <v>0</v>
      </c>
      <c r="C1391" s="1"/>
      <c r="D1391" s="1">
        <v>658021</v>
      </c>
      <c r="E1391" s="1">
        <v>1103538647</v>
      </c>
      <c r="F1391" s="1" t="s">
        <v>79</v>
      </c>
      <c r="G1391" s="11">
        <v>45852</v>
      </c>
      <c r="H1391" s="1" t="s">
        <v>16643</v>
      </c>
      <c r="I1391" s="1" t="s">
        <v>16646</v>
      </c>
      <c r="J1391" s="1" t="s">
        <v>16652</v>
      </c>
      <c r="K1391" s="1">
        <v>0</v>
      </c>
      <c r="L1391" s="1" t="s">
        <v>12</v>
      </c>
      <c r="M1391" s="1" t="s">
        <v>22</v>
      </c>
      <c r="N1391" s="1" t="s">
        <v>6768</v>
      </c>
      <c r="O1391" s="1" t="s">
        <v>123</v>
      </c>
      <c r="P1391" s="1">
        <v>0</v>
      </c>
      <c r="Q1391" s="1">
        <v>0</v>
      </c>
      <c r="R1391" s="1">
        <v>0</v>
      </c>
      <c r="S1391" s="3">
        <v>0</v>
      </c>
      <c r="T1391" s="3">
        <v>0</v>
      </c>
      <c r="U1391" s="1" t="s">
        <v>1444</v>
      </c>
      <c r="V1391" s="1">
        <v>3023707364</v>
      </c>
      <c r="W1391" s="1">
        <v>2001061112</v>
      </c>
      <c r="X1391" s="1" t="s">
        <v>7619</v>
      </c>
      <c r="Y1391" s="1" t="s">
        <v>11138</v>
      </c>
      <c r="Z1391" s="2">
        <v>-5.1129899999999999</v>
      </c>
      <c r="AA1391" s="2">
        <v>-44.654409999999999</v>
      </c>
      <c r="AB1391" s="2" t="s">
        <v>12181</v>
      </c>
      <c r="CJ1391" s="1" t="s">
        <v>18596</v>
      </c>
    </row>
    <row r="1392" spans="2:88" x14ac:dyDescent="0.25">
      <c r="B1392" s="1">
        <v>0</v>
      </c>
      <c r="C1392" s="1"/>
      <c r="D1392" s="1">
        <v>658025</v>
      </c>
      <c r="E1392" s="1">
        <v>1103576042</v>
      </c>
      <c r="F1392" s="1" t="s">
        <v>79</v>
      </c>
      <c r="G1392" s="11">
        <v>45853</v>
      </c>
      <c r="H1392" s="1">
        <v>0</v>
      </c>
      <c r="I1392" s="1" t="s">
        <v>16646</v>
      </c>
      <c r="J1392" s="1" t="s">
        <v>16652</v>
      </c>
      <c r="K1392" s="1">
        <v>0</v>
      </c>
      <c r="L1392" s="1" t="s">
        <v>12</v>
      </c>
      <c r="M1392" s="1" t="s">
        <v>13</v>
      </c>
      <c r="N1392" s="1" t="s">
        <v>6768</v>
      </c>
      <c r="O1392" s="1" t="s">
        <v>856</v>
      </c>
      <c r="P1392" s="1">
        <v>605.03</v>
      </c>
      <c r="Q1392" s="1">
        <v>280.83999999999997</v>
      </c>
      <c r="R1392" s="1">
        <v>321.66000000000003</v>
      </c>
      <c r="S1392" s="3">
        <v>15.12575</v>
      </c>
      <c r="T1392" s="3">
        <v>3.1204444444444399</v>
      </c>
      <c r="U1392" s="1" t="s">
        <v>1445</v>
      </c>
      <c r="V1392" s="1">
        <v>3023709286</v>
      </c>
      <c r="W1392" s="1">
        <v>2001061184</v>
      </c>
      <c r="X1392" s="1" t="s">
        <v>7620</v>
      </c>
      <c r="Y1392" s="1" t="s">
        <v>11138</v>
      </c>
      <c r="Z1392" s="2">
        <v>-5.8252699999999997</v>
      </c>
      <c r="AA1392" s="2">
        <v>-45.126809999999999</v>
      </c>
      <c r="AB1392" s="2" t="s">
        <v>12182</v>
      </c>
      <c r="CJ1392" s="1" t="s">
        <v>18597</v>
      </c>
    </row>
    <row r="1393" spans="2:88" x14ac:dyDescent="0.25">
      <c r="B1393" s="1">
        <v>0</v>
      </c>
      <c r="C1393" s="1"/>
      <c r="D1393" s="1">
        <v>655734</v>
      </c>
      <c r="E1393" s="1">
        <v>1100850807</v>
      </c>
      <c r="F1393" s="1" t="s">
        <v>79</v>
      </c>
      <c r="G1393" s="11">
        <v>45761</v>
      </c>
      <c r="H1393" s="1">
        <v>0</v>
      </c>
      <c r="I1393" s="1" t="s">
        <v>16646</v>
      </c>
      <c r="J1393" s="1" t="s">
        <v>16652</v>
      </c>
      <c r="K1393" s="1">
        <v>0</v>
      </c>
      <c r="L1393" s="1">
        <v>0</v>
      </c>
      <c r="M1393" s="1" t="s">
        <v>13</v>
      </c>
      <c r="N1393" s="1" t="s">
        <v>6768</v>
      </c>
      <c r="O1393" s="1" t="s">
        <v>15</v>
      </c>
      <c r="P1393" s="1">
        <v>0</v>
      </c>
      <c r="Q1393" s="1">
        <v>0</v>
      </c>
      <c r="R1393" s="1">
        <v>0</v>
      </c>
      <c r="S1393" s="3">
        <v>0</v>
      </c>
      <c r="T1393" s="3">
        <v>0</v>
      </c>
      <c r="U1393" s="1" t="s">
        <v>1323</v>
      </c>
      <c r="V1393" s="1">
        <v>3023027517</v>
      </c>
      <c r="W1393" s="1">
        <v>2001033563</v>
      </c>
      <c r="X1393" s="1" t="s">
        <v>7536</v>
      </c>
      <c r="Y1393" s="1" t="s">
        <v>11138</v>
      </c>
      <c r="Z1393" s="2">
        <v>-5.5569699999999997</v>
      </c>
      <c r="AA1393" s="2">
        <v>-45.232590000000002</v>
      </c>
      <c r="AB1393" s="2" t="s">
        <v>12076</v>
      </c>
      <c r="CJ1393" s="1" t="s">
        <v>18598</v>
      </c>
    </row>
    <row r="1394" spans="2:88" x14ac:dyDescent="0.25">
      <c r="B1394" s="1">
        <v>0</v>
      </c>
      <c r="C1394" s="1"/>
      <c r="D1394" s="1">
        <v>658054</v>
      </c>
      <c r="E1394" s="1">
        <v>1103582957</v>
      </c>
      <c r="F1394" s="1">
        <v>0</v>
      </c>
      <c r="G1394" s="11">
        <v>45853</v>
      </c>
      <c r="H1394" s="1">
        <v>0</v>
      </c>
      <c r="I1394" s="1" t="s">
        <v>16646</v>
      </c>
      <c r="J1394" s="1" t="s">
        <v>16652</v>
      </c>
      <c r="K1394" s="1">
        <v>0</v>
      </c>
      <c r="L1394" s="1">
        <v>0</v>
      </c>
      <c r="M1394" s="1" t="s">
        <v>13</v>
      </c>
      <c r="N1394" s="1" t="s">
        <v>6768</v>
      </c>
      <c r="O1394" s="1" t="s">
        <v>196</v>
      </c>
      <c r="P1394" s="1">
        <v>0</v>
      </c>
      <c r="Q1394" s="1">
        <v>0</v>
      </c>
      <c r="R1394" s="1">
        <v>0</v>
      </c>
      <c r="S1394" s="3">
        <v>0</v>
      </c>
      <c r="T1394" s="3">
        <v>0</v>
      </c>
      <c r="U1394" s="1" t="s">
        <v>16116</v>
      </c>
      <c r="V1394" s="1">
        <v>0</v>
      </c>
      <c r="W1394" s="1">
        <v>0</v>
      </c>
      <c r="X1394" s="1">
        <v>0</v>
      </c>
      <c r="Y1394" s="1">
        <v>0</v>
      </c>
      <c r="Z1394" s="2">
        <v>0</v>
      </c>
      <c r="AA1394" s="2">
        <v>0</v>
      </c>
      <c r="AB1394" s="2">
        <v>0</v>
      </c>
      <c r="CJ1394" s="1" t="s">
        <v>18599</v>
      </c>
    </row>
    <row r="1395" spans="2:88" x14ac:dyDescent="0.25">
      <c r="B1395" s="1">
        <v>0</v>
      </c>
      <c r="C1395" s="1"/>
      <c r="D1395" s="1">
        <v>658067</v>
      </c>
      <c r="E1395" s="1">
        <v>1103609509</v>
      </c>
      <c r="F1395" s="1" t="s">
        <v>79</v>
      </c>
      <c r="G1395" s="11">
        <v>45854</v>
      </c>
      <c r="H1395" s="1">
        <v>0</v>
      </c>
      <c r="I1395" s="1" t="s">
        <v>16646</v>
      </c>
      <c r="J1395" s="1" t="s">
        <v>16652</v>
      </c>
      <c r="K1395" s="1">
        <v>0</v>
      </c>
      <c r="L1395" s="1" t="s">
        <v>30</v>
      </c>
      <c r="M1395" s="1" t="s">
        <v>25</v>
      </c>
      <c r="N1395" s="1" t="s">
        <v>6771</v>
      </c>
      <c r="O1395" s="1" t="s">
        <v>955</v>
      </c>
      <c r="P1395" s="1">
        <v>1053.3</v>
      </c>
      <c r="Q1395" s="1">
        <v>319.48</v>
      </c>
      <c r="R1395" s="1">
        <v>472.53</v>
      </c>
      <c r="S1395" s="3">
        <v>26.3325</v>
      </c>
      <c r="T1395" s="3">
        <v>3.5497777777777801</v>
      </c>
      <c r="U1395" s="1" t="s">
        <v>1447</v>
      </c>
      <c r="V1395" s="1">
        <v>3023719826</v>
      </c>
      <c r="W1395" s="1">
        <v>2001061624</v>
      </c>
      <c r="X1395" s="1" t="s">
        <v>7622</v>
      </c>
      <c r="Y1395" s="1" t="s">
        <v>11138</v>
      </c>
      <c r="Z1395" s="2">
        <v>-7.7643500000000003</v>
      </c>
      <c r="AA1395" s="2">
        <v>-45.689880000000002</v>
      </c>
      <c r="AB1395" s="2" t="s">
        <v>30</v>
      </c>
      <c r="CJ1395" s="1" t="s">
        <v>18600</v>
      </c>
    </row>
    <row r="1396" spans="2:88" x14ac:dyDescent="0.25">
      <c r="B1396" s="1">
        <v>0</v>
      </c>
      <c r="C1396" s="1"/>
      <c r="D1396" s="1">
        <v>658147</v>
      </c>
      <c r="E1396" s="1">
        <v>1103640040</v>
      </c>
      <c r="F1396" s="1" t="s">
        <v>79</v>
      </c>
      <c r="G1396" s="11">
        <v>45855</v>
      </c>
      <c r="H1396" s="1" t="s">
        <v>16643</v>
      </c>
      <c r="I1396" s="1" t="s">
        <v>16646</v>
      </c>
      <c r="J1396" s="1" t="s">
        <v>16652</v>
      </c>
      <c r="K1396" s="1">
        <v>0</v>
      </c>
      <c r="L1396" s="1" t="s">
        <v>15990</v>
      </c>
      <c r="M1396" s="1" t="s">
        <v>22</v>
      </c>
      <c r="N1396" s="1" t="s">
        <v>6768</v>
      </c>
      <c r="O1396" s="1" t="s">
        <v>419</v>
      </c>
      <c r="P1396" s="1">
        <v>1688.3</v>
      </c>
      <c r="Q1396" s="1">
        <v>309.60000000000002</v>
      </c>
      <c r="R1396" s="1">
        <v>1015.91</v>
      </c>
      <c r="S1396" s="3">
        <v>42.207500000000003</v>
      </c>
      <c r="T1396" s="3">
        <v>3.44</v>
      </c>
      <c r="U1396" s="1" t="s">
        <v>1448</v>
      </c>
      <c r="V1396" s="1">
        <v>3023737417</v>
      </c>
      <c r="W1396" s="1">
        <v>2001062281</v>
      </c>
      <c r="X1396" s="1" t="s">
        <v>6810</v>
      </c>
      <c r="Y1396" s="1" t="s">
        <v>11138</v>
      </c>
      <c r="Z1396" s="2">
        <v>-3.2538</v>
      </c>
      <c r="AA1396" s="2">
        <v>-45.6708</v>
      </c>
      <c r="AB1396" s="2" t="s">
        <v>12184</v>
      </c>
      <c r="CJ1396" s="1" t="s">
        <v>18601</v>
      </c>
    </row>
    <row r="1397" spans="2:88" x14ac:dyDescent="0.25">
      <c r="B1397" s="1">
        <v>0</v>
      </c>
      <c r="C1397" s="1"/>
      <c r="D1397" s="1">
        <v>658169</v>
      </c>
      <c r="E1397" s="1">
        <v>1103671172</v>
      </c>
      <c r="F1397" s="1" t="s">
        <v>79</v>
      </c>
      <c r="G1397" s="11">
        <v>45856</v>
      </c>
      <c r="H1397" s="1" t="s">
        <v>16643</v>
      </c>
      <c r="I1397" s="1" t="s">
        <v>16646</v>
      </c>
      <c r="J1397" s="1" t="s">
        <v>16652</v>
      </c>
      <c r="K1397" s="1">
        <v>0</v>
      </c>
      <c r="L1397" s="1" t="s">
        <v>12</v>
      </c>
      <c r="M1397" s="1" t="s">
        <v>22</v>
      </c>
      <c r="N1397" s="1" t="s">
        <v>6768</v>
      </c>
      <c r="O1397" s="1" t="s">
        <v>229</v>
      </c>
      <c r="P1397" s="1">
        <v>67.92</v>
      </c>
      <c r="Q1397" s="1">
        <v>80.650000000000006</v>
      </c>
      <c r="R1397" s="1">
        <v>126.04</v>
      </c>
      <c r="S1397" s="3">
        <v>1.698</v>
      </c>
      <c r="T1397" s="3">
        <v>0.89611111111111097</v>
      </c>
      <c r="U1397" s="1" t="s">
        <v>1449</v>
      </c>
      <c r="V1397" s="1">
        <v>3023744693</v>
      </c>
      <c r="W1397" s="1">
        <v>2001062590</v>
      </c>
      <c r="X1397" s="1" t="s">
        <v>7411</v>
      </c>
      <c r="Y1397" s="1" t="s">
        <v>11138</v>
      </c>
      <c r="Z1397" s="2">
        <v>-3.4793099999999999</v>
      </c>
      <c r="AA1397" s="2">
        <v>-44.89141</v>
      </c>
      <c r="AB1397" s="2" t="s">
        <v>12185</v>
      </c>
      <c r="CJ1397" s="1" t="s">
        <v>18602</v>
      </c>
    </row>
    <row r="1398" spans="2:88" x14ac:dyDescent="0.25">
      <c r="B1398" s="1">
        <v>0</v>
      </c>
      <c r="C1398" s="1"/>
      <c r="D1398" s="1">
        <v>658179</v>
      </c>
      <c r="E1398" s="1">
        <v>1103672463</v>
      </c>
      <c r="F1398" s="1" t="s">
        <v>87</v>
      </c>
      <c r="G1398" s="11">
        <v>45856</v>
      </c>
      <c r="H1398" s="1">
        <v>0</v>
      </c>
      <c r="I1398" s="1" t="s">
        <v>16646</v>
      </c>
      <c r="J1398" s="1" t="s">
        <v>16652</v>
      </c>
      <c r="K1398" s="1">
        <v>0</v>
      </c>
      <c r="L1398" s="1" t="s">
        <v>12</v>
      </c>
      <c r="M1398" s="1" t="s">
        <v>13</v>
      </c>
      <c r="N1398" s="1" t="s">
        <v>6768</v>
      </c>
      <c r="O1398" s="1" t="s">
        <v>411</v>
      </c>
      <c r="P1398" s="1">
        <v>313.01</v>
      </c>
      <c r="Q1398" s="1">
        <v>110.87</v>
      </c>
      <c r="R1398" s="1">
        <v>171.95</v>
      </c>
      <c r="S1398" s="3">
        <v>7.8252499999999996</v>
      </c>
      <c r="T1398" s="3">
        <v>1.2318888888888899</v>
      </c>
      <c r="U1398" s="1" t="s">
        <v>1450</v>
      </c>
      <c r="V1398" s="1">
        <v>3023749156</v>
      </c>
      <c r="W1398" s="1">
        <v>2001062662</v>
      </c>
      <c r="X1398" s="1" t="s">
        <v>7623</v>
      </c>
      <c r="Y1398" s="1" t="s">
        <v>11137</v>
      </c>
      <c r="Z1398" s="2">
        <v>-4.6161300000000001</v>
      </c>
      <c r="AA1398" s="2">
        <v>-44.939950000000003</v>
      </c>
      <c r="AB1398" s="2" t="s">
        <v>12186</v>
      </c>
      <c r="CJ1398" s="1" t="s">
        <v>18603</v>
      </c>
    </row>
    <row r="1399" spans="2:88" x14ac:dyDescent="0.25">
      <c r="B1399" s="1">
        <v>0</v>
      </c>
      <c r="C1399" s="1"/>
      <c r="D1399" s="1">
        <v>658189</v>
      </c>
      <c r="E1399" s="1">
        <v>1103742786</v>
      </c>
      <c r="F1399" s="1" t="s">
        <v>79</v>
      </c>
      <c r="G1399" s="11">
        <v>45859</v>
      </c>
      <c r="H1399" s="1">
        <v>0</v>
      </c>
      <c r="I1399" s="1" t="s">
        <v>16646</v>
      </c>
      <c r="J1399" s="1" t="s">
        <v>16652</v>
      </c>
      <c r="K1399" s="1">
        <v>0</v>
      </c>
      <c r="L1399" s="1" t="s">
        <v>12</v>
      </c>
      <c r="M1399" s="1" t="s">
        <v>22</v>
      </c>
      <c r="N1399" s="1" t="s">
        <v>6771</v>
      </c>
      <c r="O1399" s="1" t="s">
        <v>98</v>
      </c>
      <c r="P1399" s="1">
        <v>1637.28</v>
      </c>
      <c r="Q1399" s="1">
        <v>820.92</v>
      </c>
      <c r="R1399" s="1">
        <v>781.25</v>
      </c>
      <c r="S1399" s="3">
        <v>40.932000000000002</v>
      </c>
      <c r="T1399" s="3">
        <v>9.1213333333333306</v>
      </c>
      <c r="U1399" s="1" t="s">
        <v>1451</v>
      </c>
      <c r="V1399" s="1">
        <v>3023752742</v>
      </c>
      <c r="W1399" s="1">
        <v>2001062867</v>
      </c>
      <c r="X1399" s="1" t="s">
        <v>7624</v>
      </c>
      <c r="Y1399" s="1" t="s">
        <v>11138</v>
      </c>
      <c r="Z1399" s="2">
        <v>-9.0873799999999996</v>
      </c>
      <c r="AA1399" s="2">
        <v>-45.954279999999997</v>
      </c>
      <c r="AB1399" s="2" t="s">
        <v>12187</v>
      </c>
      <c r="CJ1399" s="1" t="s">
        <v>18604</v>
      </c>
    </row>
    <row r="1400" spans="2:88" x14ac:dyDescent="0.25">
      <c r="B1400" s="1">
        <v>0</v>
      </c>
      <c r="C1400" s="1"/>
      <c r="D1400" s="1">
        <v>658195</v>
      </c>
      <c r="E1400" s="1">
        <v>1103745014</v>
      </c>
      <c r="F1400" s="1" t="s">
        <v>79</v>
      </c>
      <c r="G1400" s="11">
        <v>45859</v>
      </c>
      <c r="H1400" s="1">
        <v>0</v>
      </c>
      <c r="I1400" s="1" t="s">
        <v>16646</v>
      </c>
      <c r="J1400" s="1" t="s">
        <v>16652</v>
      </c>
      <c r="K1400" s="1">
        <v>0</v>
      </c>
      <c r="L1400" s="1">
        <v>0</v>
      </c>
      <c r="M1400" s="1" t="s">
        <v>22</v>
      </c>
      <c r="N1400" s="1" t="s">
        <v>18</v>
      </c>
      <c r="O1400" s="1" t="s">
        <v>913</v>
      </c>
      <c r="P1400" s="1">
        <v>40.26</v>
      </c>
      <c r="Q1400" s="1">
        <v>123.49</v>
      </c>
      <c r="R1400" s="1">
        <v>106.12</v>
      </c>
      <c r="S1400" s="3">
        <v>1.0065</v>
      </c>
      <c r="T1400" s="3">
        <v>1.3721111111111099</v>
      </c>
      <c r="U1400" s="1" t="s">
        <v>1452</v>
      </c>
      <c r="V1400" s="1">
        <v>3023756136</v>
      </c>
      <c r="W1400" s="1">
        <v>2001062933</v>
      </c>
      <c r="X1400" s="1" t="s">
        <v>7625</v>
      </c>
      <c r="Y1400" s="1" t="s">
        <v>11138</v>
      </c>
      <c r="Z1400" s="2">
        <v>-1.7602500000000001</v>
      </c>
      <c r="AA1400" s="2">
        <v>-46.30321</v>
      </c>
      <c r="AB1400" s="2" t="s">
        <v>11150</v>
      </c>
      <c r="CJ1400" s="1" t="s">
        <v>18605</v>
      </c>
    </row>
    <row r="1401" spans="2:88" x14ac:dyDescent="0.25">
      <c r="B1401" s="1">
        <v>0</v>
      </c>
      <c r="C1401" s="1"/>
      <c r="D1401" s="1">
        <v>658284</v>
      </c>
      <c r="E1401" s="1">
        <v>1103823830</v>
      </c>
      <c r="F1401" s="1" t="s">
        <v>87</v>
      </c>
      <c r="G1401" s="11">
        <v>45861</v>
      </c>
      <c r="H1401" s="1">
        <v>0</v>
      </c>
      <c r="I1401" s="1" t="s">
        <v>16644</v>
      </c>
      <c r="J1401" s="1">
        <v>0</v>
      </c>
      <c r="K1401" s="1">
        <v>0</v>
      </c>
      <c r="L1401" s="1" t="s">
        <v>17</v>
      </c>
      <c r="M1401" s="1" t="s">
        <v>25</v>
      </c>
      <c r="N1401" s="1" t="s">
        <v>6768</v>
      </c>
      <c r="O1401" s="1" t="s">
        <v>363</v>
      </c>
      <c r="P1401" s="1">
        <v>15.22</v>
      </c>
      <c r="Q1401" s="1">
        <v>20.45</v>
      </c>
      <c r="R1401" s="1">
        <v>56.36</v>
      </c>
      <c r="S1401" s="3">
        <v>0.3805</v>
      </c>
      <c r="T1401" s="3">
        <v>0.22722222222222199</v>
      </c>
      <c r="U1401" s="1" t="s">
        <v>1453</v>
      </c>
      <c r="V1401" s="1">
        <v>3023777311</v>
      </c>
      <c r="W1401" s="1">
        <v>2001063791</v>
      </c>
      <c r="X1401" s="1" t="s">
        <v>7626</v>
      </c>
      <c r="Y1401" s="1" t="s">
        <v>11137</v>
      </c>
      <c r="Z1401" s="2">
        <v>-5.2947231664379997</v>
      </c>
      <c r="AA1401" s="2">
        <v>-44.495711084603997</v>
      </c>
      <c r="AB1401" s="2" t="s">
        <v>12188</v>
      </c>
      <c r="CJ1401" s="1" t="s">
        <v>18606</v>
      </c>
    </row>
    <row r="1402" spans="2:88" x14ac:dyDescent="0.25">
      <c r="B1402" s="1">
        <v>0</v>
      </c>
      <c r="C1402" s="1"/>
      <c r="D1402" s="1">
        <v>658301</v>
      </c>
      <c r="E1402" s="1">
        <v>1103826694</v>
      </c>
      <c r="F1402" s="1" t="s">
        <v>87</v>
      </c>
      <c r="G1402" s="11">
        <v>45861</v>
      </c>
      <c r="H1402" s="1">
        <v>0</v>
      </c>
      <c r="I1402" s="1" t="s">
        <v>16646</v>
      </c>
      <c r="J1402" s="1" t="s">
        <v>16652</v>
      </c>
      <c r="K1402" s="1">
        <v>0</v>
      </c>
      <c r="L1402" s="1" t="s">
        <v>12</v>
      </c>
      <c r="M1402" s="1" t="s">
        <v>25</v>
      </c>
      <c r="N1402" s="1" t="s">
        <v>6768</v>
      </c>
      <c r="O1402" s="1" t="s">
        <v>1294</v>
      </c>
      <c r="P1402" s="1">
        <v>266.11</v>
      </c>
      <c r="Q1402" s="1">
        <v>274.77999999999997</v>
      </c>
      <c r="R1402" s="1">
        <v>275.3</v>
      </c>
      <c r="S1402" s="3">
        <v>6.6527500000000002</v>
      </c>
      <c r="T1402" s="3">
        <v>3.05311111111111</v>
      </c>
      <c r="U1402" s="1" t="s">
        <v>1454</v>
      </c>
      <c r="V1402" s="1">
        <v>3023778776</v>
      </c>
      <c r="W1402" s="1">
        <v>2001063974</v>
      </c>
      <c r="X1402" s="1" t="s">
        <v>7104</v>
      </c>
      <c r="Y1402" s="1" t="s">
        <v>11137</v>
      </c>
      <c r="Z1402" s="2">
        <v>-4.7373291999999996</v>
      </c>
      <c r="AA1402" s="2">
        <v>-44.328246100000001</v>
      </c>
      <c r="AB1402" s="2" t="s">
        <v>12189</v>
      </c>
      <c r="CJ1402" s="1" t="s">
        <v>18607</v>
      </c>
    </row>
    <row r="1403" spans="2:88" x14ac:dyDescent="0.25">
      <c r="B1403" s="1">
        <v>0</v>
      </c>
      <c r="C1403" s="1"/>
      <c r="D1403" s="1">
        <v>655747</v>
      </c>
      <c r="E1403" s="1">
        <v>1100886007</v>
      </c>
      <c r="F1403" s="1" t="s">
        <v>79</v>
      </c>
      <c r="G1403" s="11">
        <v>45762</v>
      </c>
      <c r="H1403" s="1">
        <v>0</v>
      </c>
      <c r="I1403" s="1" t="s">
        <v>16646</v>
      </c>
      <c r="J1403" s="1" t="s">
        <v>16652</v>
      </c>
      <c r="K1403" s="1">
        <v>0</v>
      </c>
      <c r="L1403" s="1" t="s">
        <v>12</v>
      </c>
      <c r="M1403" s="1" t="s">
        <v>13</v>
      </c>
      <c r="N1403" s="1" t="s">
        <v>6768</v>
      </c>
      <c r="O1403" s="1" t="s">
        <v>15</v>
      </c>
      <c r="P1403" s="1">
        <v>87.56</v>
      </c>
      <c r="Q1403" s="1">
        <v>89.05</v>
      </c>
      <c r="R1403" s="1">
        <v>96.08</v>
      </c>
      <c r="S1403" s="3">
        <v>2.1890000000000001</v>
      </c>
      <c r="T1403" s="3">
        <v>0.98944444444444402</v>
      </c>
      <c r="U1403" s="1" t="s">
        <v>1327</v>
      </c>
      <c r="V1403" s="1">
        <v>3023033673</v>
      </c>
      <c r="W1403" s="1">
        <v>2001033799</v>
      </c>
      <c r="X1403" s="1" t="s">
        <v>6779</v>
      </c>
      <c r="Y1403" s="1" t="s">
        <v>11138</v>
      </c>
      <c r="Z1403" s="2">
        <v>-5.5237499999999997</v>
      </c>
      <c r="AA1403" s="2">
        <v>-45.209200000000003</v>
      </c>
      <c r="AB1403" s="2" t="s">
        <v>12078</v>
      </c>
      <c r="CJ1403" s="1" t="s">
        <v>18608</v>
      </c>
    </row>
    <row r="1404" spans="2:88" x14ac:dyDescent="0.25">
      <c r="B1404" s="1">
        <v>0</v>
      </c>
      <c r="C1404" s="1"/>
      <c r="D1404" s="1">
        <v>658384</v>
      </c>
      <c r="E1404" s="1">
        <v>1103914676</v>
      </c>
      <c r="F1404" s="1" t="s">
        <v>79</v>
      </c>
      <c r="G1404" s="11">
        <v>45864</v>
      </c>
      <c r="H1404" s="1">
        <v>0</v>
      </c>
      <c r="I1404" s="1" t="s">
        <v>16646</v>
      </c>
      <c r="J1404" s="1" t="s">
        <v>16652</v>
      </c>
      <c r="K1404" s="1">
        <v>0</v>
      </c>
      <c r="L1404" s="1" t="s">
        <v>12</v>
      </c>
      <c r="M1404" s="1" t="s">
        <v>13</v>
      </c>
      <c r="N1404" s="1" t="s">
        <v>6771</v>
      </c>
      <c r="O1404" s="1" t="s">
        <v>117</v>
      </c>
      <c r="P1404" s="1">
        <v>2497</v>
      </c>
      <c r="Q1404" s="1">
        <v>518.59</v>
      </c>
      <c r="R1404" s="1">
        <v>469.5</v>
      </c>
      <c r="S1404" s="3">
        <v>62.424999999999997</v>
      </c>
      <c r="T1404" s="3">
        <v>5.7621111111111096</v>
      </c>
      <c r="U1404" s="1" t="s">
        <v>1456</v>
      </c>
      <c r="V1404" s="1">
        <v>3023806435</v>
      </c>
      <c r="W1404" s="1">
        <v>2001064991</v>
      </c>
      <c r="X1404" s="1" t="s">
        <v>6841</v>
      </c>
      <c r="Y1404" s="1" t="s">
        <v>11138</v>
      </c>
      <c r="Z1404" s="2">
        <v>-6.5733199999999998</v>
      </c>
      <c r="AA1404" s="2">
        <v>-46.188920000000003</v>
      </c>
      <c r="AB1404" s="2" t="s">
        <v>12191</v>
      </c>
      <c r="CJ1404" s="1" t="s">
        <v>18609</v>
      </c>
    </row>
    <row r="1405" spans="2:88" x14ac:dyDescent="0.25">
      <c r="B1405" s="1">
        <v>0</v>
      </c>
      <c r="C1405" s="1"/>
      <c r="D1405" s="1">
        <v>658379</v>
      </c>
      <c r="E1405" s="1">
        <v>1103914921</v>
      </c>
      <c r="F1405" s="1" t="s">
        <v>79</v>
      </c>
      <c r="G1405" s="11">
        <v>45864</v>
      </c>
      <c r="H1405" s="1">
        <v>0</v>
      </c>
      <c r="I1405" s="1" t="s">
        <v>16646</v>
      </c>
      <c r="J1405" s="1" t="s">
        <v>16652</v>
      </c>
      <c r="K1405" s="1">
        <v>0</v>
      </c>
      <c r="L1405" s="1" t="s">
        <v>12</v>
      </c>
      <c r="M1405" s="1" t="s">
        <v>22</v>
      </c>
      <c r="N1405" s="1" t="s">
        <v>18</v>
      </c>
      <c r="O1405" s="1" t="s">
        <v>19</v>
      </c>
      <c r="P1405" s="1">
        <v>104.96</v>
      </c>
      <c r="Q1405" s="1">
        <v>112.02</v>
      </c>
      <c r="R1405" s="1">
        <v>239.2</v>
      </c>
      <c r="S1405" s="3">
        <v>2.6240000000000001</v>
      </c>
      <c r="T1405" s="3">
        <v>1.2446666666666699</v>
      </c>
      <c r="U1405" s="1" t="s">
        <v>1457</v>
      </c>
      <c r="V1405" s="1">
        <v>3023807245</v>
      </c>
      <c r="W1405" s="1">
        <v>2001064974</v>
      </c>
      <c r="X1405" s="1" t="s">
        <v>6888</v>
      </c>
      <c r="Y1405" s="1" t="s">
        <v>11138</v>
      </c>
      <c r="Z1405" s="2">
        <v>-1.3584000000000001</v>
      </c>
      <c r="AA1405" s="2">
        <v>-45.91939</v>
      </c>
      <c r="AB1405" s="2" t="s">
        <v>12192</v>
      </c>
      <c r="CJ1405" s="1" t="s">
        <v>18610</v>
      </c>
    </row>
    <row r="1406" spans="2:88" x14ac:dyDescent="0.25">
      <c r="B1406" s="1">
        <v>0</v>
      </c>
      <c r="C1406" s="1"/>
      <c r="D1406" s="1">
        <v>658386</v>
      </c>
      <c r="E1406" s="1">
        <v>1103923896</v>
      </c>
      <c r="F1406" s="1" t="s">
        <v>79</v>
      </c>
      <c r="G1406" s="11">
        <v>45866</v>
      </c>
      <c r="H1406" s="1">
        <v>0</v>
      </c>
      <c r="I1406" s="1" t="s">
        <v>16646</v>
      </c>
      <c r="J1406" s="1" t="s">
        <v>16652</v>
      </c>
      <c r="K1406" s="1">
        <v>0</v>
      </c>
      <c r="L1406" s="1" t="s">
        <v>12</v>
      </c>
      <c r="M1406" s="1" t="s">
        <v>13</v>
      </c>
      <c r="N1406" s="1" t="s">
        <v>18</v>
      </c>
      <c r="O1406" s="1" t="s">
        <v>793</v>
      </c>
      <c r="P1406" s="1">
        <v>22.35</v>
      </c>
      <c r="Q1406" s="1">
        <v>38.840000000000003</v>
      </c>
      <c r="R1406" s="1">
        <v>123.8</v>
      </c>
      <c r="S1406" s="3">
        <v>0.55874999999999997</v>
      </c>
      <c r="T1406" s="3">
        <v>0.43155555555555603</v>
      </c>
      <c r="U1406" s="1" t="s">
        <v>1458</v>
      </c>
      <c r="V1406" s="1">
        <v>3023808284</v>
      </c>
      <c r="W1406" s="1">
        <v>2001065043</v>
      </c>
      <c r="X1406" s="1" t="s">
        <v>7341</v>
      </c>
      <c r="Y1406" s="1" t="s">
        <v>11138</v>
      </c>
      <c r="Z1406" s="2">
        <v>-2.8738999999999999</v>
      </c>
      <c r="AA1406" s="2">
        <v>-44.820340000000002</v>
      </c>
      <c r="AB1406" s="2" t="s">
        <v>12193</v>
      </c>
      <c r="CJ1406" s="1" t="s">
        <v>18611</v>
      </c>
    </row>
    <row r="1407" spans="2:88" x14ac:dyDescent="0.25">
      <c r="B1407" s="1">
        <v>0</v>
      </c>
      <c r="C1407" s="1"/>
      <c r="D1407" s="1">
        <v>1984021</v>
      </c>
      <c r="E1407" s="1">
        <v>1103950262</v>
      </c>
      <c r="F1407" s="1" t="s">
        <v>1228</v>
      </c>
      <c r="G1407" s="11">
        <v>46161</v>
      </c>
      <c r="H1407" s="1" t="s">
        <v>16641</v>
      </c>
      <c r="I1407" s="1" t="s">
        <v>16646</v>
      </c>
      <c r="J1407" s="1" t="s">
        <v>16652</v>
      </c>
      <c r="K1407" s="1" t="s">
        <v>16661</v>
      </c>
      <c r="L1407" s="1">
        <v>0</v>
      </c>
      <c r="M1407" s="1" t="s">
        <v>13</v>
      </c>
      <c r="N1407" s="1" t="s">
        <v>6769</v>
      </c>
      <c r="O1407" s="1" t="s">
        <v>33</v>
      </c>
      <c r="P1407" s="1">
        <v>222.83</v>
      </c>
      <c r="Q1407" s="1">
        <v>234.47</v>
      </c>
      <c r="R1407" s="1">
        <v>240.99</v>
      </c>
      <c r="S1407" s="3">
        <v>5.5707500000000003</v>
      </c>
      <c r="T1407" s="3">
        <v>2.6052222222222201</v>
      </c>
      <c r="U1407" s="1" t="s">
        <v>1459</v>
      </c>
      <c r="V1407" s="1">
        <v>1000119799</v>
      </c>
      <c r="W1407" s="1">
        <v>2001065205</v>
      </c>
      <c r="X1407" s="1" t="s">
        <v>7628</v>
      </c>
      <c r="Y1407" s="1" t="s">
        <v>11138</v>
      </c>
      <c r="Z1407" s="2">
        <v>-6.3665229864780004</v>
      </c>
      <c r="AA1407" s="2">
        <v>-43.413559008298002</v>
      </c>
      <c r="AB1407" s="2" t="s">
        <v>12194</v>
      </c>
      <c r="CJ1407" s="1" t="s">
        <v>18612</v>
      </c>
    </row>
    <row r="1408" spans="2:88" x14ac:dyDescent="0.25">
      <c r="B1408" s="1">
        <v>0</v>
      </c>
      <c r="C1408" s="1"/>
      <c r="D1408" s="1">
        <v>658444</v>
      </c>
      <c r="E1408" s="1">
        <v>1103984179</v>
      </c>
      <c r="F1408" s="1" t="s">
        <v>87</v>
      </c>
      <c r="G1408" s="11">
        <v>45868</v>
      </c>
      <c r="H1408" s="1">
        <v>0</v>
      </c>
      <c r="I1408" s="1" t="s">
        <v>16646</v>
      </c>
      <c r="J1408" s="1" t="s">
        <v>16652</v>
      </c>
      <c r="K1408" s="1">
        <v>0</v>
      </c>
      <c r="L1408" s="1" t="s">
        <v>12</v>
      </c>
      <c r="M1408" s="1" t="s">
        <v>22</v>
      </c>
      <c r="N1408" s="1" t="s">
        <v>6768</v>
      </c>
      <c r="O1408" s="1" t="s">
        <v>962</v>
      </c>
      <c r="P1408" s="1">
        <v>767.89</v>
      </c>
      <c r="Q1408" s="1">
        <v>276.87</v>
      </c>
      <c r="R1408" s="1">
        <v>276.93</v>
      </c>
      <c r="S1408" s="3">
        <v>19.19725</v>
      </c>
      <c r="T1408" s="3">
        <v>3.0763333333333298</v>
      </c>
      <c r="U1408" s="1" t="s">
        <v>1460</v>
      </c>
      <c r="V1408" s="1">
        <v>3023824573</v>
      </c>
      <c r="W1408" s="1">
        <v>2001065674</v>
      </c>
      <c r="X1408" s="1" t="s">
        <v>7629</v>
      </c>
      <c r="Y1408" s="1" t="s">
        <v>11137</v>
      </c>
      <c r="Z1408" s="2">
        <v>-4.4699181317349996</v>
      </c>
      <c r="AA1408" s="2">
        <v>-45.199955489475002</v>
      </c>
      <c r="AB1408" s="2" t="s">
        <v>12195</v>
      </c>
      <c r="CJ1408" s="1" t="s">
        <v>18613</v>
      </c>
    </row>
    <row r="1409" spans="2:88" x14ac:dyDescent="0.25">
      <c r="B1409" s="1">
        <v>0</v>
      </c>
      <c r="C1409" s="1"/>
      <c r="D1409" s="1">
        <v>658453</v>
      </c>
      <c r="E1409" s="1">
        <v>1103985759</v>
      </c>
      <c r="F1409" s="1" t="s">
        <v>79</v>
      </c>
      <c r="G1409" s="11">
        <v>45868</v>
      </c>
      <c r="H1409" s="1">
        <v>0</v>
      </c>
      <c r="I1409" s="1" t="s">
        <v>16646</v>
      </c>
      <c r="J1409" s="1" t="s">
        <v>16652</v>
      </c>
      <c r="K1409" s="1">
        <v>0</v>
      </c>
      <c r="L1409" s="1" t="s">
        <v>12</v>
      </c>
      <c r="M1409" s="1" t="s">
        <v>22</v>
      </c>
      <c r="N1409" s="1" t="s">
        <v>6768</v>
      </c>
      <c r="O1409" s="1" t="s">
        <v>962</v>
      </c>
      <c r="P1409" s="1">
        <v>4.8</v>
      </c>
      <c r="Q1409" s="1">
        <v>4.71</v>
      </c>
      <c r="R1409" s="1">
        <v>252.06</v>
      </c>
      <c r="S1409" s="3">
        <v>0.12</v>
      </c>
      <c r="T1409" s="3">
        <v>5.2333333333333301E-2</v>
      </c>
      <c r="U1409" s="1" t="s">
        <v>1461</v>
      </c>
      <c r="V1409" s="1">
        <v>3023824930</v>
      </c>
      <c r="W1409" s="1">
        <v>2001065716</v>
      </c>
      <c r="X1409" s="1" t="s">
        <v>7630</v>
      </c>
      <c r="Y1409" s="1" t="s">
        <v>11138</v>
      </c>
      <c r="Z1409" s="2">
        <v>-4.5537484058380002</v>
      </c>
      <c r="AA1409" s="2">
        <v>-45.259766327066998</v>
      </c>
      <c r="AB1409" s="2" t="s">
        <v>12196</v>
      </c>
      <c r="CJ1409" s="1" t="s">
        <v>18614</v>
      </c>
    </row>
    <row r="1410" spans="2:88" x14ac:dyDescent="0.25">
      <c r="B1410" s="1">
        <v>0</v>
      </c>
      <c r="C1410" s="1"/>
      <c r="D1410" s="1">
        <v>2328089</v>
      </c>
      <c r="E1410" s="1">
        <v>1103987689</v>
      </c>
      <c r="F1410" s="1" t="s">
        <v>79</v>
      </c>
      <c r="G1410" s="11">
        <v>45868</v>
      </c>
      <c r="H1410" s="1">
        <v>0</v>
      </c>
      <c r="I1410" s="1" t="s">
        <v>16646</v>
      </c>
      <c r="J1410" s="1" t="s">
        <v>16652</v>
      </c>
      <c r="K1410" s="1">
        <v>0</v>
      </c>
      <c r="L1410" s="1" t="s">
        <v>12</v>
      </c>
      <c r="M1410" s="1" t="s">
        <v>25</v>
      </c>
      <c r="N1410" s="1" t="s">
        <v>6771</v>
      </c>
      <c r="O1410" s="1" t="s">
        <v>35</v>
      </c>
      <c r="P1410" s="1">
        <v>791.88</v>
      </c>
      <c r="Q1410" s="1">
        <v>202.34</v>
      </c>
      <c r="R1410" s="1">
        <v>306</v>
      </c>
      <c r="S1410" s="3">
        <v>19.797000000000001</v>
      </c>
      <c r="T1410" s="3">
        <v>2.2482222222222199</v>
      </c>
      <c r="U1410" s="1" t="s">
        <v>1462</v>
      </c>
      <c r="V1410" s="1">
        <v>3023827840</v>
      </c>
      <c r="W1410" s="1">
        <v>2001065802</v>
      </c>
      <c r="X1410" s="1" t="s">
        <v>7631</v>
      </c>
      <c r="Y1410" s="1" t="s">
        <v>11138</v>
      </c>
      <c r="Z1410" s="2">
        <v>-5.7357199999999997</v>
      </c>
      <c r="AA1410" s="2">
        <v>-46.394981700000002</v>
      </c>
      <c r="AB1410" s="2" t="s">
        <v>12197</v>
      </c>
      <c r="CJ1410" s="1" t="s">
        <v>18615</v>
      </c>
    </row>
    <row r="1411" spans="2:88" x14ac:dyDescent="0.25">
      <c r="B1411" s="1">
        <v>0</v>
      </c>
      <c r="C1411" s="1"/>
      <c r="D1411" s="1">
        <v>658516</v>
      </c>
      <c r="E1411" s="1">
        <v>1104021925</v>
      </c>
      <c r="F1411" s="1" t="s">
        <v>79</v>
      </c>
      <c r="G1411" s="11">
        <v>45869</v>
      </c>
      <c r="H1411" s="1">
        <v>0</v>
      </c>
      <c r="I1411" s="1" t="s">
        <v>16646</v>
      </c>
      <c r="J1411" s="1" t="s">
        <v>16652</v>
      </c>
      <c r="K1411" s="1">
        <v>0</v>
      </c>
      <c r="L1411" s="1" t="s">
        <v>12</v>
      </c>
      <c r="M1411" s="1" t="s">
        <v>25</v>
      </c>
      <c r="N1411" s="1" t="s">
        <v>6769</v>
      </c>
      <c r="O1411" s="1" t="s">
        <v>491</v>
      </c>
      <c r="P1411" s="1">
        <v>631.11</v>
      </c>
      <c r="Q1411" s="1">
        <v>79.03</v>
      </c>
      <c r="R1411" s="1">
        <v>156.84</v>
      </c>
      <c r="S1411" s="3">
        <v>15.777749999999999</v>
      </c>
      <c r="T1411" s="3">
        <v>0.87811111111111095</v>
      </c>
      <c r="U1411" s="1" t="s">
        <v>1463</v>
      </c>
      <c r="V1411" s="1">
        <v>3023844264</v>
      </c>
      <c r="W1411" s="1">
        <v>2001066365</v>
      </c>
      <c r="X1411" s="1" t="s">
        <v>7632</v>
      </c>
      <c r="Y1411" s="1" t="s">
        <v>11138</v>
      </c>
      <c r="Z1411" s="2">
        <v>-6.6504300000000001</v>
      </c>
      <c r="AA1411" s="2">
        <v>-43.013919999999999</v>
      </c>
      <c r="AB1411" s="2" t="s">
        <v>12198</v>
      </c>
      <c r="CJ1411" s="1" t="s">
        <v>18616</v>
      </c>
    </row>
    <row r="1412" spans="2:88" x14ac:dyDescent="0.25">
      <c r="B1412" s="1">
        <v>0</v>
      </c>
      <c r="C1412" s="1"/>
      <c r="D1412" s="1">
        <v>658540</v>
      </c>
      <c r="E1412" s="1">
        <v>1104058001</v>
      </c>
      <c r="F1412" s="1" t="s">
        <v>87</v>
      </c>
      <c r="G1412" s="11">
        <v>45870</v>
      </c>
      <c r="H1412" s="1">
        <v>0</v>
      </c>
      <c r="I1412" s="1" t="s">
        <v>16646</v>
      </c>
      <c r="J1412" s="1" t="s">
        <v>16652</v>
      </c>
      <c r="K1412" s="1">
        <v>0</v>
      </c>
      <c r="L1412" s="1" t="s">
        <v>12</v>
      </c>
      <c r="M1412" s="1" t="s">
        <v>22</v>
      </c>
      <c r="N1412" s="1" t="s">
        <v>6771</v>
      </c>
      <c r="O1412" s="1" t="s">
        <v>64</v>
      </c>
      <c r="P1412" s="1">
        <v>2626.76</v>
      </c>
      <c r="Q1412" s="1">
        <v>1449.23</v>
      </c>
      <c r="R1412" s="1">
        <v>1381.82</v>
      </c>
      <c r="S1412" s="3">
        <v>65.668999999999997</v>
      </c>
      <c r="T1412" s="3">
        <v>16.1025555555556</v>
      </c>
      <c r="U1412" s="1" t="s">
        <v>1464</v>
      </c>
      <c r="V1412" s="1">
        <v>3023849959</v>
      </c>
      <c r="W1412" s="1">
        <v>2001066586</v>
      </c>
      <c r="X1412" s="1" t="s">
        <v>7053</v>
      </c>
      <c r="Y1412" s="1" t="s">
        <v>11137</v>
      </c>
      <c r="Z1412" s="2">
        <v>-7.6148199999999999</v>
      </c>
      <c r="AA1412" s="2">
        <v>-45.999040000000001</v>
      </c>
      <c r="AB1412" s="2" t="s">
        <v>12199</v>
      </c>
      <c r="CJ1412" s="1" t="s">
        <v>18617</v>
      </c>
    </row>
    <row r="1413" spans="2:88" x14ac:dyDescent="0.25">
      <c r="B1413" s="1" t="s">
        <v>16815</v>
      </c>
      <c r="C1413" s="11">
        <v>46265</v>
      </c>
      <c r="D1413" s="1">
        <v>1907897</v>
      </c>
      <c r="E1413" s="1">
        <v>1111554332</v>
      </c>
      <c r="F1413" s="1" t="s">
        <v>79</v>
      </c>
      <c r="G1413" s="11">
        <v>46108</v>
      </c>
      <c r="H1413" s="1">
        <v>0</v>
      </c>
      <c r="I1413" s="1" t="s">
        <v>16646</v>
      </c>
      <c r="J1413" s="1" t="s">
        <v>16653</v>
      </c>
      <c r="K1413" s="1" t="s">
        <v>16661</v>
      </c>
      <c r="L1413" s="1" t="s">
        <v>12</v>
      </c>
      <c r="M1413" s="1" t="s">
        <v>25</v>
      </c>
      <c r="N1413" s="1" t="s">
        <v>6771</v>
      </c>
      <c r="O1413" s="1" t="s">
        <v>645</v>
      </c>
      <c r="P1413" s="1">
        <v>538.54999999999995</v>
      </c>
      <c r="Q1413" s="1">
        <v>406.29</v>
      </c>
      <c r="R1413" s="1">
        <v>357.01</v>
      </c>
      <c r="S1413" s="3">
        <v>13.463749999999999</v>
      </c>
      <c r="T1413" s="3">
        <v>4.5143333333333304</v>
      </c>
      <c r="U1413" s="1" t="s">
        <v>3463</v>
      </c>
      <c r="V1413" s="1">
        <v>3025756290</v>
      </c>
      <c r="W1413" s="1">
        <v>2001141906</v>
      </c>
      <c r="X1413" s="1" t="s">
        <v>9151</v>
      </c>
      <c r="Y1413" s="1" t="s">
        <v>11138</v>
      </c>
      <c r="Z1413" s="2">
        <v>-4.9092539000000004</v>
      </c>
      <c r="AA1413" s="2">
        <v>-47.380921899999997</v>
      </c>
      <c r="AB1413" s="2" t="s">
        <v>13754</v>
      </c>
      <c r="CJ1413" s="1" t="s">
        <v>18618</v>
      </c>
    </row>
    <row r="1414" spans="2:88" x14ac:dyDescent="0.25">
      <c r="B1414" s="1">
        <v>0</v>
      </c>
      <c r="C1414" s="1"/>
      <c r="D1414" s="1">
        <v>658551</v>
      </c>
      <c r="E1414" s="1">
        <v>1104059918</v>
      </c>
      <c r="F1414" s="1" t="s">
        <v>79</v>
      </c>
      <c r="G1414" s="11">
        <v>45870</v>
      </c>
      <c r="H1414" s="1">
        <v>0</v>
      </c>
      <c r="I1414" s="1" t="s">
        <v>16646</v>
      </c>
      <c r="J1414" s="1" t="s">
        <v>16652</v>
      </c>
      <c r="K1414" s="1">
        <v>0</v>
      </c>
      <c r="L1414" s="1" t="s">
        <v>12</v>
      </c>
      <c r="M1414" s="1" t="s">
        <v>25</v>
      </c>
      <c r="N1414" s="1" t="s">
        <v>6771</v>
      </c>
      <c r="O1414" s="1" t="s">
        <v>64</v>
      </c>
      <c r="P1414" s="1">
        <v>608.79</v>
      </c>
      <c r="Q1414" s="1">
        <v>285.63</v>
      </c>
      <c r="R1414" s="1">
        <v>649.65</v>
      </c>
      <c r="S1414" s="3">
        <v>15.219749999999999</v>
      </c>
      <c r="T1414" s="3">
        <v>3.1736666666666702</v>
      </c>
      <c r="U1414" s="1" t="s">
        <v>1466</v>
      </c>
      <c r="V1414" s="1">
        <v>3023851988</v>
      </c>
      <c r="W1414" s="1">
        <v>2001066704</v>
      </c>
      <c r="X1414" s="1" t="s">
        <v>7633</v>
      </c>
      <c r="Y1414" s="1" t="s">
        <v>11138</v>
      </c>
      <c r="Z1414" s="2">
        <v>-7.57484</v>
      </c>
      <c r="AA1414" s="2">
        <v>-46.085720000000002</v>
      </c>
      <c r="AB1414" s="2" t="s">
        <v>12200</v>
      </c>
      <c r="CJ1414" s="1" t="s">
        <v>18619</v>
      </c>
    </row>
    <row r="1415" spans="2:88" x14ac:dyDescent="0.25">
      <c r="B1415" s="1">
        <v>0</v>
      </c>
      <c r="C1415" s="1"/>
      <c r="D1415" s="1">
        <v>658557</v>
      </c>
      <c r="E1415" s="1">
        <v>1104061356</v>
      </c>
      <c r="F1415" s="1" t="s">
        <v>87</v>
      </c>
      <c r="G1415" s="11">
        <v>45870</v>
      </c>
      <c r="H1415" s="1">
        <v>0</v>
      </c>
      <c r="I1415" s="1" t="s">
        <v>16646</v>
      </c>
      <c r="J1415" s="1" t="s">
        <v>16652</v>
      </c>
      <c r="K1415" s="1">
        <v>0</v>
      </c>
      <c r="L1415" s="1" t="s">
        <v>12</v>
      </c>
      <c r="M1415" s="1" t="s">
        <v>13</v>
      </c>
      <c r="N1415" s="1" t="s">
        <v>6768</v>
      </c>
      <c r="O1415" s="1" t="s">
        <v>14</v>
      </c>
      <c r="P1415" s="1">
        <v>101.21</v>
      </c>
      <c r="Q1415" s="1">
        <v>106.35</v>
      </c>
      <c r="R1415" s="1">
        <v>138.53</v>
      </c>
      <c r="S1415" s="3">
        <v>2.5302500000000001</v>
      </c>
      <c r="T1415" s="3">
        <v>1.18166666666667</v>
      </c>
      <c r="U1415" s="1" t="s">
        <v>1467</v>
      </c>
      <c r="V1415" s="1">
        <v>3023854421</v>
      </c>
      <c r="W1415" s="1">
        <v>2001066777</v>
      </c>
      <c r="X1415" s="1" t="s">
        <v>7634</v>
      </c>
      <c r="Y1415" s="1" t="s">
        <v>11137</v>
      </c>
      <c r="Z1415" s="2">
        <v>-5.5878699999999997</v>
      </c>
      <c r="AA1415" s="2">
        <v>-44.388280000000002</v>
      </c>
      <c r="AB1415" s="2" t="s">
        <v>12201</v>
      </c>
      <c r="CJ1415" s="1" t="s">
        <v>18620</v>
      </c>
    </row>
    <row r="1416" spans="2:88" x14ac:dyDescent="0.25">
      <c r="B1416" s="1">
        <v>0</v>
      </c>
      <c r="C1416" s="1"/>
      <c r="D1416" s="1">
        <v>658555</v>
      </c>
      <c r="E1416" s="1">
        <v>1104061536</v>
      </c>
      <c r="F1416" s="1" t="s">
        <v>87</v>
      </c>
      <c r="G1416" s="11">
        <v>45870</v>
      </c>
      <c r="H1416" s="1">
        <v>0</v>
      </c>
      <c r="I1416" s="1" t="s">
        <v>16646</v>
      </c>
      <c r="J1416" s="1" t="s">
        <v>16652</v>
      </c>
      <c r="K1416" s="1">
        <v>0</v>
      </c>
      <c r="L1416" s="1" t="s">
        <v>12</v>
      </c>
      <c r="M1416" s="1" t="s">
        <v>13</v>
      </c>
      <c r="N1416" s="1" t="s">
        <v>6768</v>
      </c>
      <c r="O1416" s="1" t="s">
        <v>14</v>
      </c>
      <c r="P1416" s="1">
        <v>101.21</v>
      </c>
      <c r="Q1416" s="1">
        <v>106.35</v>
      </c>
      <c r="R1416" s="1">
        <v>138.53</v>
      </c>
      <c r="S1416" s="3">
        <v>2.5302500000000001</v>
      </c>
      <c r="T1416" s="3">
        <v>1.18166666666667</v>
      </c>
      <c r="U1416" s="1" t="s">
        <v>1467</v>
      </c>
      <c r="V1416" s="1">
        <v>3023853832</v>
      </c>
      <c r="W1416" s="1">
        <v>2001066748</v>
      </c>
      <c r="X1416" s="1" t="s">
        <v>7634</v>
      </c>
      <c r="Y1416" s="1" t="s">
        <v>11137</v>
      </c>
      <c r="Z1416" s="2">
        <v>-5.5878699999999997</v>
      </c>
      <c r="AA1416" s="2">
        <v>-44.388280000000002</v>
      </c>
      <c r="AB1416" s="2" t="s">
        <v>12201</v>
      </c>
      <c r="CJ1416" s="1" t="s">
        <v>18621</v>
      </c>
    </row>
    <row r="1417" spans="2:88" x14ac:dyDescent="0.25">
      <c r="B1417" s="1">
        <v>0</v>
      </c>
      <c r="C1417" s="1"/>
      <c r="D1417" s="1">
        <v>658568</v>
      </c>
      <c r="E1417" s="1">
        <v>1104128308</v>
      </c>
      <c r="F1417" s="1" t="s">
        <v>87</v>
      </c>
      <c r="G1417" s="11">
        <v>45873</v>
      </c>
      <c r="H1417" s="1">
        <v>0</v>
      </c>
      <c r="I1417" s="1" t="s">
        <v>16646</v>
      </c>
      <c r="J1417" s="1" t="s">
        <v>16652</v>
      </c>
      <c r="K1417" s="1">
        <v>0</v>
      </c>
      <c r="L1417" s="1" t="s">
        <v>12</v>
      </c>
      <c r="M1417" s="1" t="s">
        <v>22</v>
      </c>
      <c r="N1417" s="1" t="s">
        <v>6768</v>
      </c>
      <c r="O1417" s="1" t="s">
        <v>1030</v>
      </c>
      <c r="P1417" s="1">
        <v>583.36</v>
      </c>
      <c r="Q1417" s="1">
        <v>430.76</v>
      </c>
      <c r="R1417" s="1">
        <v>394.15</v>
      </c>
      <c r="S1417" s="3">
        <v>14.584</v>
      </c>
      <c r="T1417" s="3">
        <v>4.7862222222222197</v>
      </c>
      <c r="U1417" s="1" t="s">
        <v>1468</v>
      </c>
      <c r="V1417" s="1">
        <v>3023860197</v>
      </c>
      <c r="W1417" s="1">
        <v>2001066909</v>
      </c>
      <c r="X1417" s="1" t="s">
        <v>7635</v>
      </c>
      <c r="Y1417" s="1" t="s">
        <v>11137</v>
      </c>
      <c r="Z1417" s="2">
        <v>-5.5324600000000004</v>
      </c>
      <c r="AA1417" s="2">
        <v>-44.085619999999999</v>
      </c>
      <c r="AB1417" s="2" t="s">
        <v>12202</v>
      </c>
      <c r="CJ1417" s="1" t="s">
        <v>18622</v>
      </c>
    </row>
    <row r="1418" spans="2:88" x14ac:dyDescent="0.25">
      <c r="B1418" s="1">
        <v>0</v>
      </c>
      <c r="C1418" s="1"/>
      <c r="D1418" s="1">
        <v>658586</v>
      </c>
      <c r="E1418" s="1">
        <v>1104133791</v>
      </c>
      <c r="F1418" s="1" t="s">
        <v>79</v>
      </c>
      <c r="G1418" s="11">
        <v>45873</v>
      </c>
      <c r="H1418" s="1">
        <v>0</v>
      </c>
      <c r="I1418" s="1" t="s">
        <v>16646</v>
      </c>
      <c r="J1418" s="1" t="s">
        <v>16652</v>
      </c>
      <c r="K1418" s="1">
        <v>0</v>
      </c>
      <c r="L1418" s="1" t="s">
        <v>12</v>
      </c>
      <c r="M1418" s="1" t="s">
        <v>25</v>
      </c>
      <c r="N1418" s="1" t="s">
        <v>6771</v>
      </c>
      <c r="O1418" s="1" t="s">
        <v>117</v>
      </c>
      <c r="P1418" s="1">
        <v>1245.3800000000001</v>
      </c>
      <c r="Q1418" s="1">
        <v>642.25</v>
      </c>
      <c r="R1418" s="1">
        <v>647.82000000000005</v>
      </c>
      <c r="S1418" s="3">
        <v>31.134499999999999</v>
      </c>
      <c r="T1418" s="3">
        <v>7.1361111111111102</v>
      </c>
      <c r="U1418" s="1" t="s">
        <v>1469</v>
      </c>
      <c r="V1418" s="1">
        <v>3023864150</v>
      </c>
      <c r="W1418" s="1">
        <v>2001067068</v>
      </c>
      <c r="X1418" s="1" t="s">
        <v>7636</v>
      </c>
      <c r="Y1418" s="1" t="s">
        <v>11138</v>
      </c>
      <c r="Z1418" s="2">
        <v>-6.6603434715040004</v>
      </c>
      <c r="AA1418" s="2">
        <v>-46.234393154849002</v>
      </c>
      <c r="AB1418" s="2" t="s">
        <v>12203</v>
      </c>
      <c r="CJ1418" s="1" t="s">
        <v>18623</v>
      </c>
    </row>
    <row r="1419" spans="2:88" x14ac:dyDescent="0.25">
      <c r="B1419" s="1">
        <v>0</v>
      </c>
      <c r="C1419" s="1"/>
      <c r="D1419" s="1">
        <v>658589</v>
      </c>
      <c r="E1419" s="1">
        <v>1104134179</v>
      </c>
      <c r="F1419" s="1" t="s">
        <v>79</v>
      </c>
      <c r="G1419" s="11">
        <v>45873</v>
      </c>
      <c r="H1419" s="1">
        <v>0</v>
      </c>
      <c r="I1419" s="1" t="s">
        <v>16646</v>
      </c>
      <c r="J1419" s="1" t="s">
        <v>16652</v>
      </c>
      <c r="K1419" s="1">
        <v>0</v>
      </c>
      <c r="L1419" s="1" t="s">
        <v>12</v>
      </c>
      <c r="M1419" s="1" t="s">
        <v>13</v>
      </c>
      <c r="N1419" s="1" t="s">
        <v>6768</v>
      </c>
      <c r="O1419" s="1" t="s">
        <v>112</v>
      </c>
      <c r="P1419" s="1">
        <v>221.81</v>
      </c>
      <c r="Q1419" s="1">
        <v>290.77</v>
      </c>
      <c r="R1419" s="1">
        <v>305.05</v>
      </c>
      <c r="S1419" s="3">
        <v>5.5452500000000002</v>
      </c>
      <c r="T1419" s="3">
        <v>3.2307777777777802</v>
      </c>
      <c r="U1419" s="1" t="s">
        <v>1470</v>
      </c>
      <c r="V1419" s="1">
        <v>3023862530</v>
      </c>
      <c r="W1419" s="1">
        <v>2001067095</v>
      </c>
      <c r="X1419" s="1" t="s">
        <v>7637</v>
      </c>
      <c r="Y1419" s="1" t="s">
        <v>11138</v>
      </c>
      <c r="Z1419" s="2">
        <v>-5.7519099999999996</v>
      </c>
      <c r="AA1419" s="2">
        <v>-45.59731</v>
      </c>
      <c r="AB1419" s="2" t="s">
        <v>30</v>
      </c>
      <c r="CJ1419" s="1" t="s">
        <v>18624</v>
      </c>
    </row>
    <row r="1420" spans="2:88" x14ac:dyDescent="0.25">
      <c r="B1420" s="1">
        <v>0</v>
      </c>
      <c r="C1420" s="1"/>
      <c r="D1420" s="1">
        <v>658628</v>
      </c>
      <c r="E1420" s="1">
        <v>1104164095</v>
      </c>
      <c r="F1420" s="1" t="s">
        <v>87</v>
      </c>
      <c r="G1420" s="11">
        <v>45874</v>
      </c>
      <c r="H1420" s="1">
        <v>0</v>
      </c>
      <c r="I1420" s="1" t="s">
        <v>16646</v>
      </c>
      <c r="J1420" s="1" t="s">
        <v>16652</v>
      </c>
      <c r="K1420" s="1">
        <v>0</v>
      </c>
      <c r="L1420" s="1" t="s">
        <v>12</v>
      </c>
      <c r="M1420" s="1" t="s">
        <v>13</v>
      </c>
      <c r="N1420" s="1" t="s">
        <v>6771</v>
      </c>
      <c r="O1420" s="1" t="s">
        <v>35</v>
      </c>
      <c r="P1420" s="1">
        <v>2624.45</v>
      </c>
      <c r="Q1420" s="1">
        <v>1534.05</v>
      </c>
      <c r="R1420" s="1">
        <v>1505.37</v>
      </c>
      <c r="S1420" s="3">
        <v>65.611249999999998</v>
      </c>
      <c r="T1420" s="3">
        <v>17.045000000000002</v>
      </c>
      <c r="U1420" s="1" t="s">
        <v>1471</v>
      </c>
      <c r="V1420" s="1">
        <v>3023876212</v>
      </c>
      <c r="W1420" s="1">
        <v>2001067555</v>
      </c>
      <c r="X1420" s="1" t="s">
        <v>7228</v>
      </c>
      <c r="Y1420" s="1" t="s">
        <v>11137</v>
      </c>
      <c r="Z1420" s="2">
        <v>-5.6356000000000002</v>
      </c>
      <c r="AA1420" s="2">
        <v>-46.195010000000003</v>
      </c>
      <c r="AB1420" s="2" t="s">
        <v>12204</v>
      </c>
      <c r="CJ1420" s="1" t="s">
        <v>18625</v>
      </c>
    </row>
    <row r="1421" spans="2:88" x14ac:dyDescent="0.25">
      <c r="B1421" s="1">
        <v>0</v>
      </c>
      <c r="C1421" s="1"/>
      <c r="D1421" s="1">
        <v>655845</v>
      </c>
      <c r="E1421" s="1">
        <v>1101091436</v>
      </c>
      <c r="F1421" s="1" t="s">
        <v>79</v>
      </c>
      <c r="G1421" s="11">
        <v>45770</v>
      </c>
      <c r="H1421" s="1">
        <v>0</v>
      </c>
      <c r="I1421" s="1" t="s">
        <v>16646</v>
      </c>
      <c r="J1421" s="1" t="s">
        <v>16652</v>
      </c>
      <c r="K1421" s="1">
        <v>0</v>
      </c>
      <c r="L1421" s="1" t="s">
        <v>12</v>
      </c>
      <c r="M1421" s="1" t="s">
        <v>13</v>
      </c>
      <c r="N1421" s="1" t="s">
        <v>6768</v>
      </c>
      <c r="O1421" s="1" t="s">
        <v>15</v>
      </c>
      <c r="P1421" s="1">
        <v>5250.98</v>
      </c>
      <c r="Q1421" s="1">
        <v>1630.17</v>
      </c>
      <c r="R1421" s="1">
        <v>1649.86</v>
      </c>
      <c r="S1421" s="3">
        <v>131.27449999999999</v>
      </c>
      <c r="T1421" s="3">
        <v>18.113</v>
      </c>
      <c r="U1421" s="1" t="s">
        <v>1332</v>
      </c>
      <c r="V1421" s="1">
        <v>3023068612</v>
      </c>
      <c r="W1421" s="1">
        <v>2001035012</v>
      </c>
      <c r="X1421" s="1" t="s">
        <v>7541</v>
      </c>
      <c r="Y1421" s="1" t="s">
        <v>11138</v>
      </c>
      <c r="Z1421" s="2">
        <v>-5.5023999999999997</v>
      </c>
      <c r="AA1421" s="2">
        <v>-45.249079999999999</v>
      </c>
      <c r="AB1421" s="2" t="s">
        <v>12083</v>
      </c>
      <c r="CJ1421" s="1" t="s">
        <v>18626</v>
      </c>
    </row>
    <row r="1422" spans="2:88" x14ac:dyDescent="0.25">
      <c r="B1422" s="1">
        <v>0</v>
      </c>
      <c r="C1422" s="1"/>
      <c r="D1422" s="1">
        <v>658656</v>
      </c>
      <c r="E1422" s="1">
        <v>1104201528</v>
      </c>
      <c r="F1422" s="1" t="s">
        <v>87</v>
      </c>
      <c r="G1422" s="11">
        <v>45875</v>
      </c>
      <c r="H1422" s="1">
        <v>0</v>
      </c>
      <c r="I1422" s="1" t="s">
        <v>16646</v>
      </c>
      <c r="J1422" s="1" t="s">
        <v>16652</v>
      </c>
      <c r="K1422" s="1">
        <v>0</v>
      </c>
      <c r="L1422" s="1" t="s">
        <v>12</v>
      </c>
      <c r="M1422" s="1" t="s">
        <v>22</v>
      </c>
      <c r="N1422" s="1" t="s">
        <v>6771</v>
      </c>
      <c r="O1422" s="1" t="s">
        <v>64</v>
      </c>
      <c r="P1422" s="1">
        <v>2626.76</v>
      </c>
      <c r="Q1422" s="1">
        <v>1449.23</v>
      </c>
      <c r="R1422" s="1">
        <v>1381.82</v>
      </c>
      <c r="S1422" s="3">
        <v>65.668999999999997</v>
      </c>
      <c r="T1422" s="3">
        <v>16.1025555555556</v>
      </c>
      <c r="U1422" s="1" t="s">
        <v>1473</v>
      </c>
      <c r="V1422" s="1">
        <v>3023883553</v>
      </c>
      <c r="W1422" s="1">
        <v>2001067908</v>
      </c>
      <c r="X1422" s="1" t="s">
        <v>7053</v>
      </c>
      <c r="Y1422" s="1" t="s">
        <v>11137</v>
      </c>
      <c r="Z1422" s="2">
        <v>-7.6155400000000002</v>
      </c>
      <c r="AA1422" s="2">
        <v>-45.997959999999999</v>
      </c>
      <c r="AB1422" s="2" t="s">
        <v>30</v>
      </c>
      <c r="CJ1422" s="1" t="s">
        <v>18627</v>
      </c>
    </row>
    <row r="1423" spans="2:88" x14ac:dyDescent="0.25">
      <c r="B1423" s="1">
        <v>0</v>
      </c>
      <c r="C1423" s="1"/>
      <c r="D1423" s="1">
        <v>658663</v>
      </c>
      <c r="E1423" s="1">
        <v>1104204688</v>
      </c>
      <c r="F1423" s="1" t="s">
        <v>87</v>
      </c>
      <c r="G1423" s="11">
        <v>45875</v>
      </c>
      <c r="H1423" s="1">
        <v>0</v>
      </c>
      <c r="I1423" s="1" t="s">
        <v>16646</v>
      </c>
      <c r="J1423" s="1" t="s">
        <v>16652</v>
      </c>
      <c r="K1423" s="1">
        <v>0</v>
      </c>
      <c r="L1423" s="1" t="s">
        <v>17</v>
      </c>
      <c r="M1423" s="1" t="s">
        <v>25</v>
      </c>
      <c r="N1423" s="1" t="s">
        <v>6771</v>
      </c>
      <c r="O1423" s="1" t="s">
        <v>64</v>
      </c>
      <c r="P1423" s="1">
        <v>27.03</v>
      </c>
      <c r="Q1423" s="1">
        <v>25.15</v>
      </c>
      <c r="R1423" s="1">
        <v>90.84</v>
      </c>
      <c r="S1423" s="3">
        <v>0.67574999999999996</v>
      </c>
      <c r="T1423" s="3">
        <v>0.279444444444444</v>
      </c>
      <c r="U1423" s="1" t="s">
        <v>1474</v>
      </c>
      <c r="V1423" s="1">
        <v>3023884665</v>
      </c>
      <c r="W1423" s="1">
        <v>2001067995</v>
      </c>
      <c r="X1423" s="1" t="s">
        <v>7638</v>
      </c>
      <c r="Y1423" s="1" t="s">
        <v>11137</v>
      </c>
      <c r="Z1423" s="2">
        <v>-7.5133036294210003</v>
      </c>
      <c r="AA1423" s="2">
        <v>-46.050876694985</v>
      </c>
      <c r="AB1423" s="2" t="s">
        <v>12206</v>
      </c>
      <c r="CJ1423" s="1" t="s">
        <v>18628</v>
      </c>
    </row>
    <row r="1424" spans="2:88" x14ac:dyDescent="0.25">
      <c r="B1424" s="1">
        <v>0</v>
      </c>
      <c r="C1424" s="1"/>
      <c r="D1424" s="1">
        <v>658709</v>
      </c>
      <c r="E1424" s="1">
        <v>1104238192</v>
      </c>
      <c r="F1424" s="1" t="s">
        <v>87</v>
      </c>
      <c r="G1424" s="11">
        <v>45876</v>
      </c>
      <c r="H1424" s="1">
        <v>0</v>
      </c>
      <c r="I1424" s="1" t="s">
        <v>16646</v>
      </c>
      <c r="J1424" s="1" t="s">
        <v>16652</v>
      </c>
      <c r="K1424" s="1">
        <v>0</v>
      </c>
      <c r="L1424" s="1" t="s">
        <v>17</v>
      </c>
      <c r="M1424" s="1" t="s">
        <v>22</v>
      </c>
      <c r="N1424" s="1" t="s">
        <v>6769</v>
      </c>
      <c r="O1424" s="1" t="s">
        <v>501</v>
      </c>
      <c r="P1424" s="1">
        <v>2619.9</v>
      </c>
      <c r="Q1424" s="1">
        <v>800.66</v>
      </c>
      <c r="R1424" s="1">
        <v>774.48</v>
      </c>
      <c r="S1424" s="3">
        <v>65.497500000000002</v>
      </c>
      <c r="T1424" s="3">
        <v>8.8962222222222191</v>
      </c>
      <c r="U1424" s="1" t="s">
        <v>1475</v>
      </c>
      <c r="V1424" s="1">
        <v>3023901012</v>
      </c>
      <c r="W1424" s="1">
        <v>2001068431</v>
      </c>
      <c r="X1424" s="1" t="s">
        <v>7639</v>
      </c>
      <c r="Y1424" s="1" t="s">
        <v>11137</v>
      </c>
      <c r="Z1424" s="2">
        <v>-6.6877199999999997</v>
      </c>
      <c r="AA1424" s="2">
        <v>-44.144860000000001</v>
      </c>
      <c r="AB1424" s="2" t="s">
        <v>12207</v>
      </c>
      <c r="CJ1424" s="1" t="s">
        <v>18629</v>
      </c>
    </row>
    <row r="1425" spans="2:88" x14ac:dyDescent="0.25">
      <c r="B1425" s="1">
        <v>0</v>
      </c>
      <c r="C1425" s="1"/>
      <c r="D1425" s="1">
        <v>658722</v>
      </c>
      <c r="E1425" s="1">
        <v>1104241001</v>
      </c>
      <c r="F1425" s="1" t="s">
        <v>79</v>
      </c>
      <c r="G1425" s="11">
        <v>45876</v>
      </c>
      <c r="H1425" s="1">
        <v>0</v>
      </c>
      <c r="I1425" s="1" t="s">
        <v>16646</v>
      </c>
      <c r="J1425" s="1" t="s">
        <v>16652</v>
      </c>
      <c r="K1425" s="1">
        <v>0</v>
      </c>
      <c r="L1425" s="1" t="s">
        <v>15989</v>
      </c>
      <c r="M1425" s="1" t="s">
        <v>13</v>
      </c>
      <c r="N1425" s="1" t="s">
        <v>6771</v>
      </c>
      <c r="O1425" s="1" t="s">
        <v>312</v>
      </c>
      <c r="P1425" s="1">
        <v>254.33</v>
      </c>
      <c r="Q1425" s="1">
        <v>140.03</v>
      </c>
      <c r="R1425" s="1">
        <v>227.45</v>
      </c>
      <c r="S1425" s="3">
        <v>6.35825</v>
      </c>
      <c r="T1425" s="3">
        <v>1.55588888888889</v>
      </c>
      <c r="U1425" s="1" t="s">
        <v>1476</v>
      </c>
      <c r="V1425" s="1">
        <v>3023903341</v>
      </c>
      <c r="W1425" s="1">
        <v>2001068575</v>
      </c>
      <c r="X1425" s="1" t="s">
        <v>7640</v>
      </c>
      <c r="Y1425" s="1" t="s">
        <v>11138</v>
      </c>
      <c r="Z1425" s="2">
        <v>-5.75326</v>
      </c>
      <c r="AA1425" s="2">
        <v>-47.01634</v>
      </c>
      <c r="AB1425" s="2" t="s">
        <v>12208</v>
      </c>
      <c r="CJ1425" s="1" t="s">
        <v>18630</v>
      </c>
    </row>
    <row r="1426" spans="2:88" x14ac:dyDescent="0.25">
      <c r="B1426" s="1">
        <v>0</v>
      </c>
      <c r="C1426" s="1"/>
      <c r="D1426" s="1">
        <v>658745</v>
      </c>
      <c r="E1426" s="1">
        <v>1104276610</v>
      </c>
      <c r="F1426" s="1" t="s">
        <v>87</v>
      </c>
      <c r="G1426" s="11">
        <v>45877</v>
      </c>
      <c r="H1426" s="1">
        <v>0</v>
      </c>
      <c r="I1426" s="1" t="s">
        <v>16646</v>
      </c>
      <c r="J1426" s="1" t="s">
        <v>16652</v>
      </c>
      <c r="K1426" s="1">
        <v>0</v>
      </c>
      <c r="L1426" s="1">
        <v>0</v>
      </c>
      <c r="M1426" s="1" t="s">
        <v>13</v>
      </c>
      <c r="N1426" s="1" t="s">
        <v>6771</v>
      </c>
      <c r="O1426" s="1" t="s">
        <v>955</v>
      </c>
      <c r="P1426" s="1">
        <v>0</v>
      </c>
      <c r="Q1426" s="1">
        <v>0</v>
      </c>
      <c r="R1426" s="1">
        <v>0</v>
      </c>
      <c r="S1426" s="3">
        <v>0</v>
      </c>
      <c r="T1426" s="3">
        <v>0</v>
      </c>
      <c r="U1426" s="1" t="s">
        <v>1477</v>
      </c>
      <c r="V1426" s="1">
        <v>3023909242</v>
      </c>
      <c r="W1426" s="1">
        <v>2001068780</v>
      </c>
      <c r="X1426" s="1" t="s">
        <v>7641</v>
      </c>
      <c r="Y1426" s="1" t="s">
        <v>11137</v>
      </c>
      <c r="Z1426" s="2">
        <v>-8.3124800000000008</v>
      </c>
      <c r="AA1426" s="2">
        <v>-45.96293</v>
      </c>
      <c r="AB1426" s="2" t="s">
        <v>12209</v>
      </c>
      <c r="CJ1426" s="1" t="s">
        <v>18631</v>
      </c>
    </row>
    <row r="1427" spans="2:88" x14ac:dyDescent="0.25">
      <c r="B1427" s="1">
        <v>0</v>
      </c>
      <c r="C1427" s="1"/>
      <c r="D1427" s="1">
        <v>658766</v>
      </c>
      <c r="E1427" s="1">
        <v>1104312857</v>
      </c>
      <c r="F1427" s="1" t="s">
        <v>87</v>
      </c>
      <c r="G1427" s="11">
        <v>45878</v>
      </c>
      <c r="H1427" s="1">
        <v>0</v>
      </c>
      <c r="I1427" s="1" t="s">
        <v>16644</v>
      </c>
      <c r="J1427" s="1" t="s">
        <v>16652</v>
      </c>
      <c r="K1427" s="1">
        <v>0</v>
      </c>
      <c r="L1427" s="1">
        <v>0</v>
      </c>
      <c r="M1427" s="1" t="s">
        <v>13</v>
      </c>
      <c r="N1427" s="1" t="s">
        <v>18</v>
      </c>
      <c r="O1427" s="1" t="s">
        <v>119</v>
      </c>
      <c r="P1427" s="1">
        <v>0</v>
      </c>
      <c r="Q1427" s="1">
        <v>0</v>
      </c>
      <c r="R1427" s="1">
        <v>0</v>
      </c>
      <c r="S1427" s="3">
        <v>0</v>
      </c>
      <c r="T1427" s="3">
        <v>0</v>
      </c>
      <c r="U1427" s="1" t="s">
        <v>1478</v>
      </c>
      <c r="V1427" s="1">
        <v>3023915250</v>
      </c>
      <c r="W1427" s="1">
        <v>2001068988</v>
      </c>
      <c r="X1427" s="1" t="s">
        <v>7642</v>
      </c>
      <c r="Y1427" s="1" t="s">
        <v>11137</v>
      </c>
      <c r="Z1427" s="2">
        <v>-2.5220699999999998</v>
      </c>
      <c r="AA1427" s="2">
        <v>-45.779919999999997</v>
      </c>
      <c r="AB1427" s="2" t="s">
        <v>12210</v>
      </c>
      <c r="CJ1427" s="1" t="s">
        <v>18632</v>
      </c>
    </row>
    <row r="1428" spans="2:88" x14ac:dyDescent="0.25">
      <c r="B1428" s="1">
        <v>0</v>
      </c>
      <c r="C1428" s="1"/>
      <c r="D1428" s="1">
        <v>658781</v>
      </c>
      <c r="E1428" s="1">
        <v>1104344753</v>
      </c>
      <c r="F1428" s="1" t="s">
        <v>79</v>
      </c>
      <c r="G1428" s="11">
        <v>45880</v>
      </c>
      <c r="H1428" s="1">
        <v>0</v>
      </c>
      <c r="I1428" s="1" t="s">
        <v>16646</v>
      </c>
      <c r="J1428" s="1" t="s">
        <v>16652</v>
      </c>
      <c r="K1428" s="1">
        <v>0</v>
      </c>
      <c r="L1428" s="1" t="s">
        <v>12</v>
      </c>
      <c r="M1428" s="1" t="s">
        <v>25</v>
      </c>
      <c r="N1428" s="1" t="s">
        <v>6771</v>
      </c>
      <c r="O1428" s="1" t="s">
        <v>117</v>
      </c>
      <c r="P1428" s="1">
        <v>1245.3800000000001</v>
      </c>
      <c r="Q1428" s="1">
        <v>642.25</v>
      </c>
      <c r="R1428" s="1">
        <v>647.82000000000005</v>
      </c>
      <c r="S1428" s="3">
        <v>31.134499999999999</v>
      </c>
      <c r="T1428" s="3">
        <v>7.1361111111111102</v>
      </c>
      <c r="U1428" s="1" t="s">
        <v>1479</v>
      </c>
      <c r="V1428" s="1">
        <v>3023919191</v>
      </c>
      <c r="W1428" s="1">
        <v>2001069152</v>
      </c>
      <c r="X1428" s="1" t="s">
        <v>7636</v>
      </c>
      <c r="Y1428" s="1" t="s">
        <v>11138</v>
      </c>
      <c r="Z1428" s="2">
        <v>-6.3836000000000004</v>
      </c>
      <c r="AA1428" s="2">
        <v>-46.255490000000002</v>
      </c>
      <c r="AB1428" s="2" t="s">
        <v>12211</v>
      </c>
      <c r="CJ1428" s="1" t="s">
        <v>18633</v>
      </c>
    </row>
    <row r="1429" spans="2:88" x14ac:dyDescent="0.25">
      <c r="B1429" s="1">
        <v>0</v>
      </c>
      <c r="C1429" s="1"/>
      <c r="D1429" s="1">
        <v>658814</v>
      </c>
      <c r="E1429" s="1">
        <v>1104351053</v>
      </c>
      <c r="F1429" s="1" t="s">
        <v>79</v>
      </c>
      <c r="G1429" s="11">
        <v>45880</v>
      </c>
      <c r="H1429" s="1">
        <v>0</v>
      </c>
      <c r="I1429" s="1" t="s">
        <v>16646</v>
      </c>
      <c r="J1429" s="1" t="s">
        <v>16652</v>
      </c>
      <c r="K1429" s="1">
        <v>0</v>
      </c>
      <c r="L1429" s="1" t="s">
        <v>12</v>
      </c>
      <c r="M1429" s="1" t="s">
        <v>22</v>
      </c>
      <c r="N1429" s="1" t="s">
        <v>6768</v>
      </c>
      <c r="O1429" s="1" t="s">
        <v>422</v>
      </c>
      <c r="P1429" s="1">
        <v>42.27</v>
      </c>
      <c r="Q1429" s="1">
        <v>40.81</v>
      </c>
      <c r="R1429" s="1">
        <v>115.18</v>
      </c>
      <c r="S1429" s="3">
        <v>1.0567500000000001</v>
      </c>
      <c r="T1429" s="3">
        <v>0.45344444444444398</v>
      </c>
      <c r="U1429" s="1" t="s">
        <v>1480</v>
      </c>
      <c r="V1429" s="1">
        <v>3023921900</v>
      </c>
      <c r="W1429" s="1">
        <v>2001069427</v>
      </c>
      <c r="X1429" s="1" t="s">
        <v>7643</v>
      </c>
      <c r="Y1429" s="1" t="s">
        <v>11138</v>
      </c>
      <c r="Z1429" s="2">
        <v>-4.88781</v>
      </c>
      <c r="AA1429" s="2">
        <v>-44.369889999999998</v>
      </c>
      <c r="AB1429" s="2" t="s">
        <v>12212</v>
      </c>
      <c r="CJ1429" s="1" t="s">
        <v>18634</v>
      </c>
    </row>
    <row r="1430" spans="2:88" x14ac:dyDescent="0.25">
      <c r="B1430" s="1">
        <v>0</v>
      </c>
      <c r="C1430" s="1"/>
      <c r="D1430" s="1">
        <v>658827</v>
      </c>
      <c r="E1430" s="1">
        <v>1104352873</v>
      </c>
      <c r="F1430" s="1" t="s">
        <v>79</v>
      </c>
      <c r="G1430" s="11">
        <v>45880</v>
      </c>
      <c r="H1430" s="1">
        <v>0</v>
      </c>
      <c r="I1430" s="1" t="s">
        <v>16646</v>
      </c>
      <c r="J1430" s="1" t="s">
        <v>16652</v>
      </c>
      <c r="K1430" s="1">
        <v>0</v>
      </c>
      <c r="L1430" s="1" t="s">
        <v>12</v>
      </c>
      <c r="M1430" s="1" t="s">
        <v>13</v>
      </c>
      <c r="N1430" s="1" t="s">
        <v>6771</v>
      </c>
      <c r="O1430" s="1" t="s">
        <v>35</v>
      </c>
      <c r="P1430" s="1">
        <v>3104.32</v>
      </c>
      <c r="Q1430" s="1">
        <v>3046.4</v>
      </c>
      <c r="R1430" s="1">
        <v>3485.45</v>
      </c>
      <c r="S1430" s="3">
        <v>77.608000000000004</v>
      </c>
      <c r="T1430" s="3">
        <v>33.848888888888901</v>
      </c>
      <c r="U1430" s="1" t="s">
        <v>1481</v>
      </c>
      <c r="V1430" s="1">
        <v>3023927720</v>
      </c>
      <c r="W1430" s="1">
        <v>2001069573</v>
      </c>
      <c r="X1430" s="1" t="s">
        <v>6810</v>
      </c>
      <c r="Y1430" s="1" t="s">
        <v>11138</v>
      </c>
      <c r="Z1430" s="2">
        <v>-5.8753500000000001</v>
      </c>
      <c r="AA1430" s="2">
        <v>-46.200870000000002</v>
      </c>
      <c r="AB1430" s="2" t="s">
        <v>12213</v>
      </c>
      <c r="CJ1430" s="1" t="s">
        <v>18635</v>
      </c>
    </row>
    <row r="1431" spans="2:88" x14ac:dyDescent="0.25">
      <c r="B1431" s="1">
        <v>0</v>
      </c>
      <c r="C1431" s="1"/>
      <c r="D1431" s="1">
        <v>658840</v>
      </c>
      <c r="E1431" s="1">
        <v>1104381340</v>
      </c>
      <c r="F1431" s="1" t="s">
        <v>87</v>
      </c>
      <c r="G1431" s="11">
        <v>45881</v>
      </c>
      <c r="H1431" s="1">
        <v>0</v>
      </c>
      <c r="I1431" s="1" t="s">
        <v>16646</v>
      </c>
      <c r="J1431" s="1" t="s">
        <v>16652</v>
      </c>
      <c r="K1431" s="1">
        <v>0</v>
      </c>
      <c r="L1431" s="1" t="s">
        <v>17</v>
      </c>
      <c r="M1431" s="1" t="s">
        <v>25</v>
      </c>
      <c r="N1431" s="1" t="s">
        <v>6768</v>
      </c>
      <c r="O1431" s="1" t="s">
        <v>373</v>
      </c>
      <c r="P1431" s="1">
        <v>16.59</v>
      </c>
      <c r="Q1431" s="1">
        <v>16.66</v>
      </c>
      <c r="R1431" s="1">
        <v>40</v>
      </c>
      <c r="S1431" s="3">
        <v>0.41475000000000001</v>
      </c>
      <c r="T1431" s="3">
        <v>0.185111111111111</v>
      </c>
      <c r="U1431" s="1" t="s">
        <v>1482</v>
      </c>
      <c r="V1431" s="1">
        <v>3023932066</v>
      </c>
      <c r="W1431" s="1">
        <v>2001069686</v>
      </c>
      <c r="X1431" s="1" t="s">
        <v>7644</v>
      </c>
      <c r="Y1431" s="1" t="s">
        <v>11137</v>
      </c>
      <c r="Z1431" s="2">
        <v>-3.636274623027</v>
      </c>
      <c r="AA1431" s="2">
        <v>-44.380461930670002</v>
      </c>
      <c r="AB1431" s="2" t="s">
        <v>30</v>
      </c>
      <c r="CJ1431" s="1" t="s">
        <v>18636</v>
      </c>
    </row>
    <row r="1432" spans="2:88" x14ac:dyDescent="0.25">
      <c r="B1432" s="1">
        <v>0</v>
      </c>
      <c r="C1432" s="1"/>
      <c r="D1432" s="1">
        <v>658849</v>
      </c>
      <c r="E1432" s="1">
        <v>1104383158</v>
      </c>
      <c r="F1432" s="1" t="s">
        <v>87</v>
      </c>
      <c r="G1432" s="11">
        <v>45881</v>
      </c>
      <c r="H1432" s="1">
        <v>0</v>
      </c>
      <c r="I1432" s="1" t="s">
        <v>16646</v>
      </c>
      <c r="J1432" s="1" t="s">
        <v>16652</v>
      </c>
      <c r="K1432" s="1">
        <v>0</v>
      </c>
      <c r="L1432" s="1" t="s">
        <v>12</v>
      </c>
      <c r="M1432" s="1" t="s">
        <v>25</v>
      </c>
      <c r="N1432" s="1" t="s">
        <v>6770</v>
      </c>
      <c r="O1432" s="1" t="s">
        <v>1422</v>
      </c>
      <c r="P1432" s="1">
        <v>1303.5899999999999</v>
      </c>
      <c r="Q1432" s="1">
        <v>112.18</v>
      </c>
      <c r="R1432" s="1">
        <v>376.01</v>
      </c>
      <c r="S1432" s="3">
        <v>32.589750000000002</v>
      </c>
      <c r="T1432" s="3">
        <v>1.24644444444444</v>
      </c>
      <c r="U1432" s="1" t="s">
        <v>1483</v>
      </c>
      <c r="V1432" s="1">
        <v>3023930969</v>
      </c>
      <c r="W1432" s="1">
        <v>2001069759</v>
      </c>
      <c r="X1432" s="1" t="s">
        <v>7645</v>
      </c>
      <c r="Y1432" s="1" t="s">
        <v>11137</v>
      </c>
      <c r="Z1432" s="2">
        <v>-2.93045</v>
      </c>
      <c r="AA1432" s="2">
        <v>-44.152279999999998</v>
      </c>
      <c r="AB1432" s="2" t="s">
        <v>12214</v>
      </c>
      <c r="CJ1432" s="1" t="s">
        <v>18637</v>
      </c>
    </row>
    <row r="1433" spans="2:88" x14ac:dyDescent="0.25">
      <c r="B1433" s="1">
        <v>0</v>
      </c>
      <c r="C1433" s="1"/>
      <c r="D1433" s="1">
        <v>658872</v>
      </c>
      <c r="E1433" s="1">
        <v>1104387653</v>
      </c>
      <c r="F1433" s="1" t="s">
        <v>79</v>
      </c>
      <c r="G1433" s="11">
        <v>45881</v>
      </c>
      <c r="H1433" s="1">
        <v>0</v>
      </c>
      <c r="I1433" s="1" t="s">
        <v>16646</v>
      </c>
      <c r="J1433" s="1" t="s">
        <v>16652</v>
      </c>
      <c r="K1433" s="1">
        <v>0</v>
      </c>
      <c r="L1433" s="1" t="s">
        <v>17</v>
      </c>
      <c r="M1433" s="1" t="s">
        <v>13</v>
      </c>
      <c r="N1433" s="1" t="s">
        <v>18</v>
      </c>
      <c r="O1433" s="1" t="s">
        <v>1087</v>
      </c>
      <c r="P1433" s="1">
        <v>33.08</v>
      </c>
      <c r="Q1433" s="1">
        <v>39.090000000000003</v>
      </c>
      <c r="R1433" s="1">
        <v>156.13999999999999</v>
      </c>
      <c r="S1433" s="3">
        <v>0.82699999999999996</v>
      </c>
      <c r="T1433" s="3">
        <v>0.43433333333333302</v>
      </c>
      <c r="U1433" s="1" t="s">
        <v>1484</v>
      </c>
      <c r="V1433" s="1">
        <v>3023935952</v>
      </c>
      <c r="W1433" s="1">
        <v>2001070003</v>
      </c>
      <c r="X1433" s="1" t="s">
        <v>7646</v>
      </c>
      <c r="Y1433" s="1" t="s">
        <v>11138</v>
      </c>
      <c r="Z1433" s="2">
        <v>-2.7763735999999999</v>
      </c>
      <c r="AA1433" s="2">
        <v>-44.729080600000003</v>
      </c>
      <c r="AB1433" s="2" t="s">
        <v>12215</v>
      </c>
      <c r="CJ1433" s="1" t="s">
        <v>18638</v>
      </c>
    </row>
    <row r="1434" spans="2:88" x14ac:dyDescent="0.25">
      <c r="B1434" s="1">
        <v>0</v>
      </c>
      <c r="C1434" s="1"/>
      <c r="D1434" s="1">
        <v>658873</v>
      </c>
      <c r="E1434" s="1">
        <v>1104387789</v>
      </c>
      <c r="F1434" s="1">
        <v>0</v>
      </c>
      <c r="G1434" s="11">
        <v>45881</v>
      </c>
      <c r="H1434" s="1">
        <v>0</v>
      </c>
      <c r="I1434" s="1" t="s">
        <v>16646</v>
      </c>
      <c r="J1434" s="1" t="s">
        <v>16652</v>
      </c>
      <c r="K1434" s="1">
        <v>0</v>
      </c>
      <c r="L1434" s="1">
        <v>0</v>
      </c>
      <c r="M1434" s="1" t="s">
        <v>30</v>
      </c>
      <c r="N1434" s="1" t="s">
        <v>18</v>
      </c>
      <c r="O1434" s="1" t="s">
        <v>76</v>
      </c>
      <c r="P1434" s="1">
        <v>0</v>
      </c>
      <c r="Q1434" s="1">
        <v>0</v>
      </c>
      <c r="R1434" s="1">
        <v>0</v>
      </c>
      <c r="S1434" s="3">
        <v>0</v>
      </c>
      <c r="T1434" s="3">
        <v>0</v>
      </c>
      <c r="U1434" s="1" t="s">
        <v>16117</v>
      </c>
      <c r="V1434" s="1">
        <v>0</v>
      </c>
      <c r="W1434" s="1">
        <v>0</v>
      </c>
      <c r="X1434" s="1">
        <v>0</v>
      </c>
      <c r="Y1434" s="1">
        <v>0</v>
      </c>
      <c r="Z1434" s="2">
        <v>0</v>
      </c>
      <c r="AA1434" s="2">
        <v>0</v>
      </c>
      <c r="AB1434" s="2">
        <v>0</v>
      </c>
      <c r="CJ1434" s="1" t="s">
        <v>18639</v>
      </c>
    </row>
    <row r="1435" spans="2:88" x14ac:dyDescent="0.25">
      <c r="B1435" s="1">
        <v>0</v>
      </c>
      <c r="C1435" s="1"/>
      <c r="D1435" s="1">
        <v>658879</v>
      </c>
      <c r="E1435" s="1">
        <v>1104388901</v>
      </c>
      <c r="F1435" s="1">
        <v>0</v>
      </c>
      <c r="G1435" s="11">
        <v>45881</v>
      </c>
      <c r="H1435" s="1">
        <v>0</v>
      </c>
      <c r="I1435" s="1" t="s">
        <v>16646</v>
      </c>
      <c r="J1435" s="1" t="s">
        <v>16652</v>
      </c>
      <c r="K1435" s="1">
        <v>0</v>
      </c>
      <c r="L1435" s="1">
        <v>0</v>
      </c>
      <c r="M1435" s="1" t="s">
        <v>30</v>
      </c>
      <c r="N1435" s="1" t="s">
        <v>18</v>
      </c>
      <c r="O1435" s="1" t="s">
        <v>76</v>
      </c>
      <c r="P1435" s="1">
        <v>0</v>
      </c>
      <c r="Q1435" s="1">
        <v>0</v>
      </c>
      <c r="R1435" s="1">
        <v>0</v>
      </c>
      <c r="S1435" s="3">
        <v>0</v>
      </c>
      <c r="T1435" s="3">
        <v>0</v>
      </c>
      <c r="U1435" s="1" t="s">
        <v>16118</v>
      </c>
      <c r="V1435" s="1">
        <v>0</v>
      </c>
      <c r="W1435" s="1">
        <v>0</v>
      </c>
      <c r="X1435" s="1">
        <v>0</v>
      </c>
      <c r="Y1435" s="1">
        <v>0</v>
      </c>
      <c r="Z1435" s="2">
        <v>0</v>
      </c>
      <c r="AA1435" s="2">
        <v>0</v>
      </c>
      <c r="AB1435" s="2">
        <v>0</v>
      </c>
      <c r="CJ1435" s="1" t="s">
        <v>18640</v>
      </c>
    </row>
    <row r="1436" spans="2:88" x14ac:dyDescent="0.25">
      <c r="B1436" s="1">
        <v>0</v>
      </c>
      <c r="C1436" s="1"/>
      <c r="D1436" s="1">
        <v>658899</v>
      </c>
      <c r="E1436" s="1">
        <v>1104421144</v>
      </c>
      <c r="F1436" s="1">
        <v>0</v>
      </c>
      <c r="G1436" s="11">
        <v>45882</v>
      </c>
      <c r="H1436" s="1">
        <v>0</v>
      </c>
      <c r="I1436" s="1" t="s">
        <v>16646</v>
      </c>
      <c r="J1436" s="1" t="s">
        <v>16652</v>
      </c>
      <c r="K1436" s="1">
        <v>0</v>
      </c>
      <c r="L1436" s="1">
        <v>0</v>
      </c>
      <c r="M1436" s="1" t="s">
        <v>22</v>
      </c>
      <c r="N1436" s="1" t="s">
        <v>18</v>
      </c>
      <c r="O1436" s="1" t="s">
        <v>76</v>
      </c>
      <c r="P1436" s="1">
        <v>0</v>
      </c>
      <c r="Q1436" s="1">
        <v>0</v>
      </c>
      <c r="R1436" s="1">
        <v>0</v>
      </c>
      <c r="S1436" s="3">
        <v>0</v>
      </c>
      <c r="T1436" s="3">
        <v>0</v>
      </c>
      <c r="U1436" s="1" t="s">
        <v>16119</v>
      </c>
      <c r="V1436" s="1">
        <v>0</v>
      </c>
      <c r="W1436" s="1">
        <v>0</v>
      </c>
      <c r="X1436" s="1">
        <v>0</v>
      </c>
      <c r="Y1436" s="1">
        <v>0</v>
      </c>
      <c r="Z1436" s="2">
        <v>0</v>
      </c>
      <c r="AA1436" s="2">
        <v>0</v>
      </c>
      <c r="AB1436" s="2">
        <v>0</v>
      </c>
      <c r="CJ1436" s="1" t="s">
        <v>18641</v>
      </c>
    </row>
    <row r="1437" spans="2:88" x14ac:dyDescent="0.25">
      <c r="B1437" s="1">
        <v>0</v>
      </c>
      <c r="C1437" s="1"/>
      <c r="D1437" s="1">
        <v>1895804</v>
      </c>
      <c r="E1437" s="1">
        <v>1110839201</v>
      </c>
      <c r="F1437" s="1" t="s">
        <v>79</v>
      </c>
      <c r="G1437" s="11">
        <v>46084</v>
      </c>
      <c r="H1437" s="1" t="s">
        <v>16641</v>
      </c>
      <c r="I1437" s="1" t="s">
        <v>16646</v>
      </c>
      <c r="J1437" s="1" t="s">
        <v>16652</v>
      </c>
      <c r="K1437" s="1">
        <v>0</v>
      </c>
      <c r="L1437" s="1" t="s">
        <v>12</v>
      </c>
      <c r="M1437" s="1" t="s">
        <v>25</v>
      </c>
      <c r="N1437" s="1" t="s">
        <v>6770</v>
      </c>
      <c r="O1437" s="1" t="s">
        <v>90</v>
      </c>
      <c r="P1437" s="1">
        <v>399.01</v>
      </c>
      <c r="Q1437" s="1">
        <v>51.55</v>
      </c>
      <c r="R1437" s="1">
        <v>244.71</v>
      </c>
      <c r="S1437" s="3">
        <v>9.9752500000000008</v>
      </c>
      <c r="T1437" s="3">
        <v>0.57277777777777805</v>
      </c>
      <c r="U1437" s="1" t="s">
        <v>3082</v>
      </c>
      <c r="V1437" s="1">
        <v>3025544179</v>
      </c>
      <c r="W1437" s="1">
        <v>2001133969</v>
      </c>
      <c r="X1437" s="1" t="s">
        <v>8876</v>
      </c>
      <c r="Y1437" s="1" t="s">
        <v>11138</v>
      </c>
      <c r="Z1437" s="2">
        <v>-3.1338499999999998</v>
      </c>
      <c r="AA1437" s="2">
        <v>-42.193730000000002</v>
      </c>
      <c r="AB1437" s="2" t="s">
        <v>13456</v>
      </c>
      <c r="CJ1437" s="1" t="s">
        <v>18642</v>
      </c>
    </row>
    <row r="1438" spans="2:88" x14ac:dyDescent="0.25">
      <c r="B1438" s="1">
        <v>0</v>
      </c>
      <c r="C1438" s="1"/>
      <c r="D1438" s="1">
        <v>658917</v>
      </c>
      <c r="E1438" s="1">
        <v>1104423184</v>
      </c>
      <c r="F1438" s="1" t="s">
        <v>87</v>
      </c>
      <c r="G1438" s="11">
        <v>45882</v>
      </c>
      <c r="H1438" s="1">
        <v>0</v>
      </c>
      <c r="I1438" s="1" t="s">
        <v>16646</v>
      </c>
      <c r="J1438" s="1" t="s">
        <v>16652</v>
      </c>
      <c r="K1438" s="1">
        <v>0</v>
      </c>
      <c r="L1438" s="1" t="s">
        <v>12</v>
      </c>
      <c r="M1438" s="1" t="s">
        <v>13</v>
      </c>
      <c r="N1438" s="1" t="s">
        <v>18</v>
      </c>
      <c r="O1438" s="1" t="s">
        <v>793</v>
      </c>
      <c r="P1438" s="1">
        <v>40.15</v>
      </c>
      <c r="Q1438" s="1">
        <v>76.349999999999994</v>
      </c>
      <c r="R1438" s="1">
        <v>88.33</v>
      </c>
      <c r="S1438" s="3">
        <v>1.0037499999999999</v>
      </c>
      <c r="T1438" s="3">
        <v>0.84833333333333305</v>
      </c>
      <c r="U1438" s="1" t="s">
        <v>1486</v>
      </c>
      <c r="V1438" s="1">
        <v>3023949929</v>
      </c>
      <c r="W1438" s="1">
        <v>2001070519</v>
      </c>
      <c r="X1438" s="1" t="s">
        <v>7648</v>
      </c>
      <c r="Y1438" s="1" t="s">
        <v>11137</v>
      </c>
      <c r="Z1438" s="2">
        <v>-2.8742049999999999</v>
      </c>
      <c r="AA1438" s="2">
        <v>-44.799591700000001</v>
      </c>
      <c r="AB1438" s="2" t="s">
        <v>12217</v>
      </c>
      <c r="CJ1438" s="1" t="s">
        <v>18643</v>
      </c>
    </row>
    <row r="1439" spans="2:88" x14ac:dyDescent="0.25">
      <c r="B1439" s="1">
        <v>0</v>
      </c>
      <c r="C1439" s="1"/>
      <c r="D1439" s="1">
        <v>658934</v>
      </c>
      <c r="E1439" s="1">
        <v>1104461120</v>
      </c>
      <c r="F1439" s="1">
        <v>0</v>
      </c>
      <c r="G1439" s="11">
        <v>45883</v>
      </c>
      <c r="H1439" s="1">
        <v>0</v>
      </c>
      <c r="I1439" s="1" t="s">
        <v>16646</v>
      </c>
      <c r="J1439" s="1" t="s">
        <v>16652</v>
      </c>
      <c r="K1439" s="1">
        <v>0</v>
      </c>
      <c r="L1439" s="1">
        <v>0</v>
      </c>
      <c r="M1439" s="1" t="s">
        <v>22</v>
      </c>
      <c r="N1439" s="1" t="s">
        <v>18</v>
      </c>
      <c r="O1439" s="1" t="s">
        <v>76</v>
      </c>
      <c r="P1439" s="1">
        <v>0</v>
      </c>
      <c r="Q1439" s="1">
        <v>0</v>
      </c>
      <c r="R1439" s="1">
        <v>0</v>
      </c>
      <c r="S1439" s="3">
        <v>0</v>
      </c>
      <c r="T1439" s="3">
        <v>0</v>
      </c>
      <c r="U1439" s="1" t="s">
        <v>16120</v>
      </c>
      <c r="V1439" s="1">
        <v>0</v>
      </c>
      <c r="W1439" s="1">
        <v>0</v>
      </c>
      <c r="X1439" s="1">
        <v>0</v>
      </c>
      <c r="Y1439" s="1">
        <v>0</v>
      </c>
      <c r="Z1439" s="2">
        <v>0</v>
      </c>
      <c r="AA1439" s="2">
        <v>0</v>
      </c>
      <c r="AB1439" s="2">
        <v>0</v>
      </c>
      <c r="CJ1439" s="1" t="s">
        <v>18644</v>
      </c>
    </row>
    <row r="1440" spans="2:88" x14ac:dyDescent="0.25">
      <c r="B1440" s="1">
        <v>0</v>
      </c>
      <c r="C1440" s="1"/>
      <c r="D1440" s="1">
        <v>658946</v>
      </c>
      <c r="E1440" s="1">
        <v>1104466041</v>
      </c>
      <c r="F1440" s="1">
        <v>0</v>
      </c>
      <c r="G1440" s="11">
        <v>45883</v>
      </c>
      <c r="H1440" s="1">
        <v>0</v>
      </c>
      <c r="I1440" s="1" t="s">
        <v>16646</v>
      </c>
      <c r="J1440" s="1" t="s">
        <v>16652</v>
      </c>
      <c r="K1440" s="1">
        <v>0</v>
      </c>
      <c r="L1440" s="1">
        <v>0</v>
      </c>
      <c r="M1440" s="1" t="s">
        <v>22</v>
      </c>
      <c r="N1440" s="1" t="s">
        <v>18</v>
      </c>
      <c r="O1440" s="1" t="s">
        <v>76</v>
      </c>
      <c r="P1440" s="1">
        <v>0</v>
      </c>
      <c r="Q1440" s="1">
        <v>0</v>
      </c>
      <c r="R1440" s="1">
        <v>0</v>
      </c>
      <c r="S1440" s="3">
        <v>0</v>
      </c>
      <c r="T1440" s="3">
        <v>0</v>
      </c>
      <c r="U1440" s="1" t="s">
        <v>16121</v>
      </c>
      <c r="V1440" s="1">
        <v>0</v>
      </c>
      <c r="W1440" s="1">
        <v>0</v>
      </c>
      <c r="X1440" s="1">
        <v>0</v>
      </c>
      <c r="Y1440" s="1">
        <v>0</v>
      </c>
      <c r="Z1440" s="2">
        <v>0</v>
      </c>
      <c r="AA1440" s="2">
        <v>0</v>
      </c>
      <c r="AB1440" s="2">
        <v>0</v>
      </c>
      <c r="CJ1440" s="1" t="s">
        <v>18645</v>
      </c>
    </row>
    <row r="1441" spans="1:88" x14ac:dyDescent="0.25">
      <c r="B1441" s="1">
        <v>0</v>
      </c>
      <c r="C1441" s="1"/>
      <c r="D1441" s="1">
        <v>1895933</v>
      </c>
      <c r="E1441" s="1">
        <v>1110894513</v>
      </c>
      <c r="F1441" s="1" t="s">
        <v>79</v>
      </c>
      <c r="G1441" s="11">
        <v>46086</v>
      </c>
      <c r="H1441" s="1">
        <v>0</v>
      </c>
      <c r="I1441" s="1" t="s">
        <v>16646</v>
      </c>
      <c r="J1441" s="1" t="s">
        <v>16652</v>
      </c>
      <c r="K1441" s="1">
        <v>0</v>
      </c>
      <c r="L1441" s="1" t="s">
        <v>12</v>
      </c>
      <c r="M1441" s="1" t="s">
        <v>13</v>
      </c>
      <c r="N1441" s="1" t="s">
        <v>6770</v>
      </c>
      <c r="O1441" s="1" t="s">
        <v>90</v>
      </c>
      <c r="P1441" s="1">
        <v>100.45</v>
      </c>
      <c r="Q1441" s="1">
        <v>105.03</v>
      </c>
      <c r="R1441" s="1">
        <v>110.79</v>
      </c>
      <c r="S1441" s="3">
        <v>2.51125</v>
      </c>
      <c r="T1441" s="3">
        <v>1.167</v>
      </c>
      <c r="U1441" s="1" t="s">
        <v>3106</v>
      </c>
      <c r="V1441" s="1">
        <v>3025563122</v>
      </c>
      <c r="W1441" s="1">
        <v>2001134770</v>
      </c>
      <c r="X1441" s="1" t="s">
        <v>8575</v>
      </c>
      <c r="Y1441" s="1" t="s">
        <v>11138</v>
      </c>
      <c r="Z1441" s="2">
        <v>-2.8360400000000001</v>
      </c>
      <c r="AA1441" s="2">
        <v>-41.967449999999999</v>
      </c>
      <c r="AB1441" s="2" t="s">
        <v>13476</v>
      </c>
      <c r="CJ1441" s="1" t="s">
        <v>18646</v>
      </c>
    </row>
    <row r="1442" spans="1:88" x14ac:dyDescent="0.25">
      <c r="B1442" s="1">
        <v>0</v>
      </c>
      <c r="C1442" s="1"/>
      <c r="D1442" s="1">
        <v>658976</v>
      </c>
      <c r="E1442" s="1">
        <v>1104500126</v>
      </c>
      <c r="F1442" s="1" t="s">
        <v>79</v>
      </c>
      <c r="G1442" s="11">
        <v>45884</v>
      </c>
      <c r="H1442" s="1">
        <v>0</v>
      </c>
      <c r="I1442" s="1" t="s">
        <v>16646</v>
      </c>
      <c r="J1442" s="1" t="s">
        <v>16652</v>
      </c>
      <c r="K1442" s="1">
        <v>0</v>
      </c>
      <c r="L1442" s="1" t="s">
        <v>12</v>
      </c>
      <c r="M1442" s="1" t="s">
        <v>13</v>
      </c>
      <c r="N1442" s="1" t="s">
        <v>6771</v>
      </c>
      <c r="O1442" s="1" t="s">
        <v>461</v>
      </c>
      <c r="P1442" s="1">
        <v>492.7</v>
      </c>
      <c r="Q1442" s="1">
        <v>250.3</v>
      </c>
      <c r="R1442" s="1">
        <v>256.70999999999998</v>
      </c>
      <c r="S1442" s="3">
        <v>12.317500000000001</v>
      </c>
      <c r="T1442" s="3">
        <v>2.7811111111111102</v>
      </c>
      <c r="U1442" s="1" t="s">
        <v>1488</v>
      </c>
      <c r="V1442" s="1">
        <v>3023965703</v>
      </c>
      <c r="W1442" s="1">
        <v>2001071232</v>
      </c>
      <c r="X1442" s="1" t="s">
        <v>7650</v>
      </c>
      <c r="Y1442" s="1" t="s">
        <v>11138</v>
      </c>
      <c r="Z1442" s="2">
        <v>-5.7270575723660002</v>
      </c>
      <c r="AA1442" s="2">
        <v>-47.176899550694998</v>
      </c>
      <c r="AB1442" s="2" t="s">
        <v>12219</v>
      </c>
      <c r="CJ1442" s="1" t="s">
        <v>18647</v>
      </c>
    </row>
    <row r="1443" spans="1:88" x14ac:dyDescent="0.25">
      <c r="B1443" s="1">
        <v>0</v>
      </c>
      <c r="C1443" s="1"/>
      <c r="D1443" s="1">
        <v>658977</v>
      </c>
      <c r="E1443" s="1">
        <v>1104500470</v>
      </c>
      <c r="F1443" s="1" t="s">
        <v>87</v>
      </c>
      <c r="G1443" s="11">
        <v>45884</v>
      </c>
      <c r="H1443" s="1">
        <v>0</v>
      </c>
      <c r="I1443" s="1" t="s">
        <v>16646</v>
      </c>
      <c r="J1443" s="1" t="s">
        <v>16652</v>
      </c>
      <c r="K1443" s="1">
        <v>0</v>
      </c>
      <c r="L1443" s="1" t="s">
        <v>12</v>
      </c>
      <c r="M1443" s="1" t="s">
        <v>25</v>
      </c>
      <c r="N1443" s="1" t="s">
        <v>6768</v>
      </c>
      <c r="O1443" s="1" t="s">
        <v>856</v>
      </c>
      <c r="P1443" s="1">
        <v>1114.97</v>
      </c>
      <c r="Q1443" s="1">
        <v>1388.32</v>
      </c>
      <c r="R1443" s="1">
        <v>1400.79</v>
      </c>
      <c r="S1443" s="3">
        <v>27.87425</v>
      </c>
      <c r="T1443" s="3">
        <v>15.4257777777778</v>
      </c>
      <c r="U1443" s="1" t="s">
        <v>1489</v>
      </c>
      <c r="V1443" s="1">
        <v>3023966700</v>
      </c>
      <c r="W1443" s="1">
        <v>2001071251</v>
      </c>
      <c r="X1443" s="1" t="s">
        <v>7651</v>
      </c>
      <c r="Y1443" s="1" t="s">
        <v>11137</v>
      </c>
      <c r="Z1443" s="2">
        <v>-6.1600700000000002</v>
      </c>
      <c r="AA1443" s="2">
        <v>-44.867310000000003</v>
      </c>
      <c r="AB1443" s="2" t="s">
        <v>12220</v>
      </c>
      <c r="CJ1443" s="1" t="s">
        <v>18648</v>
      </c>
    </row>
    <row r="1444" spans="1:88" x14ac:dyDescent="0.25">
      <c r="B1444" s="1">
        <v>0</v>
      </c>
      <c r="C1444" s="1"/>
      <c r="D1444" s="1">
        <v>658999</v>
      </c>
      <c r="E1444" s="1">
        <v>1104533546</v>
      </c>
      <c r="F1444" s="1" t="s">
        <v>87</v>
      </c>
      <c r="G1444" s="11">
        <v>45887</v>
      </c>
      <c r="H1444" s="1">
        <v>0</v>
      </c>
      <c r="I1444" s="1" t="s">
        <v>16646</v>
      </c>
      <c r="J1444" s="1" t="s">
        <v>16652</v>
      </c>
      <c r="K1444" s="1">
        <v>0</v>
      </c>
      <c r="L1444" s="1" t="s">
        <v>15990</v>
      </c>
      <c r="M1444" s="1" t="s">
        <v>13</v>
      </c>
      <c r="N1444" s="1" t="s">
        <v>6771</v>
      </c>
      <c r="O1444" s="1" t="s">
        <v>35</v>
      </c>
      <c r="P1444" s="1">
        <v>76.31</v>
      </c>
      <c r="Q1444" s="1">
        <v>155.19</v>
      </c>
      <c r="R1444" s="1">
        <v>156.22</v>
      </c>
      <c r="S1444" s="3">
        <v>1.9077500000000001</v>
      </c>
      <c r="T1444" s="3">
        <v>1.7243333333333299</v>
      </c>
      <c r="U1444" s="1" t="s">
        <v>1490</v>
      </c>
      <c r="V1444" s="1">
        <v>3023977175</v>
      </c>
      <c r="W1444" s="1">
        <v>2001071548</v>
      </c>
      <c r="X1444" s="1" t="s">
        <v>7652</v>
      </c>
      <c r="Y1444" s="1" t="s">
        <v>11137</v>
      </c>
      <c r="Z1444" s="2">
        <v>-5.7888599999999997</v>
      </c>
      <c r="AA1444" s="2">
        <v>-46.164960000000001</v>
      </c>
      <c r="AB1444" s="2" t="s">
        <v>12221</v>
      </c>
      <c r="CJ1444" s="1" t="s">
        <v>18649</v>
      </c>
    </row>
    <row r="1445" spans="1:88" x14ac:dyDescent="0.25">
      <c r="B1445" s="1">
        <v>0</v>
      </c>
      <c r="C1445" s="1"/>
      <c r="D1445" s="1">
        <v>1895998</v>
      </c>
      <c r="E1445" s="1">
        <v>1110928725</v>
      </c>
      <c r="F1445" s="1" t="s">
        <v>79</v>
      </c>
      <c r="G1445" s="11">
        <v>46087</v>
      </c>
      <c r="H1445" s="1">
        <v>0</v>
      </c>
      <c r="I1445" s="1" t="s">
        <v>16646</v>
      </c>
      <c r="J1445" s="1" t="s">
        <v>16652</v>
      </c>
      <c r="K1445" s="1">
        <v>0</v>
      </c>
      <c r="L1445" s="1" t="s">
        <v>12</v>
      </c>
      <c r="M1445" s="1" t="s">
        <v>13</v>
      </c>
      <c r="N1445" s="1" t="s">
        <v>6770</v>
      </c>
      <c r="O1445" s="1" t="s">
        <v>90</v>
      </c>
      <c r="P1445" s="1">
        <v>216.89</v>
      </c>
      <c r="Q1445" s="1">
        <v>28.05</v>
      </c>
      <c r="R1445" s="1">
        <v>150.25</v>
      </c>
      <c r="S1445" s="3">
        <v>5.42225</v>
      </c>
      <c r="T1445" s="3">
        <v>0.31166666666666698</v>
      </c>
      <c r="U1445" s="1" t="s">
        <v>3115</v>
      </c>
      <c r="V1445" s="1">
        <v>3025571443</v>
      </c>
      <c r="W1445" s="1">
        <v>2001135110</v>
      </c>
      <c r="X1445" s="1" t="s">
        <v>8899</v>
      </c>
      <c r="Y1445" s="1" t="s">
        <v>11138</v>
      </c>
      <c r="Z1445" s="2">
        <v>-2.9165800000000002</v>
      </c>
      <c r="AA1445" s="2">
        <v>-42.054580000000001</v>
      </c>
      <c r="AB1445" s="2" t="s">
        <v>13484</v>
      </c>
      <c r="CJ1445" s="1" t="s">
        <v>18650</v>
      </c>
    </row>
    <row r="1446" spans="1:88" x14ac:dyDescent="0.25">
      <c r="B1446" s="1">
        <v>0</v>
      </c>
      <c r="C1446" s="1"/>
      <c r="D1446" s="1">
        <v>659098</v>
      </c>
      <c r="E1446" s="1">
        <v>1104601778</v>
      </c>
      <c r="F1446" s="1">
        <v>0</v>
      </c>
      <c r="G1446" s="11">
        <v>45889</v>
      </c>
      <c r="H1446" s="1">
        <v>0</v>
      </c>
      <c r="I1446" s="1" t="s">
        <v>16646</v>
      </c>
      <c r="J1446" s="1" t="s">
        <v>16652</v>
      </c>
      <c r="K1446" s="1">
        <v>0</v>
      </c>
      <c r="L1446" s="1">
        <v>0</v>
      </c>
      <c r="M1446" s="1" t="s">
        <v>22</v>
      </c>
      <c r="N1446" s="1" t="s">
        <v>18</v>
      </c>
      <c r="O1446" s="1" t="s">
        <v>76</v>
      </c>
      <c r="P1446" s="1">
        <v>0</v>
      </c>
      <c r="Q1446" s="1">
        <v>0</v>
      </c>
      <c r="R1446" s="1">
        <v>0</v>
      </c>
      <c r="S1446" s="3">
        <v>0</v>
      </c>
      <c r="T1446" s="3">
        <v>0</v>
      </c>
      <c r="U1446" s="1" t="s">
        <v>16122</v>
      </c>
      <c r="V1446" s="1">
        <v>0</v>
      </c>
      <c r="W1446" s="1">
        <v>0</v>
      </c>
      <c r="X1446" s="1">
        <v>0</v>
      </c>
      <c r="Y1446" s="1">
        <v>0</v>
      </c>
      <c r="Z1446" s="2">
        <v>0</v>
      </c>
      <c r="AA1446" s="2">
        <v>0</v>
      </c>
      <c r="AB1446" s="2">
        <v>0</v>
      </c>
      <c r="CJ1446" s="1" t="s">
        <v>18651</v>
      </c>
    </row>
    <row r="1447" spans="1:88" x14ac:dyDescent="0.25">
      <c r="B1447" s="1">
        <v>0</v>
      </c>
      <c r="C1447" s="1"/>
      <c r="D1447" s="1">
        <v>659115</v>
      </c>
      <c r="E1447" s="1">
        <v>1104638603</v>
      </c>
      <c r="F1447" s="1" t="s">
        <v>79</v>
      </c>
      <c r="G1447" s="11">
        <v>45890</v>
      </c>
      <c r="H1447" s="1">
        <v>0</v>
      </c>
      <c r="I1447" s="1" t="s">
        <v>16646</v>
      </c>
      <c r="J1447" s="1" t="s">
        <v>16652</v>
      </c>
      <c r="K1447" s="1">
        <v>0</v>
      </c>
      <c r="L1447" s="1">
        <v>0</v>
      </c>
      <c r="M1447" s="1" t="s">
        <v>25</v>
      </c>
      <c r="N1447" s="1" t="s">
        <v>6771</v>
      </c>
      <c r="O1447" s="1" t="s">
        <v>64</v>
      </c>
      <c r="P1447" s="1">
        <v>0</v>
      </c>
      <c r="Q1447" s="1">
        <v>0</v>
      </c>
      <c r="R1447" s="1">
        <v>0</v>
      </c>
      <c r="S1447" s="3">
        <v>0</v>
      </c>
      <c r="T1447" s="3">
        <v>0</v>
      </c>
      <c r="U1447" s="1" t="s">
        <v>1492</v>
      </c>
      <c r="V1447" s="1">
        <v>3024007773</v>
      </c>
      <c r="W1447" s="1">
        <v>2001072873</v>
      </c>
      <c r="X1447" s="1" t="s">
        <v>7654</v>
      </c>
      <c r="Y1447" s="1" t="s">
        <v>11138</v>
      </c>
      <c r="Z1447" s="2">
        <v>-7.8646799999999999</v>
      </c>
      <c r="AA1447" s="2">
        <v>-46.019240000000003</v>
      </c>
      <c r="AB1447" s="2" t="s">
        <v>12223</v>
      </c>
      <c r="CJ1447" s="1" t="s">
        <v>18652</v>
      </c>
    </row>
    <row r="1448" spans="1:88" x14ac:dyDescent="0.25">
      <c r="B1448" s="1">
        <v>0</v>
      </c>
      <c r="C1448" s="1"/>
      <c r="D1448" s="1">
        <v>659171</v>
      </c>
      <c r="E1448" s="1">
        <v>1104681077</v>
      </c>
      <c r="F1448" s="1" t="s">
        <v>79</v>
      </c>
      <c r="G1448" s="11">
        <v>45891</v>
      </c>
      <c r="H1448" s="1">
        <v>0</v>
      </c>
      <c r="I1448" s="1" t="s">
        <v>16646</v>
      </c>
      <c r="J1448" s="1" t="s">
        <v>16652</v>
      </c>
      <c r="K1448" s="1">
        <v>0</v>
      </c>
      <c r="L1448" s="1" t="s">
        <v>12</v>
      </c>
      <c r="M1448" s="1" t="s">
        <v>22</v>
      </c>
      <c r="N1448" s="1" t="s">
        <v>6768</v>
      </c>
      <c r="O1448" s="1" t="s">
        <v>112</v>
      </c>
      <c r="P1448" s="1">
        <v>817.62</v>
      </c>
      <c r="Q1448" s="1">
        <v>386.86</v>
      </c>
      <c r="R1448" s="1">
        <v>390.33</v>
      </c>
      <c r="S1448" s="3">
        <v>20.4405</v>
      </c>
      <c r="T1448" s="3">
        <v>4.2984444444444403</v>
      </c>
      <c r="U1448" s="1" t="s">
        <v>1493</v>
      </c>
      <c r="V1448" s="1">
        <v>3024026468</v>
      </c>
      <c r="W1448" s="1">
        <v>2001073524</v>
      </c>
      <c r="X1448" s="1" t="s">
        <v>7566</v>
      </c>
      <c r="Y1448" s="1" t="s">
        <v>11138</v>
      </c>
      <c r="Z1448" s="2">
        <v>-5.2258599999999999</v>
      </c>
      <c r="AA1448" s="2">
        <v>-45.546509999999998</v>
      </c>
      <c r="AB1448" s="2" t="s">
        <v>12224</v>
      </c>
      <c r="CJ1448" s="1" t="s">
        <v>18653</v>
      </c>
    </row>
    <row r="1449" spans="1:88" x14ac:dyDescent="0.25">
      <c r="B1449" s="1">
        <v>0</v>
      </c>
      <c r="C1449" s="1"/>
      <c r="D1449" s="1">
        <v>659172</v>
      </c>
      <c r="E1449" s="1">
        <v>1104681781</v>
      </c>
      <c r="F1449" s="1" t="s">
        <v>79</v>
      </c>
      <c r="G1449" s="11">
        <v>45891</v>
      </c>
      <c r="H1449" s="1">
        <v>0</v>
      </c>
      <c r="I1449" s="1" t="s">
        <v>16646</v>
      </c>
      <c r="J1449" s="1" t="s">
        <v>16652</v>
      </c>
      <c r="K1449" s="1">
        <v>0</v>
      </c>
      <c r="L1449" s="1">
        <v>0</v>
      </c>
      <c r="M1449" s="1" t="s">
        <v>22</v>
      </c>
      <c r="N1449" s="1" t="s">
        <v>18</v>
      </c>
      <c r="O1449" s="1" t="s">
        <v>19</v>
      </c>
      <c r="P1449" s="1">
        <v>0</v>
      </c>
      <c r="Q1449" s="1">
        <v>0</v>
      </c>
      <c r="R1449" s="1">
        <v>0</v>
      </c>
      <c r="S1449" s="3">
        <v>0</v>
      </c>
      <c r="T1449" s="3">
        <v>0</v>
      </c>
      <c r="U1449" s="1" t="s">
        <v>1494</v>
      </c>
      <c r="V1449" s="1">
        <v>3024027219</v>
      </c>
      <c r="W1449" s="1">
        <v>2001073538</v>
      </c>
      <c r="X1449" s="1" t="s">
        <v>6790</v>
      </c>
      <c r="Y1449" s="1" t="s">
        <v>11138</v>
      </c>
      <c r="Z1449" s="2">
        <v>-1.3693299999999999</v>
      </c>
      <c r="AA1449" s="2">
        <v>-46.038710000000002</v>
      </c>
      <c r="AB1449" s="2" t="s">
        <v>12225</v>
      </c>
      <c r="CJ1449" s="1" t="s">
        <v>18654</v>
      </c>
    </row>
    <row r="1450" spans="1:88" x14ac:dyDescent="0.25">
      <c r="A1450" s="1" t="s">
        <v>16810</v>
      </c>
      <c r="B1450" s="1">
        <v>0</v>
      </c>
      <c r="C1450" s="1"/>
      <c r="D1450" s="1">
        <v>1895779</v>
      </c>
      <c r="E1450" s="1">
        <v>1110834896</v>
      </c>
      <c r="F1450" s="1" t="s">
        <v>87</v>
      </c>
      <c r="G1450" s="11">
        <v>46084</v>
      </c>
      <c r="H1450" s="1">
        <v>0</v>
      </c>
      <c r="I1450" s="1" t="s">
        <v>16645</v>
      </c>
      <c r="J1450" s="1" t="s">
        <v>16655</v>
      </c>
      <c r="K1450" s="1" t="s">
        <v>16655</v>
      </c>
      <c r="L1450" s="1" t="s">
        <v>12</v>
      </c>
      <c r="M1450" s="1" t="s">
        <v>25</v>
      </c>
      <c r="N1450" s="1" t="s">
        <v>6769</v>
      </c>
      <c r="O1450" s="1" t="s">
        <v>689</v>
      </c>
      <c r="P1450" s="1">
        <v>381.87</v>
      </c>
      <c r="Q1450" s="1">
        <v>223.21</v>
      </c>
      <c r="R1450" s="1">
        <v>186.23</v>
      </c>
      <c r="S1450" s="3">
        <v>9.5467499999999994</v>
      </c>
      <c r="T1450" s="3">
        <v>2.48011111111111</v>
      </c>
      <c r="U1450" s="1" t="s">
        <v>16171</v>
      </c>
      <c r="V1450" s="1">
        <v>0</v>
      </c>
      <c r="W1450" s="1">
        <v>0</v>
      </c>
      <c r="X1450" s="1">
        <v>0</v>
      </c>
      <c r="Y1450" s="1" t="s">
        <v>11138</v>
      </c>
      <c r="Z1450" s="2">
        <v>-4.6363167000000001</v>
      </c>
      <c r="AA1450" s="2">
        <v>-43.4294844</v>
      </c>
      <c r="AB1450" s="2">
        <v>0</v>
      </c>
      <c r="CJ1450" s="1" t="s">
        <v>18655</v>
      </c>
    </row>
    <row r="1451" spans="1:88" x14ac:dyDescent="0.25">
      <c r="B1451" s="1">
        <v>0</v>
      </c>
      <c r="C1451" s="1"/>
      <c r="D1451" s="1">
        <v>659188</v>
      </c>
      <c r="E1451" s="1">
        <v>1104756514</v>
      </c>
      <c r="F1451" s="1" t="s">
        <v>79</v>
      </c>
      <c r="G1451" s="11">
        <v>45894</v>
      </c>
      <c r="H1451" s="1">
        <v>0</v>
      </c>
      <c r="I1451" s="1" t="s">
        <v>16646</v>
      </c>
      <c r="J1451" s="1" t="s">
        <v>16652</v>
      </c>
      <c r="K1451" s="1">
        <v>0</v>
      </c>
      <c r="L1451" s="1" t="s">
        <v>12</v>
      </c>
      <c r="M1451" s="1" t="s">
        <v>22</v>
      </c>
      <c r="N1451" s="1" t="s">
        <v>6771</v>
      </c>
      <c r="O1451" s="1" t="s">
        <v>35</v>
      </c>
      <c r="P1451" s="1">
        <v>28.91</v>
      </c>
      <c r="Q1451" s="1">
        <v>13.29</v>
      </c>
      <c r="R1451" s="1">
        <v>183.59</v>
      </c>
      <c r="S1451" s="3">
        <v>0.72275</v>
      </c>
      <c r="T1451" s="3">
        <v>0.147666666666667</v>
      </c>
      <c r="U1451" s="1" t="s">
        <v>1495</v>
      </c>
      <c r="V1451" s="1">
        <v>3024030813</v>
      </c>
      <c r="W1451" s="1">
        <v>2001073809</v>
      </c>
      <c r="X1451" s="1" t="s">
        <v>7655</v>
      </c>
      <c r="Y1451" s="1" t="s">
        <v>11138</v>
      </c>
      <c r="Z1451" s="2">
        <v>-5.7275299999999998</v>
      </c>
      <c r="AA1451" s="2">
        <v>-45.999899999999997</v>
      </c>
      <c r="AB1451" s="2" t="s">
        <v>12226</v>
      </c>
      <c r="CJ1451" s="1" t="s">
        <v>18656</v>
      </c>
    </row>
    <row r="1452" spans="1:88" x14ac:dyDescent="0.25">
      <c r="B1452" s="1">
        <v>0</v>
      </c>
      <c r="C1452" s="1"/>
      <c r="D1452" s="1">
        <v>659201</v>
      </c>
      <c r="E1452" s="1">
        <v>1104759309</v>
      </c>
      <c r="F1452" s="1" t="s">
        <v>79</v>
      </c>
      <c r="G1452" s="11">
        <v>45894</v>
      </c>
      <c r="H1452" s="1">
        <v>0</v>
      </c>
      <c r="I1452" s="1" t="s">
        <v>16646</v>
      </c>
      <c r="J1452" s="1" t="s">
        <v>16652</v>
      </c>
      <c r="K1452" s="1">
        <v>0</v>
      </c>
      <c r="L1452" s="1" t="s">
        <v>12</v>
      </c>
      <c r="M1452" s="1" t="s">
        <v>25</v>
      </c>
      <c r="N1452" s="1" t="s">
        <v>18</v>
      </c>
      <c r="O1452" s="1" t="s">
        <v>1496</v>
      </c>
      <c r="P1452" s="1">
        <v>167.4</v>
      </c>
      <c r="Q1452" s="1">
        <v>43.18</v>
      </c>
      <c r="R1452" s="1">
        <v>35.700000000000003</v>
      </c>
      <c r="S1452" s="3">
        <v>4.1849999999999996</v>
      </c>
      <c r="T1452" s="3">
        <v>0.47977777777777803</v>
      </c>
      <c r="U1452" s="1" t="s">
        <v>1497</v>
      </c>
      <c r="V1452" s="1">
        <v>3024034614</v>
      </c>
      <c r="W1452" s="1">
        <v>2001073930</v>
      </c>
      <c r="X1452" s="1" t="s">
        <v>7656</v>
      </c>
      <c r="Y1452" s="1" t="s">
        <v>11138</v>
      </c>
      <c r="Z1452" s="2">
        <v>-1.9082717</v>
      </c>
      <c r="AA1452" s="2">
        <v>-44.623328299999997</v>
      </c>
      <c r="AB1452" s="2" t="s">
        <v>12227</v>
      </c>
      <c r="CJ1452" s="1" t="s">
        <v>18657</v>
      </c>
    </row>
    <row r="1453" spans="1:88" x14ac:dyDescent="0.25">
      <c r="B1453" s="1">
        <v>0</v>
      </c>
      <c r="C1453" s="1"/>
      <c r="D1453" s="1">
        <v>659203</v>
      </c>
      <c r="E1453" s="1">
        <v>1104759626</v>
      </c>
      <c r="F1453" s="1">
        <v>0</v>
      </c>
      <c r="G1453" s="11">
        <v>45894</v>
      </c>
      <c r="H1453" s="1">
        <v>0</v>
      </c>
      <c r="I1453" s="1" t="s">
        <v>16646</v>
      </c>
      <c r="J1453" s="1" t="s">
        <v>16652</v>
      </c>
      <c r="K1453" s="1">
        <v>0</v>
      </c>
      <c r="L1453" s="1">
        <v>0</v>
      </c>
      <c r="M1453" s="1" t="s">
        <v>22</v>
      </c>
      <c r="N1453" s="1" t="s">
        <v>18</v>
      </c>
      <c r="O1453" s="1" t="s">
        <v>76</v>
      </c>
      <c r="P1453" s="1">
        <v>0</v>
      </c>
      <c r="Q1453" s="1">
        <v>0</v>
      </c>
      <c r="R1453" s="1">
        <v>0</v>
      </c>
      <c r="S1453" s="3">
        <v>0</v>
      </c>
      <c r="T1453" s="3">
        <v>0</v>
      </c>
      <c r="U1453" s="1" t="s">
        <v>16124</v>
      </c>
      <c r="V1453" s="1">
        <v>0</v>
      </c>
      <c r="W1453" s="1">
        <v>0</v>
      </c>
      <c r="X1453" s="1">
        <v>0</v>
      </c>
      <c r="Y1453" s="1">
        <v>0</v>
      </c>
      <c r="Z1453" s="2">
        <v>0</v>
      </c>
      <c r="AA1453" s="2">
        <v>0</v>
      </c>
      <c r="AB1453" s="2">
        <v>0</v>
      </c>
      <c r="CJ1453" s="1" t="s">
        <v>18658</v>
      </c>
    </row>
    <row r="1454" spans="1:88" x14ac:dyDescent="0.25">
      <c r="B1454" s="1">
        <v>0</v>
      </c>
      <c r="C1454" s="1"/>
      <c r="D1454" s="1">
        <v>655881</v>
      </c>
      <c r="E1454" s="1">
        <v>1101126158</v>
      </c>
      <c r="F1454" s="1" t="s">
        <v>79</v>
      </c>
      <c r="G1454" s="11">
        <v>45771</v>
      </c>
      <c r="H1454" s="1">
        <v>0</v>
      </c>
      <c r="I1454" s="1" t="s">
        <v>16646</v>
      </c>
      <c r="J1454" s="1" t="s">
        <v>16652</v>
      </c>
      <c r="K1454" s="1">
        <v>0</v>
      </c>
      <c r="L1454" s="1" t="s">
        <v>12</v>
      </c>
      <c r="M1454" s="1" t="s">
        <v>13</v>
      </c>
      <c r="N1454" s="1" t="s">
        <v>6768</v>
      </c>
      <c r="O1454" s="1" t="s">
        <v>15</v>
      </c>
      <c r="P1454" s="1">
        <v>87.56</v>
      </c>
      <c r="Q1454" s="1">
        <v>89.05</v>
      </c>
      <c r="R1454" s="1">
        <v>96.08</v>
      </c>
      <c r="S1454" s="3">
        <v>2.1890000000000001</v>
      </c>
      <c r="T1454" s="3">
        <v>0.98944444444444402</v>
      </c>
      <c r="U1454" s="1" t="s">
        <v>1335</v>
      </c>
      <c r="V1454" s="1">
        <v>3023085045</v>
      </c>
      <c r="W1454" s="1">
        <v>2001035728</v>
      </c>
      <c r="X1454" s="1" t="s">
        <v>6779</v>
      </c>
      <c r="Y1454" s="1" t="s">
        <v>11138</v>
      </c>
      <c r="Z1454" s="2">
        <v>-5.4690599999999998</v>
      </c>
      <c r="AA1454" s="2">
        <v>-45.080910000000003</v>
      </c>
      <c r="AB1454" s="2" t="s">
        <v>12086</v>
      </c>
      <c r="CJ1454" s="1" t="s">
        <v>18659</v>
      </c>
    </row>
    <row r="1455" spans="1:88" x14ac:dyDescent="0.25">
      <c r="B1455" s="1">
        <v>0</v>
      </c>
      <c r="C1455" s="1"/>
      <c r="D1455" s="1">
        <v>659225</v>
      </c>
      <c r="E1455" s="1">
        <v>1104766123</v>
      </c>
      <c r="F1455" s="1">
        <v>0</v>
      </c>
      <c r="G1455" s="11">
        <v>45894</v>
      </c>
      <c r="H1455" s="1">
        <v>0</v>
      </c>
      <c r="I1455" s="1" t="s">
        <v>16646</v>
      </c>
      <c r="J1455" s="1" t="s">
        <v>16652</v>
      </c>
      <c r="K1455" s="1">
        <v>0</v>
      </c>
      <c r="L1455" s="1">
        <v>0</v>
      </c>
      <c r="M1455" s="1" t="s">
        <v>22</v>
      </c>
      <c r="N1455" s="1" t="s">
        <v>18</v>
      </c>
      <c r="O1455" s="1" t="s">
        <v>76</v>
      </c>
      <c r="P1455" s="1">
        <v>0</v>
      </c>
      <c r="Q1455" s="1">
        <v>0</v>
      </c>
      <c r="R1455" s="1">
        <v>0</v>
      </c>
      <c r="S1455" s="3">
        <v>0</v>
      </c>
      <c r="T1455" s="3">
        <v>0</v>
      </c>
      <c r="U1455" s="1" t="s">
        <v>16125</v>
      </c>
      <c r="V1455" s="1">
        <v>0</v>
      </c>
      <c r="W1455" s="1">
        <v>0</v>
      </c>
      <c r="X1455" s="1">
        <v>0</v>
      </c>
      <c r="Y1455" s="1">
        <v>0</v>
      </c>
      <c r="Z1455" s="2">
        <v>0</v>
      </c>
      <c r="AA1455" s="2">
        <v>0</v>
      </c>
      <c r="AB1455" s="2">
        <v>0</v>
      </c>
      <c r="CJ1455" s="1" t="s">
        <v>18660</v>
      </c>
    </row>
    <row r="1456" spans="1:88" x14ac:dyDescent="0.25">
      <c r="B1456" s="1">
        <v>0</v>
      </c>
      <c r="C1456" s="1"/>
      <c r="D1456" s="1">
        <v>659235</v>
      </c>
      <c r="E1456" s="1">
        <v>1104791868</v>
      </c>
      <c r="F1456" s="1" t="s">
        <v>79</v>
      </c>
      <c r="G1456" s="11">
        <v>45895</v>
      </c>
      <c r="H1456" s="1">
        <v>0</v>
      </c>
      <c r="I1456" s="1" t="s">
        <v>16646</v>
      </c>
      <c r="J1456" s="1" t="s">
        <v>16652</v>
      </c>
      <c r="K1456" s="1">
        <v>0</v>
      </c>
      <c r="L1456" s="1" t="s">
        <v>12</v>
      </c>
      <c r="M1456" s="1" t="s">
        <v>25</v>
      </c>
      <c r="N1456" s="1" t="s">
        <v>6771</v>
      </c>
      <c r="O1456" s="1" t="s">
        <v>105</v>
      </c>
      <c r="P1456" s="1">
        <v>2592.15</v>
      </c>
      <c r="Q1456" s="1">
        <v>1124.31</v>
      </c>
      <c r="R1456" s="1">
        <v>1127.3</v>
      </c>
      <c r="S1456" s="3">
        <v>64.803749999999994</v>
      </c>
      <c r="T1456" s="3">
        <v>12.492333333333301</v>
      </c>
      <c r="U1456" s="1" t="s">
        <v>1499</v>
      </c>
      <c r="V1456" s="1">
        <v>3024046612</v>
      </c>
      <c r="W1456" s="1">
        <v>2001074432</v>
      </c>
      <c r="X1456" s="1" t="s">
        <v>7658</v>
      </c>
      <c r="Y1456" s="1" t="s">
        <v>11138</v>
      </c>
      <c r="Z1456" s="2">
        <v>-6.6655800000000003</v>
      </c>
      <c r="AA1456" s="2">
        <v>-46.49774</v>
      </c>
      <c r="AB1456" s="2" t="s">
        <v>12229</v>
      </c>
      <c r="CJ1456" s="1" t="s">
        <v>18661</v>
      </c>
    </row>
    <row r="1457" spans="2:88" x14ac:dyDescent="0.25">
      <c r="B1457" s="1">
        <v>0</v>
      </c>
      <c r="C1457" s="1"/>
      <c r="D1457" s="1">
        <v>1907843</v>
      </c>
      <c r="E1457" s="1">
        <v>1111496261</v>
      </c>
      <c r="F1457" s="1" t="s">
        <v>87</v>
      </c>
      <c r="G1457" s="11">
        <v>46106</v>
      </c>
      <c r="H1457" s="1">
        <v>0</v>
      </c>
      <c r="I1457" s="1" t="s">
        <v>16646</v>
      </c>
      <c r="J1457" s="1" t="s">
        <v>16652</v>
      </c>
      <c r="K1457" s="1">
        <v>0</v>
      </c>
      <c r="L1457" s="1" t="s">
        <v>17</v>
      </c>
      <c r="M1457" s="1" t="s">
        <v>13</v>
      </c>
      <c r="N1457" s="1" t="s">
        <v>6770</v>
      </c>
      <c r="O1457" s="1" t="s">
        <v>90</v>
      </c>
      <c r="P1457" s="1">
        <v>35.56</v>
      </c>
      <c r="Q1457" s="1">
        <v>94.06</v>
      </c>
      <c r="R1457" s="1">
        <v>145.65</v>
      </c>
      <c r="S1457" s="3">
        <v>0.88900000000000001</v>
      </c>
      <c r="T1457" s="3">
        <v>1.04511111111111</v>
      </c>
      <c r="U1457" s="1" t="s">
        <v>1880</v>
      </c>
      <c r="V1457" s="1">
        <v>3025741969</v>
      </c>
      <c r="W1457" s="1">
        <v>2001141394</v>
      </c>
      <c r="X1457" s="1" t="s">
        <v>9127</v>
      </c>
      <c r="Y1457" s="1" t="s">
        <v>11137</v>
      </c>
      <c r="Z1457" s="2">
        <v>-2.7675900000000002</v>
      </c>
      <c r="AA1457" s="2">
        <v>-41.84798</v>
      </c>
      <c r="AB1457" s="2" t="s">
        <v>13727</v>
      </c>
      <c r="CJ1457" s="1" t="s">
        <v>18662</v>
      </c>
    </row>
    <row r="1458" spans="2:88" x14ac:dyDescent="0.25">
      <c r="B1458" s="1">
        <v>0</v>
      </c>
      <c r="C1458" s="1"/>
      <c r="D1458" s="1">
        <v>659267</v>
      </c>
      <c r="E1458" s="1">
        <v>1104827030</v>
      </c>
      <c r="F1458" s="1" t="s">
        <v>79</v>
      </c>
      <c r="G1458" s="11">
        <v>45896</v>
      </c>
      <c r="H1458" s="1">
        <v>0</v>
      </c>
      <c r="I1458" s="1" t="s">
        <v>16646</v>
      </c>
      <c r="J1458" s="1" t="s">
        <v>16652</v>
      </c>
      <c r="K1458" s="1">
        <v>0</v>
      </c>
      <c r="L1458" s="1" t="s">
        <v>12</v>
      </c>
      <c r="M1458" s="1" t="s">
        <v>13</v>
      </c>
      <c r="N1458" s="1" t="s">
        <v>6771</v>
      </c>
      <c r="O1458" s="1" t="s">
        <v>64</v>
      </c>
      <c r="P1458" s="1">
        <v>17.16</v>
      </c>
      <c r="Q1458" s="1">
        <v>110.13</v>
      </c>
      <c r="R1458" s="1">
        <v>116.3</v>
      </c>
      <c r="S1458" s="3">
        <v>0.42899999999999999</v>
      </c>
      <c r="T1458" s="3">
        <v>1.22366666666667</v>
      </c>
      <c r="U1458" s="1" t="s">
        <v>1501</v>
      </c>
      <c r="V1458" s="1">
        <v>3024056944</v>
      </c>
      <c r="W1458" s="1">
        <v>2001074799</v>
      </c>
      <c r="X1458" s="1" t="s">
        <v>7660</v>
      </c>
      <c r="Y1458" s="1" t="s">
        <v>11138</v>
      </c>
      <c r="Z1458" s="2">
        <v>-8.5148872000000004</v>
      </c>
      <c r="AA1458" s="2">
        <v>-46.733213300000003</v>
      </c>
      <c r="AB1458" s="2" t="s">
        <v>12231</v>
      </c>
      <c r="CJ1458" s="1" t="s">
        <v>18663</v>
      </c>
    </row>
    <row r="1459" spans="2:88" x14ac:dyDescent="0.25">
      <c r="B1459" s="1">
        <v>0</v>
      </c>
      <c r="C1459" s="1"/>
      <c r="D1459" s="1">
        <v>1973304</v>
      </c>
      <c r="E1459" s="1">
        <v>1112068518</v>
      </c>
      <c r="F1459" s="1" t="s">
        <v>79</v>
      </c>
      <c r="G1459" s="11">
        <v>46127</v>
      </c>
      <c r="H1459" s="1" t="s">
        <v>16641</v>
      </c>
      <c r="I1459" s="1" t="s">
        <v>16646</v>
      </c>
      <c r="J1459" s="1" t="s">
        <v>16652</v>
      </c>
      <c r="K1459" s="1">
        <v>0</v>
      </c>
      <c r="L1459" s="1" t="s">
        <v>12</v>
      </c>
      <c r="M1459" s="1" t="s">
        <v>13</v>
      </c>
      <c r="N1459" s="1" t="s">
        <v>6770</v>
      </c>
      <c r="O1459" s="1" t="s">
        <v>90</v>
      </c>
      <c r="P1459" s="1">
        <v>101.82</v>
      </c>
      <c r="Q1459" s="1">
        <v>169.09</v>
      </c>
      <c r="R1459" s="1">
        <v>171.76</v>
      </c>
      <c r="S1459" s="3">
        <v>2.5455000000000001</v>
      </c>
      <c r="T1459" s="3">
        <v>1.8787777777777801</v>
      </c>
      <c r="U1459" s="1" t="s">
        <v>3692</v>
      </c>
      <c r="V1459" s="1">
        <v>3025898191</v>
      </c>
      <c r="W1459" s="1">
        <v>2001146592</v>
      </c>
      <c r="X1459" s="1" t="s">
        <v>9302</v>
      </c>
      <c r="Y1459" s="1" t="s">
        <v>11138</v>
      </c>
      <c r="Z1459" s="2">
        <v>-3.03234</v>
      </c>
      <c r="AA1459" s="2">
        <v>-42.131889999999999</v>
      </c>
      <c r="AB1459" s="2" t="s">
        <v>13934</v>
      </c>
      <c r="CJ1459" s="1" t="s">
        <v>18664</v>
      </c>
    </row>
    <row r="1460" spans="2:88" x14ac:dyDescent="0.25">
      <c r="B1460" s="1">
        <v>0</v>
      </c>
      <c r="C1460" s="1"/>
      <c r="D1460" s="1">
        <v>659290</v>
      </c>
      <c r="E1460" s="1">
        <v>1104831971</v>
      </c>
      <c r="F1460" s="1" t="s">
        <v>79</v>
      </c>
      <c r="G1460" s="11">
        <v>45896</v>
      </c>
      <c r="H1460" s="1">
        <v>0</v>
      </c>
      <c r="I1460" s="1" t="s">
        <v>16646</v>
      </c>
      <c r="J1460" s="1" t="s">
        <v>16652</v>
      </c>
      <c r="K1460" s="1">
        <v>0</v>
      </c>
      <c r="L1460" s="1" t="s">
        <v>12</v>
      </c>
      <c r="M1460" s="1" t="s">
        <v>13</v>
      </c>
      <c r="N1460" s="1" t="s">
        <v>6768</v>
      </c>
      <c r="O1460" s="1" t="s">
        <v>615</v>
      </c>
      <c r="P1460" s="1">
        <v>96.02</v>
      </c>
      <c r="Q1460" s="1">
        <v>55.41</v>
      </c>
      <c r="R1460" s="1">
        <v>237.97</v>
      </c>
      <c r="S1460" s="3">
        <v>2.4005000000000001</v>
      </c>
      <c r="T1460" s="3">
        <v>0.61566666666666703</v>
      </c>
      <c r="U1460" s="1" t="s">
        <v>1503</v>
      </c>
      <c r="V1460" s="1">
        <v>3024064092</v>
      </c>
      <c r="W1460" s="1">
        <v>2001075063</v>
      </c>
      <c r="X1460" s="1" t="s">
        <v>7152</v>
      </c>
      <c r="Y1460" s="1" t="s">
        <v>11138</v>
      </c>
      <c r="Z1460" s="2">
        <v>-4.6021247000000001</v>
      </c>
      <c r="AA1460" s="2">
        <v>-45.042979199999998</v>
      </c>
      <c r="AB1460" s="2" t="s">
        <v>12233</v>
      </c>
      <c r="CJ1460" s="1" t="s">
        <v>18665</v>
      </c>
    </row>
    <row r="1461" spans="2:88" x14ac:dyDescent="0.25">
      <c r="B1461" s="1">
        <v>0</v>
      </c>
      <c r="C1461" s="1"/>
      <c r="D1461" s="1">
        <v>659319</v>
      </c>
      <c r="E1461" s="1">
        <v>1104860301</v>
      </c>
      <c r="F1461" s="1">
        <v>0</v>
      </c>
      <c r="G1461" s="11">
        <v>45897</v>
      </c>
      <c r="H1461" s="1">
        <v>0</v>
      </c>
      <c r="I1461" s="1" t="s">
        <v>16646</v>
      </c>
      <c r="J1461" s="1" t="s">
        <v>16652</v>
      </c>
      <c r="K1461" s="1">
        <v>0</v>
      </c>
      <c r="L1461" s="1">
        <v>0</v>
      </c>
      <c r="M1461" s="1" t="s">
        <v>22</v>
      </c>
      <c r="N1461" s="1" t="s">
        <v>18</v>
      </c>
      <c r="O1461" s="1" t="s">
        <v>76</v>
      </c>
      <c r="P1461" s="1">
        <v>0</v>
      </c>
      <c r="Q1461" s="1">
        <v>0</v>
      </c>
      <c r="R1461" s="1">
        <v>0</v>
      </c>
      <c r="S1461" s="3">
        <v>0</v>
      </c>
      <c r="T1461" s="3">
        <v>0</v>
      </c>
      <c r="U1461" s="1" t="s">
        <v>16126</v>
      </c>
      <c r="V1461" s="1">
        <v>0</v>
      </c>
      <c r="W1461" s="1">
        <v>0</v>
      </c>
      <c r="X1461" s="1">
        <v>0</v>
      </c>
      <c r="Y1461" s="1">
        <v>0</v>
      </c>
      <c r="Z1461" s="2">
        <v>0</v>
      </c>
      <c r="AA1461" s="2">
        <v>0</v>
      </c>
      <c r="AB1461" s="2">
        <v>0</v>
      </c>
      <c r="CJ1461" s="1" t="s">
        <v>18666</v>
      </c>
    </row>
    <row r="1462" spans="2:88" x14ac:dyDescent="0.25">
      <c r="B1462" s="1">
        <v>0</v>
      </c>
      <c r="C1462" s="1"/>
      <c r="D1462" s="1">
        <v>659345</v>
      </c>
      <c r="E1462" s="1">
        <v>1104896295</v>
      </c>
      <c r="F1462" s="1" t="s">
        <v>79</v>
      </c>
      <c r="G1462" s="11">
        <v>45898</v>
      </c>
      <c r="H1462" s="1">
        <v>0</v>
      </c>
      <c r="I1462" s="1" t="s">
        <v>16646</v>
      </c>
      <c r="J1462" s="1" t="s">
        <v>16652</v>
      </c>
      <c r="K1462" s="1">
        <v>0</v>
      </c>
      <c r="L1462" s="1" t="s">
        <v>12</v>
      </c>
      <c r="M1462" s="1" t="s">
        <v>25</v>
      </c>
      <c r="N1462" s="1" t="s">
        <v>6768</v>
      </c>
      <c r="O1462" s="1" t="s">
        <v>357</v>
      </c>
      <c r="P1462" s="1">
        <v>261.06</v>
      </c>
      <c r="Q1462" s="1">
        <v>337.21</v>
      </c>
      <c r="R1462" s="1">
        <v>340.53</v>
      </c>
      <c r="S1462" s="3">
        <v>6.5265000000000004</v>
      </c>
      <c r="T1462" s="3">
        <v>3.7467777777777802</v>
      </c>
      <c r="U1462" s="1" t="s">
        <v>358</v>
      </c>
      <c r="V1462" s="1">
        <v>3024079235</v>
      </c>
      <c r="W1462" s="1">
        <v>2001075658</v>
      </c>
      <c r="X1462" s="1" t="s">
        <v>6780</v>
      </c>
      <c r="Y1462" s="1" t="s">
        <v>11138</v>
      </c>
      <c r="Z1462" s="2">
        <v>-4.9408203000000004</v>
      </c>
      <c r="AA1462" s="2">
        <v>-44.915391700000001</v>
      </c>
      <c r="AB1462" s="2" t="s">
        <v>12234</v>
      </c>
      <c r="CJ1462" s="1" t="s">
        <v>18667</v>
      </c>
    </row>
    <row r="1463" spans="2:88" x14ac:dyDescent="0.25">
      <c r="B1463" s="1">
        <v>0</v>
      </c>
      <c r="C1463" s="1"/>
      <c r="D1463" s="1">
        <v>659349</v>
      </c>
      <c r="E1463" s="1">
        <v>1104896405</v>
      </c>
      <c r="F1463" s="1" t="s">
        <v>87</v>
      </c>
      <c r="G1463" s="11">
        <v>45898</v>
      </c>
      <c r="H1463" s="1">
        <v>0</v>
      </c>
      <c r="I1463" s="1" t="s">
        <v>16647</v>
      </c>
      <c r="J1463" s="1">
        <v>0</v>
      </c>
      <c r="K1463" s="1">
        <v>0</v>
      </c>
      <c r="L1463" s="1" t="s">
        <v>12</v>
      </c>
      <c r="M1463" s="1" t="s">
        <v>13</v>
      </c>
      <c r="N1463" s="1" t="s">
        <v>6770</v>
      </c>
      <c r="O1463" s="1" t="s">
        <v>90</v>
      </c>
      <c r="P1463" s="1">
        <v>30.72</v>
      </c>
      <c r="Q1463" s="1">
        <v>55.03</v>
      </c>
      <c r="R1463" s="1">
        <v>117.68</v>
      </c>
      <c r="S1463" s="3">
        <v>0.76800000000000002</v>
      </c>
      <c r="T1463" s="3">
        <v>0.61144444444444401</v>
      </c>
      <c r="U1463" s="1" t="s">
        <v>1504</v>
      </c>
      <c r="V1463" s="1">
        <v>3024079286</v>
      </c>
      <c r="W1463" s="1">
        <v>2001075672</v>
      </c>
      <c r="X1463" s="1" t="s">
        <v>7662</v>
      </c>
      <c r="Y1463" s="1" t="s">
        <v>11137</v>
      </c>
      <c r="Z1463" s="2">
        <v>-2.8666</v>
      </c>
      <c r="AA1463" s="2">
        <v>-41.905769999999997</v>
      </c>
      <c r="AB1463" s="2" t="s">
        <v>12235</v>
      </c>
      <c r="CJ1463" s="1" t="s">
        <v>18668</v>
      </c>
    </row>
    <row r="1464" spans="2:88" x14ac:dyDescent="0.25">
      <c r="B1464" s="1" t="s">
        <v>17195</v>
      </c>
      <c r="C1464" s="11">
        <v>46265</v>
      </c>
      <c r="D1464" s="1">
        <v>2356710</v>
      </c>
      <c r="E1464" s="1">
        <v>1114714298</v>
      </c>
      <c r="F1464" s="1" t="s">
        <v>79</v>
      </c>
      <c r="G1464" s="11">
        <v>46240</v>
      </c>
      <c r="H1464" s="1">
        <v>0</v>
      </c>
      <c r="I1464" s="1" t="s">
        <v>16646</v>
      </c>
      <c r="J1464" s="1" t="s">
        <v>16652</v>
      </c>
      <c r="K1464" s="1" t="s">
        <v>16661</v>
      </c>
      <c r="L1464" s="1">
        <v>0</v>
      </c>
      <c r="M1464" s="1" t="s">
        <v>13</v>
      </c>
      <c r="N1464" s="1" t="s">
        <v>6768</v>
      </c>
      <c r="O1464" s="1" t="s">
        <v>298</v>
      </c>
      <c r="P1464" s="1">
        <v>54.8</v>
      </c>
      <c r="Q1464" s="1">
        <v>56.29</v>
      </c>
      <c r="R1464" s="1">
        <v>137.97</v>
      </c>
      <c r="S1464" s="3">
        <v>1.37</v>
      </c>
      <c r="T1464" s="3">
        <v>0.62544444444444403</v>
      </c>
      <c r="U1464" s="1" t="s">
        <v>6645</v>
      </c>
      <c r="V1464" s="1">
        <v>3026866137</v>
      </c>
      <c r="W1464" s="1">
        <v>2001181692</v>
      </c>
      <c r="X1464" s="1" t="s">
        <v>11118</v>
      </c>
      <c r="Y1464" s="1" t="s">
        <v>11138</v>
      </c>
      <c r="Z1464" s="2">
        <v>-4.1478333000000003</v>
      </c>
      <c r="AA1464" s="2">
        <v>-44.498273300000001</v>
      </c>
      <c r="AB1464" s="2" t="s">
        <v>15958</v>
      </c>
      <c r="CJ1464" s="1" t="s">
        <v>18669</v>
      </c>
    </row>
    <row r="1465" spans="2:88" x14ac:dyDescent="0.25">
      <c r="B1465" s="1">
        <v>0</v>
      </c>
      <c r="C1465" s="1"/>
      <c r="D1465" s="1">
        <v>659360</v>
      </c>
      <c r="E1465" s="1">
        <v>1104897945</v>
      </c>
      <c r="F1465" s="1" t="s">
        <v>87</v>
      </c>
      <c r="G1465" s="11">
        <v>45898</v>
      </c>
      <c r="H1465" s="1">
        <v>0</v>
      </c>
      <c r="I1465" s="1" t="s">
        <v>16646</v>
      </c>
      <c r="J1465" s="1" t="s">
        <v>16652</v>
      </c>
      <c r="K1465" s="1">
        <v>0</v>
      </c>
      <c r="L1465" s="1" t="s">
        <v>12</v>
      </c>
      <c r="M1465" s="1" t="s">
        <v>25</v>
      </c>
      <c r="N1465" s="1" t="s">
        <v>18</v>
      </c>
      <c r="O1465" s="1" t="s">
        <v>168</v>
      </c>
      <c r="P1465" s="1">
        <v>0</v>
      </c>
      <c r="Q1465" s="1">
        <v>0</v>
      </c>
      <c r="R1465" s="1">
        <v>0</v>
      </c>
      <c r="S1465" s="3">
        <v>0</v>
      </c>
      <c r="T1465" s="3">
        <v>0</v>
      </c>
      <c r="U1465" s="1" t="s">
        <v>1506</v>
      </c>
      <c r="V1465" s="1">
        <v>3024080691</v>
      </c>
      <c r="W1465" s="1">
        <v>2001075811</v>
      </c>
      <c r="X1465" s="1" t="s">
        <v>7409</v>
      </c>
      <c r="Y1465" s="1" t="s">
        <v>11137</v>
      </c>
      <c r="Z1465" s="2">
        <v>-1.25651</v>
      </c>
      <c r="AA1465" s="2">
        <v>-46.039115000000002</v>
      </c>
      <c r="AB1465" s="2" t="s">
        <v>12237</v>
      </c>
      <c r="CJ1465" s="1" t="s">
        <v>18670</v>
      </c>
    </row>
    <row r="1466" spans="2:88" x14ac:dyDescent="0.25">
      <c r="B1466" s="1">
        <v>0</v>
      </c>
      <c r="C1466" s="1"/>
      <c r="D1466" s="1">
        <v>1985617</v>
      </c>
      <c r="E1466" s="1">
        <v>1112907471</v>
      </c>
      <c r="F1466" s="1" t="s">
        <v>79</v>
      </c>
      <c r="G1466" s="11">
        <v>46160</v>
      </c>
      <c r="H1466" s="1">
        <v>0</v>
      </c>
      <c r="I1466" s="1" t="s">
        <v>16646</v>
      </c>
      <c r="J1466" s="1" t="s">
        <v>16652</v>
      </c>
      <c r="K1466" s="1" t="s">
        <v>16661</v>
      </c>
      <c r="L1466" s="1" t="s">
        <v>12</v>
      </c>
      <c r="M1466" s="1" t="s">
        <v>13</v>
      </c>
      <c r="N1466" s="1" t="s">
        <v>6769</v>
      </c>
      <c r="O1466" s="1" t="s">
        <v>689</v>
      </c>
      <c r="P1466" s="1">
        <v>45.85</v>
      </c>
      <c r="Q1466" s="1">
        <v>177.35</v>
      </c>
      <c r="R1466" s="1">
        <v>193.19</v>
      </c>
      <c r="S1466" s="3">
        <v>1.14625</v>
      </c>
      <c r="T1466" s="3">
        <v>1.9705555555555601</v>
      </c>
      <c r="U1466" s="1" t="s">
        <v>137</v>
      </c>
      <c r="V1466" s="1">
        <v>3026198746</v>
      </c>
      <c r="W1466" s="1">
        <v>2001156627</v>
      </c>
      <c r="X1466" s="1" t="s">
        <v>6810</v>
      </c>
      <c r="Y1466" s="1" t="s">
        <v>11138</v>
      </c>
      <c r="Z1466" s="2">
        <v>-4.6474178000000004</v>
      </c>
      <c r="AA1466" s="2">
        <v>-43.467878900000002</v>
      </c>
      <c r="AB1466" s="2" t="s">
        <v>14313</v>
      </c>
      <c r="CJ1466" s="1" t="s">
        <v>18671</v>
      </c>
    </row>
    <row r="1467" spans="2:88" x14ac:dyDescent="0.25">
      <c r="B1467" s="1">
        <v>0</v>
      </c>
      <c r="C1467" s="1"/>
      <c r="D1467" s="1">
        <v>656931</v>
      </c>
      <c r="E1467" s="1">
        <v>1102342992</v>
      </c>
      <c r="F1467" s="1" t="s">
        <v>79</v>
      </c>
      <c r="G1467" s="11">
        <v>45812</v>
      </c>
      <c r="H1467" s="1">
        <v>0</v>
      </c>
      <c r="I1467" s="1" t="s">
        <v>16646</v>
      </c>
      <c r="J1467" s="1" t="s">
        <v>16652</v>
      </c>
      <c r="K1467" s="1">
        <v>0</v>
      </c>
      <c r="L1467" s="1" t="s">
        <v>12</v>
      </c>
      <c r="M1467" s="1" t="s">
        <v>13</v>
      </c>
      <c r="N1467" s="1" t="s">
        <v>6768</v>
      </c>
      <c r="O1467" s="1" t="s">
        <v>15</v>
      </c>
      <c r="P1467" s="1">
        <v>151.83000000000001</v>
      </c>
      <c r="Q1467" s="1">
        <v>152.75</v>
      </c>
      <c r="R1467" s="1">
        <v>168.02</v>
      </c>
      <c r="S1467" s="3">
        <v>3.79575</v>
      </c>
      <c r="T1467" s="3">
        <v>1.69722222222222</v>
      </c>
      <c r="U1467" s="1" t="s">
        <v>1385</v>
      </c>
      <c r="V1467" s="1">
        <v>3023391049</v>
      </c>
      <c r="W1467" s="1">
        <v>2001048461</v>
      </c>
      <c r="X1467" s="1" t="s">
        <v>7580</v>
      </c>
      <c r="Y1467" s="1" t="s">
        <v>11138</v>
      </c>
      <c r="Z1467" s="2">
        <v>-5.7347099999999998</v>
      </c>
      <c r="AA1467" s="2">
        <v>-45.31465</v>
      </c>
      <c r="AB1467" s="2" t="s">
        <v>12134</v>
      </c>
      <c r="CJ1467" s="1" t="s">
        <v>18672</v>
      </c>
    </row>
    <row r="1468" spans="2:88" x14ac:dyDescent="0.25">
      <c r="B1468" s="1">
        <v>0</v>
      </c>
      <c r="C1468" s="1"/>
      <c r="D1468" s="1">
        <v>659396</v>
      </c>
      <c r="E1468" s="1">
        <v>1104967103</v>
      </c>
      <c r="F1468" s="1" t="s">
        <v>79</v>
      </c>
      <c r="G1468" s="11">
        <v>45901</v>
      </c>
      <c r="H1468" s="1">
        <v>0</v>
      </c>
      <c r="I1468" s="1" t="s">
        <v>16646</v>
      </c>
      <c r="J1468" s="1" t="s">
        <v>16652</v>
      </c>
      <c r="K1468" s="1">
        <v>0</v>
      </c>
      <c r="L1468" s="1" t="s">
        <v>12</v>
      </c>
      <c r="M1468" s="1" t="s">
        <v>22</v>
      </c>
      <c r="N1468" s="1" t="s">
        <v>18</v>
      </c>
      <c r="O1468" s="1" t="s">
        <v>142</v>
      </c>
      <c r="P1468" s="1">
        <v>17.829999999999998</v>
      </c>
      <c r="Q1468" s="1">
        <v>17.18</v>
      </c>
      <c r="R1468" s="1">
        <v>72.37</v>
      </c>
      <c r="S1468" s="3">
        <v>0.44574999999999998</v>
      </c>
      <c r="T1468" s="3">
        <v>0.190888888888889</v>
      </c>
      <c r="U1468" s="1" t="s">
        <v>1509</v>
      </c>
      <c r="V1468" s="1">
        <v>3024098744</v>
      </c>
      <c r="W1468" s="1">
        <v>2001076439</v>
      </c>
      <c r="X1468" s="1" t="s">
        <v>7051</v>
      </c>
      <c r="Y1468" s="1" t="s">
        <v>11138</v>
      </c>
      <c r="Z1468" s="2">
        <v>-2.23706</v>
      </c>
      <c r="AA1468" s="2">
        <v>-45.2999467</v>
      </c>
      <c r="AB1468" s="2" t="s">
        <v>12239</v>
      </c>
      <c r="CJ1468" s="1" t="s">
        <v>18673</v>
      </c>
    </row>
    <row r="1469" spans="2:88" x14ac:dyDescent="0.25">
      <c r="B1469" s="1">
        <v>0</v>
      </c>
      <c r="C1469" s="1"/>
      <c r="D1469" s="1">
        <v>1932618</v>
      </c>
      <c r="E1469" s="1">
        <v>1105003027</v>
      </c>
      <c r="F1469" s="1" t="s">
        <v>57</v>
      </c>
      <c r="G1469" s="11">
        <v>45972</v>
      </c>
      <c r="H1469" s="1">
        <v>0</v>
      </c>
      <c r="I1469" s="1" t="s">
        <v>16646</v>
      </c>
      <c r="J1469" s="1" t="s">
        <v>16652</v>
      </c>
      <c r="K1469" s="1">
        <v>0</v>
      </c>
      <c r="L1469" s="1">
        <v>0</v>
      </c>
      <c r="M1469" s="1" t="s">
        <v>25</v>
      </c>
      <c r="N1469" s="1" t="s">
        <v>6768</v>
      </c>
      <c r="O1469" s="1" t="s">
        <v>370</v>
      </c>
      <c r="P1469" s="1">
        <v>0</v>
      </c>
      <c r="Q1469" s="1">
        <v>0</v>
      </c>
      <c r="R1469" s="1">
        <v>0</v>
      </c>
      <c r="S1469" s="3">
        <v>0</v>
      </c>
      <c r="T1469" s="3">
        <v>0</v>
      </c>
      <c r="U1469" s="1">
        <v>0</v>
      </c>
      <c r="V1469" s="1">
        <v>0</v>
      </c>
      <c r="W1469" s="1">
        <v>0</v>
      </c>
      <c r="X1469" s="1">
        <v>0</v>
      </c>
      <c r="Y1469" s="1">
        <v>0</v>
      </c>
      <c r="Z1469" s="2">
        <v>0</v>
      </c>
      <c r="AA1469" s="2">
        <v>0</v>
      </c>
      <c r="AB1469" s="2">
        <v>0</v>
      </c>
      <c r="CJ1469" s="1" t="s">
        <v>18674</v>
      </c>
    </row>
    <row r="1470" spans="2:88" x14ac:dyDescent="0.25">
      <c r="B1470" s="1">
        <v>0</v>
      </c>
      <c r="C1470" s="1"/>
      <c r="D1470" s="1">
        <v>650039</v>
      </c>
      <c r="E1470" s="1">
        <v>1105041523</v>
      </c>
      <c r="F1470" s="1" t="s">
        <v>79</v>
      </c>
      <c r="G1470" s="11">
        <v>45903</v>
      </c>
      <c r="H1470" s="1">
        <v>0</v>
      </c>
      <c r="I1470" s="1" t="s">
        <v>16646</v>
      </c>
      <c r="J1470" s="1" t="s">
        <v>16652</v>
      </c>
      <c r="K1470" s="1">
        <v>0</v>
      </c>
      <c r="L1470" s="1" t="s">
        <v>12</v>
      </c>
      <c r="M1470" s="1" t="s">
        <v>25</v>
      </c>
      <c r="N1470" s="1" t="s">
        <v>6768</v>
      </c>
      <c r="O1470" s="1" t="s">
        <v>123</v>
      </c>
      <c r="P1470" s="1">
        <v>191.75</v>
      </c>
      <c r="Q1470" s="1">
        <v>150.13999999999999</v>
      </c>
      <c r="R1470" s="1">
        <v>203.05</v>
      </c>
      <c r="S1470" s="3">
        <v>4.7937500000000002</v>
      </c>
      <c r="T1470" s="3">
        <v>1.6682222222222201</v>
      </c>
      <c r="U1470" s="1" t="s">
        <v>1510</v>
      </c>
      <c r="V1470" s="1">
        <v>3024115983</v>
      </c>
      <c r="W1470" s="1">
        <v>2000605436</v>
      </c>
      <c r="X1470" s="1" t="s">
        <v>7666</v>
      </c>
      <c r="Y1470" s="1" t="s">
        <v>11138</v>
      </c>
      <c r="Z1470" s="2">
        <v>-5.2217666999999999</v>
      </c>
      <c r="AA1470" s="2">
        <v>-44.635624999999997</v>
      </c>
      <c r="AB1470" s="2" t="s">
        <v>12240</v>
      </c>
      <c r="CJ1470" s="1" t="s">
        <v>18675</v>
      </c>
    </row>
    <row r="1471" spans="2:88" x14ac:dyDescent="0.25">
      <c r="B1471" s="1">
        <v>0</v>
      </c>
      <c r="C1471" s="1"/>
      <c r="D1471" s="1">
        <v>659489</v>
      </c>
      <c r="E1471" s="1">
        <v>1105049154</v>
      </c>
      <c r="F1471" s="1" t="s">
        <v>87</v>
      </c>
      <c r="G1471" s="11">
        <v>45903</v>
      </c>
      <c r="H1471" s="1">
        <v>0</v>
      </c>
      <c r="I1471" s="1" t="s">
        <v>16646</v>
      </c>
      <c r="J1471" s="1" t="s">
        <v>16652</v>
      </c>
      <c r="K1471" s="1" t="s">
        <v>16661</v>
      </c>
      <c r="L1471" s="1" t="s">
        <v>12</v>
      </c>
      <c r="M1471" s="1" t="s">
        <v>13</v>
      </c>
      <c r="N1471" s="1" t="s">
        <v>18</v>
      </c>
      <c r="O1471" s="1" t="s">
        <v>42</v>
      </c>
      <c r="P1471" s="1">
        <v>70.900000000000006</v>
      </c>
      <c r="Q1471" s="1">
        <v>77.790000000000006</v>
      </c>
      <c r="R1471" s="1">
        <v>86.77</v>
      </c>
      <c r="S1471" s="3">
        <v>1.7725</v>
      </c>
      <c r="T1471" s="3">
        <v>0.86433333333333295</v>
      </c>
      <c r="U1471" s="1" t="s">
        <v>1511</v>
      </c>
      <c r="V1471" s="1">
        <v>3024124656</v>
      </c>
      <c r="W1471" s="1">
        <v>2001077531</v>
      </c>
      <c r="X1471" s="1" t="s">
        <v>7667</v>
      </c>
      <c r="Y1471" s="1" t="s">
        <v>11137</v>
      </c>
      <c r="Z1471" s="2">
        <v>-2.1284550000000002</v>
      </c>
      <c r="AA1471" s="2">
        <v>-44.782384999999998</v>
      </c>
      <c r="AB1471" s="2" t="s">
        <v>30</v>
      </c>
      <c r="CJ1471" s="1" t="s">
        <v>18676</v>
      </c>
    </row>
    <row r="1472" spans="2:88" x14ac:dyDescent="0.25">
      <c r="B1472" s="1">
        <v>0</v>
      </c>
      <c r="C1472" s="1"/>
      <c r="D1472" s="1">
        <v>659491</v>
      </c>
      <c r="E1472" s="1">
        <v>1105072045</v>
      </c>
      <c r="F1472" s="1" t="s">
        <v>79</v>
      </c>
      <c r="G1472" s="11">
        <v>45904</v>
      </c>
      <c r="H1472" s="1">
        <v>0</v>
      </c>
      <c r="I1472" s="1" t="s">
        <v>16646</v>
      </c>
      <c r="J1472" s="1" t="s">
        <v>16652</v>
      </c>
      <c r="K1472" s="1">
        <v>0</v>
      </c>
      <c r="L1472" s="1" t="s">
        <v>12</v>
      </c>
      <c r="M1472" s="1" t="s">
        <v>13</v>
      </c>
      <c r="N1472" s="1" t="s">
        <v>6769</v>
      </c>
      <c r="O1472" s="1" t="s">
        <v>608</v>
      </c>
      <c r="P1472" s="1">
        <v>228.36</v>
      </c>
      <c r="Q1472" s="1">
        <v>277.02999999999997</v>
      </c>
      <c r="R1472" s="1">
        <v>306.31</v>
      </c>
      <c r="S1472" s="3">
        <v>5.7089999999999996</v>
      </c>
      <c r="T1472" s="3">
        <v>3.0781111111111099</v>
      </c>
      <c r="U1472" s="1" t="s">
        <v>1512</v>
      </c>
      <c r="V1472" s="1">
        <v>3024125962</v>
      </c>
      <c r="W1472" s="1">
        <v>2001077554</v>
      </c>
      <c r="X1472" s="1" t="s">
        <v>7668</v>
      </c>
      <c r="Y1472" s="1" t="s">
        <v>11138</v>
      </c>
      <c r="Z1472" s="2">
        <v>-5.0959000000000003</v>
      </c>
      <c r="AA1472" s="2">
        <v>-43.342763300000001</v>
      </c>
      <c r="AB1472" s="2" t="s">
        <v>12241</v>
      </c>
      <c r="CJ1472" s="1" t="s">
        <v>18677</v>
      </c>
    </row>
    <row r="1473" spans="2:88" x14ac:dyDescent="0.25">
      <c r="B1473" s="1">
        <v>0</v>
      </c>
      <c r="C1473" s="1"/>
      <c r="D1473" s="1">
        <v>659500</v>
      </c>
      <c r="E1473" s="1">
        <v>1105073632</v>
      </c>
      <c r="F1473" s="1" t="s">
        <v>87</v>
      </c>
      <c r="G1473" s="11">
        <v>45904</v>
      </c>
      <c r="H1473" s="1">
        <v>0</v>
      </c>
      <c r="I1473" s="1" t="s">
        <v>16644</v>
      </c>
      <c r="J1473" s="1">
        <v>0</v>
      </c>
      <c r="K1473" s="1">
        <v>0</v>
      </c>
      <c r="L1473" s="1" t="s">
        <v>12</v>
      </c>
      <c r="M1473" s="1" t="s">
        <v>25</v>
      </c>
      <c r="N1473" s="1" t="s">
        <v>6768</v>
      </c>
      <c r="O1473" s="1" t="s">
        <v>211</v>
      </c>
      <c r="P1473" s="1">
        <v>1401.01</v>
      </c>
      <c r="Q1473" s="1">
        <v>867.97</v>
      </c>
      <c r="R1473" s="1">
        <v>834.73</v>
      </c>
      <c r="S1473" s="3">
        <v>35.02525</v>
      </c>
      <c r="T1473" s="3">
        <v>9.6441111111111102</v>
      </c>
      <c r="U1473" s="1" t="s">
        <v>1513</v>
      </c>
      <c r="V1473" s="1">
        <v>3024130133</v>
      </c>
      <c r="W1473" s="1">
        <v>2001077591</v>
      </c>
      <c r="X1473" s="1" t="s">
        <v>7669</v>
      </c>
      <c r="Y1473" s="1" t="s">
        <v>11137</v>
      </c>
      <c r="Z1473" s="2">
        <v>-4.1756767000000004</v>
      </c>
      <c r="AA1473" s="2">
        <v>-45.280371700000003</v>
      </c>
      <c r="AB1473" s="2" t="s">
        <v>12242</v>
      </c>
      <c r="CJ1473" s="1" t="s">
        <v>18678</v>
      </c>
    </row>
    <row r="1474" spans="2:88" x14ac:dyDescent="0.25">
      <c r="B1474" s="1" t="s">
        <v>16817</v>
      </c>
      <c r="C1474" s="11">
        <v>46266</v>
      </c>
      <c r="D1474" s="1">
        <v>659498</v>
      </c>
      <c r="E1474" s="1">
        <v>1105073854</v>
      </c>
      <c r="F1474" s="1" t="s">
        <v>87</v>
      </c>
      <c r="G1474" s="11">
        <v>45904</v>
      </c>
      <c r="H1474" s="1">
        <v>0</v>
      </c>
      <c r="I1474" s="1" t="s">
        <v>16646</v>
      </c>
      <c r="J1474" s="1" t="s">
        <v>16652</v>
      </c>
      <c r="K1474" s="1" t="s">
        <v>16661</v>
      </c>
      <c r="L1474" s="1" t="s">
        <v>12</v>
      </c>
      <c r="M1474" s="1" t="s">
        <v>13</v>
      </c>
      <c r="N1474" s="1" t="s">
        <v>18</v>
      </c>
      <c r="O1474" s="1" t="s">
        <v>282</v>
      </c>
      <c r="P1474" s="1">
        <v>79.25</v>
      </c>
      <c r="Q1474" s="1">
        <v>212.22</v>
      </c>
      <c r="R1474" s="1">
        <v>110.64</v>
      </c>
      <c r="S1474" s="3">
        <v>1.98125</v>
      </c>
      <c r="T1474" s="3">
        <v>2.3580000000000001</v>
      </c>
      <c r="U1474" s="1" t="s">
        <v>1514</v>
      </c>
      <c r="V1474" s="1">
        <v>3024129259</v>
      </c>
      <c r="W1474" s="1">
        <v>2001077578</v>
      </c>
      <c r="X1474" s="1" t="s">
        <v>7670</v>
      </c>
      <c r="Y1474" s="1" t="s">
        <v>11137</v>
      </c>
      <c r="Z1474" s="2">
        <v>-2.470135</v>
      </c>
      <c r="AA1474" s="2">
        <v>-44.8597933</v>
      </c>
      <c r="AB1474" s="2" t="s">
        <v>12243</v>
      </c>
      <c r="CJ1474" s="1" t="s">
        <v>18679</v>
      </c>
    </row>
    <row r="1475" spans="2:88" x14ac:dyDescent="0.25">
      <c r="B1475" s="1">
        <v>0</v>
      </c>
      <c r="C1475" s="1"/>
      <c r="D1475" s="1">
        <v>659503</v>
      </c>
      <c r="E1475" s="1">
        <v>1105074193</v>
      </c>
      <c r="F1475" s="1" t="s">
        <v>79</v>
      </c>
      <c r="G1475" s="11">
        <v>45904</v>
      </c>
      <c r="H1475" s="1">
        <v>0</v>
      </c>
      <c r="I1475" s="1" t="s">
        <v>16646</v>
      </c>
      <c r="J1475" s="1" t="s">
        <v>16652</v>
      </c>
      <c r="K1475" s="1">
        <v>0</v>
      </c>
      <c r="L1475" s="1" t="s">
        <v>12</v>
      </c>
      <c r="M1475" s="1" t="s">
        <v>25</v>
      </c>
      <c r="N1475" s="1" t="s">
        <v>6771</v>
      </c>
      <c r="O1475" s="1" t="s">
        <v>64</v>
      </c>
      <c r="P1475" s="1">
        <v>59.49</v>
      </c>
      <c r="Q1475" s="1">
        <v>58</v>
      </c>
      <c r="R1475" s="1">
        <v>180.23</v>
      </c>
      <c r="S1475" s="3">
        <v>1.48725</v>
      </c>
      <c r="T1475" s="3">
        <v>0.64444444444444404</v>
      </c>
      <c r="U1475" s="1" t="s">
        <v>1515</v>
      </c>
      <c r="V1475" s="1">
        <v>3024131016</v>
      </c>
      <c r="W1475" s="1">
        <v>2001077620</v>
      </c>
      <c r="X1475" s="1" t="s">
        <v>7671</v>
      </c>
      <c r="Y1475" s="1" t="s">
        <v>11138</v>
      </c>
      <c r="Z1475" s="2">
        <v>-8.7044794000000003</v>
      </c>
      <c r="AA1475" s="2">
        <v>-46.555904699999999</v>
      </c>
      <c r="AB1475" s="2" t="s">
        <v>12244</v>
      </c>
      <c r="CJ1475" s="1" t="s">
        <v>18680</v>
      </c>
    </row>
    <row r="1476" spans="2:88" x14ac:dyDescent="0.25">
      <c r="B1476" s="1">
        <v>0</v>
      </c>
      <c r="C1476" s="1"/>
      <c r="D1476" s="1">
        <v>659561</v>
      </c>
      <c r="E1476" s="1">
        <v>1105116394</v>
      </c>
      <c r="F1476" s="1" t="s">
        <v>79</v>
      </c>
      <c r="G1476" s="11">
        <v>45905</v>
      </c>
      <c r="H1476" s="1">
        <v>0</v>
      </c>
      <c r="I1476" s="1" t="s">
        <v>16646</v>
      </c>
      <c r="J1476" s="1" t="s">
        <v>16652</v>
      </c>
      <c r="K1476" s="1">
        <v>0</v>
      </c>
      <c r="L1476" s="1" t="s">
        <v>12</v>
      </c>
      <c r="M1476" s="1" t="s">
        <v>25</v>
      </c>
      <c r="N1476" s="1" t="s">
        <v>6768</v>
      </c>
      <c r="O1476" s="1" t="s">
        <v>422</v>
      </c>
      <c r="P1476" s="1">
        <v>178.16</v>
      </c>
      <c r="Q1476" s="1">
        <v>79.709999999999994</v>
      </c>
      <c r="R1476" s="1">
        <v>241.15</v>
      </c>
      <c r="S1476" s="3">
        <v>4.4539999999999997</v>
      </c>
      <c r="T1476" s="3">
        <v>0.88566666666666705</v>
      </c>
      <c r="U1476" s="1" t="s">
        <v>1516</v>
      </c>
      <c r="V1476" s="1">
        <v>3024142557</v>
      </c>
      <c r="W1476" s="1">
        <v>2001078215</v>
      </c>
      <c r="X1476" s="1" t="s">
        <v>7672</v>
      </c>
      <c r="Y1476" s="1" t="s">
        <v>11138</v>
      </c>
      <c r="Z1476" s="2">
        <v>-4.7912851820890001</v>
      </c>
      <c r="AA1476" s="2">
        <v>-44.394651735723002</v>
      </c>
      <c r="AB1476" s="2" t="s">
        <v>12245</v>
      </c>
      <c r="CJ1476" s="1" t="s">
        <v>18681</v>
      </c>
    </row>
    <row r="1477" spans="2:88" x14ac:dyDescent="0.25">
      <c r="B1477" s="1">
        <v>0</v>
      </c>
      <c r="C1477" s="1"/>
      <c r="D1477" s="1">
        <v>659576</v>
      </c>
      <c r="E1477" s="1">
        <v>1105117591</v>
      </c>
      <c r="F1477" s="1" t="s">
        <v>79</v>
      </c>
      <c r="G1477" s="11">
        <v>45905</v>
      </c>
      <c r="H1477" s="1">
        <v>0</v>
      </c>
      <c r="I1477" s="1" t="s">
        <v>16646</v>
      </c>
      <c r="J1477" s="1" t="s">
        <v>16652</v>
      </c>
      <c r="K1477" s="1">
        <v>0</v>
      </c>
      <c r="L1477" s="1" t="s">
        <v>12</v>
      </c>
      <c r="M1477" s="1" t="s">
        <v>25</v>
      </c>
      <c r="N1477" s="1" t="s">
        <v>6768</v>
      </c>
      <c r="O1477" s="1" t="s">
        <v>123</v>
      </c>
      <c r="P1477" s="1">
        <v>74.680000000000007</v>
      </c>
      <c r="Q1477" s="1">
        <v>40.299999999999997</v>
      </c>
      <c r="R1477" s="1">
        <v>90.02</v>
      </c>
      <c r="S1477" s="3">
        <v>1.867</v>
      </c>
      <c r="T1477" s="3">
        <v>0.447777777777778</v>
      </c>
      <c r="U1477" s="1" t="s">
        <v>1517</v>
      </c>
      <c r="V1477" s="1">
        <v>3024142972</v>
      </c>
      <c r="W1477" s="1">
        <v>2001078325</v>
      </c>
      <c r="X1477" s="1" t="s">
        <v>7666</v>
      </c>
      <c r="Y1477" s="1" t="s">
        <v>11138</v>
      </c>
      <c r="Z1477" s="2">
        <v>-5.2201199999999996</v>
      </c>
      <c r="AA1477" s="2">
        <v>-44.635716700000003</v>
      </c>
      <c r="AB1477" s="2" t="s">
        <v>12246</v>
      </c>
      <c r="CJ1477" s="1" t="s">
        <v>18682</v>
      </c>
    </row>
    <row r="1478" spans="2:88" x14ac:dyDescent="0.25">
      <c r="B1478" s="1">
        <v>0</v>
      </c>
      <c r="C1478" s="1"/>
      <c r="D1478" s="1">
        <v>659609</v>
      </c>
      <c r="E1478" s="1">
        <v>1105183763</v>
      </c>
      <c r="F1478" s="1" t="s">
        <v>87</v>
      </c>
      <c r="G1478" s="11">
        <v>45908</v>
      </c>
      <c r="H1478" s="1">
        <v>0</v>
      </c>
      <c r="I1478" s="1" t="s">
        <v>16646</v>
      </c>
      <c r="J1478" s="1" t="s">
        <v>16652</v>
      </c>
      <c r="K1478" s="1" t="s">
        <v>16661</v>
      </c>
      <c r="L1478" s="1" t="s">
        <v>12</v>
      </c>
      <c r="M1478" s="1" t="s">
        <v>22</v>
      </c>
      <c r="N1478" s="1" t="s">
        <v>18</v>
      </c>
      <c r="O1478" s="1" t="s">
        <v>293</v>
      </c>
      <c r="P1478" s="1">
        <v>451.45</v>
      </c>
      <c r="Q1478" s="1">
        <v>576.88</v>
      </c>
      <c r="R1478" s="1">
        <v>554.11</v>
      </c>
      <c r="S1478" s="3">
        <v>11.286250000000001</v>
      </c>
      <c r="T1478" s="3">
        <v>6.40977777777778</v>
      </c>
      <c r="U1478" s="1" t="s">
        <v>1518</v>
      </c>
      <c r="V1478" s="1">
        <v>3024153001</v>
      </c>
      <c r="W1478" s="1">
        <v>2001078644</v>
      </c>
      <c r="X1478" s="1" t="s">
        <v>7673</v>
      </c>
      <c r="Y1478" s="1" t="s">
        <v>11137</v>
      </c>
      <c r="Z1478" s="2">
        <v>-3.28931</v>
      </c>
      <c r="AA1478" s="2">
        <v>-45.188928300000001</v>
      </c>
      <c r="AB1478" s="2" t="s">
        <v>30</v>
      </c>
      <c r="CJ1478" s="1" t="s">
        <v>17202</v>
      </c>
    </row>
    <row r="1479" spans="2:88" x14ac:dyDescent="0.25">
      <c r="B1479" s="1">
        <v>0</v>
      </c>
      <c r="C1479" s="1"/>
      <c r="D1479" s="1">
        <v>659614</v>
      </c>
      <c r="E1479" s="1">
        <v>1105184538</v>
      </c>
      <c r="F1479" s="1" t="s">
        <v>79</v>
      </c>
      <c r="G1479" s="11">
        <v>45908</v>
      </c>
      <c r="H1479" s="1">
        <v>0</v>
      </c>
      <c r="I1479" s="1" t="s">
        <v>16646</v>
      </c>
      <c r="J1479" s="1" t="s">
        <v>16652</v>
      </c>
      <c r="K1479" s="1">
        <v>0</v>
      </c>
      <c r="L1479" s="1" t="s">
        <v>12</v>
      </c>
      <c r="M1479" s="1" t="s">
        <v>22</v>
      </c>
      <c r="N1479" s="1" t="s">
        <v>6771</v>
      </c>
      <c r="O1479" s="1" t="s">
        <v>64</v>
      </c>
      <c r="P1479" s="1">
        <v>21.32</v>
      </c>
      <c r="Q1479" s="1">
        <v>19.899999999999999</v>
      </c>
      <c r="R1479" s="1">
        <v>113.46</v>
      </c>
      <c r="S1479" s="3">
        <v>0.53300000000000003</v>
      </c>
      <c r="T1479" s="3">
        <v>0.22111111111111101</v>
      </c>
      <c r="U1479" s="1" t="s">
        <v>1519</v>
      </c>
      <c r="V1479" s="1">
        <v>3024149900</v>
      </c>
      <c r="W1479" s="1">
        <v>2001078678</v>
      </c>
      <c r="X1479" s="1" t="s">
        <v>7674</v>
      </c>
      <c r="Y1479" s="1" t="s">
        <v>11138</v>
      </c>
      <c r="Z1479" s="2">
        <v>-7.5368950000000003</v>
      </c>
      <c r="AA1479" s="2">
        <v>-46.069825000000002</v>
      </c>
      <c r="AB1479" s="2" t="s">
        <v>12247</v>
      </c>
      <c r="CJ1479" s="1" t="s">
        <v>18683</v>
      </c>
    </row>
    <row r="1480" spans="2:88" x14ac:dyDescent="0.25">
      <c r="B1480" s="1">
        <v>0</v>
      </c>
      <c r="C1480" s="1"/>
      <c r="D1480" s="1">
        <v>659621</v>
      </c>
      <c r="E1480" s="1">
        <v>1105187934</v>
      </c>
      <c r="F1480" s="1" t="s">
        <v>79</v>
      </c>
      <c r="G1480" s="11">
        <v>45908</v>
      </c>
      <c r="H1480" s="1">
        <v>0</v>
      </c>
      <c r="I1480" s="1" t="s">
        <v>16646</v>
      </c>
      <c r="J1480" s="1" t="s">
        <v>16652</v>
      </c>
      <c r="K1480" s="1">
        <v>0</v>
      </c>
      <c r="L1480" s="1" t="s">
        <v>12</v>
      </c>
      <c r="M1480" s="1" t="s">
        <v>22</v>
      </c>
      <c r="N1480" s="1" t="s">
        <v>18</v>
      </c>
      <c r="O1480" s="1" t="s">
        <v>80</v>
      </c>
      <c r="P1480" s="1">
        <v>47.55</v>
      </c>
      <c r="Q1480" s="1">
        <v>134.53</v>
      </c>
      <c r="R1480" s="1">
        <v>148.19999999999999</v>
      </c>
      <c r="S1480" s="3">
        <v>1.18875</v>
      </c>
      <c r="T1480" s="3">
        <v>1.49477777777778</v>
      </c>
      <c r="U1480" s="1" t="s">
        <v>1520</v>
      </c>
      <c r="V1480" s="1">
        <v>3024155160</v>
      </c>
      <c r="W1480" s="1">
        <v>2001078756</v>
      </c>
      <c r="X1480" s="1" t="s">
        <v>7675</v>
      </c>
      <c r="Y1480" s="1" t="s">
        <v>11138</v>
      </c>
      <c r="Z1480" s="2">
        <v>-2.0130183000000001</v>
      </c>
      <c r="AA1480" s="2">
        <v>-45.457405000000001</v>
      </c>
      <c r="AB1480" s="2" t="s">
        <v>12248</v>
      </c>
      <c r="CJ1480" s="1" t="s">
        <v>18684</v>
      </c>
    </row>
    <row r="1481" spans="2:88" x14ac:dyDescent="0.25">
      <c r="B1481" s="1">
        <v>0</v>
      </c>
      <c r="C1481" s="1"/>
      <c r="D1481" s="1">
        <v>659636</v>
      </c>
      <c r="E1481" s="1">
        <v>1105192252</v>
      </c>
      <c r="F1481" s="1" t="s">
        <v>79</v>
      </c>
      <c r="G1481" s="11">
        <v>45908</v>
      </c>
      <c r="H1481" s="1">
        <v>0</v>
      </c>
      <c r="I1481" s="1" t="s">
        <v>16646</v>
      </c>
      <c r="J1481" s="1" t="s">
        <v>16652</v>
      </c>
      <c r="K1481" s="1">
        <v>0</v>
      </c>
      <c r="L1481" s="1" t="s">
        <v>12</v>
      </c>
      <c r="M1481" s="1" t="s">
        <v>22</v>
      </c>
      <c r="N1481" s="1" t="s">
        <v>6768</v>
      </c>
      <c r="O1481" s="1" t="s">
        <v>123</v>
      </c>
      <c r="P1481" s="1">
        <v>280.77999999999997</v>
      </c>
      <c r="Q1481" s="1">
        <v>152.76</v>
      </c>
      <c r="R1481" s="1">
        <v>119.62</v>
      </c>
      <c r="S1481" s="3">
        <v>7.0194999999999999</v>
      </c>
      <c r="T1481" s="3">
        <v>1.69733333333333</v>
      </c>
      <c r="U1481" s="1" t="s">
        <v>1521</v>
      </c>
      <c r="V1481" s="1">
        <v>3024156752</v>
      </c>
      <c r="W1481" s="1">
        <v>2001078912</v>
      </c>
      <c r="X1481" s="1" t="s">
        <v>7666</v>
      </c>
      <c r="Y1481" s="1" t="s">
        <v>11138</v>
      </c>
      <c r="Z1481" s="2">
        <v>-5.2218182999999998</v>
      </c>
      <c r="AA1481" s="2">
        <v>-44.638108299999999</v>
      </c>
      <c r="AB1481" s="2" t="s">
        <v>12249</v>
      </c>
      <c r="CJ1481" s="1" t="s">
        <v>18685</v>
      </c>
    </row>
    <row r="1482" spans="2:88" x14ac:dyDescent="0.25">
      <c r="B1482" s="1">
        <v>0</v>
      </c>
      <c r="C1482" s="1"/>
      <c r="D1482" s="1">
        <v>1973310</v>
      </c>
      <c r="E1482" s="1">
        <v>1112091639</v>
      </c>
      <c r="F1482" s="1" t="s">
        <v>87</v>
      </c>
      <c r="G1482" s="11">
        <v>46128</v>
      </c>
      <c r="H1482" s="1">
        <v>0</v>
      </c>
      <c r="I1482" s="1" t="s">
        <v>16646</v>
      </c>
      <c r="J1482" s="1" t="s">
        <v>16652</v>
      </c>
      <c r="K1482" s="1" t="s">
        <v>16661</v>
      </c>
      <c r="L1482" s="1" t="s">
        <v>17</v>
      </c>
      <c r="M1482" s="1" t="s">
        <v>13</v>
      </c>
      <c r="N1482" s="1" t="s">
        <v>6770</v>
      </c>
      <c r="O1482" s="1" t="s">
        <v>90</v>
      </c>
      <c r="P1482" s="1">
        <v>49.98</v>
      </c>
      <c r="Q1482" s="1">
        <v>19.03</v>
      </c>
      <c r="R1482" s="1">
        <v>47.85</v>
      </c>
      <c r="S1482" s="3">
        <v>1.2495000000000001</v>
      </c>
      <c r="T1482" s="3">
        <v>0.21144444444444399</v>
      </c>
      <c r="U1482" s="1" t="s">
        <v>3011</v>
      </c>
      <c r="V1482" s="1">
        <v>3025899805</v>
      </c>
      <c r="W1482" s="1">
        <v>2001146740</v>
      </c>
      <c r="X1482" s="1" t="s">
        <v>9306</v>
      </c>
      <c r="Y1482" s="1" t="s">
        <v>11137</v>
      </c>
      <c r="Z1482" s="2">
        <v>-2.83833</v>
      </c>
      <c r="AA1482" s="2">
        <v>-42.036729999999999</v>
      </c>
      <c r="AB1482" s="2" t="s">
        <v>13937</v>
      </c>
      <c r="CJ1482" s="1" t="s">
        <v>18686</v>
      </c>
    </row>
    <row r="1483" spans="2:88" x14ac:dyDescent="0.25">
      <c r="B1483" s="1">
        <v>0</v>
      </c>
      <c r="C1483" s="1"/>
      <c r="D1483" s="1">
        <v>659691</v>
      </c>
      <c r="E1483" s="1">
        <v>1105229229</v>
      </c>
      <c r="F1483" s="1" t="s">
        <v>79</v>
      </c>
      <c r="G1483" s="11">
        <v>45909</v>
      </c>
      <c r="H1483" s="1">
        <v>0</v>
      </c>
      <c r="I1483" s="1" t="s">
        <v>16646</v>
      </c>
      <c r="J1483" s="1" t="s">
        <v>16652</v>
      </c>
      <c r="K1483" s="1">
        <v>0</v>
      </c>
      <c r="L1483" s="1" t="s">
        <v>12</v>
      </c>
      <c r="M1483" s="1" t="s">
        <v>13</v>
      </c>
      <c r="N1483" s="1" t="s">
        <v>6769</v>
      </c>
      <c r="O1483" s="1" t="s">
        <v>608</v>
      </c>
      <c r="P1483" s="1">
        <v>223.09</v>
      </c>
      <c r="Q1483" s="1">
        <v>255.46</v>
      </c>
      <c r="R1483" s="1">
        <v>237.96</v>
      </c>
      <c r="S1483" s="3">
        <v>5.5772500000000003</v>
      </c>
      <c r="T1483" s="3">
        <v>2.8384444444444399</v>
      </c>
      <c r="U1483" s="1" t="s">
        <v>1523</v>
      </c>
      <c r="V1483" s="1">
        <v>3024169080</v>
      </c>
      <c r="W1483" s="1">
        <v>2001079296</v>
      </c>
      <c r="X1483" s="1" t="s">
        <v>7677</v>
      </c>
      <c r="Y1483" s="1" t="s">
        <v>11138</v>
      </c>
      <c r="Z1483" s="2">
        <v>-4.7583849999999996</v>
      </c>
      <c r="AA1483" s="2">
        <v>-43.6561217</v>
      </c>
      <c r="AB1483" s="2" t="s">
        <v>12251</v>
      </c>
      <c r="CJ1483" s="1" t="s">
        <v>18687</v>
      </c>
    </row>
    <row r="1484" spans="2:88" x14ac:dyDescent="0.25">
      <c r="B1484" s="1">
        <v>0</v>
      </c>
      <c r="C1484" s="1"/>
      <c r="D1484" s="1">
        <v>659712</v>
      </c>
      <c r="E1484" s="1">
        <v>1105269065</v>
      </c>
      <c r="F1484" s="1" t="s">
        <v>79</v>
      </c>
      <c r="G1484" s="11">
        <v>45910</v>
      </c>
      <c r="H1484" s="1">
        <v>0</v>
      </c>
      <c r="I1484" s="1" t="s">
        <v>16646</v>
      </c>
      <c r="J1484" s="1" t="s">
        <v>16652</v>
      </c>
      <c r="K1484" s="1">
        <v>0</v>
      </c>
      <c r="L1484" s="1" t="s">
        <v>12</v>
      </c>
      <c r="M1484" s="1" t="s">
        <v>22</v>
      </c>
      <c r="N1484" s="1" t="s">
        <v>18</v>
      </c>
      <c r="O1484" s="1" t="s">
        <v>277</v>
      </c>
      <c r="P1484" s="1">
        <v>92.63</v>
      </c>
      <c r="Q1484" s="1">
        <v>48.44</v>
      </c>
      <c r="R1484" s="1">
        <v>61.21</v>
      </c>
      <c r="S1484" s="3">
        <v>2.31575</v>
      </c>
      <c r="T1484" s="3">
        <v>0.53822222222222205</v>
      </c>
      <c r="U1484" s="1" t="s">
        <v>1524</v>
      </c>
      <c r="V1484" s="1">
        <v>3024172790</v>
      </c>
      <c r="W1484" s="1">
        <v>2001079603</v>
      </c>
      <c r="X1484" s="1" t="s">
        <v>7678</v>
      </c>
      <c r="Y1484" s="1" t="s">
        <v>11138</v>
      </c>
      <c r="Z1484" s="2">
        <v>-2.1531517</v>
      </c>
      <c r="AA1484" s="2">
        <v>-44.473048300000002</v>
      </c>
      <c r="AB1484" s="2" t="s">
        <v>12252</v>
      </c>
      <c r="CJ1484" s="1" t="s">
        <v>18688</v>
      </c>
    </row>
    <row r="1485" spans="2:88" x14ac:dyDescent="0.25">
      <c r="B1485" s="1">
        <v>0</v>
      </c>
      <c r="C1485" s="1"/>
      <c r="D1485" s="1">
        <v>659714</v>
      </c>
      <c r="E1485" s="1">
        <v>1105269164</v>
      </c>
      <c r="F1485" s="1">
        <v>0</v>
      </c>
      <c r="G1485" s="11">
        <v>45910</v>
      </c>
      <c r="H1485" s="1">
        <v>0</v>
      </c>
      <c r="I1485" s="1" t="s">
        <v>16646</v>
      </c>
      <c r="J1485" s="1" t="s">
        <v>16652</v>
      </c>
      <c r="K1485" s="1">
        <v>0</v>
      </c>
      <c r="L1485" s="1">
        <v>0</v>
      </c>
      <c r="M1485" s="1" t="s">
        <v>30</v>
      </c>
      <c r="N1485" s="1" t="s">
        <v>18</v>
      </c>
      <c r="O1485" s="1" t="s">
        <v>213</v>
      </c>
      <c r="P1485" s="1">
        <v>0</v>
      </c>
      <c r="Q1485" s="1">
        <v>0</v>
      </c>
      <c r="R1485" s="1">
        <v>0</v>
      </c>
      <c r="S1485" s="3">
        <v>0</v>
      </c>
      <c r="T1485" s="3">
        <v>0</v>
      </c>
      <c r="U1485" s="1" t="s">
        <v>16127</v>
      </c>
      <c r="V1485" s="1">
        <v>0</v>
      </c>
      <c r="W1485" s="1">
        <v>0</v>
      </c>
      <c r="X1485" s="1">
        <v>0</v>
      </c>
      <c r="Y1485" s="1">
        <v>0</v>
      </c>
      <c r="Z1485" s="2">
        <v>0</v>
      </c>
      <c r="AA1485" s="2">
        <v>0</v>
      </c>
      <c r="AB1485" s="2">
        <v>0</v>
      </c>
      <c r="CJ1485" s="1" t="s">
        <v>18689</v>
      </c>
    </row>
    <row r="1486" spans="2:88" x14ac:dyDescent="0.25">
      <c r="B1486" s="1">
        <v>0</v>
      </c>
      <c r="C1486" s="1"/>
      <c r="D1486" s="1">
        <v>1974649</v>
      </c>
      <c r="E1486" s="1">
        <v>1112194876</v>
      </c>
      <c r="F1486" s="1" t="s">
        <v>79</v>
      </c>
      <c r="G1486" s="11">
        <v>46132</v>
      </c>
      <c r="H1486" s="1">
        <v>0</v>
      </c>
      <c r="I1486" s="1" t="s">
        <v>16646</v>
      </c>
      <c r="J1486" s="1" t="s">
        <v>16652</v>
      </c>
      <c r="K1486" s="1">
        <v>0</v>
      </c>
      <c r="L1486" s="1" t="s">
        <v>12</v>
      </c>
      <c r="M1486" s="1" t="s">
        <v>13</v>
      </c>
      <c r="N1486" s="1" t="s">
        <v>6770</v>
      </c>
      <c r="O1486" s="1" t="s">
        <v>90</v>
      </c>
      <c r="P1486" s="1">
        <v>9.9600000000000009</v>
      </c>
      <c r="Q1486" s="1">
        <v>97.38</v>
      </c>
      <c r="R1486" s="1">
        <v>130.97</v>
      </c>
      <c r="S1486" s="3">
        <v>0.249</v>
      </c>
      <c r="T1486" s="3">
        <v>1.0820000000000001</v>
      </c>
      <c r="U1486" s="1" t="s">
        <v>3736</v>
      </c>
      <c r="V1486" s="1">
        <v>3025932454</v>
      </c>
      <c r="W1486" s="1">
        <v>2001147788</v>
      </c>
      <c r="X1486" s="1" t="s">
        <v>8316</v>
      </c>
      <c r="Y1486" s="1" t="s">
        <v>11138</v>
      </c>
      <c r="Z1486" s="2">
        <v>-2.9045000000000001</v>
      </c>
      <c r="AA1486" s="2">
        <v>-41.917870000000001</v>
      </c>
      <c r="AB1486" s="2" t="s">
        <v>0</v>
      </c>
      <c r="CJ1486" s="1" t="s">
        <v>18690</v>
      </c>
    </row>
    <row r="1487" spans="2:88" x14ac:dyDescent="0.25">
      <c r="B1487" s="1">
        <v>0</v>
      </c>
      <c r="C1487" s="1"/>
      <c r="D1487" s="1">
        <v>657054</v>
      </c>
      <c r="E1487" s="1">
        <v>1102477168</v>
      </c>
      <c r="F1487" s="1" t="s">
        <v>79</v>
      </c>
      <c r="G1487" s="11">
        <v>45817</v>
      </c>
      <c r="H1487" s="1">
        <v>0</v>
      </c>
      <c r="I1487" s="1" t="s">
        <v>16646</v>
      </c>
      <c r="J1487" s="1" t="s">
        <v>16652</v>
      </c>
      <c r="K1487" s="1">
        <v>0</v>
      </c>
      <c r="L1487" s="1" t="s">
        <v>12</v>
      </c>
      <c r="M1487" s="1" t="s">
        <v>25</v>
      </c>
      <c r="N1487" s="1" t="s">
        <v>6768</v>
      </c>
      <c r="O1487" s="1" t="s">
        <v>15</v>
      </c>
      <c r="P1487" s="1">
        <v>432.16</v>
      </c>
      <c r="Q1487" s="1">
        <v>318.01</v>
      </c>
      <c r="R1487" s="1">
        <v>375</v>
      </c>
      <c r="S1487" s="3">
        <v>10.804</v>
      </c>
      <c r="T1487" s="3">
        <v>3.5334444444444402</v>
      </c>
      <c r="U1487" s="1" t="s">
        <v>1393</v>
      </c>
      <c r="V1487" s="1">
        <v>3023427248</v>
      </c>
      <c r="W1487" s="1">
        <v>2001049790</v>
      </c>
      <c r="X1487" s="1" t="s">
        <v>7379</v>
      </c>
      <c r="Y1487" s="1" t="s">
        <v>11138</v>
      </c>
      <c r="Z1487" s="2">
        <v>-5.5880000000000001</v>
      </c>
      <c r="AA1487" s="2">
        <v>-45.334269999999997</v>
      </c>
      <c r="AB1487" s="2" t="s">
        <v>12140</v>
      </c>
      <c r="CJ1487" s="1" t="s">
        <v>18691</v>
      </c>
    </row>
    <row r="1488" spans="2:88" x14ac:dyDescent="0.25">
      <c r="B1488" s="1">
        <v>0</v>
      </c>
      <c r="C1488" s="1"/>
      <c r="D1488" s="1">
        <v>1982483</v>
      </c>
      <c r="E1488" s="1">
        <v>1105276098</v>
      </c>
      <c r="F1488" s="1" t="s">
        <v>1228</v>
      </c>
      <c r="G1488" s="11">
        <v>46160</v>
      </c>
      <c r="H1488" s="1" t="s">
        <v>16642</v>
      </c>
      <c r="I1488" s="1" t="s">
        <v>16646</v>
      </c>
      <c r="J1488" s="1" t="s">
        <v>16652</v>
      </c>
      <c r="K1488" s="1">
        <v>0</v>
      </c>
      <c r="L1488" s="1">
        <v>0</v>
      </c>
      <c r="M1488" s="1" t="s">
        <v>22</v>
      </c>
      <c r="N1488" s="1" t="s">
        <v>6771</v>
      </c>
      <c r="O1488" s="1" t="s">
        <v>64</v>
      </c>
      <c r="P1488" s="1">
        <v>1565.7</v>
      </c>
      <c r="Q1488" s="1">
        <v>1300.5</v>
      </c>
      <c r="R1488" s="1">
        <v>1335.83</v>
      </c>
      <c r="S1488" s="3">
        <v>39.142499999999998</v>
      </c>
      <c r="T1488" s="3">
        <v>14.45</v>
      </c>
      <c r="U1488" s="1" t="s">
        <v>1527</v>
      </c>
      <c r="V1488" s="1">
        <v>1000119595</v>
      </c>
      <c r="W1488" s="1">
        <v>2001079907</v>
      </c>
      <c r="X1488" s="1" t="s">
        <v>7155</v>
      </c>
      <c r="Y1488" s="1" t="s">
        <v>11138</v>
      </c>
      <c r="Z1488" s="2">
        <v>-6.2341002341699996</v>
      </c>
      <c r="AA1488" s="2">
        <v>-46.130395123111001</v>
      </c>
      <c r="AB1488" s="2" t="s">
        <v>12255</v>
      </c>
      <c r="CJ1488" s="1" t="s">
        <v>18692</v>
      </c>
    </row>
    <row r="1489" spans="1:88" x14ac:dyDescent="0.25">
      <c r="B1489" s="1">
        <v>0</v>
      </c>
      <c r="C1489" s="1"/>
      <c r="D1489" s="1">
        <v>1986222</v>
      </c>
      <c r="E1489" s="1">
        <v>1112956653</v>
      </c>
      <c r="F1489" s="1" t="s">
        <v>87</v>
      </c>
      <c r="G1489" s="11">
        <v>46162</v>
      </c>
      <c r="H1489" s="1">
        <v>0</v>
      </c>
      <c r="I1489" s="1" t="s">
        <v>16646</v>
      </c>
      <c r="J1489" s="1" t="s">
        <v>16652</v>
      </c>
      <c r="K1489" s="1">
        <v>0</v>
      </c>
      <c r="L1489" s="1" t="s">
        <v>12</v>
      </c>
      <c r="M1489" s="1" t="s">
        <v>22</v>
      </c>
      <c r="N1489" s="1" t="s">
        <v>6769</v>
      </c>
      <c r="O1489" s="1" t="s">
        <v>689</v>
      </c>
      <c r="P1489" s="1">
        <v>887.62</v>
      </c>
      <c r="Q1489" s="1">
        <v>1107.3399999999999</v>
      </c>
      <c r="R1489" s="1">
        <v>1120.49</v>
      </c>
      <c r="S1489" s="3">
        <v>22.1905</v>
      </c>
      <c r="T1489" s="3">
        <v>12.3037777777778</v>
      </c>
      <c r="U1489" s="1" t="s">
        <v>4290</v>
      </c>
      <c r="V1489" s="1">
        <v>3026214377</v>
      </c>
      <c r="W1489" s="1">
        <v>2001157202</v>
      </c>
      <c r="X1489" s="1" t="s">
        <v>9692</v>
      </c>
      <c r="Y1489" s="1" t="s">
        <v>11137</v>
      </c>
      <c r="Z1489" s="2">
        <v>-4.6492275000000003</v>
      </c>
      <c r="AA1489" s="2">
        <v>-43.476430299999997</v>
      </c>
      <c r="AB1489" s="2" t="s">
        <v>30</v>
      </c>
      <c r="CJ1489" s="1" t="s">
        <v>18693</v>
      </c>
    </row>
    <row r="1490" spans="1:88" x14ac:dyDescent="0.25">
      <c r="B1490" s="1">
        <v>0</v>
      </c>
      <c r="C1490" s="1"/>
      <c r="D1490" s="1">
        <v>659751</v>
      </c>
      <c r="E1490" s="1">
        <v>1105295969</v>
      </c>
      <c r="F1490" s="1" t="s">
        <v>79</v>
      </c>
      <c r="G1490" s="11">
        <v>45911</v>
      </c>
      <c r="H1490" s="1">
        <v>0</v>
      </c>
      <c r="I1490" s="1" t="s">
        <v>16646</v>
      </c>
      <c r="J1490" s="1" t="s">
        <v>16652</v>
      </c>
      <c r="K1490" s="1">
        <v>0</v>
      </c>
      <c r="L1490" s="1" t="s">
        <v>12</v>
      </c>
      <c r="M1490" s="1" t="s">
        <v>13</v>
      </c>
      <c r="N1490" s="1" t="s">
        <v>6771</v>
      </c>
      <c r="O1490" s="1" t="s">
        <v>66</v>
      </c>
      <c r="P1490" s="1">
        <v>62.76</v>
      </c>
      <c r="Q1490" s="1">
        <v>86.37</v>
      </c>
      <c r="R1490" s="1">
        <v>110.31</v>
      </c>
      <c r="S1490" s="3">
        <v>1.569</v>
      </c>
      <c r="T1490" s="3">
        <v>0.959666666666667</v>
      </c>
      <c r="U1490" s="1" t="s">
        <v>1529</v>
      </c>
      <c r="V1490" s="1">
        <v>3024187348</v>
      </c>
      <c r="W1490" s="1">
        <v>2001080087</v>
      </c>
      <c r="X1490" s="1" t="s">
        <v>7682</v>
      </c>
      <c r="Y1490" s="1" t="s">
        <v>11138</v>
      </c>
      <c r="Z1490" s="2">
        <v>-7.3489282999999999</v>
      </c>
      <c r="AA1490" s="2">
        <v>-46.551109199999999</v>
      </c>
      <c r="AB1490" s="2" t="s">
        <v>12257</v>
      </c>
      <c r="CJ1490" s="1" t="s">
        <v>18694</v>
      </c>
    </row>
    <row r="1491" spans="1:88" x14ac:dyDescent="0.25">
      <c r="B1491" s="1">
        <v>0</v>
      </c>
      <c r="C1491" s="1"/>
      <c r="D1491" s="1">
        <v>659837</v>
      </c>
      <c r="E1491" s="1">
        <v>1105422315</v>
      </c>
      <c r="F1491" s="1" t="s">
        <v>79</v>
      </c>
      <c r="G1491" s="11">
        <v>45915</v>
      </c>
      <c r="H1491" s="1">
        <v>0</v>
      </c>
      <c r="I1491" s="1" t="s">
        <v>16646</v>
      </c>
      <c r="J1491" s="1" t="s">
        <v>16652</v>
      </c>
      <c r="K1491" s="1">
        <v>0</v>
      </c>
      <c r="L1491" s="1" t="s">
        <v>12</v>
      </c>
      <c r="M1491" s="1" t="s">
        <v>22</v>
      </c>
      <c r="N1491" s="1" t="s">
        <v>18</v>
      </c>
      <c r="O1491" s="1" t="s">
        <v>80</v>
      </c>
      <c r="P1491" s="1">
        <v>419.9</v>
      </c>
      <c r="Q1491" s="1">
        <v>391.93</v>
      </c>
      <c r="R1491" s="1">
        <v>431.44</v>
      </c>
      <c r="S1491" s="3">
        <v>10.4975</v>
      </c>
      <c r="T1491" s="3">
        <v>4.3547777777777803</v>
      </c>
      <c r="U1491" s="1" t="s">
        <v>1530</v>
      </c>
      <c r="V1491" s="1">
        <v>3024212300</v>
      </c>
      <c r="W1491" s="1">
        <v>2001080985</v>
      </c>
      <c r="X1491" s="1" t="s">
        <v>7675</v>
      </c>
      <c r="Y1491" s="1" t="s">
        <v>11138</v>
      </c>
      <c r="Z1491" s="2">
        <v>-2.1985100000000002</v>
      </c>
      <c r="AA1491" s="2">
        <v>-45.33099</v>
      </c>
      <c r="AB1491" s="2" t="s">
        <v>12258</v>
      </c>
      <c r="CJ1491" s="1" t="s">
        <v>18695</v>
      </c>
    </row>
    <row r="1492" spans="1:88" x14ac:dyDescent="0.25">
      <c r="B1492" s="1">
        <v>0</v>
      </c>
      <c r="C1492" s="1"/>
      <c r="D1492" s="1">
        <v>659851</v>
      </c>
      <c r="E1492" s="1">
        <v>1105425491</v>
      </c>
      <c r="F1492" s="1" t="s">
        <v>79</v>
      </c>
      <c r="G1492" s="11">
        <v>45915</v>
      </c>
      <c r="H1492" s="1">
        <v>0</v>
      </c>
      <c r="I1492" s="1" t="s">
        <v>16646</v>
      </c>
      <c r="J1492" s="1" t="s">
        <v>16652</v>
      </c>
      <c r="K1492" s="1">
        <v>0</v>
      </c>
      <c r="L1492" s="1" t="s">
        <v>12</v>
      </c>
      <c r="M1492" s="1" t="s">
        <v>25</v>
      </c>
      <c r="N1492" s="1" t="s">
        <v>6768</v>
      </c>
      <c r="O1492" s="1" t="s">
        <v>1531</v>
      </c>
      <c r="P1492" s="1">
        <v>2261.3000000000002</v>
      </c>
      <c r="Q1492" s="1">
        <v>217.02</v>
      </c>
      <c r="R1492" s="1">
        <v>1078.26</v>
      </c>
      <c r="S1492" s="3">
        <v>56.532499999999999</v>
      </c>
      <c r="T1492" s="3">
        <v>2.4113333333333302</v>
      </c>
      <c r="U1492" s="1" t="s">
        <v>1532</v>
      </c>
      <c r="V1492" s="1">
        <v>3024215023</v>
      </c>
      <c r="W1492" s="1">
        <v>2001081103</v>
      </c>
      <c r="X1492" s="1" t="s">
        <v>7683</v>
      </c>
      <c r="Y1492" s="1" t="s">
        <v>11138</v>
      </c>
      <c r="Z1492" s="2">
        <v>-4.3947056</v>
      </c>
      <c r="AA1492" s="2">
        <v>-44.311715599999999</v>
      </c>
      <c r="AB1492" s="2" t="s">
        <v>12259</v>
      </c>
      <c r="CJ1492" s="1" t="s">
        <v>18696</v>
      </c>
    </row>
    <row r="1493" spans="1:88" x14ac:dyDescent="0.25">
      <c r="B1493" s="1">
        <v>0</v>
      </c>
      <c r="C1493" s="1"/>
      <c r="D1493" s="1">
        <v>659866</v>
      </c>
      <c r="E1493" s="1">
        <v>1105429448</v>
      </c>
      <c r="F1493" s="1" t="s">
        <v>79</v>
      </c>
      <c r="G1493" s="11">
        <v>45915</v>
      </c>
      <c r="H1493" s="1">
        <v>0</v>
      </c>
      <c r="I1493" s="1" t="s">
        <v>16646</v>
      </c>
      <c r="J1493" s="1" t="s">
        <v>16652</v>
      </c>
      <c r="K1493" s="1">
        <v>0</v>
      </c>
      <c r="L1493" s="1" t="s">
        <v>17</v>
      </c>
      <c r="M1493" s="1" t="s">
        <v>13</v>
      </c>
      <c r="N1493" s="1" t="s">
        <v>6771</v>
      </c>
      <c r="O1493" s="1" t="s">
        <v>937</v>
      </c>
      <c r="P1493" s="1">
        <v>209.01</v>
      </c>
      <c r="Q1493" s="1">
        <v>33.950000000000003</v>
      </c>
      <c r="R1493" s="1">
        <v>45.13</v>
      </c>
      <c r="S1493" s="3">
        <v>5.22525</v>
      </c>
      <c r="T1493" s="3">
        <v>0.37722222222222201</v>
      </c>
      <c r="U1493" s="1" t="s">
        <v>1533</v>
      </c>
      <c r="V1493" s="1">
        <v>3024218294</v>
      </c>
      <c r="W1493" s="1">
        <v>2001081269</v>
      </c>
      <c r="X1493" s="1" t="s">
        <v>7684</v>
      </c>
      <c r="Y1493" s="1" t="s">
        <v>11138</v>
      </c>
      <c r="Z1493" s="2">
        <v>-6.9529272000000004</v>
      </c>
      <c r="AA1493" s="2">
        <v>-46.693162800000003</v>
      </c>
      <c r="AB1493" s="2" t="s">
        <v>12260</v>
      </c>
      <c r="CJ1493" s="1" t="s">
        <v>18697</v>
      </c>
    </row>
    <row r="1494" spans="1:88" x14ac:dyDescent="0.25">
      <c r="B1494" s="1">
        <v>0</v>
      </c>
      <c r="C1494" s="1"/>
      <c r="D1494" s="1">
        <v>659912</v>
      </c>
      <c r="E1494" s="1">
        <v>1105507999</v>
      </c>
      <c r="F1494" s="1" t="s">
        <v>79</v>
      </c>
      <c r="G1494" s="11">
        <v>45917</v>
      </c>
      <c r="H1494" s="1">
        <v>0</v>
      </c>
      <c r="I1494" s="1" t="s">
        <v>16646</v>
      </c>
      <c r="J1494" s="1" t="s">
        <v>16657</v>
      </c>
      <c r="K1494" s="1" t="s">
        <v>16662</v>
      </c>
      <c r="L1494" s="1" t="s">
        <v>12</v>
      </c>
      <c r="M1494" s="1" t="s">
        <v>25</v>
      </c>
      <c r="N1494" s="1" t="s">
        <v>6769</v>
      </c>
      <c r="O1494" s="1" t="s">
        <v>15986</v>
      </c>
      <c r="P1494" s="1">
        <v>204.92</v>
      </c>
      <c r="Q1494" s="1">
        <v>32.61</v>
      </c>
      <c r="R1494" s="1">
        <v>55.12</v>
      </c>
      <c r="S1494" s="3">
        <v>5.1230000000000002</v>
      </c>
      <c r="T1494" s="3">
        <v>0.36233333333333301</v>
      </c>
      <c r="U1494" s="1" t="s">
        <v>1534</v>
      </c>
      <c r="V1494" s="1">
        <v>3024231851</v>
      </c>
      <c r="W1494" s="1">
        <v>2001081815</v>
      </c>
      <c r="X1494" s="1" t="s">
        <v>7678</v>
      </c>
      <c r="Y1494" s="1" t="s">
        <v>11138</v>
      </c>
      <c r="Z1494" s="2">
        <v>-4.6773449999999999</v>
      </c>
      <c r="AA1494" s="2">
        <v>-43.921518300000002</v>
      </c>
      <c r="AB1494" s="2" t="s">
        <v>12261</v>
      </c>
      <c r="CJ1494" s="1" t="s">
        <v>18698</v>
      </c>
    </row>
    <row r="1495" spans="1:88" x14ac:dyDescent="0.25">
      <c r="B1495" s="1">
        <v>0</v>
      </c>
      <c r="C1495" s="1"/>
      <c r="D1495" s="1">
        <v>1895810</v>
      </c>
      <c r="E1495" s="1">
        <v>1110839489</v>
      </c>
      <c r="F1495" s="1" t="s">
        <v>87</v>
      </c>
      <c r="G1495" s="11">
        <v>46084</v>
      </c>
      <c r="H1495" s="1">
        <v>0</v>
      </c>
      <c r="I1495" s="1" t="s">
        <v>16646</v>
      </c>
      <c r="J1495" s="1" t="s">
        <v>16652</v>
      </c>
      <c r="K1495" s="1" t="s">
        <v>16663</v>
      </c>
      <c r="L1495" s="1" t="s">
        <v>12</v>
      </c>
      <c r="M1495" s="1" t="s">
        <v>22</v>
      </c>
      <c r="N1495" s="1" t="s">
        <v>6769</v>
      </c>
      <c r="O1495" s="1" t="s">
        <v>501</v>
      </c>
      <c r="P1495" s="1">
        <v>1965.96</v>
      </c>
      <c r="Q1495" s="1">
        <v>1704.2</v>
      </c>
      <c r="R1495" s="1">
        <v>1737.4</v>
      </c>
      <c r="S1495" s="3">
        <v>49.149000000000001</v>
      </c>
      <c r="T1495" s="3">
        <v>18.935555555555599</v>
      </c>
      <c r="U1495" s="1" t="s">
        <v>16172</v>
      </c>
      <c r="V1495" s="1">
        <v>0</v>
      </c>
      <c r="W1495" s="1">
        <v>0</v>
      </c>
      <c r="X1495" s="1">
        <v>0</v>
      </c>
      <c r="Y1495" s="1" t="s">
        <v>11138</v>
      </c>
      <c r="Z1495" s="2">
        <v>-6.5985627999999998</v>
      </c>
      <c r="AA1495" s="2">
        <v>-44.0878917</v>
      </c>
      <c r="AB1495" s="2">
        <v>0</v>
      </c>
      <c r="CJ1495" s="1" t="s">
        <v>18699</v>
      </c>
    </row>
    <row r="1496" spans="1:88" x14ac:dyDescent="0.25">
      <c r="B1496" s="1" t="s">
        <v>16707</v>
      </c>
      <c r="C1496" s="11">
        <v>46265</v>
      </c>
      <c r="D1496" s="1">
        <v>2308467</v>
      </c>
      <c r="E1496" s="1">
        <v>1113336605</v>
      </c>
      <c r="F1496" s="1" t="s">
        <v>87</v>
      </c>
      <c r="G1496" s="11">
        <v>46178</v>
      </c>
      <c r="H1496" s="1">
        <v>0</v>
      </c>
      <c r="I1496" s="1" t="s">
        <v>16646</v>
      </c>
      <c r="J1496" s="1" t="s">
        <v>16653</v>
      </c>
      <c r="K1496" s="1" t="s">
        <v>16661</v>
      </c>
      <c r="L1496" s="1" t="s">
        <v>12</v>
      </c>
      <c r="M1496" s="1" t="s">
        <v>13</v>
      </c>
      <c r="N1496" s="1" t="s">
        <v>6769</v>
      </c>
      <c r="O1496" s="1" t="s">
        <v>978</v>
      </c>
      <c r="P1496" s="1">
        <v>11.95</v>
      </c>
      <c r="Q1496" s="1">
        <v>30.46</v>
      </c>
      <c r="R1496" s="1">
        <v>64.150000000000006</v>
      </c>
      <c r="S1496" s="3">
        <v>0.29875000000000002</v>
      </c>
      <c r="T1496" s="3">
        <v>0.33844444444444399</v>
      </c>
      <c r="U1496" s="1" t="s">
        <v>4753</v>
      </c>
      <c r="V1496" s="1">
        <v>3026358417</v>
      </c>
      <c r="W1496" s="1">
        <v>2001162728</v>
      </c>
      <c r="X1496" s="1" t="s">
        <v>9971</v>
      </c>
      <c r="Y1496" s="1" t="s">
        <v>11137</v>
      </c>
      <c r="Z1496" s="2">
        <v>-4.1322099999999997</v>
      </c>
      <c r="AA1496" s="2">
        <v>-43.322724999999998</v>
      </c>
      <c r="AB1496" s="2" t="s">
        <v>30</v>
      </c>
      <c r="CJ1496" s="1" t="s">
        <v>18700</v>
      </c>
    </row>
    <row r="1497" spans="1:88" x14ac:dyDescent="0.25">
      <c r="B1497" s="1">
        <v>0</v>
      </c>
      <c r="C1497" s="1"/>
      <c r="D1497" s="1">
        <v>659931</v>
      </c>
      <c r="E1497" s="1">
        <v>1105511337</v>
      </c>
      <c r="F1497" s="1" t="s">
        <v>16551</v>
      </c>
      <c r="G1497" s="11">
        <v>45917</v>
      </c>
      <c r="H1497" s="1">
        <v>0</v>
      </c>
      <c r="I1497" s="1" t="s">
        <v>16646</v>
      </c>
      <c r="J1497" s="1" t="s">
        <v>16655</v>
      </c>
      <c r="K1497" s="1" t="s">
        <v>16655</v>
      </c>
      <c r="L1497" s="1" t="s">
        <v>12</v>
      </c>
      <c r="M1497" s="1" t="s">
        <v>25</v>
      </c>
      <c r="N1497" s="1" t="s">
        <v>6769</v>
      </c>
      <c r="O1497" s="1" t="s">
        <v>15986</v>
      </c>
      <c r="P1497" s="1">
        <v>159.78</v>
      </c>
      <c r="Q1497" s="1">
        <v>46.04</v>
      </c>
      <c r="R1497" s="1">
        <v>163.5</v>
      </c>
      <c r="S1497" s="3">
        <v>3.9944999999999999</v>
      </c>
      <c r="T1497" s="3">
        <v>0.51155555555555599</v>
      </c>
      <c r="U1497" s="1" t="s">
        <v>16129</v>
      </c>
      <c r="V1497" s="1">
        <v>0</v>
      </c>
      <c r="W1497" s="1">
        <v>0</v>
      </c>
      <c r="X1497" s="1">
        <v>0</v>
      </c>
      <c r="Y1497" s="1">
        <v>0</v>
      </c>
      <c r="Z1497" s="2">
        <v>-4.4275611000000001</v>
      </c>
      <c r="AA1497" s="2">
        <v>-43.886335000000003</v>
      </c>
      <c r="AB1497" s="2">
        <v>0</v>
      </c>
      <c r="CJ1497" s="1" t="s">
        <v>18701</v>
      </c>
    </row>
    <row r="1498" spans="1:88" x14ac:dyDescent="0.25">
      <c r="B1498" s="1">
        <v>0</v>
      </c>
      <c r="C1498" s="1"/>
      <c r="D1498" s="1">
        <v>659930</v>
      </c>
      <c r="E1498" s="1">
        <v>1105511668</v>
      </c>
      <c r="F1498" s="1" t="s">
        <v>79</v>
      </c>
      <c r="G1498" s="11">
        <v>45917</v>
      </c>
      <c r="H1498" s="1">
        <v>0</v>
      </c>
      <c r="I1498" s="1" t="s">
        <v>16646</v>
      </c>
      <c r="J1498" s="1" t="s">
        <v>16652</v>
      </c>
      <c r="K1498" s="1">
        <v>0</v>
      </c>
      <c r="L1498" s="1" t="s">
        <v>12</v>
      </c>
      <c r="M1498" s="1" t="s">
        <v>25</v>
      </c>
      <c r="N1498" s="1" t="s">
        <v>6768</v>
      </c>
      <c r="O1498" s="1" t="s">
        <v>345</v>
      </c>
      <c r="P1498" s="1">
        <v>128.18</v>
      </c>
      <c r="Q1498" s="1">
        <v>67.8</v>
      </c>
      <c r="R1498" s="1">
        <v>110.63</v>
      </c>
      <c r="S1498" s="3">
        <v>3.2044999999999999</v>
      </c>
      <c r="T1498" s="3">
        <v>0.75333333333333297</v>
      </c>
      <c r="U1498" s="1" t="s">
        <v>1536</v>
      </c>
      <c r="V1498" s="1">
        <v>3024237124</v>
      </c>
      <c r="W1498" s="1">
        <v>2001081977</v>
      </c>
      <c r="X1498" s="1" t="s">
        <v>7686</v>
      </c>
      <c r="Y1498" s="1" t="s">
        <v>11138</v>
      </c>
      <c r="Z1498" s="2">
        <v>-3.5837867000000001</v>
      </c>
      <c r="AA1498" s="2">
        <v>-44.811509399999998</v>
      </c>
      <c r="AB1498" s="2" t="s">
        <v>12262</v>
      </c>
      <c r="CJ1498" s="1" t="s">
        <v>18702</v>
      </c>
    </row>
    <row r="1499" spans="1:88" x14ac:dyDescent="0.25">
      <c r="A1499" s="1" t="s">
        <v>16810</v>
      </c>
      <c r="B1499" s="1">
        <v>0</v>
      </c>
      <c r="C1499" s="1"/>
      <c r="D1499" s="1">
        <v>659946</v>
      </c>
      <c r="E1499" s="1">
        <v>1105530067</v>
      </c>
      <c r="F1499" s="1" t="s">
        <v>16551</v>
      </c>
      <c r="G1499" s="11">
        <v>45918</v>
      </c>
      <c r="H1499" s="1">
        <v>0</v>
      </c>
      <c r="I1499" s="1" t="s">
        <v>16646</v>
      </c>
      <c r="J1499" s="1" t="s">
        <v>16655</v>
      </c>
      <c r="K1499" s="1" t="s">
        <v>24502</v>
      </c>
      <c r="L1499" s="1" t="s">
        <v>12</v>
      </c>
      <c r="M1499" s="1" t="s">
        <v>13</v>
      </c>
      <c r="N1499" s="1" t="s">
        <v>6769</v>
      </c>
      <c r="O1499" s="1" t="s">
        <v>15986</v>
      </c>
      <c r="P1499" s="1">
        <v>45.44</v>
      </c>
      <c r="Q1499" s="1">
        <v>31.35</v>
      </c>
      <c r="R1499" s="1">
        <v>38.799999999999997</v>
      </c>
      <c r="S1499" s="3">
        <v>1.1359999999999999</v>
      </c>
      <c r="T1499" s="3">
        <v>0.348333333333333</v>
      </c>
      <c r="U1499" s="1" t="s">
        <v>16130</v>
      </c>
      <c r="V1499" s="1">
        <v>0</v>
      </c>
      <c r="W1499" s="1">
        <v>0</v>
      </c>
      <c r="X1499" s="1">
        <v>0</v>
      </c>
      <c r="Y1499" s="1">
        <v>0</v>
      </c>
      <c r="Z1499" s="2">
        <v>-4.3524953000000002</v>
      </c>
      <c r="AA1499" s="2">
        <v>-43.898734400000002</v>
      </c>
      <c r="AB1499" s="2">
        <v>0</v>
      </c>
      <c r="CJ1499" s="1" t="s">
        <v>18703</v>
      </c>
    </row>
    <row r="1500" spans="1:88" x14ac:dyDescent="0.25">
      <c r="B1500" s="1">
        <v>0</v>
      </c>
      <c r="C1500" s="1"/>
      <c r="D1500" s="1">
        <v>659947</v>
      </c>
      <c r="E1500" s="1">
        <v>1105530384</v>
      </c>
      <c r="F1500" s="1" t="s">
        <v>79</v>
      </c>
      <c r="G1500" s="11">
        <v>45918</v>
      </c>
      <c r="H1500" s="1">
        <v>0</v>
      </c>
      <c r="I1500" s="1" t="s">
        <v>16646</v>
      </c>
      <c r="J1500" s="1" t="s">
        <v>16652</v>
      </c>
      <c r="K1500" s="1">
        <v>0</v>
      </c>
      <c r="L1500" s="1" t="s">
        <v>12</v>
      </c>
      <c r="M1500" s="1" t="s">
        <v>13</v>
      </c>
      <c r="N1500" s="1" t="s">
        <v>6768</v>
      </c>
      <c r="O1500" s="1" t="s">
        <v>1537</v>
      </c>
      <c r="P1500" s="1">
        <v>2903.88</v>
      </c>
      <c r="Q1500" s="1">
        <v>291.13</v>
      </c>
      <c r="R1500" s="1">
        <v>291.64999999999998</v>
      </c>
      <c r="S1500" s="3">
        <v>72.596999999999994</v>
      </c>
      <c r="T1500" s="3">
        <v>3.2347777777777802</v>
      </c>
      <c r="U1500" s="1" t="s">
        <v>1538</v>
      </c>
      <c r="V1500" s="1">
        <v>3024237833</v>
      </c>
      <c r="W1500" s="1">
        <v>2001082118</v>
      </c>
      <c r="X1500" s="1" t="s">
        <v>7687</v>
      </c>
      <c r="Y1500" s="1" t="s">
        <v>11138</v>
      </c>
      <c r="Z1500" s="2">
        <v>-4.8285952999999999</v>
      </c>
      <c r="AA1500" s="2">
        <v>-45.642249399999997</v>
      </c>
      <c r="AB1500" s="2" t="s">
        <v>12263</v>
      </c>
      <c r="CJ1500" s="1" t="s">
        <v>18704</v>
      </c>
    </row>
    <row r="1501" spans="1:88" x14ac:dyDescent="0.25">
      <c r="B1501" s="1">
        <v>0</v>
      </c>
      <c r="C1501" s="1"/>
      <c r="D1501" s="1">
        <v>659972</v>
      </c>
      <c r="E1501" s="1">
        <v>1105536244</v>
      </c>
      <c r="F1501" s="1" t="s">
        <v>79</v>
      </c>
      <c r="G1501" s="11">
        <v>45918</v>
      </c>
      <c r="H1501" s="1">
        <v>0</v>
      </c>
      <c r="I1501" s="1" t="s">
        <v>16646</v>
      </c>
      <c r="J1501" s="1" t="s">
        <v>16652</v>
      </c>
      <c r="K1501" s="1">
        <v>0</v>
      </c>
      <c r="L1501" s="1" t="s">
        <v>12</v>
      </c>
      <c r="M1501" s="1" t="s">
        <v>25</v>
      </c>
      <c r="N1501" s="1" t="s">
        <v>6768</v>
      </c>
      <c r="O1501" s="1" t="s">
        <v>354</v>
      </c>
      <c r="P1501" s="1">
        <v>1542.06</v>
      </c>
      <c r="Q1501" s="1">
        <v>1317.27</v>
      </c>
      <c r="R1501" s="1">
        <v>1297.8399999999999</v>
      </c>
      <c r="S1501" s="3">
        <v>38.551499999999997</v>
      </c>
      <c r="T1501" s="3">
        <v>14.636333333333299</v>
      </c>
      <c r="U1501" s="1" t="s">
        <v>1539</v>
      </c>
      <c r="V1501" s="1">
        <v>3024248533</v>
      </c>
      <c r="W1501" s="1">
        <v>2001082355</v>
      </c>
      <c r="X1501" s="1" t="s">
        <v>7688</v>
      </c>
      <c r="Y1501" s="1" t="s">
        <v>11138</v>
      </c>
      <c r="Z1501" s="2">
        <v>-3.5307550000000001</v>
      </c>
      <c r="AA1501" s="2">
        <v>-46.253808300000003</v>
      </c>
      <c r="AB1501" s="2" t="s">
        <v>12264</v>
      </c>
      <c r="CJ1501" s="1" t="s">
        <v>18705</v>
      </c>
    </row>
    <row r="1502" spans="1:88" x14ac:dyDescent="0.25">
      <c r="A1502" s="1" t="s">
        <v>16810</v>
      </c>
      <c r="B1502" s="1" t="s">
        <v>16676</v>
      </c>
      <c r="C1502" s="11">
        <v>46265</v>
      </c>
      <c r="D1502" s="1">
        <v>1896440</v>
      </c>
      <c r="E1502" s="1">
        <v>1111142024</v>
      </c>
      <c r="F1502" s="1" t="s">
        <v>79</v>
      </c>
      <c r="G1502" s="11">
        <v>46094</v>
      </c>
      <c r="H1502" s="1">
        <v>0</v>
      </c>
      <c r="I1502" s="1" t="s">
        <v>16646</v>
      </c>
      <c r="J1502" s="1" t="s">
        <v>16652</v>
      </c>
      <c r="K1502" s="1" t="s">
        <v>16661</v>
      </c>
      <c r="L1502" s="1" t="s">
        <v>17</v>
      </c>
      <c r="M1502" s="1" t="s">
        <v>25</v>
      </c>
      <c r="N1502" s="1" t="s">
        <v>6769</v>
      </c>
      <c r="O1502" s="1" t="s">
        <v>608</v>
      </c>
      <c r="P1502" s="1">
        <v>687.55</v>
      </c>
      <c r="Q1502" s="1">
        <v>266.3</v>
      </c>
      <c r="R1502" s="1">
        <v>254.58</v>
      </c>
      <c r="S1502" s="3">
        <v>17.188749999999999</v>
      </c>
      <c r="T1502" s="3">
        <v>2.95888888888889</v>
      </c>
      <c r="U1502" s="1" t="s">
        <v>3223</v>
      </c>
      <c r="V1502" s="1">
        <v>3025637053</v>
      </c>
      <c r="W1502" s="1">
        <v>2001137420</v>
      </c>
      <c r="X1502" s="1" t="s">
        <v>8196</v>
      </c>
      <c r="Y1502" s="1" t="s">
        <v>11138</v>
      </c>
      <c r="Z1502" s="2">
        <v>-4.9833350000000003</v>
      </c>
      <c r="AA1502" s="2">
        <v>-43.064311699999998</v>
      </c>
      <c r="AB1502" s="2" t="s">
        <v>13574</v>
      </c>
      <c r="CJ1502" s="1" t="s">
        <v>18706</v>
      </c>
    </row>
    <row r="1503" spans="1:88" x14ac:dyDescent="0.25">
      <c r="B1503" s="1">
        <v>0</v>
      </c>
      <c r="C1503" s="1"/>
      <c r="D1503" s="1">
        <v>1973890</v>
      </c>
      <c r="E1503" s="1">
        <v>1105574976</v>
      </c>
      <c r="F1503" s="1" t="s">
        <v>1026</v>
      </c>
      <c r="G1503" s="11">
        <v>46136</v>
      </c>
      <c r="H1503" s="1">
        <v>0</v>
      </c>
      <c r="I1503" s="1" t="s">
        <v>16647</v>
      </c>
      <c r="J1503" s="1" t="s">
        <v>16652</v>
      </c>
      <c r="K1503" s="1" t="s">
        <v>16655</v>
      </c>
      <c r="L1503" s="1">
        <v>0</v>
      </c>
      <c r="M1503" s="1" t="s">
        <v>22</v>
      </c>
      <c r="N1503" s="1" t="s">
        <v>6768</v>
      </c>
      <c r="O1503" s="1" t="s">
        <v>123</v>
      </c>
      <c r="P1503" s="1">
        <v>0</v>
      </c>
      <c r="Q1503" s="1">
        <v>0</v>
      </c>
      <c r="R1503" s="1">
        <v>0</v>
      </c>
      <c r="S1503" s="3">
        <v>0</v>
      </c>
      <c r="T1503" s="3">
        <v>0</v>
      </c>
      <c r="U1503" s="1" t="s">
        <v>1541</v>
      </c>
      <c r="V1503" s="1">
        <v>0</v>
      </c>
      <c r="W1503" s="1">
        <v>0</v>
      </c>
      <c r="X1503" s="1">
        <v>0</v>
      </c>
      <c r="Y1503" s="1">
        <v>0</v>
      </c>
      <c r="Z1503" s="2">
        <v>-5.2664586</v>
      </c>
      <c r="AA1503" s="2">
        <v>-44.644073400000003</v>
      </c>
      <c r="AB1503" s="2">
        <v>0</v>
      </c>
      <c r="CJ1503" s="1" t="s">
        <v>18707</v>
      </c>
    </row>
    <row r="1504" spans="1:88" x14ac:dyDescent="0.25">
      <c r="B1504" s="1" t="s">
        <v>16815</v>
      </c>
      <c r="C1504" s="11">
        <v>46265</v>
      </c>
      <c r="D1504" s="1">
        <v>1912368</v>
      </c>
      <c r="E1504" s="1">
        <v>1111940404</v>
      </c>
      <c r="F1504" s="1" t="s">
        <v>79</v>
      </c>
      <c r="G1504" s="11">
        <v>46122</v>
      </c>
      <c r="H1504" s="1">
        <v>0</v>
      </c>
      <c r="I1504" s="1" t="s">
        <v>16646</v>
      </c>
      <c r="J1504" s="1" t="s">
        <v>16653</v>
      </c>
      <c r="K1504" s="1" t="s">
        <v>16661</v>
      </c>
      <c r="L1504" s="1" t="s">
        <v>12</v>
      </c>
      <c r="M1504" s="1" t="s">
        <v>22</v>
      </c>
      <c r="N1504" s="1" t="s">
        <v>6771</v>
      </c>
      <c r="O1504" s="1" t="s">
        <v>645</v>
      </c>
      <c r="P1504" s="1">
        <v>3666.34</v>
      </c>
      <c r="Q1504" s="1">
        <v>1537.23</v>
      </c>
      <c r="R1504" s="1">
        <v>1493.08</v>
      </c>
      <c r="S1504" s="3">
        <v>91.658500000000004</v>
      </c>
      <c r="T1504" s="3">
        <v>17.0803333333333</v>
      </c>
      <c r="U1504" s="1" t="s">
        <v>3642</v>
      </c>
      <c r="V1504" s="1">
        <v>3025866435</v>
      </c>
      <c r="W1504" s="1">
        <v>2001145552</v>
      </c>
      <c r="X1504" s="1" t="s">
        <v>9263</v>
      </c>
      <c r="Y1504" s="1" t="s">
        <v>11138</v>
      </c>
      <c r="Z1504" s="2">
        <v>-5.0112896999999998</v>
      </c>
      <c r="AA1504" s="2">
        <v>-47.444886099999998</v>
      </c>
      <c r="AB1504" s="2" t="s">
        <v>30</v>
      </c>
      <c r="CJ1504" s="1" t="s">
        <v>18708</v>
      </c>
    </row>
    <row r="1505" spans="1:88" x14ac:dyDescent="0.25">
      <c r="B1505" s="1">
        <v>0</v>
      </c>
      <c r="C1505" s="1"/>
      <c r="D1505" s="1">
        <v>660029</v>
      </c>
      <c r="E1505" s="1">
        <v>1105613531</v>
      </c>
      <c r="F1505" s="1" t="s">
        <v>79</v>
      </c>
      <c r="G1505" s="11">
        <v>45920</v>
      </c>
      <c r="H1505" s="1">
        <v>0</v>
      </c>
      <c r="I1505" s="1" t="s">
        <v>16646</v>
      </c>
      <c r="J1505" s="1" t="s">
        <v>16652</v>
      </c>
      <c r="K1505" s="1">
        <v>0</v>
      </c>
      <c r="L1505" s="1" t="s">
        <v>12</v>
      </c>
      <c r="M1505" s="1" t="s">
        <v>25</v>
      </c>
      <c r="N1505" s="1" t="s">
        <v>6771</v>
      </c>
      <c r="O1505" s="1" t="s">
        <v>117</v>
      </c>
      <c r="P1505" s="1">
        <v>2563.5500000000002</v>
      </c>
      <c r="Q1505" s="1">
        <v>114.11</v>
      </c>
      <c r="R1505" s="1">
        <v>487.81</v>
      </c>
      <c r="S1505" s="3">
        <v>64.088750000000005</v>
      </c>
      <c r="T1505" s="3">
        <v>1.26788888888889</v>
      </c>
      <c r="U1505" s="1" t="s">
        <v>1543</v>
      </c>
      <c r="V1505" s="1">
        <v>3024263109</v>
      </c>
      <c r="W1505" s="1">
        <v>2001082907</v>
      </c>
      <c r="X1505" s="1" t="s">
        <v>7691</v>
      </c>
      <c r="Y1505" s="1" t="s">
        <v>11138</v>
      </c>
      <c r="Z1505" s="2">
        <v>-6.3863149999999997</v>
      </c>
      <c r="AA1505" s="2">
        <v>-46.157226700000002</v>
      </c>
      <c r="AB1505" s="2" t="s">
        <v>12266</v>
      </c>
      <c r="CJ1505" s="1" t="s">
        <v>18709</v>
      </c>
    </row>
    <row r="1506" spans="1:88" x14ac:dyDescent="0.25">
      <c r="B1506" s="1" t="s">
        <v>17195</v>
      </c>
      <c r="C1506" s="11">
        <v>46265</v>
      </c>
      <c r="D1506" s="1">
        <v>1981276</v>
      </c>
      <c r="E1506" s="1">
        <v>1079480010</v>
      </c>
      <c r="F1506" s="1" t="s">
        <v>79</v>
      </c>
      <c r="G1506" s="11">
        <v>46160</v>
      </c>
      <c r="H1506" s="1">
        <v>0</v>
      </c>
      <c r="I1506" s="1" t="s">
        <v>16646</v>
      </c>
      <c r="J1506" s="1" t="s">
        <v>16653</v>
      </c>
      <c r="K1506" s="1" t="s">
        <v>16661</v>
      </c>
      <c r="L1506" s="1" t="s">
        <v>12</v>
      </c>
      <c r="M1506" s="1" t="s">
        <v>13</v>
      </c>
      <c r="N1506" s="1" t="s">
        <v>6768</v>
      </c>
      <c r="O1506" s="1" t="s">
        <v>108</v>
      </c>
      <c r="P1506" s="1">
        <v>57.11</v>
      </c>
      <c r="Q1506" s="1">
        <v>31.12</v>
      </c>
      <c r="R1506" s="1">
        <v>109.74</v>
      </c>
      <c r="S1506" s="3">
        <v>1.4277500000000001</v>
      </c>
      <c r="T1506" s="3">
        <v>0.34577777777777802</v>
      </c>
      <c r="U1506" s="1" t="s">
        <v>674</v>
      </c>
      <c r="V1506" s="1">
        <v>3018813644</v>
      </c>
      <c r="W1506" s="1">
        <v>2000855509</v>
      </c>
      <c r="X1506" s="1" t="s">
        <v>6822</v>
      </c>
      <c r="Y1506" s="1" t="s">
        <v>11138</v>
      </c>
      <c r="Z1506" s="2">
        <v>-4.1274992233879999</v>
      </c>
      <c r="AA1506" s="2">
        <v>-44.160229035504003</v>
      </c>
      <c r="AB1506" s="2" t="s">
        <v>30</v>
      </c>
      <c r="CJ1506" s="1" t="s">
        <v>18710</v>
      </c>
    </row>
    <row r="1507" spans="1:88" x14ac:dyDescent="0.25">
      <c r="B1507" s="1">
        <v>0</v>
      </c>
      <c r="C1507" s="1"/>
      <c r="D1507" s="1">
        <v>660047</v>
      </c>
      <c r="E1507" s="1">
        <v>1105624824</v>
      </c>
      <c r="F1507" s="1" t="s">
        <v>79</v>
      </c>
      <c r="G1507" s="11">
        <v>45922</v>
      </c>
      <c r="H1507" s="1">
        <v>0</v>
      </c>
      <c r="I1507" s="1" t="s">
        <v>16646</v>
      </c>
      <c r="J1507" s="1" t="s">
        <v>16652</v>
      </c>
      <c r="K1507" s="1">
        <v>0</v>
      </c>
      <c r="L1507" s="1" t="s">
        <v>12</v>
      </c>
      <c r="M1507" s="1" t="s">
        <v>13</v>
      </c>
      <c r="N1507" s="1" t="s">
        <v>6768</v>
      </c>
      <c r="O1507" s="1" t="s">
        <v>363</v>
      </c>
      <c r="P1507" s="1">
        <v>209.55</v>
      </c>
      <c r="Q1507" s="1">
        <v>91.73</v>
      </c>
      <c r="R1507" s="1">
        <v>240.73</v>
      </c>
      <c r="S1507" s="3">
        <v>5.2387499999999996</v>
      </c>
      <c r="T1507" s="3">
        <v>1.01922222222222</v>
      </c>
      <c r="U1507" s="1" t="s">
        <v>1545</v>
      </c>
      <c r="V1507" s="1">
        <v>3024263630</v>
      </c>
      <c r="W1507" s="1">
        <v>2001083050</v>
      </c>
      <c r="X1507" s="1" t="s">
        <v>7693</v>
      </c>
      <c r="Y1507" s="1" t="s">
        <v>11138</v>
      </c>
      <c r="Z1507" s="2">
        <v>-5.3210066999999999</v>
      </c>
      <c r="AA1507" s="2">
        <v>-44.476066699999997</v>
      </c>
      <c r="AB1507" s="2" t="s">
        <v>12268</v>
      </c>
      <c r="CJ1507" s="1" t="s">
        <v>18711</v>
      </c>
    </row>
    <row r="1508" spans="1:88" x14ac:dyDescent="0.25">
      <c r="B1508" s="1">
        <v>0</v>
      </c>
      <c r="C1508" s="1"/>
      <c r="D1508" s="1">
        <v>660055</v>
      </c>
      <c r="E1508" s="1">
        <v>1105626682</v>
      </c>
      <c r="F1508" s="1" t="s">
        <v>87</v>
      </c>
      <c r="G1508" s="11">
        <v>45922</v>
      </c>
      <c r="H1508" s="1">
        <v>0</v>
      </c>
      <c r="I1508" s="1" t="s">
        <v>16646</v>
      </c>
      <c r="J1508" s="1" t="s">
        <v>16652</v>
      </c>
      <c r="K1508" s="1">
        <v>0</v>
      </c>
      <c r="L1508" s="1" t="s">
        <v>12</v>
      </c>
      <c r="M1508" s="1" t="s">
        <v>13</v>
      </c>
      <c r="N1508" s="1" t="s">
        <v>6768</v>
      </c>
      <c r="O1508" s="1" t="s">
        <v>1531</v>
      </c>
      <c r="P1508" s="1">
        <v>46.82</v>
      </c>
      <c r="Q1508" s="1">
        <v>95.85</v>
      </c>
      <c r="R1508" s="1">
        <v>113.4</v>
      </c>
      <c r="S1508" s="3">
        <v>1.1705000000000001</v>
      </c>
      <c r="T1508" s="3">
        <v>1.0649999999999999</v>
      </c>
      <c r="U1508" s="1" t="s">
        <v>1546</v>
      </c>
      <c r="V1508" s="1">
        <v>3024266361</v>
      </c>
      <c r="W1508" s="1">
        <v>2001083136</v>
      </c>
      <c r="X1508" s="1" t="s">
        <v>7694</v>
      </c>
      <c r="Y1508" s="1" t="s">
        <v>11137</v>
      </c>
      <c r="Z1508" s="2">
        <v>-4.3904516999999998</v>
      </c>
      <c r="AA1508" s="2">
        <v>-44.343212800000003</v>
      </c>
      <c r="AB1508" s="2" t="s">
        <v>12269</v>
      </c>
      <c r="CJ1508" s="1" t="s">
        <v>18712</v>
      </c>
    </row>
    <row r="1509" spans="1:88" x14ac:dyDescent="0.25">
      <c r="A1509" s="1" t="s">
        <v>16810</v>
      </c>
      <c r="B1509" s="1" t="s">
        <v>16676</v>
      </c>
      <c r="C1509" s="11">
        <v>46260</v>
      </c>
      <c r="D1509" s="1">
        <v>660057</v>
      </c>
      <c r="E1509" s="1">
        <v>1105626752</v>
      </c>
      <c r="F1509" s="1" t="s">
        <v>79</v>
      </c>
      <c r="G1509" s="11">
        <v>45922</v>
      </c>
      <c r="H1509" s="1" t="s">
        <v>16642</v>
      </c>
      <c r="I1509" s="1" t="s">
        <v>16646</v>
      </c>
      <c r="J1509" s="1" t="s">
        <v>16655</v>
      </c>
      <c r="K1509" s="1" t="s">
        <v>16666</v>
      </c>
      <c r="L1509" s="1" t="s">
        <v>12</v>
      </c>
      <c r="M1509" s="1" t="s">
        <v>13</v>
      </c>
      <c r="N1509" s="1" t="s">
        <v>6769</v>
      </c>
      <c r="O1509" s="1" t="s">
        <v>608</v>
      </c>
      <c r="P1509" s="1">
        <v>175.44</v>
      </c>
      <c r="Q1509" s="1">
        <v>23.82</v>
      </c>
      <c r="R1509" s="1">
        <v>151.69</v>
      </c>
      <c r="S1509" s="3">
        <v>4.3860000000000001</v>
      </c>
      <c r="T1509" s="3">
        <v>0.26466666666666699</v>
      </c>
      <c r="U1509" s="1" t="s">
        <v>1547</v>
      </c>
      <c r="V1509" s="1">
        <v>3024268119</v>
      </c>
      <c r="W1509" s="1">
        <v>2001083146</v>
      </c>
      <c r="X1509" s="1" t="s">
        <v>7257</v>
      </c>
      <c r="Y1509" s="1" t="s">
        <v>11138</v>
      </c>
      <c r="Z1509" s="2">
        <v>-4.66357</v>
      </c>
      <c r="AA1509" s="2">
        <v>-43.407341700000003</v>
      </c>
      <c r="AB1509" s="2" t="s">
        <v>12270</v>
      </c>
      <c r="CJ1509" s="1" t="s">
        <v>18713</v>
      </c>
    </row>
    <row r="1510" spans="1:88" x14ac:dyDescent="0.25">
      <c r="B1510" s="1">
        <v>0</v>
      </c>
      <c r="C1510" s="1"/>
      <c r="D1510" s="1">
        <v>660083</v>
      </c>
      <c r="E1510" s="1">
        <v>1105630838</v>
      </c>
      <c r="F1510" s="1" t="s">
        <v>79</v>
      </c>
      <c r="G1510" s="11">
        <v>45922</v>
      </c>
      <c r="H1510" s="1">
        <v>0</v>
      </c>
      <c r="I1510" s="1" t="s">
        <v>16646</v>
      </c>
      <c r="J1510" s="1" t="s">
        <v>16652</v>
      </c>
      <c r="K1510" s="1">
        <v>0</v>
      </c>
      <c r="L1510" s="1" t="s">
        <v>12</v>
      </c>
      <c r="M1510" s="1" t="s">
        <v>13</v>
      </c>
      <c r="N1510" s="1" t="s">
        <v>6771</v>
      </c>
      <c r="O1510" s="1" t="s">
        <v>64</v>
      </c>
      <c r="P1510" s="1">
        <v>1731.47</v>
      </c>
      <c r="Q1510" s="1">
        <v>1795.23</v>
      </c>
      <c r="R1510" s="1">
        <v>1748.35</v>
      </c>
      <c r="S1510" s="3">
        <v>43.286749999999998</v>
      </c>
      <c r="T1510" s="3">
        <v>19.946999999999999</v>
      </c>
      <c r="U1510" s="1" t="s">
        <v>1548</v>
      </c>
      <c r="V1510" s="1">
        <v>3024272280</v>
      </c>
      <c r="W1510" s="1">
        <v>2001083350</v>
      </c>
      <c r="X1510" s="1" t="s">
        <v>7695</v>
      </c>
      <c r="Y1510" s="1" t="s">
        <v>11138</v>
      </c>
      <c r="Z1510" s="2">
        <v>-7.4738088999999999</v>
      </c>
      <c r="AA1510" s="2">
        <v>-46.0173603</v>
      </c>
      <c r="AB1510" s="2" t="s">
        <v>12271</v>
      </c>
      <c r="CJ1510" s="1" t="s">
        <v>18714</v>
      </c>
    </row>
    <row r="1511" spans="1:88" x14ac:dyDescent="0.25">
      <c r="B1511" s="1">
        <v>0</v>
      </c>
      <c r="C1511" s="1"/>
      <c r="D1511" s="1">
        <v>660086</v>
      </c>
      <c r="E1511" s="1">
        <v>1105630891</v>
      </c>
      <c r="F1511" s="1" t="s">
        <v>79</v>
      </c>
      <c r="G1511" s="11">
        <v>45922</v>
      </c>
      <c r="H1511" s="1">
        <v>0</v>
      </c>
      <c r="I1511" s="1" t="s">
        <v>16646</v>
      </c>
      <c r="J1511" s="1" t="s">
        <v>16652</v>
      </c>
      <c r="K1511" s="1">
        <v>0</v>
      </c>
      <c r="L1511" s="1" t="s">
        <v>12</v>
      </c>
      <c r="M1511" s="1" t="s">
        <v>25</v>
      </c>
      <c r="N1511" s="1" t="s">
        <v>6768</v>
      </c>
      <c r="O1511" s="1" t="s">
        <v>1549</v>
      </c>
      <c r="P1511" s="1">
        <v>1101.69</v>
      </c>
      <c r="Q1511" s="1">
        <v>882.32</v>
      </c>
      <c r="R1511" s="1">
        <v>823.43</v>
      </c>
      <c r="S1511" s="3">
        <v>27.542249999999999</v>
      </c>
      <c r="T1511" s="3">
        <v>9.80355555555556</v>
      </c>
      <c r="U1511" s="1" t="s">
        <v>1550</v>
      </c>
      <c r="V1511" s="1">
        <v>3024271500</v>
      </c>
      <c r="W1511" s="1">
        <v>2001083360</v>
      </c>
      <c r="X1511" s="1" t="s">
        <v>7696</v>
      </c>
      <c r="Y1511" s="1" t="s">
        <v>11138</v>
      </c>
      <c r="Z1511" s="2">
        <v>-5.471565</v>
      </c>
      <c r="AA1511" s="2">
        <v>-44.310836700000003</v>
      </c>
      <c r="AB1511" s="2" t="s">
        <v>12272</v>
      </c>
      <c r="CJ1511" s="1" t="s">
        <v>18715</v>
      </c>
    </row>
    <row r="1512" spans="1:88" x14ac:dyDescent="0.25">
      <c r="B1512" s="1">
        <v>0</v>
      </c>
      <c r="C1512" s="1"/>
      <c r="D1512" s="1">
        <v>660080</v>
      </c>
      <c r="E1512" s="1">
        <v>1105630958</v>
      </c>
      <c r="F1512" s="1">
        <v>0</v>
      </c>
      <c r="G1512" s="11">
        <v>45922</v>
      </c>
      <c r="H1512" s="1">
        <v>0</v>
      </c>
      <c r="I1512" s="1" t="s">
        <v>16646</v>
      </c>
      <c r="J1512" s="1" t="s">
        <v>16652</v>
      </c>
      <c r="K1512" s="1">
        <v>0</v>
      </c>
      <c r="L1512" s="1">
        <v>0</v>
      </c>
      <c r="M1512" s="1" t="s">
        <v>25</v>
      </c>
      <c r="N1512" s="1" t="s">
        <v>6771</v>
      </c>
      <c r="O1512" s="1" t="s">
        <v>775</v>
      </c>
      <c r="P1512" s="1">
        <v>0</v>
      </c>
      <c r="Q1512" s="1">
        <v>0</v>
      </c>
      <c r="R1512" s="1">
        <v>0</v>
      </c>
      <c r="S1512" s="3">
        <v>0</v>
      </c>
      <c r="T1512" s="3">
        <v>0</v>
      </c>
      <c r="U1512" s="1" t="s">
        <v>16131</v>
      </c>
      <c r="V1512" s="1">
        <v>0</v>
      </c>
      <c r="W1512" s="1">
        <v>0</v>
      </c>
      <c r="X1512" s="1">
        <v>0</v>
      </c>
      <c r="Y1512" s="1">
        <v>0</v>
      </c>
      <c r="Z1512" s="2">
        <v>0</v>
      </c>
      <c r="AA1512" s="2">
        <v>0</v>
      </c>
      <c r="AB1512" s="2">
        <v>0</v>
      </c>
      <c r="CJ1512" s="1" t="s">
        <v>18716</v>
      </c>
    </row>
    <row r="1513" spans="1:88" x14ac:dyDescent="0.25">
      <c r="B1513" s="1">
        <v>0</v>
      </c>
      <c r="C1513" s="1"/>
      <c r="D1513" s="1">
        <v>660085</v>
      </c>
      <c r="E1513" s="1">
        <v>1105631819</v>
      </c>
      <c r="F1513" s="1">
        <v>0</v>
      </c>
      <c r="G1513" s="11">
        <v>45922</v>
      </c>
      <c r="H1513" s="1">
        <v>0</v>
      </c>
      <c r="I1513" s="1" t="s">
        <v>16646</v>
      </c>
      <c r="J1513" s="1" t="s">
        <v>16652</v>
      </c>
      <c r="K1513" s="1">
        <v>0</v>
      </c>
      <c r="L1513" s="1">
        <v>0</v>
      </c>
      <c r="M1513" s="1" t="s">
        <v>25</v>
      </c>
      <c r="N1513" s="1" t="s">
        <v>6771</v>
      </c>
      <c r="O1513" s="1" t="s">
        <v>775</v>
      </c>
      <c r="P1513" s="1">
        <v>0</v>
      </c>
      <c r="Q1513" s="1">
        <v>0</v>
      </c>
      <c r="R1513" s="1">
        <v>0</v>
      </c>
      <c r="S1513" s="3">
        <v>0</v>
      </c>
      <c r="T1513" s="3">
        <v>0</v>
      </c>
      <c r="U1513" s="1" t="s">
        <v>16132</v>
      </c>
      <c r="V1513" s="1">
        <v>0</v>
      </c>
      <c r="W1513" s="1">
        <v>0</v>
      </c>
      <c r="X1513" s="1">
        <v>0</v>
      </c>
      <c r="Y1513" s="1">
        <v>0</v>
      </c>
      <c r="Z1513" s="2">
        <v>0</v>
      </c>
      <c r="AA1513" s="2">
        <v>0</v>
      </c>
      <c r="AB1513" s="2">
        <v>0</v>
      </c>
      <c r="CJ1513" s="1" t="s">
        <v>18717</v>
      </c>
    </row>
    <row r="1514" spans="1:88" x14ac:dyDescent="0.25">
      <c r="B1514" s="1">
        <v>0</v>
      </c>
      <c r="C1514" s="1"/>
      <c r="D1514" s="1">
        <v>660105</v>
      </c>
      <c r="E1514" s="1">
        <v>1105663505</v>
      </c>
      <c r="F1514" s="1" t="s">
        <v>79</v>
      </c>
      <c r="G1514" s="11">
        <v>45923</v>
      </c>
      <c r="H1514" s="1">
        <v>0</v>
      </c>
      <c r="I1514" s="1" t="s">
        <v>16646</v>
      </c>
      <c r="J1514" s="1" t="s">
        <v>16652</v>
      </c>
      <c r="K1514" s="1">
        <v>0</v>
      </c>
      <c r="L1514" s="1" t="s">
        <v>12</v>
      </c>
      <c r="M1514" s="1" t="s">
        <v>13</v>
      </c>
      <c r="N1514" s="1" t="s">
        <v>6768</v>
      </c>
      <c r="O1514" s="1" t="s">
        <v>1551</v>
      </c>
      <c r="P1514" s="1">
        <v>1450.17</v>
      </c>
      <c r="Q1514" s="1">
        <v>3.55</v>
      </c>
      <c r="R1514" s="1">
        <v>215.31</v>
      </c>
      <c r="S1514" s="3">
        <v>36.254249999999999</v>
      </c>
      <c r="T1514" s="3">
        <v>3.94444444444444E-2</v>
      </c>
      <c r="U1514" s="1" t="s">
        <v>1552</v>
      </c>
      <c r="V1514" s="1">
        <v>3024277592</v>
      </c>
      <c r="W1514" s="1">
        <v>2001083607</v>
      </c>
      <c r="X1514" s="1" t="s">
        <v>7697</v>
      </c>
      <c r="Y1514" s="1" t="s">
        <v>11138</v>
      </c>
      <c r="Z1514" s="2">
        <v>-3.4286500000000002</v>
      </c>
      <c r="AA1514" s="2">
        <v>-46.101271699999998</v>
      </c>
      <c r="AB1514" s="2" t="s">
        <v>12273</v>
      </c>
      <c r="CJ1514" s="1" t="s">
        <v>18718</v>
      </c>
    </row>
    <row r="1515" spans="1:88" x14ac:dyDescent="0.25">
      <c r="B1515" s="1">
        <v>0</v>
      </c>
      <c r="C1515" s="1"/>
      <c r="D1515" s="1">
        <v>660110</v>
      </c>
      <c r="E1515" s="1">
        <v>1105665043</v>
      </c>
      <c r="F1515" s="1" t="s">
        <v>79</v>
      </c>
      <c r="G1515" s="11">
        <v>45923</v>
      </c>
      <c r="H1515" s="1">
        <v>0</v>
      </c>
      <c r="I1515" s="1" t="s">
        <v>16646</v>
      </c>
      <c r="J1515" s="1" t="s">
        <v>16652</v>
      </c>
      <c r="K1515" s="1">
        <v>0</v>
      </c>
      <c r="L1515" s="1" t="s">
        <v>12</v>
      </c>
      <c r="M1515" s="1" t="s">
        <v>22</v>
      </c>
      <c r="N1515" s="1" t="s">
        <v>6771</v>
      </c>
      <c r="O1515" s="1" t="s">
        <v>64</v>
      </c>
      <c r="P1515" s="1">
        <v>922.06</v>
      </c>
      <c r="Q1515" s="1">
        <v>215.23</v>
      </c>
      <c r="R1515" s="1">
        <v>322.02999999999997</v>
      </c>
      <c r="S1515" s="3">
        <v>23.051500000000001</v>
      </c>
      <c r="T1515" s="3">
        <v>2.3914444444444398</v>
      </c>
      <c r="U1515" s="1" t="s">
        <v>1553</v>
      </c>
      <c r="V1515" s="1">
        <v>3024276944</v>
      </c>
      <c r="W1515" s="1">
        <v>2001083680</v>
      </c>
      <c r="X1515" s="1" t="s">
        <v>7698</v>
      </c>
      <c r="Y1515" s="1" t="s">
        <v>11138</v>
      </c>
      <c r="Z1515" s="2">
        <v>-7.4631768999999997</v>
      </c>
      <c r="AA1515" s="2">
        <v>-46.198475600000002</v>
      </c>
      <c r="AB1515" s="2" t="s">
        <v>12274</v>
      </c>
      <c r="CJ1515" s="1" t="s">
        <v>18719</v>
      </c>
    </row>
    <row r="1516" spans="1:88" x14ac:dyDescent="0.25">
      <c r="A1516" s="1" t="s">
        <v>16810</v>
      </c>
      <c r="B1516" s="1">
        <v>0</v>
      </c>
      <c r="C1516" s="1"/>
      <c r="D1516" s="1">
        <v>660119</v>
      </c>
      <c r="E1516" s="1">
        <v>1105668466</v>
      </c>
      <c r="F1516" s="1" t="s">
        <v>16551</v>
      </c>
      <c r="G1516" s="11">
        <v>45923</v>
      </c>
      <c r="H1516" s="1">
        <v>0</v>
      </c>
      <c r="I1516" s="1" t="s">
        <v>16646</v>
      </c>
      <c r="J1516" s="1" t="s">
        <v>16655</v>
      </c>
      <c r="K1516" s="1" t="s">
        <v>16667</v>
      </c>
      <c r="L1516" s="1" t="s">
        <v>12</v>
      </c>
      <c r="M1516" s="1" t="s">
        <v>13</v>
      </c>
      <c r="N1516" s="1" t="s">
        <v>6769</v>
      </c>
      <c r="O1516" s="1" t="s">
        <v>15986</v>
      </c>
      <c r="P1516" s="1">
        <v>1.59</v>
      </c>
      <c r="Q1516" s="1">
        <v>2.5099999999999998</v>
      </c>
      <c r="R1516" s="1">
        <v>21.97</v>
      </c>
      <c r="S1516" s="3">
        <v>3.9750000000000001E-2</v>
      </c>
      <c r="T1516" s="3">
        <v>2.7888888888888901E-2</v>
      </c>
      <c r="U1516" s="1" t="s">
        <v>16133</v>
      </c>
      <c r="V1516" s="1">
        <v>0</v>
      </c>
      <c r="W1516" s="1">
        <v>0</v>
      </c>
      <c r="X1516" s="1">
        <v>0</v>
      </c>
      <c r="Y1516" s="1">
        <v>0</v>
      </c>
      <c r="Z1516" s="2">
        <v>-4.4287283000000004</v>
      </c>
      <c r="AA1516" s="2">
        <v>-43.885489999999997</v>
      </c>
      <c r="AB1516" s="2">
        <v>0</v>
      </c>
      <c r="CJ1516" s="1" t="s">
        <v>18720</v>
      </c>
    </row>
    <row r="1517" spans="1:88" x14ac:dyDescent="0.25">
      <c r="B1517" s="1">
        <v>0</v>
      </c>
      <c r="C1517" s="1"/>
      <c r="D1517" s="1">
        <v>660124</v>
      </c>
      <c r="E1517" s="1">
        <v>1105669944</v>
      </c>
      <c r="F1517" s="1" t="s">
        <v>79</v>
      </c>
      <c r="G1517" s="11">
        <v>45923</v>
      </c>
      <c r="H1517" s="1">
        <v>0</v>
      </c>
      <c r="I1517" s="1" t="s">
        <v>16646</v>
      </c>
      <c r="J1517" s="1" t="s">
        <v>16652</v>
      </c>
      <c r="K1517" s="1">
        <v>0</v>
      </c>
      <c r="L1517" s="1" t="s">
        <v>12</v>
      </c>
      <c r="M1517" s="1" t="s">
        <v>22</v>
      </c>
      <c r="N1517" s="1" t="s">
        <v>6768</v>
      </c>
      <c r="O1517" s="1" t="s">
        <v>14</v>
      </c>
      <c r="P1517" s="1">
        <v>94.84</v>
      </c>
      <c r="Q1517" s="1">
        <v>190.54</v>
      </c>
      <c r="R1517" s="1">
        <v>203.15</v>
      </c>
      <c r="S1517" s="3">
        <v>2.371</v>
      </c>
      <c r="T1517" s="3">
        <v>2.1171111111111101</v>
      </c>
      <c r="U1517" s="1" t="s">
        <v>1554</v>
      </c>
      <c r="V1517" s="1">
        <v>3024283460</v>
      </c>
      <c r="W1517" s="1">
        <v>2001083888</v>
      </c>
      <c r="X1517" s="1" t="s">
        <v>7699</v>
      </c>
      <c r="Y1517" s="1" t="s">
        <v>11138</v>
      </c>
      <c r="Z1517" s="2">
        <v>-5.4999950000000002</v>
      </c>
      <c r="AA1517" s="2">
        <v>-44.419803299999998</v>
      </c>
      <c r="AB1517" s="2" t="s">
        <v>12275</v>
      </c>
      <c r="CJ1517" s="1" t="s">
        <v>18721</v>
      </c>
    </row>
    <row r="1518" spans="1:88" x14ac:dyDescent="0.25">
      <c r="B1518" s="1">
        <v>0</v>
      </c>
      <c r="C1518" s="1"/>
      <c r="D1518" s="1">
        <v>660129</v>
      </c>
      <c r="E1518" s="1">
        <v>1105670870</v>
      </c>
      <c r="F1518" s="1" t="s">
        <v>87</v>
      </c>
      <c r="G1518" s="11">
        <v>45923</v>
      </c>
      <c r="H1518" s="1">
        <v>0</v>
      </c>
      <c r="I1518" s="1" t="s">
        <v>16646</v>
      </c>
      <c r="J1518" s="1" t="s">
        <v>16652</v>
      </c>
      <c r="K1518" s="1" t="s">
        <v>16664</v>
      </c>
      <c r="L1518" s="1" t="s">
        <v>12</v>
      </c>
      <c r="M1518" s="1" t="s">
        <v>25</v>
      </c>
      <c r="N1518" s="1" t="s">
        <v>6771</v>
      </c>
      <c r="O1518" s="1" t="s">
        <v>375</v>
      </c>
      <c r="P1518" s="1">
        <v>4918.82</v>
      </c>
      <c r="Q1518" s="1">
        <v>3589.17</v>
      </c>
      <c r="R1518" s="1">
        <v>3588.23</v>
      </c>
      <c r="S1518" s="3">
        <v>122.9705</v>
      </c>
      <c r="T1518" s="3">
        <v>39.879666666666701</v>
      </c>
      <c r="U1518" s="1" t="s">
        <v>1555</v>
      </c>
      <c r="V1518" s="1">
        <v>3024285110</v>
      </c>
      <c r="W1518" s="1">
        <v>2001083960</v>
      </c>
      <c r="X1518" s="1" t="s">
        <v>7700</v>
      </c>
      <c r="Y1518" s="1" t="s">
        <v>11137</v>
      </c>
      <c r="Z1518" s="2">
        <v>-5.1944749999999997</v>
      </c>
      <c r="AA1518" s="2">
        <v>-48.310153300000003</v>
      </c>
      <c r="AB1518" s="2" t="s">
        <v>30</v>
      </c>
      <c r="CJ1518" s="1" t="s">
        <v>18722</v>
      </c>
    </row>
    <row r="1519" spans="1:88" x14ac:dyDescent="0.25">
      <c r="B1519" s="1" t="s">
        <v>17195</v>
      </c>
      <c r="C1519" s="11">
        <v>46265</v>
      </c>
      <c r="D1519" s="1">
        <v>653775</v>
      </c>
      <c r="E1519" s="1">
        <v>1096836179</v>
      </c>
      <c r="F1519" s="1" t="s">
        <v>79</v>
      </c>
      <c r="G1519" s="11">
        <v>45639</v>
      </c>
      <c r="H1519" s="1">
        <v>0</v>
      </c>
      <c r="I1519" s="1" t="s">
        <v>16646</v>
      </c>
      <c r="J1519" s="1" t="s">
        <v>16652</v>
      </c>
      <c r="K1519" s="1" t="s">
        <v>16661</v>
      </c>
      <c r="L1519" s="1" t="s">
        <v>12</v>
      </c>
      <c r="M1519" s="1" t="s">
        <v>13</v>
      </c>
      <c r="N1519" s="1" t="s">
        <v>6768</v>
      </c>
      <c r="O1519" s="1" t="s">
        <v>108</v>
      </c>
      <c r="P1519" s="1">
        <v>39.07</v>
      </c>
      <c r="Q1519" s="1">
        <v>79.540000000000006</v>
      </c>
      <c r="R1519" s="1">
        <v>118.39</v>
      </c>
      <c r="S1519" s="3">
        <v>0.97675000000000001</v>
      </c>
      <c r="T1519" s="3">
        <v>0.883777777777778</v>
      </c>
      <c r="U1519" s="1" t="s">
        <v>1174</v>
      </c>
      <c r="V1519" s="1">
        <v>3022231676</v>
      </c>
      <c r="W1519" s="1">
        <v>2001000420</v>
      </c>
      <c r="X1519" s="1" t="s">
        <v>7439</v>
      </c>
      <c r="Y1519" s="1" t="s">
        <v>11138</v>
      </c>
      <c r="Z1519" s="2">
        <v>-3.847634868843</v>
      </c>
      <c r="AA1519" s="2">
        <v>-43.98130972549</v>
      </c>
      <c r="AB1519" s="2" t="s">
        <v>11959</v>
      </c>
      <c r="CJ1519" s="1" t="s">
        <v>18723</v>
      </c>
    </row>
    <row r="1520" spans="1:88" x14ac:dyDescent="0.25">
      <c r="B1520" s="1">
        <v>0</v>
      </c>
      <c r="C1520" s="1"/>
      <c r="D1520" s="1">
        <v>660145</v>
      </c>
      <c r="E1520" s="1">
        <v>1105709006</v>
      </c>
      <c r="F1520" s="1" t="s">
        <v>79</v>
      </c>
      <c r="G1520" s="11">
        <v>45924</v>
      </c>
      <c r="H1520" s="1">
        <v>0</v>
      </c>
      <c r="I1520" s="1" t="s">
        <v>16646</v>
      </c>
      <c r="J1520" s="1" t="s">
        <v>16652</v>
      </c>
      <c r="K1520" s="1">
        <v>0</v>
      </c>
      <c r="L1520" s="1" t="s">
        <v>12</v>
      </c>
      <c r="M1520" s="1" t="s">
        <v>13</v>
      </c>
      <c r="N1520" s="1" t="s">
        <v>6768</v>
      </c>
      <c r="O1520" s="1" t="s">
        <v>363</v>
      </c>
      <c r="P1520" s="1">
        <v>247.45</v>
      </c>
      <c r="Q1520" s="1">
        <v>18.37</v>
      </c>
      <c r="R1520" s="1">
        <v>36.119999999999997</v>
      </c>
      <c r="S1520" s="3">
        <v>6.1862500000000002</v>
      </c>
      <c r="T1520" s="3">
        <v>0.20411111111111099</v>
      </c>
      <c r="U1520" s="1" t="s">
        <v>1557</v>
      </c>
      <c r="V1520" s="1">
        <v>3024285781</v>
      </c>
      <c r="W1520" s="1">
        <v>2001084130</v>
      </c>
      <c r="X1520" s="1" t="s">
        <v>6879</v>
      </c>
      <c r="Y1520" s="1" t="s">
        <v>11138</v>
      </c>
      <c r="Z1520" s="2">
        <v>-5.2366599999999996</v>
      </c>
      <c r="AA1520" s="2">
        <v>-44.486998300000003</v>
      </c>
      <c r="AB1520" s="2" t="s">
        <v>12276</v>
      </c>
      <c r="CJ1520" s="1" t="s">
        <v>18724</v>
      </c>
    </row>
    <row r="1521" spans="1:88" x14ac:dyDescent="0.25">
      <c r="B1521" s="1">
        <v>0</v>
      </c>
      <c r="C1521" s="1"/>
      <c r="D1521" s="1">
        <v>660150</v>
      </c>
      <c r="E1521" s="1">
        <v>1105710424</v>
      </c>
      <c r="F1521" s="1" t="s">
        <v>87</v>
      </c>
      <c r="G1521" s="11">
        <v>45924</v>
      </c>
      <c r="H1521" s="1">
        <v>0</v>
      </c>
      <c r="I1521" s="1" t="s">
        <v>16646</v>
      </c>
      <c r="J1521" s="1" t="s">
        <v>16652</v>
      </c>
      <c r="K1521" s="1">
        <v>0</v>
      </c>
      <c r="L1521" s="1" t="s">
        <v>12</v>
      </c>
      <c r="M1521" s="1" t="s">
        <v>22</v>
      </c>
      <c r="N1521" s="1" t="s">
        <v>6771</v>
      </c>
      <c r="O1521" s="1" t="s">
        <v>470</v>
      </c>
      <c r="P1521" s="1">
        <v>364.53</v>
      </c>
      <c r="Q1521" s="1">
        <v>56.97</v>
      </c>
      <c r="R1521" s="1">
        <v>333.2</v>
      </c>
      <c r="S1521" s="3">
        <v>9.1132500000000007</v>
      </c>
      <c r="T1521" s="3">
        <v>0.63300000000000001</v>
      </c>
      <c r="U1521" s="1" t="s">
        <v>1558</v>
      </c>
      <c r="V1521" s="1">
        <v>3024289205</v>
      </c>
      <c r="W1521" s="1">
        <v>2001084157</v>
      </c>
      <c r="X1521" s="1" t="s">
        <v>7701</v>
      </c>
      <c r="Y1521" s="1" t="s">
        <v>11137</v>
      </c>
      <c r="Z1521" s="2">
        <v>-7.2773700000000003</v>
      </c>
      <c r="AA1521" s="2">
        <v>-47.411493299999997</v>
      </c>
      <c r="AB1521" s="2" t="s">
        <v>30</v>
      </c>
      <c r="CJ1521" s="1" t="s">
        <v>18725</v>
      </c>
    </row>
    <row r="1522" spans="1:88" x14ac:dyDescent="0.25">
      <c r="B1522" s="1" t="s">
        <v>17195</v>
      </c>
      <c r="C1522" s="11">
        <v>46265</v>
      </c>
      <c r="D1522" s="1">
        <v>654074</v>
      </c>
      <c r="E1522" s="1">
        <v>1097587277</v>
      </c>
      <c r="F1522" s="1" t="s">
        <v>79</v>
      </c>
      <c r="G1522" s="11">
        <v>45663</v>
      </c>
      <c r="H1522" s="1">
        <v>0</v>
      </c>
      <c r="I1522" s="1" t="s">
        <v>16646</v>
      </c>
      <c r="J1522" s="1" t="s">
        <v>16652</v>
      </c>
      <c r="K1522" s="1" t="s">
        <v>16661</v>
      </c>
      <c r="L1522" s="1" t="s">
        <v>12</v>
      </c>
      <c r="M1522" s="1" t="s">
        <v>22</v>
      </c>
      <c r="N1522" s="1" t="s">
        <v>6768</v>
      </c>
      <c r="O1522" s="1" t="s">
        <v>108</v>
      </c>
      <c r="P1522" s="1">
        <v>236.44</v>
      </c>
      <c r="Q1522" s="1">
        <v>194.07</v>
      </c>
      <c r="R1522" s="1">
        <v>220.51</v>
      </c>
      <c r="S1522" s="3">
        <v>5.9109999999999996</v>
      </c>
      <c r="T1522" s="3">
        <v>2.1563333333333299</v>
      </c>
      <c r="U1522" s="1" t="s">
        <v>1198</v>
      </c>
      <c r="V1522" s="1">
        <v>3022352490</v>
      </c>
      <c r="W1522" s="1">
        <v>2001005588</v>
      </c>
      <c r="X1522" s="1" t="s">
        <v>7456</v>
      </c>
      <c r="Y1522" s="1" t="s">
        <v>11138</v>
      </c>
      <c r="Z1522" s="2">
        <v>-4.2142886956190004</v>
      </c>
      <c r="AA1522" s="2">
        <v>-44.133172689696998</v>
      </c>
      <c r="AB1522" s="2" t="s">
        <v>11976</v>
      </c>
      <c r="CJ1522" s="1" t="s">
        <v>18726</v>
      </c>
    </row>
    <row r="1523" spans="1:88" x14ac:dyDescent="0.25">
      <c r="B1523" s="1" t="s">
        <v>17195</v>
      </c>
      <c r="C1523" s="11">
        <v>46265</v>
      </c>
      <c r="D1523" s="1">
        <v>660187</v>
      </c>
      <c r="E1523" s="1">
        <v>1105743935</v>
      </c>
      <c r="F1523" s="1" t="s">
        <v>79</v>
      </c>
      <c r="G1523" s="11">
        <v>45925</v>
      </c>
      <c r="H1523" s="1">
        <v>0</v>
      </c>
      <c r="I1523" s="1" t="s">
        <v>16646</v>
      </c>
      <c r="J1523" s="1" t="s">
        <v>16652</v>
      </c>
      <c r="K1523" s="1" t="s">
        <v>16661</v>
      </c>
      <c r="L1523" s="1" t="s">
        <v>12</v>
      </c>
      <c r="M1523" s="1" t="s">
        <v>25</v>
      </c>
      <c r="N1523" s="1" t="s">
        <v>6768</v>
      </c>
      <c r="O1523" s="1" t="s">
        <v>108</v>
      </c>
      <c r="P1523" s="1">
        <v>378.35</v>
      </c>
      <c r="Q1523" s="1">
        <v>595.75</v>
      </c>
      <c r="R1523" s="1">
        <v>618.04</v>
      </c>
      <c r="S1523" s="3">
        <v>9.4587500000000002</v>
      </c>
      <c r="T1523" s="3">
        <v>6.61944444444444</v>
      </c>
      <c r="U1523" s="1" t="s">
        <v>1560</v>
      </c>
      <c r="V1523" s="1">
        <v>3024297810</v>
      </c>
      <c r="W1523" s="1">
        <v>2001084518</v>
      </c>
      <c r="X1523" s="1" t="s">
        <v>7703</v>
      </c>
      <c r="Y1523" s="1" t="s">
        <v>11138</v>
      </c>
      <c r="Z1523" s="2">
        <v>-4.1729506000000001</v>
      </c>
      <c r="AA1523" s="2">
        <v>-44.103187200000001</v>
      </c>
      <c r="AB1523" s="2" t="s">
        <v>12278</v>
      </c>
      <c r="CJ1523" s="1" t="s">
        <v>18727</v>
      </c>
    </row>
    <row r="1524" spans="1:88" x14ac:dyDescent="0.25">
      <c r="B1524" s="1">
        <v>0</v>
      </c>
      <c r="C1524" s="1"/>
      <c r="D1524" s="1">
        <v>660189</v>
      </c>
      <c r="E1524" s="1">
        <v>1105744278</v>
      </c>
      <c r="F1524" s="1" t="s">
        <v>79</v>
      </c>
      <c r="G1524" s="11">
        <v>45925</v>
      </c>
      <c r="H1524" s="1">
        <v>0</v>
      </c>
      <c r="I1524" s="1" t="s">
        <v>16646</v>
      </c>
      <c r="J1524" s="1" t="s">
        <v>16652</v>
      </c>
      <c r="K1524" s="1">
        <v>0</v>
      </c>
      <c r="L1524" s="1" t="s">
        <v>12</v>
      </c>
      <c r="M1524" s="1" t="s">
        <v>25</v>
      </c>
      <c r="N1524" s="1" t="s">
        <v>6768</v>
      </c>
      <c r="O1524" s="1" t="s">
        <v>422</v>
      </c>
      <c r="P1524" s="1">
        <v>150.5</v>
      </c>
      <c r="Q1524" s="1">
        <v>147.80000000000001</v>
      </c>
      <c r="R1524" s="1">
        <v>205.76</v>
      </c>
      <c r="S1524" s="3">
        <v>3.7625000000000002</v>
      </c>
      <c r="T1524" s="3">
        <v>1.64222222222222</v>
      </c>
      <c r="U1524" s="1" t="s">
        <v>1561</v>
      </c>
      <c r="V1524" s="1">
        <v>3024296996</v>
      </c>
      <c r="W1524" s="1">
        <v>2001084528</v>
      </c>
      <c r="X1524" s="1" t="s">
        <v>7704</v>
      </c>
      <c r="Y1524" s="1" t="s">
        <v>11138</v>
      </c>
      <c r="Z1524" s="2">
        <v>-4.8531149999999998</v>
      </c>
      <c r="AA1524" s="2">
        <v>-44.413223299999999</v>
      </c>
      <c r="AB1524" s="2" t="s">
        <v>12245</v>
      </c>
      <c r="CJ1524" s="1" t="s">
        <v>18728</v>
      </c>
    </row>
    <row r="1525" spans="1:88" x14ac:dyDescent="0.25">
      <c r="B1525" s="1">
        <v>0</v>
      </c>
      <c r="C1525" s="1"/>
      <c r="D1525" s="1">
        <v>2356032</v>
      </c>
      <c r="E1525" s="1">
        <v>1105744314</v>
      </c>
      <c r="F1525" s="1" t="s">
        <v>681</v>
      </c>
      <c r="G1525" s="11">
        <v>46241</v>
      </c>
      <c r="H1525" s="1">
        <v>0</v>
      </c>
      <c r="I1525" s="1" t="s">
        <v>16646</v>
      </c>
      <c r="J1525" s="1" t="s">
        <v>16652</v>
      </c>
      <c r="K1525" s="1">
        <v>0</v>
      </c>
      <c r="L1525" s="1">
        <v>0</v>
      </c>
      <c r="M1525" s="1" t="s">
        <v>30</v>
      </c>
      <c r="N1525" s="1" t="s">
        <v>6769</v>
      </c>
      <c r="O1525" s="1" t="s">
        <v>960</v>
      </c>
      <c r="P1525" s="1">
        <v>0</v>
      </c>
      <c r="Q1525" s="1">
        <v>0</v>
      </c>
      <c r="R1525" s="1">
        <v>0</v>
      </c>
      <c r="S1525" s="3">
        <v>0</v>
      </c>
      <c r="T1525" s="3">
        <v>0</v>
      </c>
      <c r="U1525" s="1" t="s">
        <v>1562</v>
      </c>
      <c r="V1525" s="1">
        <v>3012297563</v>
      </c>
      <c r="W1525" s="1">
        <v>2000603257</v>
      </c>
      <c r="X1525" s="1" t="s">
        <v>7705</v>
      </c>
      <c r="Y1525" s="1" t="s">
        <v>11137</v>
      </c>
      <c r="Z1525" s="2">
        <v>-6.4947237969999998</v>
      </c>
      <c r="AA1525" s="2">
        <v>-43.702430730000003</v>
      </c>
      <c r="AB1525" s="2" t="s">
        <v>12279</v>
      </c>
      <c r="CJ1525" s="1" t="s">
        <v>18729</v>
      </c>
    </row>
    <row r="1526" spans="1:88" x14ac:dyDescent="0.25">
      <c r="A1526" s="1" t="s">
        <v>16810</v>
      </c>
      <c r="B1526" s="1">
        <v>0</v>
      </c>
      <c r="C1526" s="1"/>
      <c r="D1526" s="1">
        <v>660210</v>
      </c>
      <c r="E1526" s="1">
        <v>1105746805</v>
      </c>
      <c r="F1526" s="1" t="s">
        <v>79</v>
      </c>
      <c r="G1526" s="11">
        <v>45925</v>
      </c>
      <c r="H1526" s="1">
        <v>0</v>
      </c>
      <c r="I1526" s="1" t="s">
        <v>16646</v>
      </c>
      <c r="J1526" s="1" t="s">
        <v>16656</v>
      </c>
      <c r="K1526" s="1" t="s">
        <v>16662</v>
      </c>
      <c r="L1526" s="1" t="s">
        <v>12</v>
      </c>
      <c r="M1526" s="1" t="s">
        <v>13</v>
      </c>
      <c r="N1526" s="1" t="s">
        <v>6769</v>
      </c>
      <c r="O1526" s="1" t="s">
        <v>15986</v>
      </c>
      <c r="P1526" s="1">
        <v>82.2</v>
      </c>
      <c r="Q1526" s="1">
        <v>52.18</v>
      </c>
      <c r="R1526" s="1">
        <v>206.77</v>
      </c>
      <c r="S1526" s="3">
        <v>2.0550000000000002</v>
      </c>
      <c r="T1526" s="3">
        <v>0.57977777777777795</v>
      </c>
      <c r="U1526" s="1" t="s">
        <v>1563</v>
      </c>
      <c r="V1526" s="1">
        <v>3024299707</v>
      </c>
      <c r="W1526" s="1">
        <v>2001084692</v>
      </c>
      <c r="X1526" s="1" t="s">
        <v>7706</v>
      </c>
      <c r="Y1526" s="1" t="s">
        <v>11138</v>
      </c>
      <c r="Z1526" s="2">
        <v>-4.6702933</v>
      </c>
      <c r="AA1526" s="2">
        <v>-43.906680000000001</v>
      </c>
      <c r="AB1526" s="2" t="s">
        <v>12280</v>
      </c>
      <c r="CJ1526" s="1" t="s">
        <v>18730</v>
      </c>
    </row>
    <row r="1527" spans="1:88" x14ac:dyDescent="0.25">
      <c r="B1527" s="1">
        <v>0</v>
      </c>
      <c r="C1527" s="1"/>
      <c r="D1527" s="1">
        <v>660214</v>
      </c>
      <c r="E1527" s="1">
        <v>1105748990</v>
      </c>
      <c r="F1527" s="1" t="s">
        <v>79</v>
      </c>
      <c r="G1527" s="11">
        <v>45925</v>
      </c>
      <c r="H1527" s="1">
        <v>0</v>
      </c>
      <c r="I1527" s="1" t="s">
        <v>16646</v>
      </c>
      <c r="J1527" s="1" t="s">
        <v>16652</v>
      </c>
      <c r="K1527" s="1">
        <v>0</v>
      </c>
      <c r="L1527" s="1" t="s">
        <v>12</v>
      </c>
      <c r="M1527" s="1" t="s">
        <v>13</v>
      </c>
      <c r="N1527" s="1" t="s">
        <v>6768</v>
      </c>
      <c r="O1527" s="1" t="s">
        <v>390</v>
      </c>
      <c r="P1527" s="1">
        <v>118.21</v>
      </c>
      <c r="Q1527" s="1">
        <v>45.64</v>
      </c>
      <c r="R1527" s="1">
        <v>141.52000000000001</v>
      </c>
      <c r="S1527" s="3">
        <v>2.9552499999999999</v>
      </c>
      <c r="T1527" s="3">
        <v>0.50711111111111096</v>
      </c>
      <c r="U1527" s="1" t="s">
        <v>1564</v>
      </c>
      <c r="V1527" s="1">
        <v>3024302392</v>
      </c>
      <c r="W1527" s="1">
        <v>2001084735</v>
      </c>
      <c r="X1527" s="1" t="s">
        <v>7152</v>
      </c>
      <c r="Y1527" s="1" t="s">
        <v>11138</v>
      </c>
      <c r="Z1527" s="2">
        <v>-4.5466619000000001</v>
      </c>
      <c r="AA1527" s="2">
        <v>-45.158448300000003</v>
      </c>
      <c r="AB1527" s="2" t="s">
        <v>12281</v>
      </c>
      <c r="CJ1527" s="1" t="s">
        <v>18731</v>
      </c>
    </row>
    <row r="1528" spans="1:88" x14ac:dyDescent="0.25">
      <c r="B1528" s="1">
        <v>0</v>
      </c>
      <c r="C1528" s="1"/>
      <c r="D1528" s="1">
        <v>660217</v>
      </c>
      <c r="E1528" s="1">
        <v>1105749617</v>
      </c>
      <c r="F1528" s="1">
        <v>0</v>
      </c>
      <c r="G1528" s="11">
        <v>45925</v>
      </c>
      <c r="H1528" s="1">
        <v>0</v>
      </c>
      <c r="I1528" s="1" t="s">
        <v>16646</v>
      </c>
      <c r="J1528" s="1" t="s">
        <v>16652</v>
      </c>
      <c r="K1528" s="1">
        <v>0</v>
      </c>
      <c r="L1528" s="1">
        <v>0</v>
      </c>
      <c r="M1528" s="1" t="s">
        <v>30</v>
      </c>
      <c r="N1528" s="1" t="s">
        <v>18</v>
      </c>
      <c r="O1528" s="1" t="s">
        <v>84</v>
      </c>
      <c r="P1528" s="1">
        <v>0</v>
      </c>
      <c r="Q1528" s="1">
        <v>0</v>
      </c>
      <c r="R1528" s="1">
        <v>0</v>
      </c>
      <c r="S1528" s="3">
        <v>0</v>
      </c>
      <c r="T1528" s="3">
        <v>0</v>
      </c>
      <c r="U1528" s="1" t="s">
        <v>16134</v>
      </c>
      <c r="V1528" s="1">
        <v>0</v>
      </c>
      <c r="W1528" s="1">
        <v>0</v>
      </c>
      <c r="X1528" s="1">
        <v>0</v>
      </c>
      <c r="Y1528" s="1">
        <v>0</v>
      </c>
      <c r="Z1528" s="2">
        <v>0</v>
      </c>
      <c r="AA1528" s="2">
        <v>0</v>
      </c>
      <c r="AB1528" s="2">
        <v>0</v>
      </c>
      <c r="CJ1528" s="1" t="s">
        <v>18732</v>
      </c>
    </row>
    <row r="1529" spans="1:88" x14ac:dyDescent="0.25">
      <c r="B1529" s="1">
        <v>0</v>
      </c>
      <c r="C1529" s="1"/>
      <c r="D1529" s="1">
        <v>660220</v>
      </c>
      <c r="E1529" s="1">
        <v>1105750297</v>
      </c>
      <c r="F1529" s="1" t="s">
        <v>87</v>
      </c>
      <c r="G1529" s="11">
        <v>45925</v>
      </c>
      <c r="H1529" s="1">
        <v>0</v>
      </c>
      <c r="I1529" s="1" t="s">
        <v>16646</v>
      </c>
      <c r="J1529" s="1" t="s">
        <v>16652</v>
      </c>
      <c r="K1529" s="1">
        <v>0</v>
      </c>
      <c r="L1529" s="1" t="s">
        <v>12</v>
      </c>
      <c r="M1529" s="1" t="s">
        <v>22</v>
      </c>
      <c r="N1529" s="1" t="s">
        <v>6771</v>
      </c>
      <c r="O1529" s="1" t="s">
        <v>98</v>
      </c>
      <c r="P1529" s="1">
        <v>15.48</v>
      </c>
      <c r="Q1529" s="1">
        <v>14.48</v>
      </c>
      <c r="R1529" s="1">
        <v>19.54</v>
      </c>
      <c r="S1529" s="3">
        <v>0.38700000000000001</v>
      </c>
      <c r="T1529" s="3">
        <v>0.160888888888889</v>
      </c>
      <c r="U1529" s="1" t="s">
        <v>1565</v>
      </c>
      <c r="V1529" s="1">
        <v>3024303925</v>
      </c>
      <c r="W1529" s="1">
        <v>2001084803</v>
      </c>
      <c r="X1529" s="1" t="s">
        <v>6872</v>
      </c>
      <c r="Y1529" s="1" t="s">
        <v>11137</v>
      </c>
      <c r="Z1529" s="2">
        <v>-9.1138957999999999</v>
      </c>
      <c r="AA1529" s="2">
        <v>-45.9489144</v>
      </c>
      <c r="AB1529" s="2" t="s">
        <v>12282</v>
      </c>
      <c r="CJ1529" s="1" t="s">
        <v>18733</v>
      </c>
    </row>
    <row r="1530" spans="1:88" x14ac:dyDescent="0.25">
      <c r="B1530" s="1">
        <v>0</v>
      </c>
      <c r="C1530" s="1"/>
      <c r="D1530" s="1">
        <v>1974671</v>
      </c>
      <c r="E1530" s="1">
        <v>1112199592</v>
      </c>
      <c r="F1530" s="1" t="s">
        <v>79</v>
      </c>
      <c r="G1530" s="11">
        <v>46132</v>
      </c>
      <c r="H1530" s="1">
        <v>0</v>
      </c>
      <c r="I1530" s="1" t="s">
        <v>16646</v>
      </c>
      <c r="J1530" s="1" t="s">
        <v>16652</v>
      </c>
      <c r="K1530" s="1">
        <v>0</v>
      </c>
      <c r="L1530" s="1" t="s">
        <v>12</v>
      </c>
      <c r="M1530" s="1" t="s">
        <v>13</v>
      </c>
      <c r="N1530" s="1" t="s">
        <v>6770</v>
      </c>
      <c r="O1530" s="1" t="s">
        <v>90</v>
      </c>
      <c r="P1530" s="1">
        <v>30.05</v>
      </c>
      <c r="Q1530" s="1">
        <v>32.700000000000003</v>
      </c>
      <c r="R1530" s="1">
        <v>139.4</v>
      </c>
      <c r="S1530" s="3">
        <v>0.75124999999999997</v>
      </c>
      <c r="T1530" s="3">
        <v>0.36333333333333301</v>
      </c>
      <c r="U1530" s="1" t="s">
        <v>3752</v>
      </c>
      <c r="V1530" s="1">
        <v>3025939041</v>
      </c>
      <c r="W1530" s="1">
        <v>2001148015</v>
      </c>
      <c r="X1530" s="1" t="s">
        <v>8144</v>
      </c>
      <c r="Y1530" s="1" t="s">
        <v>11138</v>
      </c>
      <c r="Z1530" s="2">
        <v>-2.89392</v>
      </c>
      <c r="AA1530" s="2">
        <v>-42.019710000000003</v>
      </c>
      <c r="AB1530" s="2" t="s">
        <v>13977</v>
      </c>
      <c r="CJ1530" s="1" t="s">
        <v>18734</v>
      </c>
    </row>
    <row r="1531" spans="1:88" x14ac:dyDescent="0.25">
      <c r="B1531" s="1">
        <v>0</v>
      </c>
      <c r="C1531" s="1"/>
      <c r="D1531" s="1">
        <v>660223</v>
      </c>
      <c r="E1531" s="1">
        <v>1105752237</v>
      </c>
      <c r="F1531" s="1" t="s">
        <v>87</v>
      </c>
      <c r="G1531" s="11">
        <v>45925</v>
      </c>
      <c r="H1531" s="1">
        <v>0</v>
      </c>
      <c r="I1531" s="1" t="s">
        <v>16646</v>
      </c>
      <c r="J1531" s="1" t="s">
        <v>16652</v>
      </c>
      <c r="K1531" s="1">
        <v>0</v>
      </c>
      <c r="L1531" s="1" t="s">
        <v>12</v>
      </c>
      <c r="M1531" s="1" t="s">
        <v>22</v>
      </c>
      <c r="N1531" s="1" t="s">
        <v>6771</v>
      </c>
      <c r="O1531" s="1" t="s">
        <v>117</v>
      </c>
      <c r="P1531" s="1">
        <v>681.57</v>
      </c>
      <c r="Q1531" s="1">
        <v>38.99</v>
      </c>
      <c r="R1531" s="1">
        <v>235.71</v>
      </c>
      <c r="S1531" s="3">
        <v>17.039249999999999</v>
      </c>
      <c r="T1531" s="3">
        <v>0.43322222222222201</v>
      </c>
      <c r="U1531" s="1" t="s">
        <v>1567</v>
      </c>
      <c r="V1531" s="1">
        <v>3024304891</v>
      </c>
      <c r="W1531" s="1">
        <v>2001084835</v>
      </c>
      <c r="X1531" s="1" t="s">
        <v>7708</v>
      </c>
      <c r="Y1531" s="1" t="s">
        <v>11137</v>
      </c>
      <c r="Z1531" s="2">
        <v>-6.5714332999999998</v>
      </c>
      <c r="AA1531" s="2">
        <v>-46.205006699999998</v>
      </c>
      <c r="AB1531" s="2" t="s">
        <v>12284</v>
      </c>
      <c r="CJ1531" s="1" t="s">
        <v>18735</v>
      </c>
    </row>
    <row r="1532" spans="1:88" x14ac:dyDescent="0.25">
      <c r="B1532" s="1">
        <v>0</v>
      </c>
      <c r="C1532" s="1"/>
      <c r="D1532" s="1">
        <v>2354975</v>
      </c>
      <c r="E1532" s="1">
        <v>1105752780</v>
      </c>
      <c r="F1532" s="1" t="s">
        <v>681</v>
      </c>
      <c r="G1532" s="11">
        <v>46237</v>
      </c>
      <c r="H1532" s="1">
        <v>0</v>
      </c>
      <c r="I1532" s="1" t="s">
        <v>16646</v>
      </c>
      <c r="J1532" s="1" t="s">
        <v>16652</v>
      </c>
      <c r="K1532" s="1">
        <v>0</v>
      </c>
      <c r="L1532" s="1">
        <v>0</v>
      </c>
      <c r="M1532" s="1" t="s">
        <v>30</v>
      </c>
      <c r="N1532" s="1" t="s">
        <v>6771</v>
      </c>
      <c r="O1532" s="1" t="s">
        <v>1568</v>
      </c>
      <c r="P1532" s="1">
        <v>0</v>
      </c>
      <c r="Q1532" s="1">
        <v>0</v>
      </c>
      <c r="R1532" s="1">
        <v>0</v>
      </c>
      <c r="S1532" s="3">
        <v>0</v>
      </c>
      <c r="T1532" s="3">
        <v>0</v>
      </c>
      <c r="U1532" s="1" t="s">
        <v>1569</v>
      </c>
      <c r="V1532" s="1">
        <v>3021919976</v>
      </c>
      <c r="W1532" s="1">
        <v>2000987089</v>
      </c>
      <c r="X1532" s="1" t="s">
        <v>7709</v>
      </c>
      <c r="Y1532" s="1" t="s">
        <v>11137</v>
      </c>
      <c r="Z1532" s="2">
        <v>-5.5214171409999997</v>
      </c>
      <c r="AA1532" s="2">
        <v>-47.385543820000002</v>
      </c>
      <c r="AB1532" s="2" t="s">
        <v>12285</v>
      </c>
      <c r="CJ1532" s="1" t="s">
        <v>18736</v>
      </c>
    </row>
    <row r="1533" spans="1:88" x14ac:dyDescent="0.25">
      <c r="B1533" s="1">
        <v>0</v>
      </c>
      <c r="C1533" s="1"/>
      <c r="D1533" s="1">
        <v>660233</v>
      </c>
      <c r="E1533" s="1">
        <v>1105792553</v>
      </c>
      <c r="F1533" s="1" t="s">
        <v>79</v>
      </c>
      <c r="G1533" s="11">
        <v>45926</v>
      </c>
      <c r="H1533" s="1">
        <v>0</v>
      </c>
      <c r="I1533" s="1" t="s">
        <v>16646</v>
      </c>
      <c r="J1533" s="1" t="s">
        <v>16652</v>
      </c>
      <c r="K1533" s="1">
        <v>0</v>
      </c>
      <c r="L1533" s="1" t="s">
        <v>12</v>
      </c>
      <c r="M1533" s="1" t="s">
        <v>22</v>
      </c>
      <c r="N1533" s="1" t="s">
        <v>6768</v>
      </c>
      <c r="O1533" s="1" t="s">
        <v>437</v>
      </c>
      <c r="P1533" s="1">
        <v>441.66</v>
      </c>
      <c r="Q1533" s="1">
        <v>59.53</v>
      </c>
      <c r="R1533" s="1">
        <v>222.98</v>
      </c>
      <c r="S1533" s="3">
        <v>11.041499999999999</v>
      </c>
      <c r="T1533" s="3">
        <v>0.66144444444444495</v>
      </c>
      <c r="U1533" s="1" t="s">
        <v>1570</v>
      </c>
      <c r="V1533" s="1">
        <v>3024307785</v>
      </c>
      <c r="W1533" s="1">
        <v>2001084960</v>
      </c>
      <c r="X1533" s="1" t="s">
        <v>7710</v>
      </c>
      <c r="Y1533" s="1" t="s">
        <v>11138</v>
      </c>
      <c r="Z1533" s="2">
        <v>-3.8079749999999999</v>
      </c>
      <c r="AA1533" s="2">
        <v>-45.198414999999997</v>
      </c>
      <c r="AB1533" s="2" t="s">
        <v>12286</v>
      </c>
      <c r="CJ1533" s="1" t="s">
        <v>18737</v>
      </c>
    </row>
    <row r="1534" spans="1:88" x14ac:dyDescent="0.25">
      <c r="B1534" s="1">
        <v>0</v>
      </c>
      <c r="C1534" s="1"/>
      <c r="D1534" s="1">
        <v>660234</v>
      </c>
      <c r="E1534" s="1">
        <v>1105792755</v>
      </c>
      <c r="F1534" s="1" t="s">
        <v>87</v>
      </c>
      <c r="G1534" s="11">
        <v>45926</v>
      </c>
      <c r="H1534" s="1">
        <v>0</v>
      </c>
      <c r="I1534" s="1" t="s">
        <v>16646</v>
      </c>
      <c r="J1534" s="1" t="s">
        <v>16652</v>
      </c>
      <c r="K1534" s="1">
        <v>0</v>
      </c>
      <c r="L1534" s="1" t="s">
        <v>12</v>
      </c>
      <c r="M1534" s="1" t="s">
        <v>25</v>
      </c>
      <c r="N1534" s="1" t="s">
        <v>6771</v>
      </c>
      <c r="O1534" s="1" t="s">
        <v>955</v>
      </c>
      <c r="P1534" s="1">
        <v>617.58000000000004</v>
      </c>
      <c r="Q1534" s="1">
        <v>71.09</v>
      </c>
      <c r="R1534" s="1">
        <v>80.53</v>
      </c>
      <c r="S1534" s="3">
        <v>15.439500000000001</v>
      </c>
      <c r="T1534" s="3">
        <v>0.78988888888888897</v>
      </c>
      <c r="U1534" s="1" t="s">
        <v>1571</v>
      </c>
      <c r="V1534" s="1">
        <v>3024307858</v>
      </c>
      <c r="W1534" s="1">
        <v>2001084965</v>
      </c>
      <c r="X1534" s="1" t="s">
        <v>7711</v>
      </c>
      <c r="Y1534" s="1" t="s">
        <v>11137</v>
      </c>
      <c r="Z1534" s="2">
        <v>-8.4757149999999992</v>
      </c>
      <c r="AA1534" s="2">
        <v>-45.887045000000001</v>
      </c>
      <c r="AB1534" s="2" t="s">
        <v>12287</v>
      </c>
      <c r="CJ1534" s="1" t="s">
        <v>18738</v>
      </c>
    </row>
    <row r="1535" spans="1:88" x14ac:dyDescent="0.25">
      <c r="B1535" s="1">
        <v>0</v>
      </c>
      <c r="C1535" s="1"/>
      <c r="D1535" s="1">
        <v>660238</v>
      </c>
      <c r="E1535" s="1">
        <v>1105793858</v>
      </c>
      <c r="F1535" s="1" t="s">
        <v>87</v>
      </c>
      <c r="G1535" s="11">
        <v>45926</v>
      </c>
      <c r="H1535" s="1">
        <v>0</v>
      </c>
      <c r="I1535" s="1" t="s">
        <v>16644</v>
      </c>
      <c r="J1535" s="1" t="s">
        <v>16652</v>
      </c>
      <c r="K1535" s="1">
        <v>0</v>
      </c>
      <c r="L1535" s="1" t="s">
        <v>12</v>
      </c>
      <c r="M1535" s="1" t="s">
        <v>13</v>
      </c>
      <c r="N1535" s="1" t="s">
        <v>18</v>
      </c>
      <c r="O1535" s="1" t="s">
        <v>154</v>
      </c>
      <c r="P1535" s="1">
        <v>501.19</v>
      </c>
      <c r="Q1535" s="1">
        <v>116.69</v>
      </c>
      <c r="R1535" s="1">
        <v>84.12</v>
      </c>
      <c r="S1535" s="3">
        <v>12.52975</v>
      </c>
      <c r="T1535" s="3">
        <v>1.2965555555555599</v>
      </c>
      <c r="U1535" s="1" t="s">
        <v>1572</v>
      </c>
      <c r="V1535" s="1">
        <v>3024311219</v>
      </c>
      <c r="W1535" s="1">
        <v>2001085049</v>
      </c>
      <c r="X1535" s="1" t="s">
        <v>7712</v>
      </c>
      <c r="Y1535" s="1" t="s">
        <v>11137</v>
      </c>
      <c r="Z1535" s="2">
        <v>-2.8092066999999998</v>
      </c>
      <c r="AA1535" s="2">
        <v>-45.711506700000001</v>
      </c>
      <c r="AB1535" s="2" t="s">
        <v>12288</v>
      </c>
      <c r="CJ1535" s="1" t="s">
        <v>18739</v>
      </c>
    </row>
    <row r="1536" spans="1:88" x14ac:dyDescent="0.25">
      <c r="B1536" s="1">
        <v>0</v>
      </c>
      <c r="C1536" s="1"/>
      <c r="D1536" s="1">
        <v>660250</v>
      </c>
      <c r="E1536" s="1">
        <v>1105796134</v>
      </c>
      <c r="F1536" s="1" t="s">
        <v>79</v>
      </c>
      <c r="G1536" s="11">
        <v>45926</v>
      </c>
      <c r="H1536" s="1">
        <v>0</v>
      </c>
      <c r="I1536" s="1" t="s">
        <v>16646</v>
      </c>
      <c r="J1536" s="1" t="s">
        <v>16652</v>
      </c>
      <c r="K1536" s="1">
        <v>0</v>
      </c>
      <c r="L1536" s="1" t="s">
        <v>12</v>
      </c>
      <c r="M1536" s="1" t="s">
        <v>25</v>
      </c>
      <c r="N1536" s="1" t="s">
        <v>6771</v>
      </c>
      <c r="O1536" s="1" t="s">
        <v>35</v>
      </c>
      <c r="P1536" s="1">
        <v>824</v>
      </c>
      <c r="Q1536" s="1">
        <v>187.5</v>
      </c>
      <c r="R1536" s="1">
        <v>134.25</v>
      </c>
      <c r="S1536" s="3">
        <v>20.6</v>
      </c>
      <c r="T1536" s="3">
        <v>2.0833333333333299</v>
      </c>
      <c r="U1536" s="1" t="s">
        <v>1573</v>
      </c>
      <c r="V1536" s="1">
        <v>3024311766</v>
      </c>
      <c r="W1536" s="1">
        <v>2001085137</v>
      </c>
      <c r="X1536" s="1" t="s">
        <v>7713</v>
      </c>
      <c r="Y1536" s="1" t="s">
        <v>11138</v>
      </c>
      <c r="Z1536" s="2">
        <v>-5.7418933000000001</v>
      </c>
      <c r="AA1536" s="2">
        <v>-46.181885000000001</v>
      </c>
      <c r="AB1536" s="2" t="s">
        <v>12289</v>
      </c>
      <c r="CJ1536" s="1" t="s">
        <v>18740</v>
      </c>
    </row>
    <row r="1537" spans="1:88" x14ac:dyDescent="0.25">
      <c r="B1537" s="1">
        <v>0</v>
      </c>
      <c r="C1537" s="1"/>
      <c r="D1537" s="1">
        <v>1896765</v>
      </c>
      <c r="E1537" s="1">
        <v>1111143932</v>
      </c>
      <c r="F1537" s="1" t="s">
        <v>87</v>
      </c>
      <c r="G1537" s="11">
        <v>46094</v>
      </c>
      <c r="H1537" s="1">
        <v>0</v>
      </c>
      <c r="I1537" s="1" t="s">
        <v>16646</v>
      </c>
      <c r="J1537" s="1" t="s">
        <v>16654</v>
      </c>
      <c r="K1537" s="1" t="s">
        <v>16662</v>
      </c>
      <c r="L1537" s="1" t="s">
        <v>12</v>
      </c>
      <c r="M1537" s="1" t="s">
        <v>13</v>
      </c>
      <c r="N1537" s="1" t="s">
        <v>18</v>
      </c>
      <c r="O1537" s="1" t="s">
        <v>1064</v>
      </c>
      <c r="P1537" s="1">
        <v>174.44</v>
      </c>
      <c r="Q1537" s="1">
        <v>52.61</v>
      </c>
      <c r="R1537" s="1">
        <v>216.46</v>
      </c>
      <c r="S1537" s="3">
        <v>4.3609999999999998</v>
      </c>
      <c r="T1537" s="3">
        <v>0.58455555555555505</v>
      </c>
      <c r="U1537" s="1" t="s">
        <v>16178</v>
      </c>
      <c r="V1537" s="1">
        <v>0</v>
      </c>
      <c r="W1537" s="1">
        <v>0</v>
      </c>
      <c r="X1537" s="1">
        <v>0</v>
      </c>
      <c r="Y1537" s="1" t="s">
        <v>11138</v>
      </c>
      <c r="Z1537" s="2">
        <v>-2.5513724999999998</v>
      </c>
      <c r="AA1537" s="2">
        <v>-44.847361100000001</v>
      </c>
      <c r="AB1537" s="2">
        <v>0</v>
      </c>
      <c r="CJ1537" s="1" t="s">
        <v>18741</v>
      </c>
    </row>
    <row r="1538" spans="1:88" x14ac:dyDescent="0.25">
      <c r="A1538" s="1" t="s">
        <v>16810</v>
      </c>
      <c r="B1538" s="1" t="s">
        <v>16722</v>
      </c>
      <c r="C1538" s="11">
        <v>46265</v>
      </c>
      <c r="D1538" s="1">
        <v>1907892</v>
      </c>
      <c r="E1538" s="1">
        <v>1111552297</v>
      </c>
      <c r="F1538" s="1" t="s">
        <v>79</v>
      </c>
      <c r="G1538" s="11">
        <v>46108</v>
      </c>
      <c r="H1538" s="1">
        <v>0</v>
      </c>
      <c r="I1538" s="1" t="s">
        <v>16646</v>
      </c>
      <c r="J1538" s="1" t="s">
        <v>16653</v>
      </c>
      <c r="K1538" s="1" t="s">
        <v>16661</v>
      </c>
      <c r="L1538" s="1" t="s">
        <v>12</v>
      </c>
      <c r="M1538" s="1" t="s">
        <v>13</v>
      </c>
      <c r="N1538" s="1" t="s">
        <v>6769</v>
      </c>
      <c r="O1538" s="1" t="s">
        <v>689</v>
      </c>
      <c r="P1538" s="1">
        <v>44.53</v>
      </c>
      <c r="Q1538" s="1">
        <v>151.25</v>
      </c>
      <c r="R1538" s="1">
        <v>155.72</v>
      </c>
      <c r="S1538" s="3">
        <v>1.1132500000000001</v>
      </c>
      <c r="T1538" s="3">
        <v>1.68055555555556</v>
      </c>
      <c r="U1538" s="1" t="s">
        <v>16200</v>
      </c>
      <c r="V1538" s="1">
        <v>0</v>
      </c>
      <c r="W1538" s="1">
        <v>0</v>
      </c>
      <c r="X1538" s="1">
        <v>0</v>
      </c>
      <c r="Y1538" s="1" t="s">
        <v>11137</v>
      </c>
      <c r="Z1538" s="2">
        <v>-4.6355133000000004</v>
      </c>
      <c r="AA1538" s="2">
        <v>-43.476396700000002</v>
      </c>
      <c r="AB1538" s="2">
        <v>0</v>
      </c>
      <c r="CJ1538" s="1" t="s">
        <v>18742</v>
      </c>
    </row>
    <row r="1539" spans="1:88" x14ac:dyDescent="0.25">
      <c r="B1539" s="1">
        <v>0</v>
      </c>
      <c r="C1539" s="1"/>
      <c r="D1539" s="1">
        <v>660267</v>
      </c>
      <c r="E1539" s="1">
        <v>1105836276</v>
      </c>
      <c r="F1539" s="1" t="s">
        <v>87</v>
      </c>
      <c r="G1539" s="11">
        <v>45927</v>
      </c>
      <c r="H1539" s="1">
        <v>0</v>
      </c>
      <c r="I1539" s="1" t="s">
        <v>16646</v>
      </c>
      <c r="J1539" s="1" t="s">
        <v>16652</v>
      </c>
      <c r="K1539" s="1">
        <v>0</v>
      </c>
      <c r="L1539" s="1" t="s">
        <v>12</v>
      </c>
      <c r="M1539" s="1" t="s">
        <v>13</v>
      </c>
      <c r="N1539" s="1" t="s">
        <v>6768</v>
      </c>
      <c r="O1539" s="1" t="s">
        <v>204</v>
      </c>
      <c r="P1539" s="1">
        <v>1507.15</v>
      </c>
      <c r="Q1539" s="1">
        <v>809.87</v>
      </c>
      <c r="R1539" s="1">
        <v>964.6</v>
      </c>
      <c r="S1539" s="3">
        <v>37.678750000000001</v>
      </c>
      <c r="T1539" s="3">
        <v>8.9985555555555496</v>
      </c>
      <c r="U1539" s="1" t="s">
        <v>1575</v>
      </c>
      <c r="V1539" s="1">
        <v>3024316890</v>
      </c>
      <c r="W1539" s="1">
        <v>2001085357</v>
      </c>
      <c r="X1539" s="1" t="s">
        <v>7716</v>
      </c>
      <c r="Y1539" s="1" t="s">
        <v>11137</v>
      </c>
      <c r="Z1539" s="2">
        <v>-5.2813083000000001</v>
      </c>
      <c r="AA1539" s="2">
        <v>-43.96369</v>
      </c>
      <c r="AB1539" s="2" t="s">
        <v>12291</v>
      </c>
      <c r="CJ1539" s="1" t="s">
        <v>18743</v>
      </c>
    </row>
    <row r="1540" spans="1:88" x14ac:dyDescent="0.25">
      <c r="B1540" s="1">
        <v>0</v>
      </c>
      <c r="C1540" s="1"/>
      <c r="D1540" s="1">
        <v>660268</v>
      </c>
      <c r="E1540" s="1">
        <v>1105836657</v>
      </c>
      <c r="F1540" s="1" t="s">
        <v>87</v>
      </c>
      <c r="G1540" s="11">
        <v>45927</v>
      </c>
      <c r="H1540" s="1">
        <v>0</v>
      </c>
      <c r="I1540" s="1" t="s">
        <v>16646</v>
      </c>
      <c r="J1540" s="1" t="s">
        <v>16652</v>
      </c>
      <c r="K1540" s="1">
        <v>0</v>
      </c>
      <c r="L1540" s="1" t="s">
        <v>12</v>
      </c>
      <c r="M1540" s="1" t="s">
        <v>13</v>
      </c>
      <c r="N1540" s="1" t="s">
        <v>6768</v>
      </c>
      <c r="O1540" s="1" t="s">
        <v>1048</v>
      </c>
      <c r="P1540" s="1">
        <v>318.85000000000002</v>
      </c>
      <c r="Q1540" s="1">
        <v>52.87</v>
      </c>
      <c r="R1540" s="1">
        <v>371.08</v>
      </c>
      <c r="S1540" s="3">
        <v>7.9712500000000004</v>
      </c>
      <c r="T1540" s="3">
        <v>0.58744444444444399</v>
      </c>
      <c r="U1540" s="1" t="s">
        <v>1576</v>
      </c>
      <c r="V1540" s="1">
        <v>3024316954</v>
      </c>
      <c r="W1540" s="1">
        <v>2001085360</v>
      </c>
      <c r="X1540" s="1" t="s">
        <v>7717</v>
      </c>
      <c r="Y1540" s="1" t="s">
        <v>11137</v>
      </c>
      <c r="Z1540" s="2">
        <v>-3.6711100000000001</v>
      </c>
      <c r="AA1540" s="2">
        <v>-45.061411700000001</v>
      </c>
      <c r="AB1540" s="2" t="s">
        <v>12292</v>
      </c>
      <c r="CJ1540" s="1" t="s">
        <v>18744</v>
      </c>
    </row>
    <row r="1541" spans="1:88" x14ac:dyDescent="0.25">
      <c r="B1541" s="1">
        <v>0</v>
      </c>
      <c r="C1541" s="1"/>
      <c r="D1541" s="1">
        <v>1976040</v>
      </c>
      <c r="E1541" s="1">
        <v>1112273949</v>
      </c>
      <c r="F1541" s="1" t="s">
        <v>79</v>
      </c>
      <c r="G1541" s="11">
        <v>46135</v>
      </c>
      <c r="H1541" s="1">
        <v>0</v>
      </c>
      <c r="I1541" s="1" t="s">
        <v>16646</v>
      </c>
      <c r="J1541" s="1" t="s">
        <v>16652</v>
      </c>
      <c r="K1541" s="1">
        <v>0</v>
      </c>
      <c r="L1541" s="1" t="s">
        <v>12</v>
      </c>
      <c r="M1541" s="1" t="s">
        <v>13</v>
      </c>
      <c r="N1541" s="1" t="s">
        <v>6770</v>
      </c>
      <c r="O1541" s="1" t="s">
        <v>90</v>
      </c>
      <c r="P1541" s="1">
        <v>69.680000000000007</v>
      </c>
      <c r="Q1541" s="1">
        <v>67.64</v>
      </c>
      <c r="R1541" s="1">
        <v>156.69</v>
      </c>
      <c r="S1541" s="3">
        <v>1.742</v>
      </c>
      <c r="T1541" s="3">
        <v>0.75155555555555598</v>
      </c>
      <c r="U1541" s="1" t="s">
        <v>3813</v>
      </c>
      <c r="V1541" s="1">
        <v>3025980580</v>
      </c>
      <c r="W1541" s="1">
        <v>2001149020</v>
      </c>
      <c r="X1541" s="1" t="s">
        <v>8144</v>
      </c>
      <c r="Y1541" s="1" t="s">
        <v>11138</v>
      </c>
      <c r="Z1541" s="2">
        <v>-2.8939314</v>
      </c>
      <c r="AA1541" s="2">
        <v>-42.019688299999999</v>
      </c>
      <c r="AB1541" s="2" t="s">
        <v>14012</v>
      </c>
      <c r="CJ1541" s="1" t="s">
        <v>18745</v>
      </c>
    </row>
    <row r="1542" spans="1:88" x14ac:dyDescent="0.25">
      <c r="B1542" s="1">
        <v>0</v>
      </c>
      <c r="C1542" s="1"/>
      <c r="D1542" s="1">
        <v>2339282</v>
      </c>
      <c r="E1542" s="1">
        <v>1105849920</v>
      </c>
      <c r="F1542" s="1" t="s">
        <v>79</v>
      </c>
      <c r="G1542" s="11">
        <v>45929</v>
      </c>
      <c r="H1542" s="1">
        <v>0</v>
      </c>
      <c r="I1542" s="1" t="s">
        <v>16646</v>
      </c>
      <c r="J1542" s="1" t="s">
        <v>16652</v>
      </c>
      <c r="K1542" s="1">
        <v>0</v>
      </c>
      <c r="L1542" s="1" t="s">
        <v>12</v>
      </c>
      <c r="M1542" s="1" t="s">
        <v>25</v>
      </c>
      <c r="N1542" s="1" t="s">
        <v>6769</v>
      </c>
      <c r="O1542" s="1" t="s">
        <v>1039</v>
      </c>
      <c r="P1542" s="1">
        <v>440.43</v>
      </c>
      <c r="Q1542" s="1">
        <v>441.68</v>
      </c>
      <c r="R1542" s="1">
        <v>487.99</v>
      </c>
      <c r="S1542" s="3">
        <v>11.01075</v>
      </c>
      <c r="T1542" s="3">
        <v>4.9075555555555601</v>
      </c>
      <c r="U1542" s="1" t="s">
        <v>1578</v>
      </c>
      <c r="V1542" s="1">
        <v>3024322008</v>
      </c>
      <c r="W1542" s="1">
        <v>2001085551</v>
      </c>
      <c r="X1542" s="1" t="s">
        <v>7719</v>
      </c>
      <c r="Y1542" s="1" t="s">
        <v>11138</v>
      </c>
      <c r="Z1542" s="2">
        <v>-3.2522997</v>
      </c>
      <c r="AA1542" s="2">
        <v>-42.912525000000002</v>
      </c>
      <c r="AB1542" s="2" t="s">
        <v>12294</v>
      </c>
      <c r="CJ1542" s="1" t="s">
        <v>18746</v>
      </c>
    </row>
    <row r="1543" spans="1:88" x14ac:dyDescent="0.25">
      <c r="B1543" s="1" t="s">
        <v>16777</v>
      </c>
      <c r="C1543" s="11">
        <v>46262</v>
      </c>
      <c r="D1543" s="1">
        <v>662007</v>
      </c>
      <c r="E1543" s="1">
        <v>1108023264</v>
      </c>
      <c r="F1543" s="1" t="s">
        <v>87</v>
      </c>
      <c r="G1543" s="11">
        <v>45994</v>
      </c>
      <c r="H1543" s="1">
        <v>0</v>
      </c>
      <c r="I1543" s="1" t="s">
        <v>16646</v>
      </c>
      <c r="J1543" s="1" t="s">
        <v>16652</v>
      </c>
      <c r="K1543" s="1" t="s">
        <v>16661</v>
      </c>
      <c r="L1543" s="1" t="s">
        <v>12</v>
      </c>
      <c r="M1543" s="1" t="s">
        <v>22</v>
      </c>
      <c r="N1543" s="1" t="s">
        <v>6770</v>
      </c>
      <c r="O1543" s="1" t="s">
        <v>59</v>
      </c>
      <c r="P1543" s="1">
        <v>49.84</v>
      </c>
      <c r="Q1543" s="1">
        <v>220.34</v>
      </c>
      <c r="R1543" s="1">
        <v>224.83</v>
      </c>
      <c r="S1543" s="3">
        <v>1.246</v>
      </c>
      <c r="T1543" s="3">
        <v>2.4482222222222201</v>
      </c>
      <c r="U1543" s="1" t="s">
        <v>2031</v>
      </c>
      <c r="V1543" s="1">
        <v>3024880159</v>
      </c>
      <c r="W1543" s="1">
        <v>2001108334</v>
      </c>
      <c r="X1543" s="1" t="s">
        <v>8074</v>
      </c>
      <c r="Y1543" s="1" t="s">
        <v>11137</v>
      </c>
      <c r="Z1543" s="2">
        <v>-2.5632483000000001</v>
      </c>
      <c r="AA1543" s="2">
        <v>-44.2338667</v>
      </c>
      <c r="AB1543" s="2" t="s">
        <v>12669</v>
      </c>
      <c r="CJ1543" s="1" t="s">
        <v>18747</v>
      </c>
    </row>
    <row r="1544" spans="1:88" x14ac:dyDescent="0.25">
      <c r="B1544" s="1" t="s">
        <v>16815</v>
      </c>
      <c r="C1544" s="11">
        <v>46265</v>
      </c>
      <c r="D1544" s="1">
        <v>1912382</v>
      </c>
      <c r="E1544" s="1">
        <v>1112005382</v>
      </c>
      <c r="F1544" s="1" t="s">
        <v>79</v>
      </c>
      <c r="G1544" s="11">
        <v>46125</v>
      </c>
      <c r="H1544" s="1">
        <v>0</v>
      </c>
      <c r="I1544" s="1" t="s">
        <v>16646</v>
      </c>
      <c r="J1544" s="1" t="s">
        <v>16652</v>
      </c>
      <c r="K1544" s="1" t="s">
        <v>16661</v>
      </c>
      <c r="L1544" s="1" t="s">
        <v>12</v>
      </c>
      <c r="M1544" s="1" t="s">
        <v>13</v>
      </c>
      <c r="N1544" s="1" t="s">
        <v>6771</v>
      </c>
      <c r="O1544" s="1" t="s">
        <v>645</v>
      </c>
      <c r="P1544" s="1">
        <v>79.56</v>
      </c>
      <c r="Q1544" s="1">
        <v>77.12</v>
      </c>
      <c r="R1544" s="1">
        <v>134.02000000000001</v>
      </c>
      <c r="S1544" s="3">
        <v>1.9890000000000001</v>
      </c>
      <c r="T1544" s="3">
        <v>0.85688888888888903</v>
      </c>
      <c r="U1544" s="1" t="s">
        <v>3655</v>
      </c>
      <c r="V1544" s="1">
        <v>3025878093</v>
      </c>
      <c r="W1544" s="1">
        <v>2001145878</v>
      </c>
      <c r="X1544" s="1" t="s">
        <v>8162</v>
      </c>
      <c r="Y1544" s="1" t="s">
        <v>11138</v>
      </c>
      <c r="Z1544" s="2">
        <v>-5.0504182999999996</v>
      </c>
      <c r="AA1544" s="2">
        <v>-47.608355000000003</v>
      </c>
      <c r="AB1544" s="2" t="s">
        <v>13902</v>
      </c>
      <c r="CJ1544" s="1" t="s">
        <v>18748</v>
      </c>
    </row>
    <row r="1545" spans="1:88" x14ac:dyDescent="0.25">
      <c r="B1545" s="1">
        <v>0</v>
      </c>
      <c r="C1545" s="1"/>
      <c r="D1545" s="1">
        <v>660332</v>
      </c>
      <c r="E1545" s="1">
        <v>1105887849</v>
      </c>
      <c r="F1545" s="1" t="s">
        <v>79</v>
      </c>
      <c r="G1545" s="11">
        <v>45930</v>
      </c>
      <c r="H1545" s="1">
        <v>0</v>
      </c>
      <c r="I1545" s="1" t="s">
        <v>16646</v>
      </c>
      <c r="J1545" s="1" t="s">
        <v>16652</v>
      </c>
      <c r="K1545" s="1">
        <v>0</v>
      </c>
      <c r="L1545" s="1" t="s">
        <v>12</v>
      </c>
      <c r="M1545" s="1" t="s">
        <v>25</v>
      </c>
      <c r="N1545" s="1" t="s">
        <v>6769</v>
      </c>
      <c r="O1545" s="1" t="s">
        <v>509</v>
      </c>
      <c r="P1545" s="1">
        <v>3227.8</v>
      </c>
      <c r="Q1545" s="1">
        <v>208.06</v>
      </c>
      <c r="R1545" s="1">
        <v>176.53</v>
      </c>
      <c r="S1545" s="3">
        <v>80.694999999999993</v>
      </c>
      <c r="T1545" s="3">
        <v>2.3117777777777802</v>
      </c>
      <c r="U1545" s="1" t="s">
        <v>1581</v>
      </c>
      <c r="V1545" s="1">
        <v>3024335592</v>
      </c>
      <c r="W1545" s="1">
        <v>2001086323</v>
      </c>
      <c r="X1545" s="1" t="s">
        <v>7722</v>
      </c>
      <c r="Y1545" s="1" t="s">
        <v>11138</v>
      </c>
      <c r="Z1545" s="2">
        <v>-7.0423828000000004</v>
      </c>
      <c r="AA1545" s="2">
        <v>-44.535024999999997</v>
      </c>
      <c r="AB1545" s="2" t="s">
        <v>12297</v>
      </c>
      <c r="CJ1545" s="1" t="s">
        <v>18749</v>
      </c>
    </row>
    <row r="1546" spans="1:88" x14ac:dyDescent="0.25">
      <c r="B1546" s="1">
        <v>0</v>
      </c>
      <c r="C1546" s="1"/>
      <c r="D1546" s="1">
        <v>660338</v>
      </c>
      <c r="E1546" s="1">
        <v>1105888857</v>
      </c>
      <c r="F1546" s="1" t="s">
        <v>79</v>
      </c>
      <c r="G1546" s="11">
        <v>45930</v>
      </c>
      <c r="H1546" s="1">
        <v>0</v>
      </c>
      <c r="I1546" s="1" t="s">
        <v>16646</v>
      </c>
      <c r="J1546" s="1" t="s">
        <v>16652</v>
      </c>
      <c r="K1546" s="1">
        <v>0</v>
      </c>
      <c r="L1546" s="1" t="s">
        <v>12</v>
      </c>
      <c r="M1546" s="1" t="s">
        <v>13</v>
      </c>
      <c r="N1546" s="1" t="s">
        <v>6768</v>
      </c>
      <c r="O1546" s="1" t="s">
        <v>1531</v>
      </c>
      <c r="P1546" s="1">
        <v>549.41999999999996</v>
      </c>
      <c r="Q1546" s="1">
        <v>70.239999999999995</v>
      </c>
      <c r="R1546" s="1">
        <v>175.93</v>
      </c>
      <c r="S1546" s="3">
        <v>13.7355</v>
      </c>
      <c r="T1546" s="3">
        <v>0.78044444444444405</v>
      </c>
      <c r="U1546" s="1" t="s">
        <v>1582</v>
      </c>
      <c r="V1546" s="1">
        <v>3024336793</v>
      </c>
      <c r="W1546" s="1">
        <v>2001086395</v>
      </c>
      <c r="X1546" s="1" t="s">
        <v>7723</v>
      </c>
      <c r="Y1546" s="1" t="s">
        <v>11138</v>
      </c>
      <c r="Z1546" s="2">
        <v>-4.3193022000000001</v>
      </c>
      <c r="AA1546" s="2">
        <v>-44.295699200000001</v>
      </c>
      <c r="AB1546" s="2" t="s">
        <v>12298</v>
      </c>
      <c r="CJ1546" s="1" t="s">
        <v>18750</v>
      </c>
    </row>
    <row r="1547" spans="1:88" x14ac:dyDescent="0.25">
      <c r="B1547" s="1">
        <v>0</v>
      </c>
      <c r="C1547" s="1"/>
      <c r="D1547" s="1">
        <v>660357</v>
      </c>
      <c r="E1547" s="1">
        <v>1105893860</v>
      </c>
      <c r="F1547" s="1" t="s">
        <v>87</v>
      </c>
      <c r="G1547" s="11">
        <v>45930</v>
      </c>
      <c r="H1547" s="1">
        <v>0</v>
      </c>
      <c r="I1547" s="1" t="s">
        <v>16646</v>
      </c>
      <c r="J1547" s="1" t="s">
        <v>16652</v>
      </c>
      <c r="K1547" s="1">
        <v>0</v>
      </c>
      <c r="L1547" s="1" t="s">
        <v>12</v>
      </c>
      <c r="M1547" s="1" t="s">
        <v>13</v>
      </c>
      <c r="N1547" s="1" t="s">
        <v>18</v>
      </c>
      <c r="O1547" s="1" t="s">
        <v>84</v>
      </c>
      <c r="P1547" s="1">
        <v>260.20999999999998</v>
      </c>
      <c r="Q1547" s="1">
        <v>174.44</v>
      </c>
      <c r="R1547" s="1">
        <v>330.8</v>
      </c>
      <c r="S1547" s="3">
        <v>6.5052500000000002</v>
      </c>
      <c r="T1547" s="3">
        <v>1.9382222222222201</v>
      </c>
      <c r="U1547" s="1" t="s">
        <v>1583</v>
      </c>
      <c r="V1547" s="1">
        <v>3024344087</v>
      </c>
      <c r="W1547" s="1">
        <v>2001086616</v>
      </c>
      <c r="X1547" s="1" t="s">
        <v>7724</v>
      </c>
      <c r="Y1547" s="1" t="s">
        <v>11137</v>
      </c>
      <c r="Z1547" s="2">
        <v>-1.6657108</v>
      </c>
      <c r="AA1547" s="2">
        <v>-45.414682800000001</v>
      </c>
      <c r="AB1547" s="2" t="s">
        <v>12299</v>
      </c>
      <c r="CJ1547" s="1" t="s">
        <v>18751</v>
      </c>
    </row>
    <row r="1548" spans="1:88" x14ac:dyDescent="0.25">
      <c r="B1548" s="1">
        <v>0</v>
      </c>
      <c r="C1548" s="1"/>
      <c r="D1548" s="1">
        <v>1978142</v>
      </c>
      <c r="E1548" s="1">
        <v>1112474649</v>
      </c>
      <c r="F1548" s="1" t="s">
        <v>79</v>
      </c>
      <c r="G1548" s="11">
        <v>46142</v>
      </c>
      <c r="H1548" s="1">
        <v>0</v>
      </c>
      <c r="I1548" s="1" t="s">
        <v>16646</v>
      </c>
      <c r="J1548" s="1" t="s">
        <v>16652</v>
      </c>
      <c r="K1548" s="1" t="s">
        <v>16661</v>
      </c>
      <c r="L1548" s="1" t="s">
        <v>12</v>
      </c>
      <c r="M1548" s="1" t="s">
        <v>13</v>
      </c>
      <c r="N1548" s="1" t="s">
        <v>6770</v>
      </c>
      <c r="O1548" s="1" t="s">
        <v>90</v>
      </c>
      <c r="P1548" s="1">
        <v>126.19</v>
      </c>
      <c r="Q1548" s="1">
        <v>25.25</v>
      </c>
      <c r="R1548" s="1">
        <v>179.75</v>
      </c>
      <c r="S1548" s="3">
        <v>3.1547499999999999</v>
      </c>
      <c r="T1548" s="3">
        <v>0.280555555555556</v>
      </c>
      <c r="U1548" s="1" t="s">
        <v>3923</v>
      </c>
      <c r="V1548" s="1">
        <v>3026051770</v>
      </c>
      <c r="W1548" s="1">
        <v>2001151490</v>
      </c>
      <c r="X1548" s="1" t="s">
        <v>8357</v>
      </c>
      <c r="Y1548" s="1" t="s">
        <v>11138</v>
      </c>
      <c r="Z1548" s="2">
        <v>-2.83467</v>
      </c>
      <c r="AA1548" s="2">
        <v>-41.973770000000002</v>
      </c>
      <c r="AB1548" s="2" t="s">
        <v>14088</v>
      </c>
      <c r="CJ1548" s="1" t="s">
        <v>18752</v>
      </c>
    </row>
    <row r="1549" spans="1:88" x14ac:dyDescent="0.25">
      <c r="B1549" s="1">
        <v>0</v>
      </c>
      <c r="C1549" s="1"/>
      <c r="D1549" s="1">
        <v>660383</v>
      </c>
      <c r="E1549" s="1">
        <v>1105943660</v>
      </c>
      <c r="F1549" s="1" t="s">
        <v>87</v>
      </c>
      <c r="G1549" s="11">
        <v>45931</v>
      </c>
      <c r="H1549" s="1">
        <v>0</v>
      </c>
      <c r="I1549" s="1" t="s">
        <v>16646</v>
      </c>
      <c r="J1549" s="1" t="s">
        <v>16652</v>
      </c>
      <c r="K1549" s="1">
        <v>0</v>
      </c>
      <c r="L1549" s="1" t="s">
        <v>12</v>
      </c>
      <c r="M1549" s="1" t="s">
        <v>22</v>
      </c>
      <c r="N1549" s="1" t="s">
        <v>6771</v>
      </c>
      <c r="O1549" s="1" t="s">
        <v>98</v>
      </c>
      <c r="P1549" s="1">
        <v>948.38</v>
      </c>
      <c r="Q1549" s="1">
        <v>67.37</v>
      </c>
      <c r="R1549" s="1">
        <v>213.1</v>
      </c>
      <c r="S1549" s="3">
        <v>23.709499999999998</v>
      </c>
      <c r="T1549" s="3">
        <v>0.74855555555555597</v>
      </c>
      <c r="U1549" s="1" t="s">
        <v>1585</v>
      </c>
      <c r="V1549" s="1">
        <v>3024349852</v>
      </c>
      <c r="W1549" s="1">
        <v>2001086895</v>
      </c>
      <c r="X1549" s="1" t="s">
        <v>6872</v>
      </c>
      <c r="Y1549" s="1" t="s">
        <v>11137</v>
      </c>
      <c r="Z1549" s="2">
        <v>-9.1320267000000008</v>
      </c>
      <c r="AA1549" s="2">
        <v>-45.931871700000002</v>
      </c>
      <c r="AB1549" s="2" t="s">
        <v>12301</v>
      </c>
      <c r="CJ1549" s="1" t="s">
        <v>18753</v>
      </c>
    </row>
    <row r="1550" spans="1:88" x14ac:dyDescent="0.25">
      <c r="B1550" s="1">
        <v>0</v>
      </c>
      <c r="C1550" s="1"/>
      <c r="D1550" s="1">
        <v>660385</v>
      </c>
      <c r="E1550" s="1">
        <v>1105943986</v>
      </c>
      <c r="F1550" s="1" t="s">
        <v>79</v>
      </c>
      <c r="G1550" s="11">
        <v>45931</v>
      </c>
      <c r="H1550" s="1">
        <v>0</v>
      </c>
      <c r="I1550" s="1" t="s">
        <v>16646</v>
      </c>
      <c r="J1550" s="1" t="s">
        <v>16652</v>
      </c>
      <c r="K1550" s="1">
        <v>0</v>
      </c>
      <c r="L1550" s="1" t="s">
        <v>12</v>
      </c>
      <c r="M1550" s="1" t="s">
        <v>22</v>
      </c>
      <c r="N1550" s="1" t="s">
        <v>18</v>
      </c>
      <c r="O1550" s="1" t="s">
        <v>277</v>
      </c>
      <c r="P1550" s="1">
        <v>42.78</v>
      </c>
      <c r="Q1550" s="1">
        <v>86.01</v>
      </c>
      <c r="R1550" s="1">
        <v>134.15</v>
      </c>
      <c r="S1550" s="3">
        <v>1.0694999999999999</v>
      </c>
      <c r="T1550" s="3">
        <v>0.955666666666667</v>
      </c>
      <c r="U1550" s="1" t="s">
        <v>1586</v>
      </c>
      <c r="V1550" s="1">
        <v>3024350893</v>
      </c>
      <c r="W1550" s="1">
        <v>2001086930</v>
      </c>
      <c r="X1550" s="1" t="s">
        <v>7678</v>
      </c>
      <c r="Y1550" s="1" t="s">
        <v>11138</v>
      </c>
      <c r="Z1550" s="2">
        <v>-2.1531216999999998</v>
      </c>
      <c r="AA1550" s="2">
        <v>-44.4723483</v>
      </c>
      <c r="AB1550" s="2" t="s">
        <v>12302</v>
      </c>
      <c r="CJ1550" s="1" t="s">
        <v>18754</v>
      </c>
    </row>
    <row r="1551" spans="1:88" x14ac:dyDescent="0.25">
      <c r="B1551" s="1">
        <v>0</v>
      </c>
      <c r="C1551" s="1"/>
      <c r="D1551" s="1">
        <v>660384</v>
      </c>
      <c r="E1551" s="1">
        <v>1105944090</v>
      </c>
      <c r="F1551" s="1" t="s">
        <v>79</v>
      </c>
      <c r="G1551" s="11">
        <v>45931</v>
      </c>
      <c r="H1551" s="1">
        <v>0</v>
      </c>
      <c r="I1551" s="1" t="s">
        <v>16646</v>
      </c>
      <c r="J1551" s="1" t="s">
        <v>16652</v>
      </c>
      <c r="K1551" s="1">
        <v>0</v>
      </c>
      <c r="L1551" s="1" t="s">
        <v>12</v>
      </c>
      <c r="M1551" s="1" t="s">
        <v>13</v>
      </c>
      <c r="N1551" s="1" t="s">
        <v>6771</v>
      </c>
      <c r="O1551" s="1" t="s">
        <v>98</v>
      </c>
      <c r="P1551" s="1">
        <v>427.53</v>
      </c>
      <c r="Q1551" s="1">
        <v>59.02</v>
      </c>
      <c r="R1551" s="1">
        <v>520</v>
      </c>
      <c r="S1551" s="3">
        <v>10.68825</v>
      </c>
      <c r="T1551" s="3">
        <v>0.65577777777777801</v>
      </c>
      <c r="U1551" s="1" t="s">
        <v>1587</v>
      </c>
      <c r="V1551" s="1">
        <v>3024349968</v>
      </c>
      <c r="W1551" s="1">
        <v>2001086897</v>
      </c>
      <c r="X1551" s="1" t="s">
        <v>6872</v>
      </c>
      <c r="Y1551" s="1" t="s">
        <v>11138</v>
      </c>
      <c r="Z1551" s="2">
        <v>-9.1032250000000001</v>
      </c>
      <c r="AA1551" s="2">
        <v>-45.946935000000003</v>
      </c>
      <c r="AB1551" s="2" t="s">
        <v>12303</v>
      </c>
      <c r="CJ1551" s="1" t="s">
        <v>18755</v>
      </c>
    </row>
    <row r="1552" spans="1:88" x14ac:dyDescent="0.25">
      <c r="B1552" s="1">
        <v>0</v>
      </c>
      <c r="C1552" s="1"/>
      <c r="D1552" s="1">
        <v>660400</v>
      </c>
      <c r="E1552" s="1">
        <v>1105976315</v>
      </c>
      <c r="F1552" s="1" t="s">
        <v>87</v>
      </c>
      <c r="G1552" s="11">
        <v>45932</v>
      </c>
      <c r="H1552" s="1">
        <v>0</v>
      </c>
      <c r="I1552" s="1" t="s">
        <v>16644</v>
      </c>
      <c r="J1552" s="1">
        <v>0</v>
      </c>
      <c r="K1552" s="1">
        <v>0</v>
      </c>
      <c r="L1552" s="1" t="s">
        <v>12</v>
      </c>
      <c r="M1552" s="1" t="s">
        <v>13</v>
      </c>
      <c r="N1552" s="1" t="s">
        <v>6768</v>
      </c>
      <c r="O1552" s="1" t="s">
        <v>430</v>
      </c>
      <c r="P1552" s="1">
        <v>20.13</v>
      </c>
      <c r="Q1552" s="1">
        <v>87.23</v>
      </c>
      <c r="R1552" s="1">
        <v>71.48</v>
      </c>
      <c r="S1552" s="3">
        <v>0.50324999999999998</v>
      </c>
      <c r="T1552" s="3">
        <v>0.96922222222222199</v>
      </c>
      <c r="U1552" s="1" t="s">
        <v>1588</v>
      </c>
      <c r="V1552" s="1">
        <v>3024356719</v>
      </c>
      <c r="W1552" s="1">
        <v>2001087128</v>
      </c>
      <c r="X1552" s="1" t="s">
        <v>7726</v>
      </c>
      <c r="Y1552" s="1" t="s">
        <v>11137</v>
      </c>
      <c r="Z1552" s="2">
        <v>-4.0419133</v>
      </c>
      <c r="AA1552" s="2">
        <v>-45.236358299999999</v>
      </c>
      <c r="AB1552" s="2" t="s">
        <v>12304</v>
      </c>
      <c r="CJ1552" s="1" t="s">
        <v>18756</v>
      </c>
    </row>
    <row r="1553" spans="2:88" x14ac:dyDescent="0.25">
      <c r="B1553" s="1">
        <v>0</v>
      </c>
      <c r="C1553" s="1"/>
      <c r="D1553" s="1">
        <v>660407</v>
      </c>
      <c r="E1553" s="1">
        <v>1105977307</v>
      </c>
      <c r="F1553" s="1" t="s">
        <v>87</v>
      </c>
      <c r="G1553" s="11">
        <v>45932</v>
      </c>
      <c r="H1553" s="1">
        <v>0</v>
      </c>
      <c r="I1553" s="1" t="s">
        <v>16646</v>
      </c>
      <c r="J1553" s="1" t="s">
        <v>16652</v>
      </c>
      <c r="K1553" s="1">
        <v>0</v>
      </c>
      <c r="L1553" s="1" t="s">
        <v>17</v>
      </c>
      <c r="M1553" s="1" t="s">
        <v>22</v>
      </c>
      <c r="N1553" s="1" t="s">
        <v>18</v>
      </c>
      <c r="O1553" s="1" t="s">
        <v>38</v>
      </c>
      <c r="P1553" s="1">
        <v>17.489999999999998</v>
      </c>
      <c r="Q1553" s="1">
        <v>19.190000000000001</v>
      </c>
      <c r="R1553" s="1">
        <v>50.14</v>
      </c>
      <c r="S1553" s="3">
        <v>0.43725000000000003</v>
      </c>
      <c r="T1553" s="3">
        <v>0.21322222222222201</v>
      </c>
      <c r="U1553" s="1" t="s">
        <v>1589</v>
      </c>
      <c r="V1553" s="1">
        <v>3024358835</v>
      </c>
      <c r="W1553" s="1">
        <v>2001087191</v>
      </c>
      <c r="X1553" s="1" t="s">
        <v>7727</v>
      </c>
      <c r="Y1553" s="1" t="s">
        <v>11137</v>
      </c>
      <c r="Z1553" s="2">
        <v>-2.4561787840870002</v>
      </c>
      <c r="AA1553" s="2">
        <v>-46.037106366850999</v>
      </c>
      <c r="AB1553" s="2" t="s">
        <v>12305</v>
      </c>
      <c r="CJ1553" s="1" t="s">
        <v>18757</v>
      </c>
    </row>
    <row r="1554" spans="2:88" x14ac:dyDescent="0.25">
      <c r="B1554" s="1">
        <v>0</v>
      </c>
      <c r="C1554" s="1"/>
      <c r="D1554" s="1">
        <v>660405</v>
      </c>
      <c r="E1554" s="1">
        <v>1105977459</v>
      </c>
      <c r="F1554" s="1" t="s">
        <v>87</v>
      </c>
      <c r="G1554" s="11">
        <v>45932</v>
      </c>
      <c r="H1554" s="1">
        <v>0</v>
      </c>
      <c r="I1554" s="1" t="s">
        <v>16644</v>
      </c>
      <c r="J1554" s="1" t="s">
        <v>16652</v>
      </c>
      <c r="K1554" s="1">
        <v>0</v>
      </c>
      <c r="L1554" s="1" t="s">
        <v>12</v>
      </c>
      <c r="M1554" s="1" t="s">
        <v>13</v>
      </c>
      <c r="N1554" s="1" t="s">
        <v>18</v>
      </c>
      <c r="O1554" s="1" t="s">
        <v>119</v>
      </c>
      <c r="P1554" s="1">
        <v>93.64</v>
      </c>
      <c r="Q1554" s="1">
        <v>49.8</v>
      </c>
      <c r="R1554" s="1">
        <v>172.83</v>
      </c>
      <c r="S1554" s="3">
        <v>2.3410000000000002</v>
      </c>
      <c r="T1554" s="3">
        <v>0.55333333333333301</v>
      </c>
      <c r="U1554" s="1" t="s">
        <v>1478</v>
      </c>
      <c r="V1554" s="1">
        <v>3024360465</v>
      </c>
      <c r="W1554" s="1">
        <v>2001087179</v>
      </c>
      <c r="X1554" s="1" t="s">
        <v>7728</v>
      </c>
      <c r="Y1554" s="1" t="s">
        <v>11137</v>
      </c>
      <c r="Z1554" s="2">
        <v>-2.5220075</v>
      </c>
      <c r="AA1554" s="2">
        <v>-45.779946700000004</v>
      </c>
      <c r="AB1554" s="2" t="s">
        <v>12306</v>
      </c>
      <c r="CJ1554" s="1" t="s">
        <v>18758</v>
      </c>
    </row>
    <row r="1555" spans="2:88" x14ac:dyDescent="0.25">
      <c r="B1555" s="1">
        <v>0</v>
      </c>
      <c r="C1555" s="1"/>
      <c r="D1555" s="1">
        <v>660408</v>
      </c>
      <c r="E1555" s="1">
        <v>1105977812</v>
      </c>
      <c r="F1555" s="1" t="s">
        <v>87</v>
      </c>
      <c r="G1555" s="11">
        <v>45932</v>
      </c>
      <c r="H1555" s="1">
        <v>0</v>
      </c>
      <c r="I1555" s="1" t="s">
        <v>16644</v>
      </c>
      <c r="J1555" s="1" t="s">
        <v>16652</v>
      </c>
      <c r="K1555" s="1">
        <v>0</v>
      </c>
      <c r="L1555" s="1" t="s">
        <v>12</v>
      </c>
      <c r="M1555" s="1" t="s">
        <v>13</v>
      </c>
      <c r="N1555" s="1" t="s">
        <v>18</v>
      </c>
      <c r="O1555" s="1" t="s">
        <v>119</v>
      </c>
      <c r="P1555" s="1">
        <v>79.98</v>
      </c>
      <c r="Q1555" s="1">
        <v>36.75</v>
      </c>
      <c r="R1555" s="1">
        <v>161.59</v>
      </c>
      <c r="S1555" s="3">
        <v>1.9995000000000001</v>
      </c>
      <c r="T1555" s="3">
        <v>0.40833333333333299</v>
      </c>
      <c r="U1555" s="1" t="s">
        <v>1478</v>
      </c>
      <c r="V1555" s="1">
        <v>3024362140</v>
      </c>
      <c r="W1555" s="1">
        <v>2001087242</v>
      </c>
      <c r="X1555" s="1" t="s">
        <v>7729</v>
      </c>
      <c r="Y1555" s="1" t="s">
        <v>11137</v>
      </c>
      <c r="Z1555" s="2">
        <v>-2.5226772</v>
      </c>
      <c r="AA1555" s="2">
        <v>-45.779698600000003</v>
      </c>
      <c r="AB1555" s="2" t="s">
        <v>12306</v>
      </c>
      <c r="CJ1555" s="1" t="s">
        <v>18759</v>
      </c>
    </row>
    <row r="1556" spans="2:88" x14ac:dyDescent="0.25">
      <c r="B1556" s="1">
        <v>0</v>
      </c>
      <c r="C1556" s="1"/>
      <c r="D1556" s="1">
        <v>660409</v>
      </c>
      <c r="E1556" s="1">
        <v>1105977860</v>
      </c>
      <c r="F1556" s="1" t="s">
        <v>87</v>
      </c>
      <c r="G1556" s="11">
        <v>45932</v>
      </c>
      <c r="H1556" s="1">
        <v>0</v>
      </c>
      <c r="I1556" s="1" t="s">
        <v>16644</v>
      </c>
      <c r="J1556" s="1" t="s">
        <v>16652</v>
      </c>
      <c r="K1556" s="1">
        <v>0</v>
      </c>
      <c r="L1556" s="1" t="s">
        <v>12</v>
      </c>
      <c r="M1556" s="1" t="s">
        <v>13</v>
      </c>
      <c r="N1556" s="1" t="s">
        <v>18</v>
      </c>
      <c r="O1556" s="1" t="s">
        <v>119</v>
      </c>
      <c r="P1556" s="1">
        <v>33.35</v>
      </c>
      <c r="Q1556" s="1">
        <v>32.1</v>
      </c>
      <c r="R1556" s="1">
        <v>142.18</v>
      </c>
      <c r="S1556" s="3">
        <v>0.83374999999999999</v>
      </c>
      <c r="T1556" s="3">
        <v>0.35666666666666702</v>
      </c>
      <c r="U1556" s="1" t="s">
        <v>1478</v>
      </c>
      <c r="V1556" s="1">
        <v>3024360635</v>
      </c>
      <c r="W1556" s="1">
        <v>2001087250</v>
      </c>
      <c r="X1556" s="1" t="s">
        <v>7730</v>
      </c>
      <c r="Y1556" s="1" t="s">
        <v>11137</v>
      </c>
      <c r="Z1556" s="2">
        <v>-2.5220810999999999</v>
      </c>
      <c r="AA1556" s="2">
        <v>-45.779941899999997</v>
      </c>
      <c r="AB1556" s="2" t="s">
        <v>12306</v>
      </c>
      <c r="CJ1556" s="1" t="s">
        <v>18760</v>
      </c>
    </row>
    <row r="1557" spans="2:88" x14ac:dyDescent="0.25">
      <c r="B1557" s="1">
        <v>0</v>
      </c>
      <c r="C1557" s="1"/>
      <c r="D1557" s="1">
        <v>660425</v>
      </c>
      <c r="E1557" s="1">
        <v>1105981625</v>
      </c>
      <c r="F1557" s="1" t="s">
        <v>87</v>
      </c>
      <c r="G1557" s="11">
        <v>45932</v>
      </c>
      <c r="H1557" s="1">
        <v>0</v>
      </c>
      <c r="I1557" s="1" t="s">
        <v>16644</v>
      </c>
      <c r="J1557" s="1" t="s">
        <v>16652</v>
      </c>
      <c r="K1557" s="1">
        <v>0</v>
      </c>
      <c r="L1557" s="1" t="s">
        <v>12</v>
      </c>
      <c r="M1557" s="1" t="s">
        <v>13</v>
      </c>
      <c r="N1557" s="1" t="s">
        <v>18</v>
      </c>
      <c r="O1557" s="1" t="s">
        <v>119</v>
      </c>
      <c r="P1557" s="1">
        <v>95.51</v>
      </c>
      <c r="Q1557" s="1">
        <v>32.96</v>
      </c>
      <c r="R1557" s="1">
        <v>177.49</v>
      </c>
      <c r="S1557" s="3">
        <v>2.38775</v>
      </c>
      <c r="T1557" s="3">
        <v>0.366222222222222</v>
      </c>
      <c r="U1557" s="1" t="s">
        <v>1478</v>
      </c>
      <c r="V1557" s="1">
        <v>3024365602</v>
      </c>
      <c r="W1557" s="1">
        <v>2001087396</v>
      </c>
      <c r="X1557" s="1" t="s">
        <v>7731</v>
      </c>
      <c r="Y1557" s="1" t="s">
        <v>11137</v>
      </c>
      <c r="Z1557" s="2">
        <v>-2.5220028000000001</v>
      </c>
      <c r="AA1557" s="2">
        <v>-45.7799464</v>
      </c>
      <c r="AB1557" s="2" t="s">
        <v>12306</v>
      </c>
      <c r="CJ1557" s="1" t="s">
        <v>18761</v>
      </c>
    </row>
    <row r="1558" spans="2:88" x14ac:dyDescent="0.25">
      <c r="B1558" s="1">
        <v>0</v>
      </c>
      <c r="C1558" s="1"/>
      <c r="D1558" s="1">
        <v>660433</v>
      </c>
      <c r="E1558" s="1">
        <v>1106020306</v>
      </c>
      <c r="F1558" s="1" t="s">
        <v>79</v>
      </c>
      <c r="G1558" s="11">
        <v>45933</v>
      </c>
      <c r="H1558" s="1">
        <v>0</v>
      </c>
      <c r="I1558" s="1" t="s">
        <v>16646</v>
      </c>
      <c r="J1558" s="1" t="s">
        <v>16652</v>
      </c>
      <c r="K1558" s="1">
        <v>0</v>
      </c>
      <c r="L1558" s="1" t="s">
        <v>15990</v>
      </c>
      <c r="M1558" s="1" t="s">
        <v>22</v>
      </c>
      <c r="N1558" s="1" t="s">
        <v>18</v>
      </c>
      <c r="O1558" s="1" t="s">
        <v>927</v>
      </c>
      <c r="P1558" s="1">
        <v>1715.79</v>
      </c>
      <c r="Q1558" s="1">
        <v>87.16</v>
      </c>
      <c r="R1558" s="1">
        <v>73.540000000000006</v>
      </c>
      <c r="S1558" s="3">
        <v>42.894750000000002</v>
      </c>
      <c r="T1558" s="3">
        <v>0.968444444444444</v>
      </c>
      <c r="U1558" s="1" t="s">
        <v>1590</v>
      </c>
      <c r="V1558" s="1">
        <v>3024368342</v>
      </c>
      <c r="W1558" s="1">
        <v>2001087524</v>
      </c>
      <c r="X1558" s="1" t="s">
        <v>7732</v>
      </c>
      <c r="Y1558" s="1" t="s">
        <v>11138</v>
      </c>
      <c r="Z1558" s="2">
        <v>-2.8439817000000001</v>
      </c>
      <c r="AA1558" s="2">
        <v>-45.173921700000001</v>
      </c>
      <c r="AB1558" s="2" t="s">
        <v>12307</v>
      </c>
      <c r="CJ1558" s="1" t="s">
        <v>18762</v>
      </c>
    </row>
    <row r="1559" spans="2:88" x14ac:dyDescent="0.25">
      <c r="B1559" s="1">
        <v>0</v>
      </c>
      <c r="C1559" s="1"/>
      <c r="D1559" s="1">
        <v>660442</v>
      </c>
      <c r="E1559" s="1">
        <v>1106020794</v>
      </c>
      <c r="F1559" s="1" t="s">
        <v>79</v>
      </c>
      <c r="G1559" s="11">
        <v>45933</v>
      </c>
      <c r="H1559" s="1">
        <v>0</v>
      </c>
      <c r="I1559" s="1" t="s">
        <v>16646</v>
      </c>
      <c r="J1559" s="1" t="s">
        <v>16652</v>
      </c>
      <c r="K1559" s="1">
        <v>0</v>
      </c>
      <c r="L1559" s="1" t="s">
        <v>15989</v>
      </c>
      <c r="M1559" s="1" t="s">
        <v>22</v>
      </c>
      <c r="N1559" s="1" t="s">
        <v>18</v>
      </c>
      <c r="O1559" s="1" t="s">
        <v>927</v>
      </c>
      <c r="P1559" s="1">
        <v>1458.05</v>
      </c>
      <c r="Q1559" s="1">
        <v>78.08</v>
      </c>
      <c r="R1559" s="1">
        <v>263.99</v>
      </c>
      <c r="S1559" s="3">
        <v>36.451250000000002</v>
      </c>
      <c r="T1559" s="3">
        <v>0.86755555555555597</v>
      </c>
      <c r="U1559" s="1" t="s">
        <v>1591</v>
      </c>
      <c r="V1559" s="1">
        <v>3024367818</v>
      </c>
      <c r="W1559" s="1">
        <v>2001087560</v>
      </c>
      <c r="X1559" s="1" t="s">
        <v>7732</v>
      </c>
      <c r="Y1559" s="1" t="s">
        <v>11138</v>
      </c>
      <c r="Z1559" s="2">
        <v>-2.8457949999999999</v>
      </c>
      <c r="AA1559" s="2">
        <v>-45.172538299999999</v>
      </c>
      <c r="AB1559" s="2" t="s">
        <v>12308</v>
      </c>
      <c r="CJ1559" s="1" t="s">
        <v>18763</v>
      </c>
    </row>
    <row r="1560" spans="2:88" x14ac:dyDescent="0.25">
      <c r="B1560" s="1">
        <v>0</v>
      </c>
      <c r="C1560" s="1"/>
      <c r="D1560" s="1">
        <v>660435</v>
      </c>
      <c r="E1560" s="1">
        <v>1106020817</v>
      </c>
      <c r="F1560" s="1" t="s">
        <v>87</v>
      </c>
      <c r="G1560" s="11">
        <v>45933</v>
      </c>
      <c r="H1560" s="1">
        <v>0</v>
      </c>
      <c r="I1560" s="1" t="s">
        <v>16646</v>
      </c>
      <c r="J1560" s="1" t="s">
        <v>16652</v>
      </c>
      <c r="K1560" s="1">
        <v>0</v>
      </c>
      <c r="L1560" s="1" t="s">
        <v>12</v>
      </c>
      <c r="M1560" s="1" t="s">
        <v>25</v>
      </c>
      <c r="N1560" s="1" t="s">
        <v>6771</v>
      </c>
      <c r="O1560" s="1" t="s">
        <v>117</v>
      </c>
      <c r="P1560" s="1">
        <v>143.74</v>
      </c>
      <c r="Q1560" s="1">
        <v>41.55</v>
      </c>
      <c r="R1560" s="1">
        <v>77.55</v>
      </c>
      <c r="S1560" s="3">
        <v>3.5935000000000001</v>
      </c>
      <c r="T1560" s="3">
        <v>0.461666666666667</v>
      </c>
      <c r="U1560" s="1" t="s">
        <v>1592</v>
      </c>
      <c r="V1560" s="1">
        <v>3024366854</v>
      </c>
      <c r="W1560" s="1">
        <v>2001087537</v>
      </c>
      <c r="X1560" s="1" t="s">
        <v>7733</v>
      </c>
      <c r="Y1560" s="1" t="s">
        <v>11137</v>
      </c>
      <c r="Z1560" s="2">
        <v>-6.4415782999999998</v>
      </c>
      <c r="AA1560" s="2">
        <v>-46.177596700000002</v>
      </c>
      <c r="AB1560" s="2" t="s">
        <v>30</v>
      </c>
      <c r="CJ1560" s="1" t="s">
        <v>18764</v>
      </c>
    </row>
    <row r="1561" spans="2:88" x14ac:dyDescent="0.25">
      <c r="B1561" s="1">
        <v>0</v>
      </c>
      <c r="C1561" s="1"/>
      <c r="D1561" s="1">
        <v>660443</v>
      </c>
      <c r="E1561" s="1">
        <v>1106020915</v>
      </c>
      <c r="F1561" s="1" t="s">
        <v>79</v>
      </c>
      <c r="G1561" s="11">
        <v>45933</v>
      </c>
      <c r="H1561" s="1">
        <v>0</v>
      </c>
      <c r="I1561" s="1" t="s">
        <v>16646</v>
      </c>
      <c r="J1561" s="1" t="s">
        <v>16652</v>
      </c>
      <c r="K1561" s="1">
        <v>0</v>
      </c>
      <c r="L1561" s="1" t="s">
        <v>12</v>
      </c>
      <c r="M1561" s="1" t="s">
        <v>13</v>
      </c>
      <c r="N1561" s="1" t="s">
        <v>6768</v>
      </c>
      <c r="O1561" s="1" t="s">
        <v>1301</v>
      </c>
      <c r="P1561" s="1">
        <v>332.43</v>
      </c>
      <c r="Q1561" s="1">
        <v>386.51</v>
      </c>
      <c r="R1561" s="1">
        <v>741.97</v>
      </c>
      <c r="S1561" s="3">
        <v>8.3107500000000005</v>
      </c>
      <c r="T1561" s="3">
        <v>4.2945555555555597</v>
      </c>
      <c r="U1561" s="1" t="s">
        <v>1593</v>
      </c>
      <c r="V1561" s="1">
        <v>3024367850</v>
      </c>
      <c r="W1561" s="1">
        <v>2001087562</v>
      </c>
      <c r="X1561" s="1" t="s">
        <v>7734</v>
      </c>
      <c r="Y1561" s="1" t="s">
        <v>11138</v>
      </c>
      <c r="Z1561" s="2">
        <v>-3.1477883000000002</v>
      </c>
      <c r="AA1561" s="2">
        <v>-44.533405000000002</v>
      </c>
      <c r="AB1561" s="2" t="s">
        <v>12309</v>
      </c>
      <c r="CJ1561" s="1" t="s">
        <v>18765</v>
      </c>
    </row>
    <row r="1562" spans="2:88" x14ac:dyDescent="0.25">
      <c r="B1562" s="1">
        <v>0</v>
      </c>
      <c r="C1562" s="1"/>
      <c r="D1562" s="1">
        <v>1982185</v>
      </c>
      <c r="E1562" s="1">
        <v>1106020983</v>
      </c>
      <c r="F1562" s="1" t="s">
        <v>1228</v>
      </c>
      <c r="G1562" s="11">
        <v>46160</v>
      </c>
      <c r="H1562" s="1" t="s">
        <v>16642</v>
      </c>
      <c r="I1562" s="1" t="s">
        <v>16646</v>
      </c>
      <c r="J1562" s="1" t="s">
        <v>16652</v>
      </c>
      <c r="K1562" s="1">
        <v>0</v>
      </c>
      <c r="L1562" s="1">
        <v>0</v>
      </c>
      <c r="M1562" s="1" t="s">
        <v>13</v>
      </c>
      <c r="N1562" s="1" t="s">
        <v>6771</v>
      </c>
      <c r="O1562" s="1" t="s">
        <v>64</v>
      </c>
      <c r="P1562" s="1">
        <v>43.88</v>
      </c>
      <c r="Q1562" s="1">
        <v>71.62</v>
      </c>
      <c r="R1562" s="1">
        <v>97.07</v>
      </c>
      <c r="S1562" s="3">
        <v>1.097</v>
      </c>
      <c r="T1562" s="3">
        <v>0.79577777777777803</v>
      </c>
      <c r="U1562" s="1" t="s">
        <v>1594</v>
      </c>
      <c r="V1562" s="1">
        <v>1000120361</v>
      </c>
      <c r="W1562" s="1">
        <v>2001087590</v>
      </c>
      <c r="X1562" s="1" t="s">
        <v>7735</v>
      </c>
      <c r="Y1562" s="1" t="s">
        <v>11137</v>
      </c>
      <c r="Z1562" s="2">
        <v>-7.5406029643180004</v>
      </c>
      <c r="AA1562" s="2">
        <v>-46.058709392307001</v>
      </c>
      <c r="AB1562" s="2" t="s">
        <v>30</v>
      </c>
      <c r="CJ1562" s="1" t="s">
        <v>18766</v>
      </c>
    </row>
    <row r="1563" spans="2:88" x14ac:dyDescent="0.25">
      <c r="B1563" s="1" t="s">
        <v>16815</v>
      </c>
      <c r="C1563" s="11">
        <v>46265</v>
      </c>
      <c r="D1563" s="1">
        <v>1973298</v>
      </c>
      <c r="E1563" s="1">
        <v>1112066904</v>
      </c>
      <c r="F1563" s="1" t="s">
        <v>79</v>
      </c>
      <c r="G1563" s="11">
        <v>46127</v>
      </c>
      <c r="H1563" s="1">
        <v>0</v>
      </c>
      <c r="I1563" s="1" t="s">
        <v>16646</v>
      </c>
      <c r="J1563" s="1" t="s">
        <v>16653</v>
      </c>
      <c r="K1563" s="1" t="s">
        <v>16661</v>
      </c>
      <c r="L1563" s="1" t="s">
        <v>12</v>
      </c>
      <c r="M1563" s="1" t="s">
        <v>25</v>
      </c>
      <c r="N1563" s="1" t="s">
        <v>6771</v>
      </c>
      <c r="O1563" s="1" t="s">
        <v>645</v>
      </c>
      <c r="P1563" s="1">
        <v>422.72</v>
      </c>
      <c r="Q1563" s="1">
        <v>340.9</v>
      </c>
      <c r="R1563" s="1">
        <v>333.43</v>
      </c>
      <c r="S1563" s="3">
        <v>10.568</v>
      </c>
      <c r="T1563" s="3">
        <v>3.7877777777777801</v>
      </c>
      <c r="U1563" s="1" t="s">
        <v>3689</v>
      </c>
      <c r="V1563" s="1">
        <v>3025894897</v>
      </c>
      <c r="W1563" s="1">
        <v>2001146516</v>
      </c>
      <c r="X1563" s="1" t="s">
        <v>9299</v>
      </c>
      <c r="Y1563" s="1" t="s">
        <v>11138</v>
      </c>
      <c r="Z1563" s="2">
        <v>-4.9426683000000002</v>
      </c>
      <c r="AA1563" s="2">
        <v>-47.5124092</v>
      </c>
      <c r="AB1563" s="2" t="s">
        <v>13932</v>
      </c>
      <c r="CJ1563" s="1" t="s">
        <v>18767</v>
      </c>
    </row>
    <row r="1564" spans="2:88" x14ac:dyDescent="0.25">
      <c r="B1564" s="1">
        <v>0</v>
      </c>
      <c r="C1564" s="1"/>
      <c r="D1564" s="1">
        <v>660458</v>
      </c>
      <c r="E1564" s="1">
        <v>1106023424</v>
      </c>
      <c r="F1564" s="1" t="s">
        <v>79</v>
      </c>
      <c r="G1564" s="11">
        <v>45933</v>
      </c>
      <c r="H1564" s="1">
        <v>0</v>
      </c>
      <c r="I1564" s="1" t="s">
        <v>16646</v>
      </c>
      <c r="J1564" s="1" t="s">
        <v>16652</v>
      </c>
      <c r="K1564" s="1">
        <v>0</v>
      </c>
      <c r="L1564" s="1" t="s">
        <v>12</v>
      </c>
      <c r="M1564" s="1" t="s">
        <v>25</v>
      </c>
      <c r="N1564" s="1" t="s">
        <v>6771</v>
      </c>
      <c r="O1564" s="1" t="s">
        <v>117</v>
      </c>
      <c r="P1564" s="1">
        <v>2805.74</v>
      </c>
      <c r="Q1564" s="1">
        <v>27.83</v>
      </c>
      <c r="R1564" s="1">
        <v>576.80999999999995</v>
      </c>
      <c r="S1564" s="3">
        <v>70.143500000000003</v>
      </c>
      <c r="T1564" s="3">
        <v>0.30922222222222201</v>
      </c>
      <c r="U1564" s="1" t="s">
        <v>1596</v>
      </c>
      <c r="V1564" s="1">
        <v>3024370800</v>
      </c>
      <c r="W1564" s="1">
        <v>2001087750</v>
      </c>
      <c r="X1564" s="1" t="s">
        <v>7736</v>
      </c>
      <c r="Y1564" s="1" t="s">
        <v>11138</v>
      </c>
      <c r="Z1564" s="2">
        <v>-6.2733533000000001</v>
      </c>
      <c r="AA1564" s="2">
        <v>-46.188805000000002</v>
      </c>
      <c r="AB1564" s="2" t="s">
        <v>12311</v>
      </c>
      <c r="CJ1564" s="1" t="s">
        <v>18768</v>
      </c>
    </row>
    <row r="1565" spans="2:88" x14ac:dyDescent="0.25">
      <c r="B1565" s="1">
        <v>0</v>
      </c>
      <c r="C1565" s="1"/>
      <c r="D1565" s="1">
        <v>660459</v>
      </c>
      <c r="E1565" s="1">
        <v>1106023545</v>
      </c>
      <c r="F1565" s="1" t="s">
        <v>87</v>
      </c>
      <c r="G1565" s="11">
        <v>45933</v>
      </c>
      <c r="H1565" s="1">
        <v>0</v>
      </c>
      <c r="I1565" s="1" t="s">
        <v>16646</v>
      </c>
      <c r="J1565" s="1" t="s">
        <v>16652</v>
      </c>
      <c r="K1565" s="1">
        <v>0</v>
      </c>
      <c r="L1565" s="1" t="s">
        <v>12</v>
      </c>
      <c r="M1565" s="1" t="s">
        <v>13</v>
      </c>
      <c r="N1565" s="1" t="s">
        <v>18</v>
      </c>
      <c r="O1565" s="1" t="s">
        <v>277</v>
      </c>
      <c r="P1565" s="1">
        <v>98.66</v>
      </c>
      <c r="Q1565" s="1">
        <v>194.11</v>
      </c>
      <c r="R1565" s="1">
        <v>196.36</v>
      </c>
      <c r="S1565" s="3">
        <v>2.4664999999999999</v>
      </c>
      <c r="T1565" s="3">
        <v>2.1567777777777799</v>
      </c>
      <c r="U1565" s="1" t="s">
        <v>1597</v>
      </c>
      <c r="V1565" s="1">
        <v>3024372757</v>
      </c>
      <c r="W1565" s="1">
        <v>2001087763</v>
      </c>
      <c r="X1565" s="1" t="s">
        <v>7737</v>
      </c>
      <c r="Y1565" s="1" t="s">
        <v>11137</v>
      </c>
      <c r="Z1565" s="2">
        <v>-2.4065916999999999</v>
      </c>
      <c r="AA1565" s="2">
        <v>-44.413705</v>
      </c>
      <c r="AB1565" s="2" t="s">
        <v>12312</v>
      </c>
      <c r="CJ1565" s="1" t="s">
        <v>18769</v>
      </c>
    </row>
    <row r="1566" spans="2:88" x14ac:dyDescent="0.25">
      <c r="B1566" s="1">
        <v>0</v>
      </c>
      <c r="C1566" s="1"/>
      <c r="D1566" s="1">
        <v>660466</v>
      </c>
      <c r="E1566" s="1">
        <v>1106025148</v>
      </c>
      <c r="F1566" s="1" t="s">
        <v>87</v>
      </c>
      <c r="G1566" s="11">
        <v>45933</v>
      </c>
      <c r="H1566" s="1">
        <v>0</v>
      </c>
      <c r="I1566" s="1" t="s">
        <v>16646</v>
      </c>
      <c r="J1566" s="1" t="s">
        <v>16652</v>
      </c>
      <c r="K1566" s="1">
        <v>0</v>
      </c>
      <c r="L1566" s="1" t="s">
        <v>17</v>
      </c>
      <c r="M1566" s="1" t="s">
        <v>25</v>
      </c>
      <c r="N1566" s="1" t="s">
        <v>6768</v>
      </c>
      <c r="O1566" s="1" t="s">
        <v>363</v>
      </c>
      <c r="P1566" s="1">
        <v>102.75</v>
      </c>
      <c r="Q1566" s="1">
        <v>196.6</v>
      </c>
      <c r="R1566" s="1">
        <v>250.67</v>
      </c>
      <c r="S1566" s="3">
        <v>2.5687500000000001</v>
      </c>
      <c r="T1566" s="3">
        <v>2.18444444444444</v>
      </c>
      <c r="U1566" s="1" t="s">
        <v>1598</v>
      </c>
      <c r="V1566" s="1">
        <v>3024375160</v>
      </c>
      <c r="W1566" s="1">
        <v>2001087830</v>
      </c>
      <c r="X1566" s="1" t="s">
        <v>7738</v>
      </c>
      <c r="Y1566" s="1" t="s">
        <v>11137</v>
      </c>
      <c r="Z1566" s="2">
        <v>-5.4056782999999999</v>
      </c>
      <c r="AA1566" s="2">
        <v>-44.5139</v>
      </c>
      <c r="AB1566" s="2" t="s">
        <v>12313</v>
      </c>
      <c r="CJ1566" s="1" t="s">
        <v>18770</v>
      </c>
    </row>
    <row r="1567" spans="2:88" x14ac:dyDescent="0.25">
      <c r="B1567" s="1">
        <v>0</v>
      </c>
      <c r="C1567" s="1"/>
      <c r="D1567" s="1">
        <v>660468</v>
      </c>
      <c r="E1567" s="1">
        <v>1106025377</v>
      </c>
      <c r="F1567" s="1" t="s">
        <v>79</v>
      </c>
      <c r="G1567" s="11">
        <v>45933</v>
      </c>
      <c r="H1567" s="1">
        <v>0</v>
      </c>
      <c r="I1567" s="1" t="s">
        <v>16646</v>
      </c>
      <c r="J1567" s="1" t="s">
        <v>16652</v>
      </c>
      <c r="K1567" s="1">
        <v>0</v>
      </c>
      <c r="L1567" s="1" t="s">
        <v>12</v>
      </c>
      <c r="M1567" s="1" t="s">
        <v>13</v>
      </c>
      <c r="N1567" s="1" t="s">
        <v>6771</v>
      </c>
      <c r="O1567" s="1" t="s">
        <v>98</v>
      </c>
      <c r="P1567" s="1">
        <v>550.29999999999995</v>
      </c>
      <c r="Q1567" s="1">
        <v>10.09</v>
      </c>
      <c r="R1567" s="1">
        <v>118.38</v>
      </c>
      <c r="S1567" s="3">
        <v>13.7575</v>
      </c>
      <c r="T1567" s="3">
        <v>0.11211111111111099</v>
      </c>
      <c r="U1567" s="1" t="s">
        <v>1599</v>
      </c>
      <c r="V1567" s="1">
        <v>3024374970</v>
      </c>
      <c r="W1567" s="1">
        <v>2001087852</v>
      </c>
      <c r="X1567" s="1" t="s">
        <v>6872</v>
      </c>
      <c r="Y1567" s="1" t="s">
        <v>11138</v>
      </c>
      <c r="Z1567" s="2">
        <v>-9.5542899999999999</v>
      </c>
      <c r="AA1567" s="2">
        <v>-46.071289999999998</v>
      </c>
      <c r="AB1567" s="2" t="s">
        <v>12314</v>
      </c>
      <c r="CJ1567" s="1" t="s">
        <v>18771</v>
      </c>
    </row>
    <row r="1568" spans="2:88" x14ac:dyDescent="0.25">
      <c r="B1568" s="1">
        <v>0</v>
      </c>
      <c r="C1568" s="1"/>
      <c r="D1568" s="1">
        <v>660472</v>
      </c>
      <c r="E1568" s="1">
        <v>1106026809</v>
      </c>
      <c r="F1568" s="1" t="s">
        <v>79</v>
      </c>
      <c r="G1568" s="11">
        <v>45933</v>
      </c>
      <c r="H1568" s="1">
        <v>0</v>
      </c>
      <c r="I1568" s="1" t="s">
        <v>16646</v>
      </c>
      <c r="J1568" s="1" t="s">
        <v>16652</v>
      </c>
      <c r="K1568" s="1">
        <v>0</v>
      </c>
      <c r="L1568" s="1" t="s">
        <v>17</v>
      </c>
      <c r="M1568" s="1" t="s">
        <v>25</v>
      </c>
      <c r="N1568" s="1" t="s">
        <v>6771</v>
      </c>
      <c r="O1568" s="1" t="s">
        <v>98</v>
      </c>
      <c r="P1568" s="1">
        <v>8830.36</v>
      </c>
      <c r="Q1568" s="1">
        <v>4225.96</v>
      </c>
      <c r="R1568" s="1">
        <v>4159.97</v>
      </c>
      <c r="S1568" s="3">
        <v>220.75899999999999</v>
      </c>
      <c r="T1568" s="3">
        <v>46.955111111111101</v>
      </c>
      <c r="U1568" s="1" t="s">
        <v>1600</v>
      </c>
      <c r="V1568" s="1">
        <v>3024378372</v>
      </c>
      <c r="W1568" s="1">
        <v>2001087878</v>
      </c>
      <c r="X1568" s="1" t="s">
        <v>7007</v>
      </c>
      <c r="Y1568" s="1" t="s">
        <v>11138</v>
      </c>
      <c r="Z1568" s="2">
        <v>-9.1191465743499993</v>
      </c>
      <c r="AA1568" s="2">
        <v>-46.283511125771</v>
      </c>
      <c r="AB1568" s="2" t="s">
        <v>12315</v>
      </c>
      <c r="CJ1568" s="1" t="s">
        <v>18772</v>
      </c>
    </row>
    <row r="1569" spans="2:88" x14ac:dyDescent="0.25">
      <c r="B1569" s="1" t="s">
        <v>16815</v>
      </c>
      <c r="C1569" s="11">
        <v>46265</v>
      </c>
      <c r="D1569" s="1">
        <v>1973308</v>
      </c>
      <c r="E1569" s="1">
        <v>1112071536</v>
      </c>
      <c r="F1569" s="1" t="s">
        <v>79</v>
      </c>
      <c r="G1569" s="11">
        <v>46127</v>
      </c>
      <c r="H1569" s="1">
        <v>0</v>
      </c>
      <c r="I1569" s="1" t="s">
        <v>16646</v>
      </c>
      <c r="J1569" s="1" t="s">
        <v>16653</v>
      </c>
      <c r="K1569" s="1" t="s">
        <v>16661</v>
      </c>
      <c r="L1569" s="1" t="s">
        <v>12</v>
      </c>
      <c r="M1569" s="1" t="s">
        <v>25</v>
      </c>
      <c r="N1569" s="1" t="s">
        <v>6771</v>
      </c>
      <c r="O1569" s="1" t="s">
        <v>645</v>
      </c>
      <c r="P1569" s="1">
        <v>775.43</v>
      </c>
      <c r="Q1569" s="1">
        <v>434.32</v>
      </c>
      <c r="R1569" s="1">
        <v>366.89</v>
      </c>
      <c r="S1569" s="3">
        <v>19.385750000000002</v>
      </c>
      <c r="T1569" s="3">
        <v>4.8257777777777804</v>
      </c>
      <c r="U1569" s="1" t="s">
        <v>3695</v>
      </c>
      <c r="V1569" s="1">
        <v>3025901281</v>
      </c>
      <c r="W1569" s="1">
        <v>2001146671</v>
      </c>
      <c r="X1569" s="1" t="s">
        <v>8901</v>
      </c>
      <c r="Y1569" s="1" t="s">
        <v>11138</v>
      </c>
      <c r="Z1569" s="2">
        <v>-5.0683933000000003</v>
      </c>
      <c r="AA1569" s="2">
        <v>-47.5541889</v>
      </c>
      <c r="AB1569" s="2" t="s">
        <v>30</v>
      </c>
      <c r="CJ1569" s="1" t="s">
        <v>18773</v>
      </c>
    </row>
    <row r="1570" spans="2:88" x14ac:dyDescent="0.25">
      <c r="B1570" s="1">
        <v>0</v>
      </c>
      <c r="C1570" s="1"/>
      <c r="D1570" s="1">
        <v>660484</v>
      </c>
      <c r="E1570" s="1">
        <v>1106032459</v>
      </c>
      <c r="F1570" s="1">
        <v>0</v>
      </c>
      <c r="G1570" s="11">
        <v>45933</v>
      </c>
      <c r="H1570" s="1">
        <v>0</v>
      </c>
      <c r="I1570" s="1" t="s">
        <v>16646</v>
      </c>
      <c r="J1570" s="1" t="s">
        <v>16652</v>
      </c>
      <c r="K1570" s="1">
        <v>0</v>
      </c>
      <c r="L1570" s="1">
        <v>0</v>
      </c>
      <c r="M1570" s="1" t="s">
        <v>13</v>
      </c>
      <c r="N1570" s="1" t="s">
        <v>6771</v>
      </c>
      <c r="O1570" s="1" t="s">
        <v>775</v>
      </c>
      <c r="P1570" s="1">
        <v>0</v>
      </c>
      <c r="Q1570" s="1">
        <v>0</v>
      </c>
      <c r="R1570" s="1">
        <v>0</v>
      </c>
      <c r="S1570" s="3">
        <v>0</v>
      </c>
      <c r="T1570" s="3">
        <v>0</v>
      </c>
      <c r="U1570" s="1" t="s">
        <v>16136</v>
      </c>
      <c r="V1570" s="1">
        <v>0</v>
      </c>
      <c r="W1570" s="1">
        <v>0</v>
      </c>
      <c r="X1570" s="1">
        <v>0</v>
      </c>
      <c r="Y1570" s="1">
        <v>0</v>
      </c>
      <c r="Z1570" s="2">
        <v>0</v>
      </c>
      <c r="AA1570" s="2">
        <v>0</v>
      </c>
      <c r="AB1570" s="2">
        <v>0</v>
      </c>
      <c r="CJ1570" s="1" t="s">
        <v>18774</v>
      </c>
    </row>
    <row r="1571" spans="2:88" x14ac:dyDescent="0.25">
      <c r="B1571" s="1">
        <v>0</v>
      </c>
      <c r="C1571" s="1"/>
      <c r="D1571" s="1">
        <v>660486</v>
      </c>
      <c r="E1571" s="1">
        <v>1106063149</v>
      </c>
      <c r="F1571" s="1" t="s">
        <v>87</v>
      </c>
      <c r="G1571" s="11">
        <v>45934</v>
      </c>
      <c r="H1571" s="1">
        <v>0</v>
      </c>
      <c r="I1571" s="1" t="s">
        <v>16646</v>
      </c>
      <c r="J1571" s="1" t="s">
        <v>16654</v>
      </c>
      <c r="K1571" s="1" t="s">
        <v>16662</v>
      </c>
      <c r="L1571" s="1" t="s">
        <v>12</v>
      </c>
      <c r="M1571" s="1" t="s">
        <v>13</v>
      </c>
      <c r="N1571" s="1" t="s">
        <v>6771</v>
      </c>
      <c r="O1571" s="1" t="s">
        <v>576</v>
      </c>
      <c r="P1571" s="1">
        <v>313.5</v>
      </c>
      <c r="Q1571" s="1">
        <v>54.97</v>
      </c>
      <c r="R1571" s="1">
        <v>404.08</v>
      </c>
      <c r="S1571" s="3">
        <v>7.8375000000000004</v>
      </c>
      <c r="T1571" s="3">
        <v>0.61077777777777797</v>
      </c>
      <c r="U1571" s="1" t="s">
        <v>1602</v>
      </c>
      <c r="V1571" s="1">
        <v>3024379867</v>
      </c>
      <c r="W1571" s="1">
        <v>2001088132</v>
      </c>
      <c r="X1571" s="1" t="s">
        <v>7740</v>
      </c>
      <c r="Y1571" s="1" t="s">
        <v>11137</v>
      </c>
      <c r="Z1571" s="2">
        <v>-5.1763918999999996</v>
      </c>
      <c r="AA1571" s="2">
        <v>-48.1448994</v>
      </c>
      <c r="AB1571" s="2" t="s">
        <v>30</v>
      </c>
      <c r="CJ1571" s="1" t="s">
        <v>18775</v>
      </c>
    </row>
    <row r="1572" spans="2:88" x14ac:dyDescent="0.25">
      <c r="B1572" s="1">
        <v>0</v>
      </c>
      <c r="C1572" s="1"/>
      <c r="D1572" s="1">
        <v>660488</v>
      </c>
      <c r="E1572" s="1">
        <v>1106063493</v>
      </c>
      <c r="F1572" s="1" t="s">
        <v>87</v>
      </c>
      <c r="G1572" s="11">
        <v>45934</v>
      </c>
      <c r="H1572" s="1">
        <v>0</v>
      </c>
      <c r="I1572" s="1" t="s">
        <v>16646</v>
      </c>
      <c r="J1572" s="1" t="s">
        <v>16652</v>
      </c>
      <c r="K1572" s="1">
        <v>0</v>
      </c>
      <c r="L1572" s="1" t="s">
        <v>12</v>
      </c>
      <c r="M1572" s="1" t="s">
        <v>13</v>
      </c>
      <c r="N1572" s="1" t="s">
        <v>6771</v>
      </c>
      <c r="O1572" s="1" t="s">
        <v>62</v>
      </c>
      <c r="P1572" s="1">
        <v>17.59</v>
      </c>
      <c r="Q1572" s="1">
        <v>80.97</v>
      </c>
      <c r="R1572" s="1">
        <v>81.72</v>
      </c>
      <c r="S1572" s="3">
        <v>0.43974999999999997</v>
      </c>
      <c r="T1572" s="3">
        <v>0.89966666666666695</v>
      </c>
      <c r="U1572" s="1" t="s">
        <v>1603</v>
      </c>
      <c r="V1572" s="1">
        <v>3024380610</v>
      </c>
      <c r="W1572" s="1">
        <v>2001088148</v>
      </c>
      <c r="X1572" s="1" t="s">
        <v>7741</v>
      </c>
      <c r="Y1572" s="1" t="s">
        <v>11137</v>
      </c>
      <c r="Z1572" s="2">
        <v>-7.1325583000000004</v>
      </c>
      <c r="AA1572" s="2">
        <v>-45.342821700000002</v>
      </c>
      <c r="AB1572" s="2" t="s">
        <v>12317</v>
      </c>
      <c r="CJ1572" s="1" t="s">
        <v>18776</v>
      </c>
    </row>
    <row r="1573" spans="2:88" x14ac:dyDescent="0.25">
      <c r="B1573" s="1" t="s">
        <v>16815</v>
      </c>
      <c r="C1573" s="11">
        <v>46265</v>
      </c>
      <c r="D1573" s="1">
        <v>1978097</v>
      </c>
      <c r="E1573" s="1">
        <v>1112437946</v>
      </c>
      <c r="F1573" s="1" t="s">
        <v>79</v>
      </c>
      <c r="G1573" s="11">
        <v>46141</v>
      </c>
      <c r="H1573" s="1">
        <v>0</v>
      </c>
      <c r="I1573" s="1" t="s">
        <v>16646</v>
      </c>
      <c r="J1573" s="1" t="s">
        <v>16653</v>
      </c>
      <c r="K1573" s="1" t="s">
        <v>16661</v>
      </c>
      <c r="L1573" s="1" t="s">
        <v>12</v>
      </c>
      <c r="M1573" s="1" t="s">
        <v>25</v>
      </c>
      <c r="N1573" s="1" t="s">
        <v>6771</v>
      </c>
      <c r="O1573" s="1" t="s">
        <v>645</v>
      </c>
      <c r="P1573" s="1">
        <v>686.82</v>
      </c>
      <c r="Q1573" s="1">
        <v>320.95</v>
      </c>
      <c r="R1573" s="1">
        <v>311.98</v>
      </c>
      <c r="S1573" s="3">
        <v>17.170500000000001</v>
      </c>
      <c r="T1573" s="3">
        <v>3.5661111111111099</v>
      </c>
      <c r="U1573" s="1" t="s">
        <v>3892</v>
      </c>
      <c r="V1573" s="1">
        <v>3026034956</v>
      </c>
      <c r="W1573" s="1">
        <v>2001150822</v>
      </c>
      <c r="X1573" s="1" t="s">
        <v>8901</v>
      </c>
      <c r="Y1573" s="1" t="s">
        <v>11138</v>
      </c>
      <c r="Z1573" s="2">
        <v>-5.0687869000000001</v>
      </c>
      <c r="AA1573" s="2">
        <v>-47.555254400000003</v>
      </c>
      <c r="AB1573" s="2" t="s">
        <v>30</v>
      </c>
      <c r="CJ1573" s="1" t="s">
        <v>18777</v>
      </c>
    </row>
    <row r="1574" spans="2:88" x14ac:dyDescent="0.25">
      <c r="B1574" s="1">
        <v>0</v>
      </c>
      <c r="C1574" s="1"/>
      <c r="D1574" s="1">
        <v>660502</v>
      </c>
      <c r="E1574" s="1">
        <v>1106078633</v>
      </c>
      <c r="F1574" s="1" t="s">
        <v>87</v>
      </c>
      <c r="G1574" s="11">
        <v>45936</v>
      </c>
      <c r="H1574" s="1">
        <v>0</v>
      </c>
      <c r="I1574" s="1" t="s">
        <v>16646</v>
      </c>
      <c r="J1574" s="1" t="s">
        <v>16652</v>
      </c>
      <c r="K1574" s="1">
        <v>0</v>
      </c>
      <c r="L1574" s="1" t="s">
        <v>12</v>
      </c>
      <c r="M1574" s="1" t="s">
        <v>25</v>
      </c>
      <c r="N1574" s="1" t="s">
        <v>6769</v>
      </c>
      <c r="O1574" s="1" t="s">
        <v>476</v>
      </c>
      <c r="P1574" s="1">
        <v>1152.73</v>
      </c>
      <c r="Q1574" s="1">
        <v>21.31</v>
      </c>
      <c r="R1574" s="1">
        <v>65.05</v>
      </c>
      <c r="S1574" s="3">
        <v>28.818249999999999</v>
      </c>
      <c r="T1574" s="3">
        <v>0.236777777777778</v>
      </c>
      <c r="U1574" s="1" t="s">
        <v>1605</v>
      </c>
      <c r="V1574" s="1">
        <v>3024384283</v>
      </c>
      <c r="W1574" s="1">
        <v>2001088333</v>
      </c>
      <c r="X1574" s="1" t="s">
        <v>7743</v>
      </c>
      <c r="Y1574" s="1" t="s">
        <v>11137</v>
      </c>
      <c r="Z1574" s="2">
        <v>-2.9584817000000001</v>
      </c>
      <c r="AA1574" s="2">
        <v>-43.330071699999998</v>
      </c>
      <c r="AB1574" s="2" t="s">
        <v>12318</v>
      </c>
      <c r="CJ1574" s="1" t="s">
        <v>18778</v>
      </c>
    </row>
    <row r="1575" spans="2:88" x14ac:dyDescent="0.25">
      <c r="B1575" s="1" t="s">
        <v>17195</v>
      </c>
      <c r="C1575" s="11">
        <v>46265</v>
      </c>
      <c r="D1575" s="1">
        <v>1896644</v>
      </c>
      <c r="E1575" s="1">
        <v>1111240045</v>
      </c>
      <c r="F1575" s="1" t="s">
        <v>79</v>
      </c>
      <c r="G1575" s="11">
        <v>46098</v>
      </c>
      <c r="H1575" s="1" t="s">
        <v>16643</v>
      </c>
      <c r="I1575" s="1" t="s">
        <v>16646</v>
      </c>
      <c r="J1575" s="1" t="s">
        <v>16653</v>
      </c>
      <c r="K1575" s="1" t="s">
        <v>16663</v>
      </c>
      <c r="L1575" s="1" t="s">
        <v>12</v>
      </c>
      <c r="M1575" s="1" t="s">
        <v>25</v>
      </c>
      <c r="N1575" s="1" t="s">
        <v>6768</v>
      </c>
      <c r="O1575" s="1" t="s">
        <v>108</v>
      </c>
      <c r="P1575" s="1">
        <v>661.1</v>
      </c>
      <c r="Q1575" s="1">
        <v>409.15</v>
      </c>
      <c r="R1575" s="1">
        <v>598.94000000000005</v>
      </c>
      <c r="S1575" s="3">
        <v>16.5275</v>
      </c>
      <c r="T1575" s="3">
        <v>4.5461111111111103</v>
      </c>
      <c r="U1575" s="1" t="s">
        <v>3263</v>
      </c>
      <c r="V1575" s="1">
        <v>3025659553</v>
      </c>
      <c r="W1575" s="1">
        <v>2001138307</v>
      </c>
      <c r="X1575" s="1" t="s">
        <v>8998</v>
      </c>
      <c r="Y1575" s="1" t="s">
        <v>11138</v>
      </c>
      <c r="Z1575" s="2">
        <v>-4.0747499999999999</v>
      </c>
      <c r="AA1575" s="2">
        <v>-44.193226699999997</v>
      </c>
      <c r="AB1575" s="2" t="s">
        <v>13603</v>
      </c>
      <c r="CJ1575" s="1" t="s">
        <v>18779</v>
      </c>
    </row>
    <row r="1576" spans="2:88" x14ac:dyDescent="0.25">
      <c r="B1576" s="1">
        <v>0</v>
      </c>
      <c r="C1576" s="1"/>
      <c r="D1576" s="1">
        <v>660505</v>
      </c>
      <c r="E1576" s="1">
        <v>1106080539</v>
      </c>
      <c r="F1576" s="1" t="s">
        <v>79</v>
      </c>
      <c r="G1576" s="11">
        <v>45936</v>
      </c>
      <c r="H1576" s="1">
        <v>0</v>
      </c>
      <c r="I1576" s="1" t="s">
        <v>16646</v>
      </c>
      <c r="J1576" s="1" t="s">
        <v>16652</v>
      </c>
      <c r="K1576" s="1">
        <v>0</v>
      </c>
      <c r="L1576" s="1" t="s">
        <v>12</v>
      </c>
      <c r="M1576" s="1" t="s">
        <v>25</v>
      </c>
      <c r="N1576" s="1" t="s">
        <v>6771</v>
      </c>
      <c r="O1576" s="1" t="s">
        <v>64</v>
      </c>
      <c r="P1576" s="1">
        <v>129.12</v>
      </c>
      <c r="Q1576" s="1">
        <v>100.33</v>
      </c>
      <c r="R1576" s="1">
        <v>147.58000000000001</v>
      </c>
      <c r="S1576" s="3">
        <v>3.2280000000000002</v>
      </c>
      <c r="T1576" s="3">
        <v>1.1147777777777801</v>
      </c>
      <c r="U1576" s="1" t="s">
        <v>1607</v>
      </c>
      <c r="V1576" s="1">
        <v>3024385417</v>
      </c>
      <c r="W1576" s="1">
        <v>2001088347</v>
      </c>
      <c r="X1576" s="1" t="s">
        <v>7745</v>
      </c>
      <c r="Y1576" s="1" t="s">
        <v>11138</v>
      </c>
      <c r="Z1576" s="2">
        <v>-8.0460683</v>
      </c>
      <c r="AA1576" s="2">
        <v>-46.023850000000003</v>
      </c>
      <c r="AB1576" s="2" t="s">
        <v>12303</v>
      </c>
      <c r="CJ1576" s="1" t="s">
        <v>18780</v>
      </c>
    </row>
    <row r="1577" spans="2:88" x14ac:dyDescent="0.25">
      <c r="B1577" s="1">
        <v>0</v>
      </c>
      <c r="C1577" s="1"/>
      <c r="D1577" s="1">
        <v>1986234</v>
      </c>
      <c r="E1577" s="1">
        <v>1112984036</v>
      </c>
      <c r="F1577" s="1" t="s">
        <v>79</v>
      </c>
      <c r="G1577" s="11">
        <v>46163</v>
      </c>
      <c r="H1577" s="1" t="s">
        <v>16641</v>
      </c>
      <c r="I1577" s="1" t="s">
        <v>16646</v>
      </c>
      <c r="J1577" s="1" t="s">
        <v>16652</v>
      </c>
      <c r="K1577" s="1">
        <v>0</v>
      </c>
      <c r="L1577" s="1" t="s">
        <v>12</v>
      </c>
      <c r="M1577" s="1" t="s">
        <v>13</v>
      </c>
      <c r="N1577" s="1" t="s">
        <v>6770</v>
      </c>
      <c r="O1577" s="1" t="s">
        <v>90</v>
      </c>
      <c r="P1577" s="1">
        <v>266.89999999999998</v>
      </c>
      <c r="Q1577" s="1">
        <v>50.97</v>
      </c>
      <c r="R1577" s="1">
        <v>574.91</v>
      </c>
      <c r="S1577" s="3">
        <v>6.6725000000000003</v>
      </c>
      <c r="T1577" s="3">
        <v>0.56633333333333302</v>
      </c>
      <c r="U1577" s="1" t="s">
        <v>4329</v>
      </c>
      <c r="V1577" s="1">
        <v>3026227398</v>
      </c>
      <c r="W1577" s="1">
        <v>2001157652</v>
      </c>
      <c r="X1577" s="1" t="s">
        <v>9714</v>
      </c>
      <c r="Y1577" s="1" t="s">
        <v>11138</v>
      </c>
      <c r="Z1577" s="2">
        <v>-3.1549700000000001</v>
      </c>
      <c r="AA1577" s="2">
        <v>-42.032989999999998</v>
      </c>
      <c r="AB1577" s="2" t="s">
        <v>14367</v>
      </c>
      <c r="CJ1577" s="1" t="s">
        <v>18781</v>
      </c>
    </row>
    <row r="1578" spans="2:88" x14ac:dyDescent="0.25">
      <c r="B1578" s="1">
        <v>0</v>
      </c>
      <c r="C1578" s="1"/>
      <c r="D1578" s="1">
        <v>660514</v>
      </c>
      <c r="E1578" s="1">
        <v>1106081807</v>
      </c>
      <c r="F1578" s="1" t="s">
        <v>87</v>
      </c>
      <c r="G1578" s="11">
        <v>45936</v>
      </c>
      <c r="H1578" s="1">
        <v>0</v>
      </c>
      <c r="I1578" s="1" t="s">
        <v>16646</v>
      </c>
      <c r="J1578" s="1" t="s">
        <v>16652</v>
      </c>
      <c r="K1578" s="1">
        <v>0</v>
      </c>
      <c r="L1578" s="1">
        <v>0</v>
      </c>
      <c r="M1578" s="1" t="s">
        <v>22</v>
      </c>
      <c r="N1578" s="1" t="s">
        <v>6768</v>
      </c>
      <c r="O1578" s="1" t="s">
        <v>354</v>
      </c>
      <c r="P1578" s="1">
        <v>544.15</v>
      </c>
      <c r="Q1578" s="1">
        <v>629.33000000000004</v>
      </c>
      <c r="R1578" s="1">
        <v>702.2</v>
      </c>
      <c r="S1578" s="3">
        <v>13.60375</v>
      </c>
      <c r="T1578" s="3">
        <v>6.9925555555555601</v>
      </c>
      <c r="U1578" s="1" t="s">
        <v>1609</v>
      </c>
      <c r="V1578" s="1">
        <v>3024387312</v>
      </c>
      <c r="W1578" s="1">
        <v>2001088429</v>
      </c>
      <c r="X1578" s="1" t="s">
        <v>7747</v>
      </c>
      <c r="Y1578" s="1" t="s">
        <v>11137</v>
      </c>
      <c r="Z1578" s="2">
        <v>-3.54419</v>
      </c>
      <c r="AA1578" s="2">
        <v>-46.256749999999997</v>
      </c>
      <c r="AB1578" s="2" t="s">
        <v>12321</v>
      </c>
      <c r="CJ1578" s="1" t="s">
        <v>18782</v>
      </c>
    </row>
    <row r="1579" spans="2:88" x14ac:dyDescent="0.25">
      <c r="B1579" s="1" t="s">
        <v>17195</v>
      </c>
      <c r="C1579" s="11">
        <v>46265</v>
      </c>
      <c r="D1579" s="1">
        <v>1907645</v>
      </c>
      <c r="E1579" s="1">
        <v>1111306584</v>
      </c>
      <c r="F1579" s="1" t="s">
        <v>87</v>
      </c>
      <c r="G1579" s="11">
        <v>46100</v>
      </c>
      <c r="H1579" s="1" t="s">
        <v>16641</v>
      </c>
      <c r="I1579" s="1" t="s">
        <v>16646</v>
      </c>
      <c r="J1579" s="1" t="s">
        <v>16653</v>
      </c>
      <c r="K1579" s="1" t="s">
        <v>16661</v>
      </c>
      <c r="L1579" s="1" t="s">
        <v>12</v>
      </c>
      <c r="M1579" s="1" t="s">
        <v>13</v>
      </c>
      <c r="N1579" s="1" t="s">
        <v>6768</v>
      </c>
      <c r="O1579" s="1" t="s">
        <v>108</v>
      </c>
      <c r="P1579" s="1">
        <v>176.67</v>
      </c>
      <c r="Q1579" s="1">
        <v>24.55</v>
      </c>
      <c r="R1579" s="1">
        <v>177.64</v>
      </c>
      <c r="S1579" s="3">
        <v>4.4167500000000004</v>
      </c>
      <c r="T1579" s="3">
        <v>0.27277777777777801</v>
      </c>
      <c r="U1579" s="1" t="s">
        <v>3318</v>
      </c>
      <c r="V1579" s="1">
        <v>3025687581</v>
      </c>
      <c r="W1579" s="1">
        <v>2001139357</v>
      </c>
      <c r="X1579" s="1" t="s">
        <v>6810</v>
      </c>
      <c r="Y1579" s="1" t="s">
        <v>11137</v>
      </c>
      <c r="Z1579" s="2">
        <v>-4.0465046999999998</v>
      </c>
      <c r="AA1579" s="2">
        <v>-43.8388767</v>
      </c>
      <c r="AB1579" s="2" t="s">
        <v>13650</v>
      </c>
      <c r="CJ1579" s="1" t="s">
        <v>18783</v>
      </c>
    </row>
    <row r="1580" spans="2:88" x14ac:dyDescent="0.25">
      <c r="B1580" s="1">
        <v>0</v>
      </c>
      <c r="C1580" s="1"/>
      <c r="D1580" s="1">
        <v>660516</v>
      </c>
      <c r="E1580" s="1">
        <v>1106082159</v>
      </c>
      <c r="F1580" s="1" t="s">
        <v>87</v>
      </c>
      <c r="G1580" s="11">
        <v>45936</v>
      </c>
      <c r="H1580" s="1">
        <v>0</v>
      </c>
      <c r="I1580" s="1" t="s">
        <v>16646</v>
      </c>
      <c r="J1580" s="1" t="s">
        <v>16652</v>
      </c>
      <c r="K1580" s="1">
        <v>0</v>
      </c>
      <c r="L1580" s="1" t="s">
        <v>12</v>
      </c>
      <c r="M1580" s="1" t="s">
        <v>25</v>
      </c>
      <c r="N1580" s="1" t="s">
        <v>6771</v>
      </c>
      <c r="O1580" s="1" t="s">
        <v>98</v>
      </c>
      <c r="P1580" s="1">
        <v>309.39999999999998</v>
      </c>
      <c r="Q1580" s="1">
        <v>44.66</v>
      </c>
      <c r="R1580" s="1">
        <v>567.54</v>
      </c>
      <c r="S1580" s="3">
        <v>7.7350000000000003</v>
      </c>
      <c r="T1580" s="3">
        <v>0.49622222222222201</v>
      </c>
      <c r="U1580" s="1" t="s">
        <v>1611</v>
      </c>
      <c r="V1580" s="1">
        <v>3024388092</v>
      </c>
      <c r="W1580" s="1">
        <v>2001088445</v>
      </c>
      <c r="X1580" s="1" t="s">
        <v>7749</v>
      </c>
      <c r="Y1580" s="1" t="s">
        <v>11137</v>
      </c>
      <c r="Z1580" s="2">
        <v>-9.1216600000000003</v>
      </c>
      <c r="AA1580" s="2">
        <v>-45.940771699999999</v>
      </c>
      <c r="AB1580" s="2" t="s">
        <v>12322</v>
      </c>
      <c r="CJ1580" s="1" t="s">
        <v>18784</v>
      </c>
    </row>
    <row r="1581" spans="2:88" x14ac:dyDescent="0.25">
      <c r="B1581" s="1">
        <v>0</v>
      </c>
      <c r="C1581" s="1"/>
      <c r="D1581" s="1">
        <v>660519</v>
      </c>
      <c r="E1581" s="1">
        <v>1106082376</v>
      </c>
      <c r="F1581" s="1" t="s">
        <v>79</v>
      </c>
      <c r="G1581" s="11">
        <v>45936</v>
      </c>
      <c r="H1581" s="1">
        <v>0</v>
      </c>
      <c r="I1581" s="1" t="s">
        <v>16646</v>
      </c>
      <c r="J1581" s="1" t="s">
        <v>16652</v>
      </c>
      <c r="K1581" s="1">
        <v>0</v>
      </c>
      <c r="L1581" s="1" t="s">
        <v>12</v>
      </c>
      <c r="M1581" s="1" t="s">
        <v>25</v>
      </c>
      <c r="N1581" s="1" t="s">
        <v>6768</v>
      </c>
      <c r="O1581" s="1" t="s">
        <v>427</v>
      </c>
      <c r="P1581" s="1">
        <v>248.01</v>
      </c>
      <c r="Q1581" s="1">
        <v>49.2</v>
      </c>
      <c r="R1581" s="1">
        <v>131.11000000000001</v>
      </c>
      <c r="S1581" s="3">
        <v>6.2002499999999996</v>
      </c>
      <c r="T1581" s="3">
        <v>0.54666666666666697</v>
      </c>
      <c r="U1581" s="1" t="s">
        <v>1612</v>
      </c>
      <c r="V1581" s="1">
        <v>3024389005</v>
      </c>
      <c r="W1581" s="1">
        <v>2001088461</v>
      </c>
      <c r="X1581" s="1" t="s">
        <v>7750</v>
      </c>
      <c r="Y1581" s="1" t="s">
        <v>11138</v>
      </c>
      <c r="Z1581" s="2">
        <v>-3.8182999999999998</v>
      </c>
      <c r="AA1581" s="2">
        <v>-44.334949999999999</v>
      </c>
      <c r="AB1581" s="2" t="s">
        <v>12323</v>
      </c>
      <c r="CJ1581" s="1" t="s">
        <v>18785</v>
      </c>
    </row>
    <row r="1582" spans="2:88" x14ac:dyDescent="0.25">
      <c r="B1582" s="1">
        <v>0</v>
      </c>
      <c r="C1582" s="1"/>
      <c r="D1582" s="1">
        <v>660530</v>
      </c>
      <c r="E1582" s="1">
        <v>1106083968</v>
      </c>
      <c r="F1582" s="1" t="s">
        <v>87</v>
      </c>
      <c r="G1582" s="11">
        <v>45936</v>
      </c>
      <c r="H1582" s="1">
        <v>0</v>
      </c>
      <c r="I1582" s="1" t="s">
        <v>16646</v>
      </c>
      <c r="J1582" s="1" t="s">
        <v>16652</v>
      </c>
      <c r="K1582" s="1">
        <v>0</v>
      </c>
      <c r="L1582" s="1" t="s">
        <v>12</v>
      </c>
      <c r="M1582" s="1" t="s">
        <v>13</v>
      </c>
      <c r="N1582" s="1" t="s">
        <v>6768</v>
      </c>
      <c r="O1582" s="1" t="s">
        <v>123</v>
      </c>
      <c r="P1582" s="1">
        <v>24.27</v>
      </c>
      <c r="Q1582" s="1">
        <v>22.84</v>
      </c>
      <c r="R1582" s="1">
        <v>74.89</v>
      </c>
      <c r="S1582" s="3">
        <v>0.60675000000000001</v>
      </c>
      <c r="T1582" s="3">
        <v>0.25377777777777799</v>
      </c>
      <c r="U1582" s="1" t="s">
        <v>1613</v>
      </c>
      <c r="V1582" s="1">
        <v>3024389579</v>
      </c>
      <c r="W1582" s="1">
        <v>2001088572</v>
      </c>
      <c r="X1582" s="1" t="s">
        <v>7751</v>
      </c>
      <c r="Y1582" s="1" t="s">
        <v>11137</v>
      </c>
      <c r="Z1582" s="2">
        <v>-5.3005800000000001</v>
      </c>
      <c r="AA1582" s="2">
        <v>-44.644829999999999</v>
      </c>
      <c r="AB1582" s="2" t="s">
        <v>12324</v>
      </c>
      <c r="CJ1582" s="1" t="s">
        <v>18786</v>
      </c>
    </row>
    <row r="1583" spans="2:88" x14ac:dyDescent="0.25">
      <c r="B1583" s="1">
        <v>0</v>
      </c>
      <c r="C1583" s="1"/>
      <c r="D1583" s="1">
        <v>660546</v>
      </c>
      <c r="E1583" s="1">
        <v>1106087600</v>
      </c>
      <c r="F1583" s="1" t="s">
        <v>87</v>
      </c>
      <c r="G1583" s="11">
        <v>45936</v>
      </c>
      <c r="H1583" s="1">
        <v>0</v>
      </c>
      <c r="I1583" s="1" t="s">
        <v>16646</v>
      </c>
      <c r="J1583" s="1" t="s">
        <v>16652</v>
      </c>
      <c r="K1583" s="1">
        <v>0</v>
      </c>
      <c r="L1583" s="1" t="s">
        <v>12</v>
      </c>
      <c r="M1583" s="1" t="s">
        <v>13</v>
      </c>
      <c r="N1583" s="1" t="s">
        <v>6771</v>
      </c>
      <c r="O1583" s="1" t="s">
        <v>461</v>
      </c>
      <c r="P1583" s="1">
        <v>13.62</v>
      </c>
      <c r="Q1583" s="1">
        <v>138.65</v>
      </c>
      <c r="R1583" s="1">
        <v>160.47999999999999</v>
      </c>
      <c r="S1583" s="3">
        <v>0.34050000000000002</v>
      </c>
      <c r="T1583" s="3">
        <v>1.5405555555555599</v>
      </c>
      <c r="U1583" s="1" t="s">
        <v>1614</v>
      </c>
      <c r="V1583" s="1">
        <v>3024394459</v>
      </c>
      <c r="W1583" s="1">
        <v>2001088695</v>
      </c>
      <c r="X1583" s="1" t="s">
        <v>7752</v>
      </c>
      <c r="Y1583" s="1" t="s">
        <v>11137</v>
      </c>
      <c r="Z1583" s="2">
        <v>-5.7388572</v>
      </c>
      <c r="AA1583" s="2">
        <v>-47.365974999999999</v>
      </c>
      <c r="AB1583" s="2" t="s">
        <v>30</v>
      </c>
      <c r="CJ1583" s="1" t="s">
        <v>18787</v>
      </c>
    </row>
    <row r="1584" spans="2:88" x14ac:dyDescent="0.25">
      <c r="B1584" s="1">
        <v>0</v>
      </c>
      <c r="C1584" s="1"/>
      <c r="D1584" s="1">
        <v>660556</v>
      </c>
      <c r="E1584" s="1">
        <v>1106091132</v>
      </c>
      <c r="F1584" s="1" t="s">
        <v>87</v>
      </c>
      <c r="G1584" s="11">
        <v>45936</v>
      </c>
      <c r="H1584" s="1">
        <v>0</v>
      </c>
      <c r="I1584" s="1" t="s">
        <v>16646</v>
      </c>
      <c r="J1584" s="1" t="s">
        <v>16652</v>
      </c>
      <c r="K1584" s="1">
        <v>0</v>
      </c>
      <c r="L1584" s="1" t="s">
        <v>12</v>
      </c>
      <c r="M1584" s="1" t="s">
        <v>13</v>
      </c>
      <c r="N1584" s="1" t="s">
        <v>6771</v>
      </c>
      <c r="O1584" s="1" t="s">
        <v>414</v>
      </c>
      <c r="P1584" s="1">
        <v>60.88</v>
      </c>
      <c r="Q1584" s="1">
        <v>78.44</v>
      </c>
      <c r="R1584" s="1">
        <v>141.18</v>
      </c>
      <c r="S1584" s="3">
        <v>1.522</v>
      </c>
      <c r="T1584" s="3">
        <v>0.87155555555555597</v>
      </c>
      <c r="U1584" s="1" t="s">
        <v>1615</v>
      </c>
      <c r="V1584" s="1">
        <v>3024394866</v>
      </c>
      <c r="W1584" s="1">
        <v>2001088775</v>
      </c>
      <c r="X1584" s="1" t="s">
        <v>7753</v>
      </c>
      <c r="Y1584" s="1" t="s">
        <v>11137</v>
      </c>
      <c r="Z1584" s="2">
        <v>-7.0306582999999998</v>
      </c>
      <c r="AA1584" s="2">
        <v>-45.472594999999998</v>
      </c>
      <c r="AB1584" s="2" t="s">
        <v>12325</v>
      </c>
      <c r="CJ1584" s="1" t="s">
        <v>18788</v>
      </c>
    </row>
    <row r="1585" spans="1:88" x14ac:dyDescent="0.25">
      <c r="B1585" s="1">
        <v>0</v>
      </c>
      <c r="C1585" s="1"/>
      <c r="D1585" s="1">
        <v>660558</v>
      </c>
      <c r="E1585" s="1">
        <v>1106132906</v>
      </c>
      <c r="F1585" s="1" t="s">
        <v>79</v>
      </c>
      <c r="G1585" s="11">
        <v>45937</v>
      </c>
      <c r="H1585" s="1">
        <v>0</v>
      </c>
      <c r="I1585" s="1" t="s">
        <v>16646</v>
      </c>
      <c r="J1585" s="1" t="s">
        <v>16652</v>
      </c>
      <c r="K1585" s="1">
        <v>0</v>
      </c>
      <c r="L1585" s="1" t="s">
        <v>12</v>
      </c>
      <c r="M1585" s="1" t="s">
        <v>25</v>
      </c>
      <c r="N1585" s="1" t="s">
        <v>6771</v>
      </c>
      <c r="O1585" s="1" t="s">
        <v>64</v>
      </c>
      <c r="P1585" s="1">
        <v>377.97</v>
      </c>
      <c r="Q1585" s="1">
        <v>309.70999999999998</v>
      </c>
      <c r="R1585" s="1">
        <v>394.58</v>
      </c>
      <c r="S1585" s="3">
        <v>9.4492499999999993</v>
      </c>
      <c r="T1585" s="3">
        <v>3.44122222222222</v>
      </c>
      <c r="U1585" s="1" t="s">
        <v>1616</v>
      </c>
      <c r="V1585" s="1">
        <v>3024395463</v>
      </c>
      <c r="W1585" s="1">
        <v>2001088785</v>
      </c>
      <c r="X1585" s="1" t="s">
        <v>7754</v>
      </c>
      <c r="Y1585" s="1" t="s">
        <v>11138</v>
      </c>
      <c r="Z1585" s="2">
        <v>-7.5038764000000002</v>
      </c>
      <c r="AA1585" s="2">
        <v>-46.035707500000001</v>
      </c>
      <c r="AB1585" s="2" t="s">
        <v>12326</v>
      </c>
      <c r="CJ1585" s="1" t="s">
        <v>18789</v>
      </c>
    </row>
    <row r="1586" spans="1:88" x14ac:dyDescent="0.25">
      <c r="B1586" s="1">
        <v>0</v>
      </c>
      <c r="C1586" s="1"/>
      <c r="D1586" s="1">
        <v>660565</v>
      </c>
      <c r="E1586" s="1">
        <v>1106133387</v>
      </c>
      <c r="F1586" s="1" t="s">
        <v>79</v>
      </c>
      <c r="G1586" s="11">
        <v>45937</v>
      </c>
      <c r="H1586" s="1">
        <v>0</v>
      </c>
      <c r="I1586" s="1" t="s">
        <v>16646</v>
      </c>
      <c r="J1586" s="1" t="s">
        <v>16652</v>
      </c>
      <c r="K1586" s="1">
        <v>0</v>
      </c>
      <c r="L1586" s="1" t="s">
        <v>12</v>
      </c>
      <c r="M1586" s="1" t="s">
        <v>25</v>
      </c>
      <c r="N1586" s="1" t="s">
        <v>6771</v>
      </c>
      <c r="O1586" s="1" t="s">
        <v>98</v>
      </c>
      <c r="P1586" s="1">
        <v>18.46</v>
      </c>
      <c r="Q1586" s="1">
        <v>14</v>
      </c>
      <c r="R1586" s="1">
        <v>7.56</v>
      </c>
      <c r="S1586" s="3">
        <v>0.46150000000000002</v>
      </c>
      <c r="T1586" s="3">
        <v>0.155555555555556</v>
      </c>
      <c r="U1586" s="1" t="s">
        <v>1617</v>
      </c>
      <c r="V1586" s="1">
        <v>3024395641</v>
      </c>
      <c r="W1586" s="1">
        <v>2001088832</v>
      </c>
      <c r="X1586" s="1" t="s">
        <v>6872</v>
      </c>
      <c r="Y1586" s="1" t="s">
        <v>11138</v>
      </c>
      <c r="Z1586" s="2">
        <v>-9.1112850000000005</v>
      </c>
      <c r="AA1586" s="2">
        <v>-45.942082200000002</v>
      </c>
      <c r="AB1586" s="2" t="s">
        <v>12327</v>
      </c>
      <c r="CJ1586" s="1" t="s">
        <v>18790</v>
      </c>
    </row>
    <row r="1587" spans="1:88" x14ac:dyDescent="0.25">
      <c r="B1587" s="1">
        <v>0</v>
      </c>
      <c r="C1587" s="1"/>
      <c r="D1587" s="1">
        <v>657077</v>
      </c>
      <c r="E1587" s="1">
        <v>1102495605</v>
      </c>
      <c r="F1587" s="1" t="s">
        <v>79</v>
      </c>
      <c r="G1587" s="11">
        <v>45818</v>
      </c>
      <c r="H1587" s="1">
        <v>0</v>
      </c>
      <c r="I1587" s="1" t="s">
        <v>16646</v>
      </c>
      <c r="J1587" s="1" t="s">
        <v>16652</v>
      </c>
      <c r="K1587" s="1">
        <v>0</v>
      </c>
      <c r="L1587" s="1" t="s">
        <v>12</v>
      </c>
      <c r="M1587" s="1" t="s">
        <v>25</v>
      </c>
      <c r="N1587" s="1" t="s">
        <v>6768</v>
      </c>
      <c r="O1587" s="1" t="s">
        <v>15</v>
      </c>
      <c r="P1587" s="1">
        <v>64.16</v>
      </c>
      <c r="Q1587" s="1">
        <v>62.66</v>
      </c>
      <c r="R1587" s="1">
        <v>114.88</v>
      </c>
      <c r="S1587" s="3">
        <v>1.6040000000000001</v>
      </c>
      <c r="T1587" s="3">
        <v>0.69622222222222196</v>
      </c>
      <c r="U1587" s="1" t="s">
        <v>1394</v>
      </c>
      <c r="V1587" s="1">
        <v>3023435801</v>
      </c>
      <c r="W1587" s="1">
        <v>2001050174</v>
      </c>
      <c r="X1587" s="1" t="s">
        <v>7585</v>
      </c>
      <c r="Y1587" s="1" t="s">
        <v>11138</v>
      </c>
      <c r="Z1587" s="2">
        <v>-5.3318500000000002</v>
      </c>
      <c r="AA1587" s="2">
        <v>-45.116790000000002</v>
      </c>
      <c r="AB1587" s="2" t="s">
        <v>12141</v>
      </c>
      <c r="CJ1587" s="1" t="s">
        <v>18791</v>
      </c>
    </row>
    <row r="1588" spans="1:88" x14ac:dyDescent="0.25">
      <c r="B1588" s="1">
        <v>0</v>
      </c>
      <c r="C1588" s="1"/>
      <c r="D1588" s="1">
        <v>1987752</v>
      </c>
      <c r="E1588" s="1">
        <v>1113066256</v>
      </c>
      <c r="F1588" s="1" t="s">
        <v>79</v>
      </c>
      <c r="G1588" s="11">
        <v>46167</v>
      </c>
      <c r="H1588" s="1" t="s">
        <v>16641</v>
      </c>
      <c r="I1588" s="1" t="s">
        <v>16646</v>
      </c>
      <c r="J1588" s="1" t="s">
        <v>16652</v>
      </c>
      <c r="K1588" s="1" t="s">
        <v>16661</v>
      </c>
      <c r="L1588" s="1" t="s">
        <v>12</v>
      </c>
      <c r="M1588" s="1" t="s">
        <v>13</v>
      </c>
      <c r="N1588" s="1" t="s">
        <v>6770</v>
      </c>
      <c r="O1588" s="1" t="s">
        <v>90</v>
      </c>
      <c r="P1588" s="1">
        <v>83.04</v>
      </c>
      <c r="Q1588" s="1">
        <v>35.21</v>
      </c>
      <c r="R1588" s="1">
        <v>461.63</v>
      </c>
      <c r="S1588" s="3">
        <v>2.0760000000000001</v>
      </c>
      <c r="T1588" s="3">
        <v>0.39122222222222203</v>
      </c>
      <c r="U1588" s="1" t="s">
        <v>4392</v>
      </c>
      <c r="V1588" s="1">
        <v>3026254387</v>
      </c>
      <c r="W1588" s="1">
        <v>2001158603</v>
      </c>
      <c r="X1588" s="1" t="s">
        <v>9762</v>
      </c>
      <c r="Y1588" s="1" t="s">
        <v>11138</v>
      </c>
      <c r="Z1588" s="2">
        <v>-2.8377400000000002</v>
      </c>
      <c r="AA1588" s="2">
        <v>-42.072389999999999</v>
      </c>
      <c r="AB1588" s="2" t="s">
        <v>14414</v>
      </c>
      <c r="CJ1588" s="1" t="s">
        <v>18792</v>
      </c>
    </row>
    <row r="1589" spans="1:88" x14ac:dyDescent="0.25">
      <c r="A1589" s="1" t="s">
        <v>16810</v>
      </c>
      <c r="B1589" s="1">
        <v>0</v>
      </c>
      <c r="C1589" s="1"/>
      <c r="D1589" s="1">
        <v>1896483</v>
      </c>
      <c r="E1589" s="1">
        <v>1111146615</v>
      </c>
      <c r="F1589" s="1" t="s">
        <v>87</v>
      </c>
      <c r="G1589" s="11">
        <v>46094</v>
      </c>
      <c r="H1589" s="1">
        <v>0</v>
      </c>
      <c r="I1589" s="1" t="s">
        <v>16646</v>
      </c>
      <c r="J1589" s="1" t="s">
        <v>16652</v>
      </c>
      <c r="K1589" s="1" t="s">
        <v>16669</v>
      </c>
      <c r="L1589" s="1" t="s">
        <v>12</v>
      </c>
      <c r="M1589" s="1" t="s">
        <v>13</v>
      </c>
      <c r="N1589" s="1" t="s">
        <v>6769</v>
      </c>
      <c r="O1589" s="1" t="s">
        <v>23</v>
      </c>
      <c r="P1589" s="1">
        <v>58.45</v>
      </c>
      <c r="Q1589" s="1">
        <v>75.3</v>
      </c>
      <c r="R1589" s="1">
        <v>279.81</v>
      </c>
      <c r="S1589" s="3">
        <v>1.4612499999999999</v>
      </c>
      <c r="T1589" s="3">
        <v>0.836666666666667</v>
      </c>
      <c r="U1589" s="1" t="s">
        <v>24</v>
      </c>
      <c r="V1589" s="1">
        <v>0</v>
      </c>
      <c r="W1589" s="1">
        <v>0</v>
      </c>
      <c r="X1589" s="1">
        <v>0</v>
      </c>
      <c r="Y1589" s="1" t="s">
        <v>11138</v>
      </c>
      <c r="Z1589" s="2">
        <v>-5.9119694000000003</v>
      </c>
      <c r="AA1589" s="2">
        <v>-44.417447500000002</v>
      </c>
      <c r="AB1589" s="2">
        <v>0</v>
      </c>
      <c r="CJ1589" s="1" t="s">
        <v>18793</v>
      </c>
    </row>
    <row r="1590" spans="1:88" x14ac:dyDescent="0.25">
      <c r="B1590" s="1">
        <v>0</v>
      </c>
      <c r="C1590" s="1"/>
      <c r="D1590" s="1">
        <v>660568</v>
      </c>
      <c r="E1590" s="1">
        <v>1106134819</v>
      </c>
      <c r="F1590" s="1" t="s">
        <v>79</v>
      </c>
      <c r="G1590" s="11">
        <v>45937</v>
      </c>
      <c r="H1590" s="1">
        <v>0</v>
      </c>
      <c r="I1590" s="1" t="s">
        <v>16646</v>
      </c>
      <c r="J1590" s="1" t="s">
        <v>16652</v>
      </c>
      <c r="K1590" s="1">
        <v>0</v>
      </c>
      <c r="L1590" s="1" t="s">
        <v>15989</v>
      </c>
      <c r="M1590" s="1" t="s">
        <v>13</v>
      </c>
      <c r="N1590" s="1" t="s">
        <v>6771</v>
      </c>
      <c r="O1590" s="1" t="s">
        <v>64</v>
      </c>
      <c r="P1590" s="1">
        <v>114.34</v>
      </c>
      <c r="Q1590" s="1">
        <v>121.8</v>
      </c>
      <c r="R1590" s="1">
        <v>137.32</v>
      </c>
      <c r="S1590" s="3">
        <v>2.8584999999999998</v>
      </c>
      <c r="T1590" s="3">
        <v>1.3533333333333299</v>
      </c>
      <c r="U1590" s="1" t="s">
        <v>1620</v>
      </c>
      <c r="V1590" s="1">
        <v>3024398390</v>
      </c>
      <c r="W1590" s="1">
        <v>2001088854</v>
      </c>
      <c r="X1590" s="1" t="s">
        <v>7756</v>
      </c>
      <c r="Y1590" s="1" t="s">
        <v>11138</v>
      </c>
      <c r="Z1590" s="2">
        <v>-7.5123613999999996</v>
      </c>
      <c r="AA1590" s="2">
        <v>-46.033423900000003</v>
      </c>
      <c r="AB1590" s="2" t="s">
        <v>12330</v>
      </c>
      <c r="CJ1590" s="1" t="s">
        <v>18794</v>
      </c>
    </row>
    <row r="1591" spans="1:88" x14ac:dyDescent="0.25">
      <c r="B1591" s="1">
        <v>0</v>
      </c>
      <c r="C1591" s="1"/>
      <c r="D1591" s="1">
        <v>660569</v>
      </c>
      <c r="E1591" s="1">
        <v>1106134845</v>
      </c>
      <c r="F1591" s="1" t="s">
        <v>87</v>
      </c>
      <c r="G1591" s="11">
        <v>45937</v>
      </c>
      <c r="H1591" s="1">
        <v>0</v>
      </c>
      <c r="I1591" s="1" t="s">
        <v>16646</v>
      </c>
      <c r="J1591" s="1" t="s">
        <v>16652</v>
      </c>
      <c r="K1591" s="1">
        <v>0</v>
      </c>
      <c r="L1591" s="1" t="s">
        <v>12</v>
      </c>
      <c r="M1591" s="1" t="s">
        <v>13</v>
      </c>
      <c r="N1591" s="1" t="s">
        <v>18</v>
      </c>
      <c r="O1591" s="1" t="s">
        <v>1053</v>
      </c>
      <c r="P1591" s="1">
        <v>18.13</v>
      </c>
      <c r="Q1591" s="1">
        <v>16.97</v>
      </c>
      <c r="R1591" s="1">
        <v>204.36</v>
      </c>
      <c r="S1591" s="3">
        <v>0.45324999999999999</v>
      </c>
      <c r="T1591" s="3">
        <v>0.188555555555556</v>
      </c>
      <c r="U1591" s="1" t="s">
        <v>1621</v>
      </c>
      <c r="V1591" s="1">
        <v>3024398403</v>
      </c>
      <c r="W1591" s="1">
        <v>2001088855</v>
      </c>
      <c r="X1591" s="1" t="s">
        <v>7757</v>
      </c>
      <c r="Y1591" s="1" t="s">
        <v>11137</v>
      </c>
      <c r="Z1591" s="2">
        <v>-2.2798816999999998</v>
      </c>
      <c r="AA1591" s="2">
        <v>-44.896901700000001</v>
      </c>
      <c r="AB1591" s="2" t="s">
        <v>12331</v>
      </c>
      <c r="CJ1591" s="1" t="s">
        <v>18795</v>
      </c>
    </row>
    <row r="1592" spans="1:88" x14ac:dyDescent="0.25">
      <c r="B1592" s="1" t="s">
        <v>16798</v>
      </c>
      <c r="C1592" s="11">
        <v>46261</v>
      </c>
      <c r="D1592" s="1">
        <v>660573</v>
      </c>
      <c r="E1592" s="1">
        <v>1106135006</v>
      </c>
      <c r="F1592" s="1" t="s">
        <v>87</v>
      </c>
      <c r="G1592" s="11">
        <v>45937</v>
      </c>
      <c r="H1592" s="1">
        <v>0</v>
      </c>
      <c r="I1592" s="1" t="s">
        <v>16646</v>
      </c>
      <c r="J1592" s="1" t="s">
        <v>16655</v>
      </c>
      <c r="K1592" s="1" t="s">
        <v>16668</v>
      </c>
      <c r="L1592" s="1" t="s">
        <v>12</v>
      </c>
      <c r="M1592" s="1" t="s">
        <v>13</v>
      </c>
      <c r="N1592" s="1" t="s">
        <v>18</v>
      </c>
      <c r="O1592" s="1" t="s">
        <v>556</v>
      </c>
      <c r="P1592" s="1">
        <v>64.19</v>
      </c>
      <c r="Q1592" s="1">
        <v>161.38999999999999</v>
      </c>
      <c r="R1592" s="1">
        <v>236.7</v>
      </c>
      <c r="S1592" s="3">
        <v>1.6047499999999999</v>
      </c>
      <c r="T1592" s="3">
        <v>1.7932222222222201</v>
      </c>
      <c r="U1592" s="1" t="s">
        <v>1622</v>
      </c>
      <c r="V1592" s="1">
        <v>3024396800</v>
      </c>
      <c r="W1592" s="1">
        <v>2001088879</v>
      </c>
      <c r="X1592" s="1" t="s">
        <v>7758</v>
      </c>
      <c r="Y1592" s="1" t="s">
        <v>11137</v>
      </c>
      <c r="Z1592" s="2">
        <v>-2.0581299999999998</v>
      </c>
      <c r="AA1592" s="2">
        <v>-45.965629999999997</v>
      </c>
      <c r="AB1592" s="2" t="s">
        <v>12332</v>
      </c>
      <c r="CJ1592" s="1" t="s">
        <v>18796</v>
      </c>
    </row>
    <row r="1593" spans="1:88" x14ac:dyDescent="0.25">
      <c r="B1593" s="1">
        <v>0</v>
      </c>
      <c r="C1593" s="1"/>
      <c r="D1593" s="1">
        <v>660593</v>
      </c>
      <c r="E1593" s="1">
        <v>1106141193</v>
      </c>
      <c r="F1593" s="1" t="s">
        <v>79</v>
      </c>
      <c r="G1593" s="11">
        <v>45937</v>
      </c>
      <c r="H1593" s="1">
        <v>0</v>
      </c>
      <c r="I1593" s="1" t="s">
        <v>16646</v>
      </c>
      <c r="J1593" s="1" t="s">
        <v>16652</v>
      </c>
      <c r="K1593" s="1">
        <v>0</v>
      </c>
      <c r="L1593" s="1" t="s">
        <v>15990</v>
      </c>
      <c r="M1593" s="1" t="s">
        <v>22</v>
      </c>
      <c r="N1593" s="1" t="s">
        <v>18</v>
      </c>
      <c r="O1593" s="1" t="s">
        <v>927</v>
      </c>
      <c r="P1593" s="1">
        <v>1353.71</v>
      </c>
      <c r="Q1593" s="1">
        <v>64.040000000000006</v>
      </c>
      <c r="R1593" s="1">
        <v>362.06</v>
      </c>
      <c r="S1593" s="3">
        <v>33.842750000000002</v>
      </c>
      <c r="T1593" s="3">
        <v>0.71155555555555605</v>
      </c>
      <c r="U1593" s="1" t="s">
        <v>1623</v>
      </c>
      <c r="V1593" s="1">
        <v>3024406007</v>
      </c>
      <c r="W1593" s="1">
        <v>2001089139</v>
      </c>
      <c r="X1593" s="1" t="s">
        <v>7732</v>
      </c>
      <c r="Y1593" s="1" t="s">
        <v>11138</v>
      </c>
      <c r="Z1593" s="2">
        <v>-2.8460649999999998</v>
      </c>
      <c r="AA1593" s="2">
        <v>-45.171618299999999</v>
      </c>
      <c r="AB1593" s="2" t="s">
        <v>12333</v>
      </c>
      <c r="CJ1593" s="1" t="s">
        <v>18797</v>
      </c>
    </row>
    <row r="1594" spans="1:88" x14ac:dyDescent="0.25">
      <c r="B1594" s="1">
        <v>0</v>
      </c>
      <c r="C1594" s="1"/>
      <c r="D1594" s="1">
        <v>660597</v>
      </c>
      <c r="E1594" s="1">
        <v>1106141342</v>
      </c>
      <c r="F1594" s="1" t="s">
        <v>79</v>
      </c>
      <c r="G1594" s="11">
        <v>45937</v>
      </c>
      <c r="H1594" s="1">
        <v>0</v>
      </c>
      <c r="I1594" s="1" t="s">
        <v>16646</v>
      </c>
      <c r="J1594" s="1" t="s">
        <v>16652</v>
      </c>
      <c r="K1594" s="1">
        <v>0</v>
      </c>
      <c r="L1594" s="1" t="s">
        <v>15990</v>
      </c>
      <c r="M1594" s="1" t="s">
        <v>22</v>
      </c>
      <c r="N1594" s="1" t="s">
        <v>18</v>
      </c>
      <c r="O1594" s="1" t="s">
        <v>927</v>
      </c>
      <c r="P1594" s="1">
        <v>900.12</v>
      </c>
      <c r="Q1594" s="1">
        <v>105.44</v>
      </c>
      <c r="R1594" s="1">
        <v>812.76</v>
      </c>
      <c r="S1594" s="3">
        <v>22.503</v>
      </c>
      <c r="T1594" s="3">
        <v>1.1715555555555599</v>
      </c>
      <c r="U1594" s="1" t="s">
        <v>1624</v>
      </c>
      <c r="V1594" s="1">
        <v>3024405167</v>
      </c>
      <c r="W1594" s="1">
        <v>2001089180</v>
      </c>
      <c r="X1594" s="1" t="s">
        <v>7732</v>
      </c>
      <c r="Y1594" s="1" t="s">
        <v>11138</v>
      </c>
      <c r="Z1594" s="2">
        <v>-2.8491949999999999</v>
      </c>
      <c r="AA1594" s="2">
        <v>-45.168821700000002</v>
      </c>
      <c r="AB1594" s="2" t="s">
        <v>12334</v>
      </c>
      <c r="CJ1594" s="1" t="s">
        <v>18798</v>
      </c>
    </row>
    <row r="1595" spans="1:88" x14ac:dyDescent="0.25">
      <c r="A1595" s="1" t="s">
        <v>16810</v>
      </c>
      <c r="B1595" s="1">
        <v>0</v>
      </c>
      <c r="C1595" s="1"/>
      <c r="D1595" s="1">
        <v>660596</v>
      </c>
      <c r="E1595" s="1">
        <v>1106141660</v>
      </c>
      <c r="F1595" s="1" t="s">
        <v>79</v>
      </c>
      <c r="G1595" s="11">
        <v>45937</v>
      </c>
      <c r="H1595" s="1">
        <v>0</v>
      </c>
      <c r="I1595" s="1" t="s">
        <v>16646</v>
      </c>
      <c r="J1595" s="1" t="s">
        <v>16652</v>
      </c>
      <c r="K1595" s="1" t="s">
        <v>16669</v>
      </c>
      <c r="L1595" s="1" t="s">
        <v>12</v>
      </c>
      <c r="M1595" s="1" t="s">
        <v>25</v>
      </c>
      <c r="N1595" s="1" t="s">
        <v>6769</v>
      </c>
      <c r="O1595" s="1" t="s">
        <v>72</v>
      </c>
      <c r="P1595" s="1">
        <v>190.2</v>
      </c>
      <c r="Q1595" s="1">
        <v>40.1</v>
      </c>
      <c r="R1595" s="1">
        <v>175.09</v>
      </c>
      <c r="S1595" s="3">
        <v>4.7549999999999999</v>
      </c>
      <c r="T1595" s="3">
        <v>0.44555555555555598</v>
      </c>
      <c r="U1595" s="1" t="s">
        <v>1625</v>
      </c>
      <c r="V1595" s="1">
        <v>3024406210</v>
      </c>
      <c r="W1595" s="1">
        <v>2001089173</v>
      </c>
      <c r="X1595" s="1" t="s">
        <v>7759</v>
      </c>
      <c r="Y1595" s="1" t="s">
        <v>11138</v>
      </c>
      <c r="Z1595" s="2">
        <v>-3.6610550000000002</v>
      </c>
      <c r="AA1595" s="2">
        <v>-43.515709999999999</v>
      </c>
      <c r="AB1595" s="2" t="s">
        <v>12335</v>
      </c>
      <c r="CJ1595" s="1" t="s">
        <v>18799</v>
      </c>
    </row>
    <row r="1596" spans="1:88" x14ac:dyDescent="0.25">
      <c r="B1596" s="1">
        <v>0</v>
      </c>
      <c r="C1596" s="1"/>
      <c r="D1596" s="1">
        <v>1987754</v>
      </c>
      <c r="E1596" s="1">
        <v>1113066912</v>
      </c>
      <c r="F1596" s="1" t="s">
        <v>79</v>
      </c>
      <c r="G1596" s="11">
        <v>46167</v>
      </c>
      <c r="H1596" s="1" t="s">
        <v>16641</v>
      </c>
      <c r="I1596" s="1" t="s">
        <v>16646</v>
      </c>
      <c r="J1596" s="1" t="s">
        <v>16652</v>
      </c>
      <c r="K1596" s="1" t="s">
        <v>16661</v>
      </c>
      <c r="L1596" s="1" t="s">
        <v>12</v>
      </c>
      <c r="M1596" s="1" t="s">
        <v>13</v>
      </c>
      <c r="N1596" s="1" t="s">
        <v>6770</v>
      </c>
      <c r="O1596" s="1" t="s">
        <v>90</v>
      </c>
      <c r="P1596" s="1">
        <v>82.63</v>
      </c>
      <c r="Q1596" s="1">
        <v>38.06</v>
      </c>
      <c r="R1596" s="1">
        <v>458.44</v>
      </c>
      <c r="S1596" s="3">
        <v>2.06575</v>
      </c>
      <c r="T1596" s="3">
        <v>0.42288888888888898</v>
      </c>
      <c r="U1596" s="1" t="s">
        <v>4396</v>
      </c>
      <c r="V1596" s="1">
        <v>3026254557</v>
      </c>
      <c r="W1596" s="1">
        <v>2001158608</v>
      </c>
      <c r="X1596" s="1" t="s">
        <v>9762</v>
      </c>
      <c r="Y1596" s="1" t="s">
        <v>11138</v>
      </c>
      <c r="Z1596" s="2">
        <v>-2.8377400000000002</v>
      </c>
      <c r="AA1596" s="2">
        <v>-42.072360000000003</v>
      </c>
      <c r="AB1596" s="2" t="s">
        <v>14417</v>
      </c>
      <c r="CJ1596" s="1" t="s">
        <v>18800</v>
      </c>
    </row>
    <row r="1597" spans="1:88" x14ac:dyDescent="0.25">
      <c r="B1597" s="1">
        <v>0</v>
      </c>
      <c r="C1597" s="1"/>
      <c r="D1597" s="1">
        <v>660602</v>
      </c>
      <c r="E1597" s="1">
        <v>1106142743</v>
      </c>
      <c r="F1597" s="1" t="s">
        <v>79</v>
      </c>
      <c r="G1597" s="11">
        <v>45937</v>
      </c>
      <c r="H1597" s="1">
        <v>0</v>
      </c>
      <c r="I1597" s="1" t="s">
        <v>16646</v>
      </c>
      <c r="J1597" s="1" t="s">
        <v>16652</v>
      </c>
      <c r="K1597" s="1">
        <v>0</v>
      </c>
      <c r="L1597" s="1" t="s">
        <v>12</v>
      </c>
      <c r="M1597" s="1" t="s">
        <v>22</v>
      </c>
      <c r="N1597" s="1" t="s">
        <v>18</v>
      </c>
      <c r="O1597" s="1" t="s">
        <v>80</v>
      </c>
      <c r="P1597" s="1">
        <v>1333.82</v>
      </c>
      <c r="Q1597" s="1">
        <v>1131.1400000000001</v>
      </c>
      <c r="R1597" s="1">
        <v>1171.3499999999999</v>
      </c>
      <c r="S1597" s="3">
        <v>33.345500000000001</v>
      </c>
      <c r="T1597" s="3">
        <v>12.5682222222222</v>
      </c>
      <c r="U1597" s="1" t="s">
        <v>1627</v>
      </c>
      <c r="V1597" s="1">
        <v>3024405450</v>
      </c>
      <c r="W1597" s="1">
        <v>2001089219</v>
      </c>
      <c r="X1597" s="1" t="s">
        <v>7761</v>
      </c>
      <c r="Y1597" s="1" t="s">
        <v>11138</v>
      </c>
      <c r="Z1597" s="2">
        <v>-2.0704183</v>
      </c>
      <c r="AA1597" s="2">
        <v>-45.315651699999997</v>
      </c>
      <c r="AB1597" s="2" t="s">
        <v>12337</v>
      </c>
      <c r="CJ1597" s="1" t="s">
        <v>18801</v>
      </c>
    </row>
    <row r="1598" spans="1:88" x14ac:dyDescent="0.25">
      <c r="B1598" s="1">
        <v>0</v>
      </c>
      <c r="C1598" s="1"/>
      <c r="D1598" s="1">
        <v>660606</v>
      </c>
      <c r="E1598" s="1">
        <v>1106171224</v>
      </c>
      <c r="F1598" s="1" t="s">
        <v>79</v>
      </c>
      <c r="G1598" s="11">
        <v>45938</v>
      </c>
      <c r="H1598" s="1">
        <v>0</v>
      </c>
      <c r="I1598" s="1" t="s">
        <v>16646</v>
      </c>
      <c r="J1598" s="1" t="s">
        <v>16652</v>
      </c>
      <c r="K1598" s="1">
        <v>0</v>
      </c>
      <c r="L1598" s="1" t="s">
        <v>12</v>
      </c>
      <c r="M1598" s="1" t="s">
        <v>25</v>
      </c>
      <c r="N1598" s="1" t="s">
        <v>6771</v>
      </c>
      <c r="O1598" s="1" t="s">
        <v>105</v>
      </c>
      <c r="P1598" s="1">
        <v>13.9</v>
      </c>
      <c r="Q1598" s="1">
        <v>15.38</v>
      </c>
      <c r="R1598" s="1">
        <v>194.05</v>
      </c>
      <c r="S1598" s="3">
        <v>0.34749999999999998</v>
      </c>
      <c r="T1598" s="3">
        <v>0.17088888888888901</v>
      </c>
      <c r="U1598" s="1" t="s">
        <v>1628</v>
      </c>
      <c r="V1598" s="1">
        <v>3024409189</v>
      </c>
      <c r="W1598" s="1">
        <v>2001089258</v>
      </c>
      <c r="X1598" s="1" t="s">
        <v>7762</v>
      </c>
      <c r="Y1598" s="1" t="s">
        <v>11138</v>
      </c>
      <c r="Z1598" s="2">
        <v>-6.3406399999999996</v>
      </c>
      <c r="AA1598" s="2">
        <v>-46.639046700000002</v>
      </c>
      <c r="AB1598" s="2" t="s">
        <v>12338</v>
      </c>
      <c r="CJ1598" s="1" t="s">
        <v>18802</v>
      </c>
    </row>
    <row r="1599" spans="1:88" x14ac:dyDescent="0.25">
      <c r="B1599" s="1">
        <v>0</v>
      </c>
      <c r="C1599" s="1"/>
      <c r="D1599" s="1">
        <v>660607</v>
      </c>
      <c r="E1599" s="1">
        <v>1106171494</v>
      </c>
      <c r="F1599" s="1" t="s">
        <v>79</v>
      </c>
      <c r="G1599" s="11">
        <v>45938</v>
      </c>
      <c r="H1599" s="1">
        <v>0</v>
      </c>
      <c r="I1599" s="1" t="s">
        <v>16646</v>
      </c>
      <c r="J1599" s="1" t="s">
        <v>16652</v>
      </c>
      <c r="K1599" s="1">
        <v>0</v>
      </c>
      <c r="L1599" s="1" t="s">
        <v>12</v>
      </c>
      <c r="M1599" s="1" t="s">
        <v>25</v>
      </c>
      <c r="N1599" s="1" t="s">
        <v>6771</v>
      </c>
      <c r="O1599" s="1" t="s">
        <v>105</v>
      </c>
      <c r="P1599" s="1">
        <v>13.9</v>
      </c>
      <c r="Q1599" s="1">
        <v>15.38</v>
      </c>
      <c r="R1599" s="1">
        <v>194.05</v>
      </c>
      <c r="S1599" s="3">
        <v>0.34749999999999998</v>
      </c>
      <c r="T1599" s="3">
        <v>0.17088888888888901</v>
      </c>
      <c r="U1599" s="1" t="s">
        <v>1629</v>
      </c>
      <c r="V1599" s="1">
        <v>3024408310</v>
      </c>
      <c r="W1599" s="1">
        <v>2001089262</v>
      </c>
      <c r="X1599" s="1" t="s">
        <v>7762</v>
      </c>
      <c r="Y1599" s="1" t="s">
        <v>11138</v>
      </c>
      <c r="Z1599" s="2">
        <v>-6.3406399999999996</v>
      </c>
      <c r="AA1599" s="2">
        <v>-46.639046700000002</v>
      </c>
      <c r="AB1599" s="2" t="s">
        <v>12338</v>
      </c>
      <c r="CJ1599" s="1" t="s">
        <v>18803</v>
      </c>
    </row>
    <row r="1600" spans="1:88" x14ac:dyDescent="0.25">
      <c r="B1600" s="1">
        <v>0</v>
      </c>
      <c r="C1600" s="1"/>
      <c r="D1600" s="1">
        <v>660617</v>
      </c>
      <c r="E1600" s="1">
        <v>1106173560</v>
      </c>
      <c r="F1600" s="1" t="s">
        <v>79</v>
      </c>
      <c r="G1600" s="11">
        <v>45938</v>
      </c>
      <c r="H1600" s="1">
        <v>0</v>
      </c>
      <c r="I1600" s="1" t="s">
        <v>16646</v>
      </c>
      <c r="J1600" s="1" t="s">
        <v>16652</v>
      </c>
      <c r="K1600" s="1">
        <v>0</v>
      </c>
      <c r="L1600" s="1" t="s">
        <v>12</v>
      </c>
      <c r="M1600" s="1" t="s">
        <v>25</v>
      </c>
      <c r="N1600" s="1" t="s">
        <v>6771</v>
      </c>
      <c r="O1600" s="1" t="s">
        <v>62</v>
      </c>
      <c r="P1600" s="1">
        <v>68.73</v>
      </c>
      <c r="Q1600" s="1">
        <v>50.97</v>
      </c>
      <c r="R1600" s="1">
        <v>160.69999999999999</v>
      </c>
      <c r="S1600" s="3">
        <v>1.7182500000000001</v>
      </c>
      <c r="T1600" s="3">
        <v>0.56633333333333302</v>
      </c>
      <c r="U1600" s="1" t="s">
        <v>1630</v>
      </c>
      <c r="V1600" s="1">
        <v>3024409600</v>
      </c>
      <c r="W1600" s="1">
        <v>2001089310</v>
      </c>
      <c r="X1600" s="1" t="s">
        <v>7763</v>
      </c>
      <c r="Y1600" s="1" t="s">
        <v>11138</v>
      </c>
      <c r="Z1600" s="2">
        <v>-7.5932399999999998</v>
      </c>
      <c r="AA1600" s="2">
        <v>-45.729853300000002</v>
      </c>
      <c r="AB1600" s="2" t="s">
        <v>12339</v>
      </c>
      <c r="CJ1600" s="1" t="s">
        <v>18804</v>
      </c>
    </row>
    <row r="1601" spans="1:88" x14ac:dyDescent="0.25">
      <c r="B1601" s="1">
        <v>0</v>
      </c>
      <c r="C1601" s="1"/>
      <c r="D1601" s="1">
        <v>660622</v>
      </c>
      <c r="E1601" s="1">
        <v>1106175029</v>
      </c>
      <c r="F1601" s="1" t="s">
        <v>87</v>
      </c>
      <c r="G1601" s="11">
        <v>45938</v>
      </c>
      <c r="H1601" s="1">
        <v>0</v>
      </c>
      <c r="I1601" s="1" t="s">
        <v>16646</v>
      </c>
      <c r="J1601" s="1" t="s">
        <v>16652</v>
      </c>
      <c r="K1601" s="1">
        <v>0</v>
      </c>
      <c r="L1601" s="1" t="s">
        <v>12</v>
      </c>
      <c r="M1601" s="1" t="s">
        <v>25</v>
      </c>
      <c r="N1601" s="1" t="s">
        <v>6771</v>
      </c>
      <c r="O1601" s="1" t="s">
        <v>64</v>
      </c>
      <c r="P1601" s="1">
        <v>441.51</v>
      </c>
      <c r="Q1601" s="1">
        <v>202.21</v>
      </c>
      <c r="R1601" s="1">
        <v>236.09</v>
      </c>
      <c r="S1601" s="3">
        <v>11.037750000000001</v>
      </c>
      <c r="T1601" s="3">
        <v>2.2467777777777802</v>
      </c>
      <c r="U1601" s="1" t="s">
        <v>1631</v>
      </c>
      <c r="V1601" s="1">
        <v>3024412341</v>
      </c>
      <c r="W1601" s="1">
        <v>2001089357</v>
      </c>
      <c r="X1601" s="1" t="s">
        <v>7764</v>
      </c>
      <c r="Y1601" s="1" t="s">
        <v>11137</v>
      </c>
      <c r="Z1601" s="2">
        <v>-7.4580849999999996</v>
      </c>
      <c r="AA1601" s="2">
        <v>-45.820065</v>
      </c>
      <c r="AB1601" s="2" t="s">
        <v>30</v>
      </c>
      <c r="CJ1601" s="1" t="s">
        <v>18805</v>
      </c>
    </row>
    <row r="1602" spans="1:88" x14ac:dyDescent="0.25">
      <c r="B1602" s="1">
        <v>0</v>
      </c>
      <c r="C1602" s="1"/>
      <c r="D1602" s="1">
        <v>660625</v>
      </c>
      <c r="E1602" s="1">
        <v>1106175174</v>
      </c>
      <c r="F1602" s="1" t="s">
        <v>79</v>
      </c>
      <c r="G1602" s="11">
        <v>45938</v>
      </c>
      <c r="H1602" s="1">
        <v>0</v>
      </c>
      <c r="I1602" s="1" t="s">
        <v>16646</v>
      </c>
      <c r="J1602" s="1" t="s">
        <v>16652</v>
      </c>
      <c r="K1602" s="1">
        <v>0</v>
      </c>
      <c r="L1602" s="1" t="s">
        <v>17</v>
      </c>
      <c r="M1602" s="1" t="s">
        <v>13</v>
      </c>
      <c r="N1602" s="1" t="s">
        <v>6771</v>
      </c>
      <c r="O1602" s="1" t="s">
        <v>186</v>
      </c>
      <c r="P1602" s="1">
        <v>756.92</v>
      </c>
      <c r="Q1602" s="1">
        <v>322.13</v>
      </c>
      <c r="R1602" s="1">
        <v>298.35000000000002</v>
      </c>
      <c r="S1602" s="3">
        <v>18.922999999999998</v>
      </c>
      <c r="T1602" s="3">
        <v>3.5792222222222199</v>
      </c>
      <c r="U1602" s="1" t="s">
        <v>1632</v>
      </c>
      <c r="V1602" s="1">
        <v>3024411795</v>
      </c>
      <c r="W1602" s="1">
        <v>2001089390</v>
      </c>
      <c r="X1602" s="1" t="s">
        <v>7199</v>
      </c>
      <c r="Y1602" s="1" t="s">
        <v>11138</v>
      </c>
      <c r="Z1602" s="2">
        <v>-7.2951082999999999</v>
      </c>
      <c r="AA1602" s="2">
        <v>-46.268324999999997</v>
      </c>
      <c r="AB1602" s="2" t="s">
        <v>12340</v>
      </c>
      <c r="CJ1602" s="1" t="s">
        <v>18806</v>
      </c>
    </row>
    <row r="1603" spans="1:88" x14ac:dyDescent="0.25">
      <c r="A1603" s="1" t="s">
        <v>16810</v>
      </c>
      <c r="B1603" s="1" t="s">
        <v>16676</v>
      </c>
      <c r="C1603" s="11">
        <v>46265</v>
      </c>
      <c r="D1603" s="1">
        <v>1896654</v>
      </c>
      <c r="E1603" s="1">
        <v>1111240400</v>
      </c>
      <c r="F1603" s="1" t="s">
        <v>79</v>
      </c>
      <c r="G1603" s="11">
        <v>46098</v>
      </c>
      <c r="H1603" s="1">
        <v>0</v>
      </c>
      <c r="I1603" s="1" t="s">
        <v>16646</v>
      </c>
      <c r="J1603" s="1" t="s">
        <v>16652</v>
      </c>
      <c r="K1603" s="1" t="s">
        <v>16661</v>
      </c>
      <c r="L1603" s="1" t="s">
        <v>12</v>
      </c>
      <c r="M1603" s="1" t="s">
        <v>13</v>
      </c>
      <c r="N1603" s="1" t="s">
        <v>6769</v>
      </c>
      <c r="O1603" s="1" t="s">
        <v>608</v>
      </c>
      <c r="P1603" s="1">
        <v>31.14</v>
      </c>
      <c r="Q1603" s="1">
        <v>35.64</v>
      </c>
      <c r="R1603" s="1">
        <v>191.77</v>
      </c>
      <c r="S1603" s="3">
        <v>0.77849999999999997</v>
      </c>
      <c r="T1603" s="3">
        <v>0.39600000000000002</v>
      </c>
      <c r="U1603" s="1" t="s">
        <v>3265</v>
      </c>
      <c r="V1603" s="1">
        <v>3025659642</v>
      </c>
      <c r="W1603" s="1">
        <v>2001138332</v>
      </c>
      <c r="X1603" s="1" t="s">
        <v>7015</v>
      </c>
      <c r="Y1603" s="1" t="s">
        <v>11138</v>
      </c>
      <c r="Z1603" s="2">
        <v>-4.948315</v>
      </c>
      <c r="AA1603" s="2">
        <v>-43.140268300000002</v>
      </c>
      <c r="AB1603" s="2" t="s">
        <v>13605</v>
      </c>
      <c r="CJ1603" s="1" t="s">
        <v>18807</v>
      </c>
    </row>
    <row r="1604" spans="1:88" x14ac:dyDescent="0.25">
      <c r="B1604" s="1">
        <v>0</v>
      </c>
      <c r="C1604" s="1"/>
      <c r="D1604" s="1">
        <v>660635</v>
      </c>
      <c r="E1604" s="1">
        <v>1106177885</v>
      </c>
      <c r="F1604" s="1" t="s">
        <v>87</v>
      </c>
      <c r="G1604" s="11">
        <v>45938</v>
      </c>
      <c r="H1604" s="1">
        <v>0</v>
      </c>
      <c r="I1604" s="1" t="s">
        <v>16646</v>
      </c>
      <c r="J1604" s="1" t="s">
        <v>16652</v>
      </c>
      <c r="K1604" s="1">
        <v>0</v>
      </c>
      <c r="L1604" s="1" t="s">
        <v>12</v>
      </c>
      <c r="M1604" s="1" t="s">
        <v>13</v>
      </c>
      <c r="N1604" s="1" t="s">
        <v>6768</v>
      </c>
      <c r="O1604" s="1" t="s">
        <v>962</v>
      </c>
      <c r="P1604" s="1">
        <v>600.86</v>
      </c>
      <c r="Q1604" s="1">
        <v>310.7</v>
      </c>
      <c r="R1604" s="1">
        <v>655.19000000000005</v>
      </c>
      <c r="S1604" s="3">
        <v>15.0215</v>
      </c>
      <c r="T1604" s="3">
        <v>3.4522222222222201</v>
      </c>
      <c r="U1604" s="1" t="s">
        <v>1634</v>
      </c>
      <c r="V1604" s="1">
        <v>3024415405</v>
      </c>
      <c r="W1604" s="1">
        <v>2001089484</v>
      </c>
      <c r="X1604" s="1" t="s">
        <v>7766</v>
      </c>
      <c r="Y1604" s="1" t="s">
        <v>11137</v>
      </c>
      <c r="Z1604" s="2">
        <v>-4.4162986000000002</v>
      </c>
      <c r="AA1604" s="2">
        <v>-45.251100000000001</v>
      </c>
      <c r="AB1604" s="2" t="s">
        <v>12342</v>
      </c>
      <c r="CJ1604" s="1" t="s">
        <v>18808</v>
      </c>
    </row>
    <row r="1605" spans="1:88" x14ac:dyDescent="0.25">
      <c r="B1605" s="1">
        <v>0</v>
      </c>
      <c r="C1605" s="1"/>
      <c r="D1605" s="1">
        <v>660641</v>
      </c>
      <c r="E1605" s="1">
        <v>1106178746</v>
      </c>
      <c r="F1605" s="1" t="s">
        <v>79</v>
      </c>
      <c r="G1605" s="11">
        <v>45938</v>
      </c>
      <c r="H1605" s="1">
        <v>0</v>
      </c>
      <c r="I1605" s="1" t="s">
        <v>16646</v>
      </c>
      <c r="J1605" s="1" t="s">
        <v>16652</v>
      </c>
      <c r="K1605" s="1">
        <v>0</v>
      </c>
      <c r="L1605" s="1" t="s">
        <v>12</v>
      </c>
      <c r="M1605" s="1" t="s">
        <v>22</v>
      </c>
      <c r="N1605" s="1" t="s">
        <v>6768</v>
      </c>
      <c r="O1605" s="1" t="s">
        <v>204</v>
      </c>
      <c r="P1605" s="1">
        <v>810.45</v>
      </c>
      <c r="Q1605" s="1">
        <v>167.52</v>
      </c>
      <c r="R1605" s="1">
        <v>431.41</v>
      </c>
      <c r="S1605" s="3">
        <v>20.26125</v>
      </c>
      <c r="T1605" s="3">
        <v>1.86133333333333</v>
      </c>
      <c r="U1605" s="1" t="s">
        <v>1635</v>
      </c>
      <c r="V1605" s="1">
        <v>3024416452</v>
      </c>
      <c r="W1605" s="1">
        <v>2001089528</v>
      </c>
      <c r="X1605" s="1" t="s">
        <v>7767</v>
      </c>
      <c r="Y1605" s="1" t="s">
        <v>11138</v>
      </c>
      <c r="Z1605" s="2">
        <v>-5.1928216999999997</v>
      </c>
      <c r="AA1605" s="2">
        <v>-44.050011699999999</v>
      </c>
      <c r="AB1605" s="2" t="s">
        <v>12343</v>
      </c>
      <c r="CJ1605" s="1" t="s">
        <v>18809</v>
      </c>
    </row>
    <row r="1606" spans="1:88" x14ac:dyDescent="0.25">
      <c r="B1606" s="1">
        <v>0</v>
      </c>
      <c r="C1606" s="1"/>
      <c r="D1606" s="1">
        <v>660646</v>
      </c>
      <c r="E1606" s="1">
        <v>1106180440</v>
      </c>
      <c r="F1606" s="1" t="s">
        <v>87</v>
      </c>
      <c r="G1606" s="11">
        <v>45938</v>
      </c>
      <c r="H1606" s="1">
        <v>0</v>
      </c>
      <c r="I1606" s="1" t="s">
        <v>16646</v>
      </c>
      <c r="J1606" s="1" t="s">
        <v>16652</v>
      </c>
      <c r="K1606" s="1">
        <v>0</v>
      </c>
      <c r="L1606" s="1" t="s">
        <v>12</v>
      </c>
      <c r="M1606" s="1" t="s">
        <v>13</v>
      </c>
      <c r="N1606" s="1" t="s">
        <v>6771</v>
      </c>
      <c r="O1606" s="1" t="s">
        <v>45</v>
      </c>
      <c r="P1606" s="1">
        <v>629.77</v>
      </c>
      <c r="Q1606" s="1">
        <v>467.32</v>
      </c>
      <c r="R1606" s="1">
        <v>416.86</v>
      </c>
      <c r="S1606" s="3">
        <v>15.744249999999999</v>
      </c>
      <c r="T1606" s="3">
        <v>5.1924444444444404</v>
      </c>
      <c r="U1606" s="1" t="s">
        <v>1636</v>
      </c>
      <c r="V1606" s="1">
        <v>3024417270</v>
      </c>
      <c r="W1606" s="1">
        <v>2001089600</v>
      </c>
      <c r="X1606" s="1" t="s">
        <v>7768</v>
      </c>
      <c r="Y1606" s="1" t="s">
        <v>11137</v>
      </c>
      <c r="Z1606" s="2">
        <v>-5.3695399999999998</v>
      </c>
      <c r="AA1606" s="2">
        <v>-47.390295000000002</v>
      </c>
      <c r="AB1606" s="2" t="s">
        <v>30</v>
      </c>
      <c r="CJ1606" s="1" t="s">
        <v>18810</v>
      </c>
    </row>
    <row r="1607" spans="1:88" x14ac:dyDescent="0.25">
      <c r="B1607" s="1">
        <v>0</v>
      </c>
      <c r="C1607" s="1"/>
      <c r="D1607" s="1">
        <v>660655</v>
      </c>
      <c r="E1607" s="1">
        <v>1106201201</v>
      </c>
      <c r="F1607" s="1" t="s">
        <v>87</v>
      </c>
      <c r="G1607" s="11">
        <v>45939</v>
      </c>
      <c r="H1607" s="1">
        <v>0</v>
      </c>
      <c r="I1607" s="1" t="s">
        <v>16646</v>
      </c>
      <c r="J1607" s="1" t="s">
        <v>16652</v>
      </c>
      <c r="K1607" s="1">
        <v>0</v>
      </c>
      <c r="L1607" s="1" t="s">
        <v>12</v>
      </c>
      <c r="M1607" s="1" t="s">
        <v>25</v>
      </c>
      <c r="N1607" s="1" t="s">
        <v>6768</v>
      </c>
      <c r="O1607" s="1" t="s">
        <v>1030</v>
      </c>
      <c r="P1607" s="1">
        <v>345.3</v>
      </c>
      <c r="Q1607" s="1">
        <v>19.39</v>
      </c>
      <c r="R1607" s="1">
        <v>161.94999999999999</v>
      </c>
      <c r="S1607" s="3">
        <v>8.6325000000000003</v>
      </c>
      <c r="T1607" s="3">
        <v>0.21544444444444399</v>
      </c>
      <c r="U1607" s="1" t="s">
        <v>1637</v>
      </c>
      <c r="V1607" s="1">
        <v>3024419613</v>
      </c>
      <c r="W1607" s="1">
        <v>2001089751</v>
      </c>
      <c r="X1607" s="1" t="s">
        <v>7769</v>
      </c>
      <c r="Y1607" s="1" t="s">
        <v>11137</v>
      </c>
      <c r="Z1607" s="2">
        <v>-5.4317367000000001</v>
      </c>
      <c r="AA1607" s="2">
        <v>-44.0286033</v>
      </c>
      <c r="AB1607" s="2" t="s">
        <v>30</v>
      </c>
      <c r="CJ1607" s="1" t="s">
        <v>18811</v>
      </c>
    </row>
    <row r="1608" spans="1:88" x14ac:dyDescent="0.25">
      <c r="B1608" s="1">
        <v>0</v>
      </c>
      <c r="C1608" s="1"/>
      <c r="D1608" s="1">
        <v>660668</v>
      </c>
      <c r="E1608" s="1">
        <v>1106203123</v>
      </c>
      <c r="F1608" s="1" t="s">
        <v>87</v>
      </c>
      <c r="G1608" s="11">
        <v>45939</v>
      </c>
      <c r="H1608" s="1">
        <v>0</v>
      </c>
      <c r="I1608" s="1" t="s">
        <v>16646</v>
      </c>
      <c r="J1608" s="1" t="s">
        <v>16652</v>
      </c>
      <c r="K1608" s="1">
        <v>0</v>
      </c>
      <c r="L1608" s="1" t="s">
        <v>12</v>
      </c>
      <c r="M1608" s="1" t="s">
        <v>13</v>
      </c>
      <c r="N1608" s="1" t="s">
        <v>6771</v>
      </c>
      <c r="O1608" s="1" t="s">
        <v>66</v>
      </c>
      <c r="P1608" s="1">
        <v>33.07</v>
      </c>
      <c r="Q1608" s="1">
        <v>164.04</v>
      </c>
      <c r="R1608" s="1">
        <v>187.07</v>
      </c>
      <c r="S1608" s="3">
        <v>0.82674999999999998</v>
      </c>
      <c r="T1608" s="3">
        <v>1.82266666666667</v>
      </c>
      <c r="U1608" s="1" t="s">
        <v>1638</v>
      </c>
      <c r="V1608" s="1">
        <v>3024425125</v>
      </c>
      <c r="W1608" s="1">
        <v>2001089849</v>
      </c>
      <c r="X1608" s="1" t="s">
        <v>7770</v>
      </c>
      <c r="Y1608" s="1" t="s">
        <v>11137</v>
      </c>
      <c r="Z1608" s="2">
        <v>-7.3455352999999999</v>
      </c>
      <c r="AA1608" s="2">
        <v>-46.6145231</v>
      </c>
      <c r="AB1608" s="2" t="s">
        <v>12344</v>
      </c>
      <c r="CJ1608" s="1" t="s">
        <v>18812</v>
      </c>
    </row>
    <row r="1609" spans="1:88" x14ac:dyDescent="0.25">
      <c r="B1609" s="1" t="s">
        <v>16817</v>
      </c>
      <c r="C1609" s="11">
        <v>46266</v>
      </c>
      <c r="D1609" s="1">
        <v>660671</v>
      </c>
      <c r="E1609" s="1">
        <v>1106203817</v>
      </c>
      <c r="F1609" s="1" t="s">
        <v>87</v>
      </c>
      <c r="G1609" s="11">
        <v>45939</v>
      </c>
      <c r="H1609" s="1">
        <v>0</v>
      </c>
      <c r="I1609" s="1" t="s">
        <v>16646</v>
      </c>
      <c r="J1609" s="1" t="s">
        <v>16652</v>
      </c>
      <c r="K1609" s="1" t="s">
        <v>16661</v>
      </c>
      <c r="L1609" s="1" t="s">
        <v>12</v>
      </c>
      <c r="M1609" s="1" t="s">
        <v>13</v>
      </c>
      <c r="N1609" s="1" t="s">
        <v>18</v>
      </c>
      <c r="O1609" s="1" t="s">
        <v>282</v>
      </c>
      <c r="P1609" s="1">
        <v>18.95</v>
      </c>
      <c r="Q1609" s="1">
        <v>20.440000000000001</v>
      </c>
      <c r="R1609" s="1">
        <v>143.16999999999999</v>
      </c>
      <c r="S1609" s="3">
        <v>0.47375</v>
      </c>
      <c r="T1609" s="3">
        <v>0.22711111111111101</v>
      </c>
      <c r="U1609" s="1" t="s">
        <v>1639</v>
      </c>
      <c r="V1609" s="1">
        <v>3024422860</v>
      </c>
      <c r="W1609" s="1">
        <v>2001089883</v>
      </c>
      <c r="X1609" s="1" t="s">
        <v>7644</v>
      </c>
      <c r="Y1609" s="1" t="s">
        <v>11137</v>
      </c>
      <c r="Z1609" s="2">
        <v>-2.450895770337</v>
      </c>
      <c r="AA1609" s="2">
        <v>-44.785925764391003</v>
      </c>
      <c r="AB1609" s="2" t="s">
        <v>12345</v>
      </c>
      <c r="CJ1609" s="1" t="s">
        <v>18813</v>
      </c>
    </row>
    <row r="1610" spans="1:88" x14ac:dyDescent="0.25">
      <c r="B1610" s="1">
        <v>0</v>
      </c>
      <c r="C1610" s="1"/>
      <c r="D1610" s="1">
        <v>660674</v>
      </c>
      <c r="E1610" s="1">
        <v>1106204217</v>
      </c>
      <c r="F1610" s="1" t="s">
        <v>87</v>
      </c>
      <c r="G1610" s="11">
        <v>45939</v>
      </c>
      <c r="H1610" s="1">
        <v>0</v>
      </c>
      <c r="I1610" s="1" t="s">
        <v>16646</v>
      </c>
      <c r="J1610" s="1" t="s">
        <v>16652</v>
      </c>
      <c r="K1610" s="1">
        <v>0</v>
      </c>
      <c r="L1610" s="1" t="s">
        <v>12</v>
      </c>
      <c r="M1610" s="1" t="s">
        <v>13</v>
      </c>
      <c r="N1610" s="1" t="s">
        <v>6771</v>
      </c>
      <c r="O1610" s="1" t="s">
        <v>573</v>
      </c>
      <c r="P1610" s="1">
        <v>176.73</v>
      </c>
      <c r="Q1610" s="1">
        <v>35.700000000000003</v>
      </c>
      <c r="R1610" s="1">
        <v>192.79</v>
      </c>
      <c r="S1610" s="3">
        <v>4.4182499999999996</v>
      </c>
      <c r="T1610" s="3">
        <v>0.396666666666667</v>
      </c>
      <c r="U1610" s="1" t="s">
        <v>1640</v>
      </c>
      <c r="V1610" s="1">
        <v>3024423920</v>
      </c>
      <c r="W1610" s="1">
        <v>2001089911</v>
      </c>
      <c r="X1610" s="1" t="s">
        <v>7771</v>
      </c>
      <c r="Y1610" s="1" t="s">
        <v>11137</v>
      </c>
      <c r="Z1610" s="2">
        <v>-5.5303621999999999</v>
      </c>
      <c r="AA1610" s="2">
        <v>-47.1797386</v>
      </c>
      <c r="AB1610" s="2" t="s">
        <v>12346</v>
      </c>
      <c r="CJ1610" s="1" t="s">
        <v>18814</v>
      </c>
    </row>
    <row r="1611" spans="1:88" x14ac:dyDescent="0.25">
      <c r="B1611" s="1" t="s">
        <v>16777</v>
      </c>
      <c r="C1611" s="11">
        <v>46262</v>
      </c>
      <c r="D1611" s="1">
        <v>662276</v>
      </c>
      <c r="E1611" s="1">
        <v>1108311771</v>
      </c>
      <c r="F1611" s="1" t="s">
        <v>79</v>
      </c>
      <c r="G1611" s="11">
        <v>46003</v>
      </c>
      <c r="H1611" s="1">
        <v>0</v>
      </c>
      <c r="I1611" s="1" t="s">
        <v>16646</v>
      </c>
      <c r="J1611" s="1" t="s">
        <v>16652</v>
      </c>
      <c r="K1611" s="1" t="s">
        <v>16662</v>
      </c>
      <c r="L1611" s="1" t="s">
        <v>12</v>
      </c>
      <c r="M1611" s="1" t="s">
        <v>13</v>
      </c>
      <c r="N1611" s="1" t="s">
        <v>6770</v>
      </c>
      <c r="O1611" s="1" t="s">
        <v>59</v>
      </c>
      <c r="P1611" s="1">
        <v>38.56</v>
      </c>
      <c r="Q1611" s="1">
        <v>6.9</v>
      </c>
      <c r="R1611" s="1">
        <v>174.86</v>
      </c>
      <c r="S1611" s="3">
        <v>0.96399999999999997</v>
      </c>
      <c r="T1611" s="3">
        <v>7.6666666666666702E-2</v>
      </c>
      <c r="U1611" s="1" t="s">
        <v>2120</v>
      </c>
      <c r="V1611" s="1">
        <v>3024958514</v>
      </c>
      <c r="W1611" s="1">
        <v>2001111096</v>
      </c>
      <c r="X1611" s="1" t="s">
        <v>8142</v>
      </c>
      <c r="Y1611" s="1" t="s">
        <v>11138</v>
      </c>
      <c r="Z1611" s="2">
        <v>-2.6733766999999999</v>
      </c>
      <c r="AA1611" s="2">
        <v>-44.253893300000001</v>
      </c>
      <c r="AB1611" s="2" t="s">
        <v>30</v>
      </c>
      <c r="CJ1611" s="1" t="s">
        <v>18815</v>
      </c>
    </row>
    <row r="1612" spans="1:88" x14ac:dyDescent="0.25">
      <c r="B1612" s="1">
        <v>0</v>
      </c>
      <c r="C1612" s="1"/>
      <c r="D1612" s="1">
        <v>660677</v>
      </c>
      <c r="E1612" s="1">
        <v>1106204930</v>
      </c>
      <c r="F1612" s="1" t="s">
        <v>79</v>
      </c>
      <c r="G1612" s="11">
        <v>45939</v>
      </c>
      <c r="H1612" s="1">
        <v>0</v>
      </c>
      <c r="I1612" s="1" t="s">
        <v>16646</v>
      </c>
      <c r="J1612" s="1" t="s">
        <v>16652</v>
      </c>
      <c r="K1612" s="1">
        <v>0</v>
      </c>
      <c r="L1612" s="1" t="s">
        <v>12</v>
      </c>
      <c r="M1612" s="1" t="s">
        <v>25</v>
      </c>
      <c r="N1612" s="1" t="s">
        <v>6771</v>
      </c>
      <c r="O1612" s="1" t="s">
        <v>98</v>
      </c>
      <c r="P1612" s="1">
        <v>8.68</v>
      </c>
      <c r="Q1612" s="1">
        <v>10.1</v>
      </c>
      <c r="R1612" s="1">
        <v>54.72</v>
      </c>
      <c r="S1612" s="3">
        <v>0.217</v>
      </c>
      <c r="T1612" s="3">
        <v>0.112222222222222</v>
      </c>
      <c r="U1612" s="1" t="s">
        <v>1642</v>
      </c>
      <c r="V1612" s="1">
        <v>3024424633</v>
      </c>
      <c r="W1612" s="1">
        <v>2001089932</v>
      </c>
      <c r="X1612" s="1" t="s">
        <v>6872</v>
      </c>
      <c r="Y1612" s="1" t="s">
        <v>11138</v>
      </c>
      <c r="Z1612" s="2">
        <v>-9.1117080999999995</v>
      </c>
      <c r="AA1612" s="2">
        <v>-45.935056699999997</v>
      </c>
      <c r="AB1612" s="2" t="s">
        <v>12348</v>
      </c>
      <c r="CJ1612" s="1" t="s">
        <v>18816</v>
      </c>
    </row>
    <row r="1613" spans="1:88" x14ac:dyDescent="0.25">
      <c r="B1613" s="1">
        <v>0</v>
      </c>
      <c r="C1613" s="1"/>
      <c r="D1613" s="1">
        <v>660684</v>
      </c>
      <c r="E1613" s="1">
        <v>1106210428</v>
      </c>
      <c r="F1613" s="1" t="s">
        <v>87</v>
      </c>
      <c r="G1613" s="11">
        <v>45939</v>
      </c>
      <c r="H1613" s="1">
        <v>0</v>
      </c>
      <c r="I1613" s="1" t="s">
        <v>16646</v>
      </c>
      <c r="J1613" s="1" t="s">
        <v>16652</v>
      </c>
      <c r="K1613" s="1">
        <v>0</v>
      </c>
      <c r="L1613" s="1" t="s">
        <v>12</v>
      </c>
      <c r="M1613" s="1" t="s">
        <v>13</v>
      </c>
      <c r="N1613" s="1" t="s">
        <v>6771</v>
      </c>
      <c r="O1613" s="1" t="s">
        <v>955</v>
      </c>
      <c r="P1613" s="1">
        <v>356.45</v>
      </c>
      <c r="Q1613" s="1">
        <v>26.14</v>
      </c>
      <c r="R1613" s="1">
        <v>57.41</v>
      </c>
      <c r="S1613" s="3">
        <v>8.9112500000000008</v>
      </c>
      <c r="T1613" s="3">
        <v>0.29044444444444401</v>
      </c>
      <c r="U1613" s="1" t="s">
        <v>1643</v>
      </c>
      <c r="V1613" s="1">
        <v>3024426814</v>
      </c>
      <c r="W1613" s="1">
        <v>2001090050</v>
      </c>
      <c r="X1613" s="1" t="s">
        <v>7773</v>
      </c>
      <c r="Y1613" s="1" t="s">
        <v>11137</v>
      </c>
      <c r="Z1613" s="2">
        <v>-8.1974599999999995</v>
      </c>
      <c r="AA1613" s="2">
        <v>-46.079841700000003</v>
      </c>
      <c r="AB1613" s="2" t="s">
        <v>12349</v>
      </c>
      <c r="CJ1613" s="1" t="s">
        <v>18817</v>
      </c>
    </row>
    <row r="1614" spans="1:88" x14ac:dyDescent="0.25">
      <c r="B1614" s="1" t="s">
        <v>16777</v>
      </c>
      <c r="C1614" s="11">
        <v>46262</v>
      </c>
      <c r="D1614" s="1">
        <v>662421</v>
      </c>
      <c r="E1614" s="1">
        <v>1108477781</v>
      </c>
      <c r="F1614" s="1" t="s">
        <v>87</v>
      </c>
      <c r="G1614" s="11">
        <v>46008</v>
      </c>
      <c r="H1614" s="1">
        <v>0</v>
      </c>
      <c r="I1614" s="1" t="s">
        <v>16646</v>
      </c>
      <c r="J1614" s="1" t="s">
        <v>16652</v>
      </c>
      <c r="K1614" s="1" t="s">
        <v>16661</v>
      </c>
      <c r="L1614" s="1" t="s">
        <v>12</v>
      </c>
      <c r="M1614" s="1" t="s">
        <v>13</v>
      </c>
      <c r="N1614" s="1" t="s">
        <v>6770</v>
      </c>
      <c r="O1614" s="1" t="s">
        <v>70</v>
      </c>
      <c r="P1614" s="1">
        <v>252.84</v>
      </c>
      <c r="Q1614" s="1">
        <v>378.48</v>
      </c>
      <c r="R1614" s="1">
        <v>413.27</v>
      </c>
      <c r="S1614" s="3">
        <v>6.3209999999999997</v>
      </c>
      <c r="T1614" s="3">
        <v>4.2053333333333303</v>
      </c>
      <c r="U1614" s="1" t="s">
        <v>2160</v>
      </c>
      <c r="V1614" s="1">
        <v>3024991597</v>
      </c>
      <c r="W1614" s="1">
        <v>2001112525</v>
      </c>
      <c r="X1614" s="1" t="s">
        <v>8180</v>
      </c>
      <c r="Y1614" s="1" t="s">
        <v>11137</v>
      </c>
      <c r="Z1614" s="2">
        <v>-2.5061672000000002</v>
      </c>
      <c r="AA1614" s="2">
        <v>-44.107326399999998</v>
      </c>
      <c r="AB1614" s="2" t="s">
        <v>12765</v>
      </c>
      <c r="CJ1614" s="1" t="s">
        <v>18818</v>
      </c>
    </row>
    <row r="1615" spans="1:88" x14ac:dyDescent="0.25">
      <c r="B1615" s="1" t="s">
        <v>16815</v>
      </c>
      <c r="C1615" s="11">
        <v>46265</v>
      </c>
      <c r="D1615" s="1">
        <v>1978119</v>
      </c>
      <c r="E1615" s="1">
        <v>1112444350</v>
      </c>
      <c r="F1615" s="1" t="s">
        <v>87</v>
      </c>
      <c r="G1615" s="11">
        <v>46141</v>
      </c>
      <c r="H1615" s="1">
        <v>0</v>
      </c>
      <c r="I1615" s="1" t="s">
        <v>16646</v>
      </c>
      <c r="J1615" s="1" t="s">
        <v>16652</v>
      </c>
      <c r="K1615" s="1" t="s">
        <v>16661</v>
      </c>
      <c r="L1615" s="1" t="s">
        <v>12</v>
      </c>
      <c r="M1615" s="1" t="s">
        <v>25</v>
      </c>
      <c r="N1615" s="1" t="s">
        <v>6771</v>
      </c>
      <c r="O1615" s="1" t="s">
        <v>645</v>
      </c>
      <c r="P1615" s="1">
        <v>6075.93</v>
      </c>
      <c r="Q1615" s="1">
        <v>945.86</v>
      </c>
      <c r="R1615" s="1">
        <v>2057.0500000000002</v>
      </c>
      <c r="S1615" s="3">
        <v>151.89824999999999</v>
      </c>
      <c r="T1615" s="3">
        <v>10.5095555555556</v>
      </c>
      <c r="U1615" s="1" t="s">
        <v>3906</v>
      </c>
      <c r="V1615" s="1">
        <v>3026043505</v>
      </c>
      <c r="W1615" s="1">
        <v>2001151162</v>
      </c>
      <c r="X1615" s="1" t="s">
        <v>9456</v>
      </c>
      <c r="Y1615" s="1" t="s">
        <v>11137</v>
      </c>
      <c r="Z1615" s="2">
        <v>-4.4081858</v>
      </c>
      <c r="AA1615" s="2">
        <v>-46.853295799999998</v>
      </c>
      <c r="AB1615" s="2" t="s">
        <v>14073</v>
      </c>
      <c r="CJ1615" s="1" t="s">
        <v>18819</v>
      </c>
    </row>
    <row r="1616" spans="1:88" x14ac:dyDescent="0.25">
      <c r="B1616" s="1">
        <v>0</v>
      </c>
      <c r="C1616" s="1"/>
      <c r="D1616" s="1">
        <v>660691</v>
      </c>
      <c r="E1616" s="1">
        <v>1106211868</v>
      </c>
      <c r="F1616" s="1" t="s">
        <v>79</v>
      </c>
      <c r="G1616" s="11">
        <v>45939</v>
      </c>
      <c r="H1616" s="1">
        <v>0</v>
      </c>
      <c r="I1616" s="1" t="s">
        <v>16646</v>
      </c>
      <c r="J1616" s="1" t="s">
        <v>16652</v>
      </c>
      <c r="K1616" s="1">
        <v>0</v>
      </c>
      <c r="L1616" s="1" t="s">
        <v>12</v>
      </c>
      <c r="M1616" s="1" t="s">
        <v>25</v>
      </c>
      <c r="N1616" s="1" t="s">
        <v>18</v>
      </c>
      <c r="O1616" s="1" t="s">
        <v>119</v>
      </c>
      <c r="P1616" s="1">
        <v>532.79</v>
      </c>
      <c r="Q1616" s="1">
        <v>431.41</v>
      </c>
      <c r="R1616" s="1">
        <v>449.23</v>
      </c>
      <c r="S1616" s="3">
        <v>13.319750000000001</v>
      </c>
      <c r="T1616" s="3">
        <v>4.7934444444444404</v>
      </c>
      <c r="U1616" s="1" t="s">
        <v>1647</v>
      </c>
      <c r="V1616" s="1">
        <v>3024431290</v>
      </c>
      <c r="W1616" s="1">
        <v>2001090117</v>
      </c>
      <c r="X1616" s="1" t="s">
        <v>7777</v>
      </c>
      <c r="Y1616" s="1" t="s">
        <v>11138</v>
      </c>
      <c r="Z1616" s="2">
        <v>-2.5493689000000002</v>
      </c>
      <c r="AA1616" s="2">
        <v>-45.757754400000003</v>
      </c>
      <c r="AB1616" s="2" t="s">
        <v>12353</v>
      </c>
      <c r="CJ1616" s="1" t="s">
        <v>18820</v>
      </c>
    </row>
    <row r="1617" spans="1:88" x14ac:dyDescent="0.25">
      <c r="A1617" s="1" t="s">
        <v>16810</v>
      </c>
      <c r="B1617" s="1">
        <v>0</v>
      </c>
      <c r="C1617" s="1"/>
      <c r="D1617" s="1">
        <v>662320</v>
      </c>
      <c r="E1617" s="1">
        <v>1108389960</v>
      </c>
      <c r="F1617" s="1" t="s">
        <v>16551</v>
      </c>
      <c r="G1617" s="11">
        <v>46006</v>
      </c>
      <c r="H1617" s="1">
        <v>0</v>
      </c>
      <c r="I1617" s="1" t="s">
        <v>16646</v>
      </c>
      <c r="J1617" s="1" t="s">
        <v>16652</v>
      </c>
      <c r="K1617" s="1" t="s">
        <v>16664</v>
      </c>
      <c r="L1617" s="1" t="s">
        <v>12</v>
      </c>
      <c r="M1617" s="1" t="s">
        <v>13</v>
      </c>
      <c r="N1617" s="1" t="s">
        <v>6769</v>
      </c>
      <c r="O1617" s="1" t="s">
        <v>15986</v>
      </c>
      <c r="P1617" s="1">
        <v>13.44</v>
      </c>
      <c r="Q1617" s="1">
        <v>15.22</v>
      </c>
      <c r="R1617" s="1">
        <v>342.91</v>
      </c>
      <c r="S1617" s="3">
        <v>0.33600000000000002</v>
      </c>
      <c r="T1617" s="3">
        <v>0.16911111111111099</v>
      </c>
      <c r="U1617" s="1" t="s">
        <v>16150</v>
      </c>
      <c r="V1617" s="1">
        <v>0</v>
      </c>
      <c r="W1617" s="1">
        <v>0</v>
      </c>
      <c r="X1617" s="1">
        <v>0</v>
      </c>
      <c r="Y1617" s="1">
        <v>0</v>
      </c>
      <c r="Z1617" s="2">
        <v>-4.54969</v>
      </c>
      <c r="AA1617" s="2">
        <v>-43.859479999999998</v>
      </c>
      <c r="AB1617" s="2">
        <v>0</v>
      </c>
      <c r="CJ1617" s="1" t="s">
        <v>18821</v>
      </c>
    </row>
    <row r="1618" spans="1:88" x14ac:dyDescent="0.25">
      <c r="B1618" s="1">
        <v>0</v>
      </c>
      <c r="C1618" s="1"/>
      <c r="D1618" s="1">
        <v>660694</v>
      </c>
      <c r="E1618" s="1">
        <v>1106212977</v>
      </c>
      <c r="F1618" s="1" t="s">
        <v>79</v>
      </c>
      <c r="G1618" s="11">
        <v>45939</v>
      </c>
      <c r="H1618" s="1">
        <v>0</v>
      </c>
      <c r="I1618" s="1" t="s">
        <v>16646</v>
      </c>
      <c r="J1618" s="1" t="s">
        <v>16652</v>
      </c>
      <c r="K1618" s="1" t="s">
        <v>16664</v>
      </c>
      <c r="L1618" s="1" t="s">
        <v>12</v>
      </c>
      <c r="M1618" s="1" t="s">
        <v>22</v>
      </c>
      <c r="N1618" s="1" t="s">
        <v>6771</v>
      </c>
      <c r="O1618" s="1" t="s">
        <v>375</v>
      </c>
      <c r="P1618" s="1">
        <v>3471.88</v>
      </c>
      <c r="Q1618" s="1">
        <v>1954.21</v>
      </c>
      <c r="R1618" s="1">
        <v>1953.39</v>
      </c>
      <c r="S1618" s="3">
        <v>86.796999999999997</v>
      </c>
      <c r="T1618" s="3">
        <v>21.713444444444399</v>
      </c>
      <c r="U1618" s="1" t="s">
        <v>1649</v>
      </c>
      <c r="V1618" s="1">
        <v>3024431540</v>
      </c>
      <c r="W1618" s="1">
        <v>2001090139</v>
      </c>
      <c r="X1618" s="1" t="s">
        <v>7779</v>
      </c>
      <c r="Y1618" s="1" t="s">
        <v>11138</v>
      </c>
      <c r="Z1618" s="2">
        <v>-5.1959799999999996</v>
      </c>
      <c r="AA1618" s="2">
        <v>-48.295306699999998</v>
      </c>
      <c r="AB1618" s="2" t="s">
        <v>12355</v>
      </c>
      <c r="CJ1618" s="1" t="s">
        <v>18822</v>
      </c>
    </row>
    <row r="1619" spans="1:88" x14ac:dyDescent="0.25">
      <c r="B1619" s="1">
        <v>0</v>
      </c>
      <c r="C1619" s="1"/>
      <c r="D1619" s="1">
        <v>660696</v>
      </c>
      <c r="E1619" s="1">
        <v>1106242810</v>
      </c>
      <c r="F1619" s="1" t="s">
        <v>79</v>
      </c>
      <c r="G1619" s="11">
        <v>45940</v>
      </c>
      <c r="H1619" s="1">
        <v>0</v>
      </c>
      <c r="I1619" s="1" t="s">
        <v>16646</v>
      </c>
      <c r="J1619" s="1" t="s">
        <v>16652</v>
      </c>
      <c r="K1619" s="1">
        <v>0</v>
      </c>
      <c r="L1619" s="1" t="s">
        <v>12</v>
      </c>
      <c r="M1619" s="1" t="s">
        <v>13</v>
      </c>
      <c r="N1619" s="1" t="s">
        <v>6771</v>
      </c>
      <c r="O1619" s="1" t="s">
        <v>98</v>
      </c>
      <c r="P1619" s="1">
        <v>127.84</v>
      </c>
      <c r="Q1619" s="1">
        <v>43.1</v>
      </c>
      <c r="R1619" s="1">
        <v>189.51</v>
      </c>
      <c r="S1619" s="3">
        <v>3.1960000000000002</v>
      </c>
      <c r="T1619" s="3">
        <v>0.47888888888888897</v>
      </c>
      <c r="U1619" s="1" t="s">
        <v>1650</v>
      </c>
      <c r="V1619" s="1">
        <v>3024431745</v>
      </c>
      <c r="W1619" s="1">
        <v>2001090147</v>
      </c>
      <c r="X1619" s="1" t="s">
        <v>6872</v>
      </c>
      <c r="Y1619" s="1" t="s">
        <v>11138</v>
      </c>
      <c r="Z1619" s="2">
        <v>-9.1138999999999992</v>
      </c>
      <c r="AA1619" s="2">
        <v>-45.94885</v>
      </c>
      <c r="AB1619" s="2" t="s">
        <v>12356</v>
      </c>
      <c r="CJ1619" s="1" t="s">
        <v>18823</v>
      </c>
    </row>
    <row r="1620" spans="1:88" x14ac:dyDescent="0.25">
      <c r="B1620" s="1">
        <v>0</v>
      </c>
      <c r="C1620" s="1"/>
      <c r="D1620" s="1">
        <v>660698</v>
      </c>
      <c r="E1620" s="1">
        <v>1106244221</v>
      </c>
      <c r="F1620" s="1" t="s">
        <v>79</v>
      </c>
      <c r="G1620" s="11">
        <v>45940</v>
      </c>
      <c r="H1620" s="1">
        <v>0</v>
      </c>
      <c r="I1620" s="1" t="s">
        <v>16646</v>
      </c>
      <c r="J1620" s="1" t="s">
        <v>16652</v>
      </c>
      <c r="K1620" s="1">
        <v>0</v>
      </c>
      <c r="L1620" s="1" t="s">
        <v>12</v>
      </c>
      <c r="M1620" s="1" t="s">
        <v>13</v>
      </c>
      <c r="N1620" s="1" t="s">
        <v>6771</v>
      </c>
      <c r="O1620" s="1" t="s">
        <v>98</v>
      </c>
      <c r="P1620" s="1">
        <v>144.16</v>
      </c>
      <c r="Q1620" s="1">
        <v>36.92</v>
      </c>
      <c r="R1620" s="1">
        <v>162.44999999999999</v>
      </c>
      <c r="S1620" s="3">
        <v>3.6040000000000001</v>
      </c>
      <c r="T1620" s="3">
        <v>0.41022222222222199</v>
      </c>
      <c r="U1620" s="1" t="s">
        <v>1651</v>
      </c>
      <c r="V1620" s="1">
        <v>3024433047</v>
      </c>
      <c r="W1620" s="1">
        <v>2001090165</v>
      </c>
      <c r="X1620" s="1" t="s">
        <v>6872</v>
      </c>
      <c r="Y1620" s="1" t="s">
        <v>11138</v>
      </c>
      <c r="Z1620" s="2">
        <v>-9.1138639000000001</v>
      </c>
      <c r="AA1620" s="2">
        <v>-45.9489211</v>
      </c>
      <c r="AB1620" s="2" t="s">
        <v>12357</v>
      </c>
      <c r="CJ1620" s="1" t="s">
        <v>18824</v>
      </c>
    </row>
    <row r="1621" spans="1:88" x14ac:dyDescent="0.25">
      <c r="B1621" s="1">
        <v>0</v>
      </c>
      <c r="C1621" s="1"/>
      <c r="D1621" s="1">
        <v>660700</v>
      </c>
      <c r="E1621" s="1">
        <v>1106244434</v>
      </c>
      <c r="F1621" s="1" t="s">
        <v>87</v>
      </c>
      <c r="G1621" s="11">
        <v>45940</v>
      </c>
      <c r="H1621" s="1">
        <v>0</v>
      </c>
      <c r="I1621" s="1" t="s">
        <v>16646</v>
      </c>
      <c r="J1621" s="1" t="s">
        <v>16652</v>
      </c>
      <c r="K1621" s="1">
        <v>0</v>
      </c>
      <c r="L1621" s="1" t="s">
        <v>12</v>
      </c>
      <c r="M1621" s="1" t="s">
        <v>25</v>
      </c>
      <c r="N1621" s="1" t="s">
        <v>6771</v>
      </c>
      <c r="O1621" s="1" t="s">
        <v>117</v>
      </c>
      <c r="P1621" s="1">
        <v>1032.27</v>
      </c>
      <c r="Q1621" s="1">
        <v>24.74</v>
      </c>
      <c r="R1621" s="1">
        <v>38.69</v>
      </c>
      <c r="S1621" s="3">
        <v>25.806750000000001</v>
      </c>
      <c r="T1621" s="3">
        <v>0.27488888888888902</v>
      </c>
      <c r="U1621" s="1" t="s">
        <v>1652</v>
      </c>
      <c r="V1621" s="1">
        <v>3024430641</v>
      </c>
      <c r="W1621" s="1">
        <v>2001090199</v>
      </c>
      <c r="X1621" s="1" t="s">
        <v>7780</v>
      </c>
      <c r="Y1621" s="1" t="s">
        <v>11137</v>
      </c>
      <c r="Z1621" s="2">
        <v>-6.4064933000000002</v>
      </c>
      <c r="AA1621" s="2">
        <v>-46.182774999999999</v>
      </c>
      <c r="AB1621" s="2" t="s">
        <v>12358</v>
      </c>
      <c r="CJ1621" s="1" t="s">
        <v>18825</v>
      </c>
    </row>
    <row r="1622" spans="1:88" x14ac:dyDescent="0.25">
      <c r="B1622" s="1">
        <v>0</v>
      </c>
      <c r="C1622" s="1"/>
      <c r="D1622" s="1">
        <v>660706</v>
      </c>
      <c r="E1622" s="1">
        <v>1106245002</v>
      </c>
      <c r="F1622" s="1" t="s">
        <v>87</v>
      </c>
      <c r="G1622" s="11">
        <v>45940</v>
      </c>
      <c r="H1622" s="1">
        <v>0</v>
      </c>
      <c r="I1622" s="1" t="s">
        <v>16646</v>
      </c>
      <c r="J1622" s="1" t="s">
        <v>16652</v>
      </c>
      <c r="K1622" s="1" t="s">
        <v>16661</v>
      </c>
      <c r="L1622" s="1" t="s">
        <v>12</v>
      </c>
      <c r="M1622" s="1" t="s">
        <v>25</v>
      </c>
      <c r="N1622" s="1" t="s">
        <v>6770</v>
      </c>
      <c r="O1622" s="1" t="s">
        <v>28</v>
      </c>
      <c r="P1622" s="1">
        <v>2027.69</v>
      </c>
      <c r="Q1622" s="1">
        <v>2028.97</v>
      </c>
      <c r="R1622" s="1">
        <v>2028.31</v>
      </c>
      <c r="S1622" s="3">
        <v>50.692250000000001</v>
      </c>
      <c r="T1622" s="3">
        <v>22.5441111111111</v>
      </c>
      <c r="U1622" s="1" t="s">
        <v>1653</v>
      </c>
      <c r="V1622" s="1">
        <v>3024433365</v>
      </c>
      <c r="W1622" s="1">
        <v>2001090252</v>
      </c>
      <c r="X1622" s="1" t="s">
        <v>7781</v>
      </c>
      <c r="Y1622" s="1" t="s">
        <v>11137</v>
      </c>
      <c r="Z1622" s="2">
        <v>-3.0897006</v>
      </c>
      <c r="AA1622" s="2">
        <v>-44.250467200000003</v>
      </c>
      <c r="AB1622" s="2" t="s">
        <v>30</v>
      </c>
      <c r="CJ1622" s="1" t="s">
        <v>18826</v>
      </c>
    </row>
    <row r="1623" spans="1:88" x14ac:dyDescent="0.25">
      <c r="B1623" s="1">
        <v>0</v>
      </c>
      <c r="C1623" s="1"/>
      <c r="D1623" s="1">
        <v>660707</v>
      </c>
      <c r="E1623" s="1">
        <v>1106245051</v>
      </c>
      <c r="F1623" s="1" t="s">
        <v>79</v>
      </c>
      <c r="G1623" s="11">
        <v>45940</v>
      </c>
      <c r="H1623" s="1">
        <v>0</v>
      </c>
      <c r="I1623" s="1" t="s">
        <v>16646</v>
      </c>
      <c r="J1623" s="1" t="s">
        <v>16652</v>
      </c>
      <c r="K1623" s="1">
        <v>0</v>
      </c>
      <c r="L1623" s="1" t="s">
        <v>12</v>
      </c>
      <c r="M1623" s="1" t="s">
        <v>13</v>
      </c>
      <c r="N1623" s="1" t="s">
        <v>6771</v>
      </c>
      <c r="O1623" s="1" t="s">
        <v>117</v>
      </c>
      <c r="P1623" s="1">
        <v>1784.14</v>
      </c>
      <c r="Q1623" s="1">
        <v>73.760000000000005</v>
      </c>
      <c r="R1623" s="1">
        <v>577.63</v>
      </c>
      <c r="S1623" s="3">
        <v>44.603499999999997</v>
      </c>
      <c r="T1623" s="3">
        <v>0.81955555555555604</v>
      </c>
      <c r="U1623" s="1" t="s">
        <v>1654</v>
      </c>
      <c r="V1623" s="1">
        <v>3024433390</v>
      </c>
      <c r="W1623" s="1">
        <v>2001090253</v>
      </c>
      <c r="X1623" s="1" t="s">
        <v>7782</v>
      </c>
      <c r="Y1623" s="1" t="s">
        <v>11138</v>
      </c>
      <c r="Z1623" s="2">
        <v>-6.4067217000000003</v>
      </c>
      <c r="AA1623" s="2">
        <v>-46.228998300000001</v>
      </c>
      <c r="AB1623" s="2" t="s">
        <v>12359</v>
      </c>
      <c r="CJ1623" s="1" t="s">
        <v>18827</v>
      </c>
    </row>
    <row r="1624" spans="1:88" x14ac:dyDescent="0.25">
      <c r="B1624" s="1">
        <v>0</v>
      </c>
      <c r="C1624" s="1"/>
      <c r="D1624" s="1">
        <v>660705</v>
      </c>
      <c r="E1624" s="1">
        <v>1106245214</v>
      </c>
      <c r="F1624" s="1" t="s">
        <v>87</v>
      </c>
      <c r="G1624" s="11">
        <v>45940</v>
      </c>
      <c r="H1624" s="1">
        <v>0</v>
      </c>
      <c r="I1624" s="1" t="s">
        <v>16646</v>
      </c>
      <c r="J1624" s="1" t="s">
        <v>16652</v>
      </c>
      <c r="K1624" s="1">
        <v>0</v>
      </c>
      <c r="L1624" s="1" t="s">
        <v>12</v>
      </c>
      <c r="M1624" s="1" t="s">
        <v>13</v>
      </c>
      <c r="N1624" s="1" t="s">
        <v>6771</v>
      </c>
      <c r="O1624" s="1" t="s">
        <v>470</v>
      </c>
      <c r="P1624" s="1">
        <v>352.51</v>
      </c>
      <c r="Q1624" s="1">
        <v>173.08</v>
      </c>
      <c r="R1624" s="1">
        <v>146.07</v>
      </c>
      <c r="S1624" s="3">
        <v>8.8127499999999994</v>
      </c>
      <c r="T1624" s="3">
        <v>1.9231111111111101</v>
      </c>
      <c r="U1624" s="1" t="s">
        <v>1655</v>
      </c>
      <c r="V1624" s="1">
        <v>3024434175</v>
      </c>
      <c r="W1624" s="1">
        <v>2001090249</v>
      </c>
      <c r="X1624" s="1" t="s">
        <v>7783</v>
      </c>
      <c r="Y1624" s="1" t="s">
        <v>11137</v>
      </c>
      <c r="Z1624" s="2">
        <v>-7.3292517000000004</v>
      </c>
      <c r="AA1624" s="2">
        <v>-47.4393867</v>
      </c>
      <c r="AB1624" s="2" t="s">
        <v>30</v>
      </c>
      <c r="CJ1624" s="1" t="s">
        <v>18828</v>
      </c>
    </row>
    <row r="1625" spans="1:88" x14ac:dyDescent="0.25">
      <c r="B1625" s="1">
        <v>0</v>
      </c>
      <c r="C1625" s="1"/>
      <c r="D1625" s="1">
        <v>660713</v>
      </c>
      <c r="E1625" s="1">
        <v>1106247566</v>
      </c>
      <c r="F1625" s="1" t="s">
        <v>79</v>
      </c>
      <c r="G1625" s="11">
        <v>45940</v>
      </c>
      <c r="H1625" s="1">
        <v>0</v>
      </c>
      <c r="I1625" s="1" t="s">
        <v>16646</v>
      </c>
      <c r="J1625" s="1" t="s">
        <v>16652</v>
      </c>
      <c r="K1625" s="1">
        <v>0</v>
      </c>
      <c r="L1625" s="1" t="s">
        <v>12</v>
      </c>
      <c r="M1625" s="1" t="s">
        <v>25</v>
      </c>
      <c r="N1625" s="1" t="s">
        <v>18</v>
      </c>
      <c r="O1625" s="1" t="s">
        <v>119</v>
      </c>
      <c r="P1625" s="1">
        <v>155.91999999999999</v>
      </c>
      <c r="Q1625" s="1">
        <v>28.88</v>
      </c>
      <c r="R1625" s="1">
        <v>196.86</v>
      </c>
      <c r="S1625" s="3">
        <v>3.8980000000000001</v>
      </c>
      <c r="T1625" s="3">
        <v>0.320888888888889</v>
      </c>
      <c r="U1625" s="1" t="s">
        <v>1656</v>
      </c>
      <c r="V1625" s="1">
        <v>3024435120</v>
      </c>
      <c r="W1625" s="1">
        <v>2001090322</v>
      </c>
      <c r="X1625" s="1" t="s">
        <v>7784</v>
      </c>
      <c r="Y1625" s="1" t="s">
        <v>11138</v>
      </c>
      <c r="Z1625" s="2">
        <v>-2.4793083</v>
      </c>
      <c r="AA1625" s="2">
        <v>-45.814684999999997</v>
      </c>
      <c r="AB1625" s="2" t="s">
        <v>12360</v>
      </c>
      <c r="CJ1625" s="1" t="s">
        <v>18829</v>
      </c>
    </row>
    <row r="1626" spans="1:88" x14ac:dyDescent="0.25">
      <c r="B1626" s="1">
        <v>0</v>
      </c>
      <c r="C1626" s="1"/>
      <c r="D1626" s="1">
        <v>660711</v>
      </c>
      <c r="E1626" s="1">
        <v>1106247625</v>
      </c>
      <c r="F1626" s="1" t="s">
        <v>87</v>
      </c>
      <c r="G1626" s="11">
        <v>45940</v>
      </c>
      <c r="H1626" s="1">
        <v>0</v>
      </c>
      <c r="I1626" s="1" t="s">
        <v>16646</v>
      </c>
      <c r="J1626" s="1" t="s">
        <v>16652</v>
      </c>
      <c r="K1626" s="1">
        <v>0</v>
      </c>
      <c r="L1626" s="1" t="s">
        <v>12</v>
      </c>
      <c r="M1626" s="1" t="s">
        <v>22</v>
      </c>
      <c r="N1626" s="1" t="s">
        <v>6771</v>
      </c>
      <c r="O1626" s="1" t="s">
        <v>64</v>
      </c>
      <c r="P1626" s="1">
        <v>487.23</v>
      </c>
      <c r="Q1626" s="1">
        <v>79.64</v>
      </c>
      <c r="R1626" s="1">
        <v>273.60000000000002</v>
      </c>
      <c r="S1626" s="3">
        <v>12.18075</v>
      </c>
      <c r="T1626" s="3">
        <v>0.88488888888888895</v>
      </c>
      <c r="U1626" s="1" t="s">
        <v>1657</v>
      </c>
      <c r="V1626" s="1">
        <v>3024433713</v>
      </c>
      <c r="W1626" s="1">
        <v>2001090312</v>
      </c>
      <c r="X1626" s="1" t="s">
        <v>7785</v>
      </c>
      <c r="Y1626" s="1" t="s">
        <v>11137</v>
      </c>
      <c r="Z1626" s="2">
        <v>-7.7949849999999996</v>
      </c>
      <c r="AA1626" s="2">
        <v>-46.033563299999997</v>
      </c>
      <c r="AB1626" s="2" t="s">
        <v>30</v>
      </c>
      <c r="CJ1626" s="1" t="s">
        <v>18830</v>
      </c>
    </row>
    <row r="1627" spans="1:88" x14ac:dyDescent="0.25">
      <c r="B1627" s="1">
        <v>0</v>
      </c>
      <c r="C1627" s="1"/>
      <c r="D1627" s="1">
        <v>1695456</v>
      </c>
      <c r="E1627" s="1">
        <v>1106247681</v>
      </c>
      <c r="F1627" s="1" t="s">
        <v>79</v>
      </c>
      <c r="G1627" s="11">
        <v>45940</v>
      </c>
      <c r="H1627" s="1">
        <v>0</v>
      </c>
      <c r="I1627" s="1" t="s">
        <v>16646</v>
      </c>
      <c r="J1627" s="1" t="s">
        <v>16656</v>
      </c>
      <c r="K1627" s="1" t="s">
        <v>16662</v>
      </c>
      <c r="L1627" s="1" t="s">
        <v>12</v>
      </c>
      <c r="M1627" s="1" t="s">
        <v>13</v>
      </c>
      <c r="N1627" s="1" t="s">
        <v>6769</v>
      </c>
      <c r="O1627" s="1" t="s">
        <v>15986</v>
      </c>
      <c r="P1627" s="1">
        <v>89.29</v>
      </c>
      <c r="Q1627" s="1">
        <v>263.76</v>
      </c>
      <c r="R1627" s="1">
        <v>226.64</v>
      </c>
      <c r="S1627" s="3">
        <v>2.2322500000000001</v>
      </c>
      <c r="T1627" s="3">
        <v>2.9306666666666699</v>
      </c>
      <c r="U1627" s="1" t="s">
        <v>1658</v>
      </c>
      <c r="V1627" s="1">
        <v>3024435180</v>
      </c>
      <c r="W1627" s="1">
        <v>2001090325</v>
      </c>
      <c r="X1627" s="1" t="s">
        <v>7333</v>
      </c>
      <c r="Y1627" s="1" t="s">
        <v>11138</v>
      </c>
      <c r="Z1627" s="2">
        <v>-4.4433591999999997</v>
      </c>
      <c r="AA1627" s="2">
        <v>-43.782918299999999</v>
      </c>
      <c r="AB1627" s="2" t="s">
        <v>12361</v>
      </c>
      <c r="CJ1627" s="1" t="s">
        <v>18831</v>
      </c>
    </row>
    <row r="1628" spans="1:88" x14ac:dyDescent="0.25">
      <c r="B1628" s="1">
        <v>0</v>
      </c>
      <c r="C1628" s="1"/>
      <c r="D1628" s="1">
        <v>660724</v>
      </c>
      <c r="E1628" s="1">
        <v>1106252537</v>
      </c>
      <c r="F1628" s="1" t="s">
        <v>79</v>
      </c>
      <c r="G1628" s="11">
        <v>45940</v>
      </c>
      <c r="H1628" s="1">
        <v>0</v>
      </c>
      <c r="I1628" s="1" t="s">
        <v>16646</v>
      </c>
      <c r="J1628" s="1" t="s">
        <v>16652</v>
      </c>
      <c r="K1628" s="1">
        <v>0</v>
      </c>
      <c r="L1628" s="1" t="s">
        <v>12</v>
      </c>
      <c r="M1628" s="1" t="s">
        <v>22</v>
      </c>
      <c r="N1628" s="1" t="s">
        <v>6768</v>
      </c>
      <c r="O1628" s="1" t="s">
        <v>1030</v>
      </c>
      <c r="P1628" s="1">
        <v>2057.77</v>
      </c>
      <c r="Q1628" s="1">
        <v>1406.55</v>
      </c>
      <c r="R1628" s="1">
        <v>1377.39</v>
      </c>
      <c r="S1628" s="3">
        <v>51.444249999999997</v>
      </c>
      <c r="T1628" s="3">
        <v>15.6283333333333</v>
      </c>
      <c r="U1628" s="1" t="s">
        <v>1659</v>
      </c>
      <c r="V1628" s="1">
        <v>3024439703</v>
      </c>
      <c r="W1628" s="1">
        <v>2001090510</v>
      </c>
      <c r="X1628" s="1" t="s">
        <v>7786</v>
      </c>
      <c r="Y1628" s="1" t="s">
        <v>11138</v>
      </c>
      <c r="Z1628" s="2">
        <v>-5.5193817000000003</v>
      </c>
      <c r="AA1628" s="2">
        <v>-44.169863300000003</v>
      </c>
      <c r="AB1628" s="2" t="s">
        <v>12362</v>
      </c>
      <c r="CJ1628" s="1" t="s">
        <v>18832</v>
      </c>
    </row>
    <row r="1629" spans="1:88" x14ac:dyDescent="0.25">
      <c r="B1629" s="1" t="s">
        <v>16815</v>
      </c>
      <c r="C1629" s="11">
        <v>46265</v>
      </c>
      <c r="D1629" s="1">
        <v>1980786</v>
      </c>
      <c r="E1629" s="1">
        <v>1112632648</v>
      </c>
      <c r="F1629" s="1" t="s">
        <v>79</v>
      </c>
      <c r="G1629" s="11">
        <v>46149</v>
      </c>
      <c r="H1629" s="1">
        <v>0</v>
      </c>
      <c r="I1629" s="1" t="s">
        <v>16646</v>
      </c>
      <c r="J1629" s="1" t="s">
        <v>16653</v>
      </c>
      <c r="K1629" s="1" t="s">
        <v>16661</v>
      </c>
      <c r="L1629" s="1" t="s">
        <v>12</v>
      </c>
      <c r="M1629" s="1" t="s">
        <v>25</v>
      </c>
      <c r="N1629" s="1" t="s">
        <v>6771</v>
      </c>
      <c r="O1629" s="1" t="s">
        <v>645</v>
      </c>
      <c r="P1629" s="1">
        <v>1426.31</v>
      </c>
      <c r="Q1629" s="1">
        <v>718.54</v>
      </c>
      <c r="R1629" s="1">
        <v>766.3</v>
      </c>
      <c r="S1629" s="3">
        <v>35.65775</v>
      </c>
      <c r="T1629" s="3">
        <v>7.9837777777777799</v>
      </c>
      <c r="U1629" s="1" t="s">
        <v>4015</v>
      </c>
      <c r="V1629" s="1">
        <v>3026104032</v>
      </c>
      <c r="W1629" s="1">
        <v>2001153260</v>
      </c>
      <c r="X1629" s="1" t="s">
        <v>8901</v>
      </c>
      <c r="Y1629" s="1" t="s">
        <v>11138</v>
      </c>
      <c r="Z1629" s="2">
        <v>-5.0694585999999999</v>
      </c>
      <c r="AA1629" s="2">
        <v>-47.548176699999999</v>
      </c>
      <c r="AB1629" s="2" t="s">
        <v>30</v>
      </c>
      <c r="CJ1629" s="1" t="s">
        <v>18833</v>
      </c>
    </row>
    <row r="1630" spans="1:88" x14ac:dyDescent="0.25">
      <c r="B1630" s="1">
        <v>0</v>
      </c>
      <c r="C1630" s="1"/>
      <c r="D1630" s="1">
        <v>660726</v>
      </c>
      <c r="E1630" s="1">
        <v>1106252753</v>
      </c>
      <c r="F1630" s="1" t="s">
        <v>87</v>
      </c>
      <c r="G1630" s="11">
        <v>45940</v>
      </c>
      <c r="H1630" s="1">
        <v>0</v>
      </c>
      <c r="I1630" s="1" t="s">
        <v>16646</v>
      </c>
      <c r="J1630" s="1" t="s">
        <v>16652</v>
      </c>
      <c r="K1630" s="1">
        <v>0</v>
      </c>
      <c r="L1630" s="1" t="s">
        <v>12</v>
      </c>
      <c r="M1630" s="1" t="s">
        <v>22</v>
      </c>
      <c r="N1630" s="1" t="s">
        <v>18</v>
      </c>
      <c r="O1630" s="1" t="s">
        <v>119</v>
      </c>
      <c r="P1630" s="1">
        <v>647.69000000000005</v>
      </c>
      <c r="Q1630" s="1">
        <v>646.47</v>
      </c>
      <c r="R1630" s="1">
        <v>626.54999999999995</v>
      </c>
      <c r="S1630" s="3">
        <v>16.192250000000001</v>
      </c>
      <c r="T1630" s="3">
        <v>7.1829999999999998</v>
      </c>
      <c r="U1630" s="1" t="s">
        <v>1661</v>
      </c>
      <c r="V1630" s="1">
        <v>3024441309</v>
      </c>
      <c r="W1630" s="1">
        <v>2001090526</v>
      </c>
      <c r="X1630" s="1" t="s">
        <v>7788</v>
      </c>
      <c r="Y1630" s="1" t="s">
        <v>11137</v>
      </c>
      <c r="Z1630" s="2">
        <v>-2.5475542</v>
      </c>
      <c r="AA1630" s="2">
        <v>-45.751192799999998</v>
      </c>
      <c r="AB1630" s="2" t="s">
        <v>12364</v>
      </c>
      <c r="CJ1630" s="1" t="s">
        <v>18834</v>
      </c>
    </row>
    <row r="1631" spans="1:88" x14ac:dyDescent="0.25">
      <c r="B1631" s="1" t="s">
        <v>16815</v>
      </c>
      <c r="C1631" s="11">
        <v>46265</v>
      </c>
      <c r="D1631" s="1">
        <v>1983455</v>
      </c>
      <c r="E1631" s="1">
        <v>1112762688</v>
      </c>
      <c r="F1631" s="1" t="s">
        <v>79</v>
      </c>
      <c r="G1631" s="11">
        <v>46154</v>
      </c>
      <c r="H1631" s="1">
        <v>0</v>
      </c>
      <c r="I1631" s="1" t="s">
        <v>16646</v>
      </c>
      <c r="J1631" s="1" t="s">
        <v>16652</v>
      </c>
      <c r="K1631" s="1" t="s">
        <v>16661</v>
      </c>
      <c r="L1631" s="1" t="s">
        <v>12</v>
      </c>
      <c r="M1631" s="1" t="s">
        <v>22</v>
      </c>
      <c r="N1631" s="1" t="s">
        <v>6771</v>
      </c>
      <c r="O1631" s="1" t="s">
        <v>645</v>
      </c>
      <c r="P1631" s="1">
        <v>6136.77</v>
      </c>
      <c r="Q1631" s="1">
        <v>1151.6600000000001</v>
      </c>
      <c r="R1631" s="1">
        <v>1898.95</v>
      </c>
      <c r="S1631" s="3">
        <v>153.41925000000001</v>
      </c>
      <c r="T1631" s="3">
        <v>12.7962222222222</v>
      </c>
      <c r="U1631" s="1" t="s">
        <v>4087</v>
      </c>
      <c r="V1631" s="1">
        <v>3026139499</v>
      </c>
      <c r="W1631" s="1">
        <v>2001154540</v>
      </c>
      <c r="X1631" s="1" t="s">
        <v>9576</v>
      </c>
      <c r="Y1631" s="1" t="s">
        <v>11138</v>
      </c>
      <c r="Z1631" s="2">
        <v>-4.4062441999999997</v>
      </c>
      <c r="AA1631" s="2">
        <v>-46.852043299999998</v>
      </c>
      <c r="AB1631" s="2" t="s">
        <v>14209</v>
      </c>
      <c r="CJ1631" s="1" t="s">
        <v>18835</v>
      </c>
    </row>
    <row r="1632" spans="1:88" x14ac:dyDescent="0.25">
      <c r="B1632" s="1">
        <v>0</v>
      </c>
      <c r="C1632" s="1"/>
      <c r="D1632" s="1">
        <v>660727</v>
      </c>
      <c r="E1632" s="1">
        <v>1106252829</v>
      </c>
      <c r="F1632" s="1" t="s">
        <v>87</v>
      </c>
      <c r="G1632" s="11">
        <v>45940</v>
      </c>
      <c r="H1632" s="1">
        <v>0</v>
      </c>
      <c r="I1632" s="1" t="s">
        <v>16646</v>
      </c>
      <c r="J1632" s="1" t="s">
        <v>16652</v>
      </c>
      <c r="K1632" s="1" t="s">
        <v>16660</v>
      </c>
      <c r="L1632" s="1" t="s">
        <v>12</v>
      </c>
      <c r="M1632" s="1" t="s">
        <v>22</v>
      </c>
      <c r="N1632" s="1" t="s">
        <v>6771</v>
      </c>
      <c r="O1632" s="1" t="s">
        <v>375</v>
      </c>
      <c r="P1632" s="1">
        <v>3899.16</v>
      </c>
      <c r="Q1632" s="1">
        <v>3005.02</v>
      </c>
      <c r="R1632" s="1">
        <v>3007.86</v>
      </c>
      <c r="S1632" s="3">
        <v>97.478999999999999</v>
      </c>
      <c r="T1632" s="3">
        <v>33.389111111111099</v>
      </c>
      <c r="U1632" s="1" t="s">
        <v>1663</v>
      </c>
      <c r="V1632" s="1">
        <v>3024441341</v>
      </c>
      <c r="W1632" s="1">
        <v>2001090528</v>
      </c>
      <c r="X1632" s="1" t="s">
        <v>7790</v>
      </c>
      <c r="Y1632" s="1" t="s">
        <v>11137</v>
      </c>
      <c r="Z1632" s="2">
        <v>-5.1764932999999997</v>
      </c>
      <c r="AA1632" s="2">
        <v>-48.318198099999996</v>
      </c>
      <c r="AB1632" s="2" t="s">
        <v>12366</v>
      </c>
      <c r="CJ1632" s="1" t="s">
        <v>18836</v>
      </c>
    </row>
    <row r="1633" spans="1:88" x14ac:dyDescent="0.25">
      <c r="B1633" s="1">
        <v>0</v>
      </c>
      <c r="C1633" s="1"/>
      <c r="D1633" s="1">
        <v>660732</v>
      </c>
      <c r="E1633" s="1">
        <v>1106253111</v>
      </c>
      <c r="F1633" s="1" t="s">
        <v>79</v>
      </c>
      <c r="G1633" s="11">
        <v>45940</v>
      </c>
      <c r="H1633" s="1">
        <v>0</v>
      </c>
      <c r="I1633" s="1" t="s">
        <v>16646</v>
      </c>
      <c r="J1633" s="1" t="s">
        <v>16652</v>
      </c>
      <c r="K1633" s="1">
        <v>0</v>
      </c>
      <c r="L1633" s="1" t="s">
        <v>12</v>
      </c>
      <c r="M1633" s="1" t="s">
        <v>25</v>
      </c>
      <c r="N1633" s="1" t="s">
        <v>6771</v>
      </c>
      <c r="O1633" s="1" t="s">
        <v>64</v>
      </c>
      <c r="P1633" s="1">
        <v>113</v>
      </c>
      <c r="Q1633" s="1">
        <v>11.31</v>
      </c>
      <c r="R1633" s="1">
        <v>186.19</v>
      </c>
      <c r="S1633" s="3">
        <v>2.8250000000000002</v>
      </c>
      <c r="T1633" s="3">
        <v>0.12566666666666701</v>
      </c>
      <c r="U1633" s="1" t="s">
        <v>1664</v>
      </c>
      <c r="V1633" s="1">
        <v>3024442216</v>
      </c>
      <c r="W1633" s="1">
        <v>2001090566</v>
      </c>
      <c r="X1633" s="1" t="s">
        <v>7791</v>
      </c>
      <c r="Y1633" s="1" t="s">
        <v>11138</v>
      </c>
      <c r="Z1633" s="2">
        <v>-8.5261619</v>
      </c>
      <c r="AA1633" s="2">
        <v>-46.742545300000003</v>
      </c>
      <c r="AB1633" s="2" t="s">
        <v>12367</v>
      </c>
      <c r="CJ1633" s="1" t="s">
        <v>18837</v>
      </c>
    </row>
    <row r="1634" spans="1:88" x14ac:dyDescent="0.25">
      <c r="B1634" s="1">
        <v>0</v>
      </c>
      <c r="C1634" s="1"/>
      <c r="D1634" s="1">
        <v>660733</v>
      </c>
      <c r="E1634" s="1">
        <v>1106254073</v>
      </c>
      <c r="F1634" s="1" t="s">
        <v>87</v>
      </c>
      <c r="G1634" s="11">
        <v>45940</v>
      </c>
      <c r="H1634" s="1">
        <v>0</v>
      </c>
      <c r="I1634" s="1" t="s">
        <v>16646</v>
      </c>
      <c r="J1634" s="1" t="s">
        <v>16652</v>
      </c>
      <c r="K1634" s="1">
        <v>0</v>
      </c>
      <c r="L1634" s="1" t="s">
        <v>12</v>
      </c>
      <c r="M1634" s="1" t="s">
        <v>25</v>
      </c>
      <c r="N1634" s="1" t="s">
        <v>6768</v>
      </c>
      <c r="O1634" s="1" t="s">
        <v>1030</v>
      </c>
      <c r="P1634" s="1">
        <v>1962.69</v>
      </c>
      <c r="Q1634" s="1">
        <v>1320.98</v>
      </c>
      <c r="R1634" s="1">
        <v>1435.1</v>
      </c>
      <c r="S1634" s="3">
        <v>49.067250000000001</v>
      </c>
      <c r="T1634" s="3">
        <v>14.6775555555556</v>
      </c>
      <c r="U1634" s="1" t="s">
        <v>1665</v>
      </c>
      <c r="V1634" s="1">
        <v>3024443166</v>
      </c>
      <c r="W1634" s="1">
        <v>2001090587</v>
      </c>
      <c r="X1634" s="1" t="s">
        <v>7786</v>
      </c>
      <c r="Y1634" s="1" t="s">
        <v>11137</v>
      </c>
      <c r="Z1634" s="2">
        <v>-5.5155367000000002</v>
      </c>
      <c r="AA1634" s="2">
        <v>-44.169198299999998</v>
      </c>
      <c r="AB1634" s="2" t="s">
        <v>12368</v>
      </c>
      <c r="CJ1634" s="1" t="s">
        <v>18838</v>
      </c>
    </row>
    <row r="1635" spans="1:88" x14ac:dyDescent="0.25">
      <c r="B1635" s="1">
        <v>0</v>
      </c>
      <c r="C1635" s="1"/>
      <c r="D1635" s="1">
        <v>660736</v>
      </c>
      <c r="E1635" s="1">
        <v>1106279965</v>
      </c>
      <c r="F1635" s="1" t="s">
        <v>87</v>
      </c>
      <c r="G1635" s="11">
        <v>45941</v>
      </c>
      <c r="H1635" s="1">
        <v>0</v>
      </c>
      <c r="I1635" s="1" t="s">
        <v>16646</v>
      </c>
      <c r="J1635" s="1" t="s">
        <v>16652</v>
      </c>
      <c r="K1635" s="1">
        <v>0</v>
      </c>
      <c r="L1635" s="1" t="s">
        <v>12</v>
      </c>
      <c r="M1635" s="1" t="s">
        <v>13</v>
      </c>
      <c r="N1635" s="1" t="s">
        <v>6771</v>
      </c>
      <c r="O1635" s="1" t="s">
        <v>1349</v>
      </c>
      <c r="P1635" s="1">
        <v>2254.62</v>
      </c>
      <c r="Q1635" s="1">
        <v>184.29</v>
      </c>
      <c r="R1635" s="1">
        <v>325.43</v>
      </c>
      <c r="S1635" s="3">
        <v>56.365499999999997</v>
      </c>
      <c r="T1635" s="3">
        <v>2.0476666666666699</v>
      </c>
      <c r="U1635" s="1" t="s">
        <v>1666</v>
      </c>
      <c r="V1635" s="1">
        <v>3024441660</v>
      </c>
      <c r="W1635" s="1">
        <v>2001090642</v>
      </c>
      <c r="X1635" s="1" t="s">
        <v>6810</v>
      </c>
      <c r="Y1635" s="1" t="s">
        <v>11137</v>
      </c>
      <c r="Z1635" s="2">
        <v>-6.8015299999999996</v>
      </c>
      <c r="AA1635" s="2">
        <v>-46.567838299999998</v>
      </c>
      <c r="AB1635" s="2" t="s">
        <v>12369</v>
      </c>
      <c r="CJ1635" s="1" t="s">
        <v>18839</v>
      </c>
    </row>
    <row r="1636" spans="1:88" x14ac:dyDescent="0.25">
      <c r="B1636" s="1">
        <v>0</v>
      </c>
      <c r="C1636" s="1"/>
      <c r="D1636" s="1">
        <v>660740</v>
      </c>
      <c r="E1636" s="1">
        <v>1106280468</v>
      </c>
      <c r="F1636" s="1" t="s">
        <v>87</v>
      </c>
      <c r="G1636" s="11">
        <v>45941</v>
      </c>
      <c r="H1636" s="1">
        <v>0</v>
      </c>
      <c r="I1636" s="1" t="s">
        <v>16646</v>
      </c>
      <c r="J1636" s="1" t="s">
        <v>16652</v>
      </c>
      <c r="K1636" s="1">
        <v>0</v>
      </c>
      <c r="L1636" s="1" t="s">
        <v>12</v>
      </c>
      <c r="M1636" s="1" t="s">
        <v>22</v>
      </c>
      <c r="N1636" s="1" t="s">
        <v>6768</v>
      </c>
      <c r="O1636" s="1" t="s">
        <v>354</v>
      </c>
      <c r="P1636" s="1">
        <v>862.67</v>
      </c>
      <c r="Q1636" s="1">
        <v>828.5</v>
      </c>
      <c r="R1636" s="1">
        <v>967.42</v>
      </c>
      <c r="S1636" s="3">
        <v>21.566749999999999</v>
      </c>
      <c r="T1636" s="3">
        <v>9.2055555555555593</v>
      </c>
      <c r="U1636" s="1" t="s">
        <v>1667</v>
      </c>
      <c r="V1636" s="1">
        <v>3024440981</v>
      </c>
      <c r="W1636" s="1">
        <v>2001090658</v>
      </c>
      <c r="X1636" s="1" t="s">
        <v>7747</v>
      </c>
      <c r="Y1636" s="1" t="s">
        <v>11137</v>
      </c>
      <c r="Z1636" s="2">
        <v>-3.5405916999999998</v>
      </c>
      <c r="AA1636" s="2">
        <v>-46.254555000000003</v>
      </c>
      <c r="AB1636" s="2" t="s">
        <v>30</v>
      </c>
      <c r="CJ1636" s="1" t="s">
        <v>18840</v>
      </c>
    </row>
    <row r="1637" spans="1:88" x14ac:dyDescent="0.25">
      <c r="B1637" s="1">
        <v>0</v>
      </c>
      <c r="C1637" s="1"/>
      <c r="D1637" s="1">
        <v>660741</v>
      </c>
      <c r="E1637" s="1">
        <v>1106280781</v>
      </c>
      <c r="F1637" s="1" t="s">
        <v>87</v>
      </c>
      <c r="G1637" s="11">
        <v>45941</v>
      </c>
      <c r="H1637" s="1">
        <v>0</v>
      </c>
      <c r="I1637" s="1" t="s">
        <v>16646</v>
      </c>
      <c r="J1637" s="1" t="s">
        <v>16652</v>
      </c>
      <c r="K1637" s="1">
        <v>0</v>
      </c>
      <c r="L1637" s="1" t="s">
        <v>12</v>
      </c>
      <c r="M1637" s="1" t="s">
        <v>22</v>
      </c>
      <c r="N1637" s="1" t="s">
        <v>18</v>
      </c>
      <c r="O1637" s="1" t="s">
        <v>80</v>
      </c>
      <c r="P1637" s="1">
        <v>2049.31</v>
      </c>
      <c r="Q1637" s="1">
        <v>1943.57</v>
      </c>
      <c r="R1637" s="1">
        <v>2004.37</v>
      </c>
      <c r="S1637" s="3">
        <v>51.232750000000003</v>
      </c>
      <c r="T1637" s="3">
        <v>21.595222222222201</v>
      </c>
      <c r="U1637" s="1" t="s">
        <v>1668</v>
      </c>
      <c r="V1637" s="1">
        <v>3024441821</v>
      </c>
      <c r="W1637" s="1">
        <v>2001090684</v>
      </c>
      <c r="X1637" s="1" t="s">
        <v>7761</v>
      </c>
      <c r="Y1637" s="1" t="s">
        <v>11137</v>
      </c>
      <c r="Z1637" s="2">
        <v>-2.0622449999999999</v>
      </c>
      <c r="AA1637" s="2">
        <v>-45.317985</v>
      </c>
      <c r="AB1637" s="2" t="s">
        <v>12370</v>
      </c>
      <c r="CJ1637" s="1" t="s">
        <v>18841</v>
      </c>
    </row>
    <row r="1638" spans="1:88" x14ac:dyDescent="0.25">
      <c r="B1638" s="1">
        <v>0</v>
      </c>
      <c r="C1638" s="1"/>
      <c r="D1638" s="1">
        <v>1975988</v>
      </c>
      <c r="E1638" s="1">
        <v>1106281225</v>
      </c>
      <c r="F1638" s="1" t="s">
        <v>79</v>
      </c>
      <c r="G1638" s="11">
        <v>45941</v>
      </c>
      <c r="H1638" s="1">
        <v>0</v>
      </c>
      <c r="I1638" s="1" t="s">
        <v>16646</v>
      </c>
      <c r="J1638" s="1" t="s">
        <v>16655</v>
      </c>
      <c r="K1638" s="1" t="s">
        <v>16655</v>
      </c>
      <c r="L1638" s="1">
        <v>0</v>
      </c>
      <c r="M1638" s="1" t="s">
        <v>25</v>
      </c>
      <c r="N1638" s="1" t="s">
        <v>6771</v>
      </c>
      <c r="O1638" s="1" t="s">
        <v>704</v>
      </c>
      <c r="P1638" s="1">
        <v>320.44</v>
      </c>
      <c r="Q1638" s="1">
        <v>272.3</v>
      </c>
      <c r="R1638" s="1">
        <v>294.41000000000003</v>
      </c>
      <c r="S1638" s="3">
        <v>8.0109999999999992</v>
      </c>
      <c r="T1638" s="3">
        <v>3.02555555555556</v>
      </c>
      <c r="U1638" s="1" t="s">
        <v>1669</v>
      </c>
      <c r="V1638" s="1">
        <v>3024443697</v>
      </c>
      <c r="W1638" s="1">
        <v>2001090709</v>
      </c>
      <c r="X1638" s="1" t="s">
        <v>7792</v>
      </c>
      <c r="Y1638" s="1" t="s">
        <v>11138</v>
      </c>
      <c r="Z1638" s="2">
        <v>-5.2078600000000002</v>
      </c>
      <c r="AA1638" s="2">
        <v>-47.737409999999997</v>
      </c>
      <c r="AB1638" s="2" t="s">
        <v>12371</v>
      </c>
      <c r="CJ1638" s="1" t="s">
        <v>18842</v>
      </c>
    </row>
    <row r="1639" spans="1:88" x14ac:dyDescent="0.25">
      <c r="B1639" s="1">
        <v>0</v>
      </c>
      <c r="C1639" s="1"/>
      <c r="D1639" s="1">
        <v>660753</v>
      </c>
      <c r="E1639" s="1">
        <v>1106321695</v>
      </c>
      <c r="F1639" s="1" t="s">
        <v>79</v>
      </c>
      <c r="G1639" s="11">
        <v>45943</v>
      </c>
      <c r="H1639" s="1">
        <v>0</v>
      </c>
      <c r="I1639" s="1" t="s">
        <v>16645</v>
      </c>
      <c r="J1639" s="1" t="s">
        <v>16652</v>
      </c>
      <c r="K1639" s="1">
        <v>0</v>
      </c>
      <c r="L1639" s="1" t="s">
        <v>12</v>
      </c>
      <c r="M1639" s="1" t="s">
        <v>13</v>
      </c>
      <c r="N1639" s="1" t="s">
        <v>6771</v>
      </c>
      <c r="O1639" s="1" t="s">
        <v>66</v>
      </c>
      <c r="P1639" s="1">
        <v>814.32</v>
      </c>
      <c r="Q1639" s="1">
        <v>70.22</v>
      </c>
      <c r="R1639" s="1">
        <v>182.26</v>
      </c>
      <c r="S1639" s="3">
        <v>20.358000000000001</v>
      </c>
      <c r="T1639" s="3">
        <v>0.78022222222222204</v>
      </c>
      <c r="U1639" s="1" t="s">
        <v>1670</v>
      </c>
      <c r="V1639" s="1">
        <v>3024452033</v>
      </c>
      <c r="W1639" s="1">
        <v>2001091106</v>
      </c>
      <c r="X1639" s="1" t="s">
        <v>7793</v>
      </c>
      <c r="Y1639" s="1" t="s">
        <v>11138</v>
      </c>
      <c r="Z1639" s="2">
        <v>-7.5496103000000003</v>
      </c>
      <c r="AA1639" s="2">
        <v>-46.676383600000001</v>
      </c>
      <c r="AB1639" s="2" t="s">
        <v>12372</v>
      </c>
      <c r="CJ1639" s="1" t="s">
        <v>18843</v>
      </c>
    </row>
    <row r="1640" spans="1:88" x14ac:dyDescent="0.25">
      <c r="B1640" s="1">
        <v>0</v>
      </c>
      <c r="C1640" s="1"/>
      <c r="D1640" s="1">
        <v>660756</v>
      </c>
      <c r="E1640" s="1">
        <v>1106321930</v>
      </c>
      <c r="F1640" s="1" t="s">
        <v>79</v>
      </c>
      <c r="G1640" s="11">
        <v>45943</v>
      </c>
      <c r="H1640" s="1">
        <v>0</v>
      </c>
      <c r="I1640" s="1" t="s">
        <v>16646</v>
      </c>
      <c r="J1640" s="1" t="s">
        <v>16652</v>
      </c>
      <c r="K1640" s="1">
        <v>0</v>
      </c>
      <c r="L1640" s="1" t="s">
        <v>12</v>
      </c>
      <c r="M1640" s="1" t="s">
        <v>13</v>
      </c>
      <c r="N1640" s="1" t="s">
        <v>6771</v>
      </c>
      <c r="O1640" s="1" t="s">
        <v>64</v>
      </c>
      <c r="P1640" s="1">
        <v>872.69</v>
      </c>
      <c r="Q1640" s="1">
        <v>271.44</v>
      </c>
      <c r="R1640" s="1">
        <v>648.15</v>
      </c>
      <c r="S1640" s="3">
        <v>21.817250000000001</v>
      </c>
      <c r="T1640" s="3">
        <v>3.016</v>
      </c>
      <c r="U1640" s="1" t="s">
        <v>1671</v>
      </c>
      <c r="V1640" s="1">
        <v>3024450642</v>
      </c>
      <c r="W1640" s="1">
        <v>2001091129</v>
      </c>
      <c r="X1640" s="1" t="s">
        <v>7633</v>
      </c>
      <c r="Y1640" s="1" t="s">
        <v>11138</v>
      </c>
      <c r="Z1640" s="2">
        <v>-7.5716017000000004</v>
      </c>
      <c r="AA1640" s="2">
        <v>-46.083778299999999</v>
      </c>
      <c r="AB1640" s="2" t="s">
        <v>12373</v>
      </c>
      <c r="CJ1640" s="1" t="s">
        <v>18844</v>
      </c>
    </row>
    <row r="1641" spans="1:88" x14ac:dyDescent="0.25">
      <c r="A1641" s="1" t="s">
        <v>16810</v>
      </c>
      <c r="B1641" s="1">
        <v>0</v>
      </c>
      <c r="C1641" s="1"/>
      <c r="D1641" s="1">
        <v>660751</v>
      </c>
      <c r="E1641" s="1">
        <v>1106321949</v>
      </c>
      <c r="F1641" s="1" t="s">
        <v>79</v>
      </c>
      <c r="G1641" s="11">
        <v>45943</v>
      </c>
      <c r="H1641" s="1">
        <v>0</v>
      </c>
      <c r="I1641" s="1" t="s">
        <v>16646</v>
      </c>
      <c r="J1641" s="1" t="s">
        <v>16652</v>
      </c>
      <c r="K1641" s="1">
        <v>0</v>
      </c>
      <c r="L1641" s="1" t="s">
        <v>12</v>
      </c>
      <c r="M1641" s="1" t="s">
        <v>13</v>
      </c>
      <c r="N1641" s="1" t="s">
        <v>6769</v>
      </c>
      <c r="O1641" s="1" t="s">
        <v>1225</v>
      </c>
      <c r="P1641" s="1">
        <v>116.88</v>
      </c>
      <c r="Q1641" s="1">
        <v>118.38</v>
      </c>
      <c r="R1641" s="1">
        <v>139.75</v>
      </c>
      <c r="S1641" s="3">
        <v>2.9220000000000002</v>
      </c>
      <c r="T1641" s="3">
        <v>1.3153333333333299</v>
      </c>
      <c r="U1641" s="1" t="s">
        <v>1672</v>
      </c>
      <c r="V1641" s="1">
        <v>3024448761</v>
      </c>
      <c r="W1641" s="1">
        <v>2001091096</v>
      </c>
      <c r="X1641" s="1" t="s">
        <v>7794</v>
      </c>
      <c r="Y1641" s="1" t="s">
        <v>11138</v>
      </c>
      <c r="Z1641" s="2">
        <v>-5.9975158000000004</v>
      </c>
      <c r="AA1641" s="2">
        <v>-43.146981699999998</v>
      </c>
      <c r="AB1641" s="2" t="s">
        <v>12374</v>
      </c>
      <c r="CJ1641" s="1" t="s">
        <v>18845</v>
      </c>
    </row>
    <row r="1642" spans="1:88" x14ac:dyDescent="0.25">
      <c r="A1642" s="1" t="s">
        <v>16810</v>
      </c>
      <c r="B1642" s="1">
        <v>0</v>
      </c>
      <c r="C1642" s="1"/>
      <c r="D1642" s="1">
        <v>660759</v>
      </c>
      <c r="E1642" s="1">
        <v>1106322472</v>
      </c>
      <c r="F1642" s="1" t="s">
        <v>79</v>
      </c>
      <c r="G1642" s="11">
        <v>45943</v>
      </c>
      <c r="H1642" s="1">
        <v>0</v>
      </c>
      <c r="I1642" s="1" t="s">
        <v>16646</v>
      </c>
      <c r="J1642" s="1" t="s">
        <v>16655</v>
      </c>
      <c r="K1642" s="1" t="s">
        <v>16655</v>
      </c>
      <c r="L1642" s="1" t="s">
        <v>12</v>
      </c>
      <c r="M1642" s="1" t="s">
        <v>13</v>
      </c>
      <c r="N1642" s="1" t="s">
        <v>6769</v>
      </c>
      <c r="O1642" s="1" t="s">
        <v>15986</v>
      </c>
      <c r="P1642" s="1">
        <v>179.84</v>
      </c>
      <c r="Q1642" s="1">
        <v>5.49</v>
      </c>
      <c r="R1642" s="1">
        <v>33.93</v>
      </c>
      <c r="S1642" s="3">
        <v>4.4960000000000004</v>
      </c>
      <c r="T1642" s="3">
        <v>6.0999999999999999E-2</v>
      </c>
      <c r="U1642" s="1" t="s">
        <v>1673</v>
      </c>
      <c r="V1642" s="1">
        <v>3024452238</v>
      </c>
      <c r="W1642" s="1">
        <v>2001091155</v>
      </c>
      <c r="X1642" s="1" t="s">
        <v>7795</v>
      </c>
      <c r="Y1642" s="1" t="s">
        <v>11138</v>
      </c>
      <c r="Z1642" s="2">
        <v>-4.4921783</v>
      </c>
      <c r="AA1642" s="2">
        <v>-43.876943300000001</v>
      </c>
      <c r="AB1642" s="2" t="s">
        <v>12375</v>
      </c>
      <c r="CJ1642" s="1" t="s">
        <v>18846</v>
      </c>
    </row>
    <row r="1643" spans="1:88" x14ac:dyDescent="0.25">
      <c r="B1643" s="1">
        <v>0</v>
      </c>
      <c r="C1643" s="1"/>
      <c r="D1643" s="1">
        <v>1987762</v>
      </c>
      <c r="E1643" s="1">
        <v>1113067372</v>
      </c>
      <c r="F1643" s="1" t="s">
        <v>79</v>
      </c>
      <c r="G1643" s="11">
        <v>46167</v>
      </c>
      <c r="H1643" s="1" t="s">
        <v>16641</v>
      </c>
      <c r="I1643" s="1" t="s">
        <v>16646</v>
      </c>
      <c r="J1643" s="1" t="s">
        <v>16652</v>
      </c>
      <c r="K1643" s="1" t="s">
        <v>16661</v>
      </c>
      <c r="L1643" s="1" t="s">
        <v>12</v>
      </c>
      <c r="M1643" s="1" t="s">
        <v>13</v>
      </c>
      <c r="N1643" s="1" t="s">
        <v>6770</v>
      </c>
      <c r="O1643" s="1" t="s">
        <v>90</v>
      </c>
      <c r="P1643" s="1">
        <v>25.86</v>
      </c>
      <c r="Q1643" s="1">
        <v>23.81</v>
      </c>
      <c r="R1643" s="1">
        <v>383.32</v>
      </c>
      <c r="S1643" s="3">
        <v>0.64649999999999996</v>
      </c>
      <c r="T1643" s="3">
        <v>0.26455555555555599</v>
      </c>
      <c r="U1643" s="1" t="s">
        <v>4399</v>
      </c>
      <c r="V1643" s="1">
        <v>3026254719</v>
      </c>
      <c r="W1643" s="1">
        <v>2001158680</v>
      </c>
      <c r="X1643" s="1" t="s">
        <v>9762</v>
      </c>
      <c r="Y1643" s="1" t="s">
        <v>11138</v>
      </c>
      <c r="Z1643" s="2">
        <v>-2.8372000000000002</v>
      </c>
      <c r="AA1643" s="2">
        <v>-42.071800000000003</v>
      </c>
      <c r="AB1643" s="2" t="s">
        <v>14419</v>
      </c>
      <c r="CJ1643" s="1" t="s">
        <v>18847</v>
      </c>
    </row>
    <row r="1644" spans="1:88" x14ac:dyDescent="0.25">
      <c r="B1644" s="1">
        <v>0</v>
      </c>
      <c r="C1644" s="1"/>
      <c r="D1644" s="1">
        <v>1987763</v>
      </c>
      <c r="E1644" s="1">
        <v>1113067740</v>
      </c>
      <c r="F1644" s="1" t="s">
        <v>79</v>
      </c>
      <c r="G1644" s="11">
        <v>46167</v>
      </c>
      <c r="H1644" s="1" t="s">
        <v>16641</v>
      </c>
      <c r="I1644" s="1" t="s">
        <v>16646</v>
      </c>
      <c r="J1644" s="1" t="s">
        <v>16652</v>
      </c>
      <c r="K1644" s="1" t="s">
        <v>16661</v>
      </c>
      <c r="L1644" s="1" t="s">
        <v>12</v>
      </c>
      <c r="M1644" s="1" t="s">
        <v>13</v>
      </c>
      <c r="N1644" s="1" t="s">
        <v>6770</v>
      </c>
      <c r="O1644" s="1" t="s">
        <v>90</v>
      </c>
      <c r="P1644" s="1">
        <v>117.3</v>
      </c>
      <c r="Q1644" s="1">
        <v>14.45</v>
      </c>
      <c r="R1644" s="1">
        <v>505.45</v>
      </c>
      <c r="S1644" s="3">
        <v>2.9325000000000001</v>
      </c>
      <c r="T1644" s="3">
        <v>0.16055555555555601</v>
      </c>
      <c r="U1644" s="1" t="s">
        <v>4401</v>
      </c>
      <c r="V1644" s="1">
        <v>3026254840</v>
      </c>
      <c r="W1644" s="1">
        <v>2001158684</v>
      </c>
      <c r="X1644" s="1" t="s">
        <v>9762</v>
      </c>
      <c r="Y1644" s="1" t="s">
        <v>11138</v>
      </c>
      <c r="Z1644" s="2">
        <v>-2.8380299999999998</v>
      </c>
      <c r="AA1644" s="2">
        <v>-42.072710000000001</v>
      </c>
      <c r="AB1644" s="2" t="s">
        <v>14421</v>
      </c>
      <c r="CJ1644" s="1" t="s">
        <v>18848</v>
      </c>
    </row>
    <row r="1645" spans="1:88" x14ac:dyDescent="0.25">
      <c r="B1645" s="1">
        <v>0</v>
      </c>
      <c r="C1645" s="1"/>
      <c r="D1645" s="1">
        <v>660766</v>
      </c>
      <c r="E1645" s="1">
        <v>1106323943</v>
      </c>
      <c r="F1645" s="1" t="s">
        <v>79</v>
      </c>
      <c r="G1645" s="11">
        <v>45943</v>
      </c>
      <c r="H1645" s="1">
        <v>0</v>
      </c>
      <c r="I1645" s="1" t="s">
        <v>16646</v>
      </c>
      <c r="J1645" s="1" t="s">
        <v>16652</v>
      </c>
      <c r="K1645" s="1">
        <v>0</v>
      </c>
      <c r="L1645" s="1" t="s">
        <v>12</v>
      </c>
      <c r="M1645" s="1" t="s">
        <v>25</v>
      </c>
      <c r="N1645" s="1" t="s">
        <v>6771</v>
      </c>
      <c r="O1645" s="1" t="s">
        <v>105</v>
      </c>
      <c r="P1645" s="1">
        <v>1483.87</v>
      </c>
      <c r="Q1645" s="1">
        <v>43.26</v>
      </c>
      <c r="R1645" s="1">
        <v>373.03</v>
      </c>
      <c r="S1645" s="3">
        <v>37.09675</v>
      </c>
      <c r="T1645" s="3">
        <v>0.48066666666666702</v>
      </c>
      <c r="U1645" s="1" t="s">
        <v>1676</v>
      </c>
      <c r="V1645" s="1">
        <v>3024453161</v>
      </c>
      <c r="W1645" s="1">
        <v>2001091220</v>
      </c>
      <c r="X1645" s="1" t="s">
        <v>7798</v>
      </c>
      <c r="Y1645" s="1" t="s">
        <v>11138</v>
      </c>
      <c r="Z1645" s="2">
        <v>-6.0428366999999996</v>
      </c>
      <c r="AA1645" s="2">
        <v>-46.633564999999997</v>
      </c>
      <c r="AB1645" s="2" t="s">
        <v>12378</v>
      </c>
      <c r="CJ1645" s="1" t="s">
        <v>18849</v>
      </c>
    </row>
    <row r="1646" spans="1:88" x14ac:dyDescent="0.25">
      <c r="B1646" s="1">
        <v>0</v>
      </c>
      <c r="C1646" s="1"/>
      <c r="D1646" s="1">
        <v>660767</v>
      </c>
      <c r="E1646" s="1">
        <v>1106325086</v>
      </c>
      <c r="F1646" s="1" t="s">
        <v>79</v>
      </c>
      <c r="G1646" s="11">
        <v>45943</v>
      </c>
      <c r="H1646" s="1">
        <v>0</v>
      </c>
      <c r="I1646" s="1" t="s">
        <v>16646</v>
      </c>
      <c r="J1646" s="1" t="s">
        <v>16652</v>
      </c>
      <c r="K1646" s="1">
        <v>0</v>
      </c>
      <c r="L1646" s="1" t="s">
        <v>12</v>
      </c>
      <c r="M1646" s="1" t="s">
        <v>13</v>
      </c>
      <c r="N1646" s="1" t="s">
        <v>6771</v>
      </c>
      <c r="O1646" s="1" t="s">
        <v>1677</v>
      </c>
      <c r="P1646" s="1">
        <v>2520.9299999999998</v>
      </c>
      <c r="Q1646" s="1">
        <v>188.21</v>
      </c>
      <c r="R1646" s="1">
        <v>2024.28</v>
      </c>
      <c r="S1646" s="3">
        <v>63.023249999999997</v>
      </c>
      <c r="T1646" s="3">
        <v>2.0912222222222199</v>
      </c>
      <c r="U1646" s="1" t="s">
        <v>1678</v>
      </c>
      <c r="V1646" s="1">
        <v>3024455237</v>
      </c>
      <c r="W1646" s="1">
        <v>2001091236</v>
      </c>
      <c r="X1646" s="1" t="s">
        <v>7634</v>
      </c>
      <c r="Y1646" s="1" t="s">
        <v>11138</v>
      </c>
      <c r="Z1646" s="2">
        <v>-6.1782349999999999</v>
      </c>
      <c r="AA1646" s="2">
        <v>-47.1399817</v>
      </c>
      <c r="AB1646" s="2" t="s">
        <v>12379</v>
      </c>
      <c r="CJ1646" s="1" t="s">
        <v>18850</v>
      </c>
    </row>
    <row r="1647" spans="1:88" x14ac:dyDescent="0.25">
      <c r="B1647" s="1">
        <v>0</v>
      </c>
      <c r="C1647" s="1"/>
      <c r="D1647" s="1">
        <v>660776</v>
      </c>
      <c r="E1647" s="1">
        <v>1106325890</v>
      </c>
      <c r="F1647" s="1" t="s">
        <v>87</v>
      </c>
      <c r="G1647" s="11">
        <v>45943</v>
      </c>
      <c r="H1647" s="1">
        <v>0</v>
      </c>
      <c r="I1647" s="1" t="s">
        <v>16646</v>
      </c>
      <c r="J1647" s="1" t="s">
        <v>16652</v>
      </c>
      <c r="K1647" s="1" t="s">
        <v>16661</v>
      </c>
      <c r="L1647" s="1" t="s">
        <v>15990</v>
      </c>
      <c r="M1647" s="1" t="s">
        <v>25</v>
      </c>
      <c r="N1647" s="1" t="s">
        <v>6770</v>
      </c>
      <c r="O1647" s="1" t="s">
        <v>28</v>
      </c>
      <c r="P1647" s="1">
        <v>322.39999999999998</v>
      </c>
      <c r="Q1647" s="1">
        <v>321.13</v>
      </c>
      <c r="R1647" s="1">
        <v>312.25</v>
      </c>
      <c r="S1647" s="3">
        <v>8.06</v>
      </c>
      <c r="T1647" s="3">
        <v>3.5681111111111101</v>
      </c>
      <c r="U1647" s="1" t="s">
        <v>1679</v>
      </c>
      <c r="V1647" s="1">
        <v>3024453609</v>
      </c>
      <c r="W1647" s="1">
        <v>2001091308</v>
      </c>
      <c r="X1647" s="1" t="s">
        <v>6810</v>
      </c>
      <c r="Y1647" s="1" t="s">
        <v>11137</v>
      </c>
      <c r="Z1647" s="2">
        <v>-3.0520011</v>
      </c>
      <c r="AA1647" s="2">
        <v>-44.291589700000003</v>
      </c>
      <c r="AB1647" s="2" t="s">
        <v>12380</v>
      </c>
      <c r="CJ1647" s="1" t="s">
        <v>18851</v>
      </c>
    </row>
    <row r="1648" spans="1:88" x14ac:dyDescent="0.25">
      <c r="B1648" s="1" t="s">
        <v>16707</v>
      </c>
      <c r="C1648" s="11">
        <v>46265</v>
      </c>
      <c r="D1648" s="1">
        <v>2339385</v>
      </c>
      <c r="E1648" s="1">
        <v>1113902593</v>
      </c>
      <c r="F1648" s="1" t="s">
        <v>87</v>
      </c>
      <c r="G1648" s="11">
        <v>46204</v>
      </c>
      <c r="H1648" s="1">
        <v>0</v>
      </c>
      <c r="I1648" s="1" t="s">
        <v>16646</v>
      </c>
      <c r="J1648" s="1" t="s">
        <v>16653</v>
      </c>
      <c r="K1648" s="1" t="s">
        <v>16663</v>
      </c>
      <c r="L1648" s="1" t="s">
        <v>12</v>
      </c>
      <c r="M1648" s="1" t="s">
        <v>13</v>
      </c>
      <c r="N1648" s="1" t="s">
        <v>6769</v>
      </c>
      <c r="O1648" s="1" t="s">
        <v>978</v>
      </c>
      <c r="P1648" s="1">
        <v>98.3</v>
      </c>
      <c r="Q1648" s="1">
        <v>25.53</v>
      </c>
      <c r="R1648" s="1">
        <v>74.709999999999994</v>
      </c>
      <c r="S1648" s="3">
        <v>2.4575</v>
      </c>
      <c r="T1648" s="3">
        <v>0.28366666666666701</v>
      </c>
      <c r="U1648" s="1" t="s">
        <v>5553</v>
      </c>
      <c r="V1648" s="1">
        <v>3026568594</v>
      </c>
      <c r="W1648" s="1">
        <v>2001171035</v>
      </c>
      <c r="X1648" s="1" t="s">
        <v>8993</v>
      </c>
      <c r="Y1648" s="1" t="s">
        <v>11137</v>
      </c>
      <c r="Z1648" s="2">
        <v>-4.1534917</v>
      </c>
      <c r="AA1648" s="2">
        <v>-43.342131700000003</v>
      </c>
      <c r="AB1648" s="2" t="s">
        <v>30</v>
      </c>
      <c r="CJ1648" s="1" t="s">
        <v>18852</v>
      </c>
    </row>
    <row r="1649" spans="1:88" x14ac:dyDescent="0.25">
      <c r="B1649" s="1">
        <v>0</v>
      </c>
      <c r="C1649" s="1"/>
      <c r="D1649" s="1">
        <v>660781</v>
      </c>
      <c r="E1649" s="1">
        <v>1106326540</v>
      </c>
      <c r="F1649" s="1" t="s">
        <v>87</v>
      </c>
      <c r="G1649" s="11">
        <v>45943</v>
      </c>
      <c r="H1649" s="1">
        <v>0</v>
      </c>
      <c r="I1649" s="1" t="s">
        <v>16646</v>
      </c>
      <c r="J1649" s="1" t="s">
        <v>16652</v>
      </c>
      <c r="K1649" s="1">
        <v>0</v>
      </c>
      <c r="L1649" s="1" t="s">
        <v>12</v>
      </c>
      <c r="M1649" s="1" t="s">
        <v>25</v>
      </c>
      <c r="N1649" s="1" t="s">
        <v>6771</v>
      </c>
      <c r="O1649" s="1" t="s">
        <v>775</v>
      </c>
      <c r="P1649" s="1">
        <v>890.31</v>
      </c>
      <c r="Q1649" s="1">
        <v>352.31</v>
      </c>
      <c r="R1649" s="1">
        <v>330.33</v>
      </c>
      <c r="S1649" s="3">
        <v>22.257750000000001</v>
      </c>
      <c r="T1649" s="3">
        <v>3.9145555555555598</v>
      </c>
      <c r="U1649" s="1" t="s">
        <v>1682</v>
      </c>
      <c r="V1649" s="1">
        <v>3024454770</v>
      </c>
      <c r="W1649" s="1">
        <v>2001091343</v>
      </c>
      <c r="X1649" s="1" t="s">
        <v>7800</v>
      </c>
      <c r="Y1649" s="1" t="s">
        <v>11137</v>
      </c>
      <c r="Z1649" s="2">
        <v>-5.5910517000000004</v>
      </c>
      <c r="AA1649" s="2">
        <v>-46.725588299999998</v>
      </c>
      <c r="AB1649" s="2" t="s">
        <v>30</v>
      </c>
      <c r="CJ1649" s="1" t="s">
        <v>18853</v>
      </c>
    </row>
    <row r="1650" spans="1:88" x14ac:dyDescent="0.25">
      <c r="B1650" s="1">
        <v>0</v>
      </c>
      <c r="C1650" s="1"/>
      <c r="D1650" s="1">
        <v>660789</v>
      </c>
      <c r="E1650" s="1">
        <v>1106327276</v>
      </c>
      <c r="F1650" s="1" t="s">
        <v>87</v>
      </c>
      <c r="G1650" s="11">
        <v>45943</v>
      </c>
      <c r="H1650" s="1">
        <v>0</v>
      </c>
      <c r="I1650" s="1" t="s">
        <v>16646</v>
      </c>
      <c r="J1650" s="1" t="s">
        <v>16652</v>
      </c>
      <c r="K1650" s="1">
        <v>0</v>
      </c>
      <c r="L1650" s="1" t="s">
        <v>12</v>
      </c>
      <c r="M1650" s="1" t="s">
        <v>13</v>
      </c>
      <c r="N1650" s="1" t="s">
        <v>6771</v>
      </c>
      <c r="O1650" s="1" t="s">
        <v>207</v>
      </c>
      <c r="P1650" s="1">
        <v>1249.1300000000001</v>
      </c>
      <c r="Q1650" s="1">
        <v>146.69</v>
      </c>
      <c r="R1650" s="1">
        <v>103.98</v>
      </c>
      <c r="S1650" s="3">
        <v>31.228249999999999</v>
      </c>
      <c r="T1650" s="3">
        <v>1.6298888888888901</v>
      </c>
      <c r="U1650" s="1" t="s">
        <v>1683</v>
      </c>
      <c r="V1650" s="1">
        <v>3024456322</v>
      </c>
      <c r="W1650" s="1">
        <v>2001091420</v>
      </c>
      <c r="X1650" s="1" t="s">
        <v>7801</v>
      </c>
      <c r="Y1650" s="1" t="s">
        <v>11137</v>
      </c>
      <c r="Z1650" s="2">
        <v>-5.2704052372410004</v>
      </c>
      <c r="AA1650" s="2">
        <v>-47.529638329214997</v>
      </c>
      <c r="AB1650" s="2" t="s">
        <v>12382</v>
      </c>
      <c r="CJ1650" s="1" t="s">
        <v>18854</v>
      </c>
    </row>
    <row r="1651" spans="1:88" x14ac:dyDescent="0.25">
      <c r="B1651" s="1" t="s">
        <v>16815</v>
      </c>
      <c r="C1651" s="11">
        <v>46265</v>
      </c>
      <c r="D1651" s="1">
        <v>1983476</v>
      </c>
      <c r="E1651" s="1">
        <v>1112767282</v>
      </c>
      <c r="F1651" s="1" t="s">
        <v>79</v>
      </c>
      <c r="G1651" s="11">
        <v>46154</v>
      </c>
      <c r="H1651" s="1">
        <v>0</v>
      </c>
      <c r="I1651" s="1" t="s">
        <v>16646</v>
      </c>
      <c r="J1651" s="1" t="s">
        <v>16653</v>
      </c>
      <c r="K1651" s="1" t="s">
        <v>16661</v>
      </c>
      <c r="L1651" s="1" t="s">
        <v>12</v>
      </c>
      <c r="M1651" s="1" t="s">
        <v>25</v>
      </c>
      <c r="N1651" s="1" t="s">
        <v>6771</v>
      </c>
      <c r="O1651" s="1" t="s">
        <v>645</v>
      </c>
      <c r="P1651" s="1">
        <v>769.02</v>
      </c>
      <c r="Q1651" s="1">
        <v>401.59</v>
      </c>
      <c r="R1651" s="1">
        <v>389.72</v>
      </c>
      <c r="S1651" s="3">
        <v>19.2255</v>
      </c>
      <c r="T1651" s="3">
        <v>4.4621111111111098</v>
      </c>
      <c r="U1651" s="1" t="s">
        <v>4107</v>
      </c>
      <c r="V1651" s="1">
        <v>3026143860</v>
      </c>
      <c r="W1651" s="1">
        <v>2001154733</v>
      </c>
      <c r="X1651" s="1" t="s">
        <v>8901</v>
      </c>
      <c r="Y1651" s="1" t="s">
        <v>11138</v>
      </c>
      <c r="Z1651" s="2">
        <v>-5.0685481000000001</v>
      </c>
      <c r="AA1651" s="2">
        <v>-47.554481099999997</v>
      </c>
      <c r="AB1651" s="2" t="s">
        <v>14225</v>
      </c>
      <c r="CJ1651" s="1" t="s">
        <v>18855</v>
      </c>
    </row>
    <row r="1652" spans="1:88" x14ac:dyDescent="0.25">
      <c r="B1652" s="1">
        <v>0</v>
      </c>
      <c r="C1652" s="1"/>
      <c r="D1652" s="1">
        <v>660791</v>
      </c>
      <c r="E1652" s="1">
        <v>1106328350</v>
      </c>
      <c r="F1652" s="1" t="s">
        <v>79</v>
      </c>
      <c r="G1652" s="11">
        <v>45943</v>
      </c>
      <c r="H1652" s="1">
        <v>0</v>
      </c>
      <c r="I1652" s="1" t="s">
        <v>16646</v>
      </c>
      <c r="J1652" s="1" t="s">
        <v>16652</v>
      </c>
      <c r="K1652" s="1">
        <v>0</v>
      </c>
      <c r="L1652" s="1" t="s">
        <v>15990</v>
      </c>
      <c r="M1652" s="1" t="s">
        <v>13</v>
      </c>
      <c r="N1652" s="1" t="s">
        <v>6771</v>
      </c>
      <c r="O1652" s="1" t="s">
        <v>35</v>
      </c>
      <c r="P1652" s="1">
        <v>379.04</v>
      </c>
      <c r="Q1652" s="1">
        <v>40</v>
      </c>
      <c r="R1652" s="1">
        <v>250.59</v>
      </c>
      <c r="S1652" s="3">
        <v>9.4760000000000009</v>
      </c>
      <c r="T1652" s="3">
        <v>0.44444444444444398</v>
      </c>
      <c r="U1652" s="1" t="s">
        <v>1685</v>
      </c>
      <c r="V1652" s="1">
        <v>3024459194</v>
      </c>
      <c r="W1652" s="1">
        <v>2001091480</v>
      </c>
      <c r="X1652" s="1" t="s">
        <v>7803</v>
      </c>
      <c r="Y1652" s="1" t="s">
        <v>11138</v>
      </c>
      <c r="Z1652" s="2">
        <v>-5.6355282999999998</v>
      </c>
      <c r="AA1652" s="2">
        <v>-46.258625000000002</v>
      </c>
      <c r="AB1652" s="2" t="s">
        <v>12384</v>
      </c>
      <c r="CJ1652" s="1" t="s">
        <v>18856</v>
      </c>
    </row>
    <row r="1653" spans="1:88" x14ac:dyDescent="0.25">
      <c r="B1653" s="1">
        <v>0</v>
      </c>
      <c r="C1653" s="1"/>
      <c r="D1653" s="1">
        <v>660805</v>
      </c>
      <c r="E1653" s="1">
        <v>1106363949</v>
      </c>
      <c r="F1653" s="1" t="s">
        <v>79</v>
      </c>
      <c r="G1653" s="11">
        <v>45944</v>
      </c>
      <c r="H1653" s="1">
        <v>0</v>
      </c>
      <c r="I1653" s="1" t="s">
        <v>16646</v>
      </c>
      <c r="J1653" s="1" t="s">
        <v>16652</v>
      </c>
      <c r="K1653" s="1">
        <v>0</v>
      </c>
      <c r="L1653" s="1" t="s">
        <v>12</v>
      </c>
      <c r="M1653" s="1" t="s">
        <v>25</v>
      </c>
      <c r="N1653" s="1" t="s">
        <v>6771</v>
      </c>
      <c r="O1653" s="1" t="s">
        <v>105</v>
      </c>
      <c r="P1653" s="1">
        <v>31.29</v>
      </c>
      <c r="Q1653" s="1">
        <v>35.840000000000003</v>
      </c>
      <c r="R1653" s="1">
        <v>214.93</v>
      </c>
      <c r="S1653" s="3">
        <v>0.78225</v>
      </c>
      <c r="T1653" s="3">
        <v>0.39822222222222198</v>
      </c>
      <c r="U1653" s="1" t="s">
        <v>1686</v>
      </c>
      <c r="V1653" s="1">
        <v>3024462551</v>
      </c>
      <c r="W1653" s="1">
        <v>2001091630</v>
      </c>
      <c r="X1653" s="1" t="s">
        <v>7762</v>
      </c>
      <c r="Y1653" s="1" t="s">
        <v>11138</v>
      </c>
      <c r="Z1653" s="2">
        <v>-5.8852117000000002</v>
      </c>
      <c r="AA1653" s="2">
        <v>-46.701643300000001</v>
      </c>
      <c r="AB1653" s="2" t="s">
        <v>30</v>
      </c>
      <c r="CJ1653" s="1" t="s">
        <v>18857</v>
      </c>
    </row>
    <row r="1654" spans="1:88" x14ac:dyDescent="0.25">
      <c r="B1654" s="1">
        <v>0</v>
      </c>
      <c r="C1654" s="1"/>
      <c r="D1654" s="1">
        <v>1988807</v>
      </c>
      <c r="E1654" s="1">
        <v>1113094984</v>
      </c>
      <c r="F1654" s="1" t="s">
        <v>79</v>
      </c>
      <c r="G1654" s="11">
        <v>46168</v>
      </c>
      <c r="H1654" s="1" t="s">
        <v>16641</v>
      </c>
      <c r="I1654" s="1" t="s">
        <v>16646</v>
      </c>
      <c r="J1654" s="1" t="s">
        <v>16652</v>
      </c>
      <c r="K1654" s="1" t="s">
        <v>16661</v>
      </c>
      <c r="L1654" s="1" t="s">
        <v>12</v>
      </c>
      <c r="M1654" s="1" t="s">
        <v>13</v>
      </c>
      <c r="N1654" s="1" t="s">
        <v>6770</v>
      </c>
      <c r="O1654" s="1" t="s">
        <v>90</v>
      </c>
      <c r="P1654" s="1">
        <v>48.72</v>
      </c>
      <c r="Q1654" s="1">
        <v>58.95</v>
      </c>
      <c r="R1654" s="1">
        <v>485.44</v>
      </c>
      <c r="S1654" s="3">
        <v>1.218</v>
      </c>
      <c r="T1654" s="3">
        <v>0.65500000000000003</v>
      </c>
      <c r="U1654" s="1" t="s">
        <v>4433</v>
      </c>
      <c r="V1654" s="1">
        <v>3026265702</v>
      </c>
      <c r="W1654" s="1">
        <v>2001159085</v>
      </c>
      <c r="X1654" s="1" t="s">
        <v>9762</v>
      </c>
      <c r="Y1654" s="1" t="s">
        <v>11138</v>
      </c>
      <c r="Z1654" s="2">
        <v>-2.83738</v>
      </c>
      <c r="AA1654" s="2">
        <v>-42.072699999999998</v>
      </c>
      <c r="AB1654" s="2" t="s">
        <v>14440</v>
      </c>
      <c r="CJ1654" s="1" t="s">
        <v>18858</v>
      </c>
    </row>
    <row r="1655" spans="1:88" x14ac:dyDescent="0.25">
      <c r="B1655" s="1">
        <v>0</v>
      </c>
      <c r="C1655" s="1"/>
      <c r="D1655" s="1">
        <v>660806</v>
      </c>
      <c r="E1655" s="1">
        <v>1106364612</v>
      </c>
      <c r="F1655" s="1" t="s">
        <v>87</v>
      </c>
      <c r="G1655" s="11">
        <v>45944</v>
      </c>
      <c r="H1655" s="1">
        <v>0</v>
      </c>
      <c r="I1655" s="1" t="s">
        <v>16644</v>
      </c>
      <c r="J1655" s="1">
        <v>0</v>
      </c>
      <c r="K1655" s="1">
        <v>0</v>
      </c>
      <c r="L1655" s="1" t="s">
        <v>12</v>
      </c>
      <c r="M1655" s="1" t="s">
        <v>25</v>
      </c>
      <c r="N1655" s="1" t="s">
        <v>6768</v>
      </c>
      <c r="O1655" s="1" t="s">
        <v>363</v>
      </c>
      <c r="P1655" s="1">
        <v>12.07</v>
      </c>
      <c r="Q1655" s="1">
        <v>13.52</v>
      </c>
      <c r="R1655" s="1">
        <v>82.14</v>
      </c>
      <c r="S1655" s="3">
        <v>0.30175000000000002</v>
      </c>
      <c r="T1655" s="3">
        <v>0.15022222222222201</v>
      </c>
      <c r="U1655" s="1" t="s">
        <v>1688</v>
      </c>
      <c r="V1655" s="1">
        <v>3024463582</v>
      </c>
      <c r="W1655" s="1">
        <v>2001091652</v>
      </c>
      <c r="X1655" s="1" t="s">
        <v>7526</v>
      </c>
      <c r="Y1655" s="1" t="s">
        <v>11137</v>
      </c>
      <c r="Z1655" s="2">
        <v>-5.293615</v>
      </c>
      <c r="AA1655" s="2">
        <v>-44.479973299999997</v>
      </c>
      <c r="AB1655" s="2" t="s">
        <v>12386</v>
      </c>
      <c r="CJ1655" s="1" t="s">
        <v>18859</v>
      </c>
    </row>
    <row r="1656" spans="1:88" x14ac:dyDescent="0.25">
      <c r="A1656" s="1" t="s">
        <v>16810</v>
      </c>
      <c r="B1656" s="1">
        <v>0</v>
      </c>
      <c r="C1656" s="1"/>
      <c r="D1656" s="1">
        <v>660811</v>
      </c>
      <c r="E1656" s="1">
        <v>1106366462</v>
      </c>
      <c r="F1656" s="1" t="s">
        <v>79</v>
      </c>
      <c r="G1656" s="11">
        <v>45944</v>
      </c>
      <c r="H1656" s="1">
        <v>0</v>
      </c>
      <c r="I1656" s="1" t="s">
        <v>16646</v>
      </c>
      <c r="J1656" s="1" t="s">
        <v>16655</v>
      </c>
      <c r="K1656" s="1" t="s">
        <v>16668</v>
      </c>
      <c r="L1656" s="1" t="s">
        <v>12</v>
      </c>
      <c r="M1656" s="1" t="s">
        <v>25</v>
      </c>
      <c r="N1656" s="1" t="s">
        <v>6769</v>
      </c>
      <c r="O1656" s="1" t="s">
        <v>796</v>
      </c>
      <c r="P1656" s="1">
        <v>38.97</v>
      </c>
      <c r="Q1656" s="1">
        <v>16.66</v>
      </c>
      <c r="R1656" s="1">
        <v>19.63</v>
      </c>
      <c r="S1656" s="3">
        <v>0.97424999999999995</v>
      </c>
      <c r="T1656" s="3">
        <v>0.185111111111111</v>
      </c>
      <c r="U1656" s="1" t="s">
        <v>1689</v>
      </c>
      <c r="V1656" s="1">
        <v>3024466140</v>
      </c>
      <c r="W1656" s="1">
        <v>2001091742</v>
      </c>
      <c r="X1656" s="1" t="s">
        <v>6887</v>
      </c>
      <c r="Y1656" s="1" t="s">
        <v>11138</v>
      </c>
      <c r="Z1656" s="2">
        <v>-5.0197482999999998</v>
      </c>
      <c r="AA1656" s="2">
        <v>-42.918700800000003</v>
      </c>
      <c r="AB1656" s="2" t="s">
        <v>12387</v>
      </c>
      <c r="CJ1656" s="1" t="s">
        <v>18860</v>
      </c>
    </row>
    <row r="1657" spans="1:88" x14ac:dyDescent="0.25">
      <c r="B1657" s="1">
        <v>0</v>
      </c>
      <c r="C1657" s="1"/>
      <c r="D1657" s="1">
        <v>660813</v>
      </c>
      <c r="E1657" s="1">
        <v>1106366737</v>
      </c>
      <c r="F1657" s="1">
        <v>0</v>
      </c>
      <c r="G1657" s="11">
        <v>45944</v>
      </c>
      <c r="H1657" s="1">
        <v>0</v>
      </c>
      <c r="I1657" s="1" t="s">
        <v>16646</v>
      </c>
      <c r="J1657" s="1" t="s">
        <v>16652</v>
      </c>
      <c r="K1657" s="1">
        <v>0</v>
      </c>
      <c r="L1657" s="1">
        <v>0</v>
      </c>
      <c r="M1657" s="1" t="s">
        <v>13</v>
      </c>
      <c r="N1657" s="1" t="s">
        <v>6768</v>
      </c>
      <c r="O1657" s="1" t="s">
        <v>31</v>
      </c>
      <c r="P1657" s="1">
        <v>0</v>
      </c>
      <c r="Q1657" s="1">
        <v>0</v>
      </c>
      <c r="R1657" s="1">
        <v>0</v>
      </c>
      <c r="S1657" s="3">
        <v>0</v>
      </c>
      <c r="T1657" s="3">
        <v>0</v>
      </c>
      <c r="U1657" s="1" t="s">
        <v>1690</v>
      </c>
      <c r="V1657" s="1">
        <v>0</v>
      </c>
      <c r="W1657" s="1">
        <v>0</v>
      </c>
      <c r="X1657" s="1">
        <v>0</v>
      </c>
      <c r="Y1657" s="1">
        <v>0</v>
      </c>
      <c r="Z1657" s="2">
        <v>0</v>
      </c>
      <c r="AA1657" s="2">
        <v>0</v>
      </c>
      <c r="AB1657" s="2">
        <v>0</v>
      </c>
      <c r="CJ1657" s="1" t="s">
        <v>18861</v>
      </c>
    </row>
    <row r="1658" spans="1:88" x14ac:dyDescent="0.25">
      <c r="A1658" s="1" t="s">
        <v>16810</v>
      </c>
      <c r="B1658" s="1">
        <v>0</v>
      </c>
      <c r="C1658" s="1"/>
      <c r="D1658" s="1">
        <v>660814</v>
      </c>
      <c r="E1658" s="1">
        <v>1106366787</v>
      </c>
      <c r="F1658" s="1" t="s">
        <v>79</v>
      </c>
      <c r="G1658" s="11">
        <v>45944</v>
      </c>
      <c r="H1658" s="1">
        <v>0</v>
      </c>
      <c r="I1658" s="1" t="s">
        <v>16646</v>
      </c>
      <c r="J1658" s="1" t="s">
        <v>16655</v>
      </c>
      <c r="K1658" s="1" t="s">
        <v>16668</v>
      </c>
      <c r="L1658" s="1" t="s">
        <v>12</v>
      </c>
      <c r="M1658" s="1" t="s">
        <v>25</v>
      </c>
      <c r="N1658" s="1" t="s">
        <v>6769</v>
      </c>
      <c r="O1658" s="1" t="s">
        <v>796</v>
      </c>
      <c r="P1658" s="1">
        <v>928.12</v>
      </c>
      <c r="Q1658" s="1">
        <v>82.85</v>
      </c>
      <c r="R1658" s="1">
        <v>231.14</v>
      </c>
      <c r="S1658" s="3">
        <v>23.202999999999999</v>
      </c>
      <c r="T1658" s="3">
        <v>0.92055555555555502</v>
      </c>
      <c r="U1658" s="1" t="s">
        <v>1691</v>
      </c>
      <c r="V1658" s="1">
        <v>3024466271</v>
      </c>
      <c r="W1658" s="1">
        <v>2001091748</v>
      </c>
      <c r="X1658" s="1" t="s">
        <v>7806</v>
      </c>
      <c r="Y1658" s="1" t="s">
        <v>11138</v>
      </c>
      <c r="Z1658" s="2">
        <v>-5.1244066999999998</v>
      </c>
      <c r="AA1658" s="2">
        <v>-42.987083300000002</v>
      </c>
      <c r="AB1658" s="2" t="s">
        <v>12388</v>
      </c>
      <c r="CJ1658" s="1" t="s">
        <v>18862</v>
      </c>
    </row>
    <row r="1659" spans="1:88" x14ac:dyDescent="0.25">
      <c r="B1659" s="1">
        <v>0</v>
      </c>
      <c r="C1659" s="1"/>
      <c r="D1659" s="1">
        <v>660818</v>
      </c>
      <c r="E1659" s="1">
        <v>1106367451</v>
      </c>
      <c r="F1659" s="1" t="s">
        <v>87</v>
      </c>
      <c r="G1659" s="11">
        <v>45944</v>
      </c>
      <c r="H1659" s="1">
        <v>0</v>
      </c>
      <c r="I1659" s="1" t="s">
        <v>16646</v>
      </c>
      <c r="J1659" s="1" t="s">
        <v>16652</v>
      </c>
      <c r="K1659" s="1">
        <v>0</v>
      </c>
      <c r="L1659" s="1" t="s">
        <v>12</v>
      </c>
      <c r="M1659" s="1" t="s">
        <v>25</v>
      </c>
      <c r="N1659" s="1" t="s">
        <v>6768</v>
      </c>
      <c r="O1659" s="1" t="s">
        <v>354</v>
      </c>
      <c r="P1659" s="1">
        <v>261.11</v>
      </c>
      <c r="Q1659" s="1">
        <v>374.86</v>
      </c>
      <c r="R1659" s="1">
        <v>388.75</v>
      </c>
      <c r="S1659" s="3">
        <v>6.5277500000000002</v>
      </c>
      <c r="T1659" s="3">
        <v>4.1651111111111101</v>
      </c>
      <c r="U1659" s="1" t="s">
        <v>1692</v>
      </c>
      <c r="V1659" s="1">
        <v>3024466409</v>
      </c>
      <c r="W1659" s="1">
        <v>2001091772</v>
      </c>
      <c r="X1659" s="1" t="s">
        <v>7807</v>
      </c>
      <c r="Y1659" s="1" t="s">
        <v>11137</v>
      </c>
      <c r="Z1659" s="2">
        <v>-3.5490832999999999</v>
      </c>
      <c r="AA1659" s="2">
        <v>-46.255193300000002</v>
      </c>
      <c r="AB1659" s="2" t="s">
        <v>30</v>
      </c>
      <c r="CJ1659" s="1" t="s">
        <v>18863</v>
      </c>
    </row>
    <row r="1660" spans="1:88" x14ac:dyDescent="0.25">
      <c r="B1660" s="1">
        <v>0</v>
      </c>
      <c r="C1660" s="1"/>
      <c r="D1660" s="1">
        <v>660815</v>
      </c>
      <c r="E1660" s="1">
        <v>1106367643</v>
      </c>
      <c r="F1660" s="1" t="s">
        <v>87</v>
      </c>
      <c r="G1660" s="11">
        <v>45944</v>
      </c>
      <c r="H1660" s="1">
        <v>0</v>
      </c>
      <c r="I1660" s="1" t="s">
        <v>16646</v>
      </c>
      <c r="J1660" s="1" t="s">
        <v>16652</v>
      </c>
      <c r="K1660" s="1">
        <v>0</v>
      </c>
      <c r="L1660" s="1" t="s">
        <v>12</v>
      </c>
      <c r="M1660" s="1" t="s">
        <v>13</v>
      </c>
      <c r="N1660" s="1" t="s">
        <v>6768</v>
      </c>
      <c r="O1660" s="1" t="s">
        <v>1230</v>
      </c>
      <c r="P1660" s="1">
        <v>10.06</v>
      </c>
      <c r="Q1660" s="1">
        <v>334.22</v>
      </c>
      <c r="R1660" s="1">
        <v>341.38</v>
      </c>
      <c r="S1660" s="3">
        <v>0.2515</v>
      </c>
      <c r="T1660" s="3">
        <v>3.7135555555555602</v>
      </c>
      <c r="U1660" s="1" t="s">
        <v>1693</v>
      </c>
      <c r="V1660" s="1">
        <v>3024467162</v>
      </c>
      <c r="W1660" s="1">
        <v>2001091759</v>
      </c>
      <c r="X1660" s="1" t="s">
        <v>7808</v>
      </c>
      <c r="Y1660" s="1" t="s">
        <v>11137</v>
      </c>
      <c r="Z1660" s="2">
        <v>-3.4607766999999998</v>
      </c>
      <c r="AA1660" s="2">
        <v>-43.911256700000003</v>
      </c>
      <c r="AB1660" s="2" t="s">
        <v>12389</v>
      </c>
      <c r="CJ1660" s="1" t="s">
        <v>18864</v>
      </c>
    </row>
    <row r="1661" spans="1:88" x14ac:dyDescent="0.25">
      <c r="B1661" s="1">
        <v>0</v>
      </c>
      <c r="C1661" s="1"/>
      <c r="D1661" s="1">
        <v>660821</v>
      </c>
      <c r="E1661" s="1">
        <v>1106367780</v>
      </c>
      <c r="F1661" s="1" t="s">
        <v>87</v>
      </c>
      <c r="G1661" s="11">
        <v>45944</v>
      </c>
      <c r="H1661" s="1">
        <v>0</v>
      </c>
      <c r="I1661" s="1" t="s">
        <v>16646</v>
      </c>
      <c r="J1661" s="1" t="s">
        <v>16652</v>
      </c>
      <c r="K1661" s="1">
        <v>0</v>
      </c>
      <c r="L1661" s="1" t="s">
        <v>12</v>
      </c>
      <c r="M1661" s="1" t="s">
        <v>13</v>
      </c>
      <c r="N1661" s="1" t="s">
        <v>6768</v>
      </c>
      <c r="O1661" s="1" t="s">
        <v>651</v>
      </c>
      <c r="P1661" s="1">
        <v>36.44</v>
      </c>
      <c r="Q1661" s="1">
        <v>218.34</v>
      </c>
      <c r="R1661" s="1">
        <v>273.02999999999997</v>
      </c>
      <c r="S1661" s="3">
        <v>0.91100000000000003</v>
      </c>
      <c r="T1661" s="3">
        <v>2.4260000000000002</v>
      </c>
      <c r="U1661" s="1" t="s">
        <v>1694</v>
      </c>
      <c r="V1661" s="1">
        <v>3024467197</v>
      </c>
      <c r="W1661" s="1">
        <v>2001091802</v>
      </c>
      <c r="X1661" s="1" t="s">
        <v>7809</v>
      </c>
      <c r="Y1661" s="1" t="s">
        <v>11137</v>
      </c>
      <c r="Z1661" s="2">
        <v>-5.7347982999999996</v>
      </c>
      <c r="AA1661" s="2">
        <v>-44.151814999999999</v>
      </c>
      <c r="AB1661" s="2" t="s">
        <v>30</v>
      </c>
      <c r="CJ1661" s="1" t="s">
        <v>18865</v>
      </c>
    </row>
    <row r="1662" spans="1:88" x14ac:dyDescent="0.25">
      <c r="B1662" s="1">
        <v>0</v>
      </c>
      <c r="C1662" s="1"/>
      <c r="D1662" s="1">
        <v>660825</v>
      </c>
      <c r="E1662" s="1">
        <v>1106368184</v>
      </c>
      <c r="F1662" s="1" t="s">
        <v>79</v>
      </c>
      <c r="G1662" s="11">
        <v>45944</v>
      </c>
      <c r="H1662" s="1">
        <v>0</v>
      </c>
      <c r="I1662" s="1" t="s">
        <v>16646</v>
      </c>
      <c r="J1662" s="1" t="s">
        <v>16652</v>
      </c>
      <c r="K1662" s="1">
        <v>0</v>
      </c>
      <c r="L1662" s="1" t="s">
        <v>12</v>
      </c>
      <c r="M1662" s="1" t="s">
        <v>25</v>
      </c>
      <c r="N1662" s="1" t="s">
        <v>6771</v>
      </c>
      <c r="O1662" s="1" t="s">
        <v>98</v>
      </c>
      <c r="P1662" s="1">
        <v>32.47</v>
      </c>
      <c r="Q1662" s="1">
        <v>11.5</v>
      </c>
      <c r="R1662" s="1">
        <v>67.72</v>
      </c>
      <c r="S1662" s="3">
        <v>0.81174999999999997</v>
      </c>
      <c r="T1662" s="3">
        <v>0.12777777777777799</v>
      </c>
      <c r="U1662" s="1" t="s">
        <v>1695</v>
      </c>
      <c r="V1662" s="1">
        <v>3024467278</v>
      </c>
      <c r="W1662" s="1">
        <v>2001091820</v>
      </c>
      <c r="X1662" s="1" t="s">
        <v>6872</v>
      </c>
      <c r="Y1662" s="1" t="s">
        <v>11138</v>
      </c>
      <c r="Z1662" s="2">
        <v>-9.1112075000000008</v>
      </c>
      <c r="AA1662" s="2">
        <v>-45.941521100000003</v>
      </c>
      <c r="AB1662" s="2" t="s">
        <v>30</v>
      </c>
      <c r="CJ1662" s="1" t="s">
        <v>18866</v>
      </c>
    </row>
    <row r="1663" spans="1:88" x14ac:dyDescent="0.25">
      <c r="B1663" s="1">
        <v>0</v>
      </c>
      <c r="C1663" s="1"/>
      <c r="D1663" s="1">
        <v>660828</v>
      </c>
      <c r="E1663" s="1">
        <v>1106368989</v>
      </c>
      <c r="F1663" s="1" t="s">
        <v>87</v>
      </c>
      <c r="G1663" s="11">
        <v>45944</v>
      </c>
      <c r="H1663" s="1">
        <v>0</v>
      </c>
      <c r="I1663" s="1" t="s">
        <v>16646</v>
      </c>
      <c r="J1663" s="1" t="s">
        <v>16652</v>
      </c>
      <c r="K1663" s="1">
        <v>0</v>
      </c>
      <c r="L1663" s="1" t="s">
        <v>12</v>
      </c>
      <c r="M1663" s="1" t="s">
        <v>13</v>
      </c>
      <c r="N1663" s="1" t="s">
        <v>18</v>
      </c>
      <c r="O1663" s="1" t="s">
        <v>142</v>
      </c>
      <c r="P1663" s="1">
        <v>64.5</v>
      </c>
      <c r="Q1663" s="1">
        <v>24.27</v>
      </c>
      <c r="R1663" s="1">
        <v>45.11</v>
      </c>
      <c r="S1663" s="3">
        <v>1.6125</v>
      </c>
      <c r="T1663" s="3">
        <v>0.269666666666667</v>
      </c>
      <c r="U1663" s="1" t="s">
        <v>1696</v>
      </c>
      <c r="V1663" s="1">
        <v>3024468428</v>
      </c>
      <c r="W1663" s="1">
        <v>2001091845</v>
      </c>
      <c r="X1663" s="1" t="s">
        <v>7810</v>
      </c>
      <c r="Y1663" s="1" t="s">
        <v>11137</v>
      </c>
      <c r="Z1663" s="2">
        <v>-2.2397667000000001</v>
      </c>
      <c r="AA1663" s="2">
        <v>-45.285179999999997</v>
      </c>
      <c r="AB1663" s="2" t="s">
        <v>30</v>
      </c>
      <c r="CJ1663" s="1" t="s">
        <v>18867</v>
      </c>
    </row>
    <row r="1664" spans="1:88" x14ac:dyDescent="0.25">
      <c r="B1664" s="1">
        <v>0</v>
      </c>
      <c r="C1664" s="1"/>
      <c r="D1664" s="1">
        <v>660826</v>
      </c>
      <c r="E1664" s="1">
        <v>1106369194</v>
      </c>
      <c r="F1664" s="1" t="s">
        <v>79</v>
      </c>
      <c r="G1664" s="11">
        <v>45944</v>
      </c>
      <c r="H1664" s="1">
        <v>0</v>
      </c>
      <c r="I1664" s="1" t="s">
        <v>16646</v>
      </c>
      <c r="J1664" s="1" t="s">
        <v>16652</v>
      </c>
      <c r="K1664" s="1">
        <v>0</v>
      </c>
      <c r="L1664" s="1" t="s">
        <v>12</v>
      </c>
      <c r="M1664" s="1" t="s">
        <v>22</v>
      </c>
      <c r="N1664" s="1" t="s">
        <v>6771</v>
      </c>
      <c r="O1664" s="1" t="s">
        <v>64</v>
      </c>
      <c r="P1664" s="1">
        <v>1420.74</v>
      </c>
      <c r="Q1664" s="1">
        <v>1155.3800000000001</v>
      </c>
      <c r="R1664" s="1">
        <v>1143.55</v>
      </c>
      <c r="S1664" s="3">
        <v>35.518500000000003</v>
      </c>
      <c r="T1664" s="3">
        <v>12.8375555555556</v>
      </c>
      <c r="U1664" s="1" t="s">
        <v>1697</v>
      </c>
      <c r="V1664" s="1">
        <v>3024469300</v>
      </c>
      <c r="W1664" s="1">
        <v>2001091834</v>
      </c>
      <c r="X1664" s="1" t="s">
        <v>7811</v>
      </c>
      <c r="Y1664" s="1" t="s">
        <v>11138</v>
      </c>
      <c r="Z1664" s="2">
        <v>-7.3910283000000003</v>
      </c>
      <c r="AA1664" s="2">
        <v>-45.948084999999999</v>
      </c>
      <c r="AB1664" s="2" t="s">
        <v>12390</v>
      </c>
      <c r="CJ1664" s="1" t="s">
        <v>18868</v>
      </c>
    </row>
    <row r="1665" spans="1:88" x14ac:dyDescent="0.25">
      <c r="B1665" s="1">
        <v>0</v>
      </c>
      <c r="C1665" s="1"/>
      <c r="D1665" s="1">
        <v>660840</v>
      </c>
      <c r="E1665" s="1">
        <v>1106405835</v>
      </c>
      <c r="F1665" s="1" t="s">
        <v>79</v>
      </c>
      <c r="G1665" s="11">
        <v>45945</v>
      </c>
      <c r="H1665" s="1">
        <v>0</v>
      </c>
      <c r="I1665" s="1" t="s">
        <v>16646</v>
      </c>
      <c r="J1665" s="1" t="s">
        <v>16652</v>
      </c>
      <c r="K1665" s="1">
        <v>0</v>
      </c>
      <c r="L1665" s="1" t="s">
        <v>12</v>
      </c>
      <c r="M1665" s="1" t="s">
        <v>25</v>
      </c>
      <c r="N1665" s="1" t="s">
        <v>6769</v>
      </c>
      <c r="O1665" s="1" t="s">
        <v>608</v>
      </c>
      <c r="P1665" s="1">
        <v>283.18</v>
      </c>
      <c r="Q1665" s="1">
        <v>73.760000000000005</v>
      </c>
      <c r="R1665" s="1">
        <v>189.59</v>
      </c>
      <c r="S1665" s="3">
        <v>7.0795000000000003</v>
      </c>
      <c r="T1665" s="3">
        <v>0.81955555555555604</v>
      </c>
      <c r="U1665" s="1" t="s">
        <v>1698</v>
      </c>
      <c r="V1665" s="1">
        <v>3024471461</v>
      </c>
      <c r="W1665" s="1">
        <v>2001092044</v>
      </c>
      <c r="X1665" s="1" t="s">
        <v>7281</v>
      </c>
      <c r="Y1665" s="1" t="s">
        <v>11138</v>
      </c>
      <c r="Z1665" s="2">
        <v>-5.0024506000000004</v>
      </c>
      <c r="AA1665" s="2">
        <v>-43.380992200000001</v>
      </c>
      <c r="AB1665" s="2" t="s">
        <v>12391</v>
      </c>
      <c r="CJ1665" s="1" t="s">
        <v>18869</v>
      </c>
    </row>
    <row r="1666" spans="1:88" x14ac:dyDescent="0.25">
      <c r="B1666" s="1" t="s">
        <v>16707</v>
      </c>
      <c r="C1666" s="11">
        <v>46265</v>
      </c>
      <c r="D1666" s="1">
        <v>2343643</v>
      </c>
      <c r="E1666" s="1">
        <v>1114148356</v>
      </c>
      <c r="F1666" s="1" t="s">
        <v>87</v>
      </c>
      <c r="G1666" s="11">
        <v>46214</v>
      </c>
      <c r="H1666" s="1">
        <v>0</v>
      </c>
      <c r="I1666" s="1" t="s">
        <v>16646</v>
      </c>
      <c r="J1666" s="1" t="s">
        <v>16652</v>
      </c>
      <c r="K1666" s="1" t="s">
        <v>16661</v>
      </c>
      <c r="L1666" s="1" t="s">
        <v>12</v>
      </c>
      <c r="M1666" s="1" t="s">
        <v>25</v>
      </c>
      <c r="N1666" s="1" t="s">
        <v>6769</v>
      </c>
      <c r="O1666" s="1" t="s">
        <v>978</v>
      </c>
      <c r="P1666" s="1">
        <v>527.08000000000004</v>
      </c>
      <c r="Q1666" s="1">
        <v>92.84</v>
      </c>
      <c r="R1666" s="1">
        <v>216.4</v>
      </c>
      <c r="S1666" s="3">
        <v>13.177</v>
      </c>
      <c r="T1666" s="3">
        <v>1.03155555555556</v>
      </c>
      <c r="U1666" s="1" t="s">
        <v>5846</v>
      </c>
      <c r="V1666" s="1">
        <v>3026656213</v>
      </c>
      <c r="W1666" s="1">
        <v>2001174143</v>
      </c>
      <c r="X1666" s="1" t="s">
        <v>10625</v>
      </c>
      <c r="Y1666" s="1" t="s">
        <v>11137</v>
      </c>
      <c r="Z1666" s="2">
        <v>-4.1311533000000003</v>
      </c>
      <c r="AA1666" s="2">
        <v>-43.314366700000001</v>
      </c>
      <c r="AB1666" s="2" t="s">
        <v>30</v>
      </c>
      <c r="CJ1666" s="1" t="s">
        <v>18870</v>
      </c>
    </row>
    <row r="1667" spans="1:88" x14ac:dyDescent="0.25">
      <c r="B1667" s="1" t="s">
        <v>16707</v>
      </c>
      <c r="C1667" s="11">
        <v>46265</v>
      </c>
      <c r="D1667" s="1">
        <v>2344019</v>
      </c>
      <c r="E1667" s="1">
        <v>1114164843</v>
      </c>
      <c r="F1667" s="1" t="s">
        <v>87</v>
      </c>
      <c r="G1667" s="11">
        <v>46216</v>
      </c>
      <c r="H1667" s="1">
        <v>0</v>
      </c>
      <c r="I1667" s="1" t="s">
        <v>16646</v>
      </c>
      <c r="J1667" s="1" t="s">
        <v>16652</v>
      </c>
      <c r="K1667" s="1" t="s">
        <v>16661</v>
      </c>
      <c r="L1667" s="1">
        <v>0</v>
      </c>
      <c r="M1667" s="1" t="s">
        <v>13</v>
      </c>
      <c r="N1667" s="1" t="s">
        <v>6769</v>
      </c>
      <c r="O1667" s="1" t="s">
        <v>978</v>
      </c>
      <c r="P1667" s="1">
        <v>45.02</v>
      </c>
      <c r="Q1667" s="1">
        <v>43.29</v>
      </c>
      <c r="R1667" s="1">
        <v>50.88</v>
      </c>
      <c r="S1667" s="3">
        <v>1.1254999999999999</v>
      </c>
      <c r="T1667" s="3">
        <v>0.48099999999999998</v>
      </c>
      <c r="U1667" s="1" t="s">
        <v>5888</v>
      </c>
      <c r="V1667" s="1">
        <v>3026663864</v>
      </c>
      <c r="W1667" s="1">
        <v>2001174482</v>
      </c>
      <c r="X1667" s="1" t="s">
        <v>7359</v>
      </c>
      <c r="Y1667" s="1" t="s">
        <v>11137</v>
      </c>
      <c r="Z1667" s="2">
        <v>-4.1528366999999999</v>
      </c>
      <c r="AA1667" s="2">
        <v>-43.340413300000002</v>
      </c>
      <c r="AB1667" s="2" t="s">
        <v>30</v>
      </c>
      <c r="CJ1667" s="1" t="s">
        <v>18871</v>
      </c>
    </row>
    <row r="1668" spans="1:88" x14ac:dyDescent="0.25">
      <c r="A1668" s="1" t="s">
        <v>16810</v>
      </c>
      <c r="B1668" s="1">
        <v>0</v>
      </c>
      <c r="C1668" s="1"/>
      <c r="D1668" s="1">
        <v>660845</v>
      </c>
      <c r="E1668" s="1">
        <v>1106407549</v>
      </c>
      <c r="F1668" s="1" t="s">
        <v>79</v>
      </c>
      <c r="G1668" s="11">
        <v>45945</v>
      </c>
      <c r="H1668" s="1">
        <v>0</v>
      </c>
      <c r="I1668" s="1" t="s">
        <v>16646</v>
      </c>
      <c r="J1668" s="1" t="s">
        <v>16655</v>
      </c>
      <c r="K1668" s="1" t="s">
        <v>16667</v>
      </c>
      <c r="L1668" s="1" t="s">
        <v>12</v>
      </c>
      <c r="M1668" s="1" t="s">
        <v>25</v>
      </c>
      <c r="N1668" s="1" t="s">
        <v>6769</v>
      </c>
      <c r="O1668" s="1" t="s">
        <v>72</v>
      </c>
      <c r="P1668" s="1">
        <v>559.66999999999996</v>
      </c>
      <c r="Q1668" s="1">
        <v>393.04</v>
      </c>
      <c r="R1668" s="1">
        <v>585.4</v>
      </c>
      <c r="S1668" s="3">
        <v>13.99175</v>
      </c>
      <c r="T1668" s="3">
        <v>4.3671111111111101</v>
      </c>
      <c r="U1668" s="1" t="s">
        <v>1702</v>
      </c>
      <c r="V1668" s="1">
        <v>3024471739</v>
      </c>
      <c r="W1668" s="1">
        <v>2001092072</v>
      </c>
      <c r="X1668" s="1" t="s">
        <v>7814</v>
      </c>
      <c r="Y1668" s="1" t="s">
        <v>11138</v>
      </c>
      <c r="Z1668" s="2">
        <v>-3.87974</v>
      </c>
      <c r="AA1668" s="2">
        <v>-43.611756700000001</v>
      </c>
      <c r="AB1668" s="2" t="s">
        <v>12394</v>
      </c>
      <c r="CJ1668" s="1" t="s">
        <v>18872</v>
      </c>
    </row>
    <row r="1669" spans="1:88" x14ac:dyDescent="0.25">
      <c r="B1669" s="1">
        <v>0</v>
      </c>
      <c r="C1669" s="1"/>
      <c r="D1669" s="1">
        <v>660854</v>
      </c>
      <c r="E1669" s="1">
        <v>1106410134</v>
      </c>
      <c r="F1669" s="1" t="s">
        <v>79</v>
      </c>
      <c r="G1669" s="11">
        <v>45945</v>
      </c>
      <c r="H1669" s="1">
        <v>0</v>
      </c>
      <c r="I1669" s="1" t="s">
        <v>16646</v>
      </c>
      <c r="J1669" s="1" t="s">
        <v>16652</v>
      </c>
      <c r="K1669" s="1">
        <v>0</v>
      </c>
      <c r="L1669" s="1" t="s">
        <v>12</v>
      </c>
      <c r="M1669" s="1" t="s">
        <v>13</v>
      </c>
      <c r="N1669" s="1" t="s">
        <v>6771</v>
      </c>
      <c r="O1669" s="1" t="s">
        <v>775</v>
      </c>
      <c r="P1669" s="1">
        <v>1829.8</v>
      </c>
      <c r="Q1669" s="1">
        <v>103.19</v>
      </c>
      <c r="R1669" s="1">
        <v>127.49</v>
      </c>
      <c r="S1669" s="3">
        <v>45.744999999999997</v>
      </c>
      <c r="T1669" s="3">
        <v>1.14655555555556</v>
      </c>
      <c r="U1669" s="1" t="s">
        <v>1703</v>
      </c>
      <c r="V1669" s="1">
        <v>3024474606</v>
      </c>
      <c r="W1669" s="1">
        <v>2001092182</v>
      </c>
      <c r="X1669" s="1" t="s">
        <v>7815</v>
      </c>
      <c r="Y1669" s="1" t="s">
        <v>11138</v>
      </c>
      <c r="Z1669" s="2">
        <v>-5.6257367</v>
      </c>
      <c r="AA1669" s="2">
        <v>-46.711901699999999</v>
      </c>
      <c r="AB1669" s="2" t="s">
        <v>12395</v>
      </c>
      <c r="CJ1669" s="1" t="s">
        <v>18873</v>
      </c>
    </row>
    <row r="1670" spans="1:88" x14ac:dyDescent="0.25">
      <c r="B1670" s="1">
        <v>0</v>
      </c>
      <c r="C1670" s="1"/>
      <c r="D1670" s="1">
        <v>660858</v>
      </c>
      <c r="E1670" s="1">
        <v>1106410194</v>
      </c>
      <c r="F1670" s="1" t="s">
        <v>79</v>
      </c>
      <c r="G1670" s="11">
        <v>45945</v>
      </c>
      <c r="H1670" s="1">
        <v>0</v>
      </c>
      <c r="I1670" s="1" t="s">
        <v>16646</v>
      </c>
      <c r="J1670" s="1" t="s">
        <v>16652</v>
      </c>
      <c r="K1670" s="1">
        <v>0</v>
      </c>
      <c r="L1670" s="1" t="s">
        <v>12</v>
      </c>
      <c r="M1670" s="1" t="s">
        <v>22</v>
      </c>
      <c r="N1670" s="1" t="s">
        <v>6769</v>
      </c>
      <c r="O1670" s="1" t="s">
        <v>1243</v>
      </c>
      <c r="P1670" s="1">
        <v>242.33</v>
      </c>
      <c r="Q1670" s="1">
        <v>360.43</v>
      </c>
      <c r="R1670" s="1">
        <v>338.91</v>
      </c>
      <c r="S1670" s="3">
        <v>6.0582500000000001</v>
      </c>
      <c r="T1670" s="3">
        <v>4.0047777777777798</v>
      </c>
      <c r="U1670" s="1" t="s">
        <v>1704</v>
      </c>
      <c r="V1670" s="1">
        <v>3024477290</v>
      </c>
      <c r="W1670" s="1">
        <v>2001092206</v>
      </c>
      <c r="X1670" s="1" t="s">
        <v>7816</v>
      </c>
      <c r="Y1670" s="1" t="s">
        <v>11138</v>
      </c>
      <c r="Z1670" s="2">
        <v>-6.2025766999999998</v>
      </c>
      <c r="AA1670" s="2">
        <v>-43.845730000000003</v>
      </c>
      <c r="AB1670" s="2" t="s">
        <v>12396</v>
      </c>
      <c r="CJ1670" s="1" t="s">
        <v>18874</v>
      </c>
    </row>
    <row r="1671" spans="1:88" x14ac:dyDescent="0.25">
      <c r="B1671" s="1">
        <v>0</v>
      </c>
      <c r="C1671" s="1"/>
      <c r="D1671" s="1">
        <v>660864</v>
      </c>
      <c r="E1671" s="1">
        <v>1106412619</v>
      </c>
      <c r="F1671" s="1" t="s">
        <v>79</v>
      </c>
      <c r="G1671" s="11">
        <v>45945</v>
      </c>
      <c r="H1671" s="1">
        <v>0</v>
      </c>
      <c r="I1671" s="1" t="s">
        <v>16646</v>
      </c>
      <c r="J1671" s="1" t="s">
        <v>16652</v>
      </c>
      <c r="K1671" s="1">
        <v>0</v>
      </c>
      <c r="L1671" s="1" t="s">
        <v>12</v>
      </c>
      <c r="M1671" s="1" t="s">
        <v>25</v>
      </c>
      <c r="N1671" s="1" t="s">
        <v>6771</v>
      </c>
      <c r="O1671" s="1" t="s">
        <v>955</v>
      </c>
      <c r="P1671" s="1">
        <v>953.21</v>
      </c>
      <c r="Q1671" s="1">
        <v>25.2</v>
      </c>
      <c r="R1671" s="1">
        <v>1092.3699999999999</v>
      </c>
      <c r="S1671" s="3">
        <v>23.830249999999999</v>
      </c>
      <c r="T1671" s="3">
        <v>0.28000000000000003</v>
      </c>
      <c r="U1671" s="1" t="s">
        <v>1705</v>
      </c>
      <c r="V1671" s="1">
        <v>3024479098</v>
      </c>
      <c r="W1671" s="1">
        <v>2001092301</v>
      </c>
      <c r="X1671" s="1" t="s">
        <v>7019</v>
      </c>
      <c r="Y1671" s="1" t="s">
        <v>11138</v>
      </c>
      <c r="Z1671" s="2">
        <v>-8.4690536000000005</v>
      </c>
      <c r="AA1671" s="2">
        <v>-45.7490314</v>
      </c>
      <c r="AB1671" s="2" t="s">
        <v>12397</v>
      </c>
      <c r="CJ1671" s="1" t="s">
        <v>18875</v>
      </c>
    </row>
    <row r="1672" spans="1:88" x14ac:dyDescent="0.25">
      <c r="B1672" s="1">
        <v>0</v>
      </c>
      <c r="C1672" s="1"/>
      <c r="D1672" s="1">
        <v>660865</v>
      </c>
      <c r="E1672" s="1">
        <v>1106412714</v>
      </c>
      <c r="F1672" s="1" t="s">
        <v>79</v>
      </c>
      <c r="G1672" s="11">
        <v>45945</v>
      </c>
      <c r="H1672" s="1">
        <v>0</v>
      </c>
      <c r="I1672" s="1" t="s">
        <v>16646</v>
      </c>
      <c r="J1672" s="1" t="s">
        <v>16652</v>
      </c>
      <c r="K1672" s="1" t="s">
        <v>16660</v>
      </c>
      <c r="L1672" s="1" t="s">
        <v>12</v>
      </c>
      <c r="M1672" s="1" t="s">
        <v>22</v>
      </c>
      <c r="N1672" s="1" t="s">
        <v>6771</v>
      </c>
      <c r="O1672" s="1" t="s">
        <v>375</v>
      </c>
      <c r="P1672" s="1">
        <v>3835.46</v>
      </c>
      <c r="Q1672" s="1">
        <v>2997.78</v>
      </c>
      <c r="R1672" s="1">
        <v>3006.32</v>
      </c>
      <c r="S1672" s="3">
        <v>95.886499999999998</v>
      </c>
      <c r="T1672" s="3">
        <v>33.308666666666703</v>
      </c>
      <c r="U1672" s="1" t="s">
        <v>1706</v>
      </c>
      <c r="V1672" s="1">
        <v>3024479144</v>
      </c>
      <c r="W1672" s="1">
        <v>2001092305</v>
      </c>
      <c r="X1672" s="1" t="s">
        <v>7817</v>
      </c>
      <c r="Y1672" s="1" t="s">
        <v>11138</v>
      </c>
      <c r="Z1672" s="2">
        <v>-5.1760849999999996</v>
      </c>
      <c r="AA1672" s="2">
        <v>-48.320108300000001</v>
      </c>
      <c r="AB1672" s="2" t="s">
        <v>12398</v>
      </c>
      <c r="CJ1672" s="1" t="s">
        <v>18876</v>
      </c>
    </row>
    <row r="1673" spans="1:88" x14ac:dyDescent="0.25">
      <c r="B1673" s="1">
        <v>0</v>
      </c>
      <c r="C1673" s="1"/>
      <c r="D1673" s="1">
        <v>660866</v>
      </c>
      <c r="E1673" s="1">
        <v>1106412826</v>
      </c>
      <c r="F1673" s="1" t="s">
        <v>79</v>
      </c>
      <c r="G1673" s="11">
        <v>45945</v>
      </c>
      <c r="H1673" s="1">
        <v>0</v>
      </c>
      <c r="I1673" s="1" t="s">
        <v>16646</v>
      </c>
      <c r="J1673" s="1" t="s">
        <v>16652</v>
      </c>
      <c r="K1673" s="1">
        <v>0</v>
      </c>
      <c r="L1673" s="1" t="s">
        <v>12</v>
      </c>
      <c r="M1673" s="1" t="s">
        <v>22</v>
      </c>
      <c r="N1673" s="1" t="s">
        <v>6768</v>
      </c>
      <c r="O1673" s="1" t="s">
        <v>26</v>
      </c>
      <c r="P1673" s="1">
        <v>1304.21</v>
      </c>
      <c r="Q1673" s="1">
        <v>212.97</v>
      </c>
      <c r="R1673" s="1">
        <v>1324.36</v>
      </c>
      <c r="S1673" s="3">
        <v>32.605249999999998</v>
      </c>
      <c r="T1673" s="3">
        <v>2.3663333333333298</v>
      </c>
      <c r="U1673" s="1" t="s">
        <v>1550</v>
      </c>
      <c r="V1673" s="1">
        <v>3024479152</v>
      </c>
      <c r="W1673" s="1">
        <v>2001092306</v>
      </c>
      <c r="X1673" s="1" t="s">
        <v>7818</v>
      </c>
      <c r="Y1673" s="1" t="s">
        <v>11138</v>
      </c>
      <c r="Z1673" s="2">
        <v>-3.5964366999999999</v>
      </c>
      <c r="AA1673" s="2">
        <v>-43.7313817</v>
      </c>
      <c r="AB1673" s="2" t="s">
        <v>30</v>
      </c>
      <c r="CJ1673" s="1" t="s">
        <v>18877</v>
      </c>
    </row>
    <row r="1674" spans="1:88" x14ac:dyDescent="0.25">
      <c r="B1674" s="1">
        <v>0</v>
      </c>
      <c r="C1674" s="1"/>
      <c r="D1674" s="1">
        <v>660868</v>
      </c>
      <c r="E1674" s="1">
        <v>1106413130</v>
      </c>
      <c r="F1674" s="1" t="s">
        <v>87</v>
      </c>
      <c r="G1674" s="11">
        <v>45945</v>
      </c>
      <c r="H1674" s="1">
        <v>0</v>
      </c>
      <c r="I1674" s="1" t="s">
        <v>16646</v>
      </c>
      <c r="J1674" s="1" t="s">
        <v>16652</v>
      </c>
      <c r="K1674" s="1">
        <v>0</v>
      </c>
      <c r="L1674" s="1" t="s">
        <v>12</v>
      </c>
      <c r="M1674" s="1" t="s">
        <v>25</v>
      </c>
      <c r="N1674" s="1" t="s">
        <v>6771</v>
      </c>
      <c r="O1674" s="1" t="s">
        <v>45</v>
      </c>
      <c r="P1674" s="1">
        <v>200.02</v>
      </c>
      <c r="Q1674" s="1">
        <v>201.51</v>
      </c>
      <c r="R1674" s="1">
        <v>207.58</v>
      </c>
      <c r="S1674" s="3">
        <v>5.0004999999999997</v>
      </c>
      <c r="T1674" s="3">
        <v>2.2389999999999999</v>
      </c>
      <c r="U1674" s="1" t="s">
        <v>1707</v>
      </c>
      <c r="V1674" s="1">
        <v>3024479268</v>
      </c>
      <c r="W1674" s="1">
        <v>2001092321</v>
      </c>
      <c r="X1674" s="1" t="s">
        <v>6780</v>
      </c>
      <c r="Y1674" s="1" t="s">
        <v>11137</v>
      </c>
      <c r="Z1674" s="2">
        <v>-5.443365</v>
      </c>
      <c r="AA1674" s="2">
        <v>-47.392319999999998</v>
      </c>
      <c r="AB1674" s="2" t="s">
        <v>30</v>
      </c>
      <c r="CJ1674" s="1" t="s">
        <v>18878</v>
      </c>
    </row>
    <row r="1675" spans="1:88" x14ac:dyDescent="0.25">
      <c r="B1675" s="1">
        <v>0</v>
      </c>
      <c r="C1675" s="1"/>
      <c r="D1675" s="1">
        <v>660869</v>
      </c>
      <c r="E1675" s="1">
        <v>1106413179</v>
      </c>
      <c r="F1675" s="1" t="s">
        <v>79</v>
      </c>
      <c r="G1675" s="11">
        <v>45945</v>
      </c>
      <c r="H1675" s="1">
        <v>0</v>
      </c>
      <c r="I1675" s="1" t="s">
        <v>16646</v>
      </c>
      <c r="J1675" s="1" t="s">
        <v>16652</v>
      </c>
      <c r="K1675" s="1">
        <v>0</v>
      </c>
      <c r="L1675" s="1" t="s">
        <v>12</v>
      </c>
      <c r="M1675" s="1" t="s">
        <v>13</v>
      </c>
      <c r="N1675" s="1" t="s">
        <v>6768</v>
      </c>
      <c r="O1675" s="1" t="s">
        <v>579</v>
      </c>
      <c r="P1675" s="1">
        <v>97.83</v>
      </c>
      <c r="Q1675" s="1">
        <v>41.3</v>
      </c>
      <c r="R1675" s="1">
        <v>332.66</v>
      </c>
      <c r="S1675" s="3">
        <v>2.4457499999999999</v>
      </c>
      <c r="T1675" s="3">
        <v>0.45888888888888901</v>
      </c>
      <c r="U1675" s="1" t="s">
        <v>1708</v>
      </c>
      <c r="V1675" s="1">
        <v>3024479306</v>
      </c>
      <c r="W1675" s="1">
        <v>2001092322</v>
      </c>
      <c r="X1675" s="1" t="s">
        <v>7819</v>
      </c>
      <c r="Y1675" s="1" t="s">
        <v>11138</v>
      </c>
      <c r="Z1675" s="2">
        <v>-3.2858117</v>
      </c>
      <c r="AA1675" s="2">
        <v>-44.413555000000002</v>
      </c>
      <c r="AB1675" s="2" t="s">
        <v>12399</v>
      </c>
      <c r="CJ1675" s="1" t="s">
        <v>18879</v>
      </c>
    </row>
    <row r="1676" spans="1:88" x14ac:dyDescent="0.25">
      <c r="B1676" s="1">
        <v>0</v>
      </c>
      <c r="C1676" s="1"/>
      <c r="D1676" s="1">
        <v>660874</v>
      </c>
      <c r="E1676" s="1">
        <v>1106413641</v>
      </c>
      <c r="F1676" s="1" t="s">
        <v>79</v>
      </c>
      <c r="G1676" s="11">
        <v>45945</v>
      </c>
      <c r="H1676" s="1">
        <v>0</v>
      </c>
      <c r="I1676" s="1" t="s">
        <v>16645</v>
      </c>
      <c r="J1676" s="1" t="s">
        <v>16652</v>
      </c>
      <c r="K1676" s="1">
        <v>0</v>
      </c>
      <c r="L1676" s="1" t="s">
        <v>12</v>
      </c>
      <c r="M1676" s="1" t="s">
        <v>25</v>
      </c>
      <c r="N1676" s="1" t="s">
        <v>6769</v>
      </c>
      <c r="O1676" s="1" t="s">
        <v>608</v>
      </c>
      <c r="P1676" s="1">
        <v>687.41</v>
      </c>
      <c r="Q1676" s="1">
        <v>189.93</v>
      </c>
      <c r="R1676" s="1">
        <v>214.48</v>
      </c>
      <c r="S1676" s="3">
        <v>17.18525</v>
      </c>
      <c r="T1676" s="3">
        <v>2.1103333333333301</v>
      </c>
      <c r="U1676" s="1" t="s">
        <v>1709</v>
      </c>
      <c r="V1676" s="1">
        <v>3024481173</v>
      </c>
      <c r="W1676" s="1">
        <v>2001092354</v>
      </c>
      <c r="X1676" s="1" t="s">
        <v>7820</v>
      </c>
      <c r="Y1676" s="1" t="s">
        <v>11138</v>
      </c>
      <c r="Z1676" s="2">
        <v>-4.8147413999999999</v>
      </c>
      <c r="AA1676" s="2">
        <v>-43.356465300000004</v>
      </c>
      <c r="AB1676" s="2" t="s">
        <v>12400</v>
      </c>
      <c r="CJ1676" s="1" t="s">
        <v>18880</v>
      </c>
    </row>
    <row r="1677" spans="1:88" x14ac:dyDescent="0.25">
      <c r="A1677" s="1" t="s">
        <v>16810</v>
      </c>
      <c r="B1677" s="1">
        <v>0</v>
      </c>
      <c r="C1677" s="1"/>
      <c r="D1677" s="1">
        <v>660871</v>
      </c>
      <c r="E1677" s="1">
        <v>1106413797</v>
      </c>
      <c r="F1677" s="1" t="s">
        <v>79</v>
      </c>
      <c r="G1677" s="11">
        <v>45945</v>
      </c>
      <c r="H1677" s="1">
        <v>0</v>
      </c>
      <c r="I1677" s="1" t="s">
        <v>16646</v>
      </c>
      <c r="J1677" s="1" t="s">
        <v>16655</v>
      </c>
      <c r="K1677" s="1" t="s">
        <v>16666</v>
      </c>
      <c r="L1677" s="1" t="s">
        <v>12</v>
      </c>
      <c r="M1677" s="1" t="s">
        <v>25</v>
      </c>
      <c r="N1677" s="1" t="s">
        <v>6769</v>
      </c>
      <c r="O1677" s="1" t="s">
        <v>796</v>
      </c>
      <c r="P1677" s="1">
        <v>208.08</v>
      </c>
      <c r="Q1677" s="1">
        <v>64.680000000000007</v>
      </c>
      <c r="R1677" s="1">
        <v>183.55</v>
      </c>
      <c r="S1677" s="3">
        <v>5.202</v>
      </c>
      <c r="T1677" s="3">
        <v>0.71866666666666701</v>
      </c>
      <c r="U1677" s="1" t="s">
        <v>1710</v>
      </c>
      <c r="V1677" s="1">
        <v>3024479500</v>
      </c>
      <c r="W1677" s="1">
        <v>2001092328</v>
      </c>
      <c r="X1677" s="1" t="s">
        <v>7821</v>
      </c>
      <c r="Y1677" s="1" t="s">
        <v>11138</v>
      </c>
      <c r="Z1677" s="2">
        <v>-5.1797674999999996</v>
      </c>
      <c r="AA1677" s="2">
        <v>-42.854291699999997</v>
      </c>
      <c r="AB1677" s="2" t="s">
        <v>12401</v>
      </c>
      <c r="CJ1677" s="1" t="s">
        <v>18881</v>
      </c>
    </row>
    <row r="1678" spans="1:88" x14ac:dyDescent="0.25">
      <c r="A1678" s="1" t="s">
        <v>16810</v>
      </c>
      <c r="B1678" s="1" t="s">
        <v>16714</v>
      </c>
      <c r="C1678" s="11">
        <v>46265</v>
      </c>
      <c r="D1678" s="1">
        <v>2306406</v>
      </c>
      <c r="E1678" s="1">
        <v>1113187642</v>
      </c>
      <c r="F1678" s="1" t="s">
        <v>79</v>
      </c>
      <c r="G1678" s="11">
        <v>46171</v>
      </c>
      <c r="H1678" s="1" t="s">
        <v>16641</v>
      </c>
      <c r="I1678" s="1" t="s">
        <v>16646</v>
      </c>
      <c r="J1678" s="1" t="s">
        <v>16652</v>
      </c>
      <c r="K1678" s="1" t="s">
        <v>16661</v>
      </c>
      <c r="L1678" s="1" t="s">
        <v>12</v>
      </c>
      <c r="M1678" s="1" t="s">
        <v>13</v>
      </c>
      <c r="N1678" s="1" t="s">
        <v>6769</v>
      </c>
      <c r="O1678" s="1" t="s">
        <v>498</v>
      </c>
      <c r="P1678" s="1">
        <v>25.11</v>
      </c>
      <c r="Q1678" s="1">
        <v>61.93</v>
      </c>
      <c r="R1678" s="1">
        <v>41.46</v>
      </c>
      <c r="S1678" s="3">
        <v>0.62775000000000003</v>
      </c>
      <c r="T1678" s="3">
        <v>0.68811111111111101</v>
      </c>
      <c r="U1678" s="1" t="s">
        <v>4532</v>
      </c>
      <c r="V1678" s="1">
        <v>3026298929</v>
      </c>
      <c r="W1678" s="1">
        <v>2001160408</v>
      </c>
      <c r="X1678" s="1" t="s">
        <v>9837</v>
      </c>
      <c r="Y1678" s="1" t="s">
        <v>11138</v>
      </c>
      <c r="Z1678" s="2">
        <v>-5.8030900000000001</v>
      </c>
      <c r="AA1678" s="2">
        <v>-44.3172183</v>
      </c>
      <c r="AB1678" s="2" t="s">
        <v>14517</v>
      </c>
      <c r="CJ1678" s="1" t="s">
        <v>18882</v>
      </c>
    </row>
    <row r="1679" spans="1:88" x14ac:dyDescent="0.25">
      <c r="A1679" s="1" t="s">
        <v>16810</v>
      </c>
      <c r="B1679" s="1">
        <v>0</v>
      </c>
      <c r="C1679" s="1"/>
      <c r="D1679" s="1">
        <v>660880</v>
      </c>
      <c r="E1679" s="1">
        <v>1106442952</v>
      </c>
      <c r="F1679" s="1" t="s">
        <v>79</v>
      </c>
      <c r="G1679" s="11">
        <v>45946</v>
      </c>
      <c r="H1679" s="1">
        <v>0</v>
      </c>
      <c r="I1679" s="1" t="s">
        <v>16646</v>
      </c>
      <c r="J1679" s="1" t="s">
        <v>16655</v>
      </c>
      <c r="K1679" s="1" t="s">
        <v>16655</v>
      </c>
      <c r="L1679" s="1" t="s">
        <v>12</v>
      </c>
      <c r="M1679" s="1" t="s">
        <v>13</v>
      </c>
      <c r="N1679" s="1" t="s">
        <v>6769</v>
      </c>
      <c r="O1679" s="1" t="s">
        <v>72</v>
      </c>
      <c r="P1679" s="1">
        <v>42.33</v>
      </c>
      <c r="Q1679" s="1">
        <v>68.83</v>
      </c>
      <c r="R1679" s="1">
        <v>139.37</v>
      </c>
      <c r="S1679" s="3">
        <v>1.0582499999999999</v>
      </c>
      <c r="T1679" s="3">
        <v>0.764777777777778</v>
      </c>
      <c r="U1679" s="1" t="s">
        <v>1712</v>
      </c>
      <c r="V1679" s="1">
        <v>3024481882</v>
      </c>
      <c r="W1679" s="1">
        <v>2001092486</v>
      </c>
      <c r="X1679" s="1" t="s">
        <v>7823</v>
      </c>
      <c r="Y1679" s="1" t="s">
        <v>11138</v>
      </c>
      <c r="Z1679" s="2">
        <v>-3.8167399999999998</v>
      </c>
      <c r="AA1679" s="2">
        <v>-43.409280000000003</v>
      </c>
      <c r="AB1679" s="2" t="s">
        <v>12403</v>
      </c>
      <c r="CJ1679" s="1" t="s">
        <v>18883</v>
      </c>
    </row>
    <row r="1680" spans="1:88" x14ac:dyDescent="0.25">
      <c r="B1680" s="1">
        <v>0</v>
      </c>
      <c r="C1680" s="1"/>
      <c r="D1680" s="1">
        <v>660882</v>
      </c>
      <c r="E1680" s="1">
        <v>1106443669</v>
      </c>
      <c r="F1680" s="1" t="s">
        <v>79</v>
      </c>
      <c r="G1680" s="11">
        <v>45946</v>
      </c>
      <c r="H1680" s="1">
        <v>0</v>
      </c>
      <c r="I1680" s="1" t="s">
        <v>16646</v>
      </c>
      <c r="J1680" s="1" t="s">
        <v>16652</v>
      </c>
      <c r="K1680" s="1">
        <v>0</v>
      </c>
      <c r="L1680" s="1" t="s">
        <v>12</v>
      </c>
      <c r="M1680" s="1" t="s">
        <v>22</v>
      </c>
      <c r="N1680" s="1" t="s">
        <v>6768</v>
      </c>
      <c r="O1680" s="1" t="s">
        <v>962</v>
      </c>
      <c r="P1680" s="1">
        <v>465.47</v>
      </c>
      <c r="Q1680" s="1">
        <v>266.48</v>
      </c>
      <c r="R1680" s="1">
        <v>500.48</v>
      </c>
      <c r="S1680" s="3">
        <v>11.636749999999999</v>
      </c>
      <c r="T1680" s="3">
        <v>2.9608888888888898</v>
      </c>
      <c r="U1680" s="1" t="s">
        <v>1713</v>
      </c>
      <c r="V1680" s="1">
        <v>3024484016</v>
      </c>
      <c r="W1680" s="1">
        <v>2001092518</v>
      </c>
      <c r="X1680" s="1" t="s">
        <v>7824</v>
      </c>
      <c r="Y1680" s="1" t="s">
        <v>11138</v>
      </c>
      <c r="Z1680" s="2">
        <v>-4.4175352999999999</v>
      </c>
      <c r="AA1680" s="2">
        <v>-45.251825799999999</v>
      </c>
      <c r="AB1680" s="2" t="s">
        <v>12404</v>
      </c>
      <c r="CJ1680" s="1" t="s">
        <v>18884</v>
      </c>
    </row>
    <row r="1681" spans="1:88" x14ac:dyDescent="0.25">
      <c r="B1681" s="1">
        <v>0</v>
      </c>
      <c r="C1681" s="1"/>
      <c r="D1681" s="1">
        <v>660886</v>
      </c>
      <c r="E1681" s="1">
        <v>1106444069</v>
      </c>
      <c r="F1681" s="1">
        <v>0</v>
      </c>
      <c r="G1681" s="11">
        <v>45946</v>
      </c>
      <c r="H1681" s="1">
        <v>0</v>
      </c>
      <c r="I1681" s="1" t="s">
        <v>16646</v>
      </c>
      <c r="J1681" s="1" t="s">
        <v>16652</v>
      </c>
      <c r="K1681" s="1">
        <v>0</v>
      </c>
      <c r="L1681" s="1">
        <v>0</v>
      </c>
      <c r="M1681" s="1" t="s">
        <v>30</v>
      </c>
      <c r="N1681" s="1" t="s">
        <v>18</v>
      </c>
      <c r="O1681" s="1" t="s">
        <v>76</v>
      </c>
      <c r="P1681" s="1">
        <v>0</v>
      </c>
      <c r="Q1681" s="1">
        <v>0</v>
      </c>
      <c r="R1681" s="1">
        <v>0</v>
      </c>
      <c r="S1681" s="3">
        <v>0</v>
      </c>
      <c r="T1681" s="3">
        <v>0</v>
      </c>
      <c r="U1681" s="1" t="s">
        <v>16138</v>
      </c>
      <c r="V1681" s="1">
        <v>0</v>
      </c>
      <c r="W1681" s="1">
        <v>0</v>
      </c>
      <c r="X1681" s="1">
        <v>0</v>
      </c>
      <c r="Y1681" s="1">
        <v>0</v>
      </c>
      <c r="Z1681" s="2">
        <v>0</v>
      </c>
      <c r="AA1681" s="2">
        <v>0</v>
      </c>
      <c r="AB1681" s="2">
        <v>0</v>
      </c>
      <c r="CJ1681" s="1" t="s">
        <v>18885</v>
      </c>
    </row>
    <row r="1682" spans="1:88" x14ac:dyDescent="0.25">
      <c r="B1682" s="1">
        <v>0</v>
      </c>
      <c r="C1682" s="1"/>
      <c r="D1682" s="1">
        <v>660896</v>
      </c>
      <c r="E1682" s="1">
        <v>1106446326</v>
      </c>
      <c r="F1682" s="1" t="s">
        <v>87</v>
      </c>
      <c r="G1682" s="11">
        <v>45946</v>
      </c>
      <c r="H1682" s="1">
        <v>0</v>
      </c>
      <c r="I1682" s="1" t="s">
        <v>16646</v>
      </c>
      <c r="J1682" s="1" t="s">
        <v>16652</v>
      </c>
      <c r="K1682" s="1">
        <v>0</v>
      </c>
      <c r="L1682" s="1" t="s">
        <v>12</v>
      </c>
      <c r="M1682" s="1" t="s">
        <v>13</v>
      </c>
      <c r="N1682" s="1" t="s">
        <v>18</v>
      </c>
      <c r="O1682" s="1" t="s">
        <v>115</v>
      </c>
      <c r="P1682" s="1">
        <v>11.74</v>
      </c>
      <c r="Q1682" s="1">
        <v>11.13</v>
      </c>
      <c r="R1682" s="1">
        <v>133.84</v>
      </c>
      <c r="S1682" s="3">
        <v>0.29349999999999998</v>
      </c>
      <c r="T1682" s="3">
        <v>0.12366666666666699</v>
      </c>
      <c r="U1682" s="1" t="s">
        <v>1714</v>
      </c>
      <c r="V1682" s="1">
        <v>3024484806</v>
      </c>
      <c r="W1682" s="1">
        <v>2001092692</v>
      </c>
      <c r="X1682" s="1" t="s">
        <v>7825</v>
      </c>
      <c r="Y1682" s="1" t="s">
        <v>11137</v>
      </c>
      <c r="Z1682" s="2">
        <v>-2.1240100000000002</v>
      </c>
      <c r="AA1682" s="2">
        <v>-45.894449999999999</v>
      </c>
      <c r="AB1682" s="2" t="s">
        <v>12405</v>
      </c>
      <c r="CJ1682" s="1" t="s">
        <v>18886</v>
      </c>
    </row>
    <row r="1683" spans="1:88" x14ac:dyDescent="0.25">
      <c r="B1683" s="1">
        <v>0</v>
      </c>
      <c r="C1683" s="1"/>
      <c r="D1683" s="1">
        <v>660901</v>
      </c>
      <c r="E1683" s="1">
        <v>1106448464</v>
      </c>
      <c r="F1683" s="1" t="s">
        <v>79</v>
      </c>
      <c r="G1683" s="11">
        <v>45946</v>
      </c>
      <c r="H1683" s="1">
        <v>0</v>
      </c>
      <c r="I1683" s="1" t="s">
        <v>16646</v>
      </c>
      <c r="J1683" s="1" t="s">
        <v>16652</v>
      </c>
      <c r="K1683" s="1">
        <v>0</v>
      </c>
      <c r="L1683" s="1" t="s">
        <v>12</v>
      </c>
      <c r="M1683" s="1" t="s">
        <v>13</v>
      </c>
      <c r="N1683" s="1" t="s">
        <v>6768</v>
      </c>
      <c r="O1683" s="1" t="s">
        <v>269</v>
      </c>
      <c r="P1683" s="1">
        <v>44.9</v>
      </c>
      <c r="Q1683" s="1">
        <v>108.1</v>
      </c>
      <c r="R1683" s="1">
        <v>110.92</v>
      </c>
      <c r="S1683" s="3">
        <v>1.1225000000000001</v>
      </c>
      <c r="T1683" s="3">
        <v>1.2011111111111099</v>
      </c>
      <c r="U1683" s="1" t="s">
        <v>1715</v>
      </c>
      <c r="V1683" s="1">
        <v>3024486914</v>
      </c>
      <c r="W1683" s="1">
        <v>2001092765</v>
      </c>
      <c r="X1683" s="1" t="s">
        <v>7826</v>
      </c>
      <c r="Y1683" s="1" t="s">
        <v>11138</v>
      </c>
      <c r="Z1683" s="2">
        <v>-4.1951499999999999</v>
      </c>
      <c r="AA1683" s="2">
        <v>-45.5679917</v>
      </c>
      <c r="AB1683" s="2" t="s">
        <v>12406</v>
      </c>
      <c r="CJ1683" s="1" t="s">
        <v>18887</v>
      </c>
    </row>
    <row r="1684" spans="1:88" x14ac:dyDescent="0.25">
      <c r="B1684" s="1">
        <v>0</v>
      </c>
      <c r="C1684" s="1"/>
      <c r="D1684" s="1">
        <v>660899</v>
      </c>
      <c r="E1684" s="1">
        <v>1106448830</v>
      </c>
      <c r="F1684" s="1" t="s">
        <v>87</v>
      </c>
      <c r="G1684" s="11">
        <v>45946</v>
      </c>
      <c r="H1684" s="1">
        <v>0</v>
      </c>
      <c r="I1684" s="1" t="s">
        <v>16646</v>
      </c>
      <c r="J1684" s="1" t="s">
        <v>16652</v>
      </c>
      <c r="K1684" s="1">
        <v>0</v>
      </c>
      <c r="L1684" s="1" t="s">
        <v>12</v>
      </c>
      <c r="M1684" s="1" t="s">
        <v>13</v>
      </c>
      <c r="N1684" s="1" t="s">
        <v>6771</v>
      </c>
      <c r="O1684" s="1" t="s">
        <v>66</v>
      </c>
      <c r="P1684" s="1">
        <v>15.43</v>
      </c>
      <c r="Q1684" s="1">
        <v>188.39</v>
      </c>
      <c r="R1684" s="1">
        <v>233.7</v>
      </c>
      <c r="S1684" s="3">
        <v>0.38574999999999998</v>
      </c>
      <c r="T1684" s="3">
        <v>2.0932222222222201</v>
      </c>
      <c r="U1684" s="1" t="s">
        <v>1716</v>
      </c>
      <c r="V1684" s="1">
        <v>3024488330</v>
      </c>
      <c r="W1684" s="1">
        <v>2001092748</v>
      </c>
      <c r="X1684" s="1" t="s">
        <v>7827</v>
      </c>
      <c r="Y1684" s="1" t="s">
        <v>11137</v>
      </c>
      <c r="Z1684" s="2">
        <v>-7.3576332999999998</v>
      </c>
      <c r="AA1684" s="2">
        <v>-46.608073099999999</v>
      </c>
      <c r="AB1684" s="2" t="s">
        <v>12407</v>
      </c>
      <c r="CJ1684" s="1" t="s">
        <v>18888</v>
      </c>
    </row>
    <row r="1685" spans="1:88" x14ac:dyDescent="0.25">
      <c r="B1685" s="1">
        <v>0</v>
      </c>
      <c r="C1685" s="1"/>
      <c r="D1685" s="1">
        <v>660908</v>
      </c>
      <c r="E1685" s="1">
        <v>1106450750</v>
      </c>
      <c r="F1685" s="1" t="s">
        <v>87</v>
      </c>
      <c r="G1685" s="11">
        <v>45946</v>
      </c>
      <c r="H1685" s="1">
        <v>0</v>
      </c>
      <c r="I1685" s="1" t="s">
        <v>16646</v>
      </c>
      <c r="J1685" s="1" t="s">
        <v>16652</v>
      </c>
      <c r="K1685" s="1">
        <v>0</v>
      </c>
      <c r="L1685" s="1" t="s">
        <v>15989</v>
      </c>
      <c r="M1685" s="1" t="s">
        <v>13</v>
      </c>
      <c r="N1685" s="1" t="s">
        <v>6768</v>
      </c>
      <c r="O1685" s="1" t="s">
        <v>191</v>
      </c>
      <c r="P1685" s="1">
        <v>106.59</v>
      </c>
      <c r="Q1685" s="1">
        <v>92.13</v>
      </c>
      <c r="R1685" s="1">
        <v>112.39</v>
      </c>
      <c r="S1685" s="3">
        <v>2.6647500000000002</v>
      </c>
      <c r="T1685" s="3">
        <v>1.0236666666666701</v>
      </c>
      <c r="U1685" s="1" t="s">
        <v>1717</v>
      </c>
      <c r="V1685" s="1">
        <v>3024490482</v>
      </c>
      <c r="W1685" s="1">
        <v>2001092886</v>
      </c>
      <c r="X1685" s="1" t="s">
        <v>7828</v>
      </c>
      <c r="Y1685" s="1" t="s">
        <v>11137</v>
      </c>
      <c r="Z1685" s="2">
        <v>-4.9900317000000003</v>
      </c>
      <c r="AA1685" s="2">
        <v>-45.375551700000003</v>
      </c>
      <c r="AB1685" s="2" t="s">
        <v>12408</v>
      </c>
      <c r="CJ1685" s="1" t="s">
        <v>18889</v>
      </c>
    </row>
    <row r="1686" spans="1:88" x14ac:dyDescent="0.25">
      <c r="B1686" s="1">
        <v>0</v>
      </c>
      <c r="C1686" s="1"/>
      <c r="D1686" s="1">
        <v>660910</v>
      </c>
      <c r="E1686" s="1">
        <v>1106450764</v>
      </c>
      <c r="F1686" s="1" t="s">
        <v>87</v>
      </c>
      <c r="G1686" s="11">
        <v>45946</v>
      </c>
      <c r="H1686" s="1">
        <v>0</v>
      </c>
      <c r="I1686" s="1" t="s">
        <v>16646</v>
      </c>
      <c r="J1686" s="1" t="s">
        <v>16652</v>
      </c>
      <c r="K1686" s="1">
        <v>0</v>
      </c>
      <c r="L1686" s="1" t="s">
        <v>17</v>
      </c>
      <c r="M1686" s="1" t="s">
        <v>22</v>
      </c>
      <c r="N1686" s="1" t="s">
        <v>6771</v>
      </c>
      <c r="O1686" s="1" t="s">
        <v>312</v>
      </c>
      <c r="P1686" s="1">
        <v>542.52</v>
      </c>
      <c r="Q1686" s="1">
        <v>782.71</v>
      </c>
      <c r="R1686" s="1">
        <v>726.33</v>
      </c>
      <c r="S1686" s="3">
        <v>13.563000000000001</v>
      </c>
      <c r="T1686" s="3">
        <v>8.6967777777777808</v>
      </c>
      <c r="U1686" s="1" t="s">
        <v>1718</v>
      </c>
      <c r="V1686" s="1">
        <v>3024487902</v>
      </c>
      <c r="W1686" s="1">
        <v>2001092903</v>
      </c>
      <c r="X1686" s="1" t="s">
        <v>7829</v>
      </c>
      <c r="Y1686" s="1" t="s">
        <v>11137</v>
      </c>
      <c r="Z1686" s="2">
        <v>-5.8334913999999998</v>
      </c>
      <c r="AA1686" s="2">
        <v>-47.082001699999999</v>
      </c>
      <c r="AB1686" s="2" t="s">
        <v>12409</v>
      </c>
      <c r="CJ1686" s="1" t="s">
        <v>18890</v>
      </c>
    </row>
    <row r="1687" spans="1:88" x14ac:dyDescent="0.25">
      <c r="B1687" s="1">
        <v>0</v>
      </c>
      <c r="C1687" s="1"/>
      <c r="D1687" s="1">
        <v>660912</v>
      </c>
      <c r="E1687" s="1">
        <v>1106451046</v>
      </c>
      <c r="F1687" s="1" t="s">
        <v>79</v>
      </c>
      <c r="G1687" s="11">
        <v>45946</v>
      </c>
      <c r="H1687" s="1">
        <v>0</v>
      </c>
      <c r="I1687" s="1" t="s">
        <v>16646</v>
      </c>
      <c r="J1687" s="1" t="s">
        <v>16652</v>
      </c>
      <c r="K1687" s="1">
        <v>0</v>
      </c>
      <c r="L1687" s="1" t="s">
        <v>12</v>
      </c>
      <c r="M1687" s="1" t="s">
        <v>25</v>
      </c>
      <c r="N1687" s="1" t="s">
        <v>18</v>
      </c>
      <c r="O1687" s="1" t="s">
        <v>293</v>
      </c>
      <c r="P1687" s="1">
        <v>755.13</v>
      </c>
      <c r="Q1687" s="1">
        <v>832.38</v>
      </c>
      <c r="R1687" s="1">
        <v>778.77</v>
      </c>
      <c r="S1687" s="3">
        <v>18.878250000000001</v>
      </c>
      <c r="T1687" s="3">
        <v>9.2486666666666704</v>
      </c>
      <c r="U1687" s="1" t="s">
        <v>1719</v>
      </c>
      <c r="V1687" s="1">
        <v>3024488933</v>
      </c>
      <c r="W1687" s="1">
        <v>2001092934</v>
      </c>
      <c r="X1687" s="1" t="s">
        <v>7830</v>
      </c>
      <c r="Y1687" s="1" t="s">
        <v>11138</v>
      </c>
      <c r="Z1687" s="2">
        <v>-3.18832</v>
      </c>
      <c r="AA1687" s="2">
        <v>-45.334246700000001</v>
      </c>
      <c r="AB1687" s="2" t="s">
        <v>12410</v>
      </c>
      <c r="CJ1687" s="1" t="s">
        <v>18891</v>
      </c>
    </row>
    <row r="1688" spans="1:88" x14ac:dyDescent="0.25">
      <c r="B1688" s="1">
        <v>0</v>
      </c>
      <c r="C1688" s="1"/>
      <c r="D1688" s="1">
        <v>660917</v>
      </c>
      <c r="E1688" s="1">
        <v>1106457122</v>
      </c>
      <c r="F1688" s="1" t="s">
        <v>87</v>
      </c>
      <c r="G1688" s="11">
        <v>45946</v>
      </c>
      <c r="H1688" s="1">
        <v>0</v>
      </c>
      <c r="I1688" s="1" t="s">
        <v>16646</v>
      </c>
      <c r="J1688" s="1" t="s">
        <v>16652</v>
      </c>
      <c r="K1688" s="1">
        <v>0</v>
      </c>
      <c r="L1688" s="1" t="s">
        <v>12</v>
      </c>
      <c r="M1688" s="1" t="s">
        <v>22</v>
      </c>
      <c r="N1688" s="1" t="s">
        <v>6770</v>
      </c>
      <c r="O1688" s="1" t="s">
        <v>468</v>
      </c>
      <c r="P1688" s="1">
        <v>27.43</v>
      </c>
      <c r="Q1688" s="1">
        <v>279.57</v>
      </c>
      <c r="R1688" s="1">
        <v>289.25</v>
      </c>
      <c r="S1688" s="3">
        <v>0.68574999999999997</v>
      </c>
      <c r="T1688" s="3">
        <v>3.1063333333333301</v>
      </c>
      <c r="U1688" s="1" t="s">
        <v>1720</v>
      </c>
      <c r="V1688" s="1">
        <v>3024491683</v>
      </c>
      <c r="W1688" s="1">
        <v>2001093008</v>
      </c>
      <c r="X1688" s="1" t="s">
        <v>7831</v>
      </c>
      <c r="Y1688" s="1" t="s">
        <v>11137</v>
      </c>
      <c r="Z1688" s="2">
        <v>-2.7702060999999998</v>
      </c>
      <c r="AA1688" s="2">
        <v>-44.0505031</v>
      </c>
      <c r="AB1688" s="2" t="s">
        <v>12411</v>
      </c>
      <c r="CJ1688" s="1" t="s">
        <v>18892</v>
      </c>
    </row>
    <row r="1689" spans="1:88" x14ac:dyDescent="0.25">
      <c r="A1689" s="1" t="s">
        <v>16810</v>
      </c>
      <c r="B1689" s="1">
        <v>0</v>
      </c>
      <c r="C1689" s="1"/>
      <c r="D1689" s="1">
        <v>660920</v>
      </c>
      <c r="E1689" s="1">
        <v>1106487945</v>
      </c>
      <c r="F1689" s="1" t="s">
        <v>79</v>
      </c>
      <c r="G1689" s="11">
        <v>45947</v>
      </c>
      <c r="H1689" s="1">
        <v>0</v>
      </c>
      <c r="I1689" s="1" t="s">
        <v>16646</v>
      </c>
      <c r="J1689" s="1" t="s">
        <v>16652</v>
      </c>
      <c r="K1689" s="1">
        <v>0</v>
      </c>
      <c r="L1689" s="1" t="s">
        <v>12</v>
      </c>
      <c r="M1689" s="1" t="s">
        <v>13</v>
      </c>
      <c r="N1689" s="1" t="s">
        <v>6769</v>
      </c>
      <c r="O1689" s="1" t="s">
        <v>1202</v>
      </c>
      <c r="P1689" s="1">
        <v>104.52</v>
      </c>
      <c r="Q1689" s="1">
        <v>64.650000000000006</v>
      </c>
      <c r="R1689" s="1">
        <v>200.74</v>
      </c>
      <c r="S1689" s="3">
        <v>2.613</v>
      </c>
      <c r="T1689" s="3">
        <v>0.71833333333333305</v>
      </c>
      <c r="U1689" s="1" t="s">
        <v>1721</v>
      </c>
      <c r="V1689" s="1">
        <v>3024495220</v>
      </c>
      <c r="W1689" s="1">
        <v>2001093087</v>
      </c>
      <c r="X1689" s="1" t="s">
        <v>7832</v>
      </c>
      <c r="Y1689" s="1" t="s">
        <v>11138</v>
      </c>
      <c r="Z1689" s="2">
        <v>-3.5019616999999998</v>
      </c>
      <c r="AA1689" s="2">
        <v>-42.801850000000002</v>
      </c>
      <c r="AB1689" s="2" t="s">
        <v>12412</v>
      </c>
      <c r="CJ1689" s="1" t="s">
        <v>18893</v>
      </c>
    </row>
    <row r="1690" spans="1:88" x14ac:dyDescent="0.25">
      <c r="A1690" s="1" t="s">
        <v>16810</v>
      </c>
      <c r="B1690" s="1">
        <v>0</v>
      </c>
      <c r="C1690" s="1"/>
      <c r="D1690" s="1">
        <v>660922</v>
      </c>
      <c r="E1690" s="1">
        <v>1106488106</v>
      </c>
      <c r="F1690" s="1" t="s">
        <v>79</v>
      </c>
      <c r="G1690" s="11">
        <v>45947</v>
      </c>
      <c r="H1690" s="1">
        <v>0</v>
      </c>
      <c r="I1690" s="1" t="s">
        <v>16646</v>
      </c>
      <c r="J1690" s="1" t="s">
        <v>16655</v>
      </c>
      <c r="K1690" s="1" t="s">
        <v>16666</v>
      </c>
      <c r="L1690" s="1" t="s">
        <v>12</v>
      </c>
      <c r="M1690" s="1" t="s">
        <v>13</v>
      </c>
      <c r="N1690" s="1" t="s">
        <v>6769</v>
      </c>
      <c r="O1690" s="1" t="s">
        <v>796</v>
      </c>
      <c r="P1690" s="1">
        <v>901.4</v>
      </c>
      <c r="Q1690" s="1">
        <v>38.299999999999997</v>
      </c>
      <c r="R1690" s="1">
        <v>265.41000000000003</v>
      </c>
      <c r="S1690" s="3">
        <v>22.535</v>
      </c>
      <c r="T1690" s="3">
        <v>0.42555555555555602</v>
      </c>
      <c r="U1690" s="1" t="s">
        <v>1722</v>
      </c>
      <c r="V1690" s="1">
        <v>3024495280</v>
      </c>
      <c r="W1690" s="1">
        <v>2001093121</v>
      </c>
      <c r="X1690" s="1" t="s">
        <v>7806</v>
      </c>
      <c r="Y1690" s="1" t="s">
        <v>11138</v>
      </c>
      <c r="Z1690" s="2">
        <v>-5.1235033000000003</v>
      </c>
      <c r="AA1690" s="2">
        <v>-42.986446700000002</v>
      </c>
      <c r="AB1690" s="2" t="s">
        <v>12413</v>
      </c>
      <c r="CJ1690" s="1" t="s">
        <v>18894</v>
      </c>
    </row>
    <row r="1691" spans="1:88" x14ac:dyDescent="0.25">
      <c r="B1691" s="1">
        <v>0</v>
      </c>
      <c r="C1691" s="1"/>
      <c r="D1691" s="1">
        <v>660923</v>
      </c>
      <c r="E1691" s="1">
        <v>1106488278</v>
      </c>
      <c r="F1691" s="1" t="s">
        <v>79</v>
      </c>
      <c r="G1691" s="11">
        <v>45947</v>
      </c>
      <c r="H1691" s="1">
        <v>0</v>
      </c>
      <c r="I1691" s="1" t="s">
        <v>16646</v>
      </c>
      <c r="J1691" s="1" t="s">
        <v>16652</v>
      </c>
      <c r="K1691" s="1">
        <v>0</v>
      </c>
      <c r="L1691" s="1" t="s">
        <v>12</v>
      </c>
      <c r="M1691" s="1" t="s">
        <v>13</v>
      </c>
      <c r="N1691" s="1" t="s">
        <v>6771</v>
      </c>
      <c r="O1691" s="1" t="s">
        <v>414</v>
      </c>
      <c r="P1691" s="1">
        <v>707.15</v>
      </c>
      <c r="Q1691" s="1">
        <v>417.05</v>
      </c>
      <c r="R1691" s="1">
        <v>386.64</v>
      </c>
      <c r="S1691" s="3">
        <v>17.678750000000001</v>
      </c>
      <c r="T1691" s="3">
        <v>4.6338888888888903</v>
      </c>
      <c r="U1691" s="1" t="s">
        <v>1723</v>
      </c>
      <c r="V1691" s="1">
        <v>3024495352</v>
      </c>
      <c r="W1691" s="1">
        <v>2001093126</v>
      </c>
      <c r="X1691" s="1" t="s">
        <v>7833</v>
      </c>
      <c r="Y1691" s="1" t="s">
        <v>11138</v>
      </c>
      <c r="Z1691" s="2">
        <v>-7.1914132999999998</v>
      </c>
      <c r="AA1691" s="2">
        <v>-45.791271700000003</v>
      </c>
      <c r="AB1691" s="2" t="s">
        <v>12414</v>
      </c>
      <c r="CJ1691" s="1" t="s">
        <v>18895</v>
      </c>
    </row>
    <row r="1692" spans="1:88" x14ac:dyDescent="0.25">
      <c r="A1692" s="1" t="s">
        <v>16810</v>
      </c>
      <c r="B1692" s="1">
        <v>0</v>
      </c>
      <c r="C1692" s="1"/>
      <c r="D1692" s="1">
        <v>660924</v>
      </c>
      <c r="E1692" s="1">
        <v>1106488405</v>
      </c>
      <c r="F1692" s="1" t="s">
        <v>79</v>
      </c>
      <c r="G1692" s="11">
        <v>45947</v>
      </c>
      <c r="H1692" s="1">
        <v>0</v>
      </c>
      <c r="I1692" s="1" t="s">
        <v>16646</v>
      </c>
      <c r="J1692" s="1" t="s">
        <v>16655</v>
      </c>
      <c r="K1692" s="1" t="s">
        <v>16668</v>
      </c>
      <c r="L1692" s="1" t="s">
        <v>12</v>
      </c>
      <c r="M1692" s="1" t="s">
        <v>13</v>
      </c>
      <c r="N1692" s="1" t="s">
        <v>6769</v>
      </c>
      <c r="O1692" s="1" t="s">
        <v>796</v>
      </c>
      <c r="P1692" s="1">
        <v>848.27</v>
      </c>
      <c r="Q1692" s="1">
        <v>36.47</v>
      </c>
      <c r="R1692" s="1">
        <v>136.41</v>
      </c>
      <c r="S1692" s="3">
        <v>21.20675</v>
      </c>
      <c r="T1692" s="3">
        <v>0.40522222222222198</v>
      </c>
      <c r="U1692" s="1" t="s">
        <v>1724</v>
      </c>
      <c r="V1692" s="1">
        <v>3024492817</v>
      </c>
      <c r="W1692" s="1">
        <v>2001093135</v>
      </c>
      <c r="X1692" s="1" t="s">
        <v>7806</v>
      </c>
      <c r="Y1692" s="1" t="s">
        <v>11138</v>
      </c>
      <c r="Z1692" s="2">
        <v>-5.12385</v>
      </c>
      <c r="AA1692" s="2">
        <v>-42.986408300000001</v>
      </c>
      <c r="AB1692" s="2" t="s">
        <v>12415</v>
      </c>
      <c r="CJ1692" s="1" t="s">
        <v>18896</v>
      </c>
    </row>
    <row r="1693" spans="1:88" x14ac:dyDescent="0.25">
      <c r="B1693" s="1">
        <v>0</v>
      </c>
      <c r="C1693" s="1"/>
      <c r="D1693" s="1">
        <v>660927</v>
      </c>
      <c r="E1693" s="1">
        <v>1106489015</v>
      </c>
      <c r="F1693" s="1" t="s">
        <v>79</v>
      </c>
      <c r="G1693" s="11">
        <v>45947</v>
      </c>
      <c r="H1693" s="1">
        <v>0</v>
      </c>
      <c r="I1693" s="1" t="s">
        <v>16646</v>
      </c>
      <c r="J1693" s="1" t="s">
        <v>16652</v>
      </c>
      <c r="K1693" s="1">
        <v>0</v>
      </c>
      <c r="L1693" s="1" t="s">
        <v>15990</v>
      </c>
      <c r="M1693" s="1" t="s">
        <v>22</v>
      </c>
      <c r="N1693" s="1" t="s">
        <v>6771</v>
      </c>
      <c r="O1693" s="1" t="s">
        <v>64</v>
      </c>
      <c r="P1693" s="1">
        <v>1185.43</v>
      </c>
      <c r="Q1693" s="1">
        <v>25.14</v>
      </c>
      <c r="R1693" s="1">
        <v>677.49</v>
      </c>
      <c r="S1693" s="3">
        <v>29.635750000000002</v>
      </c>
      <c r="T1693" s="3">
        <v>0.27933333333333299</v>
      </c>
      <c r="U1693" s="1" t="s">
        <v>1725</v>
      </c>
      <c r="V1693" s="1">
        <v>3024496251</v>
      </c>
      <c r="W1693" s="1">
        <v>2001093172</v>
      </c>
      <c r="X1693" s="1" t="s">
        <v>7834</v>
      </c>
      <c r="Y1693" s="1" t="s">
        <v>11138</v>
      </c>
      <c r="Z1693" s="2">
        <v>-7.5612766999999996</v>
      </c>
      <c r="AA1693" s="2">
        <v>-45.973078299999997</v>
      </c>
      <c r="AB1693" s="2" t="s">
        <v>12416</v>
      </c>
      <c r="CJ1693" s="1" t="s">
        <v>18897</v>
      </c>
    </row>
    <row r="1694" spans="1:88" x14ac:dyDescent="0.25">
      <c r="B1694" s="1">
        <v>0</v>
      </c>
      <c r="C1694" s="1"/>
      <c r="D1694" s="1">
        <v>660930</v>
      </c>
      <c r="E1694" s="1">
        <v>1106490141</v>
      </c>
      <c r="F1694" s="1" t="s">
        <v>87</v>
      </c>
      <c r="G1694" s="11">
        <v>45947</v>
      </c>
      <c r="H1694" s="1">
        <v>0</v>
      </c>
      <c r="I1694" s="1" t="s">
        <v>16646</v>
      </c>
      <c r="J1694" s="1" t="s">
        <v>16652</v>
      </c>
      <c r="K1694" s="1">
        <v>0</v>
      </c>
      <c r="L1694" s="1" t="s">
        <v>17</v>
      </c>
      <c r="M1694" s="1" t="s">
        <v>13</v>
      </c>
      <c r="N1694" s="1" t="s">
        <v>6768</v>
      </c>
      <c r="O1694" s="1" t="s">
        <v>1324</v>
      </c>
      <c r="P1694" s="1">
        <v>31.56</v>
      </c>
      <c r="Q1694" s="1">
        <v>29.56</v>
      </c>
      <c r="R1694" s="1">
        <v>27.08</v>
      </c>
      <c r="S1694" s="3">
        <v>0.78900000000000003</v>
      </c>
      <c r="T1694" s="3">
        <v>0.32844444444444398</v>
      </c>
      <c r="U1694" s="1" t="s">
        <v>1726</v>
      </c>
      <c r="V1694" s="1">
        <v>3024498491</v>
      </c>
      <c r="W1694" s="1">
        <v>2001093246</v>
      </c>
      <c r="X1694" s="1" t="s">
        <v>7835</v>
      </c>
      <c r="Y1694" s="1" t="s">
        <v>11137</v>
      </c>
      <c r="Z1694" s="2">
        <v>-4.5130566999999999</v>
      </c>
      <c r="AA1694" s="2">
        <v>-44.471440000000001</v>
      </c>
      <c r="AB1694" s="2" t="s">
        <v>30</v>
      </c>
      <c r="CJ1694" s="1" t="s">
        <v>18898</v>
      </c>
    </row>
    <row r="1695" spans="1:88" x14ac:dyDescent="0.25">
      <c r="B1695" s="1">
        <v>0</v>
      </c>
      <c r="C1695" s="1"/>
      <c r="D1695" s="1">
        <v>660932</v>
      </c>
      <c r="E1695" s="1">
        <v>1106490483</v>
      </c>
      <c r="F1695" s="1" t="s">
        <v>79</v>
      </c>
      <c r="G1695" s="11">
        <v>45947</v>
      </c>
      <c r="H1695" s="1">
        <v>0</v>
      </c>
      <c r="I1695" s="1" t="s">
        <v>16646</v>
      </c>
      <c r="J1695" s="1" t="s">
        <v>16652</v>
      </c>
      <c r="K1695" s="1">
        <v>0</v>
      </c>
      <c r="L1695" s="1">
        <v>0</v>
      </c>
      <c r="M1695" s="1" t="s">
        <v>25</v>
      </c>
      <c r="N1695" s="1" t="s">
        <v>6769</v>
      </c>
      <c r="O1695" s="1" t="s">
        <v>608</v>
      </c>
      <c r="P1695" s="1">
        <v>440.14</v>
      </c>
      <c r="Q1695" s="1">
        <v>697.27</v>
      </c>
      <c r="R1695" s="1">
        <v>676.23</v>
      </c>
      <c r="S1695" s="3">
        <v>11.003500000000001</v>
      </c>
      <c r="T1695" s="3">
        <v>7.7474444444444401</v>
      </c>
      <c r="U1695" s="1" t="s">
        <v>1727</v>
      </c>
      <c r="V1695" s="1">
        <v>3024498718</v>
      </c>
      <c r="W1695" s="1">
        <v>2001093286</v>
      </c>
      <c r="X1695" s="1" t="s">
        <v>7836</v>
      </c>
      <c r="Y1695" s="1" t="s">
        <v>11138</v>
      </c>
      <c r="Z1695" s="2">
        <v>-4.8633150000000001</v>
      </c>
      <c r="AA1695" s="2">
        <v>-43.302616700000002</v>
      </c>
      <c r="AB1695" s="2" t="s">
        <v>12417</v>
      </c>
      <c r="CJ1695" s="1" t="s">
        <v>18899</v>
      </c>
    </row>
    <row r="1696" spans="1:88" x14ac:dyDescent="0.25">
      <c r="A1696" s="1" t="s">
        <v>16810</v>
      </c>
      <c r="B1696" s="1" t="s">
        <v>16676</v>
      </c>
      <c r="C1696" s="11">
        <v>46265</v>
      </c>
      <c r="D1696" s="1">
        <v>1907704</v>
      </c>
      <c r="E1696" s="1">
        <v>1111412540</v>
      </c>
      <c r="F1696" s="1" t="s">
        <v>79</v>
      </c>
      <c r="G1696" s="11">
        <v>46104</v>
      </c>
      <c r="H1696" s="1">
        <v>0</v>
      </c>
      <c r="I1696" s="1" t="s">
        <v>16646</v>
      </c>
      <c r="J1696" s="1" t="s">
        <v>16652</v>
      </c>
      <c r="K1696" s="1" t="s">
        <v>16661</v>
      </c>
      <c r="L1696" s="1" t="s">
        <v>12</v>
      </c>
      <c r="M1696" s="1" t="s">
        <v>13</v>
      </c>
      <c r="N1696" s="1" t="s">
        <v>6769</v>
      </c>
      <c r="O1696" s="1" t="s">
        <v>608</v>
      </c>
      <c r="P1696" s="1">
        <v>222.24</v>
      </c>
      <c r="Q1696" s="1">
        <v>167.65</v>
      </c>
      <c r="R1696" s="1">
        <v>233.6</v>
      </c>
      <c r="S1696" s="3">
        <v>5.556</v>
      </c>
      <c r="T1696" s="3">
        <v>1.8627777777777801</v>
      </c>
      <c r="U1696" s="1" t="s">
        <v>3351</v>
      </c>
      <c r="V1696" s="1">
        <v>3025708759</v>
      </c>
      <c r="W1696" s="1">
        <v>2001140158</v>
      </c>
      <c r="X1696" s="1" t="s">
        <v>9069</v>
      </c>
      <c r="Y1696" s="1" t="s">
        <v>11138</v>
      </c>
      <c r="Z1696" s="2">
        <v>-5.0190982999999996</v>
      </c>
      <c r="AA1696" s="2">
        <v>-43.434739999999998</v>
      </c>
      <c r="AB1696" s="2" t="s">
        <v>13676</v>
      </c>
      <c r="CJ1696" s="1" t="s">
        <v>18900</v>
      </c>
    </row>
    <row r="1697" spans="1:88" x14ac:dyDescent="0.25">
      <c r="B1697" s="1">
        <v>0</v>
      </c>
      <c r="C1697" s="1"/>
      <c r="D1697" s="1">
        <v>660933</v>
      </c>
      <c r="E1697" s="1">
        <v>1106490530</v>
      </c>
      <c r="F1697" s="1" t="s">
        <v>79</v>
      </c>
      <c r="G1697" s="11">
        <v>45947</v>
      </c>
      <c r="H1697" s="1">
        <v>0</v>
      </c>
      <c r="I1697" s="1" t="s">
        <v>16646</v>
      </c>
      <c r="J1697" s="1" t="s">
        <v>16652</v>
      </c>
      <c r="K1697" s="1">
        <v>0</v>
      </c>
      <c r="L1697" s="1" t="s">
        <v>12</v>
      </c>
      <c r="M1697" s="1" t="s">
        <v>25</v>
      </c>
      <c r="N1697" s="1" t="s">
        <v>18</v>
      </c>
      <c r="O1697" s="1" t="s">
        <v>486</v>
      </c>
      <c r="P1697" s="1">
        <v>656.46</v>
      </c>
      <c r="Q1697" s="1">
        <v>203.42</v>
      </c>
      <c r="R1697" s="1">
        <v>204.74</v>
      </c>
      <c r="S1697" s="3">
        <v>16.4115</v>
      </c>
      <c r="T1697" s="3">
        <v>2.2602222222222199</v>
      </c>
      <c r="U1697" s="1" t="s">
        <v>1729</v>
      </c>
      <c r="V1697" s="1">
        <v>3024497657</v>
      </c>
      <c r="W1697" s="1">
        <v>2001093291</v>
      </c>
      <c r="X1697" s="1" t="s">
        <v>7838</v>
      </c>
      <c r="Y1697" s="1" t="s">
        <v>11138</v>
      </c>
      <c r="Z1697" s="2">
        <v>-2.6175666999999998</v>
      </c>
      <c r="AA1697" s="2">
        <v>-45.321854999999999</v>
      </c>
      <c r="AB1697" s="2" t="s">
        <v>12419</v>
      </c>
      <c r="CJ1697" s="1" t="s">
        <v>18901</v>
      </c>
    </row>
    <row r="1698" spans="1:88" x14ac:dyDescent="0.25">
      <c r="B1698" s="1">
        <v>0</v>
      </c>
      <c r="C1698" s="1"/>
      <c r="D1698" s="1">
        <v>660934</v>
      </c>
      <c r="E1698" s="1">
        <v>1106491105</v>
      </c>
      <c r="F1698" s="1" t="s">
        <v>87</v>
      </c>
      <c r="G1698" s="11">
        <v>45947</v>
      </c>
      <c r="H1698" s="1">
        <v>0</v>
      </c>
      <c r="I1698" s="1" t="s">
        <v>16646</v>
      </c>
      <c r="J1698" s="1" t="s">
        <v>16652</v>
      </c>
      <c r="K1698" s="1">
        <v>0</v>
      </c>
      <c r="L1698" s="1" t="s">
        <v>12</v>
      </c>
      <c r="M1698" s="1" t="s">
        <v>13</v>
      </c>
      <c r="N1698" s="1" t="s">
        <v>6771</v>
      </c>
      <c r="O1698" s="1" t="s">
        <v>955</v>
      </c>
      <c r="P1698" s="1">
        <v>368.53</v>
      </c>
      <c r="Q1698" s="1">
        <v>78.430000000000007</v>
      </c>
      <c r="R1698" s="1">
        <v>276.61</v>
      </c>
      <c r="S1698" s="3">
        <v>9.2132500000000004</v>
      </c>
      <c r="T1698" s="3">
        <v>0.87144444444444402</v>
      </c>
      <c r="U1698" s="1" t="s">
        <v>1730</v>
      </c>
      <c r="V1698" s="1">
        <v>3024500100</v>
      </c>
      <c r="W1698" s="1">
        <v>2001093351</v>
      </c>
      <c r="X1698" s="1" t="s">
        <v>7839</v>
      </c>
      <c r="Y1698" s="1" t="s">
        <v>11137</v>
      </c>
      <c r="Z1698" s="2">
        <v>-8.4180682999999998</v>
      </c>
      <c r="AA1698" s="2">
        <v>-45.804966700000001</v>
      </c>
      <c r="AB1698" s="2" t="s">
        <v>12420</v>
      </c>
      <c r="CJ1698" s="1" t="s">
        <v>18902</v>
      </c>
    </row>
    <row r="1699" spans="1:88" x14ac:dyDescent="0.25">
      <c r="B1699" s="1">
        <v>0</v>
      </c>
      <c r="C1699" s="1"/>
      <c r="D1699" s="1">
        <v>660935</v>
      </c>
      <c r="E1699" s="1">
        <v>1106493156</v>
      </c>
      <c r="F1699" s="1" t="s">
        <v>87</v>
      </c>
      <c r="G1699" s="11">
        <v>45947</v>
      </c>
      <c r="H1699" s="1">
        <v>0</v>
      </c>
      <c r="I1699" s="1" t="s">
        <v>16646</v>
      </c>
      <c r="J1699" s="1" t="s">
        <v>16652</v>
      </c>
      <c r="K1699" s="1">
        <v>0</v>
      </c>
      <c r="L1699" s="1" t="s">
        <v>12</v>
      </c>
      <c r="M1699" s="1" t="s">
        <v>13</v>
      </c>
      <c r="N1699" s="1" t="s">
        <v>6771</v>
      </c>
      <c r="O1699" s="1" t="s">
        <v>64</v>
      </c>
      <c r="P1699" s="1">
        <v>73.959999999999994</v>
      </c>
      <c r="Q1699" s="1">
        <v>52.53</v>
      </c>
      <c r="R1699" s="1">
        <v>54.75</v>
      </c>
      <c r="S1699" s="3">
        <v>1.849</v>
      </c>
      <c r="T1699" s="3">
        <v>0.583666666666667</v>
      </c>
      <c r="U1699" s="1" t="s">
        <v>1731</v>
      </c>
      <c r="V1699" s="1">
        <v>3024500585</v>
      </c>
      <c r="W1699" s="1">
        <v>2001093450</v>
      </c>
      <c r="X1699" s="1" t="s">
        <v>7633</v>
      </c>
      <c r="Y1699" s="1" t="s">
        <v>11137</v>
      </c>
      <c r="Z1699" s="2">
        <v>-7.585</v>
      </c>
      <c r="AA1699" s="2">
        <v>-46.091679999999997</v>
      </c>
      <c r="AB1699" s="2" t="s">
        <v>30</v>
      </c>
      <c r="CJ1699" s="1" t="s">
        <v>18903</v>
      </c>
    </row>
    <row r="1700" spans="1:88" x14ac:dyDescent="0.25">
      <c r="A1700" s="1" t="s">
        <v>16810</v>
      </c>
      <c r="B1700" s="1">
        <v>0</v>
      </c>
      <c r="C1700" s="1"/>
      <c r="D1700" s="1">
        <v>660939</v>
      </c>
      <c r="E1700" s="1">
        <v>1106493896</v>
      </c>
      <c r="F1700" s="1" t="s">
        <v>79</v>
      </c>
      <c r="G1700" s="11">
        <v>45947</v>
      </c>
      <c r="H1700" s="1">
        <v>0</v>
      </c>
      <c r="I1700" s="1" t="s">
        <v>16646</v>
      </c>
      <c r="J1700" s="1" t="s">
        <v>16655</v>
      </c>
      <c r="K1700" s="1" t="s">
        <v>16655</v>
      </c>
      <c r="L1700" s="1" t="s">
        <v>12</v>
      </c>
      <c r="M1700" s="1" t="s">
        <v>13</v>
      </c>
      <c r="N1700" s="1" t="s">
        <v>6769</v>
      </c>
      <c r="O1700" s="1" t="s">
        <v>796</v>
      </c>
      <c r="P1700" s="1">
        <v>36</v>
      </c>
      <c r="Q1700" s="1">
        <v>20.07</v>
      </c>
      <c r="R1700" s="1">
        <v>16.600000000000001</v>
      </c>
      <c r="S1700" s="3">
        <v>0.9</v>
      </c>
      <c r="T1700" s="3">
        <v>0.223</v>
      </c>
      <c r="U1700" s="1" t="s">
        <v>1732</v>
      </c>
      <c r="V1700" s="1">
        <v>3024502480</v>
      </c>
      <c r="W1700" s="1">
        <v>2001093506</v>
      </c>
      <c r="X1700" s="1" t="s">
        <v>7840</v>
      </c>
      <c r="Y1700" s="1" t="s">
        <v>11138</v>
      </c>
      <c r="Z1700" s="2">
        <v>-5.0198169000000004</v>
      </c>
      <c r="AA1700" s="2">
        <v>-42.918769400000002</v>
      </c>
      <c r="AB1700" s="2" t="s">
        <v>12421</v>
      </c>
      <c r="CJ1700" s="1" t="s">
        <v>18904</v>
      </c>
    </row>
    <row r="1701" spans="1:88" x14ac:dyDescent="0.25">
      <c r="B1701" s="1">
        <v>0</v>
      </c>
      <c r="C1701" s="1"/>
      <c r="D1701" s="1">
        <v>660943</v>
      </c>
      <c r="E1701" s="1">
        <v>1106494145</v>
      </c>
      <c r="F1701" s="1" t="s">
        <v>79</v>
      </c>
      <c r="G1701" s="11">
        <v>45947</v>
      </c>
      <c r="H1701" s="1">
        <v>0</v>
      </c>
      <c r="I1701" s="1" t="s">
        <v>16646</v>
      </c>
      <c r="J1701" s="1" t="s">
        <v>16652</v>
      </c>
      <c r="K1701" s="1">
        <v>0</v>
      </c>
      <c r="L1701" s="1" t="s">
        <v>12</v>
      </c>
      <c r="M1701" s="1" t="s">
        <v>13</v>
      </c>
      <c r="N1701" s="1" t="s">
        <v>6771</v>
      </c>
      <c r="O1701" s="1" t="s">
        <v>98</v>
      </c>
      <c r="P1701" s="1">
        <v>133.58000000000001</v>
      </c>
      <c r="Q1701" s="1">
        <v>57.5</v>
      </c>
      <c r="R1701" s="1">
        <v>144.86000000000001</v>
      </c>
      <c r="S1701" s="3">
        <v>3.3395000000000001</v>
      </c>
      <c r="T1701" s="3">
        <v>0.63888888888888895</v>
      </c>
      <c r="U1701" s="1" t="s">
        <v>1733</v>
      </c>
      <c r="V1701" s="1">
        <v>3024503002</v>
      </c>
      <c r="W1701" s="1">
        <v>2001093548</v>
      </c>
      <c r="X1701" s="1" t="s">
        <v>7841</v>
      </c>
      <c r="Y1701" s="1" t="s">
        <v>11138</v>
      </c>
      <c r="Z1701" s="2">
        <v>-9.1288049999999998</v>
      </c>
      <c r="AA1701" s="2">
        <v>-45.9314483</v>
      </c>
      <c r="AB1701" s="2" t="s">
        <v>12422</v>
      </c>
      <c r="CJ1701" s="1" t="s">
        <v>18905</v>
      </c>
    </row>
    <row r="1702" spans="1:88" x14ac:dyDescent="0.25">
      <c r="B1702" s="1">
        <v>0</v>
      </c>
      <c r="C1702" s="1"/>
      <c r="D1702" s="1">
        <v>660946</v>
      </c>
      <c r="E1702" s="1">
        <v>1106494677</v>
      </c>
      <c r="F1702" s="1" t="s">
        <v>79</v>
      </c>
      <c r="G1702" s="11">
        <v>45947</v>
      </c>
      <c r="H1702" s="1">
        <v>0</v>
      </c>
      <c r="I1702" s="1" t="s">
        <v>16646</v>
      </c>
      <c r="J1702" s="1" t="s">
        <v>16652</v>
      </c>
      <c r="K1702" s="1">
        <v>0</v>
      </c>
      <c r="L1702" s="1" t="s">
        <v>12</v>
      </c>
      <c r="M1702" s="1" t="s">
        <v>13</v>
      </c>
      <c r="N1702" s="1" t="s">
        <v>6771</v>
      </c>
      <c r="O1702" s="1" t="s">
        <v>62</v>
      </c>
      <c r="P1702" s="1">
        <v>41.97</v>
      </c>
      <c r="Q1702" s="1">
        <v>149.80000000000001</v>
      </c>
      <c r="R1702" s="1">
        <v>316.74</v>
      </c>
      <c r="S1702" s="3">
        <v>1.04925</v>
      </c>
      <c r="T1702" s="3">
        <v>1.66444444444444</v>
      </c>
      <c r="U1702" s="1" t="s">
        <v>1734</v>
      </c>
      <c r="V1702" s="1">
        <v>3024503231</v>
      </c>
      <c r="W1702" s="1">
        <v>2001093605</v>
      </c>
      <c r="X1702" s="1" t="s">
        <v>7842</v>
      </c>
      <c r="Y1702" s="1" t="s">
        <v>11138</v>
      </c>
      <c r="Z1702" s="2">
        <v>-7.5940982999999997</v>
      </c>
      <c r="AA1702" s="2">
        <v>-45.7344133</v>
      </c>
      <c r="AB1702" s="2" t="s">
        <v>12423</v>
      </c>
      <c r="CJ1702" s="1" t="s">
        <v>18906</v>
      </c>
    </row>
    <row r="1703" spans="1:88" x14ac:dyDescent="0.25">
      <c r="B1703" s="1">
        <v>0</v>
      </c>
      <c r="C1703" s="1"/>
      <c r="D1703" s="1">
        <v>660947</v>
      </c>
      <c r="E1703" s="1">
        <v>1106494763</v>
      </c>
      <c r="F1703" s="1" t="s">
        <v>87</v>
      </c>
      <c r="G1703" s="11">
        <v>45947</v>
      </c>
      <c r="H1703" s="1">
        <v>0</v>
      </c>
      <c r="I1703" s="1" t="s">
        <v>16646</v>
      </c>
      <c r="J1703" s="1" t="s">
        <v>16652</v>
      </c>
      <c r="K1703" s="1">
        <v>0</v>
      </c>
      <c r="L1703" s="1" t="s">
        <v>12</v>
      </c>
      <c r="M1703" s="1" t="s">
        <v>13</v>
      </c>
      <c r="N1703" s="1" t="s">
        <v>6771</v>
      </c>
      <c r="O1703" s="1" t="s">
        <v>117</v>
      </c>
      <c r="P1703" s="1">
        <v>48.22</v>
      </c>
      <c r="Q1703" s="1">
        <v>255.93</v>
      </c>
      <c r="R1703" s="1">
        <v>263.42</v>
      </c>
      <c r="S1703" s="3">
        <v>1.2055</v>
      </c>
      <c r="T1703" s="3">
        <v>2.8436666666666701</v>
      </c>
      <c r="U1703" s="1" t="s">
        <v>1735</v>
      </c>
      <c r="V1703" s="1">
        <v>3024503266</v>
      </c>
      <c r="W1703" s="1">
        <v>2001093607</v>
      </c>
      <c r="X1703" s="1" t="s">
        <v>7843</v>
      </c>
      <c r="Y1703" s="1" t="s">
        <v>11137</v>
      </c>
      <c r="Z1703" s="2">
        <v>-6.4537483</v>
      </c>
      <c r="AA1703" s="2">
        <v>-46.186210000000003</v>
      </c>
      <c r="AB1703" s="2" t="s">
        <v>12424</v>
      </c>
      <c r="CJ1703" s="1" t="s">
        <v>18907</v>
      </c>
    </row>
    <row r="1704" spans="1:88" x14ac:dyDescent="0.25">
      <c r="B1704" s="1">
        <v>0</v>
      </c>
      <c r="C1704" s="1"/>
      <c r="D1704" s="1">
        <v>660950</v>
      </c>
      <c r="E1704" s="1">
        <v>1106495136</v>
      </c>
      <c r="F1704" s="1" t="s">
        <v>79</v>
      </c>
      <c r="G1704" s="11">
        <v>45947</v>
      </c>
      <c r="H1704" s="1">
        <v>0</v>
      </c>
      <c r="I1704" s="1" t="s">
        <v>16646</v>
      </c>
      <c r="J1704" s="1" t="s">
        <v>16652</v>
      </c>
      <c r="K1704" s="1">
        <v>0</v>
      </c>
      <c r="L1704" s="1" t="s">
        <v>12</v>
      </c>
      <c r="M1704" s="1" t="s">
        <v>25</v>
      </c>
      <c r="N1704" s="1" t="s">
        <v>6771</v>
      </c>
      <c r="O1704" s="1" t="s">
        <v>1078</v>
      </c>
      <c r="P1704" s="1">
        <v>3933.87</v>
      </c>
      <c r="Q1704" s="1">
        <v>3687.54</v>
      </c>
      <c r="R1704" s="1">
        <v>3653.08</v>
      </c>
      <c r="S1704" s="3">
        <v>98.34675</v>
      </c>
      <c r="T1704" s="3">
        <v>40.972666666666697</v>
      </c>
      <c r="U1704" s="1" t="s">
        <v>1736</v>
      </c>
      <c r="V1704" s="1">
        <v>3024503533</v>
      </c>
      <c r="W1704" s="1">
        <v>2001093679</v>
      </c>
      <c r="X1704" s="1" t="s">
        <v>7084</v>
      </c>
      <c r="Y1704" s="1" t="s">
        <v>11138</v>
      </c>
      <c r="Z1704" s="2">
        <v>-7.3596167000000001</v>
      </c>
      <c r="AA1704" s="2">
        <v>-45.336390000000002</v>
      </c>
      <c r="AB1704" s="2" t="s">
        <v>12425</v>
      </c>
      <c r="CJ1704" s="1" t="s">
        <v>18908</v>
      </c>
    </row>
    <row r="1705" spans="1:88" x14ac:dyDescent="0.25">
      <c r="B1705" s="1">
        <v>0</v>
      </c>
      <c r="C1705" s="1"/>
      <c r="D1705" s="1">
        <v>1988762</v>
      </c>
      <c r="E1705" s="1">
        <v>1113096898</v>
      </c>
      <c r="F1705" s="1" t="s">
        <v>79</v>
      </c>
      <c r="G1705" s="11">
        <v>46168</v>
      </c>
      <c r="H1705" s="1" t="s">
        <v>16641</v>
      </c>
      <c r="I1705" s="1" t="s">
        <v>16646</v>
      </c>
      <c r="J1705" s="1" t="s">
        <v>16652</v>
      </c>
      <c r="K1705" s="1">
        <v>0</v>
      </c>
      <c r="L1705" s="1" t="s">
        <v>12</v>
      </c>
      <c r="M1705" s="1" t="s">
        <v>13</v>
      </c>
      <c r="N1705" s="1" t="s">
        <v>6770</v>
      </c>
      <c r="O1705" s="1" t="s">
        <v>90</v>
      </c>
      <c r="P1705" s="1">
        <v>46.96</v>
      </c>
      <c r="Q1705" s="1">
        <v>26.43</v>
      </c>
      <c r="R1705" s="1">
        <v>356.02</v>
      </c>
      <c r="S1705" s="3">
        <v>1.1739999999999999</v>
      </c>
      <c r="T1705" s="3">
        <v>0.29366666666666702</v>
      </c>
      <c r="U1705" s="1" t="s">
        <v>4439</v>
      </c>
      <c r="V1705" s="1">
        <v>3016925933</v>
      </c>
      <c r="W1705" s="1">
        <v>15844361</v>
      </c>
      <c r="X1705" s="1" t="s">
        <v>6810</v>
      </c>
      <c r="Y1705" s="1" t="s">
        <v>11138</v>
      </c>
      <c r="Z1705" s="2">
        <v>-2.9994499999999999</v>
      </c>
      <c r="AA1705" s="2">
        <v>-41.900959999999998</v>
      </c>
      <c r="AB1705" s="2" t="s">
        <v>14444</v>
      </c>
      <c r="CJ1705" s="1" t="s">
        <v>18909</v>
      </c>
    </row>
    <row r="1706" spans="1:88" x14ac:dyDescent="0.25">
      <c r="B1706" s="1">
        <v>0</v>
      </c>
      <c r="C1706" s="1"/>
      <c r="D1706" s="1">
        <v>660961</v>
      </c>
      <c r="E1706" s="1">
        <v>1106560998</v>
      </c>
      <c r="F1706" s="1" t="s">
        <v>87</v>
      </c>
      <c r="G1706" s="11">
        <v>45950</v>
      </c>
      <c r="H1706" s="1">
        <v>0</v>
      </c>
      <c r="I1706" s="1" t="s">
        <v>16646</v>
      </c>
      <c r="J1706" s="1" t="s">
        <v>16652</v>
      </c>
      <c r="K1706" s="1" t="s">
        <v>16661</v>
      </c>
      <c r="L1706" s="1" t="s">
        <v>12</v>
      </c>
      <c r="M1706" s="1" t="s">
        <v>25</v>
      </c>
      <c r="N1706" s="1" t="s">
        <v>6770</v>
      </c>
      <c r="O1706" s="1" t="s">
        <v>28</v>
      </c>
      <c r="P1706" s="1">
        <v>321.92</v>
      </c>
      <c r="Q1706" s="1">
        <v>320.64</v>
      </c>
      <c r="R1706" s="1">
        <v>311.82</v>
      </c>
      <c r="S1706" s="3">
        <v>8.048</v>
      </c>
      <c r="T1706" s="3">
        <v>3.56266666666667</v>
      </c>
      <c r="U1706" s="1" t="s">
        <v>1738</v>
      </c>
      <c r="V1706" s="1">
        <v>3024511528</v>
      </c>
      <c r="W1706" s="1">
        <v>2001094166</v>
      </c>
      <c r="X1706" s="1" t="s">
        <v>6810</v>
      </c>
      <c r="Y1706" s="1" t="s">
        <v>11137</v>
      </c>
      <c r="Z1706" s="2">
        <v>-3.0516521999999999</v>
      </c>
      <c r="AA1706" s="2">
        <v>-44.291598100000002</v>
      </c>
      <c r="AB1706" s="2" t="s">
        <v>12426</v>
      </c>
      <c r="CJ1706" s="1" t="s">
        <v>18910</v>
      </c>
    </row>
    <row r="1707" spans="1:88" x14ac:dyDescent="0.25">
      <c r="B1707" s="1">
        <v>0</v>
      </c>
      <c r="C1707" s="1"/>
      <c r="D1707" s="1">
        <v>2305430</v>
      </c>
      <c r="E1707" s="1">
        <v>1113124746</v>
      </c>
      <c r="F1707" s="1" t="s">
        <v>79</v>
      </c>
      <c r="G1707" s="11">
        <v>46169</v>
      </c>
      <c r="H1707" s="1">
        <v>0</v>
      </c>
      <c r="I1707" s="1" t="s">
        <v>16646</v>
      </c>
      <c r="J1707" s="1" t="s">
        <v>16652</v>
      </c>
      <c r="K1707" s="1">
        <v>0</v>
      </c>
      <c r="L1707" s="1" t="s">
        <v>12</v>
      </c>
      <c r="M1707" s="1" t="s">
        <v>22</v>
      </c>
      <c r="N1707" s="1" t="s">
        <v>6769</v>
      </c>
      <c r="O1707" s="1" t="s">
        <v>689</v>
      </c>
      <c r="P1707" s="1">
        <v>979.81</v>
      </c>
      <c r="Q1707" s="1">
        <v>1213.43</v>
      </c>
      <c r="R1707" s="1">
        <v>1225.78</v>
      </c>
      <c r="S1707" s="3">
        <v>24.495249999999999</v>
      </c>
      <c r="T1707" s="3">
        <v>13.482555555555599</v>
      </c>
      <c r="U1707" s="1" t="s">
        <v>4480</v>
      </c>
      <c r="V1707" s="1">
        <v>3026280434</v>
      </c>
      <c r="W1707" s="1">
        <v>2001159661</v>
      </c>
      <c r="X1707" s="1" t="s">
        <v>9692</v>
      </c>
      <c r="Y1707" s="1" t="s">
        <v>11138</v>
      </c>
      <c r="Z1707" s="2">
        <v>-4.6498428000000001</v>
      </c>
      <c r="AA1707" s="2">
        <v>-43.477354200000001</v>
      </c>
      <c r="AB1707" s="2" t="s">
        <v>14313</v>
      </c>
      <c r="CJ1707" s="1" t="s">
        <v>18911</v>
      </c>
    </row>
    <row r="1708" spans="1:88" x14ac:dyDescent="0.25">
      <c r="B1708" s="1">
        <v>0</v>
      </c>
      <c r="C1708" s="1"/>
      <c r="D1708" s="1">
        <v>660965</v>
      </c>
      <c r="E1708" s="1">
        <v>1106561582</v>
      </c>
      <c r="F1708" s="1" t="s">
        <v>79</v>
      </c>
      <c r="G1708" s="11">
        <v>45950</v>
      </c>
      <c r="H1708" s="1">
        <v>0</v>
      </c>
      <c r="I1708" s="1" t="s">
        <v>16646</v>
      </c>
      <c r="J1708" s="1" t="s">
        <v>16652</v>
      </c>
      <c r="K1708" s="1">
        <v>0</v>
      </c>
      <c r="L1708" s="1" t="s">
        <v>12</v>
      </c>
      <c r="M1708" s="1" t="s">
        <v>22</v>
      </c>
      <c r="N1708" s="1" t="s">
        <v>6768</v>
      </c>
      <c r="O1708" s="1" t="s">
        <v>350</v>
      </c>
      <c r="P1708" s="1">
        <v>1268.5</v>
      </c>
      <c r="Q1708" s="1">
        <v>905.9</v>
      </c>
      <c r="R1708" s="1">
        <v>1032.5999999999999</v>
      </c>
      <c r="S1708" s="3">
        <v>31.712499999999999</v>
      </c>
      <c r="T1708" s="3">
        <v>10.0655555555556</v>
      </c>
      <c r="U1708" s="1" t="s">
        <v>1740</v>
      </c>
      <c r="V1708" s="1">
        <v>3024514160</v>
      </c>
      <c r="W1708" s="1">
        <v>2001094220</v>
      </c>
      <c r="X1708" s="1" t="s">
        <v>7844</v>
      </c>
      <c r="Y1708" s="1" t="s">
        <v>11138</v>
      </c>
      <c r="Z1708" s="2">
        <v>-5.0091833000000001</v>
      </c>
      <c r="AA1708" s="2">
        <v>-44.299655000000001</v>
      </c>
      <c r="AB1708" s="2" t="s">
        <v>30</v>
      </c>
      <c r="CJ1708" s="1" t="s">
        <v>18912</v>
      </c>
    </row>
    <row r="1709" spans="1:88" x14ac:dyDescent="0.25">
      <c r="B1709" s="1" t="s">
        <v>16815</v>
      </c>
      <c r="C1709" s="11">
        <v>46265</v>
      </c>
      <c r="D1709" s="1">
        <v>2306399</v>
      </c>
      <c r="E1709" s="1">
        <v>1113091390</v>
      </c>
      <c r="F1709" s="1" t="s">
        <v>79</v>
      </c>
      <c r="G1709" s="11">
        <v>46168</v>
      </c>
      <c r="H1709" s="1">
        <v>0</v>
      </c>
      <c r="I1709" s="1" t="s">
        <v>16646</v>
      </c>
      <c r="J1709" s="1" t="s">
        <v>16652</v>
      </c>
      <c r="K1709" s="1" t="s">
        <v>16661</v>
      </c>
      <c r="L1709" s="1" t="s">
        <v>12</v>
      </c>
      <c r="M1709" s="1" t="s">
        <v>13</v>
      </c>
      <c r="N1709" s="1" t="s">
        <v>6771</v>
      </c>
      <c r="O1709" s="1" t="s">
        <v>645</v>
      </c>
      <c r="P1709" s="1">
        <v>120.39</v>
      </c>
      <c r="Q1709" s="1">
        <v>25.07</v>
      </c>
      <c r="R1709" s="1">
        <v>15.28</v>
      </c>
      <c r="S1709" s="3">
        <v>3.0097499999999999</v>
      </c>
      <c r="T1709" s="3">
        <v>0.278555555555556</v>
      </c>
      <c r="U1709" s="1" t="s">
        <v>4408</v>
      </c>
      <c r="V1709" s="1">
        <v>3026261391</v>
      </c>
      <c r="W1709" s="1">
        <v>2001158866</v>
      </c>
      <c r="X1709" s="1" t="s">
        <v>8162</v>
      </c>
      <c r="Y1709" s="1" t="s">
        <v>11138</v>
      </c>
      <c r="Z1709" s="2">
        <v>-5.0404299999999997</v>
      </c>
      <c r="AA1709" s="2">
        <v>-47.642429999999997</v>
      </c>
      <c r="AB1709" s="2" t="s">
        <v>14427</v>
      </c>
      <c r="CJ1709" s="1" t="s">
        <v>18913</v>
      </c>
    </row>
    <row r="1710" spans="1:88" x14ac:dyDescent="0.25">
      <c r="B1710" s="1">
        <v>0</v>
      </c>
      <c r="C1710" s="1"/>
      <c r="D1710" s="1">
        <v>660970</v>
      </c>
      <c r="E1710" s="1">
        <v>1106562872</v>
      </c>
      <c r="F1710" s="1" t="s">
        <v>79</v>
      </c>
      <c r="G1710" s="11">
        <v>45950</v>
      </c>
      <c r="H1710" s="1">
        <v>0</v>
      </c>
      <c r="I1710" s="1" t="s">
        <v>16646</v>
      </c>
      <c r="J1710" s="1" t="s">
        <v>16652</v>
      </c>
      <c r="K1710" s="1">
        <v>0</v>
      </c>
      <c r="L1710" s="1">
        <v>0</v>
      </c>
      <c r="M1710" s="1" t="s">
        <v>13</v>
      </c>
      <c r="N1710" s="1" t="s">
        <v>6769</v>
      </c>
      <c r="O1710" s="1" t="s">
        <v>960</v>
      </c>
      <c r="P1710" s="1">
        <v>90.87</v>
      </c>
      <c r="Q1710" s="1">
        <v>84.26</v>
      </c>
      <c r="R1710" s="1">
        <v>103.54</v>
      </c>
      <c r="S1710" s="3">
        <v>2.2717499999999999</v>
      </c>
      <c r="T1710" s="3">
        <v>0.93622222222222196</v>
      </c>
      <c r="U1710" s="1" t="s">
        <v>1742</v>
      </c>
      <c r="V1710" s="1">
        <v>3024512877</v>
      </c>
      <c r="W1710" s="1">
        <v>2001094299</v>
      </c>
      <c r="X1710" s="1" t="s">
        <v>7846</v>
      </c>
      <c r="Y1710" s="1" t="s">
        <v>11138</v>
      </c>
      <c r="Z1710" s="2">
        <v>-6.4878841999999999</v>
      </c>
      <c r="AA1710" s="2">
        <v>-43.715153600000001</v>
      </c>
      <c r="AB1710" s="2" t="s">
        <v>12429</v>
      </c>
      <c r="CJ1710" s="1" t="s">
        <v>18914</v>
      </c>
    </row>
    <row r="1711" spans="1:88" x14ac:dyDescent="0.25">
      <c r="B1711" s="1">
        <v>0</v>
      </c>
      <c r="C1711" s="1"/>
      <c r="D1711" s="1">
        <v>660972</v>
      </c>
      <c r="E1711" s="1">
        <v>1106563586</v>
      </c>
      <c r="F1711" s="1" t="s">
        <v>79</v>
      </c>
      <c r="G1711" s="11">
        <v>45950</v>
      </c>
      <c r="H1711" s="1">
        <v>0</v>
      </c>
      <c r="I1711" s="1" t="s">
        <v>16646</v>
      </c>
      <c r="J1711" s="1" t="s">
        <v>16652</v>
      </c>
      <c r="K1711" s="1">
        <v>0</v>
      </c>
      <c r="L1711" s="1" t="s">
        <v>12</v>
      </c>
      <c r="M1711" s="1" t="s">
        <v>22</v>
      </c>
      <c r="N1711" s="1" t="s">
        <v>6771</v>
      </c>
      <c r="O1711" s="1" t="s">
        <v>64</v>
      </c>
      <c r="P1711" s="1">
        <v>1212.74</v>
      </c>
      <c r="Q1711" s="1">
        <v>659.14</v>
      </c>
      <c r="R1711" s="1">
        <v>1086.56</v>
      </c>
      <c r="S1711" s="3">
        <v>30.3185</v>
      </c>
      <c r="T1711" s="3">
        <v>7.3237777777777797</v>
      </c>
      <c r="U1711" s="1" t="s">
        <v>1584</v>
      </c>
      <c r="V1711" s="1">
        <v>3024513857</v>
      </c>
      <c r="W1711" s="1">
        <v>2001094338</v>
      </c>
      <c r="X1711" s="1" t="s">
        <v>7633</v>
      </c>
      <c r="Y1711" s="1" t="s">
        <v>11138</v>
      </c>
      <c r="Z1711" s="2">
        <v>-7.6260143999999999</v>
      </c>
      <c r="AA1711" s="2">
        <v>-46.3648636</v>
      </c>
      <c r="AB1711" s="2" t="s">
        <v>12430</v>
      </c>
      <c r="CJ1711" s="1" t="s">
        <v>18915</v>
      </c>
    </row>
    <row r="1712" spans="1:88" x14ac:dyDescent="0.25">
      <c r="B1712" s="1">
        <v>0</v>
      </c>
      <c r="C1712" s="1"/>
      <c r="D1712" s="1">
        <v>660973</v>
      </c>
      <c r="E1712" s="1">
        <v>1106563775</v>
      </c>
      <c r="F1712" s="1" t="s">
        <v>87</v>
      </c>
      <c r="G1712" s="11">
        <v>45950</v>
      </c>
      <c r="H1712" s="1">
        <v>0</v>
      </c>
      <c r="I1712" s="1" t="s">
        <v>16646</v>
      </c>
      <c r="J1712" s="1" t="s">
        <v>16655</v>
      </c>
      <c r="K1712" s="1" t="s">
        <v>16668</v>
      </c>
      <c r="L1712" s="1">
        <v>0</v>
      </c>
      <c r="M1712" s="1" t="s">
        <v>13</v>
      </c>
      <c r="N1712" s="1" t="s">
        <v>6769</v>
      </c>
      <c r="O1712" s="1" t="s">
        <v>23</v>
      </c>
      <c r="P1712" s="1">
        <v>98.52</v>
      </c>
      <c r="Q1712" s="1">
        <v>54.96</v>
      </c>
      <c r="R1712" s="1">
        <v>102.62</v>
      </c>
      <c r="S1712" s="3">
        <v>2.4630000000000001</v>
      </c>
      <c r="T1712" s="3">
        <v>0.61066666666666702</v>
      </c>
      <c r="U1712" s="1" t="s">
        <v>1743</v>
      </c>
      <c r="V1712" s="1">
        <v>3024516368</v>
      </c>
      <c r="W1712" s="1">
        <v>2001094374</v>
      </c>
      <c r="X1712" s="1" t="s">
        <v>7847</v>
      </c>
      <c r="Y1712" s="1" t="s">
        <v>11137</v>
      </c>
      <c r="Z1712" s="2">
        <v>-6.0485983000000001</v>
      </c>
      <c r="AA1712" s="2">
        <v>-44.2577572</v>
      </c>
      <c r="AB1712" s="2" t="s">
        <v>12431</v>
      </c>
      <c r="CJ1712" s="1" t="s">
        <v>18916</v>
      </c>
    </row>
    <row r="1713" spans="1:88" x14ac:dyDescent="0.25">
      <c r="B1713" s="1">
        <v>0</v>
      </c>
      <c r="C1713" s="1"/>
      <c r="D1713" s="1">
        <v>660976</v>
      </c>
      <c r="E1713" s="1">
        <v>1106563816</v>
      </c>
      <c r="F1713" s="1" t="s">
        <v>87</v>
      </c>
      <c r="G1713" s="11">
        <v>45950</v>
      </c>
      <c r="H1713" s="1">
        <v>0</v>
      </c>
      <c r="I1713" s="1" t="s">
        <v>16646</v>
      </c>
      <c r="J1713" s="1" t="s">
        <v>16652</v>
      </c>
      <c r="K1713" s="1">
        <v>0</v>
      </c>
      <c r="L1713" s="1" t="s">
        <v>12</v>
      </c>
      <c r="M1713" s="1" t="s">
        <v>13</v>
      </c>
      <c r="N1713" s="1" t="s">
        <v>6771</v>
      </c>
      <c r="O1713" s="1" t="s">
        <v>618</v>
      </c>
      <c r="P1713" s="1">
        <v>447.99</v>
      </c>
      <c r="Q1713" s="1">
        <v>493.54</v>
      </c>
      <c r="R1713" s="1">
        <v>466.01</v>
      </c>
      <c r="S1713" s="3">
        <v>11.19975</v>
      </c>
      <c r="T1713" s="3">
        <v>5.4837777777777799</v>
      </c>
      <c r="U1713" s="1" t="s">
        <v>1744</v>
      </c>
      <c r="V1713" s="1">
        <v>3024513970</v>
      </c>
      <c r="W1713" s="1">
        <v>2001094386</v>
      </c>
      <c r="X1713" s="1" t="s">
        <v>7848</v>
      </c>
      <c r="Y1713" s="1" t="s">
        <v>11137</v>
      </c>
      <c r="Z1713" s="2">
        <v>-6.9418766999999999</v>
      </c>
      <c r="AA1713" s="2">
        <v>-46.195411700000001</v>
      </c>
      <c r="AB1713" s="2" t="s">
        <v>12432</v>
      </c>
      <c r="CJ1713" s="1" t="s">
        <v>18917</v>
      </c>
    </row>
    <row r="1714" spans="1:88" x14ac:dyDescent="0.25">
      <c r="B1714" s="1">
        <v>0</v>
      </c>
      <c r="C1714" s="1"/>
      <c r="D1714" s="1">
        <v>660979</v>
      </c>
      <c r="E1714" s="1">
        <v>1106564386</v>
      </c>
      <c r="F1714" s="1" t="s">
        <v>87</v>
      </c>
      <c r="G1714" s="11">
        <v>45950</v>
      </c>
      <c r="H1714" s="1">
        <v>0</v>
      </c>
      <c r="I1714" s="1" t="s">
        <v>16646</v>
      </c>
      <c r="J1714" s="1" t="s">
        <v>16652</v>
      </c>
      <c r="K1714" s="1">
        <v>0</v>
      </c>
      <c r="L1714" s="1" t="s">
        <v>12</v>
      </c>
      <c r="M1714" s="1" t="s">
        <v>25</v>
      </c>
      <c r="N1714" s="1" t="s">
        <v>6768</v>
      </c>
      <c r="O1714" s="1" t="s">
        <v>350</v>
      </c>
      <c r="P1714" s="1">
        <v>71.760000000000005</v>
      </c>
      <c r="Q1714" s="1">
        <v>73.89</v>
      </c>
      <c r="R1714" s="1">
        <v>81.5</v>
      </c>
      <c r="S1714" s="3">
        <v>1.794</v>
      </c>
      <c r="T1714" s="3">
        <v>0.82099999999999995</v>
      </c>
      <c r="U1714" s="1" t="s">
        <v>1745</v>
      </c>
      <c r="V1714" s="1">
        <v>3024518271</v>
      </c>
      <c r="W1714" s="1">
        <v>2001094446</v>
      </c>
      <c r="X1714" s="1" t="s">
        <v>6780</v>
      </c>
      <c r="Y1714" s="1" t="s">
        <v>11137</v>
      </c>
      <c r="Z1714" s="2">
        <v>-4.9078583</v>
      </c>
      <c r="AA1714" s="2">
        <v>-44.306928300000003</v>
      </c>
      <c r="AB1714" s="2" t="s">
        <v>12433</v>
      </c>
      <c r="CJ1714" s="1" t="s">
        <v>18918</v>
      </c>
    </row>
    <row r="1715" spans="1:88" x14ac:dyDescent="0.25">
      <c r="B1715" s="1">
        <v>0</v>
      </c>
      <c r="C1715" s="1"/>
      <c r="D1715" s="1">
        <v>660980</v>
      </c>
      <c r="E1715" s="1">
        <v>1106564757</v>
      </c>
      <c r="F1715" s="1">
        <v>0</v>
      </c>
      <c r="G1715" s="11">
        <v>45950</v>
      </c>
      <c r="H1715" s="1">
        <v>0</v>
      </c>
      <c r="I1715" s="1" t="s">
        <v>16646</v>
      </c>
      <c r="J1715" s="1" t="s">
        <v>16652</v>
      </c>
      <c r="K1715" s="1">
        <v>0</v>
      </c>
      <c r="L1715" s="1">
        <v>0</v>
      </c>
      <c r="M1715" s="1" t="s">
        <v>30</v>
      </c>
      <c r="N1715" s="1" t="s">
        <v>18</v>
      </c>
      <c r="O1715" s="1" t="s">
        <v>76</v>
      </c>
      <c r="P1715" s="1">
        <v>0</v>
      </c>
      <c r="Q1715" s="1">
        <v>0</v>
      </c>
      <c r="R1715" s="1">
        <v>0</v>
      </c>
      <c r="S1715" s="3">
        <v>0</v>
      </c>
      <c r="T1715" s="3">
        <v>0</v>
      </c>
      <c r="U1715" s="1" t="s">
        <v>16139</v>
      </c>
      <c r="V1715" s="1">
        <v>0</v>
      </c>
      <c r="W1715" s="1">
        <v>0</v>
      </c>
      <c r="X1715" s="1">
        <v>0</v>
      </c>
      <c r="Y1715" s="1">
        <v>0</v>
      </c>
      <c r="Z1715" s="2">
        <v>0</v>
      </c>
      <c r="AA1715" s="2">
        <v>0</v>
      </c>
      <c r="AB1715" s="2">
        <v>0</v>
      </c>
      <c r="CJ1715" s="1" t="s">
        <v>18919</v>
      </c>
    </row>
    <row r="1716" spans="1:88" x14ac:dyDescent="0.25">
      <c r="B1716" s="1">
        <v>0</v>
      </c>
      <c r="C1716" s="1"/>
      <c r="D1716" s="1">
        <v>660981</v>
      </c>
      <c r="E1716" s="1">
        <v>1106565033</v>
      </c>
      <c r="F1716" s="1" t="s">
        <v>87</v>
      </c>
      <c r="G1716" s="11">
        <v>45950</v>
      </c>
      <c r="H1716" s="1">
        <v>0</v>
      </c>
      <c r="I1716" s="1" t="s">
        <v>16646</v>
      </c>
      <c r="J1716" s="1" t="s">
        <v>16652</v>
      </c>
      <c r="K1716" s="1">
        <v>0</v>
      </c>
      <c r="L1716" s="1" t="s">
        <v>12</v>
      </c>
      <c r="M1716" s="1" t="s">
        <v>25</v>
      </c>
      <c r="N1716" s="1" t="s">
        <v>6769</v>
      </c>
      <c r="O1716" s="1" t="s">
        <v>1243</v>
      </c>
      <c r="P1716" s="1">
        <v>538.38</v>
      </c>
      <c r="Q1716" s="1">
        <v>539.79999999999995</v>
      </c>
      <c r="R1716" s="1">
        <v>543.71</v>
      </c>
      <c r="S1716" s="3">
        <v>13.4595</v>
      </c>
      <c r="T1716" s="3">
        <v>5.9977777777777801</v>
      </c>
      <c r="U1716" s="1" t="s">
        <v>1746</v>
      </c>
      <c r="V1716" s="1">
        <v>3024518530</v>
      </c>
      <c r="W1716" s="1">
        <v>2001094495</v>
      </c>
      <c r="X1716" s="1" t="s">
        <v>7849</v>
      </c>
      <c r="Y1716" s="1" t="s">
        <v>11137</v>
      </c>
      <c r="Z1716" s="2">
        <v>-6.3525817</v>
      </c>
      <c r="AA1716" s="2">
        <v>-43.8093583</v>
      </c>
      <c r="AB1716" s="2" t="s">
        <v>12434</v>
      </c>
      <c r="CJ1716" s="1" t="s">
        <v>18920</v>
      </c>
    </row>
    <row r="1717" spans="1:88" x14ac:dyDescent="0.25">
      <c r="B1717" s="1" t="s">
        <v>16707</v>
      </c>
      <c r="C1717" s="11">
        <v>46265</v>
      </c>
      <c r="D1717" s="1">
        <v>2352055</v>
      </c>
      <c r="E1717" s="1">
        <v>1114365918</v>
      </c>
      <c r="F1717" s="1" t="s">
        <v>79</v>
      </c>
      <c r="G1717" s="11">
        <v>46225</v>
      </c>
      <c r="H1717" s="1">
        <v>0</v>
      </c>
      <c r="I1717" s="1" t="s">
        <v>16646</v>
      </c>
      <c r="J1717" s="1" t="s">
        <v>16652</v>
      </c>
      <c r="K1717" s="1" t="s">
        <v>16661</v>
      </c>
      <c r="L1717" s="1" t="s">
        <v>12</v>
      </c>
      <c r="M1717" s="1" t="s">
        <v>13</v>
      </c>
      <c r="N1717" s="1" t="s">
        <v>6769</v>
      </c>
      <c r="O1717" s="1" t="s">
        <v>978</v>
      </c>
      <c r="P1717" s="1">
        <v>20.350000000000001</v>
      </c>
      <c r="Q1717" s="1">
        <v>18.41</v>
      </c>
      <c r="R1717" s="1">
        <v>38.700000000000003</v>
      </c>
      <c r="S1717" s="3">
        <v>0.50875000000000004</v>
      </c>
      <c r="T1717" s="3">
        <v>0.20455555555555599</v>
      </c>
      <c r="U1717" s="1" t="s">
        <v>6182</v>
      </c>
      <c r="V1717" s="1">
        <v>3026737345</v>
      </c>
      <c r="W1717" s="1">
        <v>2001177274</v>
      </c>
      <c r="X1717" s="1" t="s">
        <v>8993</v>
      </c>
      <c r="Y1717" s="1" t="s">
        <v>11138</v>
      </c>
      <c r="Z1717" s="2">
        <v>-4.1529166999999996</v>
      </c>
      <c r="AA1717" s="2">
        <v>-43.341230000000003</v>
      </c>
      <c r="AB1717" s="2" t="s">
        <v>30</v>
      </c>
      <c r="CJ1717" s="1" t="s">
        <v>18921</v>
      </c>
    </row>
    <row r="1718" spans="1:88" x14ac:dyDescent="0.25">
      <c r="B1718" s="1" t="s">
        <v>16815</v>
      </c>
      <c r="C1718" s="11">
        <v>46265</v>
      </c>
      <c r="D1718" s="1">
        <v>2309280</v>
      </c>
      <c r="E1718" s="1">
        <v>1113384628</v>
      </c>
      <c r="F1718" s="1" t="s">
        <v>87</v>
      </c>
      <c r="G1718" s="11">
        <v>46181</v>
      </c>
      <c r="H1718" s="1">
        <v>0</v>
      </c>
      <c r="I1718" s="1" t="s">
        <v>16646</v>
      </c>
      <c r="J1718" s="1" t="s">
        <v>16653</v>
      </c>
      <c r="K1718" s="1" t="s">
        <v>16661</v>
      </c>
      <c r="L1718" s="1" t="s">
        <v>12</v>
      </c>
      <c r="M1718" s="1" t="s">
        <v>13</v>
      </c>
      <c r="N1718" s="1" t="s">
        <v>6771</v>
      </c>
      <c r="O1718" s="1" t="s">
        <v>645</v>
      </c>
      <c r="P1718" s="1">
        <v>26.38</v>
      </c>
      <c r="Q1718" s="1">
        <v>40.44</v>
      </c>
      <c r="R1718" s="1">
        <v>43.94</v>
      </c>
      <c r="S1718" s="3">
        <v>0.65949999999999998</v>
      </c>
      <c r="T1718" s="3">
        <v>0.44933333333333297</v>
      </c>
      <c r="U1718" s="1" t="s">
        <v>4793</v>
      </c>
      <c r="V1718" s="1">
        <v>3026371189</v>
      </c>
      <c r="W1718" s="1">
        <v>2001163156</v>
      </c>
      <c r="X1718" s="1" t="s">
        <v>10004</v>
      </c>
      <c r="Y1718" s="1" t="s">
        <v>11137</v>
      </c>
      <c r="Z1718" s="2">
        <v>-4.9195527999999999</v>
      </c>
      <c r="AA1718" s="2">
        <v>-47.509148099999997</v>
      </c>
      <c r="AB1718" s="2" t="s">
        <v>14686</v>
      </c>
      <c r="CJ1718" s="1" t="s">
        <v>18922</v>
      </c>
    </row>
    <row r="1719" spans="1:88" x14ac:dyDescent="0.25">
      <c r="B1719" s="1">
        <v>0</v>
      </c>
      <c r="C1719" s="1"/>
      <c r="D1719" s="1">
        <v>660997</v>
      </c>
      <c r="E1719" s="1">
        <v>1106568070</v>
      </c>
      <c r="F1719" s="1" t="s">
        <v>79</v>
      </c>
      <c r="G1719" s="11">
        <v>45950</v>
      </c>
      <c r="H1719" s="1">
        <v>0</v>
      </c>
      <c r="I1719" s="1" t="s">
        <v>16646</v>
      </c>
      <c r="J1719" s="1" t="s">
        <v>16652</v>
      </c>
      <c r="K1719" s="1">
        <v>0</v>
      </c>
      <c r="L1719" s="1" t="s">
        <v>12</v>
      </c>
      <c r="M1719" s="1" t="s">
        <v>22</v>
      </c>
      <c r="N1719" s="1" t="s">
        <v>6768</v>
      </c>
      <c r="O1719" s="1" t="s">
        <v>354</v>
      </c>
      <c r="P1719" s="1">
        <v>862.25</v>
      </c>
      <c r="Q1719" s="1">
        <v>827.38</v>
      </c>
      <c r="R1719" s="1">
        <v>966.54</v>
      </c>
      <c r="S1719" s="3">
        <v>21.556249999999999</v>
      </c>
      <c r="T1719" s="3">
        <v>9.1931111111111097</v>
      </c>
      <c r="U1719" s="1" t="s">
        <v>1749</v>
      </c>
      <c r="V1719" s="1">
        <v>3024520764</v>
      </c>
      <c r="W1719" s="1">
        <v>2001094680</v>
      </c>
      <c r="X1719" s="1" t="s">
        <v>7852</v>
      </c>
      <c r="Y1719" s="1" t="s">
        <v>11138</v>
      </c>
      <c r="Z1719" s="2">
        <v>-3.5405983000000001</v>
      </c>
      <c r="AA1719" s="2">
        <v>-46.25459</v>
      </c>
      <c r="AB1719" s="2" t="s">
        <v>30</v>
      </c>
      <c r="CJ1719" s="1" t="s">
        <v>18923</v>
      </c>
    </row>
    <row r="1720" spans="1:88" x14ac:dyDescent="0.25">
      <c r="A1720" s="1" t="s">
        <v>16810</v>
      </c>
      <c r="B1720" s="1" t="s">
        <v>16714</v>
      </c>
      <c r="C1720" s="11">
        <v>46265</v>
      </c>
      <c r="D1720" s="1">
        <v>1981485</v>
      </c>
      <c r="E1720" s="1">
        <v>1072472675</v>
      </c>
      <c r="F1720" s="1" t="s">
        <v>79</v>
      </c>
      <c r="G1720" s="11">
        <v>46160</v>
      </c>
      <c r="H1720" s="1">
        <v>0</v>
      </c>
      <c r="I1720" s="1" t="s">
        <v>16646</v>
      </c>
      <c r="J1720" s="1" t="s">
        <v>16653</v>
      </c>
      <c r="K1720" s="1" t="s">
        <v>16661</v>
      </c>
      <c r="L1720" s="1" t="s">
        <v>12</v>
      </c>
      <c r="M1720" s="1" t="s">
        <v>13</v>
      </c>
      <c r="N1720" s="1" t="s">
        <v>6769</v>
      </c>
      <c r="O1720" s="1" t="s">
        <v>53</v>
      </c>
      <c r="P1720" s="1">
        <v>2177.91</v>
      </c>
      <c r="Q1720" s="1">
        <v>2102.7800000000002</v>
      </c>
      <c r="R1720" s="1">
        <v>2200.42</v>
      </c>
      <c r="S1720" s="3">
        <v>54.447749999999999</v>
      </c>
      <c r="T1720" s="3">
        <v>23.3642222222222</v>
      </c>
      <c r="U1720" s="1" t="s">
        <v>541</v>
      </c>
      <c r="V1720" s="1">
        <v>3017483020</v>
      </c>
      <c r="W1720" s="1">
        <v>2000803575</v>
      </c>
      <c r="X1720" s="1" t="s">
        <v>7065</v>
      </c>
      <c r="Y1720" s="1" t="s">
        <v>11138</v>
      </c>
      <c r="Z1720" s="2">
        <v>-6.5046343528969999</v>
      </c>
      <c r="AA1720" s="2">
        <v>-44.723420725811003</v>
      </c>
      <c r="AB1720" s="2" t="s">
        <v>11497</v>
      </c>
      <c r="CJ1720" s="1" t="s">
        <v>18924</v>
      </c>
    </row>
    <row r="1721" spans="1:88" x14ac:dyDescent="0.25">
      <c r="B1721" s="1">
        <v>0</v>
      </c>
      <c r="C1721" s="1"/>
      <c r="D1721" s="1">
        <v>657093</v>
      </c>
      <c r="E1721" s="1">
        <v>1102562965</v>
      </c>
      <c r="F1721" s="1" t="s">
        <v>79</v>
      </c>
      <c r="G1721" s="11">
        <v>45819</v>
      </c>
      <c r="H1721" s="1">
        <v>0</v>
      </c>
      <c r="I1721" s="1" t="s">
        <v>16646</v>
      </c>
      <c r="J1721" s="1" t="s">
        <v>16652</v>
      </c>
      <c r="K1721" s="1">
        <v>0</v>
      </c>
      <c r="L1721" s="1" t="s">
        <v>12</v>
      </c>
      <c r="M1721" s="1" t="s">
        <v>13</v>
      </c>
      <c r="N1721" s="1" t="s">
        <v>6768</v>
      </c>
      <c r="O1721" s="1" t="s">
        <v>15</v>
      </c>
      <c r="P1721" s="1">
        <v>223.94</v>
      </c>
      <c r="Q1721" s="1">
        <v>336.51</v>
      </c>
      <c r="R1721" s="1">
        <v>344.1</v>
      </c>
      <c r="S1721" s="3">
        <v>5.5984999999999996</v>
      </c>
      <c r="T1721" s="3">
        <v>3.7389999999999999</v>
      </c>
      <c r="U1721" s="1" t="s">
        <v>1395</v>
      </c>
      <c r="V1721" s="1">
        <v>3023443871</v>
      </c>
      <c r="W1721" s="1">
        <v>2001050439</v>
      </c>
      <c r="X1721" s="1" t="s">
        <v>7586</v>
      </c>
      <c r="Y1721" s="1" t="s">
        <v>11138</v>
      </c>
      <c r="Z1721" s="2">
        <v>-5.5316900000000002</v>
      </c>
      <c r="AA1721" s="2">
        <v>-45.210520000000002</v>
      </c>
      <c r="AB1721" s="2" t="s">
        <v>12142</v>
      </c>
      <c r="CJ1721" s="1" t="s">
        <v>18925</v>
      </c>
    </row>
    <row r="1722" spans="1:88" x14ac:dyDescent="0.25">
      <c r="B1722" s="1">
        <v>0</v>
      </c>
      <c r="C1722" s="1"/>
      <c r="D1722" s="1">
        <v>661004</v>
      </c>
      <c r="E1722" s="1">
        <v>1106599820</v>
      </c>
      <c r="F1722" s="1" t="s">
        <v>79</v>
      </c>
      <c r="G1722" s="11">
        <v>45951</v>
      </c>
      <c r="H1722" s="1">
        <v>0</v>
      </c>
      <c r="I1722" s="1" t="s">
        <v>16646</v>
      </c>
      <c r="J1722" s="1" t="s">
        <v>16652</v>
      </c>
      <c r="K1722" s="1">
        <v>0</v>
      </c>
      <c r="L1722" s="1" t="s">
        <v>12</v>
      </c>
      <c r="M1722" s="1" t="s">
        <v>13</v>
      </c>
      <c r="N1722" s="1" t="s">
        <v>6771</v>
      </c>
      <c r="O1722" s="1" t="s">
        <v>186</v>
      </c>
      <c r="P1722" s="1">
        <v>212.5</v>
      </c>
      <c r="Q1722" s="1">
        <v>60.38</v>
      </c>
      <c r="R1722" s="1">
        <v>235.47</v>
      </c>
      <c r="S1722" s="3">
        <v>5.3125</v>
      </c>
      <c r="T1722" s="3">
        <v>0.67088888888888898</v>
      </c>
      <c r="U1722" s="1" t="s">
        <v>1752</v>
      </c>
      <c r="V1722" s="1">
        <v>3024525413</v>
      </c>
      <c r="W1722" s="1">
        <v>2001094832</v>
      </c>
      <c r="X1722" s="1" t="s">
        <v>7855</v>
      </c>
      <c r="Y1722" s="1" t="s">
        <v>11138</v>
      </c>
      <c r="Z1722" s="2">
        <v>-7.1397266999999998</v>
      </c>
      <c r="AA1722" s="2">
        <v>-46.225225000000002</v>
      </c>
      <c r="AB1722" s="2" t="s">
        <v>12438</v>
      </c>
      <c r="CJ1722" s="1" t="s">
        <v>18926</v>
      </c>
    </row>
    <row r="1723" spans="1:88" x14ac:dyDescent="0.25">
      <c r="B1723" s="1">
        <v>0</v>
      </c>
      <c r="C1723" s="1"/>
      <c r="D1723" s="1">
        <v>661009</v>
      </c>
      <c r="E1723" s="1">
        <v>1106601865</v>
      </c>
      <c r="F1723" s="1" t="s">
        <v>79</v>
      </c>
      <c r="G1723" s="11">
        <v>45951</v>
      </c>
      <c r="H1723" s="1">
        <v>0</v>
      </c>
      <c r="I1723" s="1" t="s">
        <v>16646</v>
      </c>
      <c r="J1723" s="1" t="s">
        <v>16652</v>
      </c>
      <c r="K1723" s="1">
        <v>0</v>
      </c>
      <c r="L1723" s="1" t="s">
        <v>12</v>
      </c>
      <c r="M1723" s="1" t="s">
        <v>13</v>
      </c>
      <c r="N1723" s="1" t="s">
        <v>6768</v>
      </c>
      <c r="O1723" s="1" t="s">
        <v>26</v>
      </c>
      <c r="P1723" s="1">
        <v>124.77</v>
      </c>
      <c r="Q1723" s="1">
        <v>60.1</v>
      </c>
      <c r="R1723" s="1">
        <v>213.53</v>
      </c>
      <c r="S1723" s="3">
        <v>3.1192500000000001</v>
      </c>
      <c r="T1723" s="3">
        <v>0.66777777777777803</v>
      </c>
      <c r="U1723" s="1" t="s">
        <v>1753</v>
      </c>
      <c r="V1723" s="1">
        <v>3024525863</v>
      </c>
      <c r="W1723" s="1">
        <v>2001094892</v>
      </c>
      <c r="X1723" s="1" t="s">
        <v>7856</v>
      </c>
      <c r="Y1723" s="1" t="s">
        <v>11138</v>
      </c>
      <c r="Z1723" s="2">
        <v>-3.6936499999999999</v>
      </c>
      <c r="AA1723" s="2">
        <v>-43.670023299999997</v>
      </c>
      <c r="AB1723" s="2" t="s">
        <v>30</v>
      </c>
      <c r="CJ1723" s="1" t="s">
        <v>18927</v>
      </c>
    </row>
    <row r="1724" spans="1:88" x14ac:dyDescent="0.25">
      <c r="B1724" s="1">
        <v>0</v>
      </c>
      <c r="C1724" s="1"/>
      <c r="D1724" s="1">
        <v>661010</v>
      </c>
      <c r="E1724" s="1">
        <v>1106602789</v>
      </c>
      <c r="F1724" s="1" t="s">
        <v>79</v>
      </c>
      <c r="G1724" s="11">
        <v>45951</v>
      </c>
      <c r="H1724" s="1">
        <v>0</v>
      </c>
      <c r="I1724" s="1" t="s">
        <v>16646</v>
      </c>
      <c r="J1724" s="1" t="s">
        <v>16652</v>
      </c>
      <c r="K1724" s="1">
        <v>0</v>
      </c>
      <c r="L1724" s="1" t="s">
        <v>12</v>
      </c>
      <c r="M1724" s="1" t="s">
        <v>25</v>
      </c>
      <c r="N1724" s="1" t="s">
        <v>6771</v>
      </c>
      <c r="O1724" s="1" t="s">
        <v>618</v>
      </c>
      <c r="P1724" s="1">
        <v>1160.54</v>
      </c>
      <c r="Q1724" s="1">
        <v>263.25</v>
      </c>
      <c r="R1724" s="1">
        <v>173.22</v>
      </c>
      <c r="S1724" s="3">
        <v>29.013500000000001</v>
      </c>
      <c r="T1724" s="3">
        <v>2.9249999999999998</v>
      </c>
      <c r="U1724" s="1" t="s">
        <v>1754</v>
      </c>
      <c r="V1724" s="1">
        <v>3024529028</v>
      </c>
      <c r="W1724" s="1">
        <v>2001094898</v>
      </c>
      <c r="X1724" s="1" t="s">
        <v>7857</v>
      </c>
      <c r="Y1724" s="1" t="s">
        <v>11138</v>
      </c>
      <c r="Z1724" s="2">
        <v>-6.9824317000000002</v>
      </c>
      <c r="AA1724" s="2">
        <v>-46.101051699999999</v>
      </c>
      <c r="AB1724" s="2" t="s">
        <v>12439</v>
      </c>
      <c r="CJ1724" s="1" t="s">
        <v>18928</v>
      </c>
    </row>
    <row r="1725" spans="1:88" x14ac:dyDescent="0.25">
      <c r="B1725" s="1">
        <v>0</v>
      </c>
      <c r="C1725" s="1"/>
      <c r="D1725" s="1">
        <v>1987738</v>
      </c>
      <c r="E1725" s="1">
        <v>1113063958</v>
      </c>
      <c r="F1725" s="1" t="s">
        <v>79</v>
      </c>
      <c r="G1725" s="11">
        <v>46167</v>
      </c>
      <c r="H1725" s="1">
        <v>0</v>
      </c>
      <c r="I1725" s="1" t="s">
        <v>16646</v>
      </c>
      <c r="J1725" s="1" t="s">
        <v>16652</v>
      </c>
      <c r="K1725" s="1" t="s">
        <v>16663</v>
      </c>
      <c r="L1725" s="1" t="s">
        <v>12</v>
      </c>
      <c r="M1725" s="1" t="s">
        <v>13</v>
      </c>
      <c r="N1725" s="1" t="s">
        <v>6769</v>
      </c>
      <c r="O1725" s="1" t="s">
        <v>689</v>
      </c>
      <c r="P1725" s="1">
        <v>51.79</v>
      </c>
      <c r="Q1725" s="1">
        <v>55.16</v>
      </c>
      <c r="R1725" s="1">
        <v>159.31</v>
      </c>
      <c r="S1725" s="3">
        <v>1.2947500000000001</v>
      </c>
      <c r="T1725" s="3">
        <v>0.61288888888888904</v>
      </c>
      <c r="U1725" s="1" t="s">
        <v>16250</v>
      </c>
      <c r="V1725" s="1">
        <v>0</v>
      </c>
      <c r="W1725" s="1">
        <v>0</v>
      </c>
      <c r="X1725" s="1">
        <v>0</v>
      </c>
      <c r="Y1725" s="1" t="s">
        <v>11137</v>
      </c>
      <c r="Z1725" s="2">
        <v>-4.6213085999999999</v>
      </c>
      <c r="AA1725" s="2">
        <v>-43.472936099999998</v>
      </c>
      <c r="AB1725" s="2">
        <v>0</v>
      </c>
      <c r="CJ1725" s="1" t="s">
        <v>18929</v>
      </c>
    </row>
    <row r="1726" spans="1:88" x14ac:dyDescent="0.25">
      <c r="B1726" s="1" t="s">
        <v>16815</v>
      </c>
      <c r="C1726" s="11">
        <v>46265</v>
      </c>
      <c r="D1726" s="1">
        <v>2309329</v>
      </c>
      <c r="E1726" s="1">
        <v>1113414003</v>
      </c>
      <c r="F1726" s="1" t="s">
        <v>79</v>
      </c>
      <c r="G1726" s="11">
        <v>46182</v>
      </c>
      <c r="H1726" s="1">
        <v>0</v>
      </c>
      <c r="I1726" s="1" t="s">
        <v>16646</v>
      </c>
      <c r="J1726" s="1" t="s">
        <v>16653</v>
      </c>
      <c r="K1726" s="1" t="s">
        <v>16661</v>
      </c>
      <c r="L1726" s="1" t="s">
        <v>12</v>
      </c>
      <c r="M1726" s="1" t="s">
        <v>25</v>
      </c>
      <c r="N1726" s="1" t="s">
        <v>6771</v>
      </c>
      <c r="O1726" s="1" t="s">
        <v>645</v>
      </c>
      <c r="P1726" s="1">
        <v>355.93</v>
      </c>
      <c r="Q1726" s="1">
        <v>643.27</v>
      </c>
      <c r="R1726" s="1">
        <v>628.04</v>
      </c>
      <c r="S1726" s="3">
        <v>8.8982500000000009</v>
      </c>
      <c r="T1726" s="3">
        <v>7.1474444444444396</v>
      </c>
      <c r="U1726" s="1" t="s">
        <v>4839</v>
      </c>
      <c r="V1726" s="1">
        <v>3026381770</v>
      </c>
      <c r="W1726" s="1">
        <v>2001163594</v>
      </c>
      <c r="X1726" s="1" t="s">
        <v>10029</v>
      </c>
      <c r="Y1726" s="1" t="s">
        <v>11138</v>
      </c>
      <c r="Z1726" s="2">
        <v>-5.1012750000000002</v>
      </c>
      <c r="AA1726" s="2">
        <v>-47.543323299999997</v>
      </c>
      <c r="AB1726" s="2" t="s">
        <v>30</v>
      </c>
      <c r="CJ1726" s="1" t="s">
        <v>18930</v>
      </c>
    </row>
    <row r="1727" spans="1:88" x14ac:dyDescent="0.25">
      <c r="B1727" s="1">
        <v>0</v>
      </c>
      <c r="C1727" s="1"/>
      <c r="D1727" s="1">
        <v>661026</v>
      </c>
      <c r="E1727" s="1">
        <v>1106607772</v>
      </c>
      <c r="F1727" s="1" t="s">
        <v>79</v>
      </c>
      <c r="G1727" s="11">
        <v>45951</v>
      </c>
      <c r="H1727" s="1">
        <v>0</v>
      </c>
      <c r="I1727" s="1" t="s">
        <v>16646</v>
      </c>
      <c r="J1727" s="1" t="s">
        <v>16652</v>
      </c>
      <c r="K1727" s="1">
        <v>0</v>
      </c>
      <c r="L1727" s="1" t="s">
        <v>12</v>
      </c>
      <c r="M1727" s="1" t="s">
        <v>13</v>
      </c>
      <c r="N1727" s="1" t="s">
        <v>6771</v>
      </c>
      <c r="O1727" s="1" t="s">
        <v>98</v>
      </c>
      <c r="P1727" s="1">
        <v>21.4</v>
      </c>
      <c r="Q1727" s="1">
        <v>85.98</v>
      </c>
      <c r="R1727" s="1">
        <v>85.63</v>
      </c>
      <c r="S1727" s="3">
        <v>0.53500000000000003</v>
      </c>
      <c r="T1727" s="3">
        <v>0.95533333333333303</v>
      </c>
      <c r="U1727" s="1" t="s">
        <v>1757</v>
      </c>
      <c r="V1727" s="1">
        <v>3024533335</v>
      </c>
      <c r="W1727" s="1">
        <v>2001095123</v>
      </c>
      <c r="X1727" s="1" t="s">
        <v>7860</v>
      </c>
      <c r="Y1727" s="1" t="s">
        <v>11138</v>
      </c>
      <c r="Z1727" s="2">
        <v>-9.1114750000000004</v>
      </c>
      <c r="AA1727" s="2">
        <v>-45.95485</v>
      </c>
      <c r="AB1727" s="2" t="s">
        <v>12442</v>
      </c>
      <c r="CJ1727" s="1" t="s">
        <v>18931</v>
      </c>
    </row>
    <row r="1728" spans="1:88" x14ac:dyDescent="0.25">
      <c r="B1728" s="1">
        <v>0</v>
      </c>
      <c r="C1728" s="1"/>
      <c r="D1728" s="1">
        <v>661029</v>
      </c>
      <c r="E1728" s="1">
        <v>1106607856</v>
      </c>
      <c r="F1728" s="1" t="s">
        <v>87</v>
      </c>
      <c r="G1728" s="11">
        <v>45951</v>
      </c>
      <c r="H1728" s="1">
        <v>0</v>
      </c>
      <c r="I1728" s="1" t="s">
        <v>16646</v>
      </c>
      <c r="J1728" s="1" t="s">
        <v>16652</v>
      </c>
      <c r="K1728" s="1">
        <v>0</v>
      </c>
      <c r="L1728" s="1" t="s">
        <v>12</v>
      </c>
      <c r="M1728" s="1" t="s">
        <v>22</v>
      </c>
      <c r="N1728" s="1" t="s">
        <v>6768</v>
      </c>
      <c r="O1728" s="1" t="s">
        <v>363</v>
      </c>
      <c r="P1728" s="1">
        <v>77.55</v>
      </c>
      <c r="Q1728" s="1">
        <v>55.09</v>
      </c>
      <c r="R1728" s="1">
        <v>242.27</v>
      </c>
      <c r="S1728" s="3">
        <v>1.93875</v>
      </c>
      <c r="T1728" s="3">
        <v>0.61211111111111105</v>
      </c>
      <c r="U1728" s="1" t="s">
        <v>1758</v>
      </c>
      <c r="V1728" s="1">
        <v>3024530700</v>
      </c>
      <c r="W1728" s="1">
        <v>2001095130</v>
      </c>
      <c r="X1728" s="1" t="s">
        <v>7861</v>
      </c>
      <c r="Y1728" s="1" t="s">
        <v>11137</v>
      </c>
      <c r="Z1728" s="2">
        <v>-5.3055082999999996</v>
      </c>
      <c r="AA1728" s="2">
        <v>-44.496535000000002</v>
      </c>
      <c r="AB1728" s="2" t="s">
        <v>12443</v>
      </c>
      <c r="CJ1728" s="1" t="s">
        <v>18932</v>
      </c>
    </row>
    <row r="1729" spans="1:88" x14ac:dyDescent="0.25">
      <c r="B1729" s="1">
        <v>0</v>
      </c>
      <c r="C1729" s="1"/>
      <c r="D1729" s="1">
        <v>661027</v>
      </c>
      <c r="E1729" s="1">
        <v>1106607954</v>
      </c>
      <c r="F1729" s="1" t="s">
        <v>87</v>
      </c>
      <c r="G1729" s="11">
        <v>45951</v>
      </c>
      <c r="H1729" s="1">
        <v>0</v>
      </c>
      <c r="I1729" s="1" t="s">
        <v>16646</v>
      </c>
      <c r="J1729" s="1" t="s">
        <v>16652</v>
      </c>
      <c r="K1729" s="1">
        <v>0</v>
      </c>
      <c r="L1729" s="1" t="s">
        <v>12</v>
      </c>
      <c r="M1729" s="1" t="s">
        <v>13</v>
      </c>
      <c r="N1729" s="1" t="s">
        <v>6771</v>
      </c>
      <c r="O1729" s="1" t="s">
        <v>45</v>
      </c>
      <c r="P1729" s="1">
        <v>61.23</v>
      </c>
      <c r="Q1729" s="1">
        <v>62.79</v>
      </c>
      <c r="R1729" s="1">
        <v>119.69</v>
      </c>
      <c r="S1729" s="3">
        <v>1.5307500000000001</v>
      </c>
      <c r="T1729" s="3">
        <v>0.69766666666666699</v>
      </c>
      <c r="U1729" s="1" t="s">
        <v>1759</v>
      </c>
      <c r="V1729" s="1">
        <v>3024533360</v>
      </c>
      <c r="W1729" s="1">
        <v>2001095125</v>
      </c>
      <c r="X1729" s="1" t="s">
        <v>7862</v>
      </c>
      <c r="Y1729" s="1" t="s">
        <v>11137</v>
      </c>
      <c r="Z1729" s="2">
        <v>-5.4429357999999999</v>
      </c>
      <c r="AA1729" s="2">
        <v>-47.3936706</v>
      </c>
      <c r="AB1729" s="2" t="s">
        <v>30</v>
      </c>
      <c r="CJ1729" s="1" t="s">
        <v>18933</v>
      </c>
    </row>
    <row r="1730" spans="1:88" x14ac:dyDescent="0.25">
      <c r="B1730" s="1">
        <v>0</v>
      </c>
      <c r="C1730" s="1"/>
      <c r="D1730" s="1">
        <v>661028</v>
      </c>
      <c r="E1730" s="1">
        <v>1106608244</v>
      </c>
      <c r="F1730" s="1" t="s">
        <v>79</v>
      </c>
      <c r="G1730" s="11">
        <v>45951</v>
      </c>
      <c r="H1730" s="1">
        <v>0</v>
      </c>
      <c r="I1730" s="1" t="s">
        <v>16646</v>
      </c>
      <c r="J1730" s="1" t="s">
        <v>16652</v>
      </c>
      <c r="K1730" s="1">
        <v>0</v>
      </c>
      <c r="L1730" s="1" t="s">
        <v>12</v>
      </c>
      <c r="M1730" s="1" t="s">
        <v>25</v>
      </c>
      <c r="N1730" s="1" t="s">
        <v>6769</v>
      </c>
      <c r="O1730" s="1" t="s">
        <v>608</v>
      </c>
      <c r="P1730" s="1">
        <v>1893.8</v>
      </c>
      <c r="Q1730" s="1">
        <v>560.16</v>
      </c>
      <c r="R1730" s="1">
        <v>710.42</v>
      </c>
      <c r="S1730" s="3">
        <v>47.344999999999999</v>
      </c>
      <c r="T1730" s="3">
        <v>6.2240000000000002</v>
      </c>
      <c r="U1730" s="1" t="s">
        <v>1760</v>
      </c>
      <c r="V1730" s="1">
        <v>3024533394</v>
      </c>
      <c r="W1730" s="1">
        <v>2001095126</v>
      </c>
      <c r="X1730" s="1" t="s">
        <v>7863</v>
      </c>
      <c r="Y1730" s="1" t="s">
        <v>11138</v>
      </c>
      <c r="Z1730" s="2">
        <v>-4.9443032999999996</v>
      </c>
      <c r="AA1730" s="2">
        <v>-43.1065617</v>
      </c>
      <c r="AB1730" s="2" t="s">
        <v>12444</v>
      </c>
      <c r="CJ1730" s="1" t="s">
        <v>18934</v>
      </c>
    </row>
    <row r="1731" spans="1:88" x14ac:dyDescent="0.25">
      <c r="B1731" s="1">
        <v>0</v>
      </c>
      <c r="C1731" s="1"/>
      <c r="D1731" s="1">
        <v>661036</v>
      </c>
      <c r="E1731" s="1">
        <v>1106610803</v>
      </c>
      <c r="F1731" s="1" t="s">
        <v>79</v>
      </c>
      <c r="G1731" s="11">
        <v>45951</v>
      </c>
      <c r="H1731" s="1">
        <v>0</v>
      </c>
      <c r="I1731" s="1" t="s">
        <v>16646</v>
      </c>
      <c r="J1731" s="1" t="s">
        <v>16652</v>
      </c>
      <c r="K1731" s="1">
        <v>0</v>
      </c>
      <c r="L1731" s="1" t="s">
        <v>12</v>
      </c>
      <c r="M1731" s="1" t="s">
        <v>22</v>
      </c>
      <c r="N1731" s="1" t="s">
        <v>6768</v>
      </c>
      <c r="O1731" s="1" t="s">
        <v>354</v>
      </c>
      <c r="P1731" s="1">
        <v>3206.46</v>
      </c>
      <c r="Q1731" s="1">
        <v>2549.89</v>
      </c>
      <c r="R1731" s="1">
        <v>2709.73</v>
      </c>
      <c r="S1731" s="3">
        <v>80.161500000000004</v>
      </c>
      <c r="T1731" s="3">
        <v>28.3321111111111</v>
      </c>
      <c r="U1731" s="1" t="s">
        <v>1761</v>
      </c>
      <c r="V1731" s="1">
        <v>3024534420</v>
      </c>
      <c r="W1731" s="1">
        <v>2001095238</v>
      </c>
      <c r="X1731" s="1" t="s">
        <v>7516</v>
      </c>
      <c r="Y1731" s="1" t="s">
        <v>11138</v>
      </c>
      <c r="Z1731" s="2">
        <v>-3.5706349999999998</v>
      </c>
      <c r="AA1731" s="2">
        <v>-46.209344999999999</v>
      </c>
      <c r="AB1731" s="2" t="s">
        <v>12445</v>
      </c>
      <c r="CJ1731" s="1" t="s">
        <v>18935</v>
      </c>
    </row>
    <row r="1732" spans="1:88" x14ac:dyDescent="0.25">
      <c r="B1732" s="1" t="s">
        <v>16815</v>
      </c>
      <c r="C1732" s="11">
        <v>46265</v>
      </c>
      <c r="D1732" s="1">
        <v>2329743</v>
      </c>
      <c r="E1732" s="1">
        <v>1113696901</v>
      </c>
      <c r="F1732" s="1" t="s">
        <v>87</v>
      </c>
      <c r="G1732" s="11">
        <v>46195</v>
      </c>
      <c r="H1732" s="1">
        <v>0</v>
      </c>
      <c r="I1732" s="1" t="s">
        <v>16646</v>
      </c>
      <c r="J1732" s="1" t="s">
        <v>16653</v>
      </c>
      <c r="K1732" s="1" t="s">
        <v>16661</v>
      </c>
      <c r="L1732" s="1" t="s">
        <v>12</v>
      </c>
      <c r="M1732" s="1" t="s">
        <v>13</v>
      </c>
      <c r="N1732" s="1" t="s">
        <v>6771</v>
      </c>
      <c r="O1732" s="1" t="s">
        <v>645</v>
      </c>
      <c r="P1732" s="1">
        <v>256.85000000000002</v>
      </c>
      <c r="Q1732" s="1">
        <v>160.99</v>
      </c>
      <c r="R1732" s="1">
        <v>179.9</v>
      </c>
      <c r="S1732" s="3">
        <v>6.4212499999999997</v>
      </c>
      <c r="T1732" s="3">
        <v>1.78877777777778</v>
      </c>
      <c r="U1732" s="1" t="s">
        <v>5235</v>
      </c>
      <c r="V1732" s="1">
        <v>3026490420</v>
      </c>
      <c r="W1732" s="1">
        <v>2001167830</v>
      </c>
      <c r="X1732" s="1" t="s">
        <v>7145</v>
      </c>
      <c r="Y1732" s="1" t="s">
        <v>11137</v>
      </c>
      <c r="Z1732" s="2">
        <v>-4.9020657999999999</v>
      </c>
      <c r="AA1732" s="2">
        <v>-47.509149200000003</v>
      </c>
      <c r="AB1732" s="2" t="s">
        <v>30</v>
      </c>
      <c r="CJ1732" s="1" t="s">
        <v>18936</v>
      </c>
    </row>
    <row r="1733" spans="1:88" x14ac:dyDescent="0.25">
      <c r="B1733" s="1">
        <v>0</v>
      </c>
      <c r="C1733" s="1"/>
      <c r="D1733" s="1">
        <v>661043</v>
      </c>
      <c r="E1733" s="1">
        <v>1106643899</v>
      </c>
      <c r="F1733" s="1" t="s">
        <v>79</v>
      </c>
      <c r="G1733" s="11">
        <v>45952</v>
      </c>
      <c r="H1733" s="1">
        <v>0</v>
      </c>
      <c r="I1733" s="1" t="s">
        <v>16646</v>
      </c>
      <c r="J1733" s="1" t="s">
        <v>16652</v>
      </c>
      <c r="K1733" s="1">
        <v>0</v>
      </c>
      <c r="L1733" s="1" t="s">
        <v>12</v>
      </c>
      <c r="M1733" s="1" t="s">
        <v>13</v>
      </c>
      <c r="N1733" s="1" t="s">
        <v>6768</v>
      </c>
      <c r="O1733" s="1" t="s">
        <v>579</v>
      </c>
      <c r="P1733" s="1">
        <v>88.86</v>
      </c>
      <c r="Q1733" s="1">
        <v>90.36</v>
      </c>
      <c r="R1733" s="1">
        <v>188.31</v>
      </c>
      <c r="S1733" s="3">
        <v>2.2214999999999998</v>
      </c>
      <c r="T1733" s="3">
        <v>1.004</v>
      </c>
      <c r="U1733" s="1" t="s">
        <v>1763</v>
      </c>
      <c r="V1733" s="1">
        <v>3024538078</v>
      </c>
      <c r="W1733" s="1">
        <v>2001095357</v>
      </c>
      <c r="X1733" s="1" t="s">
        <v>7865</v>
      </c>
      <c r="Y1733" s="1" t="s">
        <v>11138</v>
      </c>
      <c r="Z1733" s="2">
        <v>-3.4828317000000002</v>
      </c>
      <c r="AA1733" s="2">
        <v>-44.0884967</v>
      </c>
      <c r="AB1733" s="2" t="s">
        <v>12446</v>
      </c>
      <c r="CJ1733" s="1" t="s">
        <v>18937</v>
      </c>
    </row>
    <row r="1734" spans="1:88" x14ac:dyDescent="0.25">
      <c r="B1734" s="1">
        <v>0</v>
      </c>
      <c r="C1734" s="1"/>
      <c r="D1734" s="1">
        <v>661046</v>
      </c>
      <c r="E1734" s="1">
        <v>1106644304</v>
      </c>
      <c r="F1734" s="1" t="s">
        <v>79</v>
      </c>
      <c r="G1734" s="11">
        <v>45952</v>
      </c>
      <c r="H1734" s="1">
        <v>0</v>
      </c>
      <c r="I1734" s="1" t="s">
        <v>16646</v>
      </c>
      <c r="J1734" s="1" t="s">
        <v>16652</v>
      </c>
      <c r="K1734" s="1">
        <v>0</v>
      </c>
      <c r="L1734" s="1" t="s">
        <v>12</v>
      </c>
      <c r="M1734" s="1" t="s">
        <v>22</v>
      </c>
      <c r="N1734" s="1" t="s">
        <v>6768</v>
      </c>
      <c r="O1734" s="1" t="s">
        <v>437</v>
      </c>
      <c r="P1734" s="1">
        <v>599.26</v>
      </c>
      <c r="Q1734" s="1">
        <v>676.58</v>
      </c>
      <c r="R1734" s="1">
        <v>691.97</v>
      </c>
      <c r="S1734" s="3">
        <v>14.9815</v>
      </c>
      <c r="T1734" s="3">
        <v>7.5175555555555604</v>
      </c>
      <c r="U1734" s="1" t="s">
        <v>1764</v>
      </c>
      <c r="V1734" s="1">
        <v>3024538183</v>
      </c>
      <c r="W1734" s="1">
        <v>2001095405</v>
      </c>
      <c r="X1734" s="1" t="s">
        <v>7866</v>
      </c>
      <c r="Y1734" s="1" t="s">
        <v>11138</v>
      </c>
      <c r="Z1734" s="2">
        <v>-3.9089217000000001</v>
      </c>
      <c r="AA1734" s="2">
        <v>-45.004388300000002</v>
      </c>
      <c r="AB1734" s="2" t="s">
        <v>12447</v>
      </c>
      <c r="CJ1734" s="1" t="s">
        <v>18938</v>
      </c>
    </row>
    <row r="1735" spans="1:88" x14ac:dyDescent="0.25">
      <c r="B1735" s="1" t="s">
        <v>16815</v>
      </c>
      <c r="C1735" s="11">
        <v>46265</v>
      </c>
      <c r="D1735" s="1">
        <v>2332046</v>
      </c>
      <c r="E1735" s="1">
        <v>1113845248</v>
      </c>
      <c r="F1735" s="1" t="s">
        <v>79</v>
      </c>
      <c r="G1735" s="11">
        <v>46202</v>
      </c>
      <c r="H1735" s="1">
        <v>0</v>
      </c>
      <c r="I1735" s="1" t="s">
        <v>16646</v>
      </c>
      <c r="J1735" s="1" t="s">
        <v>16652</v>
      </c>
      <c r="K1735" s="1" t="s">
        <v>16661</v>
      </c>
      <c r="L1735" s="1">
        <v>0</v>
      </c>
      <c r="M1735" s="1" t="s">
        <v>22</v>
      </c>
      <c r="N1735" s="1" t="s">
        <v>6771</v>
      </c>
      <c r="O1735" s="1" t="s">
        <v>645</v>
      </c>
      <c r="P1735" s="1">
        <v>3490.74</v>
      </c>
      <c r="Q1735" s="1">
        <v>1677.02</v>
      </c>
      <c r="R1735" s="1">
        <v>1633.15</v>
      </c>
      <c r="S1735" s="3">
        <v>87.268500000000003</v>
      </c>
      <c r="T1735" s="3">
        <v>18.633555555555599</v>
      </c>
      <c r="U1735" s="1" t="s">
        <v>5476</v>
      </c>
      <c r="V1735" s="1">
        <v>3026540967</v>
      </c>
      <c r="W1735" s="1">
        <v>2001170033</v>
      </c>
      <c r="X1735" s="1" t="s">
        <v>10402</v>
      </c>
      <c r="Y1735" s="1" t="s">
        <v>11138</v>
      </c>
      <c r="Z1735" s="2">
        <v>-5.0129866999999999</v>
      </c>
      <c r="AA1735" s="2">
        <v>-47.444513899999997</v>
      </c>
      <c r="AB1735" s="2" t="s">
        <v>30</v>
      </c>
      <c r="CJ1735" s="1" t="s">
        <v>18939</v>
      </c>
    </row>
    <row r="1736" spans="1:88" x14ac:dyDescent="0.25">
      <c r="B1736" s="1">
        <v>0</v>
      </c>
      <c r="C1736" s="1"/>
      <c r="D1736" s="1">
        <v>661052</v>
      </c>
      <c r="E1736" s="1">
        <v>1106644852</v>
      </c>
      <c r="F1736" s="1" t="s">
        <v>87</v>
      </c>
      <c r="G1736" s="11">
        <v>45952</v>
      </c>
      <c r="H1736" s="1">
        <v>0</v>
      </c>
      <c r="I1736" s="1" t="s">
        <v>16646</v>
      </c>
      <c r="J1736" s="1" t="s">
        <v>16652</v>
      </c>
      <c r="K1736" s="1">
        <v>0</v>
      </c>
      <c r="L1736" s="1" t="s">
        <v>12</v>
      </c>
      <c r="M1736" s="1" t="s">
        <v>13</v>
      </c>
      <c r="N1736" s="1" t="s">
        <v>6771</v>
      </c>
      <c r="O1736" s="1" t="s">
        <v>117</v>
      </c>
      <c r="P1736" s="1">
        <v>36.15</v>
      </c>
      <c r="Q1736" s="1">
        <v>47.94</v>
      </c>
      <c r="R1736" s="1">
        <v>203.75</v>
      </c>
      <c r="S1736" s="3">
        <v>0.90375000000000005</v>
      </c>
      <c r="T1736" s="3">
        <v>0.53266666666666695</v>
      </c>
      <c r="U1736" s="1" t="s">
        <v>1766</v>
      </c>
      <c r="V1736" s="1">
        <v>3024540048</v>
      </c>
      <c r="W1736" s="1">
        <v>2001095438</v>
      </c>
      <c r="X1736" s="1" t="s">
        <v>7867</v>
      </c>
      <c r="Y1736" s="1" t="s">
        <v>11137</v>
      </c>
      <c r="Z1736" s="2">
        <v>-6.4484056000000001</v>
      </c>
      <c r="AA1736" s="2">
        <v>-46.184423299999999</v>
      </c>
      <c r="AB1736" s="2" t="s">
        <v>30</v>
      </c>
      <c r="CJ1736" s="1" t="s">
        <v>18940</v>
      </c>
    </row>
    <row r="1737" spans="1:88" x14ac:dyDescent="0.25">
      <c r="B1737" s="1">
        <v>0</v>
      </c>
      <c r="C1737" s="1"/>
      <c r="D1737" s="1">
        <v>661054</v>
      </c>
      <c r="E1737" s="1">
        <v>1106645194</v>
      </c>
      <c r="F1737" s="1" t="s">
        <v>87</v>
      </c>
      <c r="G1737" s="11">
        <v>45952</v>
      </c>
      <c r="H1737" s="1">
        <v>0</v>
      </c>
      <c r="I1737" s="1" t="s">
        <v>16646</v>
      </c>
      <c r="J1737" s="1" t="s">
        <v>16652</v>
      </c>
      <c r="K1737" s="1">
        <v>0</v>
      </c>
      <c r="L1737" s="1" t="s">
        <v>12</v>
      </c>
      <c r="M1737" s="1" t="s">
        <v>25</v>
      </c>
      <c r="N1737" s="1" t="s">
        <v>6771</v>
      </c>
      <c r="O1737" s="1" t="s">
        <v>461</v>
      </c>
      <c r="P1737" s="1">
        <v>798.79</v>
      </c>
      <c r="Q1737" s="1">
        <v>59.76</v>
      </c>
      <c r="R1737" s="1">
        <v>100.61</v>
      </c>
      <c r="S1737" s="3">
        <v>19.969750000000001</v>
      </c>
      <c r="T1737" s="3">
        <v>0.66400000000000003</v>
      </c>
      <c r="U1737" s="1" t="s">
        <v>1767</v>
      </c>
      <c r="V1737" s="1">
        <v>3024537853</v>
      </c>
      <c r="W1737" s="1">
        <v>2001095470</v>
      </c>
      <c r="X1737" s="1" t="s">
        <v>7868</v>
      </c>
      <c r="Y1737" s="1" t="s">
        <v>11137</v>
      </c>
      <c r="Z1737" s="2">
        <v>-5.7540566999999996</v>
      </c>
      <c r="AA1737" s="2">
        <v>-47.412827200000002</v>
      </c>
      <c r="AB1737" s="2" t="s">
        <v>12449</v>
      </c>
      <c r="CJ1737" s="1" t="s">
        <v>18941</v>
      </c>
    </row>
    <row r="1738" spans="1:88" x14ac:dyDescent="0.25">
      <c r="B1738" s="1">
        <v>0</v>
      </c>
      <c r="C1738" s="1"/>
      <c r="D1738" s="1">
        <v>661058</v>
      </c>
      <c r="E1738" s="1">
        <v>1106646506</v>
      </c>
      <c r="F1738" s="1" t="s">
        <v>79</v>
      </c>
      <c r="G1738" s="11">
        <v>45952</v>
      </c>
      <c r="H1738" s="1">
        <v>0</v>
      </c>
      <c r="I1738" s="1" t="s">
        <v>16646</v>
      </c>
      <c r="J1738" s="1" t="s">
        <v>16652</v>
      </c>
      <c r="K1738" s="1">
        <v>0</v>
      </c>
      <c r="L1738" s="1" t="s">
        <v>12</v>
      </c>
      <c r="M1738" s="1" t="s">
        <v>13</v>
      </c>
      <c r="N1738" s="1" t="s">
        <v>6768</v>
      </c>
      <c r="O1738" s="1" t="s">
        <v>1230</v>
      </c>
      <c r="P1738" s="1">
        <v>65.180000000000007</v>
      </c>
      <c r="Q1738" s="1">
        <v>27.1</v>
      </c>
      <c r="R1738" s="1">
        <v>121.15</v>
      </c>
      <c r="S1738" s="3">
        <v>1.6294999999999999</v>
      </c>
      <c r="T1738" s="3">
        <v>0.301111111111111</v>
      </c>
      <c r="U1738" s="1" t="s">
        <v>1768</v>
      </c>
      <c r="V1738" s="1">
        <v>3024541206</v>
      </c>
      <c r="W1738" s="1">
        <v>2001095525</v>
      </c>
      <c r="X1738" s="1" t="s">
        <v>7869</v>
      </c>
      <c r="Y1738" s="1" t="s">
        <v>11138</v>
      </c>
      <c r="Z1738" s="2">
        <v>-3.4607450000000002</v>
      </c>
      <c r="AA1738" s="2">
        <v>-43.893028299999997</v>
      </c>
      <c r="AB1738" s="2" t="s">
        <v>12450</v>
      </c>
      <c r="CJ1738" s="1" t="s">
        <v>18942</v>
      </c>
    </row>
    <row r="1739" spans="1:88" x14ac:dyDescent="0.25">
      <c r="A1739" s="1" t="s">
        <v>16810</v>
      </c>
      <c r="B1739" s="1">
        <v>0</v>
      </c>
      <c r="C1739" s="1"/>
      <c r="D1739" s="1">
        <v>661062</v>
      </c>
      <c r="E1739" s="1">
        <v>1106646955</v>
      </c>
      <c r="F1739" s="1" t="s">
        <v>16551</v>
      </c>
      <c r="G1739" s="11">
        <v>45952</v>
      </c>
      <c r="H1739" s="1">
        <v>0</v>
      </c>
      <c r="I1739" s="1" t="s">
        <v>16646</v>
      </c>
      <c r="J1739" s="1" t="s">
        <v>16655</v>
      </c>
      <c r="K1739" s="1" t="s">
        <v>16668</v>
      </c>
      <c r="L1739" s="1" t="s">
        <v>17</v>
      </c>
      <c r="M1739" s="1" t="s">
        <v>13</v>
      </c>
      <c r="N1739" s="1" t="s">
        <v>6769</v>
      </c>
      <c r="O1739" s="1" t="s">
        <v>15986</v>
      </c>
      <c r="P1739" s="1">
        <v>438.73</v>
      </c>
      <c r="Q1739" s="1">
        <v>104.79</v>
      </c>
      <c r="R1739" s="1">
        <v>81.91</v>
      </c>
      <c r="S1739" s="3">
        <v>10.968249999999999</v>
      </c>
      <c r="T1739" s="3">
        <v>1.1643333333333299</v>
      </c>
      <c r="U1739" s="1" t="s">
        <v>16140</v>
      </c>
      <c r="V1739" s="1">
        <v>0</v>
      </c>
      <c r="W1739" s="1">
        <v>0</v>
      </c>
      <c r="X1739" s="1">
        <v>0</v>
      </c>
      <c r="Y1739" s="1">
        <v>0</v>
      </c>
      <c r="Z1739" s="2">
        <v>-4.5670663999999999</v>
      </c>
      <c r="AA1739" s="2">
        <v>-43.986184199999997</v>
      </c>
      <c r="AB1739" s="2">
        <v>0</v>
      </c>
      <c r="CJ1739" s="1" t="s">
        <v>18943</v>
      </c>
    </row>
    <row r="1740" spans="1:88" x14ac:dyDescent="0.25">
      <c r="B1740" s="1">
        <v>0</v>
      </c>
      <c r="C1740" s="1"/>
      <c r="D1740" s="1">
        <v>661063</v>
      </c>
      <c r="E1740" s="1">
        <v>1106647216</v>
      </c>
      <c r="F1740" s="1" t="s">
        <v>87</v>
      </c>
      <c r="G1740" s="11">
        <v>45952</v>
      </c>
      <c r="H1740" s="1">
        <v>0</v>
      </c>
      <c r="I1740" s="1" t="s">
        <v>16646</v>
      </c>
      <c r="J1740" s="1" t="s">
        <v>16652</v>
      </c>
      <c r="K1740" s="1">
        <v>0</v>
      </c>
      <c r="L1740" s="1" t="s">
        <v>12</v>
      </c>
      <c r="M1740" s="1" t="s">
        <v>13</v>
      </c>
      <c r="N1740" s="1" t="s">
        <v>6768</v>
      </c>
      <c r="O1740" s="1" t="s">
        <v>427</v>
      </c>
      <c r="P1740" s="1">
        <v>129.22</v>
      </c>
      <c r="Q1740" s="1">
        <v>96.99</v>
      </c>
      <c r="R1740" s="1">
        <v>118.33</v>
      </c>
      <c r="S1740" s="3">
        <v>3.2305000000000001</v>
      </c>
      <c r="T1740" s="3">
        <v>1.0776666666666701</v>
      </c>
      <c r="U1740" s="1" t="s">
        <v>1769</v>
      </c>
      <c r="V1740" s="1">
        <v>3024541338</v>
      </c>
      <c r="W1740" s="1">
        <v>2001095564</v>
      </c>
      <c r="X1740" s="1" t="s">
        <v>7870</v>
      </c>
      <c r="Y1740" s="1" t="s">
        <v>11137</v>
      </c>
      <c r="Z1740" s="2">
        <v>-3.7046649999999999</v>
      </c>
      <c r="AA1740" s="2">
        <v>-44.244373299999999</v>
      </c>
      <c r="AB1740" s="2" t="s">
        <v>12451</v>
      </c>
      <c r="CJ1740" s="1" t="s">
        <v>18944</v>
      </c>
    </row>
    <row r="1741" spans="1:88" x14ac:dyDescent="0.25">
      <c r="B1741" s="1">
        <v>0</v>
      </c>
      <c r="C1741" s="1"/>
      <c r="D1741" s="1">
        <v>661065</v>
      </c>
      <c r="E1741" s="1">
        <v>1106647889</v>
      </c>
      <c r="F1741" s="1" t="s">
        <v>79</v>
      </c>
      <c r="G1741" s="11">
        <v>45952</v>
      </c>
      <c r="H1741" s="1">
        <v>0</v>
      </c>
      <c r="I1741" s="1" t="s">
        <v>16646</v>
      </c>
      <c r="J1741" s="1" t="s">
        <v>16652</v>
      </c>
      <c r="K1741" s="1">
        <v>0</v>
      </c>
      <c r="L1741" s="1" t="s">
        <v>12</v>
      </c>
      <c r="M1741" s="1" t="s">
        <v>13</v>
      </c>
      <c r="N1741" s="1" t="s">
        <v>6768</v>
      </c>
      <c r="O1741" s="1" t="s">
        <v>403</v>
      </c>
      <c r="P1741" s="1">
        <v>138.74</v>
      </c>
      <c r="Q1741" s="1">
        <v>165.3</v>
      </c>
      <c r="R1741" s="1">
        <v>166.8</v>
      </c>
      <c r="S1741" s="3">
        <v>3.4685000000000001</v>
      </c>
      <c r="T1741" s="3">
        <v>1.83666666666667</v>
      </c>
      <c r="U1741" s="1" t="s">
        <v>1770</v>
      </c>
      <c r="V1741" s="1">
        <v>3024542067</v>
      </c>
      <c r="W1741" s="1">
        <v>2001095586</v>
      </c>
      <c r="X1741" s="1" t="s">
        <v>7871</v>
      </c>
      <c r="Y1741" s="1" t="s">
        <v>11138</v>
      </c>
      <c r="Z1741" s="2">
        <v>-4.6743316999999998</v>
      </c>
      <c r="AA1741" s="2">
        <v>-44.942558300000002</v>
      </c>
      <c r="AB1741" s="2" t="s">
        <v>12452</v>
      </c>
      <c r="CJ1741" s="1" t="s">
        <v>18945</v>
      </c>
    </row>
    <row r="1742" spans="1:88" x14ac:dyDescent="0.25">
      <c r="B1742" s="1">
        <v>0</v>
      </c>
      <c r="C1742" s="1"/>
      <c r="D1742" s="1">
        <v>1988815</v>
      </c>
      <c r="E1742" s="1">
        <v>1113097297</v>
      </c>
      <c r="F1742" s="1" t="s">
        <v>79</v>
      </c>
      <c r="G1742" s="11">
        <v>46168</v>
      </c>
      <c r="H1742" s="1" t="s">
        <v>16641</v>
      </c>
      <c r="I1742" s="1" t="s">
        <v>16646</v>
      </c>
      <c r="J1742" s="1" t="s">
        <v>16652</v>
      </c>
      <c r="K1742" s="1" t="s">
        <v>16661</v>
      </c>
      <c r="L1742" s="1" t="s">
        <v>12</v>
      </c>
      <c r="M1742" s="1" t="s">
        <v>13</v>
      </c>
      <c r="N1742" s="1" t="s">
        <v>6770</v>
      </c>
      <c r="O1742" s="1" t="s">
        <v>90</v>
      </c>
      <c r="P1742" s="1">
        <v>15.34</v>
      </c>
      <c r="Q1742" s="1">
        <v>85.4</v>
      </c>
      <c r="R1742" s="1">
        <v>100.99</v>
      </c>
      <c r="S1742" s="3">
        <v>0.38350000000000001</v>
      </c>
      <c r="T1742" s="3">
        <v>0.948888888888889</v>
      </c>
      <c r="U1742" s="1" t="s">
        <v>4440</v>
      </c>
      <c r="V1742" s="1">
        <v>3026268370</v>
      </c>
      <c r="W1742" s="1">
        <v>2001159191</v>
      </c>
      <c r="X1742" s="1" t="s">
        <v>9780</v>
      </c>
      <c r="Y1742" s="1" t="s">
        <v>11138</v>
      </c>
      <c r="Z1742" s="2">
        <v>-2.8321499999999999</v>
      </c>
      <c r="AA1742" s="2">
        <v>-41.961019999999998</v>
      </c>
      <c r="AB1742" s="2" t="s">
        <v>14445</v>
      </c>
      <c r="CJ1742" s="1" t="s">
        <v>18946</v>
      </c>
    </row>
    <row r="1743" spans="1:88" x14ac:dyDescent="0.25">
      <c r="B1743" s="1">
        <v>0</v>
      </c>
      <c r="C1743" s="1"/>
      <c r="D1743" s="1">
        <v>661076</v>
      </c>
      <c r="E1743" s="1">
        <v>1106676247</v>
      </c>
      <c r="F1743" s="1" t="s">
        <v>87</v>
      </c>
      <c r="G1743" s="11">
        <v>45953</v>
      </c>
      <c r="H1743" s="1">
        <v>0</v>
      </c>
      <c r="I1743" s="1" t="s">
        <v>16646</v>
      </c>
      <c r="J1743" s="1" t="s">
        <v>16652</v>
      </c>
      <c r="K1743" s="1">
        <v>0</v>
      </c>
      <c r="L1743" s="1" t="s">
        <v>12</v>
      </c>
      <c r="M1743" s="1" t="s">
        <v>13</v>
      </c>
      <c r="N1743" s="1" t="s">
        <v>6768</v>
      </c>
      <c r="O1743" s="1" t="s">
        <v>853</v>
      </c>
      <c r="P1743" s="1">
        <v>135.72</v>
      </c>
      <c r="Q1743" s="1">
        <v>189.49</v>
      </c>
      <c r="R1743" s="1">
        <v>268.95</v>
      </c>
      <c r="S1743" s="3">
        <v>3.3929999999999998</v>
      </c>
      <c r="T1743" s="3">
        <v>2.1054444444444398</v>
      </c>
      <c r="U1743" s="1" t="s">
        <v>1772</v>
      </c>
      <c r="V1743" s="1">
        <v>3024550493</v>
      </c>
      <c r="W1743" s="1">
        <v>2001095968</v>
      </c>
      <c r="X1743" s="1" t="s">
        <v>7873</v>
      </c>
      <c r="Y1743" s="1" t="s">
        <v>11137</v>
      </c>
      <c r="Z1743" s="2">
        <v>-5.0394667000000002</v>
      </c>
      <c r="AA1743" s="2">
        <v>-44.448360000000001</v>
      </c>
      <c r="AB1743" s="2" t="s">
        <v>12454</v>
      </c>
      <c r="CJ1743" s="1" t="s">
        <v>18947</v>
      </c>
    </row>
    <row r="1744" spans="1:88" x14ac:dyDescent="0.25">
      <c r="B1744" s="1">
        <v>0</v>
      </c>
      <c r="C1744" s="1"/>
      <c r="D1744" s="1">
        <v>661089</v>
      </c>
      <c r="E1744" s="1">
        <v>1106677548</v>
      </c>
      <c r="F1744" s="1" t="s">
        <v>79</v>
      </c>
      <c r="G1744" s="11">
        <v>45953</v>
      </c>
      <c r="H1744" s="1">
        <v>0</v>
      </c>
      <c r="I1744" s="1" t="s">
        <v>16646</v>
      </c>
      <c r="J1744" s="1" t="s">
        <v>16652</v>
      </c>
      <c r="K1744" s="1">
        <v>0</v>
      </c>
      <c r="L1744" s="1" t="s">
        <v>12</v>
      </c>
      <c r="M1744" s="1" t="s">
        <v>22</v>
      </c>
      <c r="N1744" s="1" t="s">
        <v>6768</v>
      </c>
      <c r="O1744" s="1" t="s">
        <v>14</v>
      </c>
      <c r="P1744" s="1">
        <v>2706.34</v>
      </c>
      <c r="Q1744" s="1">
        <v>1577.6</v>
      </c>
      <c r="R1744" s="1">
        <v>1700.49</v>
      </c>
      <c r="S1744" s="3">
        <v>67.658500000000004</v>
      </c>
      <c r="T1744" s="3">
        <v>17.528888888888901</v>
      </c>
      <c r="U1744" s="1" t="s">
        <v>1773</v>
      </c>
      <c r="V1744" s="1">
        <v>3024552593</v>
      </c>
      <c r="W1744" s="1">
        <v>2001096060</v>
      </c>
      <c r="X1744" s="1" t="s">
        <v>6824</v>
      </c>
      <c r="Y1744" s="1" t="s">
        <v>11138</v>
      </c>
      <c r="Z1744" s="2">
        <v>-5.735735</v>
      </c>
      <c r="AA1744" s="2">
        <v>-44.505339999999997</v>
      </c>
      <c r="AB1744" s="2" t="s">
        <v>12455</v>
      </c>
      <c r="CJ1744" s="1" t="s">
        <v>18948</v>
      </c>
    </row>
    <row r="1745" spans="1:88" x14ac:dyDescent="0.25">
      <c r="B1745" s="1">
        <v>0</v>
      </c>
      <c r="C1745" s="1"/>
      <c r="D1745" s="1">
        <v>661094</v>
      </c>
      <c r="E1745" s="1">
        <v>1106678980</v>
      </c>
      <c r="F1745" s="1" t="s">
        <v>87</v>
      </c>
      <c r="G1745" s="11">
        <v>45953</v>
      </c>
      <c r="H1745" s="1">
        <v>0</v>
      </c>
      <c r="I1745" s="1" t="s">
        <v>16646</v>
      </c>
      <c r="J1745" s="1" t="s">
        <v>16652</v>
      </c>
      <c r="K1745" s="1">
        <v>0</v>
      </c>
      <c r="L1745" s="1" t="s">
        <v>12</v>
      </c>
      <c r="M1745" s="1" t="s">
        <v>25</v>
      </c>
      <c r="N1745" s="1" t="s">
        <v>6768</v>
      </c>
      <c r="O1745" s="1" t="s">
        <v>1230</v>
      </c>
      <c r="P1745" s="1">
        <v>177.92</v>
      </c>
      <c r="Q1745" s="1">
        <v>186.61</v>
      </c>
      <c r="R1745" s="1">
        <v>260.83999999999997</v>
      </c>
      <c r="S1745" s="3">
        <v>4.4480000000000004</v>
      </c>
      <c r="T1745" s="3">
        <v>2.0734444444444402</v>
      </c>
      <c r="U1745" s="1" t="s">
        <v>1774</v>
      </c>
      <c r="V1745" s="1">
        <v>3024551678</v>
      </c>
      <c r="W1745" s="1">
        <v>2001096120</v>
      </c>
      <c r="X1745" s="1" t="s">
        <v>7874</v>
      </c>
      <c r="Y1745" s="1" t="s">
        <v>11137</v>
      </c>
      <c r="Z1745" s="2">
        <v>-3.4616533</v>
      </c>
      <c r="AA1745" s="2">
        <v>-43.896205000000002</v>
      </c>
      <c r="AB1745" s="2" t="s">
        <v>12456</v>
      </c>
      <c r="CJ1745" s="1" t="s">
        <v>18949</v>
      </c>
    </row>
    <row r="1746" spans="1:88" x14ac:dyDescent="0.25">
      <c r="B1746" s="1">
        <v>0</v>
      </c>
      <c r="C1746" s="1"/>
      <c r="D1746" s="1">
        <v>661093</v>
      </c>
      <c r="E1746" s="1">
        <v>1106679285</v>
      </c>
      <c r="F1746" s="1" t="s">
        <v>79</v>
      </c>
      <c r="G1746" s="11">
        <v>45953</v>
      </c>
      <c r="H1746" s="1">
        <v>0</v>
      </c>
      <c r="I1746" s="1" t="s">
        <v>16646</v>
      </c>
      <c r="J1746" s="1" t="s">
        <v>16652</v>
      </c>
      <c r="K1746" s="1">
        <v>0</v>
      </c>
      <c r="L1746" s="1" t="s">
        <v>17</v>
      </c>
      <c r="M1746" s="1" t="s">
        <v>13</v>
      </c>
      <c r="N1746" s="1" t="s">
        <v>6771</v>
      </c>
      <c r="O1746" s="1" t="s">
        <v>64</v>
      </c>
      <c r="P1746" s="1">
        <v>3854.49</v>
      </c>
      <c r="Q1746" s="1">
        <v>70.59</v>
      </c>
      <c r="R1746" s="1">
        <v>3849.91</v>
      </c>
      <c r="S1746" s="3">
        <v>96.362250000000003</v>
      </c>
      <c r="T1746" s="3">
        <v>0.78433333333333299</v>
      </c>
      <c r="U1746" s="1" t="s">
        <v>1775</v>
      </c>
      <c r="V1746" s="1">
        <v>3024553492</v>
      </c>
      <c r="W1746" s="1">
        <v>2001096117</v>
      </c>
      <c r="X1746" s="1" t="s">
        <v>7875</v>
      </c>
      <c r="Y1746" s="1" t="s">
        <v>11138</v>
      </c>
      <c r="Z1746" s="2">
        <v>-8.7587118999999998</v>
      </c>
      <c r="AA1746" s="2">
        <v>-46.857081100000002</v>
      </c>
      <c r="AB1746" s="2" t="s">
        <v>12457</v>
      </c>
      <c r="CJ1746" s="1" t="s">
        <v>18950</v>
      </c>
    </row>
    <row r="1747" spans="1:88" x14ac:dyDescent="0.25">
      <c r="A1747" s="1" t="s">
        <v>16810</v>
      </c>
      <c r="B1747" s="1">
        <v>0</v>
      </c>
      <c r="C1747" s="1"/>
      <c r="D1747" s="1">
        <v>661096</v>
      </c>
      <c r="E1747" s="1">
        <v>1106679690</v>
      </c>
      <c r="F1747" s="1" t="s">
        <v>87</v>
      </c>
      <c r="G1747" s="11">
        <v>45953</v>
      </c>
      <c r="H1747" s="1">
        <v>0</v>
      </c>
      <c r="I1747" s="1" t="s">
        <v>16646</v>
      </c>
      <c r="J1747" s="1" t="s">
        <v>16652</v>
      </c>
      <c r="K1747" s="1">
        <v>0</v>
      </c>
      <c r="L1747" s="1" t="s">
        <v>12</v>
      </c>
      <c r="M1747" s="1" t="s">
        <v>25</v>
      </c>
      <c r="N1747" s="1" t="s">
        <v>6769</v>
      </c>
      <c r="O1747" s="1" t="s">
        <v>1039</v>
      </c>
      <c r="P1747" s="1">
        <v>338.95</v>
      </c>
      <c r="Q1747" s="1">
        <v>57</v>
      </c>
      <c r="R1747" s="1">
        <v>160.61000000000001</v>
      </c>
      <c r="S1747" s="3">
        <v>8.4737500000000008</v>
      </c>
      <c r="T1747" s="3">
        <v>0.63333333333333297</v>
      </c>
      <c r="U1747" s="1" t="s">
        <v>1776</v>
      </c>
      <c r="V1747" s="1">
        <v>3024552976</v>
      </c>
      <c r="W1747" s="1">
        <v>2001096137</v>
      </c>
      <c r="X1747" s="1" t="s">
        <v>7153</v>
      </c>
      <c r="Y1747" s="1" t="s">
        <v>11137</v>
      </c>
      <c r="Z1747" s="2">
        <v>-3.4843033000000001</v>
      </c>
      <c r="AA1747" s="2">
        <v>-42.7896</v>
      </c>
      <c r="AB1747" s="2" t="s">
        <v>12458</v>
      </c>
      <c r="CJ1747" s="1" t="s">
        <v>18951</v>
      </c>
    </row>
    <row r="1748" spans="1:88" x14ac:dyDescent="0.25">
      <c r="B1748" s="1">
        <v>0</v>
      </c>
      <c r="C1748" s="1"/>
      <c r="D1748" s="1">
        <v>661097</v>
      </c>
      <c r="E1748" s="1">
        <v>1106679996</v>
      </c>
      <c r="F1748" s="1" t="s">
        <v>87</v>
      </c>
      <c r="G1748" s="11">
        <v>45953</v>
      </c>
      <c r="H1748" s="1">
        <v>0</v>
      </c>
      <c r="I1748" s="1" t="s">
        <v>16646</v>
      </c>
      <c r="J1748" s="1" t="s">
        <v>16652</v>
      </c>
      <c r="K1748" s="1">
        <v>0</v>
      </c>
      <c r="L1748" s="1" t="s">
        <v>12</v>
      </c>
      <c r="M1748" s="1" t="s">
        <v>25</v>
      </c>
      <c r="N1748" s="1" t="s">
        <v>6771</v>
      </c>
      <c r="O1748" s="1" t="s">
        <v>461</v>
      </c>
      <c r="P1748" s="1">
        <v>718.08</v>
      </c>
      <c r="Q1748" s="1">
        <v>129.02000000000001</v>
      </c>
      <c r="R1748" s="1">
        <v>172.53</v>
      </c>
      <c r="S1748" s="3">
        <v>17.952000000000002</v>
      </c>
      <c r="T1748" s="3">
        <v>1.4335555555555599</v>
      </c>
      <c r="U1748" s="1" t="s">
        <v>1777</v>
      </c>
      <c r="V1748" s="1">
        <v>3024554340</v>
      </c>
      <c r="W1748" s="1">
        <v>2001096155</v>
      </c>
      <c r="X1748" s="1" t="s">
        <v>7868</v>
      </c>
      <c r="Y1748" s="1" t="s">
        <v>11137</v>
      </c>
      <c r="Z1748" s="2">
        <v>-5.7545117000000001</v>
      </c>
      <c r="AA1748" s="2">
        <v>-47.412408300000003</v>
      </c>
      <c r="AB1748" s="2" t="s">
        <v>12449</v>
      </c>
      <c r="CJ1748" s="1" t="s">
        <v>18952</v>
      </c>
    </row>
    <row r="1749" spans="1:88" x14ac:dyDescent="0.25">
      <c r="B1749" s="1">
        <v>0</v>
      </c>
      <c r="C1749" s="1"/>
      <c r="D1749" s="1">
        <v>661101</v>
      </c>
      <c r="E1749" s="1">
        <v>1106682251</v>
      </c>
      <c r="F1749" s="1" t="s">
        <v>87</v>
      </c>
      <c r="G1749" s="11">
        <v>45953</v>
      </c>
      <c r="H1749" s="1">
        <v>0</v>
      </c>
      <c r="I1749" s="1" t="s">
        <v>16646</v>
      </c>
      <c r="J1749" s="1" t="s">
        <v>16652</v>
      </c>
      <c r="K1749" s="1">
        <v>0</v>
      </c>
      <c r="L1749" s="1" t="s">
        <v>12</v>
      </c>
      <c r="M1749" s="1" t="s">
        <v>13</v>
      </c>
      <c r="N1749" s="1" t="s">
        <v>6771</v>
      </c>
      <c r="O1749" s="1" t="s">
        <v>655</v>
      </c>
      <c r="P1749" s="1">
        <v>118.85</v>
      </c>
      <c r="Q1749" s="1">
        <v>117.35</v>
      </c>
      <c r="R1749" s="1">
        <v>145.93</v>
      </c>
      <c r="S1749" s="3">
        <v>2.9712499999999999</v>
      </c>
      <c r="T1749" s="3">
        <v>1.30388888888889</v>
      </c>
      <c r="U1749" s="1" t="s">
        <v>1778</v>
      </c>
      <c r="V1749" s="1">
        <v>3024557170</v>
      </c>
      <c r="W1749" s="1">
        <v>2001096260</v>
      </c>
      <c r="X1749" s="1" t="s">
        <v>7876</v>
      </c>
      <c r="Y1749" s="1" t="s">
        <v>11137</v>
      </c>
      <c r="Z1749" s="2">
        <v>-6.5560517000000003</v>
      </c>
      <c r="AA1749" s="2">
        <v>-47.432153300000003</v>
      </c>
      <c r="AB1749" s="2" t="s">
        <v>30</v>
      </c>
      <c r="CJ1749" s="1" t="s">
        <v>18953</v>
      </c>
    </row>
    <row r="1750" spans="1:88" x14ac:dyDescent="0.25">
      <c r="B1750" s="1">
        <v>0</v>
      </c>
      <c r="C1750" s="1"/>
      <c r="D1750" s="1">
        <v>661108</v>
      </c>
      <c r="E1750" s="1">
        <v>1106684612</v>
      </c>
      <c r="F1750" s="1" t="s">
        <v>87</v>
      </c>
      <c r="G1750" s="11">
        <v>45953</v>
      </c>
      <c r="H1750" s="1">
        <v>0</v>
      </c>
      <c r="I1750" s="1" t="s">
        <v>16646</v>
      </c>
      <c r="J1750" s="1" t="s">
        <v>16652</v>
      </c>
      <c r="K1750" s="1">
        <v>0</v>
      </c>
      <c r="L1750" s="1" t="s">
        <v>12</v>
      </c>
      <c r="M1750" s="1" t="s">
        <v>25</v>
      </c>
      <c r="N1750" s="1" t="s">
        <v>6768</v>
      </c>
      <c r="O1750" s="1" t="s">
        <v>1301</v>
      </c>
      <c r="P1750" s="1">
        <v>153.94999999999999</v>
      </c>
      <c r="Q1750" s="1">
        <v>119.1</v>
      </c>
      <c r="R1750" s="1">
        <v>189.61</v>
      </c>
      <c r="S1750" s="3">
        <v>3.8487499999999999</v>
      </c>
      <c r="T1750" s="3">
        <v>1.3233333333333299</v>
      </c>
      <c r="U1750" s="1" t="s">
        <v>1779</v>
      </c>
      <c r="V1750" s="1">
        <v>3024556874</v>
      </c>
      <c r="W1750" s="1">
        <v>2001096344</v>
      </c>
      <c r="X1750" s="1" t="s">
        <v>7877</v>
      </c>
      <c r="Y1750" s="1" t="s">
        <v>11137</v>
      </c>
      <c r="Z1750" s="2">
        <v>-3.2570583000000002</v>
      </c>
      <c r="AA1750" s="2">
        <v>-44.620241700000001</v>
      </c>
      <c r="AB1750" s="2" t="s">
        <v>12459</v>
      </c>
      <c r="CJ1750" s="1" t="s">
        <v>18954</v>
      </c>
    </row>
    <row r="1751" spans="1:88" x14ac:dyDescent="0.25">
      <c r="B1751" s="1">
        <v>0</v>
      </c>
      <c r="C1751" s="1"/>
      <c r="D1751" s="1">
        <v>661113</v>
      </c>
      <c r="E1751" s="1">
        <v>1106685844</v>
      </c>
      <c r="F1751" s="1" t="s">
        <v>87</v>
      </c>
      <c r="G1751" s="11">
        <v>45953</v>
      </c>
      <c r="H1751" s="1">
        <v>0</v>
      </c>
      <c r="I1751" s="1" t="s">
        <v>16646</v>
      </c>
      <c r="J1751" s="1" t="s">
        <v>16652</v>
      </c>
      <c r="K1751" s="1">
        <v>0</v>
      </c>
      <c r="L1751" s="1" t="s">
        <v>12</v>
      </c>
      <c r="M1751" s="1" t="s">
        <v>13</v>
      </c>
      <c r="N1751" s="1" t="s">
        <v>6768</v>
      </c>
      <c r="O1751" s="1" t="s">
        <v>1301</v>
      </c>
      <c r="P1751" s="1">
        <v>75.180000000000007</v>
      </c>
      <c r="Q1751" s="1">
        <v>76.680000000000007</v>
      </c>
      <c r="R1751" s="1">
        <v>79.14</v>
      </c>
      <c r="S1751" s="3">
        <v>1.8794999999999999</v>
      </c>
      <c r="T1751" s="3">
        <v>0.85199999999999998</v>
      </c>
      <c r="U1751" s="1" t="s">
        <v>1780</v>
      </c>
      <c r="V1751" s="1">
        <v>3024557773</v>
      </c>
      <c r="W1751" s="1">
        <v>2001096382</v>
      </c>
      <c r="X1751" s="1" t="s">
        <v>7878</v>
      </c>
      <c r="Y1751" s="1" t="s">
        <v>11137</v>
      </c>
      <c r="Z1751" s="2">
        <v>-3.17842</v>
      </c>
      <c r="AA1751" s="2">
        <v>-44.577181699999997</v>
      </c>
      <c r="AB1751" s="2" t="s">
        <v>12460</v>
      </c>
      <c r="CJ1751" s="1" t="s">
        <v>18955</v>
      </c>
    </row>
    <row r="1752" spans="1:88" x14ac:dyDescent="0.25">
      <c r="B1752" s="1">
        <v>0</v>
      </c>
      <c r="C1752" s="1"/>
      <c r="D1752" s="1">
        <v>661121</v>
      </c>
      <c r="E1752" s="1">
        <v>1106721472</v>
      </c>
      <c r="F1752" s="1" t="s">
        <v>79</v>
      </c>
      <c r="G1752" s="11">
        <v>45954</v>
      </c>
      <c r="H1752" s="1">
        <v>0</v>
      </c>
      <c r="I1752" s="1" t="s">
        <v>16646</v>
      </c>
      <c r="J1752" s="1" t="s">
        <v>16652</v>
      </c>
      <c r="K1752" s="1">
        <v>0</v>
      </c>
      <c r="L1752" s="1" t="s">
        <v>12</v>
      </c>
      <c r="M1752" s="1" t="s">
        <v>25</v>
      </c>
      <c r="N1752" s="1" t="s">
        <v>6771</v>
      </c>
      <c r="O1752" s="1" t="s">
        <v>573</v>
      </c>
      <c r="P1752" s="1">
        <v>1131.9100000000001</v>
      </c>
      <c r="Q1752" s="1">
        <v>153.03</v>
      </c>
      <c r="R1752" s="1">
        <v>170.26</v>
      </c>
      <c r="S1752" s="3">
        <v>28.297750000000001</v>
      </c>
      <c r="T1752" s="3">
        <v>1.7003333333333299</v>
      </c>
      <c r="U1752" s="1" t="s">
        <v>1781</v>
      </c>
      <c r="V1752" s="1">
        <v>3024558877</v>
      </c>
      <c r="W1752" s="1">
        <v>2001096486</v>
      </c>
      <c r="X1752" s="1" t="s">
        <v>7879</v>
      </c>
      <c r="Y1752" s="1" t="s">
        <v>11138</v>
      </c>
      <c r="Z1752" s="2">
        <v>-5.5758517000000003</v>
      </c>
      <c r="AA1752" s="2">
        <v>-47.0120833</v>
      </c>
      <c r="AB1752" s="2" t="s">
        <v>12461</v>
      </c>
      <c r="CJ1752" s="1" t="s">
        <v>18956</v>
      </c>
    </row>
    <row r="1753" spans="1:88" x14ac:dyDescent="0.25">
      <c r="B1753" s="1">
        <v>0</v>
      </c>
      <c r="C1753" s="1"/>
      <c r="D1753" s="1">
        <v>661123</v>
      </c>
      <c r="E1753" s="1">
        <v>1106721528</v>
      </c>
      <c r="F1753" s="1" t="s">
        <v>87</v>
      </c>
      <c r="G1753" s="11">
        <v>45954</v>
      </c>
      <c r="H1753" s="1">
        <v>0</v>
      </c>
      <c r="I1753" s="1" t="s">
        <v>16646</v>
      </c>
      <c r="J1753" s="1" t="s">
        <v>16652</v>
      </c>
      <c r="K1753" s="1">
        <v>0</v>
      </c>
      <c r="L1753" s="1" t="s">
        <v>12</v>
      </c>
      <c r="M1753" s="1" t="s">
        <v>13</v>
      </c>
      <c r="N1753" s="1" t="s">
        <v>6768</v>
      </c>
      <c r="O1753" s="1" t="s">
        <v>1230</v>
      </c>
      <c r="P1753" s="1">
        <v>179.92</v>
      </c>
      <c r="Q1753" s="1">
        <v>186.97</v>
      </c>
      <c r="R1753" s="1">
        <v>262.75</v>
      </c>
      <c r="S1753" s="3">
        <v>4.4980000000000002</v>
      </c>
      <c r="T1753" s="3">
        <v>2.0774444444444402</v>
      </c>
      <c r="U1753" s="1" t="s">
        <v>1782</v>
      </c>
      <c r="V1753" s="1">
        <v>3024559792</v>
      </c>
      <c r="W1753" s="1">
        <v>2001096494</v>
      </c>
      <c r="X1753" s="1" t="s">
        <v>7874</v>
      </c>
      <c r="Y1753" s="1" t="s">
        <v>11137</v>
      </c>
      <c r="Z1753" s="2">
        <v>-3.4616867</v>
      </c>
      <c r="AA1753" s="2">
        <v>-43.896203300000003</v>
      </c>
      <c r="AB1753" s="2" t="s">
        <v>11671</v>
      </c>
      <c r="CJ1753" s="1" t="s">
        <v>18957</v>
      </c>
    </row>
    <row r="1754" spans="1:88" x14ac:dyDescent="0.25">
      <c r="B1754" s="1">
        <v>0</v>
      </c>
      <c r="C1754" s="1"/>
      <c r="D1754" s="1">
        <v>661122</v>
      </c>
      <c r="E1754" s="1">
        <v>1106721931</v>
      </c>
      <c r="F1754" s="1" t="s">
        <v>79</v>
      </c>
      <c r="G1754" s="11">
        <v>45954</v>
      </c>
      <c r="H1754" s="1">
        <v>0</v>
      </c>
      <c r="I1754" s="1" t="s">
        <v>16646</v>
      </c>
      <c r="J1754" s="1" t="s">
        <v>16652</v>
      </c>
      <c r="K1754" s="1">
        <v>0</v>
      </c>
      <c r="L1754" s="1" t="s">
        <v>12</v>
      </c>
      <c r="M1754" s="1" t="s">
        <v>25</v>
      </c>
      <c r="N1754" s="1" t="s">
        <v>6768</v>
      </c>
      <c r="O1754" s="1" t="s">
        <v>350</v>
      </c>
      <c r="P1754" s="1">
        <v>21.96</v>
      </c>
      <c r="Q1754" s="1">
        <v>33.090000000000003</v>
      </c>
      <c r="R1754" s="1">
        <v>77.599999999999994</v>
      </c>
      <c r="S1754" s="3">
        <v>0.54900000000000004</v>
      </c>
      <c r="T1754" s="3">
        <v>0.36766666666666697</v>
      </c>
      <c r="U1754" s="1" t="s">
        <v>1783</v>
      </c>
      <c r="V1754" s="1">
        <v>3024560510</v>
      </c>
      <c r="W1754" s="1">
        <v>2001096487</v>
      </c>
      <c r="X1754" s="1" t="s">
        <v>7880</v>
      </c>
      <c r="Y1754" s="1" t="s">
        <v>11138</v>
      </c>
      <c r="Z1754" s="2">
        <v>-5.0092283000000002</v>
      </c>
      <c r="AA1754" s="2">
        <v>-44.307361700000001</v>
      </c>
      <c r="AB1754" s="2" t="s">
        <v>12462</v>
      </c>
      <c r="CJ1754" s="1" t="s">
        <v>18958</v>
      </c>
    </row>
    <row r="1755" spans="1:88" x14ac:dyDescent="0.25">
      <c r="B1755" s="1">
        <v>0</v>
      </c>
      <c r="C1755" s="1"/>
      <c r="D1755" s="1">
        <v>661127</v>
      </c>
      <c r="E1755" s="1">
        <v>1106722205</v>
      </c>
      <c r="F1755" s="1" t="s">
        <v>79</v>
      </c>
      <c r="G1755" s="11">
        <v>45954</v>
      </c>
      <c r="H1755" s="1">
        <v>0</v>
      </c>
      <c r="I1755" s="1" t="s">
        <v>16646</v>
      </c>
      <c r="J1755" s="1" t="s">
        <v>16652</v>
      </c>
      <c r="K1755" s="1">
        <v>0</v>
      </c>
      <c r="L1755" s="1" t="s">
        <v>12</v>
      </c>
      <c r="M1755" s="1" t="s">
        <v>13</v>
      </c>
      <c r="N1755" s="1" t="s">
        <v>6771</v>
      </c>
      <c r="O1755" s="1" t="s">
        <v>414</v>
      </c>
      <c r="P1755" s="1">
        <v>1351.06</v>
      </c>
      <c r="Q1755" s="1">
        <v>52.34</v>
      </c>
      <c r="R1755" s="1">
        <v>83.47</v>
      </c>
      <c r="S1755" s="3">
        <v>33.776499999999999</v>
      </c>
      <c r="T1755" s="3">
        <v>0.58155555555555605</v>
      </c>
      <c r="U1755" s="1" t="s">
        <v>1784</v>
      </c>
      <c r="V1755" s="1">
        <v>3024560561</v>
      </c>
      <c r="W1755" s="1">
        <v>2001096506</v>
      </c>
      <c r="X1755" s="1" t="s">
        <v>7881</v>
      </c>
      <c r="Y1755" s="1" t="s">
        <v>11138</v>
      </c>
      <c r="Z1755" s="2">
        <v>-6.9900383000000001</v>
      </c>
      <c r="AA1755" s="2">
        <v>-45.518218300000001</v>
      </c>
      <c r="AB1755" s="2" t="s">
        <v>12463</v>
      </c>
      <c r="CJ1755" s="1" t="s">
        <v>18959</v>
      </c>
    </row>
    <row r="1756" spans="1:88" x14ac:dyDescent="0.25">
      <c r="B1756" s="1">
        <v>0</v>
      </c>
      <c r="C1756" s="1"/>
      <c r="D1756" s="1">
        <v>661133</v>
      </c>
      <c r="E1756" s="1">
        <v>1106722303</v>
      </c>
      <c r="F1756" s="1" t="s">
        <v>87</v>
      </c>
      <c r="G1756" s="11">
        <v>45954</v>
      </c>
      <c r="H1756" s="1">
        <v>0</v>
      </c>
      <c r="I1756" s="1" t="s">
        <v>16646</v>
      </c>
      <c r="J1756" s="1" t="s">
        <v>16652</v>
      </c>
      <c r="K1756" s="1" t="s">
        <v>16664</v>
      </c>
      <c r="L1756" s="1" t="s">
        <v>12</v>
      </c>
      <c r="M1756" s="1" t="s">
        <v>22</v>
      </c>
      <c r="N1756" s="1" t="s">
        <v>6771</v>
      </c>
      <c r="O1756" s="1" t="s">
        <v>375</v>
      </c>
      <c r="P1756" s="1">
        <v>2212.02</v>
      </c>
      <c r="Q1756" s="1">
        <v>990.94</v>
      </c>
      <c r="R1756" s="1">
        <v>989.55</v>
      </c>
      <c r="S1756" s="3">
        <v>55.3005</v>
      </c>
      <c r="T1756" s="3">
        <v>11.010444444444399</v>
      </c>
      <c r="U1756" s="1" t="s">
        <v>1785</v>
      </c>
      <c r="V1756" s="1">
        <v>3024561606</v>
      </c>
      <c r="W1756" s="1">
        <v>2001096540</v>
      </c>
      <c r="X1756" s="1" t="s">
        <v>6780</v>
      </c>
      <c r="Y1756" s="1" t="s">
        <v>11137</v>
      </c>
      <c r="Z1756" s="2">
        <v>-5.1896282999999999</v>
      </c>
      <c r="AA1756" s="2">
        <v>-48.285834999999999</v>
      </c>
      <c r="AB1756" s="2" t="s">
        <v>12464</v>
      </c>
      <c r="CJ1756" s="1" t="s">
        <v>18960</v>
      </c>
    </row>
    <row r="1757" spans="1:88" x14ac:dyDescent="0.25">
      <c r="B1757" s="1">
        <v>0</v>
      </c>
      <c r="C1757" s="1"/>
      <c r="D1757" s="1">
        <v>661129</v>
      </c>
      <c r="E1757" s="1">
        <v>1106722461</v>
      </c>
      <c r="F1757" s="1" t="s">
        <v>87</v>
      </c>
      <c r="G1757" s="11">
        <v>45954</v>
      </c>
      <c r="H1757" s="1">
        <v>0</v>
      </c>
      <c r="I1757" s="1" t="s">
        <v>16646</v>
      </c>
      <c r="J1757" s="1" t="s">
        <v>16652</v>
      </c>
      <c r="K1757" s="1">
        <v>0</v>
      </c>
      <c r="L1757" s="1" t="s">
        <v>12</v>
      </c>
      <c r="M1757" s="1" t="s">
        <v>22</v>
      </c>
      <c r="N1757" s="1" t="s">
        <v>6771</v>
      </c>
      <c r="O1757" s="1" t="s">
        <v>64</v>
      </c>
      <c r="P1757" s="1">
        <v>1464.14</v>
      </c>
      <c r="Q1757" s="1">
        <v>74.790000000000006</v>
      </c>
      <c r="R1757" s="1">
        <v>103.2</v>
      </c>
      <c r="S1757" s="3">
        <v>36.603499999999997</v>
      </c>
      <c r="T1757" s="3">
        <v>0.83099999999999996</v>
      </c>
      <c r="U1757" s="1" t="s">
        <v>1786</v>
      </c>
      <c r="V1757" s="1">
        <v>3024563145</v>
      </c>
      <c r="W1757" s="1">
        <v>2001096518</v>
      </c>
      <c r="X1757" s="1" t="s">
        <v>7882</v>
      </c>
      <c r="Y1757" s="1" t="s">
        <v>11137</v>
      </c>
      <c r="Z1757" s="2">
        <v>-7.5451483000000001</v>
      </c>
      <c r="AA1757" s="2">
        <v>-46.2329583</v>
      </c>
      <c r="AB1757" s="2" t="s">
        <v>12465</v>
      </c>
      <c r="CJ1757" s="1" t="s">
        <v>18961</v>
      </c>
    </row>
    <row r="1758" spans="1:88" x14ac:dyDescent="0.25">
      <c r="B1758" s="1" t="s">
        <v>17195</v>
      </c>
      <c r="C1758" s="11">
        <v>46265</v>
      </c>
      <c r="D1758" s="1">
        <v>2309292</v>
      </c>
      <c r="E1758" s="1">
        <v>1113386827</v>
      </c>
      <c r="F1758" s="1" t="s">
        <v>79</v>
      </c>
      <c r="G1758" s="11">
        <v>46181</v>
      </c>
      <c r="H1758" s="1">
        <v>0</v>
      </c>
      <c r="I1758" s="1" t="s">
        <v>16646</v>
      </c>
      <c r="J1758" s="1" t="s">
        <v>16652</v>
      </c>
      <c r="K1758" s="1" t="s">
        <v>16661</v>
      </c>
      <c r="L1758" s="1" t="s">
        <v>12</v>
      </c>
      <c r="M1758" s="1" t="s">
        <v>13</v>
      </c>
      <c r="N1758" s="1" t="s">
        <v>6768</v>
      </c>
      <c r="O1758" s="1" t="s">
        <v>108</v>
      </c>
      <c r="P1758" s="1">
        <v>29.17</v>
      </c>
      <c r="Q1758" s="1">
        <v>14.59</v>
      </c>
      <c r="R1758" s="1">
        <v>52.7</v>
      </c>
      <c r="S1758" s="3">
        <v>0.72924999999999995</v>
      </c>
      <c r="T1758" s="3">
        <v>0.16211111111111101</v>
      </c>
      <c r="U1758" s="1" t="s">
        <v>4805</v>
      </c>
      <c r="V1758" s="1">
        <v>3026371839</v>
      </c>
      <c r="W1758" s="1">
        <v>2001163253</v>
      </c>
      <c r="X1758" s="1" t="s">
        <v>10009</v>
      </c>
      <c r="Y1758" s="1" t="s">
        <v>11138</v>
      </c>
      <c r="Z1758" s="2">
        <v>-4.1831433000000002</v>
      </c>
      <c r="AA1758" s="2">
        <v>-44.182521700000002</v>
      </c>
      <c r="AB1758" s="2" t="s">
        <v>14697</v>
      </c>
      <c r="CJ1758" s="1" t="s">
        <v>18962</v>
      </c>
    </row>
    <row r="1759" spans="1:88" x14ac:dyDescent="0.25">
      <c r="B1759" s="1" t="s">
        <v>16815</v>
      </c>
      <c r="C1759" s="11">
        <v>46265</v>
      </c>
      <c r="D1759" s="1">
        <v>2331251</v>
      </c>
      <c r="E1759" s="1">
        <v>1113847088</v>
      </c>
      <c r="F1759" s="1" t="s">
        <v>79</v>
      </c>
      <c r="G1759" s="11">
        <v>46202</v>
      </c>
      <c r="H1759" s="1">
        <v>0</v>
      </c>
      <c r="I1759" s="1" t="s">
        <v>16646</v>
      </c>
      <c r="J1759" s="1" t="s">
        <v>16652</v>
      </c>
      <c r="K1759" s="1" t="s">
        <v>16661</v>
      </c>
      <c r="L1759" s="1">
        <v>0</v>
      </c>
      <c r="M1759" s="1" t="s">
        <v>13</v>
      </c>
      <c r="N1759" s="1" t="s">
        <v>6771</v>
      </c>
      <c r="O1759" s="1" t="s">
        <v>645</v>
      </c>
      <c r="P1759" s="1">
        <v>138.99</v>
      </c>
      <c r="Q1759" s="1">
        <v>23.91</v>
      </c>
      <c r="R1759" s="1">
        <v>161.57</v>
      </c>
      <c r="S1759" s="3">
        <v>3.4747499999999998</v>
      </c>
      <c r="T1759" s="3">
        <v>0.265666666666667</v>
      </c>
      <c r="U1759" s="1" t="s">
        <v>3451</v>
      </c>
      <c r="V1759" s="1">
        <v>3026545390</v>
      </c>
      <c r="W1759" s="1">
        <v>2001170142</v>
      </c>
      <c r="X1759" s="1" t="s">
        <v>10412</v>
      </c>
      <c r="Y1759" s="1" t="s">
        <v>11138</v>
      </c>
      <c r="Z1759" s="2">
        <v>-4.9041695298499999</v>
      </c>
      <c r="AA1759" s="2">
        <v>-47.399488427629002</v>
      </c>
      <c r="AB1759" s="2" t="s">
        <v>15146</v>
      </c>
      <c r="CJ1759" s="1" t="s">
        <v>18963</v>
      </c>
    </row>
    <row r="1760" spans="1:88" x14ac:dyDescent="0.25">
      <c r="B1760" s="1">
        <v>0</v>
      </c>
      <c r="C1760" s="1"/>
      <c r="D1760" s="1">
        <v>661140</v>
      </c>
      <c r="E1760" s="1">
        <v>1106723889</v>
      </c>
      <c r="F1760" s="1" t="s">
        <v>87</v>
      </c>
      <c r="G1760" s="11">
        <v>45954</v>
      </c>
      <c r="H1760" s="1">
        <v>0</v>
      </c>
      <c r="I1760" s="1" t="s">
        <v>16646</v>
      </c>
      <c r="J1760" s="1" t="s">
        <v>16652</v>
      </c>
      <c r="K1760" s="1">
        <v>0</v>
      </c>
      <c r="L1760" s="1" t="s">
        <v>12</v>
      </c>
      <c r="M1760" s="1" t="s">
        <v>13</v>
      </c>
      <c r="N1760" s="1" t="s">
        <v>6768</v>
      </c>
      <c r="O1760" s="1" t="s">
        <v>82</v>
      </c>
      <c r="P1760" s="1">
        <v>25.05</v>
      </c>
      <c r="Q1760" s="1">
        <v>270.49</v>
      </c>
      <c r="R1760" s="1">
        <v>252.1</v>
      </c>
      <c r="S1760" s="3">
        <v>0.62624999999999997</v>
      </c>
      <c r="T1760" s="3">
        <v>3.0054444444444401</v>
      </c>
      <c r="U1760" s="1" t="s">
        <v>788</v>
      </c>
      <c r="V1760" s="1">
        <v>3024565270</v>
      </c>
      <c r="W1760" s="1">
        <v>2001096639</v>
      </c>
      <c r="X1760" s="1" t="s">
        <v>7884</v>
      </c>
      <c r="Y1760" s="1" t="s">
        <v>11137</v>
      </c>
      <c r="Z1760" s="2">
        <v>-4.6343717</v>
      </c>
      <c r="AA1760" s="2">
        <v>-44.759061699999997</v>
      </c>
      <c r="AB1760" s="2" t="s">
        <v>12467</v>
      </c>
      <c r="CJ1760" s="1" t="s">
        <v>18964</v>
      </c>
    </row>
    <row r="1761" spans="2:88" x14ac:dyDescent="0.25">
      <c r="B1761" s="1">
        <v>0</v>
      </c>
      <c r="C1761" s="1"/>
      <c r="D1761" s="1">
        <v>661142</v>
      </c>
      <c r="E1761" s="1">
        <v>1106723935</v>
      </c>
      <c r="F1761" s="1" t="s">
        <v>87</v>
      </c>
      <c r="G1761" s="11">
        <v>45954</v>
      </c>
      <c r="H1761" s="1">
        <v>0</v>
      </c>
      <c r="I1761" s="1" t="s">
        <v>16646</v>
      </c>
      <c r="J1761" s="1" t="s">
        <v>16652</v>
      </c>
      <c r="K1761" s="1">
        <v>0</v>
      </c>
      <c r="L1761" s="1" t="s">
        <v>12</v>
      </c>
      <c r="M1761" s="1" t="s">
        <v>22</v>
      </c>
      <c r="N1761" s="1" t="s">
        <v>6771</v>
      </c>
      <c r="O1761" s="1" t="s">
        <v>64</v>
      </c>
      <c r="P1761" s="1">
        <v>97.26</v>
      </c>
      <c r="Q1761" s="1">
        <v>87.36</v>
      </c>
      <c r="R1761" s="1">
        <v>100.6</v>
      </c>
      <c r="S1761" s="3">
        <v>2.4315000000000002</v>
      </c>
      <c r="T1761" s="3">
        <v>0.97066666666666701</v>
      </c>
      <c r="U1761" s="1" t="s">
        <v>1789</v>
      </c>
      <c r="V1761" s="1">
        <v>3024563811</v>
      </c>
      <c r="W1761" s="1">
        <v>2001096655</v>
      </c>
      <c r="X1761" s="1" t="s">
        <v>7885</v>
      </c>
      <c r="Y1761" s="1" t="s">
        <v>11137</v>
      </c>
      <c r="Z1761" s="2">
        <v>-7.5584350000000002</v>
      </c>
      <c r="AA1761" s="2">
        <v>-46.215396699999999</v>
      </c>
      <c r="AB1761" s="2" t="s">
        <v>12468</v>
      </c>
      <c r="CJ1761" s="1" t="s">
        <v>18965</v>
      </c>
    </row>
    <row r="1762" spans="2:88" x14ac:dyDescent="0.25">
      <c r="B1762" s="1">
        <v>0</v>
      </c>
      <c r="C1762" s="1"/>
      <c r="D1762" s="1">
        <v>661146</v>
      </c>
      <c r="E1762" s="1">
        <v>1106724721</v>
      </c>
      <c r="F1762" s="1" t="s">
        <v>87</v>
      </c>
      <c r="G1762" s="11">
        <v>45954</v>
      </c>
      <c r="H1762" s="1">
        <v>0</v>
      </c>
      <c r="I1762" s="1" t="s">
        <v>16646</v>
      </c>
      <c r="J1762" s="1" t="s">
        <v>16652</v>
      </c>
      <c r="K1762" s="1">
        <v>0</v>
      </c>
      <c r="L1762" s="1" t="s">
        <v>12</v>
      </c>
      <c r="M1762" s="1" t="s">
        <v>13</v>
      </c>
      <c r="N1762" s="1" t="s">
        <v>6771</v>
      </c>
      <c r="O1762" s="1" t="s">
        <v>69</v>
      </c>
      <c r="P1762" s="1">
        <v>21.64</v>
      </c>
      <c r="Q1762" s="1">
        <v>20.98</v>
      </c>
      <c r="R1762" s="1">
        <v>80.92</v>
      </c>
      <c r="S1762" s="3">
        <v>0.54100000000000004</v>
      </c>
      <c r="T1762" s="3">
        <v>0.23311111111111099</v>
      </c>
      <c r="U1762" s="1" t="s">
        <v>1790</v>
      </c>
      <c r="V1762" s="1">
        <v>3024565580</v>
      </c>
      <c r="W1762" s="1">
        <v>2001096730</v>
      </c>
      <c r="X1762" s="1" t="s">
        <v>7886</v>
      </c>
      <c r="Y1762" s="1" t="s">
        <v>11137</v>
      </c>
      <c r="Z1762" s="2">
        <v>-6.3563482999999996</v>
      </c>
      <c r="AA1762" s="2">
        <v>-47.3782</v>
      </c>
      <c r="AB1762" s="2" t="s">
        <v>12469</v>
      </c>
      <c r="CJ1762" s="1" t="s">
        <v>18966</v>
      </c>
    </row>
    <row r="1763" spans="2:88" x14ac:dyDescent="0.25">
      <c r="B1763" s="1">
        <v>0</v>
      </c>
      <c r="C1763" s="1"/>
      <c r="D1763" s="1">
        <v>661151</v>
      </c>
      <c r="E1763" s="1">
        <v>1106726332</v>
      </c>
      <c r="F1763" s="1" t="s">
        <v>79</v>
      </c>
      <c r="G1763" s="11">
        <v>45954</v>
      </c>
      <c r="H1763" s="1">
        <v>0</v>
      </c>
      <c r="I1763" s="1" t="s">
        <v>16646</v>
      </c>
      <c r="J1763" s="1" t="s">
        <v>16652</v>
      </c>
      <c r="K1763" s="1">
        <v>0</v>
      </c>
      <c r="L1763" s="1" t="s">
        <v>12</v>
      </c>
      <c r="M1763" s="1" t="s">
        <v>22</v>
      </c>
      <c r="N1763" s="1" t="s">
        <v>6771</v>
      </c>
      <c r="O1763" s="1" t="s">
        <v>64</v>
      </c>
      <c r="P1763" s="1">
        <v>274.66000000000003</v>
      </c>
      <c r="Q1763" s="1">
        <v>81.69</v>
      </c>
      <c r="R1763" s="1">
        <v>304.20999999999998</v>
      </c>
      <c r="S1763" s="3">
        <v>6.8665000000000003</v>
      </c>
      <c r="T1763" s="3">
        <v>0.90766666666666695</v>
      </c>
      <c r="U1763" s="1" t="s">
        <v>1791</v>
      </c>
      <c r="V1763" s="1">
        <v>3024568171</v>
      </c>
      <c r="W1763" s="1">
        <v>2001096794</v>
      </c>
      <c r="X1763" s="1" t="s">
        <v>7148</v>
      </c>
      <c r="Y1763" s="1" t="s">
        <v>11138</v>
      </c>
      <c r="Z1763" s="2">
        <v>-7.5690517000000002</v>
      </c>
      <c r="AA1763" s="2">
        <v>-46.210608299999997</v>
      </c>
      <c r="AB1763" s="2" t="s">
        <v>12470</v>
      </c>
      <c r="CJ1763" s="1" t="s">
        <v>18967</v>
      </c>
    </row>
    <row r="1764" spans="2:88" x14ac:dyDescent="0.25">
      <c r="B1764" s="1">
        <v>0</v>
      </c>
      <c r="C1764" s="1"/>
      <c r="D1764" s="1">
        <v>661149</v>
      </c>
      <c r="E1764" s="1">
        <v>1106726391</v>
      </c>
      <c r="F1764" s="1" t="s">
        <v>79</v>
      </c>
      <c r="G1764" s="11">
        <v>45954</v>
      </c>
      <c r="H1764" s="1">
        <v>0</v>
      </c>
      <c r="I1764" s="1" t="s">
        <v>16646</v>
      </c>
      <c r="J1764" s="1" t="s">
        <v>16652</v>
      </c>
      <c r="K1764" s="1">
        <v>0</v>
      </c>
      <c r="L1764" s="1" t="s">
        <v>12</v>
      </c>
      <c r="M1764" s="1" t="s">
        <v>25</v>
      </c>
      <c r="N1764" s="1" t="s">
        <v>6771</v>
      </c>
      <c r="O1764" s="1" t="s">
        <v>775</v>
      </c>
      <c r="P1764" s="1">
        <v>194.84</v>
      </c>
      <c r="Q1764" s="1">
        <v>18.100000000000001</v>
      </c>
      <c r="R1764" s="1">
        <v>28.78</v>
      </c>
      <c r="S1764" s="3">
        <v>4.8710000000000004</v>
      </c>
      <c r="T1764" s="3">
        <v>0.20111111111111099</v>
      </c>
      <c r="U1764" s="1" t="s">
        <v>1792</v>
      </c>
      <c r="V1764" s="1">
        <v>3024569003</v>
      </c>
      <c r="W1764" s="1">
        <v>2001096786</v>
      </c>
      <c r="X1764" s="1" t="s">
        <v>7887</v>
      </c>
      <c r="Y1764" s="1" t="s">
        <v>11138</v>
      </c>
      <c r="Z1764" s="2">
        <v>-5.5647399999999996</v>
      </c>
      <c r="AA1764" s="2">
        <v>-46.3538</v>
      </c>
      <c r="AB1764" s="2" t="s">
        <v>12471</v>
      </c>
      <c r="CJ1764" s="1" t="s">
        <v>18968</v>
      </c>
    </row>
    <row r="1765" spans="2:88" x14ac:dyDescent="0.25">
      <c r="B1765" s="1">
        <v>0</v>
      </c>
      <c r="C1765" s="1"/>
      <c r="D1765" s="1">
        <v>661154</v>
      </c>
      <c r="E1765" s="1">
        <v>1106726951</v>
      </c>
      <c r="F1765" s="1" t="s">
        <v>87</v>
      </c>
      <c r="G1765" s="11">
        <v>45954</v>
      </c>
      <c r="H1765" s="1">
        <v>0</v>
      </c>
      <c r="I1765" s="1" t="s">
        <v>16646</v>
      </c>
      <c r="J1765" s="1" t="s">
        <v>16652</v>
      </c>
      <c r="K1765" s="1" t="s">
        <v>16661</v>
      </c>
      <c r="L1765" s="1" t="s">
        <v>12</v>
      </c>
      <c r="M1765" s="1" t="s">
        <v>25</v>
      </c>
      <c r="N1765" s="1" t="s">
        <v>6770</v>
      </c>
      <c r="O1765" s="1" t="s">
        <v>28</v>
      </c>
      <c r="P1765" s="1">
        <v>88.61</v>
      </c>
      <c r="Q1765" s="1">
        <v>13.61</v>
      </c>
      <c r="R1765" s="1">
        <v>72.08</v>
      </c>
      <c r="S1765" s="3">
        <v>2.2152500000000002</v>
      </c>
      <c r="T1765" s="3">
        <v>0.15122222222222201</v>
      </c>
      <c r="U1765" s="1" t="s">
        <v>1793</v>
      </c>
      <c r="V1765" s="1">
        <v>3024567655</v>
      </c>
      <c r="W1765" s="1">
        <v>2001096813</v>
      </c>
      <c r="X1765" s="1" t="s">
        <v>7888</v>
      </c>
      <c r="Y1765" s="1" t="s">
        <v>11137</v>
      </c>
      <c r="Z1765" s="2">
        <v>-3.0476339000000001</v>
      </c>
      <c r="AA1765" s="2">
        <v>-44.287657500000002</v>
      </c>
      <c r="AB1765" s="2" t="s">
        <v>12472</v>
      </c>
      <c r="CJ1765" s="1" t="s">
        <v>18969</v>
      </c>
    </row>
    <row r="1766" spans="2:88" x14ac:dyDescent="0.25">
      <c r="B1766" s="1">
        <v>0</v>
      </c>
      <c r="C1766" s="1"/>
      <c r="D1766" s="1">
        <v>661157</v>
      </c>
      <c r="E1766" s="1">
        <v>1106727211</v>
      </c>
      <c r="F1766" s="1" t="s">
        <v>87</v>
      </c>
      <c r="G1766" s="11">
        <v>45954</v>
      </c>
      <c r="H1766" s="1">
        <v>0</v>
      </c>
      <c r="I1766" s="1" t="s">
        <v>16644</v>
      </c>
      <c r="J1766" s="1">
        <v>0</v>
      </c>
      <c r="K1766" s="1">
        <v>0</v>
      </c>
      <c r="L1766" s="1" t="s">
        <v>12</v>
      </c>
      <c r="M1766" s="1" t="s">
        <v>13</v>
      </c>
      <c r="N1766" s="1" t="s">
        <v>6768</v>
      </c>
      <c r="O1766" s="1" t="s">
        <v>211</v>
      </c>
      <c r="P1766" s="1">
        <v>37.32</v>
      </c>
      <c r="Q1766" s="1">
        <v>35.47</v>
      </c>
      <c r="R1766" s="1">
        <v>117.62</v>
      </c>
      <c r="S1766" s="3">
        <v>0.93300000000000005</v>
      </c>
      <c r="T1766" s="3">
        <v>0.39411111111111102</v>
      </c>
      <c r="U1766" s="1" t="s">
        <v>1794</v>
      </c>
      <c r="V1766" s="1">
        <v>3024569224</v>
      </c>
      <c r="W1766" s="1">
        <v>2001096841</v>
      </c>
      <c r="X1766" s="1" t="s">
        <v>7889</v>
      </c>
      <c r="Y1766" s="1" t="s">
        <v>11137</v>
      </c>
      <c r="Z1766" s="2">
        <v>-4.2212867000000003</v>
      </c>
      <c r="AA1766" s="2">
        <v>-45.2155433</v>
      </c>
      <c r="AB1766" s="2" t="s">
        <v>12473</v>
      </c>
      <c r="CJ1766" s="1" t="s">
        <v>18970</v>
      </c>
    </row>
    <row r="1767" spans="2:88" x14ac:dyDescent="0.25">
      <c r="B1767" s="1">
        <v>0</v>
      </c>
      <c r="C1767" s="1"/>
      <c r="D1767" s="1">
        <v>661158</v>
      </c>
      <c r="E1767" s="1">
        <v>1106727389</v>
      </c>
      <c r="F1767" s="1" t="s">
        <v>79</v>
      </c>
      <c r="G1767" s="11">
        <v>45954</v>
      </c>
      <c r="H1767" s="1">
        <v>0</v>
      </c>
      <c r="I1767" s="1" t="s">
        <v>16646</v>
      </c>
      <c r="J1767" s="1" t="s">
        <v>16652</v>
      </c>
      <c r="K1767" s="1">
        <v>0</v>
      </c>
      <c r="L1767" s="1" t="s">
        <v>12</v>
      </c>
      <c r="M1767" s="1" t="s">
        <v>22</v>
      </c>
      <c r="N1767" s="1" t="s">
        <v>6768</v>
      </c>
      <c r="O1767" s="1" t="s">
        <v>354</v>
      </c>
      <c r="P1767" s="1">
        <v>812.22</v>
      </c>
      <c r="Q1767" s="1">
        <v>761.82</v>
      </c>
      <c r="R1767" s="1">
        <v>939.2</v>
      </c>
      <c r="S1767" s="3">
        <v>20.305499999999999</v>
      </c>
      <c r="T1767" s="3">
        <v>8.4646666666666697</v>
      </c>
      <c r="U1767" s="1" t="s">
        <v>1795</v>
      </c>
      <c r="V1767" s="1">
        <v>3024569305</v>
      </c>
      <c r="W1767" s="1">
        <v>2001096844</v>
      </c>
      <c r="X1767" s="1" t="s">
        <v>7747</v>
      </c>
      <c r="Y1767" s="1" t="s">
        <v>11138</v>
      </c>
      <c r="Z1767" s="2">
        <v>-3.5426082999999999</v>
      </c>
      <c r="AA1767" s="2">
        <v>-46.2550083</v>
      </c>
      <c r="AB1767" s="2" t="s">
        <v>12474</v>
      </c>
      <c r="CJ1767" s="1" t="s">
        <v>18971</v>
      </c>
    </row>
    <row r="1768" spans="2:88" x14ac:dyDescent="0.25">
      <c r="B1768" s="1">
        <v>0</v>
      </c>
      <c r="C1768" s="1"/>
      <c r="D1768" s="1">
        <v>661161</v>
      </c>
      <c r="E1768" s="1">
        <v>1106727836</v>
      </c>
      <c r="F1768" s="1" t="s">
        <v>87</v>
      </c>
      <c r="G1768" s="11">
        <v>45954</v>
      </c>
      <c r="H1768" s="1">
        <v>0</v>
      </c>
      <c r="I1768" s="1" t="s">
        <v>16646</v>
      </c>
      <c r="J1768" s="1" t="s">
        <v>16652</v>
      </c>
      <c r="K1768" s="1">
        <v>0</v>
      </c>
      <c r="L1768" s="1" t="s">
        <v>12</v>
      </c>
      <c r="M1768" s="1" t="s">
        <v>13</v>
      </c>
      <c r="N1768" s="1" t="s">
        <v>6771</v>
      </c>
      <c r="O1768" s="1" t="s">
        <v>955</v>
      </c>
      <c r="P1768" s="1">
        <v>29.27</v>
      </c>
      <c r="Q1768" s="1">
        <v>9.06</v>
      </c>
      <c r="R1768" s="1">
        <v>234.62</v>
      </c>
      <c r="S1768" s="3">
        <v>0.73175000000000001</v>
      </c>
      <c r="T1768" s="3">
        <v>0.100666666666667</v>
      </c>
      <c r="U1768" s="1" t="s">
        <v>1796</v>
      </c>
      <c r="V1768" s="1">
        <v>3024570249</v>
      </c>
      <c r="W1768" s="1">
        <v>2001096883</v>
      </c>
      <c r="X1768" s="1" t="s">
        <v>7890</v>
      </c>
      <c r="Y1768" s="1" t="s">
        <v>11137</v>
      </c>
      <c r="Z1768" s="2">
        <v>-8.4751166999999992</v>
      </c>
      <c r="AA1768" s="2">
        <v>-45.749575</v>
      </c>
      <c r="AB1768" s="2" t="s">
        <v>30</v>
      </c>
      <c r="CJ1768" s="1" t="s">
        <v>18972</v>
      </c>
    </row>
    <row r="1769" spans="2:88" x14ac:dyDescent="0.25">
      <c r="B1769" s="1">
        <v>0</v>
      </c>
      <c r="C1769" s="1"/>
      <c r="D1769" s="1">
        <v>661163</v>
      </c>
      <c r="E1769" s="1">
        <v>1106727894</v>
      </c>
      <c r="F1769" s="1" t="s">
        <v>87</v>
      </c>
      <c r="G1769" s="11">
        <v>45954</v>
      </c>
      <c r="H1769" s="1">
        <v>0</v>
      </c>
      <c r="I1769" s="1" t="s">
        <v>16646</v>
      </c>
      <c r="J1769" s="1" t="s">
        <v>16652</v>
      </c>
      <c r="K1769" s="1">
        <v>0</v>
      </c>
      <c r="L1769" s="1" t="s">
        <v>12</v>
      </c>
      <c r="M1769" s="1" t="s">
        <v>13</v>
      </c>
      <c r="N1769" s="1" t="s">
        <v>6768</v>
      </c>
      <c r="O1769" s="1" t="s">
        <v>856</v>
      </c>
      <c r="P1769" s="1">
        <v>73.02</v>
      </c>
      <c r="Q1769" s="1">
        <v>32.880000000000003</v>
      </c>
      <c r="R1769" s="1">
        <v>137.69</v>
      </c>
      <c r="S1769" s="3">
        <v>1.8254999999999999</v>
      </c>
      <c r="T1769" s="3">
        <v>0.36533333333333301</v>
      </c>
      <c r="U1769" s="1" t="s">
        <v>1797</v>
      </c>
      <c r="V1769" s="1">
        <v>3024568708</v>
      </c>
      <c r="W1769" s="1">
        <v>2001096891</v>
      </c>
      <c r="X1769" s="1" t="s">
        <v>7492</v>
      </c>
      <c r="Y1769" s="1" t="s">
        <v>11137</v>
      </c>
      <c r="Z1769" s="2">
        <v>-5.9579683000000001</v>
      </c>
      <c r="AA1769" s="2">
        <v>-44.839329999999997</v>
      </c>
      <c r="AB1769" s="2" t="s">
        <v>12475</v>
      </c>
      <c r="CJ1769" s="1" t="s">
        <v>18973</v>
      </c>
    </row>
    <row r="1770" spans="2:88" x14ac:dyDescent="0.25">
      <c r="B1770" s="1">
        <v>0</v>
      </c>
      <c r="C1770" s="1"/>
      <c r="D1770" s="1">
        <v>661164</v>
      </c>
      <c r="E1770" s="1">
        <v>1106727942</v>
      </c>
      <c r="F1770" s="1" t="s">
        <v>79</v>
      </c>
      <c r="G1770" s="11">
        <v>45954</v>
      </c>
      <c r="H1770" s="1">
        <v>0</v>
      </c>
      <c r="I1770" s="1" t="s">
        <v>16646</v>
      </c>
      <c r="J1770" s="1" t="s">
        <v>16652</v>
      </c>
      <c r="K1770" s="1">
        <v>0</v>
      </c>
      <c r="L1770" s="1" t="s">
        <v>12</v>
      </c>
      <c r="M1770" s="1" t="s">
        <v>13</v>
      </c>
      <c r="N1770" s="1" t="s">
        <v>6768</v>
      </c>
      <c r="O1770" s="1" t="s">
        <v>350</v>
      </c>
      <c r="P1770" s="1">
        <v>276.06</v>
      </c>
      <c r="Q1770" s="1">
        <v>132.51</v>
      </c>
      <c r="R1770" s="1">
        <v>165.06</v>
      </c>
      <c r="S1770" s="3">
        <v>6.9015000000000004</v>
      </c>
      <c r="T1770" s="3">
        <v>1.4723333333333299</v>
      </c>
      <c r="U1770" s="1" t="s">
        <v>1798</v>
      </c>
      <c r="V1770" s="1">
        <v>3024568724</v>
      </c>
      <c r="W1770" s="1">
        <v>2001096892</v>
      </c>
      <c r="X1770" s="1" t="s">
        <v>7891</v>
      </c>
      <c r="Y1770" s="1" t="s">
        <v>11138</v>
      </c>
      <c r="Z1770" s="2">
        <v>-5.0356483000000001</v>
      </c>
      <c r="AA1770" s="2">
        <v>-44.308446699999998</v>
      </c>
      <c r="AB1770" s="2" t="s">
        <v>30</v>
      </c>
      <c r="CJ1770" s="1" t="s">
        <v>18974</v>
      </c>
    </row>
    <row r="1771" spans="2:88" x14ac:dyDescent="0.25">
      <c r="B1771" s="1">
        <v>0</v>
      </c>
      <c r="C1771" s="1"/>
      <c r="D1771" s="1">
        <v>661167</v>
      </c>
      <c r="E1771" s="1">
        <v>1106729220</v>
      </c>
      <c r="F1771" s="1" t="s">
        <v>79</v>
      </c>
      <c r="G1771" s="11">
        <v>45954</v>
      </c>
      <c r="H1771" s="1">
        <v>0</v>
      </c>
      <c r="I1771" s="1" t="s">
        <v>16646</v>
      </c>
      <c r="J1771" s="1" t="s">
        <v>16652</v>
      </c>
      <c r="K1771" s="1">
        <v>0</v>
      </c>
      <c r="L1771" s="1" t="s">
        <v>12</v>
      </c>
      <c r="M1771" s="1" t="s">
        <v>22</v>
      </c>
      <c r="N1771" s="1" t="s">
        <v>6771</v>
      </c>
      <c r="O1771" s="1" t="s">
        <v>937</v>
      </c>
      <c r="P1771" s="1">
        <v>2373.2399999999998</v>
      </c>
      <c r="Q1771" s="1">
        <v>1104.3399999999999</v>
      </c>
      <c r="R1771" s="1">
        <v>1111.03</v>
      </c>
      <c r="S1771" s="3">
        <v>59.331000000000003</v>
      </c>
      <c r="T1771" s="3">
        <v>12.270444444444401</v>
      </c>
      <c r="U1771" s="1" t="s">
        <v>1799</v>
      </c>
      <c r="V1771" s="1">
        <v>3024571199</v>
      </c>
      <c r="W1771" s="1">
        <v>2001096919</v>
      </c>
      <c r="X1771" s="1" t="s">
        <v>7892</v>
      </c>
      <c r="Y1771" s="1" t="s">
        <v>11138</v>
      </c>
      <c r="Z1771" s="2">
        <v>-7.0539813999999996</v>
      </c>
      <c r="AA1771" s="2">
        <v>-46.729618899999998</v>
      </c>
      <c r="AB1771" s="2" t="s">
        <v>12476</v>
      </c>
      <c r="CJ1771" s="1" t="s">
        <v>18975</v>
      </c>
    </row>
    <row r="1772" spans="2:88" x14ac:dyDescent="0.25">
      <c r="B1772" s="1">
        <v>0</v>
      </c>
      <c r="C1772" s="1"/>
      <c r="D1772" s="1">
        <v>661175</v>
      </c>
      <c r="E1772" s="1">
        <v>1106731521</v>
      </c>
      <c r="F1772" s="1" t="s">
        <v>87</v>
      </c>
      <c r="G1772" s="11">
        <v>45954</v>
      </c>
      <c r="H1772" s="1">
        <v>0</v>
      </c>
      <c r="I1772" s="1" t="s">
        <v>16644</v>
      </c>
      <c r="J1772" s="1" t="s">
        <v>16652</v>
      </c>
      <c r="K1772" s="1">
        <v>0</v>
      </c>
      <c r="L1772" s="1" t="s">
        <v>12</v>
      </c>
      <c r="M1772" s="1" t="s">
        <v>13</v>
      </c>
      <c r="N1772" s="1" t="s">
        <v>6768</v>
      </c>
      <c r="O1772" s="1" t="s">
        <v>1294</v>
      </c>
      <c r="P1772" s="1">
        <v>267.48</v>
      </c>
      <c r="Q1772" s="1">
        <v>274.14999999999998</v>
      </c>
      <c r="R1772" s="1">
        <v>274.61</v>
      </c>
      <c r="S1772" s="3">
        <v>6.6870000000000003</v>
      </c>
      <c r="T1772" s="3">
        <v>3.0461111111111099</v>
      </c>
      <c r="U1772" s="1" t="s">
        <v>1800</v>
      </c>
      <c r="V1772" s="1">
        <v>3024571407</v>
      </c>
      <c r="W1772" s="1">
        <v>2001096971</v>
      </c>
      <c r="X1772" s="1" t="s">
        <v>7893</v>
      </c>
      <c r="Y1772" s="1" t="s">
        <v>11137</v>
      </c>
      <c r="Z1772" s="2">
        <v>-4.7373196999999996</v>
      </c>
      <c r="AA1772" s="2">
        <v>-44.328253599999996</v>
      </c>
      <c r="AB1772" s="2" t="s">
        <v>12189</v>
      </c>
      <c r="CJ1772" s="1" t="s">
        <v>18976</v>
      </c>
    </row>
    <row r="1773" spans="2:88" x14ac:dyDescent="0.25">
      <c r="B1773" s="1">
        <v>0</v>
      </c>
      <c r="C1773" s="1"/>
      <c r="D1773" s="1">
        <v>2305414</v>
      </c>
      <c r="E1773" s="1">
        <v>1113121079</v>
      </c>
      <c r="F1773" s="1" t="s">
        <v>79</v>
      </c>
      <c r="G1773" s="11">
        <v>46169</v>
      </c>
      <c r="H1773" s="1" t="s">
        <v>16641</v>
      </c>
      <c r="I1773" s="1" t="s">
        <v>16646</v>
      </c>
      <c r="J1773" s="1" t="s">
        <v>16652</v>
      </c>
      <c r="K1773" s="1">
        <v>0</v>
      </c>
      <c r="L1773" s="1" t="s">
        <v>12</v>
      </c>
      <c r="M1773" s="1" t="s">
        <v>13</v>
      </c>
      <c r="N1773" s="1" t="s">
        <v>6770</v>
      </c>
      <c r="O1773" s="1" t="s">
        <v>90</v>
      </c>
      <c r="P1773" s="1">
        <v>73.47</v>
      </c>
      <c r="Q1773" s="1">
        <v>122.55</v>
      </c>
      <c r="R1773" s="1">
        <v>146.13</v>
      </c>
      <c r="S1773" s="3">
        <v>1.8367500000000001</v>
      </c>
      <c r="T1773" s="3">
        <v>1.3616666666666699</v>
      </c>
      <c r="U1773" s="1" t="s">
        <v>4467</v>
      </c>
      <c r="V1773" s="1">
        <v>3026277182</v>
      </c>
      <c r="W1773" s="1">
        <v>2001159468</v>
      </c>
      <c r="X1773" s="1" t="s">
        <v>9795</v>
      </c>
      <c r="Y1773" s="1" t="s">
        <v>11138</v>
      </c>
      <c r="Z1773" s="2">
        <v>-2.9386800000000002</v>
      </c>
      <c r="AA1773" s="2">
        <v>-41.937109999999997</v>
      </c>
      <c r="AB1773" s="2" t="s">
        <v>14465</v>
      </c>
      <c r="CJ1773" s="1" t="s">
        <v>18977</v>
      </c>
    </row>
    <row r="1774" spans="2:88" x14ac:dyDescent="0.25">
      <c r="B1774" s="1">
        <v>0</v>
      </c>
      <c r="C1774" s="1"/>
      <c r="D1774" s="1">
        <v>661191</v>
      </c>
      <c r="E1774" s="1">
        <v>1106813015</v>
      </c>
      <c r="F1774" s="1" t="s">
        <v>79</v>
      </c>
      <c r="G1774" s="11">
        <v>45957</v>
      </c>
      <c r="H1774" s="1">
        <v>0</v>
      </c>
      <c r="I1774" s="1" t="s">
        <v>16646</v>
      </c>
      <c r="J1774" s="1" t="s">
        <v>16652</v>
      </c>
      <c r="K1774" s="1">
        <v>0</v>
      </c>
      <c r="L1774" s="1" t="s">
        <v>12</v>
      </c>
      <c r="M1774" s="1" t="s">
        <v>13</v>
      </c>
      <c r="N1774" s="1" t="s">
        <v>6771</v>
      </c>
      <c r="O1774" s="1" t="s">
        <v>66</v>
      </c>
      <c r="P1774" s="1">
        <v>1301.08</v>
      </c>
      <c r="Q1774" s="1">
        <v>27.07</v>
      </c>
      <c r="R1774" s="1">
        <v>897.78</v>
      </c>
      <c r="S1774" s="3">
        <v>32.527000000000001</v>
      </c>
      <c r="T1774" s="3">
        <v>0.30077777777777798</v>
      </c>
      <c r="U1774" s="1" t="s">
        <v>1802</v>
      </c>
      <c r="V1774" s="1">
        <v>3024576298</v>
      </c>
      <c r="W1774" s="1">
        <v>2001097143</v>
      </c>
      <c r="X1774" s="1" t="s">
        <v>7895</v>
      </c>
      <c r="Y1774" s="1" t="s">
        <v>11138</v>
      </c>
      <c r="Z1774" s="2">
        <v>-7.4338756000000004</v>
      </c>
      <c r="AA1774" s="2">
        <v>-46.911995300000001</v>
      </c>
      <c r="AB1774" s="2" t="s">
        <v>30</v>
      </c>
      <c r="CJ1774" s="1" t="s">
        <v>18978</v>
      </c>
    </row>
    <row r="1775" spans="2:88" x14ac:dyDescent="0.25">
      <c r="B1775" s="1">
        <v>0</v>
      </c>
      <c r="C1775" s="1"/>
      <c r="D1775" s="1">
        <v>661196</v>
      </c>
      <c r="E1775" s="1">
        <v>1106813314</v>
      </c>
      <c r="F1775" s="1" t="s">
        <v>87</v>
      </c>
      <c r="G1775" s="11">
        <v>45957</v>
      </c>
      <c r="H1775" s="1">
        <v>0</v>
      </c>
      <c r="I1775" s="1" t="s">
        <v>16646</v>
      </c>
      <c r="J1775" s="1" t="s">
        <v>16652</v>
      </c>
      <c r="K1775" s="1">
        <v>0</v>
      </c>
      <c r="L1775" s="1" t="s">
        <v>12</v>
      </c>
      <c r="M1775" s="1" t="s">
        <v>25</v>
      </c>
      <c r="N1775" s="1" t="s">
        <v>6771</v>
      </c>
      <c r="O1775" s="1" t="s">
        <v>395</v>
      </c>
      <c r="P1775" s="1">
        <v>13.9</v>
      </c>
      <c r="Q1775" s="1">
        <v>21.52</v>
      </c>
      <c r="R1775" s="1">
        <v>20.96</v>
      </c>
      <c r="S1775" s="3">
        <v>0.34749999999999998</v>
      </c>
      <c r="T1775" s="3">
        <v>0.239111111111111</v>
      </c>
      <c r="U1775" s="1" t="s">
        <v>1803</v>
      </c>
      <c r="V1775" s="1">
        <v>3024573949</v>
      </c>
      <c r="W1775" s="1">
        <v>2001097171</v>
      </c>
      <c r="X1775" s="1" t="s">
        <v>7896</v>
      </c>
      <c r="Y1775" s="1" t="s">
        <v>11137</v>
      </c>
      <c r="Z1775" s="2">
        <v>-7.0279850000000001</v>
      </c>
      <c r="AA1775" s="2">
        <v>-44.985886700000002</v>
      </c>
      <c r="AB1775" s="2" t="s">
        <v>12478</v>
      </c>
      <c r="CJ1775" s="1" t="s">
        <v>18979</v>
      </c>
    </row>
    <row r="1776" spans="2:88" x14ac:dyDescent="0.25">
      <c r="B1776" s="1">
        <v>0</v>
      </c>
      <c r="C1776" s="1"/>
      <c r="D1776" s="1">
        <v>661194</v>
      </c>
      <c r="E1776" s="1">
        <v>1106813540</v>
      </c>
      <c r="F1776" s="1" t="s">
        <v>79</v>
      </c>
      <c r="G1776" s="11">
        <v>45957</v>
      </c>
      <c r="H1776" s="1">
        <v>0</v>
      </c>
      <c r="I1776" s="1" t="s">
        <v>16646</v>
      </c>
      <c r="J1776" s="1" t="s">
        <v>16652</v>
      </c>
      <c r="K1776" s="1">
        <v>0</v>
      </c>
      <c r="L1776" s="1" t="s">
        <v>17</v>
      </c>
      <c r="M1776" s="1" t="s">
        <v>22</v>
      </c>
      <c r="N1776" s="1" t="s">
        <v>6771</v>
      </c>
      <c r="O1776" s="1" t="s">
        <v>1804</v>
      </c>
      <c r="P1776" s="1">
        <v>383.98</v>
      </c>
      <c r="Q1776" s="1">
        <v>229.36</v>
      </c>
      <c r="R1776" s="1">
        <v>141.29</v>
      </c>
      <c r="S1776" s="3">
        <v>9.5995000000000008</v>
      </c>
      <c r="T1776" s="3">
        <v>2.5484444444444398</v>
      </c>
      <c r="U1776" s="1" t="s">
        <v>1805</v>
      </c>
      <c r="V1776" s="1">
        <v>3024574490</v>
      </c>
      <c r="W1776" s="1">
        <v>2001097163</v>
      </c>
      <c r="X1776" s="1" t="s">
        <v>7897</v>
      </c>
      <c r="Y1776" s="1" t="s">
        <v>11138</v>
      </c>
      <c r="Z1776" s="2">
        <v>-5.4445983</v>
      </c>
      <c r="AA1776" s="2">
        <v>-47.307566700000002</v>
      </c>
      <c r="AB1776" s="2" t="s">
        <v>12479</v>
      </c>
      <c r="CJ1776" s="1" t="s">
        <v>18980</v>
      </c>
    </row>
    <row r="1777" spans="1:88" x14ac:dyDescent="0.25">
      <c r="B1777" s="1">
        <v>0</v>
      </c>
      <c r="C1777" s="1"/>
      <c r="D1777" s="1">
        <v>661199</v>
      </c>
      <c r="E1777" s="1">
        <v>1106813916</v>
      </c>
      <c r="F1777" s="1" t="s">
        <v>87</v>
      </c>
      <c r="G1777" s="11">
        <v>45957</v>
      </c>
      <c r="H1777" s="1">
        <v>0</v>
      </c>
      <c r="I1777" s="1" t="s">
        <v>16646</v>
      </c>
      <c r="J1777" s="1" t="s">
        <v>16652</v>
      </c>
      <c r="K1777" s="1">
        <v>0</v>
      </c>
      <c r="L1777" s="1" t="s">
        <v>12</v>
      </c>
      <c r="M1777" s="1" t="s">
        <v>25</v>
      </c>
      <c r="N1777" s="1" t="s">
        <v>18</v>
      </c>
      <c r="O1777" s="1" t="s">
        <v>348</v>
      </c>
      <c r="P1777" s="1">
        <v>97.07</v>
      </c>
      <c r="Q1777" s="1">
        <v>137.16</v>
      </c>
      <c r="R1777" s="1">
        <v>197.23</v>
      </c>
      <c r="S1777" s="3">
        <v>2.4267500000000002</v>
      </c>
      <c r="T1777" s="3">
        <v>1.524</v>
      </c>
      <c r="U1777" s="1" t="s">
        <v>1806</v>
      </c>
      <c r="V1777" s="1">
        <v>3024576476</v>
      </c>
      <c r="W1777" s="1">
        <v>2001097190</v>
      </c>
      <c r="X1777" s="1" t="s">
        <v>7898</v>
      </c>
      <c r="Y1777" s="1" t="s">
        <v>11137</v>
      </c>
      <c r="Z1777" s="2">
        <v>-2.9523717</v>
      </c>
      <c r="AA1777" s="2">
        <v>-44.805646699999997</v>
      </c>
      <c r="AB1777" s="2" t="s">
        <v>12480</v>
      </c>
      <c r="CJ1777" s="1" t="s">
        <v>18981</v>
      </c>
    </row>
    <row r="1778" spans="1:88" x14ac:dyDescent="0.25">
      <c r="A1778" s="1" t="s">
        <v>16810</v>
      </c>
      <c r="B1778" s="1" t="s">
        <v>16714</v>
      </c>
      <c r="C1778" s="11">
        <v>46265</v>
      </c>
      <c r="D1778" s="1">
        <v>560414</v>
      </c>
      <c r="E1778" s="1">
        <v>1109040072</v>
      </c>
      <c r="F1778" s="1" t="s">
        <v>79</v>
      </c>
      <c r="G1778" s="11">
        <v>46027</v>
      </c>
      <c r="H1778" s="1">
        <v>0</v>
      </c>
      <c r="I1778" s="1" t="s">
        <v>16646</v>
      </c>
      <c r="J1778" s="1" t="s">
        <v>16653</v>
      </c>
      <c r="K1778" s="1" t="s">
        <v>16661</v>
      </c>
      <c r="L1778" s="1" t="s">
        <v>12</v>
      </c>
      <c r="M1778" s="1" t="s">
        <v>13</v>
      </c>
      <c r="N1778" s="1" t="s">
        <v>6769</v>
      </c>
      <c r="O1778" s="1" t="s">
        <v>53</v>
      </c>
      <c r="P1778" s="1">
        <v>988.78</v>
      </c>
      <c r="Q1778" s="1">
        <v>10.94</v>
      </c>
      <c r="R1778" s="1">
        <v>819.98</v>
      </c>
      <c r="S1778" s="3">
        <v>24.7195</v>
      </c>
      <c r="T1778" s="3">
        <v>0.121555555555556</v>
      </c>
      <c r="U1778" s="1" t="s">
        <v>2282</v>
      </c>
      <c r="V1778" s="1">
        <v>3025081918</v>
      </c>
      <c r="W1778" s="1">
        <v>2001116283</v>
      </c>
      <c r="X1778" s="1" t="s">
        <v>8277</v>
      </c>
      <c r="Y1778" s="1" t="s">
        <v>11138</v>
      </c>
      <c r="Z1778" s="2">
        <v>-6.6459182999999999</v>
      </c>
      <c r="AA1778" s="2">
        <v>-44.574296699999998</v>
      </c>
      <c r="AB1778" s="2" t="s">
        <v>12857</v>
      </c>
      <c r="CJ1778" s="1" t="s">
        <v>18982</v>
      </c>
    </row>
    <row r="1779" spans="1:88" x14ac:dyDescent="0.25">
      <c r="B1779" s="1">
        <v>0</v>
      </c>
      <c r="C1779" s="1"/>
      <c r="D1779" s="1">
        <v>661205</v>
      </c>
      <c r="E1779" s="1">
        <v>1106815040</v>
      </c>
      <c r="F1779" s="1" t="s">
        <v>79</v>
      </c>
      <c r="G1779" s="11">
        <v>45957</v>
      </c>
      <c r="H1779" s="1">
        <v>0</v>
      </c>
      <c r="I1779" s="1" t="s">
        <v>16646</v>
      </c>
      <c r="J1779" s="1" t="s">
        <v>16652</v>
      </c>
      <c r="K1779" s="1">
        <v>0</v>
      </c>
      <c r="L1779" s="1" t="s">
        <v>12</v>
      </c>
      <c r="M1779" s="1" t="s">
        <v>22</v>
      </c>
      <c r="N1779" s="1" t="s">
        <v>18</v>
      </c>
      <c r="O1779" s="1" t="s">
        <v>293</v>
      </c>
      <c r="P1779" s="1">
        <v>599.46</v>
      </c>
      <c r="Q1779" s="1">
        <v>676.59</v>
      </c>
      <c r="R1779" s="1">
        <v>623.19000000000005</v>
      </c>
      <c r="S1779" s="3">
        <v>14.986499999999999</v>
      </c>
      <c r="T1779" s="3">
        <v>7.5176666666666696</v>
      </c>
      <c r="U1779" s="1" t="s">
        <v>1808</v>
      </c>
      <c r="V1779" s="1">
        <v>3024577405</v>
      </c>
      <c r="W1779" s="1">
        <v>2001097245</v>
      </c>
      <c r="X1779" s="1" t="s">
        <v>7830</v>
      </c>
      <c r="Y1779" s="1" t="s">
        <v>11138</v>
      </c>
      <c r="Z1779" s="2">
        <v>-3.1842817000000001</v>
      </c>
      <c r="AA1779" s="2">
        <v>-45.333435000000001</v>
      </c>
      <c r="AB1779" s="2" t="s">
        <v>12482</v>
      </c>
      <c r="CJ1779" s="1" t="s">
        <v>18983</v>
      </c>
    </row>
    <row r="1780" spans="1:88" x14ac:dyDescent="0.25">
      <c r="B1780" s="1">
        <v>0</v>
      </c>
      <c r="C1780" s="1"/>
      <c r="D1780" s="1">
        <v>661207</v>
      </c>
      <c r="E1780" s="1">
        <v>1106815465</v>
      </c>
      <c r="F1780" s="1" t="s">
        <v>87</v>
      </c>
      <c r="G1780" s="11">
        <v>45957</v>
      </c>
      <c r="H1780" s="1">
        <v>0</v>
      </c>
      <c r="I1780" s="1" t="s">
        <v>16646</v>
      </c>
      <c r="J1780" s="1" t="s">
        <v>16652</v>
      </c>
      <c r="K1780" s="1">
        <v>0</v>
      </c>
      <c r="L1780" s="1" t="s">
        <v>12</v>
      </c>
      <c r="M1780" s="1" t="s">
        <v>22</v>
      </c>
      <c r="N1780" s="1" t="s">
        <v>6768</v>
      </c>
      <c r="O1780" s="1" t="s">
        <v>962</v>
      </c>
      <c r="P1780" s="1">
        <v>482.23</v>
      </c>
      <c r="Q1780" s="1">
        <v>624.71</v>
      </c>
      <c r="R1780" s="1">
        <v>640.86</v>
      </c>
      <c r="S1780" s="3">
        <v>12.05575</v>
      </c>
      <c r="T1780" s="3">
        <v>6.94122222222222</v>
      </c>
      <c r="U1780" s="1" t="s">
        <v>1809</v>
      </c>
      <c r="V1780" s="1">
        <v>3024575879</v>
      </c>
      <c r="W1780" s="1">
        <v>2001097252</v>
      </c>
      <c r="X1780" s="1" t="s">
        <v>7899</v>
      </c>
      <c r="Y1780" s="1" t="s">
        <v>11137</v>
      </c>
      <c r="Z1780" s="2">
        <v>-4.4393567000000003</v>
      </c>
      <c r="AA1780" s="2">
        <v>-45.249666900000001</v>
      </c>
      <c r="AB1780" s="2" t="s">
        <v>12483</v>
      </c>
      <c r="CJ1780" s="1" t="s">
        <v>18984</v>
      </c>
    </row>
    <row r="1781" spans="1:88" x14ac:dyDescent="0.25">
      <c r="B1781" s="1">
        <v>0</v>
      </c>
      <c r="C1781" s="1"/>
      <c r="D1781" s="1">
        <v>661212</v>
      </c>
      <c r="E1781" s="1">
        <v>1106816412</v>
      </c>
      <c r="F1781" s="1" t="s">
        <v>79</v>
      </c>
      <c r="G1781" s="11">
        <v>45957</v>
      </c>
      <c r="H1781" s="1">
        <v>0</v>
      </c>
      <c r="I1781" s="1" t="s">
        <v>16646</v>
      </c>
      <c r="J1781" s="1" t="s">
        <v>16652</v>
      </c>
      <c r="K1781" s="1" t="s">
        <v>16661</v>
      </c>
      <c r="L1781" s="1" t="s">
        <v>12</v>
      </c>
      <c r="M1781" s="1" t="s">
        <v>22</v>
      </c>
      <c r="N1781" s="1" t="s">
        <v>6769</v>
      </c>
      <c r="O1781" s="1" t="s">
        <v>53</v>
      </c>
      <c r="P1781" s="1">
        <v>3221.66</v>
      </c>
      <c r="Q1781" s="1">
        <v>3005.7</v>
      </c>
      <c r="R1781" s="1">
        <v>2965.84</v>
      </c>
      <c r="S1781" s="3">
        <v>80.541499999999999</v>
      </c>
      <c r="T1781" s="3">
        <v>33.396666666666697</v>
      </c>
      <c r="U1781" s="1" t="s">
        <v>1810</v>
      </c>
      <c r="V1781" s="1">
        <v>3024578240</v>
      </c>
      <c r="W1781" s="1">
        <v>2001097291</v>
      </c>
      <c r="X1781" s="1" t="s">
        <v>7900</v>
      </c>
      <c r="Y1781" s="1" t="s">
        <v>11138</v>
      </c>
      <c r="Z1781" s="2">
        <v>-6.6586949999999998</v>
      </c>
      <c r="AA1781" s="2">
        <v>-44.750055000000003</v>
      </c>
      <c r="AB1781" s="2" t="s">
        <v>12484</v>
      </c>
      <c r="CJ1781" s="1" t="s">
        <v>18985</v>
      </c>
    </row>
    <row r="1782" spans="1:88" x14ac:dyDescent="0.25">
      <c r="B1782" s="1">
        <v>0</v>
      </c>
      <c r="C1782" s="1"/>
      <c r="D1782" s="1">
        <v>661208</v>
      </c>
      <c r="E1782" s="1">
        <v>1106816655</v>
      </c>
      <c r="F1782" s="1" t="s">
        <v>87</v>
      </c>
      <c r="G1782" s="11">
        <v>45957</v>
      </c>
      <c r="H1782" s="1">
        <v>0</v>
      </c>
      <c r="I1782" s="1" t="s">
        <v>16646</v>
      </c>
      <c r="J1782" s="1" t="s">
        <v>16652</v>
      </c>
      <c r="K1782" s="1">
        <v>0</v>
      </c>
      <c r="L1782" s="1" t="s">
        <v>12</v>
      </c>
      <c r="M1782" s="1" t="s">
        <v>13</v>
      </c>
      <c r="N1782" s="1" t="s">
        <v>6771</v>
      </c>
      <c r="O1782" s="1" t="s">
        <v>64</v>
      </c>
      <c r="P1782" s="1">
        <v>68.349999999999994</v>
      </c>
      <c r="Q1782" s="1">
        <v>107.32</v>
      </c>
      <c r="R1782" s="1">
        <v>192.81</v>
      </c>
      <c r="S1782" s="3">
        <v>1.70875</v>
      </c>
      <c r="T1782" s="3">
        <v>1.19244444444444</v>
      </c>
      <c r="U1782" s="1" t="s">
        <v>1811</v>
      </c>
      <c r="V1782" s="1">
        <v>3024579068</v>
      </c>
      <c r="W1782" s="1">
        <v>2001097258</v>
      </c>
      <c r="X1782" s="1" t="s">
        <v>7901</v>
      </c>
      <c r="Y1782" s="1" t="s">
        <v>11137</v>
      </c>
      <c r="Z1782" s="2">
        <v>-7.5650700000000004</v>
      </c>
      <c r="AA1782" s="2">
        <v>-46.098855</v>
      </c>
      <c r="AB1782" s="2" t="s">
        <v>12485</v>
      </c>
      <c r="CJ1782" s="1" t="s">
        <v>18986</v>
      </c>
    </row>
    <row r="1783" spans="1:88" x14ac:dyDescent="0.25">
      <c r="B1783" s="1">
        <v>0</v>
      </c>
      <c r="C1783" s="1"/>
      <c r="D1783" s="1">
        <v>661218</v>
      </c>
      <c r="E1783" s="1">
        <v>1106817626</v>
      </c>
      <c r="F1783" s="1" t="s">
        <v>87</v>
      </c>
      <c r="G1783" s="11">
        <v>45957</v>
      </c>
      <c r="H1783" s="1">
        <v>0</v>
      </c>
      <c r="I1783" s="1" t="s">
        <v>16646</v>
      </c>
      <c r="J1783" s="1" t="s">
        <v>16652</v>
      </c>
      <c r="K1783" s="1">
        <v>0</v>
      </c>
      <c r="L1783" s="1" t="s">
        <v>17</v>
      </c>
      <c r="M1783" s="1" t="s">
        <v>13</v>
      </c>
      <c r="N1783" s="1" t="s">
        <v>6768</v>
      </c>
      <c r="O1783" s="1" t="s">
        <v>16</v>
      </c>
      <c r="P1783" s="1">
        <v>38.659999999999997</v>
      </c>
      <c r="Q1783" s="1">
        <v>76.650000000000006</v>
      </c>
      <c r="R1783" s="1">
        <v>126.57</v>
      </c>
      <c r="S1783" s="3">
        <v>0.96650000000000003</v>
      </c>
      <c r="T1783" s="3">
        <v>0.85166666666666702</v>
      </c>
      <c r="U1783" s="1" t="s">
        <v>1812</v>
      </c>
      <c r="V1783" s="1">
        <v>3024580295</v>
      </c>
      <c r="W1783" s="1">
        <v>2001097337</v>
      </c>
      <c r="X1783" s="1" t="s">
        <v>7902</v>
      </c>
      <c r="Y1783" s="1" t="s">
        <v>11137</v>
      </c>
      <c r="Z1783" s="2">
        <v>-3.656597379595</v>
      </c>
      <c r="AA1783" s="2">
        <v>-45.356420818716003</v>
      </c>
      <c r="AB1783" s="2" t="s">
        <v>12486</v>
      </c>
      <c r="CJ1783" s="1" t="s">
        <v>18987</v>
      </c>
    </row>
    <row r="1784" spans="1:88" x14ac:dyDescent="0.25">
      <c r="B1784" s="1">
        <v>0</v>
      </c>
      <c r="C1784" s="1"/>
      <c r="D1784" s="1">
        <v>661215</v>
      </c>
      <c r="E1784" s="1">
        <v>1106817630</v>
      </c>
      <c r="F1784" s="1" t="s">
        <v>79</v>
      </c>
      <c r="G1784" s="11">
        <v>45957</v>
      </c>
      <c r="H1784" s="1">
        <v>0</v>
      </c>
      <c r="I1784" s="1" t="s">
        <v>16646</v>
      </c>
      <c r="J1784" s="1" t="s">
        <v>16652</v>
      </c>
      <c r="K1784" s="1">
        <v>0</v>
      </c>
      <c r="L1784" s="1" t="s">
        <v>12</v>
      </c>
      <c r="M1784" s="1" t="s">
        <v>13</v>
      </c>
      <c r="N1784" s="1" t="s">
        <v>6771</v>
      </c>
      <c r="O1784" s="1" t="s">
        <v>1677</v>
      </c>
      <c r="P1784" s="1">
        <v>94.62</v>
      </c>
      <c r="Q1784" s="1">
        <v>107.82</v>
      </c>
      <c r="R1784" s="1">
        <v>109.58</v>
      </c>
      <c r="S1784" s="3">
        <v>2.3654999999999999</v>
      </c>
      <c r="T1784" s="3">
        <v>1.198</v>
      </c>
      <c r="U1784" s="1" t="s">
        <v>1813</v>
      </c>
      <c r="V1784" s="1">
        <v>3024582018</v>
      </c>
      <c r="W1784" s="1">
        <v>2001097308</v>
      </c>
      <c r="X1784" s="1" t="s">
        <v>7903</v>
      </c>
      <c r="Y1784" s="1" t="s">
        <v>11138</v>
      </c>
      <c r="Z1784" s="2">
        <v>-6.1199183000000001</v>
      </c>
      <c r="AA1784" s="2">
        <v>-47.427166700000001</v>
      </c>
      <c r="AB1784" s="2" t="s">
        <v>12487</v>
      </c>
      <c r="CJ1784" s="1" t="s">
        <v>18988</v>
      </c>
    </row>
    <row r="1785" spans="1:88" x14ac:dyDescent="0.25">
      <c r="B1785" s="1">
        <v>0</v>
      </c>
      <c r="C1785" s="1"/>
      <c r="D1785" s="1">
        <v>661220</v>
      </c>
      <c r="E1785" s="1">
        <v>1106818588</v>
      </c>
      <c r="F1785" s="1" t="s">
        <v>79</v>
      </c>
      <c r="G1785" s="11">
        <v>45957</v>
      </c>
      <c r="H1785" s="1">
        <v>0</v>
      </c>
      <c r="I1785" s="1" t="s">
        <v>16646</v>
      </c>
      <c r="J1785" s="1" t="s">
        <v>16652</v>
      </c>
      <c r="K1785" s="1">
        <v>0</v>
      </c>
      <c r="L1785" s="1" t="s">
        <v>12</v>
      </c>
      <c r="M1785" s="1" t="s">
        <v>25</v>
      </c>
      <c r="N1785" s="1" t="s">
        <v>6768</v>
      </c>
      <c r="O1785" s="1" t="s">
        <v>1230</v>
      </c>
      <c r="P1785" s="1">
        <v>59.74</v>
      </c>
      <c r="Q1785" s="1">
        <v>57.83</v>
      </c>
      <c r="R1785" s="1">
        <v>95.83</v>
      </c>
      <c r="S1785" s="3">
        <v>1.4935</v>
      </c>
      <c r="T1785" s="3">
        <v>0.64255555555555599</v>
      </c>
      <c r="U1785" s="1" t="s">
        <v>1814</v>
      </c>
      <c r="V1785" s="1">
        <v>3024582263</v>
      </c>
      <c r="W1785" s="1">
        <v>2001097348</v>
      </c>
      <c r="X1785" s="1" t="s">
        <v>6810</v>
      </c>
      <c r="Y1785" s="1" t="s">
        <v>11138</v>
      </c>
      <c r="Z1785" s="2">
        <v>-3.4610032999999998</v>
      </c>
      <c r="AA1785" s="2">
        <v>-43.893426699999999</v>
      </c>
      <c r="AB1785" s="2" t="s">
        <v>12488</v>
      </c>
      <c r="CJ1785" s="1" t="s">
        <v>18989</v>
      </c>
    </row>
    <row r="1786" spans="1:88" x14ac:dyDescent="0.25">
      <c r="B1786" s="1">
        <v>0</v>
      </c>
      <c r="C1786" s="1"/>
      <c r="D1786" s="1">
        <v>1695459</v>
      </c>
      <c r="E1786" s="1">
        <v>1106818660</v>
      </c>
      <c r="F1786" s="1" t="s">
        <v>79</v>
      </c>
      <c r="G1786" s="11">
        <v>45957</v>
      </c>
      <c r="H1786" s="1">
        <v>0</v>
      </c>
      <c r="I1786" s="1" t="s">
        <v>16646</v>
      </c>
      <c r="J1786" s="1" t="s">
        <v>16652</v>
      </c>
      <c r="K1786" s="1">
        <v>0</v>
      </c>
      <c r="L1786" s="1" t="s">
        <v>12</v>
      </c>
      <c r="M1786" s="1" t="s">
        <v>25</v>
      </c>
      <c r="N1786" s="1" t="s">
        <v>6769</v>
      </c>
      <c r="O1786" s="1" t="s">
        <v>498</v>
      </c>
      <c r="P1786" s="1">
        <v>839.03</v>
      </c>
      <c r="Q1786" s="1">
        <v>780.54</v>
      </c>
      <c r="R1786" s="1">
        <v>743.94</v>
      </c>
      <c r="S1786" s="3">
        <v>20.975750000000001</v>
      </c>
      <c r="T1786" s="3">
        <v>8.6726666666666699</v>
      </c>
      <c r="U1786" s="1" t="s">
        <v>1815</v>
      </c>
      <c r="V1786" s="1">
        <v>3024578754</v>
      </c>
      <c r="W1786" s="1">
        <v>2001097365</v>
      </c>
      <c r="X1786" s="1" t="s">
        <v>7904</v>
      </c>
      <c r="Y1786" s="1" t="s">
        <v>11138</v>
      </c>
      <c r="Z1786" s="2">
        <v>-5.9446167000000001</v>
      </c>
      <c r="AA1786" s="2">
        <v>-44.231878299999998</v>
      </c>
      <c r="AB1786" s="2" t="s">
        <v>12489</v>
      </c>
      <c r="CJ1786" s="1" t="s">
        <v>18990</v>
      </c>
    </row>
    <row r="1787" spans="1:88" x14ac:dyDescent="0.25">
      <c r="B1787" s="1">
        <v>0</v>
      </c>
      <c r="C1787" s="1"/>
      <c r="D1787" s="1">
        <v>661229</v>
      </c>
      <c r="E1787" s="1">
        <v>1106820400</v>
      </c>
      <c r="F1787" s="1" t="s">
        <v>87</v>
      </c>
      <c r="G1787" s="11">
        <v>45957</v>
      </c>
      <c r="H1787" s="1">
        <v>0</v>
      </c>
      <c r="I1787" s="1" t="s">
        <v>16646</v>
      </c>
      <c r="J1787" s="1" t="s">
        <v>16652</v>
      </c>
      <c r="K1787" s="1">
        <v>0</v>
      </c>
      <c r="L1787" s="1" t="s">
        <v>17</v>
      </c>
      <c r="M1787" s="1" t="s">
        <v>13</v>
      </c>
      <c r="N1787" s="1" t="s">
        <v>6768</v>
      </c>
      <c r="O1787" s="1" t="s">
        <v>1030</v>
      </c>
      <c r="P1787" s="1">
        <v>1980.48</v>
      </c>
      <c r="Q1787" s="1">
        <v>43.51</v>
      </c>
      <c r="R1787" s="1">
        <v>193.53</v>
      </c>
      <c r="S1787" s="3">
        <v>49.512</v>
      </c>
      <c r="T1787" s="3">
        <v>0.48344444444444401</v>
      </c>
      <c r="U1787" s="1" t="s">
        <v>1816</v>
      </c>
      <c r="V1787" s="1">
        <v>3024585009</v>
      </c>
      <c r="W1787" s="1">
        <v>2001097484</v>
      </c>
      <c r="X1787" s="1" t="s">
        <v>7786</v>
      </c>
      <c r="Y1787" s="1" t="s">
        <v>11137</v>
      </c>
      <c r="Z1787" s="2">
        <v>-5.4914667000000001</v>
      </c>
      <c r="AA1787" s="2">
        <v>-44.089401700000003</v>
      </c>
      <c r="AB1787" s="2" t="s">
        <v>12490</v>
      </c>
      <c r="CJ1787" s="1" t="s">
        <v>18991</v>
      </c>
    </row>
    <row r="1788" spans="1:88" x14ac:dyDescent="0.25">
      <c r="B1788" s="1" t="s">
        <v>17195</v>
      </c>
      <c r="C1788" s="11">
        <v>46265</v>
      </c>
      <c r="D1788" s="1">
        <v>2339522</v>
      </c>
      <c r="E1788" s="1">
        <v>1114006044</v>
      </c>
      <c r="F1788" s="1" t="s">
        <v>79</v>
      </c>
      <c r="G1788" s="11">
        <v>46209</v>
      </c>
      <c r="H1788" s="1">
        <v>0</v>
      </c>
      <c r="I1788" s="1" t="s">
        <v>16646</v>
      </c>
      <c r="J1788" s="1" t="s">
        <v>16652</v>
      </c>
      <c r="K1788" s="1" t="s">
        <v>16661</v>
      </c>
      <c r="L1788" s="1">
        <v>0</v>
      </c>
      <c r="M1788" s="1" t="s">
        <v>13</v>
      </c>
      <c r="N1788" s="1" t="s">
        <v>6768</v>
      </c>
      <c r="O1788" s="1" t="s">
        <v>108</v>
      </c>
      <c r="P1788" s="1">
        <v>83.25</v>
      </c>
      <c r="Q1788" s="1">
        <v>55.26</v>
      </c>
      <c r="R1788" s="1">
        <v>98.27</v>
      </c>
      <c r="S1788" s="3">
        <v>2.0812499999999998</v>
      </c>
      <c r="T1788" s="3">
        <v>0.61399999999999999</v>
      </c>
      <c r="U1788" s="1" t="s">
        <v>5671</v>
      </c>
      <c r="V1788" s="1">
        <v>3026602334</v>
      </c>
      <c r="W1788" s="1">
        <v>2001172215</v>
      </c>
      <c r="X1788" s="1" t="s">
        <v>10521</v>
      </c>
      <c r="Y1788" s="1" t="s">
        <v>11138</v>
      </c>
      <c r="Z1788" s="2">
        <v>-4.2612883000000004</v>
      </c>
      <c r="AA1788" s="2">
        <v>-44.171109399999999</v>
      </c>
      <c r="AB1788" s="2" t="s">
        <v>15285</v>
      </c>
      <c r="CJ1788" s="1" t="s">
        <v>18992</v>
      </c>
    </row>
    <row r="1789" spans="1:88" x14ac:dyDescent="0.25">
      <c r="B1789" s="1">
        <v>0</v>
      </c>
      <c r="C1789" s="1"/>
      <c r="D1789" s="1">
        <v>661230</v>
      </c>
      <c r="E1789" s="1">
        <v>1106820868</v>
      </c>
      <c r="F1789" s="1" t="s">
        <v>87</v>
      </c>
      <c r="G1789" s="11">
        <v>45957</v>
      </c>
      <c r="H1789" s="1">
        <v>0</v>
      </c>
      <c r="I1789" s="1" t="s">
        <v>16646</v>
      </c>
      <c r="J1789" s="1" t="s">
        <v>16652</v>
      </c>
      <c r="K1789" s="1">
        <v>0</v>
      </c>
      <c r="L1789" s="1" t="s">
        <v>12</v>
      </c>
      <c r="M1789" s="1" t="s">
        <v>13</v>
      </c>
      <c r="N1789" s="1" t="s">
        <v>6768</v>
      </c>
      <c r="O1789" s="1" t="s">
        <v>134</v>
      </c>
      <c r="P1789" s="1">
        <v>179.69</v>
      </c>
      <c r="Q1789" s="1">
        <v>56.02</v>
      </c>
      <c r="R1789" s="1">
        <v>191.45</v>
      </c>
      <c r="S1789" s="3">
        <v>4.4922500000000003</v>
      </c>
      <c r="T1789" s="3">
        <v>0.62244444444444402</v>
      </c>
      <c r="U1789" s="1" t="s">
        <v>1818</v>
      </c>
      <c r="V1789" s="1">
        <v>3024585084</v>
      </c>
      <c r="W1789" s="1">
        <v>2001097488</v>
      </c>
      <c r="X1789" s="1" t="s">
        <v>7906</v>
      </c>
      <c r="Y1789" s="1" t="s">
        <v>11137</v>
      </c>
      <c r="Z1789" s="2">
        <v>-4.7883060999999998</v>
      </c>
      <c r="AA1789" s="2">
        <v>-45.099589700000003</v>
      </c>
      <c r="AB1789" s="2" t="s">
        <v>12492</v>
      </c>
      <c r="CJ1789" s="1" t="s">
        <v>18993</v>
      </c>
    </row>
    <row r="1790" spans="1:88" x14ac:dyDescent="0.25">
      <c r="B1790" s="1">
        <v>0</v>
      </c>
      <c r="C1790" s="1"/>
      <c r="D1790" s="1">
        <v>661245</v>
      </c>
      <c r="E1790" s="1">
        <v>1106850844</v>
      </c>
      <c r="F1790" s="1" t="s">
        <v>87</v>
      </c>
      <c r="G1790" s="11">
        <v>45958</v>
      </c>
      <c r="H1790" s="1">
        <v>0</v>
      </c>
      <c r="I1790" s="1" t="s">
        <v>16646</v>
      </c>
      <c r="J1790" s="1" t="s">
        <v>16652</v>
      </c>
      <c r="K1790" s="1">
        <v>0</v>
      </c>
      <c r="L1790" s="1" t="s">
        <v>12</v>
      </c>
      <c r="M1790" s="1" t="s">
        <v>13</v>
      </c>
      <c r="N1790" s="1" t="s">
        <v>6768</v>
      </c>
      <c r="O1790" s="1" t="s">
        <v>82</v>
      </c>
      <c r="P1790" s="1">
        <v>88.26</v>
      </c>
      <c r="Q1790" s="1">
        <v>134.78</v>
      </c>
      <c r="R1790" s="1">
        <v>156.74</v>
      </c>
      <c r="S1790" s="3">
        <v>2.2065000000000001</v>
      </c>
      <c r="T1790" s="3">
        <v>1.49755555555556</v>
      </c>
      <c r="U1790" s="1" t="s">
        <v>1819</v>
      </c>
      <c r="V1790" s="1">
        <v>3024588164</v>
      </c>
      <c r="W1790" s="1">
        <v>2001097634</v>
      </c>
      <c r="X1790" s="1" t="s">
        <v>7140</v>
      </c>
      <c r="Y1790" s="1" t="s">
        <v>11137</v>
      </c>
      <c r="Z1790" s="2">
        <v>-4.6942583000000004</v>
      </c>
      <c r="AA1790" s="2">
        <v>-44.702750000000002</v>
      </c>
      <c r="AB1790" s="2" t="s">
        <v>12493</v>
      </c>
      <c r="CJ1790" s="1" t="s">
        <v>18994</v>
      </c>
    </row>
    <row r="1791" spans="1:88" x14ac:dyDescent="0.25">
      <c r="B1791" s="1">
        <v>0</v>
      </c>
      <c r="C1791" s="1"/>
      <c r="D1791" s="1">
        <v>661246</v>
      </c>
      <c r="E1791" s="1">
        <v>1106851007</v>
      </c>
      <c r="F1791" s="1" t="s">
        <v>79</v>
      </c>
      <c r="G1791" s="11">
        <v>45958</v>
      </c>
      <c r="H1791" s="1">
        <v>0</v>
      </c>
      <c r="I1791" s="1" t="s">
        <v>16646</v>
      </c>
      <c r="J1791" s="1" t="s">
        <v>16652</v>
      </c>
      <c r="K1791" s="1">
        <v>0</v>
      </c>
      <c r="L1791" s="1" t="s">
        <v>12</v>
      </c>
      <c r="M1791" s="1" t="s">
        <v>25</v>
      </c>
      <c r="N1791" s="1" t="s">
        <v>6769</v>
      </c>
      <c r="O1791" s="1" t="s">
        <v>509</v>
      </c>
      <c r="P1791" s="1">
        <v>46.43</v>
      </c>
      <c r="Q1791" s="1">
        <v>26.72</v>
      </c>
      <c r="R1791" s="1">
        <v>89.08</v>
      </c>
      <c r="S1791" s="3">
        <v>1.1607499999999999</v>
      </c>
      <c r="T1791" s="3">
        <v>0.29688888888888898</v>
      </c>
      <c r="U1791" s="1" t="s">
        <v>1820</v>
      </c>
      <c r="V1791" s="1">
        <v>3024588202</v>
      </c>
      <c r="W1791" s="1">
        <v>2001097637</v>
      </c>
      <c r="X1791" s="1" t="s">
        <v>7907</v>
      </c>
      <c r="Y1791" s="1" t="s">
        <v>11138</v>
      </c>
      <c r="Z1791" s="2">
        <v>-7.2126950000000001</v>
      </c>
      <c r="AA1791" s="2">
        <v>-44.549181699999998</v>
      </c>
      <c r="AB1791" s="2" t="s">
        <v>12494</v>
      </c>
      <c r="CJ1791" s="1" t="s">
        <v>18995</v>
      </c>
    </row>
    <row r="1792" spans="1:88" x14ac:dyDescent="0.25">
      <c r="B1792" s="1">
        <v>0</v>
      </c>
      <c r="C1792" s="1"/>
      <c r="D1792" s="1">
        <v>661249</v>
      </c>
      <c r="E1792" s="1">
        <v>1106851026</v>
      </c>
      <c r="F1792" s="1" t="s">
        <v>87</v>
      </c>
      <c r="G1792" s="11">
        <v>45958</v>
      </c>
      <c r="H1792" s="1">
        <v>0</v>
      </c>
      <c r="I1792" s="1" t="s">
        <v>16646</v>
      </c>
      <c r="J1792" s="1" t="s">
        <v>16652</v>
      </c>
      <c r="K1792" s="1">
        <v>0</v>
      </c>
      <c r="L1792" s="1" t="s">
        <v>12</v>
      </c>
      <c r="M1792" s="1" t="s">
        <v>13</v>
      </c>
      <c r="N1792" s="1" t="s">
        <v>6771</v>
      </c>
      <c r="O1792" s="1" t="s">
        <v>461</v>
      </c>
      <c r="P1792" s="1">
        <v>31.05</v>
      </c>
      <c r="Q1792" s="1">
        <v>33.409999999999997</v>
      </c>
      <c r="R1792" s="1">
        <v>30.55</v>
      </c>
      <c r="S1792" s="3">
        <v>0.77625</v>
      </c>
      <c r="T1792" s="3">
        <v>0.37122222222222201</v>
      </c>
      <c r="U1792" s="1" t="s">
        <v>1821</v>
      </c>
      <c r="V1792" s="1">
        <v>3024585971</v>
      </c>
      <c r="W1792" s="1">
        <v>2001097657</v>
      </c>
      <c r="X1792" s="1" t="s">
        <v>7239</v>
      </c>
      <c r="Y1792" s="1" t="s">
        <v>11137</v>
      </c>
      <c r="Z1792" s="2">
        <v>-5.68973</v>
      </c>
      <c r="AA1792" s="2">
        <v>-47.472639999999998</v>
      </c>
      <c r="AB1792" s="2" t="s">
        <v>12495</v>
      </c>
      <c r="CJ1792" s="1" t="s">
        <v>18996</v>
      </c>
    </row>
    <row r="1793" spans="2:88" x14ac:dyDescent="0.25">
      <c r="B1793" s="1" t="s">
        <v>16815</v>
      </c>
      <c r="C1793" s="11">
        <v>46265</v>
      </c>
      <c r="D1793" s="1">
        <v>2332072</v>
      </c>
      <c r="E1793" s="1">
        <v>1113875087</v>
      </c>
      <c r="F1793" s="1" t="s">
        <v>87</v>
      </c>
      <c r="G1793" s="11">
        <v>46203</v>
      </c>
      <c r="H1793" s="1">
        <v>0</v>
      </c>
      <c r="I1793" s="1" t="s">
        <v>16646</v>
      </c>
      <c r="J1793" s="1" t="s">
        <v>16653</v>
      </c>
      <c r="K1793" s="1" t="s">
        <v>16661</v>
      </c>
      <c r="L1793" s="1">
        <v>0</v>
      </c>
      <c r="M1793" s="1" t="s">
        <v>25</v>
      </c>
      <c r="N1793" s="1" t="s">
        <v>6771</v>
      </c>
      <c r="O1793" s="1" t="s">
        <v>645</v>
      </c>
      <c r="P1793" s="1">
        <v>351.56</v>
      </c>
      <c r="Q1793" s="1">
        <v>387.17</v>
      </c>
      <c r="R1793" s="1">
        <v>402.32</v>
      </c>
      <c r="S1793" s="3">
        <v>8.7889999999999997</v>
      </c>
      <c r="T1793" s="3">
        <v>4.3018888888888904</v>
      </c>
      <c r="U1793" s="1" t="s">
        <v>5518</v>
      </c>
      <c r="V1793" s="1">
        <v>3026555662</v>
      </c>
      <c r="W1793" s="1">
        <v>2001170542</v>
      </c>
      <c r="X1793" s="1" t="s">
        <v>10430</v>
      </c>
      <c r="Y1793" s="1" t="s">
        <v>11137</v>
      </c>
      <c r="Z1793" s="2">
        <v>-4.9427368999999999</v>
      </c>
      <c r="AA1793" s="2">
        <v>-47.511672500000003</v>
      </c>
      <c r="AB1793" s="2" t="s">
        <v>30</v>
      </c>
      <c r="CJ1793" s="1" t="s">
        <v>18997</v>
      </c>
    </row>
    <row r="1794" spans="2:88" x14ac:dyDescent="0.25">
      <c r="B1794" s="1">
        <v>0</v>
      </c>
      <c r="C1794" s="1"/>
      <c r="D1794" s="1">
        <v>2343677</v>
      </c>
      <c r="E1794" s="1">
        <v>1114190836</v>
      </c>
      <c r="F1794" s="1" t="s">
        <v>79</v>
      </c>
      <c r="G1794" s="11">
        <v>46217</v>
      </c>
      <c r="H1794" s="1">
        <v>0</v>
      </c>
      <c r="I1794" s="1" t="s">
        <v>16646</v>
      </c>
      <c r="J1794" s="1" t="s">
        <v>16652</v>
      </c>
      <c r="K1794" s="1">
        <v>0</v>
      </c>
      <c r="L1794" s="1" t="s">
        <v>12</v>
      </c>
      <c r="M1794" s="1" t="s">
        <v>13</v>
      </c>
      <c r="N1794" s="1" t="s">
        <v>6769</v>
      </c>
      <c r="O1794" s="1" t="s">
        <v>689</v>
      </c>
      <c r="P1794" s="1">
        <v>92.48</v>
      </c>
      <c r="Q1794" s="1">
        <v>60.69</v>
      </c>
      <c r="R1794" s="1">
        <v>149.32</v>
      </c>
      <c r="S1794" s="3">
        <v>2.3119999999999998</v>
      </c>
      <c r="T1794" s="3">
        <v>0.67433333333333301</v>
      </c>
      <c r="U1794" s="1" t="s">
        <v>5933</v>
      </c>
      <c r="V1794" s="1">
        <v>3026673835</v>
      </c>
      <c r="W1794" s="1">
        <v>2001174944</v>
      </c>
      <c r="X1794" s="1" t="s">
        <v>10684</v>
      </c>
      <c r="Y1794" s="1" t="s">
        <v>11138</v>
      </c>
      <c r="Z1794" s="2">
        <v>-4.3085950000000004</v>
      </c>
      <c r="AA1794" s="2">
        <v>-43.368201399999997</v>
      </c>
      <c r="AB1794" s="2" t="s">
        <v>15461</v>
      </c>
      <c r="CJ1794" s="1" t="s">
        <v>18998</v>
      </c>
    </row>
    <row r="1795" spans="2:88" x14ac:dyDescent="0.25">
      <c r="B1795" s="1">
        <v>0</v>
      </c>
      <c r="C1795" s="1"/>
      <c r="D1795" s="1">
        <v>661260</v>
      </c>
      <c r="E1795" s="1">
        <v>1106854937</v>
      </c>
      <c r="F1795" s="1" t="s">
        <v>87</v>
      </c>
      <c r="G1795" s="11">
        <v>45958</v>
      </c>
      <c r="H1795" s="1">
        <v>0</v>
      </c>
      <c r="I1795" s="1" t="s">
        <v>16646</v>
      </c>
      <c r="J1795" s="1" t="s">
        <v>16652</v>
      </c>
      <c r="K1795" s="1">
        <v>0</v>
      </c>
      <c r="L1795" s="1" t="s">
        <v>12</v>
      </c>
      <c r="M1795" s="1" t="s">
        <v>13</v>
      </c>
      <c r="N1795" s="1" t="s">
        <v>6771</v>
      </c>
      <c r="O1795" s="1" t="s">
        <v>1677</v>
      </c>
      <c r="P1795" s="1">
        <v>95.78</v>
      </c>
      <c r="Q1795" s="1">
        <v>109.87</v>
      </c>
      <c r="R1795" s="1">
        <v>111.45</v>
      </c>
      <c r="S1795" s="3">
        <v>2.3944999999999999</v>
      </c>
      <c r="T1795" s="3">
        <v>1.22077777777778</v>
      </c>
      <c r="U1795" s="1" t="s">
        <v>1823</v>
      </c>
      <c r="V1795" s="1">
        <v>3024592285</v>
      </c>
      <c r="W1795" s="1">
        <v>2001097799</v>
      </c>
      <c r="X1795" s="1" t="s">
        <v>7910</v>
      </c>
      <c r="Y1795" s="1" t="s">
        <v>11137</v>
      </c>
      <c r="Z1795" s="2">
        <v>-6.1202316999999997</v>
      </c>
      <c r="AA1795" s="2">
        <v>-47.426845</v>
      </c>
      <c r="AB1795" s="2" t="s">
        <v>30</v>
      </c>
      <c r="CJ1795" s="1" t="s">
        <v>18999</v>
      </c>
    </row>
    <row r="1796" spans="2:88" x14ac:dyDescent="0.25">
      <c r="B1796" s="1" t="s">
        <v>16787</v>
      </c>
      <c r="C1796" s="11">
        <v>46261</v>
      </c>
      <c r="D1796" s="1">
        <v>1895268</v>
      </c>
      <c r="E1796" s="1">
        <v>1110485056</v>
      </c>
      <c r="F1796" s="1" t="s">
        <v>87</v>
      </c>
      <c r="G1796" s="11">
        <v>46072</v>
      </c>
      <c r="H1796" s="1">
        <v>0</v>
      </c>
      <c r="I1796" s="1" t="s">
        <v>16646</v>
      </c>
      <c r="J1796" s="1" t="s">
        <v>16652</v>
      </c>
      <c r="K1796" s="1" t="s">
        <v>16664</v>
      </c>
      <c r="L1796" s="1" t="s">
        <v>12</v>
      </c>
      <c r="M1796" s="1" t="s">
        <v>13</v>
      </c>
      <c r="N1796" s="1" t="s">
        <v>6768</v>
      </c>
      <c r="O1796" s="1" t="s">
        <v>15</v>
      </c>
      <c r="P1796" s="1">
        <v>25.8</v>
      </c>
      <c r="Q1796" s="1">
        <v>25.1</v>
      </c>
      <c r="R1796" s="1">
        <v>15.27</v>
      </c>
      <c r="S1796" s="3">
        <v>0.64500000000000002</v>
      </c>
      <c r="T1796" s="3">
        <v>0.27888888888888902</v>
      </c>
      <c r="U1796" s="1" t="s">
        <v>2890</v>
      </c>
      <c r="V1796" s="1">
        <v>3025453459</v>
      </c>
      <c r="W1796" s="1">
        <v>2001130763</v>
      </c>
      <c r="X1796" s="1" t="s">
        <v>8725</v>
      </c>
      <c r="Y1796" s="1" t="s">
        <v>11137</v>
      </c>
      <c r="Z1796" s="2">
        <v>-5.5125544</v>
      </c>
      <c r="AA1796" s="2">
        <v>-45.210060800000001</v>
      </c>
      <c r="AB1796" s="2" t="s">
        <v>13319</v>
      </c>
      <c r="CJ1796" s="1" t="s">
        <v>19000</v>
      </c>
    </row>
    <row r="1797" spans="2:88" x14ac:dyDescent="0.25">
      <c r="B1797" s="1">
        <v>0</v>
      </c>
      <c r="C1797" s="1"/>
      <c r="D1797" s="1">
        <v>661261</v>
      </c>
      <c r="E1797" s="1">
        <v>1106855998</v>
      </c>
      <c r="F1797" s="1" t="s">
        <v>87</v>
      </c>
      <c r="G1797" s="11">
        <v>45958</v>
      </c>
      <c r="H1797" s="1">
        <v>0</v>
      </c>
      <c r="I1797" s="1" t="s">
        <v>16646</v>
      </c>
      <c r="J1797" s="1" t="s">
        <v>16652</v>
      </c>
      <c r="K1797" s="1">
        <v>0</v>
      </c>
      <c r="L1797" s="1" t="s">
        <v>12</v>
      </c>
      <c r="M1797" s="1" t="s">
        <v>13</v>
      </c>
      <c r="N1797" s="1" t="s">
        <v>6771</v>
      </c>
      <c r="O1797" s="1" t="s">
        <v>45</v>
      </c>
      <c r="P1797" s="1">
        <v>17.97</v>
      </c>
      <c r="Q1797" s="1">
        <v>94.9</v>
      </c>
      <c r="R1797" s="1">
        <v>102.73</v>
      </c>
      <c r="S1797" s="3">
        <v>0.44924999999999998</v>
      </c>
      <c r="T1797" s="3">
        <v>1.0544444444444401</v>
      </c>
      <c r="U1797" s="1" t="s">
        <v>1825</v>
      </c>
      <c r="V1797" s="1">
        <v>3024590959</v>
      </c>
      <c r="W1797" s="1">
        <v>2001097819</v>
      </c>
      <c r="X1797" s="1" t="s">
        <v>7912</v>
      </c>
      <c r="Y1797" s="1" t="s">
        <v>11137</v>
      </c>
      <c r="Z1797" s="2">
        <v>-5.457865</v>
      </c>
      <c r="AA1797" s="2">
        <v>-47.400165000000001</v>
      </c>
      <c r="AB1797" s="2" t="s">
        <v>30</v>
      </c>
      <c r="CJ1797" s="1" t="s">
        <v>19001</v>
      </c>
    </row>
    <row r="1798" spans="2:88" x14ac:dyDescent="0.25">
      <c r="B1798" s="1">
        <v>0</v>
      </c>
      <c r="C1798" s="1"/>
      <c r="D1798" s="1">
        <v>661263</v>
      </c>
      <c r="E1798" s="1">
        <v>1106857599</v>
      </c>
      <c r="F1798" s="1" t="s">
        <v>79</v>
      </c>
      <c r="G1798" s="11">
        <v>45958</v>
      </c>
      <c r="H1798" s="1">
        <v>0</v>
      </c>
      <c r="I1798" s="1" t="s">
        <v>16646</v>
      </c>
      <c r="J1798" s="1" t="s">
        <v>16652</v>
      </c>
      <c r="K1798" s="1">
        <v>0</v>
      </c>
      <c r="L1798" s="1" t="s">
        <v>12</v>
      </c>
      <c r="M1798" s="1" t="s">
        <v>22</v>
      </c>
      <c r="N1798" s="1" t="s">
        <v>18</v>
      </c>
      <c r="O1798" s="1" t="s">
        <v>293</v>
      </c>
      <c r="P1798" s="1">
        <v>1016.49</v>
      </c>
      <c r="Q1798" s="1">
        <v>1014.56</v>
      </c>
      <c r="R1798" s="1">
        <v>1026.17</v>
      </c>
      <c r="S1798" s="3">
        <v>25.41225</v>
      </c>
      <c r="T1798" s="3">
        <v>11.2728888888889</v>
      </c>
      <c r="U1798" s="1" t="s">
        <v>1826</v>
      </c>
      <c r="V1798" s="1">
        <v>3024595004</v>
      </c>
      <c r="W1798" s="1">
        <v>2001097907</v>
      </c>
      <c r="X1798" s="1" t="s">
        <v>7913</v>
      </c>
      <c r="Y1798" s="1" t="s">
        <v>11138</v>
      </c>
      <c r="Z1798" s="2">
        <v>-3.1768900000000002</v>
      </c>
      <c r="AA1798" s="2">
        <v>-45.341038300000001</v>
      </c>
      <c r="AB1798" s="2" t="s">
        <v>12498</v>
      </c>
      <c r="CJ1798" s="1" t="s">
        <v>19002</v>
      </c>
    </row>
    <row r="1799" spans="2:88" x14ac:dyDescent="0.25">
      <c r="B1799" s="1">
        <v>0</v>
      </c>
      <c r="C1799" s="1"/>
      <c r="D1799" s="1">
        <v>1982689</v>
      </c>
      <c r="E1799" s="1">
        <v>1106857736</v>
      </c>
      <c r="F1799" s="1" t="s">
        <v>1228</v>
      </c>
      <c r="G1799" s="11">
        <v>46160</v>
      </c>
      <c r="H1799" s="1" t="s">
        <v>16642</v>
      </c>
      <c r="I1799" s="1" t="s">
        <v>16646</v>
      </c>
      <c r="J1799" s="1" t="s">
        <v>16653</v>
      </c>
      <c r="K1799" s="1" t="s">
        <v>16661</v>
      </c>
      <c r="L1799" s="1">
        <v>0</v>
      </c>
      <c r="M1799" s="1" t="s">
        <v>13</v>
      </c>
      <c r="N1799" s="1" t="s">
        <v>6768</v>
      </c>
      <c r="O1799" s="1" t="s">
        <v>1048</v>
      </c>
      <c r="P1799" s="1">
        <v>36.64</v>
      </c>
      <c r="Q1799" s="1">
        <v>26.11</v>
      </c>
      <c r="R1799" s="1">
        <v>41.23</v>
      </c>
      <c r="S1799" s="3">
        <v>0.91600000000000004</v>
      </c>
      <c r="T1799" s="3">
        <v>0.29011111111111099</v>
      </c>
      <c r="U1799" s="1" t="s">
        <v>1827</v>
      </c>
      <c r="V1799" s="1">
        <v>1000120539</v>
      </c>
      <c r="W1799" s="1">
        <v>2001097930</v>
      </c>
      <c r="X1799" s="1" t="s">
        <v>7914</v>
      </c>
      <c r="Y1799" s="1" t="s">
        <v>11137</v>
      </c>
      <c r="Z1799" s="2">
        <v>-3.637463037052</v>
      </c>
      <c r="AA1799" s="2">
        <v>-45.193580617713998</v>
      </c>
      <c r="AB1799" s="2" t="s">
        <v>12499</v>
      </c>
      <c r="CJ1799" s="1" t="s">
        <v>19003</v>
      </c>
    </row>
    <row r="1800" spans="2:88" x14ac:dyDescent="0.25">
      <c r="B1800" s="1">
        <v>0</v>
      </c>
      <c r="C1800" s="1"/>
      <c r="D1800" s="1">
        <v>661265</v>
      </c>
      <c r="E1800" s="1">
        <v>1106858269</v>
      </c>
      <c r="F1800" s="1" t="s">
        <v>87</v>
      </c>
      <c r="G1800" s="11">
        <v>45958</v>
      </c>
      <c r="H1800" s="1">
        <v>0</v>
      </c>
      <c r="I1800" s="1" t="s">
        <v>16644</v>
      </c>
      <c r="J1800" s="1" t="s">
        <v>16652</v>
      </c>
      <c r="K1800" s="1">
        <v>0</v>
      </c>
      <c r="L1800" s="1" t="s">
        <v>12</v>
      </c>
      <c r="M1800" s="1" t="s">
        <v>13</v>
      </c>
      <c r="N1800" s="1" t="s">
        <v>6768</v>
      </c>
      <c r="O1800" s="1" t="s">
        <v>1294</v>
      </c>
      <c r="P1800" s="1">
        <v>34.68</v>
      </c>
      <c r="Q1800" s="1">
        <v>147.72</v>
      </c>
      <c r="R1800" s="1">
        <v>149.72999999999999</v>
      </c>
      <c r="S1800" s="3">
        <v>0.86699999999999999</v>
      </c>
      <c r="T1800" s="3">
        <v>1.64133333333333</v>
      </c>
      <c r="U1800" s="1" t="s">
        <v>1828</v>
      </c>
      <c r="V1800" s="1">
        <v>3024596094</v>
      </c>
      <c r="W1800" s="1">
        <v>2001097936</v>
      </c>
      <c r="X1800" s="1" t="s">
        <v>7915</v>
      </c>
      <c r="Y1800" s="1" t="s">
        <v>11137</v>
      </c>
      <c r="Z1800" s="2">
        <v>-4.7229142</v>
      </c>
      <c r="AA1800" s="2">
        <v>-44.332878100000002</v>
      </c>
      <c r="AB1800" s="2" t="s">
        <v>12455</v>
      </c>
      <c r="CJ1800" s="1" t="s">
        <v>19004</v>
      </c>
    </row>
    <row r="1801" spans="2:88" x14ac:dyDescent="0.25">
      <c r="B1801" s="1">
        <v>0</v>
      </c>
      <c r="C1801" s="1"/>
      <c r="D1801" s="1">
        <v>661268</v>
      </c>
      <c r="E1801" s="1">
        <v>1106858452</v>
      </c>
      <c r="F1801" s="1" t="s">
        <v>87</v>
      </c>
      <c r="G1801" s="11">
        <v>45958</v>
      </c>
      <c r="H1801" s="1">
        <v>0</v>
      </c>
      <c r="I1801" s="1" t="s">
        <v>16646</v>
      </c>
      <c r="J1801" s="1" t="s">
        <v>16652</v>
      </c>
      <c r="K1801" s="1">
        <v>0</v>
      </c>
      <c r="L1801" s="1">
        <v>0</v>
      </c>
      <c r="M1801" s="1" t="s">
        <v>22</v>
      </c>
      <c r="N1801" s="1" t="s">
        <v>6769</v>
      </c>
      <c r="O1801" s="1" t="s">
        <v>501</v>
      </c>
      <c r="P1801" s="1">
        <v>1194.43</v>
      </c>
      <c r="Q1801" s="1">
        <v>524.64</v>
      </c>
      <c r="R1801" s="1">
        <v>508.03</v>
      </c>
      <c r="S1801" s="3">
        <v>29.860749999999999</v>
      </c>
      <c r="T1801" s="3">
        <v>5.8293333333333299</v>
      </c>
      <c r="U1801" s="1" t="s">
        <v>1829</v>
      </c>
      <c r="V1801" s="1">
        <v>3024594636</v>
      </c>
      <c r="W1801" s="1">
        <v>2001097956</v>
      </c>
      <c r="X1801" s="1" t="s">
        <v>7916</v>
      </c>
      <c r="Y1801" s="1" t="s">
        <v>11137</v>
      </c>
      <c r="Z1801" s="2">
        <v>-6.7186050000000002</v>
      </c>
      <c r="AA1801" s="2">
        <v>-44.160514999999997</v>
      </c>
      <c r="AB1801" s="2" t="s">
        <v>12500</v>
      </c>
      <c r="CJ1801" s="1" t="s">
        <v>19005</v>
      </c>
    </row>
    <row r="1802" spans="2:88" x14ac:dyDescent="0.25">
      <c r="B1802" s="1">
        <v>0</v>
      </c>
      <c r="C1802" s="1"/>
      <c r="D1802" s="1">
        <v>661270</v>
      </c>
      <c r="E1802" s="1">
        <v>1106858655</v>
      </c>
      <c r="F1802" s="1" t="s">
        <v>79</v>
      </c>
      <c r="G1802" s="11">
        <v>45958</v>
      </c>
      <c r="H1802" s="1">
        <v>0</v>
      </c>
      <c r="I1802" s="1" t="s">
        <v>16646</v>
      </c>
      <c r="J1802" s="1" t="s">
        <v>16652</v>
      </c>
      <c r="K1802" s="1">
        <v>0</v>
      </c>
      <c r="L1802" s="1" t="s">
        <v>12</v>
      </c>
      <c r="M1802" s="1" t="s">
        <v>13</v>
      </c>
      <c r="N1802" s="1" t="s">
        <v>6771</v>
      </c>
      <c r="O1802" s="1" t="s">
        <v>634</v>
      </c>
      <c r="P1802" s="1">
        <v>1899.66</v>
      </c>
      <c r="Q1802" s="1">
        <v>947.18</v>
      </c>
      <c r="R1802" s="1">
        <v>927.92</v>
      </c>
      <c r="S1802" s="3">
        <v>47.491500000000002</v>
      </c>
      <c r="T1802" s="3">
        <v>10.5242222222222</v>
      </c>
      <c r="U1802" s="1" t="s">
        <v>1830</v>
      </c>
      <c r="V1802" s="1">
        <v>3024595276</v>
      </c>
      <c r="W1802" s="1">
        <v>2001097982</v>
      </c>
      <c r="X1802" s="1" t="s">
        <v>7917</v>
      </c>
      <c r="Y1802" s="1" t="s">
        <v>11138</v>
      </c>
      <c r="Z1802" s="2">
        <v>-5.8852982999999996</v>
      </c>
      <c r="AA1802" s="2">
        <v>-47.426333300000003</v>
      </c>
      <c r="AB1802" s="2" t="s">
        <v>30</v>
      </c>
      <c r="CJ1802" s="1" t="s">
        <v>19006</v>
      </c>
    </row>
    <row r="1803" spans="2:88" x14ac:dyDescent="0.25">
      <c r="B1803" s="1">
        <v>0</v>
      </c>
      <c r="C1803" s="1"/>
      <c r="D1803" s="1">
        <v>661269</v>
      </c>
      <c r="E1803" s="1">
        <v>1106858671</v>
      </c>
      <c r="F1803" s="1" t="s">
        <v>79</v>
      </c>
      <c r="G1803" s="11">
        <v>45958</v>
      </c>
      <c r="H1803" s="1">
        <v>0</v>
      </c>
      <c r="I1803" s="1" t="s">
        <v>16646</v>
      </c>
      <c r="J1803" s="1" t="s">
        <v>16652</v>
      </c>
      <c r="K1803" s="1">
        <v>0</v>
      </c>
      <c r="L1803" s="1" t="s">
        <v>12</v>
      </c>
      <c r="M1803" s="1" t="s">
        <v>13</v>
      </c>
      <c r="N1803" s="1" t="s">
        <v>6771</v>
      </c>
      <c r="O1803" s="1" t="s">
        <v>655</v>
      </c>
      <c r="P1803" s="1">
        <v>1900.66</v>
      </c>
      <c r="Q1803" s="1">
        <v>215.6</v>
      </c>
      <c r="R1803" s="1">
        <v>262</v>
      </c>
      <c r="S1803" s="3">
        <v>47.516500000000001</v>
      </c>
      <c r="T1803" s="3">
        <v>2.3955555555555601</v>
      </c>
      <c r="U1803" s="1" t="s">
        <v>1831</v>
      </c>
      <c r="V1803" s="1">
        <v>3024596175</v>
      </c>
      <c r="W1803" s="1">
        <v>2001097973</v>
      </c>
      <c r="X1803" s="1" t="s">
        <v>7918</v>
      </c>
      <c r="Y1803" s="1" t="s">
        <v>11138</v>
      </c>
      <c r="Z1803" s="2">
        <v>-6.9056267</v>
      </c>
      <c r="AA1803" s="2">
        <v>-46.994799999999998</v>
      </c>
      <c r="AB1803" s="2" t="s">
        <v>12501</v>
      </c>
      <c r="CJ1803" s="1" t="s">
        <v>19007</v>
      </c>
    </row>
    <row r="1804" spans="2:88" x14ac:dyDescent="0.25">
      <c r="B1804" s="1">
        <v>0</v>
      </c>
      <c r="C1804" s="1"/>
      <c r="D1804" s="1">
        <v>661271</v>
      </c>
      <c r="E1804" s="1">
        <v>1106859225</v>
      </c>
      <c r="F1804" s="1" t="s">
        <v>87</v>
      </c>
      <c r="G1804" s="11">
        <v>45958</v>
      </c>
      <c r="H1804" s="1">
        <v>0</v>
      </c>
      <c r="I1804" s="1" t="s">
        <v>16646</v>
      </c>
      <c r="J1804" s="1" t="s">
        <v>16652</v>
      </c>
      <c r="K1804" s="1">
        <v>0</v>
      </c>
      <c r="L1804" s="1" t="s">
        <v>12</v>
      </c>
      <c r="M1804" s="1" t="s">
        <v>13</v>
      </c>
      <c r="N1804" s="1" t="s">
        <v>18</v>
      </c>
      <c r="O1804" s="1" t="s">
        <v>1832</v>
      </c>
      <c r="P1804" s="1">
        <v>14.89</v>
      </c>
      <c r="Q1804" s="1">
        <v>38.53</v>
      </c>
      <c r="R1804" s="1">
        <v>112.46</v>
      </c>
      <c r="S1804" s="3">
        <v>0.37225000000000003</v>
      </c>
      <c r="T1804" s="3">
        <v>0.428111111111111</v>
      </c>
      <c r="U1804" s="1" t="s">
        <v>1833</v>
      </c>
      <c r="V1804" s="1">
        <v>3024594881</v>
      </c>
      <c r="W1804" s="1">
        <v>2001098003</v>
      </c>
      <c r="X1804" s="1" t="s">
        <v>7305</v>
      </c>
      <c r="Y1804" s="1" t="s">
        <v>11137</v>
      </c>
      <c r="Z1804" s="2">
        <v>-2.8589533</v>
      </c>
      <c r="AA1804" s="2">
        <v>-44.756478299999998</v>
      </c>
      <c r="AB1804" s="2" t="s">
        <v>30</v>
      </c>
      <c r="CJ1804" s="1" t="s">
        <v>19008</v>
      </c>
    </row>
    <row r="1805" spans="2:88" x14ac:dyDescent="0.25">
      <c r="B1805" s="1">
        <v>0</v>
      </c>
      <c r="C1805" s="1"/>
      <c r="D1805" s="1">
        <v>661272</v>
      </c>
      <c r="E1805" s="1">
        <v>1106859343</v>
      </c>
      <c r="F1805" s="1" t="s">
        <v>79</v>
      </c>
      <c r="G1805" s="11">
        <v>45958</v>
      </c>
      <c r="H1805" s="1">
        <v>0</v>
      </c>
      <c r="I1805" s="1" t="s">
        <v>16646</v>
      </c>
      <c r="J1805" s="1" t="s">
        <v>16652</v>
      </c>
      <c r="K1805" s="1">
        <v>0</v>
      </c>
      <c r="L1805" s="1" t="s">
        <v>12</v>
      </c>
      <c r="M1805" s="1" t="s">
        <v>22</v>
      </c>
      <c r="N1805" s="1" t="s">
        <v>6768</v>
      </c>
      <c r="O1805" s="1" t="s">
        <v>437</v>
      </c>
      <c r="P1805" s="1">
        <v>1416.58</v>
      </c>
      <c r="Q1805" s="1">
        <v>1462.29</v>
      </c>
      <c r="R1805" s="1">
        <v>1425.38</v>
      </c>
      <c r="S1805" s="3">
        <v>35.414499999999997</v>
      </c>
      <c r="T1805" s="3">
        <v>16.247666666666699</v>
      </c>
      <c r="U1805" s="1" t="s">
        <v>1834</v>
      </c>
      <c r="V1805" s="1">
        <v>3024594911</v>
      </c>
      <c r="W1805" s="1">
        <v>2001098006</v>
      </c>
      <c r="X1805" s="1" t="s">
        <v>7919</v>
      </c>
      <c r="Y1805" s="1" t="s">
        <v>11138</v>
      </c>
      <c r="Z1805" s="2">
        <v>-3.8507850000000001</v>
      </c>
      <c r="AA1805" s="2">
        <v>-45.220146700000001</v>
      </c>
      <c r="AB1805" s="2" t="s">
        <v>12502</v>
      </c>
      <c r="CJ1805" s="1" t="s">
        <v>19009</v>
      </c>
    </row>
    <row r="1806" spans="2:88" x14ac:dyDescent="0.25">
      <c r="B1806" s="1">
        <v>0</v>
      </c>
      <c r="C1806" s="1"/>
      <c r="D1806" s="1">
        <v>661274</v>
      </c>
      <c r="E1806" s="1">
        <v>1106883137</v>
      </c>
      <c r="F1806" s="1" t="s">
        <v>79</v>
      </c>
      <c r="G1806" s="11">
        <v>45959</v>
      </c>
      <c r="H1806" s="1">
        <v>0</v>
      </c>
      <c r="I1806" s="1" t="s">
        <v>16646</v>
      </c>
      <c r="J1806" s="1" t="s">
        <v>16652</v>
      </c>
      <c r="K1806" s="1">
        <v>0</v>
      </c>
      <c r="L1806" s="1" t="s">
        <v>12</v>
      </c>
      <c r="M1806" s="1" t="s">
        <v>25</v>
      </c>
      <c r="N1806" s="1" t="s">
        <v>18</v>
      </c>
      <c r="O1806" s="1" t="s">
        <v>927</v>
      </c>
      <c r="P1806" s="1">
        <v>79.08</v>
      </c>
      <c r="Q1806" s="1">
        <v>186.69</v>
      </c>
      <c r="R1806" s="1">
        <v>159.66999999999999</v>
      </c>
      <c r="S1806" s="3">
        <v>1.9770000000000001</v>
      </c>
      <c r="T1806" s="3">
        <v>2.07433333333333</v>
      </c>
      <c r="U1806" s="1" t="s">
        <v>1835</v>
      </c>
      <c r="V1806" s="1">
        <v>3024596507</v>
      </c>
      <c r="W1806" s="1">
        <v>2001098038</v>
      </c>
      <c r="X1806" s="1" t="s">
        <v>7920</v>
      </c>
      <c r="Y1806" s="1" t="s">
        <v>11138</v>
      </c>
      <c r="Z1806" s="2">
        <v>-2.7747633</v>
      </c>
      <c r="AA1806" s="2">
        <v>-44.899913300000001</v>
      </c>
      <c r="AB1806" s="2" t="s">
        <v>12503</v>
      </c>
      <c r="CJ1806" s="1" t="s">
        <v>19010</v>
      </c>
    </row>
    <row r="1807" spans="2:88" x14ac:dyDescent="0.25">
      <c r="B1807" s="1">
        <v>0</v>
      </c>
      <c r="C1807" s="1"/>
      <c r="D1807" s="1">
        <v>661280</v>
      </c>
      <c r="E1807" s="1">
        <v>1106884297</v>
      </c>
      <c r="F1807" s="1" t="s">
        <v>79</v>
      </c>
      <c r="G1807" s="11">
        <v>45959</v>
      </c>
      <c r="H1807" s="1">
        <v>0</v>
      </c>
      <c r="I1807" s="1" t="s">
        <v>16646</v>
      </c>
      <c r="J1807" s="1" t="s">
        <v>16652</v>
      </c>
      <c r="K1807" s="1">
        <v>0</v>
      </c>
      <c r="L1807" s="1" t="s">
        <v>12</v>
      </c>
      <c r="M1807" s="1" t="s">
        <v>22</v>
      </c>
      <c r="N1807" s="1" t="s">
        <v>6768</v>
      </c>
      <c r="O1807" s="1" t="s">
        <v>1301</v>
      </c>
      <c r="P1807" s="1">
        <v>3429.3</v>
      </c>
      <c r="Q1807" s="1">
        <v>140.88</v>
      </c>
      <c r="R1807" s="1">
        <v>204.9</v>
      </c>
      <c r="S1807" s="3">
        <v>85.732500000000002</v>
      </c>
      <c r="T1807" s="3">
        <v>1.5653333333333299</v>
      </c>
      <c r="U1807" s="1" t="s">
        <v>1836</v>
      </c>
      <c r="V1807" s="1">
        <v>3024599026</v>
      </c>
      <c r="W1807" s="1">
        <v>2001098114</v>
      </c>
      <c r="X1807" s="1" t="s">
        <v>7522</v>
      </c>
      <c r="Y1807" s="1" t="s">
        <v>11138</v>
      </c>
      <c r="Z1807" s="2">
        <v>-3.3496233000000002</v>
      </c>
      <c r="AA1807" s="2">
        <v>-44.697016699999999</v>
      </c>
      <c r="AB1807" s="2" t="s">
        <v>12504</v>
      </c>
      <c r="CJ1807" s="1" t="s">
        <v>19011</v>
      </c>
    </row>
    <row r="1808" spans="2:88" x14ac:dyDescent="0.25">
      <c r="B1808" s="1">
        <v>0</v>
      </c>
      <c r="C1808" s="1"/>
      <c r="D1808" s="1">
        <v>661283</v>
      </c>
      <c r="E1808" s="1">
        <v>1106885452</v>
      </c>
      <c r="F1808" s="1" t="s">
        <v>87</v>
      </c>
      <c r="G1808" s="11">
        <v>45959</v>
      </c>
      <c r="H1808" s="1">
        <v>0</v>
      </c>
      <c r="I1808" s="1" t="s">
        <v>16646</v>
      </c>
      <c r="J1808" s="1" t="s">
        <v>16652</v>
      </c>
      <c r="K1808" s="1">
        <v>0</v>
      </c>
      <c r="L1808" s="1" t="s">
        <v>12</v>
      </c>
      <c r="M1808" s="1" t="s">
        <v>13</v>
      </c>
      <c r="N1808" s="1" t="s">
        <v>6768</v>
      </c>
      <c r="O1808" s="1" t="s">
        <v>82</v>
      </c>
      <c r="P1808" s="1">
        <v>28.74</v>
      </c>
      <c r="Q1808" s="1">
        <v>266.54000000000002</v>
      </c>
      <c r="R1808" s="1">
        <v>248.19</v>
      </c>
      <c r="S1808" s="3">
        <v>0.71850000000000003</v>
      </c>
      <c r="T1808" s="3">
        <v>2.9615555555555599</v>
      </c>
      <c r="U1808" s="1" t="s">
        <v>1837</v>
      </c>
      <c r="V1808" s="1">
        <v>3024599336</v>
      </c>
      <c r="W1808" s="1">
        <v>2001098149</v>
      </c>
      <c r="X1808" s="1" t="s">
        <v>7921</v>
      </c>
      <c r="Y1808" s="1" t="s">
        <v>11137</v>
      </c>
      <c r="Z1808" s="2">
        <v>-4.6344516999999996</v>
      </c>
      <c r="AA1808" s="2">
        <v>-44.7589167</v>
      </c>
      <c r="AB1808" s="2" t="s">
        <v>12505</v>
      </c>
      <c r="CJ1808" s="1" t="s">
        <v>19012</v>
      </c>
    </row>
    <row r="1809" spans="2:88" x14ac:dyDescent="0.25">
      <c r="B1809" s="1">
        <v>0</v>
      </c>
      <c r="C1809" s="1"/>
      <c r="D1809" s="1">
        <v>661285</v>
      </c>
      <c r="E1809" s="1">
        <v>1106886266</v>
      </c>
      <c r="F1809" s="1" t="s">
        <v>87</v>
      </c>
      <c r="G1809" s="11">
        <v>45959</v>
      </c>
      <c r="H1809" s="1">
        <v>0</v>
      </c>
      <c r="I1809" s="1" t="s">
        <v>16646</v>
      </c>
      <c r="J1809" s="1" t="s">
        <v>16652</v>
      </c>
      <c r="K1809" s="1">
        <v>0</v>
      </c>
      <c r="L1809" s="1" t="s">
        <v>12</v>
      </c>
      <c r="M1809" s="1" t="s">
        <v>13</v>
      </c>
      <c r="N1809" s="1" t="s">
        <v>6771</v>
      </c>
      <c r="O1809" s="1" t="s">
        <v>45</v>
      </c>
      <c r="P1809" s="1">
        <v>215.38</v>
      </c>
      <c r="Q1809" s="1">
        <v>45.72</v>
      </c>
      <c r="R1809" s="1">
        <v>74.099999999999994</v>
      </c>
      <c r="S1809" s="3">
        <v>5.3845000000000001</v>
      </c>
      <c r="T1809" s="3">
        <v>0.50800000000000001</v>
      </c>
      <c r="U1809" s="1" t="s">
        <v>1838</v>
      </c>
      <c r="V1809" s="1">
        <v>3024597805</v>
      </c>
      <c r="W1809" s="1">
        <v>2001098194</v>
      </c>
      <c r="X1809" s="1" t="s">
        <v>7922</v>
      </c>
      <c r="Y1809" s="1" t="s">
        <v>11137</v>
      </c>
      <c r="Z1809" s="2">
        <v>-5.3935933</v>
      </c>
      <c r="AA1809" s="2">
        <v>-47.4006933</v>
      </c>
      <c r="AB1809" s="2" t="s">
        <v>30</v>
      </c>
      <c r="CJ1809" s="1" t="s">
        <v>19013</v>
      </c>
    </row>
    <row r="1810" spans="2:88" x14ac:dyDescent="0.25">
      <c r="B1810" s="1">
        <v>0</v>
      </c>
      <c r="C1810" s="1"/>
      <c r="D1810" s="1">
        <v>661288</v>
      </c>
      <c r="E1810" s="1">
        <v>1106886614</v>
      </c>
      <c r="F1810" s="1" t="s">
        <v>79</v>
      </c>
      <c r="G1810" s="11">
        <v>45959</v>
      </c>
      <c r="H1810" s="1">
        <v>0</v>
      </c>
      <c r="I1810" s="1" t="s">
        <v>16646</v>
      </c>
      <c r="J1810" s="1" t="s">
        <v>16655</v>
      </c>
      <c r="K1810" s="1" t="s">
        <v>16655</v>
      </c>
      <c r="L1810" s="1" t="s">
        <v>12</v>
      </c>
      <c r="M1810" s="1" t="s">
        <v>25</v>
      </c>
      <c r="N1810" s="1" t="s">
        <v>6769</v>
      </c>
      <c r="O1810" s="1" t="s">
        <v>15986</v>
      </c>
      <c r="P1810" s="1">
        <v>300.58999999999997</v>
      </c>
      <c r="Q1810" s="1">
        <v>108.73</v>
      </c>
      <c r="R1810" s="1">
        <v>384.64</v>
      </c>
      <c r="S1810" s="3">
        <v>7.5147500000000003</v>
      </c>
      <c r="T1810" s="3">
        <v>1.20811111111111</v>
      </c>
      <c r="U1810" s="1" t="s">
        <v>1839</v>
      </c>
      <c r="V1810" s="1">
        <v>3024599727</v>
      </c>
      <c r="W1810" s="1">
        <v>2001098233</v>
      </c>
      <c r="X1810" s="1" t="s">
        <v>7923</v>
      </c>
      <c r="Y1810" s="1" t="s">
        <v>11138</v>
      </c>
      <c r="Z1810" s="2">
        <v>-4.6914632999999997</v>
      </c>
      <c r="AA1810" s="2">
        <v>-43.800681699999998</v>
      </c>
      <c r="AB1810" s="2" t="s">
        <v>12506</v>
      </c>
      <c r="CJ1810" s="1" t="s">
        <v>19014</v>
      </c>
    </row>
    <row r="1811" spans="2:88" x14ac:dyDescent="0.25">
      <c r="B1811" s="1">
        <v>0</v>
      </c>
      <c r="C1811" s="1"/>
      <c r="D1811" s="1">
        <v>661289</v>
      </c>
      <c r="E1811" s="1">
        <v>1106889166</v>
      </c>
      <c r="F1811" s="1" t="s">
        <v>87</v>
      </c>
      <c r="G1811" s="11">
        <v>45959</v>
      </c>
      <c r="H1811" s="1">
        <v>0</v>
      </c>
      <c r="I1811" s="1" t="s">
        <v>16646</v>
      </c>
      <c r="J1811" s="1" t="s">
        <v>16652</v>
      </c>
      <c r="K1811" s="1">
        <v>0</v>
      </c>
      <c r="L1811" s="1" t="s">
        <v>12</v>
      </c>
      <c r="M1811" s="1" t="s">
        <v>22</v>
      </c>
      <c r="N1811" s="1" t="s">
        <v>6771</v>
      </c>
      <c r="O1811" s="1" t="s">
        <v>64</v>
      </c>
      <c r="P1811" s="1">
        <v>266.25</v>
      </c>
      <c r="Q1811" s="1">
        <v>366.14</v>
      </c>
      <c r="R1811" s="1">
        <v>401.81</v>
      </c>
      <c r="S1811" s="3">
        <v>6.65625</v>
      </c>
      <c r="T1811" s="3">
        <v>4.0682222222222197</v>
      </c>
      <c r="U1811" s="1" t="s">
        <v>1840</v>
      </c>
      <c r="V1811" s="1">
        <v>3024602469</v>
      </c>
      <c r="W1811" s="1">
        <v>2001098257</v>
      </c>
      <c r="X1811" s="1" t="s">
        <v>7924</v>
      </c>
      <c r="Y1811" s="1" t="s">
        <v>11137</v>
      </c>
      <c r="Z1811" s="2">
        <v>-7.5726091999999996</v>
      </c>
      <c r="AA1811" s="2">
        <v>-46.090896700000002</v>
      </c>
      <c r="AB1811" s="2" t="s">
        <v>12507</v>
      </c>
      <c r="CJ1811" s="1" t="s">
        <v>19015</v>
      </c>
    </row>
    <row r="1812" spans="2:88" x14ac:dyDescent="0.25">
      <c r="B1812" s="1">
        <v>0</v>
      </c>
      <c r="C1812" s="1"/>
      <c r="D1812" s="1">
        <v>661296</v>
      </c>
      <c r="E1812" s="1">
        <v>1106891962</v>
      </c>
      <c r="F1812" s="1" t="s">
        <v>79</v>
      </c>
      <c r="G1812" s="11">
        <v>45959</v>
      </c>
      <c r="H1812" s="1">
        <v>0</v>
      </c>
      <c r="I1812" s="1" t="s">
        <v>16646</v>
      </c>
      <c r="J1812" s="1" t="s">
        <v>16652</v>
      </c>
      <c r="K1812" s="1">
        <v>0</v>
      </c>
      <c r="L1812" s="1" t="s">
        <v>12</v>
      </c>
      <c r="M1812" s="1" t="s">
        <v>22</v>
      </c>
      <c r="N1812" s="1" t="s">
        <v>6771</v>
      </c>
      <c r="O1812" s="1" t="s">
        <v>64</v>
      </c>
      <c r="P1812" s="1">
        <v>82.8</v>
      </c>
      <c r="Q1812" s="1">
        <v>1345.4</v>
      </c>
      <c r="R1812" s="1">
        <v>1417.6</v>
      </c>
      <c r="S1812" s="3">
        <v>2.0699999999999998</v>
      </c>
      <c r="T1812" s="3">
        <v>14.9488888888889</v>
      </c>
      <c r="U1812" s="1" t="s">
        <v>1841</v>
      </c>
      <c r="V1812" s="1">
        <v>3024607177</v>
      </c>
      <c r="W1812" s="1">
        <v>2001098386</v>
      </c>
      <c r="X1812" s="1" t="s">
        <v>7148</v>
      </c>
      <c r="Y1812" s="1" t="s">
        <v>11138</v>
      </c>
      <c r="Z1812" s="2">
        <v>-7.5539375</v>
      </c>
      <c r="AA1812" s="2">
        <v>-46.306082500000002</v>
      </c>
      <c r="AB1812" s="2" t="s">
        <v>12508</v>
      </c>
      <c r="CJ1812" s="1" t="s">
        <v>19016</v>
      </c>
    </row>
    <row r="1813" spans="2:88" x14ac:dyDescent="0.25">
      <c r="B1813" s="1">
        <v>0</v>
      </c>
      <c r="C1813" s="1"/>
      <c r="D1813" s="1">
        <v>661298</v>
      </c>
      <c r="E1813" s="1">
        <v>1106892060</v>
      </c>
      <c r="F1813" s="1" t="s">
        <v>87</v>
      </c>
      <c r="G1813" s="11">
        <v>45959</v>
      </c>
      <c r="H1813" s="1">
        <v>0</v>
      </c>
      <c r="I1813" s="1" t="s">
        <v>16646</v>
      </c>
      <c r="J1813" s="1" t="s">
        <v>16652</v>
      </c>
      <c r="K1813" s="1">
        <v>0</v>
      </c>
      <c r="L1813" s="1" t="s">
        <v>12</v>
      </c>
      <c r="M1813" s="1" t="s">
        <v>13</v>
      </c>
      <c r="N1813" s="1" t="s">
        <v>6768</v>
      </c>
      <c r="O1813" s="1" t="s">
        <v>856</v>
      </c>
      <c r="P1813" s="1">
        <v>1090.94</v>
      </c>
      <c r="Q1813" s="1">
        <v>779.81</v>
      </c>
      <c r="R1813" s="1">
        <v>749.41</v>
      </c>
      <c r="S1813" s="3">
        <v>27.273499999999999</v>
      </c>
      <c r="T1813" s="3">
        <v>8.6645555555555607</v>
      </c>
      <c r="U1813" s="1" t="s">
        <v>1842</v>
      </c>
      <c r="V1813" s="1">
        <v>3024606286</v>
      </c>
      <c r="W1813" s="1">
        <v>2001098404</v>
      </c>
      <c r="X1813" s="1" t="s">
        <v>7925</v>
      </c>
      <c r="Y1813" s="1" t="s">
        <v>11137</v>
      </c>
      <c r="Z1813" s="2">
        <v>-6.4503982999999998</v>
      </c>
      <c r="AA1813" s="2">
        <v>-45.562983299999999</v>
      </c>
      <c r="AB1813" s="2" t="s">
        <v>12509</v>
      </c>
      <c r="CJ1813" s="1" t="s">
        <v>19017</v>
      </c>
    </row>
    <row r="1814" spans="2:88" x14ac:dyDescent="0.25">
      <c r="B1814" s="1">
        <v>0</v>
      </c>
      <c r="C1814" s="1"/>
      <c r="D1814" s="1">
        <v>661300</v>
      </c>
      <c r="E1814" s="1">
        <v>1106892379</v>
      </c>
      <c r="F1814" s="1" t="s">
        <v>79</v>
      </c>
      <c r="G1814" s="11">
        <v>45959</v>
      </c>
      <c r="H1814" s="1">
        <v>0</v>
      </c>
      <c r="I1814" s="1" t="s">
        <v>16646</v>
      </c>
      <c r="J1814" s="1" t="s">
        <v>16652</v>
      </c>
      <c r="K1814" s="1">
        <v>0</v>
      </c>
      <c r="L1814" s="1" t="s">
        <v>12</v>
      </c>
      <c r="M1814" s="1" t="s">
        <v>13</v>
      </c>
      <c r="N1814" s="1" t="s">
        <v>6771</v>
      </c>
      <c r="O1814" s="1" t="s">
        <v>105</v>
      </c>
      <c r="P1814" s="1">
        <v>19.25</v>
      </c>
      <c r="Q1814" s="1">
        <v>44.47</v>
      </c>
      <c r="R1814" s="1">
        <v>85.87</v>
      </c>
      <c r="S1814" s="3">
        <v>0.48125000000000001</v>
      </c>
      <c r="T1814" s="3">
        <v>0.494111111111111</v>
      </c>
      <c r="U1814" s="1" t="s">
        <v>1843</v>
      </c>
      <c r="V1814" s="1">
        <v>3024606405</v>
      </c>
      <c r="W1814" s="1">
        <v>2001098441</v>
      </c>
      <c r="X1814" s="1" t="s">
        <v>7926</v>
      </c>
      <c r="Y1814" s="1" t="s">
        <v>11138</v>
      </c>
      <c r="Z1814" s="2">
        <v>-5.8665732999999998</v>
      </c>
      <c r="AA1814" s="2">
        <v>-46.703561700000002</v>
      </c>
      <c r="AB1814" s="2" t="s">
        <v>30</v>
      </c>
      <c r="CJ1814" s="1" t="s">
        <v>19018</v>
      </c>
    </row>
    <row r="1815" spans="2:88" x14ac:dyDescent="0.25">
      <c r="B1815" s="1">
        <v>0</v>
      </c>
      <c r="C1815" s="1"/>
      <c r="D1815" s="1">
        <v>661303</v>
      </c>
      <c r="E1815" s="1">
        <v>1106914721</v>
      </c>
      <c r="F1815" s="1" t="s">
        <v>87</v>
      </c>
      <c r="G1815" s="11">
        <v>45960</v>
      </c>
      <c r="H1815" s="1">
        <v>0</v>
      </c>
      <c r="I1815" s="1" t="s">
        <v>16646</v>
      </c>
      <c r="J1815" s="1" t="s">
        <v>16656</v>
      </c>
      <c r="K1815" s="1" t="s">
        <v>16662</v>
      </c>
      <c r="L1815" s="1">
        <v>0</v>
      </c>
      <c r="M1815" s="1" t="s">
        <v>13</v>
      </c>
      <c r="N1815" s="1" t="s">
        <v>6769</v>
      </c>
      <c r="O1815" s="1" t="s">
        <v>23</v>
      </c>
      <c r="P1815" s="1">
        <v>15.75</v>
      </c>
      <c r="Q1815" s="1">
        <v>58.08</v>
      </c>
      <c r="R1815" s="1">
        <v>48.63</v>
      </c>
      <c r="S1815" s="3">
        <v>0.39374999999999999</v>
      </c>
      <c r="T1815" s="3">
        <v>0.64533333333333298</v>
      </c>
      <c r="U1815" s="1" t="s">
        <v>1844</v>
      </c>
      <c r="V1815" s="1">
        <v>3024607657</v>
      </c>
      <c r="W1815" s="1">
        <v>2001098503</v>
      </c>
      <c r="X1815" s="1" t="s">
        <v>7927</v>
      </c>
      <c r="Y1815" s="1" t="s">
        <v>11137</v>
      </c>
      <c r="Z1815" s="2">
        <v>-6.0502158000000001</v>
      </c>
      <c r="AA1815" s="2">
        <v>-44.2541875</v>
      </c>
      <c r="AB1815" s="2" t="s">
        <v>12510</v>
      </c>
      <c r="CJ1815" s="1" t="s">
        <v>19019</v>
      </c>
    </row>
    <row r="1816" spans="2:88" x14ac:dyDescent="0.25">
      <c r="B1816" s="1">
        <v>0</v>
      </c>
      <c r="C1816" s="1"/>
      <c r="D1816" s="1">
        <v>661304</v>
      </c>
      <c r="E1816" s="1">
        <v>1106915586</v>
      </c>
      <c r="F1816" s="1" t="s">
        <v>79</v>
      </c>
      <c r="G1816" s="11">
        <v>45960</v>
      </c>
      <c r="H1816" s="1">
        <v>0</v>
      </c>
      <c r="I1816" s="1" t="s">
        <v>16646</v>
      </c>
      <c r="J1816" s="1" t="s">
        <v>16652</v>
      </c>
      <c r="K1816" s="1">
        <v>0</v>
      </c>
      <c r="L1816" s="1" t="s">
        <v>12</v>
      </c>
      <c r="M1816" s="1" t="s">
        <v>25</v>
      </c>
      <c r="N1816" s="1" t="s">
        <v>18</v>
      </c>
      <c r="O1816" s="1" t="s">
        <v>293</v>
      </c>
      <c r="P1816" s="1">
        <v>367.51</v>
      </c>
      <c r="Q1816" s="1">
        <v>441.46</v>
      </c>
      <c r="R1816" s="1">
        <v>391.47</v>
      </c>
      <c r="S1816" s="3">
        <v>9.1877499999999994</v>
      </c>
      <c r="T1816" s="3">
        <v>4.9051111111111103</v>
      </c>
      <c r="U1816" s="1" t="s">
        <v>1845</v>
      </c>
      <c r="V1816" s="1">
        <v>3024607673</v>
      </c>
      <c r="W1816" s="1">
        <v>2001098504</v>
      </c>
      <c r="X1816" s="1" t="s">
        <v>7928</v>
      </c>
      <c r="Y1816" s="1" t="s">
        <v>11138</v>
      </c>
      <c r="Z1816" s="2">
        <v>-3.1898683000000001</v>
      </c>
      <c r="AA1816" s="2">
        <v>-45.332551700000003</v>
      </c>
      <c r="AB1816" s="2" t="s">
        <v>12511</v>
      </c>
      <c r="CJ1816" s="1" t="s">
        <v>19020</v>
      </c>
    </row>
    <row r="1817" spans="2:88" x14ac:dyDescent="0.25">
      <c r="B1817" s="1">
        <v>0</v>
      </c>
      <c r="C1817" s="1"/>
      <c r="D1817" s="1">
        <v>661307</v>
      </c>
      <c r="E1817" s="1">
        <v>1106917040</v>
      </c>
      <c r="F1817" s="1" t="s">
        <v>79</v>
      </c>
      <c r="G1817" s="11">
        <v>45960</v>
      </c>
      <c r="H1817" s="1">
        <v>0</v>
      </c>
      <c r="I1817" s="1" t="s">
        <v>16646</v>
      </c>
      <c r="J1817" s="1" t="s">
        <v>16652</v>
      </c>
      <c r="K1817" s="1">
        <v>0</v>
      </c>
      <c r="L1817" s="1" t="s">
        <v>12</v>
      </c>
      <c r="M1817" s="1" t="s">
        <v>13</v>
      </c>
      <c r="N1817" s="1" t="s">
        <v>6768</v>
      </c>
      <c r="O1817" s="1" t="s">
        <v>350</v>
      </c>
      <c r="P1817" s="1">
        <v>62.04</v>
      </c>
      <c r="Q1817" s="1">
        <v>77.63</v>
      </c>
      <c r="R1817" s="1">
        <v>98.37</v>
      </c>
      <c r="S1817" s="3">
        <v>1.5509999999999999</v>
      </c>
      <c r="T1817" s="3">
        <v>0.86255555555555596</v>
      </c>
      <c r="U1817" s="1" t="s">
        <v>1846</v>
      </c>
      <c r="V1817" s="1">
        <v>3024610020</v>
      </c>
      <c r="W1817" s="1">
        <v>2001098552</v>
      </c>
      <c r="X1817" s="1" t="s">
        <v>7929</v>
      </c>
      <c r="Y1817" s="1" t="s">
        <v>11138</v>
      </c>
      <c r="Z1817" s="2">
        <v>-5.0091583000000002</v>
      </c>
      <c r="AA1817" s="2">
        <v>-44.308399999999999</v>
      </c>
      <c r="AB1817" s="2" t="s">
        <v>12512</v>
      </c>
      <c r="CJ1817" s="1" t="s">
        <v>19021</v>
      </c>
    </row>
    <row r="1818" spans="2:88" x14ac:dyDescent="0.25">
      <c r="B1818" s="1">
        <v>0</v>
      </c>
      <c r="C1818" s="1"/>
      <c r="D1818" s="1">
        <v>661311</v>
      </c>
      <c r="E1818" s="1">
        <v>1106920229</v>
      </c>
      <c r="F1818" s="1" t="s">
        <v>87</v>
      </c>
      <c r="G1818" s="11">
        <v>45960</v>
      </c>
      <c r="H1818" s="1">
        <v>0</v>
      </c>
      <c r="I1818" s="1" t="s">
        <v>16646</v>
      </c>
      <c r="J1818" s="1" t="s">
        <v>16652</v>
      </c>
      <c r="K1818" s="1">
        <v>0</v>
      </c>
      <c r="L1818" s="1" t="s">
        <v>12</v>
      </c>
      <c r="M1818" s="1" t="s">
        <v>13</v>
      </c>
      <c r="N1818" s="1" t="s">
        <v>6771</v>
      </c>
      <c r="O1818" s="1" t="s">
        <v>64</v>
      </c>
      <c r="P1818" s="1">
        <v>1757.99</v>
      </c>
      <c r="Q1818" s="1">
        <v>87.58</v>
      </c>
      <c r="R1818" s="1">
        <v>417.02</v>
      </c>
      <c r="S1818" s="3">
        <v>43.949750000000002</v>
      </c>
      <c r="T1818" s="3">
        <v>0.97311111111111104</v>
      </c>
      <c r="U1818" s="1" t="s">
        <v>1847</v>
      </c>
      <c r="V1818" s="1">
        <v>3024611883</v>
      </c>
      <c r="W1818" s="1">
        <v>2001098666</v>
      </c>
      <c r="X1818" s="1" t="s">
        <v>7930</v>
      </c>
      <c r="Y1818" s="1" t="s">
        <v>11137</v>
      </c>
      <c r="Z1818" s="2">
        <v>-7.5376782999999996</v>
      </c>
      <c r="AA1818" s="2">
        <v>-46.237276700000002</v>
      </c>
      <c r="AB1818" s="2" t="s">
        <v>12513</v>
      </c>
      <c r="CJ1818" s="1" t="s">
        <v>19022</v>
      </c>
    </row>
    <row r="1819" spans="2:88" x14ac:dyDescent="0.25">
      <c r="B1819" s="1">
        <v>0</v>
      </c>
      <c r="C1819" s="1"/>
      <c r="D1819" s="1">
        <v>2339450</v>
      </c>
      <c r="E1819" s="1">
        <v>1113963290</v>
      </c>
      <c r="F1819" s="1" t="s">
        <v>79</v>
      </c>
      <c r="G1819" s="11">
        <v>46206</v>
      </c>
      <c r="H1819" s="1">
        <v>0</v>
      </c>
      <c r="I1819" s="1" t="s">
        <v>16646</v>
      </c>
      <c r="J1819" s="1" t="s">
        <v>16653</v>
      </c>
      <c r="K1819" s="1" t="s">
        <v>16661</v>
      </c>
      <c r="L1819" s="1">
        <v>0</v>
      </c>
      <c r="M1819" s="1" t="s">
        <v>25</v>
      </c>
      <c r="N1819" s="1" t="s">
        <v>6771</v>
      </c>
      <c r="O1819" s="1" t="s">
        <v>645</v>
      </c>
      <c r="P1819" s="1">
        <v>638.12</v>
      </c>
      <c r="Q1819" s="1">
        <v>266.3</v>
      </c>
      <c r="R1819" s="1">
        <v>256.42</v>
      </c>
      <c r="S1819" s="3">
        <v>15.952999999999999</v>
      </c>
      <c r="T1819" s="3">
        <v>2.95888888888889</v>
      </c>
      <c r="U1819" s="1" t="s">
        <v>5612</v>
      </c>
      <c r="V1819" s="1">
        <v>3026582830</v>
      </c>
      <c r="W1819" s="1">
        <v>2001171600</v>
      </c>
      <c r="X1819" s="1" t="s">
        <v>10490</v>
      </c>
      <c r="Y1819" s="1" t="s">
        <v>11138</v>
      </c>
      <c r="Z1819" s="2">
        <v>-5.0687300000000004</v>
      </c>
      <c r="AA1819" s="2">
        <v>-47.555689999999998</v>
      </c>
      <c r="AB1819" s="2" t="s">
        <v>30</v>
      </c>
      <c r="CJ1819" s="1" t="s">
        <v>19023</v>
      </c>
    </row>
    <row r="1820" spans="2:88" x14ac:dyDescent="0.25">
      <c r="B1820" s="1">
        <v>0</v>
      </c>
      <c r="C1820" s="1"/>
      <c r="D1820" s="1">
        <v>661322</v>
      </c>
      <c r="E1820" s="1">
        <v>1106966649</v>
      </c>
      <c r="F1820" s="1" t="s">
        <v>87</v>
      </c>
      <c r="G1820" s="11">
        <v>45961</v>
      </c>
      <c r="H1820" s="1">
        <v>0</v>
      </c>
      <c r="I1820" s="1" t="s">
        <v>16646</v>
      </c>
      <c r="J1820" s="1" t="s">
        <v>16652</v>
      </c>
      <c r="K1820" s="1">
        <v>0</v>
      </c>
      <c r="L1820" s="1" t="s">
        <v>12</v>
      </c>
      <c r="M1820" s="1" t="s">
        <v>13</v>
      </c>
      <c r="N1820" s="1" t="s">
        <v>6771</v>
      </c>
      <c r="O1820" s="1" t="s">
        <v>64</v>
      </c>
      <c r="P1820" s="1">
        <v>296.92</v>
      </c>
      <c r="Q1820" s="1">
        <v>373.87</v>
      </c>
      <c r="R1820" s="1">
        <v>566.23</v>
      </c>
      <c r="S1820" s="3">
        <v>7.423</v>
      </c>
      <c r="T1820" s="3">
        <v>4.15411111111111</v>
      </c>
      <c r="U1820" s="1" t="s">
        <v>1849</v>
      </c>
      <c r="V1820" s="1">
        <v>3024620912</v>
      </c>
      <c r="W1820" s="1">
        <v>2001098966</v>
      </c>
      <c r="X1820" s="1" t="s">
        <v>7932</v>
      </c>
      <c r="Y1820" s="1" t="s">
        <v>11137</v>
      </c>
      <c r="Z1820" s="2">
        <v>-7.6211732999999997</v>
      </c>
      <c r="AA1820" s="2">
        <v>-45.992849999999997</v>
      </c>
      <c r="AB1820" s="2" t="s">
        <v>12514</v>
      </c>
      <c r="CJ1820" s="1" t="s">
        <v>19024</v>
      </c>
    </row>
    <row r="1821" spans="2:88" x14ac:dyDescent="0.25">
      <c r="B1821" s="1">
        <v>0</v>
      </c>
      <c r="C1821" s="1"/>
      <c r="D1821" s="1">
        <v>661327</v>
      </c>
      <c r="E1821" s="1">
        <v>1106970046</v>
      </c>
      <c r="F1821" s="1" t="s">
        <v>87</v>
      </c>
      <c r="G1821" s="11">
        <v>45961</v>
      </c>
      <c r="H1821" s="1">
        <v>0</v>
      </c>
      <c r="I1821" s="1" t="s">
        <v>16646</v>
      </c>
      <c r="J1821" s="1" t="s">
        <v>16652</v>
      </c>
      <c r="K1821" s="1">
        <v>0</v>
      </c>
      <c r="L1821" s="1" t="s">
        <v>12</v>
      </c>
      <c r="M1821" s="1" t="s">
        <v>22</v>
      </c>
      <c r="N1821" s="1" t="s">
        <v>6768</v>
      </c>
      <c r="O1821" s="1" t="s">
        <v>1301</v>
      </c>
      <c r="P1821" s="1">
        <v>2853.86</v>
      </c>
      <c r="Q1821" s="1">
        <v>1878.97</v>
      </c>
      <c r="R1821" s="1">
        <v>1847.14</v>
      </c>
      <c r="S1821" s="3">
        <v>71.346500000000006</v>
      </c>
      <c r="T1821" s="3">
        <v>20.8774444444444</v>
      </c>
      <c r="U1821" s="1" t="s">
        <v>1850</v>
      </c>
      <c r="V1821" s="1">
        <v>3024624756</v>
      </c>
      <c r="W1821" s="1">
        <v>2001099088</v>
      </c>
      <c r="X1821" s="1" t="s">
        <v>7522</v>
      </c>
      <c r="Y1821" s="1" t="s">
        <v>11137</v>
      </c>
      <c r="Z1821" s="2">
        <v>-3.3310933</v>
      </c>
      <c r="AA1821" s="2">
        <v>-44.696370000000002</v>
      </c>
      <c r="AB1821" s="2" t="s">
        <v>12515</v>
      </c>
      <c r="CJ1821" s="1" t="s">
        <v>19025</v>
      </c>
    </row>
    <row r="1822" spans="2:88" x14ac:dyDescent="0.25">
      <c r="B1822" s="1">
        <v>0</v>
      </c>
      <c r="C1822" s="1"/>
      <c r="D1822" s="1">
        <v>661333</v>
      </c>
      <c r="E1822" s="1">
        <v>1106970956</v>
      </c>
      <c r="F1822" s="1" t="s">
        <v>87</v>
      </c>
      <c r="G1822" s="11">
        <v>45961</v>
      </c>
      <c r="H1822" s="1">
        <v>0</v>
      </c>
      <c r="I1822" s="1" t="s">
        <v>16646</v>
      </c>
      <c r="J1822" s="1" t="s">
        <v>16652</v>
      </c>
      <c r="K1822" s="1">
        <v>0</v>
      </c>
      <c r="L1822" s="1" t="s">
        <v>17</v>
      </c>
      <c r="M1822" s="1" t="s">
        <v>25</v>
      </c>
      <c r="N1822" s="1" t="s">
        <v>6771</v>
      </c>
      <c r="O1822" s="1" t="s">
        <v>64</v>
      </c>
      <c r="P1822" s="1">
        <v>304.63</v>
      </c>
      <c r="Q1822" s="1">
        <v>337.15</v>
      </c>
      <c r="R1822" s="1">
        <v>345.71</v>
      </c>
      <c r="S1822" s="3">
        <v>7.6157500000000002</v>
      </c>
      <c r="T1822" s="3">
        <v>3.7461111111111101</v>
      </c>
      <c r="U1822" s="1" t="s">
        <v>1851</v>
      </c>
      <c r="V1822" s="1">
        <v>3024623997</v>
      </c>
      <c r="W1822" s="1">
        <v>2001099180</v>
      </c>
      <c r="X1822" s="1" t="s">
        <v>7933</v>
      </c>
      <c r="Y1822" s="1" t="s">
        <v>11137</v>
      </c>
      <c r="Z1822" s="2">
        <v>-7.5235799999999999</v>
      </c>
      <c r="AA1822" s="2">
        <v>-46.026428299999999</v>
      </c>
      <c r="AB1822" s="2" t="s">
        <v>12516</v>
      </c>
      <c r="CJ1822" s="1" t="s">
        <v>19026</v>
      </c>
    </row>
    <row r="1823" spans="2:88" x14ac:dyDescent="0.25">
      <c r="B1823" s="1">
        <v>0</v>
      </c>
      <c r="C1823" s="1"/>
      <c r="D1823" s="1">
        <v>661335</v>
      </c>
      <c r="E1823" s="1">
        <v>1106971810</v>
      </c>
      <c r="F1823" s="1" t="s">
        <v>79</v>
      </c>
      <c r="G1823" s="11">
        <v>45961</v>
      </c>
      <c r="H1823" s="1">
        <v>0</v>
      </c>
      <c r="I1823" s="1" t="s">
        <v>16646</v>
      </c>
      <c r="J1823" s="1" t="s">
        <v>16652</v>
      </c>
      <c r="K1823" s="1">
        <v>0</v>
      </c>
      <c r="L1823" s="1" t="s">
        <v>12</v>
      </c>
      <c r="M1823" s="1" t="s">
        <v>13</v>
      </c>
      <c r="N1823" s="1" t="s">
        <v>6768</v>
      </c>
      <c r="O1823" s="1" t="s">
        <v>1230</v>
      </c>
      <c r="P1823" s="1">
        <v>181.43</v>
      </c>
      <c r="Q1823" s="1">
        <v>61.74</v>
      </c>
      <c r="R1823" s="1">
        <v>236.4</v>
      </c>
      <c r="S1823" s="3">
        <v>4.5357500000000002</v>
      </c>
      <c r="T1823" s="3">
        <v>0.68600000000000005</v>
      </c>
      <c r="U1823" s="1" t="s">
        <v>1852</v>
      </c>
      <c r="V1823" s="1">
        <v>3024627488</v>
      </c>
      <c r="W1823" s="1">
        <v>2001099198</v>
      </c>
      <c r="X1823" s="1" t="s">
        <v>7934</v>
      </c>
      <c r="Y1823" s="1" t="s">
        <v>11138</v>
      </c>
      <c r="Z1823" s="2">
        <v>-3.4606382999999998</v>
      </c>
      <c r="AA1823" s="2">
        <v>-43.896366700000002</v>
      </c>
      <c r="AB1823" s="2" t="s">
        <v>12517</v>
      </c>
      <c r="CJ1823" s="1" t="s">
        <v>19027</v>
      </c>
    </row>
    <row r="1824" spans="2:88" x14ac:dyDescent="0.25">
      <c r="B1824" s="1">
        <v>0</v>
      </c>
      <c r="C1824" s="1"/>
      <c r="D1824" s="1">
        <v>661334</v>
      </c>
      <c r="E1824" s="1">
        <v>1106972104</v>
      </c>
      <c r="F1824" s="1" t="s">
        <v>87</v>
      </c>
      <c r="G1824" s="11">
        <v>45961</v>
      </c>
      <c r="H1824" s="1">
        <v>0</v>
      </c>
      <c r="I1824" s="1" t="s">
        <v>16646</v>
      </c>
      <c r="J1824" s="1" t="s">
        <v>16652</v>
      </c>
      <c r="K1824" s="1">
        <v>0</v>
      </c>
      <c r="L1824" s="1" t="s">
        <v>12</v>
      </c>
      <c r="M1824" s="1" t="s">
        <v>22</v>
      </c>
      <c r="N1824" s="1" t="s">
        <v>6768</v>
      </c>
      <c r="O1824" s="1" t="s">
        <v>1301</v>
      </c>
      <c r="P1824" s="1">
        <v>2665.73</v>
      </c>
      <c r="Q1824" s="1">
        <v>1880.18</v>
      </c>
      <c r="R1824" s="1">
        <v>1838.31</v>
      </c>
      <c r="S1824" s="3">
        <v>66.643249999999995</v>
      </c>
      <c r="T1824" s="3">
        <v>20.890888888888899</v>
      </c>
      <c r="U1824" s="1" t="s">
        <v>1853</v>
      </c>
      <c r="V1824" s="1">
        <v>3024629219</v>
      </c>
      <c r="W1824" s="1">
        <v>2001099185</v>
      </c>
      <c r="X1824" s="1" t="s">
        <v>7522</v>
      </c>
      <c r="Y1824" s="1" t="s">
        <v>11137</v>
      </c>
      <c r="Z1824" s="2">
        <v>-3.3306417000000001</v>
      </c>
      <c r="AA1824" s="2">
        <v>-44.699216700000001</v>
      </c>
      <c r="AB1824" s="2" t="s">
        <v>30</v>
      </c>
      <c r="CJ1824" s="1" t="s">
        <v>19028</v>
      </c>
    </row>
    <row r="1825" spans="1:88" x14ac:dyDescent="0.25">
      <c r="B1825" s="1">
        <v>0</v>
      </c>
      <c r="C1825" s="1"/>
      <c r="D1825" s="1">
        <v>2305451</v>
      </c>
      <c r="E1825" s="1">
        <v>1113151661</v>
      </c>
      <c r="F1825" s="1" t="s">
        <v>79</v>
      </c>
      <c r="G1825" s="11">
        <v>46170</v>
      </c>
      <c r="H1825" s="1" t="s">
        <v>16641</v>
      </c>
      <c r="I1825" s="1" t="s">
        <v>16646</v>
      </c>
      <c r="J1825" s="1" t="s">
        <v>16652</v>
      </c>
      <c r="K1825" s="1" t="s">
        <v>16661</v>
      </c>
      <c r="L1825" s="1" t="s">
        <v>12</v>
      </c>
      <c r="M1825" s="1" t="s">
        <v>13</v>
      </c>
      <c r="N1825" s="1" t="s">
        <v>6770</v>
      </c>
      <c r="O1825" s="1" t="s">
        <v>90</v>
      </c>
      <c r="P1825" s="1">
        <v>115.5</v>
      </c>
      <c r="Q1825" s="1">
        <v>118.19</v>
      </c>
      <c r="R1825" s="1">
        <v>122.92</v>
      </c>
      <c r="S1825" s="3">
        <v>2.8875000000000002</v>
      </c>
      <c r="T1825" s="3">
        <v>1.3132222222222201</v>
      </c>
      <c r="U1825" s="1" t="s">
        <v>4504</v>
      </c>
      <c r="V1825" s="1">
        <v>3026288699</v>
      </c>
      <c r="W1825" s="1">
        <v>2001159939</v>
      </c>
      <c r="X1825" s="1" t="s">
        <v>7796</v>
      </c>
      <c r="Y1825" s="1" t="s">
        <v>11138</v>
      </c>
      <c r="Z1825" s="2">
        <v>-2.8361800000000001</v>
      </c>
      <c r="AA1825" s="2">
        <v>-41.967449999999999</v>
      </c>
      <c r="AB1825" s="2" t="s">
        <v>14492</v>
      </c>
      <c r="CJ1825" s="1" t="s">
        <v>19029</v>
      </c>
    </row>
    <row r="1826" spans="1:88" x14ac:dyDescent="0.25">
      <c r="A1826" s="1" t="s">
        <v>16810</v>
      </c>
      <c r="B1826" s="1" t="s">
        <v>16676</v>
      </c>
      <c r="C1826" s="11">
        <v>46265</v>
      </c>
      <c r="D1826" s="1">
        <v>1907722</v>
      </c>
      <c r="E1826" s="1">
        <v>1111419098</v>
      </c>
      <c r="F1826" s="1" t="s">
        <v>79</v>
      </c>
      <c r="G1826" s="11">
        <v>46104</v>
      </c>
      <c r="H1826" s="1">
        <v>0</v>
      </c>
      <c r="I1826" s="1" t="s">
        <v>16646</v>
      </c>
      <c r="J1826" s="1" t="s">
        <v>16652</v>
      </c>
      <c r="K1826" s="1" t="s">
        <v>16661</v>
      </c>
      <c r="L1826" s="1" t="s">
        <v>12</v>
      </c>
      <c r="M1826" s="1" t="s">
        <v>25</v>
      </c>
      <c r="N1826" s="1" t="s">
        <v>6769</v>
      </c>
      <c r="O1826" s="1" t="s">
        <v>608</v>
      </c>
      <c r="P1826" s="1">
        <v>1985.97</v>
      </c>
      <c r="Q1826" s="1">
        <v>80.95</v>
      </c>
      <c r="R1826" s="1">
        <v>297.92</v>
      </c>
      <c r="S1826" s="3">
        <v>49.649250000000002</v>
      </c>
      <c r="T1826" s="3">
        <v>0.89944444444444405</v>
      </c>
      <c r="U1826" s="1" t="s">
        <v>3358</v>
      </c>
      <c r="V1826" s="1">
        <v>3025714325</v>
      </c>
      <c r="W1826" s="1">
        <v>2001140350</v>
      </c>
      <c r="X1826" s="1" t="s">
        <v>9076</v>
      </c>
      <c r="Y1826" s="1" t="s">
        <v>11138</v>
      </c>
      <c r="Z1826" s="2">
        <v>-4.9608100000000004</v>
      </c>
      <c r="AA1826" s="2">
        <v>-43.447888300000002</v>
      </c>
      <c r="AB1826" s="2" t="s">
        <v>13684</v>
      </c>
      <c r="CJ1826" s="1" t="s">
        <v>19030</v>
      </c>
    </row>
    <row r="1827" spans="1:88" x14ac:dyDescent="0.25">
      <c r="B1827" s="1" t="s">
        <v>16798</v>
      </c>
      <c r="C1827" s="11">
        <v>46261</v>
      </c>
      <c r="D1827" s="1">
        <v>661339</v>
      </c>
      <c r="E1827" s="1">
        <v>1107045512</v>
      </c>
      <c r="F1827" s="1" t="s">
        <v>87</v>
      </c>
      <c r="G1827" s="11">
        <v>45964</v>
      </c>
      <c r="H1827" s="1">
        <v>0</v>
      </c>
      <c r="I1827" s="1" t="s">
        <v>16646</v>
      </c>
      <c r="J1827" s="1" t="s">
        <v>16652</v>
      </c>
      <c r="K1827" s="1" t="s">
        <v>16660</v>
      </c>
      <c r="L1827" s="1" t="s">
        <v>17</v>
      </c>
      <c r="M1827" s="1" t="s">
        <v>13</v>
      </c>
      <c r="N1827" s="1" t="s">
        <v>18</v>
      </c>
      <c r="O1827" s="1" t="s">
        <v>556</v>
      </c>
      <c r="P1827" s="1">
        <v>8.31</v>
      </c>
      <c r="Q1827" s="1">
        <v>71.23</v>
      </c>
      <c r="R1827" s="1">
        <v>108.01</v>
      </c>
      <c r="S1827" s="3">
        <v>0.20774999999999999</v>
      </c>
      <c r="T1827" s="3">
        <v>0.79144444444444495</v>
      </c>
      <c r="U1827" s="1" t="s">
        <v>1856</v>
      </c>
      <c r="V1827" s="1">
        <v>3024630985</v>
      </c>
      <c r="W1827" s="1">
        <v>2001099296</v>
      </c>
      <c r="X1827" s="1" t="s">
        <v>7937</v>
      </c>
      <c r="Y1827" s="1" t="s">
        <v>11137</v>
      </c>
      <c r="Z1827" s="2">
        <v>-2.0484</v>
      </c>
      <c r="AA1827" s="2">
        <v>-45.966799999999999</v>
      </c>
      <c r="AB1827" s="2" t="s">
        <v>12520</v>
      </c>
      <c r="CJ1827" s="1" t="s">
        <v>19031</v>
      </c>
    </row>
    <row r="1828" spans="1:88" x14ac:dyDescent="0.25">
      <c r="B1828" s="1">
        <v>0</v>
      </c>
      <c r="C1828" s="1"/>
      <c r="D1828" s="1">
        <v>661349</v>
      </c>
      <c r="E1828" s="1">
        <v>1107048474</v>
      </c>
      <c r="F1828" s="1" t="s">
        <v>79</v>
      </c>
      <c r="G1828" s="11">
        <v>45964</v>
      </c>
      <c r="H1828" s="1">
        <v>0</v>
      </c>
      <c r="I1828" s="1" t="s">
        <v>16646</v>
      </c>
      <c r="J1828" s="1" t="s">
        <v>16652</v>
      </c>
      <c r="K1828" s="1">
        <v>0</v>
      </c>
      <c r="L1828" s="1" t="s">
        <v>12</v>
      </c>
      <c r="M1828" s="1" t="s">
        <v>25</v>
      </c>
      <c r="N1828" s="1" t="s">
        <v>6768</v>
      </c>
      <c r="O1828" s="1" t="s">
        <v>14</v>
      </c>
      <c r="P1828" s="1">
        <v>573.86</v>
      </c>
      <c r="Q1828" s="1">
        <v>278.33</v>
      </c>
      <c r="R1828" s="1">
        <v>434.89</v>
      </c>
      <c r="S1828" s="3">
        <v>14.346500000000001</v>
      </c>
      <c r="T1828" s="3">
        <v>3.0925555555555602</v>
      </c>
      <c r="U1828" s="1" t="s">
        <v>1857</v>
      </c>
      <c r="V1828" s="1">
        <v>3024637165</v>
      </c>
      <c r="W1828" s="1">
        <v>2001099465</v>
      </c>
      <c r="X1828" s="1" t="s">
        <v>7938</v>
      </c>
      <c r="Y1828" s="1" t="s">
        <v>11138</v>
      </c>
      <c r="Z1828" s="2">
        <v>-5.5725283000000001</v>
      </c>
      <c r="AA1828" s="2">
        <v>-44.226106700000003</v>
      </c>
      <c r="AB1828" s="2" t="s">
        <v>12521</v>
      </c>
      <c r="CJ1828" s="1" t="s">
        <v>19032</v>
      </c>
    </row>
    <row r="1829" spans="1:88" x14ac:dyDescent="0.25">
      <c r="B1829" s="1">
        <v>0</v>
      </c>
      <c r="C1829" s="1"/>
      <c r="D1829" s="1">
        <v>661348</v>
      </c>
      <c r="E1829" s="1">
        <v>1107049426</v>
      </c>
      <c r="F1829" s="1" t="s">
        <v>79</v>
      </c>
      <c r="G1829" s="11">
        <v>45964</v>
      </c>
      <c r="H1829" s="1">
        <v>0</v>
      </c>
      <c r="I1829" s="1" t="s">
        <v>16646</v>
      </c>
      <c r="J1829" s="1" t="s">
        <v>16655</v>
      </c>
      <c r="K1829" s="1" t="s">
        <v>16655</v>
      </c>
      <c r="L1829" s="1" t="s">
        <v>12</v>
      </c>
      <c r="M1829" s="1" t="s">
        <v>25</v>
      </c>
      <c r="N1829" s="1" t="s">
        <v>6769</v>
      </c>
      <c r="O1829" s="1" t="s">
        <v>23</v>
      </c>
      <c r="P1829" s="1">
        <v>578.78</v>
      </c>
      <c r="Q1829" s="1">
        <v>73.31</v>
      </c>
      <c r="R1829" s="1">
        <v>637.12</v>
      </c>
      <c r="S1829" s="3">
        <v>14.4695</v>
      </c>
      <c r="T1829" s="3">
        <v>0.81455555555555603</v>
      </c>
      <c r="U1829" s="1" t="s">
        <v>1858</v>
      </c>
      <c r="V1829" s="1">
        <v>3024636630</v>
      </c>
      <c r="W1829" s="1">
        <v>2001099458</v>
      </c>
      <c r="X1829" s="1" t="s">
        <v>7939</v>
      </c>
      <c r="Y1829" s="1" t="s">
        <v>11138</v>
      </c>
      <c r="Z1829" s="2">
        <v>-5.9062732999999996</v>
      </c>
      <c r="AA1829" s="2">
        <v>-44.128101700000002</v>
      </c>
      <c r="AB1829" s="2" t="s">
        <v>12522</v>
      </c>
      <c r="CJ1829" s="1" t="s">
        <v>19033</v>
      </c>
    </row>
    <row r="1830" spans="1:88" x14ac:dyDescent="0.25">
      <c r="B1830" s="1">
        <v>0</v>
      </c>
      <c r="C1830" s="1"/>
      <c r="D1830" s="1">
        <v>661354</v>
      </c>
      <c r="E1830" s="1">
        <v>1107051407</v>
      </c>
      <c r="F1830" s="1" t="s">
        <v>79</v>
      </c>
      <c r="G1830" s="11">
        <v>45964</v>
      </c>
      <c r="H1830" s="1">
        <v>0</v>
      </c>
      <c r="I1830" s="1" t="s">
        <v>16646</v>
      </c>
      <c r="J1830" s="1" t="s">
        <v>16652</v>
      </c>
      <c r="K1830" s="1">
        <v>0</v>
      </c>
      <c r="L1830" s="1" t="s">
        <v>12</v>
      </c>
      <c r="M1830" s="1" t="s">
        <v>25</v>
      </c>
      <c r="N1830" s="1" t="s">
        <v>6768</v>
      </c>
      <c r="O1830" s="1" t="s">
        <v>350</v>
      </c>
      <c r="P1830" s="1">
        <v>153.47999999999999</v>
      </c>
      <c r="Q1830" s="1">
        <v>152.22999999999999</v>
      </c>
      <c r="R1830" s="1">
        <v>212.87</v>
      </c>
      <c r="S1830" s="3">
        <v>3.8370000000000002</v>
      </c>
      <c r="T1830" s="3">
        <v>1.6914444444444401</v>
      </c>
      <c r="U1830" s="1" t="s">
        <v>1859</v>
      </c>
      <c r="V1830" s="1">
        <v>3024636916</v>
      </c>
      <c r="W1830" s="1">
        <v>2001099532</v>
      </c>
      <c r="X1830" s="1" t="s">
        <v>6931</v>
      </c>
      <c r="Y1830" s="1" t="s">
        <v>11138</v>
      </c>
      <c r="Z1830" s="2">
        <v>-4.9096799999999998</v>
      </c>
      <c r="AA1830" s="2">
        <v>-44.308538300000002</v>
      </c>
      <c r="AB1830" s="2" t="s">
        <v>12523</v>
      </c>
      <c r="CJ1830" s="1" t="s">
        <v>19034</v>
      </c>
    </row>
    <row r="1831" spans="1:88" x14ac:dyDescent="0.25">
      <c r="A1831" s="1" t="s">
        <v>16810</v>
      </c>
      <c r="B1831" s="1" t="s">
        <v>16676</v>
      </c>
      <c r="C1831" s="11">
        <v>46265</v>
      </c>
      <c r="D1831" s="1">
        <v>1908011</v>
      </c>
      <c r="E1831" s="1">
        <v>1111657074</v>
      </c>
      <c r="F1831" s="1" t="s">
        <v>87</v>
      </c>
      <c r="G1831" s="11">
        <v>46112</v>
      </c>
      <c r="H1831" s="1">
        <v>0</v>
      </c>
      <c r="I1831" s="1" t="s">
        <v>16646</v>
      </c>
      <c r="J1831" s="1" t="s">
        <v>16653</v>
      </c>
      <c r="K1831" s="1" t="s">
        <v>16661</v>
      </c>
      <c r="L1831" s="1" t="s">
        <v>12</v>
      </c>
      <c r="M1831" s="1" t="s">
        <v>13</v>
      </c>
      <c r="N1831" s="1" t="s">
        <v>6769</v>
      </c>
      <c r="O1831" s="1" t="s">
        <v>608</v>
      </c>
      <c r="P1831" s="1">
        <v>161.07</v>
      </c>
      <c r="Q1831" s="1">
        <v>117.44</v>
      </c>
      <c r="R1831" s="1">
        <v>312.2</v>
      </c>
      <c r="S1831" s="3">
        <v>4.0267499999999998</v>
      </c>
      <c r="T1831" s="3">
        <v>1.3048888888888901</v>
      </c>
      <c r="U1831" s="1" t="s">
        <v>3527</v>
      </c>
      <c r="V1831" s="1">
        <v>3025785648</v>
      </c>
      <c r="W1831" s="1">
        <v>2001142938</v>
      </c>
      <c r="X1831" s="1" t="s">
        <v>9188</v>
      </c>
      <c r="Y1831" s="1" t="s">
        <v>11137</v>
      </c>
      <c r="Z1831" s="2">
        <v>-4.8410932999999998</v>
      </c>
      <c r="AA1831" s="2">
        <v>-43.340919999999997</v>
      </c>
      <c r="AB1831" s="2" t="s">
        <v>13804</v>
      </c>
      <c r="CJ1831" s="1" t="s">
        <v>19035</v>
      </c>
    </row>
    <row r="1832" spans="1:88" x14ac:dyDescent="0.25">
      <c r="B1832" s="1">
        <v>0</v>
      </c>
      <c r="C1832" s="1"/>
      <c r="D1832" s="1">
        <v>661370</v>
      </c>
      <c r="E1832" s="1">
        <v>1107084308</v>
      </c>
      <c r="F1832" s="1" t="s">
        <v>79</v>
      </c>
      <c r="G1832" s="11">
        <v>45965</v>
      </c>
      <c r="H1832" s="1">
        <v>0</v>
      </c>
      <c r="I1832" s="1" t="s">
        <v>16646</v>
      </c>
      <c r="J1832" s="1" t="s">
        <v>16652</v>
      </c>
      <c r="K1832" s="1">
        <v>0</v>
      </c>
      <c r="L1832" s="1" t="s">
        <v>12</v>
      </c>
      <c r="M1832" s="1" t="s">
        <v>13</v>
      </c>
      <c r="N1832" s="1" t="s">
        <v>6768</v>
      </c>
      <c r="O1832" s="1" t="s">
        <v>856</v>
      </c>
      <c r="P1832" s="1">
        <v>11.57</v>
      </c>
      <c r="Q1832" s="1">
        <v>85.47</v>
      </c>
      <c r="R1832" s="1">
        <v>90.43</v>
      </c>
      <c r="S1832" s="3">
        <v>0.28925000000000001</v>
      </c>
      <c r="T1832" s="3">
        <v>0.94966666666666699</v>
      </c>
      <c r="U1832" s="1" t="s">
        <v>1861</v>
      </c>
      <c r="V1832" s="1">
        <v>3024647047</v>
      </c>
      <c r="W1832" s="1">
        <v>2001099802</v>
      </c>
      <c r="X1832" s="1" t="s">
        <v>7925</v>
      </c>
      <c r="Y1832" s="1" t="s">
        <v>11138</v>
      </c>
      <c r="Z1832" s="2">
        <v>-5.5020816999999997</v>
      </c>
      <c r="AA1832" s="2">
        <v>-45.248379999999997</v>
      </c>
      <c r="AB1832" s="2" t="s">
        <v>12525</v>
      </c>
      <c r="CJ1832" s="1" t="s">
        <v>19036</v>
      </c>
    </row>
    <row r="1833" spans="1:88" x14ac:dyDescent="0.25">
      <c r="B1833" s="1">
        <v>0</v>
      </c>
      <c r="C1833" s="1"/>
      <c r="D1833" s="1">
        <v>661373</v>
      </c>
      <c r="E1833" s="1">
        <v>1107088018</v>
      </c>
      <c r="F1833" s="1" t="s">
        <v>79</v>
      </c>
      <c r="G1833" s="11">
        <v>45965</v>
      </c>
      <c r="H1833" s="1">
        <v>0</v>
      </c>
      <c r="I1833" s="1" t="s">
        <v>16646</v>
      </c>
      <c r="J1833" s="1" t="s">
        <v>16652</v>
      </c>
      <c r="K1833" s="1">
        <v>0</v>
      </c>
      <c r="L1833" s="1" t="s">
        <v>12</v>
      </c>
      <c r="M1833" s="1" t="s">
        <v>13</v>
      </c>
      <c r="N1833" s="1" t="s">
        <v>6768</v>
      </c>
      <c r="O1833" s="1" t="s">
        <v>856</v>
      </c>
      <c r="P1833" s="1">
        <v>11.57</v>
      </c>
      <c r="Q1833" s="1">
        <v>85.47</v>
      </c>
      <c r="R1833" s="1">
        <v>90.43</v>
      </c>
      <c r="S1833" s="3">
        <v>0.28925000000000001</v>
      </c>
      <c r="T1833" s="3">
        <v>0.94966666666666699</v>
      </c>
      <c r="U1833" s="1" t="s">
        <v>1862</v>
      </c>
      <c r="V1833" s="1">
        <v>3024650358</v>
      </c>
      <c r="W1833" s="1">
        <v>2001099948</v>
      </c>
      <c r="X1833" s="1" t="s">
        <v>7925</v>
      </c>
      <c r="Y1833" s="1" t="s">
        <v>11138</v>
      </c>
      <c r="Z1833" s="2">
        <v>-5.5020816999999997</v>
      </c>
      <c r="AA1833" s="2">
        <v>-45.248379999999997</v>
      </c>
      <c r="AB1833" s="2" t="s">
        <v>30</v>
      </c>
      <c r="CJ1833" s="1" t="s">
        <v>19037</v>
      </c>
    </row>
    <row r="1834" spans="1:88" x14ac:dyDescent="0.25">
      <c r="B1834" s="1">
        <v>0</v>
      </c>
      <c r="C1834" s="1"/>
      <c r="D1834" s="1">
        <v>661383</v>
      </c>
      <c r="E1834" s="1">
        <v>1107089502</v>
      </c>
      <c r="F1834" s="1" t="s">
        <v>87</v>
      </c>
      <c r="G1834" s="11">
        <v>45965</v>
      </c>
      <c r="H1834" s="1">
        <v>0</v>
      </c>
      <c r="I1834" s="1" t="s">
        <v>16646</v>
      </c>
      <c r="J1834" s="1" t="s">
        <v>16652</v>
      </c>
      <c r="K1834" s="1">
        <v>0</v>
      </c>
      <c r="L1834" s="1" t="s">
        <v>12</v>
      </c>
      <c r="M1834" s="1" t="s">
        <v>13</v>
      </c>
      <c r="N1834" s="1" t="s">
        <v>6768</v>
      </c>
      <c r="O1834" s="1" t="s">
        <v>403</v>
      </c>
      <c r="P1834" s="1">
        <v>120.23</v>
      </c>
      <c r="Q1834" s="1">
        <v>60.87</v>
      </c>
      <c r="R1834" s="1">
        <v>50.7</v>
      </c>
      <c r="S1834" s="3">
        <v>3.0057499999999999</v>
      </c>
      <c r="T1834" s="3">
        <v>0.67633333333333301</v>
      </c>
      <c r="U1834" s="1" t="s">
        <v>1863</v>
      </c>
      <c r="V1834" s="1">
        <v>3024650749</v>
      </c>
      <c r="W1834" s="1">
        <v>2001100048</v>
      </c>
      <c r="X1834" s="1" t="s">
        <v>6810</v>
      </c>
      <c r="Y1834" s="1" t="s">
        <v>11137</v>
      </c>
      <c r="Z1834" s="2">
        <v>-4.6538599999999999</v>
      </c>
      <c r="AA1834" s="2">
        <v>-44.844431700000001</v>
      </c>
      <c r="AB1834" s="2" t="s">
        <v>12526</v>
      </c>
      <c r="CJ1834" s="1" t="s">
        <v>19038</v>
      </c>
    </row>
    <row r="1835" spans="1:88" x14ac:dyDescent="0.25">
      <c r="B1835" s="1">
        <v>0</v>
      </c>
      <c r="C1835" s="1"/>
      <c r="D1835" s="1">
        <v>661382</v>
      </c>
      <c r="E1835" s="1">
        <v>1107089832</v>
      </c>
      <c r="F1835" s="1" t="s">
        <v>87</v>
      </c>
      <c r="G1835" s="11">
        <v>45965</v>
      </c>
      <c r="H1835" s="1">
        <v>0</v>
      </c>
      <c r="I1835" s="1" t="s">
        <v>16646</v>
      </c>
      <c r="J1835" s="1" t="s">
        <v>16652</v>
      </c>
      <c r="K1835" s="1">
        <v>0</v>
      </c>
      <c r="L1835" s="1" t="s">
        <v>12</v>
      </c>
      <c r="M1835" s="1" t="s">
        <v>13</v>
      </c>
      <c r="N1835" s="1" t="s">
        <v>18</v>
      </c>
      <c r="O1835" s="1" t="s">
        <v>188</v>
      </c>
      <c r="P1835" s="1">
        <v>11.41</v>
      </c>
      <c r="Q1835" s="1">
        <v>106.18</v>
      </c>
      <c r="R1835" s="1">
        <v>141.82</v>
      </c>
      <c r="S1835" s="3">
        <v>0.28525</v>
      </c>
      <c r="T1835" s="3">
        <v>1.17977777777778</v>
      </c>
      <c r="U1835" s="1" t="s">
        <v>1864</v>
      </c>
      <c r="V1835" s="1">
        <v>3024652385</v>
      </c>
      <c r="W1835" s="1">
        <v>2001100027</v>
      </c>
      <c r="X1835" s="1" t="s">
        <v>7940</v>
      </c>
      <c r="Y1835" s="1" t="s">
        <v>11137</v>
      </c>
      <c r="Z1835" s="2">
        <v>-2.2360199999999999</v>
      </c>
      <c r="AA1835" s="2">
        <v>-45.85228</v>
      </c>
      <c r="AB1835" s="2" t="s">
        <v>12527</v>
      </c>
      <c r="CJ1835" s="1" t="s">
        <v>19039</v>
      </c>
    </row>
    <row r="1836" spans="1:88" x14ac:dyDescent="0.25">
      <c r="B1836" s="1">
        <v>0</v>
      </c>
      <c r="C1836" s="1"/>
      <c r="D1836" s="1">
        <v>661385</v>
      </c>
      <c r="E1836" s="1">
        <v>1107090215</v>
      </c>
      <c r="F1836" s="1" t="s">
        <v>87</v>
      </c>
      <c r="G1836" s="11">
        <v>45965</v>
      </c>
      <c r="H1836" s="1">
        <v>0</v>
      </c>
      <c r="I1836" s="1" t="s">
        <v>16646</v>
      </c>
      <c r="J1836" s="1" t="s">
        <v>16652</v>
      </c>
      <c r="K1836" s="1">
        <v>0</v>
      </c>
      <c r="L1836" s="1" t="s">
        <v>12</v>
      </c>
      <c r="M1836" s="1" t="s">
        <v>22</v>
      </c>
      <c r="N1836" s="1" t="s">
        <v>6768</v>
      </c>
      <c r="O1836" s="1" t="s">
        <v>1301</v>
      </c>
      <c r="P1836" s="1">
        <v>1967.32</v>
      </c>
      <c r="Q1836" s="1">
        <v>1745.92</v>
      </c>
      <c r="R1836" s="1">
        <v>1722.81</v>
      </c>
      <c r="S1836" s="3">
        <v>49.183</v>
      </c>
      <c r="T1836" s="3">
        <v>19.3991111111111</v>
      </c>
      <c r="U1836" s="1" t="s">
        <v>1865</v>
      </c>
      <c r="V1836" s="1">
        <v>3024652490</v>
      </c>
      <c r="W1836" s="1">
        <v>2001100072</v>
      </c>
      <c r="X1836" s="1" t="s">
        <v>7522</v>
      </c>
      <c r="Y1836" s="1" t="s">
        <v>11137</v>
      </c>
      <c r="Z1836" s="2">
        <v>-3.3188867000000002</v>
      </c>
      <c r="AA1836" s="2">
        <v>-44.694605000000003</v>
      </c>
      <c r="AB1836" s="2" t="s">
        <v>12515</v>
      </c>
      <c r="CJ1836" s="1" t="s">
        <v>19040</v>
      </c>
    </row>
    <row r="1837" spans="1:88" x14ac:dyDescent="0.25">
      <c r="B1837" s="1">
        <v>0</v>
      </c>
      <c r="C1837" s="1"/>
      <c r="D1837" s="1">
        <v>661390</v>
      </c>
      <c r="E1837" s="1">
        <v>1107116379</v>
      </c>
      <c r="F1837" s="1" t="s">
        <v>79</v>
      </c>
      <c r="G1837" s="11">
        <v>45966</v>
      </c>
      <c r="H1837" s="1">
        <v>0</v>
      </c>
      <c r="I1837" s="1" t="s">
        <v>16646</v>
      </c>
      <c r="J1837" s="1" t="s">
        <v>16653</v>
      </c>
      <c r="K1837" s="1">
        <v>0</v>
      </c>
      <c r="L1837" s="1" t="s">
        <v>12</v>
      </c>
      <c r="M1837" s="1" t="s">
        <v>25</v>
      </c>
      <c r="N1837" s="1" t="s">
        <v>6768</v>
      </c>
      <c r="O1837" s="1" t="s">
        <v>1866</v>
      </c>
      <c r="P1837" s="1">
        <v>1938.53</v>
      </c>
      <c r="Q1837" s="1">
        <v>863.54</v>
      </c>
      <c r="R1837" s="1">
        <v>2131.34</v>
      </c>
      <c r="S1837" s="3">
        <v>48.463250000000002</v>
      </c>
      <c r="T1837" s="3">
        <v>9.5948888888888906</v>
      </c>
      <c r="U1837" s="1" t="s">
        <v>1867</v>
      </c>
      <c r="V1837" s="1">
        <v>3024655490</v>
      </c>
      <c r="W1837" s="1">
        <v>2001100139</v>
      </c>
      <c r="X1837" s="1" t="s">
        <v>6795</v>
      </c>
      <c r="Y1837" s="1" t="s">
        <v>11138</v>
      </c>
      <c r="Z1837" s="2">
        <v>-3.7710349999999999</v>
      </c>
      <c r="AA1837" s="2">
        <v>-44.894028300000002</v>
      </c>
      <c r="AB1837" s="2" t="s">
        <v>12528</v>
      </c>
      <c r="CJ1837" s="1" t="s">
        <v>19041</v>
      </c>
    </row>
    <row r="1838" spans="1:88" x14ac:dyDescent="0.25">
      <c r="A1838" s="1" t="s">
        <v>16810</v>
      </c>
      <c r="B1838" s="1" t="s">
        <v>16707</v>
      </c>
      <c r="C1838" s="11">
        <v>46265</v>
      </c>
      <c r="D1838" s="1">
        <v>1895766</v>
      </c>
      <c r="E1838" s="1">
        <v>1110833334</v>
      </c>
      <c r="F1838" s="1" t="s">
        <v>79</v>
      </c>
      <c r="G1838" s="11">
        <v>46084</v>
      </c>
      <c r="H1838" s="1" t="s">
        <v>16643</v>
      </c>
      <c r="I1838" s="1" t="s">
        <v>16646</v>
      </c>
      <c r="J1838" s="1" t="s">
        <v>16653</v>
      </c>
      <c r="K1838" s="1" t="s">
        <v>16663</v>
      </c>
      <c r="L1838" s="1" t="s">
        <v>12</v>
      </c>
      <c r="M1838" s="1" t="s">
        <v>13</v>
      </c>
      <c r="N1838" s="1" t="s">
        <v>6769</v>
      </c>
      <c r="O1838" s="1" t="s">
        <v>1009</v>
      </c>
      <c r="P1838" s="1">
        <v>114.77</v>
      </c>
      <c r="Q1838" s="1">
        <v>80.459999999999994</v>
      </c>
      <c r="R1838" s="1">
        <v>132.18</v>
      </c>
      <c r="S1838" s="3">
        <v>2.8692500000000001</v>
      </c>
      <c r="T1838" s="3">
        <v>0.89400000000000002</v>
      </c>
      <c r="U1838" s="1" t="s">
        <v>3064</v>
      </c>
      <c r="V1838" s="1">
        <v>3025538152</v>
      </c>
      <c r="W1838" s="1">
        <v>2001133774</v>
      </c>
      <c r="X1838" s="1" t="s">
        <v>8859</v>
      </c>
      <c r="Y1838" s="1" t="s">
        <v>11138</v>
      </c>
      <c r="Z1838" s="2">
        <v>-3.541725</v>
      </c>
      <c r="AA1838" s="2">
        <v>-43.0819306</v>
      </c>
      <c r="AB1838" s="2" t="s">
        <v>30</v>
      </c>
      <c r="CJ1838" s="1" t="s">
        <v>19042</v>
      </c>
    </row>
    <row r="1839" spans="1:88" x14ac:dyDescent="0.25">
      <c r="B1839" s="1">
        <v>0</v>
      </c>
      <c r="C1839" s="1"/>
      <c r="D1839" s="1">
        <v>661403</v>
      </c>
      <c r="E1839" s="1">
        <v>1107126094</v>
      </c>
      <c r="F1839" s="1" t="s">
        <v>79</v>
      </c>
      <c r="G1839" s="11">
        <v>45966</v>
      </c>
      <c r="H1839" s="1">
        <v>0</v>
      </c>
      <c r="I1839" s="1" t="s">
        <v>16646</v>
      </c>
      <c r="J1839" s="1" t="s">
        <v>16652</v>
      </c>
      <c r="K1839" s="1">
        <v>0</v>
      </c>
      <c r="L1839" s="1">
        <v>0</v>
      </c>
      <c r="M1839" s="1" t="s">
        <v>25</v>
      </c>
      <c r="N1839" s="1" t="s">
        <v>6769</v>
      </c>
      <c r="O1839" s="1" t="s">
        <v>1243</v>
      </c>
      <c r="P1839" s="1">
        <v>774.95</v>
      </c>
      <c r="Q1839" s="1">
        <v>700.19</v>
      </c>
      <c r="R1839" s="1">
        <v>715.7</v>
      </c>
      <c r="S1839" s="3">
        <v>19.373750000000001</v>
      </c>
      <c r="T1839" s="3">
        <v>7.7798888888888902</v>
      </c>
      <c r="U1839" s="1" t="s">
        <v>1870</v>
      </c>
      <c r="V1839" s="1">
        <v>3024664090</v>
      </c>
      <c r="W1839" s="1">
        <v>2001100478</v>
      </c>
      <c r="X1839" s="1" t="s">
        <v>7816</v>
      </c>
      <c r="Y1839" s="1" t="s">
        <v>11138</v>
      </c>
      <c r="Z1839" s="2">
        <v>-6.1920299999999999</v>
      </c>
      <c r="AA1839" s="2">
        <v>-43.814338300000003</v>
      </c>
      <c r="AB1839" s="2" t="s">
        <v>12530</v>
      </c>
      <c r="CJ1839" s="1" t="s">
        <v>19043</v>
      </c>
    </row>
    <row r="1840" spans="1:88" x14ac:dyDescent="0.25">
      <c r="B1840" s="1">
        <v>0</v>
      </c>
      <c r="C1840" s="1"/>
      <c r="D1840" s="1">
        <v>661410</v>
      </c>
      <c r="E1840" s="1">
        <v>1107151811</v>
      </c>
      <c r="F1840" s="1" t="s">
        <v>79</v>
      </c>
      <c r="G1840" s="11">
        <v>45967</v>
      </c>
      <c r="H1840" s="1">
        <v>0</v>
      </c>
      <c r="I1840" s="1" t="s">
        <v>16646</v>
      </c>
      <c r="J1840" s="1" t="s">
        <v>16652</v>
      </c>
      <c r="K1840" s="1" t="s">
        <v>16660</v>
      </c>
      <c r="L1840" s="1" t="s">
        <v>12</v>
      </c>
      <c r="M1840" s="1" t="s">
        <v>25</v>
      </c>
      <c r="N1840" s="1" t="s">
        <v>6769</v>
      </c>
      <c r="O1840" s="1" t="s">
        <v>15986</v>
      </c>
      <c r="P1840" s="1">
        <v>1167.5999999999999</v>
      </c>
      <c r="Q1840" s="1">
        <v>435.83</v>
      </c>
      <c r="R1840" s="1">
        <v>405.22</v>
      </c>
      <c r="S1840" s="3">
        <v>29.19</v>
      </c>
      <c r="T1840" s="3">
        <v>4.8425555555555597</v>
      </c>
      <c r="U1840" s="1" t="s">
        <v>1871</v>
      </c>
      <c r="V1840" s="1">
        <v>3024667358</v>
      </c>
      <c r="W1840" s="1">
        <v>2001100608</v>
      </c>
      <c r="X1840" s="1" t="s">
        <v>7003</v>
      </c>
      <c r="Y1840" s="1" t="s">
        <v>11138</v>
      </c>
      <c r="Z1840" s="2">
        <v>-4.5405499999999996</v>
      </c>
      <c r="AA1840" s="2">
        <v>-43.8108833</v>
      </c>
      <c r="AB1840" s="2" t="s">
        <v>12531</v>
      </c>
      <c r="CJ1840" s="1" t="s">
        <v>19044</v>
      </c>
    </row>
    <row r="1841" spans="1:88" x14ac:dyDescent="0.25">
      <c r="B1841" s="1">
        <v>0</v>
      </c>
      <c r="C1841" s="1"/>
      <c r="D1841" s="1">
        <v>661412</v>
      </c>
      <c r="E1841" s="1">
        <v>1107152864</v>
      </c>
      <c r="F1841" s="1" t="s">
        <v>79</v>
      </c>
      <c r="G1841" s="11">
        <v>45967</v>
      </c>
      <c r="H1841" s="1">
        <v>0</v>
      </c>
      <c r="I1841" s="1" t="s">
        <v>16646</v>
      </c>
      <c r="J1841" s="1" t="s">
        <v>16652</v>
      </c>
      <c r="K1841" s="1">
        <v>0</v>
      </c>
      <c r="L1841" s="1" t="s">
        <v>12</v>
      </c>
      <c r="M1841" s="1" t="s">
        <v>22</v>
      </c>
      <c r="N1841" s="1" t="s">
        <v>6771</v>
      </c>
      <c r="O1841" s="1" t="s">
        <v>64</v>
      </c>
      <c r="P1841" s="1">
        <v>513.66999999999996</v>
      </c>
      <c r="Q1841" s="1">
        <v>584.65</v>
      </c>
      <c r="R1841" s="1">
        <v>621.71</v>
      </c>
      <c r="S1841" s="3">
        <v>12.841749999999999</v>
      </c>
      <c r="T1841" s="3">
        <v>6.4961111111111096</v>
      </c>
      <c r="U1841" s="1" t="s">
        <v>1872</v>
      </c>
      <c r="V1841" s="1">
        <v>3024667722</v>
      </c>
      <c r="W1841" s="1">
        <v>2001100647</v>
      </c>
      <c r="X1841" s="1" t="s">
        <v>7942</v>
      </c>
      <c r="Y1841" s="1" t="s">
        <v>11138</v>
      </c>
      <c r="Z1841" s="2">
        <v>-7.5729036000000001</v>
      </c>
      <c r="AA1841" s="2">
        <v>-46.087973099999999</v>
      </c>
      <c r="AB1841" s="2" t="s">
        <v>12532</v>
      </c>
      <c r="CJ1841" s="1" t="s">
        <v>19045</v>
      </c>
    </row>
    <row r="1842" spans="1:88" x14ac:dyDescent="0.25">
      <c r="B1842" s="1">
        <v>0</v>
      </c>
      <c r="C1842" s="1"/>
      <c r="D1842" s="1">
        <v>2355091</v>
      </c>
      <c r="E1842" s="1">
        <v>1114574514</v>
      </c>
      <c r="F1842" s="1" t="s">
        <v>79</v>
      </c>
      <c r="G1842" s="11">
        <v>46234</v>
      </c>
      <c r="H1842" s="1">
        <v>0</v>
      </c>
      <c r="I1842" s="1" t="s">
        <v>16646</v>
      </c>
      <c r="J1842" s="1" t="s">
        <v>16652</v>
      </c>
      <c r="K1842" s="1">
        <v>0</v>
      </c>
      <c r="L1842" s="1">
        <v>0</v>
      </c>
      <c r="M1842" s="1" t="s">
        <v>13</v>
      </c>
      <c r="N1842" s="1" t="s">
        <v>6769</v>
      </c>
      <c r="O1842" s="1" t="s">
        <v>689</v>
      </c>
      <c r="P1842" s="1">
        <v>78.099999999999994</v>
      </c>
      <c r="Q1842" s="1">
        <v>45.42</v>
      </c>
      <c r="R1842" s="1">
        <v>140.55000000000001</v>
      </c>
      <c r="S1842" s="3">
        <v>1.9524999999999999</v>
      </c>
      <c r="T1842" s="3">
        <v>0.50466666666666704</v>
      </c>
      <c r="U1842" s="1" t="s">
        <v>6463</v>
      </c>
      <c r="V1842" s="1">
        <v>3026820307</v>
      </c>
      <c r="W1842" s="1">
        <v>2001180089</v>
      </c>
      <c r="X1842" s="1" t="s">
        <v>11017</v>
      </c>
      <c r="Y1842" s="1" t="s">
        <v>11138</v>
      </c>
      <c r="Z1842" s="2">
        <v>-4.3084521999999996</v>
      </c>
      <c r="AA1842" s="2">
        <v>-43.368267500000002</v>
      </c>
      <c r="AB1842" s="2" t="s">
        <v>15827</v>
      </c>
      <c r="CJ1842" s="1" t="s">
        <v>19046</v>
      </c>
    </row>
    <row r="1843" spans="1:88" x14ac:dyDescent="0.25">
      <c r="B1843" s="1">
        <v>0</v>
      </c>
      <c r="C1843" s="1"/>
      <c r="D1843" s="1">
        <v>661424</v>
      </c>
      <c r="E1843" s="1">
        <v>1107158199</v>
      </c>
      <c r="F1843" s="1" t="s">
        <v>87</v>
      </c>
      <c r="G1843" s="11">
        <v>45967</v>
      </c>
      <c r="H1843" s="1">
        <v>0</v>
      </c>
      <c r="I1843" s="1" t="s">
        <v>16646</v>
      </c>
      <c r="J1843" s="1" t="s">
        <v>16652</v>
      </c>
      <c r="K1843" s="1">
        <v>0</v>
      </c>
      <c r="L1843" s="1" t="s">
        <v>12</v>
      </c>
      <c r="M1843" s="1" t="s">
        <v>13</v>
      </c>
      <c r="N1843" s="1" t="s">
        <v>6771</v>
      </c>
      <c r="O1843" s="1" t="s">
        <v>45</v>
      </c>
      <c r="P1843" s="1">
        <v>53.71</v>
      </c>
      <c r="Q1843" s="1">
        <v>199.62</v>
      </c>
      <c r="R1843" s="1">
        <v>224.56</v>
      </c>
      <c r="S1843" s="3">
        <v>1.3427500000000001</v>
      </c>
      <c r="T1843" s="3">
        <v>2.218</v>
      </c>
      <c r="U1843" s="1" t="s">
        <v>1874</v>
      </c>
      <c r="V1843" s="1">
        <v>3024675024</v>
      </c>
      <c r="W1843" s="1">
        <v>2001100891</v>
      </c>
      <c r="X1843" s="1" t="s">
        <v>7943</v>
      </c>
      <c r="Y1843" s="1" t="s">
        <v>11137</v>
      </c>
      <c r="Z1843" s="2">
        <v>-5.3332499999999996</v>
      </c>
      <c r="AA1843" s="2">
        <v>-47.371078300000001</v>
      </c>
      <c r="AB1843" s="2" t="s">
        <v>30</v>
      </c>
      <c r="CJ1843" s="1" t="s">
        <v>19047</v>
      </c>
    </row>
    <row r="1844" spans="1:88" x14ac:dyDescent="0.25">
      <c r="B1844" s="1">
        <v>0</v>
      </c>
      <c r="C1844" s="1"/>
      <c r="D1844" s="1">
        <v>661432</v>
      </c>
      <c r="E1844" s="1">
        <v>1107194578</v>
      </c>
      <c r="F1844" s="1" t="s">
        <v>87</v>
      </c>
      <c r="G1844" s="11">
        <v>45968</v>
      </c>
      <c r="H1844" s="1">
        <v>0</v>
      </c>
      <c r="I1844" s="1" t="s">
        <v>16646</v>
      </c>
      <c r="J1844" s="1" t="s">
        <v>16652</v>
      </c>
      <c r="K1844" s="1">
        <v>0</v>
      </c>
      <c r="L1844" s="1">
        <v>0</v>
      </c>
      <c r="M1844" s="1" t="s">
        <v>13</v>
      </c>
      <c r="N1844" s="1" t="s">
        <v>6769</v>
      </c>
      <c r="O1844" s="1" t="s">
        <v>608</v>
      </c>
      <c r="P1844" s="1">
        <v>228.97</v>
      </c>
      <c r="Q1844" s="1">
        <v>71.03</v>
      </c>
      <c r="R1844" s="1">
        <v>71.59</v>
      </c>
      <c r="S1844" s="3">
        <v>5.7242499999999996</v>
      </c>
      <c r="T1844" s="3">
        <v>0.78922222222222205</v>
      </c>
      <c r="U1844" s="1" t="s">
        <v>1875</v>
      </c>
      <c r="V1844" s="1">
        <v>3024677116</v>
      </c>
      <c r="W1844" s="1">
        <v>2001100992</v>
      </c>
      <c r="X1844" s="1" t="s">
        <v>7944</v>
      </c>
      <c r="Y1844" s="1" t="s">
        <v>11137</v>
      </c>
      <c r="Z1844" s="2">
        <v>-5.0702449999999999</v>
      </c>
      <c r="AA1844" s="2">
        <v>-43.289596699999997</v>
      </c>
      <c r="AB1844" s="2" t="s">
        <v>12534</v>
      </c>
      <c r="CJ1844" s="1" t="s">
        <v>19048</v>
      </c>
    </row>
    <row r="1845" spans="1:88" x14ac:dyDescent="0.25">
      <c r="B1845" s="1" t="s">
        <v>17195</v>
      </c>
      <c r="C1845" s="11">
        <v>46265</v>
      </c>
      <c r="D1845" s="1">
        <v>2343634</v>
      </c>
      <c r="E1845" s="1">
        <v>1114089420</v>
      </c>
      <c r="F1845" s="1" t="s">
        <v>79</v>
      </c>
      <c r="G1845" s="11">
        <v>46212</v>
      </c>
      <c r="H1845" s="1">
        <v>0</v>
      </c>
      <c r="I1845" s="1" t="s">
        <v>16646</v>
      </c>
      <c r="J1845" s="1" t="s">
        <v>16652</v>
      </c>
      <c r="K1845" s="1" t="s">
        <v>16661</v>
      </c>
      <c r="L1845" s="1">
        <v>0</v>
      </c>
      <c r="M1845" s="1" t="s">
        <v>25</v>
      </c>
      <c r="N1845" s="1" t="s">
        <v>6768</v>
      </c>
      <c r="O1845" s="1" t="s">
        <v>108</v>
      </c>
      <c r="P1845" s="1">
        <v>892.55</v>
      </c>
      <c r="Q1845" s="1">
        <v>846.97</v>
      </c>
      <c r="R1845" s="1">
        <v>877.47</v>
      </c>
      <c r="S1845" s="3">
        <v>22.313749999999999</v>
      </c>
      <c r="T1845" s="3">
        <v>9.4107777777777795</v>
      </c>
      <c r="U1845" s="1" t="s">
        <v>5790</v>
      </c>
      <c r="V1845" s="1">
        <v>3026637022</v>
      </c>
      <c r="W1845" s="1">
        <v>2001173424</v>
      </c>
      <c r="X1845" s="1" t="s">
        <v>10588</v>
      </c>
      <c r="Y1845" s="1" t="s">
        <v>11138</v>
      </c>
      <c r="Z1845" s="2">
        <v>-4.0220336000000003</v>
      </c>
      <c r="AA1845" s="2">
        <v>-44.226821399999999</v>
      </c>
      <c r="AB1845" s="2" t="s">
        <v>15366</v>
      </c>
      <c r="CJ1845" s="1" t="s">
        <v>19049</v>
      </c>
    </row>
    <row r="1846" spans="1:88" x14ac:dyDescent="0.25">
      <c r="B1846" s="1" t="s">
        <v>17195</v>
      </c>
      <c r="C1846" s="11">
        <v>46265</v>
      </c>
      <c r="D1846" s="1">
        <v>2342862</v>
      </c>
      <c r="E1846" s="1">
        <v>1114124349</v>
      </c>
      <c r="F1846" s="1" t="s">
        <v>79</v>
      </c>
      <c r="G1846" s="11">
        <v>46213</v>
      </c>
      <c r="H1846" s="1">
        <v>0</v>
      </c>
      <c r="I1846" s="1" t="s">
        <v>16646</v>
      </c>
      <c r="J1846" s="1" t="s">
        <v>16652</v>
      </c>
      <c r="K1846" s="1" t="s">
        <v>16661</v>
      </c>
      <c r="L1846" s="1">
        <v>0</v>
      </c>
      <c r="M1846" s="1" t="s">
        <v>13</v>
      </c>
      <c r="N1846" s="1" t="s">
        <v>6768</v>
      </c>
      <c r="O1846" s="1" t="s">
        <v>108</v>
      </c>
      <c r="P1846" s="1">
        <v>103.63</v>
      </c>
      <c r="Q1846" s="1">
        <v>149.36000000000001</v>
      </c>
      <c r="R1846" s="1">
        <v>108.17</v>
      </c>
      <c r="S1846" s="3">
        <v>2.5907499999999999</v>
      </c>
      <c r="T1846" s="3">
        <v>1.6595555555555599</v>
      </c>
      <c r="U1846" s="1" t="s">
        <v>5830</v>
      </c>
      <c r="V1846" s="1">
        <v>3026651335</v>
      </c>
      <c r="W1846" s="1">
        <v>2001173917</v>
      </c>
      <c r="X1846" s="1" t="s">
        <v>10613</v>
      </c>
      <c r="Y1846" s="1" t="s">
        <v>11138</v>
      </c>
      <c r="Z1846" s="2">
        <v>-4.1483949999999998</v>
      </c>
      <c r="AA1846" s="2">
        <v>-44.138705000000002</v>
      </c>
      <c r="AB1846" s="2" t="s">
        <v>15395</v>
      </c>
      <c r="CJ1846" s="1" t="s">
        <v>19050</v>
      </c>
    </row>
    <row r="1847" spans="1:88" x14ac:dyDescent="0.25">
      <c r="B1847" s="1">
        <v>0</v>
      </c>
      <c r="C1847" s="1"/>
      <c r="D1847" s="1">
        <v>661443</v>
      </c>
      <c r="E1847" s="1">
        <v>1107198629</v>
      </c>
      <c r="F1847" s="1" t="s">
        <v>87</v>
      </c>
      <c r="G1847" s="11">
        <v>45968</v>
      </c>
      <c r="H1847" s="1">
        <v>0</v>
      </c>
      <c r="I1847" s="1" t="s">
        <v>16646</v>
      </c>
      <c r="J1847" s="1" t="s">
        <v>16652</v>
      </c>
      <c r="K1847" s="1" t="s">
        <v>16661</v>
      </c>
      <c r="L1847" s="1" t="s">
        <v>12</v>
      </c>
      <c r="M1847" s="1" t="s">
        <v>22</v>
      </c>
      <c r="N1847" s="1" t="s">
        <v>6769</v>
      </c>
      <c r="O1847" s="1" t="s">
        <v>563</v>
      </c>
      <c r="P1847" s="1">
        <v>144.47</v>
      </c>
      <c r="Q1847" s="1">
        <v>20.77</v>
      </c>
      <c r="R1847" s="1">
        <v>107.08</v>
      </c>
      <c r="S1847" s="3">
        <v>3.6117499999999998</v>
      </c>
      <c r="T1847" s="3">
        <v>0.230777777777778</v>
      </c>
      <c r="U1847" s="1" t="s">
        <v>1878</v>
      </c>
      <c r="V1847" s="1">
        <v>3024682314</v>
      </c>
      <c r="W1847" s="1">
        <v>2001101142</v>
      </c>
      <c r="X1847" s="1" t="s">
        <v>7947</v>
      </c>
      <c r="Y1847" s="1" t="s">
        <v>11137</v>
      </c>
      <c r="Z1847" s="2">
        <v>-6.6072591999999997</v>
      </c>
      <c r="AA1847" s="2">
        <v>-44.453676700000003</v>
      </c>
      <c r="AB1847" s="2" t="s">
        <v>12536</v>
      </c>
      <c r="CJ1847" s="1" t="s">
        <v>19051</v>
      </c>
    </row>
    <row r="1848" spans="1:88" x14ac:dyDescent="0.25">
      <c r="B1848" s="1">
        <v>0</v>
      </c>
      <c r="C1848" s="1"/>
      <c r="D1848" s="1">
        <v>1936411</v>
      </c>
      <c r="E1848" s="1">
        <v>1107199929</v>
      </c>
      <c r="F1848" s="1" t="s">
        <v>1275</v>
      </c>
      <c r="G1848" s="11">
        <v>46000</v>
      </c>
      <c r="H1848" s="1">
        <v>0</v>
      </c>
      <c r="I1848" s="1" t="s">
        <v>16646</v>
      </c>
      <c r="J1848" s="1" t="s">
        <v>16652</v>
      </c>
      <c r="K1848" s="1">
        <v>0</v>
      </c>
      <c r="L1848" s="1" t="s">
        <v>12</v>
      </c>
      <c r="M1848" s="1" t="s">
        <v>22</v>
      </c>
      <c r="N1848" s="1" t="s">
        <v>6771</v>
      </c>
      <c r="O1848" s="1" t="s">
        <v>64</v>
      </c>
      <c r="P1848" s="1">
        <v>742.34</v>
      </c>
      <c r="Q1848" s="1">
        <v>35.24</v>
      </c>
      <c r="R1848" s="1">
        <v>16.239999999999998</v>
      </c>
      <c r="S1848" s="3">
        <v>18.558499999999999</v>
      </c>
      <c r="T1848" s="3">
        <v>0.39155555555555599</v>
      </c>
      <c r="U1848" s="1" t="s">
        <v>1879</v>
      </c>
      <c r="V1848" s="1">
        <v>3020577273</v>
      </c>
      <c r="W1848" s="1">
        <v>2000929896</v>
      </c>
      <c r="X1848" s="1" t="s">
        <v>7194</v>
      </c>
      <c r="Y1848" s="1" t="s">
        <v>11138</v>
      </c>
      <c r="Z1848" s="2">
        <v>-7.5384504300000001</v>
      </c>
      <c r="AA1848" s="2">
        <v>-46.127295279999998</v>
      </c>
      <c r="AB1848" s="2" t="s">
        <v>12537</v>
      </c>
      <c r="CJ1848" s="1" t="s">
        <v>19052</v>
      </c>
    </row>
    <row r="1849" spans="1:88" x14ac:dyDescent="0.25">
      <c r="B1849" s="1">
        <v>0</v>
      </c>
      <c r="C1849" s="1"/>
      <c r="D1849" s="1">
        <v>2306409</v>
      </c>
      <c r="E1849" s="1">
        <v>1113188886</v>
      </c>
      <c r="F1849" s="1" t="s">
        <v>79</v>
      </c>
      <c r="G1849" s="11">
        <v>46171</v>
      </c>
      <c r="H1849" s="1" t="s">
        <v>16641</v>
      </c>
      <c r="I1849" s="1" t="s">
        <v>16646</v>
      </c>
      <c r="J1849" s="1" t="s">
        <v>16652</v>
      </c>
      <c r="K1849" s="1" t="s">
        <v>16661</v>
      </c>
      <c r="L1849" s="1" t="s">
        <v>12</v>
      </c>
      <c r="M1849" s="1" t="s">
        <v>13</v>
      </c>
      <c r="N1849" s="1" t="s">
        <v>6770</v>
      </c>
      <c r="O1849" s="1" t="s">
        <v>90</v>
      </c>
      <c r="P1849" s="1">
        <v>189.18</v>
      </c>
      <c r="Q1849" s="1">
        <v>111.51</v>
      </c>
      <c r="R1849" s="1">
        <v>636.75</v>
      </c>
      <c r="S1849" s="3">
        <v>4.7294999999999998</v>
      </c>
      <c r="T1849" s="3">
        <v>1.2390000000000001</v>
      </c>
      <c r="U1849" s="1" t="s">
        <v>4541</v>
      </c>
      <c r="V1849" s="1">
        <v>3026301474</v>
      </c>
      <c r="W1849" s="1">
        <v>2001160494</v>
      </c>
      <c r="X1849" s="1" t="s">
        <v>9762</v>
      </c>
      <c r="Y1849" s="1" t="s">
        <v>11138</v>
      </c>
      <c r="Z1849" s="2">
        <v>-2.8377599999999998</v>
      </c>
      <c r="AA1849" s="2">
        <v>-42.074010000000001</v>
      </c>
      <c r="AB1849" s="2" t="s">
        <v>14521</v>
      </c>
      <c r="CJ1849" s="1" t="s">
        <v>19053</v>
      </c>
    </row>
    <row r="1850" spans="1:88" x14ac:dyDescent="0.25">
      <c r="B1850" s="1">
        <v>0</v>
      </c>
      <c r="C1850" s="1"/>
      <c r="D1850" s="1">
        <v>661458</v>
      </c>
      <c r="E1850" s="1">
        <v>1107243543</v>
      </c>
      <c r="F1850" s="1" t="s">
        <v>87</v>
      </c>
      <c r="G1850" s="11">
        <v>45969</v>
      </c>
      <c r="H1850" s="1">
        <v>0</v>
      </c>
      <c r="I1850" s="1" t="s">
        <v>16646</v>
      </c>
      <c r="J1850" s="1" t="s">
        <v>16652</v>
      </c>
      <c r="K1850" s="1">
        <v>0</v>
      </c>
      <c r="L1850" s="1">
        <v>0</v>
      </c>
      <c r="M1850" s="1" t="s">
        <v>13</v>
      </c>
      <c r="N1850" s="1" t="s">
        <v>6769</v>
      </c>
      <c r="O1850" s="1" t="s">
        <v>864</v>
      </c>
      <c r="P1850" s="1">
        <v>178.55</v>
      </c>
      <c r="Q1850" s="1">
        <v>13.67</v>
      </c>
      <c r="R1850" s="1">
        <v>127.4</v>
      </c>
      <c r="S1850" s="3">
        <v>4.4637500000000001</v>
      </c>
      <c r="T1850" s="3">
        <v>0.15188888888888899</v>
      </c>
      <c r="U1850" s="1" t="s">
        <v>1881</v>
      </c>
      <c r="V1850" s="1">
        <v>3024688665</v>
      </c>
      <c r="W1850" s="1">
        <v>2001101413</v>
      </c>
      <c r="X1850" s="1" t="s">
        <v>6780</v>
      </c>
      <c r="Y1850" s="1" t="s">
        <v>11137</v>
      </c>
      <c r="Z1850" s="2">
        <v>-6.0476967000000004</v>
      </c>
      <c r="AA1850" s="2">
        <v>-43.533225000000002</v>
      </c>
      <c r="AB1850" s="2" t="s">
        <v>12539</v>
      </c>
      <c r="CJ1850" s="1" t="s">
        <v>19054</v>
      </c>
    </row>
    <row r="1851" spans="1:88" x14ac:dyDescent="0.25">
      <c r="B1851" s="1">
        <v>0</v>
      </c>
      <c r="C1851" s="1"/>
      <c r="D1851" s="1">
        <v>661460</v>
      </c>
      <c r="E1851" s="1">
        <v>1107269559</v>
      </c>
      <c r="F1851" s="1" t="s">
        <v>87</v>
      </c>
      <c r="G1851" s="11">
        <v>45971</v>
      </c>
      <c r="H1851" s="1">
        <v>0</v>
      </c>
      <c r="I1851" s="1" t="s">
        <v>16646</v>
      </c>
      <c r="J1851" s="1" t="s">
        <v>16652</v>
      </c>
      <c r="K1851" s="1">
        <v>0</v>
      </c>
      <c r="L1851" s="1" t="s">
        <v>12</v>
      </c>
      <c r="M1851" s="1" t="s">
        <v>22</v>
      </c>
      <c r="N1851" s="1" t="s">
        <v>6768</v>
      </c>
      <c r="O1851" s="1" t="s">
        <v>269</v>
      </c>
      <c r="P1851" s="1">
        <v>763.17</v>
      </c>
      <c r="Q1851" s="1">
        <v>619.32000000000005</v>
      </c>
      <c r="R1851" s="1">
        <v>581.70000000000005</v>
      </c>
      <c r="S1851" s="3">
        <v>19.079249999999998</v>
      </c>
      <c r="T1851" s="3">
        <v>6.8813333333333304</v>
      </c>
      <c r="U1851" s="1" t="s">
        <v>1882</v>
      </c>
      <c r="V1851" s="1">
        <v>3024695025</v>
      </c>
      <c r="W1851" s="1">
        <v>2001101463</v>
      </c>
      <c r="X1851" s="1" t="s">
        <v>7949</v>
      </c>
      <c r="Y1851" s="1" t="s">
        <v>11137</v>
      </c>
      <c r="Z1851" s="2">
        <v>-4.1039599999999998</v>
      </c>
      <c r="AA1851" s="2">
        <v>-45.520068299999998</v>
      </c>
      <c r="AB1851" s="2" t="s">
        <v>12540</v>
      </c>
      <c r="CJ1851" s="1" t="s">
        <v>19055</v>
      </c>
    </row>
    <row r="1852" spans="1:88" x14ac:dyDescent="0.25">
      <c r="A1852" s="1" t="s">
        <v>16810</v>
      </c>
      <c r="B1852" s="1" t="s">
        <v>16676</v>
      </c>
      <c r="C1852" s="11">
        <v>46265</v>
      </c>
      <c r="D1852" s="1">
        <v>1977017</v>
      </c>
      <c r="E1852" s="1">
        <v>1112413031</v>
      </c>
      <c r="F1852" s="1" t="s">
        <v>79</v>
      </c>
      <c r="G1852" s="11">
        <v>46140</v>
      </c>
      <c r="H1852" s="1">
        <v>0</v>
      </c>
      <c r="I1852" s="1" t="s">
        <v>16646</v>
      </c>
      <c r="J1852" s="1" t="s">
        <v>16652</v>
      </c>
      <c r="K1852" s="1" t="s">
        <v>16661</v>
      </c>
      <c r="L1852" s="1" t="s">
        <v>12</v>
      </c>
      <c r="M1852" s="1" t="s">
        <v>13</v>
      </c>
      <c r="N1852" s="1" t="s">
        <v>6769</v>
      </c>
      <c r="O1852" s="1" t="s">
        <v>608</v>
      </c>
      <c r="P1852" s="1">
        <v>59.19</v>
      </c>
      <c r="Q1852" s="1">
        <v>44.13</v>
      </c>
      <c r="R1852" s="1">
        <v>126.65</v>
      </c>
      <c r="S1852" s="3">
        <v>1.4797499999999999</v>
      </c>
      <c r="T1852" s="3">
        <v>0.49033333333333301</v>
      </c>
      <c r="U1852" s="1" t="s">
        <v>3875</v>
      </c>
      <c r="V1852" s="1">
        <v>3026022672</v>
      </c>
      <c r="W1852" s="1">
        <v>2001150371</v>
      </c>
      <c r="X1852" s="1" t="s">
        <v>9436</v>
      </c>
      <c r="Y1852" s="1" t="s">
        <v>11138</v>
      </c>
      <c r="Z1852" s="2">
        <v>-4.8948</v>
      </c>
      <c r="AA1852" s="2">
        <v>-43.121920000000003</v>
      </c>
      <c r="AB1852" s="2" t="s">
        <v>14050</v>
      </c>
      <c r="CJ1852" s="1" t="s">
        <v>19056</v>
      </c>
    </row>
    <row r="1853" spans="1:88" x14ac:dyDescent="0.25">
      <c r="B1853" s="1">
        <v>0</v>
      </c>
      <c r="C1853" s="1"/>
      <c r="D1853" s="1">
        <v>661464</v>
      </c>
      <c r="E1853" s="1">
        <v>1107270971</v>
      </c>
      <c r="F1853" s="1" t="s">
        <v>79</v>
      </c>
      <c r="G1853" s="11">
        <v>45971</v>
      </c>
      <c r="H1853" s="1">
        <v>0</v>
      </c>
      <c r="I1853" s="1" t="s">
        <v>16646</v>
      </c>
      <c r="J1853" s="1" t="s">
        <v>16652</v>
      </c>
      <c r="K1853" s="1">
        <v>0</v>
      </c>
      <c r="L1853" s="1" t="s">
        <v>12</v>
      </c>
      <c r="M1853" s="1" t="s">
        <v>13</v>
      </c>
      <c r="N1853" s="1" t="s">
        <v>6768</v>
      </c>
      <c r="O1853" s="1" t="s">
        <v>579</v>
      </c>
      <c r="P1853" s="1">
        <v>543.28</v>
      </c>
      <c r="Q1853" s="1">
        <v>485.64</v>
      </c>
      <c r="R1853" s="1">
        <v>556.38</v>
      </c>
      <c r="S1853" s="3">
        <v>13.582000000000001</v>
      </c>
      <c r="T1853" s="3">
        <v>5.3959999999999999</v>
      </c>
      <c r="U1853" s="1" t="s">
        <v>1884</v>
      </c>
      <c r="V1853" s="1">
        <v>3024693693</v>
      </c>
      <c r="W1853" s="1">
        <v>2001101532</v>
      </c>
      <c r="X1853" s="1" t="s">
        <v>7337</v>
      </c>
      <c r="Y1853" s="1" t="s">
        <v>11138</v>
      </c>
      <c r="Z1853" s="2">
        <v>-3.5396896999999998</v>
      </c>
      <c r="AA1853" s="2">
        <v>-44.382327799999999</v>
      </c>
      <c r="AB1853" s="2" t="s">
        <v>12542</v>
      </c>
      <c r="CJ1853" s="1" t="s">
        <v>19057</v>
      </c>
    </row>
    <row r="1854" spans="1:88" x14ac:dyDescent="0.25">
      <c r="B1854" s="1">
        <v>0</v>
      </c>
      <c r="C1854" s="1"/>
      <c r="D1854" s="1">
        <v>661468</v>
      </c>
      <c r="E1854" s="1">
        <v>1107271896</v>
      </c>
      <c r="F1854" s="1" t="s">
        <v>79</v>
      </c>
      <c r="G1854" s="11">
        <v>45971</v>
      </c>
      <c r="H1854" s="1">
        <v>0</v>
      </c>
      <c r="I1854" s="1" t="s">
        <v>16646</v>
      </c>
      <c r="J1854" s="1" t="s">
        <v>16652</v>
      </c>
      <c r="K1854" s="1">
        <v>0</v>
      </c>
      <c r="L1854" s="1" t="s">
        <v>12</v>
      </c>
      <c r="M1854" s="1" t="s">
        <v>13</v>
      </c>
      <c r="N1854" s="1" t="s">
        <v>18</v>
      </c>
      <c r="O1854" s="1" t="s">
        <v>927</v>
      </c>
      <c r="P1854" s="1">
        <v>35.65</v>
      </c>
      <c r="Q1854" s="1">
        <v>34.81</v>
      </c>
      <c r="R1854" s="1">
        <v>63.23</v>
      </c>
      <c r="S1854" s="3">
        <v>0.89124999999999999</v>
      </c>
      <c r="T1854" s="3">
        <v>0.386777777777778</v>
      </c>
      <c r="U1854" s="1" t="s">
        <v>1885</v>
      </c>
      <c r="V1854" s="1">
        <v>3024695602</v>
      </c>
      <c r="W1854" s="1">
        <v>2001101565</v>
      </c>
      <c r="X1854" s="1" t="s">
        <v>7951</v>
      </c>
      <c r="Y1854" s="1" t="s">
        <v>11138</v>
      </c>
      <c r="Z1854" s="2">
        <v>-2.7042432999999999</v>
      </c>
      <c r="AA1854" s="2">
        <v>-44.874751699999997</v>
      </c>
      <c r="AB1854" s="2" t="s">
        <v>12543</v>
      </c>
      <c r="CJ1854" s="1" t="s">
        <v>19058</v>
      </c>
    </row>
    <row r="1855" spans="1:88" x14ac:dyDescent="0.25">
      <c r="B1855" s="1">
        <v>0</v>
      </c>
      <c r="C1855" s="1"/>
      <c r="D1855" s="1">
        <v>661471</v>
      </c>
      <c r="E1855" s="1">
        <v>1107274734</v>
      </c>
      <c r="F1855" s="1" t="s">
        <v>87</v>
      </c>
      <c r="G1855" s="11">
        <v>45971</v>
      </c>
      <c r="H1855" s="1">
        <v>0</v>
      </c>
      <c r="I1855" s="1" t="s">
        <v>16646</v>
      </c>
      <c r="J1855" s="1" t="s">
        <v>16652</v>
      </c>
      <c r="K1855" s="1">
        <v>0</v>
      </c>
      <c r="L1855" s="1" t="s">
        <v>12</v>
      </c>
      <c r="M1855" s="1" t="s">
        <v>25</v>
      </c>
      <c r="N1855" s="1" t="s">
        <v>6770</v>
      </c>
      <c r="O1855" s="1" t="s">
        <v>28</v>
      </c>
      <c r="P1855" s="1">
        <v>172.16</v>
      </c>
      <c r="Q1855" s="1">
        <v>145.22</v>
      </c>
      <c r="R1855" s="1">
        <v>277.72000000000003</v>
      </c>
      <c r="S1855" s="3">
        <v>4.3040000000000003</v>
      </c>
      <c r="T1855" s="3">
        <v>1.6135555555555601</v>
      </c>
      <c r="U1855" s="1" t="s">
        <v>1886</v>
      </c>
      <c r="V1855" s="1">
        <v>3024699306</v>
      </c>
      <c r="W1855" s="1">
        <v>2001101664</v>
      </c>
      <c r="X1855" s="1" t="s">
        <v>7952</v>
      </c>
      <c r="Y1855" s="1" t="s">
        <v>11137</v>
      </c>
      <c r="Z1855" s="2">
        <v>-3.2261416999999999</v>
      </c>
      <c r="AA1855" s="2">
        <v>-44.441899999999997</v>
      </c>
      <c r="AB1855" s="2" t="s">
        <v>30</v>
      </c>
      <c r="CJ1855" s="1" t="s">
        <v>19059</v>
      </c>
    </row>
    <row r="1856" spans="1:88" x14ac:dyDescent="0.25">
      <c r="B1856" s="1">
        <v>0</v>
      </c>
      <c r="C1856" s="1"/>
      <c r="D1856" s="1">
        <v>661479</v>
      </c>
      <c r="E1856" s="1">
        <v>1107316365</v>
      </c>
      <c r="F1856" s="1" t="s">
        <v>79</v>
      </c>
      <c r="G1856" s="11">
        <v>45972</v>
      </c>
      <c r="H1856" s="1">
        <v>0</v>
      </c>
      <c r="I1856" s="1" t="s">
        <v>16646</v>
      </c>
      <c r="J1856" s="1" t="s">
        <v>16652</v>
      </c>
      <c r="K1856" s="1">
        <v>0</v>
      </c>
      <c r="L1856" s="1" t="s">
        <v>12</v>
      </c>
      <c r="M1856" s="1" t="s">
        <v>13</v>
      </c>
      <c r="N1856" s="1" t="s">
        <v>6771</v>
      </c>
      <c r="O1856" s="1" t="s">
        <v>64</v>
      </c>
      <c r="P1856" s="1">
        <v>2493.4299999999998</v>
      </c>
      <c r="Q1856" s="1">
        <v>46.63</v>
      </c>
      <c r="R1856" s="1">
        <v>1618.8</v>
      </c>
      <c r="S1856" s="3">
        <v>62.335749999999997</v>
      </c>
      <c r="T1856" s="3">
        <v>0.51811111111111097</v>
      </c>
      <c r="U1856" s="1" t="s">
        <v>1887</v>
      </c>
      <c r="V1856" s="1">
        <v>3024704067</v>
      </c>
      <c r="W1856" s="1">
        <v>2001101830</v>
      </c>
      <c r="X1856" s="1" t="s">
        <v>7953</v>
      </c>
      <c r="Y1856" s="1" t="s">
        <v>11138</v>
      </c>
      <c r="Z1856" s="2">
        <v>-7.6267374999999999</v>
      </c>
      <c r="AA1856" s="2">
        <v>-46.2983136</v>
      </c>
      <c r="AB1856" s="2" t="s">
        <v>12544</v>
      </c>
      <c r="CJ1856" s="1" t="s">
        <v>19060</v>
      </c>
    </row>
    <row r="1857" spans="2:88" x14ac:dyDescent="0.25">
      <c r="B1857" s="1">
        <v>0</v>
      </c>
      <c r="C1857" s="1"/>
      <c r="D1857" s="1">
        <v>1907558</v>
      </c>
      <c r="E1857" s="1">
        <v>1107317797</v>
      </c>
      <c r="F1857" s="1" t="s">
        <v>79</v>
      </c>
      <c r="G1857" s="11">
        <v>45972</v>
      </c>
      <c r="H1857" s="1">
        <v>0</v>
      </c>
      <c r="I1857" s="1" t="s">
        <v>16646</v>
      </c>
      <c r="J1857" s="1" t="s">
        <v>16652</v>
      </c>
      <c r="K1857" s="1">
        <v>0</v>
      </c>
      <c r="L1857" s="1" t="s">
        <v>12</v>
      </c>
      <c r="M1857" s="1" t="s">
        <v>25</v>
      </c>
      <c r="N1857" s="1" t="s">
        <v>6768</v>
      </c>
      <c r="O1857" s="1" t="s">
        <v>422</v>
      </c>
      <c r="P1857" s="1">
        <v>705.28</v>
      </c>
      <c r="Q1857" s="1">
        <v>508.4</v>
      </c>
      <c r="R1857" s="1">
        <v>547.19000000000005</v>
      </c>
      <c r="S1857" s="3">
        <v>17.632000000000001</v>
      </c>
      <c r="T1857" s="3">
        <v>5.64888888888889</v>
      </c>
      <c r="U1857" s="1" t="s">
        <v>1888</v>
      </c>
      <c r="V1857" s="1">
        <v>3024704342</v>
      </c>
      <c r="W1857" s="1">
        <v>2001101839</v>
      </c>
      <c r="X1857" s="1" t="s">
        <v>7672</v>
      </c>
      <c r="Y1857" s="1" t="s">
        <v>11138</v>
      </c>
      <c r="Z1857" s="2">
        <v>-4.7899883000000001</v>
      </c>
      <c r="AA1857" s="2">
        <v>-44.393903299999998</v>
      </c>
      <c r="AB1857" s="2" t="s">
        <v>12545</v>
      </c>
      <c r="CJ1857" s="1" t="s">
        <v>19061</v>
      </c>
    </row>
    <row r="1858" spans="2:88" x14ac:dyDescent="0.25">
      <c r="B1858" s="1">
        <v>0</v>
      </c>
      <c r="C1858" s="1"/>
      <c r="D1858" s="1">
        <v>661489</v>
      </c>
      <c r="E1858" s="1">
        <v>1107319345</v>
      </c>
      <c r="F1858" s="1" t="s">
        <v>87</v>
      </c>
      <c r="G1858" s="11">
        <v>45972</v>
      </c>
      <c r="H1858" s="1">
        <v>0</v>
      </c>
      <c r="I1858" s="1" t="s">
        <v>16646</v>
      </c>
      <c r="J1858" s="1" t="s">
        <v>16652</v>
      </c>
      <c r="K1858" s="1">
        <v>0</v>
      </c>
      <c r="L1858" s="1" t="s">
        <v>17</v>
      </c>
      <c r="M1858" s="1" t="s">
        <v>25</v>
      </c>
      <c r="N1858" s="1" t="s">
        <v>18</v>
      </c>
      <c r="O1858" s="1" t="s">
        <v>883</v>
      </c>
      <c r="P1858" s="1">
        <v>353.67</v>
      </c>
      <c r="Q1858" s="1">
        <v>352.13</v>
      </c>
      <c r="R1858" s="1">
        <v>352.72</v>
      </c>
      <c r="S1858" s="3">
        <v>8.8417499999999993</v>
      </c>
      <c r="T1858" s="3">
        <v>3.91255555555556</v>
      </c>
      <c r="U1858" s="1" t="s">
        <v>1889</v>
      </c>
      <c r="V1858" s="1">
        <v>3024706183</v>
      </c>
      <c r="W1858" s="1">
        <v>2001101940</v>
      </c>
      <c r="X1858" s="1" t="s">
        <v>7954</v>
      </c>
      <c r="Y1858" s="1" t="s">
        <v>11137</v>
      </c>
      <c r="Z1858" s="2">
        <v>-3.1216200000000001</v>
      </c>
      <c r="AA1858" s="2">
        <v>-44.929921700000001</v>
      </c>
      <c r="AB1858" s="2" t="s">
        <v>12546</v>
      </c>
      <c r="CJ1858" s="1" t="s">
        <v>19062</v>
      </c>
    </row>
    <row r="1859" spans="2:88" x14ac:dyDescent="0.25">
      <c r="B1859" s="1">
        <v>0</v>
      </c>
      <c r="C1859" s="1"/>
      <c r="D1859" s="1">
        <v>661490</v>
      </c>
      <c r="E1859" s="1">
        <v>1107321213</v>
      </c>
      <c r="F1859" s="1" t="s">
        <v>87</v>
      </c>
      <c r="G1859" s="11">
        <v>45972</v>
      </c>
      <c r="H1859" s="1">
        <v>0</v>
      </c>
      <c r="I1859" s="1" t="s">
        <v>16646</v>
      </c>
      <c r="J1859" s="1" t="s">
        <v>16652</v>
      </c>
      <c r="K1859" s="1" t="s">
        <v>16661</v>
      </c>
      <c r="L1859" s="1" t="s">
        <v>12</v>
      </c>
      <c r="M1859" s="1" t="s">
        <v>13</v>
      </c>
      <c r="N1859" s="1" t="s">
        <v>6770</v>
      </c>
      <c r="O1859" s="1" t="s">
        <v>28</v>
      </c>
      <c r="P1859" s="1">
        <v>1155.42</v>
      </c>
      <c r="Q1859" s="1">
        <v>1268.5899999999999</v>
      </c>
      <c r="R1859" s="1">
        <v>1319.89</v>
      </c>
      <c r="S1859" s="3">
        <v>28.8855</v>
      </c>
      <c r="T1859" s="3">
        <v>14.0954444444444</v>
      </c>
      <c r="U1859" s="1" t="s">
        <v>1890</v>
      </c>
      <c r="V1859" s="1">
        <v>3024707317</v>
      </c>
      <c r="W1859" s="1">
        <v>2001101980</v>
      </c>
      <c r="X1859" s="1" t="s">
        <v>7955</v>
      </c>
      <c r="Y1859" s="1" t="s">
        <v>11137</v>
      </c>
      <c r="Z1859" s="2">
        <v>-3.2091983000000002</v>
      </c>
      <c r="AA1859" s="2">
        <v>-44.189931700000002</v>
      </c>
      <c r="AB1859" s="2" t="s">
        <v>12547</v>
      </c>
      <c r="CJ1859" s="1" t="s">
        <v>19063</v>
      </c>
    </row>
    <row r="1860" spans="2:88" x14ac:dyDescent="0.25">
      <c r="B1860" s="1">
        <v>0</v>
      </c>
      <c r="C1860" s="1"/>
      <c r="D1860" s="1">
        <v>661493</v>
      </c>
      <c r="E1860" s="1">
        <v>1107323533</v>
      </c>
      <c r="F1860" s="1" t="s">
        <v>87</v>
      </c>
      <c r="G1860" s="11">
        <v>45972</v>
      </c>
      <c r="H1860" s="1">
        <v>0</v>
      </c>
      <c r="I1860" s="1" t="s">
        <v>16646</v>
      </c>
      <c r="J1860" s="1" t="s">
        <v>16652</v>
      </c>
      <c r="K1860" s="1">
        <v>0</v>
      </c>
      <c r="L1860" s="1" t="s">
        <v>12</v>
      </c>
      <c r="M1860" s="1" t="s">
        <v>13</v>
      </c>
      <c r="N1860" s="1" t="s">
        <v>6771</v>
      </c>
      <c r="O1860" s="1" t="s">
        <v>775</v>
      </c>
      <c r="P1860" s="1">
        <v>67.010000000000005</v>
      </c>
      <c r="Q1860" s="1">
        <v>145.1</v>
      </c>
      <c r="R1860" s="1">
        <v>184.33</v>
      </c>
      <c r="S1860" s="3">
        <v>1.6752499999999999</v>
      </c>
      <c r="T1860" s="3">
        <v>1.61222222222222</v>
      </c>
      <c r="U1860" s="1" t="s">
        <v>1891</v>
      </c>
      <c r="V1860" s="1">
        <v>3024707686</v>
      </c>
      <c r="W1860" s="1">
        <v>2001101994</v>
      </c>
      <c r="X1860" s="1" t="s">
        <v>7956</v>
      </c>
      <c r="Y1860" s="1" t="s">
        <v>11137</v>
      </c>
      <c r="Z1860" s="2">
        <v>-5.5613349999999997</v>
      </c>
      <c r="AA1860" s="2">
        <v>-46.749755</v>
      </c>
      <c r="AB1860" s="2" t="s">
        <v>12548</v>
      </c>
      <c r="CJ1860" s="1" t="s">
        <v>19064</v>
      </c>
    </row>
    <row r="1861" spans="2:88" x14ac:dyDescent="0.25">
      <c r="B1861" s="1">
        <v>0</v>
      </c>
      <c r="C1861" s="1"/>
      <c r="D1861" s="1">
        <v>661495</v>
      </c>
      <c r="E1861" s="1">
        <v>1107324129</v>
      </c>
      <c r="F1861" s="1" t="s">
        <v>87</v>
      </c>
      <c r="G1861" s="11">
        <v>45972</v>
      </c>
      <c r="H1861" s="1">
        <v>0</v>
      </c>
      <c r="I1861" s="1" t="s">
        <v>16646</v>
      </c>
      <c r="J1861" s="1" t="s">
        <v>16652</v>
      </c>
      <c r="K1861" s="1">
        <v>0</v>
      </c>
      <c r="L1861" s="1" t="s">
        <v>12</v>
      </c>
      <c r="M1861" s="1" t="s">
        <v>13</v>
      </c>
      <c r="N1861" s="1" t="s">
        <v>6771</v>
      </c>
      <c r="O1861" s="1" t="s">
        <v>207</v>
      </c>
      <c r="P1861" s="1">
        <v>20.37</v>
      </c>
      <c r="Q1861" s="1">
        <v>44.06</v>
      </c>
      <c r="R1861" s="1">
        <v>42.37</v>
      </c>
      <c r="S1861" s="3">
        <v>0.50924999999999998</v>
      </c>
      <c r="T1861" s="3">
        <v>0.48955555555555602</v>
      </c>
      <c r="U1861" s="1" t="s">
        <v>1892</v>
      </c>
      <c r="V1861" s="1">
        <v>3024707775</v>
      </c>
      <c r="W1861" s="1">
        <v>2001101999</v>
      </c>
      <c r="X1861" s="1" t="s">
        <v>7957</v>
      </c>
      <c r="Y1861" s="1" t="s">
        <v>11137</v>
      </c>
      <c r="Z1861" s="2">
        <v>-5.5040464599999996</v>
      </c>
      <c r="AA1861" s="2">
        <v>-47.425063360000003</v>
      </c>
      <c r="AB1861" s="2" t="s">
        <v>12549</v>
      </c>
      <c r="CJ1861" s="1" t="s">
        <v>19065</v>
      </c>
    </row>
    <row r="1862" spans="2:88" x14ac:dyDescent="0.25">
      <c r="B1862" s="1">
        <v>0</v>
      </c>
      <c r="C1862" s="1"/>
      <c r="D1862" s="1">
        <v>661500</v>
      </c>
      <c r="E1862" s="1">
        <v>1107324640</v>
      </c>
      <c r="F1862" s="1" t="s">
        <v>87</v>
      </c>
      <c r="G1862" s="11">
        <v>45972</v>
      </c>
      <c r="H1862" s="1">
        <v>0</v>
      </c>
      <c r="I1862" s="1" t="s">
        <v>16646</v>
      </c>
      <c r="J1862" s="1" t="s">
        <v>16652</v>
      </c>
      <c r="K1862" s="1">
        <v>0</v>
      </c>
      <c r="L1862" s="1" t="s">
        <v>12</v>
      </c>
      <c r="M1862" s="1" t="s">
        <v>22</v>
      </c>
      <c r="N1862" s="1" t="s">
        <v>6769</v>
      </c>
      <c r="O1862" s="1" t="s">
        <v>509</v>
      </c>
      <c r="P1862" s="1">
        <v>755.64</v>
      </c>
      <c r="Q1862" s="1">
        <v>527.57000000000005</v>
      </c>
      <c r="R1862" s="1">
        <v>499.4</v>
      </c>
      <c r="S1862" s="3">
        <v>18.890999999999998</v>
      </c>
      <c r="T1862" s="3">
        <v>5.86188888888889</v>
      </c>
      <c r="U1862" s="1" t="s">
        <v>1893</v>
      </c>
      <c r="V1862" s="1">
        <v>3024707988</v>
      </c>
      <c r="W1862" s="1">
        <v>2001102083</v>
      </c>
      <c r="X1862" s="1" t="s">
        <v>7958</v>
      </c>
      <c r="Y1862" s="1" t="s">
        <v>11137</v>
      </c>
      <c r="Z1862" s="2">
        <v>-7.2186833000000004</v>
      </c>
      <c r="AA1862" s="2">
        <v>-44.528934999999997</v>
      </c>
      <c r="AB1862" s="2" t="s">
        <v>12550</v>
      </c>
      <c r="CJ1862" s="1" t="s">
        <v>19066</v>
      </c>
    </row>
    <row r="1863" spans="2:88" x14ac:dyDescent="0.25">
      <c r="B1863" s="1">
        <v>0</v>
      </c>
      <c r="C1863" s="1"/>
      <c r="D1863" s="1">
        <v>661501</v>
      </c>
      <c r="E1863" s="1">
        <v>1107325989</v>
      </c>
      <c r="F1863" s="1" t="s">
        <v>79</v>
      </c>
      <c r="G1863" s="11">
        <v>45972</v>
      </c>
      <c r="H1863" s="1">
        <v>0</v>
      </c>
      <c r="I1863" s="1" t="s">
        <v>16646</v>
      </c>
      <c r="J1863" s="1" t="s">
        <v>16652</v>
      </c>
      <c r="K1863" s="1" t="s">
        <v>16661</v>
      </c>
      <c r="L1863" s="1" t="s">
        <v>12</v>
      </c>
      <c r="M1863" s="1" t="s">
        <v>25</v>
      </c>
      <c r="N1863" s="1" t="s">
        <v>6768</v>
      </c>
      <c r="O1863" s="1" t="s">
        <v>390</v>
      </c>
      <c r="P1863" s="1">
        <v>219.26</v>
      </c>
      <c r="Q1863" s="1">
        <v>266.83999999999997</v>
      </c>
      <c r="R1863" s="1">
        <v>284.94</v>
      </c>
      <c r="S1863" s="3">
        <v>5.4814999999999996</v>
      </c>
      <c r="T1863" s="3">
        <v>2.9648888888888898</v>
      </c>
      <c r="U1863" s="1" t="s">
        <v>1894</v>
      </c>
      <c r="V1863" s="1">
        <v>3024708909</v>
      </c>
      <c r="W1863" s="1">
        <v>2001102130</v>
      </c>
      <c r="X1863" s="1" t="s">
        <v>7959</v>
      </c>
      <c r="Y1863" s="1" t="s">
        <v>11138</v>
      </c>
      <c r="Z1863" s="2">
        <v>-4.5932016999999998</v>
      </c>
      <c r="AA1863" s="2">
        <v>-45.140825</v>
      </c>
      <c r="AB1863" s="2" t="s">
        <v>12551</v>
      </c>
      <c r="CJ1863" s="1" t="s">
        <v>19067</v>
      </c>
    </row>
    <row r="1864" spans="2:88" x14ac:dyDescent="0.25">
      <c r="B1864" s="1">
        <v>0</v>
      </c>
      <c r="C1864" s="1"/>
      <c r="D1864" s="1">
        <v>661505</v>
      </c>
      <c r="E1864" s="1">
        <v>1107355912</v>
      </c>
      <c r="F1864" s="1" t="s">
        <v>79</v>
      </c>
      <c r="G1864" s="11">
        <v>45973</v>
      </c>
      <c r="H1864" s="1">
        <v>0</v>
      </c>
      <c r="I1864" s="1" t="s">
        <v>16646</v>
      </c>
      <c r="J1864" s="1" t="s">
        <v>16652</v>
      </c>
      <c r="K1864" s="1">
        <v>0</v>
      </c>
      <c r="L1864" s="1" t="s">
        <v>12</v>
      </c>
      <c r="M1864" s="1" t="s">
        <v>13</v>
      </c>
      <c r="N1864" s="1" t="s">
        <v>6771</v>
      </c>
      <c r="O1864" s="1" t="s">
        <v>64</v>
      </c>
      <c r="P1864" s="1">
        <v>196.69</v>
      </c>
      <c r="Q1864" s="1">
        <v>299.66000000000003</v>
      </c>
      <c r="R1864" s="1">
        <v>288.44</v>
      </c>
      <c r="S1864" s="3">
        <v>4.9172500000000001</v>
      </c>
      <c r="T1864" s="3">
        <v>3.3295555555555598</v>
      </c>
      <c r="U1864" s="1" t="s">
        <v>1895</v>
      </c>
      <c r="V1864" s="1">
        <v>3024715115</v>
      </c>
      <c r="W1864" s="1">
        <v>2001102158</v>
      </c>
      <c r="X1864" s="1" t="s">
        <v>7961</v>
      </c>
      <c r="Y1864" s="1" t="s">
        <v>11138</v>
      </c>
      <c r="Z1864" s="2">
        <v>-7.6138189000000001</v>
      </c>
      <c r="AA1864" s="2">
        <v>-46.086712200000001</v>
      </c>
      <c r="AB1864" s="2" t="s">
        <v>12552</v>
      </c>
      <c r="CJ1864" s="1" t="s">
        <v>19068</v>
      </c>
    </row>
    <row r="1865" spans="2:88" x14ac:dyDescent="0.25">
      <c r="B1865" s="1">
        <v>0</v>
      </c>
      <c r="C1865" s="1"/>
      <c r="D1865" s="1">
        <v>661516</v>
      </c>
      <c r="E1865" s="1">
        <v>1107359086</v>
      </c>
      <c r="F1865" s="1" t="s">
        <v>79</v>
      </c>
      <c r="G1865" s="11">
        <v>45973</v>
      </c>
      <c r="H1865" s="1">
        <v>0</v>
      </c>
      <c r="I1865" s="1" t="s">
        <v>16644</v>
      </c>
      <c r="J1865" s="1" t="s">
        <v>16652</v>
      </c>
      <c r="K1865" s="1">
        <v>0</v>
      </c>
      <c r="L1865" s="1" t="s">
        <v>12</v>
      </c>
      <c r="M1865" s="1" t="s">
        <v>13</v>
      </c>
      <c r="N1865" s="1" t="s">
        <v>6768</v>
      </c>
      <c r="O1865" s="1" t="s">
        <v>1896</v>
      </c>
      <c r="P1865" s="1">
        <v>284.68</v>
      </c>
      <c r="Q1865" s="1">
        <v>227.42</v>
      </c>
      <c r="R1865" s="1">
        <v>287.94</v>
      </c>
      <c r="S1865" s="3">
        <v>7.117</v>
      </c>
      <c r="T1865" s="3">
        <v>2.5268888888888901</v>
      </c>
      <c r="U1865" s="1" t="s">
        <v>1897</v>
      </c>
      <c r="V1865" s="1">
        <v>3024717762</v>
      </c>
      <c r="W1865" s="1">
        <v>2001102323</v>
      </c>
      <c r="X1865" s="1" t="s">
        <v>7962</v>
      </c>
      <c r="Y1865" s="1" t="s">
        <v>11138</v>
      </c>
      <c r="Z1865" s="2">
        <v>-4.346635</v>
      </c>
      <c r="AA1865" s="2">
        <v>-44.991639999999997</v>
      </c>
      <c r="AB1865" s="2" t="s">
        <v>12553</v>
      </c>
      <c r="CJ1865" s="1" t="s">
        <v>19069</v>
      </c>
    </row>
    <row r="1866" spans="2:88" x14ac:dyDescent="0.25">
      <c r="B1866" s="1">
        <v>0</v>
      </c>
      <c r="C1866" s="1"/>
      <c r="D1866" s="1">
        <v>661518</v>
      </c>
      <c r="E1866" s="1">
        <v>1107360761</v>
      </c>
      <c r="F1866" s="1" t="s">
        <v>79</v>
      </c>
      <c r="G1866" s="11">
        <v>45973</v>
      </c>
      <c r="H1866" s="1">
        <v>0</v>
      </c>
      <c r="I1866" s="1" t="s">
        <v>16646</v>
      </c>
      <c r="J1866" s="1" t="s">
        <v>16652</v>
      </c>
      <c r="K1866" s="1">
        <v>0</v>
      </c>
      <c r="L1866" s="1" t="s">
        <v>12</v>
      </c>
      <c r="M1866" s="1" t="s">
        <v>22</v>
      </c>
      <c r="N1866" s="1" t="s">
        <v>6769</v>
      </c>
      <c r="O1866" s="1" t="s">
        <v>509</v>
      </c>
      <c r="P1866" s="1">
        <v>618.15</v>
      </c>
      <c r="Q1866" s="1">
        <v>400.38</v>
      </c>
      <c r="R1866" s="1">
        <v>372.47</v>
      </c>
      <c r="S1866" s="3">
        <v>15.453749999999999</v>
      </c>
      <c r="T1866" s="3">
        <v>4.4486666666666697</v>
      </c>
      <c r="U1866" s="1" t="s">
        <v>1898</v>
      </c>
      <c r="V1866" s="1">
        <v>3024721107</v>
      </c>
      <c r="W1866" s="1">
        <v>2001102391</v>
      </c>
      <c r="X1866" s="1" t="s">
        <v>7958</v>
      </c>
      <c r="Y1866" s="1" t="s">
        <v>11138</v>
      </c>
      <c r="Z1866" s="2">
        <v>-7.2171950000000002</v>
      </c>
      <c r="AA1866" s="2">
        <v>-44.528531700000002</v>
      </c>
      <c r="AB1866" s="2" t="s">
        <v>12554</v>
      </c>
      <c r="CJ1866" s="1" t="s">
        <v>19070</v>
      </c>
    </row>
    <row r="1867" spans="2:88" x14ac:dyDescent="0.25">
      <c r="B1867" s="1">
        <v>0</v>
      </c>
      <c r="C1867" s="1"/>
      <c r="D1867" s="1">
        <v>661519</v>
      </c>
      <c r="E1867" s="1">
        <v>1107360982</v>
      </c>
      <c r="F1867" s="1" t="s">
        <v>87</v>
      </c>
      <c r="G1867" s="11">
        <v>45973</v>
      </c>
      <c r="H1867" s="1">
        <v>0</v>
      </c>
      <c r="I1867" s="1" t="s">
        <v>16646</v>
      </c>
      <c r="J1867" s="1" t="s">
        <v>16652</v>
      </c>
      <c r="K1867" s="1">
        <v>0</v>
      </c>
      <c r="L1867" s="1" t="s">
        <v>12</v>
      </c>
      <c r="M1867" s="1" t="s">
        <v>13</v>
      </c>
      <c r="N1867" s="1" t="s">
        <v>6768</v>
      </c>
      <c r="O1867" s="1" t="s">
        <v>191</v>
      </c>
      <c r="P1867" s="1">
        <v>20.71</v>
      </c>
      <c r="Q1867" s="1">
        <v>21.79</v>
      </c>
      <c r="R1867" s="1">
        <v>82.38</v>
      </c>
      <c r="S1867" s="3">
        <v>0.51775000000000004</v>
      </c>
      <c r="T1867" s="3">
        <v>0.242111111111111</v>
      </c>
      <c r="U1867" s="1" t="s">
        <v>1899</v>
      </c>
      <c r="V1867" s="1">
        <v>3024721174</v>
      </c>
      <c r="W1867" s="1">
        <v>2001102396</v>
      </c>
      <c r="X1867" s="1" t="s">
        <v>6795</v>
      </c>
      <c r="Y1867" s="1" t="s">
        <v>11137</v>
      </c>
      <c r="Z1867" s="2">
        <v>-4.9892849999999997</v>
      </c>
      <c r="AA1867" s="2">
        <v>-45.386911699999999</v>
      </c>
      <c r="AB1867" s="2" t="s">
        <v>12555</v>
      </c>
      <c r="CJ1867" s="1" t="s">
        <v>19071</v>
      </c>
    </row>
    <row r="1868" spans="2:88" x14ac:dyDescent="0.25">
      <c r="B1868" s="1">
        <v>0</v>
      </c>
      <c r="C1868" s="1"/>
      <c r="D1868" s="1">
        <v>661531</v>
      </c>
      <c r="E1868" s="1">
        <v>1107363660</v>
      </c>
      <c r="F1868" s="1" t="s">
        <v>79</v>
      </c>
      <c r="G1868" s="11">
        <v>45973</v>
      </c>
      <c r="H1868" s="1">
        <v>0</v>
      </c>
      <c r="I1868" s="1" t="s">
        <v>16646</v>
      </c>
      <c r="J1868" s="1" t="s">
        <v>16652</v>
      </c>
      <c r="K1868" s="1">
        <v>0</v>
      </c>
      <c r="L1868" s="1" t="s">
        <v>12</v>
      </c>
      <c r="M1868" s="1" t="s">
        <v>13</v>
      </c>
      <c r="N1868" s="1" t="s">
        <v>6768</v>
      </c>
      <c r="O1868" s="1" t="s">
        <v>437</v>
      </c>
      <c r="P1868" s="1">
        <v>13.17</v>
      </c>
      <c r="Q1868" s="1">
        <v>12.47</v>
      </c>
      <c r="R1868" s="1">
        <v>151.74</v>
      </c>
      <c r="S1868" s="3">
        <v>0.32924999999999999</v>
      </c>
      <c r="T1868" s="3">
        <v>0.13855555555555599</v>
      </c>
      <c r="U1868" s="1" t="s">
        <v>1900</v>
      </c>
      <c r="V1868" s="1">
        <v>3024724122</v>
      </c>
      <c r="W1868" s="1">
        <v>2001102534</v>
      </c>
      <c r="X1868" s="1" t="s">
        <v>7963</v>
      </c>
      <c r="Y1868" s="1" t="s">
        <v>11138</v>
      </c>
      <c r="Z1868" s="2">
        <v>-3.8672982999999999</v>
      </c>
      <c r="AA1868" s="2">
        <v>-45.152588299999998</v>
      </c>
      <c r="AB1868" s="2" t="s">
        <v>12556</v>
      </c>
      <c r="CJ1868" s="1" t="s">
        <v>19072</v>
      </c>
    </row>
    <row r="1869" spans="2:88" x14ac:dyDescent="0.25">
      <c r="B1869" s="1">
        <v>0</v>
      </c>
      <c r="C1869" s="1"/>
      <c r="D1869" s="1">
        <v>661533</v>
      </c>
      <c r="E1869" s="1">
        <v>1107382949</v>
      </c>
      <c r="F1869" s="1" t="s">
        <v>87</v>
      </c>
      <c r="G1869" s="11">
        <v>45974</v>
      </c>
      <c r="H1869" s="1">
        <v>0</v>
      </c>
      <c r="I1869" s="1" t="s">
        <v>16646</v>
      </c>
      <c r="J1869" s="1" t="s">
        <v>16652</v>
      </c>
      <c r="K1869" s="1">
        <v>0</v>
      </c>
      <c r="L1869" s="1" t="s">
        <v>12</v>
      </c>
      <c r="M1869" s="1" t="s">
        <v>13</v>
      </c>
      <c r="N1869" s="1" t="s">
        <v>6768</v>
      </c>
      <c r="O1869" s="1" t="s">
        <v>14</v>
      </c>
      <c r="P1869" s="1">
        <v>28.56</v>
      </c>
      <c r="Q1869" s="1">
        <v>29.19</v>
      </c>
      <c r="R1869" s="1">
        <v>27.55</v>
      </c>
      <c r="S1869" s="3">
        <v>0.71399999999999997</v>
      </c>
      <c r="T1869" s="3">
        <v>0.32433333333333297</v>
      </c>
      <c r="U1869" s="1" t="s">
        <v>1901</v>
      </c>
      <c r="V1869" s="1">
        <v>3024724661</v>
      </c>
      <c r="W1869" s="1">
        <v>2001102611</v>
      </c>
      <c r="X1869" s="1" t="s">
        <v>7964</v>
      </c>
      <c r="Y1869" s="1" t="s">
        <v>11137</v>
      </c>
      <c r="Z1869" s="2">
        <v>-5.6015167000000003</v>
      </c>
      <c r="AA1869" s="2">
        <v>-44.348698300000002</v>
      </c>
      <c r="AB1869" s="2" t="s">
        <v>12557</v>
      </c>
      <c r="CJ1869" s="1" t="s">
        <v>19073</v>
      </c>
    </row>
    <row r="1870" spans="2:88" x14ac:dyDescent="0.25">
      <c r="B1870" s="1">
        <v>0</v>
      </c>
      <c r="C1870" s="1"/>
      <c r="D1870" s="1">
        <v>661544</v>
      </c>
      <c r="E1870" s="1">
        <v>1107386883</v>
      </c>
      <c r="F1870" s="1" t="s">
        <v>87</v>
      </c>
      <c r="G1870" s="11">
        <v>45974</v>
      </c>
      <c r="H1870" s="1">
        <v>0</v>
      </c>
      <c r="I1870" s="1" t="s">
        <v>16646</v>
      </c>
      <c r="J1870" s="1" t="s">
        <v>16652</v>
      </c>
      <c r="K1870" s="1" t="s">
        <v>16661</v>
      </c>
      <c r="L1870" s="1" t="s">
        <v>17</v>
      </c>
      <c r="M1870" s="1" t="s">
        <v>13</v>
      </c>
      <c r="N1870" s="1" t="s">
        <v>18</v>
      </c>
      <c r="O1870" s="1" t="s">
        <v>175</v>
      </c>
      <c r="P1870" s="1">
        <v>11.87</v>
      </c>
      <c r="Q1870" s="1">
        <v>27.21</v>
      </c>
      <c r="R1870" s="1">
        <v>48.9</v>
      </c>
      <c r="S1870" s="3">
        <v>0.29675000000000001</v>
      </c>
      <c r="T1870" s="3">
        <v>0.30233333333333301</v>
      </c>
      <c r="U1870" s="1" t="s">
        <v>1903</v>
      </c>
      <c r="V1870" s="1">
        <v>3024728519</v>
      </c>
      <c r="W1870" s="1">
        <v>2001102740</v>
      </c>
      <c r="X1870" s="1" t="s">
        <v>7644</v>
      </c>
      <c r="Y1870" s="1" t="s">
        <v>11137</v>
      </c>
      <c r="Z1870" s="2">
        <v>-3.2135319322089999</v>
      </c>
      <c r="AA1870" s="2">
        <v>-45.002412960584003</v>
      </c>
      <c r="AB1870" s="2" t="s">
        <v>12558</v>
      </c>
      <c r="CJ1870" s="1" t="s">
        <v>19074</v>
      </c>
    </row>
    <row r="1871" spans="2:88" x14ac:dyDescent="0.25">
      <c r="B1871" s="1">
        <v>0</v>
      </c>
      <c r="C1871" s="1"/>
      <c r="D1871" s="1">
        <v>2343633</v>
      </c>
      <c r="E1871" s="1">
        <v>1114087595</v>
      </c>
      <c r="F1871" s="1" t="s">
        <v>87</v>
      </c>
      <c r="G1871" s="11">
        <v>46212</v>
      </c>
      <c r="H1871" s="1">
        <v>0</v>
      </c>
      <c r="I1871" s="1" t="s">
        <v>16646</v>
      </c>
      <c r="J1871" s="1" t="s">
        <v>16652</v>
      </c>
      <c r="K1871" s="1">
        <v>0</v>
      </c>
      <c r="L1871" s="1">
        <v>0</v>
      </c>
      <c r="M1871" s="1" t="s">
        <v>13</v>
      </c>
      <c r="N1871" s="1" t="s">
        <v>6771</v>
      </c>
      <c r="O1871" s="1" t="s">
        <v>645</v>
      </c>
      <c r="P1871" s="1">
        <v>28.04</v>
      </c>
      <c r="Q1871" s="1">
        <v>143.21</v>
      </c>
      <c r="R1871" s="1">
        <v>153.19999999999999</v>
      </c>
      <c r="S1871" s="3">
        <v>0.70099999999999996</v>
      </c>
      <c r="T1871" s="3">
        <v>1.5912222222222201</v>
      </c>
      <c r="U1871" s="1" t="s">
        <v>5779</v>
      </c>
      <c r="V1871" s="1">
        <v>3026636352</v>
      </c>
      <c r="W1871" s="1">
        <v>2001173380</v>
      </c>
      <c r="X1871" s="1" t="s">
        <v>10583</v>
      </c>
      <c r="Y1871" s="1" t="s">
        <v>11137</v>
      </c>
      <c r="Z1871" s="2">
        <v>-4.9421132999999999</v>
      </c>
      <c r="AA1871" s="2">
        <v>-47.482523299999997</v>
      </c>
      <c r="AB1871" s="2" t="s">
        <v>30</v>
      </c>
      <c r="CJ1871" s="1" t="s">
        <v>19075</v>
      </c>
    </row>
    <row r="1872" spans="2:88" x14ac:dyDescent="0.25">
      <c r="B1872" s="1">
        <v>0</v>
      </c>
      <c r="C1872" s="1"/>
      <c r="D1872" s="1">
        <v>661552</v>
      </c>
      <c r="E1872" s="1">
        <v>1107390008</v>
      </c>
      <c r="F1872" s="1" t="s">
        <v>79</v>
      </c>
      <c r="G1872" s="11">
        <v>45974</v>
      </c>
      <c r="H1872" s="1">
        <v>0</v>
      </c>
      <c r="I1872" s="1" t="s">
        <v>16646</v>
      </c>
      <c r="J1872" s="1" t="s">
        <v>16652</v>
      </c>
      <c r="K1872" s="1">
        <v>0</v>
      </c>
      <c r="L1872" s="1" t="s">
        <v>12</v>
      </c>
      <c r="M1872" s="1" t="s">
        <v>25</v>
      </c>
      <c r="N1872" s="1" t="s">
        <v>6768</v>
      </c>
      <c r="O1872" s="1" t="s">
        <v>350</v>
      </c>
      <c r="P1872" s="1">
        <v>157.21</v>
      </c>
      <c r="Q1872" s="1">
        <v>157.72</v>
      </c>
      <c r="R1872" s="1">
        <v>216.8</v>
      </c>
      <c r="S1872" s="3">
        <v>3.93025</v>
      </c>
      <c r="T1872" s="3">
        <v>1.75244444444444</v>
      </c>
      <c r="U1872" s="1" t="s">
        <v>1905</v>
      </c>
      <c r="V1872" s="1">
        <v>3024733075</v>
      </c>
      <c r="W1872" s="1">
        <v>2001102871</v>
      </c>
      <c r="X1872" s="1" t="s">
        <v>7966</v>
      </c>
      <c r="Y1872" s="1" t="s">
        <v>11138</v>
      </c>
      <c r="Z1872" s="2">
        <v>-4.9097299999999997</v>
      </c>
      <c r="AA1872" s="2">
        <v>-44.308516699999998</v>
      </c>
      <c r="AB1872" s="2" t="s">
        <v>12560</v>
      </c>
      <c r="CJ1872" s="1" t="s">
        <v>19076</v>
      </c>
    </row>
    <row r="1873" spans="2:88" x14ac:dyDescent="0.25">
      <c r="B1873" s="1">
        <v>0</v>
      </c>
      <c r="C1873" s="1"/>
      <c r="D1873" s="1">
        <v>2306445</v>
      </c>
      <c r="E1873" s="1">
        <v>1113235371</v>
      </c>
      <c r="F1873" s="1" t="s">
        <v>79</v>
      </c>
      <c r="G1873" s="11">
        <v>46174</v>
      </c>
      <c r="H1873" s="1" t="s">
        <v>16641</v>
      </c>
      <c r="I1873" s="1" t="s">
        <v>16646</v>
      </c>
      <c r="J1873" s="1" t="s">
        <v>16652</v>
      </c>
      <c r="K1873" s="1" t="s">
        <v>16661</v>
      </c>
      <c r="L1873" s="1" t="s">
        <v>12</v>
      </c>
      <c r="M1873" s="1" t="s">
        <v>13</v>
      </c>
      <c r="N1873" s="1" t="s">
        <v>6770</v>
      </c>
      <c r="O1873" s="1" t="s">
        <v>90</v>
      </c>
      <c r="P1873" s="1">
        <v>154.80000000000001</v>
      </c>
      <c r="Q1873" s="1">
        <v>55.58</v>
      </c>
      <c r="R1873" s="1">
        <v>542.29</v>
      </c>
      <c r="S1873" s="3">
        <v>3.87</v>
      </c>
      <c r="T1873" s="3">
        <v>0.61755555555555597</v>
      </c>
      <c r="U1873" s="1" t="s">
        <v>4601</v>
      </c>
      <c r="V1873" s="1">
        <v>3026317443</v>
      </c>
      <c r="W1873" s="1">
        <v>2001161171</v>
      </c>
      <c r="X1873" s="1" t="s">
        <v>9762</v>
      </c>
      <c r="Y1873" s="1" t="s">
        <v>11138</v>
      </c>
      <c r="Z1873" s="2">
        <v>-2.8383099999999999</v>
      </c>
      <c r="AA1873" s="2">
        <v>-42.072960000000002</v>
      </c>
      <c r="AB1873" s="2" t="s">
        <v>14554</v>
      </c>
      <c r="CJ1873" s="1" t="s">
        <v>19077</v>
      </c>
    </row>
    <row r="1874" spans="2:88" x14ac:dyDescent="0.25">
      <c r="B1874" s="1">
        <v>0</v>
      </c>
      <c r="C1874" s="1"/>
      <c r="D1874" s="1">
        <v>661558</v>
      </c>
      <c r="E1874" s="1">
        <v>1107396663</v>
      </c>
      <c r="F1874" s="1" t="s">
        <v>87</v>
      </c>
      <c r="G1874" s="11">
        <v>45974</v>
      </c>
      <c r="H1874" s="1">
        <v>0</v>
      </c>
      <c r="I1874" s="1" t="s">
        <v>16644</v>
      </c>
      <c r="J1874" s="1">
        <v>0</v>
      </c>
      <c r="K1874" s="1">
        <v>0</v>
      </c>
      <c r="L1874" s="1" t="s">
        <v>12</v>
      </c>
      <c r="M1874" s="1" t="s">
        <v>13</v>
      </c>
      <c r="N1874" s="1" t="s">
        <v>6770</v>
      </c>
      <c r="O1874" s="1" t="s">
        <v>1219</v>
      </c>
      <c r="P1874" s="1">
        <v>100.82</v>
      </c>
      <c r="Q1874" s="1">
        <v>102.32</v>
      </c>
      <c r="R1874" s="1">
        <v>103.96</v>
      </c>
      <c r="S1874" s="3">
        <v>2.5205000000000002</v>
      </c>
      <c r="T1874" s="3">
        <v>1.1368888888888899</v>
      </c>
      <c r="U1874" s="1" t="s">
        <v>1906</v>
      </c>
      <c r="V1874" s="1">
        <v>3024735256</v>
      </c>
      <c r="W1874" s="1">
        <v>2001102962</v>
      </c>
      <c r="X1874" s="1" t="s">
        <v>7968</v>
      </c>
      <c r="Y1874" s="1" t="s">
        <v>11137</v>
      </c>
      <c r="Z1874" s="2">
        <v>-2.8267833000000002</v>
      </c>
      <c r="AA1874" s="2">
        <v>-43.4021933</v>
      </c>
      <c r="AB1874" s="2" t="s">
        <v>12562</v>
      </c>
      <c r="CJ1874" s="1" t="s">
        <v>19078</v>
      </c>
    </row>
    <row r="1875" spans="2:88" x14ac:dyDescent="0.25">
      <c r="B1875" s="1">
        <v>0</v>
      </c>
      <c r="C1875" s="1"/>
      <c r="D1875" s="1">
        <v>2306525</v>
      </c>
      <c r="E1875" s="1">
        <v>1113337317</v>
      </c>
      <c r="F1875" s="1" t="s">
        <v>79</v>
      </c>
      <c r="G1875" s="11">
        <v>46178</v>
      </c>
      <c r="H1875" s="1" t="s">
        <v>16641</v>
      </c>
      <c r="I1875" s="1" t="s">
        <v>16646</v>
      </c>
      <c r="J1875" s="1" t="s">
        <v>16652</v>
      </c>
      <c r="K1875" s="1">
        <v>0</v>
      </c>
      <c r="L1875" s="1" t="s">
        <v>12</v>
      </c>
      <c r="M1875" s="1" t="s">
        <v>25</v>
      </c>
      <c r="N1875" s="1" t="s">
        <v>6770</v>
      </c>
      <c r="O1875" s="1" t="s">
        <v>90</v>
      </c>
      <c r="P1875" s="1">
        <v>551.64</v>
      </c>
      <c r="Q1875" s="1">
        <v>560.09</v>
      </c>
      <c r="R1875" s="1">
        <v>852.69</v>
      </c>
      <c r="S1875" s="3">
        <v>13.791</v>
      </c>
      <c r="T1875" s="3">
        <v>6.22322222222222</v>
      </c>
      <c r="U1875" s="1" t="s">
        <v>4756</v>
      </c>
      <c r="V1875" s="1">
        <v>3026357577</v>
      </c>
      <c r="W1875" s="1">
        <v>2001162746</v>
      </c>
      <c r="X1875" s="1" t="s">
        <v>9973</v>
      </c>
      <c r="Y1875" s="1" t="s">
        <v>11138</v>
      </c>
      <c r="Z1875" s="2">
        <v>-2.97445</v>
      </c>
      <c r="AA1875" s="2">
        <v>-41.923029999999997</v>
      </c>
      <c r="AB1875" s="2" t="s">
        <v>14654</v>
      </c>
      <c r="CJ1875" s="1" t="s">
        <v>19079</v>
      </c>
    </row>
    <row r="1876" spans="2:88" x14ac:dyDescent="0.25">
      <c r="B1876" s="1">
        <v>0</v>
      </c>
      <c r="C1876" s="1"/>
      <c r="D1876" s="1">
        <v>2310183</v>
      </c>
      <c r="E1876" s="1">
        <v>1113446585</v>
      </c>
      <c r="F1876" s="1" t="s">
        <v>79</v>
      </c>
      <c r="G1876" s="11">
        <v>46183</v>
      </c>
      <c r="H1876" s="1">
        <v>0</v>
      </c>
      <c r="I1876" s="1" t="s">
        <v>16646</v>
      </c>
      <c r="J1876" s="1" t="s">
        <v>16652</v>
      </c>
      <c r="K1876" s="1">
        <v>0</v>
      </c>
      <c r="L1876" s="1" t="s">
        <v>12</v>
      </c>
      <c r="M1876" s="1" t="s">
        <v>13</v>
      </c>
      <c r="N1876" s="1" t="s">
        <v>6770</v>
      </c>
      <c r="O1876" s="1" t="s">
        <v>90</v>
      </c>
      <c r="P1876" s="1">
        <v>100.49</v>
      </c>
      <c r="Q1876" s="1">
        <v>101.61</v>
      </c>
      <c r="R1876" s="1">
        <v>209.16</v>
      </c>
      <c r="S1876" s="3">
        <v>2.5122499999999999</v>
      </c>
      <c r="T1876" s="3">
        <v>1.129</v>
      </c>
      <c r="U1876" s="1" t="s">
        <v>4891</v>
      </c>
      <c r="V1876" s="1">
        <v>3026400200</v>
      </c>
      <c r="W1876" s="1">
        <v>2001164224</v>
      </c>
      <c r="X1876" s="1" t="s">
        <v>7303</v>
      </c>
      <c r="Y1876" s="1" t="s">
        <v>11138</v>
      </c>
      <c r="Z1876" s="2">
        <v>-3.0802299999999998</v>
      </c>
      <c r="AA1876" s="2">
        <v>-42.231470000000002</v>
      </c>
      <c r="AB1876" s="2" t="s">
        <v>14748</v>
      </c>
      <c r="CJ1876" s="1" t="s">
        <v>19080</v>
      </c>
    </row>
    <row r="1877" spans="2:88" x14ac:dyDescent="0.25">
      <c r="B1877" s="1">
        <v>0</v>
      </c>
      <c r="C1877" s="1"/>
      <c r="D1877" s="1">
        <v>1907559</v>
      </c>
      <c r="E1877" s="1">
        <v>1107421970</v>
      </c>
      <c r="F1877" s="1" t="s">
        <v>79</v>
      </c>
      <c r="G1877" s="11">
        <v>45975</v>
      </c>
      <c r="H1877" s="1">
        <v>0</v>
      </c>
      <c r="I1877" s="1" t="s">
        <v>16646</v>
      </c>
      <c r="J1877" s="1" t="s">
        <v>16652</v>
      </c>
      <c r="K1877" s="1">
        <v>0</v>
      </c>
      <c r="L1877" s="1" t="s">
        <v>12</v>
      </c>
      <c r="M1877" s="1" t="s">
        <v>25</v>
      </c>
      <c r="N1877" s="1" t="s">
        <v>6768</v>
      </c>
      <c r="O1877" s="1" t="s">
        <v>422</v>
      </c>
      <c r="P1877" s="1">
        <v>834.1</v>
      </c>
      <c r="Q1877" s="1">
        <v>224.55</v>
      </c>
      <c r="R1877" s="1">
        <v>206.81</v>
      </c>
      <c r="S1877" s="3">
        <v>20.852499999999999</v>
      </c>
      <c r="T1877" s="3">
        <v>2.4950000000000001</v>
      </c>
      <c r="U1877" s="1" t="s">
        <v>1907</v>
      </c>
      <c r="V1877" s="1">
        <v>3024735620</v>
      </c>
      <c r="W1877" s="1">
        <v>2001102983</v>
      </c>
      <c r="X1877" s="1" t="s">
        <v>7971</v>
      </c>
      <c r="Y1877" s="1" t="s">
        <v>11138</v>
      </c>
      <c r="Z1877" s="2">
        <v>-4.7701732999999997</v>
      </c>
      <c r="AA1877" s="2">
        <v>-44.468191699999998</v>
      </c>
      <c r="AB1877" s="2" t="s">
        <v>12564</v>
      </c>
      <c r="CJ1877" s="1" t="s">
        <v>19081</v>
      </c>
    </row>
    <row r="1878" spans="2:88" x14ac:dyDescent="0.25">
      <c r="B1878" s="1">
        <v>0</v>
      </c>
      <c r="C1878" s="1"/>
      <c r="D1878" s="1">
        <v>661562</v>
      </c>
      <c r="E1878" s="1">
        <v>1107422012</v>
      </c>
      <c r="F1878" s="1" t="s">
        <v>79</v>
      </c>
      <c r="G1878" s="11">
        <v>45975</v>
      </c>
      <c r="H1878" s="1">
        <v>0</v>
      </c>
      <c r="I1878" s="1" t="s">
        <v>16646</v>
      </c>
      <c r="J1878" s="1" t="s">
        <v>16652</v>
      </c>
      <c r="K1878" s="1">
        <v>0</v>
      </c>
      <c r="L1878" s="1" t="s">
        <v>12</v>
      </c>
      <c r="M1878" s="1" t="s">
        <v>22</v>
      </c>
      <c r="N1878" s="1" t="s">
        <v>6771</v>
      </c>
      <c r="O1878" s="1" t="s">
        <v>64</v>
      </c>
      <c r="P1878" s="1">
        <v>3882.59</v>
      </c>
      <c r="Q1878" s="1">
        <v>81.760000000000005</v>
      </c>
      <c r="R1878" s="1">
        <v>81.06</v>
      </c>
      <c r="S1878" s="3">
        <v>97.064750000000004</v>
      </c>
      <c r="T1878" s="3">
        <v>0.90844444444444405</v>
      </c>
      <c r="U1878" s="1" t="s">
        <v>1908</v>
      </c>
      <c r="V1878" s="1">
        <v>3024736309</v>
      </c>
      <c r="W1878" s="1">
        <v>2001102992</v>
      </c>
      <c r="X1878" s="1" t="s">
        <v>7972</v>
      </c>
      <c r="Y1878" s="1" t="s">
        <v>11138</v>
      </c>
      <c r="Z1878" s="2">
        <v>-8.3237538999999998</v>
      </c>
      <c r="AA1878" s="2">
        <v>-46.476208900000003</v>
      </c>
      <c r="AB1878" s="2" t="s">
        <v>12565</v>
      </c>
      <c r="CJ1878" s="1" t="s">
        <v>19082</v>
      </c>
    </row>
    <row r="1879" spans="2:88" x14ac:dyDescent="0.25">
      <c r="B1879" s="1">
        <v>0</v>
      </c>
      <c r="C1879" s="1"/>
      <c r="D1879" s="1">
        <v>661563</v>
      </c>
      <c r="E1879" s="1">
        <v>1107423069</v>
      </c>
      <c r="F1879" s="1" t="s">
        <v>79</v>
      </c>
      <c r="G1879" s="11">
        <v>45975</v>
      </c>
      <c r="H1879" s="1">
        <v>0</v>
      </c>
      <c r="I1879" s="1" t="s">
        <v>16646</v>
      </c>
      <c r="J1879" s="1" t="s">
        <v>16652</v>
      </c>
      <c r="K1879" s="1">
        <v>0</v>
      </c>
      <c r="L1879" s="1" t="s">
        <v>12</v>
      </c>
      <c r="M1879" s="1" t="s">
        <v>22</v>
      </c>
      <c r="N1879" s="1" t="s">
        <v>6770</v>
      </c>
      <c r="O1879" s="1" t="s">
        <v>40</v>
      </c>
      <c r="P1879" s="1">
        <v>1568.74</v>
      </c>
      <c r="Q1879" s="1">
        <v>1380.58</v>
      </c>
      <c r="R1879" s="1">
        <v>1665.53</v>
      </c>
      <c r="S1879" s="3">
        <v>39.218499999999999</v>
      </c>
      <c r="T1879" s="3">
        <v>15.339777777777799</v>
      </c>
      <c r="U1879" s="1" t="s">
        <v>1909</v>
      </c>
      <c r="V1879" s="1">
        <v>3024739103</v>
      </c>
      <c r="W1879" s="1">
        <v>2001103015</v>
      </c>
      <c r="X1879" s="1" t="s">
        <v>7227</v>
      </c>
      <c r="Y1879" s="1" t="s">
        <v>11138</v>
      </c>
      <c r="Z1879" s="2">
        <v>-2.8923567000000001</v>
      </c>
      <c r="AA1879" s="2">
        <v>-43.982520000000001</v>
      </c>
      <c r="AB1879" s="2" t="s">
        <v>12566</v>
      </c>
      <c r="CJ1879" s="1" t="s">
        <v>19083</v>
      </c>
    </row>
    <row r="1880" spans="2:88" x14ac:dyDescent="0.25">
      <c r="B1880" s="1">
        <v>0</v>
      </c>
      <c r="C1880" s="1"/>
      <c r="D1880" s="1">
        <v>661575</v>
      </c>
      <c r="E1880" s="1">
        <v>1107427375</v>
      </c>
      <c r="F1880" s="1" t="s">
        <v>87</v>
      </c>
      <c r="G1880" s="11">
        <v>45975</v>
      </c>
      <c r="H1880" s="1">
        <v>0</v>
      </c>
      <c r="I1880" s="1" t="s">
        <v>16646</v>
      </c>
      <c r="J1880" s="1" t="s">
        <v>16652</v>
      </c>
      <c r="K1880" s="1">
        <v>0</v>
      </c>
      <c r="L1880" s="1" t="s">
        <v>12</v>
      </c>
      <c r="M1880" s="1" t="s">
        <v>13</v>
      </c>
      <c r="N1880" s="1" t="s">
        <v>6768</v>
      </c>
      <c r="O1880" s="1" t="s">
        <v>403</v>
      </c>
      <c r="P1880" s="1">
        <v>122</v>
      </c>
      <c r="Q1880" s="1">
        <v>58.56</v>
      </c>
      <c r="R1880" s="1">
        <v>48.58</v>
      </c>
      <c r="S1880" s="3">
        <v>3.05</v>
      </c>
      <c r="T1880" s="3">
        <v>0.65066666666666695</v>
      </c>
      <c r="U1880" s="1" t="s">
        <v>1910</v>
      </c>
      <c r="V1880" s="1">
        <v>3024743062</v>
      </c>
      <c r="W1880" s="1">
        <v>2001103210</v>
      </c>
      <c r="X1880" s="1" t="s">
        <v>6780</v>
      </c>
      <c r="Y1880" s="1" t="s">
        <v>11137</v>
      </c>
      <c r="Z1880" s="2">
        <v>-4.6539999999999999</v>
      </c>
      <c r="AA1880" s="2">
        <v>-44.84442</v>
      </c>
      <c r="AB1880" s="2" t="s">
        <v>12567</v>
      </c>
      <c r="CJ1880" s="1" t="s">
        <v>19084</v>
      </c>
    </row>
    <row r="1881" spans="2:88" x14ac:dyDescent="0.25">
      <c r="B1881" s="1">
        <v>0</v>
      </c>
      <c r="C1881" s="1"/>
      <c r="D1881" s="1">
        <v>2355092</v>
      </c>
      <c r="E1881" s="1">
        <v>1114574916</v>
      </c>
      <c r="F1881" s="1" t="s">
        <v>79</v>
      </c>
      <c r="G1881" s="11">
        <v>46234</v>
      </c>
      <c r="H1881" s="1">
        <v>0</v>
      </c>
      <c r="I1881" s="1" t="s">
        <v>16646</v>
      </c>
      <c r="J1881" s="1" t="s">
        <v>16652</v>
      </c>
      <c r="K1881" s="1">
        <v>0</v>
      </c>
      <c r="L1881" s="1">
        <v>0</v>
      </c>
      <c r="M1881" s="1" t="s">
        <v>13</v>
      </c>
      <c r="N1881" s="1" t="s">
        <v>6769</v>
      </c>
      <c r="O1881" s="1" t="s">
        <v>689</v>
      </c>
      <c r="P1881" s="1">
        <v>94.4</v>
      </c>
      <c r="Q1881" s="1">
        <v>62.47</v>
      </c>
      <c r="R1881" s="1">
        <v>150.69</v>
      </c>
      <c r="S1881" s="3">
        <v>2.36</v>
      </c>
      <c r="T1881" s="3">
        <v>0.69411111111111101</v>
      </c>
      <c r="U1881" s="1" t="s">
        <v>6468</v>
      </c>
      <c r="V1881" s="1">
        <v>3026820480</v>
      </c>
      <c r="W1881" s="1">
        <v>2001180150</v>
      </c>
      <c r="X1881" s="1" t="s">
        <v>11017</v>
      </c>
      <c r="Y1881" s="1" t="s">
        <v>11138</v>
      </c>
      <c r="Z1881" s="2">
        <v>-4.3085192000000001</v>
      </c>
      <c r="AA1881" s="2">
        <v>-43.368215300000003</v>
      </c>
      <c r="AB1881" s="2" t="s">
        <v>15830</v>
      </c>
      <c r="CJ1881" s="1" t="s">
        <v>19085</v>
      </c>
    </row>
    <row r="1882" spans="2:88" x14ac:dyDescent="0.25">
      <c r="B1882" s="1">
        <v>0</v>
      </c>
      <c r="C1882" s="1"/>
      <c r="D1882" s="1">
        <v>1934238</v>
      </c>
      <c r="E1882" s="1">
        <v>1107429200</v>
      </c>
      <c r="F1882" s="1" t="s">
        <v>57</v>
      </c>
      <c r="G1882" s="11">
        <v>46007</v>
      </c>
      <c r="H1882" s="1">
        <v>0</v>
      </c>
      <c r="I1882" s="1" t="s">
        <v>16646</v>
      </c>
      <c r="J1882" s="1" t="s">
        <v>16652</v>
      </c>
      <c r="K1882" s="1">
        <v>0</v>
      </c>
      <c r="L1882" s="1">
        <v>0</v>
      </c>
      <c r="M1882" s="1" t="s">
        <v>25</v>
      </c>
      <c r="N1882" s="1" t="s">
        <v>6768</v>
      </c>
      <c r="O1882" s="1" t="s">
        <v>363</v>
      </c>
      <c r="P1882" s="1">
        <v>42.84</v>
      </c>
      <c r="Q1882" s="1">
        <v>59.59</v>
      </c>
      <c r="R1882" s="1">
        <v>88.51</v>
      </c>
      <c r="S1882" s="3">
        <v>1.071</v>
      </c>
      <c r="T1882" s="3">
        <v>0.66211111111111098</v>
      </c>
      <c r="U1882" s="1" t="s">
        <v>1912</v>
      </c>
      <c r="V1882" s="1">
        <v>3024017698</v>
      </c>
      <c r="W1882" s="1">
        <v>7149930</v>
      </c>
      <c r="X1882" s="1" t="s">
        <v>7974</v>
      </c>
      <c r="Y1882" s="1" t="s">
        <v>11137</v>
      </c>
      <c r="Z1882" s="2">
        <v>-5.2944825</v>
      </c>
      <c r="AA1882" s="2">
        <v>-44.497073100000001</v>
      </c>
      <c r="AB1882" s="2" t="s">
        <v>12569</v>
      </c>
      <c r="CJ1882" s="1" t="s">
        <v>19086</v>
      </c>
    </row>
    <row r="1883" spans="2:88" x14ac:dyDescent="0.25">
      <c r="B1883" s="1">
        <v>0</v>
      </c>
      <c r="C1883" s="1"/>
      <c r="D1883" s="1">
        <v>661578</v>
      </c>
      <c r="E1883" s="1">
        <v>1107429635</v>
      </c>
      <c r="F1883" s="1" t="s">
        <v>87</v>
      </c>
      <c r="G1883" s="11">
        <v>45975</v>
      </c>
      <c r="H1883" s="1">
        <v>0</v>
      </c>
      <c r="I1883" s="1" t="s">
        <v>16646</v>
      </c>
      <c r="J1883" s="1" t="s">
        <v>16652</v>
      </c>
      <c r="K1883" s="1">
        <v>0</v>
      </c>
      <c r="L1883" s="1" t="s">
        <v>12</v>
      </c>
      <c r="M1883" s="1" t="s">
        <v>13</v>
      </c>
      <c r="N1883" s="1" t="s">
        <v>6771</v>
      </c>
      <c r="O1883" s="1" t="s">
        <v>1913</v>
      </c>
      <c r="P1883" s="1">
        <v>199.06</v>
      </c>
      <c r="Q1883" s="1">
        <v>51.79</v>
      </c>
      <c r="R1883" s="1">
        <v>176.07</v>
      </c>
      <c r="S1883" s="3">
        <v>4.9764999999999997</v>
      </c>
      <c r="T1883" s="3">
        <v>0.57544444444444398</v>
      </c>
      <c r="U1883" s="1" t="s">
        <v>1914</v>
      </c>
      <c r="V1883" s="1">
        <v>3024743569</v>
      </c>
      <c r="W1883" s="1">
        <v>2001103274</v>
      </c>
      <c r="X1883" s="1" t="s">
        <v>7975</v>
      </c>
      <c r="Y1883" s="1" t="s">
        <v>11137</v>
      </c>
      <c r="Z1883" s="2">
        <v>-6.4612550000000004</v>
      </c>
      <c r="AA1883" s="2">
        <v>-47.049963300000002</v>
      </c>
      <c r="AB1883" s="2" t="s">
        <v>12570</v>
      </c>
      <c r="CJ1883" s="1" t="s">
        <v>19087</v>
      </c>
    </row>
    <row r="1884" spans="2:88" x14ac:dyDescent="0.25">
      <c r="B1884" s="1">
        <v>0</v>
      </c>
      <c r="C1884" s="1"/>
      <c r="D1884" s="1">
        <v>661579</v>
      </c>
      <c r="E1884" s="1">
        <v>1107429883</v>
      </c>
      <c r="F1884" s="1" t="s">
        <v>87</v>
      </c>
      <c r="G1884" s="11">
        <v>45975</v>
      </c>
      <c r="H1884" s="1">
        <v>0</v>
      </c>
      <c r="I1884" s="1" t="s">
        <v>16646</v>
      </c>
      <c r="J1884" s="1" t="s">
        <v>16652</v>
      </c>
      <c r="K1884" s="1">
        <v>0</v>
      </c>
      <c r="L1884" s="1" t="s">
        <v>12</v>
      </c>
      <c r="M1884" s="1" t="s">
        <v>13</v>
      </c>
      <c r="N1884" s="1" t="s">
        <v>6768</v>
      </c>
      <c r="O1884" s="1" t="s">
        <v>14</v>
      </c>
      <c r="P1884" s="1">
        <v>373.98</v>
      </c>
      <c r="Q1884" s="1">
        <v>114.42</v>
      </c>
      <c r="R1884" s="1">
        <v>232.3</v>
      </c>
      <c r="S1884" s="3">
        <v>9.3495000000000008</v>
      </c>
      <c r="T1884" s="3">
        <v>1.2713333333333301</v>
      </c>
      <c r="U1884" s="1" t="s">
        <v>1915</v>
      </c>
      <c r="V1884" s="1">
        <v>3024743623</v>
      </c>
      <c r="W1884" s="1">
        <v>2001103278</v>
      </c>
      <c r="X1884" s="1" t="s">
        <v>7845</v>
      </c>
      <c r="Y1884" s="1" t="s">
        <v>11137</v>
      </c>
      <c r="Z1884" s="2">
        <v>-5.6099050000000004</v>
      </c>
      <c r="AA1884" s="2">
        <v>-44.397024999999999</v>
      </c>
      <c r="AB1884" s="2" t="s">
        <v>12571</v>
      </c>
      <c r="CJ1884" s="1" t="s">
        <v>19088</v>
      </c>
    </row>
    <row r="1885" spans="2:88" x14ac:dyDescent="0.25">
      <c r="B1885" s="1">
        <v>0</v>
      </c>
      <c r="C1885" s="1"/>
      <c r="D1885" s="1">
        <v>1955975</v>
      </c>
      <c r="E1885" s="1">
        <v>1107430857</v>
      </c>
      <c r="F1885" s="1" t="s">
        <v>1275</v>
      </c>
      <c r="G1885" s="11">
        <v>46008</v>
      </c>
      <c r="H1885" s="1">
        <v>0</v>
      </c>
      <c r="I1885" s="1" t="s">
        <v>16646</v>
      </c>
      <c r="J1885" s="1" t="s">
        <v>16652</v>
      </c>
      <c r="K1885" s="1" t="s">
        <v>16655</v>
      </c>
      <c r="L1885" s="1" t="s">
        <v>12</v>
      </c>
      <c r="M1885" s="1" t="s">
        <v>13</v>
      </c>
      <c r="N1885" s="1" t="s">
        <v>6771</v>
      </c>
      <c r="O1885" s="1" t="s">
        <v>320</v>
      </c>
      <c r="P1885" s="1">
        <v>47.57</v>
      </c>
      <c r="Q1885" s="1">
        <v>49.07</v>
      </c>
      <c r="R1885" s="1">
        <v>52.82</v>
      </c>
      <c r="S1885" s="3">
        <v>1.1892499999999999</v>
      </c>
      <c r="T1885" s="3">
        <v>0.54522222222222205</v>
      </c>
      <c r="U1885" s="1" t="s">
        <v>16142</v>
      </c>
      <c r="V1885" s="1">
        <v>0</v>
      </c>
      <c r="W1885" s="1">
        <v>0</v>
      </c>
      <c r="X1885" s="1">
        <v>0</v>
      </c>
      <c r="Y1885" s="1">
        <v>0</v>
      </c>
      <c r="Z1885" s="2">
        <v>-4.3094133000000001</v>
      </c>
      <c r="AA1885" s="2">
        <v>-46.539960100000002</v>
      </c>
      <c r="AB1885" s="2">
        <v>0</v>
      </c>
      <c r="CJ1885" s="1" t="s">
        <v>19089</v>
      </c>
    </row>
    <row r="1886" spans="2:88" x14ac:dyDescent="0.25">
      <c r="B1886" s="1">
        <v>0</v>
      </c>
      <c r="C1886" s="1"/>
      <c r="D1886" s="1">
        <v>661585</v>
      </c>
      <c r="E1886" s="1">
        <v>1107489227</v>
      </c>
      <c r="F1886" s="1" t="s">
        <v>79</v>
      </c>
      <c r="G1886" s="11">
        <v>45978</v>
      </c>
      <c r="H1886" s="1">
        <v>0</v>
      </c>
      <c r="I1886" s="1" t="s">
        <v>16646</v>
      </c>
      <c r="J1886" s="1" t="s">
        <v>16652</v>
      </c>
      <c r="K1886" s="1">
        <v>0</v>
      </c>
      <c r="L1886" s="1" t="s">
        <v>12</v>
      </c>
      <c r="M1886" s="1" t="s">
        <v>25</v>
      </c>
      <c r="N1886" s="1" t="s">
        <v>6768</v>
      </c>
      <c r="O1886" s="1" t="s">
        <v>565</v>
      </c>
      <c r="P1886" s="1">
        <v>232.38</v>
      </c>
      <c r="Q1886" s="1">
        <v>86.22</v>
      </c>
      <c r="R1886" s="1">
        <v>381.4</v>
      </c>
      <c r="S1886" s="3">
        <v>5.8094999999999999</v>
      </c>
      <c r="T1886" s="3">
        <v>0.95799999999999996</v>
      </c>
      <c r="U1886" s="1" t="s">
        <v>1916</v>
      </c>
      <c r="V1886" s="1">
        <v>3024745871</v>
      </c>
      <c r="W1886" s="1">
        <v>2001103372</v>
      </c>
      <c r="X1886" s="1" t="s">
        <v>7976</v>
      </c>
      <c r="Y1886" s="1" t="s">
        <v>11138</v>
      </c>
      <c r="Z1886" s="2">
        <v>-5.5514967000000004</v>
      </c>
      <c r="AA1886" s="2">
        <v>-44.536583299999997</v>
      </c>
      <c r="AB1886" s="2" t="s">
        <v>12572</v>
      </c>
      <c r="CJ1886" s="1" t="s">
        <v>19090</v>
      </c>
    </row>
    <row r="1887" spans="2:88" x14ac:dyDescent="0.25">
      <c r="B1887" s="1">
        <v>0</v>
      </c>
      <c r="C1887" s="1"/>
      <c r="D1887" s="1">
        <v>2342827</v>
      </c>
      <c r="E1887" s="1">
        <v>1114088285</v>
      </c>
      <c r="F1887" s="1" t="s">
        <v>87</v>
      </c>
      <c r="G1887" s="11">
        <v>46212</v>
      </c>
      <c r="H1887" s="1">
        <v>0</v>
      </c>
      <c r="I1887" s="1" t="s">
        <v>16646</v>
      </c>
      <c r="J1887" s="1" t="s">
        <v>16652</v>
      </c>
      <c r="K1887" s="1">
        <v>0</v>
      </c>
      <c r="L1887" s="1">
        <v>0</v>
      </c>
      <c r="M1887" s="1" t="s">
        <v>25</v>
      </c>
      <c r="N1887" s="1" t="s">
        <v>6771</v>
      </c>
      <c r="O1887" s="1" t="s">
        <v>645</v>
      </c>
      <c r="P1887" s="1">
        <v>3294.12</v>
      </c>
      <c r="Q1887" s="1">
        <v>103.47</v>
      </c>
      <c r="R1887" s="1">
        <v>295.38</v>
      </c>
      <c r="S1887" s="3">
        <v>82.352999999999994</v>
      </c>
      <c r="T1887" s="3">
        <v>1.1496666666666699</v>
      </c>
      <c r="U1887" s="1" t="s">
        <v>5784</v>
      </c>
      <c r="V1887" s="1">
        <v>3026635615</v>
      </c>
      <c r="W1887" s="1">
        <v>2001173392</v>
      </c>
      <c r="X1887" s="1" t="s">
        <v>10585</v>
      </c>
      <c r="Y1887" s="1" t="s">
        <v>11137</v>
      </c>
      <c r="Z1887" s="2">
        <v>-4.9989767000000001</v>
      </c>
      <c r="AA1887" s="2">
        <v>-47.453030300000002</v>
      </c>
      <c r="AB1887" s="2" t="s">
        <v>30</v>
      </c>
      <c r="CJ1887" s="1" t="s">
        <v>19091</v>
      </c>
    </row>
    <row r="1888" spans="2:88" x14ac:dyDescent="0.25">
      <c r="B1888" s="1">
        <v>0</v>
      </c>
      <c r="C1888" s="1"/>
      <c r="D1888" s="1">
        <v>661587</v>
      </c>
      <c r="E1888" s="1">
        <v>1107494243</v>
      </c>
      <c r="F1888" s="1" t="s">
        <v>87</v>
      </c>
      <c r="G1888" s="11">
        <v>45978</v>
      </c>
      <c r="H1888" s="1">
        <v>0</v>
      </c>
      <c r="I1888" s="1" t="s">
        <v>16646</v>
      </c>
      <c r="J1888" s="1" t="s">
        <v>16655</v>
      </c>
      <c r="K1888" s="1" t="s">
        <v>16665</v>
      </c>
      <c r="L1888" s="1" t="s">
        <v>12</v>
      </c>
      <c r="M1888" s="1" t="s">
        <v>22</v>
      </c>
      <c r="N1888" s="1" t="s">
        <v>6769</v>
      </c>
      <c r="O1888" s="1" t="s">
        <v>72</v>
      </c>
      <c r="P1888" s="1">
        <v>69.83</v>
      </c>
      <c r="Q1888" s="1">
        <v>90.78</v>
      </c>
      <c r="R1888" s="1">
        <v>112.63</v>
      </c>
      <c r="S1888" s="3">
        <v>1.7457499999999999</v>
      </c>
      <c r="T1888" s="3">
        <v>1.0086666666666699</v>
      </c>
      <c r="U1888" s="1" t="s">
        <v>1918</v>
      </c>
      <c r="V1888" s="1">
        <v>3024749303</v>
      </c>
      <c r="W1888" s="1">
        <v>2001103389</v>
      </c>
      <c r="X1888" s="1" t="s">
        <v>7977</v>
      </c>
      <c r="Y1888" s="1" t="s">
        <v>11137</v>
      </c>
      <c r="Z1888" s="2">
        <v>-3.739185</v>
      </c>
      <c r="AA1888" s="2">
        <v>-43.315973300000003</v>
      </c>
      <c r="AB1888" s="2" t="s">
        <v>12574</v>
      </c>
      <c r="CJ1888" s="1" t="s">
        <v>19092</v>
      </c>
    </row>
    <row r="1889" spans="2:88" x14ac:dyDescent="0.25">
      <c r="B1889" s="1">
        <v>0</v>
      </c>
      <c r="C1889" s="1"/>
      <c r="D1889" s="1">
        <v>661601</v>
      </c>
      <c r="E1889" s="1">
        <v>1107497304</v>
      </c>
      <c r="F1889" s="1" t="s">
        <v>79</v>
      </c>
      <c r="G1889" s="11">
        <v>45978</v>
      </c>
      <c r="H1889" s="1">
        <v>0</v>
      </c>
      <c r="I1889" s="1" t="s">
        <v>16646</v>
      </c>
      <c r="J1889" s="1" t="s">
        <v>16652</v>
      </c>
      <c r="K1889" s="1">
        <v>0</v>
      </c>
      <c r="L1889" s="1" t="s">
        <v>12</v>
      </c>
      <c r="M1889" s="1" t="s">
        <v>13</v>
      </c>
      <c r="N1889" s="1" t="s">
        <v>6771</v>
      </c>
      <c r="O1889" s="1" t="s">
        <v>1913</v>
      </c>
      <c r="P1889" s="1">
        <v>1022.42</v>
      </c>
      <c r="Q1889" s="1">
        <v>39.51</v>
      </c>
      <c r="R1889" s="1">
        <v>199.15</v>
      </c>
      <c r="S1889" s="3">
        <v>25.560500000000001</v>
      </c>
      <c r="T1889" s="3">
        <v>0.439</v>
      </c>
      <c r="U1889" s="1" t="s">
        <v>1919</v>
      </c>
      <c r="V1889" s="1">
        <v>3024754200</v>
      </c>
      <c r="W1889" s="1">
        <v>2001103563</v>
      </c>
      <c r="X1889" s="1" t="s">
        <v>7978</v>
      </c>
      <c r="Y1889" s="1" t="s">
        <v>11138</v>
      </c>
      <c r="Z1889" s="2">
        <v>-6.5330833000000004</v>
      </c>
      <c r="AA1889" s="2">
        <v>-46.952846700000002</v>
      </c>
      <c r="AB1889" s="2" t="s">
        <v>12575</v>
      </c>
      <c r="CJ1889" s="1" t="s">
        <v>19093</v>
      </c>
    </row>
    <row r="1890" spans="2:88" x14ac:dyDescent="0.25">
      <c r="B1890" s="1">
        <v>0</v>
      </c>
      <c r="C1890" s="1"/>
      <c r="D1890" s="1">
        <v>2357702</v>
      </c>
      <c r="E1890" s="1">
        <v>1114750748</v>
      </c>
      <c r="F1890" s="1">
        <v>0</v>
      </c>
      <c r="G1890" s="11">
        <v>46241</v>
      </c>
      <c r="H1890" s="1">
        <v>0</v>
      </c>
      <c r="I1890" s="1" t="s">
        <v>16646</v>
      </c>
      <c r="J1890" s="1" t="s">
        <v>16652</v>
      </c>
      <c r="K1890" s="1">
        <v>0</v>
      </c>
      <c r="L1890" s="1">
        <v>0</v>
      </c>
      <c r="M1890" s="1" t="s">
        <v>13</v>
      </c>
      <c r="N1890" s="1" t="s">
        <v>6769</v>
      </c>
      <c r="O1890" s="1" t="s">
        <v>689</v>
      </c>
      <c r="P1890" s="1">
        <v>38.28</v>
      </c>
      <c r="Q1890" s="1">
        <v>39.520000000000003</v>
      </c>
      <c r="R1890" s="1">
        <v>110.44</v>
      </c>
      <c r="S1890" s="3">
        <v>0.95699999999999996</v>
      </c>
      <c r="T1890" s="3">
        <v>0.43911111111111101</v>
      </c>
      <c r="U1890" s="1" t="s">
        <v>16426</v>
      </c>
      <c r="V1890" s="1">
        <v>0</v>
      </c>
      <c r="W1890" s="1">
        <v>0</v>
      </c>
      <c r="X1890" s="1">
        <v>0</v>
      </c>
      <c r="Y1890" s="1">
        <v>0</v>
      </c>
      <c r="Z1890" s="2">
        <v>-4.5878085999999998</v>
      </c>
      <c r="AA1890" s="2">
        <v>-43.327371900000003</v>
      </c>
      <c r="AB1890" s="2">
        <v>0</v>
      </c>
      <c r="CJ1890" s="1" t="s">
        <v>19094</v>
      </c>
    </row>
    <row r="1891" spans="2:88" x14ac:dyDescent="0.25">
      <c r="B1891" s="1">
        <v>0</v>
      </c>
      <c r="C1891" s="1"/>
      <c r="D1891" s="1">
        <v>661603</v>
      </c>
      <c r="E1891" s="1">
        <v>1107497976</v>
      </c>
      <c r="F1891" s="1" t="s">
        <v>87</v>
      </c>
      <c r="G1891" s="11">
        <v>45978</v>
      </c>
      <c r="H1891" s="1">
        <v>0</v>
      </c>
      <c r="I1891" s="1" t="s">
        <v>16646</v>
      </c>
      <c r="J1891" s="1" t="s">
        <v>16652</v>
      </c>
      <c r="K1891" s="1">
        <v>0</v>
      </c>
      <c r="L1891" s="1" t="s">
        <v>12</v>
      </c>
      <c r="M1891" s="1" t="s">
        <v>25</v>
      </c>
      <c r="N1891" s="1" t="s">
        <v>6768</v>
      </c>
      <c r="O1891" s="1" t="s">
        <v>350</v>
      </c>
      <c r="P1891" s="1">
        <v>77.78</v>
      </c>
      <c r="Q1891" s="1">
        <v>114.16</v>
      </c>
      <c r="R1891" s="1">
        <v>126.31</v>
      </c>
      <c r="S1891" s="3">
        <v>1.9444999999999999</v>
      </c>
      <c r="T1891" s="3">
        <v>1.26844444444444</v>
      </c>
      <c r="U1891" s="1" t="s">
        <v>1921</v>
      </c>
      <c r="V1891" s="1">
        <v>3024750760</v>
      </c>
      <c r="W1891" s="1">
        <v>2001103600</v>
      </c>
      <c r="X1891" s="1" t="s">
        <v>7980</v>
      </c>
      <c r="Y1891" s="1" t="s">
        <v>11137</v>
      </c>
      <c r="Z1891" s="2">
        <v>-5.0833417000000001</v>
      </c>
      <c r="AA1891" s="2">
        <v>-44.202623299999999</v>
      </c>
      <c r="AB1891" s="2" t="s">
        <v>12577</v>
      </c>
      <c r="CJ1891" s="1" t="s">
        <v>19095</v>
      </c>
    </row>
    <row r="1892" spans="2:88" x14ac:dyDescent="0.25">
      <c r="B1892" s="1">
        <v>0</v>
      </c>
      <c r="C1892" s="1"/>
      <c r="D1892" s="1">
        <v>661608</v>
      </c>
      <c r="E1892" s="1">
        <v>1107499870</v>
      </c>
      <c r="F1892" s="1" t="s">
        <v>87</v>
      </c>
      <c r="G1892" s="11">
        <v>45978</v>
      </c>
      <c r="H1892" s="1">
        <v>0</v>
      </c>
      <c r="I1892" s="1" t="s">
        <v>16646</v>
      </c>
      <c r="J1892" s="1" t="s">
        <v>16652</v>
      </c>
      <c r="K1892" s="1">
        <v>0</v>
      </c>
      <c r="L1892" s="1" t="s">
        <v>12</v>
      </c>
      <c r="M1892" s="1" t="s">
        <v>13</v>
      </c>
      <c r="N1892" s="1" t="s">
        <v>6768</v>
      </c>
      <c r="O1892" s="1" t="s">
        <v>333</v>
      </c>
      <c r="P1892" s="1">
        <v>68.069999999999993</v>
      </c>
      <c r="Q1892" s="1">
        <v>66.63</v>
      </c>
      <c r="R1892" s="1">
        <v>73.78</v>
      </c>
      <c r="S1892" s="3">
        <v>1.7017500000000001</v>
      </c>
      <c r="T1892" s="3">
        <v>0.74033333333333295</v>
      </c>
      <c r="U1892" s="1" t="s">
        <v>1922</v>
      </c>
      <c r="V1892" s="1">
        <v>3024755214</v>
      </c>
      <c r="W1892" s="1">
        <v>2001103666</v>
      </c>
      <c r="X1892" s="1" t="s">
        <v>7981</v>
      </c>
      <c r="Y1892" s="1" t="s">
        <v>11137</v>
      </c>
      <c r="Z1892" s="2">
        <v>-5.0167589000000001</v>
      </c>
      <c r="AA1892" s="2">
        <v>-45.071323300000003</v>
      </c>
      <c r="AB1892" s="2" t="s">
        <v>12578</v>
      </c>
      <c r="CJ1892" s="1" t="s">
        <v>19096</v>
      </c>
    </row>
    <row r="1893" spans="2:88" x14ac:dyDescent="0.25">
      <c r="B1893" s="1">
        <v>0</v>
      </c>
      <c r="C1893" s="1"/>
      <c r="D1893" s="1">
        <v>661609</v>
      </c>
      <c r="E1893" s="1">
        <v>1107500181</v>
      </c>
      <c r="F1893" s="1" t="s">
        <v>79</v>
      </c>
      <c r="G1893" s="11">
        <v>45978</v>
      </c>
      <c r="H1893" s="1">
        <v>0</v>
      </c>
      <c r="I1893" s="1" t="s">
        <v>16646</v>
      </c>
      <c r="J1893" s="1" t="s">
        <v>16652</v>
      </c>
      <c r="K1893" s="1">
        <v>0</v>
      </c>
      <c r="L1893" s="1" t="s">
        <v>12</v>
      </c>
      <c r="M1893" s="1" t="s">
        <v>22</v>
      </c>
      <c r="N1893" s="1" t="s">
        <v>6768</v>
      </c>
      <c r="O1893" s="1" t="s">
        <v>422</v>
      </c>
      <c r="P1893" s="1">
        <v>255.15</v>
      </c>
      <c r="Q1893" s="1">
        <v>197.89</v>
      </c>
      <c r="R1893" s="1">
        <v>237.58</v>
      </c>
      <c r="S1893" s="3">
        <v>6.3787500000000001</v>
      </c>
      <c r="T1893" s="3">
        <v>2.1987777777777802</v>
      </c>
      <c r="U1893" s="1" t="s">
        <v>1923</v>
      </c>
      <c r="V1893" s="1">
        <v>3024754943</v>
      </c>
      <c r="W1893" s="1">
        <v>2001103691</v>
      </c>
      <c r="X1893" s="1" t="s">
        <v>7982</v>
      </c>
      <c r="Y1893" s="1" t="s">
        <v>11138</v>
      </c>
      <c r="Z1893" s="2">
        <v>-4.8877667000000002</v>
      </c>
      <c r="AA1893" s="2">
        <v>-44.369921699999999</v>
      </c>
      <c r="AB1893" s="2" t="s">
        <v>12579</v>
      </c>
      <c r="CJ1893" s="1" t="s">
        <v>19097</v>
      </c>
    </row>
    <row r="1894" spans="2:88" x14ac:dyDescent="0.25">
      <c r="B1894" s="1">
        <v>0</v>
      </c>
      <c r="C1894" s="1"/>
      <c r="D1894" s="1">
        <v>1907560</v>
      </c>
      <c r="E1894" s="1">
        <v>1107522431</v>
      </c>
      <c r="F1894" s="1" t="s">
        <v>79</v>
      </c>
      <c r="G1894" s="11">
        <v>45979</v>
      </c>
      <c r="H1894" s="1">
        <v>0</v>
      </c>
      <c r="I1894" s="1" t="s">
        <v>16646</v>
      </c>
      <c r="J1894" s="1" t="s">
        <v>16652</v>
      </c>
      <c r="K1894" s="1">
        <v>0</v>
      </c>
      <c r="L1894" s="1" t="s">
        <v>12</v>
      </c>
      <c r="M1894" s="1" t="s">
        <v>25</v>
      </c>
      <c r="N1894" s="1" t="s">
        <v>6768</v>
      </c>
      <c r="O1894" s="1" t="s">
        <v>422</v>
      </c>
      <c r="P1894" s="1">
        <v>657.87</v>
      </c>
      <c r="Q1894" s="1">
        <v>142.74</v>
      </c>
      <c r="R1894" s="1">
        <v>687.12</v>
      </c>
      <c r="S1894" s="3">
        <v>16.446750000000002</v>
      </c>
      <c r="T1894" s="3">
        <v>1.5860000000000001</v>
      </c>
      <c r="U1894" s="1" t="s">
        <v>1924</v>
      </c>
      <c r="V1894" s="1">
        <v>3024761079</v>
      </c>
      <c r="W1894" s="1">
        <v>2001103824</v>
      </c>
      <c r="X1894" s="1" t="s">
        <v>7983</v>
      </c>
      <c r="Y1894" s="1" t="s">
        <v>11138</v>
      </c>
      <c r="Z1894" s="2">
        <v>-4.8824167000000003</v>
      </c>
      <c r="AA1894" s="2">
        <v>-44.369571700000002</v>
      </c>
      <c r="AB1894" s="2" t="s">
        <v>12580</v>
      </c>
      <c r="CJ1894" s="1" t="s">
        <v>19098</v>
      </c>
    </row>
    <row r="1895" spans="2:88" x14ac:dyDescent="0.25">
      <c r="B1895" s="1">
        <v>0</v>
      </c>
      <c r="C1895" s="1"/>
      <c r="D1895" s="1">
        <v>2310250</v>
      </c>
      <c r="E1895" s="1">
        <v>1113505318</v>
      </c>
      <c r="F1895" s="1" t="s">
        <v>79</v>
      </c>
      <c r="G1895" s="11">
        <v>46185</v>
      </c>
      <c r="H1895" s="1" t="s">
        <v>16641</v>
      </c>
      <c r="I1895" s="1" t="s">
        <v>16646</v>
      </c>
      <c r="J1895" s="1" t="s">
        <v>16652</v>
      </c>
      <c r="K1895" s="1">
        <v>0</v>
      </c>
      <c r="L1895" s="1" t="s">
        <v>12</v>
      </c>
      <c r="M1895" s="1" t="s">
        <v>13</v>
      </c>
      <c r="N1895" s="1" t="s">
        <v>6770</v>
      </c>
      <c r="O1895" s="1" t="s">
        <v>90</v>
      </c>
      <c r="P1895" s="1">
        <v>48.51</v>
      </c>
      <c r="Q1895" s="1">
        <v>93.46</v>
      </c>
      <c r="R1895" s="1">
        <v>98.07</v>
      </c>
      <c r="S1895" s="3">
        <v>1.21275</v>
      </c>
      <c r="T1895" s="3">
        <v>1.0384444444444401</v>
      </c>
      <c r="U1895" s="1" t="s">
        <v>4947</v>
      </c>
      <c r="V1895" s="1">
        <v>3026413574</v>
      </c>
      <c r="W1895" s="1">
        <v>2001164832</v>
      </c>
      <c r="X1895" s="1" t="s">
        <v>6960</v>
      </c>
      <c r="Y1895" s="1" t="s">
        <v>11138</v>
      </c>
      <c r="Z1895" s="2">
        <v>-2.7633000000000001</v>
      </c>
      <c r="AA1895" s="2">
        <v>-41.841209999999997</v>
      </c>
      <c r="AB1895" s="2" t="s">
        <v>14782</v>
      </c>
      <c r="CJ1895" s="1" t="s">
        <v>19099</v>
      </c>
    </row>
    <row r="1896" spans="2:88" x14ac:dyDescent="0.25">
      <c r="B1896" s="1">
        <v>0</v>
      </c>
      <c r="C1896" s="1"/>
      <c r="D1896" s="1">
        <v>2310253</v>
      </c>
      <c r="E1896" s="1">
        <v>1113506953</v>
      </c>
      <c r="F1896" s="1" t="s">
        <v>79</v>
      </c>
      <c r="G1896" s="11">
        <v>46185</v>
      </c>
      <c r="H1896" s="1" t="s">
        <v>16641</v>
      </c>
      <c r="I1896" s="1" t="s">
        <v>16646</v>
      </c>
      <c r="J1896" s="1" t="s">
        <v>16652</v>
      </c>
      <c r="K1896" s="1">
        <v>0</v>
      </c>
      <c r="L1896" s="1" t="s">
        <v>12</v>
      </c>
      <c r="M1896" s="1" t="s">
        <v>13</v>
      </c>
      <c r="N1896" s="1" t="s">
        <v>6770</v>
      </c>
      <c r="O1896" s="1" t="s">
        <v>90</v>
      </c>
      <c r="P1896" s="1">
        <v>88.77</v>
      </c>
      <c r="Q1896" s="1">
        <v>120.69</v>
      </c>
      <c r="R1896" s="1">
        <v>126.27</v>
      </c>
      <c r="S1896" s="3">
        <v>2.2192500000000002</v>
      </c>
      <c r="T1896" s="3">
        <v>1.341</v>
      </c>
      <c r="U1896" s="1" t="s">
        <v>4955</v>
      </c>
      <c r="V1896" s="1">
        <v>3026419300</v>
      </c>
      <c r="W1896" s="1">
        <v>2001164931</v>
      </c>
      <c r="X1896" s="1" t="s">
        <v>7323</v>
      </c>
      <c r="Y1896" s="1" t="s">
        <v>11138</v>
      </c>
      <c r="Z1896" s="2">
        <v>-2.7644899999999999</v>
      </c>
      <c r="AA1896" s="2">
        <v>-41.848379999999999</v>
      </c>
      <c r="AB1896" s="2" t="s">
        <v>14789</v>
      </c>
      <c r="CJ1896" s="1" t="s">
        <v>19100</v>
      </c>
    </row>
    <row r="1897" spans="2:88" x14ac:dyDescent="0.25">
      <c r="B1897" s="1">
        <v>0</v>
      </c>
      <c r="C1897" s="1"/>
      <c r="D1897" s="1">
        <v>661626</v>
      </c>
      <c r="E1897" s="1">
        <v>1107525474</v>
      </c>
      <c r="F1897" s="1" t="s">
        <v>87</v>
      </c>
      <c r="G1897" s="11">
        <v>45979</v>
      </c>
      <c r="H1897" s="1">
        <v>0</v>
      </c>
      <c r="I1897" s="1" t="s">
        <v>16646</v>
      </c>
      <c r="J1897" s="1" t="s">
        <v>16652</v>
      </c>
      <c r="K1897" s="1">
        <v>0</v>
      </c>
      <c r="L1897" s="1" t="s">
        <v>12</v>
      </c>
      <c r="M1897" s="1" t="s">
        <v>25</v>
      </c>
      <c r="N1897" s="1" t="s">
        <v>6771</v>
      </c>
      <c r="O1897" s="1" t="s">
        <v>470</v>
      </c>
      <c r="P1897" s="1">
        <v>26.04</v>
      </c>
      <c r="Q1897" s="1">
        <v>157.44999999999999</v>
      </c>
      <c r="R1897" s="1">
        <v>171.27</v>
      </c>
      <c r="S1897" s="3">
        <v>0.65100000000000002</v>
      </c>
      <c r="T1897" s="3">
        <v>1.7494444444444399</v>
      </c>
      <c r="U1897" s="1" t="s">
        <v>1927</v>
      </c>
      <c r="V1897" s="1">
        <v>3024761800</v>
      </c>
      <c r="W1897" s="1">
        <v>2001103932</v>
      </c>
      <c r="X1897" s="1" t="s">
        <v>7985</v>
      </c>
      <c r="Y1897" s="1" t="s">
        <v>11137</v>
      </c>
      <c r="Z1897" s="2">
        <v>-7.3147000000000002</v>
      </c>
      <c r="AA1897" s="2">
        <v>-47.472191700000003</v>
      </c>
      <c r="AB1897" s="2" t="s">
        <v>12583</v>
      </c>
      <c r="CJ1897" s="1" t="s">
        <v>19101</v>
      </c>
    </row>
    <row r="1898" spans="2:88" x14ac:dyDescent="0.25">
      <c r="B1898" s="1">
        <v>0</v>
      </c>
      <c r="C1898" s="1"/>
      <c r="D1898" s="1">
        <v>2312186</v>
      </c>
      <c r="E1898" s="1">
        <v>1113508052</v>
      </c>
      <c r="F1898" s="1" t="s">
        <v>79</v>
      </c>
      <c r="G1898" s="11">
        <v>46185</v>
      </c>
      <c r="H1898" s="1" t="s">
        <v>16641</v>
      </c>
      <c r="I1898" s="1" t="s">
        <v>16646</v>
      </c>
      <c r="J1898" s="1" t="s">
        <v>16652</v>
      </c>
      <c r="K1898" s="1">
        <v>0</v>
      </c>
      <c r="L1898" s="1" t="s">
        <v>12</v>
      </c>
      <c r="M1898" s="1" t="s">
        <v>13</v>
      </c>
      <c r="N1898" s="1" t="s">
        <v>6770</v>
      </c>
      <c r="O1898" s="1" t="s">
        <v>90</v>
      </c>
      <c r="P1898" s="1">
        <v>26.54</v>
      </c>
      <c r="Q1898" s="1">
        <v>31.75</v>
      </c>
      <c r="R1898" s="1">
        <v>35.840000000000003</v>
      </c>
      <c r="S1898" s="3">
        <v>0.66349999999999998</v>
      </c>
      <c r="T1898" s="3">
        <v>0.35277777777777802</v>
      </c>
      <c r="U1898" s="1" t="s">
        <v>4962</v>
      </c>
      <c r="V1898" s="1">
        <v>3026418690</v>
      </c>
      <c r="W1898" s="1">
        <v>2001164986</v>
      </c>
      <c r="X1898" s="1" t="s">
        <v>10100</v>
      </c>
      <c r="Y1898" s="1" t="s">
        <v>11138</v>
      </c>
      <c r="Z1898" s="2">
        <v>-3.0056500000000002</v>
      </c>
      <c r="AA1898" s="2">
        <v>-41.926879999999997</v>
      </c>
      <c r="AB1898" s="2" t="s">
        <v>14794</v>
      </c>
      <c r="CJ1898" s="1" t="s">
        <v>19102</v>
      </c>
    </row>
    <row r="1899" spans="2:88" x14ac:dyDescent="0.25">
      <c r="B1899" s="1">
        <v>0</v>
      </c>
      <c r="C1899" s="1"/>
      <c r="D1899" s="1">
        <v>661634</v>
      </c>
      <c r="E1899" s="1">
        <v>1107539214</v>
      </c>
      <c r="F1899" s="1" t="s">
        <v>87</v>
      </c>
      <c r="G1899" s="11">
        <v>45979</v>
      </c>
      <c r="H1899" s="1">
        <v>0</v>
      </c>
      <c r="I1899" s="1" t="s">
        <v>16646</v>
      </c>
      <c r="J1899" s="1" t="s">
        <v>16655</v>
      </c>
      <c r="K1899" s="1" t="s">
        <v>16655</v>
      </c>
      <c r="L1899" s="1" t="s">
        <v>12</v>
      </c>
      <c r="M1899" s="1" t="s">
        <v>25</v>
      </c>
      <c r="N1899" s="1" t="s">
        <v>6769</v>
      </c>
      <c r="O1899" s="1" t="s">
        <v>53</v>
      </c>
      <c r="P1899" s="1">
        <v>171.95</v>
      </c>
      <c r="Q1899" s="1">
        <v>153.03</v>
      </c>
      <c r="R1899" s="1">
        <v>244.28</v>
      </c>
      <c r="S1899" s="3">
        <v>4.2987500000000001</v>
      </c>
      <c r="T1899" s="3">
        <v>1.7003333333333299</v>
      </c>
      <c r="U1899" s="1" t="s">
        <v>1929</v>
      </c>
      <c r="V1899" s="1">
        <v>3024766577</v>
      </c>
      <c r="W1899" s="1">
        <v>2001104052</v>
      </c>
      <c r="X1899" s="1" t="s">
        <v>7987</v>
      </c>
      <c r="Y1899" s="1" t="s">
        <v>11137</v>
      </c>
      <c r="Z1899" s="2">
        <v>-6.3702294000000004</v>
      </c>
      <c r="AA1899" s="2">
        <v>-44.389770300000002</v>
      </c>
      <c r="AB1899" s="2" t="s">
        <v>12585</v>
      </c>
      <c r="CJ1899" s="1" t="s">
        <v>19103</v>
      </c>
    </row>
    <row r="1900" spans="2:88" x14ac:dyDescent="0.25">
      <c r="B1900" s="1">
        <v>0</v>
      </c>
      <c r="C1900" s="1"/>
      <c r="D1900" s="1">
        <v>661635</v>
      </c>
      <c r="E1900" s="1">
        <v>1107557045</v>
      </c>
      <c r="F1900" s="1" t="s">
        <v>79</v>
      </c>
      <c r="G1900" s="11">
        <v>45980</v>
      </c>
      <c r="H1900" s="1">
        <v>0</v>
      </c>
      <c r="I1900" s="1" t="s">
        <v>16646</v>
      </c>
      <c r="J1900" s="1" t="s">
        <v>16652</v>
      </c>
      <c r="K1900" s="1">
        <v>0</v>
      </c>
      <c r="L1900" s="1" t="s">
        <v>12</v>
      </c>
      <c r="M1900" s="1" t="s">
        <v>13</v>
      </c>
      <c r="N1900" s="1" t="s">
        <v>6768</v>
      </c>
      <c r="O1900" s="1" t="s">
        <v>1301</v>
      </c>
      <c r="P1900" s="1">
        <v>121.57</v>
      </c>
      <c r="Q1900" s="1">
        <v>123.07</v>
      </c>
      <c r="R1900" s="1">
        <v>143.97</v>
      </c>
      <c r="S1900" s="3">
        <v>3.03925</v>
      </c>
      <c r="T1900" s="3">
        <v>1.36744444444444</v>
      </c>
      <c r="U1900" s="1" t="s">
        <v>1930</v>
      </c>
      <c r="V1900" s="1">
        <v>3024766828</v>
      </c>
      <c r="W1900" s="1">
        <v>2001104059</v>
      </c>
      <c r="X1900" s="1" t="s">
        <v>7988</v>
      </c>
      <c r="Y1900" s="1" t="s">
        <v>11138</v>
      </c>
      <c r="Z1900" s="2">
        <v>-3.3334350000000001</v>
      </c>
      <c r="AA1900" s="2">
        <v>-44.504185</v>
      </c>
      <c r="AB1900" s="2" t="s">
        <v>12586</v>
      </c>
      <c r="CJ1900" s="1" t="s">
        <v>19104</v>
      </c>
    </row>
    <row r="1901" spans="2:88" x14ac:dyDescent="0.25">
      <c r="B1901" s="1">
        <v>0</v>
      </c>
      <c r="C1901" s="1"/>
      <c r="D1901" s="1">
        <v>661636</v>
      </c>
      <c r="E1901" s="1">
        <v>1107557046</v>
      </c>
      <c r="F1901" s="1" t="s">
        <v>79</v>
      </c>
      <c r="G1901" s="11">
        <v>45980</v>
      </c>
      <c r="H1901" s="1">
        <v>0</v>
      </c>
      <c r="I1901" s="1" t="s">
        <v>16646</v>
      </c>
      <c r="J1901" s="1" t="s">
        <v>16652</v>
      </c>
      <c r="K1901" s="1">
        <v>0</v>
      </c>
      <c r="L1901" s="1" t="s">
        <v>12</v>
      </c>
      <c r="M1901" s="1" t="s">
        <v>13</v>
      </c>
      <c r="N1901" s="1" t="s">
        <v>6768</v>
      </c>
      <c r="O1901" s="1" t="s">
        <v>1301</v>
      </c>
      <c r="P1901" s="1">
        <v>146.97999999999999</v>
      </c>
      <c r="Q1901" s="1">
        <v>148.47999999999999</v>
      </c>
      <c r="R1901" s="1">
        <v>160.85</v>
      </c>
      <c r="S1901" s="3">
        <v>3.6745000000000001</v>
      </c>
      <c r="T1901" s="3">
        <v>1.64977777777778</v>
      </c>
      <c r="U1901" s="1" t="s">
        <v>1931</v>
      </c>
      <c r="V1901" s="1">
        <v>3024766836</v>
      </c>
      <c r="W1901" s="1">
        <v>2001104090</v>
      </c>
      <c r="X1901" s="1" t="s">
        <v>7988</v>
      </c>
      <c r="Y1901" s="1" t="s">
        <v>11138</v>
      </c>
      <c r="Z1901" s="2">
        <v>-3.3336567000000001</v>
      </c>
      <c r="AA1901" s="2">
        <v>-44.504163300000002</v>
      </c>
      <c r="AB1901" s="2" t="s">
        <v>11671</v>
      </c>
      <c r="CJ1901" s="1" t="s">
        <v>19105</v>
      </c>
    </row>
    <row r="1902" spans="2:88" x14ac:dyDescent="0.25">
      <c r="B1902" s="1">
        <v>0</v>
      </c>
      <c r="C1902" s="1"/>
      <c r="D1902" s="1">
        <v>2312228</v>
      </c>
      <c r="E1902" s="1">
        <v>1113549527</v>
      </c>
      <c r="F1902" s="1" t="s">
        <v>79</v>
      </c>
      <c r="G1902" s="11">
        <v>46188</v>
      </c>
      <c r="H1902" s="1">
        <v>0</v>
      </c>
      <c r="I1902" s="1" t="s">
        <v>16646</v>
      </c>
      <c r="J1902" s="1" t="s">
        <v>16652</v>
      </c>
      <c r="K1902" s="1" t="s">
        <v>16661</v>
      </c>
      <c r="L1902" s="1" t="s">
        <v>12</v>
      </c>
      <c r="M1902" s="1" t="s">
        <v>13</v>
      </c>
      <c r="N1902" s="1" t="s">
        <v>6770</v>
      </c>
      <c r="O1902" s="1" t="s">
        <v>90</v>
      </c>
      <c r="P1902" s="1">
        <v>16.84</v>
      </c>
      <c r="Q1902" s="1">
        <v>17.14</v>
      </c>
      <c r="R1902" s="1">
        <v>156.93</v>
      </c>
      <c r="S1902" s="3">
        <v>0.42099999999999999</v>
      </c>
      <c r="T1902" s="3">
        <v>0.190444444444444</v>
      </c>
      <c r="U1902" s="1" t="s">
        <v>5014</v>
      </c>
      <c r="V1902" s="1">
        <v>3026434105</v>
      </c>
      <c r="W1902" s="1">
        <v>2001165547</v>
      </c>
      <c r="X1902" s="1" t="s">
        <v>7796</v>
      </c>
      <c r="Y1902" s="1" t="s">
        <v>11138</v>
      </c>
      <c r="Z1902" s="2">
        <v>-2.8474499999999998</v>
      </c>
      <c r="AA1902" s="2">
        <v>-41.973759999999999</v>
      </c>
      <c r="AB1902" s="2" t="s">
        <v>14828</v>
      </c>
      <c r="CJ1902" s="1" t="s">
        <v>19106</v>
      </c>
    </row>
    <row r="1903" spans="2:88" x14ac:dyDescent="0.25">
      <c r="B1903" s="1">
        <v>0</v>
      </c>
      <c r="C1903" s="1"/>
      <c r="D1903" s="1">
        <v>661637</v>
      </c>
      <c r="E1903" s="1">
        <v>1107558283</v>
      </c>
      <c r="F1903" s="1" t="s">
        <v>79</v>
      </c>
      <c r="G1903" s="11">
        <v>45980</v>
      </c>
      <c r="H1903" s="1">
        <v>0</v>
      </c>
      <c r="I1903" s="1" t="s">
        <v>16646</v>
      </c>
      <c r="J1903" s="1" t="s">
        <v>16652</v>
      </c>
      <c r="K1903" s="1">
        <v>0</v>
      </c>
      <c r="L1903" s="1" t="s">
        <v>12</v>
      </c>
      <c r="M1903" s="1" t="s">
        <v>13</v>
      </c>
      <c r="N1903" s="1" t="s">
        <v>6771</v>
      </c>
      <c r="O1903" s="1" t="s">
        <v>64</v>
      </c>
      <c r="P1903" s="1">
        <v>459.31</v>
      </c>
      <c r="Q1903" s="1">
        <v>174.21</v>
      </c>
      <c r="R1903" s="1">
        <v>190.32</v>
      </c>
      <c r="S1903" s="3">
        <v>11.482749999999999</v>
      </c>
      <c r="T1903" s="3">
        <v>1.93566666666667</v>
      </c>
      <c r="U1903" s="1" t="s">
        <v>1932</v>
      </c>
      <c r="V1903" s="1">
        <v>3024771082</v>
      </c>
      <c r="W1903" s="1">
        <v>2001104096</v>
      </c>
      <c r="X1903" s="1" t="s">
        <v>7990</v>
      </c>
      <c r="Y1903" s="1" t="s">
        <v>11138</v>
      </c>
      <c r="Z1903" s="2">
        <v>-7.7952481000000002</v>
      </c>
      <c r="AA1903" s="2">
        <v>-46.0355858</v>
      </c>
      <c r="AB1903" s="2" t="s">
        <v>12588</v>
      </c>
      <c r="CJ1903" s="1" t="s">
        <v>19107</v>
      </c>
    </row>
    <row r="1904" spans="2:88" x14ac:dyDescent="0.25">
      <c r="B1904" s="1">
        <v>0</v>
      </c>
      <c r="C1904" s="1"/>
      <c r="D1904" s="1">
        <v>661648</v>
      </c>
      <c r="E1904" s="1">
        <v>1107563209</v>
      </c>
      <c r="F1904" s="1" t="s">
        <v>87</v>
      </c>
      <c r="G1904" s="11">
        <v>45980</v>
      </c>
      <c r="H1904" s="1">
        <v>0</v>
      </c>
      <c r="I1904" s="1" t="s">
        <v>16646</v>
      </c>
      <c r="J1904" s="1" t="s">
        <v>16652</v>
      </c>
      <c r="K1904" s="1">
        <v>0</v>
      </c>
      <c r="L1904" s="1" t="s">
        <v>12</v>
      </c>
      <c r="M1904" s="1" t="s">
        <v>22</v>
      </c>
      <c r="N1904" s="1" t="s">
        <v>18</v>
      </c>
      <c r="O1904" s="1" t="s">
        <v>377</v>
      </c>
      <c r="P1904" s="1">
        <v>450.72</v>
      </c>
      <c r="Q1904" s="1">
        <v>415.6</v>
      </c>
      <c r="R1904" s="1">
        <v>389.45</v>
      </c>
      <c r="S1904" s="3">
        <v>11.268000000000001</v>
      </c>
      <c r="T1904" s="3">
        <v>4.6177777777777802</v>
      </c>
      <c r="U1904" s="1" t="s">
        <v>1933</v>
      </c>
      <c r="V1904" s="1">
        <v>3024774340</v>
      </c>
      <c r="W1904" s="1">
        <v>2001104276</v>
      </c>
      <c r="X1904" s="1" t="s">
        <v>6795</v>
      </c>
      <c r="Y1904" s="1" t="s">
        <v>11137</v>
      </c>
      <c r="Z1904" s="2">
        <v>-2.980305</v>
      </c>
      <c r="AA1904" s="2">
        <v>-45.353729999999999</v>
      </c>
      <c r="AB1904" s="2" t="s">
        <v>12589</v>
      </c>
      <c r="CJ1904" s="1" t="s">
        <v>19108</v>
      </c>
    </row>
    <row r="1905" spans="2:88" x14ac:dyDescent="0.25">
      <c r="B1905" s="1">
        <v>0</v>
      </c>
      <c r="C1905" s="1"/>
      <c r="D1905" s="1">
        <v>661652</v>
      </c>
      <c r="E1905" s="1">
        <v>1107571041</v>
      </c>
      <c r="F1905" s="1" t="s">
        <v>87</v>
      </c>
      <c r="G1905" s="11">
        <v>45980</v>
      </c>
      <c r="H1905" s="1">
        <v>0</v>
      </c>
      <c r="I1905" s="1" t="s">
        <v>16646</v>
      </c>
      <c r="J1905" s="1" t="s">
        <v>16652</v>
      </c>
      <c r="K1905" s="1">
        <v>0</v>
      </c>
      <c r="L1905" s="1" t="s">
        <v>12</v>
      </c>
      <c r="M1905" s="1" t="s">
        <v>22</v>
      </c>
      <c r="N1905" s="1" t="s">
        <v>6768</v>
      </c>
      <c r="O1905" s="1" t="s">
        <v>191</v>
      </c>
      <c r="P1905" s="1">
        <v>75.23</v>
      </c>
      <c r="Q1905" s="1">
        <v>29.33</v>
      </c>
      <c r="R1905" s="1">
        <v>194.98</v>
      </c>
      <c r="S1905" s="3">
        <v>1.8807499999999999</v>
      </c>
      <c r="T1905" s="3">
        <v>0.32588888888888901</v>
      </c>
      <c r="U1905" s="1" t="s">
        <v>1934</v>
      </c>
      <c r="V1905" s="1">
        <v>3024776025</v>
      </c>
      <c r="W1905" s="1">
        <v>2001104301</v>
      </c>
      <c r="X1905" s="1" t="s">
        <v>6931</v>
      </c>
      <c r="Y1905" s="1" t="s">
        <v>11137</v>
      </c>
      <c r="Z1905" s="2">
        <v>-4.9975483000000001</v>
      </c>
      <c r="AA1905" s="2">
        <v>-45.380665</v>
      </c>
      <c r="AB1905" s="2" t="s">
        <v>12590</v>
      </c>
      <c r="CJ1905" s="1" t="s">
        <v>19109</v>
      </c>
    </row>
    <row r="1906" spans="2:88" x14ac:dyDescent="0.25">
      <c r="B1906" s="1">
        <v>0</v>
      </c>
      <c r="C1906" s="1"/>
      <c r="D1906" s="1">
        <v>661650</v>
      </c>
      <c r="E1906" s="1">
        <v>1107571112</v>
      </c>
      <c r="F1906" s="1" t="s">
        <v>87</v>
      </c>
      <c r="G1906" s="11">
        <v>45980</v>
      </c>
      <c r="H1906" s="1">
        <v>0</v>
      </c>
      <c r="I1906" s="1" t="s">
        <v>16644</v>
      </c>
      <c r="J1906" s="1" t="s">
        <v>16652</v>
      </c>
      <c r="K1906" s="1">
        <v>0</v>
      </c>
      <c r="L1906" s="1" t="s">
        <v>12</v>
      </c>
      <c r="M1906" s="1" t="s">
        <v>13</v>
      </c>
      <c r="N1906" s="1" t="s">
        <v>6768</v>
      </c>
      <c r="O1906" s="1" t="s">
        <v>1294</v>
      </c>
      <c r="P1906" s="1">
        <v>29.67</v>
      </c>
      <c r="Q1906" s="1">
        <v>64.56</v>
      </c>
      <c r="R1906" s="1">
        <v>63.07</v>
      </c>
      <c r="S1906" s="3">
        <v>0.74175000000000002</v>
      </c>
      <c r="T1906" s="3">
        <v>0.71733333333333305</v>
      </c>
      <c r="U1906" s="1" t="s">
        <v>1935</v>
      </c>
      <c r="V1906" s="1">
        <v>3024773530</v>
      </c>
      <c r="W1906" s="1">
        <v>2001104295</v>
      </c>
      <c r="X1906" s="1" t="s">
        <v>7991</v>
      </c>
      <c r="Y1906" s="1" t="s">
        <v>11137</v>
      </c>
      <c r="Z1906" s="2">
        <v>-4.7228605999999997</v>
      </c>
      <c r="AA1906" s="2">
        <v>-44.3309681</v>
      </c>
      <c r="AB1906" s="2" t="s">
        <v>12591</v>
      </c>
      <c r="CJ1906" s="1" t="s">
        <v>19110</v>
      </c>
    </row>
    <row r="1907" spans="2:88" x14ac:dyDescent="0.25">
      <c r="B1907" s="1">
        <v>0</v>
      </c>
      <c r="C1907" s="1"/>
      <c r="D1907" s="1">
        <v>661651</v>
      </c>
      <c r="E1907" s="1">
        <v>1107571175</v>
      </c>
      <c r="F1907" s="1" t="s">
        <v>79</v>
      </c>
      <c r="G1907" s="11">
        <v>45980</v>
      </c>
      <c r="H1907" s="1">
        <v>0</v>
      </c>
      <c r="I1907" s="1" t="s">
        <v>16646</v>
      </c>
      <c r="J1907" s="1" t="s">
        <v>16652</v>
      </c>
      <c r="K1907" s="1">
        <v>0</v>
      </c>
      <c r="L1907" s="1" t="s">
        <v>17</v>
      </c>
      <c r="M1907" s="1" t="s">
        <v>13</v>
      </c>
      <c r="N1907" s="1" t="s">
        <v>6771</v>
      </c>
      <c r="O1907" s="1" t="s">
        <v>655</v>
      </c>
      <c r="P1907" s="1">
        <v>285.82</v>
      </c>
      <c r="Q1907" s="1">
        <v>59.82</v>
      </c>
      <c r="R1907" s="1">
        <v>61.72</v>
      </c>
      <c r="S1907" s="3">
        <v>7.1455000000000002</v>
      </c>
      <c r="T1907" s="3">
        <v>0.66466666666666696</v>
      </c>
      <c r="U1907" s="1" t="s">
        <v>1936</v>
      </c>
      <c r="V1907" s="1">
        <v>3024773557</v>
      </c>
      <c r="W1907" s="1">
        <v>2001104296</v>
      </c>
      <c r="X1907" s="1" t="s">
        <v>7992</v>
      </c>
      <c r="Y1907" s="1" t="s">
        <v>11138</v>
      </c>
      <c r="Z1907" s="2">
        <v>-6.8990900000000002</v>
      </c>
      <c r="AA1907" s="2">
        <v>-47.137458299999999</v>
      </c>
      <c r="AB1907" s="2" t="s">
        <v>12592</v>
      </c>
      <c r="CJ1907" s="1" t="s">
        <v>19111</v>
      </c>
    </row>
    <row r="1908" spans="2:88" x14ac:dyDescent="0.25">
      <c r="B1908" s="1">
        <v>0</v>
      </c>
      <c r="C1908" s="1"/>
      <c r="D1908" s="1">
        <v>661654</v>
      </c>
      <c r="E1908" s="1">
        <v>1107571307</v>
      </c>
      <c r="F1908" s="1" t="s">
        <v>87</v>
      </c>
      <c r="G1908" s="11">
        <v>45980</v>
      </c>
      <c r="H1908" s="1">
        <v>0</v>
      </c>
      <c r="I1908" s="1" t="s">
        <v>16646</v>
      </c>
      <c r="J1908" s="1" t="s">
        <v>16652</v>
      </c>
      <c r="K1908" s="1">
        <v>0</v>
      </c>
      <c r="L1908" s="1" t="s">
        <v>12</v>
      </c>
      <c r="M1908" s="1" t="s">
        <v>13</v>
      </c>
      <c r="N1908" s="1" t="s">
        <v>6771</v>
      </c>
      <c r="O1908" s="1" t="s">
        <v>66</v>
      </c>
      <c r="P1908" s="1">
        <v>63.4</v>
      </c>
      <c r="Q1908" s="1">
        <v>108.93</v>
      </c>
      <c r="R1908" s="1">
        <v>135.31</v>
      </c>
      <c r="S1908" s="3">
        <v>1.585</v>
      </c>
      <c r="T1908" s="3">
        <v>1.2103333333333299</v>
      </c>
      <c r="U1908" s="1" t="s">
        <v>1937</v>
      </c>
      <c r="V1908" s="1">
        <v>3024776092</v>
      </c>
      <c r="W1908" s="1">
        <v>2001104306</v>
      </c>
      <c r="X1908" s="1" t="s">
        <v>7993</v>
      </c>
      <c r="Y1908" s="1" t="s">
        <v>11137</v>
      </c>
      <c r="Z1908" s="2">
        <v>-7.3635922000000003</v>
      </c>
      <c r="AA1908" s="2">
        <v>-46.618276700000003</v>
      </c>
      <c r="AB1908" s="2" t="s">
        <v>12593</v>
      </c>
      <c r="CJ1908" s="1" t="s">
        <v>19112</v>
      </c>
    </row>
    <row r="1909" spans="2:88" x14ac:dyDescent="0.25">
      <c r="B1909" s="1">
        <v>0</v>
      </c>
      <c r="C1909" s="1"/>
      <c r="D1909" s="1">
        <v>661655</v>
      </c>
      <c r="E1909" s="1">
        <v>1107571974</v>
      </c>
      <c r="F1909" s="1" t="s">
        <v>79</v>
      </c>
      <c r="G1909" s="11">
        <v>45980</v>
      </c>
      <c r="H1909" s="1">
        <v>0</v>
      </c>
      <c r="I1909" s="1" t="s">
        <v>16646</v>
      </c>
      <c r="J1909" s="1" t="s">
        <v>16652</v>
      </c>
      <c r="K1909" s="1">
        <v>0</v>
      </c>
      <c r="L1909" s="1" t="s">
        <v>12</v>
      </c>
      <c r="M1909" s="1" t="s">
        <v>22</v>
      </c>
      <c r="N1909" s="1" t="s">
        <v>18</v>
      </c>
      <c r="O1909" s="1" t="s">
        <v>377</v>
      </c>
      <c r="P1909" s="1">
        <v>1002.93</v>
      </c>
      <c r="Q1909" s="1">
        <v>904.6</v>
      </c>
      <c r="R1909" s="1">
        <v>868.11</v>
      </c>
      <c r="S1909" s="3">
        <v>25.073250000000002</v>
      </c>
      <c r="T1909" s="3">
        <v>10.0511111111111</v>
      </c>
      <c r="U1909" s="1" t="s">
        <v>1938</v>
      </c>
      <c r="V1909" s="1">
        <v>3024773794</v>
      </c>
      <c r="W1909" s="1">
        <v>2001104359</v>
      </c>
      <c r="X1909" s="1" t="s">
        <v>7994</v>
      </c>
      <c r="Y1909" s="1" t="s">
        <v>11138</v>
      </c>
      <c r="Z1909" s="2">
        <v>-2.9816767</v>
      </c>
      <c r="AA1909" s="2">
        <v>-45.378148299999999</v>
      </c>
      <c r="AB1909" s="2" t="s">
        <v>12594</v>
      </c>
      <c r="CJ1909" s="1" t="s">
        <v>19113</v>
      </c>
    </row>
    <row r="1910" spans="2:88" x14ac:dyDescent="0.25">
      <c r="B1910" s="1">
        <v>0</v>
      </c>
      <c r="C1910" s="1"/>
      <c r="D1910" s="1">
        <v>661658</v>
      </c>
      <c r="E1910" s="1">
        <v>1107574033</v>
      </c>
      <c r="F1910" s="1" t="s">
        <v>79</v>
      </c>
      <c r="G1910" s="11">
        <v>45980</v>
      </c>
      <c r="H1910" s="1">
        <v>0</v>
      </c>
      <c r="I1910" s="1" t="s">
        <v>16646</v>
      </c>
      <c r="J1910" s="1" t="s">
        <v>16652</v>
      </c>
      <c r="K1910" s="1">
        <v>0</v>
      </c>
      <c r="L1910" s="1" t="s">
        <v>12</v>
      </c>
      <c r="M1910" s="1" t="s">
        <v>13</v>
      </c>
      <c r="N1910" s="1" t="s">
        <v>6771</v>
      </c>
      <c r="O1910" s="1" t="s">
        <v>955</v>
      </c>
      <c r="P1910" s="1">
        <v>7306.35</v>
      </c>
      <c r="Q1910" s="1">
        <v>827.8</v>
      </c>
      <c r="R1910" s="1">
        <v>834.02</v>
      </c>
      <c r="S1910" s="3">
        <v>182.65875</v>
      </c>
      <c r="T1910" s="3">
        <v>9.1977777777777803</v>
      </c>
      <c r="U1910" s="1" t="s">
        <v>1939</v>
      </c>
      <c r="V1910" s="1">
        <v>3024777323</v>
      </c>
      <c r="W1910" s="1">
        <v>2001104444</v>
      </c>
      <c r="X1910" s="1" t="s">
        <v>7995</v>
      </c>
      <c r="Y1910" s="1" t="s">
        <v>11138</v>
      </c>
      <c r="Z1910" s="2">
        <v>-8.1833282999999994</v>
      </c>
      <c r="AA1910" s="2">
        <v>-45.609388299999999</v>
      </c>
      <c r="AB1910" s="2" t="s">
        <v>12595</v>
      </c>
      <c r="CJ1910" s="1" t="s">
        <v>19114</v>
      </c>
    </row>
    <row r="1911" spans="2:88" x14ac:dyDescent="0.25">
      <c r="B1911" s="1">
        <v>0</v>
      </c>
      <c r="C1911" s="1"/>
      <c r="D1911" s="1">
        <v>661660</v>
      </c>
      <c r="E1911" s="1">
        <v>1107574391</v>
      </c>
      <c r="F1911" s="1" t="s">
        <v>87</v>
      </c>
      <c r="G1911" s="11">
        <v>45980</v>
      </c>
      <c r="H1911" s="1">
        <v>0</v>
      </c>
      <c r="I1911" s="1" t="s">
        <v>16646</v>
      </c>
      <c r="J1911" s="1" t="s">
        <v>16652</v>
      </c>
      <c r="K1911" s="1">
        <v>0</v>
      </c>
      <c r="L1911" s="1" t="s">
        <v>17</v>
      </c>
      <c r="M1911" s="1" t="s">
        <v>13</v>
      </c>
      <c r="N1911" s="1" t="s">
        <v>6768</v>
      </c>
      <c r="O1911" s="1" t="s">
        <v>1234</v>
      </c>
      <c r="P1911" s="1">
        <v>137.38</v>
      </c>
      <c r="Q1911" s="1">
        <v>33.36</v>
      </c>
      <c r="R1911" s="1">
        <v>100.86</v>
      </c>
      <c r="S1911" s="3">
        <v>3.4344999999999999</v>
      </c>
      <c r="T1911" s="3">
        <v>0.37066666666666698</v>
      </c>
      <c r="U1911" s="1" t="s">
        <v>1940</v>
      </c>
      <c r="V1911" s="1">
        <v>3024778397</v>
      </c>
      <c r="W1911" s="1">
        <v>2001104468</v>
      </c>
      <c r="X1911" s="1" t="s">
        <v>7996</v>
      </c>
      <c r="Y1911" s="1" t="s">
        <v>11137</v>
      </c>
      <c r="Z1911" s="2">
        <v>-4.0930282269239999</v>
      </c>
      <c r="AA1911" s="2">
        <v>-44.811400558197001</v>
      </c>
      <c r="AB1911" s="2" t="s">
        <v>30</v>
      </c>
      <c r="CJ1911" s="1" t="s">
        <v>19115</v>
      </c>
    </row>
    <row r="1912" spans="2:88" x14ac:dyDescent="0.25">
      <c r="B1912" s="1">
        <v>0</v>
      </c>
      <c r="C1912" s="1"/>
      <c r="D1912" s="1">
        <v>661661</v>
      </c>
      <c r="E1912" s="1">
        <v>1107574581</v>
      </c>
      <c r="F1912" s="1" t="s">
        <v>87</v>
      </c>
      <c r="G1912" s="11">
        <v>45980</v>
      </c>
      <c r="H1912" s="1">
        <v>0</v>
      </c>
      <c r="I1912" s="1" t="s">
        <v>16646</v>
      </c>
      <c r="J1912" s="1" t="s">
        <v>16652</v>
      </c>
      <c r="K1912" s="1">
        <v>0</v>
      </c>
      <c r="L1912" s="1" t="s">
        <v>12</v>
      </c>
      <c r="M1912" s="1" t="s">
        <v>13</v>
      </c>
      <c r="N1912" s="1" t="s">
        <v>6768</v>
      </c>
      <c r="O1912" s="1" t="s">
        <v>422</v>
      </c>
      <c r="P1912" s="1">
        <v>69.39</v>
      </c>
      <c r="Q1912" s="1">
        <v>35.79</v>
      </c>
      <c r="R1912" s="1">
        <v>50.72</v>
      </c>
      <c r="S1912" s="3">
        <v>1.73475</v>
      </c>
      <c r="T1912" s="3">
        <v>0.397666666666667</v>
      </c>
      <c r="U1912" s="1" t="s">
        <v>1941</v>
      </c>
      <c r="V1912" s="1">
        <v>3024778419</v>
      </c>
      <c r="W1912" s="1">
        <v>2001104480</v>
      </c>
      <c r="X1912" s="1" t="s">
        <v>6780</v>
      </c>
      <c r="Y1912" s="1" t="s">
        <v>11137</v>
      </c>
      <c r="Z1912" s="2">
        <v>-4.8868083000000002</v>
      </c>
      <c r="AA1912" s="2">
        <v>-44.369013299999999</v>
      </c>
      <c r="AB1912" s="2" t="s">
        <v>12596</v>
      </c>
      <c r="CJ1912" s="1" t="s">
        <v>19116</v>
      </c>
    </row>
    <row r="1913" spans="2:88" x14ac:dyDescent="0.25">
      <c r="B1913" s="1">
        <v>0</v>
      </c>
      <c r="C1913" s="1"/>
      <c r="D1913" s="1">
        <v>661662</v>
      </c>
      <c r="E1913" s="1">
        <v>1107574707</v>
      </c>
      <c r="F1913" s="1" t="s">
        <v>87</v>
      </c>
      <c r="G1913" s="11">
        <v>45980</v>
      </c>
      <c r="H1913" s="1">
        <v>0</v>
      </c>
      <c r="I1913" s="1" t="s">
        <v>16646</v>
      </c>
      <c r="J1913" s="1" t="s">
        <v>16652</v>
      </c>
      <c r="K1913" s="1">
        <v>0</v>
      </c>
      <c r="L1913" s="1" t="s">
        <v>12</v>
      </c>
      <c r="M1913" s="1" t="s">
        <v>25</v>
      </c>
      <c r="N1913" s="1" t="s">
        <v>6768</v>
      </c>
      <c r="O1913" s="1" t="s">
        <v>856</v>
      </c>
      <c r="P1913" s="1">
        <v>297.97000000000003</v>
      </c>
      <c r="Q1913" s="1">
        <v>68.44</v>
      </c>
      <c r="R1913" s="1">
        <v>61.7</v>
      </c>
      <c r="S1913" s="3">
        <v>7.4492500000000001</v>
      </c>
      <c r="T1913" s="3">
        <v>0.76044444444444403</v>
      </c>
      <c r="U1913" s="1" t="s">
        <v>1942</v>
      </c>
      <c r="V1913" s="1">
        <v>3024778435</v>
      </c>
      <c r="W1913" s="1">
        <v>2001104482</v>
      </c>
      <c r="X1913" s="1" t="s">
        <v>7997</v>
      </c>
      <c r="Y1913" s="1" t="s">
        <v>11137</v>
      </c>
      <c r="Z1913" s="2">
        <v>-5.6727049999999997</v>
      </c>
      <c r="AA1913" s="2">
        <v>-44.990319999999997</v>
      </c>
      <c r="AB1913" s="2" t="s">
        <v>11697</v>
      </c>
      <c r="CJ1913" s="1" t="s">
        <v>19117</v>
      </c>
    </row>
    <row r="1914" spans="2:88" x14ac:dyDescent="0.25">
      <c r="B1914" s="1">
        <v>0</v>
      </c>
      <c r="C1914" s="1"/>
      <c r="D1914" s="1">
        <v>661663</v>
      </c>
      <c r="E1914" s="1">
        <v>1107614112</v>
      </c>
      <c r="F1914" s="1" t="s">
        <v>87</v>
      </c>
      <c r="G1914" s="11">
        <v>45981</v>
      </c>
      <c r="H1914" s="1">
        <v>0</v>
      </c>
      <c r="I1914" s="1" t="s">
        <v>16646</v>
      </c>
      <c r="J1914" s="1" t="s">
        <v>16652</v>
      </c>
      <c r="K1914" s="1">
        <v>0</v>
      </c>
      <c r="L1914" s="1" t="s">
        <v>12</v>
      </c>
      <c r="M1914" s="1" t="s">
        <v>22</v>
      </c>
      <c r="N1914" s="1" t="s">
        <v>6769</v>
      </c>
      <c r="O1914" s="1" t="s">
        <v>563</v>
      </c>
      <c r="P1914" s="1">
        <v>1014.7</v>
      </c>
      <c r="Q1914" s="1">
        <v>310.75</v>
      </c>
      <c r="R1914" s="1">
        <v>291.73</v>
      </c>
      <c r="S1914" s="3">
        <v>25.3675</v>
      </c>
      <c r="T1914" s="3">
        <v>3.4527777777777802</v>
      </c>
      <c r="U1914" s="1" t="s">
        <v>1943</v>
      </c>
      <c r="V1914" s="1">
        <v>3024779148</v>
      </c>
      <c r="W1914" s="1">
        <v>2001104497</v>
      </c>
      <c r="X1914" s="1" t="s">
        <v>7998</v>
      </c>
      <c r="Y1914" s="1" t="s">
        <v>11137</v>
      </c>
      <c r="Z1914" s="2">
        <v>-6.4815300000000002</v>
      </c>
      <c r="AA1914" s="2">
        <v>-44.262863299999999</v>
      </c>
      <c r="AB1914" s="2" t="s">
        <v>30</v>
      </c>
      <c r="CJ1914" s="1" t="s">
        <v>19118</v>
      </c>
    </row>
    <row r="1915" spans="2:88" x14ac:dyDescent="0.25">
      <c r="B1915" s="1">
        <v>0</v>
      </c>
      <c r="C1915" s="1"/>
      <c r="D1915" s="1">
        <v>661668</v>
      </c>
      <c r="E1915" s="1">
        <v>1107614132</v>
      </c>
      <c r="F1915" s="1" t="s">
        <v>79</v>
      </c>
      <c r="G1915" s="11">
        <v>45981</v>
      </c>
      <c r="H1915" s="1">
        <v>0</v>
      </c>
      <c r="I1915" s="1" t="s">
        <v>16646</v>
      </c>
      <c r="J1915" s="1" t="s">
        <v>16652</v>
      </c>
      <c r="K1915" s="1">
        <v>0</v>
      </c>
      <c r="L1915" s="1" t="s">
        <v>12</v>
      </c>
      <c r="M1915" s="1" t="s">
        <v>25</v>
      </c>
      <c r="N1915" s="1" t="s">
        <v>6771</v>
      </c>
      <c r="O1915" s="1" t="s">
        <v>618</v>
      </c>
      <c r="P1915" s="1">
        <v>505.83</v>
      </c>
      <c r="Q1915" s="1">
        <v>116.53</v>
      </c>
      <c r="R1915" s="1">
        <v>366.12</v>
      </c>
      <c r="S1915" s="3">
        <v>12.64575</v>
      </c>
      <c r="T1915" s="3">
        <v>1.29477777777778</v>
      </c>
      <c r="U1915" s="1" t="s">
        <v>1944</v>
      </c>
      <c r="V1915" s="1">
        <v>3024778800</v>
      </c>
      <c r="W1915" s="1">
        <v>2001104538</v>
      </c>
      <c r="X1915" s="1" t="s">
        <v>7999</v>
      </c>
      <c r="Y1915" s="1" t="s">
        <v>11138</v>
      </c>
      <c r="Z1915" s="2">
        <v>-6.8500649999999998</v>
      </c>
      <c r="AA1915" s="2">
        <v>-46.182833299999999</v>
      </c>
      <c r="AB1915" s="2" t="s">
        <v>12597</v>
      </c>
      <c r="CJ1915" s="1" t="s">
        <v>19119</v>
      </c>
    </row>
    <row r="1916" spans="2:88" x14ac:dyDescent="0.25">
      <c r="B1916" s="1">
        <v>0</v>
      </c>
      <c r="C1916" s="1"/>
      <c r="D1916" s="1">
        <v>1925947</v>
      </c>
      <c r="E1916" s="1">
        <v>1107615948</v>
      </c>
      <c r="F1916" s="1" t="s">
        <v>57</v>
      </c>
      <c r="G1916" s="11">
        <v>46003</v>
      </c>
      <c r="H1916" s="1">
        <v>0</v>
      </c>
      <c r="I1916" s="1" t="s">
        <v>16646</v>
      </c>
      <c r="J1916" s="1" t="s">
        <v>16652</v>
      </c>
      <c r="K1916" s="1">
        <v>0</v>
      </c>
      <c r="L1916" s="1">
        <v>0</v>
      </c>
      <c r="M1916" s="1" t="s">
        <v>25</v>
      </c>
      <c r="N1916" s="1" t="s">
        <v>6771</v>
      </c>
      <c r="O1916" s="1" t="s">
        <v>64</v>
      </c>
      <c r="P1916" s="1">
        <v>48.62</v>
      </c>
      <c r="Q1916" s="1">
        <v>47.15</v>
      </c>
      <c r="R1916" s="1">
        <v>184.32</v>
      </c>
      <c r="S1916" s="3">
        <v>1.2155</v>
      </c>
      <c r="T1916" s="3">
        <v>0.52388888888888896</v>
      </c>
      <c r="U1916" s="1">
        <v>0</v>
      </c>
      <c r="V1916" s="1">
        <v>3024662208</v>
      </c>
      <c r="W1916" s="1">
        <v>2001100400</v>
      </c>
      <c r="X1916" s="1" t="s">
        <v>8000</v>
      </c>
      <c r="Y1916" s="1" t="s">
        <v>11137</v>
      </c>
      <c r="Z1916" s="2">
        <v>-7.5649733540000001</v>
      </c>
      <c r="AA1916" s="2">
        <v>-46.099826810000003</v>
      </c>
      <c r="AB1916" s="2" t="s">
        <v>30</v>
      </c>
      <c r="CJ1916" s="1" t="s">
        <v>19120</v>
      </c>
    </row>
    <row r="1917" spans="2:88" x14ac:dyDescent="0.25">
      <c r="B1917" s="1">
        <v>0</v>
      </c>
      <c r="C1917" s="1"/>
      <c r="D1917" s="1">
        <v>661675</v>
      </c>
      <c r="E1917" s="1">
        <v>1107624580</v>
      </c>
      <c r="F1917" s="1" t="s">
        <v>87</v>
      </c>
      <c r="G1917" s="11">
        <v>45981</v>
      </c>
      <c r="H1917" s="1">
        <v>0</v>
      </c>
      <c r="I1917" s="1" t="s">
        <v>16646</v>
      </c>
      <c r="J1917" s="1" t="s">
        <v>16652</v>
      </c>
      <c r="K1917" s="1">
        <v>0</v>
      </c>
      <c r="L1917" s="1" t="s">
        <v>17</v>
      </c>
      <c r="M1917" s="1" t="s">
        <v>25</v>
      </c>
      <c r="N1917" s="1" t="s">
        <v>18</v>
      </c>
      <c r="O1917" s="1" t="s">
        <v>38</v>
      </c>
      <c r="P1917" s="1">
        <v>29.57</v>
      </c>
      <c r="Q1917" s="1">
        <v>93.77</v>
      </c>
      <c r="R1917" s="1">
        <v>99.32</v>
      </c>
      <c r="S1917" s="3">
        <v>0.73924999999999996</v>
      </c>
      <c r="T1917" s="3">
        <v>1.04188888888889</v>
      </c>
      <c r="U1917" s="1" t="s">
        <v>1589</v>
      </c>
      <c r="V1917" s="1">
        <v>3024779490</v>
      </c>
      <c r="W1917" s="1">
        <v>2001104628</v>
      </c>
      <c r="X1917" s="1" t="s">
        <v>8001</v>
      </c>
      <c r="Y1917" s="1" t="s">
        <v>11137</v>
      </c>
      <c r="Z1917" s="2">
        <v>-2.4835199999999999</v>
      </c>
      <c r="AA1917" s="2">
        <v>-46.210599999999999</v>
      </c>
      <c r="AB1917" s="2" t="s">
        <v>30</v>
      </c>
      <c r="CJ1917" s="1" t="s">
        <v>19121</v>
      </c>
    </row>
    <row r="1918" spans="2:88" x14ac:dyDescent="0.25">
      <c r="B1918" s="1">
        <v>0</v>
      </c>
      <c r="C1918" s="1"/>
      <c r="D1918" s="1">
        <v>661679</v>
      </c>
      <c r="E1918" s="1">
        <v>1107628518</v>
      </c>
      <c r="F1918" s="1" t="s">
        <v>87</v>
      </c>
      <c r="G1918" s="11">
        <v>45982</v>
      </c>
      <c r="H1918" s="1">
        <v>0</v>
      </c>
      <c r="I1918" s="1" t="s">
        <v>16646</v>
      </c>
      <c r="J1918" s="1" t="s">
        <v>16652</v>
      </c>
      <c r="K1918" s="1">
        <v>0</v>
      </c>
      <c r="L1918" s="1" t="s">
        <v>12</v>
      </c>
      <c r="M1918" s="1" t="s">
        <v>13</v>
      </c>
      <c r="N1918" s="1" t="s">
        <v>6771</v>
      </c>
      <c r="O1918" s="1" t="s">
        <v>35</v>
      </c>
      <c r="P1918" s="1">
        <v>2315.7600000000002</v>
      </c>
      <c r="Q1918" s="1">
        <v>265.58</v>
      </c>
      <c r="R1918" s="1">
        <v>717.57</v>
      </c>
      <c r="S1918" s="3">
        <v>57.893999999999998</v>
      </c>
      <c r="T1918" s="3">
        <v>2.95088888888889</v>
      </c>
      <c r="U1918" s="1" t="s">
        <v>1945</v>
      </c>
      <c r="V1918" s="1">
        <v>3024780600</v>
      </c>
      <c r="W1918" s="1">
        <v>2001104700</v>
      </c>
      <c r="X1918" s="1" t="s">
        <v>8002</v>
      </c>
      <c r="Y1918" s="1" t="s">
        <v>11137</v>
      </c>
      <c r="Z1918" s="2">
        <v>-5.7485467000000003</v>
      </c>
      <c r="AA1918" s="2">
        <v>-46.026191699999998</v>
      </c>
      <c r="AB1918" s="2" t="s">
        <v>12598</v>
      </c>
      <c r="CJ1918" s="1" t="s">
        <v>19122</v>
      </c>
    </row>
    <row r="1919" spans="2:88" x14ac:dyDescent="0.25">
      <c r="B1919" s="1">
        <v>0</v>
      </c>
      <c r="C1919" s="1"/>
      <c r="D1919" s="1">
        <v>661677</v>
      </c>
      <c r="E1919" s="1">
        <v>1107628609</v>
      </c>
      <c r="F1919" s="1" t="s">
        <v>87</v>
      </c>
      <c r="G1919" s="11">
        <v>45982</v>
      </c>
      <c r="H1919" s="1">
        <v>0</v>
      </c>
      <c r="I1919" s="1" t="s">
        <v>16646</v>
      </c>
      <c r="J1919" s="1" t="s">
        <v>16655</v>
      </c>
      <c r="K1919" s="1" t="s">
        <v>16668</v>
      </c>
      <c r="L1919" s="1">
        <v>0</v>
      </c>
      <c r="M1919" s="1" t="s">
        <v>25</v>
      </c>
      <c r="N1919" s="1" t="s">
        <v>6769</v>
      </c>
      <c r="O1919" s="1" t="s">
        <v>53</v>
      </c>
      <c r="P1919" s="1">
        <v>161</v>
      </c>
      <c r="Q1919" s="1">
        <v>150.72999999999999</v>
      </c>
      <c r="R1919" s="1">
        <v>232.88</v>
      </c>
      <c r="S1919" s="3">
        <v>4.0250000000000004</v>
      </c>
      <c r="T1919" s="3">
        <v>1.6747777777777799</v>
      </c>
      <c r="U1919" s="1" t="s">
        <v>1946</v>
      </c>
      <c r="V1919" s="1">
        <v>3024779865</v>
      </c>
      <c r="W1919" s="1">
        <v>2001104669</v>
      </c>
      <c r="X1919" s="1" t="s">
        <v>8003</v>
      </c>
      <c r="Y1919" s="1" t="s">
        <v>11137</v>
      </c>
      <c r="Z1919" s="2">
        <v>-6.3702360999999996</v>
      </c>
      <c r="AA1919" s="2">
        <v>-44.389726400000001</v>
      </c>
      <c r="AB1919" s="2" t="s">
        <v>12585</v>
      </c>
      <c r="CJ1919" s="1" t="s">
        <v>19123</v>
      </c>
    </row>
    <row r="1920" spans="2:88" x14ac:dyDescent="0.25">
      <c r="B1920" s="1">
        <v>0</v>
      </c>
      <c r="C1920" s="1"/>
      <c r="D1920" s="1">
        <v>661682</v>
      </c>
      <c r="E1920" s="1">
        <v>1107630132</v>
      </c>
      <c r="F1920" s="1" t="s">
        <v>87</v>
      </c>
      <c r="G1920" s="11">
        <v>45982</v>
      </c>
      <c r="H1920" s="1">
        <v>0</v>
      </c>
      <c r="I1920" s="1" t="s">
        <v>16646</v>
      </c>
      <c r="J1920" s="1" t="s">
        <v>16652</v>
      </c>
      <c r="K1920" s="1">
        <v>0</v>
      </c>
      <c r="L1920" s="1" t="s">
        <v>12</v>
      </c>
      <c r="M1920" s="1" t="s">
        <v>13</v>
      </c>
      <c r="N1920" s="1" t="s">
        <v>6771</v>
      </c>
      <c r="O1920" s="1" t="s">
        <v>35</v>
      </c>
      <c r="P1920" s="1">
        <v>358.28</v>
      </c>
      <c r="Q1920" s="1">
        <v>55.37</v>
      </c>
      <c r="R1920" s="1">
        <v>353.36</v>
      </c>
      <c r="S1920" s="3">
        <v>8.9570000000000007</v>
      </c>
      <c r="T1920" s="3">
        <v>0.615222222222222</v>
      </c>
      <c r="U1920" s="1" t="s">
        <v>1947</v>
      </c>
      <c r="V1920" s="1">
        <v>3024784630</v>
      </c>
      <c r="W1920" s="1">
        <v>2001104762</v>
      </c>
      <c r="X1920" s="1" t="s">
        <v>8004</v>
      </c>
      <c r="Y1920" s="1" t="s">
        <v>11137</v>
      </c>
      <c r="Z1920" s="2">
        <v>-5.5461200000000002</v>
      </c>
      <c r="AA1920" s="2">
        <v>-46.165428300000002</v>
      </c>
      <c r="AB1920" s="2" t="s">
        <v>12599</v>
      </c>
      <c r="CJ1920" s="1" t="s">
        <v>19124</v>
      </c>
    </row>
    <row r="1921" spans="1:88" x14ac:dyDescent="0.25">
      <c r="B1921" s="1">
        <v>0</v>
      </c>
      <c r="C1921" s="1"/>
      <c r="D1921" s="1">
        <v>661685</v>
      </c>
      <c r="E1921" s="1">
        <v>1107630425</v>
      </c>
      <c r="F1921" s="1" t="s">
        <v>87</v>
      </c>
      <c r="G1921" s="11">
        <v>45982</v>
      </c>
      <c r="H1921" s="1">
        <v>0</v>
      </c>
      <c r="I1921" s="1" t="s">
        <v>16646</v>
      </c>
      <c r="J1921" s="1" t="s">
        <v>16652</v>
      </c>
      <c r="K1921" s="1">
        <v>0</v>
      </c>
      <c r="L1921" s="1" t="s">
        <v>12</v>
      </c>
      <c r="M1921" s="1" t="s">
        <v>13</v>
      </c>
      <c r="N1921" s="1" t="s">
        <v>6768</v>
      </c>
      <c r="O1921" s="1" t="s">
        <v>345</v>
      </c>
      <c r="P1921" s="1">
        <v>71.12</v>
      </c>
      <c r="Q1921" s="1">
        <v>190.68</v>
      </c>
      <c r="R1921" s="1">
        <v>191</v>
      </c>
      <c r="S1921" s="3">
        <v>1.778</v>
      </c>
      <c r="T1921" s="3">
        <v>2.11866666666667</v>
      </c>
      <c r="U1921" s="1" t="s">
        <v>1948</v>
      </c>
      <c r="V1921" s="1">
        <v>3024782998</v>
      </c>
      <c r="W1921" s="1">
        <v>2001104793</v>
      </c>
      <c r="X1921" s="1" t="s">
        <v>8005</v>
      </c>
      <c r="Y1921" s="1" t="s">
        <v>11137</v>
      </c>
      <c r="Z1921" s="2">
        <v>-3.4328050000000001</v>
      </c>
      <c r="AA1921" s="2">
        <v>-44.781385</v>
      </c>
      <c r="AB1921" s="2" t="s">
        <v>12600</v>
      </c>
      <c r="CJ1921" s="1" t="s">
        <v>19125</v>
      </c>
    </row>
    <row r="1922" spans="1:88" x14ac:dyDescent="0.25">
      <c r="B1922" s="1">
        <v>0</v>
      </c>
      <c r="C1922" s="1"/>
      <c r="D1922" s="1">
        <v>661690</v>
      </c>
      <c r="E1922" s="1">
        <v>1107633129</v>
      </c>
      <c r="F1922" s="1" t="s">
        <v>87</v>
      </c>
      <c r="G1922" s="11">
        <v>45982</v>
      </c>
      <c r="H1922" s="1">
        <v>0</v>
      </c>
      <c r="I1922" s="1" t="s">
        <v>16646</v>
      </c>
      <c r="J1922" s="1" t="s">
        <v>16652</v>
      </c>
      <c r="K1922" s="1">
        <v>0</v>
      </c>
      <c r="L1922" s="1" t="s">
        <v>12</v>
      </c>
      <c r="M1922" s="1" t="s">
        <v>13</v>
      </c>
      <c r="N1922" s="1" t="s">
        <v>18</v>
      </c>
      <c r="O1922" s="1" t="s">
        <v>1087</v>
      </c>
      <c r="P1922" s="1">
        <v>62.01</v>
      </c>
      <c r="Q1922" s="1">
        <v>42.32</v>
      </c>
      <c r="R1922" s="1">
        <v>160.99</v>
      </c>
      <c r="S1922" s="3">
        <v>1.5502499999999999</v>
      </c>
      <c r="T1922" s="3">
        <v>0.47022222222222199</v>
      </c>
      <c r="U1922" s="1" t="s">
        <v>1949</v>
      </c>
      <c r="V1922" s="1">
        <v>3024788449</v>
      </c>
      <c r="W1922" s="1">
        <v>2001104890</v>
      </c>
      <c r="X1922" s="1" t="s">
        <v>8006</v>
      </c>
      <c r="Y1922" s="1" t="s">
        <v>11137</v>
      </c>
      <c r="Z1922" s="2">
        <v>-2.72187</v>
      </c>
      <c r="AA1922" s="2">
        <v>-44.736726699999998</v>
      </c>
      <c r="AB1922" s="2" t="s">
        <v>12601</v>
      </c>
      <c r="CJ1922" s="1" t="s">
        <v>19126</v>
      </c>
    </row>
    <row r="1923" spans="1:88" x14ac:dyDescent="0.25">
      <c r="B1923" s="1">
        <v>0</v>
      </c>
      <c r="C1923" s="1"/>
      <c r="D1923" s="1">
        <v>661691</v>
      </c>
      <c r="E1923" s="1">
        <v>1107633303</v>
      </c>
      <c r="F1923" s="1" t="s">
        <v>79</v>
      </c>
      <c r="G1923" s="11">
        <v>45982</v>
      </c>
      <c r="H1923" s="1">
        <v>0</v>
      </c>
      <c r="I1923" s="1" t="s">
        <v>16646</v>
      </c>
      <c r="J1923" s="1" t="s">
        <v>16652</v>
      </c>
      <c r="K1923" s="1">
        <v>0</v>
      </c>
      <c r="L1923" s="1" t="s">
        <v>12</v>
      </c>
      <c r="M1923" s="1" t="s">
        <v>13</v>
      </c>
      <c r="N1923" s="1" t="s">
        <v>6771</v>
      </c>
      <c r="O1923" s="1" t="s">
        <v>66</v>
      </c>
      <c r="P1923" s="1">
        <v>30.71</v>
      </c>
      <c r="Q1923" s="1">
        <v>2.77</v>
      </c>
      <c r="R1923" s="1">
        <v>29.16</v>
      </c>
      <c r="S1923" s="3">
        <v>0.76775000000000004</v>
      </c>
      <c r="T1923" s="3">
        <v>3.07777777777778E-2</v>
      </c>
      <c r="U1923" s="1" t="s">
        <v>1950</v>
      </c>
      <c r="V1923" s="1">
        <v>3024788490</v>
      </c>
      <c r="W1923" s="1">
        <v>2001104893</v>
      </c>
      <c r="X1923" s="1" t="s">
        <v>8007</v>
      </c>
      <c r="Y1923" s="1" t="s">
        <v>11138</v>
      </c>
      <c r="Z1923" s="2">
        <v>-7.1551136</v>
      </c>
      <c r="AA1923" s="2">
        <v>-46.554786900000003</v>
      </c>
      <c r="AB1923" s="2" t="s">
        <v>12602</v>
      </c>
      <c r="CJ1923" s="1" t="s">
        <v>19127</v>
      </c>
    </row>
    <row r="1924" spans="1:88" x14ac:dyDescent="0.25">
      <c r="B1924" s="1">
        <v>0</v>
      </c>
      <c r="C1924" s="1"/>
      <c r="D1924" s="1">
        <v>657153</v>
      </c>
      <c r="E1924" s="1">
        <v>1102611383</v>
      </c>
      <c r="F1924" s="1" t="s">
        <v>79</v>
      </c>
      <c r="G1924" s="11">
        <v>45821</v>
      </c>
      <c r="H1924" s="1">
        <v>0</v>
      </c>
      <c r="I1924" s="1" t="s">
        <v>16646</v>
      </c>
      <c r="J1924" s="1" t="s">
        <v>16652</v>
      </c>
      <c r="K1924" s="1">
        <v>0</v>
      </c>
      <c r="L1924" s="1" t="s">
        <v>12</v>
      </c>
      <c r="M1924" s="1" t="s">
        <v>22</v>
      </c>
      <c r="N1924" s="1" t="s">
        <v>6768</v>
      </c>
      <c r="O1924" s="1" t="s">
        <v>15</v>
      </c>
      <c r="P1924" s="1">
        <v>1163.6199999999999</v>
      </c>
      <c r="Q1924" s="1">
        <v>176.97</v>
      </c>
      <c r="R1924" s="1">
        <v>493.61</v>
      </c>
      <c r="S1924" s="3">
        <v>29.090499999999999</v>
      </c>
      <c r="T1924" s="3">
        <v>1.9663333333333299</v>
      </c>
      <c r="U1924" s="1" t="s">
        <v>1397</v>
      </c>
      <c r="V1924" s="1">
        <v>3023469374</v>
      </c>
      <c r="W1924" s="1">
        <v>2001051319</v>
      </c>
      <c r="X1924" s="1" t="s">
        <v>7155</v>
      </c>
      <c r="Y1924" s="1" t="s">
        <v>11138</v>
      </c>
      <c r="Z1924" s="2">
        <v>-5.3297499999999998</v>
      </c>
      <c r="AA1924" s="2">
        <v>-45.128459999999997</v>
      </c>
      <c r="AB1924" s="2" t="s">
        <v>12145</v>
      </c>
      <c r="CJ1924" s="1" t="s">
        <v>19128</v>
      </c>
    </row>
    <row r="1925" spans="1:88" x14ac:dyDescent="0.25">
      <c r="B1925" s="1">
        <v>0</v>
      </c>
      <c r="C1925" s="1"/>
      <c r="D1925" s="1">
        <v>661695</v>
      </c>
      <c r="E1925" s="1">
        <v>1107634738</v>
      </c>
      <c r="F1925" s="1" t="s">
        <v>79</v>
      </c>
      <c r="G1925" s="11">
        <v>45982</v>
      </c>
      <c r="H1925" s="1">
        <v>0</v>
      </c>
      <c r="I1925" s="1" t="s">
        <v>16646</v>
      </c>
      <c r="J1925" s="1" t="s">
        <v>16652</v>
      </c>
      <c r="K1925" s="1">
        <v>0</v>
      </c>
      <c r="L1925" s="1" t="s">
        <v>12</v>
      </c>
      <c r="M1925" s="1" t="s">
        <v>22</v>
      </c>
      <c r="N1925" s="1" t="s">
        <v>6771</v>
      </c>
      <c r="O1925" s="1" t="s">
        <v>1349</v>
      </c>
      <c r="P1925" s="1">
        <v>2474.5300000000002</v>
      </c>
      <c r="Q1925" s="1">
        <v>221.57</v>
      </c>
      <c r="R1925" s="1">
        <v>2639.33</v>
      </c>
      <c r="S1925" s="3">
        <v>61.863250000000001</v>
      </c>
      <c r="T1925" s="3">
        <v>2.4618888888888901</v>
      </c>
      <c r="U1925" s="1" t="s">
        <v>1952</v>
      </c>
      <c r="V1925" s="1">
        <v>3024789437</v>
      </c>
      <c r="W1925" s="1">
        <v>2001104968</v>
      </c>
      <c r="X1925" s="1" t="s">
        <v>8009</v>
      </c>
      <c r="Y1925" s="1" t="s">
        <v>11138</v>
      </c>
      <c r="Z1925" s="2">
        <v>-6.7721482999999996</v>
      </c>
      <c r="AA1925" s="2">
        <v>-46.635210000000001</v>
      </c>
      <c r="AB1925" s="2" t="s">
        <v>12604</v>
      </c>
      <c r="CJ1925" s="1" t="s">
        <v>19129</v>
      </c>
    </row>
    <row r="1926" spans="1:88" x14ac:dyDescent="0.25">
      <c r="B1926" s="1">
        <v>0</v>
      </c>
      <c r="C1926" s="1"/>
      <c r="D1926" s="1">
        <v>661696</v>
      </c>
      <c r="E1926" s="1">
        <v>1107635749</v>
      </c>
      <c r="F1926" s="1" t="s">
        <v>87</v>
      </c>
      <c r="G1926" s="11">
        <v>45982</v>
      </c>
      <c r="H1926" s="1">
        <v>0</v>
      </c>
      <c r="I1926" s="1" t="s">
        <v>16646</v>
      </c>
      <c r="J1926" s="1" t="s">
        <v>16652</v>
      </c>
      <c r="K1926" s="1">
        <v>0</v>
      </c>
      <c r="L1926" s="1" t="s">
        <v>12</v>
      </c>
      <c r="M1926" s="1" t="s">
        <v>13</v>
      </c>
      <c r="N1926" s="1" t="s">
        <v>6768</v>
      </c>
      <c r="O1926" s="1" t="s">
        <v>962</v>
      </c>
      <c r="P1926" s="1">
        <v>27.72</v>
      </c>
      <c r="Q1926" s="1">
        <v>104.38</v>
      </c>
      <c r="R1926" s="1">
        <v>137.16999999999999</v>
      </c>
      <c r="S1926" s="3">
        <v>0.69299999999999995</v>
      </c>
      <c r="T1926" s="3">
        <v>1.15977777777778</v>
      </c>
      <c r="U1926" s="1" t="s">
        <v>1953</v>
      </c>
      <c r="V1926" s="1">
        <v>3024789798</v>
      </c>
      <c r="W1926" s="1">
        <v>2001105028</v>
      </c>
      <c r="X1926" s="1" t="s">
        <v>8010</v>
      </c>
      <c r="Y1926" s="1" t="s">
        <v>11137</v>
      </c>
      <c r="Z1926" s="2">
        <v>-4.4386882999999999</v>
      </c>
      <c r="AA1926" s="2">
        <v>-45.234274999999997</v>
      </c>
      <c r="AB1926" s="2" t="s">
        <v>12605</v>
      </c>
      <c r="CJ1926" s="1" t="s">
        <v>19130</v>
      </c>
    </row>
    <row r="1927" spans="1:88" x14ac:dyDescent="0.25">
      <c r="B1927" s="1">
        <v>0</v>
      </c>
      <c r="C1927" s="1"/>
      <c r="D1927" s="1">
        <v>661700</v>
      </c>
      <c r="E1927" s="1">
        <v>1107636035</v>
      </c>
      <c r="F1927" s="1" t="s">
        <v>87</v>
      </c>
      <c r="G1927" s="11">
        <v>45982</v>
      </c>
      <c r="H1927" s="1">
        <v>0</v>
      </c>
      <c r="I1927" s="1" t="s">
        <v>16646</v>
      </c>
      <c r="J1927" s="1" t="s">
        <v>16652</v>
      </c>
      <c r="K1927" s="1">
        <v>0</v>
      </c>
      <c r="L1927" s="1">
        <v>0</v>
      </c>
      <c r="M1927" s="1" t="s">
        <v>13</v>
      </c>
      <c r="N1927" s="1" t="s">
        <v>6768</v>
      </c>
      <c r="O1927" s="1" t="s">
        <v>15987</v>
      </c>
      <c r="P1927" s="1">
        <v>9.16</v>
      </c>
      <c r="Q1927" s="1">
        <v>40.630000000000003</v>
      </c>
      <c r="R1927" s="1">
        <v>220.61</v>
      </c>
      <c r="S1927" s="3">
        <v>0.22900000000000001</v>
      </c>
      <c r="T1927" s="3">
        <v>0.45144444444444398</v>
      </c>
      <c r="U1927" s="1" t="s">
        <v>1954</v>
      </c>
      <c r="V1927" s="1">
        <v>3024791520</v>
      </c>
      <c r="W1927" s="1">
        <v>2001105060</v>
      </c>
      <c r="X1927" s="1" t="s">
        <v>8011</v>
      </c>
      <c r="Y1927" s="1" t="s">
        <v>11137</v>
      </c>
      <c r="Z1927" s="2">
        <v>-4.1416966999999998</v>
      </c>
      <c r="AA1927" s="2">
        <v>-45.1250067</v>
      </c>
      <c r="AB1927" s="2" t="s">
        <v>12606</v>
      </c>
      <c r="CJ1927" s="1" t="s">
        <v>19131</v>
      </c>
    </row>
    <row r="1928" spans="1:88" x14ac:dyDescent="0.25">
      <c r="A1928" s="1" t="s">
        <v>16810</v>
      </c>
      <c r="B1928" s="1">
        <v>0</v>
      </c>
      <c r="C1928" s="1"/>
      <c r="D1928" s="1">
        <v>661697</v>
      </c>
      <c r="E1928" s="1">
        <v>1107636041</v>
      </c>
      <c r="F1928" s="1" t="s">
        <v>79</v>
      </c>
      <c r="G1928" s="11">
        <v>45982</v>
      </c>
      <c r="H1928" s="1">
        <v>0</v>
      </c>
      <c r="I1928" s="1" t="s">
        <v>16646</v>
      </c>
      <c r="J1928" s="1" t="s">
        <v>16655</v>
      </c>
      <c r="K1928" s="1" t="s">
        <v>16655</v>
      </c>
      <c r="L1928" s="1" t="s">
        <v>12</v>
      </c>
      <c r="M1928" s="1" t="s">
        <v>13</v>
      </c>
      <c r="N1928" s="1" t="s">
        <v>6769</v>
      </c>
      <c r="O1928" s="1" t="s">
        <v>796</v>
      </c>
      <c r="P1928" s="1">
        <v>158.47</v>
      </c>
      <c r="Q1928" s="1">
        <v>62.47</v>
      </c>
      <c r="R1928" s="1">
        <v>151.22999999999999</v>
      </c>
      <c r="S1928" s="3">
        <v>3.9617499999999999</v>
      </c>
      <c r="T1928" s="3">
        <v>0.69411111111111101</v>
      </c>
      <c r="U1928" s="1" t="s">
        <v>1955</v>
      </c>
      <c r="V1928" s="1">
        <v>3024792560</v>
      </c>
      <c r="W1928" s="1">
        <v>2001105036</v>
      </c>
      <c r="X1928" s="1" t="s">
        <v>8012</v>
      </c>
      <c r="Y1928" s="1" t="s">
        <v>11138</v>
      </c>
      <c r="Z1928" s="2">
        <v>-5.0574199999999996</v>
      </c>
      <c r="AA1928" s="2">
        <v>-42.846523300000001</v>
      </c>
      <c r="AB1928" s="2" t="s">
        <v>12607</v>
      </c>
      <c r="CJ1928" s="1" t="s">
        <v>19132</v>
      </c>
    </row>
    <row r="1929" spans="1:88" x14ac:dyDescent="0.25">
      <c r="B1929" s="1">
        <v>0</v>
      </c>
      <c r="C1929" s="1"/>
      <c r="D1929" s="1">
        <v>661701</v>
      </c>
      <c r="E1929" s="1">
        <v>1107636407</v>
      </c>
      <c r="F1929" s="1" t="s">
        <v>87</v>
      </c>
      <c r="G1929" s="11">
        <v>45982</v>
      </c>
      <c r="H1929" s="1">
        <v>0</v>
      </c>
      <c r="I1929" s="1" t="s">
        <v>16646</v>
      </c>
      <c r="J1929" s="1" t="s">
        <v>16652</v>
      </c>
      <c r="K1929" s="1">
        <v>0</v>
      </c>
      <c r="L1929" s="1" t="s">
        <v>12</v>
      </c>
      <c r="M1929" s="1" t="s">
        <v>25</v>
      </c>
      <c r="N1929" s="1" t="s">
        <v>6769</v>
      </c>
      <c r="O1929" s="1" t="s">
        <v>563</v>
      </c>
      <c r="P1929" s="1">
        <v>1345.58</v>
      </c>
      <c r="Q1929" s="1">
        <v>70.92</v>
      </c>
      <c r="R1929" s="1">
        <v>81.760000000000005</v>
      </c>
      <c r="S1929" s="3">
        <v>33.639499999999998</v>
      </c>
      <c r="T1929" s="3">
        <v>0.78800000000000003</v>
      </c>
      <c r="U1929" s="1" t="s">
        <v>1956</v>
      </c>
      <c r="V1929" s="1">
        <v>3024791610</v>
      </c>
      <c r="W1929" s="1">
        <v>2001105068</v>
      </c>
      <c r="X1929" s="1" t="s">
        <v>8013</v>
      </c>
      <c r="Y1929" s="1" t="s">
        <v>11137</v>
      </c>
      <c r="Z1929" s="2">
        <v>-6.3920383000000003</v>
      </c>
      <c r="AA1929" s="2">
        <v>-44.262208299999998</v>
      </c>
      <c r="AB1929" s="2" t="s">
        <v>12608</v>
      </c>
      <c r="CJ1929" s="1" t="s">
        <v>19133</v>
      </c>
    </row>
    <row r="1930" spans="1:88" x14ac:dyDescent="0.25">
      <c r="B1930" s="1">
        <v>0</v>
      </c>
      <c r="C1930" s="1"/>
      <c r="D1930" s="1">
        <v>661706</v>
      </c>
      <c r="E1930" s="1">
        <v>1107670459</v>
      </c>
      <c r="F1930" s="1" t="s">
        <v>79</v>
      </c>
      <c r="G1930" s="11">
        <v>45983</v>
      </c>
      <c r="H1930" s="1">
        <v>0</v>
      </c>
      <c r="I1930" s="1" t="s">
        <v>16646</v>
      </c>
      <c r="J1930" s="1" t="s">
        <v>16652</v>
      </c>
      <c r="K1930" s="1">
        <v>0</v>
      </c>
      <c r="L1930" s="1" t="s">
        <v>12</v>
      </c>
      <c r="M1930" s="1" t="s">
        <v>25</v>
      </c>
      <c r="N1930" s="1" t="s">
        <v>6769</v>
      </c>
      <c r="O1930" s="1" t="s">
        <v>509</v>
      </c>
      <c r="P1930" s="1">
        <v>3198.58</v>
      </c>
      <c r="Q1930" s="1">
        <v>775.52</v>
      </c>
      <c r="R1930" s="1">
        <v>883.14</v>
      </c>
      <c r="S1930" s="3">
        <v>79.964500000000001</v>
      </c>
      <c r="T1930" s="3">
        <v>8.6168888888888908</v>
      </c>
      <c r="U1930" s="1" t="s">
        <v>1957</v>
      </c>
      <c r="V1930" s="1">
        <v>3024794147</v>
      </c>
      <c r="W1930" s="1">
        <v>2001105117</v>
      </c>
      <c r="X1930" s="1" t="s">
        <v>8014</v>
      </c>
      <c r="Y1930" s="1" t="s">
        <v>11138</v>
      </c>
      <c r="Z1930" s="2">
        <v>-7.0504433000000004</v>
      </c>
      <c r="AA1930" s="2">
        <v>-44.573136699999999</v>
      </c>
      <c r="AB1930" s="2" t="s">
        <v>12609</v>
      </c>
      <c r="CJ1930" s="1" t="s">
        <v>19134</v>
      </c>
    </row>
    <row r="1931" spans="1:88" x14ac:dyDescent="0.25">
      <c r="B1931" s="1">
        <v>0</v>
      </c>
      <c r="C1931" s="1"/>
      <c r="D1931" s="1">
        <v>2342828</v>
      </c>
      <c r="E1931" s="1">
        <v>1114088489</v>
      </c>
      <c r="F1931" s="1" t="s">
        <v>79</v>
      </c>
      <c r="G1931" s="11">
        <v>46212</v>
      </c>
      <c r="H1931" s="1">
        <v>0</v>
      </c>
      <c r="I1931" s="1" t="s">
        <v>16646</v>
      </c>
      <c r="J1931" s="1" t="s">
        <v>16652</v>
      </c>
      <c r="K1931" s="1">
        <v>0</v>
      </c>
      <c r="L1931" s="1">
        <v>0</v>
      </c>
      <c r="M1931" s="1" t="s">
        <v>13</v>
      </c>
      <c r="N1931" s="1" t="s">
        <v>6771</v>
      </c>
      <c r="O1931" s="1" t="s">
        <v>645</v>
      </c>
      <c r="P1931" s="1">
        <v>15.62</v>
      </c>
      <c r="Q1931" s="1">
        <v>61.86</v>
      </c>
      <c r="R1931" s="1">
        <v>57.58</v>
      </c>
      <c r="S1931" s="3">
        <v>0.39050000000000001</v>
      </c>
      <c r="T1931" s="3">
        <v>0.68733333333333302</v>
      </c>
      <c r="U1931" s="1" t="s">
        <v>5785</v>
      </c>
      <c r="V1931" s="1">
        <v>3026633582</v>
      </c>
      <c r="W1931" s="1">
        <v>2001173411</v>
      </c>
      <c r="X1931" s="1" t="s">
        <v>10586</v>
      </c>
      <c r="Y1931" s="1" t="s">
        <v>11138</v>
      </c>
      <c r="Z1931" s="2">
        <v>-4.9369611000000004</v>
      </c>
      <c r="AA1931" s="2">
        <v>-47.465245799999998</v>
      </c>
      <c r="AB1931" s="2" t="s">
        <v>15363</v>
      </c>
      <c r="CJ1931" s="1" t="s">
        <v>19135</v>
      </c>
    </row>
    <row r="1932" spans="1:88" x14ac:dyDescent="0.25">
      <c r="B1932" s="1">
        <v>0</v>
      </c>
      <c r="C1932" s="1"/>
      <c r="D1932" s="1">
        <v>2343683</v>
      </c>
      <c r="E1932" s="1">
        <v>1114193262</v>
      </c>
      <c r="F1932" s="1" t="s">
        <v>87</v>
      </c>
      <c r="G1932" s="11">
        <v>46217</v>
      </c>
      <c r="H1932" s="1">
        <v>0</v>
      </c>
      <c r="I1932" s="1" t="s">
        <v>16646</v>
      </c>
      <c r="J1932" s="1" t="s">
        <v>16652</v>
      </c>
      <c r="K1932" s="1">
        <v>0</v>
      </c>
      <c r="L1932" s="1">
        <v>0</v>
      </c>
      <c r="M1932" s="1" t="s">
        <v>13</v>
      </c>
      <c r="N1932" s="1" t="s">
        <v>6771</v>
      </c>
      <c r="O1932" s="1" t="s">
        <v>645</v>
      </c>
      <c r="P1932" s="1">
        <v>100.23</v>
      </c>
      <c r="Q1932" s="1">
        <v>35.6</v>
      </c>
      <c r="R1932" s="1">
        <v>99.96</v>
      </c>
      <c r="S1932" s="3">
        <v>2.5057499999999999</v>
      </c>
      <c r="T1932" s="3">
        <v>0.39555555555555599</v>
      </c>
      <c r="U1932" s="1" t="s">
        <v>5942</v>
      </c>
      <c r="V1932" s="1">
        <v>3026680084</v>
      </c>
      <c r="W1932" s="1">
        <v>2001175071</v>
      </c>
      <c r="X1932" s="1" t="s">
        <v>10687</v>
      </c>
      <c r="Y1932" s="1" t="s">
        <v>11137</v>
      </c>
      <c r="Z1932" s="2">
        <v>-4.9652507999999997</v>
      </c>
      <c r="AA1932" s="2">
        <v>-47.4602042</v>
      </c>
      <c r="AB1932" s="2" t="s">
        <v>30</v>
      </c>
      <c r="CJ1932" s="1" t="s">
        <v>19136</v>
      </c>
    </row>
    <row r="1933" spans="1:88" x14ac:dyDescent="0.25">
      <c r="B1933" s="1">
        <v>0</v>
      </c>
      <c r="C1933" s="1"/>
      <c r="D1933" s="1">
        <v>661712</v>
      </c>
      <c r="E1933" s="1">
        <v>1107706763</v>
      </c>
      <c r="F1933" s="1" t="s">
        <v>87</v>
      </c>
      <c r="G1933" s="11">
        <v>45985</v>
      </c>
      <c r="H1933" s="1">
        <v>0</v>
      </c>
      <c r="I1933" s="1" t="s">
        <v>16646</v>
      </c>
      <c r="J1933" s="1" t="s">
        <v>16652</v>
      </c>
      <c r="K1933" s="1">
        <v>0</v>
      </c>
      <c r="L1933" s="1" t="s">
        <v>12</v>
      </c>
      <c r="M1933" s="1" t="s">
        <v>25</v>
      </c>
      <c r="N1933" s="1" t="s">
        <v>6768</v>
      </c>
      <c r="O1933" s="1" t="s">
        <v>1301</v>
      </c>
      <c r="P1933" s="1">
        <v>213.45</v>
      </c>
      <c r="Q1933" s="1">
        <v>205.08</v>
      </c>
      <c r="R1933" s="1">
        <v>283.7</v>
      </c>
      <c r="S1933" s="3">
        <v>5.3362499999999997</v>
      </c>
      <c r="T1933" s="3">
        <v>2.2786666666666702</v>
      </c>
      <c r="U1933" s="1" t="s">
        <v>1960</v>
      </c>
      <c r="V1933" s="1">
        <v>3024800198</v>
      </c>
      <c r="W1933" s="1">
        <v>2001105189</v>
      </c>
      <c r="X1933" s="1" t="s">
        <v>8017</v>
      </c>
      <c r="Y1933" s="1" t="s">
        <v>11137</v>
      </c>
      <c r="Z1933" s="2">
        <v>-3.2266517000000001</v>
      </c>
      <c r="AA1933" s="2">
        <v>-44.442046699999999</v>
      </c>
      <c r="AB1933" s="2" t="s">
        <v>12610</v>
      </c>
      <c r="CJ1933" s="1" t="s">
        <v>19137</v>
      </c>
    </row>
    <row r="1934" spans="1:88" x14ac:dyDescent="0.25">
      <c r="A1934" s="1" t="s">
        <v>16810</v>
      </c>
      <c r="B1934" s="1" t="s">
        <v>16714</v>
      </c>
      <c r="C1934" s="11">
        <v>46265</v>
      </c>
      <c r="D1934" s="1">
        <v>1894173</v>
      </c>
      <c r="E1934" s="1">
        <v>1109348492</v>
      </c>
      <c r="F1934" s="1" t="s">
        <v>79</v>
      </c>
      <c r="G1934" s="11">
        <v>46036</v>
      </c>
      <c r="H1934" s="1">
        <v>0</v>
      </c>
      <c r="I1934" s="1" t="s">
        <v>16646</v>
      </c>
      <c r="J1934" s="1" t="s">
        <v>16653</v>
      </c>
      <c r="K1934" s="1" t="s">
        <v>16661</v>
      </c>
      <c r="L1934" s="1" t="s">
        <v>12</v>
      </c>
      <c r="M1934" s="1" t="s">
        <v>25</v>
      </c>
      <c r="N1934" s="1" t="s">
        <v>6769</v>
      </c>
      <c r="O1934" s="1" t="s">
        <v>53</v>
      </c>
      <c r="P1934" s="1">
        <v>431.67</v>
      </c>
      <c r="Q1934" s="1">
        <v>64.680000000000007</v>
      </c>
      <c r="R1934" s="1">
        <v>389.02</v>
      </c>
      <c r="S1934" s="3">
        <v>10.79175</v>
      </c>
      <c r="T1934" s="3">
        <v>0.71866666666666701</v>
      </c>
      <c r="U1934" s="1" t="s">
        <v>2348</v>
      </c>
      <c r="V1934" s="1">
        <v>3025165429</v>
      </c>
      <c r="W1934" s="1">
        <v>2001119497</v>
      </c>
      <c r="X1934" s="1" t="s">
        <v>8325</v>
      </c>
      <c r="Y1934" s="1" t="s">
        <v>11138</v>
      </c>
      <c r="Z1934" s="2">
        <v>-6.4946358000000002</v>
      </c>
      <c r="AA1934" s="2">
        <v>-44.643725000000003</v>
      </c>
      <c r="AB1934" s="2" t="s">
        <v>30</v>
      </c>
      <c r="CJ1934" s="1" t="s">
        <v>19138</v>
      </c>
    </row>
    <row r="1935" spans="1:88" x14ac:dyDescent="0.25">
      <c r="A1935" s="1" t="s">
        <v>16810</v>
      </c>
      <c r="B1935" s="1">
        <v>0</v>
      </c>
      <c r="C1935" s="1"/>
      <c r="D1935" s="1">
        <v>661720</v>
      </c>
      <c r="E1935" s="1">
        <v>1107707900</v>
      </c>
      <c r="F1935" s="1" t="s">
        <v>79</v>
      </c>
      <c r="G1935" s="11">
        <v>45985</v>
      </c>
      <c r="H1935" s="1">
        <v>0</v>
      </c>
      <c r="I1935" s="1" t="s">
        <v>16646</v>
      </c>
      <c r="J1935" s="1" t="s">
        <v>16652</v>
      </c>
      <c r="K1935" s="1">
        <v>0</v>
      </c>
      <c r="L1935" s="1" t="s">
        <v>12</v>
      </c>
      <c r="M1935" s="1" t="s">
        <v>13</v>
      </c>
      <c r="N1935" s="1" t="s">
        <v>6769</v>
      </c>
      <c r="O1935" s="1" t="s">
        <v>1225</v>
      </c>
      <c r="P1935" s="1">
        <v>833.75</v>
      </c>
      <c r="Q1935" s="1">
        <v>78.75</v>
      </c>
      <c r="R1935" s="1">
        <v>87.82</v>
      </c>
      <c r="S1935" s="3">
        <v>20.84375</v>
      </c>
      <c r="T1935" s="3">
        <v>0.875</v>
      </c>
      <c r="U1935" s="1" t="s">
        <v>1962</v>
      </c>
      <c r="V1935" s="1">
        <v>3024800511</v>
      </c>
      <c r="W1935" s="1">
        <v>2001105257</v>
      </c>
      <c r="X1935" s="1" t="s">
        <v>8019</v>
      </c>
      <c r="Y1935" s="1" t="s">
        <v>11138</v>
      </c>
      <c r="Z1935" s="2">
        <v>-6.2264343999999996</v>
      </c>
      <c r="AA1935" s="2">
        <v>-43.159626699999997</v>
      </c>
      <c r="AB1935" s="2" t="s">
        <v>12611</v>
      </c>
      <c r="CJ1935" s="1" t="s">
        <v>19139</v>
      </c>
    </row>
    <row r="1936" spans="1:88" x14ac:dyDescent="0.25">
      <c r="A1936" s="1" t="s">
        <v>16810</v>
      </c>
      <c r="B1936" s="1" t="s">
        <v>16714</v>
      </c>
      <c r="C1936" s="11">
        <v>46265</v>
      </c>
      <c r="D1936" s="1">
        <v>560421</v>
      </c>
      <c r="E1936" s="1">
        <v>1109863246</v>
      </c>
      <c r="F1936" s="1" t="s">
        <v>87</v>
      </c>
      <c r="G1936" s="11">
        <v>46051</v>
      </c>
      <c r="H1936" s="1">
        <v>0</v>
      </c>
      <c r="I1936" s="1" t="s">
        <v>16646</v>
      </c>
      <c r="J1936" s="1" t="s">
        <v>16653</v>
      </c>
      <c r="K1936" s="1" t="s">
        <v>16661</v>
      </c>
      <c r="L1936" s="1" t="s">
        <v>17</v>
      </c>
      <c r="M1936" s="1" t="s">
        <v>13</v>
      </c>
      <c r="N1936" s="1" t="s">
        <v>6769</v>
      </c>
      <c r="O1936" s="1" t="s">
        <v>53</v>
      </c>
      <c r="P1936" s="1">
        <v>15.49</v>
      </c>
      <c r="Q1936" s="1">
        <v>74.47</v>
      </c>
      <c r="R1936" s="1">
        <v>78.89</v>
      </c>
      <c r="S1936" s="3">
        <v>0.38724999999999998</v>
      </c>
      <c r="T1936" s="3">
        <v>0.82744444444444398</v>
      </c>
      <c r="U1936" s="1" t="s">
        <v>2493</v>
      </c>
      <c r="V1936" s="1">
        <v>3025286536</v>
      </c>
      <c r="W1936" s="1">
        <v>2001124084</v>
      </c>
      <c r="X1936" s="1" t="s">
        <v>8003</v>
      </c>
      <c r="Y1936" s="1" t="s">
        <v>11137</v>
      </c>
      <c r="Z1936" s="2">
        <v>-6.3685047094660003</v>
      </c>
      <c r="AA1936" s="2">
        <v>-44.370108507669997</v>
      </c>
      <c r="AB1936" s="2" t="s">
        <v>13035</v>
      </c>
      <c r="CJ1936" s="1" t="s">
        <v>19140</v>
      </c>
    </row>
    <row r="1937" spans="2:88" x14ac:dyDescent="0.25">
      <c r="B1937" s="1">
        <v>0</v>
      </c>
      <c r="C1937" s="1"/>
      <c r="D1937" s="1">
        <v>661727</v>
      </c>
      <c r="E1937" s="1">
        <v>1107708516</v>
      </c>
      <c r="F1937" s="1" t="s">
        <v>79</v>
      </c>
      <c r="G1937" s="11">
        <v>45985</v>
      </c>
      <c r="H1937" s="1">
        <v>0</v>
      </c>
      <c r="I1937" s="1" t="s">
        <v>16646</v>
      </c>
      <c r="J1937" s="1" t="s">
        <v>16652</v>
      </c>
      <c r="K1937" s="1">
        <v>0</v>
      </c>
      <c r="L1937" s="1" t="s">
        <v>12</v>
      </c>
      <c r="M1937" s="1" t="s">
        <v>13</v>
      </c>
      <c r="N1937" s="1" t="s">
        <v>6771</v>
      </c>
      <c r="O1937" s="1" t="s">
        <v>64</v>
      </c>
      <c r="P1937" s="1">
        <v>25.68</v>
      </c>
      <c r="Q1937" s="1">
        <v>101.93</v>
      </c>
      <c r="R1937" s="1">
        <v>112.61</v>
      </c>
      <c r="S1937" s="3">
        <v>0.64200000000000002</v>
      </c>
      <c r="T1937" s="3">
        <v>1.13255555555556</v>
      </c>
      <c r="U1937" s="1" t="s">
        <v>1963</v>
      </c>
      <c r="V1937" s="1">
        <v>3024800708</v>
      </c>
      <c r="W1937" s="1">
        <v>2001105311</v>
      </c>
      <c r="X1937" s="1" t="s">
        <v>8021</v>
      </c>
      <c r="Y1937" s="1" t="s">
        <v>11138</v>
      </c>
      <c r="Z1937" s="2">
        <v>-7.4721849999999996</v>
      </c>
      <c r="AA1937" s="2">
        <v>-46.074368300000003</v>
      </c>
      <c r="AB1937" s="2" t="s">
        <v>12613</v>
      </c>
      <c r="CJ1937" s="1" t="s">
        <v>19141</v>
      </c>
    </row>
    <row r="1938" spans="2:88" x14ac:dyDescent="0.25">
      <c r="B1938" s="1">
        <v>0</v>
      </c>
      <c r="C1938" s="1"/>
      <c r="D1938" s="1">
        <v>661728</v>
      </c>
      <c r="E1938" s="1">
        <v>1107708877</v>
      </c>
      <c r="F1938" s="1" t="s">
        <v>87</v>
      </c>
      <c r="G1938" s="11">
        <v>45985</v>
      </c>
      <c r="H1938" s="1">
        <v>0</v>
      </c>
      <c r="I1938" s="1" t="s">
        <v>16646</v>
      </c>
      <c r="J1938" s="1" t="s">
        <v>16652</v>
      </c>
      <c r="K1938" s="1">
        <v>0</v>
      </c>
      <c r="L1938" s="1" t="s">
        <v>12</v>
      </c>
      <c r="M1938" s="1" t="s">
        <v>13</v>
      </c>
      <c r="N1938" s="1" t="s">
        <v>6768</v>
      </c>
      <c r="O1938" s="1" t="s">
        <v>211</v>
      </c>
      <c r="P1938" s="1">
        <v>243.05</v>
      </c>
      <c r="Q1938" s="1">
        <v>235.8</v>
      </c>
      <c r="R1938" s="1">
        <v>288.2</v>
      </c>
      <c r="S1938" s="3">
        <v>6.0762499999999999</v>
      </c>
      <c r="T1938" s="3">
        <v>2.62</v>
      </c>
      <c r="U1938" s="1" t="s">
        <v>1964</v>
      </c>
      <c r="V1938" s="1">
        <v>3024801852</v>
      </c>
      <c r="W1938" s="1">
        <v>2001105342</v>
      </c>
      <c r="X1938" s="1" t="s">
        <v>6795</v>
      </c>
      <c r="Y1938" s="1" t="s">
        <v>11137</v>
      </c>
      <c r="Z1938" s="2">
        <v>-4.2981816999999998</v>
      </c>
      <c r="AA1938" s="2">
        <v>-45.259810000000002</v>
      </c>
      <c r="AB1938" s="2" t="s">
        <v>12614</v>
      </c>
      <c r="CJ1938" s="1" t="s">
        <v>19142</v>
      </c>
    </row>
    <row r="1939" spans="2:88" x14ac:dyDescent="0.25">
      <c r="B1939" s="1">
        <v>0</v>
      </c>
      <c r="C1939" s="1"/>
      <c r="D1939" s="1">
        <v>1955377</v>
      </c>
      <c r="E1939" s="1">
        <v>1107708975</v>
      </c>
      <c r="F1939" s="1" t="s">
        <v>57</v>
      </c>
      <c r="G1939" s="11">
        <v>46003</v>
      </c>
      <c r="H1939" s="1">
        <v>0</v>
      </c>
      <c r="I1939" s="1" t="s">
        <v>16646</v>
      </c>
      <c r="J1939" s="1" t="s">
        <v>16652</v>
      </c>
      <c r="K1939" s="1">
        <v>0</v>
      </c>
      <c r="L1939" s="1">
        <v>0</v>
      </c>
      <c r="M1939" s="1" t="s">
        <v>22</v>
      </c>
      <c r="N1939" s="1" t="s">
        <v>6771</v>
      </c>
      <c r="O1939" s="1" t="s">
        <v>775</v>
      </c>
      <c r="P1939" s="1">
        <v>2207.75</v>
      </c>
      <c r="Q1939" s="1">
        <v>15.63</v>
      </c>
      <c r="R1939" s="1">
        <v>54.47</v>
      </c>
      <c r="S1939" s="3">
        <v>55.193750000000001</v>
      </c>
      <c r="T1939" s="3">
        <v>0.173666666666667</v>
      </c>
      <c r="U1939" s="1" t="s">
        <v>1965</v>
      </c>
      <c r="V1939" s="1">
        <v>3023223359</v>
      </c>
      <c r="W1939" s="1">
        <v>40483187</v>
      </c>
      <c r="X1939" s="1" t="s">
        <v>8022</v>
      </c>
      <c r="Y1939" s="1" t="s">
        <v>11138</v>
      </c>
      <c r="Z1939" s="2">
        <v>-5.5601542999999998</v>
      </c>
      <c r="AA1939" s="2">
        <v>-46.521450899999998</v>
      </c>
      <c r="AB1939" s="2" t="s">
        <v>12615</v>
      </c>
      <c r="CJ1939" s="1" t="s">
        <v>19143</v>
      </c>
    </row>
    <row r="1940" spans="2:88" x14ac:dyDescent="0.25">
      <c r="B1940" s="1">
        <v>0</v>
      </c>
      <c r="C1940" s="1"/>
      <c r="D1940" s="1">
        <v>2339288</v>
      </c>
      <c r="E1940" s="1">
        <v>1113601501</v>
      </c>
      <c r="F1940" s="1" t="s">
        <v>79</v>
      </c>
      <c r="G1940" s="11">
        <v>46190</v>
      </c>
      <c r="H1940" s="1">
        <v>0</v>
      </c>
      <c r="I1940" s="1" t="s">
        <v>16646</v>
      </c>
      <c r="J1940" s="1" t="s">
        <v>16652</v>
      </c>
      <c r="K1940" s="1">
        <v>0</v>
      </c>
      <c r="L1940" s="1">
        <v>0</v>
      </c>
      <c r="M1940" s="1" t="s">
        <v>13</v>
      </c>
      <c r="N1940" s="1" t="s">
        <v>6770</v>
      </c>
      <c r="O1940" s="1" t="s">
        <v>90</v>
      </c>
      <c r="P1940" s="1">
        <v>79.98</v>
      </c>
      <c r="Q1940" s="1">
        <v>132.99</v>
      </c>
      <c r="R1940" s="1">
        <v>150.91999999999999</v>
      </c>
      <c r="S1940" s="3">
        <v>1.9995000000000001</v>
      </c>
      <c r="T1940" s="3">
        <v>1.47766666666667</v>
      </c>
      <c r="U1940" s="1" t="s">
        <v>5094</v>
      </c>
      <c r="V1940" s="1">
        <v>3026457407</v>
      </c>
      <c r="W1940" s="1">
        <v>2001166482</v>
      </c>
      <c r="X1940" s="1" t="s">
        <v>10186</v>
      </c>
      <c r="Y1940" s="1" t="s">
        <v>11138</v>
      </c>
      <c r="Z1940" s="2">
        <v>-2.9872899999999998</v>
      </c>
      <c r="AA1940" s="2">
        <v>-42.03933</v>
      </c>
      <c r="AB1940" s="2" t="s">
        <v>14882</v>
      </c>
      <c r="CJ1940" s="1" t="s">
        <v>19144</v>
      </c>
    </row>
    <row r="1941" spans="2:88" x14ac:dyDescent="0.25">
      <c r="B1941" s="1">
        <v>0</v>
      </c>
      <c r="C1941" s="1"/>
      <c r="D1941" s="1">
        <v>661740</v>
      </c>
      <c r="E1941" s="1">
        <v>1107711358</v>
      </c>
      <c r="F1941" s="1" t="s">
        <v>79</v>
      </c>
      <c r="G1941" s="11">
        <v>45985</v>
      </c>
      <c r="H1941" s="1">
        <v>0</v>
      </c>
      <c r="I1941" s="1" t="s">
        <v>16646</v>
      </c>
      <c r="J1941" s="1" t="s">
        <v>16652</v>
      </c>
      <c r="K1941" s="1">
        <v>0</v>
      </c>
      <c r="L1941" s="1" t="s">
        <v>12</v>
      </c>
      <c r="M1941" s="1" t="s">
        <v>22</v>
      </c>
      <c r="N1941" s="1" t="s">
        <v>6771</v>
      </c>
      <c r="O1941" s="1" t="s">
        <v>395</v>
      </c>
      <c r="P1941" s="1">
        <v>18.25</v>
      </c>
      <c r="Q1941" s="1">
        <v>20.59</v>
      </c>
      <c r="R1941" s="1">
        <v>68.11</v>
      </c>
      <c r="S1941" s="3">
        <v>0.45624999999999999</v>
      </c>
      <c r="T1941" s="3">
        <v>0.228777777777778</v>
      </c>
      <c r="U1941" s="1" t="s">
        <v>1967</v>
      </c>
      <c r="V1941" s="1">
        <v>3024803588</v>
      </c>
      <c r="W1941" s="1">
        <v>2001105456</v>
      </c>
      <c r="X1941" s="1" t="s">
        <v>8024</v>
      </c>
      <c r="Y1941" s="1" t="s">
        <v>11138</v>
      </c>
      <c r="Z1941" s="2">
        <v>-7.0705549999999997</v>
      </c>
      <c r="AA1941" s="2">
        <v>-45.134010000000004</v>
      </c>
      <c r="AB1941" s="2" t="s">
        <v>12617</v>
      </c>
      <c r="CJ1941" s="1" t="s">
        <v>19145</v>
      </c>
    </row>
    <row r="1942" spans="2:88" x14ac:dyDescent="0.25">
      <c r="B1942" s="1">
        <v>0</v>
      </c>
      <c r="C1942" s="1"/>
      <c r="D1942" s="1">
        <v>661743</v>
      </c>
      <c r="E1942" s="1">
        <v>1107711717</v>
      </c>
      <c r="F1942" s="1" t="s">
        <v>87</v>
      </c>
      <c r="G1942" s="11">
        <v>45985</v>
      </c>
      <c r="H1942" s="1">
        <v>0</v>
      </c>
      <c r="I1942" s="1" t="s">
        <v>16646</v>
      </c>
      <c r="J1942" s="1" t="s">
        <v>16652</v>
      </c>
      <c r="K1942" s="1">
        <v>0</v>
      </c>
      <c r="L1942" s="1" t="s">
        <v>12</v>
      </c>
      <c r="M1942" s="1" t="s">
        <v>25</v>
      </c>
      <c r="N1942" s="1" t="s">
        <v>18</v>
      </c>
      <c r="O1942" s="1" t="s">
        <v>377</v>
      </c>
      <c r="P1942" s="1">
        <v>597.75</v>
      </c>
      <c r="Q1942" s="1">
        <v>616.26</v>
      </c>
      <c r="R1942" s="1">
        <v>598.17999999999995</v>
      </c>
      <c r="S1942" s="3">
        <v>14.94375</v>
      </c>
      <c r="T1942" s="3">
        <v>6.8473333333333297</v>
      </c>
      <c r="U1942" s="1" t="s">
        <v>1968</v>
      </c>
      <c r="V1942" s="1">
        <v>3024802638</v>
      </c>
      <c r="W1942" s="1">
        <v>2001105485</v>
      </c>
      <c r="X1942" s="1" t="s">
        <v>8025</v>
      </c>
      <c r="Y1942" s="1" t="s">
        <v>11137</v>
      </c>
      <c r="Z1942" s="2">
        <v>-2.9797128000000002</v>
      </c>
      <c r="AA1942" s="2">
        <v>-45.350643300000002</v>
      </c>
      <c r="AB1942" s="2" t="s">
        <v>12618</v>
      </c>
      <c r="CJ1942" s="1" t="s">
        <v>19146</v>
      </c>
    </row>
    <row r="1943" spans="2:88" x14ac:dyDescent="0.25">
      <c r="B1943" s="1">
        <v>0</v>
      </c>
      <c r="C1943" s="1"/>
      <c r="D1943" s="1">
        <v>661745</v>
      </c>
      <c r="E1943" s="1">
        <v>1107711916</v>
      </c>
      <c r="F1943" s="1" t="s">
        <v>87</v>
      </c>
      <c r="G1943" s="11">
        <v>45985</v>
      </c>
      <c r="H1943" s="1">
        <v>0</v>
      </c>
      <c r="I1943" s="1" t="s">
        <v>16646</v>
      </c>
      <c r="J1943" s="1" t="s">
        <v>16652</v>
      </c>
      <c r="K1943" s="1">
        <v>0</v>
      </c>
      <c r="L1943" s="1" t="s">
        <v>12</v>
      </c>
      <c r="M1943" s="1" t="s">
        <v>25</v>
      </c>
      <c r="N1943" s="1" t="s">
        <v>18</v>
      </c>
      <c r="O1943" s="1" t="s">
        <v>377</v>
      </c>
      <c r="P1943" s="1">
        <v>500.64</v>
      </c>
      <c r="Q1943" s="1">
        <v>484.39</v>
      </c>
      <c r="R1943" s="1">
        <v>455.91</v>
      </c>
      <c r="S1943" s="3">
        <v>12.516</v>
      </c>
      <c r="T1943" s="3">
        <v>5.3821111111111097</v>
      </c>
      <c r="U1943" s="1" t="s">
        <v>1969</v>
      </c>
      <c r="V1943" s="1">
        <v>3024802670</v>
      </c>
      <c r="W1943" s="1">
        <v>2001105487</v>
      </c>
      <c r="X1943" s="1" t="s">
        <v>8025</v>
      </c>
      <c r="Y1943" s="1" t="s">
        <v>11137</v>
      </c>
      <c r="Z1943" s="2">
        <v>-2.9805571999999998</v>
      </c>
      <c r="AA1943" s="2">
        <v>-45.352382200000001</v>
      </c>
      <c r="AB1943" s="2" t="s">
        <v>12619</v>
      </c>
      <c r="CJ1943" s="1" t="s">
        <v>19147</v>
      </c>
    </row>
    <row r="1944" spans="2:88" x14ac:dyDescent="0.25">
      <c r="B1944" s="1">
        <v>0</v>
      </c>
      <c r="C1944" s="1"/>
      <c r="D1944" s="1">
        <v>661748</v>
      </c>
      <c r="E1944" s="1">
        <v>1107712525</v>
      </c>
      <c r="F1944" s="1" t="s">
        <v>79</v>
      </c>
      <c r="G1944" s="11">
        <v>45985</v>
      </c>
      <c r="H1944" s="1">
        <v>0</v>
      </c>
      <c r="I1944" s="1" t="s">
        <v>16646</v>
      </c>
      <c r="J1944" s="1" t="s">
        <v>16652</v>
      </c>
      <c r="K1944" s="1">
        <v>0</v>
      </c>
      <c r="L1944" s="1" t="s">
        <v>12</v>
      </c>
      <c r="M1944" s="1" t="s">
        <v>22</v>
      </c>
      <c r="N1944" s="1" t="s">
        <v>6771</v>
      </c>
      <c r="O1944" s="1" t="s">
        <v>414</v>
      </c>
      <c r="P1944" s="1">
        <v>3108.07</v>
      </c>
      <c r="Q1944" s="1">
        <v>1370.4</v>
      </c>
      <c r="R1944" s="1">
        <v>1378.21</v>
      </c>
      <c r="S1944" s="3">
        <v>77.701750000000004</v>
      </c>
      <c r="T1944" s="3">
        <v>15.2266666666667</v>
      </c>
      <c r="U1944" s="1" t="s">
        <v>1970</v>
      </c>
      <c r="V1944" s="1">
        <v>3024805866</v>
      </c>
      <c r="W1944" s="1">
        <v>2001105570</v>
      </c>
      <c r="X1944" s="1" t="s">
        <v>8026</v>
      </c>
      <c r="Y1944" s="1" t="s">
        <v>11138</v>
      </c>
      <c r="Z1944" s="2">
        <v>-7.1099899999999998</v>
      </c>
      <c r="AA1944" s="2">
        <v>-45.770948300000001</v>
      </c>
      <c r="AB1944" s="2" t="s">
        <v>12620</v>
      </c>
      <c r="CJ1944" s="1" t="s">
        <v>19148</v>
      </c>
    </row>
    <row r="1945" spans="2:88" x14ac:dyDescent="0.25">
      <c r="B1945" s="1">
        <v>0</v>
      </c>
      <c r="C1945" s="1"/>
      <c r="D1945" s="1">
        <v>1944724</v>
      </c>
      <c r="E1945" s="1">
        <v>1107712837</v>
      </c>
      <c r="F1945" s="1" t="s">
        <v>1275</v>
      </c>
      <c r="G1945" s="11">
        <v>46015</v>
      </c>
      <c r="H1945" s="1">
        <v>0</v>
      </c>
      <c r="I1945" s="1" t="s">
        <v>16646</v>
      </c>
      <c r="J1945" s="1" t="s">
        <v>16652</v>
      </c>
      <c r="K1945" s="1" t="s">
        <v>16661</v>
      </c>
      <c r="L1945" s="1" t="s">
        <v>12</v>
      </c>
      <c r="M1945" s="1" t="s">
        <v>13</v>
      </c>
      <c r="N1945" s="1" t="s">
        <v>6771</v>
      </c>
      <c r="O1945" s="1" t="s">
        <v>61</v>
      </c>
      <c r="P1945" s="1">
        <v>64.209999999999994</v>
      </c>
      <c r="Q1945" s="1">
        <v>38.700000000000003</v>
      </c>
      <c r="R1945" s="1">
        <v>115.36</v>
      </c>
      <c r="S1945" s="3">
        <v>1.6052500000000001</v>
      </c>
      <c r="T1945" s="3">
        <v>0.43</v>
      </c>
      <c r="U1945" s="1" t="s">
        <v>1971</v>
      </c>
      <c r="V1945" s="1">
        <v>3023548924</v>
      </c>
      <c r="W1945" s="1">
        <v>2001055029</v>
      </c>
      <c r="X1945" s="1" t="s">
        <v>6810</v>
      </c>
      <c r="Y1945" s="1" t="s">
        <v>11138</v>
      </c>
      <c r="Z1945" s="2">
        <v>-4.8843768499999998</v>
      </c>
      <c r="AA1945" s="2">
        <v>-45.622224226667001</v>
      </c>
      <c r="AB1945" s="2" t="s">
        <v>12621</v>
      </c>
      <c r="CJ1945" s="1" t="s">
        <v>19149</v>
      </c>
    </row>
    <row r="1946" spans="2:88" x14ac:dyDescent="0.25">
      <c r="B1946" s="1">
        <v>0</v>
      </c>
      <c r="C1946" s="1"/>
      <c r="D1946" s="1">
        <v>661751</v>
      </c>
      <c r="E1946" s="1">
        <v>1107713119</v>
      </c>
      <c r="F1946" s="1" t="s">
        <v>87</v>
      </c>
      <c r="G1946" s="11">
        <v>45985</v>
      </c>
      <c r="H1946" s="1">
        <v>0</v>
      </c>
      <c r="I1946" s="1" t="s">
        <v>16646</v>
      </c>
      <c r="J1946" s="1" t="s">
        <v>16652</v>
      </c>
      <c r="K1946" s="1">
        <v>0</v>
      </c>
      <c r="L1946" s="1" t="s">
        <v>12</v>
      </c>
      <c r="M1946" s="1" t="s">
        <v>13</v>
      </c>
      <c r="N1946" s="1" t="s">
        <v>6768</v>
      </c>
      <c r="O1946" s="1" t="s">
        <v>211</v>
      </c>
      <c r="P1946" s="1">
        <v>22.64</v>
      </c>
      <c r="Q1946" s="1">
        <v>21.52</v>
      </c>
      <c r="R1946" s="1">
        <v>202.16</v>
      </c>
      <c r="S1946" s="3">
        <v>0.56599999999999995</v>
      </c>
      <c r="T1946" s="3">
        <v>0.239111111111111</v>
      </c>
      <c r="U1946" s="1" t="s">
        <v>1972</v>
      </c>
      <c r="V1946" s="1">
        <v>3024809063</v>
      </c>
      <c r="W1946" s="1">
        <v>2001105586</v>
      </c>
      <c r="X1946" s="1" t="s">
        <v>8028</v>
      </c>
      <c r="Y1946" s="1" t="s">
        <v>11137</v>
      </c>
      <c r="Z1946" s="2">
        <v>-4.2892583000000002</v>
      </c>
      <c r="AA1946" s="2">
        <v>-45.2581883</v>
      </c>
      <c r="AB1946" s="2" t="s">
        <v>12622</v>
      </c>
      <c r="CJ1946" s="1" t="s">
        <v>19150</v>
      </c>
    </row>
    <row r="1947" spans="2:88" x14ac:dyDescent="0.25">
      <c r="B1947" s="1">
        <v>0</v>
      </c>
      <c r="C1947" s="1"/>
      <c r="D1947" s="1">
        <v>657478</v>
      </c>
      <c r="E1947" s="1">
        <v>1102994661</v>
      </c>
      <c r="F1947" s="1" t="s">
        <v>79</v>
      </c>
      <c r="G1947" s="11">
        <v>45833</v>
      </c>
      <c r="H1947" s="1">
        <v>0</v>
      </c>
      <c r="I1947" s="1" t="s">
        <v>16646</v>
      </c>
      <c r="J1947" s="1" t="s">
        <v>16652</v>
      </c>
      <c r="K1947" s="1">
        <v>0</v>
      </c>
      <c r="L1947" s="1" t="s">
        <v>12</v>
      </c>
      <c r="M1947" s="1" t="s">
        <v>13</v>
      </c>
      <c r="N1947" s="1" t="s">
        <v>6768</v>
      </c>
      <c r="O1947" s="1" t="s">
        <v>15</v>
      </c>
      <c r="P1947" s="1">
        <v>594.41</v>
      </c>
      <c r="Q1947" s="1">
        <v>772.8</v>
      </c>
      <c r="R1947" s="1">
        <v>792</v>
      </c>
      <c r="S1947" s="3">
        <v>14.860250000000001</v>
      </c>
      <c r="T1947" s="3">
        <v>8.5866666666666696</v>
      </c>
      <c r="U1947" s="1" t="s">
        <v>1411</v>
      </c>
      <c r="V1947" s="1">
        <v>3023552212</v>
      </c>
      <c r="W1947" s="1">
        <v>2001055016</v>
      </c>
      <c r="X1947" s="1" t="s">
        <v>7194</v>
      </c>
      <c r="Y1947" s="1" t="s">
        <v>11138</v>
      </c>
      <c r="Z1947" s="2">
        <v>-5.2713200000000002</v>
      </c>
      <c r="AA1947" s="2">
        <v>-45.034790000000001</v>
      </c>
      <c r="AB1947" s="2" t="s">
        <v>12154</v>
      </c>
      <c r="CJ1947" s="1" t="s">
        <v>19151</v>
      </c>
    </row>
    <row r="1948" spans="2:88" x14ac:dyDescent="0.25">
      <c r="B1948" s="1">
        <v>0</v>
      </c>
      <c r="C1948" s="1"/>
      <c r="D1948" s="1">
        <v>2329668</v>
      </c>
      <c r="E1948" s="1">
        <v>1113657046</v>
      </c>
      <c r="F1948" s="1" t="s">
        <v>87</v>
      </c>
      <c r="G1948" s="11">
        <v>46192</v>
      </c>
      <c r="H1948" s="1">
        <v>0</v>
      </c>
      <c r="I1948" s="1" t="s">
        <v>16646</v>
      </c>
      <c r="J1948" s="1" t="s">
        <v>16652</v>
      </c>
      <c r="K1948" s="1">
        <v>0</v>
      </c>
      <c r="L1948" s="1" t="s">
        <v>12</v>
      </c>
      <c r="M1948" s="1" t="s">
        <v>13</v>
      </c>
      <c r="N1948" s="1" t="s">
        <v>6770</v>
      </c>
      <c r="O1948" s="1" t="s">
        <v>90</v>
      </c>
      <c r="P1948" s="1">
        <v>19.57</v>
      </c>
      <c r="Q1948" s="1">
        <v>63.2</v>
      </c>
      <c r="R1948" s="1">
        <v>244.5</v>
      </c>
      <c r="S1948" s="3">
        <v>0.48925000000000002</v>
      </c>
      <c r="T1948" s="3">
        <v>0.70222222222222197</v>
      </c>
      <c r="U1948" s="1" t="s">
        <v>5164</v>
      </c>
      <c r="V1948" s="1">
        <v>3026479206</v>
      </c>
      <c r="W1948" s="1">
        <v>2001167339</v>
      </c>
      <c r="X1948" s="1" t="s">
        <v>10222</v>
      </c>
      <c r="Y1948" s="1" t="s">
        <v>11137</v>
      </c>
      <c r="Z1948" s="2">
        <v>-2.8744800000000001</v>
      </c>
      <c r="AA1948" s="2">
        <v>-41.917110000000001</v>
      </c>
      <c r="AB1948" s="2" t="s">
        <v>14930</v>
      </c>
      <c r="CJ1948" s="1" t="s">
        <v>19152</v>
      </c>
    </row>
    <row r="1949" spans="2:88" x14ac:dyDescent="0.25">
      <c r="B1949" s="1">
        <v>0</v>
      </c>
      <c r="C1949" s="1"/>
      <c r="D1949" s="1">
        <v>661766</v>
      </c>
      <c r="E1949" s="1">
        <v>1107745897</v>
      </c>
      <c r="F1949" s="1" t="s">
        <v>87</v>
      </c>
      <c r="G1949" s="11">
        <v>45986</v>
      </c>
      <c r="H1949" s="1">
        <v>0</v>
      </c>
      <c r="I1949" s="1" t="s">
        <v>16646</v>
      </c>
      <c r="J1949" s="1" t="s">
        <v>16652</v>
      </c>
      <c r="K1949" s="1">
        <v>0</v>
      </c>
      <c r="L1949" s="1" t="s">
        <v>12</v>
      </c>
      <c r="M1949" s="1" t="s">
        <v>25</v>
      </c>
      <c r="N1949" s="1" t="s">
        <v>6768</v>
      </c>
      <c r="O1949" s="1" t="s">
        <v>123</v>
      </c>
      <c r="P1949" s="1">
        <v>1037.73</v>
      </c>
      <c r="Q1949" s="1">
        <v>33.049999999999997</v>
      </c>
      <c r="R1949" s="1">
        <v>463.79</v>
      </c>
      <c r="S1949" s="3">
        <v>25.943249999999999</v>
      </c>
      <c r="T1949" s="3">
        <v>0.36722222222222201</v>
      </c>
      <c r="U1949" s="1" t="s">
        <v>1976</v>
      </c>
      <c r="V1949" s="1">
        <v>3024808822</v>
      </c>
      <c r="W1949" s="1">
        <v>2001105717</v>
      </c>
      <c r="X1949" s="1" t="s">
        <v>8031</v>
      </c>
      <c r="Y1949" s="1" t="s">
        <v>11137</v>
      </c>
      <c r="Z1949" s="2">
        <v>-5.2906500000000003</v>
      </c>
      <c r="AA1949" s="2">
        <v>-44.6170367</v>
      </c>
      <c r="AB1949" s="2" t="s">
        <v>12625</v>
      </c>
      <c r="CJ1949" s="1" t="s">
        <v>19153</v>
      </c>
    </row>
    <row r="1950" spans="2:88" x14ac:dyDescent="0.25">
      <c r="B1950" s="1">
        <v>0</v>
      </c>
      <c r="C1950" s="1"/>
      <c r="D1950" s="1">
        <v>661776</v>
      </c>
      <c r="E1950" s="1">
        <v>1107748846</v>
      </c>
      <c r="F1950" s="1" t="s">
        <v>79</v>
      </c>
      <c r="G1950" s="11">
        <v>45986</v>
      </c>
      <c r="H1950" s="1">
        <v>0</v>
      </c>
      <c r="I1950" s="1" t="s">
        <v>16646</v>
      </c>
      <c r="J1950" s="1" t="s">
        <v>16652</v>
      </c>
      <c r="K1950" s="1">
        <v>0</v>
      </c>
      <c r="L1950" s="1" t="s">
        <v>12</v>
      </c>
      <c r="M1950" s="1" t="s">
        <v>22</v>
      </c>
      <c r="N1950" s="1" t="s">
        <v>6768</v>
      </c>
      <c r="O1950" s="1" t="s">
        <v>14</v>
      </c>
      <c r="P1950" s="1">
        <v>2986.87</v>
      </c>
      <c r="Q1950" s="1">
        <v>3036.55</v>
      </c>
      <c r="R1950" s="1">
        <v>3006.74</v>
      </c>
      <c r="S1950" s="3">
        <v>74.671750000000003</v>
      </c>
      <c r="T1950" s="3">
        <v>33.739444444444402</v>
      </c>
      <c r="U1950" s="1" t="s">
        <v>1977</v>
      </c>
      <c r="V1950" s="1">
        <v>3024812552</v>
      </c>
      <c r="W1950" s="1">
        <v>2001105826</v>
      </c>
      <c r="X1950" s="1" t="s">
        <v>8032</v>
      </c>
      <c r="Y1950" s="1" t="s">
        <v>11138</v>
      </c>
      <c r="Z1950" s="2">
        <v>-5.9040832999999999</v>
      </c>
      <c r="AA1950" s="2">
        <v>-44.646149999999999</v>
      </c>
      <c r="AB1950" s="2" t="s">
        <v>12626</v>
      </c>
      <c r="CJ1950" s="1" t="s">
        <v>19154</v>
      </c>
    </row>
    <row r="1951" spans="2:88" x14ac:dyDescent="0.25">
      <c r="B1951" s="1">
        <v>0</v>
      </c>
      <c r="C1951" s="1"/>
      <c r="D1951" s="1">
        <v>661777</v>
      </c>
      <c r="E1951" s="1">
        <v>1107749287</v>
      </c>
      <c r="F1951" s="1" t="s">
        <v>87</v>
      </c>
      <c r="G1951" s="11">
        <v>45986</v>
      </c>
      <c r="H1951" s="1">
        <v>0</v>
      </c>
      <c r="I1951" s="1" t="s">
        <v>16646</v>
      </c>
      <c r="J1951" s="1" t="s">
        <v>16652</v>
      </c>
      <c r="K1951" s="1">
        <v>0</v>
      </c>
      <c r="L1951" s="1">
        <v>0</v>
      </c>
      <c r="M1951" s="1" t="s">
        <v>25</v>
      </c>
      <c r="N1951" s="1" t="s">
        <v>18</v>
      </c>
      <c r="O1951" s="1" t="s">
        <v>377</v>
      </c>
      <c r="P1951" s="1">
        <v>611.9</v>
      </c>
      <c r="Q1951" s="1">
        <v>595.99</v>
      </c>
      <c r="R1951" s="1">
        <v>567.61</v>
      </c>
      <c r="S1951" s="3">
        <v>15.297499999999999</v>
      </c>
      <c r="T1951" s="3">
        <v>6.6221111111111099</v>
      </c>
      <c r="U1951" s="1" t="s">
        <v>1978</v>
      </c>
      <c r="V1951" s="1">
        <v>3024813494</v>
      </c>
      <c r="W1951" s="1">
        <v>2001105833</v>
      </c>
      <c r="X1951" s="1" t="s">
        <v>8033</v>
      </c>
      <c r="Y1951" s="1" t="s">
        <v>11137</v>
      </c>
      <c r="Z1951" s="2">
        <v>-2.9807199999999998</v>
      </c>
      <c r="AA1951" s="2">
        <v>-45.351730000000003</v>
      </c>
      <c r="AB1951" s="2" t="s">
        <v>12627</v>
      </c>
      <c r="CJ1951" s="1" t="s">
        <v>19155</v>
      </c>
    </row>
    <row r="1952" spans="2:88" x14ac:dyDescent="0.25">
      <c r="B1952" s="1">
        <v>0</v>
      </c>
      <c r="C1952" s="1"/>
      <c r="D1952" s="1">
        <v>2329739</v>
      </c>
      <c r="E1952" s="1">
        <v>1113696663</v>
      </c>
      <c r="F1952" s="1" t="s">
        <v>79</v>
      </c>
      <c r="G1952" s="11">
        <v>46195</v>
      </c>
      <c r="H1952" s="1">
        <v>0</v>
      </c>
      <c r="I1952" s="1" t="s">
        <v>16646</v>
      </c>
      <c r="J1952" s="1" t="s">
        <v>16652</v>
      </c>
      <c r="K1952" s="1" t="s">
        <v>16661</v>
      </c>
      <c r="L1952" s="1" t="s">
        <v>12</v>
      </c>
      <c r="M1952" s="1" t="s">
        <v>13</v>
      </c>
      <c r="N1952" s="1" t="s">
        <v>6770</v>
      </c>
      <c r="O1952" s="1" t="s">
        <v>90</v>
      </c>
      <c r="P1952" s="1">
        <v>119.87</v>
      </c>
      <c r="Q1952" s="1">
        <v>21.01</v>
      </c>
      <c r="R1952" s="1">
        <v>131.08000000000001</v>
      </c>
      <c r="S1952" s="3">
        <v>2.99675</v>
      </c>
      <c r="T1952" s="3">
        <v>0.23344444444444401</v>
      </c>
      <c r="U1952" s="1" t="s">
        <v>5231</v>
      </c>
      <c r="V1952" s="1">
        <v>3026490307</v>
      </c>
      <c r="W1952" s="1">
        <v>2001167813</v>
      </c>
      <c r="X1952" s="1" t="s">
        <v>10261</v>
      </c>
      <c r="Y1952" s="1" t="s">
        <v>11138</v>
      </c>
      <c r="Z1952" s="2">
        <v>-2.8616199999999998</v>
      </c>
      <c r="AA1952" s="2">
        <v>-42.003799999999998</v>
      </c>
      <c r="AB1952" s="2" t="s">
        <v>14977</v>
      </c>
      <c r="CJ1952" s="1" t="s">
        <v>19156</v>
      </c>
    </row>
    <row r="1953" spans="1:88" x14ac:dyDescent="0.25">
      <c r="B1953" s="1">
        <v>0</v>
      </c>
      <c r="C1953" s="1"/>
      <c r="D1953" s="1">
        <v>661780</v>
      </c>
      <c r="E1953" s="1">
        <v>1107750515</v>
      </c>
      <c r="F1953" s="1" t="s">
        <v>87</v>
      </c>
      <c r="G1953" s="11">
        <v>45986</v>
      </c>
      <c r="H1953" s="1">
        <v>0</v>
      </c>
      <c r="I1953" s="1" t="s">
        <v>16646</v>
      </c>
      <c r="J1953" s="1" t="s">
        <v>16652</v>
      </c>
      <c r="K1953" s="1">
        <v>0</v>
      </c>
      <c r="L1953" s="1" t="s">
        <v>12</v>
      </c>
      <c r="M1953" s="1" t="s">
        <v>13</v>
      </c>
      <c r="N1953" s="1" t="s">
        <v>6771</v>
      </c>
      <c r="O1953" s="1" t="s">
        <v>470</v>
      </c>
      <c r="P1953" s="1">
        <v>908.09</v>
      </c>
      <c r="Q1953" s="1">
        <v>81.39</v>
      </c>
      <c r="R1953" s="1">
        <v>234.8</v>
      </c>
      <c r="S1953" s="3">
        <v>22.702249999999999</v>
      </c>
      <c r="T1953" s="3">
        <v>0.90433333333333299</v>
      </c>
      <c r="U1953" s="1" t="s">
        <v>1980</v>
      </c>
      <c r="V1953" s="1">
        <v>3024812870</v>
      </c>
      <c r="W1953" s="1">
        <v>2001105869</v>
      </c>
      <c r="X1953" s="1" t="s">
        <v>8035</v>
      </c>
      <c r="Y1953" s="1" t="s">
        <v>11137</v>
      </c>
      <c r="Z1953" s="2">
        <v>-7.47593</v>
      </c>
      <c r="AA1953" s="2">
        <v>-47.392779699999998</v>
      </c>
      <c r="AB1953" s="2" t="s">
        <v>12629</v>
      </c>
      <c r="CJ1953" s="1" t="s">
        <v>19157</v>
      </c>
    </row>
    <row r="1954" spans="1:88" x14ac:dyDescent="0.25">
      <c r="B1954" s="1">
        <v>0</v>
      </c>
      <c r="C1954" s="1"/>
      <c r="D1954" s="1">
        <v>661782</v>
      </c>
      <c r="E1954" s="1">
        <v>1107750883</v>
      </c>
      <c r="F1954" s="1" t="s">
        <v>79</v>
      </c>
      <c r="G1954" s="11">
        <v>45986</v>
      </c>
      <c r="H1954" s="1">
        <v>0</v>
      </c>
      <c r="I1954" s="1" t="s">
        <v>16646</v>
      </c>
      <c r="J1954" s="1" t="s">
        <v>16652</v>
      </c>
      <c r="K1954" s="1">
        <v>0</v>
      </c>
      <c r="L1954" s="1" t="s">
        <v>12</v>
      </c>
      <c r="M1954" s="1" t="s">
        <v>22</v>
      </c>
      <c r="N1954" s="1" t="s">
        <v>6771</v>
      </c>
      <c r="O1954" s="1" t="s">
        <v>414</v>
      </c>
      <c r="P1954" s="1">
        <v>3116.59</v>
      </c>
      <c r="Q1954" s="1">
        <v>1367.83</v>
      </c>
      <c r="R1954" s="1">
        <v>1373.04</v>
      </c>
      <c r="S1954" s="3">
        <v>77.914749999999998</v>
      </c>
      <c r="T1954" s="3">
        <v>15.1981111111111</v>
      </c>
      <c r="U1954" s="1" t="s">
        <v>1981</v>
      </c>
      <c r="V1954" s="1">
        <v>3024814369</v>
      </c>
      <c r="W1954" s="1">
        <v>2001105876</v>
      </c>
      <c r="X1954" s="1" t="s">
        <v>8026</v>
      </c>
      <c r="Y1954" s="1" t="s">
        <v>11138</v>
      </c>
      <c r="Z1954" s="2">
        <v>-7.1099532999999999</v>
      </c>
      <c r="AA1954" s="2">
        <v>-45.770961700000001</v>
      </c>
      <c r="AB1954" s="2" t="s">
        <v>12630</v>
      </c>
      <c r="CJ1954" s="1" t="s">
        <v>19158</v>
      </c>
    </row>
    <row r="1955" spans="1:88" x14ac:dyDescent="0.25">
      <c r="B1955" s="1">
        <v>0</v>
      </c>
      <c r="C1955" s="1"/>
      <c r="D1955" s="1">
        <v>661784</v>
      </c>
      <c r="E1955" s="1">
        <v>1107751478</v>
      </c>
      <c r="F1955" s="1" t="s">
        <v>87</v>
      </c>
      <c r="G1955" s="11">
        <v>45986</v>
      </c>
      <c r="H1955" s="1">
        <v>0</v>
      </c>
      <c r="I1955" s="1" t="s">
        <v>16646</v>
      </c>
      <c r="J1955" s="1" t="s">
        <v>16652</v>
      </c>
      <c r="K1955" s="1">
        <v>0</v>
      </c>
      <c r="L1955" s="1" t="s">
        <v>12</v>
      </c>
      <c r="M1955" s="1" t="s">
        <v>22</v>
      </c>
      <c r="N1955" s="1" t="s">
        <v>6768</v>
      </c>
      <c r="O1955" s="1" t="s">
        <v>1301</v>
      </c>
      <c r="P1955" s="1">
        <v>4009.15</v>
      </c>
      <c r="Q1955" s="1">
        <v>1817.39</v>
      </c>
      <c r="R1955" s="1">
        <v>1757.15</v>
      </c>
      <c r="S1955" s="3">
        <v>100.22875000000001</v>
      </c>
      <c r="T1955" s="3">
        <v>20.1932222222222</v>
      </c>
      <c r="U1955" s="1" t="s">
        <v>1982</v>
      </c>
      <c r="V1955" s="1">
        <v>3024817040</v>
      </c>
      <c r="W1955" s="1">
        <v>2001105924</v>
      </c>
      <c r="X1955" s="1" t="s">
        <v>7522</v>
      </c>
      <c r="Y1955" s="1" t="s">
        <v>11137</v>
      </c>
      <c r="Z1955" s="2">
        <v>-3.3441833000000001</v>
      </c>
      <c r="AA1955" s="2">
        <v>-44.716520000000003</v>
      </c>
      <c r="AB1955" s="2" t="s">
        <v>12631</v>
      </c>
      <c r="CJ1955" s="1" t="s">
        <v>19159</v>
      </c>
    </row>
    <row r="1956" spans="1:88" x14ac:dyDescent="0.25">
      <c r="B1956" s="1">
        <v>0</v>
      </c>
      <c r="C1956" s="1"/>
      <c r="D1956" s="1">
        <v>661787</v>
      </c>
      <c r="E1956" s="1">
        <v>1107752283</v>
      </c>
      <c r="F1956" s="1" t="s">
        <v>79</v>
      </c>
      <c r="G1956" s="11">
        <v>45986</v>
      </c>
      <c r="H1956" s="1">
        <v>0</v>
      </c>
      <c r="I1956" s="1" t="s">
        <v>16646</v>
      </c>
      <c r="J1956" s="1" t="s">
        <v>16652</v>
      </c>
      <c r="K1956" s="1">
        <v>0</v>
      </c>
      <c r="L1956" s="1" t="s">
        <v>12</v>
      </c>
      <c r="M1956" s="1" t="s">
        <v>25</v>
      </c>
      <c r="N1956" s="1" t="s">
        <v>6771</v>
      </c>
      <c r="O1956" s="1" t="s">
        <v>64</v>
      </c>
      <c r="P1956" s="1">
        <v>232.14</v>
      </c>
      <c r="Q1956" s="1">
        <v>427.76</v>
      </c>
      <c r="R1956" s="1">
        <v>445.45</v>
      </c>
      <c r="S1956" s="3">
        <v>5.8034999999999997</v>
      </c>
      <c r="T1956" s="3">
        <v>4.7528888888888901</v>
      </c>
      <c r="U1956" s="1" t="s">
        <v>1983</v>
      </c>
      <c r="V1956" s="1">
        <v>3024815705</v>
      </c>
      <c r="W1956" s="1">
        <v>2001105961</v>
      </c>
      <c r="X1956" s="1" t="s">
        <v>7932</v>
      </c>
      <c r="Y1956" s="1" t="s">
        <v>11138</v>
      </c>
      <c r="Z1956" s="2">
        <v>-7.6194894</v>
      </c>
      <c r="AA1956" s="2">
        <v>-45.992611699999998</v>
      </c>
      <c r="AB1956" s="2" t="s">
        <v>12632</v>
      </c>
      <c r="CJ1956" s="1" t="s">
        <v>19160</v>
      </c>
    </row>
    <row r="1957" spans="1:88" x14ac:dyDescent="0.25">
      <c r="B1957" s="1">
        <v>0</v>
      </c>
      <c r="C1957" s="1"/>
      <c r="D1957" s="1">
        <v>661788</v>
      </c>
      <c r="E1957" s="1">
        <v>1107752976</v>
      </c>
      <c r="F1957" s="1" t="s">
        <v>87</v>
      </c>
      <c r="G1957" s="11">
        <v>45986</v>
      </c>
      <c r="H1957" s="1">
        <v>0</v>
      </c>
      <c r="I1957" s="1" t="s">
        <v>16646</v>
      </c>
      <c r="J1957" s="1" t="s">
        <v>16652</v>
      </c>
      <c r="K1957" s="1">
        <v>0</v>
      </c>
      <c r="L1957" s="1" t="s">
        <v>12</v>
      </c>
      <c r="M1957" s="1" t="s">
        <v>13</v>
      </c>
      <c r="N1957" s="1" t="s">
        <v>6768</v>
      </c>
      <c r="O1957" s="1" t="s">
        <v>651</v>
      </c>
      <c r="P1957" s="1">
        <v>111.86</v>
      </c>
      <c r="Q1957" s="1">
        <v>332.87</v>
      </c>
      <c r="R1957" s="1">
        <v>352.02</v>
      </c>
      <c r="S1957" s="3">
        <v>2.7965</v>
      </c>
      <c r="T1957" s="3">
        <v>3.69855555555556</v>
      </c>
      <c r="U1957" s="1" t="s">
        <v>1984</v>
      </c>
      <c r="V1957" s="1">
        <v>3024817376</v>
      </c>
      <c r="W1957" s="1">
        <v>2001105993</v>
      </c>
      <c r="X1957" s="1" t="s">
        <v>8036</v>
      </c>
      <c r="Y1957" s="1" t="s">
        <v>11137</v>
      </c>
      <c r="Z1957" s="2">
        <v>-5.7396032999999997</v>
      </c>
      <c r="AA1957" s="2">
        <v>-44.1442567</v>
      </c>
      <c r="AB1957" s="2" t="s">
        <v>12633</v>
      </c>
      <c r="CJ1957" s="1" t="s">
        <v>19161</v>
      </c>
    </row>
    <row r="1958" spans="1:88" x14ac:dyDescent="0.25">
      <c r="B1958" s="1">
        <v>0</v>
      </c>
      <c r="C1958" s="1"/>
      <c r="D1958" s="1">
        <v>661793</v>
      </c>
      <c r="E1958" s="1">
        <v>1107754290</v>
      </c>
      <c r="F1958" s="1" t="s">
        <v>79</v>
      </c>
      <c r="G1958" s="11">
        <v>45986</v>
      </c>
      <c r="H1958" s="1">
        <v>0</v>
      </c>
      <c r="I1958" s="1" t="s">
        <v>16646</v>
      </c>
      <c r="J1958" s="1" t="s">
        <v>16652</v>
      </c>
      <c r="K1958" s="1">
        <v>0</v>
      </c>
      <c r="L1958" s="1" t="s">
        <v>12</v>
      </c>
      <c r="M1958" s="1" t="s">
        <v>13</v>
      </c>
      <c r="N1958" s="1" t="s">
        <v>6771</v>
      </c>
      <c r="O1958" s="1" t="s">
        <v>105</v>
      </c>
      <c r="P1958" s="1">
        <v>713.92</v>
      </c>
      <c r="Q1958" s="1">
        <v>567</v>
      </c>
      <c r="R1958" s="1">
        <v>601.03</v>
      </c>
      <c r="S1958" s="3">
        <v>17.847999999999999</v>
      </c>
      <c r="T1958" s="3">
        <v>6.3</v>
      </c>
      <c r="U1958" s="1" t="s">
        <v>1985</v>
      </c>
      <c r="V1958" s="1">
        <v>3024819212</v>
      </c>
      <c r="W1958" s="1">
        <v>2001106025</v>
      </c>
      <c r="X1958" s="1" t="s">
        <v>8037</v>
      </c>
      <c r="Y1958" s="1" t="s">
        <v>11138</v>
      </c>
      <c r="Z1958" s="2">
        <v>-6.1209486258670003</v>
      </c>
      <c r="AA1958" s="2">
        <v>-46.470269677676001</v>
      </c>
      <c r="AB1958" s="2" t="s">
        <v>12634</v>
      </c>
      <c r="CJ1958" s="1" t="s">
        <v>19162</v>
      </c>
    </row>
    <row r="1959" spans="1:88" x14ac:dyDescent="0.25">
      <c r="B1959" s="1">
        <v>0</v>
      </c>
      <c r="C1959" s="1"/>
      <c r="D1959" s="1">
        <v>661798</v>
      </c>
      <c r="E1959" s="1">
        <v>1107754857</v>
      </c>
      <c r="F1959" s="1" t="s">
        <v>87</v>
      </c>
      <c r="G1959" s="11">
        <v>45986</v>
      </c>
      <c r="H1959" s="1">
        <v>0</v>
      </c>
      <c r="I1959" s="1" t="s">
        <v>16646</v>
      </c>
      <c r="J1959" s="1" t="s">
        <v>16652</v>
      </c>
      <c r="K1959" s="1">
        <v>0</v>
      </c>
      <c r="L1959" s="1" t="s">
        <v>17</v>
      </c>
      <c r="M1959" s="1" t="s">
        <v>13</v>
      </c>
      <c r="N1959" s="1" t="s">
        <v>6768</v>
      </c>
      <c r="O1959" s="1" t="s">
        <v>16</v>
      </c>
      <c r="P1959" s="1">
        <v>10.06</v>
      </c>
      <c r="Q1959" s="1">
        <v>11.09</v>
      </c>
      <c r="R1959" s="1">
        <v>29.05</v>
      </c>
      <c r="S1959" s="3">
        <v>0.2515</v>
      </c>
      <c r="T1959" s="3">
        <v>0.123222222222222</v>
      </c>
      <c r="U1959" s="1" t="s">
        <v>1986</v>
      </c>
      <c r="V1959" s="1">
        <v>3024819328</v>
      </c>
      <c r="W1959" s="1">
        <v>2001106062</v>
      </c>
      <c r="X1959" s="1" t="s">
        <v>8038</v>
      </c>
      <c r="Y1959" s="1" t="s">
        <v>11137</v>
      </c>
      <c r="Z1959" s="2">
        <v>-3.6632064</v>
      </c>
      <c r="AA1959" s="2">
        <v>-45.357358300000001</v>
      </c>
      <c r="AB1959" s="2" t="s">
        <v>12635</v>
      </c>
      <c r="CJ1959" s="1" t="s">
        <v>19163</v>
      </c>
    </row>
    <row r="1960" spans="1:88" x14ac:dyDescent="0.25">
      <c r="B1960" s="1">
        <v>0</v>
      </c>
      <c r="C1960" s="1"/>
      <c r="D1960" s="1">
        <v>661801</v>
      </c>
      <c r="E1960" s="1">
        <v>1107755072</v>
      </c>
      <c r="F1960" s="1" t="s">
        <v>87</v>
      </c>
      <c r="G1960" s="11">
        <v>45986</v>
      </c>
      <c r="H1960" s="1">
        <v>0</v>
      </c>
      <c r="I1960" s="1" t="s">
        <v>16646</v>
      </c>
      <c r="J1960" s="1" t="s">
        <v>16655</v>
      </c>
      <c r="K1960" s="1" t="s">
        <v>16655</v>
      </c>
      <c r="L1960" s="1">
        <v>0</v>
      </c>
      <c r="M1960" s="1" t="s">
        <v>13</v>
      </c>
      <c r="N1960" s="1" t="s">
        <v>6769</v>
      </c>
      <c r="O1960" s="1" t="s">
        <v>72</v>
      </c>
      <c r="P1960" s="1">
        <v>272.83999999999997</v>
      </c>
      <c r="Q1960" s="1">
        <v>267.45999999999998</v>
      </c>
      <c r="R1960" s="1">
        <v>315.3</v>
      </c>
      <c r="S1960" s="3">
        <v>6.8209999999999997</v>
      </c>
      <c r="T1960" s="3">
        <v>2.9717777777777798</v>
      </c>
      <c r="U1960" s="1" t="s">
        <v>1987</v>
      </c>
      <c r="V1960" s="1">
        <v>3024817767</v>
      </c>
      <c r="W1960" s="1">
        <v>2001106088</v>
      </c>
      <c r="X1960" s="1" t="s">
        <v>8039</v>
      </c>
      <c r="Y1960" s="1" t="s">
        <v>11137</v>
      </c>
      <c r="Z1960" s="2">
        <v>-3.7153782999999998</v>
      </c>
      <c r="AA1960" s="2">
        <v>-43.335446699999999</v>
      </c>
      <c r="AB1960" s="2" t="s">
        <v>12636</v>
      </c>
      <c r="CJ1960" s="1" t="s">
        <v>19164</v>
      </c>
    </row>
    <row r="1961" spans="1:88" x14ac:dyDescent="0.25">
      <c r="B1961" s="1">
        <v>0</v>
      </c>
      <c r="C1961" s="1"/>
      <c r="D1961" s="1">
        <v>661806</v>
      </c>
      <c r="E1961" s="1">
        <v>1107786969</v>
      </c>
      <c r="F1961" s="1" t="s">
        <v>87</v>
      </c>
      <c r="G1961" s="11">
        <v>45987</v>
      </c>
      <c r="H1961" s="1">
        <v>0</v>
      </c>
      <c r="I1961" s="1" t="s">
        <v>16646</v>
      </c>
      <c r="J1961" s="1" t="s">
        <v>16652</v>
      </c>
      <c r="K1961" s="1">
        <v>0</v>
      </c>
      <c r="L1961" s="1" t="s">
        <v>12</v>
      </c>
      <c r="M1961" s="1" t="s">
        <v>13</v>
      </c>
      <c r="N1961" s="1" t="s">
        <v>6770</v>
      </c>
      <c r="O1961" s="1" t="s">
        <v>562</v>
      </c>
      <c r="P1961" s="1">
        <v>27.44</v>
      </c>
      <c r="Q1961" s="1">
        <v>42.25</v>
      </c>
      <c r="R1961" s="1">
        <v>147.66999999999999</v>
      </c>
      <c r="S1961" s="3">
        <v>0.68600000000000005</v>
      </c>
      <c r="T1961" s="3">
        <v>0.469444444444444</v>
      </c>
      <c r="U1961" s="1" t="s">
        <v>1988</v>
      </c>
      <c r="V1961" s="1">
        <v>3024822035</v>
      </c>
      <c r="W1961" s="1">
        <v>2001106156</v>
      </c>
      <c r="X1961" s="1" t="s">
        <v>8040</v>
      </c>
      <c r="Y1961" s="1" t="s">
        <v>11137</v>
      </c>
      <c r="Z1961" s="2">
        <v>-2.9277983000000001</v>
      </c>
      <c r="AA1961" s="2">
        <v>-44.07741</v>
      </c>
      <c r="AB1961" s="2" t="s">
        <v>12637</v>
      </c>
      <c r="CJ1961" s="1" t="s">
        <v>19165</v>
      </c>
    </row>
    <row r="1962" spans="1:88" x14ac:dyDescent="0.25">
      <c r="B1962" s="1">
        <v>0</v>
      </c>
      <c r="C1962" s="1"/>
      <c r="D1962" s="1">
        <v>661807</v>
      </c>
      <c r="E1962" s="1">
        <v>1107787251</v>
      </c>
      <c r="F1962" s="1" t="s">
        <v>79</v>
      </c>
      <c r="G1962" s="11">
        <v>45987</v>
      </c>
      <c r="H1962" s="1">
        <v>0</v>
      </c>
      <c r="I1962" s="1" t="s">
        <v>16646</v>
      </c>
      <c r="J1962" s="1" t="s">
        <v>16652</v>
      </c>
      <c r="K1962" s="1">
        <v>0</v>
      </c>
      <c r="L1962" s="1" t="s">
        <v>12</v>
      </c>
      <c r="M1962" s="1" t="s">
        <v>13</v>
      </c>
      <c r="N1962" s="1" t="s">
        <v>6768</v>
      </c>
      <c r="O1962" s="1" t="s">
        <v>26</v>
      </c>
      <c r="P1962" s="1">
        <v>237.08</v>
      </c>
      <c r="Q1962" s="1">
        <v>37.479999999999997</v>
      </c>
      <c r="R1962" s="1">
        <v>199.79</v>
      </c>
      <c r="S1962" s="3">
        <v>5.9269999999999996</v>
      </c>
      <c r="T1962" s="3">
        <v>0.41644444444444401</v>
      </c>
      <c r="U1962" s="1" t="s">
        <v>1989</v>
      </c>
      <c r="V1962" s="1">
        <v>3024821179</v>
      </c>
      <c r="W1962" s="1">
        <v>2001106174</v>
      </c>
      <c r="X1962" s="1" t="s">
        <v>8041</v>
      </c>
      <c r="Y1962" s="1" t="s">
        <v>11138</v>
      </c>
      <c r="Z1962" s="2">
        <v>-3.6946675</v>
      </c>
      <c r="AA1962" s="2">
        <v>-43.974392199999997</v>
      </c>
      <c r="AB1962" s="2" t="s">
        <v>12638</v>
      </c>
      <c r="CJ1962" s="1" t="s">
        <v>19166</v>
      </c>
    </row>
    <row r="1963" spans="1:88" x14ac:dyDescent="0.25">
      <c r="A1963" s="1" t="s">
        <v>16810</v>
      </c>
      <c r="B1963" s="1" t="s">
        <v>16676</v>
      </c>
      <c r="C1963" s="11">
        <v>46265</v>
      </c>
      <c r="D1963" s="1">
        <v>1978120</v>
      </c>
      <c r="E1963" s="1">
        <v>1112470515</v>
      </c>
      <c r="F1963" s="1" t="s">
        <v>79</v>
      </c>
      <c r="G1963" s="11">
        <v>46142</v>
      </c>
      <c r="H1963" s="1">
        <v>0</v>
      </c>
      <c r="I1963" s="1" t="s">
        <v>16646</v>
      </c>
      <c r="J1963" s="1" t="s">
        <v>16652</v>
      </c>
      <c r="K1963" s="1" t="s">
        <v>16661</v>
      </c>
      <c r="L1963" s="1" t="s">
        <v>12</v>
      </c>
      <c r="M1963" s="1" t="s">
        <v>13</v>
      </c>
      <c r="N1963" s="1" t="s">
        <v>6769</v>
      </c>
      <c r="O1963" s="1" t="s">
        <v>608</v>
      </c>
      <c r="P1963" s="1">
        <v>14.88</v>
      </c>
      <c r="Q1963" s="1">
        <v>108.83</v>
      </c>
      <c r="R1963" s="1">
        <v>125.83</v>
      </c>
      <c r="S1963" s="3">
        <v>0.372</v>
      </c>
      <c r="T1963" s="3">
        <v>1.20922222222222</v>
      </c>
      <c r="U1963" s="1" t="s">
        <v>3909</v>
      </c>
      <c r="V1963" s="1">
        <v>3026046830</v>
      </c>
      <c r="W1963" s="1">
        <v>2001151240</v>
      </c>
      <c r="X1963" s="1" t="s">
        <v>9457</v>
      </c>
      <c r="Y1963" s="1" t="s">
        <v>11138</v>
      </c>
      <c r="Z1963" s="2">
        <v>-5.0773333000000003</v>
      </c>
      <c r="AA1963" s="2">
        <v>-43.418043300000001</v>
      </c>
      <c r="AB1963" s="2" t="s">
        <v>14076</v>
      </c>
      <c r="CJ1963" s="1" t="s">
        <v>19167</v>
      </c>
    </row>
    <row r="1964" spans="1:88" x14ac:dyDescent="0.25">
      <c r="B1964" s="1" t="s">
        <v>17195</v>
      </c>
      <c r="C1964" s="11">
        <v>46265</v>
      </c>
      <c r="D1964" s="1">
        <v>2344673</v>
      </c>
      <c r="E1964" s="1">
        <v>1114243301</v>
      </c>
      <c r="F1964" s="1" t="s">
        <v>79</v>
      </c>
      <c r="G1964" s="11">
        <v>46219</v>
      </c>
      <c r="H1964" s="1">
        <v>0</v>
      </c>
      <c r="I1964" s="1" t="s">
        <v>16646</v>
      </c>
      <c r="J1964" s="1" t="s">
        <v>16652</v>
      </c>
      <c r="K1964" s="1" t="s">
        <v>16661</v>
      </c>
      <c r="L1964" s="1">
        <v>0</v>
      </c>
      <c r="M1964" s="1" t="s">
        <v>13</v>
      </c>
      <c r="N1964" s="1" t="s">
        <v>6768</v>
      </c>
      <c r="O1964" s="1" t="s">
        <v>108</v>
      </c>
      <c r="P1964" s="1">
        <v>248.15</v>
      </c>
      <c r="Q1964" s="1">
        <v>59.92</v>
      </c>
      <c r="R1964" s="1">
        <v>134.97999999999999</v>
      </c>
      <c r="S1964" s="3">
        <v>6.2037500000000003</v>
      </c>
      <c r="T1964" s="3">
        <v>0.66577777777777802</v>
      </c>
      <c r="U1964" s="1" t="s">
        <v>6034</v>
      </c>
      <c r="V1964" s="1">
        <v>3026697971</v>
      </c>
      <c r="W1964" s="1">
        <v>2001175788</v>
      </c>
      <c r="X1964" s="1" t="s">
        <v>10746</v>
      </c>
      <c r="Y1964" s="1" t="s">
        <v>11138</v>
      </c>
      <c r="Z1964" s="2">
        <v>-4.1430027999999997</v>
      </c>
      <c r="AA1964" s="2">
        <v>-44.142016400000003</v>
      </c>
      <c r="AB1964" s="2" t="s">
        <v>15519</v>
      </c>
      <c r="CJ1964" s="1" t="s">
        <v>19168</v>
      </c>
    </row>
    <row r="1965" spans="1:88" x14ac:dyDescent="0.25">
      <c r="B1965" s="1">
        <v>0</v>
      </c>
      <c r="C1965" s="1"/>
      <c r="D1965" s="1">
        <v>661817</v>
      </c>
      <c r="E1965" s="1">
        <v>1107790242</v>
      </c>
      <c r="F1965" s="1" t="s">
        <v>87</v>
      </c>
      <c r="G1965" s="11">
        <v>45987</v>
      </c>
      <c r="H1965" s="1">
        <v>0</v>
      </c>
      <c r="I1965" s="1" t="s">
        <v>16646</v>
      </c>
      <c r="J1965" s="1" t="s">
        <v>16652</v>
      </c>
      <c r="K1965" s="1">
        <v>0</v>
      </c>
      <c r="L1965" s="1" t="s">
        <v>17</v>
      </c>
      <c r="M1965" s="1" t="s">
        <v>13</v>
      </c>
      <c r="N1965" s="1" t="s">
        <v>6771</v>
      </c>
      <c r="O1965" s="1" t="s">
        <v>64</v>
      </c>
      <c r="P1965" s="1">
        <v>12.04</v>
      </c>
      <c r="Q1965" s="1">
        <v>34.369999999999997</v>
      </c>
      <c r="R1965" s="1">
        <v>39.56</v>
      </c>
      <c r="S1965" s="3">
        <v>0.30099999999999999</v>
      </c>
      <c r="T1965" s="3">
        <v>0.381888888888889</v>
      </c>
      <c r="U1965" s="1" t="s">
        <v>1992</v>
      </c>
      <c r="V1965" s="1">
        <v>3024823627</v>
      </c>
      <c r="W1965" s="1">
        <v>2001106268</v>
      </c>
      <c r="X1965" s="1" t="s">
        <v>8044</v>
      </c>
      <c r="Y1965" s="1" t="s">
        <v>11137</v>
      </c>
      <c r="Z1965" s="2">
        <v>-7.5033633000000002</v>
      </c>
      <c r="AA1965" s="2">
        <v>-46.04325</v>
      </c>
      <c r="AB1965" s="2" t="s">
        <v>12640</v>
      </c>
      <c r="CJ1965" s="1" t="s">
        <v>19169</v>
      </c>
    </row>
    <row r="1966" spans="1:88" x14ac:dyDescent="0.25">
      <c r="B1966" s="1">
        <v>0</v>
      </c>
      <c r="C1966" s="1"/>
      <c r="D1966" s="1">
        <v>661818</v>
      </c>
      <c r="E1966" s="1">
        <v>1107790556</v>
      </c>
      <c r="F1966" s="1" t="s">
        <v>87</v>
      </c>
      <c r="G1966" s="11">
        <v>45987</v>
      </c>
      <c r="H1966" s="1">
        <v>0</v>
      </c>
      <c r="I1966" s="1" t="s">
        <v>16646</v>
      </c>
      <c r="J1966" s="1" t="s">
        <v>16652</v>
      </c>
      <c r="K1966" s="1">
        <v>0</v>
      </c>
      <c r="L1966" s="1" t="s">
        <v>12</v>
      </c>
      <c r="M1966" s="1" t="s">
        <v>25</v>
      </c>
      <c r="N1966" s="1" t="s">
        <v>6769</v>
      </c>
      <c r="O1966" s="1" t="s">
        <v>509</v>
      </c>
      <c r="P1966" s="1">
        <v>155.76</v>
      </c>
      <c r="Q1966" s="1">
        <v>474.99</v>
      </c>
      <c r="R1966" s="1">
        <v>605.59</v>
      </c>
      <c r="S1966" s="3">
        <v>3.8940000000000001</v>
      </c>
      <c r="T1966" s="3">
        <v>5.2776666666666703</v>
      </c>
      <c r="U1966" s="1" t="s">
        <v>1993</v>
      </c>
      <c r="V1966" s="1">
        <v>3024823724</v>
      </c>
      <c r="W1966" s="1">
        <v>2001106291</v>
      </c>
      <c r="X1966" s="1" t="s">
        <v>8045</v>
      </c>
      <c r="Y1966" s="1" t="s">
        <v>11137</v>
      </c>
      <c r="Z1966" s="2">
        <v>-7.2272949999999998</v>
      </c>
      <c r="AA1966" s="2">
        <v>-44.591533300000002</v>
      </c>
      <c r="AB1966" s="2" t="s">
        <v>12641</v>
      </c>
      <c r="CJ1966" s="1" t="s">
        <v>19170</v>
      </c>
    </row>
    <row r="1967" spans="1:88" x14ac:dyDescent="0.25">
      <c r="B1967" s="1">
        <v>0</v>
      </c>
      <c r="C1967" s="1"/>
      <c r="D1967" s="1">
        <v>2358329</v>
      </c>
      <c r="E1967" s="1">
        <v>1114883738</v>
      </c>
      <c r="F1967" s="1">
        <v>0</v>
      </c>
      <c r="G1967" s="11">
        <v>46245</v>
      </c>
      <c r="H1967" s="1">
        <v>0</v>
      </c>
      <c r="I1967" s="1" t="s">
        <v>16646</v>
      </c>
      <c r="J1967" s="1" t="s">
        <v>16652</v>
      </c>
      <c r="K1967" s="1">
        <v>0</v>
      </c>
      <c r="L1967" s="1">
        <v>0</v>
      </c>
      <c r="M1967" s="1" t="s">
        <v>13</v>
      </c>
      <c r="N1967" s="1" t="s">
        <v>6769</v>
      </c>
      <c r="O1967" s="1" t="s">
        <v>689</v>
      </c>
      <c r="P1967" s="1">
        <v>35.56</v>
      </c>
      <c r="Q1967" s="1">
        <v>34.81</v>
      </c>
      <c r="R1967" s="1">
        <v>163.82</v>
      </c>
      <c r="S1967" s="3">
        <v>0.88900000000000001</v>
      </c>
      <c r="T1967" s="3">
        <v>0.386777777777778</v>
      </c>
      <c r="U1967" s="1" t="s">
        <v>16533</v>
      </c>
      <c r="V1967" s="1">
        <v>0</v>
      </c>
      <c r="W1967" s="1">
        <v>0</v>
      </c>
      <c r="X1967" s="1">
        <v>0</v>
      </c>
      <c r="Y1967" s="1">
        <v>0</v>
      </c>
      <c r="Z1967" s="2">
        <v>-4.5589503000000002</v>
      </c>
      <c r="AA1967" s="2">
        <v>-43.435580600000002</v>
      </c>
      <c r="AB1967" s="2">
        <v>0</v>
      </c>
      <c r="CJ1967" s="1" t="s">
        <v>19171</v>
      </c>
    </row>
    <row r="1968" spans="1:88" x14ac:dyDescent="0.25">
      <c r="B1968" s="1">
        <v>0</v>
      </c>
      <c r="C1968" s="1"/>
      <c r="D1968" s="1">
        <v>2352062</v>
      </c>
      <c r="E1968" s="1">
        <v>1114369394</v>
      </c>
      <c r="F1968" s="1" t="s">
        <v>79</v>
      </c>
      <c r="G1968" s="11">
        <v>46225</v>
      </c>
      <c r="H1968" s="1">
        <v>0</v>
      </c>
      <c r="I1968" s="1" t="s">
        <v>16646</v>
      </c>
      <c r="J1968" s="1" t="s">
        <v>16652</v>
      </c>
      <c r="K1968" s="1">
        <v>0</v>
      </c>
      <c r="L1968" s="1">
        <v>0</v>
      </c>
      <c r="M1968" s="1" t="s">
        <v>22</v>
      </c>
      <c r="N1968" s="1" t="s">
        <v>6771</v>
      </c>
      <c r="O1968" s="1" t="s">
        <v>645</v>
      </c>
      <c r="P1968" s="1">
        <v>3934.27</v>
      </c>
      <c r="Q1968" s="1">
        <v>1184.96</v>
      </c>
      <c r="R1968" s="1">
        <v>1142.07</v>
      </c>
      <c r="S1968" s="3">
        <v>98.356750000000005</v>
      </c>
      <c r="T1968" s="3">
        <v>13.166222222222199</v>
      </c>
      <c r="U1968" s="1" t="s">
        <v>6199</v>
      </c>
      <c r="V1968" s="1">
        <v>3026742950</v>
      </c>
      <c r="W1968" s="1">
        <v>2001177460</v>
      </c>
      <c r="X1968" s="1" t="s">
        <v>10852</v>
      </c>
      <c r="Y1968" s="1" t="s">
        <v>11138</v>
      </c>
      <c r="Z1968" s="2">
        <v>-5.0110928000000001</v>
      </c>
      <c r="AA1968" s="2">
        <v>-47.449362800000003</v>
      </c>
      <c r="AB1968" s="2" t="s">
        <v>30</v>
      </c>
      <c r="CJ1968" s="1" t="s">
        <v>19172</v>
      </c>
    </row>
    <row r="1969" spans="1:88" x14ac:dyDescent="0.25">
      <c r="B1969" s="1">
        <v>0</v>
      </c>
      <c r="C1969" s="1"/>
      <c r="D1969" s="1">
        <v>661838</v>
      </c>
      <c r="E1969" s="1">
        <v>1107820444</v>
      </c>
      <c r="F1969" s="1" t="s">
        <v>87</v>
      </c>
      <c r="G1969" s="11">
        <v>45988</v>
      </c>
      <c r="H1969" s="1">
        <v>0</v>
      </c>
      <c r="I1969" s="1" t="s">
        <v>16646</v>
      </c>
      <c r="J1969" s="1" t="s">
        <v>16652</v>
      </c>
      <c r="K1969" s="1">
        <v>0</v>
      </c>
      <c r="L1969" s="1" t="s">
        <v>12</v>
      </c>
      <c r="M1969" s="1" t="s">
        <v>22</v>
      </c>
      <c r="N1969" s="1" t="s">
        <v>6768</v>
      </c>
      <c r="O1969" s="1" t="s">
        <v>55</v>
      </c>
      <c r="P1969" s="1">
        <v>863.26</v>
      </c>
      <c r="Q1969" s="1">
        <v>939.02</v>
      </c>
      <c r="R1969" s="1">
        <v>975.79</v>
      </c>
      <c r="S1969" s="3">
        <v>21.581499999999998</v>
      </c>
      <c r="T1969" s="3">
        <v>10.4335555555556</v>
      </c>
      <c r="U1969" s="1" t="s">
        <v>1996</v>
      </c>
      <c r="V1969" s="1">
        <v>3024829986</v>
      </c>
      <c r="W1969" s="1">
        <v>2001106606</v>
      </c>
      <c r="X1969" s="1" t="s">
        <v>8048</v>
      </c>
      <c r="Y1969" s="1" t="s">
        <v>11137</v>
      </c>
      <c r="Z1969" s="2">
        <v>-3.5250667</v>
      </c>
      <c r="AA1969" s="2">
        <v>-45.601543300000003</v>
      </c>
      <c r="AB1969" s="2" t="s">
        <v>12643</v>
      </c>
      <c r="CJ1969" s="1" t="s">
        <v>19173</v>
      </c>
    </row>
    <row r="1970" spans="1:88" x14ac:dyDescent="0.25">
      <c r="B1970" s="1">
        <v>0</v>
      </c>
      <c r="C1970" s="1"/>
      <c r="D1970" s="1">
        <v>661848</v>
      </c>
      <c r="E1970" s="1">
        <v>1107823584</v>
      </c>
      <c r="F1970" s="1" t="s">
        <v>87</v>
      </c>
      <c r="G1970" s="11">
        <v>45988</v>
      </c>
      <c r="H1970" s="1">
        <v>0</v>
      </c>
      <c r="I1970" s="1" t="s">
        <v>16644</v>
      </c>
      <c r="J1970" s="1">
        <v>0</v>
      </c>
      <c r="K1970" s="1">
        <v>0</v>
      </c>
      <c r="L1970" s="1" t="s">
        <v>12</v>
      </c>
      <c r="M1970" s="1" t="s">
        <v>13</v>
      </c>
      <c r="N1970" s="1" t="s">
        <v>6768</v>
      </c>
      <c r="O1970" s="1" t="s">
        <v>363</v>
      </c>
      <c r="P1970" s="1">
        <v>45.04</v>
      </c>
      <c r="Q1970" s="1">
        <v>198.15</v>
      </c>
      <c r="R1970" s="1">
        <v>217.43</v>
      </c>
      <c r="S1970" s="3">
        <v>1.1259999999999999</v>
      </c>
      <c r="T1970" s="3">
        <v>2.2016666666666702</v>
      </c>
      <c r="U1970" s="1" t="s">
        <v>1997</v>
      </c>
      <c r="V1970" s="1">
        <v>3024832766</v>
      </c>
      <c r="W1970" s="1">
        <v>2001106667</v>
      </c>
      <c r="X1970" s="1" t="s">
        <v>8049</v>
      </c>
      <c r="Y1970" s="1" t="s">
        <v>11137</v>
      </c>
      <c r="Z1970" s="2">
        <v>-5.3135349999999999</v>
      </c>
      <c r="AA1970" s="2">
        <v>-44.4826683</v>
      </c>
      <c r="AB1970" s="2" t="s">
        <v>12644</v>
      </c>
      <c r="CJ1970" s="1" t="s">
        <v>19174</v>
      </c>
    </row>
    <row r="1971" spans="1:88" x14ac:dyDescent="0.25">
      <c r="B1971" s="1">
        <v>0</v>
      </c>
      <c r="C1971" s="1"/>
      <c r="D1971" s="1">
        <v>661853</v>
      </c>
      <c r="E1971" s="1">
        <v>1107824854</v>
      </c>
      <c r="F1971" s="1" t="s">
        <v>79</v>
      </c>
      <c r="G1971" s="11">
        <v>45988</v>
      </c>
      <c r="H1971" s="1">
        <v>0</v>
      </c>
      <c r="I1971" s="1" t="s">
        <v>16646</v>
      </c>
      <c r="J1971" s="1" t="s">
        <v>16652</v>
      </c>
      <c r="K1971" s="1">
        <v>0</v>
      </c>
      <c r="L1971" s="1" t="s">
        <v>12</v>
      </c>
      <c r="M1971" s="1" t="s">
        <v>13</v>
      </c>
      <c r="N1971" s="1" t="s">
        <v>6768</v>
      </c>
      <c r="O1971" s="1" t="s">
        <v>123</v>
      </c>
      <c r="P1971" s="1">
        <v>64.569999999999993</v>
      </c>
      <c r="Q1971" s="1">
        <v>49.72</v>
      </c>
      <c r="R1971" s="1">
        <v>110.68</v>
      </c>
      <c r="S1971" s="3">
        <v>1.61425</v>
      </c>
      <c r="T1971" s="3">
        <v>0.55244444444444396</v>
      </c>
      <c r="U1971" s="1" t="s">
        <v>1998</v>
      </c>
      <c r="V1971" s="1">
        <v>3024833878</v>
      </c>
      <c r="W1971" s="1">
        <v>2001106706</v>
      </c>
      <c r="X1971" s="1" t="s">
        <v>8050</v>
      </c>
      <c r="Y1971" s="1" t="s">
        <v>11138</v>
      </c>
      <c r="Z1971" s="2">
        <v>-5.2236732999999997</v>
      </c>
      <c r="AA1971" s="2">
        <v>-44.649706700000003</v>
      </c>
      <c r="AB1971" s="2" t="s">
        <v>12645</v>
      </c>
      <c r="CJ1971" s="1" t="s">
        <v>19175</v>
      </c>
    </row>
    <row r="1972" spans="1:88" x14ac:dyDescent="0.25">
      <c r="B1972" s="1">
        <v>0</v>
      </c>
      <c r="C1972" s="1"/>
      <c r="D1972" s="1">
        <v>661854</v>
      </c>
      <c r="E1972" s="1">
        <v>1107825068</v>
      </c>
      <c r="F1972" s="1" t="s">
        <v>87</v>
      </c>
      <c r="G1972" s="11">
        <v>45988</v>
      </c>
      <c r="H1972" s="1">
        <v>0</v>
      </c>
      <c r="I1972" s="1" t="s">
        <v>16646</v>
      </c>
      <c r="J1972" s="1" t="s">
        <v>16652</v>
      </c>
      <c r="K1972" s="1">
        <v>0</v>
      </c>
      <c r="L1972" s="1" t="s">
        <v>12</v>
      </c>
      <c r="M1972" s="1" t="s">
        <v>13</v>
      </c>
      <c r="N1972" s="1" t="s">
        <v>6768</v>
      </c>
      <c r="O1972" s="1" t="s">
        <v>14</v>
      </c>
      <c r="P1972" s="1">
        <v>214.65</v>
      </c>
      <c r="Q1972" s="1">
        <v>97.68</v>
      </c>
      <c r="R1972" s="1">
        <v>238.82</v>
      </c>
      <c r="S1972" s="3">
        <v>5.36625</v>
      </c>
      <c r="T1972" s="3">
        <v>1.0853333333333299</v>
      </c>
      <c r="U1972" s="1" t="s">
        <v>1999</v>
      </c>
      <c r="V1972" s="1">
        <v>3024833975</v>
      </c>
      <c r="W1972" s="1">
        <v>2001106721</v>
      </c>
      <c r="X1972" s="1" t="s">
        <v>8051</v>
      </c>
      <c r="Y1972" s="1" t="s">
        <v>11137</v>
      </c>
      <c r="Z1972" s="2">
        <v>-5.5948883</v>
      </c>
      <c r="AA1972" s="2">
        <v>-44.36412</v>
      </c>
      <c r="AB1972" s="2" t="s">
        <v>12646</v>
      </c>
      <c r="CJ1972" s="1" t="s">
        <v>19176</v>
      </c>
    </row>
    <row r="1973" spans="1:88" x14ac:dyDescent="0.25">
      <c r="B1973" s="1">
        <v>0</v>
      </c>
      <c r="C1973" s="1"/>
      <c r="D1973" s="1">
        <v>661864</v>
      </c>
      <c r="E1973" s="1">
        <v>1107827647</v>
      </c>
      <c r="F1973" s="1" t="s">
        <v>87</v>
      </c>
      <c r="G1973" s="11">
        <v>45988</v>
      </c>
      <c r="H1973" s="1">
        <v>0</v>
      </c>
      <c r="I1973" s="1" t="s">
        <v>16646</v>
      </c>
      <c r="J1973" s="1" t="s">
        <v>16652</v>
      </c>
      <c r="K1973" s="1">
        <v>0</v>
      </c>
      <c r="L1973" s="1" t="s">
        <v>12</v>
      </c>
      <c r="M1973" s="1" t="s">
        <v>13</v>
      </c>
      <c r="N1973" s="1" t="s">
        <v>6771</v>
      </c>
      <c r="O1973" s="1" t="s">
        <v>1349</v>
      </c>
      <c r="P1973" s="1">
        <v>2456.42</v>
      </c>
      <c r="Q1973" s="1">
        <v>217.06</v>
      </c>
      <c r="R1973" s="1">
        <v>2621.37</v>
      </c>
      <c r="S1973" s="3">
        <v>61.410499999999999</v>
      </c>
      <c r="T1973" s="3">
        <v>2.4117777777777798</v>
      </c>
      <c r="U1973" s="1" t="s">
        <v>1952</v>
      </c>
      <c r="V1973" s="1">
        <v>3024838632</v>
      </c>
      <c r="W1973" s="1">
        <v>2001106842</v>
      </c>
      <c r="X1973" s="1" t="s">
        <v>8052</v>
      </c>
      <c r="Y1973" s="1" t="s">
        <v>11137</v>
      </c>
      <c r="Z1973" s="2">
        <v>-6.7720250000000002</v>
      </c>
      <c r="AA1973" s="2">
        <v>-46.635201700000003</v>
      </c>
      <c r="AB1973" s="2" t="s">
        <v>30</v>
      </c>
      <c r="CJ1973" s="1" t="s">
        <v>19177</v>
      </c>
    </row>
    <row r="1974" spans="1:88" x14ac:dyDescent="0.25">
      <c r="B1974" s="1">
        <v>0</v>
      </c>
      <c r="C1974" s="1"/>
      <c r="D1974" s="1">
        <v>661886</v>
      </c>
      <c r="E1974" s="1">
        <v>1107873022</v>
      </c>
      <c r="F1974" s="1" t="s">
        <v>87</v>
      </c>
      <c r="G1974" s="11">
        <v>45989</v>
      </c>
      <c r="H1974" s="1">
        <v>0</v>
      </c>
      <c r="I1974" s="1" t="s">
        <v>16646</v>
      </c>
      <c r="J1974" s="1" t="s">
        <v>16652</v>
      </c>
      <c r="K1974" s="1">
        <v>0</v>
      </c>
      <c r="L1974" s="1" t="s">
        <v>12</v>
      </c>
      <c r="M1974" s="1" t="s">
        <v>13</v>
      </c>
      <c r="N1974" s="1" t="s">
        <v>6769</v>
      </c>
      <c r="O1974" s="1" t="s">
        <v>509</v>
      </c>
      <c r="P1974" s="1">
        <v>266.05</v>
      </c>
      <c r="Q1974" s="1">
        <v>140.72999999999999</v>
      </c>
      <c r="R1974" s="1">
        <v>635.03</v>
      </c>
      <c r="S1974" s="3">
        <v>6.6512500000000001</v>
      </c>
      <c r="T1974" s="3">
        <v>1.5636666666666701</v>
      </c>
      <c r="U1974" s="1" t="s">
        <v>2000</v>
      </c>
      <c r="V1974" s="1">
        <v>3024845418</v>
      </c>
      <c r="W1974" s="1">
        <v>2001107131</v>
      </c>
      <c r="X1974" s="1" t="s">
        <v>8053</v>
      </c>
      <c r="Y1974" s="1" t="s">
        <v>11137</v>
      </c>
      <c r="Z1974" s="2">
        <v>-6.9719496999999997</v>
      </c>
      <c r="AA1974" s="2">
        <v>-44.635878300000002</v>
      </c>
      <c r="AB1974" s="2" t="s">
        <v>30</v>
      </c>
      <c r="CJ1974" s="1" t="s">
        <v>19178</v>
      </c>
    </row>
    <row r="1975" spans="1:88" x14ac:dyDescent="0.25">
      <c r="B1975" s="1">
        <v>0</v>
      </c>
      <c r="C1975" s="1"/>
      <c r="D1975" s="1">
        <v>661906</v>
      </c>
      <c r="E1975" s="1">
        <v>1107878422</v>
      </c>
      <c r="F1975" s="1" t="s">
        <v>87</v>
      </c>
      <c r="G1975" s="11">
        <v>45989</v>
      </c>
      <c r="H1975" s="1">
        <v>0</v>
      </c>
      <c r="I1975" s="1" t="s">
        <v>16646</v>
      </c>
      <c r="J1975" s="1" t="s">
        <v>16652</v>
      </c>
      <c r="K1975" s="1">
        <v>0</v>
      </c>
      <c r="L1975" s="1" t="s">
        <v>12</v>
      </c>
      <c r="M1975" s="1" t="s">
        <v>13</v>
      </c>
      <c r="N1975" s="1" t="s">
        <v>6768</v>
      </c>
      <c r="O1975" s="1" t="s">
        <v>252</v>
      </c>
      <c r="P1975" s="1">
        <v>216.03</v>
      </c>
      <c r="Q1975" s="1">
        <v>26</v>
      </c>
      <c r="R1975" s="1">
        <v>65.64</v>
      </c>
      <c r="S1975" s="3">
        <v>5.4007500000000004</v>
      </c>
      <c r="T1975" s="3">
        <v>0.28888888888888897</v>
      </c>
      <c r="U1975" s="1" t="s">
        <v>2001</v>
      </c>
      <c r="V1975" s="1">
        <v>3024850829</v>
      </c>
      <c r="W1975" s="1">
        <v>2001107361</v>
      </c>
      <c r="X1975" s="1" t="s">
        <v>6920</v>
      </c>
      <c r="Y1975" s="1" t="s">
        <v>11137</v>
      </c>
      <c r="Z1975" s="2">
        <v>-4.3331949999999999</v>
      </c>
      <c r="AA1975" s="2">
        <v>-45.595901699999999</v>
      </c>
      <c r="AB1975" s="2" t="s">
        <v>12647</v>
      </c>
      <c r="CJ1975" s="1" t="s">
        <v>19179</v>
      </c>
    </row>
    <row r="1976" spans="1:88" x14ac:dyDescent="0.25">
      <c r="B1976" s="1">
        <v>0</v>
      </c>
      <c r="C1976" s="1"/>
      <c r="D1976" s="1">
        <v>661907</v>
      </c>
      <c r="E1976" s="1">
        <v>1107878788</v>
      </c>
      <c r="F1976" s="1" t="s">
        <v>79</v>
      </c>
      <c r="G1976" s="11">
        <v>45989</v>
      </c>
      <c r="H1976" s="1">
        <v>0</v>
      </c>
      <c r="I1976" s="1" t="s">
        <v>16646</v>
      </c>
      <c r="J1976" s="1" t="s">
        <v>16652</v>
      </c>
      <c r="K1976" s="1">
        <v>0</v>
      </c>
      <c r="L1976" s="1" t="s">
        <v>12</v>
      </c>
      <c r="M1976" s="1" t="s">
        <v>13</v>
      </c>
      <c r="N1976" s="1" t="s">
        <v>6771</v>
      </c>
      <c r="O1976" s="1" t="s">
        <v>1078</v>
      </c>
      <c r="P1976" s="1">
        <v>80.180000000000007</v>
      </c>
      <c r="Q1976" s="1">
        <v>60.46</v>
      </c>
      <c r="R1976" s="1">
        <v>105.65</v>
      </c>
      <c r="S1976" s="3">
        <v>2.0045000000000002</v>
      </c>
      <c r="T1976" s="3">
        <v>0.67177777777777803</v>
      </c>
      <c r="U1976" s="1" t="s">
        <v>2002</v>
      </c>
      <c r="V1976" s="1">
        <v>3024850861</v>
      </c>
      <c r="W1976" s="1">
        <v>2001107363</v>
      </c>
      <c r="X1976" s="1" t="s">
        <v>8054</v>
      </c>
      <c r="Y1976" s="1" t="s">
        <v>11138</v>
      </c>
      <c r="Z1976" s="2">
        <v>-7.0865866999999998</v>
      </c>
      <c r="AA1976" s="2">
        <v>-45.129478300000002</v>
      </c>
      <c r="AB1976" s="2" t="s">
        <v>12648</v>
      </c>
      <c r="CJ1976" s="1" t="s">
        <v>19180</v>
      </c>
    </row>
    <row r="1977" spans="1:88" x14ac:dyDescent="0.25">
      <c r="B1977" s="1">
        <v>0</v>
      </c>
      <c r="C1977" s="1"/>
      <c r="D1977" s="1">
        <v>661911</v>
      </c>
      <c r="E1977" s="1">
        <v>1107879512</v>
      </c>
      <c r="F1977" s="1" t="s">
        <v>79</v>
      </c>
      <c r="G1977" s="11">
        <v>45989</v>
      </c>
      <c r="H1977" s="1">
        <v>0</v>
      </c>
      <c r="I1977" s="1" t="s">
        <v>16646</v>
      </c>
      <c r="J1977" s="1" t="s">
        <v>16652</v>
      </c>
      <c r="K1977" s="1">
        <v>0</v>
      </c>
      <c r="L1977" s="1" t="s">
        <v>12</v>
      </c>
      <c r="M1977" s="1" t="s">
        <v>13</v>
      </c>
      <c r="N1977" s="1" t="s">
        <v>18</v>
      </c>
      <c r="O1977" s="1" t="s">
        <v>215</v>
      </c>
      <c r="P1977" s="1">
        <v>1032.67</v>
      </c>
      <c r="Q1977" s="1">
        <v>68.790000000000006</v>
      </c>
      <c r="R1977" s="1">
        <v>266.48</v>
      </c>
      <c r="S1977" s="3">
        <v>25.816749999999999</v>
      </c>
      <c r="T1977" s="3">
        <v>0.76433333333333298</v>
      </c>
      <c r="U1977" s="1" t="s">
        <v>2003</v>
      </c>
      <c r="V1977" s="1">
        <v>3024853194</v>
      </c>
      <c r="W1977" s="1">
        <v>2001107402</v>
      </c>
      <c r="X1977" s="1" t="s">
        <v>8055</v>
      </c>
      <c r="Y1977" s="1" t="s">
        <v>11138</v>
      </c>
      <c r="Z1977" s="2">
        <v>-1.7373817</v>
      </c>
      <c r="AA1977" s="2">
        <v>-45.911320000000003</v>
      </c>
      <c r="AB1977" s="2" t="s">
        <v>12649</v>
      </c>
      <c r="CJ1977" s="1" t="s">
        <v>19181</v>
      </c>
    </row>
    <row r="1978" spans="1:88" x14ac:dyDescent="0.25">
      <c r="B1978" s="1">
        <v>0</v>
      </c>
      <c r="C1978" s="1"/>
      <c r="D1978" s="1">
        <v>2329758</v>
      </c>
      <c r="E1978" s="1">
        <v>1113698044</v>
      </c>
      <c r="F1978" s="1" t="s">
        <v>87</v>
      </c>
      <c r="G1978" s="11">
        <v>46195</v>
      </c>
      <c r="H1978" s="1" t="s">
        <v>16641</v>
      </c>
      <c r="I1978" s="1" t="s">
        <v>16646</v>
      </c>
      <c r="J1978" s="1" t="s">
        <v>16652</v>
      </c>
      <c r="K1978" s="1">
        <v>0</v>
      </c>
      <c r="L1978" s="1" t="s">
        <v>12</v>
      </c>
      <c r="M1978" s="1" t="s">
        <v>13</v>
      </c>
      <c r="N1978" s="1" t="s">
        <v>6770</v>
      </c>
      <c r="O1978" s="1" t="s">
        <v>90</v>
      </c>
      <c r="P1978" s="1">
        <v>19.64</v>
      </c>
      <c r="Q1978" s="1">
        <v>71.010000000000005</v>
      </c>
      <c r="R1978" s="1">
        <v>125.61</v>
      </c>
      <c r="S1978" s="3">
        <v>0.49099999999999999</v>
      </c>
      <c r="T1978" s="3">
        <v>0.78900000000000003</v>
      </c>
      <c r="U1978" s="1" t="s">
        <v>5249</v>
      </c>
      <c r="V1978" s="1">
        <v>3026490765</v>
      </c>
      <c r="W1978" s="1">
        <v>2001167911</v>
      </c>
      <c r="X1978" s="1" t="s">
        <v>10272</v>
      </c>
      <c r="Y1978" s="1" t="s">
        <v>11137</v>
      </c>
      <c r="Z1978" s="2">
        <v>-2.8914738999999998</v>
      </c>
      <c r="AA1978" s="2">
        <v>-41.909760800000001</v>
      </c>
      <c r="AB1978" s="2" t="s">
        <v>14990</v>
      </c>
      <c r="CJ1978" s="1" t="s">
        <v>19182</v>
      </c>
    </row>
    <row r="1979" spans="1:88" x14ac:dyDescent="0.25">
      <c r="B1979" s="1">
        <v>0</v>
      </c>
      <c r="C1979" s="1"/>
      <c r="D1979" s="1">
        <v>661921</v>
      </c>
      <c r="E1979" s="1">
        <v>1107906509</v>
      </c>
      <c r="F1979" s="1" t="s">
        <v>87</v>
      </c>
      <c r="G1979" s="11">
        <v>45990</v>
      </c>
      <c r="H1979" s="1">
        <v>0</v>
      </c>
      <c r="I1979" s="1" t="s">
        <v>16646</v>
      </c>
      <c r="J1979" s="1" t="s">
        <v>16652</v>
      </c>
      <c r="K1979" s="1">
        <v>0</v>
      </c>
      <c r="L1979" s="1" t="s">
        <v>12</v>
      </c>
      <c r="M1979" s="1" t="s">
        <v>13</v>
      </c>
      <c r="N1979" s="1" t="s">
        <v>6771</v>
      </c>
      <c r="O1979" s="1" t="s">
        <v>955</v>
      </c>
      <c r="P1979" s="1">
        <v>34.549999999999997</v>
      </c>
      <c r="Q1979" s="1">
        <v>72.77</v>
      </c>
      <c r="R1979" s="1">
        <v>83.97</v>
      </c>
      <c r="S1979" s="3">
        <v>0.86375000000000002</v>
      </c>
      <c r="T1979" s="3">
        <v>0.80855555555555503</v>
      </c>
      <c r="U1979" s="1" t="s">
        <v>2005</v>
      </c>
      <c r="V1979" s="1">
        <v>3024852759</v>
      </c>
      <c r="W1979" s="1">
        <v>2001107454</v>
      </c>
      <c r="X1979" s="1" t="s">
        <v>8056</v>
      </c>
      <c r="Y1979" s="1" t="s">
        <v>11137</v>
      </c>
      <c r="Z1979" s="2">
        <v>-8.3186532999999994</v>
      </c>
      <c r="AA1979" s="2">
        <v>-45.967361699999998</v>
      </c>
      <c r="AB1979" s="2" t="s">
        <v>12650</v>
      </c>
      <c r="CJ1979" s="1" t="s">
        <v>19183</v>
      </c>
    </row>
    <row r="1980" spans="1:88" x14ac:dyDescent="0.25">
      <c r="B1980" s="1">
        <v>0</v>
      </c>
      <c r="C1980" s="1"/>
      <c r="D1980" s="1">
        <v>2331959</v>
      </c>
      <c r="E1980" s="1">
        <v>1113779996</v>
      </c>
      <c r="F1980" s="1" t="s">
        <v>79</v>
      </c>
      <c r="G1980" s="11">
        <v>46198</v>
      </c>
      <c r="H1980" s="1">
        <v>0</v>
      </c>
      <c r="I1980" s="1" t="s">
        <v>16646</v>
      </c>
      <c r="J1980" s="1" t="s">
        <v>16652</v>
      </c>
      <c r="K1980" s="1" t="s">
        <v>16661</v>
      </c>
      <c r="L1980" s="1">
        <v>0</v>
      </c>
      <c r="M1980" s="1" t="s">
        <v>13</v>
      </c>
      <c r="N1980" s="1" t="s">
        <v>6770</v>
      </c>
      <c r="O1980" s="1" t="s">
        <v>90</v>
      </c>
      <c r="P1980" s="1">
        <v>141.56</v>
      </c>
      <c r="Q1980" s="1">
        <v>141.24</v>
      </c>
      <c r="R1980" s="1">
        <v>209.45</v>
      </c>
      <c r="S1980" s="3">
        <v>3.5390000000000001</v>
      </c>
      <c r="T1980" s="3">
        <v>1.5693333333333299</v>
      </c>
      <c r="U1980" s="1" t="s">
        <v>5392</v>
      </c>
      <c r="V1980" s="1">
        <v>3026518961</v>
      </c>
      <c r="W1980" s="1">
        <v>2001169076</v>
      </c>
      <c r="X1980" s="1" t="s">
        <v>10352</v>
      </c>
      <c r="Y1980" s="1" t="s">
        <v>11138</v>
      </c>
      <c r="Z1980" s="2">
        <v>-2.8372514</v>
      </c>
      <c r="AA1980" s="2">
        <v>-42.070119699999999</v>
      </c>
      <c r="AB1980" s="2" t="s">
        <v>12627</v>
      </c>
      <c r="CJ1980" s="1" t="s">
        <v>19184</v>
      </c>
    </row>
    <row r="1981" spans="1:88" x14ac:dyDescent="0.25">
      <c r="B1981" s="1">
        <v>0</v>
      </c>
      <c r="C1981" s="1"/>
      <c r="D1981" s="1">
        <v>661929</v>
      </c>
      <c r="E1981" s="1">
        <v>1107908382</v>
      </c>
      <c r="F1981" s="1" t="s">
        <v>79</v>
      </c>
      <c r="G1981" s="11">
        <v>45990</v>
      </c>
      <c r="H1981" s="1">
        <v>0</v>
      </c>
      <c r="I1981" s="1" t="s">
        <v>16646</v>
      </c>
      <c r="J1981" s="1" t="s">
        <v>16652</v>
      </c>
      <c r="K1981" s="1">
        <v>0</v>
      </c>
      <c r="L1981" s="1" t="s">
        <v>12</v>
      </c>
      <c r="M1981" s="1" t="s">
        <v>13</v>
      </c>
      <c r="N1981" s="1" t="s">
        <v>18</v>
      </c>
      <c r="O1981" s="1" t="s">
        <v>913</v>
      </c>
      <c r="P1981" s="1">
        <v>70.05</v>
      </c>
      <c r="Q1981" s="1">
        <v>218.38</v>
      </c>
      <c r="R1981" s="1">
        <v>201.98</v>
      </c>
      <c r="S1981" s="3">
        <v>1.75125</v>
      </c>
      <c r="T1981" s="3">
        <v>2.42644444444444</v>
      </c>
      <c r="U1981" s="1" t="s">
        <v>2007</v>
      </c>
      <c r="V1981" s="1">
        <v>3024855553</v>
      </c>
      <c r="W1981" s="1">
        <v>2001107510</v>
      </c>
      <c r="X1981" s="1" t="s">
        <v>8057</v>
      </c>
      <c r="Y1981" s="1" t="s">
        <v>11138</v>
      </c>
      <c r="Z1981" s="2">
        <v>-1.7942899999999999</v>
      </c>
      <c r="AA1981" s="2">
        <v>-46.198983300000002</v>
      </c>
      <c r="AB1981" s="2" t="s">
        <v>30</v>
      </c>
      <c r="CJ1981" s="1" t="s">
        <v>19185</v>
      </c>
    </row>
    <row r="1982" spans="1:88" x14ac:dyDescent="0.25">
      <c r="B1982" s="1">
        <v>0</v>
      </c>
      <c r="C1982" s="1"/>
      <c r="D1982" s="1">
        <v>661928</v>
      </c>
      <c r="E1982" s="1">
        <v>1107941841</v>
      </c>
      <c r="F1982" s="1" t="s">
        <v>79</v>
      </c>
      <c r="G1982" s="11">
        <v>45992</v>
      </c>
      <c r="H1982" s="1">
        <v>0</v>
      </c>
      <c r="I1982" s="1" t="s">
        <v>16646</v>
      </c>
      <c r="J1982" s="1" t="s">
        <v>16652</v>
      </c>
      <c r="K1982" s="1">
        <v>0</v>
      </c>
      <c r="L1982" s="1" t="s">
        <v>12</v>
      </c>
      <c r="M1982" s="1" t="s">
        <v>25</v>
      </c>
      <c r="N1982" s="1" t="s">
        <v>6771</v>
      </c>
      <c r="O1982" s="1" t="s">
        <v>207</v>
      </c>
      <c r="P1982" s="1">
        <v>77.849999999999994</v>
      </c>
      <c r="Q1982" s="1">
        <v>231.35</v>
      </c>
      <c r="R1982" s="1">
        <v>405.93</v>
      </c>
      <c r="S1982" s="3">
        <v>1.94625</v>
      </c>
      <c r="T1982" s="3">
        <v>2.5705555555555599</v>
      </c>
      <c r="U1982" s="1" t="s">
        <v>2008</v>
      </c>
      <c r="V1982" s="1">
        <v>3024857076</v>
      </c>
      <c r="W1982" s="1">
        <v>2001107509</v>
      </c>
      <c r="X1982" s="1" t="s">
        <v>8058</v>
      </c>
      <c r="Y1982" s="1" t="s">
        <v>11138</v>
      </c>
      <c r="Z1982" s="2">
        <v>-5.2680322000000004</v>
      </c>
      <c r="AA1982" s="2">
        <v>-47.728710169999999</v>
      </c>
      <c r="AB1982" s="2" t="s">
        <v>12652</v>
      </c>
      <c r="CJ1982" s="1" t="s">
        <v>19186</v>
      </c>
    </row>
    <row r="1983" spans="1:88" x14ac:dyDescent="0.25">
      <c r="A1983" s="1" t="s">
        <v>16810</v>
      </c>
      <c r="B1983" s="1" t="s">
        <v>16714</v>
      </c>
      <c r="C1983" s="11">
        <v>46265</v>
      </c>
      <c r="D1983" s="1">
        <v>1894815</v>
      </c>
      <c r="E1983" s="1">
        <v>1110209972</v>
      </c>
      <c r="F1983" s="1" t="s">
        <v>79</v>
      </c>
      <c r="G1983" s="11">
        <v>46062</v>
      </c>
      <c r="H1983" s="1">
        <v>0</v>
      </c>
      <c r="I1983" s="1" t="s">
        <v>16646</v>
      </c>
      <c r="J1983" s="1" t="s">
        <v>16653</v>
      </c>
      <c r="K1983" s="1" t="s">
        <v>16661</v>
      </c>
      <c r="L1983" s="1" t="s">
        <v>12</v>
      </c>
      <c r="M1983" s="1" t="s">
        <v>13</v>
      </c>
      <c r="N1983" s="1" t="s">
        <v>6769</v>
      </c>
      <c r="O1983" s="1" t="s">
        <v>53</v>
      </c>
      <c r="P1983" s="1">
        <v>12.84</v>
      </c>
      <c r="Q1983" s="1">
        <v>38.25</v>
      </c>
      <c r="R1983" s="1">
        <v>118.92</v>
      </c>
      <c r="S1983" s="3">
        <v>0.32100000000000001</v>
      </c>
      <c r="T1983" s="3">
        <v>0.42499999999999999</v>
      </c>
      <c r="U1983" s="1" t="s">
        <v>2691</v>
      </c>
      <c r="V1983" s="1">
        <v>3025373765</v>
      </c>
      <c r="W1983" s="1">
        <v>2001127396</v>
      </c>
      <c r="X1983" s="1" t="s">
        <v>8577</v>
      </c>
      <c r="Y1983" s="1" t="s">
        <v>11138</v>
      </c>
      <c r="Z1983" s="2">
        <v>-6.4260032999999996</v>
      </c>
      <c r="AA1983" s="2">
        <v>-44.595418299999999</v>
      </c>
      <c r="AB1983" s="2" t="s">
        <v>13180</v>
      </c>
      <c r="CJ1983" s="1" t="s">
        <v>19187</v>
      </c>
    </row>
    <row r="1984" spans="1:88" x14ac:dyDescent="0.25">
      <c r="B1984" s="1">
        <v>0</v>
      </c>
      <c r="C1984" s="1"/>
      <c r="D1984" s="1">
        <v>661948</v>
      </c>
      <c r="E1984" s="1">
        <v>1107945106</v>
      </c>
      <c r="F1984" s="1" t="s">
        <v>79</v>
      </c>
      <c r="G1984" s="11">
        <v>45992</v>
      </c>
      <c r="H1984" s="1">
        <v>0</v>
      </c>
      <c r="I1984" s="1" t="s">
        <v>16646</v>
      </c>
      <c r="J1984" s="1" t="s">
        <v>16652</v>
      </c>
      <c r="K1984" s="1">
        <v>0</v>
      </c>
      <c r="L1984" s="1" t="s">
        <v>12</v>
      </c>
      <c r="M1984" s="1" t="s">
        <v>13</v>
      </c>
      <c r="N1984" s="1" t="s">
        <v>6769</v>
      </c>
      <c r="O1984" s="1" t="s">
        <v>509</v>
      </c>
      <c r="P1984" s="1">
        <v>373.24</v>
      </c>
      <c r="Q1984" s="1">
        <v>477.11</v>
      </c>
      <c r="R1984" s="1">
        <v>549.63</v>
      </c>
      <c r="S1984" s="3">
        <v>9.3309999999999995</v>
      </c>
      <c r="T1984" s="3">
        <v>5.3012222222222203</v>
      </c>
      <c r="U1984" s="1" t="s">
        <v>2010</v>
      </c>
      <c r="V1984" s="1">
        <v>3024857750</v>
      </c>
      <c r="W1984" s="1">
        <v>2001107661</v>
      </c>
      <c r="X1984" s="1" t="s">
        <v>7983</v>
      </c>
      <c r="Y1984" s="1" t="s">
        <v>11138</v>
      </c>
      <c r="Z1984" s="2">
        <v>-7.2136243999999996</v>
      </c>
      <c r="AA1984" s="2">
        <v>-44.562576700000001</v>
      </c>
      <c r="AB1984" s="2" t="s">
        <v>30</v>
      </c>
      <c r="CJ1984" s="1" t="s">
        <v>19188</v>
      </c>
    </row>
    <row r="1985" spans="1:88" x14ac:dyDescent="0.25">
      <c r="B1985" s="1">
        <v>0</v>
      </c>
      <c r="C1985" s="1"/>
      <c r="D1985" s="1">
        <v>2331984</v>
      </c>
      <c r="E1985" s="1">
        <v>1113806510</v>
      </c>
      <c r="F1985" s="1" t="s">
        <v>79</v>
      </c>
      <c r="G1985" s="11">
        <v>46199</v>
      </c>
      <c r="H1985" s="1">
        <v>0</v>
      </c>
      <c r="I1985" s="1" t="s">
        <v>16646</v>
      </c>
      <c r="J1985" s="1" t="s">
        <v>16652</v>
      </c>
      <c r="K1985" s="1" t="s">
        <v>16661</v>
      </c>
      <c r="L1985" s="1">
        <v>0</v>
      </c>
      <c r="M1985" s="1" t="s">
        <v>13</v>
      </c>
      <c r="N1985" s="1" t="s">
        <v>6770</v>
      </c>
      <c r="O1985" s="1" t="s">
        <v>90</v>
      </c>
      <c r="P1985" s="1">
        <v>13.09</v>
      </c>
      <c r="Q1985" s="1">
        <v>118.54</v>
      </c>
      <c r="R1985" s="1">
        <v>173.56</v>
      </c>
      <c r="S1985" s="3">
        <v>0.32724999999999999</v>
      </c>
      <c r="T1985" s="3">
        <v>1.31711111111111</v>
      </c>
      <c r="U1985" s="1" t="s">
        <v>5431</v>
      </c>
      <c r="V1985" s="1">
        <v>3026533073</v>
      </c>
      <c r="W1985" s="1">
        <v>2001169498</v>
      </c>
      <c r="X1985" s="1" t="s">
        <v>10371</v>
      </c>
      <c r="Y1985" s="1" t="s">
        <v>11138</v>
      </c>
      <c r="Z1985" s="2">
        <v>-2.8357100000000002</v>
      </c>
      <c r="AA1985" s="2">
        <v>-41.964080000000003</v>
      </c>
      <c r="AB1985" s="2" t="s">
        <v>15109</v>
      </c>
      <c r="CJ1985" s="1" t="s">
        <v>19189</v>
      </c>
    </row>
    <row r="1986" spans="1:88" x14ac:dyDescent="0.25">
      <c r="B1986" s="1">
        <v>0</v>
      </c>
      <c r="C1986" s="1"/>
      <c r="D1986" s="1">
        <v>661950</v>
      </c>
      <c r="E1986" s="1">
        <v>1107945307</v>
      </c>
      <c r="F1986" s="1" t="s">
        <v>79</v>
      </c>
      <c r="G1986" s="11">
        <v>45992</v>
      </c>
      <c r="H1986" s="1">
        <v>0</v>
      </c>
      <c r="I1986" s="1" t="s">
        <v>16646</v>
      </c>
      <c r="J1986" s="1" t="s">
        <v>16652</v>
      </c>
      <c r="K1986" s="1">
        <v>0</v>
      </c>
      <c r="L1986" s="1" t="s">
        <v>12</v>
      </c>
      <c r="M1986" s="1" t="s">
        <v>13</v>
      </c>
      <c r="N1986" s="1" t="s">
        <v>6769</v>
      </c>
      <c r="O1986" s="1" t="s">
        <v>33</v>
      </c>
      <c r="P1986" s="1">
        <v>913.14</v>
      </c>
      <c r="Q1986" s="1">
        <v>91.74</v>
      </c>
      <c r="R1986" s="1">
        <v>229.2</v>
      </c>
      <c r="S1986" s="3">
        <v>22.828499999999998</v>
      </c>
      <c r="T1986" s="3">
        <v>1.0193333333333301</v>
      </c>
      <c r="U1986" s="1" t="s">
        <v>2012</v>
      </c>
      <c r="V1986" s="1">
        <v>3024859478</v>
      </c>
      <c r="W1986" s="1">
        <v>2001107671</v>
      </c>
      <c r="X1986" s="1" t="s">
        <v>8061</v>
      </c>
      <c r="Y1986" s="1" t="s">
        <v>11138</v>
      </c>
      <c r="Z1986" s="2">
        <v>-6.4841106000000002</v>
      </c>
      <c r="AA1986" s="2">
        <v>-43.511892199999998</v>
      </c>
      <c r="AB1986" s="2" t="s">
        <v>12654</v>
      </c>
      <c r="CJ1986" s="1" t="s">
        <v>19190</v>
      </c>
    </row>
    <row r="1987" spans="1:88" x14ac:dyDescent="0.25">
      <c r="B1987" s="1">
        <v>0</v>
      </c>
      <c r="C1987" s="1"/>
      <c r="D1987" s="1">
        <v>661954</v>
      </c>
      <c r="E1987" s="1">
        <v>1107946339</v>
      </c>
      <c r="F1987" s="1" t="s">
        <v>79</v>
      </c>
      <c r="G1987" s="11">
        <v>45992</v>
      </c>
      <c r="H1987" s="1">
        <v>0</v>
      </c>
      <c r="I1987" s="1" t="s">
        <v>16646</v>
      </c>
      <c r="J1987" s="1" t="s">
        <v>16652</v>
      </c>
      <c r="K1987" s="1">
        <v>0</v>
      </c>
      <c r="L1987" s="1" t="s">
        <v>12</v>
      </c>
      <c r="M1987" s="1" t="s">
        <v>25</v>
      </c>
      <c r="N1987" s="1" t="s">
        <v>6771</v>
      </c>
      <c r="O1987" s="1" t="s">
        <v>64</v>
      </c>
      <c r="P1987" s="1">
        <v>341.8</v>
      </c>
      <c r="Q1987" s="1">
        <v>361.71</v>
      </c>
      <c r="R1987" s="1">
        <v>593.03</v>
      </c>
      <c r="S1987" s="3">
        <v>8.5449999999999999</v>
      </c>
      <c r="T1987" s="3">
        <v>4.0190000000000001</v>
      </c>
      <c r="U1987" s="1" t="s">
        <v>2013</v>
      </c>
      <c r="V1987" s="1">
        <v>3024861243</v>
      </c>
      <c r="W1987" s="1">
        <v>2001107722</v>
      </c>
      <c r="X1987" s="1" t="s">
        <v>7053</v>
      </c>
      <c r="Y1987" s="1" t="s">
        <v>11138</v>
      </c>
      <c r="Z1987" s="2">
        <v>-7.6207121999999998</v>
      </c>
      <c r="AA1987" s="2">
        <v>-45.993515299999999</v>
      </c>
      <c r="AB1987" s="2" t="s">
        <v>12655</v>
      </c>
      <c r="CJ1987" s="1" t="s">
        <v>19191</v>
      </c>
    </row>
    <row r="1988" spans="1:88" x14ac:dyDescent="0.25">
      <c r="B1988" s="1" t="s">
        <v>16777</v>
      </c>
      <c r="C1988" s="11">
        <v>46262</v>
      </c>
      <c r="D1988" s="1">
        <v>1894686</v>
      </c>
      <c r="E1988" s="1">
        <v>1110087964</v>
      </c>
      <c r="F1988" s="1" t="s">
        <v>87</v>
      </c>
      <c r="G1988" s="11">
        <v>46058</v>
      </c>
      <c r="H1988" s="1">
        <v>0</v>
      </c>
      <c r="I1988" s="1" t="s">
        <v>16644</v>
      </c>
      <c r="J1988" s="1" t="s">
        <v>16653</v>
      </c>
      <c r="K1988" s="1" t="s">
        <v>16662</v>
      </c>
      <c r="L1988" s="1" t="s">
        <v>12</v>
      </c>
      <c r="M1988" s="1" t="s">
        <v>13</v>
      </c>
      <c r="N1988" s="1" t="s">
        <v>6770</v>
      </c>
      <c r="O1988" s="1" t="s">
        <v>2638</v>
      </c>
      <c r="P1988" s="1">
        <v>118.93</v>
      </c>
      <c r="Q1988" s="1">
        <v>443.72</v>
      </c>
      <c r="R1988" s="1">
        <v>420</v>
      </c>
      <c r="S1988" s="3">
        <v>2.9732500000000002</v>
      </c>
      <c r="T1988" s="3">
        <v>4.9302222222222198</v>
      </c>
      <c r="U1988" s="1" t="s">
        <v>2639</v>
      </c>
      <c r="V1988" s="1">
        <v>3025345621</v>
      </c>
      <c r="W1988" s="1">
        <v>2001126379</v>
      </c>
      <c r="X1988" s="1" t="s">
        <v>8541</v>
      </c>
      <c r="Y1988" s="1" t="s">
        <v>11137</v>
      </c>
      <c r="Z1988" s="2">
        <v>-2.4575399999999998</v>
      </c>
      <c r="AA1988" s="2">
        <v>-44.169771699999998</v>
      </c>
      <c r="AB1988" s="2" t="s">
        <v>13145</v>
      </c>
      <c r="CJ1988" s="1" t="s">
        <v>19192</v>
      </c>
    </row>
    <row r="1989" spans="1:88" x14ac:dyDescent="0.25">
      <c r="B1989" s="1">
        <v>0</v>
      </c>
      <c r="C1989" s="1"/>
      <c r="D1989" s="1">
        <v>661957</v>
      </c>
      <c r="E1989" s="1">
        <v>1107946900</v>
      </c>
      <c r="F1989" s="1" t="s">
        <v>79</v>
      </c>
      <c r="G1989" s="11">
        <v>45992</v>
      </c>
      <c r="H1989" s="1">
        <v>0</v>
      </c>
      <c r="I1989" s="1" t="s">
        <v>16646</v>
      </c>
      <c r="J1989" s="1" t="s">
        <v>16652</v>
      </c>
      <c r="K1989" s="1">
        <v>0</v>
      </c>
      <c r="L1989" s="1" t="s">
        <v>12</v>
      </c>
      <c r="M1989" s="1" t="s">
        <v>25</v>
      </c>
      <c r="N1989" s="1" t="s">
        <v>18</v>
      </c>
      <c r="O1989" s="1" t="s">
        <v>277</v>
      </c>
      <c r="P1989" s="1">
        <v>400.15</v>
      </c>
      <c r="Q1989" s="1">
        <v>477.07</v>
      </c>
      <c r="R1989" s="1">
        <v>410.94</v>
      </c>
      <c r="S1989" s="3">
        <v>10.00375</v>
      </c>
      <c r="T1989" s="3">
        <v>5.30077777777778</v>
      </c>
      <c r="U1989" s="1" t="s">
        <v>2015</v>
      </c>
      <c r="V1989" s="1">
        <v>3024861391</v>
      </c>
      <c r="W1989" s="1">
        <v>2001107760</v>
      </c>
      <c r="X1989" s="1" t="s">
        <v>6780</v>
      </c>
      <c r="Y1989" s="1" t="s">
        <v>11138</v>
      </c>
      <c r="Z1989" s="2">
        <v>-2.4650267000000001</v>
      </c>
      <c r="AA1989" s="2">
        <v>-44.5175433</v>
      </c>
      <c r="AB1989" s="2" t="s">
        <v>12657</v>
      </c>
      <c r="CJ1989" s="1" t="s">
        <v>19193</v>
      </c>
    </row>
    <row r="1990" spans="1:88" x14ac:dyDescent="0.25">
      <c r="A1990" s="1" t="s">
        <v>16810</v>
      </c>
      <c r="B1990" s="1">
        <v>0</v>
      </c>
      <c r="C1990" s="1"/>
      <c r="D1990" s="1">
        <v>1701216</v>
      </c>
      <c r="E1990" s="1">
        <v>1107947212</v>
      </c>
      <c r="F1990" s="1" t="s">
        <v>79</v>
      </c>
      <c r="G1990" s="11">
        <v>45992</v>
      </c>
      <c r="H1990" s="1">
        <v>0</v>
      </c>
      <c r="I1990" s="1" t="s">
        <v>16646</v>
      </c>
      <c r="J1990" s="1" t="s">
        <v>16654</v>
      </c>
      <c r="K1990" s="1" t="s">
        <v>16662</v>
      </c>
      <c r="L1990" s="1" t="s">
        <v>12</v>
      </c>
      <c r="M1990" s="1" t="s">
        <v>13</v>
      </c>
      <c r="N1990" s="1" t="s">
        <v>6769</v>
      </c>
      <c r="O1990" s="1" t="s">
        <v>15986</v>
      </c>
      <c r="P1990" s="1">
        <v>90.42</v>
      </c>
      <c r="Q1990" s="1">
        <v>61.17</v>
      </c>
      <c r="R1990" s="1">
        <v>110.31</v>
      </c>
      <c r="S1990" s="3">
        <v>2.2605</v>
      </c>
      <c r="T1990" s="3">
        <v>0.67966666666666697</v>
      </c>
      <c r="U1990" s="1" t="s">
        <v>2016</v>
      </c>
      <c r="V1990" s="1">
        <v>3024861502</v>
      </c>
      <c r="W1990" s="1">
        <v>2001107762</v>
      </c>
      <c r="X1990" s="1" t="s">
        <v>8063</v>
      </c>
      <c r="Y1990" s="1" t="s">
        <v>11138</v>
      </c>
      <c r="Z1990" s="2">
        <v>-4.4435760999999996</v>
      </c>
      <c r="AA1990" s="2">
        <v>-43.843128100000001</v>
      </c>
      <c r="AB1990" s="2" t="s">
        <v>12658</v>
      </c>
      <c r="CJ1990" s="1" t="s">
        <v>19194</v>
      </c>
    </row>
    <row r="1991" spans="1:88" x14ac:dyDescent="0.25">
      <c r="B1991" s="1">
        <v>0</v>
      </c>
      <c r="C1991" s="1"/>
      <c r="D1991" s="1">
        <v>661958</v>
      </c>
      <c r="E1991" s="1">
        <v>1107949153</v>
      </c>
      <c r="F1991" s="1" t="s">
        <v>87</v>
      </c>
      <c r="G1991" s="11">
        <v>45992</v>
      </c>
      <c r="H1991" s="1">
        <v>0</v>
      </c>
      <c r="I1991" s="1" t="s">
        <v>16646</v>
      </c>
      <c r="J1991" s="1" t="s">
        <v>16652</v>
      </c>
      <c r="K1991" s="1">
        <v>0</v>
      </c>
      <c r="L1991" s="1" t="s">
        <v>12</v>
      </c>
      <c r="M1991" s="1" t="s">
        <v>13</v>
      </c>
      <c r="N1991" s="1" t="s">
        <v>6771</v>
      </c>
      <c r="O1991" s="1" t="s">
        <v>35</v>
      </c>
      <c r="P1991" s="1">
        <v>146.34</v>
      </c>
      <c r="Q1991" s="1">
        <v>17.649999999999999</v>
      </c>
      <c r="R1991" s="1">
        <v>180.7</v>
      </c>
      <c r="S1991" s="3">
        <v>3.6585000000000001</v>
      </c>
      <c r="T1991" s="3">
        <v>0.19611111111111099</v>
      </c>
      <c r="U1991" s="1" t="s">
        <v>2017</v>
      </c>
      <c r="V1991" s="1">
        <v>3024863718</v>
      </c>
      <c r="W1991" s="1">
        <v>2001107799</v>
      </c>
      <c r="X1991" s="1" t="s">
        <v>8064</v>
      </c>
      <c r="Y1991" s="1" t="s">
        <v>11137</v>
      </c>
      <c r="Z1991" s="2">
        <v>-5.8634833000000004</v>
      </c>
      <c r="AA1991" s="2">
        <v>-45.963335000000001</v>
      </c>
      <c r="AB1991" s="2" t="s">
        <v>12659</v>
      </c>
      <c r="CJ1991" s="1" t="s">
        <v>19195</v>
      </c>
    </row>
    <row r="1992" spans="1:88" x14ac:dyDescent="0.25">
      <c r="B1992" s="1">
        <v>0</v>
      </c>
      <c r="C1992" s="1"/>
      <c r="D1992" s="1">
        <v>661965</v>
      </c>
      <c r="E1992" s="1">
        <v>1107981401</v>
      </c>
      <c r="F1992" s="1" t="s">
        <v>87</v>
      </c>
      <c r="G1992" s="11">
        <v>45993</v>
      </c>
      <c r="H1992" s="1">
        <v>0</v>
      </c>
      <c r="I1992" s="1" t="s">
        <v>16646</v>
      </c>
      <c r="J1992" s="1" t="s">
        <v>16652</v>
      </c>
      <c r="K1992" s="1">
        <v>0</v>
      </c>
      <c r="L1992" s="1" t="s">
        <v>12</v>
      </c>
      <c r="M1992" s="1" t="s">
        <v>13</v>
      </c>
      <c r="N1992" s="1" t="s">
        <v>6771</v>
      </c>
      <c r="O1992" s="1" t="s">
        <v>64</v>
      </c>
      <c r="P1992" s="1">
        <v>32.29</v>
      </c>
      <c r="Q1992" s="1">
        <v>40.619999999999997</v>
      </c>
      <c r="R1992" s="1">
        <v>65.81</v>
      </c>
      <c r="S1992" s="3">
        <v>0.80725000000000002</v>
      </c>
      <c r="T1992" s="3">
        <v>0.45133333333333298</v>
      </c>
      <c r="U1992" s="1" t="s">
        <v>2018</v>
      </c>
      <c r="V1992" s="1">
        <v>3024866822</v>
      </c>
      <c r="W1992" s="1">
        <v>2001107911</v>
      </c>
      <c r="X1992" s="1" t="s">
        <v>8065</v>
      </c>
      <c r="Y1992" s="1" t="s">
        <v>11137</v>
      </c>
      <c r="Z1992" s="2">
        <v>-7.5038517000000002</v>
      </c>
      <c r="AA1992" s="2">
        <v>-46.045053299999999</v>
      </c>
      <c r="AB1992" s="2" t="s">
        <v>30</v>
      </c>
      <c r="CJ1992" s="1" t="s">
        <v>19196</v>
      </c>
    </row>
    <row r="1993" spans="1:88" x14ac:dyDescent="0.25">
      <c r="A1993" s="1" t="s">
        <v>16810</v>
      </c>
      <c r="B1993" s="1">
        <v>0</v>
      </c>
      <c r="C1993" s="1"/>
      <c r="D1993" s="1">
        <v>661968</v>
      </c>
      <c r="E1993" s="1">
        <v>1107982177</v>
      </c>
      <c r="F1993" s="1" t="s">
        <v>79</v>
      </c>
      <c r="G1993" s="11">
        <v>45993</v>
      </c>
      <c r="H1993" s="1">
        <v>0</v>
      </c>
      <c r="I1993" s="1" t="s">
        <v>16646</v>
      </c>
      <c r="J1993" s="1" t="s">
        <v>16655</v>
      </c>
      <c r="K1993" s="1" t="s">
        <v>16655</v>
      </c>
      <c r="L1993" s="1" t="s">
        <v>12</v>
      </c>
      <c r="M1993" s="1" t="s">
        <v>25</v>
      </c>
      <c r="N1993" s="1" t="s">
        <v>6769</v>
      </c>
      <c r="O1993" s="1" t="s">
        <v>796</v>
      </c>
      <c r="P1993" s="1">
        <v>436.2</v>
      </c>
      <c r="Q1993" s="1">
        <v>54.07</v>
      </c>
      <c r="R1993" s="1">
        <v>206.1</v>
      </c>
      <c r="S1993" s="3">
        <v>10.904999999999999</v>
      </c>
      <c r="T1993" s="3">
        <v>0.60077777777777797</v>
      </c>
      <c r="U1993" s="1" t="s">
        <v>2019</v>
      </c>
      <c r="V1993" s="1">
        <v>3024865745</v>
      </c>
      <c r="W1993" s="1">
        <v>2001107925</v>
      </c>
      <c r="X1993" s="1" t="s">
        <v>8066</v>
      </c>
      <c r="Y1993" s="1" t="s">
        <v>11138</v>
      </c>
      <c r="Z1993" s="2">
        <v>-4.9962958000000004</v>
      </c>
      <c r="AA1993" s="2">
        <v>-42.875757800000002</v>
      </c>
      <c r="AB1993" s="2" t="s">
        <v>12660</v>
      </c>
      <c r="CJ1993" s="1" t="s">
        <v>19197</v>
      </c>
    </row>
    <row r="1994" spans="1:88" x14ac:dyDescent="0.25">
      <c r="B1994" s="1">
        <v>0</v>
      </c>
      <c r="C1994" s="1"/>
      <c r="D1994" s="1">
        <v>661966</v>
      </c>
      <c r="E1994" s="1">
        <v>1107982295</v>
      </c>
      <c r="F1994" s="1" t="s">
        <v>79</v>
      </c>
      <c r="G1994" s="11">
        <v>45993</v>
      </c>
      <c r="H1994" s="1">
        <v>0</v>
      </c>
      <c r="I1994" s="1" t="s">
        <v>16646</v>
      </c>
      <c r="J1994" s="1" t="s">
        <v>16652</v>
      </c>
      <c r="K1994" s="1">
        <v>0</v>
      </c>
      <c r="L1994" s="1" t="s">
        <v>12</v>
      </c>
      <c r="M1994" s="1" t="s">
        <v>13</v>
      </c>
      <c r="N1994" s="1" t="s">
        <v>6768</v>
      </c>
      <c r="O1994" s="1" t="s">
        <v>14</v>
      </c>
      <c r="P1994" s="1">
        <v>496.56</v>
      </c>
      <c r="Q1994" s="1">
        <v>57.83</v>
      </c>
      <c r="R1994" s="1">
        <v>516.94000000000005</v>
      </c>
      <c r="S1994" s="3">
        <v>12.414</v>
      </c>
      <c r="T1994" s="3">
        <v>0.64255555555555599</v>
      </c>
      <c r="U1994" s="1" t="s">
        <v>2020</v>
      </c>
      <c r="V1994" s="1">
        <v>3024869031</v>
      </c>
      <c r="W1994" s="1">
        <v>2001107916</v>
      </c>
      <c r="X1994" s="1" t="s">
        <v>7504</v>
      </c>
      <c r="Y1994" s="1" t="s">
        <v>11138</v>
      </c>
      <c r="Z1994" s="2">
        <v>-5.8649933000000001</v>
      </c>
      <c r="AA1994" s="2">
        <v>-44.596346699999998</v>
      </c>
      <c r="AB1994" s="2" t="s">
        <v>12661</v>
      </c>
      <c r="CJ1994" s="1" t="s">
        <v>19198</v>
      </c>
    </row>
    <row r="1995" spans="1:88" x14ac:dyDescent="0.25">
      <c r="B1995" s="1">
        <v>0</v>
      </c>
      <c r="C1995" s="1"/>
      <c r="D1995" s="1">
        <v>661970</v>
      </c>
      <c r="E1995" s="1">
        <v>1107983427</v>
      </c>
      <c r="F1995" s="1" t="s">
        <v>79</v>
      </c>
      <c r="G1995" s="11">
        <v>45993</v>
      </c>
      <c r="H1995" s="1">
        <v>0</v>
      </c>
      <c r="I1995" s="1" t="s">
        <v>16646</v>
      </c>
      <c r="J1995" s="1" t="s">
        <v>16652</v>
      </c>
      <c r="K1995" s="1">
        <v>0</v>
      </c>
      <c r="L1995" s="1" t="s">
        <v>12</v>
      </c>
      <c r="M1995" s="1" t="s">
        <v>25</v>
      </c>
      <c r="N1995" s="1" t="s">
        <v>6771</v>
      </c>
      <c r="O1995" s="1" t="s">
        <v>634</v>
      </c>
      <c r="P1995" s="1">
        <v>605.24</v>
      </c>
      <c r="Q1995" s="1">
        <v>208.25</v>
      </c>
      <c r="R1995" s="1">
        <v>276.38</v>
      </c>
      <c r="S1995" s="3">
        <v>15.131</v>
      </c>
      <c r="T1995" s="3">
        <v>2.31388888888889</v>
      </c>
      <c r="U1995" s="1" t="s">
        <v>2021</v>
      </c>
      <c r="V1995" s="1">
        <v>3024869422</v>
      </c>
      <c r="W1995" s="1">
        <v>2001107955</v>
      </c>
      <c r="X1995" s="1" t="s">
        <v>8067</v>
      </c>
      <c r="Y1995" s="1" t="s">
        <v>11138</v>
      </c>
      <c r="Z1995" s="2">
        <v>-5.9117300000000004</v>
      </c>
      <c r="AA1995" s="2">
        <v>-47.420975599999998</v>
      </c>
      <c r="AB1995" s="2" t="s">
        <v>12662</v>
      </c>
      <c r="CJ1995" s="1" t="s">
        <v>19199</v>
      </c>
    </row>
    <row r="1996" spans="1:88" x14ac:dyDescent="0.25">
      <c r="A1996" s="1" t="s">
        <v>16810</v>
      </c>
      <c r="B1996" s="1">
        <v>0</v>
      </c>
      <c r="C1996" s="1"/>
      <c r="D1996" s="1">
        <v>661971</v>
      </c>
      <c r="E1996" s="1">
        <v>1107984376</v>
      </c>
      <c r="F1996" s="1" t="s">
        <v>16551</v>
      </c>
      <c r="G1996" s="11">
        <v>45993</v>
      </c>
      <c r="H1996" s="1">
        <v>0</v>
      </c>
      <c r="I1996" s="1" t="s">
        <v>16646</v>
      </c>
      <c r="J1996" s="1" t="s">
        <v>16655</v>
      </c>
      <c r="K1996" s="1" t="s">
        <v>16655</v>
      </c>
      <c r="L1996" s="1" t="s">
        <v>17</v>
      </c>
      <c r="M1996" s="1" t="s">
        <v>13</v>
      </c>
      <c r="N1996" s="1" t="s">
        <v>6769</v>
      </c>
      <c r="O1996" s="1" t="s">
        <v>15986</v>
      </c>
      <c r="P1996" s="1">
        <v>9.89</v>
      </c>
      <c r="Q1996" s="1">
        <v>15.88</v>
      </c>
      <c r="R1996" s="1">
        <v>188.23</v>
      </c>
      <c r="S1996" s="3">
        <v>0.24725</v>
      </c>
      <c r="T1996" s="3">
        <v>0.17644444444444399</v>
      </c>
      <c r="U1996" s="1" t="s">
        <v>16143</v>
      </c>
      <c r="V1996" s="1">
        <v>0</v>
      </c>
      <c r="W1996" s="1">
        <v>0</v>
      </c>
      <c r="X1996" s="1">
        <v>0</v>
      </c>
      <c r="Y1996" s="1">
        <v>0</v>
      </c>
      <c r="Z1996" s="2">
        <v>-4.5046717000000003</v>
      </c>
      <c r="AA1996" s="2">
        <v>-43.908295000000003</v>
      </c>
      <c r="AB1996" s="2">
        <v>0</v>
      </c>
      <c r="CJ1996" s="1" t="s">
        <v>19200</v>
      </c>
    </row>
    <row r="1997" spans="1:88" x14ac:dyDescent="0.25">
      <c r="B1997" s="1">
        <v>0</v>
      </c>
      <c r="C1997" s="1"/>
      <c r="D1997" s="1">
        <v>661974</v>
      </c>
      <c r="E1997" s="1">
        <v>1107985643</v>
      </c>
      <c r="F1997" s="1" t="s">
        <v>79</v>
      </c>
      <c r="G1997" s="11">
        <v>45993</v>
      </c>
      <c r="H1997" s="1">
        <v>0</v>
      </c>
      <c r="I1997" s="1" t="s">
        <v>16646</v>
      </c>
      <c r="J1997" s="1" t="s">
        <v>16652</v>
      </c>
      <c r="K1997" s="1">
        <v>0</v>
      </c>
      <c r="L1997" s="1" t="s">
        <v>12</v>
      </c>
      <c r="M1997" s="1" t="s">
        <v>13</v>
      </c>
      <c r="N1997" s="1" t="s">
        <v>6771</v>
      </c>
      <c r="O1997" s="1" t="s">
        <v>69</v>
      </c>
      <c r="P1997" s="1">
        <v>427.11</v>
      </c>
      <c r="Q1997" s="1">
        <v>64.069999999999993</v>
      </c>
      <c r="R1997" s="1">
        <v>138.53</v>
      </c>
      <c r="S1997" s="3">
        <v>10.67775</v>
      </c>
      <c r="T1997" s="3">
        <v>0.71188888888888902</v>
      </c>
      <c r="U1997" s="1" t="s">
        <v>2022</v>
      </c>
      <c r="V1997" s="1">
        <v>3024871516</v>
      </c>
      <c r="W1997" s="1">
        <v>2001108040</v>
      </c>
      <c r="X1997" s="1" t="s">
        <v>8068</v>
      </c>
      <c r="Y1997" s="1" t="s">
        <v>11138</v>
      </c>
      <c r="Z1997" s="2">
        <v>-6.4306333000000002</v>
      </c>
      <c r="AA1997" s="2">
        <v>-47.182231700000003</v>
      </c>
      <c r="AB1997" s="2" t="s">
        <v>30</v>
      </c>
      <c r="CJ1997" s="1" t="s">
        <v>19201</v>
      </c>
    </row>
    <row r="1998" spans="1:88" x14ac:dyDescent="0.25">
      <c r="B1998" s="1">
        <v>0</v>
      </c>
      <c r="C1998" s="1"/>
      <c r="D1998" s="1">
        <v>661979</v>
      </c>
      <c r="E1998" s="1">
        <v>1107986653</v>
      </c>
      <c r="F1998" s="1" t="s">
        <v>87</v>
      </c>
      <c r="G1998" s="11">
        <v>45993</v>
      </c>
      <c r="H1998" s="1">
        <v>0</v>
      </c>
      <c r="I1998" s="1" t="s">
        <v>16646</v>
      </c>
      <c r="J1998" s="1" t="s">
        <v>16652</v>
      </c>
      <c r="K1998" s="1">
        <v>0</v>
      </c>
      <c r="L1998" s="1" t="s">
        <v>12</v>
      </c>
      <c r="M1998" s="1" t="s">
        <v>22</v>
      </c>
      <c r="N1998" s="1" t="s">
        <v>6771</v>
      </c>
      <c r="O1998" s="1" t="s">
        <v>64</v>
      </c>
      <c r="P1998" s="1">
        <v>834.74</v>
      </c>
      <c r="Q1998" s="1">
        <v>34.93</v>
      </c>
      <c r="R1998" s="1">
        <v>951.86</v>
      </c>
      <c r="S1998" s="3">
        <v>20.868500000000001</v>
      </c>
      <c r="T1998" s="3">
        <v>0.38811111111111102</v>
      </c>
      <c r="U1998" s="1" t="s">
        <v>2023</v>
      </c>
      <c r="V1998" s="1">
        <v>3024872504</v>
      </c>
      <c r="W1998" s="1">
        <v>2001108071</v>
      </c>
      <c r="X1998" s="1" t="s">
        <v>7015</v>
      </c>
      <c r="Y1998" s="1" t="s">
        <v>11137</v>
      </c>
      <c r="Z1998" s="2">
        <v>-7.4112017000000003</v>
      </c>
      <c r="AA1998" s="2">
        <v>-46.041921700000003</v>
      </c>
      <c r="AB1998" s="2" t="s">
        <v>30</v>
      </c>
      <c r="CJ1998" s="1" t="s">
        <v>19202</v>
      </c>
    </row>
    <row r="1999" spans="1:88" x14ac:dyDescent="0.25">
      <c r="B1999" s="1">
        <v>0</v>
      </c>
      <c r="C1999" s="1"/>
      <c r="D1999" s="1">
        <v>661984</v>
      </c>
      <c r="E1999" s="1">
        <v>1107988230</v>
      </c>
      <c r="F1999" s="1" t="s">
        <v>87</v>
      </c>
      <c r="G1999" s="11">
        <v>45993</v>
      </c>
      <c r="H1999" s="1">
        <v>0</v>
      </c>
      <c r="I1999" s="1" t="s">
        <v>16646</v>
      </c>
      <c r="J1999" s="1" t="s">
        <v>16652</v>
      </c>
      <c r="K1999" s="1">
        <v>0</v>
      </c>
      <c r="L1999" s="1" t="s">
        <v>12</v>
      </c>
      <c r="M1999" s="1" t="s">
        <v>13</v>
      </c>
      <c r="N1999" s="1" t="s">
        <v>18</v>
      </c>
      <c r="O1999" s="1" t="s">
        <v>84</v>
      </c>
      <c r="P1999" s="1">
        <v>51.69</v>
      </c>
      <c r="Q1999" s="1">
        <v>68.34</v>
      </c>
      <c r="R1999" s="1">
        <v>63.41</v>
      </c>
      <c r="S1999" s="3">
        <v>1.2922499999999999</v>
      </c>
      <c r="T1999" s="3">
        <v>0.75933333333333297</v>
      </c>
      <c r="U1999" s="1" t="s">
        <v>2024</v>
      </c>
      <c r="V1999" s="1">
        <v>3024874523</v>
      </c>
      <c r="W1999" s="1">
        <v>2001108147</v>
      </c>
      <c r="X1999" s="1" t="s">
        <v>7307</v>
      </c>
      <c r="Y1999" s="1" t="s">
        <v>11137</v>
      </c>
      <c r="Z1999" s="2">
        <v>-1.6598856</v>
      </c>
      <c r="AA1999" s="2">
        <v>-45.426646400000003</v>
      </c>
      <c r="AB1999" s="2" t="s">
        <v>11933</v>
      </c>
      <c r="CJ1999" s="1" t="s">
        <v>19203</v>
      </c>
    </row>
    <row r="2000" spans="1:88" x14ac:dyDescent="0.25">
      <c r="B2000" s="1">
        <v>0</v>
      </c>
      <c r="C2000" s="1"/>
      <c r="D2000" s="1">
        <v>661989</v>
      </c>
      <c r="E2000" s="1">
        <v>1107988305</v>
      </c>
      <c r="F2000" s="1" t="s">
        <v>79</v>
      </c>
      <c r="G2000" s="11">
        <v>45993</v>
      </c>
      <c r="H2000" s="1">
        <v>0</v>
      </c>
      <c r="I2000" s="1" t="s">
        <v>16646</v>
      </c>
      <c r="J2000" s="1" t="s">
        <v>16652</v>
      </c>
      <c r="K2000" s="1">
        <v>0</v>
      </c>
      <c r="L2000" s="1" t="s">
        <v>12</v>
      </c>
      <c r="M2000" s="1" t="s">
        <v>13</v>
      </c>
      <c r="N2000" s="1" t="s">
        <v>6771</v>
      </c>
      <c r="O2000" s="1" t="s">
        <v>937</v>
      </c>
      <c r="P2000" s="1">
        <v>1272.6500000000001</v>
      </c>
      <c r="Q2000" s="1">
        <v>425.17</v>
      </c>
      <c r="R2000" s="1">
        <v>447.12</v>
      </c>
      <c r="S2000" s="3">
        <v>31.81625</v>
      </c>
      <c r="T2000" s="3">
        <v>4.7241111111111103</v>
      </c>
      <c r="U2000" s="1" t="s">
        <v>2025</v>
      </c>
      <c r="V2000" s="1">
        <v>3024874590</v>
      </c>
      <c r="W2000" s="1">
        <v>2001108172</v>
      </c>
      <c r="X2000" s="1" t="s">
        <v>7301</v>
      </c>
      <c r="Y2000" s="1" t="s">
        <v>11138</v>
      </c>
      <c r="Z2000" s="2">
        <v>-7.1278766999999998</v>
      </c>
      <c r="AA2000" s="2">
        <v>-46.668571100000001</v>
      </c>
      <c r="AB2000" s="2" t="s">
        <v>12663</v>
      </c>
      <c r="CJ2000" s="1" t="s">
        <v>19204</v>
      </c>
    </row>
    <row r="2001" spans="2:88" x14ac:dyDescent="0.25">
      <c r="B2001" s="1">
        <v>0</v>
      </c>
      <c r="C2001" s="1"/>
      <c r="D2001" s="1">
        <v>661990</v>
      </c>
      <c r="E2001" s="1">
        <v>1107989855</v>
      </c>
      <c r="F2001" s="1" t="s">
        <v>87</v>
      </c>
      <c r="G2001" s="11">
        <v>45993</v>
      </c>
      <c r="H2001" s="1">
        <v>0</v>
      </c>
      <c r="I2001" s="1" t="s">
        <v>16646</v>
      </c>
      <c r="J2001" s="1" t="s">
        <v>16652</v>
      </c>
      <c r="K2001" s="1">
        <v>0</v>
      </c>
      <c r="L2001" s="1" t="s">
        <v>12</v>
      </c>
      <c r="M2001" s="1" t="s">
        <v>13</v>
      </c>
      <c r="N2001" s="1" t="s">
        <v>6771</v>
      </c>
      <c r="O2001" s="1" t="s">
        <v>66</v>
      </c>
      <c r="P2001" s="1">
        <v>60.75</v>
      </c>
      <c r="Q2001" s="1">
        <v>154.83000000000001</v>
      </c>
      <c r="R2001" s="1">
        <v>202.51</v>
      </c>
      <c r="S2001" s="3">
        <v>1.51875</v>
      </c>
      <c r="T2001" s="3">
        <v>1.7203333333333299</v>
      </c>
      <c r="U2001" s="1" t="s">
        <v>2026</v>
      </c>
      <c r="V2001" s="1">
        <v>3024878235</v>
      </c>
      <c r="W2001" s="1">
        <v>2001108186</v>
      </c>
      <c r="X2001" s="1" t="s">
        <v>8069</v>
      </c>
      <c r="Y2001" s="1" t="s">
        <v>11137</v>
      </c>
      <c r="Z2001" s="2">
        <v>-7.3575132999999999</v>
      </c>
      <c r="AA2001" s="2">
        <v>-46.612659999999998</v>
      </c>
      <c r="AB2001" s="2" t="s">
        <v>12664</v>
      </c>
      <c r="CJ2001" s="1" t="s">
        <v>19205</v>
      </c>
    </row>
    <row r="2002" spans="2:88" x14ac:dyDescent="0.25">
      <c r="B2002" s="1">
        <v>0</v>
      </c>
      <c r="C2002" s="1"/>
      <c r="D2002" s="1">
        <v>661993</v>
      </c>
      <c r="E2002" s="1">
        <v>1107991572</v>
      </c>
      <c r="F2002" s="1" t="s">
        <v>79</v>
      </c>
      <c r="G2002" s="11">
        <v>45993</v>
      </c>
      <c r="H2002" s="1">
        <v>0</v>
      </c>
      <c r="I2002" s="1" t="s">
        <v>16646</v>
      </c>
      <c r="J2002" s="1" t="s">
        <v>16652</v>
      </c>
      <c r="K2002" s="1">
        <v>0</v>
      </c>
      <c r="L2002" s="1" t="s">
        <v>12</v>
      </c>
      <c r="M2002" s="1" t="s">
        <v>13</v>
      </c>
      <c r="N2002" s="1" t="s">
        <v>6768</v>
      </c>
      <c r="O2002" s="1" t="s">
        <v>1234</v>
      </c>
      <c r="P2002" s="1">
        <v>199.89</v>
      </c>
      <c r="Q2002" s="1">
        <v>63.42</v>
      </c>
      <c r="R2002" s="1">
        <v>178.75</v>
      </c>
      <c r="S2002" s="3">
        <v>4.9972500000000002</v>
      </c>
      <c r="T2002" s="3">
        <v>0.704666666666667</v>
      </c>
      <c r="U2002" s="1" t="s">
        <v>2027</v>
      </c>
      <c r="V2002" s="1">
        <v>3024876453</v>
      </c>
      <c r="W2002" s="1">
        <v>2001108222</v>
      </c>
      <c r="X2002" s="1" t="s">
        <v>8070</v>
      </c>
      <c r="Y2002" s="1" t="s">
        <v>11138</v>
      </c>
      <c r="Z2002" s="2">
        <v>-4.1338917000000004</v>
      </c>
      <c r="AA2002" s="2">
        <v>-44.807168300000001</v>
      </c>
      <c r="AB2002" s="2" t="s">
        <v>12665</v>
      </c>
      <c r="CJ2002" s="1" t="s">
        <v>19206</v>
      </c>
    </row>
    <row r="2003" spans="2:88" x14ac:dyDescent="0.25">
      <c r="B2003" s="1">
        <v>0</v>
      </c>
      <c r="C2003" s="1"/>
      <c r="D2003" s="1">
        <v>661994</v>
      </c>
      <c r="E2003" s="1">
        <v>1107991578</v>
      </c>
      <c r="F2003" s="1">
        <v>0</v>
      </c>
      <c r="G2003" s="11">
        <v>45993</v>
      </c>
      <c r="H2003" s="1">
        <v>0</v>
      </c>
      <c r="I2003" s="1" t="s">
        <v>16646</v>
      </c>
      <c r="J2003" s="1" t="s">
        <v>16652</v>
      </c>
      <c r="K2003" s="1">
        <v>0</v>
      </c>
      <c r="L2003" s="1">
        <v>0</v>
      </c>
      <c r="M2003" s="1" t="s">
        <v>30</v>
      </c>
      <c r="N2003" s="1" t="s">
        <v>18</v>
      </c>
      <c r="O2003" s="1" t="s">
        <v>76</v>
      </c>
      <c r="P2003" s="1">
        <v>0</v>
      </c>
      <c r="Q2003" s="1">
        <v>0</v>
      </c>
      <c r="R2003" s="1">
        <v>0</v>
      </c>
      <c r="S2003" s="3">
        <v>0</v>
      </c>
      <c r="T2003" s="3">
        <v>0</v>
      </c>
      <c r="U2003" s="1" t="s">
        <v>16144</v>
      </c>
      <c r="V2003" s="1">
        <v>0</v>
      </c>
      <c r="W2003" s="1">
        <v>0</v>
      </c>
      <c r="X2003" s="1">
        <v>0</v>
      </c>
      <c r="Y2003" s="1">
        <v>0</v>
      </c>
      <c r="Z2003" s="2">
        <v>0</v>
      </c>
      <c r="AA2003" s="2">
        <v>0</v>
      </c>
      <c r="AB2003" s="2">
        <v>0</v>
      </c>
      <c r="CJ2003" s="1" t="s">
        <v>19207</v>
      </c>
    </row>
    <row r="2004" spans="2:88" x14ac:dyDescent="0.25">
      <c r="B2004" s="1" t="s">
        <v>17195</v>
      </c>
      <c r="C2004" s="11">
        <v>46265</v>
      </c>
      <c r="D2004" s="1">
        <v>2350878</v>
      </c>
      <c r="E2004" s="1">
        <v>1114274224</v>
      </c>
      <c r="F2004" s="1" t="s">
        <v>79</v>
      </c>
      <c r="G2004" s="11">
        <v>46220</v>
      </c>
      <c r="H2004" s="1">
        <v>0</v>
      </c>
      <c r="I2004" s="1" t="s">
        <v>16646</v>
      </c>
      <c r="J2004" s="1" t="s">
        <v>16652</v>
      </c>
      <c r="K2004" s="1" t="s">
        <v>16661</v>
      </c>
      <c r="L2004" s="1">
        <v>0</v>
      </c>
      <c r="M2004" s="1" t="s">
        <v>13</v>
      </c>
      <c r="N2004" s="1" t="s">
        <v>6768</v>
      </c>
      <c r="O2004" s="1" t="s">
        <v>108</v>
      </c>
      <c r="P2004" s="1">
        <v>258.67</v>
      </c>
      <c r="Q2004" s="1">
        <v>48.71</v>
      </c>
      <c r="R2004" s="1">
        <v>158.1</v>
      </c>
      <c r="S2004" s="3">
        <v>6.4667500000000002</v>
      </c>
      <c r="T2004" s="3">
        <v>0.54122222222222205</v>
      </c>
      <c r="U2004" s="1" t="s">
        <v>6043</v>
      </c>
      <c r="V2004" s="1">
        <v>3026701790</v>
      </c>
      <c r="W2004" s="1">
        <v>2001175931</v>
      </c>
      <c r="X2004" s="1" t="s">
        <v>10754</v>
      </c>
      <c r="Y2004" s="1" t="s">
        <v>11138</v>
      </c>
      <c r="Z2004" s="2">
        <v>-4.0123743999999997</v>
      </c>
      <c r="AA2004" s="2">
        <v>-44.045279399999998</v>
      </c>
      <c r="AB2004" s="2" t="s">
        <v>15527</v>
      </c>
      <c r="CJ2004" s="1" t="s">
        <v>19208</v>
      </c>
    </row>
    <row r="2005" spans="2:88" x14ac:dyDescent="0.25">
      <c r="B2005" s="1">
        <v>0</v>
      </c>
      <c r="C2005" s="1"/>
      <c r="D2005" s="1">
        <v>661995</v>
      </c>
      <c r="E2005" s="1">
        <v>1107991802</v>
      </c>
      <c r="F2005" s="1">
        <v>0</v>
      </c>
      <c r="G2005" s="11">
        <v>45993</v>
      </c>
      <c r="H2005" s="1">
        <v>0</v>
      </c>
      <c r="I2005" s="1" t="s">
        <v>16646</v>
      </c>
      <c r="J2005" s="1" t="s">
        <v>16652</v>
      </c>
      <c r="K2005" s="1">
        <v>0</v>
      </c>
      <c r="L2005" s="1">
        <v>0</v>
      </c>
      <c r="M2005" s="1" t="s">
        <v>13</v>
      </c>
      <c r="N2005" s="1" t="s">
        <v>6768</v>
      </c>
      <c r="O2005" s="1" t="s">
        <v>437</v>
      </c>
      <c r="P2005" s="1">
        <v>0</v>
      </c>
      <c r="Q2005" s="1">
        <v>0</v>
      </c>
      <c r="R2005" s="1">
        <v>0</v>
      </c>
      <c r="S2005" s="3">
        <v>0</v>
      </c>
      <c r="T2005" s="3">
        <v>0</v>
      </c>
      <c r="U2005" s="1" t="s">
        <v>16145</v>
      </c>
      <c r="V2005" s="1">
        <v>0</v>
      </c>
      <c r="W2005" s="1">
        <v>0</v>
      </c>
      <c r="X2005" s="1">
        <v>0</v>
      </c>
      <c r="Y2005" s="1">
        <v>0</v>
      </c>
      <c r="Z2005" s="2">
        <v>0</v>
      </c>
      <c r="AA2005" s="2">
        <v>0</v>
      </c>
      <c r="AB2005" s="2">
        <v>0</v>
      </c>
      <c r="CJ2005" s="1" t="s">
        <v>19209</v>
      </c>
    </row>
    <row r="2006" spans="2:88" x14ac:dyDescent="0.25">
      <c r="B2006" s="1">
        <v>0</v>
      </c>
      <c r="C2006" s="1"/>
      <c r="D2006" s="1">
        <v>662000</v>
      </c>
      <c r="E2006" s="1">
        <v>1108022041</v>
      </c>
      <c r="F2006" s="1" t="s">
        <v>79</v>
      </c>
      <c r="G2006" s="11">
        <v>45994</v>
      </c>
      <c r="H2006" s="1">
        <v>0</v>
      </c>
      <c r="I2006" s="1" t="s">
        <v>16646</v>
      </c>
      <c r="J2006" s="1" t="s">
        <v>16652</v>
      </c>
      <c r="K2006" s="1">
        <v>0</v>
      </c>
      <c r="L2006" s="1" t="s">
        <v>12</v>
      </c>
      <c r="M2006" s="1" t="s">
        <v>13</v>
      </c>
      <c r="N2006" s="1" t="s">
        <v>6771</v>
      </c>
      <c r="O2006" s="1" t="s">
        <v>66</v>
      </c>
      <c r="P2006" s="1">
        <v>95.92</v>
      </c>
      <c r="Q2006" s="1">
        <v>6</v>
      </c>
      <c r="R2006" s="1">
        <v>236.55</v>
      </c>
      <c r="S2006" s="3">
        <v>2.3980000000000001</v>
      </c>
      <c r="T2006" s="3">
        <v>6.6666666666666693E-2</v>
      </c>
      <c r="U2006" s="1" t="s">
        <v>2029</v>
      </c>
      <c r="V2006" s="1">
        <v>3024877760</v>
      </c>
      <c r="W2006" s="1">
        <v>2001108269</v>
      </c>
      <c r="X2006" s="1" t="s">
        <v>8072</v>
      </c>
      <c r="Y2006" s="1" t="s">
        <v>11138</v>
      </c>
      <c r="Z2006" s="2">
        <v>-7.3885282999999999</v>
      </c>
      <c r="AA2006" s="2">
        <v>-46.6463033</v>
      </c>
      <c r="AB2006" s="2" t="s">
        <v>12667</v>
      </c>
      <c r="CJ2006" s="1" t="s">
        <v>19210</v>
      </c>
    </row>
    <row r="2007" spans="2:88" x14ac:dyDescent="0.25">
      <c r="B2007" s="1">
        <v>0</v>
      </c>
      <c r="C2007" s="1"/>
      <c r="D2007" s="1">
        <v>661999</v>
      </c>
      <c r="E2007" s="1">
        <v>1108022051</v>
      </c>
      <c r="F2007" s="1" t="s">
        <v>79</v>
      </c>
      <c r="G2007" s="11">
        <v>45994</v>
      </c>
      <c r="H2007" s="1">
        <v>0</v>
      </c>
      <c r="I2007" s="1" t="s">
        <v>16646</v>
      </c>
      <c r="J2007" s="1" t="s">
        <v>16652</v>
      </c>
      <c r="K2007" s="1">
        <v>0</v>
      </c>
      <c r="L2007" s="1" t="s">
        <v>12</v>
      </c>
      <c r="M2007" s="1" t="s">
        <v>13</v>
      </c>
      <c r="N2007" s="1" t="s">
        <v>6771</v>
      </c>
      <c r="O2007" s="1" t="s">
        <v>655</v>
      </c>
      <c r="P2007" s="1">
        <v>426.95</v>
      </c>
      <c r="Q2007" s="1">
        <v>162.21</v>
      </c>
      <c r="R2007" s="1">
        <v>441.79</v>
      </c>
      <c r="S2007" s="3">
        <v>10.67375</v>
      </c>
      <c r="T2007" s="3">
        <v>1.80233333333333</v>
      </c>
      <c r="U2007" s="1" t="s">
        <v>2030</v>
      </c>
      <c r="V2007" s="1">
        <v>3024879223</v>
      </c>
      <c r="W2007" s="1">
        <v>2001108255</v>
      </c>
      <c r="X2007" s="1" t="s">
        <v>8073</v>
      </c>
      <c r="Y2007" s="1" t="s">
        <v>11138</v>
      </c>
      <c r="Z2007" s="2">
        <v>-6.6511250000000004</v>
      </c>
      <c r="AA2007" s="2">
        <v>-47.466011899999998</v>
      </c>
      <c r="AB2007" s="2" t="s">
        <v>12668</v>
      </c>
      <c r="CJ2007" s="1" t="s">
        <v>19211</v>
      </c>
    </row>
    <row r="2008" spans="2:88" x14ac:dyDescent="0.25">
      <c r="B2008" s="1">
        <v>0</v>
      </c>
      <c r="C2008" s="1"/>
      <c r="D2008" s="1">
        <v>662003</v>
      </c>
      <c r="E2008" s="1">
        <v>1108022771</v>
      </c>
      <c r="F2008" s="1">
        <v>0</v>
      </c>
      <c r="G2008" s="11">
        <v>45994</v>
      </c>
      <c r="H2008" s="1">
        <v>0</v>
      </c>
      <c r="I2008" s="1" t="s">
        <v>16646</v>
      </c>
      <c r="J2008" s="1" t="s">
        <v>16652</v>
      </c>
      <c r="K2008" s="1">
        <v>0</v>
      </c>
      <c r="L2008" s="1">
        <v>0</v>
      </c>
      <c r="M2008" s="1" t="s">
        <v>22</v>
      </c>
      <c r="N2008" s="1" t="s">
        <v>6771</v>
      </c>
      <c r="O2008" s="1" t="s">
        <v>207</v>
      </c>
      <c r="P2008" s="1">
        <v>0</v>
      </c>
      <c r="Q2008" s="1">
        <v>0</v>
      </c>
      <c r="R2008" s="1">
        <v>0</v>
      </c>
      <c r="S2008" s="3">
        <v>0</v>
      </c>
      <c r="T2008" s="3">
        <v>0</v>
      </c>
      <c r="U2008" s="1" t="s">
        <v>16146</v>
      </c>
      <c r="V2008" s="1">
        <v>0</v>
      </c>
      <c r="W2008" s="1">
        <v>0</v>
      </c>
      <c r="X2008" s="1">
        <v>0</v>
      </c>
      <c r="Y2008" s="1">
        <v>0</v>
      </c>
      <c r="Z2008" s="2">
        <v>0</v>
      </c>
      <c r="AA2008" s="2">
        <v>0</v>
      </c>
      <c r="AB2008" s="2">
        <v>0</v>
      </c>
      <c r="CJ2008" s="1" t="s">
        <v>19212</v>
      </c>
    </row>
    <row r="2009" spans="2:88" x14ac:dyDescent="0.25">
      <c r="B2009" s="1">
        <v>0</v>
      </c>
      <c r="C2009" s="1"/>
      <c r="D2009" s="1">
        <v>662004</v>
      </c>
      <c r="E2009" s="1">
        <v>1108022982</v>
      </c>
      <c r="F2009" s="1">
        <v>0</v>
      </c>
      <c r="G2009" s="11">
        <v>45994</v>
      </c>
      <c r="H2009" s="1">
        <v>0</v>
      </c>
      <c r="I2009" s="1" t="s">
        <v>16646</v>
      </c>
      <c r="J2009" s="1" t="s">
        <v>16652</v>
      </c>
      <c r="K2009" s="1">
        <v>0</v>
      </c>
      <c r="L2009" s="1">
        <v>0</v>
      </c>
      <c r="M2009" s="1" t="s">
        <v>30</v>
      </c>
      <c r="N2009" s="1" t="s">
        <v>6771</v>
      </c>
      <c r="O2009" s="1" t="s">
        <v>69</v>
      </c>
      <c r="P2009" s="1">
        <v>0</v>
      </c>
      <c r="Q2009" s="1">
        <v>0</v>
      </c>
      <c r="R2009" s="1">
        <v>0</v>
      </c>
      <c r="S2009" s="3">
        <v>0</v>
      </c>
      <c r="T2009" s="3">
        <v>0</v>
      </c>
      <c r="U2009" s="1" t="s">
        <v>16147</v>
      </c>
      <c r="V2009" s="1">
        <v>0</v>
      </c>
      <c r="W2009" s="1">
        <v>0</v>
      </c>
      <c r="X2009" s="1">
        <v>0</v>
      </c>
      <c r="Y2009" s="1">
        <v>0</v>
      </c>
      <c r="Z2009" s="2">
        <v>0</v>
      </c>
      <c r="AA2009" s="2">
        <v>0</v>
      </c>
      <c r="AB2009" s="2">
        <v>0</v>
      </c>
      <c r="CJ2009" s="1" t="s">
        <v>19213</v>
      </c>
    </row>
    <row r="2010" spans="2:88" x14ac:dyDescent="0.25">
      <c r="B2010" s="1" t="s">
        <v>16777</v>
      </c>
      <c r="C2010" s="11">
        <v>46262</v>
      </c>
      <c r="D2010" s="1">
        <v>1895311</v>
      </c>
      <c r="E2010" s="1">
        <v>1110521595</v>
      </c>
      <c r="F2010" s="1" t="s">
        <v>87</v>
      </c>
      <c r="G2010" s="11">
        <v>46073</v>
      </c>
      <c r="H2010" s="1">
        <v>0</v>
      </c>
      <c r="I2010" s="1" t="s">
        <v>16646</v>
      </c>
      <c r="J2010" s="1" t="s">
        <v>16653</v>
      </c>
      <c r="K2010" s="1" t="s">
        <v>16663</v>
      </c>
      <c r="L2010" s="1" t="s">
        <v>12</v>
      </c>
      <c r="M2010" s="1" t="s">
        <v>13</v>
      </c>
      <c r="N2010" s="1" t="s">
        <v>6770</v>
      </c>
      <c r="O2010" s="1" t="s">
        <v>59</v>
      </c>
      <c r="P2010" s="1">
        <v>14.58</v>
      </c>
      <c r="Q2010" s="1">
        <v>75.900000000000006</v>
      </c>
      <c r="R2010" s="1">
        <v>158.88999999999999</v>
      </c>
      <c r="S2010" s="3">
        <v>0.36449999999999999</v>
      </c>
      <c r="T2010" s="3">
        <v>0.84333333333333305</v>
      </c>
      <c r="U2010" s="1" t="s">
        <v>2905</v>
      </c>
      <c r="V2010" s="1">
        <v>3025462032</v>
      </c>
      <c r="W2010" s="1">
        <v>2001130998</v>
      </c>
      <c r="X2010" s="1" t="s">
        <v>8738</v>
      </c>
      <c r="Y2010" s="1" t="s">
        <v>11137</v>
      </c>
      <c r="Z2010" s="2">
        <v>-2.7051699999999999</v>
      </c>
      <c r="AA2010" s="2">
        <v>-44.235039999999998</v>
      </c>
      <c r="AB2010" s="2" t="s">
        <v>30</v>
      </c>
      <c r="CJ2010" s="1" t="s">
        <v>19214</v>
      </c>
    </row>
    <row r="2011" spans="2:88" x14ac:dyDescent="0.25">
      <c r="B2011" s="1">
        <v>0</v>
      </c>
      <c r="C2011" s="1"/>
      <c r="D2011" s="1">
        <v>2352064</v>
      </c>
      <c r="E2011" s="1">
        <v>1114371650</v>
      </c>
      <c r="F2011" s="1" t="s">
        <v>79</v>
      </c>
      <c r="G2011" s="11">
        <v>46225</v>
      </c>
      <c r="H2011" s="1">
        <v>0</v>
      </c>
      <c r="I2011" s="1" t="s">
        <v>16646</v>
      </c>
      <c r="J2011" s="1" t="s">
        <v>16652</v>
      </c>
      <c r="K2011" s="1">
        <v>0</v>
      </c>
      <c r="L2011" s="1">
        <v>0</v>
      </c>
      <c r="M2011" s="1" t="s">
        <v>13</v>
      </c>
      <c r="N2011" s="1" t="s">
        <v>6771</v>
      </c>
      <c r="O2011" s="1" t="s">
        <v>645</v>
      </c>
      <c r="P2011" s="1">
        <v>31.89</v>
      </c>
      <c r="Q2011" s="1">
        <v>61.49</v>
      </c>
      <c r="R2011" s="1">
        <v>63.27</v>
      </c>
      <c r="S2011" s="3">
        <v>0.79725000000000001</v>
      </c>
      <c r="T2011" s="3">
        <v>0.68322222222222195</v>
      </c>
      <c r="U2011" s="1" t="s">
        <v>6207</v>
      </c>
      <c r="V2011" s="1">
        <v>3026745518</v>
      </c>
      <c r="W2011" s="1">
        <v>2001177515</v>
      </c>
      <c r="X2011" s="1" t="s">
        <v>8162</v>
      </c>
      <c r="Y2011" s="1" t="s">
        <v>11138</v>
      </c>
      <c r="Z2011" s="2">
        <v>-5.0588194</v>
      </c>
      <c r="AA2011" s="2">
        <v>-47.5598028</v>
      </c>
      <c r="AB2011" s="2" t="s">
        <v>30</v>
      </c>
      <c r="CJ2011" s="1" t="s">
        <v>19215</v>
      </c>
    </row>
    <row r="2012" spans="2:88" x14ac:dyDescent="0.25">
      <c r="B2012" s="1">
        <v>0</v>
      </c>
      <c r="C2012" s="1"/>
      <c r="D2012" s="1">
        <v>662017</v>
      </c>
      <c r="E2012" s="1">
        <v>1108026948</v>
      </c>
      <c r="F2012" s="1" t="s">
        <v>87</v>
      </c>
      <c r="G2012" s="11">
        <v>45994</v>
      </c>
      <c r="H2012" s="1">
        <v>0</v>
      </c>
      <c r="I2012" s="1" t="s">
        <v>16646</v>
      </c>
      <c r="J2012" s="1" t="s">
        <v>16652</v>
      </c>
      <c r="K2012" s="1" t="s">
        <v>16661</v>
      </c>
      <c r="L2012" s="1" t="s">
        <v>12</v>
      </c>
      <c r="M2012" s="1" t="s">
        <v>13</v>
      </c>
      <c r="N2012" s="1" t="s">
        <v>6768</v>
      </c>
      <c r="O2012" s="1" t="s">
        <v>363</v>
      </c>
      <c r="P2012" s="1">
        <v>1742.31</v>
      </c>
      <c r="Q2012" s="1">
        <v>20.49</v>
      </c>
      <c r="R2012" s="1">
        <v>20.66</v>
      </c>
      <c r="S2012" s="3">
        <v>43.557749999999999</v>
      </c>
      <c r="T2012" s="3">
        <v>0.22766666666666699</v>
      </c>
      <c r="U2012" s="1" t="s">
        <v>2033</v>
      </c>
      <c r="V2012" s="1">
        <v>3024885193</v>
      </c>
      <c r="W2012" s="1">
        <v>2001108448</v>
      </c>
      <c r="X2012" s="1" t="s">
        <v>8075</v>
      </c>
      <c r="Y2012" s="1" t="s">
        <v>11137</v>
      </c>
      <c r="Z2012" s="2">
        <v>-5.4028049999999999</v>
      </c>
      <c r="AA2012" s="2">
        <v>-44.43262</v>
      </c>
      <c r="AB2012" s="2" t="s">
        <v>12670</v>
      </c>
      <c r="CJ2012" s="1" t="s">
        <v>19216</v>
      </c>
    </row>
    <row r="2013" spans="2:88" x14ac:dyDescent="0.25">
      <c r="B2013" s="1">
        <v>0</v>
      </c>
      <c r="C2013" s="1"/>
      <c r="D2013" s="1">
        <v>662021</v>
      </c>
      <c r="E2013" s="1">
        <v>1108027494</v>
      </c>
      <c r="F2013" s="1" t="s">
        <v>87</v>
      </c>
      <c r="G2013" s="11">
        <v>45994</v>
      </c>
      <c r="H2013" s="1">
        <v>0</v>
      </c>
      <c r="I2013" s="1" t="s">
        <v>16646</v>
      </c>
      <c r="J2013" s="1" t="s">
        <v>16652</v>
      </c>
      <c r="K2013" s="1">
        <v>0</v>
      </c>
      <c r="L2013" s="1" t="s">
        <v>12</v>
      </c>
      <c r="M2013" s="1" t="s">
        <v>13</v>
      </c>
      <c r="N2013" s="1" t="s">
        <v>6771</v>
      </c>
      <c r="O2013" s="1" t="s">
        <v>470</v>
      </c>
      <c r="P2013" s="1">
        <v>479.87</v>
      </c>
      <c r="Q2013" s="1">
        <v>74.11</v>
      </c>
      <c r="R2013" s="1">
        <v>87.01</v>
      </c>
      <c r="S2013" s="3">
        <v>11.99675</v>
      </c>
      <c r="T2013" s="3">
        <v>0.82344444444444398</v>
      </c>
      <c r="U2013" s="1" t="s">
        <v>2034</v>
      </c>
      <c r="V2013" s="1">
        <v>3024885231</v>
      </c>
      <c r="W2013" s="1">
        <v>2001108500</v>
      </c>
      <c r="X2013" s="1" t="s">
        <v>8076</v>
      </c>
      <c r="Y2013" s="1" t="s">
        <v>11137</v>
      </c>
      <c r="Z2013" s="2">
        <v>-7.2543699999999998</v>
      </c>
      <c r="AA2013" s="2">
        <v>-47.479824999999998</v>
      </c>
      <c r="AB2013" s="2" t="s">
        <v>12671</v>
      </c>
      <c r="CJ2013" s="1" t="s">
        <v>19217</v>
      </c>
    </row>
    <row r="2014" spans="2:88" x14ac:dyDescent="0.25">
      <c r="B2014" s="1">
        <v>0</v>
      </c>
      <c r="C2014" s="1"/>
      <c r="D2014" s="1">
        <v>662022</v>
      </c>
      <c r="E2014" s="1">
        <v>1108028633</v>
      </c>
      <c r="F2014" s="1" t="s">
        <v>79</v>
      </c>
      <c r="G2014" s="11">
        <v>45994</v>
      </c>
      <c r="H2014" s="1">
        <v>0</v>
      </c>
      <c r="I2014" s="1" t="s">
        <v>16646</v>
      </c>
      <c r="J2014" s="1" t="s">
        <v>16652</v>
      </c>
      <c r="K2014" s="1">
        <v>0</v>
      </c>
      <c r="L2014" s="1" t="s">
        <v>12</v>
      </c>
      <c r="M2014" s="1" t="s">
        <v>22</v>
      </c>
      <c r="N2014" s="1" t="s">
        <v>6769</v>
      </c>
      <c r="O2014" s="1" t="s">
        <v>33</v>
      </c>
      <c r="P2014" s="1">
        <v>1711.59</v>
      </c>
      <c r="Q2014" s="1">
        <v>1753.53</v>
      </c>
      <c r="R2014" s="1">
        <v>1719.66</v>
      </c>
      <c r="S2014" s="3">
        <v>42.789749999999998</v>
      </c>
      <c r="T2014" s="3">
        <v>19.4836666666667</v>
      </c>
      <c r="U2014" s="1" t="s">
        <v>2035</v>
      </c>
      <c r="V2014" s="1">
        <v>3024883905</v>
      </c>
      <c r="W2014" s="1">
        <v>2001108528</v>
      </c>
      <c r="X2014" s="1" t="s">
        <v>8077</v>
      </c>
      <c r="Y2014" s="1" t="s">
        <v>11138</v>
      </c>
      <c r="Z2014" s="2">
        <v>-6.5072866999999999</v>
      </c>
      <c r="AA2014" s="2">
        <v>-43.5282658</v>
      </c>
      <c r="AB2014" s="2" t="s">
        <v>30</v>
      </c>
      <c r="CJ2014" s="1" t="s">
        <v>19218</v>
      </c>
    </row>
    <row r="2015" spans="2:88" x14ac:dyDescent="0.25">
      <c r="B2015" s="1">
        <v>0</v>
      </c>
      <c r="C2015" s="1"/>
      <c r="D2015" s="1">
        <v>662030</v>
      </c>
      <c r="E2015" s="1">
        <v>1108029109</v>
      </c>
      <c r="F2015" s="1" t="s">
        <v>79</v>
      </c>
      <c r="G2015" s="11">
        <v>45994</v>
      </c>
      <c r="H2015" s="1">
        <v>0</v>
      </c>
      <c r="I2015" s="1" t="s">
        <v>16646</v>
      </c>
      <c r="J2015" s="1" t="s">
        <v>16652</v>
      </c>
      <c r="K2015" s="1">
        <v>0</v>
      </c>
      <c r="L2015" s="1" t="s">
        <v>12</v>
      </c>
      <c r="M2015" s="1" t="s">
        <v>22</v>
      </c>
      <c r="N2015" s="1" t="s">
        <v>6771</v>
      </c>
      <c r="O2015" s="1" t="s">
        <v>955</v>
      </c>
      <c r="P2015" s="1">
        <v>329.83</v>
      </c>
      <c r="Q2015" s="1">
        <v>33.81</v>
      </c>
      <c r="R2015" s="1">
        <v>204.35</v>
      </c>
      <c r="S2015" s="3">
        <v>8.2457499999999992</v>
      </c>
      <c r="T2015" s="3">
        <v>0.37566666666666698</v>
      </c>
      <c r="U2015" s="1" t="s">
        <v>2036</v>
      </c>
      <c r="V2015" s="1">
        <v>3024883930</v>
      </c>
      <c r="W2015" s="1">
        <v>2001108580</v>
      </c>
      <c r="X2015" s="1" t="s">
        <v>8078</v>
      </c>
      <c r="Y2015" s="1" t="s">
        <v>11138</v>
      </c>
      <c r="Z2015" s="2">
        <v>-8.4470483000000005</v>
      </c>
      <c r="AA2015" s="2">
        <v>-45.765799999999999</v>
      </c>
      <c r="AB2015" s="2" t="s">
        <v>12672</v>
      </c>
      <c r="CJ2015" s="1" t="s">
        <v>19219</v>
      </c>
    </row>
    <row r="2016" spans="2:88" x14ac:dyDescent="0.25">
      <c r="B2016" s="1">
        <v>0</v>
      </c>
      <c r="C2016" s="1"/>
      <c r="D2016" s="1">
        <v>662029</v>
      </c>
      <c r="E2016" s="1">
        <v>1108029927</v>
      </c>
      <c r="F2016" s="1" t="s">
        <v>87</v>
      </c>
      <c r="G2016" s="11">
        <v>45994</v>
      </c>
      <c r="H2016" s="1">
        <v>0</v>
      </c>
      <c r="I2016" s="1" t="s">
        <v>16646</v>
      </c>
      <c r="J2016" s="1" t="s">
        <v>16652</v>
      </c>
      <c r="K2016" s="1">
        <v>0</v>
      </c>
      <c r="L2016" s="1" t="s">
        <v>12</v>
      </c>
      <c r="M2016" s="1" t="s">
        <v>13</v>
      </c>
      <c r="N2016" s="1" t="s">
        <v>6771</v>
      </c>
      <c r="O2016" s="1" t="s">
        <v>1349</v>
      </c>
      <c r="P2016" s="1">
        <v>1015.2</v>
      </c>
      <c r="Q2016" s="1">
        <v>15.81</v>
      </c>
      <c r="R2016" s="1">
        <v>432.75</v>
      </c>
      <c r="S2016" s="3">
        <v>25.38</v>
      </c>
      <c r="T2016" s="3">
        <v>0.175666666666667</v>
      </c>
      <c r="U2016" s="1" t="s">
        <v>1952</v>
      </c>
      <c r="V2016" s="1">
        <v>3024887064</v>
      </c>
      <c r="W2016" s="1">
        <v>2001108576</v>
      </c>
      <c r="X2016" s="1" t="s">
        <v>6795</v>
      </c>
      <c r="Y2016" s="1" t="s">
        <v>11137</v>
      </c>
      <c r="Z2016" s="2">
        <v>-6.7776633000000004</v>
      </c>
      <c r="AA2016" s="2">
        <v>-46.602004999999998</v>
      </c>
      <c r="AB2016" s="2" t="s">
        <v>12673</v>
      </c>
      <c r="CJ2016" s="1" t="s">
        <v>19220</v>
      </c>
    </row>
    <row r="2017" spans="1:88" x14ac:dyDescent="0.25">
      <c r="B2017" s="1">
        <v>0</v>
      </c>
      <c r="C2017" s="1"/>
      <c r="D2017" s="1">
        <v>662031</v>
      </c>
      <c r="E2017" s="1">
        <v>1108030336</v>
      </c>
      <c r="F2017" s="1" t="s">
        <v>87</v>
      </c>
      <c r="G2017" s="11">
        <v>45994</v>
      </c>
      <c r="H2017" s="1">
        <v>0</v>
      </c>
      <c r="I2017" s="1" t="s">
        <v>16646</v>
      </c>
      <c r="J2017" s="1" t="s">
        <v>16652</v>
      </c>
      <c r="K2017" s="1">
        <v>0</v>
      </c>
      <c r="L2017" s="1" t="s">
        <v>12</v>
      </c>
      <c r="M2017" s="1" t="s">
        <v>13</v>
      </c>
      <c r="N2017" s="1" t="s">
        <v>6768</v>
      </c>
      <c r="O2017" s="1" t="s">
        <v>422</v>
      </c>
      <c r="P2017" s="1">
        <v>72.05</v>
      </c>
      <c r="Q2017" s="1">
        <v>539.20000000000005</v>
      </c>
      <c r="R2017" s="1">
        <v>601.09</v>
      </c>
      <c r="S2017" s="3">
        <v>1.80125</v>
      </c>
      <c r="T2017" s="3">
        <v>5.9911111111111097</v>
      </c>
      <c r="U2017" s="1" t="s">
        <v>2037</v>
      </c>
      <c r="V2017" s="1">
        <v>3024889008</v>
      </c>
      <c r="W2017" s="1">
        <v>2001108585</v>
      </c>
      <c r="X2017" s="1" t="s">
        <v>8079</v>
      </c>
      <c r="Y2017" s="1" t="s">
        <v>11137</v>
      </c>
      <c r="Z2017" s="2">
        <v>-4.9083449999999997</v>
      </c>
      <c r="AA2017" s="2">
        <v>-44.533307200000003</v>
      </c>
      <c r="AB2017" s="2" t="s">
        <v>12674</v>
      </c>
      <c r="CJ2017" s="1" t="s">
        <v>19221</v>
      </c>
    </row>
    <row r="2018" spans="1:88" x14ac:dyDescent="0.25">
      <c r="B2018" s="1">
        <v>0</v>
      </c>
      <c r="C2018" s="1"/>
      <c r="D2018" s="1">
        <v>662035</v>
      </c>
      <c r="E2018" s="1">
        <v>1108031574</v>
      </c>
      <c r="F2018" s="1" t="s">
        <v>79</v>
      </c>
      <c r="G2018" s="11">
        <v>45994</v>
      </c>
      <c r="H2018" s="1">
        <v>0</v>
      </c>
      <c r="I2018" s="1" t="s">
        <v>16646</v>
      </c>
      <c r="J2018" s="1" t="s">
        <v>16652</v>
      </c>
      <c r="K2018" s="1">
        <v>0</v>
      </c>
      <c r="L2018" s="1" t="s">
        <v>12</v>
      </c>
      <c r="M2018" s="1" t="s">
        <v>13</v>
      </c>
      <c r="N2018" s="1" t="s">
        <v>6771</v>
      </c>
      <c r="O2018" s="1" t="s">
        <v>64</v>
      </c>
      <c r="P2018" s="1">
        <v>3127.84</v>
      </c>
      <c r="Q2018" s="1">
        <v>44.73</v>
      </c>
      <c r="R2018" s="1">
        <v>2859.56</v>
      </c>
      <c r="S2018" s="3">
        <v>78.195999999999998</v>
      </c>
      <c r="T2018" s="3">
        <v>0.497</v>
      </c>
      <c r="U2018" s="1" t="s">
        <v>2038</v>
      </c>
      <c r="V2018" s="1">
        <v>3024889253</v>
      </c>
      <c r="W2018" s="1">
        <v>2001108626</v>
      </c>
      <c r="X2018" s="1" t="s">
        <v>8080</v>
      </c>
      <c r="Y2018" s="1" t="s">
        <v>11138</v>
      </c>
      <c r="Z2018" s="2">
        <v>-7.5008419000000002</v>
      </c>
      <c r="AA2018" s="2">
        <v>-46.028238600000002</v>
      </c>
      <c r="AB2018" s="2" t="s">
        <v>12675</v>
      </c>
      <c r="CJ2018" s="1" t="s">
        <v>19222</v>
      </c>
    </row>
    <row r="2019" spans="1:88" x14ac:dyDescent="0.25">
      <c r="B2019" s="1">
        <v>0</v>
      </c>
      <c r="C2019" s="1"/>
      <c r="D2019" s="1">
        <v>662043</v>
      </c>
      <c r="E2019" s="1">
        <v>1108052385</v>
      </c>
      <c r="F2019" s="1" t="s">
        <v>79</v>
      </c>
      <c r="G2019" s="11">
        <v>45995</v>
      </c>
      <c r="H2019" s="1">
        <v>0</v>
      </c>
      <c r="I2019" s="1" t="s">
        <v>16646</v>
      </c>
      <c r="J2019" s="1" t="s">
        <v>16652</v>
      </c>
      <c r="K2019" s="1">
        <v>0</v>
      </c>
      <c r="L2019" s="1" t="s">
        <v>12</v>
      </c>
      <c r="M2019" s="1" t="s">
        <v>22</v>
      </c>
      <c r="N2019" s="1" t="s">
        <v>6771</v>
      </c>
      <c r="O2019" s="1" t="s">
        <v>64</v>
      </c>
      <c r="P2019" s="1">
        <v>354.9</v>
      </c>
      <c r="Q2019" s="1">
        <v>7.49</v>
      </c>
      <c r="R2019" s="1">
        <v>413.99</v>
      </c>
      <c r="S2019" s="3">
        <v>8.8725000000000005</v>
      </c>
      <c r="T2019" s="3">
        <v>8.3222222222222197E-2</v>
      </c>
      <c r="U2019" s="1" t="s">
        <v>2039</v>
      </c>
      <c r="V2019" s="1">
        <v>3024889768</v>
      </c>
      <c r="W2019" s="1">
        <v>2001108722</v>
      </c>
      <c r="X2019" s="1" t="s">
        <v>8081</v>
      </c>
      <c r="Y2019" s="1" t="s">
        <v>11138</v>
      </c>
      <c r="Z2019" s="2">
        <v>-7.5841183000000001</v>
      </c>
      <c r="AA2019" s="2">
        <v>-46.099976699999999</v>
      </c>
      <c r="AB2019" s="2" t="s">
        <v>12676</v>
      </c>
      <c r="CJ2019" s="1" t="s">
        <v>19223</v>
      </c>
    </row>
    <row r="2020" spans="1:88" x14ac:dyDescent="0.25">
      <c r="A2020" s="1" t="s">
        <v>16810</v>
      </c>
      <c r="B2020" s="1">
        <v>0</v>
      </c>
      <c r="C2020" s="1"/>
      <c r="D2020" s="1">
        <v>662044</v>
      </c>
      <c r="E2020" s="1">
        <v>1108052826</v>
      </c>
      <c r="F2020" s="1" t="s">
        <v>79</v>
      </c>
      <c r="G2020" s="11">
        <v>45995</v>
      </c>
      <c r="H2020" s="1">
        <v>0</v>
      </c>
      <c r="I2020" s="1" t="s">
        <v>16646</v>
      </c>
      <c r="J2020" s="1" t="s">
        <v>16652</v>
      </c>
      <c r="K2020" s="1">
        <v>0</v>
      </c>
      <c r="L2020" s="1" t="s">
        <v>12</v>
      </c>
      <c r="M2020" s="1" t="s">
        <v>13</v>
      </c>
      <c r="N2020" s="1" t="s">
        <v>6769</v>
      </c>
      <c r="O2020" s="1" t="s">
        <v>51</v>
      </c>
      <c r="P2020" s="1">
        <v>19.48</v>
      </c>
      <c r="Q2020" s="1">
        <v>62.57</v>
      </c>
      <c r="R2020" s="1">
        <v>91.82</v>
      </c>
      <c r="S2020" s="3">
        <v>0.48699999999999999</v>
      </c>
      <c r="T2020" s="3">
        <v>0.69522222222222196</v>
      </c>
      <c r="U2020" s="1" t="s">
        <v>2040</v>
      </c>
      <c r="V2020" s="1">
        <v>3024889881</v>
      </c>
      <c r="W2020" s="1">
        <v>2001108725</v>
      </c>
      <c r="X2020" s="1" t="s">
        <v>8082</v>
      </c>
      <c r="Y2020" s="1" t="s">
        <v>11138</v>
      </c>
      <c r="Z2020" s="2">
        <v>-3.6180142000000002</v>
      </c>
      <c r="AA2020" s="2">
        <v>-42.693746900000001</v>
      </c>
      <c r="AB2020" s="2" t="s">
        <v>12677</v>
      </c>
      <c r="CJ2020" s="1" t="s">
        <v>19224</v>
      </c>
    </row>
    <row r="2021" spans="1:88" x14ac:dyDescent="0.25">
      <c r="B2021" s="1">
        <v>0</v>
      </c>
      <c r="C2021" s="1"/>
      <c r="D2021" s="1">
        <v>662046</v>
      </c>
      <c r="E2021" s="1">
        <v>1108052945</v>
      </c>
      <c r="F2021" s="1" t="s">
        <v>79</v>
      </c>
      <c r="G2021" s="11">
        <v>45995</v>
      </c>
      <c r="H2021" s="1">
        <v>0</v>
      </c>
      <c r="I2021" s="1" t="s">
        <v>16646</v>
      </c>
      <c r="J2021" s="1" t="s">
        <v>16655</v>
      </c>
      <c r="K2021" s="1" t="s">
        <v>16668</v>
      </c>
      <c r="L2021" s="1" t="s">
        <v>12</v>
      </c>
      <c r="M2021" s="1" t="s">
        <v>22</v>
      </c>
      <c r="N2021" s="1" t="s">
        <v>6771</v>
      </c>
      <c r="O2021" s="1" t="s">
        <v>64</v>
      </c>
      <c r="P2021" s="1">
        <v>26.23</v>
      </c>
      <c r="Q2021" s="1">
        <v>27.72</v>
      </c>
      <c r="R2021" s="1">
        <v>34.770000000000003</v>
      </c>
      <c r="S2021" s="3">
        <v>0.65575000000000006</v>
      </c>
      <c r="T2021" s="3">
        <v>0.308</v>
      </c>
      <c r="U2021" s="1" t="s">
        <v>2041</v>
      </c>
      <c r="V2021" s="1">
        <v>3024891240</v>
      </c>
      <c r="W2021" s="1">
        <v>2001108737</v>
      </c>
      <c r="X2021" s="1" t="s">
        <v>7972</v>
      </c>
      <c r="Y2021" s="1" t="s">
        <v>11138</v>
      </c>
      <c r="Z2021" s="2">
        <v>-8.5211763999999999</v>
      </c>
      <c r="AA2021" s="2">
        <v>-46.736062199999999</v>
      </c>
      <c r="AB2021" s="2" t="s">
        <v>12678</v>
      </c>
      <c r="CJ2021" s="1" t="s">
        <v>19225</v>
      </c>
    </row>
    <row r="2022" spans="1:88" x14ac:dyDescent="0.25">
      <c r="B2022" s="1">
        <v>0</v>
      </c>
      <c r="C2022" s="1"/>
      <c r="D2022" s="1">
        <v>662045</v>
      </c>
      <c r="E2022" s="1">
        <v>1108053026</v>
      </c>
      <c r="F2022" s="1" t="s">
        <v>79</v>
      </c>
      <c r="G2022" s="11">
        <v>45995</v>
      </c>
      <c r="H2022" s="1">
        <v>0</v>
      </c>
      <c r="I2022" s="1" t="s">
        <v>16646</v>
      </c>
      <c r="J2022" s="1" t="s">
        <v>16652</v>
      </c>
      <c r="K2022" s="1">
        <v>0</v>
      </c>
      <c r="L2022" s="1" t="s">
        <v>12</v>
      </c>
      <c r="M2022" s="1" t="s">
        <v>13</v>
      </c>
      <c r="N2022" s="1" t="s">
        <v>6768</v>
      </c>
      <c r="O2022" s="1" t="s">
        <v>14</v>
      </c>
      <c r="P2022" s="1">
        <v>555.5</v>
      </c>
      <c r="Q2022" s="1">
        <v>263.29000000000002</v>
      </c>
      <c r="R2022" s="1">
        <v>225.67</v>
      </c>
      <c r="S2022" s="3">
        <v>13.887499999999999</v>
      </c>
      <c r="T2022" s="3">
        <v>2.9254444444444401</v>
      </c>
      <c r="U2022" s="1" t="s">
        <v>2042</v>
      </c>
      <c r="V2022" s="1">
        <v>3024892009</v>
      </c>
      <c r="W2022" s="1">
        <v>2001108727</v>
      </c>
      <c r="X2022" s="1" t="s">
        <v>8083</v>
      </c>
      <c r="Y2022" s="1" t="s">
        <v>11138</v>
      </c>
      <c r="Z2022" s="2">
        <v>-5.8643017000000004</v>
      </c>
      <c r="AA2022" s="2">
        <v>-44.606188299999999</v>
      </c>
      <c r="AB2022" s="2" t="s">
        <v>12679</v>
      </c>
      <c r="CJ2022" s="1" t="s">
        <v>19226</v>
      </c>
    </row>
    <row r="2023" spans="1:88" x14ac:dyDescent="0.25">
      <c r="B2023" s="1">
        <v>0</v>
      </c>
      <c r="C2023" s="1"/>
      <c r="D2023" s="1">
        <v>662048</v>
      </c>
      <c r="E2023" s="1">
        <v>1108054146</v>
      </c>
      <c r="F2023" s="1" t="s">
        <v>87</v>
      </c>
      <c r="G2023" s="11">
        <v>45995</v>
      </c>
      <c r="H2023" s="1">
        <v>0</v>
      </c>
      <c r="I2023" s="1" t="s">
        <v>16646</v>
      </c>
      <c r="J2023" s="1" t="s">
        <v>16652</v>
      </c>
      <c r="K2023" s="1">
        <v>0</v>
      </c>
      <c r="L2023" s="1" t="s">
        <v>17</v>
      </c>
      <c r="M2023" s="1" t="s">
        <v>13</v>
      </c>
      <c r="N2023" s="1" t="s">
        <v>6771</v>
      </c>
      <c r="O2023" s="1" t="s">
        <v>470</v>
      </c>
      <c r="P2023" s="1">
        <v>12.88</v>
      </c>
      <c r="Q2023" s="1">
        <v>40.950000000000003</v>
      </c>
      <c r="R2023" s="1">
        <v>68.42</v>
      </c>
      <c r="S2023" s="3">
        <v>0.32200000000000001</v>
      </c>
      <c r="T2023" s="3">
        <v>0.45500000000000002</v>
      </c>
      <c r="U2023" s="1" t="s">
        <v>2043</v>
      </c>
      <c r="V2023" s="1">
        <v>3024892238</v>
      </c>
      <c r="W2023" s="1">
        <v>2001108773</v>
      </c>
      <c r="X2023" s="1" t="s">
        <v>8084</v>
      </c>
      <c r="Y2023" s="1" t="s">
        <v>11137</v>
      </c>
      <c r="Z2023" s="2">
        <v>-7.3331261300349997</v>
      </c>
      <c r="AA2023" s="2">
        <v>-47.472330535400999</v>
      </c>
      <c r="AB2023" s="2" t="s">
        <v>12680</v>
      </c>
      <c r="CJ2023" s="1" t="s">
        <v>19227</v>
      </c>
    </row>
    <row r="2024" spans="1:88" x14ac:dyDescent="0.25">
      <c r="B2024" s="1">
        <v>0</v>
      </c>
      <c r="C2024" s="1"/>
      <c r="D2024" s="1">
        <v>662055</v>
      </c>
      <c r="E2024" s="1">
        <v>1108054696</v>
      </c>
      <c r="F2024" s="1" t="s">
        <v>87</v>
      </c>
      <c r="G2024" s="11">
        <v>45995</v>
      </c>
      <c r="H2024" s="1">
        <v>0</v>
      </c>
      <c r="I2024" s="1" t="s">
        <v>16644</v>
      </c>
      <c r="J2024" s="1" t="s">
        <v>16652</v>
      </c>
      <c r="K2024" s="1">
        <v>0</v>
      </c>
      <c r="L2024" s="1" t="s">
        <v>12</v>
      </c>
      <c r="M2024" s="1" t="s">
        <v>13</v>
      </c>
      <c r="N2024" s="1" t="s">
        <v>6768</v>
      </c>
      <c r="O2024" s="1" t="s">
        <v>1294</v>
      </c>
      <c r="P2024" s="1">
        <v>0.32</v>
      </c>
      <c r="Q2024" s="1">
        <v>120.51</v>
      </c>
      <c r="R2024" s="1">
        <v>144.12</v>
      </c>
      <c r="S2024" s="3">
        <v>8.0000000000000002E-3</v>
      </c>
      <c r="T2024" s="3">
        <v>1.339</v>
      </c>
      <c r="U2024" s="1" t="s">
        <v>2044</v>
      </c>
      <c r="V2024" s="1">
        <v>3024894168</v>
      </c>
      <c r="W2024" s="1">
        <v>2001108821</v>
      </c>
      <c r="X2024" s="1" t="s">
        <v>8085</v>
      </c>
      <c r="Y2024" s="1" t="s">
        <v>11137</v>
      </c>
      <c r="Z2024" s="2">
        <v>-4.7429799229720002</v>
      </c>
      <c r="AA2024" s="2">
        <v>-44.326859950014999</v>
      </c>
      <c r="AB2024" s="2" t="s">
        <v>30</v>
      </c>
      <c r="CJ2024" s="1" t="s">
        <v>19228</v>
      </c>
    </row>
    <row r="2025" spans="1:88" x14ac:dyDescent="0.25">
      <c r="A2025" s="1" t="s">
        <v>16810</v>
      </c>
      <c r="B2025" s="1" t="s">
        <v>16714</v>
      </c>
      <c r="C2025" s="11">
        <v>46265</v>
      </c>
      <c r="D2025" s="1">
        <v>1894883</v>
      </c>
      <c r="E2025" s="1">
        <v>1110246849</v>
      </c>
      <c r="F2025" s="1" t="s">
        <v>79</v>
      </c>
      <c r="G2025" s="11">
        <v>46063</v>
      </c>
      <c r="H2025" s="1">
        <v>0</v>
      </c>
      <c r="I2025" s="1" t="s">
        <v>16646</v>
      </c>
      <c r="J2025" s="1" t="s">
        <v>16653</v>
      </c>
      <c r="K2025" s="1" t="s">
        <v>16661</v>
      </c>
      <c r="L2025" s="1" t="s">
        <v>12</v>
      </c>
      <c r="M2025" s="1" t="s">
        <v>13</v>
      </c>
      <c r="N2025" s="1" t="s">
        <v>6769</v>
      </c>
      <c r="O2025" s="1" t="s">
        <v>53</v>
      </c>
      <c r="P2025" s="1">
        <v>218.98</v>
      </c>
      <c r="Q2025" s="1">
        <v>54.67</v>
      </c>
      <c r="R2025" s="1">
        <v>74.38</v>
      </c>
      <c r="S2025" s="3">
        <v>5.4744999999999999</v>
      </c>
      <c r="T2025" s="3">
        <v>0.60744444444444401</v>
      </c>
      <c r="U2025" s="1" t="s">
        <v>2725</v>
      </c>
      <c r="V2025" s="1">
        <v>3025381873</v>
      </c>
      <c r="W2025" s="1">
        <v>2001127916</v>
      </c>
      <c r="X2025" s="1" t="s">
        <v>8603</v>
      </c>
      <c r="Y2025" s="1" t="s">
        <v>11138</v>
      </c>
      <c r="Z2025" s="2">
        <v>-6.6982666999999996</v>
      </c>
      <c r="AA2025" s="2">
        <v>-44.7172117</v>
      </c>
      <c r="AB2025" s="2" t="s">
        <v>30</v>
      </c>
      <c r="CJ2025" s="1" t="s">
        <v>19229</v>
      </c>
    </row>
    <row r="2026" spans="1:88" x14ac:dyDescent="0.25">
      <c r="B2026" s="1">
        <v>0</v>
      </c>
      <c r="C2026" s="1"/>
      <c r="D2026" s="1">
        <v>662054</v>
      </c>
      <c r="E2026" s="1">
        <v>1108054963</v>
      </c>
      <c r="F2026" s="1" t="s">
        <v>87</v>
      </c>
      <c r="G2026" s="11">
        <v>45995</v>
      </c>
      <c r="H2026" s="1">
        <v>0</v>
      </c>
      <c r="I2026" s="1" t="s">
        <v>16644</v>
      </c>
      <c r="J2026" s="1" t="s">
        <v>16652</v>
      </c>
      <c r="K2026" s="1">
        <v>0</v>
      </c>
      <c r="L2026" s="1" t="s">
        <v>12</v>
      </c>
      <c r="M2026" s="1" t="s">
        <v>13</v>
      </c>
      <c r="N2026" s="1" t="s">
        <v>6768</v>
      </c>
      <c r="O2026" s="1" t="s">
        <v>1294</v>
      </c>
      <c r="P2026" s="1">
        <v>50.36</v>
      </c>
      <c r="Q2026" s="1">
        <v>51.86</v>
      </c>
      <c r="R2026" s="1">
        <v>72.47</v>
      </c>
      <c r="S2026" s="3">
        <v>1.2589999999999999</v>
      </c>
      <c r="T2026" s="3">
        <v>0.57622222222222197</v>
      </c>
      <c r="U2026" s="1" t="s">
        <v>2047</v>
      </c>
      <c r="V2026" s="1">
        <v>3024892548</v>
      </c>
      <c r="W2026" s="1">
        <v>2001108814</v>
      </c>
      <c r="X2026" s="1" t="s">
        <v>7991</v>
      </c>
      <c r="Y2026" s="1" t="s">
        <v>11137</v>
      </c>
      <c r="Z2026" s="2">
        <v>-4.7231739666669998</v>
      </c>
      <c r="AA2026" s="2">
        <v>-44.331070633332999</v>
      </c>
      <c r="AB2026" s="2" t="s">
        <v>12682</v>
      </c>
      <c r="CJ2026" s="1" t="s">
        <v>19230</v>
      </c>
    </row>
    <row r="2027" spans="1:88" x14ac:dyDescent="0.25">
      <c r="B2027" s="1">
        <v>0</v>
      </c>
      <c r="C2027" s="1"/>
      <c r="D2027" s="1">
        <v>662057</v>
      </c>
      <c r="E2027" s="1">
        <v>1108056191</v>
      </c>
      <c r="F2027" s="1" t="s">
        <v>79</v>
      </c>
      <c r="G2027" s="11">
        <v>45995</v>
      </c>
      <c r="H2027" s="1">
        <v>0</v>
      </c>
      <c r="I2027" s="1" t="s">
        <v>16646</v>
      </c>
      <c r="J2027" s="1" t="s">
        <v>16652</v>
      </c>
      <c r="K2027" s="1">
        <v>0</v>
      </c>
      <c r="L2027" s="1" t="s">
        <v>12</v>
      </c>
      <c r="M2027" s="1" t="s">
        <v>22</v>
      </c>
      <c r="N2027" s="1" t="s">
        <v>6771</v>
      </c>
      <c r="O2027" s="1" t="s">
        <v>470</v>
      </c>
      <c r="P2027" s="1">
        <v>2704.93</v>
      </c>
      <c r="Q2027" s="1">
        <v>47.74</v>
      </c>
      <c r="R2027" s="1">
        <v>496.53</v>
      </c>
      <c r="S2027" s="3">
        <v>67.623249999999999</v>
      </c>
      <c r="T2027" s="3">
        <v>0.53044444444444405</v>
      </c>
      <c r="U2027" s="1" t="s">
        <v>2048</v>
      </c>
      <c r="V2027" s="1">
        <v>3024891940</v>
      </c>
      <c r="W2027" s="1">
        <v>2001108849</v>
      </c>
      <c r="X2027" s="1" t="s">
        <v>8086</v>
      </c>
      <c r="Y2027" s="1" t="s">
        <v>11138</v>
      </c>
      <c r="Z2027" s="2">
        <v>-7.4045449999999997</v>
      </c>
      <c r="AA2027" s="2">
        <v>-47.223806699999997</v>
      </c>
      <c r="AB2027" s="2" t="s">
        <v>12683</v>
      </c>
      <c r="CJ2027" s="1" t="s">
        <v>19231</v>
      </c>
    </row>
    <row r="2028" spans="1:88" x14ac:dyDescent="0.25">
      <c r="B2028" s="1">
        <v>0</v>
      </c>
      <c r="C2028" s="1"/>
      <c r="D2028" s="1">
        <v>662075</v>
      </c>
      <c r="E2028" s="1">
        <v>1108087561</v>
      </c>
      <c r="F2028" s="1" t="s">
        <v>79</v>
      </c>
      <c r="G2028" s="11">
        <v>45996</v>
      </c>
      <c r="H2028" s="1">
        <v>0</v>
      </c>
      <c r="I2028" s="1" t="s">
        <v>16646</v>
      </c>
      <c r="J2028" s="1" t="s">
        <v>16655</v>
      </c>
      <c r="K2028" s="1" t="s">
        <v>16655</v>
      </c>
      <c r="L2028" s="1" t="s">
        <v>12</v>
      </c>
      <c r="M2028" s="1" t="s">
        <v>25</v>
      </c>
      <c r="N2028" s="1" t="s">
        <v>6769</v>
      </c>
      <c r="O2028" s="1" t="s">
        <v>15986</v>
      </c>
      <c r="P2028" s="1">
        <v>526.32000000000005</v>
      </c>
      <c r="Q2028" s="1">
        <v>89.85</v>
      </c>
      <c r="R2028" s="1">
        <v>318.92</v>
      </c>
      <c r="S2028" s="3">
        <v>13.157999999999999</v>
      </c>
      <c r="T2028" s="3">
        <v>0.99833333333333296</v>
      </c>
      <c r="U2028" s="1" t="s">
        <v>2049</v>
      </c>
      <c r="V2028" s="1">
        <v>3024902144</v>
      </c>
      <c r="W2028" s="1">
        <v>2001109132</v>
      </c>
      <c r="X2028" s="1" t="s">
        <v>8087</v>
      </c>
      <c r="Y2028" s="1" t="s">
        <v>11138</v>
      </c>
      <c r="Z2028" s="2">
        <v>-4.4335247000000004</v>
      </c>
      <c r="AA2028" s="2">
        <v>-44.072420800000003</v>
      </c>
      <c r="AB2028" s="2" t="s">
        <v>12684</v>
      </c>
      <c r="CJ2028" s="1" t="s">
        <v>19232</v>
      </c>
    </row>
    <row r="2029" spans="1:88" x14ac:dyDescent="0.25">
      <c r="B2029" s="1">
        <v>0</v>
      </c>
      <c r="C2029" s="1"/>
      <c r="D2029" s="1">
        <v>657756</v>
      </c>
      <c r="E2029" s="1">
        <v>1103252159</v>
      </c>
      <c r="F2029" s="1" t="s">
        <v>79</v>
      </c>
      <c r="G2029" s="11">
        <v>45842</v>
      </c>
      <c r="H2029" s="1">
        <v>0</v>
      </c>
      <c r="I2029" s="1" t="s">
        <v>16646</v>
      </c>
      <c r="J2029" s="1" t="s">
        <v>16652</v>
      </c>
      <c r="K2029" s="1">
        <v>0</v>
      </c>
      <c r="L2029" s="1" t="s">
        <v>15990</v>
      </c>
      <c r="M2029" s="1" t="s">
        <v>25</v>
      </c>
      <c r="N2029" s="1" t="s">
        <v>6768</v>
      </c>
      <c r="O2029" s="1" t="s">
        <v>15</v>
      </c>
      <c r="P2029" s="1">
        <v>27.11</v>
      </c>
      <c r="Q2029" s="1">
        <v>393.19</v>
      </c>
      <c r="R2029" s="1">
        <v>447.34</v>
      </c>
      <c r="S2029" s="3">
        <v>0.67774999999999996</v>
      </c>
      <c r="T2029" s="3">
        <v>4.3687777777777796</v>
      </c>
      <c r="U2029" s="1" t="s">
        <v>1430</v>
      </c>
      <c r="V2029" s="1">
        <v>3023632674</v>
      </c>
      <c r="W2029" s="1">
        <v>2001058150</v>
      </c>
      <c r="X2029" s="1" t="s">
        <v>7608</v>
      </c>
      <c r="Y2029" s="1" t="s">
        <v>11138</v>
      </c>
      <c r="Z2029" s="2">
        <v>-5.2155899999999997</v>
      </c>
      <c r="AA2029" s="2">
        <v>-45.331400000000002</v>
      </c>
      <c r="AB2029" s="2" t="s">
        <v>12167</v>
      </c>
      <c r="CJ2029" s="1" t="s">
        <v>19233</v>
      </c>
    </row>
    <row r="2030" spans="1:88" x14ac:dyDescent="0.25">
      <c r="A2030" s="1" t="s">
        <v>16810</v>
      </c>
      <c r="B2030" s="1" t="s">
        <v>16707</v>
      </c>
      <c r="D2030" s="1">
        <v>0</v>
      </c>
      <c r="E2030" s="1">
        <v>1113876020</v>
      </c>
      <c r="F2030" s="1" t="s">
        <v>79</v>
      </c>
      <c r="G2030" s="11">
        <v>46203</v>
      </c>
      <c r="H2030" s="1" t="s">
        <v>16641</v>
      </c>
      <c r="I2030" s="1" t="s">
        <v>16647</v>
      </c>
      <c r="J2030" s="1">
        <v>0</v>
      </c>
      <c r="K2030" s="1">
        <v>0</v>
      </c>
      <c r="M2030" s="1" t="s">
        <v>16802</v>
      </c>
      <c r="N2030" s="12" t="s">
        <v>6769</v>
      </c>
      <c r="O2030" s="1" t="s">
        <v>1700</v>
      </c>
      <c r="P2030" s="1">
        <v>0</v>
      </c>
      <c r="Q2030" s="1">
        <v>0</v>
      </c>
      <c r="R2030" s="12">
        <v>0</v>
      </c>
      <c r="S2030" s="3">
        <v>0</v>
      </c>
      <c r="T2030" s="3">
        <v>0</v>
      </c>
      <c r="U2030" s="1">
        <v>0</v>
      </c>
      <c r="V2030" s="1">
        <v>3026557070</v>
      </c>
      <c r="W2030" s="1">
        <v>2001170614</v>
      </c>
      <c r="Y2030" s="1" t="s">
        <v>11138</v>
      </c>
      <c r="CJ2030" s="1">
        <v>0</v>
      </c>
    </row>
    <row r="2031" spans="1:88" x14ac:dyDescent="0.25">
      <c r="B2031" s="1">
        <v>0</v>
      </c>
      <c r="C2031" s="1"/>
      <c r="D2031" s="1">
        <v>662080</v>
      </c>
      <c r="E2031" s="1">
        <v>1108088307</v>
      </c>
      <c r="F2031" s="1" t="s">
        <v>79</v>
      </c>
      <c r="G2031" s="11">
        <v>45996</v>
      </c>
      <c r="H2031" s="1">
        <v>0</v>
      </c>
      <c r="I2031" s="1" t="s">
        <v>16646</v>
      </c>
      <c r="J2031" s="1" t="s">
        <v>16652</v>
      </c>
      <c r="K2031" s="1">
        <v>0</v>
      </c>
      <c r="L2031" s="1" t="s">
        <v>17</v>
      </c>
      <c r="M2031" s="1" t="s">
        <v>13</v>
      </c>
      <c r="N2031" s="1" t="s">
        <v>6771</v>
      </c>
      <c r="O2031" s="1" t="s">
        <v>61</v>
      </c>
      <c r="P2031" s="1">
        <v>841.85</v>
      </c>
      <c r="Q2031" s="1">
        <v>100.35</v>
      </c>
      <c r="R2031" s="1">
        <v>397.69</v>
      </c>
      <c r="S2031" s="3">
        <v>21.046250000000001</v>
      </c>
      <c r="T2031" s="3">
        <v>1.115</v>
      </c>
      <c r="U2031" s="1" t="s">
        <v>2052</v>
      </c>
      <c r="V2031" s="1">
        <v>3024900486</v>
      </c>
      <c r="W2031" s="1">
        <v>2001109164</v>
      </c>
      <c r="X2031" s="1" t="s">
        <v>8090</v>
      </c>
      <c r="Y2031" s="1" t="s">
        <v>11138</v>
      </c>
      <c r="Z2031" s="2">
        <v>-5.1209632999999997</v>
      </c>
      <c r="AA2031" s="2">
        <v>-46.0725683</v>
      </c>
      <c r="AB2031" s="2" t="s">
        <v>30</v>
      </c>
      <c r="CJ2031" s="1" t="s">
        <v>19234</v>
      </c>
    </row>
    <row r="2032" spans="1:88" x14ac:dyDescent="0.25">
      <c r="B2032" s="1">
        <v>0</v>
      </c>
      <c r="C2032" s="1"/>
      <c r="D2032" s="1">
        <v>662079</v>
      </c>
      <c r="E2032" s="1">
        <v>1108088434</v>
      </c>
      <c r="F2032" s="1" t="s">
        <v>79</v>
      </c>
      <c r="G2032" s="11">
        <v>45996</v>
      </c>
      <c r="H2032" s="1">
        <v>0</v>
      </c>
      <c r="I2032" s="1" t="s">
        <v>16646</v>
      </c>
      <c r="J2032" s="1" t="s">
        <v>16652</v>
      </c>
      <c r="K2032" s="1">
        <v>0</v>
      </c>
      <c r="L2032" s="1" t="s">
        <v>12</v>
      </c>
      <c r="M2032" s="1" t="s">
        <v>25</v>
      </c>
      <c r="N2032" s="1" t="s">
        <v>6768</v>
      </c>
      <c r="O2032" s="1" t="s">
        <v>304</v>
      </c>
      <c r="P2032" s="1">
        <v>217.68</v>
      </c>
      <c r="Q2032" s="1">
        <v>197.11</v>
      </c>
      <c r="R2032" s="1">
        <v>378.33</v>
      </c>
      <c r="S2032" s="3">
        <v>5.4420000000000002</v>
      </c>
      <c r="T2032" s="3">
        <v>2.19011111111111</v>
      </c>
      <c r="U2032" s="1" t="s">
        <v>2053</v>
      </c>
      <c r="V2032" s="1">
        <v>3024899860</v>
      </c>
      <c r="W2032" s="1">
        <v>2001109157</v>
      </c>
      <c r="X2032" s="1" t="s">
        <v>8091</v>
      </c>
      <c r="Y2032" s="1" t="s">
        <v>11138</v>
      </c>
      <c r="Z2032" s="2">
        <v>-5.3105783000000004</v>
      </c>
      <c r="AA2032" s="2">
        <v>-44.243106699999998</v>
      </c>
      <c r="AB2032" s="2" t="s">
        <v>12687</v>
      </c>
      <c r="CJ2032" s="1" t="s">
        <v>19235</v>
      </c>
    </row>
    <row r="2033" spans="1:88" x14ac:dyDescent="0.25">
      <c r="B2033" s="1">
        <v>0</v>
      </c>
      <c r="C2033" s="1"/>
      <c r="D2033" s="1">
        <v>662084</v>
      </c>
      <c r="E2033" s="1">
        <v>1108089221</v>
      </c>
      <c r="F2033" s="1" t="s">
        <v>87</v>
      </c>
      <c r="G2033" s="11">
        <v>45996</v>
      </c>
      <c r="H2033" s="1">
        <v>0</v>
      </c>
      <c r="I2033" s="1" t="s">
        <v>16646</v>
      </c>
      <c r="J2033" s="1" t="s">
        <v>16652</v>
      </c>
      <c r="K2033" s="1">
        <v>0</v>
      </c>
      <c r="L2033" s="1" t="s">
        <v>12</v>
      </c>
      <c r="M2033" s="1" t="s">
        <v>25</v>
      </c>
      <c r="N2033" s="1" t="s">
        <v>6771</v>
      </c>
      <c r="O2033" s="1" t="s">
        <v>35</v>
      </c>
      <c r="P2033" s="1">
        <v>68.44</v>
      </c>
      <c r="Q2033" s="1">
        <v>332.44</v>
      </c>
      <c r="R2033" s="1">
        <v>324.82</v>
      </c>
      <c r="S2033" s="3">
        <v>1.7110000000000001</v>
      </c>
      <c r="T2033" s="3">
        <v>3.6937777777777798</v>
      </c>
      <c r="U2033" s="1" t="s">
        <v>2054</v>
      </c>
      <c r="V2033" s="1">
        <v>3024903205</v>
      </c>
      <c r="W2033" s="1">
        <v>2001109201</v>
      </c>
      <c r="X2033" s="1" t="s">
        <v>8092</v>
      </c>
      <c r="Y2033" s="1" t="s">
        <v>11137</v>
      </c>
      <c r="Z2033" s="2">
        <v>-5.8198217000000003</v>
      </c>
      <c r="AA2033" s="2">
        <v>-46.173988299999998</v>
      </c>
      <c r="AB2033" s="2" t="s">
        <v>30</v>
      </c>
      <c r="CJ2033" s="1" t="s">
        <v>19236</v>
      </c>
    </row>
    <row r="2034" spans="1:88" x14ac:dyDescent="0.25">
      <c r="B2034" s="1">
        <v>0</v>
      </c>
      <c r="C2034" s="1"/>
      <c r="D2034" s="1">
        <v>662083</v>
      </c>
      <c r="E2034" s="1">
        <v>1108089748</v>
      </c>
      <c r="F2034" s="1" t="s">
        <v>79</v>
      </c>
      <c r="G2034" s="11">
        <v>45996</v>
      </c>
      <c r="H2034" s="1">
        <v>0</v>
      </c>
      <c r="I2034" s="1" t="s">
        <v>16646</v>
      </c>
      <c r="J2034" s="1" t="s">
        <v>16652</v>
      </c>
      <c r="K2034" s="1">
        <v>0</v>
      </c>
      <c r="L2034" s="1" t="s">
        <v>12</v>
      </c>
      <c r="M2034" s="1" t="s">
        <v>13</v>
      </c>
      <c r="N2034" s="1" t="s">
        <v>6768</v>
      </c>
      <c r="O2034" s="1" t="s">
        <v>363</v>
      </c>
      <c r="P2034" s="1">
        <v>1278.4100000000001</v>
      </c>
      <c r="Q2034" s="1">
        <v>49.5</v>
      </c>
      <c r="R2034" s="1">
        <v>130.65</v>
      </c>
      <c r="S2034" s="3">
        <v>31.960249999999998</v>
      </c>
      <c r="T2034" s="3">
        <v>0.55000000000000004</v>
      </c>
      <c r="U2034" s="1" t="s">
        <v>2055</v>
      </c>
      <c r="V2034" s="1">
        <v>3024902721</v>
      </c>
      <c r="W2034" s="1">
        <v>2001109189</v>
      </c>
      <c r="X2034" s="1" t="s">
        <v>7526</v>
      </c>
      <c r="Y2034" s="1" t="s">
        <v>11138</v>
      </c>
      <c r="Z2034" s="2">
        <v>-5.3051032999999999</v>
      </c>
      <c r="AA2034" s="2">
        <v>-44.369928299999998</v>
      </c>
      <c r="AB2034" s="2" t="s">
        <v>12688</v>
      </c>
      <c r="CJ2034" s="1" t="s">
        <v>19237</v>
      </c>
    </row>
    <row r="2035" spans="1:88" x14ac:dyDescent="0.25">
      <c r="B2035" s="1">
        <v>0</v>
      </c>
      <c r="C2035" s="1"/>
      <c r="D2035" s="1">
        <v>662095</v>
      </c>
      <c r="E2035" s="1">
        <v>1108095961</v>
      </c>
      <c r="F2035" s="1" t="s">
        <v>79</v>
      </c>
      <c r="G2035" s="11">
        <v>45996</v>
      </c>
      <c r="H2035" s="1">
        <v>0</v>
      </c>
      <c r="I2035" s="1" t="s">
        <v>16646</v>
      </c>
      <c r="J2035" s="1" t="s">
        <v>16652</v>
      </c>
      <c r="K2035" s="1">
        <v>0</v>
      </c>
      <c r="L2035" s="1" t="s">
        <v>12</v>
      </c>
      <c r="M2035" s="1" t="s">
        <v>22</v>
      </c>
      <c r="N2035" s="1" t="s">
        <v>6768</v>
      </c>
      <c r="O2035" s="1" t="s">
        <v>1537</v>
      </c>
      <c r="P2035" s="1">
        <v>1251.1300000000001</v>
      </c>
      <c r="Q2035" s="1">
        <v>1119.05</v>
      </c>
      <c r="R2035" s="1">
        <v>1089.99</v>
      </c>
      <c r="S2035" s="3">
        <v>31.27825</v>
      </c>
      <c r="T2035" s="3">
        <v>12.4338888888889</v>
      </c>
      <c r="U2035" s="1" t="s">
        <v>2056</v>
      </c>
      <c r="V2035" s="1">
        <v>3024907367</v>
      </c>
      <c r="W2035" s="1">
        <v>2001109294</v>
      </c>
      <c r="X2035" s="1" t="s">
        <v>8093</v>
      </c>
      <c r="Y2035" s="1" t="s">
        <v>11138</v>
      </c>
      <c r="Z2035" s="2">
        <v>-4.6232316999999998</v>
      </c>
      <c r="AA2035" s="2">
        <v>-45.650421700000003</v>
      </c>
      <c r="AB2035" s="2" t="s">
        <v>30</v>
      </c>
      <c r="CJ2035" s="1" t="s">
        <v>19238</v>
      </c>
    </row>
    <row r="2036" spans="1:88" x14ac:dyDescent="0.25">
      <c r="B2036" s="1">
        <v>0</v>
      </c>
      <c r="C2036" s="1"/>
      <c r="D2036" s="1">
        <v>662096</v>
      </c>
      <c r="E2036" s="1">
        <v>1108096336</v>
      </c>
      <c r="F2036" s="1" t="s">
        <v>87</v>
      </c>
      <c r="G2036" s="11">
        <v>45996</v>
      </c>
      <c r="H2036" s="1">
        <v>0</v>
      </c>
      <c r="I2036" s="1" t="s">
        <v>16646</v>
      </c>
      <c r="J2036" s="1" t="s">
        <v>16652</v>
      </c>
      <c r="K2036" s="1">
        <v>0</v>
      </c>
      <c r="L2036" s="1" t="s">
        <v>12</v>
      </c>
      <c r="M2036" s="1" t="s">
        <v>13</v>
      </c>
      <c r="N2036" s="1" t="s">
        <v>18</v>
      </c>
      <c r="O2036" s="1" t="s">
        <v>377</v>
      </c>
      <c r="P2036" s="1">
        <v>609.26</v>
      </c>
      <c r="Q2036" s="1">
        <v>591.07000000000005</v>
      </c>
      <c r="R2036" s="1">
        <v>562.80999999999995</v>
      </c>
      <c r="S2036" s="3">
        <v>15.2315</v>
      </c>
      <c r="T2036" s="3">
        <v>6.5674444444444404</v>
      </c>
      <c r="U2036" s="1" t="s">
        <v>2057</v>
      </c>
      <c r="V2036" s="1">
        <v>3024905836</v>
      </c>
      <c r="W2036" s="1">
        <v>2001109325</v>
      </c>
      <c r="X2036" s="1" t="s">
        <v>8094</v>
      </c>
      <c r="Y2036" s="1" t="s">
        <v>11137</v>
      </c>
      <c r="Z2036" s="2">
        <v>-2.9809196999999998</v>
      </c>
      <c r="AA2036" s="2">
        <v>-45.351860600000002</v>
      </c>
      <c r="AB2036" s="2" t="s">
        <v>30</v>
      </c>
      <c r="CJ2036" s="1" t="s">
        <v>19239</v>
      </c>
    </row>
    <row r="2037" spans="1:88" x14ac:dyDescent="0.25">
      <c r="B2037" s="1">
        <v>0</v>
      </c>
      <c r="C2037" s="1"/>
      <c r="D2037" s="1">
        <v>662097</v>
      </c>
      <c r="E2037" s="1">
        <v>1108096569</v>
      </c>
      <c r="F2037" s="1" t="s">
        <v>79</v>
      </c>
      <c r="G2037" s="11">
        <v>45996</v>
      </c>
      <c r="H2037" s="1">
        <v>0</v>
      </c>
      <c r="I2037" s="1" t="s">
        <v>16646</v>
      </c>
      <c r="J2037" s="1" t="s">
        <v>16652</v>
      </c>
      <c r="K2037" s="1">
        <v>0</v>
      </c>
      <c r="L2037" s="1" t="s">
        <v>12</v>
      </c>
      <c r="M2037" s="1" t="s">
        <v>13</v>
      </c>
      <c r="N2037" s="1" t="s">
        <v>6771</v>
      </c>
      <c r="O2037" s="1" t="s">
        <v>66</v>
      </c>
      <c r="P2037" s="1">
        <v>602.27</v>
      </c>
      <c r="Q2037" s="1">
        <v>39.85</v>
      </c>
      <c r="R2037" s="1">
        <v>103.53</v>
      </c>
      <c r="S2037" s="3">
        <v>15.056749999999999</v>
      </c>
      <c r="T2037" s="3">
        <v>0.44277777777777799</v>
      </c>
      <c r="U2037" s="1" t="s">
        <v>2058</v>
      </c>
      <c r="V2037" s="1">
        <v>3024908169</v>
      </c>
      <c r="W2037" s="1">
        <v>2001109339</v>
      </c>
      <c r="X2037" s="1" t="s">
        <v>8095</v>
      </c>
      <c r="Y2037" s="1" t="s">
        <v>11138</v>
      </c>
      <c r="Z2037" s="2">
        <v>-7.3735749999999998</v>
      </c>
      <c r="AA2037" s="2">
        <v>-46.6380081</v>
      </c>
      <c r="AB2037" s="2" t="s">
        <v>12689</v>
      </c>
      <c r="CJ2037" s="1" t="s">
        <v>19240</v>
      </c>
    </row>
    <row r="2038" spans="1:88" x14ac:dyDescent="0.25">
      <c r="B2038" s="1">
        <v>0</v>
      </c>
      <c r="C2038" s="1"/>
      <c r="D2038" s="1">
        <v>662099</v>
      </c>
      <c r="E2038" s="1">
        <v>1108097187</v>
      </c>
      <c r="F2038" s="1" t="s">
        <v>79</v>
      </c>
      <c r="G2038" s="11">
        <v>45996</v>
      </c>
      <c r="H2038" s="1">
        <v>0</v>
      </c>
      <c r="I2038" s="1" t="s">
        <v>16646</v>
      </c>
      <c r="J2038" s="1" t="s">
        <v>16652</v>
      </c>
      <c r="K2038" s="1">
        <v>0</v>
      </c>
      <c r="L2038" s="1" t="s">
        <v>12</v>
      </c>
      <c r="M2038" s="1" t="s">
        <v>22</v>
      </c>
      <c r="N2038" s="1" t="s">
        <v>6771</v>
      </c>
      <c r="O2038" s="1" t="s">
        <v>64</v>
      </c>
      <c r="P2038" s="1">
        <v>64.12</v>
      </c>
      <c r="Q2038" s="1">
        <v>58.04</v>
      </c>
      <c r="R2038" s="1">
        <v>63.55</v>
      </c>
      <c r="S2038" s="3">
        <v>1.603</v>
      </c>
      <c r="T2038" s="3">
        <v>0.64488888888888896</v>
      </c>
      <c r="U2038" s="1" t="s">
        <v>2059</v>
      </c>
      <c r="V2038" s="1">
        <v>3024905976</v>
      </c>
      <c r="W2038" s="1">
        <v>2001109370</v>
      </c>
      <c r="X2038" s="1" t="s">
        <v>8096</v>
      </c>
      <c r="Y2038" s="1" t="s">
        <v>11138</v>
      </c>
      <c r="Z2038" s="2">
        <v>-7.3431382999999997</v>
      </c>
      <c r="AA2038" s="2">
        <v>-46.1557867</v>
      </c>
      <c r="AB2038" s="2" t="s">
        <v>12690</v>
      </c>
      <c r="CJ2038" s="1" t="s">
        <v>19241</v>
      </c>
    </row>
    <row r="2039" spans="1:88" x14ac:dyDescent="0.25">
      <c r="B2039" s="1">
        <v>0</v>
      </c>
      <c r="C2039" s="1"/>
      <c r="D2039" s="1">
        <v>662112</v>
      </c>
      <c r="E2039" s="1">
        <v>1108177734</v>
      </c>
      <c r="F2039" s="1" t="s">
        <v>87</v>
      </c>
      <c r="G2039" s="11">
        <v>45999</v>
      </c>
      <c r="H2039" s="1">
        <v>0</v>
      </c>
      <c r="I2039" s="1" t="s">
        <v>16646</v>
      </c>
      <c r="J2039" s="1" t="s">
        <v>16652</v>
      </c>
      <c r="K2039" s="1">
        <v>0</v>
      </c>
      <c r="L2039" s="1" t="s">
        <v>12</v>
      </c>
      <c r="M2039" s="1" t="s">
        <v>13</v>
      </c>
      <c r="N2039" s="1" t="s">
        <v>6768</v>
      </c>
      <c r="O2039" s="1" t="s">
        <v>390</v>
      </c>
      <c r="P2039" s="1">
        <v>3.03</v>
      </c>
      <c r="Q2039" s="1">
        <v>155.51</v>
      </c>
      <c r="R2039" s="1">
        <v>185.99</v>
      </c>
      <c r="S2039" s="3">
        <v>7.5749999999999998E-2</v>
      </c>
      <c r="T2039" s="3">
        <v>1.7278888888888899</v>
      </c>
      <c r="U2039" s="1" t="s">
        <v>2060</v>
      </c>
      <c r="V2039" s="1">
        <v>3024913251</v>
      </c>
      <c r="W2039" s="1">
        <v>2001109528</v>
      </c>
      <c r="X2039" s="1" t="s">
        <v>8097</v>
      </c>
      <c r="Y2039" s="1" t="s">
        <v>11137</v>
      </c>
      <c r="Z2039" s="2">
        <v>-4.5572983000000002</v>
      </c>
      <c r="AA2039" s="2">
        <v>-45.121243300000003</v>
      </c>
      <c r="AB2039" s="2" t="s">
        <v>12691</v>
      </c>
      <c r="CJ2039" s="1" t="s">
        <v>19242</v>
      </c>
    </row>
    <row r="2040" spans="1:88" x14ac:dyDescent="0.25">
      <c r="B2040" s="1">
        <v>0</v>
      </c>
      <c r="C2040" s="1"/>
      <c r="D2040" s="1">
        <v>2354488</v>
      </c>
      <c r="E2040" s="1">
        <v>1114478638</v>
      </c>
      <c r="F2040" s="1" t="s">
        <v>79</v>
      </c>
      <c r="G2040" s="11">
        <v>46231</v>
      </c>
      <c r="H2040" s="1">
        <v>0</v>
      </c>
      <c r="I2040" s="1" t="s">
        <v>16646</v>
      </c>
      <c r="J2040" s="1" t="s">
        <v>16652</v>
      </c>
      <c r="K2040" s="1">
        <v>0</v>
      </c>
      <c r="L2040" s="1">
        <v>0</v>
      </c>
      <c r="M2040" s="1" t="s">
        <v>13</v>
      </c>
      <c r="N2040" s="1" t="s">
        <v>6771</v>
      </c>
      <c r="O2040" s="1" t="s">
        <v>645</v>
      </c>
      <c r="P2040" s="1">
        <v>75.44</v>
      </c>
      <c r="Q2040" s="1">
        <v>33.299999999999997</v>
      </c>
      <c r="R2040" s="1">
        <v>123.01</v>
      </c>
      <c r="S2040" s="3">
        <v>1.8859999999999999</v>
      </c>
      <c r="T2040" s="3">
        <v>0.37</v>
      </c>
      <c r="U2040" s="1" t="s">
        <v>6345</v>
      </c>
      <c r="V2040" s="1">
        <v>3026784513</v>
      </c>
      <c r="W2040" s="1">
        <v>2001178977</v>
      </c>
      <c r="X2040" s="1" t="s">
        <v>10946</v>
      </c>
      <c r="Y2040" s="1" t="s">
        <v>11138</v>
      </c>
      <c r="Z2040" s="2">
        <v>-4.7715597000000001</v>
      </c>
      <c r="AA2040" s="2">
        <v>-47.058235799999999</v>
      </c>
      <c r="AB2040" s="2" t="s">
        <v>30</v>
      </c>
      <c r="CJ2040" s="1" t="s">
        <v>19243</v>
      </c>
    </row>
    <row r="2041" spans="1:88" x14ac:dyDescent="0.25">
      <c r="A2041" s="1" t="s">
        <v>16810</v>
      </c>
      <c r="B2041" s="1" t="s">
        <v>16714</v>
      </c>
      <c r="C2041" s="11">
        <v>46265</v>
      </c>
      <c r="D2041" s="1">
        <v>1895426</v>
      </c>
      <c r="E2041" s="1">
        <v>1110632299</v>
      </c>
      <c r="F2041" s="1" t="s">
        <v>79</v>
      </c>
      <c r="G2041" s="11">
        <v>46077</v>
      </c>
      <c r="H2041" s="1">
        <v>0</v>
      </c>
      <c r="I2041" s="1" t="s">
        <v>16646</v>
      </c>
      <c r="J2041" s="1" t="s">
        <v>16653</v>
      </c>
      <c r="K2041" s="1" t="s">
        <v>16661</v>
      </c>
      <c r="L2041" s="1" t="s">
        <v>12</v>
      </c>
      <c r="M2041" s="1" t="s">
        <v>13</v>
      </c>
      <c r="N2041" s="1" t="s">
        <v>6769</v>
      </c>
      <c r="O2041" s="1" t="s">
        <v>53</v>
      </c>
      <c r="P2041" s="1">
        <v>245.3</v>
      </c>
      <c r="Q2041" s="1">
        <v>61.75</v>
      </c>
      <c r="R2041" s="1">
        <v>221.83</v>
      </c>
      <c r="S2041" s="3">
        <v>6.1325000000000003</v>
      </c>
      <c r="T2041" s="3">
        <v>0.68611111111111101</v>
      </c>
      <c r="U2041" s="1" t="s">
        <v>2955</v>
      </c>
      <c r="V2041" s="1">
        <v>3025481320</v>
      </c>
      <c r="W2041" s="1">
        <v>2001131764</v>
      </c>
      <c r="X2041" s="1" t="s">
        <v>8773</v>
      </c>
      <c r="Y2041" s="1" t="s">
        <v>11138</v>
      </c>
      <c r="Z2041" s="2">
        <v>-6.1751516999999998</v>
      </c>
      <c r="AA2041" s="2">
        <v>-44.579363299999997</v>
      </c>
      <c r="AB2041" s="2" t="s">
        <v>13367</v>
      </c>
      <c r="CJ2041" s="1" t="s">
        <v>19244</v>
      </c>
    </row>
    <row r="2042" spans="1:88" x14ac:dyDescent="0.25">
      <c r="B2042" s="1">
        <v>0</v>
      </c>
      <c r="C2042" s="1"/>
      <c r="D2042" s="1">
        <v>662120</v>
      </c>
      <c r="E2042" s="1">
        <v>1108178692</v>
      </c>
      <c r="F2042" s="1" t="s">
        <v>87</v>
      </c>
      <c r="G2042" s="11">
        <v>45999</v>
      </c>
      <c r="H2042" s="1">
        <v>0</v>
      </c>
      <c r="I2042" s="1" t="s">
        <v>16646</v>
      </c>
      <c r="J2042" s="1" t="s">
        <v>16652</v>
      </c>
      <c r="K2042" s="1">
        <v>0</v>
      </c>
      <c r="L2042" s="1" t="s">
        <v>12</v>
      </c>
      <c r="M2042" s="1" t="s">
        <v>13</v>
      </c>
      <c r="N2042" s="1" t="s">
        <v>6768</v>
      </c>
      <c r="O2042" s="1" t="s">
        <v>421</v>
      </c>
      <c r="P2042" s="1">
        <v>74.67</v>
      </c>
      <c r="Q2042" s="1">
        <v>159.80000000000001</v>
      </c>
      <c r="R2042" s="1">
        <v>160.13</v>
      </c>
      <c r="S2042" s="3">
        <v>1.8667499999999999</v>
      </c>
      <c r="T2042" s="3">
        <v>1.77555555555556</v>
      </c>
      <c r="U2042" s="1" t="s">
        <v>2063</v>
      </c>
      <c r="V2042" s="1">
        <v>3024912735</v>
      </c>
      <c r="W2042" s="1">
        <v>2001109574</v>
      </c>
      <c r="X2042" s="1" t="s">
        <v>8099</v>
      </c>
      <c r="Y2042" s="1" t="s">
        <v>11137</v>
      </c>
      <c r="Z2042" s="2">
        <v>-3.9663453</v>
      </c>
      <c r="AA2042" s="2">
        <v>-45.657566099999997</v>
      </c>
      <c r="AB2042" s="2" t="s">
        <v>30</v>
      </c>
      <c r="CJ2042" s="1" t="s">
        <v>19245</v>
      </c>
    </row>
    <row r="2043" spans="1:88" x14ac:dyDescent="0.25">
      <c r="B2043" s="1" t="s">
        <v>17195</v>
      </c>
      <c r="C2043" s="11">
        <v>46265</v>
      </c>
      <c r="D2043" s="1">
        <v>2352054</v>
      </c>
      <c r="E2043" s="1">
        <v>1114365510</v>
      </c>
      <c r="F2043" s="1" t="s">
        <v>79</v>
      </c>
      <c r="G2043" s="11">
        <v>46225</v>
      </c>
      <c r="H2043" s="1">
        <v>0</v>
      </c>
      <c r="I2043" s="1" t="s">
        <v>16646</v>
      </c>
      <c r="J2043" s="1" t="s">
        <v>16652</v>
      </c>
      <c r="K2043" s="1" t="s">
        <v>16661</v>
      </c>
      <c r="L2043" s="1">
        <v>0</v>
      </c>
      <c r="M2043" s="1" t="s">
        <v>13</v>
      </c>
      <c r="N2043" s="1" t="s">
        <v>6768</v>
      </c>
      <c r="O2043" s="1" t="s">
        <v>108</v>
      </c>
      <c r="P2043" s="1">
        <v>126.25</v>
      </c>
      <c r="Q2043" s="1">
        <v>153.68</v>
      </c>
      <c r="R2043" s="1">
        <v>170.33</v>
      </c>
      <c r="S2043" s="3">
        <v>3.15625</v>
      </c>
      <c r="T2043" s="3">
        <v>1.7075555555555599</v>
      </c>
      <c r="U2043" s="1" t="s">
        <v>6181</v>
      </c>
      <c r="V2043" s="1">
        <v>3026738538</v>
      </c>
      <c r="W2043" s="1">
        <v>2001177244</v>
      </c>
      <c r="X2043" s="1" t="s">
        <v>10841</v>
      </c>
      <c r="Y2043" s="1" t="s">
        <v>11138</v>
      </c>
      <c r="Z2043" s="2">
        <v>-4.1310055999999999</v>
      </c>
      <c r="AA2043" s="2">
        <v>-44.158362500000003</v>
      </c>
      <c r="AB2043" s="2" t="s">
        <v>15628</v>
      </c>
      <c r="CJ2043" s="1" t="s">
        <v>19246</v>
      </c>
    </row>
    <row r="2044" spans="1:88" x14ac:dyDescent="0.25">
      <c r="B2044" s="1">
        <v>0</v>
      </c>
      <c r="C2044" s="1"/>
      <c r="D2044" s="1">
        <v>662122</v>
      </c>
      <c r="E2044" s="1">
        <v>1108180082</v>
      </c>
      <c r="F2044" s="1" t="s">
        <v>79</v>
      </c>
      <c r="G2044" s="11">
        <v>45999</v>
      </c>
      <c r="H2044" s="1">
        <v>0</v>
      </c>
      <c r="I2044" s="1" t="s">
        <v>16646</v>
      </c>
      <c r="J2044" s="1" t="s">
        <v>16652</v>
      </c>
      <c r="K2044" s="1">
        <v>0</v>
      </c>
      <c r="L2044" s="1" t="s">
        <v>12</v>
      </c>
      <c r="M2044" s="1" t="s">
        <v>25</v>
      </c>
      <c r="N2044" s="1" t="s">
        <v>6769</v>
      </c>
      <c r="O2044" s="1" t="s">
        <v>1243</v>
      </c>
      <c r="P2044" s="1">
        <v>234.87</v>
      </c>
      <c r="Q2044" s="1">
        <v>74.83</v>
      </c>
      <c r="R2044" s="1">
        <v>170.56</v>
      </c>
      <c r="S2044" s="3">
        <v>5.8717499999999996</v>
      </c>
      <c r="T2044" s="3">
        <v>0.83144444444444399</v>
      </c>
      <c r="U2044" s="1" t="s">
        <v>2065</v>
      </c>
      <c r="V2044" s="1">
        <v>3024913677</v>
      </c>
      <c r="W2044" s="1">
        <v>2001109614</v>
      </c>
      <c r="X2044" s="1" t="s">
        <v>8101</v>
      </c>
      <c r="Y2044" s="1" t="s">
        <v>11138</v>
      </c>
      <c r="Z2044" s="2">
        <v>-6.3781632999999998</v>
      </c>
      <c r="AA2044" s="2">
        <v>-43.628443300000001</v>
      </c>
      <c r="AB2044" s="2" t="s">
        <v>12695</v>
      </c>
      <c r="CJ2044" s="1" t="s">
        <v>19247</v>
      </c>
    </row>
    <row r="2045" spans="1:88" x14ac:dyDescent="0.25">
      <c r="B2045" s="1">
        <v>0</v>
      </c>
      <c r="C2045" s="1"/>
      <c r="D2045" s="1">
        <v>662123</v>
      </c>
      <c r="E2045" s="1">
        <v>1108180393</v>
      </c>
      <c r="F2045" s="1" t="s">
        <v>79</v>
      </c>
      <c r="G2045" s="11">
        <v>45999</v>
      </c>
      <c r="H2045" s="1">
        <v>0</v>
      </c>
      <c r="I2045" s="1" t="s">
        <v>16646</v>
      </c>
      <c r="J2045" s="1" t="s">
        <v>16652</v>
      </c>
      <c r="K2045" s="1">
        <v>0</v>
      </c>
      <c r="L2045" s="1" t="s">
        <v>12</v>
      </c>
      <c r="M2045" s="1" t="s">
        <v>13</v>
      </c>
      <c r="N2045" s="1" t="s">
        <v>6769</v>
      </c>
      <c r="O2045" s="1" t="s">
        <v>507</v>
      </c>
      <c r="P2045" s="1">
        <v>84.56</v>
      </c>
      <c r="Q2045" s="1">
        <v>48.78</v>
      </c>
      <c r="R2045" s="1">
        <v>151.05000000000001</v>
      </c>
      <c r="S2045" s="3">
        <v>2.1139999999999999</v>
      </c>
      <c r="T2045" s="3">
        <v>0.54200000000000004</v>
      </c>
      <c r="U2045" s="1" t="s">
        <v>2066</v>
      </c>
      <c r="V2045" s="1">
        <v>3024913731</v>
      </c>
      <c r="W2045" s="1">
        <v>2001109619</v>
      </c>
      <c r="X2045" s="1" t="s">
        <v>8102</v>
      </c>
      <c r="Y2045" s="1" t="s">
        <v>11138</v>
      </c>
      <c r="Z2045" s="2">
        <v>-3.3544016999999999</v>
      </c>
      <c r="AA2045" s="2">
        <v>-43.481926700000002</v>
      </c>
      <c r="AB2045" s="2" t="s">
        <v>30</v>
      </c>
      <c r="CJ2045" s="1" t="s">
        <v>19248</v>
      </c>
    </row>
    <row r="2046" spans="1:88" x14ac:dyDescent="0.25">
      <c r="B2046" s="1">
        <v>0</v>
      </c>
      <c r="C2046" s="1"/>
      <c r="D2046" s="1">
        <v>662124</v>
      </c>
      <c r="E2046" s="1">
        <v>1108180856</v>
      </c>
      <c r="F2046" s="1" t="s">
        <v>79</v>
      </c>
      <c r="G2046" s="11">
        <v>45999</v>
      </c>
      <c r="H2046" s="1">
        <v>0</v>
      </c>
      <c r="I2046" s="1" t="s">
        <v>16646</v>
      </c>
      <c r="J2046" s="1" t="s">
        <v>16652</v>
      </c>
      <c r="K2046" s="1">
        <v>0</v>
      </c>
      <c r="L2046" s="1" t="s">
        <v>12</v>
      </c>
      <c r="M2046" s="1" t="s">
        <v>13</v>
      </c>
      <c r="N2046" s="1" t="s">
        <v>6768</v>
      </c>
      <c r="O2046" s="1" t="s">
        <v>421</v>
      </c>
      <c r="P2046" s="1">
        <v>3421.29</v>
      </c>
      <c r="Q2046" s="1">
        <v>2770.59</v>
      </c>
      <c r="R2046" s="1">
        <v>2991.7</v>
      </c>
      <c r="S2046" s="3">
        <v>85.532250000000005</v>
      </c>
      <c r="T2046" s="3">
        <v>30.784333333333301</v>
      </c>
      <c r="U2046" s="1" t="s">
        <v>2067</v>
      </c>
      <c r="V2046" s="1">
        <v>3024913839</v>
      </c>
      <c r="W2046" s="1">
        <v>2001109656</v>
      </c>
      <c r="X2046" s="1" t="s">
        <v>7319</v>
      </c>
      <c r="Y2046" s="1" t="s">
        <v>11138</v>
      </c>
      <c r="Z2046" s="2">
        <v>-4.0440231000000004</v>
      </c>
      <c r="AA2046" s="2">
        <v>-46.141550600000002</v>
      </c>
      <c r="AB2046" s="2" t="s">
        <v>30</v>
      </c>
      <c r="CJ2046" s="1" t="s">
        <v>19249</v>
      </c>
    </row>
    <row r="2047" spans="1:88" x14ac:dyDescent="0.25">
      <c r="B2047" s="1">
        <v>0</v>
      </c>
      <c r="C2047" s="1"/>
      <c r="D2047" s="1">
        <v>662125</v>
      </c>
      <c r="E2047" s="1">
        <v>1108181592</v>
      </c>
      <c r="F2047" s="1" t="s">
        <v>87</v>
      </c>
      <c r="G2047" s="11">
        <v>45999</v>
      </c>
      <c r="H2047" s="1">
        <v>0</v>
      </c>
      <c r="I2047" s="1" t="s">
        <v>16644</v>
      </c>
      <c r="J2047" s="1">
        <v>0</v>
      </c>
      <c r="K2047" s="1">
        <v>0</v>
      </c>
      <c r="L2047" s="1" t="s">
        <v>30</v>
      </c>
      <c r="M2047" s="1" t="s">
        <v>13</v>
      </c>
      <c r="N2047" s="1" t="s">
        <v>6768</v>
      </c>
      <c r="O2047" s="1" t="s">
        <v>1294</v>
      </c>
      <c r="P2047" s="1">
        <v>45.3</v>
      </c>
      <c r="Q2047" s="1">
        <v>172.61</v>
      </c>
      <c r="R2047" s="1">
        <v>200.94</v>
      </c>
      <c r="S2047" s="3">
        <v>1.1325000000000001</v>
      </c>
      <c r="T2047" s="3">
        <v>1.9178888888888901</v>
      </c>
      <c r="U2047" s="1" t="s">
        <v>2068</v>
      </c>
      <c r="V2047" s="1">
        <v>3024913944</v>
      </c>
      <c r="W2047" s="1">
        <v>2001109658</v>
      </c>
      <c r="X2047" s="1" t="s">
        <v>8103</v>
      </c>
      <c r="Y2047" s="1" t="s">
        <v>11137</v>
      </c>
      <c r="Z2047" s="2">
        <v>-4.7369191740660002</v>
      </c>
      <c r="AA2047" s="2">
        <v>-44.326235320584999</v>
      </c>
      <c r="AB2047" s="2" t="s">
        <v>12696</v>
      </c>
      <c r="CJ2047" s="1" t="s">
        <v>19250</v>
      </c>
    </row>
    <row r="2048" spans="1:88" x14ac:dyDescent="0.25">
      <c r="B2048" s="1" t="s">
        <v>16798</v>
      </c>
      <c r="C2048" s="11">
        <v>46265</v>
      </c>
      <c r="D2048" s="1">
        <v>662129</v>
      </c>
      <c r="E2048" s="1">
        <v>1108182003</v>
      </c>
      <c r="F2048" s="1" t="s">
        <v>79</v>
      </c>
      <c r="G2048" s="11">
        <v>45999</v>
      </c>
      <c r="H2048" s="1">
        <v>0</v>
      </c>
      <c r="I2048" s="1" t="s">
        <v>16646</v>
      </c>
      <c r="J2048" s="1" t="s">
        <v>16652</v>
      </c>
      <c r="K2048" s="1" t="s">
        <v>16661</v>
      </c>
      <c r="L2048" s="1" t="s">
        <v>12</v>
      </c>
      <c r="M2048" s="1" t="s">
        <v>13</v>
      </c>
      <c r="N2048" s="1" t="s">
        <v>18</v>
      </c>
      <c r="O2048" s="1" t="s">
        <v>892</v>
      </c>
      <c r="P2048" s="1">
        <v>342.81</v>
      </c>
      <c r="Q2048" s="1">
        <v>431.09</v>
      </c>
      <c r="R2048" s="1">
        <v>442.72</v>
      </c>
      <c r="S2048" s="3">
        <v>8.5702499999999997</v>
      </c>
      <c r="T2048" s="3">
        <v>4.78988888888889</v>
      </c>
      <c r="U2048" s="1" t="s">
        <v>2069</v>
      </c>
      <c r="V2048" s="1">
        <v>3024915530</v>
      </c>
      <c r="W2048" s="1">
        <v>2001109686</v>
      </c>
      <c r="X2048" s="1" t="s">
        <v>8104</v>
      </c>
      <c r="Y2048" s="1" t="s">
        <v>11138</v>
      </c>
      <c r="Z2048" s="2">
        <v>-2.7099617</v>
      </c>
      <c r="AA2048" s="2">
        <v>-45.142249999999997</v>
      </c>
      <c r="AB2048" s="2" t="s">
        <v>12697</v>
      </c>
      <c r="CJ2048" s="1" t="s">
        <v>19251</v>
      </c>
    </row>
    <row r="2049" spans="1:88" x14ac:dyDescent="0.25">
      <c r="B2049" s="1">
        <v>0</v>
      </c>
      <c r="C2049" s="1"/>
      <c r="D2049" s="1">
        <v>662131</v>
      </c>
      <c r="E2049" s="1">
        <v>1108182965</v>
      </c>
      <c r="F2049" s="1" t="s">
        <v>87</v>
      </c>
      <c r="G2049" s="11">
        <v>45999</v>
      </c>
      <c r="H2049" s="1">
        <v>0</v>
      </c>
      <c r="I2049" s="1" t="s">
        <v>16646</v>
      </c>
      <c r="J2049" s="1" t="s">
        <v>16652</v>
      </c>
      <c r="K2049" s="1">
        <v>0</v>
      </c>
      <c r="L2049" s="1" t="s">
        <v>30</v>
      </c>
      <c r="M2049" s="1" t="s">
        <v>13</v>
      </c>
      <c r="N2049" s="1" t="s">
        <v>6771</v>
      </c>
      <c r="O2049" s="1" t="s">
        <v>470</v>
      </c>
      <c r="P2049" s="1">
        <v>2508.4</v>
      </c>
      <c r="Q2049" s="1">
        <v>98.35</v>
      </c>
      <c r="R2049" s="1">
        <v>57.96</v>
      </c>
      <c r="S2049" s="3">
        <v>62.71</v>
      </c>
      <c r="T2049" s="3">
        <v>1.0927777777777801</v>
      </c>
      <c r="U2049" s="1" t="s">
        <v>2070</v>
      </c>
      <c r="V2049" s="1">
        <v>3024918180</v>
      </c>
      <c r="W2049" s="1">
        <v>2001109707</v>
      </c>
      <c r="X2049" s="1" t="s">
        <v>8105</v>
      </c>
      <c r="Y2049" s="1" t="s">
        <v>11137</v>
      </c>
      <c r="Z2049" s="2">
        <v>-7.1378300000000001</v>
      </c>
      <c r="AA2049" s="2">
        <v>-47.5589467</v>
      </c>
      <c r="AB2049" s="2" t="s">
        <v>12698</v>
      </c>
      <c r="CJ2049" s="1" t="s">
        <v>19252</v>
      </c>
    </row>
    <row r="2050" spans="1:88" x14ac:dyDescent="0.25">
      <c r="B2050" s="1">
        <v>0</v>
      </c>
      <c r="C2050" s="1"/>
      <c r="D2050" s="1">
        <v>662132</v>
      </c>
      <c r="E2050" s="1">
        <v>1108183149</v>
      </c>
      <c r="F2050" s="1" t="s">
        <v>87</v>
      </c>
      <c r="G2050" s="11">
        <v>45999</v>
      </c>
      <c r="H2050" s="1">
        <v>0</v>
      </c>
      <c r="I2050" s="1" t="s">
        <v>16646</v>
      </c>
      <c r="J2050" s="1" t="s">
        <v>16652</v>
      </c>
      <c r="K2050" s="1">
        <v>0</v>
      </c>
      <c r="L2050" s="1" t="s">
        <v>12</v>
      </c>
      <c r="M2050" s="1" t="s">
        <v>13</v>
      </c>
      <c r="N2050" s="1" t="s">
        <v>6771</v>
      </c>
      <c r="O2050" s="1" t="s">
        <v>61</v>
      </c>
      <c r="P2050" s="1">
        <v>25.67</v>
      </c>
      <c r="Q2050" s="1">
        <v>50.91</v>
      </c>
      <c r="R2050" s="1">
        <v>88.67</v>
      </c>
      <c r="S2050" s="3">
        <v>0.64175000000000004</v>
      </c>
      <c r="T2050" s="3">
        <v>0.56566666666666698</v>
      </c>
      <c r="U2050" s="1" t="s">
        <v>2071</v>
      </c>
      <c r="V2050" s="1">
        <v>3024915866</v>
      </c>
      <c r="W2050" s="1">
        <v>2001109727</v>
      </c>
      <c r="X2050" s="1" t="s">
        <v>8106</v>
      </c>
      <c r="Y2050" s="1" t="s">
        <v>11137</v>
      </c>
      <c r="Z2050" s="2">
        <v>-4.8602417000000004</v>
      </c>
      <c r="AA2050" s="2">
        <v>-46.006701100000001</v>
      </c>
      <c r="AB2050" s="2" t="s">
        <v>12699</v>
      </c>
      <c r="CJ2050" s="1" t="s">
        <v>19253</v>
      </c>
    </row>
    <row r="2051" spans="1:88" x14ac:dyDescent="0.25">
      <c r="B2051" s="1">
        <v>0</v>
      </c>
      <c r="C2051" s="1"/>
      <c r="D2051" s="1">
        <v>657837</v>
      </c>
      <c r="E2051" s="1">
        <v>1103360769</v>
      </c>
      <c r="F2051" s="1" t="s">
        <v>79</v>
      </c>
      <c r="G2051" s="11">
        <v>45846</v>
      </c>
      <c r="H2051" s="1" t="s">
        <v>16643</v>
      </c>
      <c r="I2051" s="1" t="s">
        <v>16646</v>
      </c>
      <c r="J2051" s="1" t="s">
        <v>16652</v>
      </c>
      <c r="K2051" s="1" t="s">
        <v>16661</v>
      </c>
      <c r="L2051" s="1" t="s">
        <v>12</v>
      </c>
      <c r="M2051" s="1" t="s">
        <v>22</v>
      </c>
      <c r="N2051" s="1" t="s">
        <v>6768</v>
      </c>
      <c r="O2051" s="1" t="s">
        <v>15</v>
      </c>
      <c r="P2051" s="1">
        <v>157.29</v>
      </c>
      <c r="Q2051" s="1">
        <v>175.95</v>
      </c>
      <c r="R2051" s="1">
        <v>162.46</v>
      </c>
      <c r="S2051" s="3">
        <v>3.9322499999999998</v>
      </c>
      <c r="T2051" s="3">
        <v>1.9550000000000001</v>
      </c>
      <c r="U2051" s="1" t="s">
        <v>1435</v>
      </c>
      <c r="V2051" s="1">
        <v>3023656697</v>
      </c>
      <c r="W2051" s="1">
        <v>2001059070</v>
      </c>
      <c r="X2051" s="1" t="s">
        <v>7612</v>
      </c>
      <c r="Y2051" s="1" t="s">
        <v>11138</v>
      </c>
      <c r="Z2051" s="2">
        <v>-5.2788500000000003</v>
      </c>
      <c r="AA2051" s="2">
        <v>-45.473739999999999</v>
      </c>
      <c r="AB2051" s="2" t="s">
        <v>12172</v>
      </c>
      <c r="CJ2051" s="1" t="s">
        <v>19254</v>
      </c>
    </row>
    <row r="2052" spans="1:88" x14ac:dyDescent="0.25">
      <c r="B2052" s="1">
        <v>0</v>
      </c>
      <c r="C2052" s="1"/>
      <c r="D2052" s="1">
        <v>1982318</v>
      </c>
      <c r="E2052" s="1">
        <v>1073239933</v>
      </c>
      <c r="F2052" s="1" t="s">
        <v>87</v>
      </c>
      <c r="G2052" s="11">
        <v>46160</v>
      </c>
      <c r="H2052" s="1">
        <v>0</v>
      </c>
      <c r="I2052" s="1" t="s">
        <v>16646</v>
      </c>
      <c r="J2052" s="1" t="s">
        <v>16652</v>
      </c>
      <c r="K2052" s="1">
        <v>0</v>
      </c>
      <c r="L2052" s="1" t="s">
        <v>12</v>
      </c>
      <c r="M2052" s="1" t="s">
        <v>13</v>
      </c>
      <c r="N2052" s="1" t="s">
        <v>6769</v>
      </c>
      <c r="O2052" s="1" t="s">
        <v>547</v>
      </c>
      <c r="P2052" s="1">
        <v>8.85</v>
      </c>
      <c r="Q2052" s="1">
        <v>34.409999999999997</v>
      </c>
      <c r="R2052" s="1">
        <v>273.20999999999998</v>
      </c>
      <c r="S2052" s="3">
        <v>0.22125</v>
      </c>
      <c r="T2052" s="3">
        <v>0.38233333333333303</v>
      </c>
      <c r="U2052" s="1" t="s">
        <v>548</v>
      </c>
      <c r="V2052" s="1">
        <v>3017638164</v>
      </c>
      <c r="W2052" s="1">
        <v>2000809659</v>
      </c>
      <c r="X2052" s="1" t="s">
        <v>7070</v>
      </c>
      <c r="Y2052" s="1" t="s">
        <v>11137</v>
      </c>
      <c r="Z2052" s="2">
        <v>-5.845927177698</v>
      </c>
      <c r="AA2052" s="2">
        <v>-43.827887305318001</v>
      </c>
      <c r="AB2052" s="2" t="s">
        <v>11502</v>
      </c>
      <c r="CJ2052" s="1" t="s">
        <v>19255</v>
      </c>
    </row>
    <row r="2053" spans="1:88" x14ac:dyDescent="0.25">
      <c r="B2053" s="1">
        <v>0</v>
      </c>
      <c r="C2053" s="1"/>
      <c r="D2053" s="1">
        <v>662145</v>
      </c>
      <c r="E2053" s="1">
        <v>1108192252</v>
      </c>
      <c r="F2053" s="1" t="s">
        <v>87</v>
      </c>
      <c r="G2053" s="11">
        <v>46000</v>
      </c>
      <c r="H2053" s="1">
        <v>0</v>
      </c>
      <c r="I2053" s="1" t="s">
        <v>16646</v>
      </c>
      <c r="J2053" s="1" t="s">
        <v>16652</v>
      </c>
      <c r="K2053" s="1">
        <v>0</v>
      </c>
      <c r="L2053" s="1" t="s">
        <v>12</v>
      </c>
      <c r="M2053" s="1" t="s">
        <v>13</v>
      </c>
      <c r="N2053" s="1" t="s">
        <v>6771</v>
      </c>
      <c r="O2053" s="1" t="s">
        <v>1913</v>
      </c>
      <c r="P2053" s="1">
        <v>17.88</v>
      </c>
      <c r="Q2053" s="1">
        <v>64.13</v>
      </c>
      <c r="R2053" s="1">
        <v>109.37</v>
      </c>
      <c r="S2053" s="3">
        <v>0.44700000000000001</v>
      </c>
      <c r="T2053" s="3">
        <v>0.71255555555555505</v>
      </c>
      <c r="U2053" s="1" t="s">
        <v>2074</v>
      </c>
      <c r="V2053" s="1">
        <v>3024924296</v>
      </c>
      <c r="W2053" s="1">
        <v>2001109889</v>
      </c>
      <c r="X2053" s="1" t="s">
        <v>8109</v>
      </c>
      <c r="Y2053" s="1" t="s">
        <v>11137</v>
      </c>
      <c r="Z2053" s="2">
        <v>-6.4607732999999996</v>
      </c>
      <c r="AA2053" s="2">
        <v>-47.054585000000003</v>
      </c>
      <c r="AB2053" s="2" t="s">
        <v>12702</v>
      </c>
      <c r="CJ2053" s="1" t="s">
        <v>19256</v>
      </c>
    </row>
    <row r="2054" spans="1:88" x14ac:dyDescent="0.25">
      <c r="B2054" s="1">
        <v>0</v>
      </c>
      <c r="C2054" s="1"/>
      <c r="D2054" s="1">
        <v>662147</v>
      </c>
      <c r="E2054" s="1">
        <v>1108192327</v>
      </c>
      <c r="F2054" s="1" t="s">
        <v>79</v>
      </c>
      <c r="G2054" s="11">
        <v>46000</v>
      </c>
      <c r="H2054" s="1">
        <v>0</v>
      </c>
      <c r="I2054" s="1" t="s">
        <v>16646</v>
      </c>
      <c r="J2054" s="1" t="s">
        <v>16652</v>
      </c>
      <c r="K2054" s="1">
        <v>0</v>
      </c>
      <c r="L2054" s="1" t="s">
        <v>12</v>
      </c>
      <c r="M2054" s="1" t="s">
        <v>22</v>
      </c>
      <c r="N2054" s="1" t="s">
        <v>6768</v>
      </c>
      <c r="O2054" s="1" t="s">
        <v>1301</v>
      </c>
      <c r="P2054" s="1">
        <v>2033.5</v>
      </c>
      <c r="Q2054" s="1">
        <v>1599.84</v>
      </c>
      <c r="R2054" s="1">
        <v>1575.59</v>
      </c>
      <c r="S2054" s="3">
        <v>50.837499999999999</v>
      </c>
      <c r="T2054" s="3">
        <v>17.776</v>
      </c>
      <c r="U2054" s="1" t="s">
        <v>2075</v>
      </c>
      <c r="V2054" s="1">
        <v>3024925071</v>
      </c>
      <c r="W2054" s="1">
        <v>2001109913</v>
      </c>
      <c r="X2054" s="1" t="s">
        <v>7522</v>
      </c>
      <c r="Y2054" s="1" t="s">
        <v>11138</v>
      </c>
      <c r="Z2054" s="2">
        <v>-3.3181983000000002</v>
      </c>
      <c r="AA2054" s="2">
        <v>-44.693421700000002</v>
      </c>
      <c r="AB2054" s="2" t="s">
        <v>12631</v>
      </c>
      <c r="CJ2054" s="1" t="s">
        <v>19257</v>
      </c>
    </row>
    <row r="2055" spans="1:88" x14ac:dyDescent="0.25">
      <c r="A2055" s="1" t="s">
        <v>16810</v>
      </c>
      <c r="B2055" s="1">
        <v>0</v>
      </c>
      <c r="C2055" s="1"/>
      <c r="D2055" s="1">
        <v>662149</v>
      </c>
      <c r="E2055" s="1">
        <v>1108192514</v>
      </c>
      <c r="F2055" s="1" t="s">
        <v>79</v>
      </c>
      <c r="G2055" s="11">
        <v>46000</v>
      </c>
      <c r="H2055" s="1">
        <v>0</v>
      </c>
      <c r="I2055" s="1" t="s">
        <v>16646</v>
      </c>
      <c r="J2055" s="1" t="s">
        <v>16654</v>
      </c>
      <c r="K2055" s="1" t="s">
        <v>16662</v>
      </c>
      <c r="L2055" s="1" t="s">
        <v>12</v>
      </c>
      <c r="M2055" s="1" t="s">
        <v>13</v>
      </c>
      <c r="N2055" s="1" t="s">
        <v>6769</v>
      </c>
      <c r="O2055" s="1" t="s">
        <v>796</v>
      </c>
      <c r="P2055" s="1">
        <v>128.05000000000001</v>
      </c>
      <c r="Q2055" s="1">
        <v>190.39</v>
      </c>
      <c r="R2055" s="1">
        <v>170.99</v>
      </c>
      <c r="S2055" s="3">
        <v>3.2012499999999999</v>
      </c>
      <c r="T2055" s="3">
        <v>2.11544444444444</v>
      </c>
      <c r="U2055" s="1" t="s">
        <v>2076</v>
      </c>
      <c r="V2055" s="1">
        <v>3024924458</v>
      </c>
      <c r="W2055" s="1">
        <v>2001109925</v>
      </c>
      <c r="X2055" s="1" t="s">
        <v>8110</v>
      </c>
      <c r="Y2055" s="1" t="s">
        <v>11138</v>
      </c>
      <c r="Z2055" s="2">
        <v>-5.1226266999999996</v>
      </c>
      <c r="AA2055" s="2">
        <v>-43.038849999999996</v>
      </c>
      <c r="AB2055" s="2" t="s">
        <v>12703</v>
      </c>
      <c r="CJ2055" s="1" t="s">
        <v>19258</v>
      </c>
    </row>
    <row r="2056" spans="1:88" x14ac:dyDescent="0.25">
      <c r="B2056" s="1">
        <v>0</v>
      </c>
      <c r="C2056" s="1"/>
      <c r="D2056" s="1">
        <v>662153</v>
      </c>
      <c r="E2056" s="1">
        <v>1108193636</v>
      </c>
      <c r="F2056" s="1" t="s">
        <v>87</v>
      </c>
      <c r="G2056" s="11">
        <v>46000</v>
      </c>
      <c r="H2056" s="1">
        <v>0</v>
      </c>
      <c r="I2056" s="1" t="s">
        <v>16646</v>
      </c>
      <c r="J2056" s="1" t="s">
        <v>16652</v>
      </c>
      <c r="K2056" s="1">
        <v>0</v>
      </c>
      <c r="L2056" s="1" t="s">
        <v>12</v>
      </c>
      <c r="M2056" s="1" t="s">
        <v>25</v>
      </c>
      <c r="N2056" s="1" t="s">
        <v>6771</v>
      </c>
      <c r="O2056" s="1" t="s">
        <v>461</v>
      </c>
      <c r="P2056" s="1">
        <v>749.27</v>
      </c>
      <c r="Q2056" s="1">
        <v>91.17</v>
      </c>
      <c r="R2056" s="1">
        <v>154.63</v>
      </c>
      <c r="S2056" s="3">
        <v>18.731750000000002</v>
      </c>
      <c r="T2056" s="3">
        <v>1.0129999999999999</v>
      </c>
      <c r="U2056" s="1" t="s">
        <v>2077</v>
      </c>
      <c r="V2056" s="1">
        <v>3024923931</v>
      </c>
      <c r="W2056" s="1">
        <v>2001109993</v>
      </c>
      <c r="X2056" s="1" t="s">
        <v>7868</v>
      </c>
      <c r="Y2056" s="1" t="s">
        <v>11137</v>
      </c>
      <c r="Z2056" s="2">
        <v>-5.7540325000000001</v>
      </c>
      <c r="AA2056" s="2">
        <v>-47.412749699999999</v>
      </c>
      <c r="AB2056" s="2" t="s">
        <v>30</v>
      </c>
      <c r="CJ2056" s="1" t="s">
        <v>19259</v>
      </c>
    </row>
    <row r="2057" spans="1:88" x14ac:dyDescent="0.25">
      <c r="B2057" s="1">
        <v>0</v>
      </c>
      <c r="C2057" s="1"/>
      <c r="D2057" s="1">
        <v>662158</v>
      </c>
      <c r="E2057" s="1">
        <v>1108194968</v>
      </c>
      <c r="F2057" s="1" t="s">
        <v>87</v>
      </c>
      <c r="G2057" s="11">
        <v>46000</v>
      </c>
      <c r="H2057" s="1">
        <v>0</v>
      </c>
      <c r="I2057" s="1" t="s">
        <v>16646</v>
      </c>
      <c r="J2057" s="1" t="s">
        <v>16652</v>
      </c>
      <c r="K2057" s="1">
        <v>0</v>
      </c>
      <c r="L2057" s="1" t="s">
        <v>12</v>
      </c>
      <c r="M2057" s="1" t="s">
        <v>13</v>
      </c>
      <c r="N2057" s="1" t="s">
        <v>6771</v>
      </c>
      <c r="O2057" s="1" t="s">
        <v>64</v>
      </c>
      <c r="P2057" s="1">
        <v>119.59</v>
      </c>
      <c r="Q2057" s="1">
        <v>52.03</v>
      </c>
      <c r="R2057" s="1">
        <v>99.32</v>
      </c>
      <c r="S2057" s="3">
        <v>2.9897499999999999</v>
      </c>
      <c r="T2057" s="3">
        <v>0.57811111111111102</v>
      </c>
      <c r="U2057" s="1" t="s">
        <v>2078</v>
      </c>
      <c r="V2057" s="1">
        <v>3024928020</v>
      </c>
      <c r="W2057" s="1">
        <v>2001110080</v>
      </c>
      <c r="X2057" s="1" t="s">
        <v>8111</v>
      </c>
      <c r="Y2057" s="1" t="s">
        <v>11137</v>
      </c>
      <c r="Z2057" s="2">
        <v>-7.4616986000000001</v>
      </c>
      <c r="AA2057" s="2">
        <v>-46.0294642</v>
      </c>
      <c r="AB2057" s="2" t="s">
        <v>12704</v>
      </c>
      <c r="CJ2057" s="1" t="s">
        <v>19260</v>
      </c>
    </row>
    <row r="2058" spans="1:88" x14ac:dyDescent="0.25">
      <c r="B2058" s="1">
        <v>0</v>
      </c>
      <c r="C2058" s="1"/>
      <c r="D2058" s="1">
        <v>662155</v>
      </c>
      <c r="E2058" s="1">
        <v>1108195156</v>
      </c>
      <c r="F2058" s="1" t="s">
        <v>87</v>
      </c>
      <c r="G2058" s="11">
        <v>46000</v>
      </c>
      <c r="H2058" s="1">
        <v>0</v>
      </c>
      <c r="I2058" s="1" t="s">
        <v>16646</v>
      </c>
      <c r="J2058" s="1" t="s">
        <v>16652</v>
      </c>
      <c r="K2058" s="1">
        <v>0</v>
      </c>
      <c r="L2058" s="1" t="s">
        <v>12</v>
      </c>
      <c r="M2058" s="1" t="s">
        <v>13</v>
      </c>
      <c r="N2058" s="1" t="s">
        <v>6768</v>
      </c>
      <c r="O2058" s="1" t="s">
        <v>1230</v>
      </c>
      <c r="P2058" s="1">
        <v>149.32</v>
      </c>
      <c r="Q2058" s="1">
        <v>28.53</v>
      </c>
      <c r="R2058" s="1">
        <v>126.13</v>
      </c>
      <c r="S2058" s="3">
        <v>3.7330000000000001</v>
      </c>
      <c r="T2058" s="3">
        <v>0.317</v>
      </c>
      <c r="U2058" s="1" t="s">
        <v>2079</v>
      </c>
      <c r="V2058" s="1">
        <v>3024927481</v>
      </c>
      <c r="W2058" s="1">
        <v>2001110066</v>
      </c>
      <c r="X2058" s="1" t="s">
        <v>7934</v>
      </c>
      <c r="Y2058" s="1" t="s">
        <v>11137</v>
      </c>
      <c r="Z2058" s="2">
        <v>-3.4601969000000001</v>
      </c>
      <c r="AA2058" s="2">
        <v>-43.892068299999998</v>
      </c>
      <c r="AB2058" s="2" t="s">
        <v>12705</v>
      </c>
      <c r="CJ2058" s="1" t="s">
        <v>19261</v>
      </c>
    </row>
    <row r="2059" spans="1:88" x14ac:dyDescent="0.25">
      <c r="B2059" s="1">
        <v>0</v>
      </c>
      <c r="C2059" s="1"/>
      <c r="D2059" s="1">
        <v>662160</v>
      </c>
      <c r="E2059" s="1">
        <v>1108195271</v>
      </c>
      <c r="F2059" s="1" t="s">
        <v>79</v>
      </c>
      <c r="G2059" s="11">
        <v>46000</v>
      </c>
      <c r="H2059" s="1">
        <v>0</v>
      </c>
      <c r="I2059" s="1" t="s">
        <v>16646</v>
      </c>
      <c r="J2059" s="1" t="s">
        <v>16652</v>
      </c>
      <c r="K2059" s="1">
        <v>0</v>
      </c>
      <c r="L2059" s="1" t="s">
        <v>12</v>
      </c>
      <c r="M2059" s="1" t="s">
        <v>13</v>
      </c>
      <c r="N2059" s="1" t="s">
        <v>6768</v>
      </c>
      <c r="O2059" s="1" t="s">
        <v>333</v>
      </c>
      <c r="P2059" s="1">
        <v>116.59</v>
      </c>
      <c r="Q2059" s="1">
        <v>58.45</v>
      </c>
      <c r="R2059" s="1">
        <v>378.11</v>
      </c>
      <c r="S2059" s="3">
        <v>2.9147500000000002</v>
      </c>
      <c r="T2059" s="3">
        <v>0.64944444444444405</v>
      </c>
      <c r="U2059" s="1" t="s">
        <v>2080</v>
      </c>
      <c r="V2059" s="1">
        <v>3024928089</v>
      </c>
      <c r="W2059" s="1">
        <v>2001110085</v>
      </c>
      <c r="X2059" s="1" t="s">
        <v>8112</v>
      </c>
      <c r="Y2059" s="1" t="s">
        <v>11138</v>
      </c>
      <c r="Z2059" s="2">
        <v>-5.0815885999999999</v>
      </c>
      <c r="AA2059" s="2">
        <v>-44.970869999999998</v>
      </c>
      <c r="AB2059" s="2" t="s">
        <v>30</v>
      </c>
      <c r="CJ2059" s="1" t="s">
        <v>19262</v>
      </c>
    </row>
    <row r="2060" spans="1:88" x14ac:dyDescent="0.25">
      <c r="B2060" s="1">
        <v>0</v>
      </c>
      <c r="C2060" s="1"/>
      <c r="D2060" s="1">
        <v>662162</v>
      </c>
      <c r="E2060" s="1">
        <v>1108195495</v>
      </c>
      <c r="F2060" s="1" t="s">
        <v>87</v>
      </c>
      <c r="G2060" s="11">
        <v>46000</v>
      </c>
      <c r="H2060" s="1">
        <v>0</v>
      </c>
      <c r="I2060" s="1" t="s">
        <v>16646</v>
      </c>
      <c r="J2060" s="1" t="s">
        <v>16652</v>
      </c>
      <c r="K2060" s="1">
        <v>0</v>
      </c>
      <c r="L2060" s="1" t="s">
        <v>12</v>
      </c>
      <c r="M2060" s="1" t="s">
        <v>13</v>
      </c>
      <c r="N2060" s="1" t="s">
        <v>6769</v>
      </c>
      <c r="O2060" s="1" t="s">
        <v>33</v>
      </c>
      <c r="P2060" s="1">
        <v>167.84</v>
      </c>
      <c r="Q2060" s="1">
        <v>43.7</v>
      </c>
      <c r="R2060" s="1">
        <v>157.63999999999999</v>
      </c>
      <c r="S2060" s="3">
        <v>4.1959999999999997</v>
      </c>
      <c r="T2060" s="3">
        <v>0.48555555555555602</v>
      </c>
      <c r="U2060" s="1" t="s">
        <v>2081</v>
      </c>
      <c r="V2060" s="1">
        <v>3024925888</v>
      </c>
      <c r="W2060" s="1">
        <v>2001110120</v>
      </c>
      <c r="X2060" s="1" t="s">
        <v>8113</v>
      </c>
      <c r="Y2060" s="1" t="s">
        <v>11137</v>
      </c>
      <c r="Z2060" s="2">
        <v>-6.4340333000000003</v>
      </c>
      <c r="AA2060" s="2">
        <v>-43.498817199999998</v>
      </c>
      <c r="AB2060" s="2" t="s">
        <v>30</v>
      </c>
      <c r="CJ2060" s="1" t="s">
        <v>19263</v>
      </c>
    </row>
    <row r="2061" spans="1:88" x14ac:dyDescent="0.25">
      <c r="B2061" s="1">
        <v>0</v>
      </c>
      <c r="C2061" s="1"/>
      <c r="D2061" s="1">
        <v>662164</v>
      </c>
      <c r="E2061" s="1">
        <v>1108195902</v>
      </c>
      <c r="F2061" s="1" t="s">
        <v>87</v>
      </c>
      <c r="G2061" s="11">
        <v>46000</v>
      </c>
      <c r="H2061" s="1">
        <v>0</v>
      </c>
      <c r="I2061" s="1" t="s">
        <v>16646</v>
      </c>
      <c r="J2061" s="1" t="s">
        <v>16652</v>
      </c>
      <c r="K2061" s="1">
        <v>0</v>
      </c>
      <c r="L2061" s="1" t="s">
        <v>17</v>
      </c>
      <c r="M2061" s="1" t="s">
        <v>13</v>
      </c>
      <c r="N2061" s="1" t="s">
        <v>6770</v>
      </c>
      <c r="O2061" s="1" t="s">
        <v>562</v>
      </c>
      <c r="P2061" s="1">
        <v>40.79</v>
      </c>
      <c r="Q2061" s="1">
        <v>39.35</v>
      </c>
      <c r="R2061" s="1">
        <v>114.72</v>
      </c>
      <c r="S2061" s="3">
        <v>1.0197499999999999</v>
      </c>
      <c r="T2061" s="3">
        <v>0.43722222222222201</v>
      </c>
      <c r="U2061" s="1" t="s">
        <v>2082</v>
      </c>
      <c r="V2061" s="1">
        <v>3024929433</v>
      </c>
      <c r="W2061" s="1">
        <v>2001110137</v>
      </c>
      <c r="X2061" s="1" t="s">
        <v>8114</v>
      </c>
      <c r="Y2061" s="1" t="s">
        <v>11137</v>
      </c>
      <c r="Z2061" s="2">
        <v>-2.9257982999999999</v>
      </c>
      <c r="AA2061" s="2">
        <v>-44.06429</v>
      </c>
      <c r="AB2061" s="2" t="s">
        <v>12706</v>
      </c>
      <c r="CJ2061" s="1" t="s">
        <v>19264</v>
      </c>
    </row>
    <row r="2062" spans="1:88" x14ac:dyDescent="0.25">
      <c r="B2062" s="1">
        <v>0</v>
      </c>
      <c r="C2062" s="1"/>
      <c r="D2062" s="1">
        <v>662167</v>
      </c>
      <c r="E2062" s="1">
        <v>1108195951</v>
      </c>
      <c r="F2062" s="1" t="s">
        <v>87</v>
      </c>
      <c r="G2062" s="11">
        <v>46000</v>
      </c>
      <c r="H2062" s="1">
        <v>0</v>
      </c>
      <c r="I2062" s="1" t="s">
        <v>16646</v>
      </c>
      <c r="J2062" s="1" t="s">
        <v>16652</v>
      </c>
      <c r="K2062" s="1">
        <v>0</v>
      </c>
      <c r="L2062" s="1" t="s">
        <v>12</v>
      </c>
      <c r="M2062" s="1" t="s">
        <v>13</v>
      </c>
      <c r="N2062" s="1" t="s">
        <v>6771</v>
      </c>
      <c r="O2062" s="1" t="s">
        <v>117</v>
      </c>
      <c r="P2062" s="1">
        <v>88.57</v>
      </c>
      <c r="Q2062" s="1">
        <v>148.86000000000001</v>
      </c>
      <c r="R2062" s="1">
        <v>151.79</v>
      </c>
      <c r="S2062" s="3">
        <v>2.2142499999999998</v>
      </c>
      <c r="T2062" s="3">
        <v>1.6539999999999999</v>
      </c>
      <c r="U2062" s="1" t="s">
        <v>2083</v>
      </c>
      <c r="V2062" s="1">
        <v>3024930105</v>
      </c>
      <c r="W2062" s="1">
        <v>2001110170</v>
      </c>
      <c r="X2062" s="1" t="s">
        <v>7733</v>
      </c>
      <c r="Y2062" s="1" t="s">
        <v>11137</v>
      </c>
      <c r="Z2062" s="2">
        <v>-6.4471283000000001</v>
      </c>
      <c r="AA2062" s="2">
        <v>-46.181325000000001</v>
      </c>
      <c r="AB2062" s="2" t="s">
        <v>12707</v>
      </c>
      <c r="CJ2062" s="1" t="s">
        <v>19265</v>
      </c>
    </row>
    <row r="2063" spans="1:88" x14ac:dyDescent="0.25">
      <c r="B2063" s="1">
        <v>0</v>
      </c>
      <c r="C2063" s="1"/>
      <c r="D2063" s="1">
        <v>662168</v>
      </c>
      <c r="E2063" s="1">
        <v>1108198648</v>
      </c>
      <c r="F2063" s="1" t="s">
        <v>79</v>
      </c>
      <c r="G2063" s="11">
        <v>46000</v>
      </c>
      <c r="H2063" s="1">
        <v>0</v>
      </c>
      <c r="I2063" s="1" t="s">
        <v>16646</v>
      </c>
      <c r="J2063" s="1" t="s">
        <v>16652</v>
      </c>
      <c r="K2063" s="1">
        <v>0</v>
      </c>
      <c r="L2063" s="1" t="s">
        <v>12</v>
      </c>
      <c r="M2063" s="1" t="s">
        <v>13</v>
      </c>
      <c r="N2063" s="1" t="s">
        <v>6771</v>
      </c>
      <c r="O2063" s="1" t="s">
        <v>937</v>
      </c>
      <c r="P2063" s="1">
        <v>174.4</v>
      </c>
      <c r="Q2063" s="1">
        <v>313.11</v>
      </c>
      <c r="R2063" s="1">
        <v>311.58999999999997</v>
      </c>
      <c r="S2063" s="3">
        <v>4.3600000000000003</v>
      </c>
      <c r="T2063" s="3">
        <v>3.4790000000000001</v>
      </c>
      <c r="U2063" s="1" t="s">
        <v>2084</v>
      </c>
      <c r="V2063" s="1">
        <v>3024930245</v>
      </c>
      <c r="W2063" s="1">
        <v>2001110178</v>
      </c>
      <c r="X2063" s="1" t="s">
        <v>7301</v>
      </c>
      <c r="Y2063" s="1" t="s">
        <v>11138</v>
      </c>
      <c r="Z2063" s="2">
        <v>-7.1121039000000001</v>
      </c>
      <c r="AA2063" s="2">
        <v>-46.667355800000003</v>
      </c>
      <c r="AB2063" s="2" t="s">
        <v>30</v>
      </c>
      <c r="CJ2063" s="1" t="s">
        <v>19266</v>
      </c>
    </row>
    <row r="2064" spans="1:88" x14ac:dyDescent="0.25">
      <c r="B2064" s="1">
        <v>0</v>
      </c>
      <c r="C2064" s="1"/>
      <c r="D2064" s="1">
        <v>662169</v>
      </c>
      <c r="E2064" s="1">
        <v>1108198761</v>
      </c>
      <c r="F2064" s="1" t="s">
        <v>79</v>
      </c>
      <c r="G2064" s="11">
        <v>46000</v>
      </c>
      <c r="H2064" s="1">
        <v>0</v>
      </c>
      <c r="I2064" s="1" t="s">
        <v>16646</v>
      </c>
      <c r="J2064" s="1" t="s">
        <v>16652</v>
      </c>
      <c r="K2064" s="1">
        <v>0</v>
      </c>
      <c r="L2064" s="1" t="s">
        <v>12</v>
      </c>
      <c r="M2064" s="1" t="s">
        <v>13</v>
      </c>
      <c r="N2064" s="1" t="s">
        <v>6768</v>
      </c>
      <c r="O2064" s="1" t="s">
        <v>196</v>
      </c>
      <c r="P2064" s="1">
        <v>1214.18</v>
      </c>
      <c r="Q2064" s="1">
        <v>13.16</v>
      </c>
      <c r="R2064" s="1">
        <v>615.47</v>
      </c>
      <c r="S2064" s="3">
        <v>30.354500000000002</v>
      </c>
      <c r="T2064" s="3">
        <v>0.146222222222222</v>
      </c>
      <c r="U2064" s="1" t="s">
        <v>2085</v>
      </c>
      <c r="V2064" s="1">
        <v>3024930300</v>
      </c>
      <c r="W2064" s="1">
        <v>2001110179</v>
      </c>
      <c r="X2064" s="1" t="s">
        <v>8115</v>
      </c>
      <c r="Y2064" s="1" t="s">
        <v>11138</v>
      </c>
      <c r="Z2064" s="2">
        <v>-5.0636947000000001</v>
      </c>
      <c r="AA2064" s="2">
        <v>-45.184074199999998</v>
      </c>
      <c r="AB2064" s="2" t="s">
        <v>12708</v>
      </c>
      <c r="CJ2064" s="1" t="s">
        <v>19267</v>
      </c>
    </row>
    <row r="2065" spans="1:88" x14ac:dyDescent="0.25">
      <c r="B2065" s="1">
        <v>0</v>
      </c>
      <c r="C2065" s="1"/>
      <c r="D2065" s="1">
        <v>662176</v>
      </c>
      <c r="E2065" s="1">
        <v>1108198819</v>
      </c>
      <c r="F2065" s="1" t="s">
        <v>87</v>
      </c>
      <c r="G2065" s="11">
        <v>46000</v>
      </c>
      <c r="H2065" s="1">
        <v>0</v>
      </c>
      <c r="I2065" s="1" t="s">
        <v>16646</v>
      </c>
      <c r="J2065" s="1" t="s">
        <v>16652</v>
      </c>
      <c r="K2065" s="1">
        <v>0</v>
      </c>
      <c r="L2065" s="1" t="s">
        <v>12</v>
      </c>
      <c r="M2065" s="1" t="s">
        <v>13</v>
      </c>
      <c r="N2065" s="1" t="s">
        <v>6768</v>
      </c>
      <c r="O2065" s="1" t="s">
        <v>1230</v>
      </c>
      <c r="P2065" s="1">
        <v>142.63999999999999</v>
      </c>
      <c r="Q2065" s="1">
        <v>28.03</v>
      </c>
      <c r="R2065" s="1">
        <v>130.94</v>
      </c>
      <c r="S2065" s="3">
        <v>3.5659999999999998</v>
      </c>
      <c r="T2065" s="3">
        <v>0.31144444444444402</v>
      </c>
      <c r="U2065" s="1" t="s">
        <v>2086</v>
      </c>
      <c r="V2065" s="1">
        <v>3024931187</v>
      </c>
      <c r="W2065" s="1">
        <v>2001110233</v>
      </c>
      <c r="X2065" s="1" t="s">
        <v>7934</v>
      </c>
      <c r="Y2065" s="1" t="s">
        <v>11137</v>
      </c>
      <c r="Z2065" s="2">
        <v>-3.4605214000000002</v>
      </c>
      <c r="AA2065" s="2">
        <v>-43.892256699999997</v>
      </c>
      <c r="AB2065" s="2" t="s">
        <v>12705</v>
      </c>
      <c r="CJ2065" s="1" t="s">
        <v>19268</v>
      </c>
    </row>
    <row r="2066" spans="1:88" x14ac:dyDescent="0.25">
      <c r="B2066" s="1">
        <v>0</v>
      </c>
      <c r="C2066" s="1"/>
      <c r="D2066" s="1">
        <v>662181</v>
      </c>
      <c r="E2066" s="1">
        <v>1108199065</v>
      </c>
      <c r="F2066" s="1" t="s">
        <v>79</v>
      </c>
      <c r="G2066" s="11">
        <v>46000</v>
      </c>
      <c r="H2066" s="1">
        <v>0</v>
      </c>
      <c r="I2066" s="1" t="s">
        <v>16646</v>
      </c>
      <c r="J2066" s="1" t="s">
        <v>16655</v>
      </c>
      <c r="K2066" s="1" t="s">
        <v>16655</v>
      </c>
      <c r="L2066" s="1" t="s">
        <v>12</v>
      </c>
      <c r="M2066" s="1" t="s">
        <v>13</v>
      </c>
      <c r="N2066" s="1" t="s">
        <v>6769</v>
      </c>
      <c r="O2066" s="1" t="s">
        <v>53</v>
      </c>
      <c r="P2066" s="1">
        <v>42.3</v>
      </c>
      <c r="Q2066" s="1">
        <v>101.79</v>
      </c>
      <c r="R2066" s="1">
        <v>99.02</v>
      </c>
      <c r="S2066" s="3">
        <v>1.0575000000000001</v>
      </c>
      <c r="T2066" s="3">
        <v>1.131</v>
      </c>
      <c r="U2066" s="1" t="s">
        <v>2087</v>
      </c>
      <c r="V2066" s="1">
        <v>3024930431</v>
      </c>
      <c r="W2066" s="1">
        <v>2001110247</v>
      </c>
      <c r="X2066" s="1" t="s">
        <v>8003</v>
      </c>
      <c r="Y2066" s="1" t="s">
        <v>11138</v>
      </c>
      <c r="Z2066" s="2">
        <v>-6.3717147000000001</v>
      </c>
      <c r="AA2066" s="2">
        <v>-44.392612200000002</v>
      </c>
      <c r="AB2066" s="2" t="s">
        <v>12585</v>
      </c>
      <c r="CJ2066" s="1" t="s">
        <v>19269</v>
      </c>
    </row>
    <row r="2067" spans="1:88" x14ac:dyDescent="0.25">
      <c r="B2067" s="1">
        <v>0</v>
      </c>
      <c r="C2067" s="1"/>
      <c r="D2067" s="1">
        <v>662185</v>
      </c>
      <c r="E2067" s="1">
        <v>1108199264</v>
      </c>
      <c r="F2067" s="1" t="s">
        <v>87</v>
      </c>
      <c r="G2067" s="11">
        <v>46000</v>
      </c>
      <c r="H2067" s="1">
        <v>0</v>
      </c>
      <c r="I2067" s="1" t="s">
        <v>16646</v>
      </c>
      <c r="J2067" s="1" t="s">
        <v>16652</v>
      </c>
      <c r="K2067" s="1">
        <v>0</v>
      </c>
      <c r="L2067" s="1" t="s">
        <v>12</v>
      </c>
      <c r="M2067" s="1" t="s">
        <v>22</v>
      </c>
      <c r="N2067" s="1" t="s">
        <v>6769</v>
      </c>
      <c r="O2067" s="1" t="s">
        <v>501</v>
      </c>
      <c r="P2067" s="1">
        <v>3491.09</v>
      </c>
      <c r="Q2067" s="1">
        <v>3275.7</v>
      </c>
      <c r="R2067" s="1">
        <v>3238.21</v>
      </c>
      <c r="S2067" s="3">
        <v>87.277249999999995</v>
      </c>
      <c r="T2067" s="3">
        <v>36.396666666666697</v>
      </c>
      <c r="U2067" s="1" t="s">
        <v>2088</v>
      </c>
      <c r="V2067" s="1">
        <v>3024930539</v>
      </c>
      <c r="W2067" s="1">
        <v>2001110282</v>
      </c>
      <c r="X2067" s="1" t="s">
        <v>8116</v>
      </c>
      <c r="Y2067" s="1" t="s">
        <v>11137</v>
      </c>
      <c r="Z2067" s="2">
        <v>-6.6037350000000004</v>
      </c>
      <c r="AA2067" s="2">
        <v>-44.172939999999997</v>
      </c>
      <c r="AB2067" s="2" t="s">
        <v>12709</v>
      </c>
      <c r="CJ2067" s="1" t="s">
        <v>19270</v>
      </c>
    </row>
    <row r="2068" spans="1:88" x14ac:dyDescent="0.25">
      <c r="B2068" s="1">
        <v>0</v>
      </c>
      <c r="C2068" s="1"/>
      <c r="D2068" s="1">
        <v>662188</v>
      </c>
      <c r="E2068" s="1">
        <v>1108199292</v>
      </c>
      <c r="F2068" s="1" t="s">
        <v>79</v>
      </c>
      <c r="G2068" s="11">
        <v>46000</v>
      </c>
      <c r="H2068" s="1">
        <v>0</v>
      </c>
      <c r="I2068" s="1" t="s">
        <v>16646</v>
      </c>
      <c r="J2068" s="1" t="s">
        <v>16652</v>
      </c>
      <c r="K2068" s="1">
        <v>0</v>
      </c>
      <c r="L2068" s="1" t="s">
        <v>12</v>
      </c>
      <c r="M2068" s="1" t="s">
        <v>13</v>
      </c>
      <c r="N2068" s="1" t="s">
        <v>6768</v>
      </c>
      <c r="O2068" s="1" t="s">
        <v>422</v>
      </c>
      <c r="P2068" s="1">
        <v>289.58999999999997</v>
      </c>
      <c r="Q2068" s="1">
        <v>148.21</v>
      </c>
      <c r="R2068" s="1">
        <v>268.10000000000002</v>
      </c>
      <c r="S2068" s="3">
        <v>7.2397499999999999</v>
      </c>
      <c r="T2068" s="3">
        <v>1.6467777777777799</v>
      </c>
      <c r="U2068" s="1" t="s">
        <v>2089</v>
      </c>
      <c r="V2068" s="1">
        <v>3024931438</v>
      </c>
      <c r="W2068" s="1">
        <v>2001110301</v>
      </c>
      <c r="X2068" s="1" t="s">
        <v>8117</v>
      </c>
      <c r="Y2068" s="1" t="s">
        <v>11138</v>
      </c>
      <c r="Z2068" s="2">
        <v>-4.8864894000000003</v>
      </c>
      <c r="AA2068" s="2">
        <v>-44.369837500000003</v>
      </c>
      <c r="AB2068" s="2" t="s">
        <v>12710</v>
      </c>
      <c r="CJ2068" s="1" t="s">
        <v>19271</v>
      </c>
    </row>
    <row r="2069" spans="1:88" x14ac:dyDescent="0.25">
      <c r="B2069" s="1">
        <v>0</v>
      </c>
      <c r="C2069" s="1"/>
      <c r="D2069" s="1">
        <v>662191</v>
      </c>
      <c r="E2069" s="1">
        <v>1108199816</v>
      </c>
      <c r="F2069" s="1" t="s">
        <v>87</v>
      </c>
      <c r="G2069" s="11">
        <v>46000</v>
      </c>
      <c r="H2069" s="1">
        <v>0</v>
      </c>
      <c r="I2069" s="1" t="s">
        <v>16646</v>
      </c>
      <c r="J2069" s="1" t="s">
        <v>16652</v>
      </c>
      <c r="K2069" s="1">
        <v>0</v>
      </c>
      <c r="L2069" s="1" t="s">
        <v>12</v>
      </c>
      <c r="M2069" s="1" t="s">
        <v>13</v>
      </c>
      <c r="N2069" s="1" t="s">
        <v>6771</v>
      </c>
      <c r="O2069" s="1" t="s">
        <v>955</v>
      </c>
      <c r="P2069" s="1">
        <v>37.630000000000003</v>
      </c>
      <c r="Q2069" s="1">
        <v>14.23</v>
      </c>
      <c r="R2069" s="1">
        <v>166.03</v>
      </c>
      <c r="S2069" s="3">
        <v>0.94074999999999998</v>
      </c>
      <c r="T2069" s="3">
        <v>0.15811111111111101</v>
      </c>
      <c r="U2069" s="1" t="s">
        <v>2090</v>
      </c>
      <c r="V2069" s="1">
        <v>3024932299</v>
      </c>
      <c r="W2069" s="1">
        <v>2001110321</v>
      </c>
      <c r="X2069" s="1" t="s">
        <v>8118</v>
      </c>
      <c r="Y2069" s="1" t="s">
        <v>11137</v>
      </c>
      <c r="Z2069" s="2">
        <v>-8.4630563999999993</v>
      </c>
      <c r="AA2069" s="2">
        <v>-45.746977200000003</v>
      </c>
      <c r="AB2069" s="2" t="s">
        <v>12711</v>
      </c>
      <c r="CJ2069" s="1" t="s">
        <v>19272</v>
      </c>
    </row>
    <row r="2070" spans="1:88" x14ac:dyDescent="0.25">
      <c r="A2070" s="1" t="s">
        <v>16810</v>
      </c>
      <c r="B2070" s="1">
        <v>0</v>
      </c>
      <c r="C2070" s="1"/>
      <c r="D2070" s="1">
        <v>662195</v>
      </c>
      <c r="E2070" s="1">
        <v>1108200300</v>
      </c>
      <c r="F2070" s="1" t="s">
        <v>87</v>
      </c>
      <c r="G2070" s="11">
        <v>46000</v>
      </c>
      <c r="H2070" s="1">
        <v>0</v>
      </c>
      <c r="I2070" s="1" t="s">
        <v>16646</v>
      </c>
      <c r="J2070" s="1" t="s">
        <v>16652</v>
      </c>
      <c r="K2070" s="1" t="s">
        <v>16660</v>
      </c>
      <c r="L2070" s="1" t="s">
        <v>12</v>
      </c>
      <c r="M2070" s="1" t="s">
        <v>13</v>
      </c>
      <c r="N2070" s="1" t="s">
        <v>6769</v>
      </c>
      <c r="O2070" s="1" t="s">
        <v>47</v>
      </c>
      <c r="P2070" s="1">
        <v>17.850000000000001</v>
      </c>
      <c r="Q2070" s="1">
        <v>84.43</v>
      </c>
      <c r="R2070" s="1">
        <v>96.55</v>
      </c>
      <c r="S2070" s="3">
        <v>0.44624999999999998</v>
      </c>
      <c r="T2070" s="3">
        <v>0.93811111111111101</v>
      </c>
      <c r="U2070" s="1" t="s">
        <v>2091</v>
      </c>
      <c r="V2070" s="1">
        <v>3024930776</v>
      </c>
      <c r="W2070" s="1">
        <v>2001110350</v>
      </c>
      <c r="X2070" s="1" t="s">
        <v>8119</v>
      </c>
      <c r="Y2070" s="1" t="s">
        <v>11137</v>
      </c>
      <c r="Z2070" s="2">
        <v>-6.4100083000000003</v>
      </c>
      <c r="AA2070" s="2">
        <v>-43.993295000000003</v>
      </c>
      <c r="AB2070" s="2" t="s">
        <v>12712</v>
      </c>
      <c r="CJ2070" s="1" t="s">
        <v>19273</v>
      </c>
    </row>
    <row r="2071" spans="1:88" x14ac:dyDescent="0.25">
      <c r="B2071" s="1">
        <v>0</v>
      </c>
      <c r="C2071" s="1"/>
      <c r="D2071" s="1">
        <v>662192</v>
      </c>
      <c r="E2071" s="1">
        <v>1108268249</v>
      </c>
      <c r="F2071" s="1" t="s">
        <v>87</v>
      </c>
      <c r="G2071" s="11">
        <v>46002</v>
      </c>
      <c r="H2071" s="1">
        <v>0</v>
      </c>
      <c r="I2071" s="1" t="s">
        <v>16646</v>
      </c>
      <c r="J2071" s="1" t="s">
        <v>16652</v>
      </c>
      <c r="K2071" s="1">
        <v>0</v>
      </c>
      <c r="L2071" s="1" t="s">
        <v>12</v>
      </c>
      <c r="M2071" s="1" t="s">
        <v>13</v>
      </c>
      <c r="N2071" s="1" t="s">
        <v>6771</v>
      </c>
      <c r="O2071" s="1" t="s">
        <v>66</v>
      </c>
      <c r="P2071" s="1">
        <v>22.2</v>
      </c>
      <c r="Q2071" s="1">
        <v>28.03</v>
      </c>
      <c r="R2071" s="1">
        <v>201.66</v>
      </c>
      <c r="S2071" s="3">
        <v>0.55500000000000005</v>
      </c>
      <c r="T2071" s="3">
        <v>0.31144444444444402</v>
      </c>
      <c r="U2071" s="1" t="s">
        <v>2092</v>
      </c>
      <c r="V2071" s="1">
        <v>3024941549</v>
      </c>
      <c r="W2071" s="1">
        <v>2001110326</v>
      </c>
      <c r="X2071" s="1" t="s">
        <v>8120</v>
      </c>
      <c r="Y2071" s="1" t="s">
        <v>11137</v>
      </c>
      <c r="Z2071" s="2">
        <v>-7.34659</v>
      </c>
      <c r="AA2071" s="2">
        <v>-46.621245000000002</v>
      </c>
      <c r="AB2071" s="2" t="s">
        <v>12713</v>
      </c>
      <c r="CJ2071" s="1" t="s">
        <v>19274</v>
      </c>
    </row>
    <row r="2072" spans="1:88" x14ac:dyDescent="0.25">
      <c r="B2072" s="1">
        <v>0</v>
      </c>
      <c r="C2072" s="1"/>
      <c r="D2072" s="1">
        <v>662194</v>
      </c>
      <c r="E2072" s="1">
        <v>1108268632</v>
      </c>
      <c r="F2072" s="1" t="s">
        <v>87</v>
      </c>
      <c r="G2072" s="11">
        <v>46002</v>
      </c>
      <c r="H2072" s="1">
        <v>0</v>
      </c>
      <c r="I2072" s="1" t="s">
        <v>16646</v>
      </c>
      <c r="J2072" s="1" t="s">
        <v>16652</v>
      </c>
      <c r="K2072" s="1">
        <v>0</v>
      </c>
      <c r="L2072" s="1" t="s">
        <v>12</v>
      </c>
      <c r="M2072" s="1" t="s">
        <v>22</v>
      </c>
      <c r="N2072" s="1" t="s">
        <v>6768</v>
      </c>
      <c r="O2072" s="1" t="s">
        <v>962</v>
      </c>
      <c r="P2072" s="1">
        <v>23.36</v>
      </c>
      <c r="Q2072" s="1">
        <v>56.33</v>
      </c>
      <c r="R2072" s="1">
        <v>66.81</v>
      </c>
      <c r="S2072" s="3">
        <v>0.58399999999999996</v>
      </c>
      <c r="T2072" s="3">
        <v>0.62588888888888905</v>
      </c>
      <c r="U2072" s="1" t="s">
        <v>2093</v>
      </c>
      <c r="V2072" s="1">
        <v>3024943452</v>
      </c>
      <c r="W2072" s="1">
        <v>2001110349</v>
      </c>
      <c r="X2072" s="1" t="s">
        <v>7899</v>
      </c>
      <c r="Y2072" s="1" t="s">
        <v>11137</v>
      </c>
      <c r="Z2072" s="2">
        <v>-4.4400516999999997</v>
      </c>
      <c r="AA2072" s="2">
        <v>-45.2484483</v>
      </c>
      <c r="AB2072" s="2" t="s">
        <v>12714</v>
      </c>
      <c r="CJ2072" s="1" t="s">
        <v>19275</v>
      </c>
    </row>
    <row r="2073" spans="1:88" x14ac:dyDescent="0.25">
      <c r="B2073" s="1">
        <v>0</v>
      </c>
      <c r="C2073" s="1"/>
      <c r="D2073" s="1">
        <v>662202</v>
      </c>
      <c r="E2073" s="1">
        <v>1108268703</v>
      </c>
      <c r="F2073" s="1" t="s">
        <v>87</v>
      </c>
      <c r="G2073" s="11">
        <v>46002</v>
      </c>
      <c r="H2073" s="1">
        <v>0</v>
      </c>
      <c r="I2073" s="1" t="s">
        <v>16646</v>
      </c>
      <c r="J2073" s="1" t="s">
        <v>16652</v>
      </c>
      <c r="K2073" s="1">
        <v>0</v>
      </c>
      <c r="L2073" s="1" t="s">
        <v>12</v>
      </c>
      <c r="M2073" s="1" t="s">
        <v>22</v>
      </c>
      <c r="N2073" s="1" t="s">
        <v>6768</v>
      </c>
      <c r="O2073" s="1" t="s">
        <v>853</v>
      </c>
      <c r="P2073" s="1">
        <v>97.11</v>
      </c>
      <c r="Q2073" s="1">
        <v>49.87</v>
      </c>
      <c r="R2073" s="1">
        <v>269.57</v>
      </c>
      <c r="S2073" s="3">
        <v>2.4277500000000001</v>
      </c>
      <c r="T2073" s="3">
        <v>0.554111111111111</v>
      </c>
      <c r="U2073" s="1" t="s">
        <v>2094</v>
      </c>
      <c r="V2073" s="1">
        <v>3024944114</v>
      </c>
      <c r="W2073" s="1">
        <v>2001110401</v>
      </c>
      <c r="X2073" s="1" t="s">
        <v>8121</v>
      </c>
      <c r="Y2073" s="1" t="s">
        <v>11137</v>
      </c>
      <c r="Z2073" s="2">
        <v>-5.0418117000000002</v>
      </c>
      <c r="AA2073" s="2">
        <v>-44.431933299999997</v>
      </c>
      <c r="AB2073" s="2" t="s">
        <v>12715</v>
      </c>
      <c r="CJ2073" s="1" t="s">
        <v>19276</v>
      </c>
    </row>
    <row r="2074" spans="1:88" x14ac:dyDescent="0.25">
      <c r="B2074" s="1">
        <v>0</v>
      </c>
      <c r="C2074" s="1"/>
      <c r="D2074" s="1">
        <v>662200</v>
      </c>
      <c r="E2074" s="1">
        <v>1108268786</v>
      </c>
      <c r="F2074" s="1" t="s">
        <v>87</v>
      </c>
      <c r="G2074" s="11">
        <v>46002</v>
      </c>
      <c r="H2074" s="1">
        <v>0</v>
      </c>
      <c r="I2074" s="1" t="s">
        <v>16646</v>
      </c>
      <c r="J2074" s="1" t="s">
        <v>16652</v>
      </c>
      <c r="K2074" s="1">
        <v>0</v>
      </c>
      <c r="L2074" s="1" t="s">
        <v>12</v>
      </c>
      <c r="M2074" s="1" t="s">
        <v>13</v>
      </c>
      <c r="N2074" s="1" t="s">
        <v>6768</v>
      </c>
      <c r="O2074" s="1" t="s">
        <v>1234</v>
      </c>
      <c r="P2074" s="1">
        <v>110.07</v>
      </c>
      <c r="Q2074" s="1">
        <v>93.86</v>
      </c>
      <c r="R2074" s="1">
        <v>309.22000000000003</v>
      </c>
      <c r="S2074" s="3">
        <v>2.7517499999999999</v>
      </c>
      <c r="T2074" s="3">
        <v>1.0428888888888901</v>
      </c>
      <c r="U2074" s="1" t="s">
        <v>2095</v>
      </c>
      <c r="V2074" s="1">
        <v>3024943525</v>
      </c>
      <c r="W2074" s="1">
        <v>2001110393</v>
      </c>
      <c r="X2074" s="1" t="s">
        <v>7077</v>
      </c>
      <c r="Y2074" s="1" t="s">
        <v>11137</v>
      </c>
      <c r="Z2074" s="2">
        <v>-4.1370117000000004</v>
      </c>
      <c r="AA2074" s="2">
        <v>-44.812896700000003</v>
      </c>
      <c r="AB2074" s="2" t="s">
        <v>12716</v>
      </c>
      <c r="CJ2074" s="1" t="s">
        <v>19277</v>
      </c>
    </row>
    <row r="2075" spans="1:88" x14ac:dyDescent="0.25">
      <c r="B2075" s="1">
        <v>0</v>
      </c>
      <c r="C2075" s="1"/>
      <c r="D2075" s="1">
        <v>662204</v>
      </c>
      <c r="E2075" s="1">
        <v>1108269004</v>
      </c>
      <c r="F2075" s="1" t="s">
        <v>87</v>
      </c>
      <c r="G2075" s="11">
        <v>46002</v>
      </c>
      <c r="H2075" s="1">
        <v>0</v>
      </c>
      <c r="I2075" s="1" t="s">
        <v>16646</v>
      </c>
      <c r="J2075" s="1" t="s">
        <v>16652</v>
      </c>
      <c r="K2075" s="1">
        <v>0</v>
      </c>
      <c r="L2075" s="1" t="s">
        <v>12</v>
      </c>
      <c r="M2075" s="1" t="s">
        <v>13</v>
      </c>
      <c r="N2075" s="1" t="s">
        <v>6771</v>
      </c>
      <c r="O2075" s="1" t="s">
        <v>117</v>
      </c>
      <c r="P2075" s="1">
        <v>79.900000000000006</v>
      </c>
      <c r="Q2075" s="1">
        <v>169.26</v>
      </c>
      <c r="R2075" s="1">
        <v>171.43</v>
      </c>
      <c r="S2075" s="3">
        <v>1.9975000000000001</v>
      </c>
      <c r="T2075" s="3">
        <v>1.88066666666667</v>
      </c>
      <c r="U2075" s="1" t="s">
        <v>2096</v>
      </c>
      <c r="V2075" s="1">
        <v>3024943630</v>
      </c>
      <c r="W2075" s="1">
        <v>2001110422</v>
      </c>
      <c r="X2075" s="1" t="s">
        <v>8122</v>
      </c>
      <c r="Y2075" s="1" t="s">
        <v>11137</v>
      </c>
      <c r="Z2075" s="2">
        <v>-6.4396800000000001</v>
      </c>
      <c r="AA2075" s="2">
        <v>-46.211511700000003</v>
      </c>
      <c r="AB2075" s="2" t="s">
        <v>30</v>
      </c>
      <c r="CJ2075" s="1" t="s">
        <v>19278</v>
      </c>
    </row>
    <row r="2076" spans="1:88" x14ac:dyDescent="0.25">
      <c r="B2076" s="1">
        <v>0</v>
      </c>
      <c r="C2076" s="1"/>
      <c r="D2076" s="1">
        <v>662203</v>
      </c>
      <c r="E2076" s="1">
        <v>1108269319</v>
      </c>
      <c r="F2076" s="1" t="s">
        <v>79</v>
      </c>
      <c r="G2076" s="11">
        <v>46002</v>
      </c>
      <c r="H2076" s="1">
        <v>0</v>
      </c>
      <c r="I2076" s="1" t="s">
        <v>16646</v>
      </c>
      <c r="J2076" s="1" t="s">
        <v>16652</v>
      </c>
      <c r="K2076" s="1">
        <v>0</v>
      </c>
      <c r="L2076" s="1" t="s">
        <v>12</v>
      </c>
      <c r="M2076" s="1" t="s">
        <v>13</v>
      </c>
      <c r="N2076" s="1" t="s">
        <v>6768</v>
      </c>
      <c r="O2076" s="1" t="s">
        <v>131</v>
      </c>
      <c r="P2076" s="1">
        <v>42.26</v>
      </c>
      <c r="Q2076" s="1">
        <v>94.21</v>
      </c>
      <c r="R2076" s="1">
        <v>229.38</v>
      </c>
      <c r="S2076" s="3">
        <v>1.0565</v>
      </c>
      <c r="T2076" s="3">
        <v>1.04677777777778</v>
      </c>
      <c r="U2076" s="1" t="s">
        <v>2097</v>
      </c>
      <c r="V2076" s="1">
        <v>3024944335</v>
      </c>
      <c r="W2076" s="1">
        <v>2001110417</v>
      </c>
      <c r="X2076" s="1" t="s">
        <v>8123</v>
      </c>
      <c r="Y2076" s="1" t="s">
        <v>11138</v>
      </c>
      <c r="Z2076" s="2">
        <v>-3.4484533000000002</v>
      </c>
      <c r="AA2076" s="2">
        <v>-45.3007633</v>
      </c>
      <c r="AB2076" s="2" t="s">
        <v>12717</v>
      </c>
      <c r="CJ2076" s="1" t="s">
        <v>19279</v>
      </c>
    </row>
    <row r="2077" spans="1:88" x14ac:dyDescent="0.25">
      <c r="B2077" s="1">
        <v>0</v>
      </c>
      <c r="C2077" s="1"/>
      <c r="D2077" s="1">
        <v>662207</v>
      </c>
      <c r="E2077" s="1">
        <v>1108269414</v>
      </c>
      <c r="F2077" s="1" t="s">
        <v>79</v>
      </c>
      <c r="G2077" s="11">
        <v>46002</v>
      </c>
      <c r="H2077" s="1">
        <v>0</v>
      </c>
      <c r="I2077" s="1" t="s">
        <v>16646</v>
      </c>
      <c r="J2077" s="1" t="s">
        <v>16652</v>
      </c>
      <c r="K2077" s="1">
        <v>0</v>
      </c>
      <c r="L2077" s="1" t="s">
        <v>12</v>
      </c>
      <c r="M2077" s="1" t="s">
        <v>22</v>
      </c>
      <c r="N2077" s="1" t="s">
        <v>6771</v>
      </c>
      <c r="O2077" s="1" t="s">
        <v>395</v>
      </c>
      <c r="P2077" s="1">
        <v>29.3</v>
      </c>
      <c r="Q2077" s="1">
        <v>27.81</v>
      </c>
      <c r="R2077" s="1">
        <v>72.61</v>
      </c>
      <c r="S2077" s="3">
        <v>0.73250000000000004</v>
      </c>
      <c r="T2077" s="3">
        <v>0.309</v>
      </c>
      <c r="U2077" s="1" t="s">
        <v>2098</v>
      </c>
      <c r="V2077" s="1">
        <v>3024941913</v>
      </c>
      <c r="W2077" s="1">
        <v>2001110439</v>
      </c>
      <c r="X2077" s="1" t="s">
        <v>8124</v>
      </c>
      <c r="Y2077" s="1" t="s">
        <v>11138</v>
      </c>
      <c r="Z2077" s="2">
        <v>-7.0282121999999996</v>
      </c>
      <c r="AA2077" s="2">
        <v>-44.986720800000001</v>
      </c>
      <c r="AB2077" s="2" t="s">
        <v>30</v>
      </c>
      <c r="CJ2077" s="1" t="s">
        <v>19280</v>
      </c>
    </row>
    <row r="2078" spans="1:88" x14ac:dyDescent="0.25">
      <c r="B2078" s="1">
        <v>0</v>
      </c>
      <c r="C2078" s="1"/>
      <c r="D2078" s="1">
        <v>662211</v>
      </c>
      <c r="E2078" s="1">
        <v>1108269689</v>
      </c>
      <c r="F2078" s="1" t="s">
        <v>79</v>
      </c>
      <c r="G2078" s="11">
        <v>46002</v>
      </c>
      <c r="H2078" s="1">
        <v>0</v>
      </c>
      <c r="I2078" s="1" t="s">
        <v>16646</v>
      </c>
      <c r="J2078" s="1" t="s">
        <v>16652</v>
      </c>
      <c r="K2078" s="1">
        <v>0</v>
      </c>
      <c r="L2078" s="1" t="s">
        <v>12</v>
      </c>
      <c r="M2078" s="1" t="s">
        <v>13</v>
      </c>
      <c r="N2078" s="1" t="s">
        <v>6768</v>
      </c>
      <c r="O2078" s="1" t="s">
        <v>350</v>
      </c>
      <c r="P2078" s="1">
        <v>16.850000000000001</v>
      </c>
      <c r="Q2078" s="1">
        <v>18.399999999999999</v>
      </c>
      <c r="R2078" s="1">
        <v>28.99</v>
      </c>
      <c r="S2078" s="3">
        <v>0.42125000000000001</v>
      </c>
      <c r="T2078" s="3">
        <v>0.20444444444444401</v>
      </c>
      <c r="U2078" s="1" t="s">
        <v>2099</v>
      </c>
      <c r="V2078" s="1">
        <v>3024943975</v>
      </c>
      <c r="W2078" s="1">
        <v>2001110481</v>
      </c>
      <c r="X2078" s="1" t="s">
        <v>8125</v>
      </c>
      <c r="Y2078" s="1" t="s">
        <v>11138</v>
      </c>
      <c r="Z2078" s="2">
        <v>-5.0370594000000004</v>
      </c>
      <c r="AA2078" s="2">
        <v>-44.276394400000001</v>
      </c>
      <c r="AB2078" s="2" t="s">
        <v>12718</v>
      </c>
      <c r="CJ2078" s="1" t="s">
        <v>19281</v>
      </c>
    </row>
    <row r="2079" spans="1:88" x14ac:dyDescent="0.25">
      <c r="B2079" s="1">
        <v>0</v>
      </c>
      <c r="C2079" s="1"/>
      <c r="D2079" s="1">
        <v>662212</v>
      </c>
      <c r="E2079" s="1">
        <v>1108270160</v>
      </c>
      <c r="F2079" s="1" t="s">
        <v>87</v>
      </c>
      <c r="G2079" s="11">
        <v>46002</v>
      </c>
      <c r="H2079" s="1">
        <v>0</v>
      </c>
      <c r="I2079" s="1" t="s">
        <v>16646</v>
      </c>
      <c r="J2079" s="1" t="s">
        <v>16652</v>
      </c>
      <c r="K2079" s="1">
        <v>0</v>
      </c>
      <c r="L2079" s="1" t="s">
        <v>12</v>
      </c>
      <c r="M2079" s="1" t="s">
        <v>22</v>
      </c>
      <c r="N2079" s="1" t="s">
        <v>6769</v>
      </c>
      <c r="O2079" s="1" t="s">
        <v>563</v>
      </c>
      <c r="P2079" s="1">
        <v>2506.11</v>
      </c>
      <c r="Q2079" s="1">
        <v>1110.18</v>
      </c>
      <c r="R2079" s="1">
        <v>1252.04</v>
      </c>
      <c r="S2079" s="3">
        <v>62.652749999999997</v>
      </c>
      <c r="T2079" s="3">
        <v>12.335333333333301</v>
      </c>
      <c r="U2079" s="1" t="s">
        <v>2100</v>
      </c>
      <c r="V2079" s="1">
        <v>3024942936</v>
      </c>
      <c r="W2079" s="1">
        <v>2001110504</v>
      </c>
      <c r="X2079" s="1" t="s">
        <v>8126</v>
      </c>
      <c r="Y2079" s="1" t="s">
        <v>11137</v>
      </c>
      <c r="Z2079" s="2">
        <v>-6.4496041999999996</v>
      </c>
      <c r="AA2079" s="2">
        <v>-44.306737800000001</v>
      </c>
      <c r="AB2079" s="2" t="s">
        <v>12719</v>
      </c>
      <c r="CJ2079" s="1" t="s">
        <v>19282</v>
      </c>
    </row>
    <row r="2080" spans="1:88" x14ac:dyDescent="0.25">
      <c r="B2080" s="1">
        <v>0</v>
      </c>
      <c r="C2080" s="1"/>
      <c r="D2080" s="1">
        <v>662215</v>
      </c>
      <c r="E2080" s="1">
        <v>1108270685</v>
      </c>
      <c r="F2080" s="1">
        <v>0</v>
      </c>
      <c r="G2080" s="11">
        <v>46002</v>
      </c>
      <c r="H2080" s="1">
        <v>0</v>
      </c>
      <c r="I2080" s="1" t="s">
        <v>16646</v>
      </c>
      <c r="J2080" s="1" t="s">
        <v>16652</v>
      </c>
      <c r="K2080" s="1">
        <v>0</v>
      </c>
      <c r="L2080" s="1">
        <v>0</v>
      </c>
      <c r="M2080" s="1" t="s">
        <v>30</v>
      </c>
      <c r="N2080" s="1" t="s">
        <v>18</v>
      </c>
      <c r="O2080" s="1" t="s">
        <v>277</v>
      </c>
      <c r="P2080" s="1">
        <v>0</v>
      </c>
      <c r="Q2080" s="1">
        <v>0</v>
      </c>
      <c r="R2080" s="1">
        <v>0</v>
      </c>
      <c r="S2080" s="3">
        <v>0</v>
      </c>
      <c r="T2080" s="3">
        <v>0</v>
      </c>
      <c r="U2080" s="1" t="s">
        <v>16148</v>
      </c>
      <c r="V2080" s="1">
        <v>0</v>
      </c>
      <c r="W2080" s="1">
        <v>0</v>
      </c>
      <c r="X2080" s="1">
        <v>0</v>
      </c>
      <c r="Y2080" s="1">
        <v>0</v>
      </c>
      <c r="Z2080" s="2">
        <v>0</v>
      </c>
      <c r="AA2080" s="2">
        <v>0</v>
      </c>
      <c r="AB2080" s="2">
        <v>0</v>
      </c>
      <c r="CJ2080" s="1" t="s">
        <v>19283</v>
      </c>
    </row>
    <row r="2081" spans="1:88" x14ac:dyDescent="0.25">
      <c r="B2081" s="1">
        <v>0</v>
      </c>
      <c r="C2081" s="1"/>
      <c r="D2081" s="1">
        <v>2339328</v>
      </c>
      <c r="E2081" s="1">
        <v>1113870695</v>
      </c>
      <c r="F2081" s="1" t="s">
        <v>79</v>
      </c>
      <c r="G2081" s="11">
        <v>46203</v>
      </c>
      <c r="H2081" s="1">
        <v>0</v>
      </c>
      <c r="I2081" s="1" t="s">
        <v>16646</v>
      </c>
      <c r="J2081" s="1" t="s">
        <v>16652</v>
      </c>
      <c r="K2081" s="1" t="s">
        <v>16661</v>
      </c>
      <c r="L2081" s="1">
        <v>0</v>
      </c>
      <c r="M2081" s="1" t="s">
        <v>13</v>
      </c>
      <c r="N2081" s="1" t="s">
        <v>6770</v>
      </c>
      <c r="O2081" s="1" t="s">
        <v>90</v>
      </c>
      <c r="P2081" s="1">
        <v>8.26</v>
      </c>
      <c r="Q2081" s="1">
        <v>124.2</v>
      </c>
      <c r="R2081" s="1">
        <v>174.69</v>
      </c>
      <c r="S2081" s="3">
        <v>0.20649999999999999</v>
      </c>
      <c r="T2081" s="3">
        <v>1.38</v>
      </c>
      <c r="U2081" s="1" t="s">
        <v>5508</v>
      </c>
      <c r="V2081" s="1">
        <v>3026549522</v>
      </c>
      <c r="W2081" s="1">
        <v>2001170327</v>
      </c>
      <c r="X2081" s="1" t="s">
        <v>10425</v>
      </c>
      <c r="Y2081" s="1" t="s">
        <v>11138</v>
      </c>
      <c r="Z2081" s="2">
        <v>-2.8356300000000001</v>
      </c>
      <c r="AA2081" s="2">
        <v>-41.964219999999997</v>
      </c>
      <c r="AB2081" s="2" t="s">
        <v>30</v>
      </c>
      <c r="CJ2081" s="1" t="s">
        <v>19284</v>
      </c>
    </row>
    <row r="2082" spans="1:88" x14ac:dyDescent="0.25">
      <c r="B2082" s="1">
        <v>0</v>
      </c>
      <c r="C2082" s="1"/>
      <c r="D2082" s="1">
        <v>662223</v>
      </c>
      <c r="E2082" s="1">
        <v>1108272206</v>
      </c>
      <c r="F2082" s="1" t="s">
        <v>87</v>
      </c>
      <c r="G2082" s="11">
        <v>46002</v>
      </c>
      <c r="H2082" s="1">
        <v>0</v>
      </c>
      <c r="I2082" s="1" t="s">
        <v>16646</v>
      </c>
      <c r="J2082" s="1" t="s">
        <v>16652</v>
      </c>
      <c r="K2082" s="1">
        <v>0</v>
      </c>
      <c r="L2082" s="1" t="s">
        <v>12</v>
      </c>
      <c r="M2082" s="1" t="s">
        <v>13</v>
      </c>
      <c r="N2082" s="1" t="s">
        <v>6771</v>
      </c>
      <c r="O2082" s="1" t="s">
        <v>1078</v>
      </c>
      <c r="P2082" s="1">
        <v>31.19</v>
      </c>
      <c r="Q2082" s="1">
        <v>29.72</v>
      </c>
      <c r="R2082" s="1">
        <v>71.06</v>
      </c>
      <c r="S2082" s="3">
        <v>0.77975000000000005</v>
      </c>
      <c r="T2082" s="3">
        <v>0.33022222222222197</v>
      </c>
      <c r="U2082" s="1" t="s">
        <v>2102</v>
      </c>
      <c r="V2082" s="1">
        <v>3024948322</v>
      </c>
      <c r="W2082" s="1">
        <v>2001110640</v>
      </c>
      <c r="X2082" s="1" t="s">
        <v>8128</v>
      </c>
      <c r="Y2082" s="1" t="s">
        <v>11137</v>
      </c>
      <c r="Z2082" s="2">
        <v>-7.0282039000000003</v>
      </c>
      <c r="AA2082" s="2">
        <v>-44.986714399999997</v>
      </c>
      <c r="AB2082" s="2" t="s">
        <v>12721</v>
      </c>
      <c r="CJ2082" s="1" t="s">
        <v>19285</v>
      </c>
    </row>
    <row r="2083" spans="1:88" x14ac:dyDescent="0.25">
      <c r="B2083" s="1">
        <v>0</v>
      </c>
      <c r="C2083" s="1"/>
      <c r="D2083" s="1">
        <v>662230</v>
      </c>
      <c r="E2083" s="1">
        <v>1108274338</v>
      </c>
      <c r="F2083" s="1" t="s">
        <v>87</v>
      </c>
      <c r="G2083" s="11">
        <v>46002</v>
      </c>
      <c r="H2083" s="1">
        <v>0</v>
      </c>
      <c r="I2083" s="1" t="s">
        <v>16646</v>
      </c>
      <c r="J2083" s="1" t="s">
        <v>16652</v>
      </c>
      <c r="K2083" s="1">
        <v>0</v>
      </c>
      <c r="L2083" s="1" t="s">
        <v>12</v>
      </c>
      <c r="M2083" s="1" t="s">
        <v>13</v>
      </c>
      <c r="N2083" s="1" t="s">
        <v>6768</v>
      </c>
      <c r="O2083" s="1" t="s">
        <v>357</v>
      </c>
      <c r="P2083" s="1">
        <v>180.95</v>
      </c>
      <c r="Q2083" s="1">
        <v>93.42</v>
      </c>
      <c r="R2083" s="1">
        <v>95.53</v>
      </c>
      <c r="S2083" s="3">
        <v>4.5237499999999997</v>
      </c>
      <c r="T2083" s="3">
        <v>1.038</v>
      </c>
      <c r="U2083" s="1" t="s">
        <v>2103</v>
      </c>
      <c r="V2083" s="1">
        <v>3024948560</v>
      </c>
      <c r="W2083" s="1">
        <v>2001110678</v>
      </c>
      <c r="X2083" s="1" t="s">
        <v>7455</v>
      </c>
      <c r="Y2083" s="1" t="s">
        <v>11137</v>
      </c>
      <c r="Z2083" s="2">
        <v>-4.88253</v>
      </c>
      <c r="AA2083" s="2">
        <v>-44.869936699999997</v>
      </c>
      <c r="AB2083" s="2" t="s">
        <v>12722</v>
      </c>
      <c r="CJ2083" s="1" t="s">
        <v>19286</v>
      </c>
    </row>
    <row r="2084" spans="1:88" x14ac:dyDescent="0.25">
      <c r="B2084" s="1">
        <v>0</v>
      </c>
      <c r="C2084" s="1"/>
      <c r="D2084" s="1">
        <v>662241</v>
      </c>
      <c r="E2084" s="1">
        <v>1108305767</v>
      </c>
      <c r="F2084" s="1" t="s">
        <v>87</v>
      </c>
      <c r="G2084" s="11">
        <v>46003</v>
      </c>
      <c r="H2084" s="1">
        <v>0</v>
      </c>
      <c r="I2084" s="1" t="s">
        <v>16646</v>
      </c>
      <c r="J2084" s="1" t="s">
        <v>16652</v>
      </c>
      <c r="K2084" s="1">
        <v>0</v>
      </c>
      <c r="L2084" s="1" t="s">
        <v>12</v>
      </c>
      <c r="M2084" s="1" t="s">
        <v>25</v>
      </c>
      <c r="N2084" s="1" t="s">
        <v>6771</v>
      </c>
      <c r="O2084" s="1" t="s">
        <v>64</v>
      </c>
      <c r="P2084" s="1">
        <v>34.74</v>
      </c>
      <c r="Q2084" s="1">
        <v>53.47</v>
      </c>
      <c r="R2084" s="1">
        <v>43.82</v>
      </c>
      <c r="S2084" s="3">
        <v>0.86850000000000005</v>
      </c>
      <c r="T2084" s="3">
        <v>0.59411111111111103</v>
      </c>
      <c r="U2084" s="1" t="s">
        <v>2104</v>
      </c>
      <c r="V2084" s="1">
        <v>3024948748</v>
      </c>
      <c r="W2084" s="1">
        <v>2001110763</v>
      </c>
      <c r="X2084" s="1" t="s">
        <v>8129</v>
      </c>
      <c r="Y2084" s="1" t="s">
        <v>11137</v>
      </c>
      <c r="Z2084" s="2">
        <v>-7.5641350000000003</v>
      </c>
      <c r="AA2084" s="2">
        <v>-46.272298300000003</v>
      </c>
      <c r="AB2084" s="2" t="s">
        <v>12723</v>
      </c>
      <c r="CJ2084" s="1" t="s">
        <v>19287</v>
      </c>
    </row>
    <row r="2085" spans="1:88" x14ac:dyDescent="0.25">
      <c r="A2085" s="1" t="s">
        <v>16810</v>
      </c>
      <c r="B2085" s="1">
        <v>0</v>
      </c>
      <c r="C2085" s="1"/>
      <c r="D2085" s="1">
        <v>662240</v>
      </c>
      <c r="E2085" s="1">
        <v>1108305932</v>
      </c>
      <c r="F2085" s="1" t="s">
        <v>87</v>
      </c>
      <c r="G2085" s="11">
        <v>46003</v>
      </c>
      <c r="H2085" s="1">
        <v>0</v>
      </c>
      <c r="I2085" s="1" t="s">
        <v>16646</v>
      </c>
      <c r="J2085" s="1" t="s">
        <v>16654</v>
      </c>
      <c r="K2085" s="1" t="s">
        <v>16662</v>
      </c>
      <c r="L2085" s="1" t="s">
        <v>12</v>
      </c>
      <c r="M2085" s="1" t="s">
        <v>13</v>
      </c>
      <c r="N2085" s="1" t="s">
        <v>6769</v>
      </c>
      <c r="O2085" s="1" t="s">
        <v>689</v>
      </c>
      <c r="P2085" s="1">
        <v>9.36</v>
      </c>
      <c r="Q2085" s="1">
        <v>41.22</v>
      </c>
      <c r="R2085" s="1">
        <v>91.85</v>
      </c>
      <c r="S2085" s="3">
        <v>0.23400000000000001</v>
      </c>
      <c r="T2085" s="3">
        <v>0.45800000000000002</v>
      </c>
      <c r="U2085" s="1" t="s">
        <v>2105</v>
      </c>
      <c r="V2085" s="1">
        <v>3024951200</v>
      </c>
      <c r="W2085" s="1">
        <v>2001110757</v>
      </c>
      <c r="X2085" s="1" t="s">
        <v>8130</v>
      </c>
      <c r="Y2085" s="1" t="s">
        <v>11137</v>
      </c>
      <c r="Z2085" s="2">
        <v>-4.6383969</v>
      </c>
      <c r="AA2085" s="2">
        <v>-43.481225799999997</v>
      </c>
      <c r="AB2085" s="2" t="s">
        <v>12724</v>
      </c>
      <c r="CJ2085" s="1" t="s">
        <v>19288</v>
      </c>
    </row>
    <row r="2086" spans="1:88" x14ac:dyDescent="0.25">
      <c r="B2086" s="1" t="s">
        <v>16777</v>
      </c>
      <c r="C2086" s="11">
        <v>46262</v>
      </c>
      <c r="D2086" s="1">
        <v>1895506</v>
      </c>
      <c r="E2086" s="1">
        <v>1110668365</v>
      </c>
      <c r="F2086" s="1" t="s">
        <v>87</v>
      </c>
      <c r="G2086" s="11">
        <v>46078</v>
      </c>
      <c r="H2086" s="1">
        <v>0</v>
      </c>
      <c r="I2086" s="1" t="s">
        <v>16644</v>
      </c>
      <c r="J2086" s="1" t="s">
        <v>16653</v>
      </c>
      <c r="K2086" s="1" t="s">
        <v>16662</v>
      </c>
      <c r="L2086" s="1" t="s">
        <v>12</v>
      </c>
      <c r="M2086" s="1" t="s">
        <v>13</v>
      </c>
      <c r="N2086" s="1" t="s">
        <v>6770</v>
      </c>
      <c r="O2086" s="1" t="s">
        <v>2638</v>
      </c>
      <c r="P2086" s="1">
        <v>41.35</v>
      </c>
      <c r="Q2086" s="1">
        <v>165.03</v>
      </c>
      <c r="R2086" s="1">
        <v>182.99</v>
      </c>
      <c r="S2086" s="3">
        <v>1.0337499999999999</v>
      </c>
      <c r="T2086" s="3">
        <v>1.8336666666666701</v>
      </c>
      <c r="U2086" s="1" t="s">
        <v>2983</v>
      </c>
      <c r="V2086" s="1">
        <v>3025495208</v>
      </c>
      <c r="W2086" s="1">
        <v>2001132218</v>
      </c>
      <c r="X2086" s="1" t="s">
        <v>8792</v>
      </c>
      <c r="Y2086" s="1" t="s">
        <v>11137</v>
      </c>
      <c r="Z2086" s="2">
        <v>-2.43554</v>
      </c>
      <c r="AA2086" s="2">
        <v>-44.108559999999997</v>
      </c>
      <c r="AB2086" s="2" t="s">
        <v>13389</v>
      </c>
      <c r="CJ2086" s="1" t="s">
        <v>19289</v>
      </c>
    </row>
    <row r="2087" spans="1:88" x14ac:dyDescent="0.25">
      <c r="B2087" s="1">
        <v>0</v>
      </c>
      <c r="C2087" s="1"/>
      <c r="D2087" s="1">
        <v>662246</v>
      </c>
      <c r="E2087" s="1">
        <v>1108306553</v>
      </c>
      <c r="F2087" s="1" t="s">
        <v>87</v>
      </c>
      <c r="G2087" s="11">
        <v>46003</v>
      </c>
      <c r="H2087" s="1">
        <v>0</v>
      </c>
      <c r="I2087" s="1" t="s">
        <v>16646</v>
      </c>
      <c r="J2087" s="1" t="s">
        <v>16652</v>
      </c>
      <c r="K2087" s="1">
        <v>0</v>
      </c>
      <c r="L2087" s="1" t="s">
        <v>12</v>
      </c>
      <c r="M2087" s="1" t="s">
        <v>22</v>
      </c>
      <c r="N2087" s="1" t="s">
        <v>6770</v>
      </c>
      <c r="O2087" s="1" t="s">
        <v>40</v>
      </c>
      <c r="P2087" s="1">
        <v>1465.72</v>
      </c>
      <c r="Q2087" s="1">
        <v>1194.75</v>
      </c>
      <c r="R2087" s="1">
        <v>1584.61</v>
      </c>
      <c r="S2087" s="3">
        <v>36.643000000000001</v>
      </c>
      <c r="T2087" s="3">
        <v>13.275</v>
      </c>
      <c r="U2087" s="1" t="s">
        <v>2107</v>
      </c>
      <c r="V2087" s="1">
        <v>3024952192</v>
      </c>
      <c r="W2087" s="1">
        <v>2001110804</v>
      </c>
      <c r="X2087" s="1" t="s">
        <v>8132</v>
      </c>
      <c r="Y2087" s="1" t="s">
        <v>11137</v>
      </c>
      <c r="Z2087" s="2">
        <v>-2.8915817000000001</v>
      </c>
      <c r="AA2087" s="2">
        <v>-43.983588300000001</v>
      </c>
      <c r="AB2087" s="2" t="s">
        <v>30</v>
      </c>
      <c r="CJ2087" s="1" t="s">
        <v>19290</v>
      </c>
    </row>
    <row r="2088" spans="1:88" x14ac:dyDescent="0.25">
      <c r="B2088" s="1">
        <v>0</v>
      </c>
      <c r="C2088" s="1"/>
      <c r="D2088" s="1">
        <v>662247</v>
      </c>
      <c r="E2088" s="1">
        <v>1108306556</v>
      </c>
      <c r="F2088" s="1" t="s">
        <v>79</v>
      </c>
      <c r="G2088" s="11">
        <v>46003</v>
      </c>
      <c r="H2088" s="1">
        <v>0</v>
      </c>
      <c r="I2088" s="1" t="s">
        <v>16646</v>
      </c>
      <c r="J2088" s="1" t="s">
        <v>16652</v>
      </c>
      <c r="K2088" s="1">
        <v>0</v>
      </c>
      <c r="L2088" s="1" t="s">
        <v>12</v>
      </c>
      <c r="M2088" s="1" t="s">
        <v>22</v>
      </c>
      <c r="N2088" s="1" t="s">
        <v>6770</v>
      </c>
      <c r="O2088" s="1" t="s">
        <v>40</v>
      </c>
      <c r="P2088" s="1">
        <v>1082.3900000000001</v>
      </c>
      <c r="Q2088" s="1">
        <v>525.78</v>
      </c>
      <c r="R2088" s="1">
        <v>1065.3399999999999</v>
      </c>
      <c r="S2088" s="3">
        <v>27.059750000000001</v>
      </c>
      <c r="T2088" s="3">
        <v>5.8419999999999996</v>
      </c>
      <c r="U2088" s="1" t="s">
        <v>2108</v>
      </c>
      <c r="V2088" s="1">
        <v>3024952206</v>
      </c>
      <c r="W2088" s="1">
        <v>2001110805</v>
      </c>
      <c r="X2088" s="1" t="s">
        <v>8132</v>
      </c>
      <c r="Y2088" s="1" t="s">
        <v>11138</v>
      </c>
      <c r="Z2088" s="2">
        <v>-2.8930033000000002</v>
      </c>
      <c r="AA2088" s="2">
        <v>-43.984340000000003</v>
      </c>
      <c r="AB2088" s="2" t="s">
        <v>12726</v>
      </c>
      <c r="CJ2088" s="1" t="s">
        <v>19291</v>
      </c>
    </row>
    <row r="2089" spans="1:88" x14ac:dyDescent="0.25">
      <c r="B2089" s="1">
        <v>0</v>
      </c>
      <c r="C2089" s="1"/>
      <c r="D2089" s="1">
        <v>662248</v>
      </c>
      <c r="E2089" s="1">
        <v>1108306627</v>
      </c>
      <c r="F2089" s="1" t="s">
        <v>87</v>
      </c>
      <c r="G2089" s="11">
        <v>46003</v>
      </c>
      <c r="H2089" s="1">
        <v>0</v>
      </c>
      <c r="I2089" s="1" t="s">
        <v>16646</v>
      </c>
      <c r="J2089" s="1" t="s">
        <v>16652</v>
      </c>
      <c r="K2089" s="1">
        <v>0</v>
      </c>
      <c r="L2089" s="1" t="s">
        <v>17</v>
      </c>
      <c r="M2089" s="1" t="s">
        <v>25</v>
      </c>
      <c r="N2089" s="1" t="s">
        <v>6771</v>
      </c>
      <c r="O2089" s="1" t="s">
        <v>64</v>
      </c>
      <c r="P2089" s="1">
        <v>955.32</v>
      </c>
      <c r="Q2089" s="1">
        <v>47.15</v>
      </c>
      <c r="R2089" s="1">
        <v>59.7</v>
      </c>
      <c r="S2089" s="3">
        <v>23.882999999999999</v>
      </c>
      <c r="T2089" s="3">
        <v>0.52388888888888896</v>
      </c>
      <c r="U2089" s="1" t="s">
        <v>2109</v>
      </c>
      <c r="V2089" s="1">
        <v>3024951463</v>
      </c>
      <c r="W2089" s="1">
        <v>2001110814</v>
      </c>
      <c r="X2089" s="1" t="s">
        <v>8133</v>
      </c>
      <c r="Y2089" s="1" t="s">
        <v>11137</v>
      </c>
      <c r="Z2089" s="2">
        <v>-7.4654049999999996</v>
      </c>
      <c r="AA2089" s="2">
        <v>-46.215530000000001</v>
      </c>
      <c r="AB2089" s="2" t="s">
        <v>12727</v>
      </c>
      <c r="CJ2089" s="1" t="s">
        <v>19292</v>
      </c>
    </row>
    <row r="2090" spans="1:88" x14ac:dyDescent="0.25">
      <c r="B2090" s="1">
        <v>0</v>
      </c>
      <c r="C2090" s="1"/>
      <c r="D2090" s="1">
        <v>662252</v>
      </c>
      <c r="E2090" s="1">
        <v>1108307171</v>
      </c>
      <c r="F2090" s="1" t="s">
        <v>87</v>
      </c>
      <c r="G2090" s="11">
        <v>46003</v>
      </c>
      <c r="H2090" s="1">
        <v>0</v>
      </c>
      <c r="I2090" s="1" t="s">
        <v>16646</v>
      </c>
      <c r="J2090" s="1" t="s">
        <v>16652</v>
      </c>
      <c r="K2090" s="1">
        <v>0</v>
      </c>
      <c r="L2090" s="1" t="s">
        <v>12</v>
      </c>
      <c r="M2090" s="1" t="s">
        <v>13</v>
      </c>
      <c r="N2090" s="1" t="s">
        <v>6768</v>
      </c>
      <c r="O2090" s="1" t="s">
        <v>427</v>
      </c>
      <c r="P2090" s="1">
        <v>202.45</v>
      </c>
      <c r="Q2090" s="1">
        <v>155.91999999999999</v>
      </c>
      <c r="R2090" s="1">
        <v>209.8</v>
      </c>
      <c r="S2090" s="3">
        <v>5.0612500000000002</v>
      </c>
      <c r="T2090" s="3">
        <v>1.73244444444444</v>
      </c>
      <c r="U2090" s="1" t="s">
        <v>2110</v>
      </c>
      <c r="V2090" s="1">
        <v>3024953326</v>
      </c>
      <c r="W2090" s="1">
        <v>2001110839</v>
      </c>
      <c r="X2090" s="1" t="s">
        <v>8134</v>
      </c>
      <c r="Y2090" s="1" t="s">
        <v>11137</v>
      </c>
      <c r="Z2090" s="2">
        <v>-3.8473782999999999</v>
      </c>
      <c r="AA2090" s="2">
        <v>-44.103131699999999</v>
      </c>
      <c r="AB2090" s="2" t="s">
        <v>12728</v>
      </c>
      <c r="CJ2090" s="1" t="s">
        <v>19293</v>
      </c>
    </row>
    <row r="2091" spans="1:88" x14ac:dyDescent="0.25">
      <c r="B2091" s="1">
        <v>0</v>
      </c>
      <c r="C2091" s="1"/>
      <c r="D2091" s="1">
        <v>662254</v>
      </c>
      <c r="E2091" s="1">
        <v>1108307391</v>
      </c>
      <c r="F2091" s="1" t="s">
        <v>87</v>
      </c>
      <c r="G2091" s="11">
        <v>46003</v>
      </c>
      <c r="H2091" s="1">
        <v>0</v>
      </c>
      <c r="I2091" s="1" t="s">
        <v>16646</v>
      </c>
      <c r="J2091" s="1" t="s">
        <v>16652</v>
      </c>
      <c r="K2091" s="1">
        <v>0</v>
      </c>
      <c r="L2091" s="1">
        <v>0</v>
      </c>
      <c r="M2091" s="1" t="s">
        <v>25</v>
      </c>
      <c r="N2091" s="1" t="s">
        <v>6769</v>
      </c>
      <c r="O2091" s="1" t="s">
        <v>960</v>
      </c>
      <c r="P2091" s="1">
        <v>47.4</v>
      </c>
      <c r="Q2091" s="1">
        <v>54.78</v>
      </c>
      <c r="R2091" s="1">
        <v>118.08</v>
      </c>
      <c r="S2091" s="3">
        <v>1.1850000000000001</v>
      </c>
      <c r="T2091" s="3">
        <v>0.60866666666666702</v>
      </c>
      <c r="U2091" s="1" t="s">
        <v>2111</v>
      </c>
      <c r="V2091" s="1">
        <v>3024953431</v>
      </c>
      <c r="W2091" s="1">
        <v>2001110873</v>
      </c>
      <c r="X2091" s="1" t="s">
        <v>8135</v>
      </c>
      <c r="Y2091" s="1" t="s">
        <v>11137</v>
      </c>
      <c r="Z2091" s="2">
        <v>-6.4661039000000002</v>
      </c>
      <c r="AA2091" s="2">
        <v>-43.711209199999999</v>
      </c>
      <c r="AB2091" s="2" t="s">
        <v>12729</v>
      </c>
      <c r="CJ2091" s="1" t="s">
        <v>19294</v>
      </c>
    </row>
    <row r="2092" spans="1:88" x14ac:dyDescent="0.25">
      <c r="B2092" s="1">
        <v>0</v>
      </c>
      <c r="C2092" s="1"/>
      <c r="D2092" s="1">
        <v>662257</v>
      </c>
      <c r="E2092" s="1">
        <v>1108308326</v>
      </c>
      <c r="F2092" s="1" t="s">
        <v>87</v>
      </c>
      <c r="G2092" s="11">
        <v>46003</v>
      </c>
      <c r="H2092" s="1">
        <v>0</v>
      </c>
      <c r="I2092" s="1" t="s">
        <v>16646</v>
      </c>
      <c r="J2092" s="1" t="s">
        <v>16652</v>
      </c>
      <c r="K2092" s="1">
        <v>0</v>
      </c>
      <c r="L2092" s="1" t="s">
        <v>12</v>
      </c>
      <c r="M2092" s="1" t="s">
        <v>25</v>
      </c>
      <c r="N2092" s="1" t="s">
        <v>18</v>
      </c>
      <c r="O2092" s="1" t="s">
        <v>1832</v>
      </c>
      <c r="P2092" s="1">
        <v>252.26</v>
      </c>
      <c r="Q2092" s="1">
        <v>250.76</v>
      </c>
      <c r="R2092" s="1">
        <v>295.04000000000002</v>
      </c>
      <c r="S2092" s="3">
        <v>6.3064999999999998</v>
      </c>
      <c r="T2092" s="3">
        <v>2.7862222222222202</v>
      </c>
      <c r="U2092" s="1" t="s">
        <v>2112</v>
      </c>
      <c r="V2092" s="1">
        <v>3024951951</v>
      </c>
      <c r="W2092" s="1">
        <v>2001110940</v>
      </c>
      <c r="X2092" s="1" t="s">
        <v>8136</v>
      </c>
      <c r="Y2092" s="1" t="s">
        <v>11137</v>
      </c>
      <c r="Z2092" s="2">
        <v>-2.8367260999999999</v>
      </c>
      <c r="AA2092" s="2">
        <v>-44.722926700000002</v>
      </c>
      <c r="AB2092" s="2" t="s">
        <v>30</v>
      </c>
      <c r="CJ2092" s="1" t="s">
        <v>19295</v>
      </c>
    </row>
    <row r="2093" spans="1:88" x14ac:dyDescent="0.25">
      <c r="B2093" s="1">
        <v>0</v>
      </c>
      <c r="C2093" s="1"/>
      <c r="D2093" s="1">
        <v>2352019</v>
      </c>
      <c r="E2093" s="1">
        <v>1114002009</v>
      </c>
      <c r="F2093" s="1" t="s">
        <v>57</v>
      </c>
      <c r="G2093" s="11">
        <v>46230</v>
      </c>
      <c r="H2093" s="1" t="s">
        <v>16642</v>
      </c>
      <c r="I2093" s="1" t="s">
        <v>16646</v>
      </c>
      <c r="J2093" s="1" t="s">
        <v>16652</v>
      </c>
      <c r="K2093" s="1">
        <v>0</v>
      </c>
      <c r="L2093" s="1">
        <v>0</v>
      </c>
      <c r="M2093" s="1" t="s">
        <v>13</v>
      </c>
      <c r="N2093" s="1" t="s">
        <v>6770</v>
      </c>
      <c r="O2093" s="1" t="s">
        <v>90</v>
      </c>
      <c r="P2093" s="1">
        <v>26.22</v>
      </c>
      <c r="Q2093" s="1">
        <v>24.8</v>
      </c>
      <c r="R2093" s="1">
        <v>59.42</v>
      </c>
      <c r="S2093" s="3">
        <v>0.65549999999999997</v>
      </c>
      <c r="T2093" s="3">
        <v>0.275555555555556</v>
      </c>
      <c r="U2093" s="1" t="s">
        <v>5643</v>
      </c>
      <c r="V2093" s="1">
        <v>3005873729</v>
      </c>
      <c r="W2093" s="1">
        <v>2000311917</v>
      </c>
      <c r="X2093" s="1" t="s">
        <v>8661</v>
      </c>
      <c r="Y2093" s="1" t="s">
        <v>11138</v>
      </c>
      <c r="Z2093" s="2">
        <v>-3.0527359899130002</v>
      </c>
      <c r="AA2093" s="2">
        <v>-42.015477698296003</v>
      </c>
      <c r="AB2093" s="2" t="s">
        <v>15265</v>
      </c>
      <c r="CJ2093" s="1" t="s">
        <v>19296</v>
      </c>
    </row>
    <row r="2094" spans="1:88" x14ac:dyDescent="0.25">
      <c r="A2094" s="1" t="s">
        <v>16810</v>
      </c>
      <c r="B2094" s="1" t="s">
        <v>16714</v>
      </c>
      <c r="C2094" s="11">
        <v>46265</v>
      </c>
      <c r="D2094" s="1">
        <v>1895457</v>
      </c>
      <c r="E2094" s="1">
        <v>1110639682</v>
      </c>
      <c r="F2094" s="1" t="s">
        <v>79</v>
      </c>
      <c r="G2094" s="11">
        <v>46077</v>
      </c>
      <c r="H2094" s="1">
        <v>0</v>
      </c>
      <c r="I2094" s="1" t="s">
        <v>16646</v>
      </c>
      <c r="J2094" s="1" t="s">
        <v>16653</v>
      </c>
      <c r="K2094" s="1" t="s">
        <v>16661</v>
      </c>
      <c r="L2094" s="1" t="s">
        <v>12</v>
      </c>
      <c r="M2094" s="1" t="s">
        <v>25</v>
      </c>
      <c r="N2094" s="1" t="s">
        <v>6769</v>
      </c>
      <c r="O2094" s="1" t="s">
        <v>53</v>
      </c>
      <c r="P2094" s="1">
        <v>379.18</v>
      </c>
      <c r="Q2094" s="1">
        <v>36.92</v>
      </c>
      <c r="R2094" s="1">
        <v>111.18</v>
      </c>
      <c r="S2094" s="3">
        <v>9.4794999999999998</v>
      </c>
      <c r="T2094" s="3">
        <v>0.41022222222222199</v>
      </c>
      <c r="U2094" s="1" t="s">
        <v>2962</v>
      </c>
      <c r="V2094" s="1">
        <v>3025487337</v>
      </c>
      <c r="W2094" s="1">
        <v>2001131991</v>
      </c>
      <c r="X2094" s="1" t="s">
        <v>8778</v>
      </c>
      <c r="Y2094" s="1" t="s">
        <v>11138</v>
      </c>
      <c r="Z2094" s="2">
        <v>-6.2317783000000002</v>
      </c>
      <c r="AA2094" s="2">
        <v>-44.331335000000003</v>
      </c>
      <c r="AB2094" s="2" t="s">
        <v>13373</v>
      </c>
      <c r="CJ2094" s="1" t="s">
        <v>19297</v>
      </c>
    </row>
    <row r="2095" spans="1:88" x14ac:dyDescent="0.25">
      <c r="B2095" s="1">
        <v>0</v>
      </c>
      <c r="C2095" s="1"/>
      <c r="D2095" s="1">
        <v>662264</v>
      </c>
      <c r="E2095" s="1">
        <v>1108309170</v>
      </c>
      <c r="F2095" s="1" t="s">
        <v>79</v>
      </c>
      <c r="G2095" s="11">
        <v>46003</v>
      </c>
      <c r="H2095" s="1">
        <v>0</v>
      </c>
      <c r="I2095" s="1" t="s">
        <v>16646</v>
      </c>
      <c r="J2095" s="1" t="s">
        <v>16652</v>
      </c>
      <c r="K2095" s="1">
        <v>0</v>
      </c>
      <c r="L2095" s="1" t="s">
        <v>12</v>
      </c>
      <c r="M2095" s="1" t="s">
        <v>25</v>
      </c>
      <c r="N2095" s="1" t="s">
        <v>6771</v>
      </c>
      <c r="O2095" s="1" t="s">
        <v>64</v>
      </c>
      <c r="P2095" s="1">
        <v>712.25</v>
      </c>
      <c r="Q2095" s="1">
        <v>422.11</v>
      </c>
      <c r="R2095" s="1">
        <v>708.86</v>
      </c>
      <c r="S2095" s="3">
        <v>17.806249999999999</v>
      </c>
      <c r="T2095" s="3">
        <v>4.6901111111111096</v>
      </c>
      <c r="U2095" s="1" t="s">
        <v>2115</v>
      </c>
      <c r="V2095" s="1">
        <v>3024954691</v>
      </c>
      <c r="W2095" s="1">
        <v>2001110990</v>
      </c>
      <c r="X2095" s="1" t="s">
        <v>8139</v>
      </c>
      <c r="Y2095" s="1" t="s">
        <v>11138</v>
      </c>
      <c r="Z2095" s="2">
        <v>-7.5710467000000001</v>
      </c>
      <c r="AA2095" s="2">
        <v>-46.085358300000003</v>
      </c>
      <c r="AB2095" s="2" t="s">
        <v>30</v>
      </c>
      <c r="CJ2095" s="1" t="s">
        <v>19298</v>
      </c>
    </row>
    <row r="2096" spans="1:88" x14ac:dyDescent="0.25">
      <c r="A2096" s="1" t="s">
        <v>16810</v>
      </c>
      <c r="B2096" s="1" t="s">
        <v>16714</v>
      </c>
      <c r="C2096" s="11">
        <v>46265</v>
      </c>
      <c r="D2096" s="1">
        <v>1895463</v>
      </c>
      <c r="E2096" s="1">
        <v>1110639693</v>
      </c>
      <c r="F2096" s="1" t="s">
        <v>87</v>
      </c>
      <c r="G2096" s="11">
        <v>46077</v>
      </c>
      <c r="H2096" s="1">
        <v>0</v>
      </c>
      <c r="I2096" s="1" t="s">
        <v>16646</v>
      </c>
      <c r="J2096" s="1" t="s">
        <v>16653</v>
      </c>
      <c r="K2096" s="1" t="s">
        <v>16661</v>
      </c>
      <c r="L2096" s="1" t="s">
        <v>12</v>
      </c>
      <c r="M2096" s="1" t="s">
        <v>13</v>
      </c>
      <c r="N2096" s="1" t="s">
        <v>6769</v>
      </c>
      <c r="O2096" s="1" t="s">
        <v>53</v>
      </c>
      <c r="P2096" s="1">
        <v>233.66</v>
      </c>
      <c r="Q2096" s="1">
        <v>70.2</v>
      </c>
      <c r="R2096" s="1">
        <v>388.65</v>
      </c>
      <c r="S2096" s="3">
        <v>5.8414999999999999</v>
      </c>
      <c r="T2096" s="3">
        <v>0.78</v>
      </c>
      <c r="U2096" s="1" t="s">
        <v>2963</v>
      </c>
      <c r="V2096" s="1">
        <v>3025486454</v>
      </c>
      <c r="W2096" s="1">
        <v>2001132013</v>
      </c>
      <c r="X2096" s="1" t="s">
        <v>8779</v>
      </c>
      <c r="Y2096" s="1" t="s">
        <v>11137</v>
      </c>
      <c r="Z2096" s="2">
        <v>-6.4382932999999998</v>
      </c>
      <c r="AA2096" s="2">
        <v>-44.3493833</v>
      </c>
      <c r="AB2096" s="2" t="s">
        <v>30</v>
      </c>
      <c r="CJ2096" s="1" t="s">
        <v>19299</v>
      </c>
    </row>
    <row r="2097" spans="1:88" x14ac:dyDescent="0.25">
      <c r="B2097" s="1">
        <v>0</v>
      </c>
      <c r="C2097" s="1"/>
      <c r="D2097" s="1">
        <v>662267</v>
      </c>
      <c r="E2097" s="1">
        <v>1108310451</v>
      </c>
      <c r="F2097" s="1" t="s">
        <v>79</v>
      </c>
      <c r="G2097" s="11">
        <v>46003</v>
      </c>
      <c r="H2097" s="1">
        <v>0</v>
      </c>
      <c r="I2097" s="1" t="s">
        <v>16646</v>
      </c>
      <c r="J2097" s="1" t="s">
        <v>16652</v>
      </c>
      <c r="K2097" s="1">
        <v>0</v>
      </c>
      <c r="L2097" s="1" t="s">
        <v>12</v>
      </c>
      <c r="M2097" s="1" t="s">
        <v>25</v>
      </c>
      <c r="N2097" s="1" t="s">
        <v>6771</v>
      </c>
      <c r="O2097" s="1" t="s">
        <v>69</v>
      </c>
      <c r="P2097" s="1">
        <v>1640.24</v>
      </c>
      <c r="Q2097" s="1">
        <v>270.37</v>
      </c>
      <c r="R2097" s="1">
        <v>261.54000000000002</v>
      </c>
      <c r="S2097" s="3">
        <v>41.006</v>
      </c>
      <c r="T2097" s="3">
        <v>3.0041111111111101</v>
      </c>
      <c r="U2097" s="1" t="s">
        <v>2117</v>
      </c>
      <c r="V2097" s="1">
        <v>3024956511</v>
      </c>
      <c r="W2097" s="1">
        <v>2001111031</v>
      </c>
      <c r="X2097" s="1" t="s">
        <v>7145</v>
      </c>
      <c r="Y2097" s="1" t="s">
        <v>11138</v>
      </c>
      <c r="Z2097" s="2">
        <v>-6.3978533000000004</v>
      </c>
      <c r="AA2097" s="2">
        <v>-47.408414999999998</v>
      </c>
      <c r="AB2097" s="2" t="s">
        <v>12733</v>
      </c>
      <c r="CJ2097" s="1" t="s">
        <v>19300</v>
      </c>
    </row>
    <row r="2098" spans="1:88" x14ac:dyDescent="0.25">
      <c r="B2098" s="1">
        <v>0</v>
      </c>
      <c r="C2098" s="1"/>
      <c r="D2098" s="1">
        <v>662270</v>
      </c>
      <c r="E2098" s="1">
        <v>1108310890</v>
      </c>
      <c r="F2098" s="1" t="s">
        <v>87</v>
      </c>
      <c r="G2098" s="11">
        <v>46003</v>
      </c>
      <c r="H2098" s="1">
        <v>0</v>
      </c>
      <c r="I2098" s="1" t="s">
        <v>16646</v>
      </c>
      <c r="J2098" s="1" t="s">
        <v>16652</v>
      </c>
      <c r="K2098" s="1">
        <v>0</v>
      </c>
      <c r="L2098" s="1" t="s">
        <v>12</v>
      </c>
      <c r="M2098" s="1" t="s">
        <v>13</v>
      </c>
      <c r="N2098" s="1" t="s">
        <v>6771</v>
      </c>
      <c r="O2098" s="1" t="s">
        <v>64</v>
      </c>
      <c r="P2098" s="1">
        <v>2596.5</v>
      </c>
      <c r="Q2098" s="1">
        <v>38.950000000000003</v>
      </c>
      <c r="R2098" s="1">
        <v>994.31</v>
      </c>
      <c r="S2098" s="3">
        <v>64.912499999999994</v>
      </c>
      <c r="T2098" s="3">
        <v>0.43277777777777798</v>
      </c>
      <c r="U2098" s="1" t="s">
        <v>2118</v>
      </c>
      <c r="V2098" s="1">
        <v>3024955698</v>
      </c>
      <c r="W2098" s="1">
        <v>2001111051</v>
      </c>
      <c r="X2098" s="1" t="s">
        <v>7549</v>
      </c>
      <c r="Y2098" s="1" t="s">
        <v>11137</v>
      </c>
      <c r="Z2098" s="2">
        <v>-7.3184233000000001</v>
      </c>
      <c r="AA2098" s="2">
        <v>-45.997208299999997</v>
      </c>
      <c r="AB2098" s="2" t="s">
        <v>12734</v>
      </c>
      <c r="CJ2098" s="1" t="s">
        <v>19301</v>
      </c>
    </row>
    <row r="2099" spans="1:88" x14ac:dyDescent="0.25">
      <c r="B2099" s="1">
        <v>0</v>
      </c>
      <c r="C2099" s="1"/>
      <c r="D2099" s="1">
        <v>662275</v>
      </c>
      <c r="E2099" s="1">
        <v>1108311708</v>
      </c>
      <c r="F2099" s="1" t="s">
        <v>87</v>
      </c>
      <c r="G2099" s="11">
        <v>46003</v>
      </c>
      <c r="H2099" s="1">
        <v>0</v>
      </c>
      <c r="I2099" s="1" t="s">
        <v>16646</v>
      </c>
      <c r="J2099" s="1" t="s">
        <v>16652</v>
      </c>
      <c r="K2099" s="1">
        <v>0</v>
      </c>
      <c r="L2099" s="1" t="s">
        <v>12</v>
      </c>
      <c r="M2099" s="1" t="s">
        <v>13</v>
      </c>
      <c r="N2099" s="1" t="s">
        <v>6771</v>
      </c>
      <c r="O2099" s="1" t="s">
        <v>1677</v>
      </c>
      <c r="P2099" s="1">
        <v>678.76</v>
      </c>
      <c r="Q2099" s="1">
        <v>364.08</v>
      </c>
      <c r="R2099" s="1">
        <v>389.16</v>
      </c>
      <c r="S2099" s="3">
        <v>16.969000000000001</v>
      </c>
      <c r="T2099" s="3">
        <v>4.0453333333333301</v>
      </c>
      <c r="U2099" s="1" t="s">
        <v>2119</v>
      </c>
      <c r="V2099" s="1">
        <v>3024956864</v>
      </c>
      <c r="W2099" s="1">
        <v>2001111084</v>
      </c>
      <c r="X2099" s="1" t="s">
        <v>8141</v>
      </c>
      <c r="Y2099" s="1" t="s">
        <v>11137</v>
      </c>
      <c r="Z2099" s="2">
        <v>-6.1492117000000004</v>
      </c>
      <c r="AA2099" s="2">
        <v>-47.372168299999998</v>
      </c>
      <c r="AB2099" s="2" t="s">
        <v>30</v>
      </c>
      <c r="CJ2099" s="1" t="s">
        <v>19302</v>
      </c>
    </row>
    <row r="2100" spans="1:88" x14ac:dyDescent="0.25">
      <c r="B2100" s="1" t="s">
        <v>16674</v>
      </c>
      <c r="C2100" s="11">
        <v>46265</v>
      </c>
      <c r="D2100" s="1">
        <v>1895520</v>
      </c>
      <c r="E2100" s="1">
        <v>1110670343</v>
      </c>
      <c r="F2100" s="1" t="s">
        <v>87</v>
      </c>
      <c r="G2100" s="11">
        <v>46078</v>
      </c>
      <c r="H2100" s="1">
        <v>0</v>
      </c>
      <c r="I2100" s="1" t="s">
        <v>16644</v>
      </c>
      <c r="J2100" s="1" t="s">
        <v>16653</v>
      </c>
      <c r="K2100" s="1" t="s">
        <v>16661</v>
      </c>
      <c r="L2100" s="1" t="s">
        <v>12</v>
      </c>
      <c r="M2100" s="1" t="s">
        <v>13</v>
      </c>
      <c r="N2100" s="1" t="s">
        <v>6770</v>
      </c>
      <c r="O2100" s="1" t="s">
        <v>2638</v>
      </c>
      <c r="P2100" s="1">
        <v>7.96</v>
      </c>
      <c r="Q2100" s="1">
        <v>9.4700000000000006</v>
      </c>
      <c r="R2100" s="1">
        <v>33.81</v>
      </c>
      <c r="S2100" s="3">
        <v>0.19900000000000001</v>
      </c>
      <c r="T2100" s="3">
        <v>0.10522222222222199</v>
      </c>
      <c r="U2100" s="1" t="s">
        <v>2986</v>
      </c>
      <c r="V2100" s="1">
        <v>3025494651</v>
      </c>
      <c r="W2100" s="1">
        <v>2001132307</v>
      </c>
      <c r="X2100" s="1" t="s">
        <v>8795</v>
      </c>
      <c r="Y2100" s="1" t="s">
        <v>11137</v>
      </c>
      <c r="Z2100" s="2">
        <v>-2.4918900000000002</v>
      </c>
      <c r="AA2100" s="2">
        <v>-44.261130000000001</v>
      </c>
      <c r="AB2100" s="2" t="s">
        <v>13391</v>
      </c>
      <c r="CJ2100" s="1" t="s">
        <v>19303</v>
      </c>
    </row>
    <row r="2101" spans="1:88" x14ac:dyDescent="0.25">
      <c r="B2101" s="1">
        <v>0</v>
      </c>
      <c r="C2101" s="1"/>
      <c r="D2101" s="1">
        <v>650037</v>
      </c>
      <c r="E2101" s="1">
        <v>1108313229</v>
      </c>
      <c r="F2101" s="1" t="s">
        <v>79</v>
      </c>
      <c r="G2101" s="11">
        <v>46003</v>
      </c>
      <c r="H2101" s="1">
        <v>0</v>
      </c>
      <c r="I2101" s="1" t="s">
        <v>16646</v>
      </c>
      <c r="J2101" s="1" t="s">
        <v>16652</v>
      </c>
      <c r="K2101" s="1">
        <v>0</v>
      </c>
      <c r="L2101" s="1" t="s">
        <v>12</v>
      </c>
      <c r="M2101" s="1" t="s">
        <v>25</v>
      </c>
      <c r="N2101" s="1" t="s">
        <v>6768</v>
      </c>
      <c r="O2101" s="1" t="s">
        <v>123</v>
      </c>
      <c r="P2101" s="1">
        <v>155.91</v>
      </c>
      <c r="Q2101" s="1">
        <v>118.13</v>
      </c>
      <c r="R2101" s="1">
        <v>220.65</v>
      </c>
      <c r="S2101" s="3">
        <v>3.8977499999999998</v>
      </c>
      <c r="T2101" s="3">
        <v>1.3125555555555599</v>
      </c>
      <c r="U2101" s="1" t="s">
        <v>2121</v>
      </c>
      <c r="V2101" s="1">
        <v>3024960195</v>
      </c>
      <c r="W2101" s="1">
        <v>2000485993</v>
      </c>
      <c r="X2101" s="1" t="s">
        <v>7666</v>
      </c>
      <c r="Y2101" s="1" t="s">
        <v>11138</v>
      </c>
      <c r="Z2101" s="2">
        <v>-5.2189782999999998</v>
      </c>
      <c r="AA2101" s="2">
        <v>-44.638598299999998</v>
      </c>
      <c r="AB2101" s="2" t="s">
        <v>12735</v>
      </c>
      <c r="CJ2101" s="1" t="s">
        <v>19304</v>
      </c>
    </row>
    <row r="2102" spans="1:88" x14ac:dyDescent="0.25">
      <c r="B2102" s="1">
        <v>0</v>
      </c>
      <c r="C2102" s="1"/>
      <c r="D2102" s="1">
        <v>662285</v>
      </c>
      <c r="E2102" s="1">
        <v>1108347487</v>
      </c>
      <c r="F2102" s="1">
        <v>0</v>
      </c>
      <c r="G2102" s="11">
        <v>46004</v>
      </c>
      <c r="H2102" s="1">
        <v>0</v>
      </c>
      <c r="I2102" s="1" t="s">
        <v>16646</v>
      </c>
      <c r="J2102" s="1" t="s">
        <v>16652</v>
      </c>
      <c r="K2102" s="1">
        <v>0</v>
      </c>
      <c r="L2102" s="1">
        <v>0</v>
      </c>
      <c r="M2102" s="1" t="s">
        <v>13</v>
      </c>
      <c r="N2102" s="1" t="s">
        <v>18</v>
      </c>
      <c r="O2102" s="1" t="s">
        <v>84</v>
      </c>
      <c r="P2102" s="1">
        <v>0</v>
      </c>
      <c r="Q2102" s="1">
        <v>0</v>
      </c>
      <c r="R2102" s="1">
        <v>0</v>
      </c>
      <c r="S2102" s="3">
        <v>0</v>
      </c>
      <c r="T2102" s="3">
        <v>0</v>
      </c>
      <c r="U2102" s="1" t="s">
        <v>16149</v>
      </c>
      <c r="V2102" s="1">
        <v>0</v>
      </c>
      <c r="W2102" s="1">
        <v>0</v>
      </c>
      <c r="X2102" s="1">
        <v>0</v>
      </c>
      <c r="Y2102" s="1">
        <v>0</v>
      </c>
      <c r="Z2102" s="2">
        <v>0</v>
      </c>
      <c r="AA2102" s="2">
        <v>0</v>
      </c>
      <c r="AB2102" s="2">
        <v>0</v>
      </c>
      <c r="CJ2102" s="1" t="s">
        <v>19305</v>
      </c>
    </row>
    <row r="2103" spans="1:88" x14ac:dyDescent="0.25">
      <c r="B2103" s="1">
        <v>0</v>
      </c>
      <c r="C2103" s="1"/>
      <c r="D2103" s="1">
        <v>662291</v>
      </c>
      <c r="E2103" s="1">
        <v>1108347826</v>
      </c>
      <c r="F2103" s="1" t="s">
        <v>79</v>
      </c>
      <c r="G2103" s="11">
        <v>46004</v>
      </c>
      <c r="H2103" s="1">
        <v>0</v>
      </c>
      <c r="I2103" s="1" t="s">
        <v>16646</v>
      </c>
      <c r="J2103" s="1" t="s">
        <v>16652</v>
      </c>
      <c r="K2103" s="1" t="s">
        <v>16661</v>
      </c>
      <c r="L2103" s="1" t="s">
        <v>12</v>
      </c>
      <c r="M2103" s="1" t="s">
        <v>13</v>
      </c>
      <c r="N2103" s="1" t="s">
        <v>6769</v>
      </c>
      <c r="O2103" s="1" t="s">
        <v>53</v>
      </c>
      <c r="P2103" s="1">
        <v>148.16999999999999</v>
      </c>
      <c r="Q2103" s="1">
        <v>57.48</v>
      </c>
      <c r="R2103" s="1">
        <v>204.88</v>
      </c>
      <c r="S2103" s="3">
        <v>3.70425</v>
      </c>
      <c r="T2103" s="3">
        <v>0.63866666666666705</v>
      </c>
      <c r="U2103" s="1" t="s">
        <v>2122</v>
      </c>
      <c r="V2103" s="1">
        <v>3024963615</v>
      </c>
      <c r="W2103" s="1">
        <v>2001111271</v>
      </c>
      <c r="X2103" s="1" t="s">
        <v>8143</v>
      </c>
      <c r="Y2103" s="1" t="s">
        <v>11138</v>
      </c>
      <c r="Z2103" s="2">
        <v>-6.2763133</v>
      </c>
      <c r="AA2103" s="2">
        <v>-44.729565000000001</v>
      </c>
      <c r="AB2103" s="2" t="s">
        <v>30</v>
      </c>
      <c r="CJ2103" s="1" t="s">
        <v>19306</v>
      </c>
    </row>
    <row r="2104" spans="1:88" x14ac:dyDescent="0.25">
      <c r="B2104" s="1">
        <v>0</v>
      </c>
      <c r="C2104" s="1"/>
      <c r="D2104" s="1">
        <v>662289</v>
      </c>
      <c r="E2104" s="1">
        <v>1108347972</v>
      </c>
      <c r="F2104" s="1" t="s">
        <v>79</v>
      </c>
      <c r="G2104" s="11">
        <v>46004</v>
      </c>
      <c r="H2104" s="1">
        <v>0</v>
      </c>
      <c r="I2104" s="1" t="s">
        <v>16646</v>
      </c>
      <c r="J2104" s="1" t="s">
        <v>16653</v>
      </c>
      <c r="K2104" s="1">
        <v>0</v>
      </c>
      <c r="L2104" s="1" t="s">
        <v>12</v>
      </c>
      <c r="M2104" s="1" t="s">
        <v>13</v>
      </c>
      <c r="N2104" s="1" t="s">
        <v>6768</v>
      </c>
      <c r="O2104" s="1" t="s">
        <v>1866</v>
      </c>
      <c r="P2104" s="1">
        <v>166.87</v>
      </c>
      <c r="Q2104" s="1">
        <v>156.4</v>
      </c>
      <c r="R2104" s="1">
        <v>243.73</v>
      </c>
      <c r="S2104" s="3">
        <v>4.1717500000000003</v>
      </c>
      <c r="T2104" s="3">
        <v>1.7377777777777801</v>
      </c>
      <c r="U2104" s="1" t="s">
        <v>2123</v>
      </c>
      <c r="V2104" s="1">
        <v>3024960748</v>
      </c>
      <c r="W2104" s="1">
        <v>2001111258</v>
      </c>
      <c r="X2104" s="1" t="s">
        <v>8144</v>
      </c>
      <c r="Y2104" s="1" t="s">
        <v>11138</v>
      </c>
      <c r="Z2104" s="2">
        <v>-3.7622217</v>
      </c>
      <c r="AA2104" s="2">
        <v>-44.777731699999997</v>
      </c>
      <c r="AB2104" s="2" t="s">
        <v>12736</v>
      </c>
      <c r="CJ2104" s="1" t="s">
        <v>19307</v>
      </c>
    </row>
    <row r="2105" spans="1:88" x14ac:dyDescent="0.25">
      <c r="B2105" s="1">
        <v>0</v>
      </c>
      <c r="C2105" s="1"/>
      <c r="D2105" s="1">
        <v>662293</v>
      </c>
      <c r="E2105" s="1">
        <v>1108348357</v>
      </c>
      <c r="F2105" s="1" t="s">
        <v>79</v>
      </c>
      <c r="G2105" s="11">
        <v>46004</v>
      </c>
      <c r="H2105" s="1">
        <v>0</v>
      </c>
      <c r="I2105" s="1" t="s">
        <v>16646</v>
      </c>
      <c r="J2105" s="1" t="s">
        <v>16652</v>
      </c>
      <c r="K2105" s="1">
        <v>0</v>
      </c>
      <c r="L2105" s="1" t="s">
        <v>12</v>
      </c>
      <c r="M2105" s="1" t="s">
        <v>13</v>
      </c>
      <c r="N2105" s="1" t="s">
        <v>6771</v>
      </c>
      <c r="O2105" s="1" t="s">
        <v>117</v>
      </c>
      <c r="P2105" s="1">
        <v>703.87</v>
      </c>
      <c r="Q2105" s="1">
        <v>74.739999999999995</v>
      </c>
      <c r="R2105" s="1">
        <v>349.65</v>
      </c>
      <c r="S2105" s="3">
        <v>17.59675</v>
      </c>
      <c r="T2105" s="3">
        <v>0.83044444444444399</v>
      </c>
      <c r="U2105" s="1" t="s">
        <v>2124</v>
      </c>
      <c r="V2105" s="1">
        <v>3024960802</v>
      </c>
      <c r="W2105" s="1">
        <v>2001111292</v>
      </c>
      <c r="X2105" s="1" t="s">
        <v>8145</v>
      </c>
      <c r="Y2105" s="1" t="s">
        <v>11138</v>
      </c>
      <c r="Z2105" s="2">
        <v>-6.3482950000000002</v>
      </c>
      <c r="AA2105" s="2">
        <v>-46.191618300000002</v>
      </c>
      <c r="AB2105" s="2" t="s">
        <v>12737</v>
      </c>
      <c r="CJ2105" s="1" t="s">
        <v>19308</v>
      </c>
    </row>
    <row r="2106" spans="1:88" x14ac:dyDescent="0.25">
      <c r="B2106" s="1">
        <v>0</v>
      </c>
      <c r="C2106" s="1"/>
      <c r="D2106" s="1">
        <v>662307</v>
      </c>
      <c r="E2106" s="1">
        <v>1108386317</v>
      </c>
      <c r="F2106" s="1" t="s">
        <v>79</v>
      </c>
      <c r="G2106" s="11">
        <v>46006</v>
      </c>
      <c r="H2106" s="1">
        <v>0</v>
      </c>
      <c r="I2106" s="1" t="s">
        <v>16646</v>
      </c>
      <c r="J2106" s="1" t="s">
        <v>16652</v>
      </c>
      <c r="K2106" s="1">
        <v>0</v>
      </c>
      <c r="L2106" s="1" t="s">
        <v>12</v>
      </c>
      <c r="M2106" s="1" t="s">
        <v>13</v>
      </c>
      <c r="N2106" s="1" t="s">
        <v>6771</v>
      </c>
      <c r="O2106" s="1" t="s">
        <v>66</v>
      </c>
      <c r="P2106" s="1">
        <v>76.33</v>
      </c>
      <c r="Q2106" s="1">
        <v>4.8499999999999996</v>
      </c>
      <c r="R2106" s="1">
        <v>104.43</v>
      </c>
      <c r="S2106" s="3">
        <v>1.90825</v>
      </c>
      <c r="T2106" s="3">
        <v>5.3888888888888903E-2</v>
      </c>
      <c r="U2106" s="1" t="s">
        <v>2125</v>
      </c>
      <c r="V2106" s="1">
        <v>3024964379</v>
      </c>
      <c r="W2106" s="1">
        <v>2001111391</v>
      </c>
      <c r="X2106" s="1" t="s">
        <v>8146</v>
      </c>
      <c r="Y2106" s="1" t="s">
        <v>11138</v>
      </c>
      <c r="Z2106" s="2">
        <v>-7.5346666999999998</v>
      </c>
      <c r="AA2106" s="2">
        <v>-46.421843299999999</v>
      </c>
      <c r="AB2106" s="2" t="s">
        <v>12738</v>
      </c>
      <c r="CJ2106" s="1" t="s">
        <v>19309</v>
      </c>
    </row>
    <row r="2107" spans="1:88" x14ac:dyDescent="0.25">
      <c r="B2107" s="1">
        <v>0</v>
      </c>
      <c r="C2107" s="1"/>
      <c r="D2107" s="1">
        <v>662318</v>
      </c>
      <c r="E2107" s="1">
        <v>1108389825</v>
      </c>
      <c r="F2107" s="1" t="s">
        <v>87</v>
      </c>
      <c r="G2107" s="11">
        <v>46006</v>
      </c>
      <c r="H2107" s="1">
        <v>0</v>
      </c>
      <c r="I2107" s="1" t="s">
        <v>16646</v>
      </c>
      <c r="J2107" s="1" t="s">
        <v>16652</v>
      </c>
      <c r="K2107" s="1">
        <v>0</v>
      </c>
      <c r="L2107" s="1" t="s">
        <v>12</v>
      </c>
      <c r="M2107" s="1" t="s">
        <v>25</v>
      </c>
      <c r="N2107" s="1" t="s">
        <v>6768</v>
      </c>
      <c r="O2107" s="1" t="s">
        <v>131</v>
      </c>
      <c r="P2107" s="1">
        <v>978.06</v>
      </c>
      <c r="Q2107" s="1">
        <v>234.25</v>
      </c>
      <c r="R2107" s="1">
        <v>1057.1500000000001</v>
      </c>
      <c r="S2107" s="3">
        <v>24.451499999999999</v>
      </c>
      <c r="T2107" s="3">
        <v>2.6027777777777801</v>
      </c>
      <c r="U2107" s="1" t="s">
        <v>2126</v>
      </c>
      <c r="V2107" s="1">
        <v>3024969311</v>
      </c>
      <c r="W2107" s="1">
        <v>2001111547</v>
      </c>
      <c r="X2107" s="1" t="s">
        <v>8147</v>
      </c>
      <c r="Y2107" s="1" t="s">
        <v>11137</v>
      </c>
      <c r="Z2107" s="2">
        <v>-3.4999817000000002</v>
      </c>
      <c r="AA2107" s="2">
        <v>-45.267106699999999</v>
      </c>
      <c r="AB2107" s="2" t="s">
        <v>12739</v>
      </c>
      <c r="CJ2107" s="1" t="s">
        <v>19310</v>
      </c>
    </row>
    <row r="2108" spans="1:88" x14ac:dyDescent="0.25">
      <c r="A2108" s="1" t="s">
        <v>16810</v>
      </c>
      <c r="B2108" s="1">
        <v>0</v>
      </c>
      <c r="C2108" s="1"/>
      <c r="D2108" s="1">
        <v>660693</v>
      </c>
      <c r="E2108" s="1">
        <v>1106212830</v>
      </c>
      <c r="F2108" s="1" t="s">
        <v>79</v>
      </c>
      <c r="G2108" s="11">
        <v>45939</v>
      </c>
      <c r="H2108" s="1">
        <v>0</v>
      </c>
      <c r="I2108" s="1" t="s">
        <v>16646</v>
      </c>
      <c r="J2108" s="1" t="s">
        <v>16652</v>
      </c>
      <c r="K2108" s="1" t="s">
        <v>16663</v>
      </c>
      <c r="L2108" s="1" t="s">
        <v>12</v>
      </c>
      <c r="M2108" s="1" t="s">
        <v>13</v>
      </c>
      <c r="N2108" s="1" t="s">
        <v>6769</v>
      </c>
      <c r="O2108" s="1" t="s">
        <v>20</v>
      </c>
      <c r="P2108" s="1">
        <v>94.42</v>
      </c>
      <c r="Q2108" s="1">
        <v>46.64</v>
      </c>
      <c r="R2108" s="1">
        <v>163.55000000000001</v>
      </c>
      <c r="S2108" s="3">
        <v>2.3605</v>
      </c>
      <c r="T2108" s="3">
        <v>0.51822222222222203</v>
      </c>
      <c r="U2108" s="1" t="s">
        <v>1648</v>
      </c>
      <c r="V2108" s="1">
        <v>3024431516</v>
      </c>
      <c r="W2108" s="1">
        <v>2001090138</v>
      </c>
      <c r="X2108" s="1" t="s">
        <v>7778</v>
      </c>
      <c r="Y2108" s="1" t="s">
        <v>11138</v>
      </c>
      <c r="Z2108" s="2">
        <v>-4.2797274999999999</v>
      </c>
      <c r="AA2108" s="2">
        <v>-43.959339999999997</v>
      </c>
      <c r="AB2108" s="2" t="s">
        <v>12354</v>
      </c>
      <c r="CJ2108" s="1" t="s">
        <v>19311</v>
      </c>
    </row>
    <row r="2109" spans="1:88" x14ac:dyDescent="0.25">
      <c r="B2109" s="1">
        <v>0</v>
      </c>
      <c r="C2109" s="1"/>
      <c r="D2109" s="1">
        <v>662319</v>
      </c>
      <c r="E2109" s="1">
        <v>1108389975</v>
      </c>
      <c r="F2109" s="1" t="s">
        <v>79</v>
      </c>
      <c r="G2109" s="11">
        <v>46006</v>
      </c>
      <c r="H2109" s="1">
        <v>0</v>
      </c>
      <c r="I2109" s="1" t="s">
        <v>16646</v>
      </c>
      <c r="J2109" s="1" t="s">
        <v>16652</v>
      </c>
      <c r="K2109" s="1">
        <v>0</v>
      </c>
      <c r="L2109" s="1" t="s">
        <v>12</v>
      </c>
      <c r="M2109" s="1" t="s">
        <v>25</v>
      </c>
      <c r="N2109" s="1" t="s">
        <v>6768</v>
      </c>
      <c r="O2109" s="1" t="s">
        <v>14</v>
      </c>
      <c r="P2109" s="1">
        <v>1968.71</v>
      </c>
      <c r="Q2109" s="1">
        <v>658.55</v>
      </c>
      <c r="R2109" s="1">
        <v>633.72</v>
      </c>
      <c r="S2109" s="3">
        <v>49.217750000000002</v>
      </c>
      <c r="T2109" s="3">
        <v>7.3172222222222203</v>
      </c>
      <c r="U2109" s="1" t="s">
        <v>2127</v>
      </c>
      <c r="V2109" s="1">
        <v>3024972061</v>
      </c>
      <c r="W2109" s="1">
        <v>2001111561</v>
      </c>
      <c r="X2109" s="1" t="s">
        <v>8083</v>
      </c>
      <c r="Y2109" s="1" t="s">
        <v>11138</v>
      </c>
      <c r="Z2109" s="2">
        <v>-5.8474867000000001</v>
      </c>
      <c r="AA2109" s="2">
        <v>-44.535179999999997</v>
      </c>
      <c r="AB2109" s="2" t="s">
        <v>12740</v>
      </c>
      <c r="CJ2109" s="1" t="s">
        <v>19312</v>
      </c>
    </row>
    <row r="2110" spans="1:88" x14ac:dyDescent="0.25">
      <c r="A2110" s="1" t="s">
        <v>16810</v>
      </c>
      <c r="B2110" s="1" t="s">
        <v>16714</v>
      </c>
      <c r="C2110" s="11">
        <v>46265</v>
      </c>
      <c r="D2110" s="1">
        <v>1895459</v>
      </c>
      <c r="E2110" s="1">
        <v>1110640342</v>
      </c>
      <c r="F2110" s="1" t="s">
        <v>79</v>
      </c>
      <c r="G2110" s="11">
        <v>46077</v>
      </c>
      <c r="H2110" s="1">
        <v>0</v>
      </c>
      <c r="I2110" s="1" t="s">
        <v>16646</v>
      </c>
      <c r="J2110" s="1" t="s">
        <v>16653</v>
      </c>
      <c r="K2110" s="1" t="s">
        <v>16661</v>
      </c>
      <c r="L2110" s="1" t="s">
        <v>12</v>
      </c>
      <c r="M2110" s="1" t="s">
        <v>25</v>
      </c>
      <c r="N2110" s="1" t="s">
        <v>6769</v>
      </c>
      <c r="O2110" s="1" t="s">
        <v>53</v>
      </c>
      <c r="P2110" s="1">
        <v>332.04</v>
      </c>
      <c r="Q2110" s="1">
        <v>23.55</v>
      </c>
      <c r="R2110" s="1">
        <v>150.53</v>
      </c>
      <c r="S2110" s="3">
        <v>8.3010000000000002</v>
      </c>
      <c r="T2110" s="3">
        <v>0.26166666666666699</v>
      </c>
      <c r="U2110" s="1" t="s">
        <v>2964</v>
      </c>
      <c r="V2110" s="1">
        <v>3025487388</v>
      </c>
      <c r="W2110" s="1">
        <v>2001132006</v>
      </c>
      <c r="X2110" s="1" t="s">
        <v>8778</v>
      </c>
      <c r="Y2110" s="1" t="s">
        <v>11138</v>
      </c>
      <c r="Z2110" s="2">
        <v>-6.2317783000000002</v>
      </c>
      <c r="AA2110" s="2">
        <v>-44.331335000000003</v>
      </c>
      <c r="AB2110" s="2" t="s">
        <v>13373</v>
      </c>
      <c r="CJ2110" s="1" t="s">
        <v>19313</v>
      </c>
    </row>
    <row r="2111" spans="1:88" x14ac:dyDescent="0.25">
      <c r="B2111" s="1">
        <v>0</v>
      </c>
      <c r="C2111" s="1"/>
      <c r="D2111" s="1">
        <v>662323</v>
      </c>
      <c r="E2111" s="1">
        <v>1108390720</v>
      </c>
      <c r="F2111" s="1" t="s">
        <v>87</v>
      </c>
      <c r="G2111" s="11">
        <v>46006</v>
      </c>
      <c r="H2111" s="1">
        <v>0</v>
      </c>
      <c r="I2111" s="1" t="s">
        <v>16646</v>
      </c>
      <c r="J2111" s="1" t="s">
        <v>16652</v>
      </c>
      <c r="K2111" s="1">
        <v>0</v>
      </c>
      <c r="L2111" s="1" t="s">
        <v>12</v>
      </c>
      <c r="M2111" s="1" t="s">
        <v>13</v>
      </c>
      <c r="N2111" s="1" t="s">
        <v>6771</v>
      </c>
      <c r="O2111" s="1" t="s">
        <v>66</v>
      </c>
      <c r="P2111" s="1">
        <v>29.64</v>
      </c>
      <c r="Q2111" s="1">
        <v>53.99</v>
      </c>
      <c r="R2111" s="1">
        <v>84.52</v>
      </c>
      <c r="S2111" s="3">
        <v>0.74099999999999999</v>
      </c>
      <c r="T2111" s="3">
        <v>0.59988888888888903</v>
      </c>
      <c r="U2111" s="1" t="s">
        <v>2129</v>
      </c>
      <c r="V2111" s="1">
        <v>3024970425</v>
      </c>
      <c r="W2111" s="1">
        <v>2001111602</v>
      </c>
      <c r="X2111" s="1" t="s">
        <v>8149</v>
      </c>
      <c r="Y2111" s="1" t="s">
        <v>11137</v>
      </c>
      <c r="Z2111" s="2">
        <v>-7.3488382999999997</v>
      </c>
      <c r="AA2111" s="2">
        <v>-46.615504999999999</v>
      </c>
      <c r="AB2111" s="2" t="s">
        <v>12742</v>
      </c>
      <c r="CJ2111" s="1" t="s">
        <v>19314</v>
      </c>
    </row>
    <row r="2112" spans="1:88" x14ac:dyDescent="0.25">
      <c r="B2112" s="1">
        <v>0</v>
      </c>
      <c r="C2112" s="1"/>
      <c r="D2112" s="1">
        <v>662334</v>
      </c>
      <c r="E2112" s="1">
        <v>1108392489</v>
      </c>
      <c r="F2112" s="1" t="s">
        <v>87</v>
      </c>
      <c r="G2112" s="11">
        <v>46006</v>
      </c>
      <c r="H2112" s="1">
        <v>0</v>
      </c>
      <c r="I2112" s="1" t="s">
        <v>16646</v>
      </c>
      <c r="J2112" s="1" t="s">
        <v>16652</v>
      </c>
      <c r="K2112" s="1">
        <v>0</v>
      </c>
      <c r="L2112" s="1" t="s">
        <v>17</v>
      </c>
      <c r="M2112" s="1" t="s">
        <v>13</v>
      </c>
      <c r="N2112" s="1" t="s">
        <v>6771</v>
      </c>
      <c r="O2112" s="1" t="s">
        <v>655</v>
      </c>
      <c r="P2112" s="1">
        <v>50.79</v>
      </c>
      <c r="Q2112" s="1">
        <v>78.45</v>
      </c>
      <c r="R2112" s="1">
        <v>128.30000000000001</v>
      </c>
      <c r="S2112" s="3">
        <v>1.2697499999999999</v>
      </c>
      <c r="T2112" s="3">
        <v>0.87166666666666703</v>
      </c>
      <c r="U2112" s="1" t="s">
        <v>2130</v>
      </c>
      <c r="V2112" s="1">
        <v>3024971952</v>
      </c>
      <c r="W2112" s="1">
        <v>2001111709</v>
      </c>
      <c r="X2112" s="1" t="s">
        <v>8150</v>
      </c>
      <c r="Y2112" s="1" t="s">
        <v>11137</v>
      </c>
      <c r="Z2112" s="2">
        <v>-6.5613197000000003</v>
      </c>
      <c r="AA2112" s="2">
        <v>-47.440948599999999</v>
      </c>
      <c r="AB2112" s="2" t="s">
        <v>30</v>
      </c>
      <c r="CJ2112" s="1" t="s">
        <v>19315</v>
      </c>
    </row>
    <row r="2113" spans="1:88" x14ac:dyDescent="0.25">
      <c r="B2113" s="1">
        <v>0</v>
      </c>
      <c r="C2113" s="1"/>
      <c r="D2113" s="1">
        <v>662335</v>
      </c>
      <c r="E2113" s="1">
        <v>1108392947</v>
      </c>
      <c r="F2113" s="1" t="s">
        <v>79</v>
      </c>
      <c r="G2113" s="11">
        <v>46006</v>
      </c>
      <c r="H2113" s="1">
        <v>0</v>
      </c>
      <c r="I2113" s="1" t="s">
        <v>16646</v>
      </c>
      <c r="J2113" s="1" t="s">
        <v>16652</v>
      </c>
      <c r="K2113" s="1">
        <v>0</v>
      </c>
      <c r="L2113" s="1" t="s">
        <v>12</v>
      </c>
      <c r="M2113" s="1" t="s">
        <v>13</v>
      </c>
      <c r="N2113" s="1" t="s">
        <v>6768</v>
      </c>
      <c r="O2113" s="1" t="s">
        <v>615</v>
      </c>
      <c r="P2113" s="1">
        <v>40.54</v>
      </c>
      <c r="Q2113" s="1">
        <v>42.04</v>
      </c>
      <c r="R2113" s="1">
        <v>66.459999999999994</v>
      </c>
      <c r="S2113" s="3">
        <v>1.0135000000000001</v>
      </c>
      <c r="T2113" s="3">
        <v>0.46711111111111098</v>
      </c>
      <c r="U2113" s="1" t="s">
        <v>2131</v>
      </c>
      <c r="V2113" s="1">
        <v>3024970964</v>
      </c>
      <c r="W2113" s="1">
        <v>2001111715</v>
      </c>
      <c r="X2113" s="1" t="s">
        <v>8151</v>
      </c>
      <c r="Y2113" s="1" t="s">
        <v>11138</v>
      </c>
      <c r="Z2113" s="2">
        <v>-4.6364552999999997</v>
      </c>
      <c r="AA2113" s="2">
        <v>-45.080185800000002</v>
      </c>
      <c r="AB2113" s="2" t="s">
        <v>12743</v>
      </c>
      <c r="CJ2113" s="1" t="s">
        <v>19316</v>
      </c>
    </row>
    <row r="2114" spans="1:88" x14ac:dyDescent="0.25">
      <c r="A2114" s="1" t="s">
        <v>16810</v>
      </c>
      <c r="B2114" s="1" t="s">
        <v>16714</v>
      </c>
      <c r="C2114" s="11">
        <v>46265</v>
      </c>
      <c r="D2114" s="1">
        <v>1895465</v>
      </c>
      <c r="E2114" s="1">
        <v>1110640616</v>
      </c>
      <c r="F2114" s="1" t="s">
        <v>87</v>
      </c>
      <c r="G2114" s="11">
        <v>46077</v>
      </c>
      <c r="H2114" s="1">
        <v>0</v>
      </c>
      <c r="I2114" s="1" t="s">
        <v>16646</v>
      </c>
      <c r="J2114" s="1" t="s">
        <v>16652</v>
      </c>
      <c r="K2114" s="1" t="s">
        <v>16661</v>
      </c>
      <c r="L2114" s="1" t="s">
        <v>12</v>
      </c>
      <c r="M2114" s="1" t="s">
        <v>25</v>
      </c>
      <c r="N2114" s="1" t="s">
        <v>6769</v>
      </c>
      <c r="O2114" s="1" t="s">
        <v>53</v>
      </c>
      <c r="P2114" s="1">
        <v>435.42</v>
      </c>
      <c r="Q2114" s="1">
        <v>19.53</v>
      </c>
      <c r="R2114" s="1">
        <v>58.11</v>
      </c>
      <c r="S2114" s="3">
        <v>10.8855</v>
      </c>
      <c r="T2114" s="3">
        <v>0.217</v>
      </c>
      <c r="U2114" s="1" t="s">
        <v>2967</v>
      </c>
      <c r="V2114" s="1">
        <v>3025486624</v>
      </c>
      <c r="W2114" s="1">
        <v>2001132032</v>
      </c>
      <c r="X2114" s="1" t="s">
        <v>8782</v>
      </c>
      <c r="Y2114" s="1" t="s">
        <v>11137</v>
      </c>
      <c r="Z2114" s="2">
        <v>-6.2327950000000003</v>
      </c>
      <c r="AA2114" s="2">
        <v>-44.331986700000002</v>
      </c>
      <c r="AB2114" s="2" t="s">
        <v>13373</v>
      </c>
      <c r="CJ2114" s="1" t="s">
        <v>19317</v>
      </c>
    </row>
    <row r="2115" spans="1:88" x14ac:dyDescent="0.25">
      <c r="B2115" s="1">
        <v>0</v>
      </c>
      <c r="C2115" s="1"/>
      <c r="D2115" s="1">
        <v>662345</v>
      </c>
      <c r="E2115" s="1">
        <v>1108393887</v>
      </c>
      <c r="F2115" s="1" t="s">
        <v>87</v>
      </c>
      <c r="G2115" s="11">
        <v>46006</v>
      </c>
      <c r="H2115" s="1">
        <v>0</v>
      </c>
      <c r="I2115" s="1" t="s">
        <v>16646</v>
      </c>
      <c r="J2115" s="1" t="s">
        <v>16652</v>
      </c>
      <c r="K2115" s="1">
        <v>0</v>
      </c>
      <c r="L2115" s="1" t="s">
        <v>12</v>
      </c>
      <c r="M2115" s="1" t="s">
        <v>13</v>
      </c>
      <c r="N2115" s="1" t="s">
        <v>6771</v>
      </c>
      <c r="O2115" s="1" t="s">
        <v>66</v>
      </c>
      <c r="P2115" s="1">
        <v>16.36</v>
      </c>
      <c r="Q2115" s="1">
        <v>14.89</v>
      </c>
      <c r="R2115" s="1">
        <v>147.15</v>
      </c>
      <c r="S2115" s="3">
        <v>0.40899999999999997</v>
      </c>
      <c r="T2115" s="3">
        <v>0.16544444444444401</v>
      </c>
      <c r="U2115" s="1" t="s">
        <v>2133</v>
      </c>
      <c r="V2115" s="1">
        <v>3024975184</v>
      </c>
      <c r="W2115" s="1">
        <v>2001111775</v>
      </c>
      <c r="X2115" s="1" t="s">
        <v>8153</v>
      </c>
      <c r="Y2115" s="1" t="s">
        <v>11137</v>
      </c>
      <c r="Z2115" s="2">
        <v>-7.3617499999999998</v>
      </c>
      <c r="AA2115" s="2">
        <v>-46.627353300000003</v>
      </c>
      <c r="AB2115" s="2" t="s">
        <v>30</v>
      </c>
      <c r="CJ2115" s="1" t="s">
        <v>19318</v>
      </c>
    </row>
    <row r="2116" spans="1:88" x14ac:dyDescent="0.25">
      <c r="B2116" s="1">
        <v>0</v>
      </c>
      <c r="C2116" s="1"/>
      <c r="D2116" s="1">
        <v>662349</v>
      </c>
      <c r="E2116" s="1">
        <v>1108426863</v>
      </c>
      <c r="F2116" s="1" t="s">
        <v>79</v>
      </c>
      <c r="G2116" s="11">
        <v>46007</v>
      </c>
      <c r="H2116" s="1">
        <v>0</v>
      </c>
      <c r="I2116" s="1" t="s">
        <v>16646</v>
      </c>
      <c r="J2116" s="1" t="s">
        <v>16652</v>
      </c>
      <c r="K2116" s="1">
        <v>0</v>
      </c>
      <c r="L2116" s="1" t="s">
        <v>17</v>
      </c>
      <c r="M2116" s="1" t="s">
        <v>25</v>
      </c>
      <c r="N2116" s="1" t="s">
        <v>6771</v>
      </c>
      <c r="O2116" s="1" t="s">
        <v>62</v>
      </c>
      <c r="P2116" s="1">
        <v>1648.04</v>
      </c>
      <c r="Q2116" s="1">
        <v>32.35</v>
      </c>
      <c r="R2116" s="1">
        <v>847.01</v>
      </c>
      <c r="S2116" s="3">
        <v>41.201000000000001</v>
      </c>
      <c r="T2116" s="3">
        <v>0.35944444444444401</v>
      </c>
      <c r="U2116" s="1" t="s">
        <v>2134</v>
      </c>
      <c r="V2116" s="1">
        <v>3024979139</v>
      </c>
      <c r="W2116" s="1">
        <v>2001111898</v>
      </c>
      <c r="X2116" s="1" t="s">
        <v>8154</v>
      </c>
      <c r="Y2116" s="1" t="s">
        <v>11138</v>
      </c>
      <c r="Z2116" s="2">
        <v>-7.0621932999999997</v>
      </c>
      <c r="AA2116" s="2">
        <v>-45.431421899999997</v>
      </c>
      <c r="AB2116" s="2" t="s">
        <v>12745</v>
      </c>
      <c r="CJ2116" s="1" t="s">
        <v>19319</v>
      </c>
    </row>
    <row r="2117" spans="1:88" x14ac:dyDescent="0.25">
      <c r="B2117" s="1">
        <v>0</v>
      </c>
      <c r="C2117" s="1"/>
      <c r="D2117" s="1">
        <v>662350</v>
      </c>
      <c r="E2117" s="1">
        <v>1108426983</v>
      </c>
      <c r="F2117" s="1" t="s">
        <v>79</v>
      </c>
      <c r="G2117" s="11">
        <v>46007</v>
      </c>
      <c r="H2117" s="1">
        <v>0</v>
      </c>
      <c r="I2117" s="1" t="s">
        <v>16646</v>
      </c>
      <c r="J2117" s="1" t="s">
        <v>16652</v>
      </c>
      <c r="K2117" s="1">
        <v>0</v>
      </c>
      <c r="L2117" s="1" t="s">
        <v>12</v>
      </c>
      <c r="M2117" s="1" t="s">
        <v>13</v>
      </c>
      <c r="N2117" s="1" t="s">
        <v>6771</v>
      </c>
      <c r="O2117" s="1" t="s">
        <v>64</v>
      </c>
      <c r="P2117" s="1">
        <v>15.97</v>
      </c>
      <c r="Q2117" s="1">
        <v>310.7</v>
      </c>
      <c r="R2117" s="1">
        <v>328.04</v>
      </c>
      <c r="S2117" s="3">
        <v>0.39924999999999999</v>
      </c>
      <c r="T2117" s="3">
        <v>3.4522222222222201</v>
      </c>
      <c r="U2117" s="1" t="s">
        <v>2135</v>
      </c>
      <c r="V2117" s="1">
        <v>3024979198</v>
      </c>
      <c r="W2117" s="1">
        <v>2001111899</v>
      </c>
      <c r="X2117" s="1" t="s">
        <v>8155</v>
      </c>
      <c r="Y2117" s="1" t="s">
        <v>11138</v>
      </c>
      <c r="Z2117" s="2">
        <v>-7.7917306000000002</v>
      </c>
      <c r="AA2117" s="2">
        <v>-46.031328299999998</v>
      </c>
      <c r="AB2117" s="2" t="s">
        <v>12746</v>
      </c>
      <c r="CJ2117" s="1" t="s">
        <v>19320</v>
      </c>
    </row>
    <row r="2118" spans="1:88" x14ac:dyDescent="0.25">
      <c r="B2118" s="1">
        <v>0</v>
      </c>
      <c r="C2118" s="1"/>
      <c r="D2118" s="1">
        <v>662353</v>
      </c>
      <c r="E2118" s="1">
        <v>1108427113</v>
      </c>
      <c r="F2118" s="1" t="s">
        <v>87</v>
      </c>
      <c r="G2118" s="11">
        <v>46007</v>
      </c>
      <c r="H2118" s="1">
        <v>0</v>
      </c>
      <c r="I2118" s="1" t="s">
        <v>16646</v>
      </c>
      <c r="J2118" s="1" t="s">
        <v>16652</v>
      </c>
      <c r="K2118" s="1">
        <v>0</v>
      </c>
      <c r="L2118" s="1" t="s">
        <v>12</v>
      </c>
      <c r="M2118" s="1" t="s">
        <v>13</v>
      </c>
      <c r="N2118" s="1" t="s">
        <v>6768</v>
      </c>
      <c r="O2118" s="1" t="s">
        <v>1030</v>
      </c>
      <c r="P2118" s="1">
        <v>61.97</v>
      </c>
      <c r="Q2118" s="1">
        <v>248.37</v>
      </c>
      <c r="R2118" s="1">
        <v>392.09</v>
      </c>
      <c r="S2118" s="3">
        <v>1.54925</v>
      </c>
      <c r="T2118" s="3">
        <v>2.75966666666667</v>
      </c>
      <c r="U2118" s="1" t="s">
        <v>2136</v>
      </c>
      <c r="V2118" s="1">
        <v>3024976750</v>
      </c>
      <c r="W2118" s="1">
        <v>2001111950</v>
      </c>
      <c r="X2118" s="1" t="s">
        <v>8156</v>
      </c>
      <c r="Y2118" s="1" t="s">
        <v>11137</v>
      </c>
      <c r="Z2118" s="2">
        <v>-5.4778266999999996</v>
      </c>
      <c r="AA2118" s="2">
        <v>-44.071831699999997</v>
      </c>
      <c r="AB2118" s="2" t="s">
        <v>12747</v>
      </c>
      <c r="CJ2118" s="1" t="s">
        <v>19321</v>
      </c>
    </row>
    <row r="2119" spans="1:88" x14ac:dyDescent="0.25">
      <c r="A2119" s="1" t="s">
        <v>16810</v>
      </c>
      <c r="B2119" s="1" t="s">
        <v>16714</v>
      </c>
      <c r="C2119" s="11">
        <v>46265</v>
      </c>
      <c r="D2119" s="1">
        <v>1895470</v>
      </c>
      <c r="E2119" s="1">
        <v>1110642326</v>
      </c>
      <c r="F2119" s="1" t="s">
        <v>79</v>
      </c>
      <c r="G2119" s="11">
        <v>46077</v>
      </c>
      <c r="H2119" s="1">
        <v>0</v>
      </c>
      <c r="I2119" s="1" t="s">
        <v>16646</v>
      </c>
      <c r="J2119" s="1" t="s">
        <v>16653</v>
      </c>
      <c r="K2119" s="1" t="s">
        <v>16661</v>
      </c>
      <c r="L2119" s="1" t="s">
        <v>12</v>
      </c>
      <c r="M2119" s="1" t="s">
        <v>25</v>
      </c>
      <c r="N2119" s="1" t="s">
        <v>6769</v>
      </c>
      <c r="O2119" s="1" t="s">
        <v>53</v>
      </c>
      <c r="P2119" s="1">
        <v>378.22</v>
      </c>
      <c r="Q2119" s="1">
        <v>37.82</v>
      </c>
      <c r="R2119" s="1">
        <v>111.91</v>
      </c>
      <c r="S2119" s="3">
        <v>9.4555000000000007</v>
      </c>
      <c r="T2119" s="3">
        <v>0.420222222222222</v>
      </c>
      <c r="U2119" s="1" t="s">
        <v>2969</v>
      </c>
      <c r="V2119" s="1">
        <v>3025489097</v>
      </c>
      <c r="W2119" s="1">
        <v>2001132062</v>
      </c>
      <c r="X2119" s="1" t="s">
        <v>8783</v>
      </c>
      <c r="Y2119" s="1" t="s">
        <v>11138</v>
      </c>
      <c r="Z2119" s="2">
        <v>-6.2322667000000003</v>
      </c>
      <c r="AA2119" s="2">
        <v>-44.331516700000002</v>
      </c>
      <c r="AB2119" s="2" t="s">
        <v>13373</v>
      </c>
      <c r="CJ2119" s="1" t="s">
        <v>19322</v>
      </c>
    </row>
    <row r="2120" spans="1:88" x14ac:dyDescent="0.25">
      <c r="B2120" s="1">
        <v>0</v>
      </c>
      <c r="C2120" s="1"/>
      <c r="D2120" s="1">
        <v>662357</v>
      </c>
      <c r="E2120" s="1">
        <v>1108427775</v>
      </c>
      <c r="F2120" s="1" t="s">
        <v>87</v>
      </c>
      <c r="G2120" s="11">
        <v>46007</v>
      </c>
      <c r="H2120" s="1">
        <v>0</v>
      </c>
      <c r="I2120" s="1" t="s">
        <v>16646</v>
      </c>
      <c r="J2120" s="1" t="s">
        <v>16652</v>
      </c>
      <c r="K2120" s="1">
        <v>0</v>
      </c>
      <c r="L2120" s="1" t="s">
        <v>12</v>
      </c>
      <c r="M2120" s="1" t="s">
        <v>13</v>
      </c>
      <c r="N2120" s="1" t="s">
        <v>6768</v>
      </c>
      <c r="O2120" s="1" t="s">
        <v>357</v>
      </c>
      <c r="P2120" s="1">
        <v>200.68</v>
      </c>
      <c r="Q2120" s="1">
        <v>165.56</v>
      </c>
      <c r="R2120" s="1">
        <v>158.03</v>
      </c>
      <c r="S2120" s="3">
        <v>5.0170000000000003</v>
      </c>
      <c r="T2120" s="3">
        <v>1.8395555555555601</v>
      </c>
      <c r="U2120" s="1" t="s">
        <v>2138</v>
      </c>
      <c r="V2120" s="1">
        <v>3024977438</v>
      </c>
      <c r="W2120" s="1">
        <v>2001111969</v>
      </c>
      <c r="X2120" s="1" t="s">
        <v>8158</v>
      </c>
      <c r="Y2120" s="1" t="s">
        <v>11137</v>
      </c>
      <c r="Z2120" s="2">
        <v>-4.8503689000000003</v>
      </c>
      <c r="AA2120" s="2">
        <v>-44.870901699999997</v>
      </c>
      <c r="AB2120" s="2" t="s">
        <v>30</v>
      </c>
      <c r="CJ2120" s="1" t="s">
        <v>19323</v>
      </c>
    </row>
    <row r="2121" spans="1:88" x14ac:dyDescent="0.25">
      <c r="B2121" s="1">
        <v>0</v>
      </c>
      <c r="C2121" s="1"/>
      <c r="D2121" s="1">
        <v>662362</v>
      </c>
      <c r="E2121" s="1">
        <v>1108427931</v>
      </c>
      <c r="F2121" s="1" t="s">
        <v>87</v>
      </c>
      <c r="G2121" s="11">
        <v>46007</v>
      </c>
      <c r="H2121" s="1">
        <v>0</v>
      </c>
      <c r="I2121" s="1" t="s">
        <v>16646</v>
      </c>
      <c r="J2121" s="1" t="s">
        <v>16652</v>
      </c>
      <c r="K2121" s="1">
        <v>0</v>
      </c>
      <c r="L2121" s="1" t="s">
        <v>12</v>
      </c>
      <c r="M2121" s="1" t="s">
        <v>13</v>
      </c>
      <c r="N2121" s="1" t="s">
        <v>6771</v>
      </c>
      <c r="O2121" s="1" t="s">
        <v>414</v>
      </c>
      <c r="P2121" s="1">
        <v>28.24</v>
      </c>
      <c r="Q2121" s="1">
        <v>156.79</v>
      </c>
      <c r="R2121" s="1">
        <v>206.23</v>
      </c>
      <c r="S2121" s="3">
        <v>0.70599999999999996</v>
      </c>
      <c r="T2121" s="3">
        <v>1.7421111111111101</v>
      </c>
      <c r="U2121" s="1" t="s">
        <v>2139</v>
      </c>
      <c r="V2121" s="1">
        <v>3024980099</v>
      </c>
      <c r="W2121" s="1">
        <v>2001111993</v>
      </c>
      <c r="X2121" s="1" t="s">
        <v>8159</v>
      </c>
      <c r="Y2121" s="1" t="s">
        <v>11137</v>
      </c>
      <c r="Z2121" s="2">
        <v>-7.020975</v>
      </c>
      <c r="AA2121" s="2">
        <v>-45.487628299999997</v>
      </c>
      <c r="AB2121" s="2" t="s">
        <v>12749</v>
      </c>
      <c r="CJ2121" s="1" t="s">
        <v>19324</v>
      </c>
    </row>
    <row r="2122" spans="1:88" x14ac:dyDescent="0.25">
      <c r="A2122" s="1" t="s">
        <v>16810</v>
      </c>
      <c r="B2122" s="1">
        <v>0</v>
      </c>
      <c r="C2122" s="1"/>
      <c r="D2122" s="1">
        <v>662359</v>
      </c>
      <c r="E2122" s="1">
        <v>1108428010</v>
      </c>
      <c r="F2122" s="1" t="s">
        <v>79</v>
      </c>
      <c r="G2122" s="11">
        <v>46007</v>
      </c>
      <c r="H2122" s="1">
        <v>0</v>
      </c>
      <c r="I2122" s="1" t="s">
        <v>16646</v>
      </c>
      <c r="J2122" s="1" t="s">
        <v>16652</v>
      </c>
      <c r="K2122" s="1">
        <v>0</v>
      </c>
      <c r="L2122" s="1" t="s">
        <v>12</v>
      </c>
      <c r="M2122" s="1" t="s">
        <v>13</v>
      </c>
      <c r="N2122" s="1" t="s">
        <v>6769</v>
      </c>
      <c r="O2122" s="1" t="s">
        <v>51</v>
      </c>
      <c r="P2122" s="1">
        <v>7.73</v>
      </c>
      <c r="Q2122" s="1">
        <v>43.32</v>
      </c>
      <c r="R2122" s="1">
        <v>26.27</v>
      </c>
      <c r="S2122" s="3">
        <v>0.19325000000000001</v>
      </c>
      <c r="T2122" s="3">
        <v>0.481333333333333</v>
      </c>
      <c r="U2122" s="1" t="s">
        <v>2140</v>
      </c>
      <c r="V2122" s="1">
        <v>3024978582</v>
      </c>
      <c r="W2122" s="1">
        <v>2001111979</v>
      </c>
      <c r="X2122" s="1" t="s">
        <v>8160</v>
      </c>
      <c r="Y2122" s="1" t="s">
        <v>11138</v>
      </c>
      <c r="Z2122" s="2">
        <v>-3.7817349999999998</v>
      </c>
      <c r="AA2122" s="2">
        <v>-42.739181700000003</v>
      </c>
      <c r="AB2122" s="2" t="s">
        <v>12750</v>
      </c>
      <c r="CJ2122" s="1" t="s">
        <v>19325</v>
      </c>
    </row>
    <row r="2123" spans="1:88" x14ac:dyDescent="0.25">
      <c r="B2123" s="1">
        <v>0</v>
      </c>
      <c r="C2123" s="1"/>
      <c r="D2123" s="1">
        <v>662369</v>
      </c>
      <c r="E2123" s="1">
        <v>1108428445</v>
      </c>
      <c r="F2123" s="1" t="s">
        <v>87</v>
      </c>
      <c r="G2123" s="11">
        <v>46007</v>
      </c>
      <c r="H2123" s="1">
        <v>0</v>
      </c>
      <c r="I2123" s="1" t="s">
        <v>16646</v>
      </c>
      <c r="J2123" s="1" t="s">
        <v>16652</v>
      </c>
      <c r="K2123" s="1">
        <v>0</v>
      </c>
      <c r="L2123" s="1" t="s">
        <v>12</v>
      </c>
      <c r="M2123" s="1" t="s">
        <v>13</v>
      </c>
      <c r="N2123" s="1" t="s">
        <v>6771</v>
      </c>
      <c r="O2123" s="1" t="s">
        <v>470</v>
      </c>
      <c r="P2123" s="1">
        <v>9.69</v>
      </c>
      <c r="Q2123" s="1">
        <v>8.36</v>
      </c>
      <c r="R2123" s="1">
        <v>15.58</v>
      </c>
      <c r="S2123" s="3">
        <v>0.24224999999999999</v>
      </c>
      <c r="T2123" s="3">
        <v>9.2888888888888896E-2</v>
      </c>
      <c r="U2123" s="1" t="s">
        <v>2141</v>
      </c>
      <c r="V2123" s="1">
        <v>3024977756</v>
      </c>
      <c r="W2123" s="1">
        <v>2001112041</v>
      </c>
      <c r="X2123" s="1" t="s">
        <v>8161</v>
      </c>
      <c r="Y2123" s="1" t="s">
        <v>11137</v>
      </c>
      <c r="Z2123" s="2">
        <v>-7.3360482999999999</v>
      </c>
      <c r="AA2123" s="2">
        <v>-47.458671699999996</v>
      </c>
      <c r="AB2123" s="2" t="s">
        <v>12751</v>
      </c>
      <c r="CJ2123" s="1" t="s">
        <v>19326</v>
      </c>
    </row>
    <row r="2124" spans="1:88" x14ac:dyDescent="0.25">
      <c r="B2124" s="1">
        <v>0</v>
      </c>
      <c r="C2124" s="1"/>
      <c r="D2124" s="1">
        <v>2355074</v>
      </c>
      <c r="E2124" s="1">
        <v>1114506850</v>
      </c>
      <c r="F2124" s="1" t="s">
        <v>79</v>
      </c>
      <c r="G2124" s="11">
        <v>46232</v>
      </c>
      <c r="H2124" s="1">
        <v>0</v>
      </c>
      <c r="I2124" s="1" t="s">
        <v>16646</v>
      </c>
      <c r="J2124" s="1" t="s">
        <v>16652</v>
      </c>
      <c r="K2124" s="1">
        <v>0</v>
      </c>
      <c r="L2124" s="1">
        <v>0</v>
      </c>
      <c r="M2124" s="1" t="s">
        <v>25</v>
      </c>
      <c r="N2124" s="1" t="s">
        <v>6771</v>
      </c>
      <c r="O2124" s="1" t="s">
        <v>645</v>
      </c>
      <c r="P2124" s="1">
        <v>575.98</v>
      </c>
      <c r="Q2124" s="1">
        <v>492.91</v>
      </c>
      <c r="R2124" s="1">
        <v>437.5</v>
      </c>
      <c r="S2124" s="3">
        <v>14.3995</v>
      </c>
      <c r="T2124" s="3">
        <v>5.4767777777777802</v>
      </c>
      <c r="U2124" s="1" t="s">
        <v>6365</v>
      </c>
      <c r="V2124" s="1">
        <v>3026794250</v>
      </c>
      <c r="W2124" s="1">
        <v>2001179257</v>
      </c>
      <c r="X2124" s="1" t="s">
        <v>10960</v>
      </c>
      <c r="Y2124" s="1" t="s">
        <v>11138</v>
      </c>
      <c r="Z2124" s="2">
        <v>-4.9093438999999996</v>
      </c>
      <c r="AA2124" s="2">
        <v>-47.380085000000001</v>
      </c>
      <c r="AB2124" s="2" t="s">
        <v>30</v>
      </c>
      <c r="CJ2124" s="1" t="s">
        <v>19327</v>
      </c>
    </row>
    <row r="2125" spans="1:88" x14ac:dyDescent="0.25">
      <c r="B2125" s="1">
        <v>0</v>
      </c>
      <c r="C2125" s="1"/>
      <c r="D2125" s="1">
        <v>2339570</v>
      </c>
      <c r="E2125" s="1">
        <v>1114034225</v>
      </c>
      <c r="F2125" s="1" t="s">
        <v>79</v>
      </c>
      <c r="G2125" s="11">
        <v>46210</v>
      </c>
      <c r="H2125" s="1">
        <v>0</v>
      </c>
      <c r="I2125" s="1" t="s">
        <v>16646</v>
      </c>
      <c r="J2125" s="1" t="s">
        <v>16652</v>
      </c>
      <c r="K2125" s="1">
        <v>0</v>
      </c>
      <c r="L2125" s="1">
        <v>0</v>
      </c>
      <c r="M2125" s="1" t="s">
        <v>13</v>
      </c>
      <c r="N2125" s="1" t="s">
        <v>6770</v>
      </c>
      <c r="O2125" s="1" t="s">
        <v>90</v>
      </c>
      <c r="P2125" s="1">
        <v>88.64</v>
      </c>
      <c r="Q2125" s="1">
        <v>88.55</v>
      </c>
      <c r="R2125" s="1">
        <v>99.38</v>
      </c>
      <c r="S2125" s="3">
        <v>2.2160000000000002</v>
      </c>
      <c r="T2125" s="3">
        <v>0.98388888888888903</v>
      </c>
      <c r="U2125" s="1" t="s">
        <v>5720</v>
      </c>
      <c r="V2125" s="1">
        <v>3026616440</v>
      </c>
      <c r="W2125" s="1">
        <v>2001172733</v>
      </c>
      <c r="X2125" s="1" t="s">
        <v>10550</v>
      </c>
      <c r="Y2125" s="1" t="s">
        <v>11138</v>
      </c>
      <c r="Z2125" s="2">
        <v>-2.9175</v>
      </c>
      <c r="AA2125" s="2">
        <v>-41.913600000000002</v>
      </c>
      <c r="AB2125" s="2" t="s">
        <v>15320</v>
      </c>
      <c r="CJ2125" s="1" t="s">
        <v>19328</v>
      </c>
    </row>
    <row r="2126" spans="1:88" x14ac:dyDescent="0.25">
      <c r="B2126" s="1">
        <v>0</v>
      </c>
      <c r="C2126" s="1"/>
      <c r="D2126" s="1">
        <v>2355496</v>
      </c>
      <c r="E2126" s="1">
        <v>1114572214</v>
      </c>
      <c r="F2126" s="1" t="s">
        <v>87</v>
      </c>
      <c r="G2126" s="11">
        <v>46234</v>
      </c>
      <c r="H2126" s="1">
        <v>0</v>
      </c>
      <c r="I2126" s="1" t="s">
        <v>16649</v>
      </c>
      <c r="J2126" s="1" t="s">
        <v>16652</v>
      </c>
      <c r="K2126" s="1">
        <v>0</v>
      </c>
      <c r="L2126" s="1">
        <v>0</v>
      </c>
      <c r="M2126" s="1" t="s">
        <v>13</v>
      </c>
      <c r="N2126" s="1" t="s">
        <v>6771</v>
      </c>
      <c r="O2126" s="1" t="s">
        <v>645</v>
      </c>
      <c r="P2126" s="1">
        <v>80.069999999999993</v>
      </c>
      <c r="Q2126" s="1">
        <v>226.75</v>
      </c>
      <c r="R2126" s="1">
        <v>239.34</v>
      </c>
      <c r="S2126" s="3">
        <v>2.0017499999999999</v>
      </c>
      <c r="T2126" s="3">
        <v>2.5194444444444399</v>
      </c>
      <c r="U2126" s="1" t="s">
        <v>6432</v>
      </c>
      <c r="V2126" s="1">
        <v>3026814480</v>
      </c>
      <c r="W2126" s="1">
        <v>2001179965</v>
      </c>
      <c r="X2126" s="1" t="s">
        <v>11001</v>
      </c>
      <c r="Y2126" s="1" t="s">
        <v>11137</v>
      </c>
      <c r="Z2126" s="2">
        <v>-4.9381928000000004</v>
      </c>
      <c r="AA2126" s="2">
        <v>-47.474047499999998</v>
      </c>
      <c r="AB2126" s="2" t="s">
        <v>30</v>
      </c>
      <c r="CJ2126" s="1" t="s">
        <v>19329</v>
      </c>
    </row>
    <row r="2127" spans="1:88" x14ac:dyDescent="0.25">
      <c r="B2127" s="1">
        <v>0</v>
      </c>
      <c r="C2127" s="1"/>
      <c r="D2127" s="1">
        <v>662381</v>
      </c>
      <c r="E2127" s="1">
        <v>1108430051</v>
      </c>
      <c r="F2127" s="1" t="s">
        <v>87</v>
      </c>
      <c r="G2127" s="11">
        <v>46007</v>
      </c>
      <c r="H2127" s="1">
        <v>0</v>
      </c>
      <c r="I2127" s="1" t="s">
        <v>16646</v>
      </c>
      <c r="J2127" s="1" t="s">
        <v>16652</v>
      </c>
      <c r="K2127" s="1">
        <v>0</v>
      </c>
      <c r="L2127" s="1" t="s">
        <v>12</v>
      </c>
      <c r="M2127" s="1" t="s">
        <v>13</v>
      </c>
      <c r="N2127" s="1" t="s">
        <v>6771</v>
      </c>
      <c r="O2127" s="1" t="s">
        <v>117</v>
      </c>
      <c r="P2127" s="1">
        <v>19.079999999999998</v>
      </c>
      <c r="Q2127" s="1">
        <v>181.84</v>
      </c>
      <c r="R2127" s="1">
        <v>172.81</v>
      </c>
      <c r="S2127" s="3">
        <v>0.47699999999999998</v>
      </c>
      <c r="T2127" s="3">
        <v>2.0204444444444398</v>
      </c>
      <c r="U2127" s="1" t="s">
        <v>2145</v>
      </c>
      <c r="V2127" s="1">
        <v>3024980935</v>
      </c>
      <c r="W2127" s="1">
        <v>2001112103</v>
      </c>
      <c r="X2127" s="1" t="s">
        <v>8165</v>
      </c>
      <c r="Y2127" s="1" t="s">
        <v>11137</v>
      </c>
      <c r="Z2127" s="2">
        <v>-6.4419917</v>
      </c>
      <c r="AA2127" s="2">
        <v>-46.186678299999997</v>
      </c>
      <c r="AB2127" s="2" t="s">
        <v>12753</v>
      </c>
      <c r="CJ2127" s="1" t="s">
        <v>19330</v>
      </c>
    </row>
    <row r="2128" spans="1:88" x14ac:dyDescent="0.25">
      <c r="B2128" s="1">
        <v>0</v>
      </c>
      <c r="C2128" s="1"/>
      <c r="D2128" s="1">
        <v>662378</v>
      </c>
      <c r="E2128" s="1">
        <v>1108430130</v>
      </c>
      <c r="F2128" s="1" t="s">
        <v>79</v>
      </c>
      <c r="G2128" s="11">
        <v>46007</v>
      </c>
      <c r="H2128" s="1">
        <v>0</v>
      </c>
      <c r="I2128" s="1" t="s">
        <v>16646</v>
      </c>
      <c r="J2128" s="1" t="s">
        <v>16652</v>
      </c>
      <c r="K2128" s="1">
        <v>0</v>
      </c>
      <c r="L2128" s="1" t="s">
        <v>17</v>
      </c>
      <c r="M2128" s="1" t="s">
        <v>25</v>
      </c>
      <c r="N2128" s="1" t="s">
        <v>6771</v>
      </c>
      <c r="O2128" s="1" t="s">
        <v>62</v>
      </c>
      <c r="P2128" s="1">
        <v>559.55999999999995</v>
      </c>
      <c r="Q2128" s="1">
        <v>210.43</v>
      </c>
      <c r="R2128" s="1">
        <v>311.12</v>
      </c>
      <c r="S2128" s="3">
        <v>13.989000000000001</v>
      </c>
      <c r="T2128" s="3">
        <v>2.3381111111111101</v>
      </c>
      <c r="U2128" s="1" t="s">
        <v>2146</v>
      </c>
      <c r="V2128" s="1">
        <v>3024981117</v>
      </c>
      <c r="W2128" s="1">
        <v>2001112097</v>
      </c>
      <c r="X2128" s="1" t="s">
        <v>8166</v>
      </c>
      <c r="Y2128" s="1" t="s">
        <v>11138</v>
      </c>
      <c r="Z2128" s="2">
        <v>-7.6105521999999999</v>
      </c>
      <c r="AA2128" s="2">
        <v>-45.998609199999997</v>
      </c>
      <c r="AB2128" s="2" t="s">
        <v>12754</v>
      </c>
      <c r="CJ2128" s="1" t="s">
        <v>19331</v>
      </c>
    </row>
    <row r="2129" spans="1:88" x14ac:dyDescent="0.25">
      <c r="A2129" s="1" t="s">
        <v>16810</v>
      </c>
      <c r="B2129" s="1" t="s">
        <v>16714</v>
      </c>
      <c r="C2129" s="11">
        <v>46260</v>
      </c>
      <c r="D2129" s="1">
        <v>662382</v>
      </c>
      <c r="E2129" s="1">
        <v>1108431152</v>
      </c>
      <c r="F2129" s="1" t="s">
        <v>79</v>
      </c>
      <c r="G2129" s="11">
        <v>46007</v>
      </c>
      <c r="H2129" s="1" t="s">
        <v>16642</v>
      </c>
      <c r="I2129" s="1" t="s">
        <v>16644</v>
      </c>
      <c r="J2129" s="1" t="s">
        <v>16655</v>
      </c>
      <c r="K2129" s="1" t="s">
        <v>16655</v>
      </c>
      <c r="L2129" s="1" t="s">
        <v>12</v>
      </c>
      <c r="M2129" s="1" t="s">
        <v>13</v>
      </c>
      <c r="N2129" s="1" t="s">
        <v>6769</v>
      </c>
      <c r="O2129" s="1" t="s">
        <v>23</v>
      </c>
      <c r="P2129" s="1">
        <v>62.4</v>
      </c>
      <c r="Q2129" s="1">
        <v>63.9</v>
      </c>
      <c r="R2129" s="1">
        <v>151.69</v>
      </c>
      <c r="S2129" s="3">
        <v>1.56</v>
      </c>
      <c r="T2129" s="3">
        <v>0.71</v>
      </c>
      <c r="U2129" s="1" t="s">
        <v>2147</v>
      </c>
      <c r="V2129" s="1">
        <v>3024982300</v>
      </c>
      <c r="W2129" s="1">
        <v>2001112127</v>
      </c>
      <c r="X2129" s="1" t="s">
        <v>8167</v>
      </c>
      <c r="Y2129" s="1" t="s">
        <v>11138</v>
      </c>
      <c r="Z2129" s="2">
        <v>-6.2774267000000004</v>
      </c>
      <c r="AA2129" s="2">
        <v>-43.981916699999999</v>
      </c>
      <c r="AB2129" s="2" t="s">
        <v>12755</v>
      </c>
      <c r="CJ2129" s="1" t="s">
        <v>19332</v>
      </c>
    </row>
    <row r="2130" spans="1:88" x14ac:dyDescent="0.25">
      <c r="B2130" s="1">
        <v>0</v>
      </c>
      <c r="C2130" s="1"/>
      <c r="D2130" s="1">
        <v>662391</v>
      </c>
      <c r="E2130" s="1">
        <v>1108432378</v>
      </c>
      <c r="F2130" s="1" t="s">
        <v>87</v>
      </c>
      <c r="G2130" s="11">
        <v>46007</v>
      </c>
      <c r="H2130" s="1">
        <v>0</v>
      </c>
      <c r="I2130" s="1" t="s">
        <v>16646</v>
      </c>
      <c r="J2130" s="1" t="s">
        <v>16652</v>
      </c>
      <c r="K2130" s="1">
        <v>0</v>
      </c>
      <c r="L2130" s="1">
        <v>0</v>
      </c>
      <c r="M2130" s="1" t="s">
        <v>13</v>
      </c>
      <c r="N2130" s="1" t="s">
        <v>6768</v>
      </c>
      <c r="O2130" s="1" t="s">
        <v>15987</v>
      </c>
      <c r="P2130" s="1">
        <v>54.67</v>
      </c>
      <c r="Q2130" s="1">
        <v>108.01</v>
      </c>
      <c r="R2130" s="1">
        <v>132.57</v>
      </c>
      <c r="S2130" s="3">
        <v>1.3667499999999999</v>
      </c>
      <c r="T2130" s="3">
        <v>1.20011111111111</v>
      </c>
      <c r="U2130" s="1" t="s">
        <v>2148</v>
      </c>
      <c r="V2130" s="1">
        <v>3024983470</v>
      </c>
      <c r="W2130" s="1">
        <v>2001112213</v>
      </c>
      <c r="X2130" s="1" t="s">
        <v>8168</v>
      </c>
      <c r="Y2130" s="1" t="s">
        <v>11137</v>
      </c>
      <c r="Z2130" s="2">
        <v>-3.9835400000000001</v>
      </c>
      <c r="AA2130" s="2">
        <v>-45.1922</v>
      </c>
      <c r="AB2130" s="2" t="s">
        <v>30</v>
      </c>
      <c r="CJ2130" s="1" t="s">
        <v>19333</v>
      </c>
    </row>
    <row r="2131" spans="1:88" x14ac:dyDescent="0.25">
      <c r="B2131" s="1">
        <v>0</v>
      </c>
      <c r="C2131" s="1"/>
      <c r="D2131" s="1">
        <v>662389</v>
      </c>
      <c r="E2131" s="1">
        <v>1108433080</v>
      </c>
      <c r="F2131" s="1" t="s">
        <v>79</v>
      </c>
      <c r="G2131" s="11">
        <v>46007</v>
      </c>
      <c r="H2131" s="1">
        <v>0</v>
      </c>
      <c r="I2131" s="1" t="s">
        <v>16646</v>
      </c>
      <c r="J2131" s="1" t="s">
        <v>16652</v>
      </c>
      <c r="K2131" s="1">
        <v>0</v>
      </c>
      <c r="L2131" s="1" t="s">
        <v>17</v>
      </c>
      <c r="M2131" s="1" t="s">
        <v>25</v>
      </c>
      <c r="N2131" s="1" t="s">
        <v>6769</v>
      </c>
      <c r="O2131" s="1" t="s">
        <v>491</v>
      </c>
      <c r="P2131" s="1">
        <v>1209.6500000000001</v>
      </c>
      <c r="Q2131" s="1">
        <v>54.2</v>
      </c>
      <c r="R2131" s="1">
        <v>34.270000000000003</v>
      </c>
      <c r="S2131" s="3">
        <v>30.241250000000001</v>
      </c>
      <c r="T2131" s="3">
        <v>0.60222222222222199</v>
      </c>
      <c r="U2131" s="1" t="s">
        <v>2149</v>
      </c>
      <c r="V2131" s="1">
        <v>3024984400</v>
      </c>
      <c r="W2131" s="1">
        <v>2001112197</v>
      </c>
      <c r="X2131" s="1" t="s">
        <v>8169</v>
      </c>
      <c r="Y2131" s="1" t="s">
        <v>11138</v>
      </c>
      <c r="Z2131" s="2">
        <v>-6.6143964000000004</v>
      </c>
      <c r="AA2131" s="2">
        <v>-42.9101614</v>
      </c>
      <c r="AB2131" s="2" t="s">
        <v>12756</v>
      </c>
      <c r="CJ2131" s="1" t="s">
        <v>19334</v>
      </c>
    </row>
    <row r="2132" spans="1:88" x14ac:dyDescent="0.25">
      <c r="B2132" s="1">
        <v>0</v>
      </c>
      <c r="C2132" s="1"/>
      <c r="D2132" s="1">
        <v>662393</v>
      </c>
      <c r="E2132" s="1">
        <v>1108433698</v>
      </c>
      <c r="F2132" s="1" t="s">
        <v>79</v>
      </c>
      <c r="G2132" s="11">
        <v>46007</v>
      </c>
      <c r="H2132" s="1">
        <v>0</v>
      </c>
      <c r="I2132" s="1" t="s">
        <v>16647</v>
      </c>
      <c r="J2132" s="1" t="s">
        <v>16652</v>
      </c>
      <c r="K2132" s="1">
        <v>0</v>
      </c>
      <c r="L2132" s="1" t="s">
        <v>12</v>
      </c>
      <c r="M2132" s="1" t="s">
        <v>13</v>
      </c>
      <c r="N2132" s="1" t="s">
        <v>6768</v>
      </c>
      <c r="O2132" s="1" t="s">
        <v>15</v>
      </c>
      <c r="P2132" s="1">
        <v>121.48</v>
      </c>
      <c r="Q2132" s="1">
        <v>65.150000000000006</v>
      </c>
      <c r="R2132" s="1">
        <v>179.15</v>
      </c>
      <c r="S2132" s="3">
        <v>3.0369999999999999</v>
      </c>
      <c r="T2132" s="3">
        <v>0.72388888888888903</v>
      </c>
      <c r="U2132" s="1" t="s">
        <v>2150</v>
      </c>
      <c r="V2132" s="1">
        <v>3024983640</v>
      </c>
      <c r="W2132" s="1">
        <v>2001112251</v>
      </c>
      <c r="X2132" s="1" t="s">
        <v>8170</v>
      </c>
      <c r="Y2132" s="1" t="s">
        <v>11138</v>
      </c>
      <c r="Z2132" s="2">
        <v>-5.5144767000000003</v>
      </c>
      <c r="AA2132" s="2">
        <v>-45.2704533</v>
      </c>
      <c r="AB2132" s="2" t="s">
        <v>12757</v>
      </c>
      <c r="CJ2132" s="1" t="s">
        <v>19335</v>
      </c>
    </row>
    <row r="2133" spans="1:88" x14ac:dyDescent="0.25">
      <c r="B2133" s="1" t="s">
        <v>17195</v>
      </c>
      <c r="C2133" s="11">
        <v>46265</v>
      </c>
      <c r="D2133" s="1">
        <v>2352298</v>
      </c>
      <c r="E2133" s="1">
        <v>1114394190</v>
      </c>
      <c r="F2133" s="1" t="s">
        <v>79</v>
      </c>
      <c r="G2133" s="11">
        <v>46226</v>
      </c>
      <c r="H2133" s="1">
        <v>0</v>
      </c>
      <c r="I2133" s="1" t="s">
        <v>16646</v>
      </c>
      <c r="J2133" s="1" t="s">
        <v>16652</v>
      </c>
      <c r="K2133" s="1" t="s">
        <v>16661</v>
      </c>
      <c r="L2133" s="1">
        <v>0</v>
      </c>
      <c r="M2133" s="1" t="s">
        <v>25</v>
      </c>
      <c r="N2133" s="1" t="s">
        <v>6768</v>
      </c>
      <c r="O2133" s="1" t="s">
        <v>108</v>
      </c>
      <c r="P2133" s="1">
        <v>363.22</v>
      </c>
      <c r="Q2133" s="1">
        <v>413.53</v>
      </c>
      <c r="R2133" s="1">
        <v>377.26</v>
      </c>
      <c r="S2133" s="3">
        <v>9.0805000000000007</v>
      </c>
      <c r="T2133" s="3">
        <v>4.5947777777777796</v>
      </c>
      <c r="U2133" s="1" t="s">
        <v>6225</v>
      </c>
      <c r="V2133" s="1">
        <v>3026749939</v>
      </c>
      <c r="W2133" s="1">
        <v>2001177722</v>
      </c>
      <c r="X2133" s="1" t="s">
        <v>7340</v>
      </c>
      <c r="Y2133" s="1" t="s">
        <v>11138</v>
      </c>
      <c r="Z2133" s="2">
        <v>-4.1511950000000004</v>
      </c>
      <c r="AA2133" s="2">
        <v>-44.136330000000001</v>
      </c>
      <c r="AB2133" s="2" t="s">
        <v>15658</v>
      </c>
      <c r="CJ2133" s="1" t="s">
        <v>19336</v>
      </c>
    </row>
    <row r="2134" spans="1:88" x14ac:dyDescent="0.25">
      <c r="B2134" s="1">
        <v>0</v>
      </c>
      <c r="C2134" s="1"/>
      <c r="D2134" s="1">
        <v>662395</v>
      </c>
      <c r="E2134" s="1">
        <v>1108435805</v>
      </c>
      <c r="F2134" s="1" t="s">
        <v>87</v>
      </c>
      <c r="G2134" s="11">
        <v>46007</v>
      </c>
      <c r="H2134" s="1">
        <v>0</v>
      </c>
      <c r="I2134" s="1" t="s">
        <v>16646</v>
      </c>
      <c r="J2134" s="1" t="s">
        <v>16652</v>
      </c>
      <c r="K2134" s="1">
        <v>0</v>
      </c>
      <c r="L2134" s="1" t="s">
        <v>12</v>
      </c>
      <c r="M2134" s="1" t="s">
        <v>13</v>
      </c>
      <c r="N2134" s="1" t="s">
        <v>18</v>
      </c>
      <c r="O2134" s="1" t="s">
        <v>377</v>
      </c>
      <c r="P2134" s="1">
        <v>18.829999999999998</v>
      </c>
      <c r="Q2134" s="1">
        <v>217.92</v>
      </c>
      <c r="R2134" s="1">
        <v>245.74</v>
      </c>
      <c r="S2134" s="3">
        <v>0.47075</v>
      </c>
      <c r="T2134" s="3">
        <v>2.42133333333333</v>
      </c>
      <c r="U2134" s="1" t="s">
        <v>2152</v>
      </c>
      <c r="V2134" s="1">
        <v>3024983969</v>
      </c>
      <c r="W2134" s="1">
        <v>2001112291</v>
      </c>
      <c r="X2134" s="1" t="s">
        <v>8172</v>
      </c>
      <c r="Y2134" s="1" t="s">
        <v>11137</v>
      </c>
      <c r="Z2134" s="2">
        <v>-2.9721983000000001</v>
      </c>
      <c r="AA2134" s="2">
        <v>-45.338901700000001</v>
      </c>
      <c r="AB2134" s="2" t="s">
        <v>12759</v>
      </c>
      <c r="CJ2134" s="1" t="s">
        <v>19337</v>
      </c>
    </row>
    <row r="2135" spans="1:88" x14ac:dyDescent="0.25">
      <c r="B2135" s="1">
        <v>0</v>
      </c>
      <c r="C2135" s="1"/>
      <c r="D2135" s="1">
        <v>662396</v>
      </c>
      <c r="E2135" s="1">
        <v>1108472436</v>
      </c>
      <c r="F2135" s="1" t="s">
        <v>79</v>
      </c>
      <c r="G2135" s="11">
        <v>46008</v>
      </c>
      <c r="H2135" s="1">
        <v>0</v>
      </c>
      <c r="I2135" s="1" t="s">
        <v>16646</v>
      </c>
      <c r="J2135" s="1" t="s">
        <v>16652</v>
      </c>
      <c r="K2135" s="1">
        <v>0</v>
      </c>
      <c r="L2135" s="1" t="s">
        <v>12</v>
      </c>
      <c r="M2135" s="1" t="s">
        <v>13</v>
      </c>
      <c r="N2135" s="1" t="s">
        <v>6768</v>
      </c>
      <c r="O2135" s="1" t="s">
        <v>363</v>
      </c>
      <c r="P2135" s="1">
        <v>99.96</v>
      </c>
      <c r="Q2135" s="1">
        <v>42.41</v>
      </c>
      <c r="R2135" s="1">
        <v>99.7</v>
      </c>
      <c r="S2135" s="3">
        <v>2.4990000000000001</v>
      </c>
      <c r="T2135" s="3">
        <v>0.47122222222222199</v>
      </c>
      <c r="U2135" s="1" t="s">
        <v>2153</v>
      </c>
      <c r="V2135" s="1">
        <v>3024988227</v>
      </c>
      <c r="W2135" s="1">
        <v>2001112298</v>
      </c>
      <c r="X2135" s="1" t="s">
        <v>8173</v>
      </c>
      <c r="Y2135" s="1" t="s">
        <v>11138</v>
      </c>
      <c r="Z2135" s="2">
        <v>-5.3253482999999999</v>
      </c>
      <c r="AA2135" s="2">
        <v>-44.4993433</v>
      </c>
      <c r="AB2135" s="2" t="s">
        <v>12760</v>
      </c>
      <c r="CJ2135" s="1" t="s">
        <v>19338</v>
      </c>
    </row>
    <row r="2136" spans="1:88" x14ac:dyDescent="0.25">
      <c r="B2136" s="1">
        <v>0</v>
      </c>
      <c r="C2136" s="1"/>
      <c r="D2136" s="1">
        <v>662399</v>
      </c>
      <c r="E2136" s="1">
        <v>1108473049</v>
      </c>
      <c r="F2136" s="1" t="s">
        <v>87</v>
      </c>
      <c r="G2136" s="11">
        <v>46008</v>
      </c>
      <c r="H2136" s="1">
        <v>0</v>
      </c>
      <c r="I2136" s="1" t="s">
        <v>16646</v>
      </c>
      <c r="J2136" s="1" t="s">
        <v>16652</v>
      </c>
      <c r="K2136" s="1">
        <v>0</v>
      </c>
      <c r="L2136" s="1" t="s">
        <v>12</v>
      </c>
      <c r="M2136" s="1" t="s">
        <v>13</v>
      </c>
      <c r="N2136" s="1" t="s">
        <v>6768</v>
      </c>
      <c r="O2136" s="1" t="s">
        <v>1234</v>
      </c>
      <c r="P2136" s="1">
        <v>205.97</v>
      </c>
      <c r="Q2136" s="1">
        <v>306.58</v>
      </c>
      <c r="R2136" s="1">
        <v>307.18</v>
      </c>
      <c r="S2136" s="3">
        <v>5.1492500000000003</v>
      </c>
      <c r="T2136" s="3">
        <v>3.4064444444444399</v>
      </c>
      <c r="U2136" s="1" t="s">
        <v>2154</v>
      </c>
      <c r="V2136" s="1">
        <v>3024988472</v>
      </c>
      <c r="W2136" s="1">
        <v>2001112319</v>
      </c>
      <c r="X2136" s="1" t="s">
        <v>8174</v>
      </c>
      <c r="Y2136" s="1" t="s">
        <v>11137</v>
      </c>
      <c r="Z2136" s="2">
        <v>-4.2008432999999998</v>
      </c>
      <c r="AA2136" s="2">
        <v>-44.764406700000002</v>
      </c>
      <c r="AB2136" s="2" t="s">
        <v>12761</v>
      </c>
      <c r="CJ2136" s="1" t="s">
        <v>19339</v>
      </c>
    </row>
    <row r="2137" spans="1:88" x14ac:dyDescent="0.25">
      <c r="B2137" s="1">
        <v>0</v>
      </c>
      <c r="C2137" s="1"/>
      <c r="D2137" s="1">
        <v>662406</v>
      </c>
      <c r="E2137" s="1">
        <v>1108474169</v>
      </c>
      <c r="F2137" s="1" t="s">
        <v>79</v>
      </c>
      <c r="G2137" s="11">
        <v>46008</v>
      </c>
      <c r="H2137" s="1">
        <v>0</v>
      </c>
      <c r="I2137" s="1" t="s">
        <v>16646</v>
      </c>
      <c r="J2137" s="1" t="s">
        <v>16652</v>
      </c>
      <c r="K2137" s="1">
        <v>0</v>
      </c>
      <c r="L2137" s="1" t="s">
        <v>12</v>
      </c>
      <c r="M2137" s="1" t="s">
        <v>13</v>
      </c>
      <c r="N2137" s="1" t="s">
        <v>6771</v>
      </c>
      <c r="O2137" s="1" t="s">
        <v>66</v>
      </c>
      <c r="P2137" s="1">
        <v>171.86</v>
      </c>
      <c r="Q2137" s="1">
        <v>10.08</v>
      </c>
      <c r="R2137" s="1">
        <v>177.79</v>
      </c>
      <c r="S2137" s="3">
        <v>4.2965</v>
      </c>
      <c r="T2137" s="3">
        <v>0.112</v>
      </c>
      <c r="U2137" s="1" t="s">
        <v>2155</v>
      </c>
      <c r="V2137" s="1">
        <v>3024988669</v>
      </c>
      <c r="W2137" s="1">
        <v>2001112392</v>
      </c>
      <c r="X2137" s="1" t="s">
        <v>8175</v>
      </c>
      <c r="Y2137" s="1" t="s">
        <v>11138</v>
      </c>
      <c r="Z2137" s="2">
        <v>-7.3601093999999998</v>
      </c>
      <c r="AA2137" s="2">
        <v>-46.6036158</v>
      </c>
      <c r="AB2137" s="2" t="s">
        <v>12762</v>
      </c>
      <c r="CJ2137" s="1" t="s">
        <v>19340</v>
      </c>
    </row>
    <row r="2138" spans="1:88" x14ac:dyDescent="0.25">
      <c r="B2138" s="1">
        <v>0</v>
      </c>
      <c r="C2138" s="1"/>
      <c r="D2138" s="1">
        <v>662408</v>
      </c>
      <c r="E2138" s="1">
        <v>1108474939</v>
      </c>
      <c r="F2138" s="1" t="s">
        <v>87</v>
      </c>
      <c r="G2138" s="11">
        <v>46008</v>
      </c>
      <c r="H2138" s="1">
        <v>0</v>
      </c>
      <c r="I2138" s="1" t="s">
        <v>16646</v>
      </c>
      <c r="J2138" s="1" t="s">
        <v>16652</v>
      </c>
      <c r="K2138" s="1">
        <v>0</v>
      </c>
      <c r="L2138" s="1" t="s">
        <v>12</v>
      </c>
      <c r="M2138" s="1" t="s">
        <v>13</v>
      </c>
      <c r="N2138" s="1" t="s">
        <v>6769</v>
      </c>
      <c r="O2138" s="1" t="s">
        <v>33</v>
      </c>
      <c r="P2138" s="1">
        <v>19.100000000000001</v>
      </c>
      <c r="Q2138" s="1">
        <v>58.28</v>
      </c>
      <c r="R2138" s="1">
        <v>115.15</v>
      </c>
      <c r="S2138" s="3">
        <v>0.47749999999999998</v>
      </c>
      <c r="T2138" s="3">
        <v>0.647555555555556</v>
      </c>
      <c r="U2138" s="1" t="s">
        <v>2156</v>
      </c>
      <c r="V2138" s="1">
        <v>3024987751</v>
      </c>
      <c r="W2138" s="1">
        <v>2001112412</v>
      </c>
      <c r="X2138" s="1" t="s">
        <v>8176</v>
      </c>
      <c r="Y2138" s="1" t="s">
        <v>11137</v>
      </c>
      <c r="Z2138" s="2">
        <v>-6.4587105999999999</v>
      </c>
      <c r="AA2138" s="2">
        <v>-43.588075000000003</v>
      </c>
      <c r="AB2138" s="2" t="s">
        <v>12763</v>
      </c>
      <c r="CJ2138" s="1" t="s">
        <v>19341</v>
      </c>
    </row>
    <row r="2139" spans="1:88" x14ac:dyDescent="0.25">
      <c r="B2139" s="1">
        <v>0</v>
      </c>
      <c r="C2139" s="1"/>
      <c r="D2139" s="1">
        <v>662411</v>
      </c>
      <c r="E2139" s="1">
        <v>1108475258</v>
      </c>
      <c r="F2139" s="1" t="s">
        <v>79</v>
      </c>
      <c r="G2139" s="11">
        <v>46008</v>
      </c>
      <c r="H2139" s="1">
        <v>0</v>
      </c>
      <c r="I2139" s="1" t="s">
        <v>16646</v>
      </c>
      <c r="J2139" s="1" t="s">
        <v>16652</v>
      </c>
      <c r="K2139" s="1">
        <v>0</v>
      </c>
      <c r="L2139" s="1" t="s">
        <v>12</v>
      </c>
      <c r="M2139" s="1" t="s">
        <v>13</v>
      </c>
      <c r="N2139" s="1" t="s">
        <v>6771</v>
      </c>
      <c r="O2139" s="1" t="s">
        <v>64</v>
      </c>
      <c r="P2139" s="1">
        <v>76.150000000000006</v>
      </c>
      <c r="Q2139" s="1">
        <v>22.09</v>
      </c>
      <c r="R2139" s="1">
        <v>58.43</v>
      </c>
      <c r="S2139" s="3">
        <v>1.9037500000000001</v>
      </c>
      <c r="T2139" s="3">
        <v>0.24544444444444399</v>
      </c>
      <c r="U2139" s="1" t="s">
        <v>2157</v>
      </c>
      <c r="V2139" s="1">
        <v>3024986933</v>
      </c>
      <c r="W2139" s="1">
        <v>2001112440</v>
      </c>
      <c r="X2139" s="1" t="s">
        <v>8177</v>
      </c>
      <c r="Y2139" s="1" t="s">
        <v>11138</v>
      </c>
      <c r="Z2139" s="2">
        <v>-7.5831999999999997</v>
      </c>
      <c r="AA2139" s="2">
        <v>-46.089945</v>
      </c>
      <c r="AB2139" s="2" t="s">
        <v>12764</v>
      </c>
      <c r="CJ2139" s="1" t="s">
        <v>19342</v>
      </c>
    </row>
    <row r="2140" spans="1:88" x14ac:dyDescent="0.25">
      <c r="B2140" s="1">
        <v>0</v>
      </c>
      <c r="C2140" s="1"/>
      <c r="D2140" s="1">
        <v>662412</v>
      </c>
      <c r="E2140" s="1">
        <v>1108475365</v>
      </c>
      <c r="F2140" s="1" t="s">
        <v>87</v>
      </c>
      <c r="G2140" s="11">
        <v>46008</v>
      </c>
      <c r="H2140" s="1">
        <v>0</v>
      </c>
      <c r="I2140" s="1" t="s">
        <v>16646</v>
      </c>
      <c r="J2140" s="1" t="s">
        <v>16652</v>
      </c>
      <c r="K2140" s="1">
        <v>0</v>
      </c>
      <c r="L2140" s="1" t="s">
        <v>17</v>
      </c>
      <c r="M2140" s="1" t="s">
        <v>13</v>
      </c>
      <c r="N2140" s="1" t="s">
        <v>6771</v>
      </c>
      <c r="O2140" s="1" t="s">
        <v>66</v>
      </c>
      <c r="P2140" s="1">
        <v>12.65</v>
      </c>
      <c r="Q2140" s="1">
        <v>22.22</v>
      </c>
      <c r="R2140" s="1">
        <v>68.25</v>
      </c>
      <c r="S2140" s="3">
        <v>0.31624999999999998</v>
      </c>
      <c r="T2140" s="3">
        <v>0.24688888888888899</v>
      </c>
      <c r="U2140" s="1" t="s">
        <v>2158</v>
      </c>
      <c r="V2140" s="1">
        <v>3024986984</v>
      </c>
      <c r="W2140" s="1">
        <v>2001112442</v>
      </c>
      <c r="X2140" s="1" t="s">
        <v>8178</v>
      </c>
      <c r="Y2140" s="1" t="s">
        <v>11137</v>
      </c>
      <c r="Z2140" s="2">
        <v>-7.3553125000000001</v>
      </c>
      <c r="AA2140" s="2">
        <v>-46.604558099999998</v>
      </c>
      <c r="AB2140" s="2" t="s">
        <v>30</v>
      </c>
      <c r="CJ2140" s="1" t="s">
        <v>19343</v>
      </c>
    </row>
    <row r="2141" spans="1:88" x14ac:dyDescent="0.25">
      <c r="B2141" s="1">
        <v>0</v>
      </c>
      <c r="C2141" s="1"/>
      <c r="D2141" s="1">
        <v>662413</v>
      </c>
      <c r="E2141" s="1">
        <v>1108475603</v>
      </c>
      <c r="F2141" s="1" t="s">
        <v>87</v>
      </c>
      <c r="G2141" s="11">
        <v>46008</v>
      </c>
      <c r="H2141" s="1">
        <v>0</v>
      </c>
      <c r="I2141" s="1" t="s">
        <v>16646</v>
      </c>
      <c r="J2141" s="1" t="s">
        <v>16652</v>
      </c>
      <c r="K2141" s="1">
        <v>0</v>
      </c>
      <c r="L2141" s="1" t="s">
        <v>17</v>
      </c>
      <c r="M2141" s="1" t="s">
        <v>25</v>
      </c>
      <c r="N2141" s="1" t="s">
        <v>6771</v>
      </c>
      <c r="O2141" s="1" t="s">
        <v>66</v>
      </c>
      <c r="P2141" s="1">
        <v>1084.8499999999999</v>
      </c>
      <c r="Q2141" s="1">
        <v>299.38</v>
      </c>
      <c r="R2141" s="1">
        <v>305.79000000000002</v>
      </c>
      <c r="S2141" s="3">
        <v>27.12125</v>
      </c>
      <c r="T2141" s="3">
        <v>3.3264444444444399</v>
      </c>
      <c r="U2141" s="1" t="s">
        <v>2158</v>
      </c>
      <c r="V2141" s="1">
        <v>3024989851</v>
      </c>
      <c r="W2141" s="1">
        <v>2001112460</v>
      </c>
      <c r="X2141" s="1" t="s">
        <v>8178</v>
      </c>
      <c r="Y2141" s="1" t="s">
        <v>11137</v>
      </c>
      <c r="Z2141" s="2">
        <v>-7.4676964000000003</v>
      </c>
      <c r="AA2141" s="2">
        <v>-46.457943899999997</v>
      </c>
      <c r="AB2141" s="2" t="s">
        <v>30</v>
      </c>
      <c r="CJ2141" s="1" t="s">
        <v>19344</v>
      </c>
    </row>
    <row r="2142" spans="1:88" x14ac:dyDescent="0.25">
      <c r="A2142" s="1" t="s">
        <v>16810</v>
      </c>
      <c r="B2142" s="1" t="s">
        <v>16714</v>
      </c>
      <c r="C2142" s="11">
        <v>46265</v>
      </c>
      <c r="D2142" s="1">
        <v>1895487</v>
      </c>
      <c r="E2142" s="1">
        <v>1110665920</v>
      </c>
      <c r="F2142" s="1" t="s">
        <v>87</v>
      </c>
      <c r="G2142" s="11">
        <v>46078</v>
      </c>
      <c r="H2142" s="1">
        <v>0</v>
      </c>
      <c r="I2142" s="1" t="s">
        <v>16646</v>
      </c>
      <c r="J2142" s="1" t="s">
        <v>16653</v>
      </c>
      <c r="K2142" s="1" t="s">
        <v>16661</v>
      </c>
      <c r="L2142" s="1" t="s">
        <v>12</v>
      </c>
      <c r="M2142" s="1" t="s">
        <v>13</v>
      </c>
      <c r="N2142" s="1" t="s">
        <v>6769</v>
      </c>
      <c r="O2142" s="1" t="s">
        <v>53</v>
      </c>
      <c r="P2142" s="1">
        <v>46.44</v>
      </c>
      <c r="Q2142" s="1">
        <v>83.69</v>
      </c>
      <c r="R2142" s="1">
        <v>183.33</v>
      </c>
      <c r="S2142" s="3">
        <v>1.161</v>
      </c>
      <c r="T2142" s="3">
        <v>0.92988888888888899</v>
      </c>
      <c r="U2142" s="1" t="s">
        <v>2976</v>
      </c>
      <c r="V2142" s="1">
        <v>3025489992</v>
      </c>
      <c r="W2142" s="1">
        <v>2001132151</v>
      </c>
      <c r="X2142" s="1" t="s">
        <v>8789</v>
      </c>
      <c r="Y2142" s="1" t="s">
        <v>11137</v>
      </c>
      <c r="Z2142" s="2">
        <v>-6.58934</v>
      </c>
      <c r="AA2142" s="2">
        <v>-44.073219999999999</v>
      </c>
      <c r="AB2142" s="2" t="s">
        <v>13382</v>
      </c>
      <c r="CJ2142" s="1" t="s">
        <v>19345</v>
      </c>
    </row>
    <row r="2143" spans="1:88" x14ac:dyDescent="0.25">
      <c r="B2143" s="1">
        <v>0</v>
      </c>
      <c r="C2143" s="1"/>
      <c r="D2143" s="1">
        <v>662420</v>
      </c>
      <c r="E2143" s="1">
        <v>1108477218</v>
      </c>
      <c r="F2143" s="1">
        <v>0</v>
      </c>
      <c r="G2143" s="11">
        <v>46008</v>
      </c>
      <c r="H2143" s="1">
        <v>0</v>
      </c>
      <c r="I2143" s="1" t="s">
        <v>16646</v>
      </c>
      <c r="J2143" s="1" t="s">
        <v>16652</v>
      </c>
      <c r="K2143" s="1">
        <v>0</v>
      </c>
      <c r="L2143" s="1">
        <v>0</v>
      </c>
      <c r="M2143" s="1" t="s">
        <v>30</v>
      </c>
      <c r="N2143" s="1" t="s">
        <v>18</v>
      </c>
      <c r="O2143" s="1" t="s">
        <v>76</v>
      </c>
      <c r="P2143" s="1">
        <v>0</v>
      </c>
      <c r="Q2143" s="1">
        <v>0</v>
      </c>
      <c r="R2143" s="1">
        <v>0</v>
      </c>
      <c r="S2143" s="3">
        <v>0</v>
      </c>
      <c r="T2143" s="3">
        <v>0</v>
      </c>
      <c r="U2143" s="1" t="s">
        <v>16151</v>
      </c>
      <c r="V2143" s="1">
        <v>0</v>
      </c>
      <c r="W2143" s="1">
        <v>0</v>
      </c>
      <c r="X2143" s="1">
        <v>0</v>
      </c>
      <c r="Y2143" s="1">
        <v>0</v>
      </c>
      <c r="Z2143" s="2">
        <v>0</v>
      </c>
      <c r="AA2143" s="2">
        <v>0</v>
      </c>
      <c r="AB2143" s="2">
        <v>0</v>
      </c>
      <c r="CJ2143" s="1" t="s">
        <v>19346</v>
      </c>
    </row>
    <row r="2144" spans="1:88" x14ac:dyDescent="0.25">
      <c r="B2144" s="1" t="s">
        <v>16674</v>
      </c>
      <c r="C2144" s="11">
        <v>46265</v>
      </c>
      <c r="D2144" s="1">
        <v>1895661</v>
      </c>
      <c r="E2144" s="1">
        <v>1110736068</v>
      </c>
      <c r="F2144" s="1" t="s">
        <v>87</v>
      </c>
      <c r="G2144" s="11">
        <v>46080</v>
      </c>
      <c r="H2144" s="1">
        <v>0</v>
      </c>
      <c r="I2144" s="1" t="s">
        <v>16644</v>
      </c>
      <c r="J2144" s="1" t="s">
        <v>16653</v>
      </c>
      <c r="K2144" s="1" t="s">
        <v>16661</v>
      </c>
      <c r="L2144" s="1" t="s">
        <v>12</v>
      </c>
      <c r="M2144" s="1" t="s">
        <v>13</v>
      </c>
      <c r="N2144" s="1" t="s">
        <v>6770</v>
      </c>
      <c r="O2144" s="1" t="s">
        <v>2638</v>
      </c>
      <c r="P2144" s="1">
        <v>133.02000000000001</v>
      </c>
      <c r="Q2144" s="1">
        <v>457.52</v>
      </c>
      <c r="R2144" s="1">
        <v>433.67</v>
      </c>
      <c r="S2144" s="3">
        <v>3.3254999999999999</v>
      </c>
      <c r="T2144" s="3">
        <v>5.0835555555555496</v>
      </c>
      <c r="U2144" s="1" t="s">
        <v>3040</v>
      </c>
      <c r="V2144" s="1">
        <v>3025516809</v>
      </c>
      <c r="W2144" s="1">
        <v>2001133133</v>
      </c>
      <c r="X2144" s="1" t="s">
        <v>8839</v>
      </c>
      <c r="Y2144" s="1" t="s">
        <v>11137</v>
      </c>
      <c r="Z2144" s="2">
        <v>-2.4574400000000001</v>
      </c>
      <c r="AA2144" s="2">
        <v>-44.169759999999997</v>
      </c>
      <c r="AB2144" s="2" t="s">
        <v>13427</v>
      </c>
      <c r="CJ2144" s="1" t="s">
        <v>19347</v>
      </c>
    </row>
    <row r="2145" spans="1:88" x14ac:dyDescent="0.25">
      <c r="B2145" s="1">
        <v>0</v>
      </c>
      <c r="C2145" s="1"/>
      <c r="D2145" s="1">
        <v>662424</v>
      </c>
      <c r="E2145" s="1">
        <v>1108477864</v>
      </c>
      <c r="F2145" s="1" t="s">
        <v>87</v>
      </c>
      <c r="G2145" s="11">
        <v>46008</v>
      </c>
      <c r="H2145" s="1">
        <v>0</v>
      </c>
      <c r="I2145" s="1" t="s">
        <v>16646</v>
      </c>
      <c r="J2145" s="1" t="s">
        <v>16652</v>
      </c>
      <c r="K2145" s="1" t="s">
        <v>16661</v>
      </c>
      <c r="L2145" s="1" t="s">
        <v>12</v>
      </c>
      <c r="M2145" s="1" t="s">
        <v>25</v>
      </c>
      <c r="N2145" s="1" t="s">
        <v>6770</v>
      </c>
      <c r="O2145" s="1" t="s">
        <v>28</v>
      </c>
      <c r="P2145" s="1">
        <v>1108.53</v>
      </c>
      <c r="Q2145" s="1">
        <v>991.09</v>
      </c>
      <c r="R2145" s="1">
        <v>945.46</v>
      </c>
      <c r="S2145" s="3">
        <v>27.713249999999999</v>
      </c>
      <c r="T2145" s="3">
        <v>11.0121111111111</v>
      </c>
      <c r="U2145" s="1" t="s">
        <v>2161</v>
      </c>
      <c r="V2145" s="1">
        <v>3024990647</v>
      </c>
      <c r="W2145" s="1">
        <v>2001112560</v>
      </c>
      <c r="X2145" s="1" t="s">
        <v>6810</v>
      </c>
      <c r="Y2145" s="1" t="s">
        <v>11137</v>
      </c>
      <c r="Z2145" s="2">
        <v>-3.1238267</v>
      </c>
      <c r="AA2145" s="2">
        <v>-44.24588</v>
      </c>
      <c r="AB2145" s="2" t="s">
        <v>12766</v>
      </c>
      <c r="CJ2145" s="1" t="s">
        <v>19348</v>
      </c>
    </row>
    <row r="2146" spans="1:88" x14ac:dyDescent="0.25">
      <c r="A2146" s="1" t="s">
        <v>16810</v>
      </c>
      <c r="B2146" s="1" t="s">
        <v>16714</v>
      </c>
      <c r="C2146" s="11">
        <v>46265</v>
      </c>
      <c r="D2146" s="1">
        <v>1896064</v>
      </c>
      <c r="E2146" s="1">
        <v>1110959830</v>
      </c>
      <c r="F2146" s="1" t="s">
        <v>87</v>
      </c>
      <c r="G2146" s="11">
        <v>46088</v>
      </c>
      <c r="H2146" s="1">
        <v>0</v>
      </c>
      <c r="I2146" s="1" t="s">
        <v>16646</v>
      </c>
      <c r="J2146" s="1" t="s">
        <v>16653</v>
      </c>
      <c r="K2146" s="1" t="s">
        <v>16661</v>
      </c>
      <c r="L2146" s="1" t="s">
        <v>12</v>
      </c>
      <c r="M2146" s="1" t="s">
        <v>13</v>
      </c>
      <c r="N2146" s="1" t="s">
        <v>6769</v>
      </c>
      <c r="O2146" s="1" t="s">
        <v>53</v>
      </c>
      <c r="P2146" s="1">
        <v>130.97</v>
      </c>
      <c r="Q2146" s="1">
        <v>34.15</v>
      </c>
      <c r="R2146" s="1">
        <v>192.13</v>
      </c>
      <c r="S2146" s="3">
        <v>3.2742499999999999</v>
      </c>
      <c r="T2146" s="3">
        <v>0.37944444444444397</v>
      </c>
      <c r="U2146" s="1" t="s">
        <v>3143</v>
      </c>
      <c r="V2146" s="1">
        <v>3025584200</v>
      </c>
      <c r="W2146" s="1">
        <v>2001135452</v>
      </c>
      <c r="X2146" s="1" t="s">
        <v>8917</v>
      </c>
      <c r="Y2146" s="1" t="s">
        <v>11137</v>
      </c>
      <c r="Z2146" s="2">
        <v>-6.2787082999999999</v>
      </c>
      <c r="AA2146" s="2">
        <v>-44.357900000000001</v>
      </c>
      <c r="AB2146" s="2" t="s">
        <v>13507</v>
      </c>
      <c r="CJ2146" s="1" t="s">
        <v>19349</v>
      </c>
    </row>
    <row r="2147" spans="1:88" x14ac:dyDescent="0.25">
      <c r="B2147" s="1">
        <v>0</v>
      </c>
      <c r="C2147" s="1"/>
      <c r="D2147" s="1">
        <v>662430</v>
      </c>
      <c r="E2147" s="1">
        <v>1108478771</v>
      </c>
      <c r="F2147" s="1" t="s">
        <v>79</v>
      </c>
      <c r="G2147" s="11">
        <v>46008</v>
      </c>
      <c r="H2147" s="1">
        <v>0</v>
      </c>
      <c r="I2147" s="1" t="s">
        <v>16646</v>
      </c>
      <c r="J2147" s="1" t="s">
        <v>16652</v>
      </c>
      <c r="K2147" s="1">
        <v>0</v>
      </c>
      <c r="L2147" s="1" t="s">
        <v>12</v>
      </c>
      <c r="M2147" s="1" t="s">
        <v>13</v>
      </c>
      <c r="N2147" s="1" t="s">
        <v>6771</v>
      </c>
      <c r="O2147" s="1" t="s">
        <v>64</v>
      </c>
      <c r="P2147" s="1">
        <v>106.42</v>
      </c>
      <c r="Q2147" s="1">
        <v>95.16</v>
      </c>
      <c r="R2147" s="1">
        <v>140.06</v>
      </c>
      <c r="S2147" s="3">
        <v>2.6604999999999999</v>
      </c>
      <c r="T2147" s="3">
        <v>1.0573333333333299</v>
      </c>
      <c r="U2147" s="1" t="s">
        <v>2163</v>
      </c>
      <c r="V2147" s="1">
        <v>3024991902</v>
      </c>
      <c r="W2147" s="1">
        <v>2001112620</v>
      </c>
      <c r="X2147" s="1" t="s">
        <v>8182</v>
      </c>
      <c r="Y2147" s="1" t="s">
        <v>11138</v>
      </c>
      <c r="Z2147" s="2">
        <v>-8.7241067000000001</v>
      </c>
      <c r="AA2147" s="2">
        <v>-46.853144999999998</v>
      </c>
      <c r="AB2147" s="2" t="s">
        <v>12768</v>
      </c>
      <c r="CJ2147" s="1" t="s">
        <v>19350</v>
      </c>
    </row>
    <row r="2148" spans="1:88" x14ac:dyDescent="0.25">
      <c r="B2148" s="1">
        <v>0</v>
      </c>
      <c r="C2148" s="1"/>
      <c r="D2148" s="1">
        <v>662431</v>
      </c>
      <c r="E2148" s="1">
        <v>1108478952</v>
      </c>
      <c r="F2148" s="1" t="s">
        <v>87</v>
      </c>
      <c r="G2148" s="11">
        <v>46008</v>
      </c>
      <c r="H2148" s="1">
        <v>0</v>
      </c>
      <c r="I2148" s="1" t="s">
        <v>16646</v>
      </c>
      <c r="J2148" s="1" t="s">
        <v>16652</v>
      </c>
      <c r="K2148" s="1">
        <v>0</v>
      </c>
      <c r="L2148" s="1" t="s">
        <v>12</v>
      </c>
      <c r="M2148" s="1" t="s">
        <v>13</v>
      </c>
      <c r="N2148" s="1" t="s">
        <v>6768</v>
      </c>
      <c r="O2148" s="1" t="s">
        <v>82</v>
      </c>
      <c r="P2148" s="1">
        <v>10.75</v>
      </c>
      <c r="Q2148" s="1">
        <v>258.11</v>
      </c>
      <c r="R2148" s="1">
        <v>241.04</v>
      </c>
      <c r="S2148" s="3">
        <v>0.26874999999999999</v>
      </c>
      <c r="T2148" s="3">
        <v>2.8678888888888898</v>
      </c>
      <c r="U2148" s="1" t="s">
        <v>2164</v>
      </c>
      <c r="V2148" s="1">
        <v>3024993751</v>
      </c>
      <c r="W2148" s="1">
        <v>2001112623</v>
      </c>
      <c r="X2148" s="1" t="s">
        <v>8183</v>
      </c>
      <c r="Y2148" s="1" t="s">
        <v>11137</v>
      </c>
      <c r="Z2148" s="2">
        <v>-4.6345356000000004</v>
      </c>
      <c r="AA2148" s="2">
        <v>-44.759158599999999</v>
      </c>
      <c r="AB2148" s="2" t="s">
        <v>30</v>
      </c>
      <c r="CJ2148" s="1" t="s">
        <v>19351</v>
      </c>
    </row>
    <row r="2149" spans="1:88" x14ac:dyDescent="0.25">
      <c r="B2149" s="1">
        <v>0</v>
      </c>
      <c r="C2149" s="1"/>
      <c r="D2149" s="1">
        <v>662432</v>
      </c>
      <c r="E2149" s="1">
        <v>1108479096</v>
      </c>
      <c r="F2149" s="1" t="s">
        <v>87</v>
      </c>
      <c r="G2149" s="11">
        <v>46008</v>
      </c>
      <c r="H2149" s="1">
        <v>0</v>
      </c>
      <c r="I2149" s="1" t="s">
        <v>16646</v>
      </c>
      <c r="J2149" s="1" t="s">
        <v>16652</v>
      </c>
      <c r="K2149" s="1">
        <v>0</v>
      </c>
      <c r="L2149" s="1" t="s">
        <v>12</v>
      </c>
      <c r="M2149" s="1" t="s">
        <v>13</v>
      </c>
      <c r="N2149" s="1" t="s">
        <v>6768</v>
      </c>
      <c r="O2149" s="1" t="s">
        <v>1896</v>
      </c>
      <c r="P2149" s="1">
        <v>297.10000000000002</v>
      </c>
      <c r="Q2149" s="1">
        <v>65.02</v>
      </c>
      <c r="R2149" s="1">
        <v>358.5</v>
      </c>
      <c r="S2149" s="3">
        <v>7.4275000000000002</v>
      </c>
      <c r="T2149" s="3">
        <v>0.722444444444444</v>
      </c>
      <c r="U2149" s="1" t="s">
        <v>2165</v>
      </c>
      <c r="V2149" s="1">
        <v>3024992933</v>
      </c>
      <c r="W2149" s="1">
        <v>2001112631</v>
      </c>
      <c r="X2149" s="1" t="s">
        <v>8184</v>
      </c>
      <c r="Y2149" s="1" t="s">
        <v>11137</v>
      </c>
      <c r="Z2149" s="2">
        <v>-4.4210133000000003</v>
      </c>
      <c r="AA2149" s="2">
        <v>-45.026575000000001</v>
      </c>
      <c r="AB2149" s="2" t="s">
        <v>30</v>
      </c>
      <c r="CJ2149" s="1" t="s">
        <v>19352</v>
      </c>
    </row>
    <row r="2150" spans="1:88" x14ac:dyDescent="0.25">
      <c r="B2150" s="1">
        <v>0</v>
      </c>
      <c r="C2150" s="1"/>
      <c r="D2150" s="1">
        <v>1982585</v>
      </c>
      <c r="E2150" s="1">
        <v>1108479600</v>
      </c>
      <c r="F2150" s="1" t="s">
        <v>1228</v>
      </c>
      <c r="G2150" s="11">
        <v>46160</v>
      </c>
      <c r="H2150" s="1" t="s">
        <v>16641</v>
      </c>
      <c r="I2150" s="1" t="s">
        <v>16646</v>
      </c>
      <c r="J2150" s="1" t="s">
        <v>16653</v>
      </c>
      <c r="K2150" s="1" t="s">
        <v>16663</v>
      </c>
      <c r="L2150" s="1">
        <v>0</v>
      </c>
      <c r="M2150" s="1" t="s">
        <v>13</v>
      </c>
      <c r="N2150" s="1" t="s">
        <v>6769</v>
      </c>
      <c r="O2150" s="1" t="s">
        <v>23</v>
      </c>
      <c r="P2150" s="1">
        <v>24.28</v>
      </c>
      <c r="Q2150" s="1">
        <v>139.47</v>
      </c>
      <c r="R2150" s="1">
        <v>155.28</v>
      </c>
      <c r="S2150" s="3">
        <v>0.60699999999999998</v>
      </c>
      <c r="T2150" s="3">
        <v>1.5496666666666701</v>
      </c>
      <c r="U2150" s="1" t="s">
        <v>1541</v>
      </c>
      <c r="V2150" s="1">
        <v>1000120869</v>
      </c>
      <c r="W2150" s="1">
        <v>2001112667</v>
      </c>
      <c r="X2150" s="1" t="s">
        <v>8185</v>
      </c>
      <c r="Y2150" s="1" t="s">
        <v>11137</v>
      </c>
      <c r="Z2150" s="2">
        <v>-6.0304394033330002</v>
      </c>
      <c r="AA2150" s="2">
        <v>-44.234175280000002</v>
      </c>
      <c r="AB2150" s="2" t="s">
        <v>12769</v>
      </c>
      <c r="CJ2150" s="1" t="s">
        <v>19353</v>
      </c>
    </row>
    <row r="2151" spans="1:88" x14ac:dyDescent="0.25">
      <c r="B2151" s="1">
        <v>0</v>
      </c>
      <c r="C2151" s="1"/>
      <c r="D2151" s="1">
        <v>662439</v>
      </c>
      <c r="E2151" s="1">
        <v>1108480934</v>
      </c>
      <c r="F2151" s="1" t="s">
        <v>87</v>
      </c>
      <c r="G2151" s="11">
        <v>46008</v>
      </c>
      <c r="H2151" s="1">
        <v>0</v>
      </c>
      <c r="I2151" s="1" t="s">
        <v>16647</v>
      </c>
      <c r="J2151" s="1">
        <v>0</v>
      </c>
      <c r="K2151" s="1">
        <v>0</v>
      </c>
      <c r="L2151" s="1" t="s">
        <v>12</v>
      </c>
      <c r="M2151" s="1" t="s">
        <v>13</v>
      </c>
      <c r="N2151" s="1" t="s">
        <v>6768</v>
      </c>
      <c r="O2151" s="1" t="s">
        <v>430</v>
      </c>
      <c r="P2151" s="1">
        <v>29</v>
      </c>
      <c r="Q2151" s="1">
        <v>78.849999999999994</v>
      </c>
      <c r="R2151" s="1">
        <v>80.89</v>
      </c>
      <c r="S2151" s="3">
        <v>0.72499999999999998</v>
      </c>
      <c r="T2151" s="3">
        <v>0.87611111111111095</v>
      </c>
      <c r="U2151" s="1" t="s">
        <v>2166</v>
      </c>
      <c r="V2151" s="1">
        <v>3024997099</v>
      </c>
      <c r="W2151" s="1">
        <v>2001112700</v>
      </c>
      <c r="X2151" s="1" t="s">
        <v>8186</v>
      </c>
      <c r="Y2151" s="1" t="s">
        <v>11137</v>
      </c>
      <c r="Z2151" s="2">
        <v>-4.0374249999999998</v>
      </c>
      <c r="AA2151" s="2">
        <v>-45.234981699999999</v>
      </c>
      <c r="AB2151" s="2" t="s">
        <v>30</v>
      </c>
      <c r="CJ2151" s="1" t="s">
        <v>19354</v>
      </c>
    </row>
    <row r="2152" spans="1:88" x14ac:dyDescent="0.25">
      <c r="B2152" s="1">
        <v>0</v>
      </c>
      <c r="C2152" s="1"/>
      <c r="D2152" s="1">
        <v>662440</v>
      </c>
      <c r="E2152" s="1">
        <v>1108509349</v>
      </c>
      <c r="F2152" s="1" t="s">
        <v>87</v>
      </c>
      <c r="G2152" s="11">
        <v>46009</v>
      </c>
      <c r="H2152" s="1">
        <v>0</v>
      </c>
      <c r="I2152" s="1" t="s">
        <v>16646</v>
      </c>
      <c r="J2152" s="1" t="s">
        <v>16652</v>
      </c>
      <c r="K2152" s="1">
        <v>0</v>
      </c>
      <c r="L2152" s="1" t="s">
        <v>12</v>
      </c>
      <c r="M2152" s="1" t="s">
        <v>13</v>
      </c>
      <c r="N2152" s="1" t="s">
        <v>6771</v>
      </c>
      <c r="O2152" s="1" t="s">
        <v>98</v>
      </c>
      <c r="P2152" s="1">
        <v>12.23</v>
      </c>
      <c r="Q2152" s="1">
        <v>12.57</v>
      </c>
      <c r="R2152" s="1">
        <v>197.45</v>
      </c>
      <c r="S2152" s="3">
        <v>0.30575000000000002</v>
      </c>
      <c r="T2152" s="3">
        <v>0.13966666666666699</v>
      </c>
      <c r="U2152" s="1" t="s">
        <v>2167</v>
      </c>
      <c r="V2152" s="1">
        <v>3024997285</v>
      </c>
      <c r="W2152" s="1">
        <v>2001112707</v>
      </c>
      <c r="X2152" s="1" t="s">
        <v>8187</v>
      </c>
      <c r="Y2152" s="1" t="s">
        <v>11137</v>
      </c>
      <c r="Z2152" s="2">
        <v>-9.0964399999999994</v>
      </c>
      <c r="AA2152" s="2">
        <v>-45.929528300000001</v>
      </c>
      <c r="AB2152" s="2" t="s">
        <v>12770</v>
      </c>
      <c r="CJ2152" s="1" t="s">
        <v>19355</v>
      </c>
    </row>
    <row r="2153" spans="1:88" x14ac:dyDescent="0.25">
      <c r="B2153" s="1">
        <v>0</v>
      </c>
      <c r="C2153" s="1"/>
      <c r="D2153" s="1">
        <v>662448</v>
      </c>
      <c r="E2153" s="1">
        <v>1108510396</v>
      </c>
      <c r="F2153" s="1" t="s">
        <v>79</v>
      </c>
      <c r="G2153" s="11">
        <v>46009</v>
      </c>
      <c r="H2153" s="1">
        <v>0</v>
      </c>
      <c r="I2153" s="1" t="s">
        <v>16646</v>
      </c>
      <c r="J2153" s="1" t="s">
        <v>16652</v>
      </c>
      <c r="K2153" s="1">
        <v>0</v>
      </c>
      <c r="L2153" s="1" t="s">
        <v>12</v>
      </c>
      <c r="M2153" s="1" t="s">
        <v>13</v>
      </c>
      <c r="N2153" s="1" t="s">
        <v>18</v>
      </c>
      <c r="O2153" s="1" t="s">
        <v>486</v>
      </c>
      <c r="P2153" s="1">
        <v>35.82</v>
      </c>
      <c r="Q2153" s="1">
        <v>30.34</v>
      </c>
      <c r="R2153" s="1">
        <v>56.02</v>
      </c>
      <c r="S2153" s="3">
        <v>0.89549999999999996</v>
      </c>
      <c r="T2153" s="3">
        <v>0.33711111111111097</v>
      </c>
      <c r="U2153" s="1" t="s">
        <v>2168</v>
      </c>
      <c r="V2153" s="1">
        <v>3024995622</v>
      </c>
      <c r="W2153" s="1">
        <v>2001112753</v>
      </c>
      <c r="X2153" s="1" t="s">
        <v>8188</v>
      </c>
      <c r="Y2153" s="1" t="s">
        <v>11138</v>
      </c>
      <c r="Z2153" s="2">
        <v>-2.5734750000000002</v>
      </c>
      <c r="AA2153" s="2">
        <v>-45.243463300000002</v>
      </c>
      <c r="AB2153" s="2" t="s">
        <v>12771</v>
      </c>
      <c r="CJ2153" s="1" t="s">
        <v>19356</v>
      </c>
    </row>
    <row r="2154" spans="1:88" x14ac:dyDescent="0.25">
      <c r="A2154" s="1" t="s">
        <v>16810</v>
      </c>
      <c r="B2154" s="1" t="s">
        <v>16676</v>
      </c>
      <c r="C2154" s="11">
        <v>46265</v>
      </c>
      <c r="D2154" s="1">
        <v>1978133</v>
      </c>
      <c r="E2154" s="1">
        <v>1112472263</v>
      </c>
      <c r="F2154" s="1" t="s">
        <v>79</v>
      </c>
      <c r="G2154" s="11">
        <v>46142</v>
      </c>
      <c r="H2154" s="1">
        <v>0</v>
      </c>
      <c r="I2154" s="1" t="s">
        <v>16646</v>
      </c>
      <c r="J2154" s="1" t="s">
        <v>16652</v>
      </c>
      <c r="K2154" s="1" t="s">
        <v>16661</v>
      </c>
      <c r="L2154" s="1" t="s">
        <v>12</v>
      </c>
      <c r="M2154" s="1" t="s">
        <v>13</v>
      </c>
      <c r="N2154" s="1" t="s">
        <v>6769</v>
      </c>
      <c r="O2154" s="1" t="s">
        <v>608</v>
      </c>
      <c r="P2154" s="1">
        <v>164.2</v>
      </c>
      <c r="Q2154" s="1">
        <v>161.02000000000001</v>
      </c>
      <c r="R2154" s="1">
        <v>247.58</v>
      </c>
      <c r="S2154" s="3">
        <v>4.1050000000000004</v>
      </c>
      <c r="T2154" s="3">
        <v>1.78911111111111</v>
      </c>
      <c r="U2154" s="1" t="s">
        <v>3915</v>
      </c>
      <c r="V2154" s="1">
        <v>3026050218</v>
      </c>
      <c r="W2154" s="1">
        <v>2001151342</v>
      </c>
      <c r="X2154" s="1" t="s">
        <v>9459</v>
      </c>
      <c r="Y2154" s="1" t="s">
        <v>11138</v>
      </c>
      <c r="Z2154" s="2">
        <v>-4.9885666999999998</v>
      </c>
      <c r="AA2154" s="2">
        <v>-43.38758</v>
      </c>
      <c r="AB2154" s="2" t="s">
        <v>14080</v>
      </c>
      <c r="CJ2154" s="1" t="s">
        <v>19357</v>
      </c>
    </row>
    <row r="2155" spans="1:88" x14ac:dyDescent="0.25">
      <c r="B2155" s="1">
        <v>0</v>
      </c>
      <c r="C2155" s="1"/>
      <c r="D2155" s="1">
        <v>662443</v>
      </c>
      <c r="E2155" s="1">
        <v>1108510713</v>
      </c>
      <c r="F2155" s="1" t="s">
        <v>79</v>
      </c>
      <c r="G2155" s="11">
        <v>46009</v>
      </c>
      <c r="H2155" s="1">
        <v>0</v>
      </c>
      <c r="I2155" s="1" t="s">
        <v>16646</v>
      </c>
      <c r="J2155" s="1" t="s">
        <v>16652</v>
      </c>
      <c r="K2155" s="1">
        <v>0</v>
      </c>
      <c r="L2155" s="1" t="s">
        <v>12</v>
      </c>
      <c r="M2155" s="1" t="s">
        <v>25</v>
      </c>
      <c r="N2155" s="1" t="s">
        <v>6771</v>
      </c>
      <c r="O2155" s="1" t="s">
        <v>1078</v>
      </c>
      <c r="P2155" s="1">
        <v>930.38</v>
      </c>
      <c r="Q2155" s="1">
        <v>39.29</v>
      </c>
      <c r="R2155" s="1">
        <v>29.58</v>
      </c>
      <c r="S2155" s="3">
        <v>23.259499999999999</v>
      </c>
      <c r="T2155" s="3">
        <v>0.43655555555555597</v>
      </c>
      <c r="U2155" s="1" t="s">
        <v>2170</v>
      </c>
      <c r="V2155" s="1">
        <v>3024994804</v>
      </c>
      <c r="W2155" s="1">
        <v>2001112719</v>
      </c>
      <c r="X2155" s="1" t="s">
        <v>8190</v>
      </c>
      <c r="Y2155" s="1" t="s">
        <v>11138</v>
      </c>
      <c r="Z2155" s="2">
        <v>-6.9829524999999997</v>
      </c>
      <c r="AA2155" s="2">
        <v>-45.224251700000003</v>
      </c>
      <c r="AB2155" s="2" t="s">
        <v>12773</v>
      </c>
      <c r="CJ2155" s="1" t="s">
        <v>19358</v>
      </c>
    </row>
    <row r="2156" spans="1:88" x14ac:dyDescent="0.25">
      <c r="A2156" s="1" t="s">
        <v>16810</v>
      </c>
      <c r="B2156" s="1">
        <v>0</v>
      </c>
      <c r="C2156" s="1"/>
      <c r="D2156" s="1">
        <v>662447</v>
      </c>
      <c r="E2156" s="1">
        <v>1108511311</v>
      </c>
      <c r="F2156" s="1" t="s">
        <v>87</v>
      </c>
      <c r="G2156" s="11">
        <v>46009</v>
      </c>
      <c r="H2156" s="1">
        <v>0</v>
      </c>
      <c r="I2156" s="1" t="s">
        <v>16646</v>
      </c>
      <c r="J2156" s="1" t="s">
        <v>16652</v>
      </c>
      <c r="K2156" s="1">
        <v>0</v>
      </c>
      <c r="L2156" s="1" t="s">
        <v>12</v>
      </c>
      <c r="M2156" s="1" t="s">
        <v>13</v>
      </c>
      <c r="N2156" s="1" t="s">
        <v>6769</v>
      </c>
      <c r="O2156" s="1" t="s">
        <v>491</v>
      </c>
      <c r="P2156" s="1">
        <v>222.38</v>
      </c>
      <c r="Q2156" s="1">
        <v>108.46</v>
      </c>
      <c r="R2156" s="1">
        <v>76.430000000000007</v>
      </c>
      <c r="S2156" s="3">
        <v>5.5594999999999999</v>
      </c>
      <c r="T2156" s="3">
        <v>1.2051111111111099</v>
      </c>
      <c r="U2156" s="1" t="s">
        <v>2171</v>
      </c>
      <c r="V2156" s="1">
        <v>3024997552</v>
      </c>
      <c r="W2156" s="1">
        <v>2001112748</v>
      </c>
      <c r="X2156" s="1" t="s">
        <v>8191</v>
      </c>
      <c r="Y2156" s="1" t="s">
        <v>11137</v>
      </c>
      <c r="Z2156" s="2">
        <v>-6.7479214000000001</v>
      </c>
      <c r="AA2156" s="2">
        <v>-43.038622500000002</v>
      </c>
      <c r="AB2156" s="2" t="s">
        <v>30</v>
      </c>
      <c r="CJ2156" s="1" t="s">
        <v>19359</v>
      </c>
    </row>
    <row r="2157" spans="1:88" x14ac:dyDescent="0.25">
      <c r="B2157" s="1">
        <v>0</v>
      </c>
      <c r="C2157" s="1"/>
      <c r="D2157" s="1">
        <v>662451</v>
      </c>
      <c r="E2157" s="1">
        <v>1108511864</v>
      </c>
      <c r="F2157" s="1" t="s">
        <v>87</v>
      </c>
      <c r="G2157" s="11">
        <v>46009</v>
      </c>
      <c r="H2157" s="1">
        <v>0</v>
      </c>
      <c r="I2157" s="1" t="s">
        <v>16646</v>
      </c>
      <c r="J2157" s="1" t="s">
        <v>16652</v>
      </c>
      <c r="K2157" s="1">
        <v>0</v>
      </c>
      <c r="L2157" s="1">
        <v>0</v>
      </c>
      <c r="M2157" s="1" t="s">
        <v>13</v>
      </c>
      <c r="N2157" s="1" t="s">
        <v>6769</v>
      </c>
      <c r="O2157" s="1" t="s">
        <v>960</v>
      </c>
      <c r="P2157" s="1">
        <v>40.82</v>
      </c>
      <c r="Q2157" s="1">
        <v>30.96</v>
      </c>
      <c r="R2157" s="1">
        <v>79.58</v>
      </c>
      <c r="S2157" s="3">
        <v>1.0205</v>
      </c>
      <c r="T2157" s="3">
        <v>0.34399999999999997</v>
      </c>
      <c r="U2157" s="1" t="s">
        <v>2172</v>
      </c>
      <c r="V2157" s="1">
        <v>3024995819</v>
      </c>
      <c r="W2157" s="1">
        <v>2001112773</v>
      </c>
      <c r="X2157" s="1" t="s">
        <v>8192</v>
      </c>
      <c r="Y2157" s="1" t="s">
        <v>11137</v>
      </c>
      <c r="Z2157" s="2">
        <v>-6.4644380999999997</v>
      </c>
      <c r="AA2157" s="2">
        <v>-43.712426399999998</v>
      </c>
      <c r="AB2157" s="2" t="s">
        <v>12774</v>
      </c>
      <c r="CJ2157" s="1" t="s">
        <v>19360</v>
      </c>
    </row>
    <row r="2158" spans="1:88" x14ac:dyDescent="0.25">
      <c r="B2158" s="1">
        <v>0</v>
      </c>
      <c r="C2158" s="1"/>
      <c r="D2158" s="1">
        <v>662452</v>
      </c>
      <c r="E2158" s="1">
        <v>1108512066</v>
      </c>
      <c r="F2158" s="1" t="s">
        <v>79</v>
      </c>
      <c r="G2158" s="11">
        <v>46009</v>
      </c>
      <c r="H2158" s="1">
        <v>0</v>
      </c>
      <c r="I2158" s="1" t="s">
        <v>16646</v>
      </c>
      <c r="J2158" s="1" t="s">
        <v>16652</v>
      </c>
      <c r="K2158" s="1">
        <v>0</v>
      </c>
      <c r="L2158" s="1" t="s">
        <v>12</v>
      </c>
      <c r="M2158" s="1" t="s">
        <v>13</v>
      </c>
      <c r="N2158" s="1" t="s">
        <v>6771</v>
      </c>
      <c r="O2158" s="1" t="s">
        <v>66</v>
      </c>
      <c r="P2158" s="1">
        <v>133.29</v>
      </c>
      <c r="Q2158" s="1">
        <v>63.57</v>
      </c>
      <c r="R2158" s="1">
        <v>134.15</v>
      </c>
      <c r="S2158" s="3">
        <v>3.3322500000000002</v>
      </c>
      <c r="T2158" s="3">
        <v>0.70633333333333304</v>
      </c>
      <c r="U2158" s="1" t="s">
        <v>2173</v>
      </c>
      <c r="V2158" s="1">
        <v>3024997641</v>
      </c>
      <c r="W2158" s="1">
        <v>2001112793</v>
      </c>
      <c r="X2158" s="1" t="s">
        <v>6986</v>
      </c>
      <c r="Y2158" s="1" t="s">
        <v>11138</v>
      </c>
      <c r="Z2158" s="2">
        <v>-7.58725</v>
      </c>
      <c r="AA2158" s="2">
        <v>-46.643070000000002</v>
      </c>
      <c r="AB2158" s="2" t="s">
        <v>12775</v>
      </c>
      <c r="CJ2158" s="1" t="s">
        <v>19361</v>
      </c>
    </row>
    <row r="2159" spans="1:88" x14ac:dyDescent="0.25">
      <c r="B2159" s="1">
        <v>0</v>
      </c>
      <c r="C2159" s="1"/>
      <c r="D2159" s="1">
        <v>662455</v>
      </c>
      <c r="E2159" s="1">
        <v>1108514104</v>
      </c>
      <c r="F2159" s="1" t="s">
        <v>79</v>
      </c>
      <c r="G2159" s="11">
        <v>46009</v>
      </c>
      <c r="H2159" s="1">
        <v>0</v>
      </c>
      <c r="I2159" s="1" t="s">
        <v>16647</v>
      </c>
      <c r="J2159" s="1">
        <v>0</v>
      </c>
      <c r="K2159" s="1">
        <v>0</v>
      </c>
      <c r="L2159" s="1" t="s">
        <v>12</v>
      </c>
      <c r="M2159" s="1" t="s">
        <v>13</v>
      </c>
      <c r="N2159" s="1" t="s">
        <v>18</v>
      </c>
      <c r="O2159" s="1" t="s">
        <v>486</v>
      </c>
      <c r="P2159" s="1">
        <v>15.36</v>
      </c>
      <c r="Q2159" s="1">
        <v>17.760000000000002</v>
      </c>
      <c r="R2159" s="1">
        <v>48.49</v>
      </c>
      <c r="S2159" s="3">
        <v>0.38400000000000001</v>
      </c>
      <c r="T2159" s="3">
        <v>0.197333333333333</v>
      </c>
      <c r="U2159" s="1" t="s">
        <v>2174</v>
      </c>
      <c r="V2159" s="1">
        <v>3025000063</v>
      </c>
      <c r="W2159" s="1">
        <v>2001112832</v>
      </c>
      <c r="X2159" s="1" t="s">
        <v>8193</v>
      </c>
      <c r="Y2159" s="1" t="s">
        <v>11138</v>
      </c>
      <c r="Z2159" s="2">
        <v>-2.6117031000000002</v>
      </c>
      <c r="AA2159" s="2">
        <v>-45.323160600000001</v>
      </c>
      <c r="AB2159" s="2" t="s">
        <v>12776</v>
      </c>
      <c r="CJ2159" s="1" t="s">
        <v>19362</v>
      </c>
    </row>
    <row r="2160" spans="1:88" x14ac:dyDescent="0.25">
      <c r="B2160" s="1">
        <v>0</v>
      </c>
      <c r="C2160" s="1"/>
      <c r="D2160" s="1">
        <v>662456</v>
      </c>
      <c r="E2160" s="1">
        <v>1108515108</v>
      </c>
      <c r="F2160" s="1" t="s">
        <v>79</v>
      </c>
      <c r="G2160" s="11">
        <v>46009</v>
      </c>
      <c r="H2160" s="1">
        <v>0</v>
      </c>
      <c r="I2160" s="1" t="s">
        <v>16646</v>
      </c>
      <c r="J2160" s="1" t="s">
        <v>16652</v>
      </c>
      <c r="K2160" s="1">
        <v>0</v>
      </c>
      <c r="L2160" s="1">
        <v>0</v>
      </c>
      <c r="M2160" s="1" t="s">
        <v>13</v>
      </c>
      <c r="N2160" s="1" t="s">
        <v>18</v>
      </c>
      <c r="O2160" s="1" t="s">
        <v>188</v>
      </c>
      <c r="P2160" s="1">
        <v>59.46</v>
      </c>
      <c r="Q2160" s="1">
        <v>54.92</v>
      </c>
      <c r="R2160" s="1">
        <v>154.63</v>
      </c>
      <c r="S2160" s="3">
        <v>1.4864999999999999</v>
      </c>
      <c r="T2160" s="3">
        <v>0.610222222222222</v>
      </c>
      <c r="U2160" s="1" t="s">
        <v>2175</v>
      </c>
      <c r="V2160" s="1">
        <v>3025000187</v>
      </c>
      <c r="W2160" s="1">
        <v>2001112836</v>
      </c>
      <c r="X2160" s="1" t="s">
        <v>8194</v>
      </c>
      <c r="Y2160" s="1" t="s">
        <v>11138</v>
      </c>
      <c r="Z2160" s="2">
        <v>-2.45051</v>
      </c>
      <c r="AA2160" s="2">
        <v>-45.977069999999998</v>
      </c>
      <c r="AB2160" s="2" t="s">
        <v>30</v>
      </c>
      <c r="CJ2160" s="1" t="s">
        <v>19363</v>
      </c>
    </row>
    <row r="2161" spans="1:88" x14ac:dyDescent="0.25">
      <c r="A2161" s="1" t="s">
        <v>16810</v>
      </c>
      <c r="B2161" s="1" t="s">
        <v>16722</v>
      </c>
      <c r="C2161" s="11">
        <v>46265</v>
      </c>
      <c r="D2161" s="1">
        <v>1982154</v>
      </c>
      <c r="E2161" s="1">
        <v>1076341653</v>
      </c>
      <c r="F2161" s="1" t="s">
        <v>79</v>
      </c>
      <c r="G2161" s="11">
        <v>46160</v>
      </c>
      <c r="H2161" s="1">
        <v>0</v>
      </c>
      <c r="I2161" s="1" t="s">
        <v>16646</v>
      </c>
      <c r="J2161" s="1" t="s">
        <v>16652</v>
      </c>
      <c r="K2161" s="1" t="s">
        <v>16661</v>
      </c>
      <c r="L2161" s="1" t="s">
        <v>12</v>
      </c>
      <c r="M2161" s="1" t="s">
        <v>13</v>
      </c>
      <c r="N2161" s="1" t="s">
        <v>6769</v>
      </c>
      <c r="O2161" s="1" t="s">
        <v>547</v>
      </c>
      <c r="P2161" s="1">
        <v>477.82</v>
      </c>
      <c r="Q2161" s="1">
        <v>89.37</v>
      </c>
      <c r="R2161" s="1">
        <v>145.51</v>
      </c>
      <c r="S2161" s="3">
        <v>11.945499999999999</v>
      </c>
      <c r="T2161" s="3">
        <v>0.99299999999999999</v>
      </c>
      <c r="U2161" s="1" t="s">
        <v>583</v>
      </c>
      <c r="V2161" s="1">
        <v>3018193158</v>
      </c>
      <c r="W2161" s="1">
        <v>2000831179</v>
      </c>
      <c r="X2161" s="1" t="s">
        <v>7093</v>
      </c>
      <c r="Y2161" s="1" t="s">
        <v>11138</v>
      </c>
      <c r="Z2161" s="2">
        <v>-5.7454172851419996</v>
      </c>
      <c r="AA2161" s="2">
        <v>-43.916344274779</v>
      </c>
      <c r="AB2161" s="2" t="s">
        <v>11526</v>
      </c>
      <c r="CJ2161" s="1" t="s">
        <v>19364</v>
      </c>
    </row>
    <row r="2162" spans="1:88" x14ac:dyDescent="0.25">
      <c r="B2162" s="1">
        <v>0</v>
      </c>
      <c r="C2162" s="1"/>
      <c r="D2162" s="1">
        <v>662461</v>
      </c>
      <c r="E2162" s="1">
        <v>1108517245</v>
      </c>
      <c r="F2162" s="1" t="s">
        <v>87</v>
      </c>
      <c r="G2162" s="11">
        <v>46009</v>
      </c>
      <c r="H2162" s="1">
        <v>0</v>
      </c>
      <c r="I2162" s="1" t="s">
        <v>16646</v>
      </c>
      <c r="J2162" s="1" t="s">
        <v>16652</v>
      </c>
      <c r="K2162" s="1">
        <v>0</v>
      </c>
      <c r="L2162" s="1" t="s">
        <v>12</v>
      </c>
      <c r="M2162" s="1" t="s">
        <v>13</v>
      </c>
      <c r="N2162" s="1" t="s">
        <v>6770</v>
      </c>
      <c r="O2162" s="1" t="s">
        <v>1422</v>
      </c>
      <c r="P2162" s="1">
        <v>284.39</v>
      </c>
      <c r="Q2162" s="1">
        <v>10.3</v>
      </c>
      <c r="R2162" s="1">
        <v>46.57</v>
      </c>
      <c r="S2162" s="3">
        <v>7.10975</v>
      </c>
      <c r="T2162" s="3">
        <v>0.114444444444444</v>
      </c>
      <c r="U2162" s="1" t="s">
        <v>2177</v>
      </c>
      <c r="V2162" s="1">
        <v>3025002155</v>
      </c>
      <c r="W2162" s="1">
        <v>2001112926</v>
      </c>
      <c r="X2162" s="1" t="s">
        <v>8195</v>
      </c>
      <c r="Y2162" s="1" t="s">
        <v>11137</v>
      </c>
      <c r="Z2162" s="2">
        <v>-2.9373049999999998</v>
      </c>
      <c r="AA2162" s="2">
        <v>-44.203673299999998</v>
      </c>
      <c r="AB2162" s="2" t="s">
        <v>12778</v>
      </c>
      <c r="CJ2162" s="1" t="s">
        <v>19365</v>
      </c>
    </row>
    <row r="2163" spans="1:88" x14ac:dyDescent="0.25">
      <c r="B2163" s="1">
        <v>0</v>
      </c>
      <c r="C2163" s="1"/>
      <c r="D2163" s="1">
        <v>662466</v>
      </c>
      <c r="E2163" s="1">
        <v>1108519293</v>
      </c>
      <c r="F2163" s="1" t="s">
        <v>79</v>
      </c>
      <c r="G2163" s="11">
        <v>46009</v>
      </c>
      <c r="H2163" s="1">
        <v>0</v>
      </c>
      <c r="I2163" s="1" t="s">
        <v>16646</v>
      </c>
      <c r="J2163" s="1" t="s">
        <v>16652</v>
      </c>
      <c r="K2163" s="1">
        <v>0</v>
      </c>
      <c r="L2163" s="1" t="s">
        <v>12</v>
      </c>
      <c r="M2163" s="1" t="s">
        <v>13</v>
      </c>
      <c r="N2163" s="1" t="s">
        <v>6769</v>
      </c>
      <c r="O2163" s="1" t="s">
        <v>507</v>
      </c>
      <c r="P2163" s="1">
        <v>291.13</v>
      </c>
      <c r="Q2163" s="1">
        <v>71.52</v>
      </c>
      <c r="R2163" s="1">
        <v>266.42</v>
      </c>
      <c r="S2163" s="3">
        <v>7.2782499999999999</v>
      </c>
      <c r="T2163" s="3">
        <v>0.79466666666666697</v>
      </c>
      <c r="U2163" s="1" t="s">
        <v>2178</v>
      </c>
      <c r="V2163" s="1">
        <v>3025001698</v>
      </c>
      <c r="W2163" s="1">
        <v>2001112999</v>
      </c>
      <c r="X2163" s="1" t="s">
        <v>8102</v>
      </c>
      <c r="Y2163" s="1" t="s">
        <v>11138</v>
      </c>
      <c r="Z2163" s="2">
        <v>-3.3565882999999999</v>
      </c>
      <c r="AA2163" s="2">
        <v>-43.483513299999998</v>
      </c>
      <c r="AB2163" s="2" t="s">
        <v>12779</v>
      </c>
      <c r="CJ2163" s="1" t="s">
        <v>19366</v>
      </c>
    </row>
    <row r="2164" spans="1:88" x14ac:dyDescent="0.25">
      <c r="B2164" s="1">
        <v>0</v>
      </c>
      <c r="C2164" s="1"/>
      <c r="D2164" s="1">
        <v>662467</v>
      </c>
      <c r="E2164" s="1">
        <v>1108519305</v>
      </c>
      <c r="F2164" s="1" t="s">
        <v>79</v>
      </c>
      <c r="G2164" s="11">
        <v>46009</v>
      </c>
      <c r="H2164" s="1">
        <v>0</v>
      </c>
      <c r="I2164" s="1" t="s">
        <v>16646</v>
      </c>
      <c r="J2164" s="1" t="s">
        <v>16655</v>
      </c>
      <c r="K2164" s="1" t="s">
        <v>16655</v>
      </c>
      <c r="L2164" s="1">
        <v>0</v>
      </c>
      <c r="M2164" s="1" t="s">
        <v>25</v>
      </c>
      <c r="N2164" s="1" t="s">
        <v>6769</v>
      </c>
      <c r="O2164" s="1" t="s">
        <v>20</v>
      </c>
      <c r="P2164" s="1">
        <v>312.88</v>
      </c>
      <c r="Q2164" s="1">
        <v>369.92</v>
      </c>
      <c r="R2164" s="1">
        <v>329.67</v>
      </c>
      <c r="S2164" s="3">
        <v>7.8220000000000001</v>
      </c>
      <c r="T2164" s="3">
        <v>4.1102222222222196</v>
      </c>
      <c r="U2164" s="1" t="s">
        <v>2179</v>
      </c>
      <c r="V2164" s="1">
        <v>3025003127</v>
      </c>
      <c r="W2164" s="1">
        <v>2001113000</v>
      </c>
      <c r="X2164" s="1" t="s">
        <v>8196</v>
      </c>
      <c r="Y2164" s="1" t="s">
        <v>11138</v>
      </c>
      <c r="Z2164" s="2">
        <v>-4.2919833000000001</v>
      </c>
      <c r="AA2164" s="2">
        <v>-44.001523300000002</v>
      </c>
      <c r="AB2164" s="2" t="s">
        <v>30</v>
      </c>
      <c r="CJ2164" s="1" t="s">
        <v>19367</v>
      </c>
    </row>
    <row r="2165" spans="1:88" x14ac:dyDescent="0.25">
      <c r="B2165" s="1">
        <v>0</v>
      </c>
      <c r="C2165" s="1"/>
      <c r="D2165" s="1">
        <v>662470</v>
      </c>
      <c r="E2165" s="1">
        <v>1108519918</v>
      </c>
      <c r="F2165" s="1" t="s">
        <v>87</v>
      </c>
      <c r="G2165" s="11">
        <v>46009</v>
      </c>
      <c r="H2165" s="1">
        <v>0</v>
      </c>
      <c r="I2165" s="1" t="s">
        <v>16646</v>
      </c>
      <c r="J2165" s="1" t="s">
        <v>16652</v>
      </c>
      <c r="K2165" s="1">
        <v>0</v>
      </c>
      <c r="L2165" s="1" t="s">
        <v>12</v>
      </c>
      <c r="M2165" s="1" t="s">
        <v>25</v>
      </c>
      <c r="N2165" s="1" t="s">
        <v>6768</v>
      </c>
      <c r="O2165" s="1" t="s">
        <v>357</v>
      </c>
      <c r="P2165" s="1">
        <v>401.18</v>
      </c>
      <c r="Q2165" s="1">
        <v>352.93</v>
      </c>
      <c r="R2165" s="1">
        <v>348.87</v>
      </c>
      <c r="S2165" s="3">
        <v>10.029500000000001</v>
      </c>
      <c r="T2165" s="3">
        <v>3.9214444444444401</v>
      </c>
      <c r="U2165" s="1" t="s">
        <v>2180</v>
      </c>
      <c r="V2165" s="1">
        <v>3025001841</v>
      </c>
      <c r="W2165" s="1">
        <v>2001113033</v>
      </c>
      <c r="X2165" s="1" t="s">
        <v>8197</v>
      </c>
      <c r="Y2165" s="1" t="s">
        <v>11137</v>
      </c>
      <c r="Z2165" s="2">
        <v>-4.8766872000000001</v>
      </c>
      <c r="AA2165" s="2">
        <v>-44.870761100000003</v>
      </c>
      <c r="AB2165" s="2" t="s">
        <v>12780</v>
      </c>
      <c r="CJ2165" s="1" t="s">
        <v>19368</v>
      </c>
    </row>
    <row r="2166" spans="1:88" x14ac:dyDescent="0.25">
      <c r="B2166" s="1">
        <v>0</v>
      </c>
      <c r="C2166" s="1"/>
      <c r="D2166" s="1">
        <v>662468</v>
      </c>
      <c r="E2166" s="1">
        <v>1108520094</v>
      </c>
      <c r="F2166" s="1" t="s">
        <v>79</v>
      </c>
      <c r="G2166" s="11">
        <v>46009</v>
      </c>
      <c r="H2166" s="1">
        <v>0</v>
      </c>
      <c r="I2166" s="1" t="s">
        <v>16646</v>
      </c>
      <c r="J2166" s="1" t="s">
        <v>16652</v>
      </c>
      <c r="K2166" s="1">
        <v>0</v>
      </c>
      <c r="L2166" s="1" t="s">
        <v>12</v>
      </c>
      <c r="M2166" s="1" t="s">
        <v>25</v>
      </c>
      <c r="N2166" s="1" t="s">
        <v>6768</v>
      </c>
      <c r="O2166" s="1" t="s">
        <v>422</v>
      </c>
      <c r="P2166" s="1">
        <v>1774.56</v>
      </c>
      <c r="Q2166" s="1">
        <v>97.05</v>
      </c>
      <c r="R2166" s="1">
        <v>132.88999999999999</v>
      </c>
      <c r="S2166" s="3">
        <v>44.363999999999997</v>
      </c>
      <c r="T2166" s="3">
        <v>1.07833333333333</v>
      </c>
      <c r="U2166" s="1" t="s">
        <v>2181</v>
      </c>
      <c r="V2166" s="1">
        <v>3025003364</v>
      </c>
      <c r="W2166" s="1">
        <v>2001113009</v>
      </c>
      <c r="X2166" s="1" t="s">
        <v>8198</v>
      </c>
      <c r="Y2166" s="1" t="s">
        <v>11138</v>
      </c>
      <c r="Z2166" s="2">
        <v>-4.8672569000000001</v>
      </c>
      <c r="AA2166" s="2">
        <v>-44.451414399999997</v>
      </c>
      <c r="AB2166" s="2" t="s">
        <v>12781</v>
      </c>
      <c r="CJ2166" s="1" t="s">
        <v>19369</v>
      </c>
    </row>
    <row r="2167" spans="1:88" x14ac:dyDescent="0.25">
      <c r="B2167" s="1">
        <v>0</v>
      </c>
      <c r="C2167" s="1"/>
      <c r="D2167" s="1">
        <v>662471</v>
      </c>
      <c r="E2167" s="1">
        <v>1108520263</v>
      </c>
      <c r="F2167" s="1" t="s">
        <v>79</v>
      </c>
      <c r="G2167" s="11">
        <v>46009</v>
      </c>
      <c r="H2167" s="1">
        <v>0</v>
      </c>
      <c r="I2167" s="1" t="s">
        <v>16646</v>
      </c>
      <c r="J2167" s="1" t="s">
        <v>16652</v>
      </c>
      <c r="K2167" s="1">
        <v>0</v>
      </c>
      <c r="L2167" s="1" t="s">
        <v>12</v>
      </c>
      <c r="M2167" s="1" t="s">
        <v>13</v>
      </c>
      <c r="N2167" s="1" t="s">
        <v>6768</v>
      </c>
      <c r="O2167" s="1" t="s">
        <v>856</v>
      </c>
      <c r="P2167" s="1">
        <v>115.25</v>
      </c>
      <c r="Q2167" s="1">
        <v>139.16</v>
      </c>
      <c r="R2167" s="1">
        <v>201.88</v>
      </c>
      <c r="S2167" s="3">
        <v>2.8812500000000001</v>
      </c>
      <c r="T2167" s="3">
        <v>1.5462222222222199</v>
      </c>
      <c r="U2167" s="1" t="s">
        <v>2182</v>
      </c>
      <c r="V2167" s="1">
        <v>3025001892</v>
      </c>
      <c r="W2167" s="1">
        <v>2001113035</v>
      </c>
      <c r="X2167" s="1" t="s">
        <v>8199</v>
      </c>
      <c r="Y2167" s="1" t="s">
        <v>11138</v>
      </c>
      <c r="Z2167" s="2">
        <v>-6.2658383000000004</v>
      </c>
      <c r="AA2167" s="2">
        <v>-45.469901700000001</v>
      </c>
      <c r="AB2167" s="2" t="s">
        <v>12782</v>
      </c>
      <c r="CJ2167" s="1" t="s">
        <v>19370</v>
      </c>
    </row>
    <row r="2168" spans="1:88" x14ac:dyDescent="0.25">
      <c r="B2168" s="1">
        <v>0</v>
      </c>
      <c r="C2168" s="1"/>
      <c r="D2168" s="1">
        <v>662472</v>
      </c>
      <c r="E2168" s="1">
        <v>1108520339</v>
      </c>
      <c r="F2168" s="1" t="s">
        <v>79</v>
      </c>
      <c r="G2168" s="11">
        <v>46009</v>
      </c>
      <c r="H2168" s="1">
        <v>0</v>
      </c>
      <c r="I2168" s="1" t="s">
        <v>16646</v>
      </c>
      <c r="J2168" s="1" t="s">
        <v>16652</v>
      </c>
      <c r="K2168" s="1">
        <v>0</v>
      </c>
      <c r="L2168" s="1" t="s">
        <v>12</v>
      </c>
      <c r="M2168" s="1" t="s">
        <v>25</v>
      </c>
      <c r="N2168" s="1" t="s">
        <v>6771</v>
      </c>
      <c r="O2168" s="1" t="s">
        <v>64</v>
      </c>
      <c r="P2168" s="1">
        <v>1160.44</v>
      </c>
      <c r="Q2168" s="1">
        <v>48.51</v>
      </c>
      <c r="R2168" s="1">
        <v>373.99</v>
      </c>
      <c r="S2168" s="3">
        <v>29.010999999999999</v>
      </c>
      <c r="T2168" s="3">
        <v>0.53900000000000003</v>
      </c>
      <c r="U2168" s="1" t="s">
        <v>2183</v>
      </c>
      <c r="V2168" s="1">
        <v>3025001957</v>
      </c>
      <c r="W2168" s="1">
        <v>2001113038</v>
      </c>
      <c r="X2168" s="1" t="s">
        <v>8200</v>
      </c>
      <c r="Y2168" s="1" t="s">
        <v>11138</v>
      </c>
      <c r="Z2168" s="2">
        <v>-7.65578</v>
      </c>
      <c r="AA2168" s="2">
        <v>-46.174309999999998</v>
      </c>
      <c r="AB2168" s="2" t="s">
        <v>12783</v>
      </c>
      <c r="CJ2168" s="1" t="s">
        <v>19371</v>
      </c>
    </row>
    <row r="2169" spans="1:88" x14ac:dyDescent="0.25">
      <c r="B2169" s="1">
        <v>0</v>
      </c>
      <c r="C2169" s="1"/>
      <c r="D2169" s="1">
        <v>662474</v>
      </c>
      <c r="E2169" s="1">
        <v>1108520782</v>
      </c>
      <c r="F2169" s="1" t="s">
        <v>79</v>
      </c>
      <c r="G2169" s="11">
        <v>46009</v>
      </c>
      <c r="H2169" s="1">
        <v>0</v>
      </c>
      <c r="I2169" s="1" t="s">
        <v>16646</v>
      </c>
      <c r="J2169" s="1" t="s">
        <v>16652</v>
      </c>
      <c r="K2169" s="1">
        <v>0</v>
      </c>
      <c r="L2169" s="1" t="s">
        <v>12</v>
      </c>
      <c r="M2169" s="1" t="s">
        <v>13</v>
      </c>
      <c r="N2169" s="1" t="s">
        <v>6769</v>
      </c>
      <c r="O2169" s="1" t="s">
        <v>507</v>
      </c>
      <c r="P2169" s="1">
        <v>60.02</v>
      </c>
      <c r="Q2169" s="1">
        <v>51.43</v>
      </c>
      <c r="R2169" s="1">
        <v>181.97</v>
      </c>
      <c r="S2169" s="3">
        <v>1.5004999999999999</v>
      </c>
      <c r="T2169" s="3">
        <v>0.57144444444444398</v>
      </c>
      <c r="U2169" s="1" t="s">
        <v>2184</v>
      </c>
      <c r="V2169" s="1">
        <v>3025004441</v>
      </c>
      <c r="W2169" s="1">
        <v>2001113067</v>
      </c>
      <c r="X2169" s="1" t="s">
        <v>8201</v>
      </c>
      <c r="Y2169" s="1" t="s">
        <v>11138</v>
      </c>
      <c r="Z2169" s="2">
        <v>-3.2290082999999998</v>
      </c>
      <c r="AA2169" s="2">
        <v>-43.603214999999999</v>
      </c>
      <c r="AB2169" s="2" t="s">
        <v>12784</v>
      </c>
      <c r="CJ2169" s="1" t="s">
        <v>19372</v>
      </c>
    </row>
    <row r="2170" spans="1:88" x14ac:dyDescent="0.25">
      <c r="A2170" s="1" t="s">
        <v>16810</v>
      </c>
      <c r="B2170" s="1">
        <v>0</v>
      </c>
      <c r="C2170" s="1"/>
      <c r="D2170" s="1">
        <v>662475</v>
      </c>
      <c r="E2170" s="1">
        <v>1108521078</v>
      </c>
      <c r="F2170" s="1" t="s">
        <v>79</v>
      </c>
      <c r="G2170" s="11">
        <v>46009</v>
      </c>
      <c r="H2170" s="1">
        <v>0</v>
      </c>
      <c r="I2170" s="1" t="s">
        <v>16646</v>
      </c>
      <c r="J2170" s="1" t="s">
        <v>16652</v>
      </c>
      <c r="K2170" s="1" t="s">
        <v>16661</v>
      </c>
      <c r="L2170" s="1" t="s">
        <v>12</v>
      </c>
      <c r="M2170" s="1" t="s">
        <v>25</v>
      </c>
      <c r="N2170" s="1" t="s">
        <v>6769</v>
      </c>
      <c r="O2170" s="1" t="s">
        <v>20</v>
      </c>
      <c r="P2170" s="1">
        <v>312.88</v>
      </c>
      <c r="Q2170" s="1">
        <v>369.92</v>
      </c>
      <c r="R2170" s="1">
        <v>329.67</v>
      </c>
      <c r="S2170" s="3">
        <v>7.8220000000000001</v>
      </c>
      <c r="T2170" s="3">
        <v>4.1102222222222196</v>
      </c>
      <c r="U2170" s="1" t="s">
        <v>2185</v>
      </c>
      <c r="V2170" s="1">
        <v>3025003704</v>
      </c>
      <c r="W2170" s="1">
        <v>2001113103</v>
      </c>
      <c r="X2170" s="1" t="s">
        <v>7531</v>
      </c>
      <c r="Y2170" s="1" t="s">
        <v>11138</v>
      </c>
      <c r="Z2170" s="2">
        <v>-4.2919833000000001</v>
      </c>
      <c r="AA2170" s="2">
        <v>-44.001523300000002</v>
      </c>
      <c r="AB2170" s="2" t="s">
        <v>12785</v>
      </c>
      <c r="CJ2170" s="1" t="s">
        <v>19373</v>
      </c>
    </row>
    <row r="2171" spans="1:88" x14ac:dyDescent="0.25">
      <c r="B2171" s="1">
        <v>0</v>
      </c>
      <c r="C2171" s="1"/>
      <c r="D2171" s="1">
        <v>662481</v>
      </c>
      <c r="E2171" s="1">
        <v>1108555672</v>
      </c>
      <c r="F2171" s="1" t="s">
        <v>87</v>
      </c>
      <c r="G2171" s="11">
        <v>46010</v>
      </c>
      <c r="H2171" s="1">
        <v>0</v>
      </c>
      <c r="I2171" s="1" t="s">
        <v>16646</v>
      </c>
      <c r="J2171" s="1" t="s">
        <v>16652</v>
      </c>
      <c r="K2171" s="1">
        <v>0</v>
      </c>
      <c r="L2171" s="1" t="s">
        <v>12</v>
      </c>
      <c r="M2171" s="1" t="s">
        <v>13</v>
      </c>
      <c r="N2171" s="1" t="s">
        <v>6771</v>
      </c>
      <c r="O2171" s="1" t="s">
        <v>414</v>
      </c>
      <c r="P2171" s="1">
        <v>92.37</v>
      </c>
      <c r="Q2171" s="1">
        <v>44.27</v>
      </c>
      <c r="R2171" s="1">
        <v>105.7</v>
      </c>
      <c r="S2171" s="3">
        <v>2.30925</v>
      </c>
      <c r="T2171" s="3">
        <v>0.49188888888888899</v>
      </c>
      <c r="U2171" s="1" t="s">
        <v>2186</v>
      </c>
      <c r="V2171" s="1">
        <v>3025008110</v>
      </c>
      <c r="W2171" s="1">
        <v>2001113168</v>
      </c>
      <c r="X2171" s="1" t="s">
        <v>8202</v>
      </c>
      <c r="Y2171" s="1" t="s">
        <v>11137</v>
      </c>
      <c r="Z2171" s="2">
        <v>-7.2737800000000004</v>
      </c>
      <c r="AA2171" s="2">
        <v>-45.7219117</v>
      </c>
      <c r="AB2171" s="2" t="s">
        <v>12786</v>
      </c>
      <c r="CJ2171" s="1" t="s">
        <v>19374</v>
      </c>
    </row>
    <row r="2172" spans="1:88" x14ac:dyDescent="0.25">
      <c r="B2172" s="1">
        <v>0</v>
      </c>
      <c r="C2172" s="1"/>
      <c r="D2172" s="1">
        <v>662488</v>
      </c>
      <c r="E2172" s="1">
        <v>1108556352</v>
      </c>
      <c r="F2172" s="1" t="s">
        <v>87</v>
      </c>
      <c r="G2172" s="11">
        <v>46010</v>
      </c>
      <c r="H2172" s="1">
        <v>0</v>
      </c>
      <c r="I2172" s="1" t="s">
        <v>16646</v>
      </c>
      <c r="J2172" s="1" t="s">
        <v>16652</v>
      </c>
      <c r="K2172" s="1">
        <v>0</v>
      </c>
      <c r="L2172" s="1" t="s">
        <v>12</v>
      </c>
      <c r="M2172" s="1" t="s">
        <v>13</v>
      </c>
      <c r="N2172" s="1" t="s">
        <v>6771</v>
      </c>
      <c r="O2172" s="1" t="s">
        <v>618</v>
      </c>
      <c r="P2172" s="1">
        <v>56.06</v>
      </c>
      <c r="Q2172" s="1">
        <v>170.39</v>
      </c>
      <c r="R2172" s="1">
        <v>156.35</v>
      </c>
      <c r="S2172" s="3">
        <v>1.4015</v>
      </c>
      <c r="T2172" s="3">
        <v>1.8932222222222199</v>
      </c>
      <c r="U2172" s="1" t="s">
        <v>2187</v>
      </c>
      <c r="V2172" s="1">
        <v>3025009001</v>
      </c>
      <c r="W2172" s="1">
        <v>2001113222</v>
      </c>
      <c r="X2172" s="1" t="s">
        <v>8203</v>
      </c>
      <c r="Y2172" s="1" t="s">
        <v>11137</v>
      </c>
      <c r="Z2172" s="2">
        <v>-6.9650447</v>
      </c>
      <c r="AA2172" s="2">
        <v>-46.154818300000002</v>
      </c>
      <c r="AB2172" s="2" t="s">
        <v>30</v>
      </c>
      <c r="CJ2172" s="1" t="s">
        <v>19375</v>
      </c>
    </row>
    <row r="2173" spans="1:88" x14ac:dyDescent="0.25">
      <c r="B2173" s="1">
        <v>0</v>
      </c>
      <c r="C2173" s="1"/>
      <c r="D2173" s="1">
        <v>662485</v>
      </c>
      <c r="E2173" s="1">
        <v>1108557709</v>
      </c>
      <c r="F2173" s="1">
        <v>0</v>
      </c>
      <c r="G2173" s="11">
        <v>46010</v>
      </c>
      <c r="H2173" s="1">
        <v>0</v>
      </c>
      <c r="I2173" s="1" t="s">
        <v>16646</v>
      </c>
      <c r="J2173" s="1" t="s">
        <v>16652</v>
      </c>
      <c r="K2173" s="1">
        <v>0</v>
      </c>
      <c r="L2173" s="1">
        <v>0</v>
      </c>
      <c r="M2173" s="1" t="s">
        <v>30</v>
      </c>
      <c r="N2173" s="1" t="s">
        <v>18</v>
      </c>
      <c r="O2173" s="1" t="s">
        <v>213</v>
      </c>
      <c r="P2173" s="1">
        <v>0</v>
      </c>
      <c r="Q2173" s="1">
        <v>0</v>
      </c>
      <c r="R2173" s="1">
        <v>0</v>
      </c>
      <c r="S2173" s="3">
        <v>0</v>
      </c>
      <c r="T2173" s="3">
        <v>0</v>
      </c>
      <c r="U2173" s="1" t="s">
        <v>16152</v>
      </c>
      <c r="V2173" s="1">
        <v>0</v>
      </c>
      <c r="W2173" s="1">
        <v>0</v>
      </c>
      <c r="X2173" s="1">
        <v>0</v>
      </c>
      <c r="Y2173" s="1">
        <v>0</v>
      </c>
      <c r="Z2173" s="2">
        <v>0</v>
      </c>
      <c r="AA2173" s="2">
        <v>0</v>
      </c>
      <c r="AB2173" s="2">
        <v>0</v>
      </c>
      <c r="CJ2173" s="1" t="s">
        <v>19376</v>
      </c>
    </row>
    <row r="2174" spans="1:88" x14ac:dyDescent="0.25">
      <c r="B2174" s="1">
        <v>0</v>
      </c>
      <c r="C2174" s="1"/>
      <c r="D2174" s="1">
        <v>2341217</v>
      </c>
      <c r="E2174" s="1">
        <v>1114061098</v>
      </c>
      <c r="F2174" s="1" t="s">
        <v>87</v>
      </c>
      <c r="G2174" s="11">
        <v>46211</v>
      </c>
      <c r="H2174" s="1">
        <v>0</v>
      </c>
      <c r="I2174" s="1" t="s">
        <v>16646</v>
      </c>
      <c r="J2174" s="1" t="s">
        <v>16652</v>
      </c>
      <c r="K2174" s="1" t="s">
        <v>16661</v>
      </c>
      <c r="L2174" s="1">
        <v>0</v>
      </c>
      <c r="M2174" s="1" t="s">
        <v>13</v>
      </c>
      <c r="N2174" s="1" t="s">
        <v>6770</v>
      </c>
      <c r="O2174" s="1" t="s">
        <v>90</v>
      </c>
      <c r="P2174" s="1">
        <v>232.15</v>
      </c>
      <c r="Q2174" s="1">
        <v>28.69</v>
      </c>
      <c r="R2174" s="1">
        <v>210.46</v>
      </c>
      <c r="S2174" s="3">
        <v>5.80375</v>
      </c>
      <c r="T2174" s="3">
        <v>0.31877777777777799</v>
      </c>
      <c r="U2174" s="1" t="s">
        <v>5764</v>
      </c>
      <c r="V2174" s="1">
        <v>3026631148</v>
      </c>
      <c r="W2174" s="1">
        <v>2001173145</v>
      </c>
      <c r="X2174" s="1" t="s">
        <v>6885</v>
      </c>
      <c r="Y2174" s="1" t="s">
        <v>11137</v>
      </c>
      <c r="Z2174" s="2">
        <v>-2.8805630999999998</v>
      </c>
      <c r="AA2174" s="2">
        <v>-41.926698100000003</v>
      </c>
      <c r="AB2174" s="2" t="s">
        <v>15355</v>
      </c>
      <c r="CJ2174" s="1" t="s">
        <v>19377</v>
      </c>
    </row>
    <row r="2175" spans="1:88" x14ac:dyDescent="0.25">
      <c r="B2175" s="1">
        <v>0</v>
      </c>
      <c r="C2175" s="1"/>
      <c r="D2175" s="1">
        <v>662496</v>
      </c>
      <c r="E2175" s="1">
        <v>1108558975</v>
      </c>
      <c r="F2175" s="1" t="s">
        <v>79</v>
      </c>
      <c r="G2175" s="11">
        <v>46010</v>
      </c>
      <c r="H2175" s="1">
        <v>0</v>
      </c>
      <c r="I2175" s="1" t="s">
        <v>16646</v>
      </c>
      <c r="J2175" s="1" t="s">
        <v>16652</v>
      </c>
      <c r="K2175" s="1">
        <v>0</v>
      </c>
      <c r="L2175" s="1" t="s">
        <v>17</v>
      </c>
      <c r="M2175" s="1" t="s">
        <v>25</v>
      </c>
      <c r="N2175" s="1" t="s">
        <v>6768</v>
      </c>
      <c r="O2175" s="1" t="s">
        <v>579</v>
      </c>
      <c r="P2175" s="1">
        <v>1094.79</v>
      </c>
      <c r="Q2175" s="1">
        <v>33</v>
      </c>
      <c r="R2175" s="1">
        <v>20.58</v>
      </c>
      <c r="S2175" s="3">
        <v>27.36975</v>
      </c>
      <c r="T2175" s="3">
        <v>0.36666666666666697</v>
      </c>
      <c r="U2175" s="1" t="s">
        <v>2189</v>
      </c>
      <c r="V2175" s="1">
        <v>3025009397</v>
      </c>
      <c r="W2175" s="1">
        <v>2001113283</v>
      </c>
      <c r="X2175" s="1" t="s">
        <v>8205</v>
      </c>
      <c r="Y2175" s="1" t="s">
        <v>11138</v>
      </c>
      <c r="Z2175" s="2">
        <v>-3.3527708000000001</v>
      </c>
      <c r="AA2175" s="2">
        <v>-44.261766700000003</v>
      </c>
      <c r="AB2175" s="2" t="s">
        <v>12788</v>
      </c>
      <c r="CJ2175" s="1" t="s">
        <v>19378</v>
      </c>
    </row>
    <row r="2176" spans="1:88" x14ac:dyDescent="0.25">
      <c r="A2176" s="1" t="s">
        <v>16810</v>
      </c>
      <c r="B2176" s="1">
        <v>0</v>
      </c>
      <c r="C2176" s="1"/>
      <c r="D2176" s="1">
        <v>662502</v>
      </c>
      <c r="E2176" s="1">
        <v>1108559040</v>
      </c>
      <c r="F2176" s="1" t="s">
        <v>79</v>
      </c>
      <c r="G2176" s="11">
        <v>46010</v>
      </c>
      <c r="H2176" s="1">
        <v>0</v>
      </c>
      <c r="I2176" s="1" t="s">
        <v>16646</v>
      </c>
      <c r="J2176" s="1" t="s">
        <v>16654</v>
      </c>
      <c r="K2176" s="1" t="s">
        <v>16662</v>
      </c>
      <c r="L2176" s="1" t="s">
        <v>12</v>
      </c>
      <c r="M2176" s="1" t="s">
        <v>13</v>
      </c>
      <c r="N2176" s="1" t="s">
        <v>6769</v>
      </c>
      <c r="O2176" s="1" t="s">
        <v>72</v>
      </c>
      <c r="P2176" s="1">
        <v>97.84</v>
      </c>
      <c r="Q2176" s="1">
        <v>89.69</v>
      </c>
      <c r="R2176" s="1">
        <v>169.17</v>
      </c>
      <c r="S2176" s="3">
        <v>2.4460000000000002</v>
      </c>
      <c r="T2176" s="3">
        <v>0.99655555555555597</v>
      </c>
      <c r="U2176" s="1" t="s">
        <v>2190</v>
      </c>
      <c r="V2176" s="1">
        <v>3025010506</v>
      </c>
      <c r="W2176" s="1">
        <v>2001113305</v>
      </c>
      <c r="X2176" s="1" t="s">
        <v>8206</v>
      </c>
      <c r="Y2176" s="1" t="s">
        <v>11138</v>
      </c>
      <c r="Z2176" s="2">
        <v>-3.8494250000000001</v>
      </c>
      <c r="AA2176" s="2">
        <v>-43.415046699999998</v>
      </c>
      <c r="AB2176" s="2" t="s">
        <v>12789</v>
      </c>
      <c r="CJ2176" s="1" t="s">
        <v>19379</v>
      </c>
    </row>
    <row r="2177" spans="1:88" x14ac:dyDescent="0.25">
      <c r="B2177" s="1">
        <v>0</v>
      </c>
      <c r="C2177" s="1"/>
      <c r="D2177" s="1">
        <v>662494</v>
      </c>
      <c r="E2177" s="1">
        <v>1108559097</v>
      </c>
      <c r="F2177" s="1" t="s">
        <v>87</v>
      </c>
      <c r="G2177" s="11">
        <v>46010</v>
      </c>
      <c r="H2177" s="1">
        <v>0</v>
      </c>
      <c r="I2177" s="1" t="s">
        <v>16646</v>
      </c>
      <c r="J2177" s="1" t="s">
        <v>16655</v>
      </c>
      <c r="K2177" s="1" t="s">
        <v>16655</v>
      </c>
      <c r="L2177" s="1" t="s">
        <v>12</v>
      </c>
      <c r="M2177" s="1" t="s">
        <v>13</v>
      </c>
      <c r="N2177" s="1" t="s">
        <v>6769</v>
      </c>
      <c r="O2177" s="1" t="s">
        <v>23</v>
      </c>
      <c r="P2177" s="1">
        <v>191.57</v>
      </c>
      <c r="Q2177" s="1">
        <v>116.13</v>
      </c>
      <c r="R2177" s="1">
        <v>141.47</v>
      </c>
      <c r="S2177" s="3">
        <v>4.78925</v>
      </c>
      <c r="T2177" s="3">
        <v>1.29033333333333</v>
      </c>
      <c r="U2177" s="1" t="s">
        <v>2191</v>
      </c>
      <c r="V2177" s="1">
        <v>3025011081</v>
      </c>
      <c r="W2177" s="1">
        <v>2001113266</v>
      </c>
      <c r="X2177" s="1" t="s">
        <v>8207</v>
      </c>
      <c r="Y2177" s="1" t="s">
        <v>11137</v>
      </c>
      <c r="Z2177" s="2">
        <v>-6.0484166999999998</v>
      </c>
      <c r="AA2177" s="2">
        <v>-44.258965000000003</v>
      </c>
      <c r="AB2177" s="2" t="s">
        <v>12790</v>
      </c>
      <c r="CJ2177" s="1" t="s">
        <v>19380</v>
      </c>
    </row>
    <row r="2178" spans="1:88" x14ac:dyDescent="0.25">
      <c r="A2178" s="1" t="s">
        <v>16810</v>
      </c>
      <c r="B2178" s="1" t="s">
        <v>16714</v>
      </c>
      <c r="C2178" s="11">
        <v>46265</v>
      </c>
      <c r="D2178" s="1">
        <v>1907931</v>
      </c>
      <c r="E2178" s="1">
        <v>1111560280</v>
      </c>
      <c r="F2178" s="1" t="s">
        <v>79</v>
      </c>
      <c r="G2178" s="11">
        <v>46108</v>
      </c>
      <c r="H2178" s="1" t="s">
        <v>16641</v>
      </c>
      <c r="I2178" s="1" t="s">
        <v>16646</v>
      </c>
      <c r="J2178" s="1" t="s">
        <v>16653</v>
      </c>
      <c r="K2178" s="1" t="s">
        <v>16661</v>
      </c>
      <c r="L2178" s="1" t="s">
        <v>12</v>
      </c>
      <c r="M2178" s="1" t="s">
        <v>13</v>
      </c>
      <c r="N2178" s="1" t="s">
        <v>6769</v>
      </c>
      <c r="O2178" s="1" t="s">
        <v>53</v>
      </c>
      <c r="P2178" s="1">
        <v>254.25</v>
      </c>
      <c r="Q2178" s="1">
        <v>60.96</v>
      </c>
      <c r="R2178" s="1">
        <v>274.13</v>
      </c>
      <c r="S2178" s="3">
        <v>6.3562500000000002</v>
      </c>
      <c r="T2178" s="3">
        <v>0.67733333333333301</v>
      </c>
      <c r="U2178" s="1" t="s">
        <v>3483</v>
      </c>
      <c r="V2178" s="1">
        <v>3025763504</v>
      </c>
      <c r="W2178" s="1">
        <v>2001142182</v>
      </c>
      <c r="X2178" s="1" t="s">
        <v>8246</v>
      </c>
      <c r="Y2178" s="1" t="s">
        <v>11138</v>
      </c>
      <c r="Z2178" s="2">
        <v>-6.4253444000000002</v>
      </c>
      <c r="AA2178" s="2">
        <v>-44.477194400000002</v>
      </c>
      <c r="AB2178" s="2" t="s">
        <v>13772</v>
      </c>
      <c r="CJ2178" s="1" t="s">
        <v>19381</v>
      </c>
    </row>
    <row r="2179" spans="1:88" x14ac:dyDescent="0.25">
      <c r="B2179" s="1">
        <v>0</v>
      </c>
      <c r="C2179" s="1"/>
      <c r="D2179" s="1">
        <v>662497</v>
      </c>
      <c r="E2179" s="1">
        <v>1108559470</v>
      </c>
      <c r="F2179" s="1" t="s">
        <v>87</v>
      </c>
      <c r="G2179" s="11">
        <v>46010</v>
      </c>
      <c r="H2179" s="1">
        <v>0</v>
      </c>
      <c r="I2179" s="1" t="s">
        <v>16646</v>
      </c>
      <c r="J2179" s="1" t="s">
        <v>16652</v>
      </c>
      <c r="K2179" s="1">
        <v>0</v>
      </c>
      <c r="L2179" s="1" t="s">
        <v>12</v>
      </c>
      <c r="M2179" s="1" t="s">
        <v>13</v>
      </c>
      <c r="N2179" s="1" t="s">
        <v>18</v>
      </c>
      <c r="O2179" s="1" t="s">
        <v>1832</v>
      </c>
      <c r="P2179" s="1">
        <v>255.74</v>
      </c>
      <c r="Q2179" s="1">
        <v>254.24</v>
      </c>
      <c r="R2179" s="1">
        <v>298.2</v>
      </c>
      <c r="S2179" s="3">
        <v>6.3935000000000004</v>
      </c>
      <c r="T2179" s="3">
        <v>2.8248888888888901</v>
      </c>
      <c r="U2179" s="1" t="s">
        <v>2193</v>
      </c>
      <c r="V2179" s="1">
        <v>3025009478</v>
      </c>
      <c r="W2179" s="1">
        <v>2001113286</v>
      </c>
      <c r="X2179" s="1" t="s">
        <v>8136</v>
      </c>
      <c r="Y2179" s="1" t="s">
        <v>11137</v>
      </c>
      <c r="Z2179" s="2">
        <v>-2.8369393999999999</v>
      </c>
      <c r="AA2179" s="2">
        <v>-44.723309200000003</v>
      </c>
      <c r="AB2179" s="2" t="s">
        <v>12791</v>
      </c>
      <c r="CJ2179" s="1" t="s">
        <v>19382</v>
      </c>
    </row>
    <row r="2180" spans="1:88" x14ac:dyDescent="0.25">
      <c r="B2180" s="1">
        <v>0</v>
      </c>
      <c r="C2180" s="1"/>
      <c r="D2180" s="1">
        <v>662505</v>
      </c>
      <c r="E2180" s="1">
        <v>1108559641</v>
      </c>
      <c r="F2180" s="1" t="s">
        <v>87</v>
      </c>
      <c r="G2180" s="11">
        <v>46010</v>
      </c>
      <c r="H2180" s="1">
        <v>0</v>
      </c>
      <c r="I2180" s="1" t="s">
        <v>16646</v>
      </c>
      <c r="J2180" s="1" t="s">
        <v>16652</v>
      </c>
      <c r="K2180" s="1">
        <v>0</v>
      </c>
      <c r="L2180" s="1" t="s">
        <v>12</v>
      </c>
      <c r="M2180" s="1" t="s">
        <v>13</v>
      </c>
      <c r="N2180" s="1" t="s">
        <v>6769</v>
      </c>
      <c r="O2180" s="1" t="s">
        <v>491</v>
      </c>
      <c r="P2180" s="1">
        <v>199.02</v>
      </c>
      <c r="Q2180" s="1">
        <v>68.64</v>
      </c>
      <c r="R2180" s="1">
        <v>334.06</v>
      </c>
      <c r="S2180" s="3">
        <v>4.9755000000000003</v>
      </c>
      <c r="T2180" s="3">
        <v>0.76266666666666705</v>
      </c>
      <c r="U2180" s="1" t="s">
        <v>2194</v>
      </c>
      <c r="V2180" s="1">
        <v>3025008838</v>
      </c>
      <c r="W2180" s="1">
        <v>2001113318</v>
      </c>
      <c r="X2180" s="1" t="s">
        <v>8209</v>
      </c>
      <c r="Y2180" s="1" t="s">
        <v>11137</v>
      </c>
      <c r="Z2180" s="2">
        <v>-6.4153811000000003</v>
      </c>
      <c r="AA2180" s="2">
        <v>-43.3722919</v>
      </c>
      <c r="AB2180" s="2" t="s">
        <v>30</v>
      </c>
      <c r="CJ2180" s="1" t="s">
        <v>19383</v>
      </c>
    </row>
    <row r="2181" spans="1:88" x14ac:dyDescent="0.25">
      <c r="A2181" s="1" t="s">
        <v>16810</v>
      </c>
      <c r="B2181" s="1">
        <v>0</v>
      </c>
      <c r="C2181" s="1"/>
      <c r="D2181" s="1">
        <v>662507</v>
      </c>
      <c r="E2181" s="1">
        <v>1108559686</v>
      </c>
      <c r="F2181" s="1" t="s">
        <v>79</v>
      </c>
      <c r="G2181" s="11">
        <v>46010</v>
      </c>
      <c r="H2181" s="1">
        <v>0</v>
      </c>
      <c r="I2181" s="1" t="s">
        <v>16646</v>
      </c>
      <c r="J2181" s="1" t="s">
        <v>16654</v>
      </c>
      <c r="K2181" s="1" t="s">
        <v>16662</v>
      </c>
      <c r="L2181" s="1" t="s">
        <v>12</v>
      </c>
      <c r="M2181" s="1" t="s">
        <v>13</v>
      </c>
      <c r="N2181" s="1" t="s">
        <v>6769</v>
      </c>
      <c r="O2181" s="1" t="s">
        <v>796</v>
      </c>
      <c r="P2181" s="1">
        <v>199.31</v>
      </c>
      <c r="Q2181" s="1">
        <v>58.26</v>
      </c>
      <c r="R2181" s="1">
        <v>389.12</v>
      </c>
      <c r="S2181" s="3">
        <v>4.9827500000000002</v>
      </c>
      <c r="T2181" s="3">
        <v>0.64733333333333298</v>
      </c>
      <c r="U2181" s="1" t="s">
        <v>2195</v>
      </c>
      <c r="V2181" s="1">
        <v>3025011219</v>
      </c>
      <c r="W2181" s="1">
        <v>2001113333</v>
      </c>
      <c r="X2181" s="1" t="s">
        <v>8210</v>
      </c>
      <c r="Y2181" s="1" t="s">
        <v>11138</v>
      </c>
      <c r="Z2181" s="2">
        <v>-5.2205691999999999</v>
      </c>
      <c r="AA2181" s="2">
        <v>-42.900269199999997</v>
      </c>
      <c r="AB2181" s="2" t="s">
        <v>12792</v>
      </c>
      <c r="CJ2181" s="1" t="s">
        <v>19384</v>
      </c>
    </row>
    <row r="2182" spans="1:88" x14ac:dyDescent="0.25">
      <c r="A2182" s="1" t="s">
        <v>16810</v>
      </c>
      <c r="B2182" s="1" t="s">
        <v>16714</v>
      </c>
      <c r="C2182" s="11">
        <v>46265</v>
      </c>
      <c r="D2182" s="1">
        <v>1974740</v>
      </c>
      <c r="E2182" s="1">
        <v>1112309229</v>
      </c>
      <c r="F2182" s="1" t="s">
        <v>79</v>
      </c>
      <c r="G2182" s="11">
        <v>46136</v>
      </c>
      <c r="H2182" s="1">
        <v>0</v>
      </c>
      <c r="I2182" s="1" t="s">
        <v>16646</v>
      </c>
      <c r="J2182" s="1" t="s">
        <v>16652</v>
      </c>
      <c r="K2182" s="1" t="s">
        <v>16661</v>
      </c>
      <c r="L2182" s="1" t="s">
        <v>12</v>
      </c>
      <c r="M2182" s="1" t="s">
        <v>13</v>
      </c>
      <c r="N2182" s="1" t="s">
        <v>6769</v>
      </c>
      <c r="O2182" s="1" t="s">
        <v>53</v>
      </c>
      <c r="P2182" s="1">
        <v>117.19</v>
      </c>
      <c r="Q2182" s="1">
        <v>91.44</v>
      </c>
      <c r="R2182" s="1">
        <v>129.75</v>
      </c>
      <c r="S2182" s="3">
        <v>2.9297499999999999</v>
      </c>
      <c r="T2182" s="3">
        <v>1.016</v>
      </c>
      <c r="U2182" s="1" t="s">
        <v>3838</v>
      </c>
      <c r="V2182" s="1">
        <v>3025992678</v>
      </c>
      <c r="W2182" s="1">
        <v>2001149475</v>
      </c>
      <c r="X2182" s="1" t="s">
        <v>9409</v>
      </c>
      <c r="Y2182" s="1" t="s">
        <v>11138</v>
      </c>
      <c r="Z2182" s="2">
        <v>-6.4944199999999999</v>
      </c>
      <c r="AA2182" s="2">
        <v>-44.504930000000002</v>
      </c>
      <c r="AB2182" s="2" t="s">
        <v>14026</v>
      </c>
      <c r="CJ2182" s="1" t="s">
        <v>19385</v>
      </c>
    </row>
    <row r="2183" spans="1:88" x14ac:dyDescent="0.25">
      <c r="B2183" s="1">
        <v>0</v>
      </c>
      <c r="C2183" s="1"/>
      <c r="D2183" s="1">
        <v>662509</v>
      </c>
      <c r="E2183" s="1">
        <v>1108560900</v>
      </c>
      <c r="F2183" s="1" t="s">
        <v>87</v>
      </c>
      <c r="G2183" s="11">
        <v>46010</v>
      </c>
      <c r="H2183" s="1">
        <v>0</v>
      </c>
      <c r="I2183" s="1" t="s">
        <v>16646</v>
      </c>
      <c r="J2183" s="1" t="s">
        <v>16655</v>
      </c>
      <c r="K2183" s="1" t="s">
        <v>16669</v>
      </c>
      <c r="L2183" s="1" t="s">
        <v>12</v>
      </c>
      <c r="M2183" s="1" t="s">
        <v>25</v>
      </c>
      <c r="N2183" s="1" t="s">
        <v>6771</v>
      </c>
      <c r="O2183" s="1" t="s">
        <v>207</v>
      </c>
      <c r="P2183" s="1">
        <v>429.85</v>
      </c>
      <c r="Q2183" s="1">
        <v>506.36</v>
      </c>
      <c r="R2183" s="1">
        <v>478.21</v>
      </c>
      <c r="S2183" s="3">
        <v>10.74625</v>
      </c>
      <c r="T2183" s="3">
        <v>5.6262222222222196</v>
      </c>
      <c r="U2183" s="1" t="s">
        <v>2197</v>
      </c>
      <c r="V2183" s="1">
        <v>3025009770</v>
      </c>
      <c r="W2183" s="1">
        <v>2001113348</v>
      </c>
      <c r="X2183" s="1" t="s">
        <v>8212</v>
      </c>
      <c r="Y2183" s="1" t="s">
        <v>11137</v>
      </c>
      <c r="Z2183" s="2">
        <v>-5.3222531312510002</v>
      </c>
      <c r="AA2183" s="2">
        <v>-47.579261411087003</v>
      </c>
      <c r="AB2183" s="2" t="s">
        <v>30</v>
      </c>
      <c r="CJ2183" s="1" t="s">
        <v>19386</v>
      </c>
    </row>
    <row r="2184" spans="1:88" x14ac:dyDescent="0.25">
      <c r="B2184" s="1">
        <v>0</v>
      </c>
      <c r="C2184" s="1"/>
      <c r="D2184" s="1">
        <v>662512</v>
      </c>
      <c r="E2184" s="1">
        <v>1108561157</v>
      </c>
      <c r="F2184" s="1" t="s">
        <v>79</v>
      </c>
      <c r="G2184" s="11">
        <v>46010</v>
      </c>
      <c r="H2184" s="1">
        <v>0</v>
      </c>
      <c r="I2184" s="1" t="s">
        <v>16646</v>
      </c>
      <c r="J2184" s="1" t="s">
        <v>16652</v>
      </c>
      <c r="K2184" s="1" t="s">
        <v>16661</v>
      </c>
      <c r="L2184" s="1" t="s">
        <v>12</v>
      </c>
      <c r="M2184" s="1" t="s">
        <v>25</v>
      </c>
      <c r="N2184" s="1" t="s">
        <v>6769</v>
      </c>
      <c r="O2184" s="1" t="s">
        <v>53</v>
      </c>
      <c r="P2184" s="1">
        <v>841.92</v>
      </c>
      <c r="Q2184" s="1">
        <v>843.48</v>
      </c>
      <c r="R2184" s="1">
        <v>861.93</v>
      </c>
      <c r="S2184" s="3">
        <v>21.047999999999998</v>
      </c>
      <c r="T2184" s="3">
        <v>9.3719999999999999</v>
      </c>
      <c r="U2184" s="1" t="s">
        <v>2198</v>
      </c>
      <c r="V2184" s="1">
        <v>3025009818</v>
      </c>
      <c r="W2184" s="1">
        <v>2001113371</v>
      </c>
      <c r="X2184" s="1" t="s">
        <v>8213</v>
      </c>
      <c r="Y2184" s="1" t="s">
        <v>11138</v>
      </c>
      <c r="Z2184" s="2">
        <v>-6.0854166999999997</v>
      </c>
      <c r="AA2184" s="2">
        <v>-44.476311699999997</v>
      </c>
      <c r="AB2184" s="2" t="s">
        <v>12794</v>
      </c>
      <c r="CJ2184" s="1" t="s">
        <v>19387</v>
      </c>
    </row>
    <row r="2185" spans="1:88" x14ac:dyDescent="0.25">
      <c r="A2185" s="1" t="s">
        <v>16810</v>
      </c>
      <c r="B2185" s="1">
        <v>0</v>
      </c>
      <c r="C2185" s="1"/>
      <c r="D2185" s="1">
        <v>662514</v>
      </c>
      <c r="E2185" s="1">
        <v>1108561791</v>
      </c>
      <c r="F2185" s="1" t="s">
        <v>79</v>
      </c>
      <c r="G2185" s="11">
        <v>46010</v>
      </c>
      <c r="H2185" s="1">
        <v>0</v>
      </c>
      <c r="I2185" s="1" t="s">
        <v>16646</v>
      </c>
      <c r="J2185" s="1" t="s">
        <v>16652</v>
      </c>
      <c r="K2185" s="1">
        <v>0</v>
      </c>
      <c r="L2185" s="1" t="s">
        <v>12</v>
      </c>
      <c r="M2185" s="1" t="s">
        <v>13</v>
      </c>
      <c r="N2185" s="1" t="s">
        <v>6769</v>
      </c>
      <c r="O2185" s="1" t="s">
        <v>585</v>
      </c>
      <c r="P2185" s="1">
        <v>117.69</v>
      </c>
      <c r="Q2185" s="1">
        <v>57.47</v>
      </c>
      <c r="R2185" s="1">
        <v>408.29</v>
      </c>
      <c r="S2185" s="3">
        <v>2.94225</v>
      </c>
      <c r="T2185" s="3">
        <v>0.63855555555555599</v>
      </c>
      <c r="U2185" s="1" t="s">
        <v>2199</v>
      </c>
      <c r="V2185" s="1">
        <v>3025011499</v>
      </c>
      <c r="W2185" s="1">
        <v>2001113387</v>
      </c>
      <c r="X2185" s="1" t="s">
        <v>8214</v>
      </c>
      <c r="Y2185" s="1" t="s">
        <v>11138</v>
      </c>
      <c r="Z2185" s="2">
        <v>-3.2773767</v>
      </c>
      <c r="AA2185" s="2">
        <v>-43.350574999999999</v>
      </c>
      <c r="AB2185" s="2" t="s">
        <v>12795</v>
      </c>
      <c r="CJ2185" s="1" t="s">
        <v>19388</v>
      </c>
    </row>
    <row r="2186" spans="1:88" x14ac:dyDescent="0.25">
      <c r="A2186" s="1" t="s">
        <v>16810</v>
      </c>
      <c r="B2186" s="1">
        <v>0</v>
      </c>
      <c r="C2186" s="1"/>
      <c r="D2186" s="1">
        <v>662515</v>
      </c>
      <c r="E2186" s="1">
        <v>1108561878</v>
      </c>
      <c r="F2186" s="1" t="s">
        <v>79</v>
      </c>
      <c r="G2186" s="11">
        <v>46010</v>
      </c>
      <c r="H2186" s="1">
        <v>0</v>
      </c>
      <c r="I2186" s="1" t="s">
        <v>16646</v>
      </c>
      <c r="J2186" s="1" t="s">
        <v>16654</v>
      </c>
      <c r="K2186" s="1" t="s">
        <v>16662</v>
      </c>
      <c r="L2186" s="1" t="s">
        <v>12</v>
      </c>
      <c r="M2186" s="1" t="s">
        <v>13</v>
      </c>
      <c r="N2186" s="1" t="s">
        <v>6769</v>
      </c>
      <c r="O2186" s="1" t="s">
        <v>23</v>
      </c>
      <c r="P2186" s="1">
        <v>21.14</v>
      </c>
      <c r="Q2186" s="1">
        <v>35.86</v>
      </c>
      <c r="R2186" s="1">
        <v>150.25</v>
      </c>
      <c r="S2186" s="3">
        <v>0.52849999999999997</v>
      </c>
      <c r="T2186" s="3">
        <v>0.39844444444444399</v>
      </c>
      <c r="U2186" s="1" t="s">
        <v>2200</v>
      </c>
      <c r="V2186" s="1">
        <v>3025012240</v>
      </c>
      <c r="W2186" s="1">
        <v>2001113395</v>
      </c>
      <c r="X2186" s="1" t="s">
        <v>8215</v>
      </c>
      <c r="Y2186" s="1" t="s">
        <v>11138</v>
      </c>
      <c r="Z2186" s="2">
        <v>-6.0818344</v>
      </c>
      <c r="AA2186" s="2">
        <v>-44.271343600000002</v>
      </c>
      <c r="AB2186" s="2" t="s">
        <v>12796</v>
      </c>
      <c r="CJ2186" s="1" t="s">
        <v>19389</v>
      </c>
    </row>
    <row r="2187" spans="1:88" x14ac:dyDescent="0.25">
      <c r="B2187" s="1">
        <v>0</v>
      </c>
      <c r="C2187" s="1"/>
      <c r="D2187" s="1">
        <v>662513</v>
      </c>
      <c r="E2187" s="1">
        <v>1108562187</v>
      </c>
      <c r="F2187" s="1" t="s">
        <v>79</v>
      </c>
      <c r="G2187" s="11">
        <v>46010</v>
      </c>
      <c r="H2187" s="1">
        <v>0</v>
      </c>
      <c r="I2187" s="1" t="s">
        <v>16646</v>
      </c>
      <c r="J2187" s="1" t="s">
        <v>16652</v>
      </c>
      <c r="K2187" s="1">
        <v>0</v>
      </c>
      <c r="L2187" s="1" t="s">
        <v>12</v>
      </c>
      <c r="M2187" s="1" t="s">
        <v>13</v>
      </c>
      <c r="N2187" s="1" t="s">
        <v>6771</v>
      </c>
      <c r="O2187" s="1" t="s">
        <v>937</v>
      </c>
      <c r="P2187" s="1">
        <v>207.47</v>
      </c>
      <c r="Q2187" s="1">
        <v>57.33</v>
      </c>
      <c r="R2187" s="1">
        <v>167.9</v>
      </c>
      <c r="S2187" s="3">
        <v>5.18675</v>
      </c>
      <c r="T2187" s="3">
        <v>0.63700000000000001</v>
      </c>
      <c r="U2187" s="1" t="s">
        <v>2201</v>
      </c>
      <c r="V2187" s="1">
        <v>3025009990</v>
      </c>
      <c r="W2187" s="1">
        <v>2001113379</v>
      </c>
      <c r="X2187" s="1" t="s">
        <v>8216</v>
      </c>
      <c r="Y2187" s="1" t="s">
        <v>11138</v>
      </c>
      <c r="Z2187" s="2">
        <v>-7.0782299999999996</v>
      </c>
      <c r="AA2187" s="2">
        <v>-46.564533300000001</v>
      </c>
      <c r="AB2187" s="2" t="s">
        <v>12797</v>
      </c>
      <c r="CJ2187" s="1" t="s">
        <v>19390</v>
      </c>
    </row>
    <row r="2188" spans="1:88" x14ac:dyDescent="0.25">
      <c r="B2188" s="1">
        <v>0</v>
      </c>
      <c r="C2188" s="1"/>
      <c r="D2188" s="1">
        <v>662517</v>
      </c>
      <c r="E2188" s="1">
        <v>1108562715</v>
      </c>
      <c r="F2188" s="1" t="s">
        <v>79</v>
      </c>
      <c r="G2188" s="11">
        <v>46010</v>
      </c>
      <c r="H2188" s="1">
        <v>0</v>
      </c>
      <c r="I2188" s="1" t="s">
        <v>16646</v>
      </c>
      <c r="J2188" s="1" t="s">
        <v>16652</v>
      </c>
      <c r="K2188" s="1">
        <v>0</v>
      </c>
      <c r="L2188" s="1" t="s">
        <v>12</v>
      </c>
      <c r="M2188" s="1" t="s">
        <v>13</v>
      </c>
      <c r="N2188" s="1" t="s">
        <v>6768</v>
      </c>
      <c r="O2188" s="1" t="s">
        <v>350</v>
      </c>
      <c r="P2188" s="1">
        <v>129.43</v>
      </c>
      <c r="Q2188" s="1">
        <v>154.27000000000001</v>
      </c>
      <c r="R2188" s="1">
        <v>189.15</v>
      </c>
      <c r="S2188" s="3">
        <v>3.2357499999999999</v>
      </c>
      <c r="T2188" s="3">
        <v>1.71411111111111</v>
      </c>
      <c r="U2188" s="1" t="s">
        <v>2202</v>
      </c>
      <c r="V2188" s="1">
        <v>3025013149</v>
      </c>
      <c r="W2188" s="1">
        <v>2001113430</v>
      </c>
      <c r="X2188" s="1" t="s">
        <v>8217</v>
      </c>
      <c r="Y2188" s="1" t="s">
        <v>11138</v>
      </c>
      <c r="Z2188" s="2">
        <v>-4.9095214</v>
      </c>
      <c r="AA2188" s="2">
        <v>-44.308377800000002</v>
      </c>
      <c r="AB2188" s="2" t="s">
        <v>12798</v>
      </c>
      <c r="CJ2188" s="1" t="s">
        <v>19391</v>
      </c>
    </row>
    <row r="2189" spans="1:88" x14ac:dyDescent="0.25">
      <c r="A2189" s="1" t="s">
        <v>16810</v>
      </c>
      <c r="B2189" s="1" t="s">
        <v>16722</v>
      </c>
      <c r="C2189" s="11">
        <v>46265</v>
      </c>
      <c r="D2189" s="1">
        <v>1981228</v>
      </c>
      <c r="E2189" s="1">
        <v>1083719785</v>
      </c>
      <c r="F2189" s="1" t="s">
        <v>87</v>
      </c>
      <c r="G2189" s="11">
        <v>46160</v>
      </c>
      <c r="H2189" s="1">
        <v>0</v>
      </c>
      <c r="I2189" s="1" t="s">
        <v>16646</v>
      </c>
      <c r="J2189" s="1" t="s">
        <v>16652</v>
      </c>
      <c r="K2189" s="1" t="s">
        <v>16661</v>
      </c>
      <c r="L2189" s="1" t="s">
        <v>12</v>
      </c>
      <c r="M2189" s="1" t="s">
        <v>13</v>
      </c>
      <c r="N2189" s="1" t="s">
        <v>6769</v>
      </c>
      <c r="O2189" s="1" t="s">
        <v>547</v>
      </c>
      <c r="P2189" s="1">
        <v>29.1</v>
      </c>
      <c r="Q2189" s="1">
        <v>109.31</v>
      </c>
      <c r="R2189" s="1">
        <v>207.23</v>
      </c>
      <c r="S2189" s="3">
        <v>0.72750000000000004</v>
      </c>
      <c r="T2189" s="3">
        <v>1.2145555555555601</v>
      </c>
      <c r="U2189" s="1" t="s">
        <v>855</v>
      </c>
      <c r="V2189" s="1">
        <v>3019642436</v>
      </c>
      <c r="W2189" s="1">
        <v>2000891050</v>
      </c>
      <c r="X2189" s="1" t="s">
        <v>7248</v>
      </c>
      <c r="Y2189" s="1" t="s">
        <v>11137</v>
      </c>
      <c r="Z2189" s="2">
        <v>-5.8473068233590002</v>
      </c>
      <c r="AA2189" s="2">
        <v>-43.833284395353999</v>
      </c>
      <c r="AB2189" s="2" t="s">
        <v>11714</v>
      </c>
      <c r="CJ2189" s="1" t="s">
        <v>19392</v>
      </c>
    </row>
    <row r="2190" spans="1:88" x14ac:dyDescent="0.25">
      <c r="B2190" s="1">
        <v>0</v>
      </c>
      <c r="C2190" s="1"/>
      <c r="D2190" s="1">
        <v>662519</v>
      </c>
      <c r="E2190" s="1">
        <v>1108562969</v>
      </c>
      <c r="F2190" s="1" t="s">
        <v>79</v>
      </c>
      <c r="G2190" s="11">
        <v>46010</v>
      </c>
      <c r="H2190" s="1">
        <v>0</v>
      </c>
      <c r="I2190" s="1" t="s">
        <v>16646</v>
      </c>
      <c r="J2190" s="1" t="s">
        <v>16652</v>
      </c>
      <c r="K2190" s="1">
        <v>0</v>
      </c>
      <c r="L2190" s="1" t="s">
        <v>12</v>
      </c>
      <c r="M2190" s="1" t="s">
        <v>13</v>
      </c>
      <c r="N2190" s="1" t="s">
        <v>6768</v>
      </c>
      <c r="O2190" s="1" t="s">
        <v>357</v>
      </c>
      <c r="P2190" s="1">
        <v>272.31</v>
      </c>
      <c r="Q2190" s="1">
        <v>67.48</v>
      </c>
      <c r="R2190" s="1">
        <v>212.76</v>
      </c>
      <c r="S2190" s="3">
        <v>6.8077500000000004</v>
      </c>
      <c r="T2190" s="3">
        <v>0.74977777777777799</v>
      </c>
      <c r="U2190" s="1" t="s">
        <v>2204</v>
      </c>
      <c r="V2190" s="1">
        <v>3025013211</v>
      </c>
      <c r="W2190" s="1">
        <v>2001113433</v>
      </c>
      <c r="X2190" s="1" t="s">
        <v>7587</v>
      </c>
      <c r="Y2190" s="1" t="s">
        <v>11138</v>
      </c>
      <c r="Z2190" s="2">
        <v>-4.9141402999999997</v>
      </c>
      <c r="AA2190" s="2">
        <v>-44.912931700000001</v>
      </c>
      <c r="AB2190" s="2" t="s">
        <v>30</v>
      </c>
      <c r="CJ2190" s="1" t="s">
        <v>19393</v>
      </c>
    </row>
    <row r="2191" spans="1:88" x14ac:dyDescent="0.25">
      <c r="B2191" s="1">
        <v>0</v>
      </c>
      <c r="C2191" s="1"/>
      <c r="D2191" s="1">
        <v>662521</v>
      </c>
      <c r="E2191" s="1">
        <v>1108563011</v>
      </c>
      <c r="F2191" s="1" t="s">
        <v>79</v>
      </c>
      <c r="G2191" s="11">
        <v>46010</v>
      </c>
      <c r="H2191" s="1">
        <v>0</v>
      </c>
      <c r="I2191" s="1" t="s">
        <v>16646</v>
      </c>
      <c r="J2191" s="1" t="s">
        <v>16652</v>
      </c>
      <c r="K2191" s="1">
        <v>0</v>
      </c>
      <c r="L2191" s="1" t="s">
        <v>12</v>
      </c>
      <c r="M2191" s="1" t="s">
        <v>25</v>
      </c>
      <c r="N2191" s="1" t="s">
        <v>6768</v>
      </c>
      <c r="O2191" s="1" t="s">
        <v>422</v>
      </c>
      <c r="P2191" s="1">
        <v>387.06</v>
      </c>
      <c r="Q2191" s="1">
        <v>243.78</v>
      </c>
      <c r="R2191" s="1">
        <v>366.35</v>
      </c>
      <c r="S2191" s="3">
        <v>9.6765000000000008</v>
      </c>
      <c r="T2191" s="3">
        <v>2.7086666666666699</v>
      </c>
      <c r="U2191" s="1" t="s">
        <v>2205</v>
      </c>
      <c r="V2191" s="1">
        <v>3025012584</v>
      </c>
      <c r="W2191" s="1">
        <v>2001113451</v>
      </c>
      <c r="X2191" s="1" t="s">
        <v>8219</v>
      </c>
      <c r="Y2191" s="1" t="s">
        <v>11138</v>
      </c>
      <c r="Z2191" s="2">
        <v>-4.8860894000000004</v>
      </c>
      <c r="AA2191" s="2">
        <v>-44.370780799999999</v>
      </c>
      <c r="AB2191" s="2" t="s">
        <v>30</v>
      </c>
      <c r="CJ2191" s="1" t="s">
        <v>19394</v>
      </c>
    </row>
    <row r="2192" spans="1:88" x14ac:dyDescent="0.25">
      <c r="B2192" s="1">
        <v>0</v>
      </c>
      <c r="C2192" s="1"/>
      <c r="D2192" s="1">
        <v>662526</v>
      </c>
      <c r="E2192" s="1">
        <v>1108564676</v>
      </c>
      <c r="F2192" s="1" t="s">
        <v>87</v>
      </c>
      <c r="G2192" s="11">
        <v>46010</v>
      </c>
      <c r="H2192" s="1">
        <v>0</v>
      </c>
      <c r="I2192" s="1" t="s">
        <v>16646</v>
      </c>
      <c r="J2192" s="1" t="s">
        <v>16652</v>
      </c>
      <c r="K2192" s="1">
        <v>0</v>
      </c>
      <c r="L2192" s="1" t="s">
        <v>12</v>
      </c>
      <c r="M2192" s="1" t="s">
        <v>13</v>
      </c>
      <c r="N2192" s="1" t="s">
        <v>6771</v>
      </c>
      <c r="O2192" s="1" t="s">
        <v>1078</v>
      </c>
      <c r="P2192" s="1">
        <v>90.36</v>
      </c>
      <c r="Q2192" s="1">
        <v>46.99</v>
      </c>
      <c r="R2192" s="1">
        <v>105.74</v>
      </c>
      <c r="S2192" s="3">
        <v>2.2589999999999999</v>
      </c>
      <c r="T2192" s="3">
        <v>0.52211111111111097</v>
      </c>
      <c r="U2192" s="1" t="s">
        <v>2206</v>
      </c>
      <c r="V2192" s="1">
        <v>3025015079</v>
      </c>
      <c r="W2192" s="1">
        <v>2001113503</v>
      </c>
      <c r="X2192" s="1" t="s">
        <v>8054</v>
      </c>
      <c r="Y2192" s="1" t="s">
        <v>11137</v>
      </c>
      <c r="Z2192" s="2">
        <v>-7.0865042000000003</v>
      </c>
      <c r="AA2192" s="2">
        <v>-45.1293389</v>
      </c>
      <c r="AB2192" s="2" t="s">
        <v>30</v>
      </c>
      <c r="CJ2192" s="1" t="s">
        <v>19395</v>
      </c>
    </row>
    <row r="2193" spans="1:88" x14ac:dyDescent="0.25">
      <c r="B2193" s="1">
        <v>0</v>
      </c>
      <c r="C2193" s="1"/>
      <c r="D2193" s="1">
        <v>662534</v>
      </c>
      <c r="E2193" s="1">
        <v>1108593750</v>
      </c>
      <c r="F2193" s="1" t="s">
        <v>87</v>
      </c>
      <c r="G2193" s="11">
        <v>46011</v>
      </c>
      <c r="H2193" s="1">
        <v>0</v>
      </c>
      <c r="I2193" s="1" t="s">
        <v>16646</v>
      </c>
      <c r="J2193" s="1" t="s">
        <v>16652</v>
      </c>
      <c r="K2193" s="1">
        <v>0</v>
      </c>
      <c r="L2193" s="1" t="s">
        <v>12</v>
      </c>
      <c r="M2193" s="1" t="s">
        <v>13</v>
      </c>
      <c r="N2193" s="1" t="s">
        <v>6768</v>
      </c>
      <c r="O2193" s="1" t="s">
        <v>1537</v>
      </c>
      <c r="P2193" s="1">
        <v>1433.99</v>
      </c>
      <c r="Q2193" s="1">
        <v>757.61</v>
      </c>
      <c r="R2193" s="1">
        <v>775.7</v>
      </c>
      <c r="S2193" s="3">
        <v>35.84975</v>
      </c>
      <c r="T2193" s="3">
        <v>8.4178888888888892</v>
      </c>
      <c r="U2193" s="1" t="s">
        <v>2207</v>
      </c>
      <c r="V2193" s="1">
        <v>3025015222</v>
      </c>
      <c r="W2193" s="1">
        <v>2001113560</v>
      </c>
      <c r="X2193" s="1" t="s">
        <v>8093</v>
      </c>
      <c r="Y2193" s="1" t="s">
        <v>11137</v>
      </c>
      <c r="Z2193" s="2">
        <v>-4.5819650000000003</v>
      </c>
      <c r="AA2193" s="2">
        <v>-45.614413300000002</v>
      </c>
      <c r="AB2193" s="2" t="s">
        <v>12799</v>
      </c>
      <c r="CJ2193" s="1" t="s">
        <v>19396</v>
      </c>
    </row>
    <row r="2194" spans="1:88" x14ac:dyDescent="0.25">
      <c r="B2194" s="1">
        <v>0</v>
      </c>
      <c r="C2194" s="1"/>
      <c r="D2194" s="1">
        <v>662537</v>
      </c>
      <c r="E2194" s="1">
        <v>1108595415</v>
      </c>
      <c r="F2194" s="1" t="s">
        <v>87</v>
      </c>
      <c r="G2194" s="11">
        <v>46011</v>
      </c>
      <c r="H2194" s="1">
        <v>0</v>
      </c>
      <c r="I2194" s="1" t="s">
        <v>16646</v>
      </c>
      <c r="J2194" s="1" t="s">
        <v>16652</v>
      </c>
      <c r="K2194" s="1">
        <v>0</v>
      </c>
      <c r="L2194" s="1" t="s">
        <v>12</v>
      </c>
      <c r="M2194" s="1" t="s">
        <v>13</v>
      </c>
      <c r="N2194" s="1" t="s">
        <v>6771</v>
      </c>
      <c r="O2194" s="1" t="s">
        <v>117</v>
      </c>
      <c r="P2194" s="1">
        <v>31.15</v>
      </c>
      <c r="Q2194" s="1">
        <v>43.67</v>
      </c>
      <c r="R2194" s="1">
        <v>52.65</v>
      </c>
      <c r="S2194" s="3">
        <v>0.77875000000000005</v>
      </c>
      <c r="T2194" s="3">
        <v>0.485222222222222</v>
      </c>
      <c r="U2194" s="1" t="s">
        <v>2208</v>
      </c>
      <c r="V2194" s="1">
        <v>3025013947</v>
      </c>
      <c r="W2194" s="1">
        <v>2001113570</v>
      </c>
      <c r="X2194" s="1" t="s">
        <v>8220</v>
      </c>
      <c r="Y2194" s="1" t="s">
        <v>11137</v>
      </c>
      <c r="Z2194" s="2">
        <v>-6.4448783000000001</v>
      </c>
      <c r="AA2194" s="2">
        <v>-46.198108300000001</v>
      </c>
      <c r="AB2194" s="2" t="s">
        <v>12800</v>
      </c>
      <c r="CJ2194" s="1" t="s">
        <v>19397</v>
      </c>
    </row>
    <row r="2195" spans="1:88" x14ac:dyDescent="0.25">
      <c r="B2195" s="1">
        <v>0</v>
      </c>
      <c r="C2195" s="1"/>
      <c r="D2195" s="1">
        <v>662539</v>
      </c>
      <c r="E2195" s="1">
        <v>1108598834</v>
      </c>
      <c r="F2195" s="1" t="s">
        <v>87</v>
      </c>
      <c r="G2195" s="11">
        <v>46011</v>
      </c>
      <c r="H2195" s="1">
        <v>0</v>
      </c>
      <c r="I2195" s="1" t="s">
        <v>16646</v>
      </c>
      <c r="J2195" s="1" t="s">
        <v>16652</v>
      </c>
      <c r="K2195" s="1">
        <v>0</v>
      </c>
      <c r="L2195" s="1" t="s">
        <v>12</v>
      </c>
      <c r="M2195" s="1" t="s">
        <v>13</v>
      </c>
      <c r="N2195" s="1" t="s">
        <v>6771</v>
      </c>
      <c r="O2195" s="1" t="s">
        <v>1078</v>
      </c>
      <c r="P2195" s="1">
        <v>492.3</v>
      </c>
      <c r="Q2195" s="1">
        <v>53.26</v>
      </c>
      <c r="R2195" s="1">
        <v>101.61</v>
      </c>
      <c r="S2195" s="3">
        <v>12.307499999999999</v>
      </c>
      <c r="T2195" s="3">
        <v>0.59177777777777796</v>
      </c>
      <c r="U2195" s="1" t="s">
        <v>2209</v>
      </c>
      <c r="V2195" s="1">
        <v>3025013998</v>
      </c>
      <c r="W2195" s="1">
        <v>2001113573</v>
      </c>
      <c r="X2195" s="1" t="s">
        <v>8221</v>
      </c>
      <c r="Y2195" s="1" t="s">
        <v>11137</v>
      </c>
      <c r="Z2195" s="2">
        <v>-7.2040461000000002</v>
      </c>
      <c r="AA2195" s="2">
        <v>-45.080565300000004</v>
      </c>
      <c r="AB2195" s="2" t="s">
        <v>12801</v>
      </c>
      <c r="CJ2195" s="1" t="s">
        <v>19398</v>
      </c>
    </row>
    <row r="2196" spans="1:88" x14ac:dyDescent="0.25">
      <c r="B2196" s="1">
        <v>0</v>
      </c>
      <c r="C2196" s="1"/>
      <c r="D2196" s="1">
        <v>662542</v>
      </c>
      <c r="E2196" s="1">
        <v>1108599739</v>
      </c>
      <c r="F2196" s="1" t="s">
        <v>79</v>
      </c>
      <c r="G2196" s="11">
        <v>46011</v>
      </c>
      <c r="H2196" s="1">
        <v>0</v>
      </c>
      <c r="I2196" s="1" t="s">
        <v>16646</v>
      </c>
      <c r="J2196" s="1" t="s">
        <v>16652</v>
      </c>
      <c r="K2196" s="1">
        <v>0</v>
      </c>
      <c r="L2196" s="1" t="s">
        <v>12</v>
      </c>
      <c r="M2196" s="1" t="s">
        <v>13</v>
      </c>
      <c r="N2196" s="1" t="s">
        <v>6771</v>
      </c>
      <c r="O2196" s="1" t="s">
        <v>775</v>
      </c>
      <c r="P2196" s="1">
        <v>130.38999999999999</v>
      </c>
      <c r="Q2196" s="1">
        <v>45.1</v>
      </c>
      <c r="R2196" s="1">
        <v>146.13</v>
      </c>
      <c r="S2196" s="3">
        <v>3.2597499999999999</v>
      </c>
      <c r="T2196" s="3">
        <v>0.50111111111111095</v>
      </c>
      <c r="U2196" s="1" t="s">
        <v>663</v>
      </c>
      <c r="V2196" s="1">
        <v>3025017110</v>
      </c>
      <c r="W2196" s="1">
        <v>2001113593</v>
      </c>
      <c r="X2196" s="1" t="s">
        <v>8222</v>
      </c>
      <c r="Y2196" s="1" t="s">
        <v>11138</v>
      </c>
      <c r="Z2196" s="2">
        <v>-5.0104766999999999</v>
      </c>
      <c r="AA2196" s="2">
        <v>-46.696399999999997</v>
      </c>
      <c r="AB2196" s="2" t="s">
        <v>12802</v>
      </c>
      <c r="CJ2196" s="1" t="s">
        <v>19399</v>
      </c>
    </row>
    <row r="2197" spans="1:88" x14ac:dyDescent="0.25">
      <c r="B2197" s="1">
        <v>0</v>
      </c>
      <c r="C2197" s="1"/>
      <c r="D2197" s="1">
        <v>2342852</v>
      </c>
      <c r="E2197" s="1">
        <v>1114122111</v>
      </c>
      <c r="F2197" s="1" t="s">
        <v>79</v>
      </c>
      <c r="G2197" s="11">
        <v>46213</v>
      </c>
      <c r="H2197" s="1">
        <v>0</v>
      </c>
      <c r="I2197" s="1" t="s">
        <v>16646</v>
      </c>
      <c r="J2197" s="1" t="s">
        <v>16652</v>
      </c>
      <c r="K2197" s="1">
        <v>0</v>
      </c>
      <c r="L2197" s="1">
        <v>0</v>
      </c>
      <c r="M2197" s="1" t="s">
        <v>13</v>
      </c>
      <c r="N2197" s="1" t="s">
        <v>6770</v>
      </c>
      <c r="O2197" s="1" t="s">
        <v>90</v>
      </c>
      <c r="P2197" s="1">
        <v>31.96</v>
      </c>
      <c r="Q2197" s="1">
        <v>44.91</v>
      </c>
      <c r="R2197" s="1">
        <v>132.38</v>
      </c>
      <c r="S2197" s="3">
        <v>0.79900000000000004</v>
      </c>
      <c r="T2197" s="3">
        <v>0.499</v>
      </c>
      <c r="U2197" s="1" t="s">
        <v>5821</v>
      </c>
      <c r="V2197" s="1">
        <v>3026646544</v>
      </c>
      <c r="W2197" s="1">
        <v>2001173804</v>
      </c>
      <c r="X2197" s="1" t="s">
        <v>10607</v>
      </c>
      <c r="Y2197" s="1" t="s">
        <v>11138</v>
      </c>
      <c r="Z2197" s="2">
        <v>-2.9062100000000002</v>
      </c>
      <c r="AA2197" s="2">
        <v>-41.90896</v>
      </c>
      <c r="AB2197" s="2" t="s">
        <v>15385</v>
      </c>
      <c r="CJ2197" s="1" t="s">
        <v>19400</v>
      </c>
    </row>
    <row r="2198" spans="1:88" x14ac:dyDescent="0.25">
      <c r="B2198" s="1">
        <v>0</v>
      </c>
      <c r="C2198" s="1"/>
      <c r="D2198" s="1">
        <v>662548</v>
      </c>
      <c r="E2198" s="1">
        <v>1108657418</v>
      </c>
      <c r="F2198" s="1" t="s">
        <v>79</v>
      </c>
      <c r="G2198" s="11">
        <v>46013</v>
      </c>
      <c r="H2198" s="1">
        <v>0</v>
      </c>
      <c r="I2198" s="1" t="s">
        <v>16646</v>
      </c>
      <c r="J2198" s="1" t="s">
        <v>16652</v>
      </c>
      <c r="K2198" s="1">
        <v>0</v>
      </c>
      <c r="L2198" s="1" t="s">
        <v>12</v>
      </c>
      <c r="M2198" s="1" t="s">
        <v>25</v>
      </c>
      <c r="N2198" s="1" t="s">
        <v>6771</v>
      </c>
      <c r="O2198" s="1" t="s">
        <v>64</v>
      </c>
      <c r="P2198" s="1">
        <v>740.81</v>
      </c>
      <c r="Q2198" s="1">
        <v>58.61</v>
      </c>
      <c r="R2198" s="1">
        <v>113.26</v>
      </c>
      <c r="S2198" s="3">
        <v>18.520250000000001</v>
      </c>
      <c r="T2198" s="3">
        <v>0.65122222222222204</v>
      </c>
      <c r="U2198" s="1" t="s">
        <v>2211</v>
      </c>
      <c r="V2198" s="1">
        <v>3025017632</v>
      </c>
      <c r="W2198" s="1">
        <v>2001113636</v>
      </c>
      <c r="X2198" s="1" t="s">
        <v>8224</v>
      </c>
      <c r="Y2198" s="1" t="s">
        <v>11138</v>
      </c>
      <c r="Z2198" s="2">
        <v>-7.3423774999999996</v>
      </c>
      <c r="AA2198" s="2">
        <v>-46.125433299999997</v>
      </c>
      <c r="AB2198" s="2" t="s">
        <v>12804</v>
      </c>
      <c r="CJ2198" s="1" t="s">
        <v>19401</v>
      </c>
    </row>
    <row r="2199" spans="1:88" x14ac:dyDescent="0.25">
      <c r="B2199" s="1">
        <v>0</v>
      </c>
      <c r="C2199" s="1"/>
      <c r="D2199" s="1">
        <v>2342908</v>
      </c>
      <c r="E2199" s="1">
        <v>1114162575</v>
      </c>
      <c r="F2199" s="1" t="s">
        <v>87</v>
      </c>
      <c r="G2199" s="11">
        <v>46216</v>
      </c>
      <c r="H2199" s="1">
        <v>0</v>
      </c>
      <c r="I2199" s="1" t="s">
        <v>16646</v>
      </c>
      <c r="J2199" s="1" t="s">
        <v>16652</v>
      </c>
      <c r="K2199" s="1">
        <v>0</v>
      </c>
      <c r="L2199" s="1">
        <v>0</v>
      </c>
      <c r="M2199" s="1" t="s">
        <v>13</v>
      </c>
      <c r="N2199" s="1" t="s">
        <v>6770</v>
      </c>
      <c r="O2199" s="1" t="s">
        <v>90</v>
      </c>
      <c r="P2199" s="1">
        <v>234.23</v>
      </c>
      <c r="Q2199" s="1">
        <v>49.15</v>
      </c>
      <c r="R2199" s="1">
        <v>103.14</v>
      </c>
      <c r="S2199" s="3">
        <v>5.8557499999999996</v>
      </c>
      <c r="T2199" s="3">
        <v>0.54611111111111099</v>
      </c>
      <c r="U2199" s="1" t="s">
        <v>5877</v>
      </c>
      <c r="V2199" s="1">
        <v>3026663074</v>
      </c>
      <c r="W2199" s="1">
        <v>2001174347</v>
      </c>
      <c r="X2199" s="1" t="s">
        <v>8156</v>
      </c>
      <c r="Y2199" s="1" t="s">
        <v>11137</v>
      </c>
      <c r="Z2199" s="2">
        <v>-2.8896600000000001</v>
      </c>
      <c r="AA2199" s="2">
        <v>-41.915514999999999</v>
      </c>
      <c r="AB2199" s="2" t="s">
        <v>14938</v>
      </c>
      <c r="CJ2199" s="1" t="s">
        <v>19402</v>
      </c>
    </row>
    <row r="2200" spans="1:88" x14ac:dyDescent="0.25">
      <c r="A2200" s="1" t="s">
        <v>16810</v>
      </c>
      <c r="B2200" s="1">
        <v>0</v>
      </c>
      <c r="C2200" s="1"/>
      <c r="D2200" s="1">
        <v>662555</v>
      </c>
      <c r="E2200" s="1">
        <v>1108658257</v>
      </c>
      <c r="F2200" s="1" t="s">
        <v>79</v>
      </c>
      <c r="G2200" s="11">
        <v>46013</v>
      </c>
      <c r="H2200" s="1" t="s">
        <v>16642</v>
      </c>
      <c r="I2200" s="1" t="s">
        <v>16646</v>
      </c>
      <c r="J2200" s="1" t="s">
        <v>16655</v>
      </c>
      <c r="K2200" s="1" t="s">
        <v>16655</v>
      </c>
      <c r="L2200" s="1" t="s">
        <v>12</v>
      </c>
      <c r="M2200" s="1" t="s">
        <v>13</v>
      </c>
      <c r="N2200" s="1" t="s">
        <v>6769</v>
      </c>
      <c r="O2200" s="1" t="s">
        <v>23</v>
      </c>
      <c r="P2200" s="1">
        <v>123.56</v>
      </c>
      <c r="Q2200" s="1">
        <v>114.15</v>
      </c>
      <c r="R2200" s="1">
        <v>127.31</v>
      </c>
      <c r="S2200" s="3">
        <v>3.089</v>
      </c>
      <c r="T2200" s="3">
        <v>1.26833333333333</v>
      </c>
      <c r="U2200" s="1" t="s">
        <v>2213</v>
      </c>
      <c r="V2200" s="1">
        <v>3025017748</v>
      </c>
      <c r="W2200" s="1">
        <v>2001113671</v>
      </c>
      <c r="X2200" s="1" t="s">
        <v>8225</v>
      </c>
      <c r="Y2200" s="1" t="s">
        <v>11138</v>
      </c>
      <c r="Z2200" s="2">
        <v>-6.0366350000000004</v>
      </c>
      <c r="AA2200" s="2">
        <v>-44.1643933</v>
      </c>
      <c r="AB2200" s="2" t="s">
        <v>12806</v>
      </c>
      <c r="CJ2200" s="1" t="s">
        <v>19403</v>
      </c>
    </row>
    <row r="2201" spans="1:88" x14ac:dyDescent="0.25">
      <c r="B2201" s="1">
        <v>0</v>
      </c>
      <c r="C2201" s="1"/>
      <c r="D2201" s="1">
        <v>662551</v>
      </c>
      <c r="E2201" s="1">
        <v>1108658441</v>
      </c>
      <c r="F2201" s="1" t="s">
        <v>79</v>
      </c>
      <c r="G2201" s="11">
        <v>46013</v>
      </c>
      <c r="H2201" s="1">
        <v>0</v>
      </c>
      <c r="I2201" s="1" t="s">
        <v>16646</v>
      </c>
      <c r="J2201" s="1" t="s">
        <v>16652</v>
      </c>
      <c r="K2201" s="1">
        <v>0</v>
      </c>
      <c r="L2201" s="1" t="s">
        <v>12</v>
      </c>
      <c r="M2201" s="1" t="s">
        <v>25</v>
      </c>
      <c r="N2201" s="1" t="s">
        <v>6768</v>
      </c>
      <c r="O2201" s="1" t="s">
        <v>1030</v>
      </c>
      <c r="P2201" s="1">
        <v>1404.84</v>
      </c>
      <c r="Q2201" s="1">
        <v>498.27</v>
      </c>
      <c r="R2201" s="1">
        <v>540.82000000000005</v>
      </c>
      <c r="S2201" s="3">
        <v>35.121000000000002</v>
      </c>
      <c r="T2201" s="3">
        <v>5.5363333333333298</v>
      </c>
      <c r="U2201" s="1" t="s">
        <v>2214</v>
      </c>
      <c r="V2201" s="1">
        <v>3025019074</v>
      </c>
      <c r="W2201" s="1">
        <v>2001113647</v>
      </c>
      <c r="X2201" s="1" t="s">
        <v>7769</v>
      </c>
      <c r="Y2201" s="1" t="s">
        <v>11138</v>
      </c>
      <c r="Z2201" s="2">
        <v>-5.4222833000000001</v>
      </c>
      <c r="AA2201" s="2">
        <v>-44.041873299999999</v>
      </c>
      <c r="AB2201" s="2" t="s">
        <v>30</v>
      </c>
      <c r="CJ2201" s="1" t="s">
        <v>19404</v>
      </c>
    </row>
    <row r="2202" spans="1:88" x14ac:dyDescent="0.25">
      <c r="B2202" s="1">
        <v>0</v>
      </c>
      <c r="C2202" s="1"/>
      <c r="D2202" s="1">
        <v>2343669</v>
      </c>
      <c r="E2202" s="1">
        <v>1114189000</v>
      </c>
      <c r="F2202" s="1" t="s">
        <v>79</v>
      </c>
      <c r="G2202" s="11">
        <v>46217</v>
      </c>
      <c r="H2202" s="1">
        <v>0</v>
      </c>
      <c r="I2202" s="1" t="s">
        <v>16646</v>
      </c>
      <c r="J2202" s="1" t="s">
        <v>16652</v>
      </c>
      <c r="K2202" s="1">
        <v>0</v>
      </c>
      <c r="L2202" s="1">
        <v>0</v>
      </c>
      <c r="M2202" s="1" t="s">
        <v>13</v>
      </c>
      <c r="N2202" s="1" t="s">
        <v>6770</v>
      </c>
      <c r="O2202" s="1" t="s">
        <v>90</v>
      </c>
      <c r="P2202" s="1">
        <v>121.52</v>
      </c>
      <c r="Q2202" s="1">
        <v>27.25</v>
      </c>
      <c r="R2202" s="1">
        <v>140.15</v>
      </c>
      <c r="S2202" s="3">
        <v>3.0379999999999998</v>
      </c>
      <c r="T2202" s="3">
        <v>0.30277777777777798</v>
      </c>
      <c r="U2202" s="1" t="s">
        <v>5926</v>
      </c>
      <c r="V2202" s="1">
        <v>3026674319</v>
      </c>
      <c r="W2202" s="1">
        <v>2001174862</v>
      </c>
      <c r="X2202" s="1" t="s">
        <v>10100</v>
      </c>
      <c r="Y2202" s="1" t="s">
        <v>11138</v>
      </c>
      <c r="Z2202" s="2">
        <v>-3.0051600000000001</v>
      </c>
      <c r="AA2202" s="2">
        <v>-41.91939</v>
      </c>
      <c r="AB2202" s="2" t="s">
        <v>15456</v>
      </c>
      <c r="CJ2202" s="1" t="s">
        <v>19405</v>
      </c>
    </row>
    <row r="2203" spans="1:88" x14ac:dyDescent="0.25">
      <c r="B2203" s="1">
        <v>0</v>
      </c>
      <c r="C2203" s="1"/>
      <c r="D2203" s="1">
        <v>662552</v>
      </c>
      <c r="E2203" s="1">
        <v>1108659034</v>
      </c>
      <c r="F2203" s="1" t="s">
        <v>79</v>
      </c>
      <c r="G2203" s="11">
        <v>46013</v>
      </c>
      <c r="H2203" s="1">
        <v>0</v>
      </c>
      <c r="I2203" s="1" t="s">
        <v>16646</v>
      </c>
      <c r="J2203" s="1" t="s">
        <v>16652</v>
      </c>
      <c r="K2203" s="1">
        <v>0</v>
      </c>
      <c r="L2203" s="1" t="s">
        <v>12</v>
      </c>
      <c r="M2203" s="1" t="s">
        <v>13</v>
      </c>
      <c r="N2203" s="1" t="s">
        <v>6771</v>
      </c>
      <c r="O2203" s="1" t="s">
        <v>64</v>
      </c>
      <c r="P2203" s="1">
        <v>864.16</v>
      </c>
      <c r="Q2203" s="1">
        <v>43.25</v>
      </c>
      <c r="R2203" s="1">
        <v>406.23</v>
      </c>
      <c r="S2203" s="3">
        <v>21.603999999999999</v>
      </c>
      <c r="T2203" s="3">
        <v>0.48055555555555601</v>
      </c>
      <c r="U2203" s="1" t="s">
        <v>2216</v>
      </c>
      <c r="V2203" s="1">
        <v>3025019112</v>
      </c>
      <c r="W2203" s="1">
        <v>2001113649</v>
      </c>
      <c r="X2203" s="1" t="s">
        <v>7932</v>
      </c>
      <c r="Y2203" s="1" t="s">
        <v>11138</v>
      </c>
      <c r="Z2203" s="2">
        <v>-7.4992967000000004</v>
      </c>
      <c r="AA2203" s="2">
        <v>-46.125906700000002</v>
      </c>
      <c r="AB2203" s="2" t="s">
        <v>12808</v>
      </c>
      <c r="CJ2203" s="1" t="s">
        <v>19406</v>
      </c>
    </row>
    <row r="2204" spans="1:88" x14ac:dyDescent="0.25">
      <c r="B2204" s="1">
        <v>0</v>
      </c>
      <c r="C2204" s="1"/>
      <c r="D2204" s="1">
        <v>662554</v>
      </c>
      <c r="E2204" s="1">
        <v>1108659846</v>
      </c>
      <c r="F2204" s="1" t="s">
        <v>79</v>
      </c>
      <c r="G2204" s="11">
        <v>46013</v>
      </c>
      <c r="H2204" s="1">
        <v>0</v>
      </c>
      <c r="I2204" s="1" t="s">
        <v>16646</v>
      </c>
      <c r="J2204" s="1" t="s">
        <v>16652</v>
      </c>
      <c r="K2204" s="1">
        <v>0</v>
      </c>
      <c r="L2204" s="1" t="s">
        <v>12</v>
      </c>
      <c r="M2204" s="1" t="s">
        <v>25</v>
      </c>
      <c r="N2204" s="1" t="s">
        <v>6771</v>
      </c>
      <c r="O2204" s="1" t="s">
        <v>64</v>
      </c>
      <c r="P2204" s="1">
        <v>72.84</v>
      </c>
      <c r="Q2204" s="1">
        <v>36.46</v>
      </c>
      <c r="R2204" s="1">
        <v>71.69</v>
      </c>
      <c r="S2204" s="3">
        <v>1.821</v>
      </c>
      <c r="T2204" s="3">
        <v>0.40511111111111098</v>
      </c>
      <c r="U2204" s="1" t="s">
        <v>2217</v>
      </c>
      <c r="V2204" s="1">
        <v>3025018450</v>
      </c>
      <c r="W2204" s="1">
        <v>2001113668</v>
      </c>
      <c r="X2204" s="1" t="s">
        <v>8226</v>
      </c>
      <c r="Y2204" s="1" t="s">
        <v>11138</v>
      </c>
      <c r="Z2204" s="2">
        <v>-7.2401321999999997</v>
      </c>
      <c r="AA2204" s="2">
        <v>-46.023848600000001</v>
      </c>
      <c r="AB2204" s="2" t="s">
        <v>12809</v>
      </c>
      <c r="CJ2204" s="1" t="s">
        <v>19407</v>
      </c>
    </row>
    <row r="2205" spans="1:88" x14ac:dyDescent="0.25">
      <c r="B2205" s="1">
        <v>0</v>
      </c>
      <c r="C2205" s="1"/>
      <c r="D2205" s="1">
        <v>662558</v>
      </c>
      <c r="E2205" s="1">
        <v>1108659941</v>
      </c>
      <c r="F2205" s="1" t="s">
        <v>87</v>
      </c>
      <c r="G2205" s="11">
        <v>46013</v>
      </c>
      <c r="H2205" s="1">
        <v>0</v>
      </c>
      <c r="I2205" s="1" t="s">
        <v>16646</v>
      </c>
      <c r="J2205" s="1" t="s">
        <v>16652</v>
      </c>
      <c r="K2205" s="1">
        <v>0</v>
      </c>
      <c r="L2205" s="1" t="s">
        <v>12</v>
      </c>
      <c r="M2205" s="1" t="s">
        <v>13</v>
      </c>
      <c r="N2205" s="1" t="s">
        <v>6771</v>
      </c>
      <c r="O2205" s="1" t="s">
        <v>1078</v>
      </c>
      <c r="P2205" s="1">
        <v>108.28</v>
      </c>
      <c r="Q2205" s="1">
        <v>59.13</v>
      </c>
      <c r="R2205" s="1">
        <v>64.739999999999995</v>
      </c>
      <c r="S2205" s="3">
        <v>2.7069999999999999</v>
      </c>
      <c r="T2205" s="3">
        <v>0.65700000000000003</v>
      </c>
      <c r="U2205" s="1" t="s">
        <v>2218</v>
      </c>
      <c r="V2205" s="1">
        <v>3025016822</v>
      </c>
      <c r="W2205" s="1">
        <v>2001113692</v>
      </c>
      <c r="X2205" s="1" t="s">
        <v>8054</v>
      </c>
      <c r="Y2205" s="1" t="s">
        <v>11137</v>
      </c>
      <c r="Z2205" s="2">
        <v>-7.0863341999999996</v>
      </c>
      <c r="AA2205" s="2">
        <v>-45.129814400000001</v>
      </c>
      <c r="AB2205" s="2" t="s">
        <v>12648</v>
      </c>
      <c r="CJ2205" s="1" t="s">
        <v>19408</v>
      </c>
    </row>
    <row r="2206" spans="1:88" x14ac:dyDescent="0.25">
      <c r="B2206" s="1">
        <v>0</v>
      </c>
      <c r="C2206" s="1"/>
      <c r="D2206" s="1">
        <v>662575</v>
      </c>
      <c r="E2206" s="1">
        <v>1108665075</v>
      </c>
      <c r="F2206" s="1" t="s">
        <v>79</v>
      </c>
      <c r="G2206" s="11">
        <v>46013</v>
      </c>
      <c r="H2206" s="1">
        <v>0</v>
      </c>
      <c r="I2206" s="1" t="s">
        <v>16646</v>
      </c>
      <c r="J2206" s="1" t="s">
        <v>16652</v>
      </c>
      <c r="K2206" s="1">
        <v>0</v>
      </c>
      <c r="L2206" s="1" t="s">
        <v>12</v>
      </c>
      <c r="M2206" s="1" t="s">
        <v>25</v>
      </c>
      <c r="N2206" s="1" t="s">
        <v>6771</v>
      </c>
      <c r="O2206" s="1" t="s">
        <v>1913</v>
      </c>
      <c r="P2206" s="1">
        <v>653.98</v>
      </c>
      <c r="Q2206" s="1">
        <v>412.82</v>
      </c>
      <c r="R2206" s="1">
        <v>347.52</v>
      </c>
      <c r="S2206" s="3">
        <v>16.349499999999999</v>
      </c>
      <c r="T2206" s="3">
        <v>4.5868888888888897</v>
      </c>
      <c r="U2206" s="1" t="s">
        <v>2219</v>
      </c>
      <c r="V2206" s="1">
        <v>3025021508</v>
      </c>
      <c r="W2206" s="1">
        <v>2001113813</v>
      </c>
      <c r="X2206" s="1" t="s">
        <v>8227</v>
      </c>
      <c r="Y2206" s="1" t="s">
        <v>11138</v>
      </c>
      <c r="Z2206" s="2">
        <v>-6.4441617000000004</v>
      </c>
      <c r="AA2206" s="2">
        <v>-47.052916699999997</v>
      </c>
      <c r="AB2206" s="2" t="s">
        <v>30</v>
      </c>
      <c r="CJ2206" s="1" t="s">
        <v>19409</v>
      </c>
    </row>
    <row r="2207" spans="1:88" x14ac:dyDescent="0.25">
      <c r="B2207" s="1">
        <v>0</v>
      </c>
      <c r="C2207" s="1"/>
      <c r="D2207" s="1">
        <v>662576</v>
      </c>
      <c r="E2207" s="1">
        <v>1108665806</v>
      </c>
      <c r="F2207" s="1" t="s">
        <v>87</v>
      </c>
      <c r="G2207" s="11">
        <v>46013</v>
      </c>
      <c r="H2207" s="1">
        <v>0</v>
      </c>
      <c r="I2207" s="1" t="s">
        <v>16646</v>
      </c>
      <c r="J2207" s="1" t="s">
        <v>16652</v>
      </c>
      <c r="K2207" s="1">
        <v>0</v>
      </c>
      <c r="L2207" s="1" t="s">
        <v>12</v>
      </c>
      <c r="M2207" s="1" t="s">
        <v>25</v>
      </c>
      <c r="N2207" s="1" t="s">
        <v>18</v>
      </c>
      <c r="O2207" s="1" t="s">
        <v>1053</v>
      </c>
      <c r="P2207" s="1">
        <v>73.989999999999995</v>
      </c>
      <c r="Q2207" s="1">
        <v>139.55000000000001</v>
      </c>
      <c r="R2207" s="1">
        <v>168.44</v>
      </c>
      <c r="S2207" s="3">
        <v>1.84975</v>
      </c>
      <c r="T2207" s="3">
        <v>1.5505555555555599</v>
      </c>
      <c r="U2207" s="1" t="s">
        <v>2220</v>
      </c>
      <c r="V2207" s="1">
        <v>3025023217</v>
      </c>
      <c r="W2207" s="1">
        <v>2001113840</v>
      </c>
      <c r="X2207" s="1" t="s">
        <v>8228</v>
      </c>
      <c r="Y2207" s="1" t="s">
        <v>11137</v>
      </c>
      <c r="Z2207" s="2">
        <v>-2.2069966999999999</v>
      </c>
      <c r="AA2207" s="2">
        <v>-44.827653300000001</v>
      </c>
      <c r="AB2207" s="2" t="s">
        <v>30</v>
      </c>
      <c r="CJ2207" s="1" t="s">
        <v>19410</v>
      </c>
    </row>
    <row r="2208" spans="1:88" x14ac:dyDescent="0.25">
      <c r="B2208" s="1">
        <v>0</v>
      </c>
      <c r="C2208" s="1"/>
      <c r="D2208" s="1">
        <v>662578</v>
      </c>
      <c r="E2208" s="1">
        <v>1108666768</v>
      </c>
      <c r="F2208" s="1" t="s">
        <v>79</v>
      </c>
      <c r="G2208" s="11">
        <v>46013</v>
      </c>
      <c r="H2208" s="1">
        <v>0</v>
      </c>
      <c r="I2208" s="1" t="s">
        <v>16646</v>
      </c>
      <c r="J2208" s="1" t="s">
        <v>16652</v>
      </c>
      <c r="K2208" s="1">
        <v>0</v>
      </c>
      <c r="L2208" s="1">
        <v>0</v>
      </c>
      <c r="M2208" s="1" t="s">
        <v>13</v>
      </c>
      <c r="N2208" s="1" t="s">
        <v>18</v>
      </c>
      <c r="O2208" s="1" t="s">
        <v>188</v>
      </c>
      <c r="P2208" s="1">
        <v>2.4900000000000002</v>
      </c>
      <c r="Q2208" s="1">
        <v>4.46</v>
      </c>
      <c r="R2208" s="1">
        <v>12.02</v>
      </c>
      <c r="S2208" s="3">
        <v>6.225E-2</v>
      </c>
      <c r="T2208" s="3">
        <v>4.9555555555555603E-2</v>
      </c>
      <c r="U2208" s="1" t="s">
        <v>2221</v>
      </c>
      <c r="V2208" s="1">
        <v>3025021826</v>
      </c>
      <c r="W2208" s="1">
        <v>2001113862</v>
      </c>
      <c r="X2208" s="1" t="s">
        <v>8194</v>
      </c>
      <c r="Y2208" s="1" t="s">
        <v>11138</v>
      </c>
      <c r="Z2208" s="2">
        <v>-2.4489200000000002</v>
      </c>
      <c r="AA2208" s="2">
        <v>-45.975050000000003</v>
      </c>
      <c r="AB2208" s="2" t="s">
        <v>30</v>
      </c>
      <c r="CJ2208" s="1" t="s">
        <v>19411</v>
      </c>
    </row>
    <row r="2209" spans="1:88" x14ac:dyDescent="0.25">
      <c r="B2209" s="1">
        <v>0</v>
      </c>
      <c r="C2209" s="1"/>
      <c r="D2209" s="1">
        <v>662580</v>
      </c>
      <c r="E2209" s="1">
        <v>1108668332</v>
      </c>
      <c r="F2209" s="1" t="s">
        <v>87</v>
      </c>
      <c r="G2209" s="11">
        <v>46013</v>
      </c>
      <c r="H2209" s="1">
        <v>0</v>
      </c>
      <c r="I2209" s="1" t="s">
        <v>16646</v>
      </c>
      <c r="J2209" s="1" t="s">
        <v>16652</v>
      </c>
      <c r="K2209" s="1">
        <v>0</v>
      </c>
      <c r="L2209" s="1" t="s">
        <v>12</v>
      </c>
      <c r="M2209" s="1" t="s">
        <v>25</v>
      </c>
      <c r="N2209" s="1" t="s">
        <v>6768</v>
      </c>
      <c r="O2209" s="1" t="s">
        <v>357</v>
      </c>
      <c r="P2209" s="1">
        <v>21.91</v>
      </c>
      <c r="Q2209" s="1">
        <v>166.15</v>
      </c>
      <c r="R2209" s="1">
        <v>180.59</v>
      </c>
      <c r="S2209" s="3">
        <v>0.54774999999999996</v>
      </c>
      <c r="T2209" s="3">
        <v>1.8461111111111099</v>
      </c>
      <c r="U2209" s="1" t="s">
        <v>2222</v>
      </c>
      <c r="V2209" s="1">
        <v>3025024078</v>
      </c>
      <c r="W2209" s="1">
        <v>2001113875</v>
      </c>
      <c r="X2209" s="1" t="s">
        <v>8229</v>
      </c>
      <c r="Y2209" s="1" t="s">
        <v>11137</v>
      </c>
      <c r="Z2209" s="2">
        <v>-4.8847733</v>
      </c>
      <c r="AA2209" s="2">
        <v>-44.867714999999997</v>
      </c>
      <c r="AB2209" s="2" t="s">
        <v>30</v>
      </c>
      <c r="CJ2209" s="1" t="s">
        <v>19412</v>
      </c>
    </row>
    <row r="2210" spans="1:88" x14ac:dyDescent="0.25">
      <c r="B2210" s="1">
        <v>0</v>
      </c>
      <c r="C2210" s="1"/>
      <c r="D2210" s="1">
        <v>662581</v>
      </c>
      <c r="E2210" s="1">
        <v>1108668623</v>
      </c>
      <c r="F2210" s="1" t="s">
        <v>79</v>
      </c>
      <c r="G2210" s="11">
        <v>46013</v>
      </c>
      <c r="H2210" s="1">
        <v>0</v>
      </c>
      <c r="I2210" s="1" t="s">
        <v>16646</v>
      </c>
      <c r="J2210" s="1" t="s">
        <v>16652</v>
      </c>
      <c r="K2210" s="1">
        <v>0</v>
      </c>
      <c r="L2210" s="1" t="s">
        <v>12</v>
      </c>
      <c r="M2210" s="1" t="s">
        <v>13</v>
      </c>
      <c r="N2210" s="1" t="s">
        <v>18</v>
      </c>
      <c r="O2210" s="1" t="s">
        <v>42</v>
      </c>
      <c r="P2210" s="1">
        <v>140.41</v>
      </c>
      <c r="Q2210" s="1">
        <v>254.23</v>
      </c>
      <c r="R2210" s="1">
        <v>272.57</v>
      </c>
      <c r="S2210" s="3">
        <v>3.5102500000000001</v>
      </c>
      <c r="T2210" s="3">
        <v>2.8247777777777801</v>
      </c>
      <c r="U2210" s="1" t="s">
        <v>2223</v>
      </c>
      <c r="V2210" s="1">
        <v>3025024175</v>
      </c>
      <c r="W2210" s="1">
        <v>2001113878</v>
      </c>
      <c r="X2210" s="1" t="s">
        <v>7227</v>
      </c>
      <c r="Y2210" s="1" t="s">
        <v>11138</v>
      </c>
      <c r="Z2210" s="2">
        <v>-2.1025567000000001</v>
      </c>
      <c r="AA2210" s="2">
        <v>-44.726723300000003</v>
      </c>
      <c r="AB2210" s="2" t="s">
        <v>12810</v>
      </c>
      <c r="CJ2210" s="1" t="s">
        <v>19413</v>
      </c>
    </row>
    <row r="2211" spans="1:88" x14ac:dyDescent="0.25">
      <c r="B2211" s="1">
        <v>0</v>
      </c>
      <c r="C2211" s="1"/>
      <c r="D2211" s="1">
        <v>662585</v>
      </c>
      <c r="E2211" s="1">
        <v>1108670162</v>
      </c>
      <c r="F2211" s="1" t="s">
        <v>87</v>
      </c>
      <c r="G2211" s="11">
        <v>46013</v>
      </c>
      <c r="H2211" s="1">
        <v>0</v>
      </c>
      <c r="I2211" s="1" t="s">
        <v>16646</v>
      </c>
      <c r="J2211" s="1" t="s">
        <v>16652</v>
      </c>
      <c r="K2211" s="1">
        <v>0</v>
      </c>
      <c r="L2211" s="1" t="s">
        <v>12</v>
      </c>
      <c r="M2211" s="1" t="s">
        <v>22</v>
      </c>
      <c r="N2211" s="1" t="s">
        <v>6768</v>
      </c>
      <c r="O2211" s="1" t="s">
        <v>962</v>
      </c>
      <c r="P2211" s="1">
        <v>609.04</v>
      </c>
      <c r="Q2211" s="1">
        <v>285.02</v>
      </c>
      <c r="R2211" s="1">
        <v>656.47</v>
      </c>
      <c r="S2211" s="3">
        <v>15.226000000000001</v>
      </c>
      <c r="T2211" s="3">
        <v>3.1668888888888902</v>
      </c>
      <c r="U2211" s="1" t="s">
        <v>2224</v>
      </c>
      <c r="V2211" s="1">
        <v>3025023705</v>
      </c>
      <c r="W2211" s="1">
        <v>2001113951</v>
      </c>
      <c r="X2211" s="1" t="s">
        <v>8230</v>
      </c>
      <c r="Y2211" s="1" t="s">
        <v>11137</v>
      </c>
      <c r="Z2211" s="2">
        <v>-4.4165466999999996</v>
      </c>
      <c r="AA2211" s="2">
        <v>-45.250799999999998</v>
      </c>
      <c r="AB2211" s="2" t="s">
        <v>12811</v>
      </c>
      <c r="CJ2211" s="1" t="s">
        <v>19414</v>
      </c>
    </row>
    <row r="2212" spans="1:88" x14ac:dyDescent="0.25">
      <c r="B2212" s="1">
        <v>0</v>
      </c>
      <c r="C2212" s="1"/>
      <c r="D2212" s="1">
        <v>2344033</v>
      </c>
      <c r="E2212" s="1">
        <v>1114214026</v>
      </c>
      <c r="F2212" s="1" t="s">
        <v>79</v>
      </c>
      <c r="G2212" s="11">
        <v>46218</v>
      </c>
      <c r="H2212" s="1">
        <v>0</v>
      </c>
      <c r="I2212" s="1" t="s">
        <v>16646</v>
      </c>
      <c r="J2212" s="1" t="s">
        <v>16652</v>
      </c>
      <c r="K2212" s="1">
        <v>0</v>
      </c>
      <c r="L2212" s="1">
        <v>0</v>
      </c>
      <c r="M2212" s="1" t="s">
        <v>13</v>
      </c>
      <c r="N2212" s="1" t="s">
        <v>6770</v>
      </c>
      <c r="O2212" s="1" t="s">
        <v>90</v>
      </c>
      <c r="P2212" s="1">
        <v>204.08</v>
      </c>
      <c r="Q2212" s="1">
        <v>45.35</v>
      </c>
      <c r="R2212" s="1">
        <v>219.19</v>
      </c>
      <c r="S2212" s="3">
        <v>5.1020000000000003</v>
      </c>
      <c r="T2212" s="3">
        <v>0.50388888888888905</v>
      </c>
      <c r="U2212" s="1" t="s">
        <v>5967</v>
      </c>
      <c r="V2212" s="1">
        <v>3026687135</v>
      </c>
      <c r="W2212" s="1">
        <v>2001175251</v>
      </c>
      <c r="X2212" s="1" t="s">
        <v>10701</v>
      </c>
      <c r="Y2212" s="1" t="s">
        <v>11138</v>
      </c>
      <c r="Z2212" s="2">
        <v>-3.08067</v>
      </c>
      <c r="AA2212" s="2">
        <v>-41.924790000000002</v>
      </c>
      <c r="AB2212" s="2" t="s">
        <v>15477</v>
      </c>
      <c r="CJ2212" s="1" t="s">
        <v>19415</v>
      </c>
    </row>
    <row r="2213" spans="1:88" x14ac:dyDescent="0.25">
      <c r="A2213" s="1" t="s">
        <v>16810</v>
      </c>
      <c r="B2213" s="1">
        <v>0</v>
      </c>
      <c r="C2213" s="1"/>
      <c r="D2213" s="1">
        <v>662588</v>
      </c>
      <c r="E2213" s="1">
        <v>1108671575</v>
      </c>
      <c r="F2213" s="1" t="s">
        <v>79</v>
      </c>
      <c r="G2213" s="11">
        <v>46013</v>
      </c>
      <c r="H2213" s="1">
        <v>0</v>
      </c>
      <c r="I2213" s="1" t="s">
        <v>16646</v>
      </c>
      <c r="J2213" s="1" t="s">
        <v>16652</v>
      </c>
      <c r="K2213" s="1" t="s">
        <v>16663</v>
      </c>
      <c r="L2213" s="1" t="s">
        <v>12</v>
      </c>
      <c r="M2213" s="1" t="s">
        <v>13</v>
      </c>
      <c r="N2213" s="1" t="s">
        <v>6769</v>
      </c>
      <c r="O2213" s="1" t="s">
        <v>20</v>
      </c>
      <c r="P2213" s="1">
        <v>184.01</v>
      </c>
      <c r="Q2213" s="1">
        <v>39.54</v>
      </c>
      <c r="R2213" s="1">
        <v>30.85</v>
      </c>
      <c r="S2213" s="3">
        <v>4.60025</v>
      </c>
      <c r="T2213" s="3">
        <v>0.43933333333333302</v>
      </c>
      <c r="U2213" s="1" t="s">
        <v>2225</v>
      </c>
      <c r="V2213" s="1">
        <v>3025024540</v>
      </c>
      <c r="W2213" s="1">
        <v>2001113972</v>
      </c>
      <c r="X2213" s="1" t="s">
        <v>8232</v>
      </c>
      <c r="Y2213" s="1" t="s">
        <v>11138</v>
      </c>
      <c r="Z2213" s="2">
        <v>-4.2956032999999998</v>
      </c>
      <c r="AA2213" s="2">
        <v>-43.917355000000001</v>
      </c>
      <c r="AB2213" s="2" t="s">
        <v>12813</v>
      </c>
      <c r="CJ2213" s="1" t="s">
        <v>19416</v>
      </c>
    </row>
    <row r="2214" spans="1:88" x14ac:dyDescent="0.25">
      <c r="B2214" s="1">
        <v>0</v>
      </c>
      <c r="C2214" s="1"/>
      <c r="D2214" s="1">
        <v>662590</v>
      </c>
      <c r="E2214" s="1">
        <v>1108672188</v>
      </c>
      <c r="F2214" s="1" t="s">
        <v>87</v>
      </c>
      <c r="G2214" s="11">
        <v>46013</v>
      </c>
      <c r="H2214" s="1">
        <v>0</v>
      </c>
      <c r="I2214" s="1" t="s">
        <v>16646</v>
      </c>
      <c r="J2214" s="1" t="s">
        <v>16652</v>
      </c>
      <c r="K2214" s="1">
        <v>0</v>
      </c>
      <c r="L2214" s="1" t="s">
        <v>12</v>
      </c>
      <c r="M2214" s="1" t="s">
        <v>13</v>
      </c>
      <c r="N2214" s="1" t="s">
        <v>6769</v>
      </c>
      <c r="O2214" s="1" t="s">
        <v>864</v>
      </c>
      <c r="P2214" s="1">
        <v>1.73</v>
      </c>
      <c r="Q2214" s="1">
        <v>46.63</v>
      </c>
      <c r="R2214" s="1">
        <v>22.08</v>
      </c>
      <c r="S2214" s="3">
        <v>4.3249999999999997E-2</v>
      </c>
      <c r="T2214" s="3">
        <v>0.51811111111111097</v>
      </c>
      <c r="U2214" s="1" t="s">
        <v>2226</v>
      </c>
      <c r="V2214" s="1">
        <v>3025025570</v>
      </c>
      <c r="W2214" s="1">
        <v>2001113998</v>
      </c>
      <c r="X2214" s="1" t="s">
        <v>8233</v>
      </c>
      <c r="Y2214" s="1" t="s">
        <v>11137</v>
      </c>
      <c r="Z2214" s="2">
        <v>-5.9241833000000002</v>
      </c>
      <c r="AA2214" s="2">
        <v>-43.559804999999997</v>
      </c>
      <c r="AB2214" s="2" t="s">
        <v>12814</v>
      </c>
      <c r="CJ2214" s="1" t="s">
        <v>19417</v>
      </c>
    </row>
    <row r="2215" spans="1:88" x14ac:dyDescent="0.25">
      <c r="B2215" s="1">
        <v>0</v>
      </c>
      <c r="C2215" s="1"/>
      <c r="D2215" s="1">
        <v>662599</v>
      </c>
      <c r="E2215" s="1">
        <v>1108700809</v>
      </c>
      <c r="F2215" s="1" t="s">
        <v>79</v>
      </c>
      <c r="G2215" s="11">
        <v>46014</v>
      </c>
      <c r="H2215" s="1">
        <v>0</v>
      </c>
      <c r="I2215" s="1" t="s">
        <v>16646</v>
      </c>
      <c r="J2215" s="1" t="s">
        <v>16652</v>
      </c>
      <c r="K2215" s="1">
        <v>0</v>
      </c>
      <c r="L2215" s="1" t="s">
        <v>12</v>
      </c>
      <c r="M2215" s="1" t="s">
        <v>13</v>
      </c>
      <c r="N2215" s="1" t="s">
        <v>6768</v>
      </c>
      <c r="O2215" s="1" t="s">
        <v>1324</v>
      </c>
      <c r="P2215" s="1">
        <v>120.97</v>
      </c>
      <c r="Q2215" s="1">
        <v>288.23</v>
      </c>
      <c r="R2215" s="1">
        <v>246.32</v>
      </c>
      <c r="S2215" s="3">
        <v>3.0242499999999999</v>
      </c>
      <c r="T2215" s="3">
        <v>3.20255555555556</v>
      </c>
      <c r="U2215" s="1" t="s">
        <v>2227</v>
      </c>
      <c r="V2215" s="1">
        <v>3025031201</v>
      </c>
      <c r="W2215" s="1">
        <v>2001114097</v>
      </c>
      <c r="X2215" s="1" t="s">
        <v>7537</v>
      </c>
      <c r="Y2215" s="1" t="s">
        <v>11138</v>
      </c>
      <c r="Z2215" s="2">
        <v>-4.5522482999999996</v>
      </c>
      <c r="AA2215" s="2">
        <v>-44.372489999999999</v>
      </c>
      <c r="AB2215" s="2" t="s">
        <v>12815</v>
      </c>
      <c r="CJ2215" s="1" t="s">
        <v>19418</v>
      </c>
    </row>
    <row r="2216" spans="1:88" x14ac:dyDescent="0.25">
      <c r="B2216" s="1">
        <v>0</v>
      </c>
      <c r="C2216" s="1"/>
      <c r="D2216" s="1">
        <v>662601</v>
      </c>
      <c r="E2216" s="1">
        <v>1108700983</v>
      </c>
      <c r="F2216" s="1" t="s">
        <v>79</v>
      </c>
      <c r="G2216" s="11">
        <v>46014</v>
      </c>
      <c r="H2216" s="1">
        <v>0</v>
      </c>
      <c r="I2216" s="1" t="s">
        <v>16646</v>
      </c>
      <c r="J2216" s="1" t="s">
        <v>16652</v>
      </c>
      <c r="K2216" s="1">
        <v>0</v>
      </c>
      <c r="L2216" s="1" t="s">
        <v>12</v>
      </c>
      <c r="M2216" s="1" t="s">
        <v>25</v>
      </c>
      <c r="N2216" s="1" t="s">
        <v>6771</v>
      </c>
      <c r="O2216" s="1" t="s">
        <v>66</v>
      </c>
      <c r="P2216" s="1">
        <v>664.22</v>
      </c>
      <c r="Q2216" s="1">
        <v>60.53</v>
      </c>
      <c r="R2216" s="1">
        <v>274.22000000000003</v>
      </c>
      <c r="S2216" s="3">
        <v>16.605499999999999</v>
      </c>
      <c r="T2216" s="3">
        <v>0.67255555555555602</v>
      </c>
      <c r="U2216" s="1" t="s">
        <v>2228</v>
      </c>
      <c r="V2216" s="1">
        <v>3025029584</v>
      </c>
      <c r="W2216" s="1">
        <v>2001114109</v>
      </c>
      <c r="X2216" s="1" t="s">
        <v>8234</v>
      </c>
      <c r="Y2216" s="1" t="s">
        <v>11138</v>
      </c>
      <c r="Z2216" s="2">
        <v>-7.4360299999999997</v>
      </c>
      <c r="AA2216" s="2">
        <v>-46.6646</v>
      </c>
      <c r="AB2216" s="2" t="s">
        <v>12816</v>
      </c>
      <c r="CJ2216" s="1" t="s">
        <v>19419</v>
      </c>
    </row>
    <row r="2217" spans="1:88" x14ac:dyDescent="0.25">
      <c r="B2217" s="1">
        <v>0</v>
      </c>
      <c r="C2217" s="1"/>
      <c r="D2217" s="1">
        <v>662606</v>
      </c>
      <c r="E2217" s="1">
        <v>1108701541</v>
      </c>
      <c r="F2217" s="1" t="s">
        <v>79</v>
      </c>
      <c r="G2217" s="11">
        <v>46014</v>
      </c>
      <c r="H2217" s="1">
        <v>0</v>
      </c>
      <c r="I2217" s="1" t="s">
        <v>16646</v>
      </c>
      <c r="J2217" s="1" t="s">
        <v>16652</v>
      </c>
      <c r="K2217" s="1">
        <v>0</v>
      </c>
      <c r="L2217" s="1" t="s">
        <v>12</v>
      </c>
      <c r="M2217" s="1" t="s">
        <v>25</v>
      </c>
      <c r="N2217" s="1" t="s">
        <v>6771</v>
      </c>
      <c r="O2217" s="1" t="s">
        <v>66</v>
      </c>
      <c r="P2217" s="1">
        <v>3743.27</v>
      </c>
      <c r="Q2217" s="1">
        <v>587.61</v>
      </c>
      <c r="R2217" s="1">
        <v>676.65</v>
      </c>
      <c r="S2217" s="3">
        <v>93.58175</v>
      </c>
      <c r="T2217" s="3">
        <v>6.5289999999999999</v>
      </c>
      <c r="U2217" s="1" t="s">
        <v>2229</v>
      </c>
      <c r="V2217" s="1">
        <v>3025028820</v>
      </c>
      <c r="W2217" s="1">
        <v>2001114150</v>
      </c>
      <c r="X2217" s="1" t="s">
        <v>8235</v>
      </c>
      <c r="Y2217" s="1" t="s">
        <v>11138</v>
      </c>
      <c r="Z2217" s="2">
        <v>-7.4730816999999998</v>
      </c>
      <c r="AA2217" s="2">
        <v>-46.714083299999999</v>
      </c>
      <c r="AB2217" s="2" t="s">
        <v>12817</v>
      </c>
      <c r="CJ2217" s="1" t="s">
        <v>19420</v>
      </c>
    </row>
    <row r="2218" spans="1:88" x14ac:dyDescent="0.25">
      <c r="B2218" s="1">
        <v>0</v>
      </c>
      <c r="C2218" s="1"/>
      <c r="D2218" s="1">
        <v>662607</v>
      </c>
      <c r="E2218" s="1">
        <v>1108701543</v>
      </c>
      <c r="F2218" s="1" t="s">
        <v>79</v>
      </c>
      <c r="G2218" s="11">
        <v>46014</v>
      </c>
      <c r="H2218" s="1">
        <v>0</v>
      </c>
      <c r="I2218" s="1" t="s">
        <v>16646</v>
      </c>
      <c r="J2218" s="1" t="s">
        <v>16652</v>
      </c>
      <c r="K2218" s="1">
        <v>0</v>
      </c>
      <c r="L2218" s="1" t="s">
        <v>12</v>
      </c>
      <c r="M2218" s="1" t="s">
        <v>25</v>
      </c>
      <c r="N2218" s="1" t="s">
        <v>6771</v>
      </c>
      <c r="O2218" s="1" t="s">
        <v>66</v>
      </c>
      <c r="P2218" s="1">
        <v>1486.89</v>
      </c>
      <c r="Q2218" s="1">
        <v>66.87</v>
      </c>
      <c r="R2218" s="1">
        <v>57.91</v>
      </c>
      <c r="S2218" s="3">
        <v>37.172249999999998</v>
      </c>
      <c r="T2218" s="3">
        <v>0.74299999999999999</v>
      </c>
      <c r="U2218" s="1" t="s">
        <v>2155</v>
      </c>
      <c r="V2218" s="1">
        <v>3025028839</v>
      </c>
      <c r="W2218" s="1">
        <v>2001114151</v>
      </c>
      <c r="X2218" s="1" t="s">
        <v>6802</v>
      </c>
      <c r="Y2218" s="1" t="s">
        <v>11138</v>
      </c>
      <c r="Z2218" s="2">
        <v>-7.4389666999999999</v>
      </c>
      <c r="AA2218" s="2">
        <v>-46.7721917</v>
      </c>
      <c r="AB2218" s="2" t="s">
        <v>12818</v>
      </c>
      <c r="CJ2218" s="1" t="s">
        <v>19421</v>
      </c>
    </row>
    <row r="2219" spans="1:88" x14ac:dyDescent="0.25">
      <c r="B2219" s="1">
        <v>0</v>
      </c>
      <c r="C2219" s="1"/>
      <c r="D2219" s="1">
        <v>662603</v>
      </c>
      <c r="E2219" s="1">
        <v>1108701874</v>
      </c>
      <c r="F2219" s="1" t="s">
        <v>79</v>
      </c>
      <c r="G2219" s="11">
        <v>46014</v>
      </c>
      <c r="H2219" s="1">
        <v>0</v>
      </c>
      <c r="I2219" s="1" t="s">
        <v>16646</v>
      </c>
      <c r="J2219" s="1" t="s">
        <v>16652</v>
      </c>
      <c r="K2219" s="1">
        <v>0</v>
      </c>
      <c r="L2219" s="1" t="s">
        <v>12</v>
      </c>
      <c r="M2219" s="1" t="s">
        <v>25</v>
      </c>
      <c r="N2219" s="1" t="s">
        <v>6771</v>
      </c>
      <c r="O2219" s="1" t="s">
        <v>62</v>
      </c>
      <c r="P2219" s="1">
        <v>324.24</v>
      </c>
      <c r="Q2219" s="1">
        <v>125.24</v>
      </c>
      <c r="R2219" s="1">
        <v>141.87</v>
      </c>
      <c r="S2219" s="3">
        <v>8.1059999999999999</v>
      </c>
      <c r="T2219" s="3">
        <v>1.3915555555555601</v>
      </c>
      <c r="U2219" s="1" t="s">
        <v>2230</v>
      </c>
      <c r="V2219" s="1">
        <v>3025031490</v>
      </c>
      <c r="W2219" s="1">
        <v>2001114119</v>
      </c>
      <c r="X2219" s="1" t="s">
        <v>8236</v>
      </c>
      <c r="Y2219" s="1" t="s">
        <v>11138</v>
      </c>
      <c r="Z2219" s="2">
        <v>-7.6307225000000001</v>
      </c>
      <c r="AA2219" s="2">
        <v>-45.488008100000002</v>
      </c>
      <c r="AB2219" s="2" t="s">
        <v>11671</v>
      </c>
      <c r="CJ2219" s="1" t="s">
        <v>19422</v>
      </c>
    </row>
    <row r="2220" spans="1:88" x14ac:dyDescent="0.25">
      <c r="A2220" s="1" t="s">
        <v>16810</v>
      </c>
      <c r="B2220" s="1" t="s">
        <v>16714</v>
      </c>
      <c r="C2220" s="11">
        <v>46265</v>
      </c>
      <c r="D2220" s="1">
        <v>1980118</v>
      </c>
      <c r="E2220" s="1">
        <v>1112388842</v>
      </c>
      <c r="F2220" s="1" t="s">
        <v>79</v>
      </c>
      <c r="G2220" s="11">
        <v>46139</v>
      </c>
      <c r="H2220" s="1">
        <v>0</v>
      </c>
      <c r="I2220" s="1" t="s">
        <v>16646</v>
      </c>
      <c r="J2220" s="1" t="s">
        <v>16652</v>
      </c>
      <c r="K2220" s="1" t="s">
        <v>16661</v>
      </c>
      <c r="L2220" s="1" t="s">
        <v>12</v>
      </c>
      <c r="M2220" s="1" t="s">
        <v>25</v>
      </c>
      <c r="N2220" s="1" t="s">
        <v>6769</v>
      </c>
      <c r="O2220" s="1" t="s">
        <v>53</v>
      </c>
      <c r="P2220" s="1">
        <v>1822.9</v>
      </c>
      <c r="Q2220" s="1">
        <v>61.48</v>
      </c>
      <c r="R2220" s="1">
        <v>459.23</v>
      </c>
      <c r="S2220" s="3">
        <v>45.572499999999998</v>
      </c>
      <c r="T2220" s="3">
        <v>0.683111111111111</v>
      </c>
      <c r="U2220" s="1" t="s">
        <v>3857</v>
      </c>
      <c r="V2220" s="1">
        <v>3026014890</v>
      </c>
      <c r="W2220" s="1">
        <v>2001150141</v>
      </c>
      <c r="X2220" s="1" t="s">
        <v>9422</v>
      </c>
      <c r="Y2220" s="1" t="s">
        <v>11138</v>
      </c>
      <c r="Z2220" s="2">
        <v>-6.3236917000000004</v>
      </c>
      <c r="AA2220" s="2">
        <v>-44.6305367</v>
      </c>
      <c r="AB2220" s="2" t="s">
        <v>14041</v>
      </c>
      <c r="CJ2220" s="1" t="s">
        <v>19423</v>
      </c>
    </row>
    <row r="2221" spans="1:88" x14ac:dyDescent="0.25">
      <c r="B2221" s="1">
        <v>0</v>
      </c>
      <c r="C2221" s="1"/>
      <c r="D2221" s="1">
        <v>662613</v>
      </c>
      <c r="E2221" s="1">
        <v>1108702808</v>
      </c>
      <c r="F2221" s="1" t="s">
        <v>87</v>
      </c>
      <c r="G2221" s="11">
        <v>46014</v>
      </c>
      <c r="H2221" s="1">
        <v>0</v>
      </c>
      <c r="I2221" s="1" t="s">
        <v>16646</v>
      </c>
      <c r="J2221" s="1" t="s">
        <v>16652</v>
      </c>
      <c r="K2221" s="1">
        <v>0</v>
      </c>
      <c r="L2221" s="1" t="s">
        <v>12</v>
      </c>
      <c r="M2221" s="1" t="s">
        <v>25</v>
      </c>
      <c r="N2221" s="1" t="s">
        <v>6771</v>
      </c>
      <c r="O2221" s="1" t="s">
        <v>64</v>
      </c>
      <c r="P2221" s="1">
        <v>13.22</v>
      </c>
      <c r="Q2221" s="1">
        <v>158.21</v>
      </c>
      <c r="R2221" s="1">
        <v>167.32</v>
      </c>
      <c r="S2221" s="3">
        <v>0.33050000000000002</v>
      </c>
      <c r="T2221" s="3">
        <v>1.7578888888888899</v>
      </c>
      <c r="U2221" s="1" t="s">
        <v>2232</v>
      </c>
      <c r="V2221" s="1">
        <v>3025033077</v>
      </c>
      <c r="W2221" s="1">
        <v>2001114193</v>
      </c>
      <c r="X2221" s="1" t="s">
        <v>8238</v>
      </c>
      <c r="Y2221" s="1" t="s">
        <v>11137</v>
      </c>
      <c r="Z2221" s="2">
        <v>-7.5329008000000002</v>
      </c>
      <c r="AA2221" s="2">
        <v>-46.056980600000003</v>
      </c>
      <c r="AB2221" s="2" t="s">
        <v>12820</v>
      </c>
      <c r="CJ2221" s="1" t="s">
        <v>19424</v>
      </c>
    </row>
    <row r="2222" spans="1:88" x14ac:dyDescent="0.25">
      <c r="B2222" s="1">
        <v>0</v>
      </c>
      <c r="C2222" s="1"/>
      <c r="D2222" s="1">
        <v>2343690</v>
      </c>
      <c r="E2222" s="1">
        <v>1114214247</v>
      </c>
      <c r="F2222" s="1" t="s">
        <v>79</v>
      </c>
      <c r="G2222" s="11">
        <v>46218</v>
      </c>
      <c r="H2222" s="1">
        <v>0</v>
      </c>
      <c r="I2222" s="1" t="s">
        <v>16646</v>
      </c>
      <c r="J2222" s="1" t="s">
        <v>16652</v>
      </c>
      <c r="K2222" s="1">
        <v>0</v>
      </c>
      <c r="L2222" s="1">
        <v>0</v>
      </c>
      <c r="M2222" s="1" t="s">
        <v>13</v>
      </c>
      <c r="N2222" s="1" t="s">
        <v>6770</v>
      </c>
      <c r="O2222" s="1" t="s">
        <v>90</v>
      </c>
      <c r="P2222" s="1">
        <v>205.87</v>
      </c>
      <c r="Q2222" s="1">
        <v>48.64</v>
      </c>
      <c r="R2222" s="1">
        <v>220.74</v>
      </c>
      <c r="S2222" s="3">
        <v>5.1467499999999999</v>
      </c>
      <c r="T2222" s="3">
        <v>0.54044444444444495</v>
      </c>
      <c r="U2222" s="1" t="s">
        <v>5967</v>
      </c>
      <c r="V2222" s="1">
        <v>3026687232</v>
      </c>
      <c r="W2222" s="1">
        <v>2001175259</v>
      </c>
      <c r="X2222" s="1" t="s">
        <v>7033</v>
      </c>
      <c r="Y2222" s="1" t="s">
        <v>11138</v>
      </c>
      <c r="Z2222" s="2">
        <v>-3.0807000000000002</v>
      </c>
      <c r="AA2222" s="2">
        <v>-41.924790000000002</v>
      </c>
      <c r="AB2222" s="2" t="s">
        <v>15477</v>
      </c>
      <c r="CJ2222" s="1" t="s">
        <v>19425</v>
      </c>
    </row>
    <row r="2223" spans="1:88" x14ac:dyDescent="0.25">
      <c r="A2223" s="1" t="s">
        <v>16810</v>
      </c>
      <c r="B2223" s="1" t="s">
        <v>16714</v>
      </c>
      <c r="C2223" s="11">
        <v>46265</v>
      </c>
      <c r="D2223" s="1">
        <v>1980778</v>
      </c>
      <c r="E2223" s="1">
        <v>1112476038</v>
      </c>
      <c r="F2223" s="1" t="s">
        <v>87</v>
      </c>
      <c r="G2223" s="11">
        <v>46142</v>
      </c>
      <c r="H2223" s="1">
        <v>0</v>
      </c>
      <c r="I2223" s="1" t="s">
        <v>16646</v>
      </c>
      <c r="J2223" s="1" t="s">
        <v>16652</v>
      </c>
      <c r="K2223" s="1" t="s">
        <v>16661</v>
      </c>
      <c r="L2223" s="1" t="s">
        <v>12</v>
      </c>
      <c r="M2223" s="1" t="s">
        <v>25</v>
      </c>
      <c r="N2223" s="1" t="s">
        <v>6769</v>
      </c>
      <c r="O2223" s="1" t="s">
        <v>53</v>
      </c>
      <c r="P2223" s="1">
        <v>1390.9</v>
      </c>
      <c r="Q2223" s="1">
        <v>49.49</v>
      </c>
      <c r="R2223" s="1">
        <v>46.24</v>
      </c>
      <c r="S2223" s="3">
        <v>34.772500000000001</v>
      </c>
      <c r="T2223" s="3">
        <v>0.54988888888888898</v>
      </c>
      <c r="U2223" s="1" t="s">
        <v>3927</v>
      </c>
      <c r="V2223" s="1">
        <v>3026053527</v>
      </c>
      <c r="W2223" s="1">
        <v>2001151563</v>
      </c>
      <c r="X2223" s="1" t="s">
        <v>9466</v>
      </c>
      <c r="Y2223" s="1" t="s">
        <v>11137</v>
      </c>
      <c r="Z2223" s="2">
        <v>-6.5640482999999996</v>
      </c>
      <c r="AA2223" s="2">
        <v>-44.364268299999999</v>
      </c>
      <c r="AB2223" s="2" t="s">
        <v>14092</v>
      </c>
      <c r="CJ2223" s="1" t="s">
        <v>19426</v>
      </c>
    </row>
    <row r="2224" spans="1:88" x14ac:dyDescent="0.25">
      <c r="B2224" s="1">
        <v>0</v>
      </c>
      <c r="C2224" s="1"/>
      <c r="D2224" s="1">
        <v>662621</v>
      </c>
      <c r="E2224" s="1">
        <v>1108705652</v>
      </c>
      <c r="F2224" s="1" t="s">
        <v>79</v>
      </c>
      <c r="G2224" s="11">
        <v>46014</v>
      </c>
      <c r="H2224" s="1">
        <v>0</v>
      </c>
      <c r="I2224" s="1" t="s">
        <v>16646</v>
      </c>
      <c r="J2224" s="1" t="s">
        <v>16652</v>
      </c>
      <c r="K2224" s="1">
        <v>0</v>
      </c>
      <c r="L2224" s="1" t="s">
        <v>12</v>
      </c>
      <c r="M2224" s="1" t="s">
        <v>13</v>
      </c>
      <c r="N2224" s="1" t="s">
        <v>6771</v>
      </c>
      <c r="O2224" s="1" t="s">
        <v>655</v>
      </c>
      <c r="P2224" s="1">
        <v>1356.86</v>
      </c>
      <c r="Q2224" s="1">
        <v>58.83</v>
      </c>
      <c r="R2224" s="1">
        <v>166.87</v>
      </c>
      <c r="S2224" s="3">
        <v>33.921500000000002</v>
      </c>
      <c r="T2224" s="3">
        <v>0.65366666666666695</v>
      </c>
      <c r="U2224" s="1" t="s">
        <v>2235</v>
      </c>
      <c r="V2224" s="1">
        <v>3025032534</v>
      </c>
      <c r="W2224" s="1">
        <v>2001114247</v>
      </c>
      <c r="X2224" s="1" t="s">
        <v>8241</v>
      </c>
      <c r="Y2224" s="1" t="s">
        <v>11138</v>
      </c>
      <c r="Z2224" s="2">
        <v>-6.8754925</v>
      </c>
      <c r="AA2224" s="2">
        <v>-47.021141100000001</v>
      </c>
      <c r="AB2224" s="2" t="s">
        <v>12823</v>
      </c>
      <c r="CJ2224" s="1" t="s">
        <v>19427</v>
      </c>
    </row>
    <row r="2225" spans="1:88" x14ac:dyDescent="0.25">
      <c r="B2225" s="1">
        <v>0</v>
      </c>
      <c r="C2225" s="1"/>
      <c r="D2225" s="1">
        <v>662623</v>
      </c>
      <c r="E2225" s="1">
        <v>1108705846</v>
      </c>
      <c r="F2225" s="1" t="s">
        <v>87</v>
      </c>
      <c r="G2225" s="11">
        <v>46014</v>
      </c>
      <c r="H2225" s="1">
        <v>0</v>
      </c>
      <c r="I2225" s="1" t="s">
        <v>16646</v>
      </c>
      <c r="J2225" s="1" t="s">
        <v>16652</v>
      </c>
      <c r="K2225" s="1">
        <v>0</v>
      </c>
      <c r="L2225" s="1" t="s">
        <v>12</v>
      </c>
      <c r="M2225" s="1" t="s">
        <v>13</v>
      </c>
      <c r="N2225" s="1" t="s">
        <v>6771</v>
      </c>
      <c r="O2225" s="1" t="s">
        <v>1078</v>
      </c>
      <c r="P2225" s="1">
        <v>52.83</v>
      </c>
      <c r="Q2225" s="1">
        <v>54.33</v>
      </c>
      <c r="R2225" s="1">
        <v>415.27</v>
      </c>
      <c r="S2225" s="3">
        <v>1.3207500000000001</v>
      </c>
      <c r="T2225" s="3">
        <v>0.60366666666666702</v>
      </c>
      <c r="U2225" s="1" t="s">
        <v>2236</v>
      </c>
      <c r="V2225" s="1">
        <v>3025032623</v>
      </c>
      <c r="W2225" s="1">
        <v>2001114275</v>
      </c>
      <c r="X2225" s="1" t="s">
        <v>7216</v>
      </c>
      <c r="Y2225" s="1" t="s">
        <v>11137</v>
      </c>
      <c r="Z2225" s="2">
        <v>-7.0821468999999997</v>
      </c>
      <c r="AA2225" s="2">
        <v>-45.146157799999997</v>
      </c>
      <c r="AB2225" s="2" t="s">
        <v>12824</v>
      </c>
      <c r="CJ2225" s="1" t="s">
        <v>19428</v>
      </c>
    </row>
    <row r="2226" spans="1:88" x14ac:dyDescent="0.25">
      <c r="B2226" s="1">
        <v>0</v>
      </c>
      <c r="C2226" s="1"/>
      <c r="D2226" s="1">
        <v>1907563</v>
      </c>
      <c r="E2226" s="1">
        <v>1108706421</v>
      </c>
      <c r="F2226" s="1" t="s">
        <v>87</v>
      </c>
      <c r="G2226" s="11">
        <v>46014</v>
      </c>
      <c r="H2226" s="1">
        <v>0</v>
      </c>
      <c r="I2226" s="1" t="s">
        <v>16646</v>
      </c>
      <c r="J2226" s="1" t="s">
        <v>16653</v>
      </c>
      <c r="K2226" s="1" t="s">
        <v>16661</v>
      </c>
      <c r="L2226" s="1" t="s">
        <v>12</v>
      </c>
      <c r="M2226" s="1" t="s">
        <v>13</v>
      </c>
      <c r="N2226" s="1" t="s">
        <v>6768</v>
      </c>
      <c r="O2226" s="1" t="s">
        <v>14</v>
      </c>
      <c r="P2226" s="1">
        <v>84.22</v>
      </c>
      <c r="Q2226" s="1">
        <v>63.59</v>
      </c>
      <c r="R2226" s="1">
        <v>157.71</v>
      </c>
      <c r="S2226" s="3">
        <v>2.1055000000000001</v>
      </c>
      <c r="T2226" s="3">
        <v>0.70655555555555605</v>
      </c>
      <c r="U2226" s="1" t="s">
        <v>2237</v>
      </c>
      <c r="V2226" s="1">
        <v>3025034278</v>
      </c>
      <c r="W2226" s="1">
        <v>2001114227</v>
      </c>
      <c r="X2226" s="1" t="s">
        <v>8242</v>
      </c>
      <c r="Y2226" s="1" t="s">
        <v>11137</v>
      </c>
      <c r="Z2226" s="2">
        <v>-5.6266366999999997</v>
      </c>
      <c r="AA2226" s="2">
        <v>-44.303353299999998</v>
      </c>
      <c r="AB2226" s="2" t="s">
        <v>12825</v>
      </c>
      <c r="CJ2226" s="1" t="s">
        <v>19429</v>
      </c>
    </row>
    <row r="2227" spans="1:88" x14ac:dyDescent="0.25">
      <c r="B2227" s="1">
        <v>0</v>
      </c>
      <c r="C2227" s="1"/>
      <c r="D2227" s="1">
        <v>662628</v>
      </c>
      <c r="E2227" s="1">
        <v>1108707409</v>
      </c>
      <c r="F2227" s="1" t="s">
        <v>87</v>
      </c>
      <c r="G2227" s="11">
        <v>46014</v>
      </c>
      <c r="H2227" s="1">
        <v>0</v>
      </c>
      <c r="I2227" s="1" t="s">
        <v>16646</v>
      </c>
      <c r="J2227" s="1" t="s">
        <v>16652</v>
      </c>
      <c r="K2227" s="1">
        <v>0</v>
      </c>
      <c r="L2227" s="1" t="s">
        <v>12</v>
      </c>
      <c r="M2227" s="1" t="s">
        <v>13</v>
      </c>
      <c r="N2227" s="1" t="s">
        <v>6768</v>
      </c>
      <c r="O2227" s="1" t="s">
        <v>211</v>
      </c>
      <c r="P2227" s="1">
        <v>643.17999999999995</v>
      </c>
      <c r="Q2227" s="1">
        <v>44.95</v>
      </c>
      <c r="R2227" s="1">
        <v>109</v>
      </c>
      <c r="S2227" s="3">
        <v>16.079499999999999</v>
      </c>
      <c r="T2227" s="3">
        <v>0.49944444444444402</v>
      </c>
      <c r="U2227" s="1" t="s">
        <v>2238</v>
      </c>
      <c r="V2227" s="1">
        <v>3025033646</v>
      </c>
      <c r="W2227" s="1">
        <v>2001114330</v>
      </c>
      <c r="X2227" s="1" t="s">
        <v>8243</v>
      </c>
      <c r="Y2227" s="1" t="s">
        <v>11137</v>
      </c>
      <c r="Z2227" s="2">
        <v>-4.4001682999999998</v>
      </c>
      <c r="AA2227" s="2">
        <v>-45.190306700000001</v>
      </c>
      <c r="AB2227" s="2" t="s">
        <v>12826</v>
      </c>
      <c r="CJ2227" s="1" t="s">
        <v>19430</v>
      </c>
    </row>
    <row r="2228" spans="1:88" x14ac:dyDescent="0.25">
      <c r="B2228" s="1">
        <v>0</v>
      </c>
      <c r="C2228" s="1"/>
      <c r="D2228" s="1">
        <v>662625</v>
      </c>
      <c r="E2228" s="1">
        <v>1108707956</v>
      </c>
      <c r="F2228" s="1" t="s">
        <v>87</v>
      </c>
      <c r="G2228" s="11">
        <v>46014</v>
      </c>
      <c r="H2228" s="1">
        <v>0</v>
      </c>
      <c r="I2228" s="1" t="s">
        <v>16646</v>
      </c>
      <c r="J2228" s="1" t="s">
        <v>16652</v>
      </c>
      <c r="K2228" s="1">
        <v>0</v>
      </c>
      <c r="L2228" s="1" t="s">
        <v>12</v>
      </c>
      <c r="M2228" s="1" t="s">
        <v>25</v>
      </c>
      <c r="N2228" s="1" t="s">
        <v>6768</v>
      </c>
      <c r="O2228" s="1" t="s">
        <v>112</v>
      </c>
      <c r="P2228" s="1">
        <v>53.08</v>
      </c>
      <c r="Q2228" s="1">
        <v>37.21</v>
      </c>
      <c r="R2228" s="1">
        <v>59.17</v>
      </c>
      <c r="S2228" s="3">
        <v>1.327</v>
      </c>
      <c r="T2228" s="3">
        <v>0.413444444444444</v>
      </c>
      <c r="U2228" s="1" t="s">
        <v>2239</v>
      </c>
      <c r="V2228" s="1">
        <v>3025035630</v>
      </c>
      <c r="W2228" s="1">
        <v>2001114289</v>
      </c>
      <c r="X2228" s="1" t="s">
        <v>6880</v>
      </c>
      <c r="Y2228" s="1" t="s">
        <v>11137</v>
      </c>
      <c r="Z2228" s="2">
        <v>-5.2887516999999997</v>
      </c>
      <c r="AA2228" s="2">
        <v>-45.591273299999997</v>
      </c>
      <c r="AB2228" s="2" t="s">
        <v>12827</v>
      </c>
      <c r="CJ2228" s="1" t="s">
        <v>19431</v>
      </c>
    </row>
    <row r="2229" spans="1:88" x14ac:dyDescent="0.25">
      <c r="B2229" s="1">
        <v>0</v>
      </c>
      <c r="C2229" s="1"/>
      <c r="D2229" s="1">
        <v>662635</v>
      </c>
      <c r="E2229" s="1">
        <v>1108708413</v>
      </c>
      <c r="F2229" s="1" t="s">
        <v>79</v>
      </c>
      <c r="G2229" s="11">
        <v>46014</v>
      </c>
      <c r="H2229" s="1">
        <v>0</v>
      </c>
      <c r="I2229" s="1" t="s">
        <v>16646</v>
      </c>
      <c r="J2229" s="1" t="s">
        <v>16652</v>
      </c>
      <c r="K2229" s="1" t="s">
        <v>16661</v>
      </c>
      <c r="L2229" s="1" t="s">
        <v>12</v>
      </c>
      <c r="M2229" s="1" t="s">
        <v>25</v>
      </c>
      <c r="N2229" s="1" t="s">
        <v>6769</v>
      </c>
      <c r="O2229" s="1" t="s">
        <v>53</v>
      </c>
      <c r="P2229" s="1">
        <v>52.45</v>
      </c>
      <c r="Q2229" s="1">
        <v>54.1</v>
      </c>
      <c r="R2229" s="1">
        <v>164.65</v>
      </c>
      <c r="S2229" s="3">
        <v>1.31125</v>
      </c>
      <c r="T2229" s="3">
        <v>0.60111111111111104</v>
      </c>
      <c r="U2229" s="1" t="s">
        <v>2240</v>
      </c>
      <c r="V2229" s="1">
        <v>3025034561</v>
      </c>
      <c r="W2229" s="1">
        <v>2001114370</v>
      </c>
      <c r="X2229" s="1" t="s">
        <v>8244</v>
      </c>
      <c r="Y2229" s="1" t="s">
        <v>11138</v>
      </c>
      <c r="Z2229" s="2">
        <v>-6.6116900000000003</v>
      </c>
      <c r="AA2229" s="2">
        <v>-44.553038299999997</v>
      </c>
      <c r="AB2229" s="2" t="s">
        <v>12828</v>
      </c>
      <c r="CJ2229" s="1" t="s">
        <v>19432</v>
      </c>
    </row>
    <row r="2230" spans="1:88" x14ac:dyDescent="0.25">
      <c r="B2230" s="1">
        <v>0</v>
      </c>
      <c r="C2230" s="1"/>
      <c r="D2230" s="1">
        <v>662632</v>
      </c>
      <c r="E2230" s="1">
        <v>1108709386</v>
      </c>
      <c r="F2230" s="1" t="s">
        <v>79</v>
      </c>
      <c r="G2230" s="11">
        <v>46014</v>
      </c>
      <c r="H2230" s="1">
        <v>0</v>
      </c>
      <c r="I2230" s="1" t="s">
        <v>16646</v>
      </c>
      <c r="J2230" s="1" t="s">
        <v>16652</v>
      </c>
      <c r="K2230" s="1">
        <v>0</v>
      </c>
      <c r="L2230" s="1" t="s">
        <v>12</v>
      </c>
      <c r="M2230" s="1" t="s">
        <v>25</v>
      </c>
      <c r="N2230" s="1" t="s">
        <v>6771</v>
      </c>
      <c r="O2230" s="1" t="s">
        <v>937</v>
      </c>
      <c r="P2230" s="1">
        <v>1530.76</v>
      </c>
      <c r="Q2230" s="1">
        <v>611.55999999999995</v>
      </c>
      <c r="R2230" s="1">
        <v>945.08</v>
      </c>
      <c r="S2230" s="3">
        <v>38.268999999999998</v>
      </c>
      <c r="T2230" s="3">
        <v>6.79511111111111</v>
      </c>
      <c r="U2230" s="1" t="s">
        <v>2241</v>
      </c>
      <c r="V2230" s="1">
        <v>3025036157</v>
      </c>
      <c r="W2230" s="1">
        <v>2001114357</v>
      </c>
      <c r="X2230" s="1" t="s">
        <v>8245</v>
      </c>
      <c r="Y2230" s="1" t="s">
        <v>11138</v>
      </c>
      <c r="Z2230" s="2">
        <v>-7.0712999999999999</v>
      </c>
      <c r="AA2230" s="2">
        <v>-46.459055599999999</v>
      </c>
      <c r="AB2230" s="2" t="s">
        <v>12829</v>
      </c>
      <c r="CJ2230" s="1" t="s">
        <v>19433</v>
      </c>
    </row>
    <row r="2231" spans="1:88" x14ac:dyDescent="0.25">
      <c r="B2231" s="1">
        <v>0</v>
      </c>
      <c r="C2231" s="1"/>
      <c r="D2231" s="1">
        <v>662638</v>
      </c>
      <c r="E2231" s="1">
        <v>1108710154</v>
      </c>
      <c r="F2231" s="1" t="s">
        <v>87</v>
      </c>
      <c r="G2231" s="11">
        <v>46014</v>
      </c>
      <c r="H2231" s="1">
        <v>0</v>
      </c>
      <c r="I2231" s="1" t="s">
        <v>16646</v>
      </c>
      <c r="J2231" s="1" t="s">
        <v>16652</v>
      </c>
      <c r="K2231" s="1" t="s">
        <v>16661</v>
      </c>
      <c r="L2231" s="1" t="s">
        <v>12</v>
      </c>
      <c r="M2231" s="1" t="s">
        <v>22</v>
      </c>
      <c r="N2231" s="1" t="s">
        <v>6769</v>
      </c>
      <c r="O2231" s="1" t="s">
        <v>53</v>
      </c>
      <c r="P2231" s="1">
        <v>255.51</v>
      </c>
      <c r="Q2231" s="1">
        <v>59.04</v>
      </c>
      <c r="R2231" s="1">
        <v>275.45999999999998</v>
      </c>
      <c r="S2231" s="3">
        <v>6.3877499999999996</v>
      </c>
      <c r="T2231" s="3">
        <v>0.65600000000000003</v>
      </c>
      <c r="U2231" s="1" t="s">
        <v>2242</v>
      </c>
      <c r="V2231" s="1">
        <v>3025036220</v>
      </c>
      <c r="W2231" s="1">
        <v>2001114402</v>
      </c>
      <c r="X2231" s="1" t="s">
        <v>8246</v>
      </c>
      <c r="Y2231" s="1" t="s">
        <v>11137</v>
      </c>
      <c r="Z2231" s="2">
        <v>-6.4252799999999999</v>
      </c>
      <c r="AA2231" s="2">
        <v>-44.4771517</v>
      </c>
      <c r="AB2231" s="2" t="s">
        <v>12830</v>
      </c>
      <c r="CJ2231" s="1" t="s">
        <v>19434</v>
      </c>
    </row>
    <row r="2232" spans="1:88" x14ac:dyDescent="0.25">
      <c r="B2232" s="1">
        <v>0</v>
      </c>
      <c r="C2232" s="1"/>
      <c r="D2232" s="1">
        <v>662637</v>
      </c>
      <c r="E2232" s="1">
        <v>1108739392</v>
      </c>
      <c r="F2232" s="1" t="s">
        <v>79</v>
      </c>
      <c r="G2232" s="11">
        <v>46015</v>
      </c>
      <c r="H2232" s="1">
        <v>0</v>
      </c>
      <c r="I2232" s="1" t="s">
        <v>16646</v>
      </c>
      <c r="J2232" s="1" t="s">
        <v>16652</v>
      </c>
      <c r="K2232" s="1" t="s">
        <v>16669</v>
      </c>
      <c r="L2232" s="1" t="s">
        <v>12</v>
      </c>
      <c r="M2232" s="1" t="s">
        <v>13</v>
      </c>
      <c r="N2232" s="1" t="s">
        <v>6771</v>
      </c>
      <c r="O2232" s="1" t="s">
        <v>207</v>
      </c>
      <c r="P2232" s="1">
        <v>121.65</v>
      </c>
      <c r="Q2232" s="1">
        <v>106.67</v>
      </c>
      <c r="R2232" s="1">
        <v>154.1</v>
      </c>
      <c r="S2232" s="3">
        <v>3.0412499999999998</v>
      </c>
      <c r="T2232" s="3">
        <v>1.18522222222222</v>
      </c>
      <c r="U2232" s="1" t="s">
        <v>2243</v>
      </c>
      <c r="V2232" s="1">
        <v>3025037200</v>
      </c>
      <c r="W2232" s="1">
        <v>2001114397</v>
      </c>
      <c r="X2232" s="1" t="s">
        <v>8247</v>
      </c>
      <c r="Y2232" s="1" t="s">
        <v>11138</v>
      </c>
      <c r="Z2232" s="2">
        <v>-5.3229664560680003</v>
      </c>
      <c r="AA2232" s="2">
        <v>-47.652163901572003</v>
      </c>
      <c r="AB2232" s="2" t="s">
        <v>12831</v>
      </c>
      <c r="CJ2232" s="1" t="s">
        <v>19435</v>
      </c>
    </row>
    <row r="2233" spans="1:88" x14ac:dyDescent="0.25">
      <c r="B2233" s="1">
        <v>0</v>
      </c>
      <c r="C2233" s="1"/>
      <c r="D2233" s="1">
        <v>662641</v>
      </c>
      <c r="E2233" s="1">
        <v>1108739765</v>
      </c>
      <c r="F2233" s="1" t="s">
        <v>87</v>
      </c>
      <c r="G2233" s="11">
        <v>46015</v>
      </c>
      <c r="H2233" s="1">
        <v>0</v>
      </c>
      <c r="I2233" s="1" t="s">
        <v>16646</v>
      </c>
      <c r="J2233" s="1" t="s">
        <v>16652</v>
      </c>
      <c r="K2233" s="1">
        <v>0</v>
      </c>
      <c r="L2233" s="1" t="s">
        <v>12</v>
      </c>
      <c r="M2233" s="1" t="s">
        <v>25</v>
      </c>
      <c r="N2233" s="1" t="s">
        <v>6768</v>
      </c>
      <c r="O2233" s="1" t="s">
        <v>357</v>
      </c>
      <c r="P2233" s="1">
        <v>109.24</v>
      </c>
      <c r="Q2233" s="1">
        <v>88.95</v>
      </c>
      <c r="R2233" s="1">
        <v>82.45</v>
      </c>
      <c r="S2233" s="3">
        <v>2.7309999999999999</v>
      </c>
      <c r="T2233" s="3">
        <v>0.98833333333333295</v>
      </c>
      <c r="U2233" s="1" t="s">
        <v>2244</v>
      </c>
      <c r="V2233" s="1">
        <v>3025036491</v>
      </c>
      <c r="W2233" s="1">
        <v>2001114426</v>
      </c>
      <c r="X2233" s="1" t="s">
        <v>7455</v>
      </c>
      <c r="Y2233" s="1" t="s">
        <v>11137</v>
      </c>
      <c r="Z2233" s="2">
        <v>-4.87941</v>
      </c>
      <c r="AA2233" s="2">
        <v>-44.874468299999997</v>
      </c>
      <c r="AB2233" s="2" t="s">
        <v>30</v>
      </c>
      <c r="CJ2233" s="1" t="s">
        <v>19436</v>
      </c>
    </row>
    <row r="2234" spans="1:88" x14ac:dyDescent="0.25">
      <c r="B2234" s="1">
        <v>0</v>
      </c>
      <c r="C2234" s="1"/>
      <c r="D2234" s="1">
        <v>662642</v>
      </c>
      <c r="E2234" s="1">
        <v>1108740371</v>
      </c>
      <c r="F2234" s="1" t="s">
        <v>87</v>
      </c>
      <c r="G2234" s="11">
        <v>46015</v>
      </c>
      <c r="H2234" s="1">
        <v>0</v>
      </c>
      <c r="I2234" s="1" t="s">
        <v>16646</v>
      </c>
      <c r="J2234" s="1" t="s">
        <v>16652</v>
      </c>
      <c r="K2234" s="1">
        <v>0</v>
      </c>
      <c r="L2234" s="1" t="s">
        <v>12</v>
      </c>
      <c r="M2234" s="1" t="s">
        <v>25</v>
      </c>
      <c r="N2234" s="1" t="s">
        <v>18</v>
      </c>
      <c r="O2234" s="1" t="s">
        <v>512</v>
      </c>
      <c r="P2234" s="1">
        <v>137.77000000000001</v>
      </c>
      <c r="Q2234" s="1">
        <v>61.35</v>
      </c>
      <c r="R2234" s="1">
        <v>522.74</v>
      </c>
      <c r="S2234" s="3">
        <v>3.4442499999999998</v>
      </c>
      <c r="T2234" s="3">
        <v>0.68166666666666698</v>
      </c>
      <c r="U2234" s="1" t="s">
        <v>2245</v>
      </c>
      <c r="V2234" s="1">
        <v>3025038680</v>
      </c>
      <c r="W2234" s="1">
        <v>2001114437</v>
      </c>
      <c r="X2234" s="1" t="s">
        <v>8248</v>
      </c>
      <c r="Y2234" s="1" t="s">
        <v>11137</v>
      </c>
      <c r="Z2234" s="2">
        <v>-1.4206916999999999</v>
      </c>
      <c r="AA2234" s="2">
        <v>-45.760858300000002</v>
      </c>
      <c r="AB2234" s="2" t="s">
        <v>30</v>
      </c>
      <c r="CJ2234" s="1" t="s">
        <v>19437</v>
      </c>
    </row>
    <row r="2235" spans="1:88" x14ac:dyDescent="0.25">
      <c r="B2235" s="1">
        <v>0</v>
      </c>
      <c r="C2235" s="1"/>
      <c r="D2235" s="1">
        <v>662647</v>
      </c>
      <c r="E2235" s="1">
        <v>1108742928</v>
      </c>
      <c r="F2235" s="1" t="s">
        <v>87</v>
      </c>
      <c r="G2235" s="11">
        <v>46015</v>
      </c>
      <c r="H2235" s="1">
        <v>0</v>
      </c>
      <c r="I2235" s="1" t="s">
        <v>16646</v>
      </c>
      <c r="J2235" s="1" t="s">
        <v>16652</v>
      </c>
      <c r="K2235" s="1">
        <v>0</v>
      </c>
      <c r="L2235" s="1" t="s">
        <v>12</v>
      </c>
      <c r="M2235" s="1" t="s">
        <v>13</v>
      </c>
      <c r="N2235" s="1" t="s">
        <v>18</v>
      </c>
      <c r="O2235" s="1" t="s">
        <v>38</v>
      </c>
      <c r="P2235" s="1">
        <v>290.89999999999998</v>
      </c>
      <c r="Q2235" s="1">
        <v>277.58</v>
      </c>
      <c r="R2235" s="1">
        <v>467.28</v>
      </c>
      <c r="S2235" s="3">
        <v>7.2725</v>
      </c>
      <c r="T2235" s="3">
        <v>3.0842222222222202</v>
      </c>
      <c r="U2235" s="1" t="s">
        <v>2246</v>
      </c>
      <c r="V2235" s="1">
        <v>3025039415</v>
      </c>
      <c r="W2235" s="1">
        <v>2001114500</v>
      </c>
      <c r="X2235" s="1" t="s">
        <v>8249</v>
      </c>
      <c r="Y2235" s="1" t="s">
        <v>11137</v>
      </c>
      <c r="Z2235" s="2">
        <v>-2.4490699999999999</v>
      </c>
      <c r="AA2235" s="2">
        <v>-46.045470000000002</v>
      </c>
      <c r="AB2235" s="2" t="s">
        <v>12832</v>
      </c>
      <c r="CJ2235" s="1" t="s">
        <v>19438</v>
      </c>
    </row>
    <row r="2236" spans="1:88" x14ac:dyDescent="0.25">
      <c r="B2236" s="1">
        <v>0</v>
      </c>
      <c r="C2236" s="1"/>
      <c r="D2236" s="1">
        <v>2344036</v>
      </c>
      <c r="E2236" s="1">
        <v>1114214593</v>
      </c>
      <c r="F2236" s="1" t="s">
        <v>79</v>
      </c>
      <c r="G2236" s="11">
        <v>46218</v>
      </c>
      <c r="H2236" s="1">
        <v>0</v>
      </c>
      <c r="I2236" s="1" t="s">
        <v>16646</v>
      </c>
      <c r="J2236" s="1" t="s">
        <v>16652</v>
      </c>
      <c r="K2236" s="1">
        <v>0</v>
      </c>
      <c r="L2236" s="1">
        <v>0</v>
      </c>
      <c r="M2236" s="1" t="s">
        <v>13</v>
      </c>
      <c r="N2236" s="1" t="s">
        <v>6770</v>
      </c>
      <c r="O2236" s="1" t="s">
        <v>90</v>
      </c>
      <c r="P2236" s="1">
        <v>213.39</v>
      </c>
      <c r="Q2236" s="1">
        <v>50.58</v>
      </c>
      <c r="R2236" s="1">
        <v>228.62</v>
      </c>
      <c r="S2236" s="3">
        <v>5.3347499999999997</v>
      </c>
      <c r="T2236" s="3">
        <v>0.56200000000000006</v>
      </c>
      <c r="U2236" s="1" t="s">
        <v>5967</v>
      </c>
      <c r="V2236" s="1">
        <v>3026687364</v>
      </c>
      <c r="W2236" s="1">
        <v>2001175295</v>
      </c>
      <c r="X2236" s="1" t="s">
        <v>10701</v>
      </c>
      <c r="Y2236" s="1" t="s">
        <v>11138</v>
      </c>
      <c r="Z2236" s="2">
        <v>-3.0807000000000002</v>
      </c>
      <c r="AA2236" s="2">
        <v>-41.924709999999997</v>
      </c>
      <c r="AB2236" s="2" t="s">
        <v>15477</v>
      </c>
      <c r="CJ2236" s="1" t="s">
        <v>19439</v>
      </c>
    </row>
    <row r="2237" spans="1:88" x14ac:dyDescent="0.25">
      <c r="B2237" s="1">
        <v>0</v>
      </c>
      <c r="C2237" s="1"/>
      <c r="D2237" s="1">
        <v>662649</v>
      </c>
      <c r="E2237" s="1">
        <v>1108745940</v>
      </c>
      <c r="F2237" s="1" t="s">
        <v>79</v>
      </c>
      <c r="G2237" s="11">
        <v>46015</v>
      </c>
      <c r="H2237" s="1">
        <v>0</v>
      </c>
      <c r="I2237" s="1" t="s">
        <v>16646</v>
      </c>
      <c r="J2237" s="1" t="s">
        <v>16652</v>
      </c>
      <c r="K2237" s="1">
        <v>0</v>
      </c>
      <c r="L2237" s="1" t="s">
        <v>12</v>
      </c>
      <c r="M2237" s="1" t="s">
        <v>25</v>
      </c>
      <c r="N2237" s="1" t="s">
        <v>6771</v>
      </c>
      <c r="O2237" s="1" t="s">
        <v>64</v>
      </c>
      <c r="P2237" s="1">
        <v>769.54</v>
      </c>
      <c r="Q2237" s="1">
        <v>181.27</v>
      </c>
      <c r="R2237" s="1">
        <v>302.27999999999997</v>
      </c>
      <c r="S2237" s="3">
        <v>19.238499999999998</v>
      </c>
      <c r="T2237" s="3">
        <v>2.0141111111111099</v>
      </c>
      <c r="U2237" s="1" t="s">
        <v>2248</v>
      </c>
      <c r="V2237" s="1">
        <v>3025040570</v>
      </c>
      <c r="W2237" s="1">
        <v>2001114564</v>
      </c>
      <c r="X2237" s="1" t="s">
        <v>8200</v>
      </c>
      <c r="Y2237" s="1" t="s">
        <v>11138</v>
      </c>
      <c r="Z2237" s="2">
        <v>-7.5621219000000002</v>
      </c>
      <c r="AA2237" s="2">
        <v>-46.054173900000002</v>
      </c>
      <c r="AB2237" s="2" t="s">
        <v>12834</v>
      </c>
      <c r="CJ2237" s="1" t="s">
        <v>19440</v>
      </c>
    </row>
    <row r="2238" spans="1:88" x14ac:dyDescent="0.25">
      <c r="B2238" s="1">
        <v>0</v>
      </c>
      <c r="C2238" s="1"/>
      <c r="D2238" s="1">
        <v>662650</v>
      </c>
      <c r="E2238" s="1">
        <v>1108745944</v>
      </c>
      <c r="F2238" s="1" t="s">
        <v>79</v>
      </c>
      <c r="G2238" s="11">
        <v>46015</v>
      </c>
      <c r="H2238" s="1">
        <v>0</v>
      </c>
      <c r="I2238" s="1" t="s">
        <v>16646</v>
      </c>
      <c r="J2238" s="1" t="s">
        <v>16652</v>
      </c>
      <c r="K2238" s="1">
        <v>0</v>
      </c>
      <c r="L2238" s="1" t="s">
        <v>12</v>
      </c>
      <c r="M2238" s="1" t="s">
        <v>25</v>
      </c>
      <c r="N2238" s="1" t="s">
        <v>6771</v>
      </c>
      <c r="O2238" s="1" t="s">
        <v>66</v>
      </c>
      <c r="P2238" s="1">
        <v>429</v>
      </c>
      <c r="Q2238" s="1">
        <v>353.69</v>
      </c>
      <c r="R2238" s="1">
        <v>407.42</v>
      </c>
      <c r="S2238" s="3">
        <v>10.725</v>
      </c>
      <c r="T2238" s="3">
        <v>3.9298888888888901</v>
      </c>
      <c r="U2238" s="1" t="s">
        <v>2249</v>
      </c>
      <c r="V2238" s="1">
        <v>3025040588</v>
      </c>
      <c r="W2238" s="1">
        <v>2001114565</v>
      </c>
      <c r="X2238" s="1" t="s">
        <v>8251</v>
      </c>
      <c r="Y2238" s="1" t="s">
        <v>11138</v>
      </c>
      <c r="Z2238" s="2">
        <v>-7.1146171999999996</v>
      </c>
      <c r="AA2238" s="2">
        <v>-46.497642800000001</v>
      </c>
      <c r="AB2238" s="2" t="s">
        <v>30</v>
      </c>
      <c r="CJ2238" s="1" t="s">
        <v>19441</v>
      </c>
    </row>
    <row r="2239" spans="1:88" x14ac:dyDescent="0.25">
      <c r="A2239" s="1" t="s">
        <v>16810</v>
      </c>
      <c r="B2239" s="1">
        <v>0</v>
      </c>
      <c r="C2239" s="1"/>
      <c r="D2239" s="1">
        <v>662654</v>
      </c>
      <c r="E2239" s="1">
        <v>1108746993</v>
      </c>
      <c r="F2239" s="1" t="s">
        <v>87</v>
      </c>
      <c r="G2239" s="11">
        <v>46015</v>
      </c>
      <c r="H2239" s="1">
        <v>0</v>
      </c>
      <c r="I2239" s="1" t="s">
        <v>16646</v>
      </c>
      <c r="J2239" s="1" t="s">
        <v>16652</v>
      </c>
      <c r="K2239" s="1" t="s">
        <v>16669</v>
      </c>
      <c r="L2239" s="1" t="s">
        <v>12</v>
      </c>
      <c r="M2239" s="1" t="s">
        <v>13</v>
      </c>
      <c r="N2239" s="1" t="s">
        <v>6769</v>
      </c>
      <c r="O2239" s="1" t="s">
        <v>47</v>
      </c>
      <c r="P2239" s="1">
        <v>64.8</v>
      </c>
      <c r="Q2239" s="1">
        <v>167.63</v>
      </c>
      <c r="R2239" s="1">
        <v>161.13</v>
      </c>
      <c r="S2239" s="3">
        <v>1.62</v>
      </c>
      <c r="T2239" s="3">
        <v>1.86255555555556</v>
      </c>
      <c r="U2239" s="1" t="s">
        <v>2250</v>
      </c>
      <c r="V2239" s="1">
        <v>3025041320</v>
      </c>
      <c r="W2239" s="1">
        <v>2001114594</v>
      </c>
      <c r="X2239" s="1" t="s">
        <v>8252</v>
      </c>
      <c r="Y2239" s="1" t="s">
        <v>11137</v>
      </c>
      <c r="Z2239" s="2">
        <v>-6.4118782999999997</v>
      </c>
      <c r="AA2239" s="2">
        <v>-43.993040000000001</v>
      </c>
      <c r="AB2239" s="2" t="s">
        <v>12835</v>
      </c>
      <c r="CJ2239" s="1" t="s">
        <v>19442</v>
      </c>
    </row>
    <row r="2240" spans="1:88" x14ac:dyDescent="0.25">
      <c r="B2240" s="1">
        <v>0</v>
      </c>
      <c r="C2240" s="1"/>
      <c r="D2240" s="1">
        <v>662657</v>
      </c>
      <c r="E2240" s="1">
        <v>1108747558</v>
      </c>
      <c r="F2240" s="1" t="s">
        <v>87</v>
      </c>
      <c r="G2240" s="11">
        <v>46015</v>
      </c>
      <c r="H2240" s="1">
        <v>0</v>
      </c>
      <c r="I2240" s="1" t="s">
        <v>16646</v>
      </c>
      <c r="J2240" s="1" t="s">
        <v>16652</v>
      </c>
      <c r="K2240" s="1">
        <v>0</v>
      </c>
      <c r="L2240" s="1" t="s">
        <v>12</v>
      </c>
      <c r="M2240" s="1" t="s">
        <v>25</v>
      </c>
      <c r="N2240" s="1" t="s">
        <v>6768</v>
      </c>
      <c r="O2240" s="1" t="s">
        <v>1896</v>
      </c>
      <c r="P2240" s="1">
        <v>380.91</v>
      </c>
      <c r="Q2240" s="1">
        <v>80.48</v>
      </c>
      <c r="R2240" s="1">
        <v>201.79</v>
      </c>
      <c r="S2240" s="3">
        <v>9.5227500000000003</v>
      </c>
      <c r="T2240" s="3">
        <v>0.89422222222222203</v>
      </c>
      <c r="U2240" s="1" t="s">
        <v>2251</v>
      </c>
      <c r="V2240" s="1">
        <v>3025039903</v>
      </c>
      <c r="W2240" s="1">
        <v>2001114622</v>
      </c>
      <c r="X2240" s="1" t="s">
        <v>7962</v>
      </c>
      <c r="Y2240" s="1" t="s">
        <v>11137</v>
      </c>
      <c r="Z2240" s="2">
        <v>-4.3396850000000002</v>
      </c>
      <c r="AA2240" s="2">
        <v>-44.991883299999998</v>
      </c>
      <c r="AB2240" s="2" t="s">
        <v>30</v>
      </c>
      <c r="CJ2240" s="1" t="s">
        <v>19443</v>
      </c>
    </row>
    <row r="2241" spans="1:88" x14ac:dyDescent="0.25">
      <c r="A2241" s="1" t="s">
        <v>16810</v>
      </c>
      <c r="B2241" s="1" t="s">
        <v>16714</v>
      </c>
      <c r="C2241" s="11">
        <v>46265</v>
      </c>
      <c r="D2241" s="1">
        <v>1907912</v>
      </c>
      <c r="E2241" s="1">
        <v>1111557324</v>
      </c>
      <c r="F2241" s="1" t="s">
        <v>79</v>
      </c>
      <c r="G2241" s="11">
        <v>46108</v>
      </c>
      <c r="H2241" s="1">
        <v>0</v>
      </c>
      <c r="I2241" s="1" t="s">
        <v>16646</v>
      </c>
      <c r="J2241" s="1" t="s">
        <v>16653</v>
      </c>
      <c r="K2241" s="1" t="s">
        <v>16663</v>
      </c>
      <c r="L2241" s="1" t="s">
        <v>12</v>
      </c>
      <c r="M2241" s="1" t="s">
        <v>13</v>
      </c>
      <c r="N2241" s="1" t="s">
        <v>6769</v>
      </c>
      <c r="O2241" s="1" t="s">
        <v>53</v>
      </c>
      <c r="P2241" s="1">
        <v>105.74</v>
      </c>
      <c r="Q2241" s="1">
        <v>175.15</v>
      </c>
      <c r="R2241" s="1">
        <v>189.43</v>
      </c>
      <c r="S2241" s="3">
        <v>2.6435</v>
      </c>
      <c r="T2241" s="3">
        <v>1.94611111111111</v>
      </c>
      <c r="U2241" s="1" t="s">
        <v>16201</v>
      </c>
      <c r="V2241" s="1">
        <v>3025760564</v>
      </c>
      <c r="W2241" s="1">
        <v>2001142019</v>
      </c>
      <c r="X2241" s="1">
        <v>0</v>
      </c>
      <c r="Y2241" s="1" t="s">
        <v>11137</v>
      </c>
      <c r="Z2241" s="2">
        <v>-6.3818416999999998</v>
      </c>
      <c r="AA2241" s="2">
        <v>-44.361391699999999</v>
      </c>
      <c r="AB2241" s="2">
        <v>0</v>
      </c>
      <c r="CJ2241" s="1" t="s">
        <v>19444</v>
      </c>
    </row>
    <row r="2242" spans="1:88" x14ac:dyDescent="0.25">
      <c r="B2242" s="1">
        <v>0</v>
      </c>
      <c r="C2242" s="1"/>
      <c r="D2242" s="1">
        <v>662663</v>
      </c>
      <c r="E2242" s="1">
        <v>1108803361</v>
      </c>
      <c r="F2242" s="1" t="s">
        <v>79</v>
      </c>
      <c r="G2242" s="11">
        <v>46017</v>
      </c>
      <c r="H2242" s="1">
        <v>0</v>
      </c>
      <c r="I2242" s="1" t="s">
        <v>16646</v>
      </c>
      <c r="J2242" s="1" t="s">
        <v>16652</v>
      </c>
      <c r="K2242" s="1">
        <v>0</v>
      </c>
      <c r="L2242" s="1" t="s">
        <v>12</v>
      </c>
      <c r="M2242" s="1" t="s">
        <v>13</v>
      </c>
      <c r="N2242" s="1" t="s">
        <v>6771</v>
      </c>
      <c r="O2242" s="1" t="s">
        <v>105</v>
      </c>
      <c r="P2242" s="1">
        <v>44.85</v>
      </c>
      <c r="Q2242" s="1">
        <v>55.98</v>
      </c>
      <c r="R2242" s="1">
        <v>73.55</v>
      </c>
      <c r="S2242" s="3">
        <v>1.1212500000000001</v>
      </c>
      <c r="T2242" s="3">
        <v>0.622</v>
      </c>
      <c r="U2242" s="1" t="s">
        <v>2253</v>
      </c>
      <c r="V2242" s="1">
        <v>3025043153</v>
      </c>
      <c r="W2242" s="1">
        <v>2001114685</v>
      </c>
      <c r="X2242" s="1" t="s">
        <v>6810</v>
      </c>
      <c r="Y2242" s="1" t="s">
        <v>11138</v>
      </c>
      <c r="Z2242" s="2">
        <v>-5.8673317000000003</v>
      </c>
      <c r="AA2242" s="2">
        <v>-46.699006699999998</v>
      </c>
      <c r="AB2242" s="2" t="s">
        <v>12837</v>
      </c>
      <c r="CJ2242" s="1" t="s">
        <v>19445</v>
      </c>
    </row>
    <row r="2243" spans="1:88" x14ac:dyDescent="0.25">
      <c r="B2243" s="1">
        <v>0</v>
      </c>
      <c r="C2243" s="1"/>
      <c r="D2243" s="1">
        <v>657863</v>
      </c>
      <c r="E2243" s="1">
        <v>1103391104</v>
      </c>
      <c r="F2243" s="1" t="s">
        <v>79</v>
      </c>
      <c r="G2243" s="11">
        <v>45847</v>
      </c>
      <c r="H2243" s="1">
        <v>0</v>
      </c>
      <c r="I2243" s="1" t="s">
        <v>16646</v>
      </c>
      <c r="J2243" s="1" t="s">
        <v>16652</v>
      </c>
      <c r="K2243" s="1">
        <v>0</v>
      </c>
      <c r="L2243" s="1" t="s">
        <v>12</v>
      </c>
      <c r="M2243" s="1" t="s">
        <v>25</v>
      </c>
      <c r="N2243" s="1" t="s">
        <v>6768</v>
      </c>
      <c r="O2243" s="1" t="s">
        <v>15</v>
      </c>
      <c r="P2243" s="1">
        <v>335.28</v>
      </c>
      <c r="Q2243" s="1">
        <v>15.23</v>
      </c>
      <c r="R2243" s="1">
        <v>177.09</v>
      </c>
      <c r="S2243" s="3">
        <v>8.3819999999999997</v>
      </c>
      <c r="T2243" s="3">
        <v>0.169222222222222</v>
      </c>
      <c r="U2243" s="1" t="s">
        <v>1438</v>
      </c>
      <c r="V2243" s="1">
        <v>3023666129</v>
      </c>
      <c r="W2243" s="1">
        <v>2001059377</v>
      </c>
      <c r="X2243" s="1" t="s">
        <v>7153</v>
      </c>
      <c r="Y2243" s="1" t="s">
        <v>11138</v>
      </c>
      <c r="Z2243" s="2">
        <v>-5.80823</v>
      </c>
      <c r="AA2243" s="2">
        <v>-45.322659999999999</v>
      </c>
      <c r="AB2243" s="2" t="s">
        <v>12175</v>
      </c>
      <c r="CJ2243" s="1" t="s">
        <v>19446</v>
      </c>
    </row>
    <row r="2244" spans="1:88" x14ac:dyDescent="0.25">
      <c r="A2244" s="1" t="s">
        <v>16810</v>
      </c>
      <c r="B2244" s="1">
        <v>0</v>
      </c>
      <c r="C2244" s="1"/>
      <c r="D2244" s="1">
        <v>662667</v>
      </c>
      <c r="E2244" s="1">
        <v>1108804790</v>
      </c>
      <c r="F2244" s="1" t="s">
        <v>87</v>
      </c>
      <c r="G2244" s="11">
        <v>46017</v>
      </c>
      <c r="H2244" s="1">
        <v>0</v>
      </c>
      <c r="I2244" s="1" t="s">
        <v>16646</v>
      </c>
      <c r="J2244" s="1" t="s">
        <v>16655</v>
      </c>
      <c r="K2244" s="1" t="s">
        <v>16655</v>
      </c>
      <c r="L2244" s="1" t="s">
        <v>12</v>
      </c>
      <c r="M2244" s="1" t="s">
        <v>13</v>
      </c>
      <c r="N2244" s="1" t="s">
        <v>6769</v>
      </c>
      <c r="O2244" s="1" t="s">
        <v>20</v>
      </c>
      <c r="P2244" s="1">
        <v>36.68</v>
      </c>
      <c r="Q2244" s="1">
        <v>70.08</v>
      </c>
      <c r="R2244" s="1">
        <v>148.74</v>
      </c>
      <c r="S2244" s="3">
        <v>0.91700000000000004</v>
      </c>
      <c r="T2244" s="3">
        <v>0.77866666666666695</v>
      </c>
      <c r="U2244" s="1" t="s">
        <v>2255</v>
      </c>
      <c r="V2244" s="1">
        <v>3025043242</v>
      </c>
      <c r="W2244" s="1">
        <v>2001114733</v>
      </c>
      <c r="X2244" s="1" t="s">
        <v>8255</v>
      </c>
      <c r="Y2244" s="1" t="s">
        <v>11137</v>
      </c>
      <c r="Z2244" s="2">
        <v>-4.2477366999999999</v>
      </c>
      <c r="AA2244" s="2">
        <v>-43.930120000000002</v>
      </c>
      <c r="AB2244" s="2" t="s">
        <v>30</v>
      </c>
      <c r="CJ2244" s="1" t="s">
        <v>19447</v>
      </c>
    </row>
    <row r="2245" spans="1:88" x14ac:dyDescent="0.25">
      <c r="B2245" s="1">
        <v>0</v>
      </c>
      <c r="C2245" s="1"/>
      <c r="D2245" s="1">
        <v>662672</v>
      </c>
      <c r="E2245" s="1">
        <v>1108805663</v>
      </c>
      <c r="F2245" s="1" t="s">
        <v>87</v>
      </c>
      <c r="G2245" s="11">
        <v>46017</v>
      </c>
      <c r="H2245" s="1">
        <v>0</v>
      </c>
      <c r="I2245" s="1" t="s">
        <v>16646</v>
      </c>
      <c r="J2245" s="1" t="s">
        <v>16652</v>
      </c>
      <c r="K2245" s="1">
        <v>0</v>
      </c>
      <c r="L2245" s="1" t="s">
        <v>12</v>
      </c>
      <c r="M2245" s="1" t="s">
        <v>13</v>
      </c>
      <c r="N2245" s="1" t="s">
        <v>6768</v>
      </c>
      <c r="O2245" s="1" t="s">
        <v>651</v>
      </c>
      <c r="P2245" s="1">
        <v>9.2799999999999994</v>
      </c>
      <c r="Q2245" s="1">
        <v>214.7</v>
      </c>
      <c r="R2245" s="1">
        <v>233.68</v>
      </c>
      <c r="S2245" s="3">
        <v>0.23200000000000001</v>
      </c>
      <c r="T2245" s="3">
        <v>2.3855555555555599</v>
      </c>
      <c r="U2245" s="1" t="s">
        <v>2256</v>
      </c>
      <c r="V2245" s="1">
        <v>3025044753</v>
      </c>
      <c r="W2245" s="1">
        <v>2001114796</v>
      </c>
      <c r="X2245" s="1" t="s">
        <v>8036</v>
      </c>
      <c r="Y2245" s="1" t="s">
        <v>11137</v>
      </c>
      <c r="Z2245" s="2">
        <v>-5.7393666999999997</v>
      </c>
      <c r="AA2245" s="2">
        <v>-44.145323300000001</v>
      </c>
      <c r="AB2245" s="2" t="s">
        <v>30</v>
      </c>
      <c r="CJ2245" s="1" t="s">
        <v>19448</v>
      </c>
    </row>
    <row r="2246" spans="1:88" x14ac:dyDescent="0.25">
      <c r="B2246" s="1">
        <v>0</v>
      </c>
      <c r="C2246" s="1"/>
      <c r="D2246" s="1">
        <v>662679</v>
      </c>
      <c r="E2246" s="1">
        <v>1108806995</v>
      </c>
      <c r="F2246" s="1" t="s">
        <v>87</v>
      </c>
      <c r="G2246" s="11">
        <v>46017</v>
      </c>
      <c r="H2246" s="1">
        <v>0</v>
      </c>
      <c r="I2246" s="1" t="s">
        <v>16646</v>
      </c>
      <c r="J2246" s="1" t="s">
        <v>16652</v>
      </c>
      <c r="K2246" s="1">
        <v>0</v>
      </c>
      <c r="L2246" s="1" t="s">
        <v>12</v>
      </c>
      <c r="M2246" s="1" t="s">
        <v>22</v>
      </c>
      <c r="N2246" s="1" t="s">
        <v>6770</v>
      </c>
      <c r="O2246" s="1" t="s">
        <v>40</v>
      </c>
      <c r="P2246" s="1">
        <v>1563.56</v>
      </c>
      <c r="Q2246" s="1">
        <v>1365.59</v>
      </c>
      <c r="R2246" s="1">
        <v>1662.77</v>
      </c>
      <c r="S2246" s="3">
        <v>39.088999999999999</v>
      </c>
      <c r="T2246" s="3">
        <v>15.173222222222201</v>
      </c>
      <c r="U2246" s="1" t="s">
        <v>2257</v>
      </c>
      <c r="V2246" s="1">
        <v>3025047264</v>
      </c>
      <c r="W2246" s="1">
        <v>2001114874</v>
      </c>
      <c r="X2246" s="1" t="s">
        <v>7227</v>
      </c>
      <c r="Y2246" s="1" t="s">
        <v>11137</v>
      </c>
      <c r="Z2246" s="2">
        <v>-2.8924067</v>
      </c>
      <c r="AA2246" s="2">
        <v>-43.982595000000003</v>
      </c>
      <c r="AB2246" s="2" t="s">
        <v>12839</v>
      </c>
      <c r="CJ2246" s="1" t="s">
        <v>19449</v>
      </c>
    </row>
    <row r="2247" spans="1:88" x14ac:dyDescent="0.25">
      <c r="B2247" s="1">
        <v>0</v>
      </c>
      <c r="C2247" s="1"/>
      <c r="D2247" s="1">
        <v>662680</v>
      </c>
      <c r="E2247" s="1">
        <v>1108807074</v>
      </c>
      <c r="F2247" s="1" t="s">
        <v>87</v>
      </c>
      <c r="G2247" s="11">
        <v>46017</v>
      </c>
      <c r="H2247" s="1">
        <v>0</v>
      </c>
      <c r="I2247" s="1" t="s">
        <v>16646</v>
      </c>
      <c r="J2247" s="1" t="s">
        <v>16652</v>
      </c>
      <c r="K2247" s="1">
        <v>0</v>
      </c>
      <c r="L2247" s="1" t="s">
        <v>12</v>
      </c>
      <c r="M2247" s="1" t="s">
        <v>13</v>
      </c>
      <c r="N2247" s="1" t="s">
        <v>6771</v>
      </c>
      <c r="O2247" s="1" t="s">
        <v>1913</v>
      </c>
      <c r="P2247" s="1">
        <v>43.02</v>
      </c>
      <c r="Q2247" s="1">
        <v>202.84</v>
      </c>
      <c r="R2247" s="1">
        <v>334.12</v>
      </c>
      <c r="S2247" s="3">
        <v>1.0754999999999999</v>
      </c>
      <c r="T2247" s="3">
        <v>2.2537777777777799</v>
      </c>
      <c r="U2247" s="1" t="s">
        <v>2258</v>
      </c>
      <c r="V2247" s="1">
        <v>3025047272</v>
      </c>
      <c r="W2247" s="1">
        <v>2001114875</v>
      </c>
      <c r="X2247" s="1" t="s">
        <v>8256</v>
      </c>
      <c r="Y2247" s="1" t="s">
        <v>11137</v>
      </c>
      <c r="Z2247" s="2">
        <v>-6.4759932999999998</v>
      </c>
      <c r="AA2247" s="2">
        <v>-47.0572783</v>
      </c>
      <c r="AB2247" s="2" t="s">
        <v>12840</v>
      </c>
      <c r="CJ2247" s="1" t="s">
        <v>19450</v>
      </c>
    </row>
    <row r="2248" spans="1:88" x14ac:dyDescent="0.25">
      <c r="B2248" s="1" t="s">
        <v>17195</v>
      </c>
      <c r="C2248" s="11">
        <v>46265</v>
      </c>
      <c r="D2248" s="1">
        <v>2355467</v>
      </c>
      <c r="E2248" s="1">
        <v>1114534254</v>
      </c>
      <c r="F2248" s="1" t="s">
        <v>79</v>
      </c>
      <c r="G2248" s="11">
        <v>46233</v>
      </c>
      <c r="H2248" s="1">
        <v>0</v>
      </c>
      <c r="I2248" s="1" t="s">
        <v>16646</v>
      </c>
      <c r="J2248" s="1" t="s">
        <v>16652</v>
      </c>
      <c r="K2248" s="1" t="s">
        <v>16661</v>
      </c>
      <c r="L2248" s="1">
        <v>0</v>
      </c>
      <c r="M2248" s="1" t="s">
        <v>13</v>
      </c>
      <c r="N2248" s="1" t="s">
        <v>6768</v>
      </c>
      <c r="O2248" s="1" t="s">
        <v>108</v>
      </c>
      <c r="P2248" s="1">
        <v>157.88999999999999</v>
      </c>
      <c r="Q2248" s="1">
        <v>157.53</v>
      </c>
      <c r="R2248" s="1">
        <v>178.33</v>
      </c>
      <c r="S2248" s="3">
        <v>3.9472499999999999</v>
      </c>
      <c r="T2248" s="3">
        <v>1.75033333333333</v>
      </c>
      <c r="U2248" s="1" t="s">
        <v>6398</v>
      </c>
      <c r="V2248" s="1">
        <v>3026804140</v>
      </c>
      <c r="W2248" s="1">
        <v>2001179587</v>
      </c>
      <c r="X2248" s="1" t="s">
        <v>10982</v>
      </c>
      <c r="Y2248" s="1" t="s">
        <v>11138</v>
      </c>
      <c r="Z2248" s="2">
        <v>-4.1587972000000004</v>
      </c>
      <c r="AA2248" s="2">
        <v>-44.0416217</v>
      </c>
      <c r="AB2248" s="2" t="s">
        <v>15784</v>
      </c>
      <c r="CJ2248" s="1" t="s">
        <v>19451</v>
      </c>
    </row>
    <row r="2249" spans="1:88" x14ac:dyDescent="0.25">
      <c r="B2249" s="1" t="s">
        <v>17195</v>
      </c>
      <c r="C2249" s="11">
        <v>46265</v>
      </c>
      <c r="D2249" s="1">
        <v>2355517</v>
      </c>
      <c r="E2249" s="1">
        <v>1114574259</v>
      </c>
      <c r="F2249" s="1" t="s">
        <v>79</v>
      </c>
      <c r="G2249" s="11">
        <v>46234</v>
      </c>
      <c r="H2249" s="1">
        <v>0</v>
      </c>
      <c r="I2249" s="1" t="s">
        <v>16646</v>
      </c>
      <c r="J2249" s="1" t="s">
        <v>16652</v>
      </c>
      <c r="K2249" s="1" t="s">
        <v>16661</v>
      </c>
      <c r="L2249" s="1">
        <v>0</v>
      </c>
      <c r="M2249" s="1" t="s">
        <v>25</v>
      </c>
      <c r="N2249" s="1" t="s">
        <v>6768</v>
      </c>
      <c r="O2249" s="1" t="s">
        <v>108</v>
      </c>
      <c r="P2249" s="1">
        <v>478.86</v>
      </c>
      <c r="Q2249" s="1">
        <v>34.49</v>
      </c>
      <c r="R2249" s="1">
        <v>472.27</v>
      </c>
      <c r="S2249" s="3">
        <v>11.971500000000001</v>
      </c>
      <c r="T2249" s="3">
        <v>0.38322222222222202</v>
      </c>
      <c r="U2249" s="1" t="s">
        <v>6460</v>
      </c>
      <c r="V2249" s="1">
        <v>3026819287</v>
      </c>
      <c r="W2249" s="1">
        <v>2001180103</v>
      </c>
      <c r="X2249" s="1" t="s">
        <v>8531</v>
      </c>
      <c r="Y2249" s="1" t="s">
        <v>11138</v>
      </c>
      <c r="Z2249" s="2">
        <v>-4.0476253</v>
      </c>
      <c r="AA2249" s="2">
        <v>-43.949988300000001</v>
      </c>
      <c r="AB2249" s="2" t="s">
        <v>15825</v>
      </c>
      <c r="CJ2249" s="1" t="s">
        <v>19452</v>
      </c>
    </row>
    <row r="2250" spans="1:88" x14ac:dyDescent="0.25">
      <c r="A2250" s="1" t="s">
        <v>16810</v>
      </c>
      <c r="B2250" s="1">
        <v>0</v>
      </c>
      <c r="C2250" s="1"/>
      <c r="D2250" s="1">
        <v>662690</v>
      </c>
      <c r="E2250" s="1">
        <v>1108809101</v>
      </c>
      <c r="F2250" s="1" t="s">
        <v>79</v>
      </c>
      <c r="G2250" s="11">
        <v>46017</v>
      </c>
      <c r="H2250" s="1">
        <v>0</v>
      </c>
      <c r="I2250" s="1" t="s">
        <v>16646</v>
      </c>
      <c r="J2250" s="1" t="s">
        <v>16652</v>
      </c>
      <c r="K2250" s="1">
        <v>0</v>
      </c>
      <c r="L2250" s="1" t="s">
        <v>12</v>
      </c>
      <c r="M2250" s="1" t="s">
        <v>13</v>
      </c>
      <c r="N2250" s="1" t="s">
        <v>6769</v>
      </c>
      <c r="O2250" s="1" t="s">
        <v>507</v>
      </c>
      <c r="P2250" s="1">
        <v>109.4</v>
      </c>
      <c r="Q2250" s="1">
        <v>59.77</v>
      </c>
      <c r="R2250" s="1">
        <v>404.8</v>
      </c>
      <c r="S2250" s="3">
        <v>2.7349999999999999</v>
      </c>
      <c r="T2250" s="3">
        <v>0.66411111111111099</v>
      </c>
      <c r="U2250" s="1" t="s">
        <v>2261</v>
      </c>
      <c r="V2250" s="1">
        <v>3025045695</v>
      </c>
      <c r="W2250" s="1">
        <v>2001114940</v>
      </c>
      <c r="X2250" s="1" t="s">
        <v>6881</v>
      </c>
      <c r="Y2250" s="1" t="s">
        <v>11138</v>
      </c>
      <c r="Z2250" s="2">
        <v>-3.3770517</v>
      </c>
      <c r="AA2250" s="2">
        <v>-43.495368300000003</v>
      </c>
      <c r="AB2250" s="2" t="s">
        <v>12842</v>
      </c>
      <c r="CJ2250" s="1" t="s">
        <v>19453</v>
      </c>
    </row>
    <row r="2251" spans="1:88" x14ac:dyDescent="0.25">
      <c r="B2251" s="1">
        <v>0</v>
      </c>
      <c r="C2251" s="1"/>
      <c r="D2251" s="1">
        <v>662686</v>
      </c>
      <c r="E2251" s="1">
        <v>1108809160</v>
      </c>
      <c r="F2251" s="1" t="s">
        <v>87</v>
      </c>
      <c r="G2251" s="11">
        <v>46017</v>
      </c>
      <c r="H2251" s="1">
        <v>0</v>
      </c>
      <c r="I2251" s="1" t="s">
        <v>16646</v>
      </c>
      <c r="J2251" s="1" t="s">
        <v>16652</v>
      </c>
      <c r="K2251" s="1">
        <v>0</v>
      </c>
      <c r="L2251" s="1" t="s">
        <v>12</v>
      </c>
      <c r="M2251" s="1" t="s">
        <v>13</v>
      </c>
      <c r="N2251" s="1" t="s">
        <v>6771</v>
      </c>
      <c r="O2251" s="1" t="s">
        <v>937</v>
      </c>
      <c r="P2251" s="1">
        <v>122.83</v>
      </c>
      <c r="Q2251" s="1">
        <v>173.81</v>
      </c>
      <c r="R2251" s="1">
        <v>207.46</v>
      </c>
      <c r="S2251" s="3">
        <v>3.0707499999999999</v>
      </c>
      <c r="T2251" s="3">
        <v>1.93122222222222</v>
      </c>
      <c r="U2251" s="1" t="s">
        <v>2262</v>
      </c>
      <c r="V2251" s="1">
        <v>3025043951</v>
      </c>
      <c r="W2251" s="1">
        <v>2001114899</v>
      </c>
      <c r="X2251" s="1" t="s">
        <v>7301</v>
      </c>
      <c r="Y2251" s="1" t="s">
        <v>11137</v>
      </c>
      <c r="Z2251" s="2">
        <v>-7.1132</v>
      </c>
      <c r="AA2251" s="2">
        <v>-46.6665317</v>
      </c>
      <c r="AB2251" s="2" t="s">
        <v>12843</v>
      </c>
      <c r="CJ2251" s="1" t="s">
        <v>19454</v>
      </c>
    </row>
    <row r="2252" spans="1:88" x14ac:dyDescent="0.25">
      <c r="B2252" s="1">
        <v>0</v>
      </c>
      <c r="C2252" s="1"/>
      <c r="D2252" s="1">
        <v>662694</v>
      </c>
      <c r="E2252" s="1">
        <v>1108810071</v>
      </c>
      <c r="F2252" s="1" t="s">
        <v>87</v>
      </c>
      <c r="G2252" s="11">
        <v>46017</v>
      </c>
      <c r="H2252" s="1">
        <v>0</v>
      </c>
      <c r="I2252" s="1" t="s">
        <v>16646</v>
      </c>
      <c r="J2252" s="1" t="s">
        <v>16652</v>
      </c>
      <c r="K2252" s="1">
        <v>0</v>
      </c>
      <c r="L2252" s="1" t="s">
        <v>12</v>
      </c>
      <c r="M2252" s="1" t="s">
        <v>13</v>
      </c>
      <c r="N2252" s="1" t="s">
        <v>6768</v>
      </c>
      <c r="O2252" s="1" t="s">
        <v>191</v>
      </c>
      <c r="P2252" s="1">
        <v>111.75</v>
      </c>
      <c r="Q2252" s="1">
        <v>56.36</v>
      </c>
      <c r="R2252" s="1">
        <v>235.13</v>
      </c>
      <c r="S2252" s="3">
        <v>2.7937500000000002</v>
      </c>
      <c r="T2252" s="3">
        <v>0.62622222222222201</v>
      </c>
      <c r="U2252" s="1" t="s">
        <v>2263</v>
      </c>
      <c r="V2252" s="1">
        <v>3025047710</v>
      </c>
      <c r="W2252" s="1">
        <v>2001114961</v>
      </c>
      <c r="X2252" s="1" t="s">
        <v>7828</v>
      </c>
      <c r="Y2252" s="1" t="s">
        <v>11137</v>
      </c>
      <c r="Z2252" s="2">
        <v>-4.9979041999999998</v>
      </c>
      <c r="AA2252" s="2">
        <v>-45.380581900000003</v>
      </c>
      <c r="AB2252" s="2" t="s">
        <v>12844</v>
      </c>
      <c r="CJ2252" s="1" t="s">
        <v>19455</v>
      </c>
    </row>
    <row r="2253" spans="1:88" x14ac:dyDescent="0.25">
      <c r="B2253" s="1">
        <v>0</v>
      </c>
      <c r="C2253" s="1"/>
      <c r="D2253" s="1">
        <v>662696</v>
      </c>
      <c r="E2253" s="1">
        <v>1108810555</v>
      </c>
      <c r="F2253" s="1" t="s">
        <v>87</v>
      </c>
      <c r="G2253" s="11">
        <v>46017</v>
      </c>
      <c r="H2253" s="1">
        <v>0</v>
      </c>
      <c r="I2253" s="1" t="s">
        <v>16646</v>
      </c>
      <c r="J2253" s="1" t="s">
        <v>16652</v>
      </c>
      <c r="K2253" s="1" t="s">
        <v>16661</v>
      </c>
      <c r="L2253" s="1" t="s">
        <v>12</v>
      </c>
      <c r="M2253" s="1" t="s">
        <v>13</v>
      </c>
      <c r="N2253" s="1" t="s">
        <v>18</v>
      </c>
      <c r="O2253" s="1" t="s">
        <v>175</v>
      </c>
      <c r="P2253" s="1">
        <v>46.55</v>
      </c>
      <c r="Q2253" s="1">
        <v>23.95</v>
      </c>
      <c r="R2253" s="1">
        <v>165.4</v>
      </c>
      <c r="S2253" s="3">
        <v>1.1637500000000001</v>
      </c>
      <c r="T2253" s="3">
        <v>0.26611111111111102</v>
      </c>
      <c r="U2253" s="1" t="s">
        <v>2264</v>
      </c>
      <c r="V2253" s="1">
        <v>3025047825</v>
      </c>
      <c r="W2253" s="1">
        <v>2001114966</v>
      </c>
      <c r="X2253" s="1" t="s">
        <v>8259</v>
      </c>
      <c r="Y2253" s="1" t="s">
        <v>11137</v>
      </c>
      <c r="Z2253" s="2">
        <v>-3.2064458</v>
      </c>
      <c r="AA2253" s="2">
        <v>-45.0130403</v>
      </c>
      <c r="AB2253" s="2" t="s">
        <v>12845</v>
      </c>
      <c r="CJ2253" s="1" t="s">
        <v>17221</v>
      </c>
    </row>
    <row r="2254" spans="1:88" x14ac:dyDescent="0.25">
      <c r="B2254" s="1">
        <v>0</v>
      </c>
      <c r="C2254" s="1"/>
      <c r="D2254" s="1">
        <v>662698</v>
      </c>
      <c r="E2254" s="1">
        <v>1108811312</v>
      </c>
      <c r="F2254" s="1" t="s">
        <v>87</v>
      </c>
      <c r="G2254" s="11">
        <v>46017</v>
      </c>
      <c r="H2254" s="1">
        <v>0</v>
      </c>
      <c r="I2254" s="1" t="s">
        <v>16646</v>
      </c>
      <c r="J2254" s="1" t="s">
        <v>16652</v>
      </c>
      <c r="K2254" s="1">
        <v>0</v>
      </c>
      <c r="L2254" s="1" t="s">
        <v>12</v>
      </c>
      <c r="M2254" s="1" t="s">
        <v>25</v>
      </c>
      <c r="N2254" s="1" t="s">
        <v>6771</v>
      </c>
      <c r="O2254" s="1" t="s">
        <v>1078</v>
      </c>
      <c r="P2254" s="1">
        <v>82.7</v>
      </c>
      <c r="Q2254" s="1">
        <v>210.82</v>
      </c>
      <c r="R2254" s="1">
        <v>214.03</v>
      </c>
      <c r="S2254" s="3">
        <v>2.0674999999999999</v>
      </c>
      <c r="T2254" s="3">
        <v>2.3424444444444399</v>
      </c>
      <c r="U2254" s="1" t="s">
        <v>2265</v>
      </c>
      <c r="V2254" s="1">
        <v>3025051016</v>
      </c>
      <c r="W2254" s="1">
        <v>2001115007</v>
      </c>
      <c r="X2254" s="1" t="s">
        <v>8260</v>
      </c>
      <c r="Y2254" s="1" t="s">
        <v>11137</v>
      </c>
      <c r="Z2254" s="2">
        <v>-7.0782644000000001</v>
      </c>
      <c r="AA2254" s="2">
        <v>-45.144181699999997</v>
      </c>
      <c r="AB2254" s="2" t="s">
        <v>12846</v>
      </c>
      <c r="CJ2254" s="1" t="s">
        <v>19456</v>
      </c>
    </row>
    <row r="2255" spans="1:88" x14ac:dyDescent="0.25">
      <c r="B2255" s="1">
        <v>0</v>
      </c>
      <c r="C2255" s="1"/>
      <c r="D2255" s="1">
        <v>662699</v>
      </c>
      <c r="E2255" s="1">
        <v>1108811333</v>
      </c>
      <c r="F2255" s="1" t="s">
        <v>87</v>
      </c>
      <c r="G2255" s="11">
        <v>46017</v>
      </c>
      <c r="H2255" s="1">
        <v>0</v>
      </c>
      <c r="I2255" s="1" t="s">
        <v>16646</v>
      </c>
      <c r="J2255" s="1" t="s">
        <v>16652</v>
      </c>
      <c r="K2255" s="1">
        <v>0</v>
      </c>
      <c r="L2255" s="1" t="s">
        <v>12</v>
      </c>
      <c r="M2255" s="1" t="s">
        <v>13</v>
      </c>
      <c r="N2255" s="1" t="s">
        <v>6770</v>
      </c>
      <c r="O2255" s="1" t="s">
        <v>1422</v>
      </c>
      <c r="P2255" s="1">
        <v>118.64</v>
      </c>
      <c r="Q2255" s="1">
        <v>44.99</v>
      </c>
      <c r="R2255" s="1">
        <v>112.11</v>
      </c>
      <c r="S2255" s="3">
        <v>2.9660000000000002</v>
      </c>
      <c r="T2255" s="3">
        <v>0.49988888888888899</v>
      </c>
      <c r="U2255" s="1" t="s">
        <v>2266</v>
      </c>
      <c r="V2255" s="1">
        <v>3025051059</v>
      </c>
      <c r="W2255" s="1">
        <v>2001115009</v>
      </c>
      <c r="X2255" s="1" t="s">
        <v>8261</v>
      </c>
      <c r="Y2255" s="1" t="s">
        <v>11137</v>
      </c>
      <c r="Z2255" s="2">
        <v>-2.9249000000000001</v>
      </c>
      <c r="AA2255" s="2">
        <v>-44.174064999999999</v>
      </c>
      <c r="AB2255" s="2" t="s">
        <v>30</v>
      </c>
      <c r="CJ2255" s="1" t="s">
        <v>19457</v>
      </c>
    </row>
    <row r="2256" spans="1:88" x14ac:dyDescent="0.25">
      <c r="B2256" s="1">
        <v>0</v>
      </c>
      <c r="C2256" s="1"/>
      <c r="D2256" s="1">
        <v>662701</v>
      </c>
      <c r="E2256" s="1">
        <v>1108812038</v>
      </c>
      <c r="F2256" s="1" t="s">
        <v>87</v>
      </c>
      <c r="G2256" s="11">
        <v>46017</v>
      </c>
      <c r="H2256" s="1">
        <v>0</v>
      </c>
      <c r="I2256" s="1" t="s">
        <v>16646</v>
      </c>
      <c r="J2256" s="1" t="s">
        <v>16652</v>
      </c>
      <c r="K2256" s="1">
        <v>0</v>
      </c>
      <c r="L2256" s="1" t="s">
        <v>12</v>
      </c>
      <c r="M2256" s="1" t="s">
        <v>13</v>
      </c>
      <c r="N2256" s="1" t="s">
        <v>6769</v>
      </c>
      <c r="O2256" s="1" t="s">
        <v>491</v>
      </c>
      <c r="P2256" s="1">
        <v>334.59</v>
      </c>
      <c r="Q2256" s="1">
        <v>149.38</v>
      </c>
      <c r="R2256" s="1">
        <v>173.47</v>
      </c>
      <c r="S2256" s="3">
        <v>8.3647500000000008</v>
      </c>
      <c r="T2256" s="3">
        <v>1.65977777777778</v>
      </c>
      <c r="U2256" s="1" t="s">
        <v>2267</v>
      </c>
      <c r="V2256" s="1">
        <v>3025051202</v>
      </c>
      <c r="W2256" s="1">
        <v>2001115034</v>
      </c>
      <c r="X2256" s="1" t="s">
        <v>8262</v>
      </c>
      <c r="Y2256" s="1" t="s">
        <v>11137</v>
      </c>
      <c r="Z2256" s="2">
        <v>-6.7355261000000004</v>
      </c>
      <c r="AA2256" s="2">
        <v>-43.0236114</v>
      </c>
      <c r="AB2256" s="2" t="s">
        <v>30</v>
      </c>
      <c r="CJ2256" s="1" t="s">
        <v>19458</v>
      </c>
    </row>
    <row r="2257" spans="2:88" x14ac:dyDescent="0.25">
      <c r="B2257" s="1">
        <v>0</v>
      </c>
      <c r="C2257" s="1"/>
      <c r="D2257" s="1">
        <v>662702</v>
      </c>
      <c r="E2257" s="1">
        <v>1108839768</v>
      </c>
      <c r="F2257" s="1" t="s">
        <v>79</v>
      </c>
      <c r="G2257" s="11">
        <v>46018</v>
      </c>
      <c r="H2257" s="1">
        <v>0</v>
      </c>
      <c r="I2257" s="1" t="s">
        <v>16646</v>
      </c>
      <c r="J2257" s="1" t="s">
        <v>16652</v>
      </c>
      <c r="K2257" s="1">
        <v>0</v>
      </c>
      <c r="L2257" s="1" t="s">
        <v>17</v>
      </c>
      <c r="M2257" s="1" t="s">
        <v>25</v>
      </c>
      <c r="N2257" s="1" t="s">
        <v>18</v>
      </c>
      <c r="O2257" s="1" t="s">
        <v>154</v>
      </c>
      <c r="P2257" s="1">
        <v>60.71</v>
      </c>
      <c r="Q2257" s="1">
        <v>61.74</v>
      </c>
      <c r="R2257" s="1">
        <v>84.03</v>
      </c>
      <c r="S2257" s="3">
        <v>1.5177499999999999</v>
      </c>
      <c r="T2257" s="3">
        <v>0.68600000000000005</v>
      </c>
      <c r="U2257" s="1" t="s">
        <v>2268</v>
      </c>
      <c r="V2257" s="1">
        <v>3025048619</v>
      </c>
      <c r="W2257" s="1">
        <v>2001115067</v>
      </c>
      <c r="X2257" s="1" t="s">
        <v>8263</v>
      </c>
      <c r="Y2257" s="1" t="s">
        <v>11138</v>
      </c>
      <c r="Z2257" s="2">
        <v>-2.761216203334</v>
      </c>
      <c r="AA2257" s="2">
        <v>-45.588099636019997</v>
      </c>
      <c r="AB2257" s="2" t="s">
        <v>12847</v>
      </c>
      <c r="CJ2257" s="1" t="s">
        <v>19459</v>
      </c>
    </row>
    <row r="2258" spans="2:88" x14ac:dyDescent="0.25">
      <c r="B2258" s="1">
        <v>0</v>
      </c>
      <c r="C2258" s="1"/>
      <c r="D2258" s="1">
        <v>662704</v>
      </c>
      <c r="E2258" s="1">
        <v>1108840210</v>
      </c>
      <c r="F2258" s="1" t="s">
        <v>87</v>
      </c>
      <c r="G2258" s="11">
        <v>46018</v>
      </c>
      <c r="H2258" s="1">
        <v>0</v>
      </c>
      <c r="I2258" s="1" t="s">
        <v>16646</v>
      </c>
      <c r="J2258" s="1" t="s">
        <v>16652</v>
      </c>
      <c r="K2258" s="1">
        <v>0</v>
      </c>
      <c r="L2258" s="1" t="s">
        <v>17</v>
      </c>
      <c r="M2258" s="1" t="s">
        <v>22</v>
      </c>
      <c r="N2258" s="1" t="s">
        <v>18</v>
      </c>
      <c r="O2258" s="1" t="s">
        <v>154</v>
      </c>
      <c r="P2258" s="1">
        <v>407.28</v>
      </c>
      <c r="Q2258" s="1">
        <v>35.64</v>
      </c>
      <c r="R2258" s="1">
        <v>467.57</v>
      </c>
      <c r="S2258" s="3">
        <v>10.182</v>
      </c>
      <c r="T2258" s="3">
        <v>0.39600000000000002</v>
      </c>
      <c r="U2258" s="1" t="s">
        <v>2268</v>
      </c>
      <c r="V2258" s="1">
        <v>3025048678</v>
      </c>
      <c r="W2258" s="1">
        <v>2001115069</v>
      </c>
      <c r="X2258" s="1" t="s">
        <v>8264</v>
      </c>
      <c r="Y2258" s="1" t="s">
        <v>11137</v>
      </c>
      <c r="Z2258" s="2">
        <v>-2.8966522005290001</v>
      </c>
      <c r="AA2258" s="2">
        <v>-45.833875600672002</v>
      </c>
      <c r="AB2258" s="2" t="s">
        <v>12848</v>
      </c>
      <c r="CJ2258" s="1" t="s">
        <v>19460</v>
      </c>
    </row>
    <row r="2259" spans="2:88" x14ac:dyDescent="0.25">
      <c r="B2259" s="1">
        <v>0</v>
      </c>
      <c r="C2259" s="1"/>
      <c r="D2259" s="1">
        <v>662705</v>
      </c>
      <c r="E2259" s="1">
        <v>1108840318</v>
      </c>
      <c r="F2259" s="1">
        <v>0</v>
      </c>
      <c r="G2259" s="11">
        <v>46018</v>
      </c>
      <c r="H2259" s="1">
        <v>0</v>
      </c>
      <c r="I2259" s="1" t="s">
        <v>16646</v>
      </c>
      <c r="J2259" s="1" t="s">
        <v>16652</v>
      </c>
      <c r="K2259" s="1">
        <v>0</v>
      </c>
      <c r="L2259" s="1">
        <v>0</v>
      </c>
      <c r="M2259" s="1" t="s">
        <v>22</v>
      </c>
      <c r="N2259" s="1" t="s">
        <v>18</v>
      </c>
      <c r="O2259" s="1" t="s">
        <v>154</v>
      </c>
      <c r="P2259" s="1">
        <v>0</v>
      </c>
      <c r="Q2259" s="1">
        <v>0</v>
      </c>
      <c r="R2259" s="1">
        <v>0</v>
      </c>
      <c r="S2259" s="3">
        <v>0</v>
      </c>
      <c r="T2259" s="3">
        <v>0</v>
      </c>
      <c r="U2259" s="1" t="s">
        <v>2268</v>
      </c>
      <c r="V2259" s="1">
        <v>0</v>
      </c>
      <c r="W2259" s="1">
        <v>0</v>
      </c>
      <c r="X2259" s="1">
        <v>0</v>
      </c>
      <c r="Y2259" s="1">
        <v>0</v>
      </c>
      <c r="Z2259" s="2">
        <v>0</v>
      </c>
      <c r="AA2259" s="2">
        <v>0</v>
      </c>
      <c r="AB2259" s="2">
        <v>0</v>
      </c>
      <c r="CJ2259" s="1" t="s">
        <v>19461</v>
      </c>
    </row>
    <row r="2260" spans="2:88" x14ac:dyDescent="0.25">
      <c r="B2260" s="1">
        <v>0</v>
      </c>
      <c r="C2260" s="1"/>
      <c r="D2260" s="1">
        <v>662706</v>
      </c>
      <c r="E2260" s="1">
        <v>1108840385</v>
      </c>
      <c r="F2260" s="1">
        <v>0</v>
      </c>
      <c r="G2260" s="11">
        <v>46018</v>
      </c>
      <c r="H2260" s="1">
        <v>0</v>
      </c>
      <c r="I2260" s="1" t="s">
        <v>16646</v>
      </c>
      <c r="J2260" s="1" t="s">
        <v>16652</v>
      </c>
      <c r="K2260" s="1">
        <v>0</v>
      </c>
      <c r="L2260" s="1">
        <v>0</v>
      </c>
      <c r="M2260" s="1" t="s">
        <v>22</v>
      </c>
      <c r="N2260" s="1" t="s">
        <v>18</v>
      </c>
      <c r="O2260" s="1" t="s">
        <v>154</v>
      </c>
      <c r="P2260" s="1">
        <v>0</v>
      </c>
      <c r="Q2260" s="1">
        <v>0</v>
      </c>
      <c r="R2260" s="1">
        <v>0</v>
      </c>
      <c r="S2260" s="3">
        <v>0</v>
      </c>
      <c r="T2260" s="3">
        <v>0</v>
      </c>
      <c r="U2260" s="1" t="s">
        <v>2268</v>
      </c>
      <c r="V2260" s="1">
        <v>0</v>
      </c>
      <c r="W2260" s="1">
        <v>0</v>
      </c>
      <c r="X2260" s="1">
        <v>0</v>
      </c>
      <c r="Y2260" s="1">
        <v>0</v>
      </c>
      <c r="Z2260" s="2">
        <v>0</v>
      </c>
      <c r="AA2260" s="2">
        <v>0</v>
      </c>
      <c r="AB2260" s="2">
        <v>0</v>
      </c>
      <c r="CJ2260" s="1" t="s">
        <v>19462</v>
      </c>
    </row>
    <row r="2261" spans="2:88" x14ac:dyDescent="0.25">
      <c r="B2261" s="1">
        <v>0</v>
      </c>
      <c r="C2261" s="1"/>
      <c r="D2261" s="1">
        <v>662709</v>
      </c>
      <c r="E2261" s="1">
        <v>1108843242</v>
      </c>
      <c r="F2261" s="1">
        <v>0</v>
      </c>
      <c r="G2261" s="11">
        <v>46018</v>
      </c>
      <c r="H2261" s="1">
        <v>0</v>
      </c>
      <c r="I2261" s="1" t="s">
        <v>16646</v>
      </c>
      <c r="J2261" s="1" t="s">
        <v>16652</v>
      </c>
      <c r="K2261" s="1">
        <v>0</v>
      </c>
      <c r="L2261" s="1">
        <v>0</v>
      </c>
      <c r="M2261" s="1" t="s">
        <v>30</v>
      </c>
      <c r="N2261" s="1" t="s">
        <v>18</v>
      </c>
      <c r="O2261" s="1" t="s">
        <v>76</v>
      </c>
      <c r="P2261" s="1">
        <v>0</v>
      </c>
      <c r="Q2261" s="1">
        <v>0</v>
      </c>
      <c r="R2261" s="1">
        <v>0</v>
      </c>
      <c r="S2261" s="3">
        <v>0</v>
      </c>
      <c r="T2261" s="3">
        <v>0</v>
      </c>
      <c r="U2261" s="1" t="s">
        <v>16153</v>
      </c>
      <c r="V2261" s="1">
        <v>0</v>
      </c>
      <c r="W2261" s="1">
        <v>0</v>
      </c>
      <c r="X2261" s="1">
        <v>0</v>
      </c>
      <c r="Y2261" s="1">
        <v>0</v>
      </c>
      <c r="Z2261" s="2">
        <v>0</v>
      </c>
      <c r="AA2261" s="2">
        <v>0</v>
      </c>
      <c r="AB2261" s="2">
        <v>0</v>
      </c>
      <c r="CJ2261" s="1" t="s">
        <v>19463</v>
      </c>
    </row>
    <row r="2262" spans="2:88" x14ac:dyDescent="0.25">
      <c r="B2262" s="1" t="s">
        <v>16798</v>
      </c>
      <c r="C2262" s="11">
        <v>46265</v>
      </c>
      <c r="D2262" s="1">
        <v>662720</v>
      </c>
      <c r="E2262" s="1">
        <v>1108873042</v>
      </c>
      <c r="F2262" s="1" t="s">
        <v>79</v>
      </c>
      <c r="G2262" s="11">
        <v>46020</v>
      </c>
      <c r="H2262" s="1">
        <v>0</v>
      </c>
      <c r="I2262" s="1" t="s">
        <v>16646</v>
      </c>
      <c r="J2262" s="1" t="s">
        <v>16652</v>
      </c>
      <c r="K2262" s="1" t="s">
        <v>16661</v>
      </c>
      <c r="L2262" s="1" t="s">
        <v>12</v>
      </c>
      <c r="M2262" s="1" t="s">
        <v>13</v>
      </c>
      <c r="N2262" s="1" t="s">
        <v>18</v>
      </c>
      <c r="O2262" s="1" t="s">
        <v>892</v>
      </c>
      <c r="P2262" s="1">
        <v>121.21</v>
      </c>
      <c r="Q2262" s="1">
        <v>54.08</v>
      </c>
      <c r="R2262" s="1">
        <v>137.71</v>
      </c>
      <c r="S2262" s="3">
        <v>3.0302500000000001</v>
      </c>
      <c r="T2262" s="3">
        <v>0.60088888888888903</v>
      </c>
      <c r="U2262" s="1" t="s">
        <v>2269</v>
      </c>
      <c r="V2262" s="1">
        <v>3025054414</v>
      </c>
      <c r="W2262" s="1">
        <v>2001115263</v>
      </c>
      <c r="X2262" s="1" t="s">
        <v>8265</v>
      </c>
      <c r="Y2262" s="1" t="s">
        <v>11138</v>
      </c>
      <c r="Z2262" s="2">
        <v>-2.6756199999999999</v>
      </c>
      <c r="AA2262" s="2">
        <v>-45.193138300000001</v>
      </c>
      <c r="AB2262" s="2" t="s">
        <v>12849</v>
      </c>
      <c r="CJ2262" s="1" t="s">
        <v>19464</v>
      </c>
    </row>
    <row r="2263" spans="2:88" x14ac:dyDescent="0.25">
      <c r="B2263" s="1">
        <v>0</v>
      </c>
      <c r="C2263" s="1"/>
      <c r="D2263" s="1">
        <v>662740</v>
      </c>
      <c r="E2263" s="1">
        <v>1108902337</v>
      </c>
      <c r="F2263" s="1" t="s">
        <v>87</v>
      </c>
      <c r="G2263" s="11">
        <v>46021</v>
      </c>
      <c r="H2263" s="1">
        <v>0</v>
      </c>
      <c r="I2263" s="1" t="s">
        <v>16644</v>
      </c>
      <c r="J2263" s="1" t="s">
        <v>16652</v>
      </c>
      <c r="K2263" s="1">
        <v>0</v>
      </c>
      <c r="L2263" s="1" t="s">
        <v>12</v>
      </c>
      <c r="M2263" s="1" t="s">
        <v>25</v>
      </c>
      <c r="N2263" s="1" t="s">
        <v>6768</v>
      </c>
      <c r="O2263" s="1" t="s">
        <v>1324</v>
      </c>
      <c r="P2263" s="1">
        <v>1196.8399999999999</v>
      </c>
      <c r="Q2263" s="1">
        <v>19.38</v>
      </c>
      <c r="R2263" s="1">
        <v>99.36</v>
      </c>
      <c r="S2263" s="3">
        <v>29.920999999999999</v>
      </c>
      <c r="T2263" s="3">
        <v>0.21533333333333299</v>
      </c>
      <c r="U2263" s="1" t="s">
        <v>2270</v>
      </c>
      <c r="V2263" s="1">
        <v>3025059955</v>
      </c>
      <c r="W2263" s="1">
        <v>2001115515</v>
      </c>
      <c r="X2263" s="1" t="s">
        <v>8266</v>
      </c>
      <c r="Y2263" s="1" t="s">
        <v>11137</v>
      </c>
      <c r="Z2263" s="2">
        <v>-4.5016582999999999</v>
      </c>
      <c r="AA2263" s="2">
        <v>-44.47439</v>
      </c>
      <c r="AB2263" s="2" t="s">
        <v>12850</v>
      </c>
      <c r="CJ2263" s="1" t="s">
        <v>19465</v>
      </c>
    </row>
    <row r="2264" spans="2:88" x14ac:dyDescent="0.25">
      <c r="B2264" s="1">
        <v>0</v>
      </c>
      <c r="C2264" s="1"/>
      <c r="D2264" s="1">
        <v>662741</v>
      </c>
      <c r="E2264" s="1">
        <v>1108902437</v>
      </c>
      <c r="F2264" s="1" t="s">
        <v>87</v>
      </c>
      <c r="G2264" s="11">
        <v>46021</v>
      </c>
      <c r="H2264" s="1">
        <v>0</v>
      </c>
      <c r="I2264" s="1" t="s">
        <v>16646</v>
      </c>
      <c r="J2264" s="1" t="s">
        <v>16652</v>
      </c>
      <c r="K2264" s="1">
        <v>0</v>
      </c>
      <c r="L2264" s="1" t="s">
        <v>12</v>
      </c>
      <c r="M2264" s="1" t="s">
        <v>13</v>
      </c>
      <c r="N2264" s="1" t="s">
        <v>18</v>
      </c>
      <c r="O2264" s="1" t="s">
        <v>119</v>
      </c>
      <c r="P2264" s="1">
        <v>68.88</v>
      </c>
      <c r="Q2264" s="1">
        <v>28.83</v>
      </c>
      <c r="R2264" s="1">
        <v>205.62</v>
      </c>
      <c r="S2264" s="3">
        <v>1.722</v>
      </c>
      <c r="T2264" s="3">
        <v>0.32033333333333303</v>
      </c>
      <c r="U2264" s="1" t="s">
        <v>2271</v>
      </c>
      <c r="V2264" s="1">
        <v>3025061780</v>
      </c>
      <c r="W2264" s="1">
        <v>2001115541</v>
      </c>
      <c r="X2264" s="1" t="s">
        <v>7287</v>
      </c>
      <c r="Y2264" s="1" t="s">
        <v>11137</v>
      </c>
      <c r="Z2264" s="2">
        <v>-2.5346682999999999</v>
      </c>
      <c r="AA2264" s="2">
        <v>-45.794581700000002</v>
      </c>
      <c r="AB2264" s="2" t="s">
        <v>12851</v>
      </c>
      <c r="CJ2264" s="1" t="s">
        <v>19466</v>
      </c>
    </row>
    <row r="2265" spans="2:88" x14ac:dyDescent="0.25">
      <c r="B2265" s="1">
        <v>0</v>
      </c>
      <c r="C2265" s="1"/>
      <c r="D2265" s="1">
        <v>662739</v>
      </c>
      <c r="E2265" s="1">
        <v>1108902451</v>
      </c>
      <c r="F2265" s="1" t="s">
        <v>79</v>
      </c>
      <c r="G2265" s="11">
        <v>46021</v>
      </c>
      <c r="H2265" s="1">
        <v>0</v>
      </c>
      <c r="I2265" s="1" t="s">
        <v>16644</v>
      </c>
      <c r="J2265" s="1" t="s">
        <v>16652</v>
      </c>
      <c r="K2265" s="1">
        <v>0</v>
      </c>
      <c r="L2265" s="1" t="s">
        <v>12</v>
      </c>
      <c r="M2265" s="1" t="s">
        <v>25</v>
      </c>
      <c r="N2265" s="1" t="s">
        <v>6768</v>
      </c>
      <c r="O2265" s="1" t="s">
        <v>123</v>
      </c>
      <c r="P2265" s="1">
        <v>684.32</v>
      </c>
      <c r="Q2265" s="1">
        <v>43.93</v>
      </c>
      <c r="R2265" s="1">
        <v>431.93</v>
      </c>
      <c r="S2265" s="3">
        <v>17.108000000000001</v>
      </c>
      <c r="T2265" s="3">
        <v>0.488111111111111</v>
      </c>
      <c r="U2265" s="1" t="s">
        <v>2272</v>
      </c>
      <c r="V2265" s="1">
        <v>3025063260</v>
      </c>
      <c r="W2265" s="1">
        <v>2001115509</v>
      </c>
      <c r="X2265" s="1" t="s">
        <v>8267</v>
      </c>
      <c r="Y2265" s="1" t="s">
        <v>11138</v>
      </c>
      <c r="Z2265" s="2">
        <v>-5.3710516999999998</v>
      </c>
      <c r="AA2265" s="2">
        <v>-44.583598299999998</v>
      </c>
      <c r="AB2265" s="2" t="s">
        <v>12852</v>
      </c>
      <c r="CJ2265" s="1" t="s">
        <v>19467</v>
      </c>
    </row>
    <row r="2266" spans="2:88" x14ac:dyDescent="0.25">
      <c r="B2266" s="1">
        <v>0</v>
      </c>
      <c r="C2266" s="1"/>
      <c r="D2266" s="1">
        <v>662743</v>
      </c>
      <c r="E2266" s="1">
        <v>1108902529</v>
      </c>
      <c r="F2266" s="1" t="s">
        <v>79</v>
      </c>
      <c r="G2266" s="11">
        <v>46021</v>
      </c>
      <c r="H2266" s="1">
        <v>0</v>
      </c>
      <c r="I2266" s="1" t="s">
        <v>16646</v>
      </c>
      <c r="J2266" s="1" t="s">
        <v>16652</v>
      </c>
      <c r="K2266" s="1">
        <v>0</v>
      </c>
      <c r="L2266" s="1" t="s">
        <v>12</v>
      </c>
      <c r="M2266" s="1" t="s">
        <v>13</v>
      </c>
      <c r="N2266" s="1" t="s">
        <v>6771</v>
      </c>
      <c r="O2266" s="1" t="s">
        <v>655</v>
      </c>
      <c r="P2266" s="1">
        <v>256.51</v>
      </c>
      <c r="Q2266" s="1">
        <v>116.38</v>
      </c>
      <c r="R2266" s="1">
        <v>109.49</v>
      </c>
      <c r="S2266" s="3">
        <v>6.41275</v>
      </c>
      <c r="T2266" s="3">
        <v>1.29311111111111</v>
      </c>
      <c r="U2266" s="1" t="s">
        <v>2273</v>
      </c>
      <c r="V2266" s="1">
        <v>3025063294</v>
      </c>
      <c r="W2266" s="1">
        <v>2001115551</v>
      </c>
      <c r="X2266" s="1" t="s">
        <v>8268</v>
      </c>
      <c r="Y2266" s="1" t="s">
        <v>11138</v>
      </c>
      <c r="Z2266" s="2">
        <v>-6.6408766999999997</v>
      </c>
      <c r="AA2266" s="2">
        <v>-47.463038300000001</v>
      </c>
      <c r="AB2266" s="2" t="s">
        <v>30</v>
      </c>
      <c r="CJ2266" s="1" t="s">
        <v>19468</v>
      </c>
    </row>
    <row r="2267" spans="2:88" x14ac:dyDescent="0.25">
      <c r="B2267" s="1">
        <v>0</v>
      </c>
      <c r="C2267" s="1"/>
      <c r="D2267" s="1">
        <v>662747</v>
      </c>
      <c r="E2267" s="1">
        <v>1108905149</v>
      </c>
      <c r="F2267" s="1" t="s">
        <v>87</v>
      </c>
      <c r="G2267" s="11">
        <v>46021</v>
      </c>
      <c r="H2267" s="1">
        <v>0</v>
      </c>
      <c r="I2267" s="1" t="s">
        <v>16646</v>
      </c>
      <c r="J2267" s="1" t="s">
        <v>16652</v>
      </c>
      <c r="K2267" s="1">
        <v>0</v>
      </c>
      <c r="L2267" s="1" t="s">
        <v>12</v>
      </c>
      <c r="M2267" s="1" t="s">
        <v>13</v>
      </c>
      <c r="N2267" s="1" t="s">
        <v>6768</v>
      </c>
      <c r="O2267" s="1" t="s">
        <v>123</v>
      </c>
      <c r="P2267" s="1">
        <v>32.200000000000003</v>
      </c>
      <c r="Q2267" s="1">
        <v>56.06</v>
      </c>
      <c r="R2267" s="1">
        <v>241.29</v>
      </c>
      <c r="S2267" s="3">
        <v>0.80500000000000005</v>
      </c>
      <c r="T2267" s="3">
        <v>0.62288888888888905</v>
      </c>
      <c r="U2267" s="1" t="s">
        <v>2274</v>
      </c>
      <c r="V2267" s="1">
        <v>3025067141</v>
      </c>
      <c r="W2267" s="1">
        <v>2001115651</v>
      </c>
      <c r="X2267" s="1" t="s">
        <v>8269</v>
      </c>
      <c r="Y2267" s="1" t="s">
        <v>11137</v>
      </c>
      <c r="Z2267" s="2">
        <v>-5.2742100000000001</v>
      </c>
      <c r="AA2267" s="2">
        <v>-44.634010000000004</v>
      </c>
      <c r="AB2267" s="2" t="s">
        <v>30</v>
      </c>
      <c r="CJ2267" s="1" t="s">
        <v>19469</v>
      </c>
    </row>
    <row r="2268" spans="2:88" x14ac:dyDescent="0.25">
      <c r="B2268" s="1">
        <v>0</v>
      </c>
      <c r="C2268" s="1"/>
      <c r="D2268" s="1">
        <v>660962</v>
      </c>
      <c r="E2268" s="1">
        <v>1106561135</v>
      </c>
      <c r="F2268" s="1" t="s">
        <v>79</v>
      </c>
      <c r="G2268" s="11">
        <v>45950</v>
      </c>
      <c r="H2268" s="1">
        <v>0</v>
      </c>
      <c r="I2268" s="1" t="s">
        <v>16646</v>
      </c>
      <c r="J2268" s="1" t="s">
        <v>16652</v>
      </c>
      <c r="K2268" s="1">
        <v>0</v>
      </c>
      <c r="L2268" s="1" t="s">
        <v>12</v>
      </c>
      <c r="M2268" s="1" t="s">
        <v>13</v>
      </c>
      <c r="N2268" s="1" t="s">
        <v>6769</v>
      </c>
      <c r="O2268" s="1" t="s">
        <v>547</v>
      </c>
      <c r="P2268" s="1">
        <v>65.45</v>
      </c>
      <c r="Q2268" s="1">
        <v>28.83</v>
      </c>
      <c r="R2268" s="1">
        <v>59.89</v>
      </c>
      <c r="S2268" s="3">
        <v>1.63625</v>
      </c>
      <c r="T2268" s="3">
        <v>0.32033333333333303</v>
      </c>
      <c r="U2268" s="1" t="s">
        <v>1739</v>
      </c>
      <c r="V2268" s="1">
        <v>3024514055</v>
      </c>
      <c r="W2268" s="1">
        <v>2001094186</v>
      </c>
      <c r="X2268" s="1" t="s">
        <v>6834</v>
      </c>
      <c r="Y2268" s="1" t="s">
        <v>11138</v>
      </c>
      <c r="Z2268" s="2">
        <v>-5.8986722</v>
      </c>
      <c r="AA2268" s="2">
        <v>-44.0013583</v>
      </c>
      <c r="AB2268" s="2" t="s">
        <v>12427</v>
      </c>
      <c r="CJ2268" s="1" t="s">
        <v>19470</v>
      </c>
    </row>
    <row r="2269" spans="2:88" x14ac:dyDescent="0.25">
      <c r="B2269" s="1">
        <v>0</v>
      </c>
      <c r="C2269" s="1"/>
      <c r="D2269" s="1">
        <v>662754</v>
      </c>
      <c r="E2269" s="1">
        <v>1108907700</v>
      </c>
      <c r="F2269" s="1" t="s">
        <v>79</v>
      </c>
      <c r="G2269" s="11">
        <v>46021</v>
      </c>
      <c r="H2269" s="1">
        <v>0</v>
      </c>
      <c r="I2269" s="1" t="s">
        <v>16646</v>
      </c>
      <c r="J2269" s="1" t="s">
        <v>16652</v>
      </c>
      <c r="K2269" s="1">
        <v>0</v>
      </c>
      <c r="L2269" s="1" t="s">
        <v>12</v>
      </c>
      <c r="M2269" s="1" t="s">
        <v>22</v>
      </c>
      <c r="N2269" s="1" t="s">
        <v>6769</v>
      </c>
      <c r="O2269" s="1" t="s">
        <v>476</v>
      </c>
      <c r="P2269" s="1">
        <v>880.46</v>
      </c>
      <c r="Q2269" s="1">
        <v>1076.99</v>
      </c>
      <c r="R2269" s="1">
        <v>1062.97</v>
      </c>
      <c r="S2269" s="3">
        <v>22.011500000000002</v>
      </c>
      <c r="T2269" s="3">
        <v>11.966555555555599</v>
      </c>
      <c r="U2269" s="1" t="s">
        <v>2276</v>
      </c>
      <c r="V2269" s="1">
        <v>3025069128</v>
      </c>
      <c r="W2269" s="1">
        <v>2001115740</v>
      </c>
      <c r="X2269" s="1" t="s">
        <v>8271</v>
      </c>
      <c r="Y2269" s="1" t="s">
        <v>11138</v>
      </c>
      <c r="Z2269" s="2">
        <v>-3.1173099999999998</v>
      </c>
      <c r="AA2269" s="2">
        <v>-43.409950000000002</v>
      </c>
      <c r="AB2269" s="2" t="s">
        <v>12854</v>
      </c>
      <c r="CJ2269" s="1" t="s">
        <v>19471</v>
      </c>
    </row>
    <row r="2270" spans="2:88" x14ac:dyDescent="0.25">
      <c r="B2270" s="1">
        <v>0</v>
      </c>
      <c r="C2270" s="1"/>
      <c r="D2270" s="1">
        <v>560366</v>
      </c>
      <c r="E2270" s="1">
        <v>1108927731</v>
      </c>
      <c r="F2270" s="1" t="s">
        <v>87</v>
      </c>
      <c r="G2270" s="11">
        <v>46022</v>
      </c>
      <c r="H2270" s="1">
        <v>0</v>
      </c>
      <c r="I2270" s="1" t="s">
        <v>16646</v>
      </c>
      <c r="J2270" s="1" t="s">
        <v>16653</v>
      </c>
      <c r="K2270" s="1" t="s">
        <v>16661</v>
      </c>
      <c r="L2270" s="1" t="s">
        <v>12</v>
      </c>
      <c r="M2270" s="1" t="s">
        <v>25</v>
      </c>
      <c r="N2270" s="1" t="s">
        <v>6771</v>
      </c>
      <c r="O2270" s="1" t="s">
        <v>1078</v>
      </c>
      <c r="P2270" s="1">
        <v>2987.83</v>
      </c>
      <c r="Q2270" s="1">
        <v>179.12</v>
      </c>
      <c r="R2270" s="1">
        <v>128.71</v>
      </c>
      <c r="S2270" s="3">
        <v>74.695750000000004</v>
      </c>
      <c r="T2270" s="3">
        <v>1.9902222222222199</v>
      </c>
      <c r="U2270" s="1" t="s">
        <v>2277</v>
      </c>
      <c r="V2270" s="1">
        <v>3025070487</v>
      </c>
      <c r="W2270" s="1">
        <v>2001115757</v>
      </c>
      <c r="X2270" s="1" t="s">
        <v>7562</v>
      </c>
      <c r="Y2270" s="1" t="s">
        <v>11137</v>
      </c>
      <c r="Z2270" s="2">
        <v>-7.1028631000000004</v>
      </c>
      <c r="AA2270" s="2">
        <v>-45.215256699999998</v>
      </c>
      <c r="AB2270" s="2" t="s">
        <v>30</v>
      </c>
      <c r="CJ2270" s="1" t="s">
        <v>19472</v>
      </c>
    </row>
    <row r="2271" spans="2:88" x14ac:dyDescent="0.25">
      <c r="B2271" s="1">
        <v>0</v>
      </c>
      <c r="C2271" s="1"/>
      <c r="D2271" s="1">
        <v>561021</v>
      </c>
      <c r="E2271" s="1">
        <v>1108970254</v>
      </c>
      <c r="F2271" s="1" t="s">
        <v>87</v>
      </c>
      <c r="G2271" s="11">
        <v>46024</v>
      </c>
      <c r="H2271" s="1">
        <v>0</v>
      </c>
      <c r="I2271" s="1" t="s">
        <v>16646</v>
      </c>
      <c r="J2271" s="1" t="s">
        <v>16652</v>
      </c>
      <c r="K2271" s="1">
        <v>0</v>
      </c>
      <c r="L2271" s="1" t="s">
        <v>12</v>
      </c>
      <c r="M2271" s="1" t="s">
        <v>13</v>
      </c>
      <c r="N2271" s="1" t="s">
        <v>6771</v>
      </c>
      <c r="O2271" s="1" t="s">
        <v>414</v>
      </c>
      <c r="P2271" s="1">
        <v>28.81</v>
      </c>
      <c r="Q2271" s="1">
        <v>134.21</v>
      </c>
      <c r="R2271" s="1">
        <v>136.96</v>
      </c>
      <c r="S2271" s="3">
        <v>0.72024999999999995</v>
      </c>
      <c r="T2271" s="3">
        <v>1.49122222222222</v>
      </c>
      <c r="U2271" s="1" t="s">
        <v>2278</v>
      </c>
      <c r="V2271" s="1">
        <v>3025073826</v>
      </c>
      <c r="W2271" s="1">
        <v>2001115947</v>
      </c>
      <c r="X2271" s="1" t="s">
        <v>8272</v>
      </c>
      <c r="Y2271" s="1" t="s">
        <v>11137</v>
      </c>
      <c r="Z2271" s="2">
        <v>-7.0171599999999996</v>
      </c>
      <c r="AA2271" s="2">
        <v>-45.473416700000001</v>
      </c>
      <c r="AB2271" s="2" t="s">
        <v>30</v>
      </c>
      <c r="CJ2271" s="1" t="s">
        <v>19473</v>
      </c>
    </row>
    <row r="2272" spans="2:88" x14ac:dyDescent="0.25">
      <c r="B2272" s="1">
        <v>0</v>
      </c>
      <c r="C2272" s="1"/>
      <c r="D2272" s="1">
        <v>560679</v>
      </c>
      <c r="E2272" s="1">
        <v>1108973399</v>
      </c>
      <c r="F2272" s="1" t="s">
        <v>87</v>
      </c>
      <c r="G2272" s="11">
        <v>46024</v>
      </c>
      <c r="H2272" s="1">
        <v>0</v>
      </c>
      <c r="I2272" s="1" t="s">
        <v>16646</v>
      </c>
      <c r="J2272" s="1" t="s">
        <v>16652</v>
      </c>
      <c r="K2272" s="1">
        <v>0</v>
      </c>
      <c r="L2272" s="1" t="s">
        <v>12</v>
      </c>
      <c r="M2272" s="1" t="s">
        <v>25</v>
      </c>
      <c r="N2272" s="1" t="s">
        <v>6771</v>
      </c>
      <c r="O2272" s="1" t="s">
        <v>395</v>
      </c>
      <c r="P2272" s="1">
        <v>1980.76</v>
      </c>
      <c r="Q2272" s="1">
        <v>104.5</v>
      </c>
      <c r="R2272" s="1">
        <v>292.41000000000003</v>
      </c>
      <c r="S2272" s="3">
        <v>49.518999999999998</v>
      </c>
      <c r="T2272" s="3">
        <v>1.1611111111111101</v>
      </c>
      <c r="U2272" s="1" t="s">
        <v>2279</v>
      </c>
      <c r="V2272" s="1">
        <v>3025076914</v>
      </c>
      <c r="W2272" s="1">
        <v>2001116072</v>
      </c>
      <c r="X2272" s="1" t="s">
        <v>8273</v>
      </c>
      <c r="Y2272" s="1" t="s">
        <v>11137</v>
      </c>
      <c r="Z2272" s="2">
        <v>-7.0043727999999996</v>
      </c>
      <c r="AA2272" s="2">
        <v>-44.932575800000002</v>
      </c>
      <c r="AB2272" s="2" t="s">
        <v>30</v>
      </c>
      <c r="CJ2272" s="1" t="s">
        <v>19474</v>
      </c>
    </row>
    <row r="2273" spans="1:88" x14ac:dyDescent="0.25">
      <c r="B2273" s="1">
        <v>0</v>
      </c>
      <c r="C2273" s="1"/>
      <c r="D2273" s="1">
        <v>560385</v>
      </c>
      <c r="E2273" s="1">
        <v>1109036179</v>
      </c>
      <c r="F2273" s="1" t="s">
        <v>87</v>
      </c>
      <c r="G2273" s="11">
        <v>46027</v>
      </c>
      <c r="H2273" s="1">
        <v>0</v>
      </c>
      <c r="I2273" s="1" t="s">
        <v>16646</v>
      </c>
      <c r="J2273" s="1" t="s">
        <v>16653</v>
      </c>
      <c r="K2273" s="1" t="s">
        <v>16661</v>
      </c>
      <c r="L2273" s="1" t="s">
        <v>12</v>
      </c>
      <c r="M2273" s="1" t="s">
        <v>13</v>
      </c>
      <c r="N2273" s="1" t="s">
        <v>18</v>
      </c>
      <c r="O2273" s="1" t="s">
        <v>188</v>
      </c>
      <c r="P2273" s="1">
        <v>41.6</v>
      </c>
      <c r="Q2273" s="1">
        <v>104.61</v>
      </c>
      <c r="R2273" s="1">
        <v>188.02</v>
      </c>
      <c r="S2273" s="3">
        <v>1.04</v>
      </c>
      <c r="T2273" s="3">
        <v>1.1623333333333301</v>
      </c>
      <c r="U2273" s="1" t="s">
        <v>2280</v>
      </c>
      <c r="V2273" s="1">
        <v>3025084020</v>
      </c>
      <c r="W2273" s="1">
        <v>2001116211</v>
      </c>
      <c r="X2273" s="1" t="s">
        <v>8274</v>
      </c>
      <c r="Y2273" s="1" t="s">
        <v>11137</v>
      </c>
      <c r="Z2273" s="2">
        <v>-2.2395282999999999</v>
      </c>
      <c r="AA2273" s="2">
        <v>-45.849571699999998</v>
      </c>
      <c r="AB2273" s="2" t="s">
        <v>12855</v>
      </c>
      <c r="CJ2273" s="1" t="s">
        <v>19475</v>
      </c>
    </row>
    <row r="2274" spans="1:88" x14ac:dyDescent="0.25">
      <c r="A2274" s="1" t="s">
        <v>16810</v>
      </c>
      <c r="B2274" s="1" t="s">
        <v>16806</v>
      </c>
      <c r="C2274" s="11">
        <v>46265</v>
      </c>
      <c r="D2274" s="1">
        <v>1895203</v>
      </c>
      <c r="E2274" s="1">
        <v>1110437183</v>
      </c>
      <c r="F2274" s="1" t="s">
        <v>79</v>
      </c>
      <c r="G2274" s="11">
        <v>46070</v>
      </c>
      <c r="H2274" s="1">
        <v>0</v>
      </c>
      <c r="I2274" s="1" t="s">
        <v>16646</v>
      </c>
      <c r="J2274" s="1" t="s">
        <v>16652</v>
      </c>
      <c r="K2274" s="1" t="s">
        <v>16661</v>
      </c>
      <c r="L2274" s="1" t="s">
        <v>12</v>
      </c>
      <c r="M2274" s="1" t="s">
        <v>13</v>
      </c>
      <c r="N2274" s="1" t="s">
        <v>6769</v>
      </c>
      <c r="O2274" s="1" t="s">
        <v>1000</v>
      </c>
      <c r="P2274" s="1">
        <v>215.52</v>
      </c>
      <c r="Q2274" s="1">
        <v>168.21</v>
      </c>
      <c r="R2274" s="1">
        <v>134.38</v>
      </c>
      <c r="S2274" s="3">
        <v>5.3879999999999999</v>
      </c>
      <c r="T2274" s="3">
        <v>1.869</v>
      </c>
      <c r="U2274" s="1" t="s">
        <v>2862</v>
      </c>
      <c r="V2274" s="1">
        <v>3025439391</v>
      </c>
      <c r="W2274" s="1">
        <v>2001130243</v>
      </c>
      <c r="X2274" s="1" t="s">
        <v>8706</v>
      </c>
      <c r="Y2274" s="1" t="s">
        <v>11138</v>
      </c>
      <c r="Z2274" s="2">
        <v>-6.7089033000000002</v>
      </c>
      <c r="AA2274" s="2">
        <v>-44.10266</v>
      </c>
      <c r="AB2274" s="2" t="s">
        <v>13297</v>
      </c>
      <c r="CJ2274" s="1" t="s">
        <v>19476</v>
      </c>
    </row>
    <row r="2275" spans="1:88" x14ac:dyDescent="0.25">
      <c r="A2275" s="1" t="s">
        <v>16810</v>
      </c>
      <c r="B2275" s="1" t="s">
        <v>16806</v>
      </c>
      <c r="C2275" s="11">
        <v>46265</v>
      </c>
      <c r="D2275" s="1">
        <v>1895197</v>
      </c>
      <c r="E2275" s="1">
        <v>1110444368</v>
      </c>
      <c r="F2275" s="1" t="s">
        <v>79</v>
      </c>
      <c r="G2275" s="11">
        <v>46071</v>
      </c>
      <c r="H2275" s="1">
        <v>0</v>
      </c>
      <c r="I2275" s="1" t="s">
        <v>16646</v>
      </c>
      <c r="J2275" s="1" t="s">
        <v>16653</v>
      </c>
      <c r="K2275" s="1" t="s">
        <v>16661</v>
      </c>
      <c r="L2275" s="1" t="s">
        <v>12</v>
      </c>
      <c r="M2275" s="1" t="s">
        <v>25</v>
      </c>
      <c r="N2275" s="1" t="s">
        <v>6769</v>
      </c>
      <c r="O2275" s="1" t="s">
        <v>1000</v>
      </c>
      <c r="P2275" s="1">
        <v>902.13</v>
      </c>
      <c r="Q2275" s="1">
        <v>125.12</v>
      </c>
      <c r="R2275" s="1">
        <v>1089.26</v>
      </c>
      <c r="S2275" s="3">
        <v>22.553249999999998</v>
      </c>
      <c r="T2275" s="3">
        <v>1.39022222222222</v>
      </c>
      <c r="U2275" s="1" t="s">
        <v>2865</v>
      </c>
      <c r="V2275" s="1">
        <v>3025441060</v>
      </c>
      <c r="W2275" s="1">
        <v>2001130197</v>
      </c>
      <c r="X2275" s="1" t="s">
        <v>8709</v>
      </c>
      <c r="Y2275" s="1" t="s">
        <v>11138</v>
      </c>
      <c r="Z2275" s="2">
        <v>-6.5573917000000002</v>
      </c>
      <c r="AA2275" s="2">
        <v>-43.8348917</v>
      </c>
      <c r="AB2275" s="2" t="s">
        <v>13300</v>
      </c>
      <c r="CJ2275" s="1" t="s">
        <v>19477</v>
      </c>
    </row>
    <row r="2276" spans="1:88" x14ac:dyDescent="0.25">
      <c r="B2276" s="1">
        <v>0</v>
      </c>
      <c r="C2276" s="1"/>
      <c r="D2276" s="1">
        <v>560386</v>
      </c>
      <c r="E2276" s="1">
        <v>1109040221</v>
      </c>
      <c r="F2276" s="1" t="s">
        <v>79</v>
      </c>
      <c r="G2276" s="11">
        <v>46027</v>
      </c>
      <c r="H2276" s="1">
        <v>0</v>
      </c>
      <c r="I2276" s="1" t="s">
        <v>16646</v>
      </c>
      <c r="J2276" s="1" t="s">
        <v>16653</v>
      </c>
      <c r="K2276" s="1" t="s">
        <v>16661</v>
      </c>
      <c r="L2276" s="1" t="s">
        <v>12</v>
      </c>
      <c r="M2276" s="1" t="s">
        <v>13</v>
      </c>
      <c r="N2276" s="1" t="s">
        <v>18</v>
      </c>
      <c r="O2276" s="1" t="s">
        <v>188</v>
      </c>
      <c r="P2276" s="1">
        <v>63.47</v>
      </c>
      <c r="Q2276" s="1">
        <v>86.55</v>
      </c>
      <c r="R2276" s="1">
        <v>89.64</v>
      </c>
      <c r="S2276" s="3">
        <v>1.5867500000000001</v>
      </c>
      <c r="T2276" s="3">
        <v>0.961666666666667</v>
      </c>
      <c r="U2276" s="1" t="s">
        <v>2283</v>
      </c>
      <c r="V2276" s="1">
        <v>3025081985</v>
      </c>
      <c r="W2276" s="1">
        <v>2001116288</v>
      </c>
      <c r="X2276" s="1" t="s">
        <v>7468</v>
      </c>
      <c r="Y2276" s="1" t="s">
        <v>11138</v>
      </c>
      <c r="Z2276" s="2">
        <v>-2.2261799999999998</v>
      </c>
      <c r="AA2276" s="2">
        <v>-45.995939999999997</v>
      </c>
      <c r="AB2276" s="2" t="s">
        <v>12858</v>
      </c>
      <c r="CJ2276" s="1" t="s">
        <v>19478</v>
      </c>
    </row>
    <row r="2277" spans="1:88" x14ac:dyDescent="0.25">
      <c r="B2277" s="1">
        <v>0</v>
      </c>
      <c r="C2277" s="1"/>
      <c r="D2277" s="1">
        <v>561115</v>
      </c>
      <c r="E2277" s="1">
        <v>1109040924</v>
      </c>
      <c r="F2277" s="1" t="s">
        <v>79</v>
      </c>
      <c r="G2277" s="11">
        <v>46027</v>
      </c>
      <c r="H2277" s="1">
        <v>0</v>
      </c>
      <c r="I2277" s="1" t="s">
        <v>16646</v>
      </c>
      <c r="J2277" s="1" t="s">
        <v>16653</v>
      </c>
      <c r="K2277" s="1" t="s">
        <v>16661</v>
      </c>
      <c r="L2277" s="1" t="s">
        <v>12</v>
      </c>
      <c r="M2277" s="1" t="s">
        <v>13</v>
      </c>
      <c r="N2277" s="1" t="s">
        <v>6768</v>
      </c>
      <c r="O2277" s="1" t="s">
        <v>123</v>
      </c>
      <c r="P2277" s="1">
        <v>586.17999999999995</v>
      </c>
      <c r="Q2277" s="1">
        <v>52.75</v>
      </c>
      <c r="R2277" s="1">
        <v>153.93</v>
      </c>
      <c r="S2277" s="3">
        <v>14.654500000000001</v>
      </c>
      <c r="T2277" s="3">
        <v>0.58611111111111103</v>
      </c>
      <c r="U2277" s="1" t="s">
        <v>2284</v>
      </c>
      <c r="V2277" s="1">
        <v>3025082892</v>
      </c>
      <c r="W2277" s="1">
        <v>2001116313</v>
      </c>
      <c r="X2277" s="1" t="s">
        <v>8278</v>
      </c>
      <c r="Y2277" s="1" t="s">
        <v>11138</v>
      </c>
      <c r="Z2277" s="2">
        <v>-5.2498167000000002</v>
      </c>
      <c r="AA2277" s="2">
        <v>-44.712441699999999</v>
      </c>
      <c r="AB2277" s="2" t="s">
        <v>12859</v>
      </c>
      <c r="CJ2277" s="1" t="s">
        <v>19479</v>
      </c>
    </row>
    <row r="2278" spans="1:88" x14ac:dyDescent="0.25">
      <c r="B2278" s="1">
        <v>0</v>
      </c>
      <c r="C2278" s="1"/>
      <c r="D2278" s="1">
        <v>559889</v>
      </c>
      <c r="E2278" s="1">
        <v>1109041393</v>
      </c>
      <c r="F2278" s="1" t="s">
        <v>79</v>
      </c>
      <c r="G2278" s="11">
        <v>46027</v>
      </c>
      <c r="H2278" s="1">
        <v>0</v>
      </c>
      <c r="I2278" s="1" t="s">
        <v>16646</v>
      </c>
      <c r="J2278" s="1" t="s">
        <v>16652</v>
      </c>
      <c r="K2278" s="1">
        <v>0</v>
      </c>
      <c r="L2278" s="1" t="s">
        <v>12</v>
      </c>
      <c r="M2278" s="1" t="s">
        <v>25</v>
      </c>
      <c r="N2278" s="1" t="s">
        <v>6771</v>
      </c>
      <c r="O2278" s="1" t="s">
        <v>64</v>
      </c>
      <c r="P2278" s="1">
        <v>465.43</v>
      </c>
      <c r="Q2278" s="1">
        <v>357.53</v>
      </c>
      <c r="R2278" s="1">
        <v>320.94</v>
      </c>
      <c r="S2278" s="3">
        <v>11.63575</v>
      </c>
      <c r="T2278" s="3">
        <v>3.9725555555555601</v>
      </c>
      <c r="U2278" s="1" t="s">
        <v>2285</v>
      </c>
      <c r="V2278" s="1">
        <v>3025084925</v>
      </c>
      <c r="W2278" s="1">
        <v>2001116334</v>
      </c>
      <c r="X2278" s="1" t="s">
        <v>6806</v>
      </c>
      <c r="Y2278" s="1" t="s">
        <v>11138</v>
      </c>
      <c r="Z2278" s="2">
        <v>-7.5788830999999997</v>
      </c>
      <c r="AA2278" s="2">
        <v>-46.090922200000001</v>
      </c>
      <c r="AB2278" s="2" t="s">
        <v>12860</v>
      </c>
      <c r="CJ2278" s="1" t="s">
        <v>19480</v>
      </c>
    </row>
    <row r="2279" spans="1:88" x14ac:dyDescent="0.25">
      <c r="B2279" s="1">
        <v>0</v>
      </c>
      <c r="C2279" s="1"/>
      <c r="D2279" s="1">
        <v>559890</v>
      </c>
      <c r="E2279" s="1">
        <v>1109042134</v>
      </c>
      <c r="F2279" s="1" t="s">
        <v>87</v>
      </c>
      <c r="G2279" s="11">
        <v>46027</v>
      </c>
      <c r="H2279" s="1">
        <v>0</v>
      </c>
      <c r="I2279" s="1" t="s">
        <v>16646</v>
      </c>
      <c r="J2279" s="1" t="s">
        <v>16652</v>
      </c>
      <c r="K2279" s="1">
        <v>0</v>
      </c>
      <c r="L2279" s="1" t="s">
        <v>12</v>
      </c>
      <c r="M2279" s="1" t="s">
        <v>13</v>
      </c>
      <c r="N2279" s="1" t="s">
        <v>6771</v>
      </c>
      <c r="O2279" s="1" t="s">
        <v>64</v>
      </c>
      <c r="P2279" s="1">
        <v>182.12</v>
      </c>
      <c r="Q2279" s="1">
        <v>245.56</v>
      </c>
      <c r="R2279" s="1">
        <v>276.81</v>
      </c>
      <c r="S2279" s="3">
        <v>4.5529999999999999</v>
      </c>
      <c r="T2279" s="3">
        <v>2.72844444444444</v>
      </c>
      <c r="U2279" s="1" t="s">
        <v>2286</v>
      </c>
      <c r="V2279" s="1">
        <v>3025088181</v>
      </c>
      <c r="W2279" s="1">
        <v>2001116376</v>
      </c>
      <c r="X2279" s="1" t="s">
        <v>8279</v>
      </c>
      <c r="Y2279" s="1" t="s">
        <v>11137</v>
      </c>
      <c r="Z2279" s="2">
        <v>-7.5569578000000002</v>
      </c>
      <c r="AA2279" s="2">
        <v>-46.067114199999999</v>
      </c>
      <c r="AB2279" s="2" t="s">
        <v>12493</v>
      </c>
      <c r="CJ2279" s="1" t="s">
        <v>19481</v>
      </c>
    </row>
    <row r="2280" spans="1:88" x14ac:dyDescent="0.25">
      <c r="B2280" s="1">
        <v>0</v>
      </c>
      <c r="C2280" s="1"/>
      <c r="D2280" s="1">
        <v>560674</v>
      </c>
      <c r="E2280" s="1">
        <v>1109043734</v>
      </c>
      <c r="F2280" s="1" t="s">
        <v>79</v>
      </c>
      <c r="G2280" s="11">
        <v>46027</v>
      </c>
      <c r="H2280" s="1">
        <v>0</v>
      </c>
      <c r="I2280" s="1" t="s">
        <v>16646</v>
      </c>
      <c r="J2280" s="1" t="s">
        <v>16653</v>
      </c>
      <c r="K2280" s="1" t="s">
        <v>16661</v>
      </c>
      <c r="L2280" s="1" t="s">
        <v>12</v>
      </c>
      <c r="M2280" s="1" t="s">
        <v>13</v>
      </c>
      <c r="N2280" s="1" t="s">
        <v>6768</v>
      </c>
      <c r="O2280" s="1" t="s">
        <v>14</v>
      </c>
      <c r="P2280" s="1">
        <v>41.94</v>
      </c>
      <c r="Q2280" s="1">
        <v>55.03</v>
      </c>
      <c r="R2280" s="1">
        <v>62.42</v>
      </c>
      <c r="S2280" s="3">
        <v>1.0485</v>
      </c>
      <c r="T2280" s="3">
        <v>0.61144444444444401</v>
      </c>
      <c r="U2280" s="1" t="s">
        <v>2287</v>
      </c>
      <c r="V2280" s="1">
        <v>3025089528</v>
      </c>
      <c r="W2280" s="1">
        <v>2001116455</v>
      </c>
      <c r="X2280" s="1" t="s">
        <v>7845</v>
      </c>
      <c r="Y2280" s="1" t="s">
        <v>11138</v>
      </c>
      <c r="Z2280" s="2">
        <v>-5.5949450000000001</v>
      </c>
      <c r="AA2280" s="2">
        <v>-44.387951700000002</v>
      </c>
      <c r="AB2280" s="2" t="s">
        <v>12861</v>
      </c>
      <c r="CJ2280" s="1" t="s">
        <v>19482</v>
      </c>
    </row>
    <row r="2281" spans="1:88" x14ac:dyDescent="0.25">
      <c r="B2281" s="1">
        <v>0</v>
      </c>
      <c r="C2281" s="1"/>
      <c r="D2281" s="1">
        <v>560585</v>
      </c>
      <c r="E2281" s="1">
        <v>1109044176</v>
      </c>
      <c r="F2281" s="1" t="s">
        <v>87</v>
      </c>
      <c r="G2281" s="11">
        <v>46027</v>
      </c>
      <c r="H2281" s="1">
        <v>0</v>
      </c>
      <c r="I2281" s="1" t="s">
        <v>16646</v>
      </c>
      <c r="J2281" s="1" t="s">
        <v>16652</v>
      </c>
      <c r="K2281" s="1" t="s">
        <v>16661</v>
      </c>
      <c r="L2281" s="1" t="s">
        <v>12</v>
      </c>
      <c r="M2281" s="1" t="s">
        <v>13</v>
      </c>
      <c r="N2281" s="1" t="s">
        <v>6771</v>
      </c>
      <c r="O2281" s="1" t="s">
        <v>66</v>
      </c>
      <c r="P2281" s="1">
        <v>108.44</v>
      </c>
      <c r="Q2281" s="1">
        <v>155.22</v>
      </c>
      <c r="R2281" s="1">
        <v>166.86</v>
      </c>
      <c r="S2281" s="3">
        <v>2.7109999999999999</v>
      </c>
      <c r="T2281" s="3">
        <v>1.7246666666666699</v>
      </c>
      <c r="U2281" s="1" t="s">
        <v>2288</v>
      </c>
      <c r="V2281" s="1">
        <v>3025087924</v>
      </c>
      <c r="W2281" s="1">
        <v>2001116469</v>
      </c>
      <c r="X2281" s="1" t="s">
        <v>8280</v>
      </c>
      <c r="Y2281" s="1" t="s">
        <v>11137</v>
      </c>
      <c r="Z2281" s="2">
        <v>-7.3675533</v>
      </c>
      <c r="AA2281" s="2">
        <v>-46.614420000000003</v>
      </c>
      <c r="AB2281" s="2" t="s">
        <v>12862</v>
      </c>
      <c r="CJ2281" s="1" t="s">
        <v>19483</v>
      </c>
    </row>
    <row r="2282" spans="1:88" x14ac:dyDescent="0.25">
      <c r="B2282" s="1">
        <v>0</v>
      </c>
      <c r="C2282" s="1"/>
      <c r="D2282" s="1">
        <v>661574</v>
      </c>
      <c r="E2282" s="1">
        <v>1107427464</v>
      </c>
      <c r="F2282" s="1" t="s">
        <v>87</v>
      </c>
      <c r="G2282" s="11">
        <v>45975</v>
      </c>
      <c r="H2282" s="1">
        <v>0</v>
      </c>
      <c r="I2282" s="1" t="s">
        <v>16646</v>
      </c>
      <c r="J2282" s="1" t="s">
        <v>16652</v>
      </c>
      <c r="K2282" s="1">
        <v>0</v>
      </c>
      <c r="L2282" s="1" t="s">
        <v>12</v>
      </c>
      <c r="M2282" s="1" t="s">
        <v>22</v>
      </c>
      <c r="N2282" s="1" t="s">
        <v>6769</v>
      </c>
      <c r="O2282" s="1" t="s">
        <v>547</v>
      </c>
      <c r="P2282" s="1">
        <v>67.62</v>
      </c>
      <c r="Q2282" s="1">
        <v>66.260000000000005</v>
      </c>
      <c r="R2282" s="1">
        <v>119.24</v>
      </c>
      <c r="S2282" s="3">
        <v>1.6904999999999999</v>
      </c>
      <c r="T2282" s="3">
        <v>0.736222222222222</v>
      </c>
      <c r="U2282" s="1" t="s">
        <v>1911</v>
      </c>
      <c r="V2282" s="1">
        <v>3024742252</v>
      </c>
      <c r="W2282" s="1">
        <v>2001103205</v>
      </c>
      <c r="X2282" s="1" t="s">
        <v>7973</v>
      </c>
      <c r="Y2282" s="1" t="s">
        <v>11137</v>
      </c>
      <c r="Z2282" s="2">
        <v>-5.8620488999999996</v>
      </c>
      <c r="AA2282" s="2">
        <v>-43.805831400000002</v>
      </c>
      <c r="AB2282" s="2" t="s">
        <v>12568</v>
      </c>
      <c r="CJ2282" s="1" t="s">
        <v>19484</v>
      </c>
    </row>
    <row r="2283" spans="1:88" x14ac:dyDescent="0.25">
      <c r="B2283" s="1">
        <v>0</v>
      </c>
      <c r="C2283" s="1"/>
      <c r="D2283" s="1">
        <v>559891</v>
      </c>
      <c r="E2283" s="1">
        <v>1109070344</v>
      </c>
      <c r="F2283" s="1" t="s">
        <v>79</v>
      </c>
      <c r="G2283" s="11">
        <v>46028</v>
      </c>
      <c r="H2283" s="1">
        <v>0</v>
      </c>
      <c r="I2283" s="1" t="s">
        <v>16646</v>
      </c>
      <c r="J2283" s="1" t="s">
        <v>16652</v>
      </c>
      <c r="K2283" s="1">
        <v>0</v>
      </c>
      <c r="L2283" s="1" t="s">
        <v>12</v>
      </c>
      <c r="M2283" s="1" t="s">
        <v>13</v>
      </c>
      <c r="N2283" s="1" t="s">
        <v>6771</v>
      </c>
      <c r="O2283" s="1" t="s">
        <v>64</v>
      </c>
      <c r="P2283" s="1">
        <v>253.11</v>
      </c>
      <c r="Q2283" s="1">
        <v>56.04</v>
      </c>
      <c r="R2283" s="1">
        <v>84.01</v>
      </c>
      <c r="S2283" s="3">
        <v>6.32775</v>
      </c>
      <c r="T2283" s="3">
        <v>0.62266666666666703</v>
      </c>
      <c r="U2283" s="1" t="s">
        <v>2290</v>
      </c>
      <c r="V2283" s="1">
        <v>3025092758</v>
      </c>
      <c r="W2283" s="1">
        <v>2001116608</v>
      </c>
      <c r="X2283" s="1" t="s">
        <v>7412</v>
      </c>
      <c r="Y2283" s="1" t="s">
        <v>11138</v>
      </c>
      <c r="Z2283" s="2">
        <v>-7.4731477999999996</v>
      </c>
      <c r="AA2283" s="2">
        <v>-46.065761100000003</v>
      </c>
      <c r="AB2283" s="2" t="s">
        <v>12864</v>
      </c>
      <c r="CJ2283" s="1" t="s">
        <v>19485</v>
      </c>
    </row>
    <row r="2284" spans="1:88" x14ac:dyDescent="0.25">
      <c r="B2284" s="1">
        <v>0</v>
      </c>
      <c r="C2284" s="1"/>
      <c r="D2284" s="1">
        <v>559892</v>
      </c>
      <c r="E2284" s="1">
        <v>1109070964</v>
      </c>
      <c r="F2284" s="1" t="s">
        <v>79</v>
      </c>
      <c r="G2284" s="11">
        <v>46028</v>
      </c>
      <c r="H2284" s="1">
        <v>0</v>
      </c>
      <c r="I2284" s="1" t="s">
        <v>16646</v>
      </c>
      <c r="J2284" s="1" t="s">
        <v>16652</v>
      </c>
      <c r="K2284" s="1">
        <v>0</v>
      </c>
      <c r="L2284" s="1" t="s">
        <v>12</v>
      </c>
      <c r="M2284" s="1" t="s">
        <v>13</v>
      </c>
      <c r="N2284" s="1" t="s">
        <v>6771</v>
      </c>
      <c r="O2284" s="1" t="s">
        <v>64</v>
      </c>
      <c r="P2284" s="1">
        <v>229.35</v>
      </c>
      <c r="Q2284" s="1">
        <v>32.31</v>
      </c>
      <c r="R2284" s="1">
        <v>133.65</v>
      </c>
      <c r="S2284" s="3">
        <v>5.7337499999999997</v>
      </c>
      <c r="T2284" s="3">
        <v>0.35899999999999999</v>
      </c>
      <c r="U2284" s="1" t="s">
        <v>2291</v>
      </c>
      <c r="V2284" s="1">
        <v>3025095188</v>
      </c>
      <c r="W2284" s="1">
        <v>2001116693</v>
      </c>
      <c r="X2284" s="1" t="s">
        <v>8111</v>
      </c>
      <c r="Y2284" s="1" t="s">
        <v>11138</v>
      </c>
      <c r="Z2284" s="2">
        <v>-7.4743917</v>
      </c>
      <c r="AA2284" s="2">
        <v>-46.0687383</v>
      </c>
      <c r="AB2284" s="2" t="s">
        <v>12865</v>
      </c>
      <c r="CJ2284" s="1" t="s">
        <v>19486</v>
      </c>
    </row>
    <row r="2285" spans="1:88" x14ac:dyDescent="0.25">
      <c r="B2285" s="1">
        <v>0</v>
      </c>
      <c r="C2285" s="1"/>
      <c r="D2285" s="1">
        <v>560696</v>
      </c>
      <c r="E2285" s="1">
        <v>1109071744</v>
      </c>
      <c r="F2285" s="1" t="s">
        <v>79</v>
      </c>
      <c r="G2285" s="11">
        <v>46028</v>
      </c>
      <c r="H2285" s="1">
        <v>0</v>
      </c>
      <c r="I2285" s="1" t="s">
        <v>16646</v>
      </c>
      <c r="J2285" s="1" t="s">
        <v>16652</v>
      </c>
      <c r="K2285" s="1" t="s">
        <v>16661</v>
      </c>
      <c r="L2285" s="1" t="s">
        <v>12</v>
      </c>
      <c r="M2285" s="1" t="s">
        <v>13</v>
      </c>
      <c r="N2285" s="1" t="s">
        <v>6771</v>
      </c>
      <c r="O2285" s="1" t="s">
        <v>1913</v>
      </c>
      <c r="P2285" s="1">
        <v>166.05</v>
      </c>
      <c r="Q2285" s="1">
        <v>317.7</v>
      </c>
      <c r="R2285" s="1">
        <v>337.05</v>
      </c>
      <c r="S2285" s="3">
        <v>4.1512500000000001</v>
      </c>
      <c r="T2285" s="3">
        <v>3.53</v>
      </c>
      <c r="U2285" s="1" t="s">
        <v>2292</v>
      </c>
      <c r="V2285" s="1">
        <v>3025096354</v>
      </c>
      <c r="W2285" s="1">
        <v>2001116760</v>
      </c>
      <c r="X2285" s="1" t="s">
        <v>8282</v>
      </c>
      <c r="Y2285" s="1" t="s">
        <v>11138</v>
      </c>
      <c r="Z2285" s="2">
        <v>-6.3308249999999999</v>
      </c>
      <c r="AA2285" s="2">
        <v>-46.702525000000001</v>
      </c>
      <c r="AB2285" s="2" t="s">
        <v>30</v>
      </c>
      <c r="CJ2285" s="1" t="s">
        <v>19487</v>
      </c>
    </row>
    <row r="2286" spans="1:88" x14ac:dyDescent="0.25">
      <c r="B2286" s="1">
        <v>0</v>
      </c>
      <c r="C2286" s="1"/>
      <c r="D2286" s="1">
        <v>560647</v>
      </c>
      <c r="E2286" s="1">
        <v>1109071869</v>
      </c>
      <c r="F2286" s="1" t="s">
        <v>87</v>
      </c>
      <c r="G2286" s="11">
        <v>46028</v>
      </c>
      <c r="H2286" s="1">
        <v>0</v>
      </c>
      <c r="I2286" s="1" t="s">
        <v>16646</v>
      </c>
      <c r="J2286" s="1" t="s">
        <v>16652</v>
      </c>
      <c r="K2286" s="1">
        <v>0</v>
      </c>
      <c r="L2286" s="1" t="s">
        <v>12</v>
      </c>
      <c r="M2286" s="1" t="s">
        <v>13</v>
      </c>
      <c r="N2286" s="1" t="s">
        <v>6768</v>
      </c>
      <c r="O2286" s="1" t="s">
        <v>422</v>
      </c>
      <c r="P2286" s="1">
        <v>103.71</v>
      </c>
      <c r="Q2286" s="1">
        <v>82.89</v>
      </c>
      <c r="R2286" s="1">
        <v>155.02000000000001</v>
      </c>
      <c r="S2286" s="3">
        <v>2.5927500000000001</v>
      </c>
      <c r="T2286" s="3">
        <v>0.92100000000000004</v>
      </c>
      <c r="U2286" s="1" t="s">
        <v>2293</v>
      </c>
      <c r="V2286" s="1">
        <v>3025096435</v>
      </c>
      <c r="W2286" s="1">
        <v>2001116767</v>
      </c>
      <c r="X2286" s="1" t="s">
        <v>6836</v>
      </c>
      <c r="Y2286" s="1" t="s">
        <v>11137</v>
      </c>
      <c r="Z2286" s="2">
        <v>-4.7307214000000002</v>
      </c>
      <c r="AA2286" s="2">
        <v>-44.516956100000002</v>
      </c>
      <c r="AB2286" s="2" t="s">
        <v>30</v>
      </c>
      <c r="CJ2286" s="1" t="s">
        <v>19488</v>
      </c>
    </row>
    <row r="2287" spans="1:88" x14ac:dyDescent="0.25">
      <c r="B2287" s="1">
        <v>0</v>
      </c>
      <c r="C2287" s="1"/>
      <c r="D2287" s="1">
        <v>560193</v>
      </c>
      <c r="E2287" s="1">
        <v>1109072550</v>
      </c>
      <c r="F2287" s="1" t="s">
        <v>79</v>
      </c>
      <c r="G2287" s="11">
        <v>46028</v>
      </c>
      <c r="H2287" s="1">
        <v>0</v>
      </c>
      <c r="I2287" s="1" t="s">
        <v>16646</v>
      </c>
      <c r="J2287" s="1" t="s">
        <v>16652</v>
      </c>
      <c r="K2287" s="1" t="s">
        <v>16661</v>
      </c>
      <c r="L2287" s="1" t="s">
        <v>12</v>
      </c>
      <c r="M2287" s="1" t="s">
        <v>13</v>
      </c>
      <c r="N2287" s="1" t="s">
        <v>6771</v>
      </c>
      <c r="O2287" s="1" t="s">
        <v>655</v>
      </c>
      <c r="P2287" s="1">
        <v>327.52999999999997</v>
      </c>
      <c r="Q2287" s="1">
        <v>90.94</v>
      </c>
      <c r="R2287" s="1">
        <v>52.61</v>
      </c>
      <c r="S2287" s="3">
        <v>8.18825</v>
      </c>
      <c r="T2287" s="3">
        <v>1.01044444444444</v>
      </c>
      <c r="U2287" s="1" t="s">
        <v>2294</v>
      </c>
      <c r="V2287" s="1">
        <v>3025099035</v>
      </c>
      <c r="W2287" s="1">
        <v>2001116808</v>
      </c>
      <c r="X2287" s="1" t="s">
        <v>8283</v>
      </c>
      <c r="Y2287" s="1" t="s">
        <v>11138</v>
      </c>
      <c r="Z2287" s="2">
        <v>-6.6438496999999996</v>
      </c>
      <c r="AA2287" s="2">
        <v>-47.384753600000003</v>
      </c>
      <c r="AB2287" s="2" t="s">
        <v>12866</v>
      </c>
      <c r="CJ2287" s="1" t="s">
        <v>19489</v>
      </c>
    </row>
    <row r="2288" spans="1:88" x14ac:dyDescent="0.25">
      <c r="B2288" s="1">
        <v>0</v>
      </c>
      <c r="C2288" s="1"/>
      <c r="D2288" s="1">
        <v>559894</v>
      </c>
      <c r="E2288" s="1">
        <v>1109074067</v>
      </c>
      <c r="F2288" s="1" t="s">
        <v>79</v>
      </c>
      <c r="G2288" s="11">
        <v>46028</v>
      </c>
      <c r="H2288" s="1">
        <v>0</v>
      </c>
      <c r="I2288" s="1" t="s">
        <v>16646</v>
      </c>
      <c r="J2288" s="1" t="s">
        <v>16652</v>
      </c>
      <c r="K2288" s="1">
        <v>0</v>
      </c>
      <c r="L2288" s="1" t="s">
        <v>12</v>
      </c>
      <c r="M2288" s="1" t="s">
        <v>22</v>
      </c>
      <c r="N2288" s="1" t="s">
        <v>6771</v>
      </c>
      <c r="O2288" s="1" t="s">
        <v>64</v>
      </c>
      <c r="P2288" s="1">
        <v>1118.8800000000001</v>
      </c>
      <c r="Q2288" s="1">
        <v>2268</v>
      </c>
      <c r="R2288" s="1">
        <v>2376.46</v>
      </c>
      <c r="S2288" s="3">
        <v>27.972000000000001</v>
      </c>
      <c r="T2288" s="3">
        <v>25.2</v>
      </c>
      <c r="U2288" s="1" t="s">
        <v>2295</v>
      </c>
      <c r="V2288" s="1">
        <v>3025101013</v>
      </c>
      <c r="W2288" s="1">
        <v>2001116882</v>
      </c>
      <c r="X2288" s="1" t="s">
        <v>8284</v>
      </c>
      <c r="Y2288" s="1" t="s">
        <v>11138</v>
      </c>
      <c r="Z2288" s="2">
        <v>-7.560835</v>
      </c>
      <c r="AA2288" s="2">
        <v>-46.316229999999997</v>
      </c>
      <c r="AB2288" s="2" t="s">
        <v>12867</v>
      </c>
      <c r="CJ2288" s="1" t="s">
        <v>19490</v>
      </c>
    </row>
    <row r="2289" spans="1:88" x14ac:dyDescent="0.25">
      <c r="A2289" s="1" t="s">
        <v>16810</v>
      </c>
      <c r="B2289" s="1" t="s">
        <v>16722</v>
      </c>
      <c r="C2289" s="11">
        <v>46265</v>
      </c>
      <c r="D2289" s="1">
        <v>1894387</v>
      </c>
      <c r="E2289" s="1">
        <v>1109784270</v>
      </c>
      <c r="F2289" s="1" t="s">
        <v>87</v>
      </c>
      <c r="G2289" s="11">
        <v>46049</v>
      </c>
      <c r="H2289" s="1">
        <v>0</v>
      </c>
      <c r="I2289" s="1" t="s">
        <v>16646</v>
      </c>
      <c r="J2289" s="1" t="s">
        <v>16652</v>
      </c>
      <c r="K2289" s="1" t="s">
        <v>16661</v>
      </c>
      <c r="L2289" s="1" t="s">
        <v>12</v>
      </c>
      <c r="M2289" s="1" t="s">
        <v>13</v>
      </c>
      <c r="N2289" s="1" t="s">
        <v>6769</v>
      </c>
      <c r="O2289" s="1" t="s">
        <v>547</v>
      </c>
      <c r="P2289" s="1">
        <v>24.7</v>
      </c>
      <c r="Q2289" s="1">
        <v>98.57</v>
      </c>
      <c r="R2289" s="1">
        <v>164.8</v>
      </c>
      <c r="S2289" s="3">
        <v>0.61750000000000005</v>
      </c>
      <c r="T2289" s="3">
        <v>1.0952222222222201</v>
      </c>
      <c r="U2289" s="1" t="s">
        <v>2465</v>
      </c>
      <c r="V2289" s="1">
        <v>3025265342</v>
      </c>
      <c r="W2289" s="1">
        <v>2001123377</v>
      </c>
      <c r="X2289" s="1" t="s">
        <v>8419</v>
      </c>
      <c r="Y2289" s="1" t="s">
        <v>11137</v>
      </c>
      <c r="Z2289" s="2">
        <v>-5.8418161</v>
      </c>
      <c r="AA2289" s="2">
        <v>-43.8509247</v>
      </c>
      <c r="AB2289" s="2" t="s">
        <v>13008</v>
      </c>
      <c r="CJ2289" s="1" t="s">
        <v>19491</v>
      </c>
    </row>
    <row r="2290" spans="1:88" x14ac:dyDescent="0.25">
      <c r="B2290" s="1">
        <v>0</v>
      </c>
      <c r="C2290" s="1"/>
      <c r="D2290" s="1">
        <v>560218</v>
      </c>
      <c r="E2290" s="1">
        <v>1109075927</v>
      </c>
      <c r="F2290" s="1" t="s">
        <v>79</v>
      </c>
      <c r="G2290" s="11">
        <v>46028</v>
      </c>
      <c r="H2290" s="1">
        <v>0</v>
      </c>
      <c r="I2290" s="1" t="s">
        <v>16646</v>
      </c>
      <c r="J2290" s="1" t="s">
        <v>16652</v>
      </c>
      <c r="K2290" s="1">
        <v>0</v>
      </c>
      <c r="L2290" s="1" t="s">
        <v>12</v>
      </c>
      <c r="M2290" s="1" t="s">
        <v>13</v>
      </c>
      <c r="N2290" s="1" t="s">
        <v>6768</v>
      </c>
      <c r="O2290" s="1" t="s">
        <v>651</v>
      </c>
      <c r="P2290" s="1">
        <v>832.31</v>
      </c>
      <c r="Q2290" s="1">
        <v>203.39</v>
      </c>
      <c r="R2290" s="1">
        <v>831.2</v>
      </c>
      <c r="S2290" s="3">
        <v>20.807749999999999</v>
      </c>
      <c r="T2290" s="3">
        <v>2.2598888888888902</v>
      </c>
      <c r="U2290" s="1" t="s">
        <v>2297</v>
      </c>
      <c r="V2290" s="1">
        <v>3025102192</v>
      </c>
      <c r="W2290" s="1">
        <v>2001116981</v>
      </c>
      <c r="X2290" s="1" t="s">
        <v>8285</v>
      </c>
      <c r="Y2290" s="1" t="s">
        <v>11138</v>
      </c>
      <c r="Z2290" s="2">
        <v>-5.7214299999999998</v>
      </c>
      <c r="AA2290" s="2">
        <v>-44.051189999999998</v>
      </c>
      <c r="AB2290" s="2" t="s">
        <v>12869</v>
      </c>
      <c r="CJ2290" s="1" t="s">
        <v>19492</v>
      </c>
    </row>
    <row r="2291" spans="1:88" x14ac:dyDescent="0.25">
      <c r="B2291" s="1">
        <v>0</v>
      </c>
      <c r="C2291" s="1"/>
      <c r="D2291" s="1">
        <v>559810</v>
      </c>
      <c r="E2291" s="1">
        <v>1109078844</v>
      </c>
      <c r="F2291" s="1" t="s">
        <v>79</v>
      </c>
      <c r="G2291" s="11">
        <v>46028</v>
      </c>
      <c r="H2291" s="1">
        <v>0</v>
      </c>
      <c r="I2291" s="1" t="s">
        <v>16646</v>
      </c>
      <c r="J2291" s="1" t="s">
        <v>16652</v>
      </c>
      <c r="K2291" s="1" t="s">
        <v>16661</v>
      </c>
      <c r="L2291" s="1" t="s">
        <v>12</v>
      </c>
      <c r="M2291" s="1" t="s">
        <v>13</v>
      </c>
      <c r="N2291" s="1" t="s">
        <v>6768</v>
      </c>
      <c r="O2291" s="1" t="s">
        <v>269</v>
      </c>
      <c r="P2291" s="1">
        <v>96.04</v>
      </c>
      <c r="Q2291" s="1">
        <v>97.53</v>
      </c>
      <c r="R2291" s="1">
        <v>153</v>
      </c>
      <c r="S2291" s="3">
        <v>2.4009999999999998</v>
      </c>
      <c r="T2291" s="3">
        <v>1.0836666666666701</v>
      </c>
      <c r="U2291" s="1" t="s">
        <v>2298</v>
      </c>
      <c r="V2291" s="1">
        <v>3025100912</v>
      </c>
      <c r="W2291" s="1">
        <v>2001117057</v>
      </c>
      <c r="X2291" s="1" t="s">
        <v>8286</v>
      </c>
      <c r="Y2291" s="1" t="s">
        <v>11138</v>
      </c>
      <c r="Z2291" s="2">
        <v>-4.1399049999999997</v>
      </c>
      <c r="AA2291" s="2">
        <v>-45.410373300000003</v>
      </c>
      <c r="AB2291" s="2" t="s">
        <v>12870</v>
      </c>
      <c r="CJ2291" s="1" t="s">
        <v>19493</v>
      </c>
    </row>
    <row r="2292" spans="1:88" x14ac:dyDescent="0.25">
      <c r="B2292" s="1">
        <v>0</v>
      </c>
      <c r="C2292" s="1"/>
      <c r="D2292" s="1">
        <v>559821</v>
      </c>
      <c r="E2292" s="1">
        <v>1109115676</v>
      </c>
      <c r="F2292" s="1" t="s">
        <v>87</v>
      </c>
      <c r="G2292" s="11">
        <v>46029</v>
      </c>
      <c r="H2292" s="1">
        <v>0</v>
      </c>
      <c r="I2292" s="1" t="s">
        <v>16646</v>
      </c>
      <c r="J2292" s="1" t="s">
        <v>16652</v>
      </c>
      <c r="K2292" s="1">
        <v>0</v>
      </c>
      <c r="L2292" s="1" t="s">
        <v>12</v>
      </c>
      <c r="M2292" s="1" t="s">
        <v>13</v>
      </c>
      <c r="N2292" s="1" t="s">
        <v>6771</v>
      </c>
      <c r="O2292" s="1" t="s">
        <v>98</v>
      </c>
      <c r="P2292" s="1">
        <v>1386.41</v>
      </c>
      <c r="Q2292" s="1">
        <v>113.43</v>
      </c>
      <c r="R2292" s="1">
        <v>79.41</v>
      </c>
      <c r="S2292" s="3">
        <v>34.660249999999998</v>
      </c>
      <c r="T2292" s="3">
        <v>1.26033333333333</v>
      </c>
      <c r="U2292" s="1" t="s">
        <v>2299</v>
      </c>
      <c r="V2292" s="1">
        <v>3025106163</v>
      </c>
      <c r="W2292" s="1">
        <v>2001117098</v>
      </c>
      <c r="X2292" s="1" t="s">
        <v>8287</v>
      </c>
      <c r="Y2292" s="1" t="s">
        <v>11137</v>
      </c>
      <c r="Z2292" s="2">
        <v>-9.4417717000000003</v>
      </c>
      <c r="AA2292" s="2">
        <v>-46.290743300000003</v>
      </c>
      <c r="AB2292" s="2" t="s">
        <v>12871</v>
      </c>
      <c r="CJ2292" s="1" t="s">
        <v>19494</v>
      </c>
    </row>
    <row r="2293" spans="1:88" x14ac:dyDescent="0.25">
      <c r="A2293" s="1" t="s">
        <v>16810</v>
      </c>
      <c r="B2293" s="1" t="s">
        <v>16722</v>
      </c>
      <c r="C2293" s="11">
        <v>46265</v>
      </c>
      <c r="D2293" s="1">
        <v>1894897</v>
      </c>
      <c r="E2293" s="1">
        <v>1110247750</v>
      </c>
      <c r="F2293" s="1" t="s">
        <v>79</v>
      </c>
      <c r="G2293" s="11">
        <v>46063</v>
      </c>
      <c r="H2293" s="1">
        <v>0</v>
      </c>
      <c r="I2293" s="1" t="s">
        <v>16646</v>
      </c>
      <c r="J2293" s="1" t="s">
        <v>16652</v>
      </c>
      <c r="K2293" s="1" t="s">
        <v>16661</v>
      </c>
      <c r="L2293" s="1" t="s">
        <v>12</v>
      </c>
      <c r="M2293" s="1" t="s">
        <v>13</v>
      </c>
      <c r="N2293" s="1" t="s">
        <v>6769</v>
      </c>
      <c r="O2293" s="1" t="s">
        <v>547</v>
      </c>
      <c r="P2293" s="1">
        <v>45.88</v>
      </c>
      <c r="Q2293" s="1">
        <v>39.44</v>
      </c>
      <c r="R2293" s="1">
        <v>59.95</v>
      </c>
      <c r="S2293" s="3">
        <v>1.147</v>
      </c>
      <c r="T2293" s="3">
        <v>0.43822222222222201</v>
      </c>
      <c r="U2293" s="1" t="s">
        <v>2730</v>
      </c>
      <c r="V2293" s="1">
        <v>3025387154</v>
      </c>
      <c r="W2293" s="1">
        <v>2001127967</v>
      </c>
      <c r="X2293" s="1" t="s">
        <v>8605</v>
      </c>
      <c r="Y2293" s="1" t="s">
        <v>11138</v>
      </c>
      <c r="Z2293" s="2">
        <v>-5.8910681</v>
      </c>
      <c r="AA2293" s="2">
        <v>-43.854699400000001</v>
      </c>
      <c r="AB2293" s="2" t="s">
        <v>13203</v>
      </c>
      <c r="CJ2293" s="1" t="s">
        <v>19495</v>
      </c>
    </row>
    <row r="2294" spans="1:88" x14ac:dyDescent="0.25">
      <c r="A2294" s="1" t="s">
        <v>16810</v>
      </c>
      <c r="B2294" s="1" t="s">
        <v>16722</v>
      </c>
      <c r="C2294" s="11">
        <v>46265</v>
      </c>
      <c r="D2294" s="1">
        <v>1894984</v>
      </c>
      <c r="E2294" s="1">
        <v>1110274318</v>
      </c>
      <c r="F2294" s="1" t="s">
        <v>87</v>
      </c>
      <c r="G2294" s="11">
        <v>46064</v>
      </c>
      <c r="H2294" s="1">
        <v>0</v>
      </c>
      <c r="I2294" s="1" t="s">
        <v>16646</v>
      </c>
      <c r="J2294" s="1" t="s">
        <v>16652</v>
      </c>
      <c r="K2294" s="1" t="s">
        <v>16661</v>
      </c>
      <c r="L2294" s="1" t="s">
        <v>12</v>
      </c>
      <c r="M2294" s="1" t="s">
        <v>13</v>
      </c>
      <c r="N2294" s="1" t="s">
        <v>6769</v>
      </c>
      <c r="O2294" s="1" t="s">
        <v>547</v>
      </c>
      <c r="P2294" s="1">
        <v>83.54</v>
      </c>
      <c r="Q2294" s="1">
        <v>293.14999999999998</v>
      </c>
      <c r="R2294" s="1">
        <v>286.69</v>
      </c>
      <c r="S2294" s="3">
        <v>2.0884999999999998</v>
      </c>
      <c r="T2294" s="3">
        <v>3.2572222222222198</v>
      </c>
      <c r="U2294" s="1" t="s">
        <v>2759</v>
      </c>
      <c r="V2294" s="1">
        <v>3025398024</v>
      </c>
      <c r="W2294" s="1">
        <v>2001128485</v>
      </c>
      <c r="X2294" s="1" t="s">
        <v>8629</v>
      </c>
      <c r="Y2294" s="1" t="s">
        <v>11137</v>
      </c>
      <c r="Z2294" s="2">
        <v>-5.8391681000000002</v>
      </c>
      <c r="AA2294" s="2">
        <v>-43.8206864</v>
      </c>
      <c r="AB2294" s="2" t="s">
        <v>13220</v>
      </c>
      <c r="CJ2294" s="1" t="s">
        <v>19496</v>
      </c>
    </row>
    <row r="2295" spans="1:88" x14ac:dyDescent="0.25">
      <c r="B2295" s="1">
        <v>0</v>
      </c>
      <c r="C2295" s="1"/>
      <c r="D2295" s="1">
        <v>559898</v>
      </c>
      <c r="E2295" s="1">
        <v>1109122717</v>
      </c>
      <c r="F2295" s="1" t="s">
        <v>87</v>
      </c>
      <c r="G2295" s="11">
        <v>46029</v>
      </c>
      <c r="H2295" s="1">
        <v>0</v>
      </c>
      <c r="I2295" s="1" t="s">
        <v>16646</v>
      </c>
      <c r="J2295" s="1" t="s">
        <v>16652</v>
      </c>
      <c r="K2295" s="1">
        <v>0</v>
      </c>
      <c r="L2295" s="1" t="s">
        <v>12</v>
      </c>
      <c r="M2295" s="1" t="s">
        <v>22</v>
      </c>
      <c r="N2295" s="1" t="s">
        <v>6771</v>
      </c>
      <c r="O2295" s="1" t="s">
        <v>64</v>
      </c>
      <c r="P2295" s="1">
        <v>171.74</v>
      </c>
      <c r="Q2295" s="1">
        <v>250.5</v>
      </c>
      <c r="R2295" s="1">
        <v>263.73</v>
      </c>
      <c r="S2295" s="3">
        <v>4.2934999999999999</v>
      </c>
      <c r="T2295" s="3">
        <v>2.7833333333333301</v>
      </c>
      <c r="U2295" s="1" t="s">
        <v>2302</v>
      </c>
      <c r="V2295" s="1">
        <v>3025109790</v>
      </c>
      <c r="W2295" s="1">
        <v>2001117366</v>
      </c>
      <c r="X2295" s="1" t="s">
        <v>8279</v>
      </c>
      <c r="Y2295" s="1" t="s">
        <v>11137</v>
      </c>
      <c r="Z2295" s="2">
        <v>-7.5572318999999997</v>
      </c>
      <c r="AA2295" s="2">
        <v>-46.063212800000002</v>
      </c>
      <c r="AB2295" s="2" t="s">
        <v>12874</v>
      </c>
      <c r="CJ2295" s="1" t="s">
        <v>19497</v>
      </c>
    </row>
    <row r="2296" spans="1:88" x14ac:dyDescent="0.25">
      <c r="A2296" s="1" t="s">
        <v>16810</v>
      </c>
      <c r="B2296" s="1">
        <v>0</v>
      </c>
      <c r="C2296" s="1"/>
      <c r="D2296" s="1">
        <v>559805</v>
      </c>
      <c r="E2296" s="1">
        <v>1109123879</v>
      </c>
      <c r="F2296" s="1" t="s">
        <v>79</v>
      </c>
      <c r="G2296" s="11">
        <v>46029</v>
      </c>
      <c r="H2296" s="1">
        <v>0</v>
      </c>
      <c r="I2296" s="1" t="s">
        <v>16646</v>
      </c>
      <c r="J2296" s="1" t="s">
        <v>16655</v>
      </c>
      <c r="K2296" s="1" t="s">
        <v>16655</v>
      </c>
      <c r="L2296" s="1" t="s">
        <v>12</v>
      </c>
      <c r="M2296" s="1" t="s">
        <v>13</v>
      </c>
      <c r="N2296" s="1" t="s">
        <v>6769</v>
      </c>
      <c r="O2296" s="1" t="s">
        <v>689</v>
      </c>
      <c r="P2296" s="1">
        <v>33.840000000000003</v>
      </c>
      <c r="Q2296" s="1">
        <v>21.77</v>
      </c>
      <c r="R2296" s="1">
        <v>23.59</v>
      </c>
      <c r="S2296" s="3">
        <v>0.84599999999999997</v>
      </c>
      <c r="T2296" s="3">
        <v>0.24188888888888899</v>
      </c>
      <c r="U2296" s="1" t="s">
        <v>2303</v>
      </c>
      <c r="V2296" s="1">
        <v>3025111795</v>
      </c>
      <c r="W2296" s="1">
        <v>2001117399</v>
      </c>
      <c r="X2296" s="1" t="s">
        <v>7550</v>
      </c>
      <c r="Y2296" s="1" t="s">
        <v>11138</v>
      </c>
      <c r="Z2296" s="2">
        <v>-4.8034767</v>
      </c>
      <c r="AA2296" s="2">
        <v>-43.343004999999998</v>
      </c>
      <c r="AB2296" s="2" t="s">
        <v>12875</v>
      </c>
      <c r="CJ2296" s="1" t="s">
        <v>19498</v>
      </c>
    </row>
    <row r="2297" spans="1:88" x14ac:dyDescent="0.25">
      <c r="B2297" s="1">
        <v>0</v>
      </c>
      <c r="C2297" s="1"/>
      <c r="D2297" s="1">
        <v>559962</v>
      </c>
      <c r="E2297" s="1">
        <v>1109126898</v>
      </c>
      <c r="F2297" s="1" t="s">
        <v>87</v>
      </c>
      <c r="G2297" s="11">
        <v>46029</v>
      </c>
      <c r="H2297" s="1">
        <v>0</v>
      </c>
      <c r="I2297" s="1" t="s">
        <v>16646</v>
      </c>
      <c r="J2297" s="1" t="s">
        <v>16653</v>
      </c>
      <c r="K2297" s="1">
        <v>0</v>
      </c>
      <c r="L2297" s="1" t="s">
        <v>12</v>
      </c>
      <c r="M2297" s="1" t="s">
        <v>13</v>
      </c>
      <c r="N2297" s="1" t="s">
        <v>6768</v>
      </c>
      <c r="O2297" s="1" t="s">
        <v>1896</v>
      </c>
      <c r="P2297" s="1">
        <v>473.35</v>
      </c>
      <c r="Q2297" s="1">
        <v>100.2</v>
      </c>
      <c r="R2297" s="1">
        <v>66.010000000000005</v>
      </c>
      <c r="S2297" s="3">
        <v>11.83375</v>
      </c>
      <c r="T2297" s="3">
        <v>1.11333333333333</v>
      </c>
      <c r="U2297" s="1" t="s">
        <v>2304</v>
      </c>
      <c r="V2297" s="1">
        <v>3025114875</v>
      </c>
      <c r="W2297" s="1">
        <v>2001117563</v>
      </c>
      <c r="X2297" s="1" t="s">
        <v>8290</v>
      </c>
      <c r="Y2297" s="1" t="s">
        <v>11137</v>
      </c>
      <c r="Z2297" s="2">
        <v>-4.3872891999999997</v>
      </c>
      <c r="AA2297" s="2">
        <v>-45.013717499999998</v>
      </c>
      <c r="AB2297" s="2" t="s">
        <v>30</v>
      </c>
      <c r="CJ2297" s="1" t="s">
        <v>19499</v>
      </c>
    </row>
    <row r="2298" spans="1:88" x14ac:dyDescent="0.25">
      <c r="B2298" s="1">
        <v>0</v>
      </c>
      <c r="C2298" s="1"/>
      <c r="D2298" s="1">
        <v>559852</v>
      </c>
      <c r="E2298" s="1">
        <v>1109149681</v>
      </c>
      <c r="F2298" s="1" t="s">
        <v>87</v>
      </c>
      <c r="G2298" s="11">
        <v>46030</v>
      </c>
      <c r="H2298" s="1">
        <v>0</v>
      </c>
      <c r="I2298" s="1" t="s">
        <v>16646</v>
      </c>
      <c r="J2298" s="1" t="s">
        <v>16652</v>
      </c>
      <c r="K2298" s="1" t="s">
        <v>16661</v>
      </c>
      <c r="L2298" s="1" t="s">
        <v>12</v>
      </c>
      <c r="M2298" s="1" t="s">
        <v>13</v>
      </c>
      <c r="N2298" s="1" t="s">
        <v>6771</v>
      </c>
      <c r="O2298" s="1" t="s">
        <v>61</v>
      </c>
      <c r="P2298" s="1">
        <v>29.01</v>
      </c>
      <c r="Q2298" s="1">
        <v>251.65</v>
      </c>
      <c r="R2298" s="1">
        <v>251.34</v>
      </c>
      <c r="S2298" s="3">
        <v>0.72524999999999995</v>
      </c>
      <c r="T2298" s="3">
        <v>2.7961111111111099</v>
      </c>
      <c r="U2298" s="1" t="s">
        <v>2306</v>
      </c>
      <c r="V2298" s="1">
        <v>3025119931</v>
      </c>
      <c r="W2298" s="1">
        <v>2001117770</v>
      </c>
      <c r="X2298" s="1" t="s">
        <v>8291</v>
      </c>
      <c r="Y2298" s="1" t="s">
        <v>11137</v>
      </c>
      <c r="Z2298" s="2">
        <v>-4.8979314</v>
      </c>
      <c r="AA2298" s="2">
        <v>-46.009521700000001</v>
      </c>
      <c r="AB2298" s="2" t="s">
        <v>12876</v>
      </c>
      <c r="CJ2298" s="1" t="s">
        <v>19500</v>
      </c>
    </row>
    <row r="2299" spans="1:88" x14ac:dyDescent="0.25">
      <c r="B2299" s="1">
        <v>0</v>
      </c>
      <c r="C2299" s="1"/>
      <c r="D2299" s="1">
        <v>560597</v>
      </c>
      <c r="E2299" s="1">
        <v>1109150621</v>
      </c>
      <c r="F2299" s="1" t="s">
        <v>79</v>
      </c>
      <c r="G2299" s="11">
        <v>46030</v>
      </c>
      <c r="H2299" s="1">
        <v>0</v>
      </c>
      <c r="I2299" s="1" t="s">
        <v>16646</v>
      </c>
      <c r="J2299" s="1" t="s">
        <v>16652</v>
      </c>
      <c r="K2299" s="1">
        <v>0</v>
      </c>
      <c r="L2299" s="1" t="s">
        <v>12</v>
      </c>
      <c r="M2299" s="1" t="s">
        <v>22</v>
      </c>
      <c r="N2299" s="1" t="s">
        <v>6771</v>
      </c>
      <c r="O2299" s="1" t="s">
        <v>62</v>
      </c>
      <c r="P2299" s="1">
        <v>609.28</v>
      </c>
      <c r="Q2299" s="1">
        <v>409.29</v>
      </c>
      <c r="R2299" s="1">
        <v>479.42</v>
      </c>
      <c r="S2299" s="3">
        <v>15.231999999999999</v>
      </c>
      <c r="T2299" s="3">
        <v>4.5476666666666699</v>
      </c>
      <c r="U2299" s="1" t="s">
        <v>2307</v>
      </c>
      <c r="V2299" s="1">
        <v>3025122177</v>
      </c>
      <c r="W2299" s="1">
        <v>2001117820</v>
      </c>
      <c r="X2299" s="1" t="s">
        <v>8292</v>
      </c>
      <c r="Y2299" s="1" t="s">
        <v>11138</v>
      </c>
      <c r="Z2299" s="2">
        <v>-7.120825</v>
      </c>
      <c r="AA2299" s="2">
        <v>-45.384535</v>
      </c>
      <c r="AB2299" s="2" t="s">
        <v>12877</v>
      </c>
      <c r="CJ2299" s="1" t="s">
        <v>19501</v>
      </c>
    </row>
    <row r="2300" spans="1:88" x14ac:dyDescent="0.25">
      <c r="B2300" s="1">
        <v>0</v>
      </c>
      <c r="C2300" s="1"/>
      <c r="D2300" s="1">
        <v>559900</v>
      </c>
      <c r="E2300" s="1">
        <v>1109152504</v>
      </c>
      <c r="F2300" s="1" t="s">
        <v>87</v>
      </c>
      <c r="G2300" s="11">
        <v>46030</v>
      </c>
      <c r="H2300" s="1">
        <v>0</v>
      </c>
      <c r="I2300" s="1" t="s">
        <v>16646</v>
      </c>
      <c r="J2300" s="1" t="s">
        <v>16652</v>
      </c>
      <c r="K2300" s="1">
        <v>0</v>
      </c>
      <c r="L2300" s="1" t="s">
        <v>12</v>
      </c>
      <c r="M2300" s="1" t="s">
        <v>25</v>
      </c>
      <c r="N2300" s="1" t="s">
        <v>6771</v>
      </c>
      <c r="O2300" s="1" t="s">
        <v>64</v>
      </c>
      <c r="P2300" s="1">
        <v>792</v>
      </c>
      <c r="Q2300" s="1">
        <v>721.81</v>
      </c>
      <c r="R2300" s="1">
        <v>715.86</v>
      </c>
      <c r="S2300" s="3">
        <v>19.8</v>
      </c>
      <c r="T2300" s="3">
        <v>8.0201111111111096</v>
      </c>
      <c r="U2300" s="1" t="s">
        <v>2308</v>
      </c>
      <c r="V2300" s="1">
        <v>3025123483</v>
      </c>
      <c r="W2300" s="1">
        <v>2001117849</v>
      </c>
      <c r="X2300" s="1" t="s">
        <v>7641</v>
      </c>
      <c r="Y2300" s="1" t="s">
        <v>11137</v>
      </c>
      <c r="Z2300" s="2">
        <v>-7.9032780999999996</v>
      </c>
      <c r="AA2300" s="2">
        <v>-46.045296100000002</v>
      </c>
      <c r="AB2300" s="2" t="s">
        <v>30</v>
      </c>
      <c r="CJ2300" s="1" t="s">
        <v>19502</v>
      </c>
    </row>
    <row r="2301" spans="1:88" x14ac:dyDescent="0.25">
      <c r="B2301" s="1">
        <v>0</v>
      </c>
      <c r="C2301" s="1"/>
      <c r="D2301" s="1">
        <v>560354</v>
      </c>
      <c r="E2301" s="1">
        <v>1109152524</v>
      </c>
      <c r="F2301" s="1" t="s">
        <v>79</v>
      </c>
      <c r="G2301" s="11">
        <v>46030</v>
      </c>
      <c r="H2301" s="1">
        <v>0</v>
      </c>
      <c r="I2301" s="1" t="s">
        <v>16646</v>
      </c>
      <c r="J2301" s="1" t="s">
        <v>16653</v>
      </c>
      <c r="K2301" s="1" t="s">
        <v>16661</v>
      </c>
      <c r="L2301" s="1" t="s">
        <v>12</v>
      </c>
      <c r="M2301" s="1" t="s">
        <v>25</v>
      </c>
      <c r="N2301" s="1" t="s">
        <v>6769</v>
      </c>
      <c r="O2301" s="1" t="s">
        <v>864</v>
      </c>
      <c r="P2301" s="1">
        <v>32.92</v>
      </c>
      <c r="Q2301" s="1">
        <v>31.65</v>
      </c>
      <c r="R2301" s="1">
        <v>40.82</v>
      </c>
      <c r="S2301" s="3">
        <v>0.82299999999999995</v>
      </c>
      <c r="T2301" s="3">
        <v>0.35166666666666702</v>
      </c>
      <c r="U2301" s="1" t="s">
        <v>2309</v>
      </c>
      <c r="V2301" s="1">
        <v>3025121545</v>
      </c>
      <c r="W2301" s="1">
        <v>2001117871</v>
      </c>
      <c r="X2301" s="1" t="s">
        <v>8293</v>
      </c>
      <c r="Y2301" s="1" t="s">
        <v>11138</v>
      </c>
      <c r="Z2301" s="2">
        <v>-6.0436582999999997</v>
      </c>
      <c r="AA2301" s="2">
        <v>-43.552106700000003</v>
      </c>
      <c r="AB2301" s="2" t="s">
        <v>30</v>
      </c>
      <c r="CJ2301" s="1" t="s">
        <v>19503</v>
      </c>
    </row>
    <row r="2302" spans="1:88" x14ac:dyDescent="0.25">
      <c r="B2302" s="1">
        <v>0</v>
      </c>
      <c r="C2302" s="1"/>
      <c r="D2302" s="1">
        <v>560185</v>
      </c>
      <c r="E2302" s="1">
        <v>1109155904</v>
      </c>
      <c r="F2302" s="1" t="s">
        <v>79</v>
      </c>
      <c r="G2302" s="11">
        <v>46030</v>
      </c>
      <c r="H2302" s="1">
        <v>0</v>
      </c>
      <c r="I2302" s="1" t="s">
        <v>16646</v>
      </c>
      <c r="J2302" s="1" t="s">
        <v>16653</v>
      </c>
      <c r="K2302" s="1">
        <v>0</v>
      </c>
      <c r="L2302" s="1" t="s">
        <v>12</v>
      </c>
      <c r="M2302" s="1" t="s">
        <v>25</v>
      </c>
      <c r="N2302" s="1" t="s">
        <v>6768</v>
      </c>
      <c r="O2302" s="1" t="s">
        <v>357</v>
      </c>
      <c r="P2302" s="1">
        <v>483.34</v>
      </c>
      <c r="Q2302" s="1">
        <v>5.84</v>
      </c>
      <c r="R2302" s="1">
        <v>25.76</v>
      </c>
      <c r="S2302" s="3">
        <v>12.083500000000001</v>
      </c>
      <c r="T2302" s="3">
        <v>6.4888888888888899E-2</v>
      </c>
      <c r="U2302" s="1" t="s">
        <v>2310</v>
      </c>
      <c r="V2302" s="1">
        <v>3025127268</v>
      </c>
      <c r="W2302" s="1">
        <v>2001117990</v>
      </c>
      <c r="X2302" s="1" t="s">
        <v>8294</v>
      </c>
      <c r="Y2302" s="1" t="s">
        <v>11138</v>
      </c>
      <c r="Z2302" s="2">
        <v>-4.9146364</v>
      </c>
      <c r="AA2302" s="2">
        <v>-44.937646700000002</v>
      </c>
      <c r="AB2302" s="2" t="s">
        <v>30</v>
      </c>
      <c r="CJ2302" s="1" t="s">
        <v>19504</v>
      </c>
    </row>
    <row r="2303" spans="1:88" x14ac:dyDescent="0.25">
      <c r="B2303" s="1">
        <v>0</v>
      </c>
      <c r="C2303" s="1"/>
      <c r="D2303" s="1">
        <v>560586</v>
      </c>
      <c r="E2303" s="1">
        <v>1109189055</v>
      </c>
      <c r="F2303" s="1" t="s">
        <v>87</v>
      </c>
      <c r="G2303" s="11">
        <v>46031</v>
      </c>
      <c r="H2303" s="1">
        <v>0</v>
      </c>
      <c r="I2303" s="1" t="s">
        <v>16646</v>
      </c>
      <c r="J2303" s="1" t="s">
        <v>16652</v>
      </c>
      <c r="K2303" s="1" t="s">
        <v>16661</v>
      </c>
      <c r="L2303" s="1" t="s">
        <v>12</v>
      </c>
      <c r="M2303" s="1" t="s">
        <v>25</v>
      </c>
      <c r="N2303" s="1" t="s">
        <v>6771</v>
      </c>
      <c r="O2303" s="1" t="s">
        <v>66</v>
      </c>
      <c r="P2303" s="1">
        <v>527.65</v>
      </c>
      <c r="Q2303" s="1">
        <v>204.37</v>
      </c>
      <c r="R2303" s="1">
        <v>198.62</v>
      </c>
      <c r="S2303" s="3">
        <v>13.19125</v>
      </c>
      <c r="T2303" s="3">
        <v>2.2707777777777798</v>
      </c>
      <c r="U2303" s="1" t="s">
        <v>2311</v>
      </c>
      <c r="V2303" s="1">
        <v>3025129961</v>
      </c>
      <c r="W2303" s="1">
        <v>2001118128</v>
      </c>
      <c r="X2303" s="1" t="s">
        <v>8295</v>
      </c>
      <c r="Y2303" s="1" t="s">
        <v>11137</v>
      </c>
      <c r="Z2303" s="2">
        <v>-7.4066999999999998</v>
      </c>
      <c r="AA2303" s="2">
        <v>-46.917990000000003</v>
      </c>
      <c r="AB2303" s="2" t="s">
        <v>12878</v>
      </c>
      <c r="CJ2303" s="1" t="s">
        <v>19505</v>
      </c>
    </row>
    <row r="2304" spans="1:88" x14ac:dyDescent="0.25">
      <c r="B2304" s="1">
        <v>0</v>
      </c>
      <c r="C2304" s="1"/>
      <c r="D2304" s="1">
        <v>560555</v>
      </c>
      <c r="E2304" s="1">
        <v>1109189738</v>
      </c>
      <c r="F2304" s="1" t="s">
        <v>79</v>
      </c>
      <c r="G2304" s="11">
        <v>46031</v>
      </c>
      <c r="H2304" s="1">
        <v>0</v>
      </c>
      <c r="I2304" s="1" t="s">
        <v>16644</v>
      </c>
      <c r="J2304" s="1" t="s">
        <v>16653</v>
      </c>
      <c r="K2304" s="1" t="s">
        <v>16661</v>
      </c>
      <c r="L2304" s="1" t="s">
        <v>12</v>
      </c>
      <c r="M2304" s="1" t="s">
        <v>25</v>
      </c>
      <c r="N2304" s="1" t="s">
        <v>6771</v>
      </c>
      <c r="O2304" s="1" t="s">
        <v>69</v>
      </c>
      <c r="P2304" s="1">
        <v>692.84</v>
      </c>
      <c r="Q2304" s="1">
        <v>464.76</v>
      </c>
      <c r="R2304" s="1">
        <v>421.75</v>
      </c>
      <c r="S2304" s="3">
        <v>17.321000000000002</v>
      </c>
      <c r="T2304" s="3">
        <v>5.1639999999999997</v>
      </c>
      <c r="U2304" s="1" t="s">
        <v>2312</v>
      </c>
      <c r="V2304" s="1">
        <v>3025131516</v>
      </c>
      <c r="W2304" s="1">
        <v>2001118148</v>
      </c>
      <c r="X2304" s="1" t="s">
        <v>8296</v>
      </c>
      <c r="Y2304" s="1" t="s">
        <v>11138</v>
      </c>
      <c r="Z2304" s="2">
        <v>-6.3681030999999999</v>
      </c>
      <c r="AA2304" s="2">
        <v>-47.289838099999997</v>
      </c>
      <c r="AB2304" s="2" t="s">
        <v>12879</v>
      </c>
      <c r="CJ2304" s="1" t="s">
        <v>19506</v>
      </c>
    </row>
    <row r="2305" spans="1:88" x14ac:dyDescent="0.25">
      <c r="B2305" s="1">
        <v>0</v>
      </c>
      <c r="C2305" s="1"/>
      <c r="D2305" s="1">
        <v>2343694</v>
      </c>
      <c r="E2305" s="1">
        <v>1114214988</v>
      </c>
      <c r="F2305" s="1" t="s">
        <v>79</v>
      </c>
      <c r="G2305" s="11">
        <v>46218</v>
      </c>
      <c r="H2305" s="1">
        <v>0</v>
      </c>
      <c r="I2305" s="1" t="s">
        <v>16646</v>
      </c>
      <c r="J2305" s="1" t="s">
        <v>16652</v>
      </c>
      <c r="K2305" s="1">
        <v>0</v>
      </c>
      <c r="L2305" s="1">
        <v>0</v>
      </c>
      <c r="M2305" s="1" t="s">
        <v>13</v>
      </c>
      <c r="N2305" s="1" t="s">
        <v>6770</v>
      </c>
      <c r="O2305" s="1" t="s">
        <v>90</v>
      </c>
      <c r="P2305" s="1">
        <v>183.44</v>
      </c>
      <c r="Q2305" s="1">
        <v>45.97</v>
      </c>
      <c r="R2305" s="1">
        <v>197.64</v>
      </c>
      <c r="S2305" s="3">
        <v>4.5860000000000003</v>
      </c>
      <c r="T2305" s="3">
        <v>0.510777777777778</v>
      </c>
      <c r="U2305" s="1" t="s">
        <v>5977</v>
      </c>
      <c r="V2305" s="1">
        <v>3026687526</v>
      </c>
      <c r="W2305" s="1">
        <v>2001175304</v>
      </c>
      <c r="X2305" s="1" t="s">
        <v>7033</v>
      </c>
      <c r="Y2305" s="1" t="s">
        <v>11138</v>
      </c>
      <c r="Z2305" s="2">
        <v>-3.0806499999999999</v>
      </c>
      <c r="AA2305" s="2">
        <v>-41.924999999999997</v>
      </c>
      <c r="AB2305" s="2" t="s">
        <v>15477</v>
      </c>
      <c r="CJ2305" s="1" t="s">
        <v>19507</v>
      </c>
    </row>
    <row r="2306" spans="1:88" x14ac:dyDescent="0.25">
      <c r="B2306" s="1">
        <v>0</v>
      </c>
      <c r="C2306" s="1"/>
      <c r="D2306" s="1">
        <v>559824</v>
      </c>
      <c r="E2306" s="1">
        <v>1109191131</v>
      </c>
      <c r="F2306" s="1" t="s">
        <v>79</v>
      </c>
      <c r="G2306" s="11">
        <v>46031</v>
      </c>
      <c r="H2306" s="1">
        <v>0</v>
      </c>
      <c r="I2306" s="1" t="s">
        <v>16646</v>
      </c>
      <c r="J2306" s="1" t="s">
        <v>16653</v>
      </c>
      <c r="K2306" s="1" t="s">
        <v>16661</v>
      </c>
      <c r="L2306" s="1" t="s">
        <v>12</v>
      </c>
      <c r="M2306" s="1" t="s">
        <v>13</v>
      </c>
      <c r="N2306" s="1" t="s">
        <v>6771</v>
      </c>
      <c r="O2306" s="1" t="s">
        <v>775</v>
      </c>
      <c r="P2306" s="1">
        <v>88.91</v>
      </c>
      <c r="Q2306" s="1">
        <v>31.71</v>
      </c>
      <c r="R2306" s="1">
        <v>154.25</v>
      </c>
      <c r="S2306" s="3">
        <v>2.22275</v>
      </c>
      <c r="T2306" s="3">
        <v>0.352333333333333</v>
      </c>
      <c r="U2306" s="1" t="s">
        <v>2314</v>
      </c>
      <c r="V2306" s="1">
        <v>3025134388</v>
      </c>
      <c r="W2306" s="1">
        <v>2001118279</v>
      </c>
      <c r="X2306" s="1" t="s">
        <v>8298</v>
      </c>
      <c r="Y2306" s="1" t="s">
        <v>11138</v>
      </c>
      <c r="Z2306" s="2">
        <v>-5.7271267000000003</v>
      </c>
      <c r="AA2306" s="2">
        <v>-46.473066699999997</v>
      </c>
      <c r="AB2306" s="2" t="s">
        <v>12881</v>
      </c>
      <c r="CJ2306" s="1" t="s">
        <v>19508</v>
      </c>
    </row>
    <row r="2307" spans="1:88" x14ac:dyDescent="0.25">
      <c r="B2307" s="1">
        <v>0</v>
      </c>
      <c r="C2307" s="1"/>
      <c r="D2307" s="1">
        <v>658037</v>
      </c>
      <c r="E2307" s="1">
        <v>1103580939</v>
      </c>
      <c r="F2307" s="1" t="s">
        <v>79</v>
      </c>
      <c r="G2307" s="11">
        <v>45853</v>
      </c>
      <c r="H2307" s="1">
        <v>0</v>
      </c>
      <c r="I2307" s="1" t="s">
        <v>16646</v>
      </c>
      <c r="J2307" s="1" t="s">
        <v>16652</v>
      </c>
      <c r="K2307" s="1">
        <v>0</v>
      </c>
      <c r="L2307" s="1" t="s">
        <v>12</v>
      </c>
      <c r="M2307" s="1" t="s">
        <v>13</v>
      </c>
      <c r="N2307" s="1" t="s">
        <v>6768</v>
      </c>
      <c r="O2307" s="1" t="s">
        <v>15</v>
      </c>
      <c r="P2307" s="1">
        <v>11.68</v>
      </c>
      <c r="Q2307" s="1">
        <v>13.08</v>
      </c>
      <c r="R2307" s="1">
        <v>160.52000000000001</v>
      </c>
      <c r="S2307" s="3">
        <v>0.29199999999999998</v>
      </c>
      <c r="T2307" s="3">
        <v>0.14533333333333301</v>
      </c>
      <c r="U2307" s="1" t="s">
        <v>1446</v>
      </c>
      <c r="V2307" s="1">
        <v>3023714506</v>
      </c>
      <c r="W2307" s="1">
        <v>2001061374</v>
      </c>
      <c r="X2307" s="1" t="s">
        <v>7621</v>
      </c>
      <c r="Y2307" s="1" t="s">
        <v>11138</v>
      </c>
      <c r="Z2307" s="2">
        <v>-5.2506023792240004</v>
      </c>
      <c r="AA2307" s="2">
        <v>-45.040389007545002</v>
      </c>
      <c r="AB2307" s="2" t="s">
        <v>12183</v>
      </c>
      <c r="CJ2307" s="1" t="s">
        <v>19509</v>
      </c>
    </row>
    <row r="2308" spans="1:88" x14ac:dyDescent="0.25">
      <c r="B2308" s="1">
        <v>0</v>
      </c>
      <c r="C2308" s="1"/>
      <c r="D2308" s="1">
        <v>559903</v>
      </c>
      <c r="E2308" s="1">
        <v>1109191599</v>
      </c>
      <c r="F2308" s="1" t="s">
        <v>79</v>
      </c>
      <c r="G2308" s="11">
        <v>46031</v>
      </c>
      <c r="H2308" s="1">
        <v>0</v>
      </c>
      <c r="I2308" s="1" t="s">
        <v>16646</v>
      </c>
      <c r="J2308" s="1" t="s">
        <v>16652</v>
      </c>
      <c r="K2308" s="1">
        <v>0</v>
      </c>
      <c r="L2308" s="1" t="s">
        <v>12</v>
      </c>
      <c r="M2308" s="1" t="s">
        <v>13</v>
      </c>
      <c r="N2308" s="1" t="s">
        <v>6771</v>
      </c>
      <c r="O2308" s="1" t="s">
        <v>64</v>
      </c>
      <c r="P2308" s="1">
        <v>84.36</v>
      </c>
      <c r="Q2308" s="1">
        <v>50.93</v>
      </c>
      <c r="R2308" s="1">
        <v>157.86000000000001</v>
      </c>
      <c r="S2308" s="3">
        <v>2.109</v>
      </c>
      <c r="T2308" s="3">
        <v>0.565888888888889</v>
      </c>
      <c r="U2308" s="1" t="s">
        <v>2316</v>
      </c>
      <c r="V2308" s="1">
        <v>3025136151</v>
      </c>
      <c r="W2308" s="1">
        <v>2001118315</v>
      </c>
      <c r="X2308" s="1" t="s">
        <v>8300</v>
      </c>
      <c r="Y2308" s="1" t="s">
        <v>11138</v>
      </c>
      <c r="Z2308" s="2">
        <v>-7.6544949999999998</v>
      </c>
      <c r="AA2308" s="2">
        <v>-46.142013300000002</v>
      </c>
      <c r="AB2308" s="2" t="s">
        <v>12883</v>
      </c>
      <c r="CJ2308" s="1" t="s">
        <v>19510</v>
      </c>
    </row>
    <row r="2309" spans="1:88" x14ac:dyDescent="0.25">
      <c r="B2309" s="1">
        <v>0</v>
      </c>
      <c r="C2309" s="1"/>
      <c r="D2309" s="1">
        <v>560152</v>
      </c>
      <c r="E2309" s="1">
        <v>1109192642</v>
      </c>
      <c r="F2309" s="1" t="s">
        <v>79</v>
      </c>
      <c r="G2309" s="11">
        <v>46031</v>
      </c>
      <c r="H2309" s="1">
        <v>0</v>
      </c>
      <c r="I2309" s="1" t="s">
        <v>16646</v>
      </c>
      <c r="J2309" s="1" t="s">
        <v>16655</v>
      </c>
      <c r="K2309" s="1" t="s">
        <v>16655</v>
      </c>
      <c r="L2309" s="1" t="s">
        <v>12</v>
      </c>
      <c r="M2309" s="1" t="s">
        <v>13</v>
      </c>
      <c r="N2309" s="1" t="s">
        <v>6769</v>
      </c>
      <c r="O2309" s="1" t="s">
        <v>23</v>
      </c>
      <c r="P2309" s="1">
        <v>60.2</v>
      </c>
      <c r="Q2309" s="1">
        <v>61.69</v>
      </c>
      <c r="R2309" s="1">
        <v>136.55000000000001</v>
      </c>
      <c r="S2309" s="3">
        <v>1.5049999999999999</v>
      </c>
      <c r="T2309" s="3">
        <v>0.68544444444444397</v>
      </c>
      <c r="U2309" s="1" t="s">
        <v>2317</v>
      </c>
      <c r="V2309" s="1">
        <v>3025135716</v>
      </c>
      <c r="W2309" s="1">
        <v>2001118339</v>
      </c>
      <c r="X2309" s="1" t="s">
        <v>8301</v>
      </c>
      <c r="Y2309" s="1" t="s">
        <v>11138</v>
      </c>
      <c r="Z2309" s="2">
        <v>-5.8290177999999999</v>
      </c>
      <c r="AA2309" s="2">
        <v>-44.4560344</v>
      </c>
      <c r="AB2309" s="2" t="s">
        <v>12884</v>
      </c>
      <c r="CJ2309" s="1" t="s">
        <v>19511</v>
      </c>
    </row>
    <row r="2310" spans="1:88" x14ac:dyDescent="0.25">
      <c r="B2310" s="1">
        <v>0</v>
      </c>
      <c r="C2310" s="1"/>
      <c r="D2310" s="1">
        <v>560598</v>
      </c>
      <c r="E2310" s="1">
        <v>1109192919</v>
      </c>
      <c r="F2310" s="1" t="s">
        <v>87</v>
      </c>
      <c r="G2310" s="11">
        <v>46031</v>
      </c>
      <c r="H2310" s="1">
        <v>0</v>
      </c>
      <c r="I2310" s="1" t="s">
        <v>16646</v>
      </c>
      <c r="J2310" s="1" t="s">
        <v>16652</v>
      </c>
      <c r="K2310" s="1">
        <v>0</v>
      </c>
      <c r="L2310" s="1" t="s">
        <v>12</v>
      </c>
      <c r="M2310" s="1" t="s">
        <v>13</v>
      </c>
      <c r="N2310" s="1" t="s">
        <v>6771</v>
      </c>
      <c r="O2310" s="1" t="s">
        <v>62</v>
      </c>
      <c r="P2310" s="1">
        <v>64.010000000000005</v>
      </c>
      <c r="Q2310" s="1">
        <v>48.47</v>
      </c>
      <c r="R2310" s="1">
        <v>71.069999999999993</v>
      </c>
      <c r="S2310" s="3">
        <v>1.60025</v>
      </c>
      <c r="T2310" s="3">
        <v>0.53855555555555601</v>
      </c>
      <c r="U2310" s="1" t="s">
        <v>2318</v>
      </c>
      <c r="V2310" s="1">
        <v>3025135805</v>
      </c>
      <c r="W2310" s="1">
        <v>2001118382</v>
      </c>
      <c r="X2310" s="1" t="s">
        <v>8236</v>
      </c>
      <c r="Y2310" s="1" t="s">
        <v>11137</v>
      </c>
      <c r="Z2310" s="2">
        <v>-7.6372108000000001</v>
      </c>
      <c r="AA2310" s="2">
        <v>-45.495263100000003</v>
      </c>
      <c r="AB2310" s="2" t="s">
        <v>30</v>
      </c>
      <c r="CJ2310" s="1" t="s">
        <v>19512</v>
      </c>
    </row>
    <row r="2311" spans="1:88" x14ac:dyDescent="0.25">
      <c r="B2311" s="1">
        <v>0</v>
      </c>
      <c r="C2311" s="1"/>
      <c r="D2311" s="1">
        <v>560680</v>
      </c>
      <c r="E2311" s="1">
        <v>1109194288</v>
      </c>
      <c r="F2311" s="1" t="s">
        <v>79</v>
      </c>
      <c r="G2311" s="11">
        <v>46031</v>
      </c>
      <c r="H2311" s="1">
        <v>0</v>
      </c>
      <c r="I2311" s="1" t="s">
        <v>16646</v>
      </c>
      <c r="J2311" s="1" t="s">
        <v>16652</v>
      </c>
      <c r="K2311" s="1">
        <v>0</v>
      </c>
      <c r="L2311" s="1" t="s">
        <v>12</v>
      </c>
      <c r="M2311" s="1" t="s">
        <v>25</v>
      </c>
      <c r="N2311" s="1" t="s">
        <v>6771</v>
      </c>
      <c r="O2311" s="1" t="s">
        <v>395</v>
      </c>
      <c r="P2311" s="1">
        <v>1992.23</v>
      </c>
      <c r="Q2311" s="1">
        <v>47.7</v>
      </c>
      <c r="R2311" s="1">
        <v>249.67</v>
      </c>
      <c r="S2311" s="3">
        <v>49.805750000000003</v>
      </c>
      <c r="T2311" s="3">
        <v>0.53</v>
      </c>
      <c r="U2311" s="1" t="s">
        <v>2319</v>
      </c>
      <c r="V2311" s="1">
        <v>3025139312</v>
      </c>
      <c r="W2311" s="1">
        <v>2001118471</v>
      </c>
      <c r="X2311" s="1" t="s">
        <v>7214</v>
      </c>
      <c r="Y2311" s="1" t="s">
        <v>11138</v>
      </c>
      <c r="Z2311" s="2">
        <v>-7.0457052999999998</v>
      </c>
      <c r="AA2311" s="2">
        <v>-45.103657800000001</v>
      </c>
      <c r="AB2311" s="2" t="s">
        <v>12885</v>
      </c>
      <c r="CJ2311" s="1" t="s">
        <v>19513</v>
      </c>
    </row>
    <row r="2312" spans="1:88" x14ac:dyDescent="0.25">
      <c r="B2312" s="1">
        <v>0</v>
      </c>
      <c r="C2312" s="1"/>
      <c r="D2312" s="1">
        <v>559905</v>
      </c>
      <c r="E2312" s="1">
        <v>1109199705</v>
      </c>
      <c r="F2312" s="1" t="s">
        <v>87</v>
      </c>
      <c r="G2312" s="11">
        <v>46031</v>
      </c>
      <c r="H2312" s="1">
        <v>0</v>
      </c>
      <c r="I2312" s="1" t="s">
        <v>16646</v>
      </c>
      <c r="J2312" s="1" t="s">
        <v>16652</v>
      </c>
      <c r="K2312" s="1">
        <v>0</v>
      </c>
      <c r="L2312" s="1" t="s">
        <v>12</v>
      </c>
      <c r="M2312" s="1" t="s">
        <v>25</v>
      </c>
      <c r="N2312" s="1" t="s">
        <v>6771</v>
      </c>
      <c r="O2312" s="1" t="s">
        <v>64</v>
      </c>
      <c r="P2312" s="1">
        <v>971.4</v>
      </c>
      <c r="Q2312" s="1">
        <v>78.45</v>
      </c>
      <c r="R2312" s="1">
        <v>985.14</v>
      </c>
      <c r="S2312" s="3">
        <v>24.285</v>
      </c>
      <c r="T2312" s="3">
        <v>0.87166666666666703</v>
      </c>
      <c r="U2312" s="1" t="s">
        <v>2320</v>
      </c>
      <c r="V2312" s="1">
        <v>3025137972</v>
      </c>
      <c r="W2312" s="1">
        <v>2001118529</v>
      </c>
      <c r="X2312" s="1" t="s">
        <v>8302</v>
      </c>
      <c r="Y2312" s="1" t="s">
        <v>11137</v>
      </c>
      <c r="Z2312" s="2">
        <v>-7.5681500000000002</v>
      </c>
      <c r="AA2312" s="2">
        <v>-46.231147800000002</v>
      </c>
      <c r="AB2312" s="2" t="s">
        <v>30</v>
      </c>
      <c r="CJ2312" s="1" t="s">
        <v>19514</v>
      </c>
    </row>
    <row r="2313" spans="1:88" x14ac:dyDescent="0.25">
      <c r="B2313" s="1">
        <v>0</v>
      </c>
      <c r="C2313" s="1"/>
      <c r="D2313" s="1">
        <v>561044</v>
      </c>
      <c r="E2313" s="1">
        <v>1109231193</v>
      </c>
      <c r="F2313" s="1" t="s">
        <v>79</v>
      </c>
      <c r="G2313" s="11">
        <v>46032</v>
      </c>
      <c r="H2313" s="1">
        <v>0</v>
      </c>
      <c r="I2313" s="1" t="s">
        <v>16646</v>
      </c>
      <c r="J2313" s="1" t="s">
        <v>16653</v>
      </c>
      <c r="K2313" s="1" t="s">
        <v>16661</v>
      </c>
      <c r="L2313" s="1" t="s">
        <v>12</v>
      </c>
      <c r="M2313" s="1" t="s">
        <v>25</v>
      </c>
      <c r="N2313" s="1" t="s">
        <v>6768</v>
      </c>
      <c r="O2313" s="1" t="s">
        <v>430</v>
      </c>
      <c r="P2313" s="1">
        <v>908.14</v>
      </c>
      <c r="Q2313" s="1">
        <v>74.48</v>
      </c>
      <c r="R2313" s="1">
        <v>178.71</v>
      </c>
      <c r="S2313" s="3">
        <v>22.703499999999998</v>
      </c>
      <c r="T2313" s="3">
        <v>0.82755555555555604</v>
      </c>
      <c r="U2313" s="1" t="s">
        <v>2321</v>
      </c>
      <c r="V2313" s="1">
        <v>3025140965</v>
      </c>
      <c r="W2313" s="1">
        <v>2001118661</v>
      </c>
      <c r="X2313" s="1" t="s">
        <v>8303</v>
      </c>
      <c r="Y2313" s="1" t="s">
        <v>11138</v>
      </c>
      <c r="Z2313" s="2">
        <v>-3.9883617</v>
      </c>
      <c r="AA2313" s="2">
        <v>-45.212541700000003</v>
      </c>
      <c r="AB2313" s="2" t="s">
        <v>12886</v>
      </c>
      <c r="CJ2313" s="1" t="s">
        <v>19515</v>
      </c>
    </row>
    <row r="2314" spans="1:88" x14ac:dyDescent="0.25">
      <c r="B2314" s="1">
        <v>0</v>
      </c>
      <c r="C2314" s="1"/>
      <c r="D2314" s="1">
        <v>1894121</v>
      </c>
      <c r="E2314" s="1">
        <v>1109266884</v>
      </c>
      <c r="F2314" s="1" t="s">
        <v>87</v>
      </c>
      <c r="G2314" s="11">
        <v>46034</v>
      </c>
      <c r="H2314" s="1">
        <v>0</v>
      </c>
      <c r="I2314" s="1" t="s">
        <v>16646</v>
      </c>
      <c r="J2314" s="1" t="s">
        <v>16652</v>
      </c>
      <c r="K2314" s="1">
        <v>0</v>
      </c>
      <c r="L2314" s="1" t="s">
        <v>12</v>
      </c>
      <c r="M2314" s="1" t="s">
        <v>30</v>
      </c>
      <c r="N2314" s="1" t="s">
        <v>6771</v>
      </c>
      <c r="O2314" s="1" t="s">
        <v>64</v>
      </c>
      <c r="P2314" s="1">
        <v>0</v>
      </c>
      <c r="Q2314" s="1">
        <v>0</v>
      </c>
      <c r="R2314" s="1">
        <v>0</v>
      </c>
      <c r="S2314" s="3">
        <v>0</v>
      </c>
      <c r="T2314" s="3">
        <v>0</v>
      </c>
      <c r="U2314" s="1" t="s">
        <v>2322</v>
      </c>
      <c r="V2314" s="1">
        <v>3025142577</v>
      </c>
      <c r="W2314" s="1">
        <v>2001118717</v>
      </c>
      <c r="X2314" s="1" t="s">
        <v>8304</v>
      </c>
      <c r="Y2314" s="1" t="s">
        <v>11137</v>
      </c>
      <c r="Z2314" s="2">
        <v>-7.5677317000000004</v>
      </c>
      <c r="AA2314" s="2">
        <v>-46.098640000000003</v>
      </c>
      <c r="AB2314" s="2" t="s">
        <v>12887</v>
      </c>
      <c r="CJ2314" s="1" t="s">
        <v>19516</v>
      </c>
    </row>
    <row r="2315" spans="1:88" x14ac:dyDescent="0.25">
      <c r="A2315" s="1" t="s">
        <v>16810</v>
      </c>
      <c r="B2315" s="1" t="s">
        <v>16722</v>
      </c>
      <c r="C2315" s="11">
        <v>46265</v>
      </c>
      <c r="D2315" s="1">
        <v>1895030</v>
      </c>
      <c r="E2315" s="1">
        <v>1110303715</v>
      </c>
      <c r="F2315" s="1" t="s">
        <v>79</v>
      </c>
      <c r="G2315" s="11">
        <v>46065</v>
      </c>
      <c r="H2315" s="1">
        <v>0</v>
      </c>
      <c r="I2315" s="1" t="s">
        <v>16646</v>
      </c>
      <c r="J2315" s="1" t="s">
        <v>16652</v>
      </c>
      <c r="K2315" s="1" t="s">
        <v>16661</v>
      </c>
      <c r="L2315" s="1" t="s">
        <v>12</v>
      </c>
      <c r="M2315" s="1" t="s">
        <v>13</v>
      </c>
      <c r="N2315" s="1" t="s">
        <v>6769</v>
      </c>
      <c r="O2315" s="1" t="s">
        <v>547</v>
      </c>
      <c r="P2315" s="1">
        <v>79.64</v>
      </c>
      <c r="Q2315" s="1">
        <v>78.319999999999993</v>
      </c>
      <c r="R2315" s="1">
        <v>175.94</v>
      </c>
      <c r="S2315" s="3">
        <v>1.9910000000000001</v>
      </c>
      <c r="T2315" s="3">
        <v>0.87022222222222201</v>
      </c>
      <c r="U2315" s="1" t="s">
        <v>2775</v>
      </c>
      <c r="V2315" s="1">
        <v>3025406620</v>
      </c>
      <c r="W2315" s="1">
        <v>2001128886</v>
      </c>
      <c r="X2315" s="1" t="s">
        <v>8642</v>
      </c>
      <c r="Y2315" s="1" t="s">
        <v>11138</v>
      </c>
      <c r="Z2315" s="2">
        <v>-5.6144217000000003</v>
      </c>
      <c r="AA2315" s="2">
        <v>-43.7447953</v>
      </c>
      <c r="AB2315" s="2" t="s">
        <v>13233</v>
      </c>
      <c r="CJ2315" s="1" t="s">
        <v>19517</v>
      </c>
    </row>
    <row r="2316" spans="1:88" x14ac:dyDescent="0.25">
      <c r="B2316" s="1">
        <v>0</v>
      </c>
      <c r="C2316" s="1"/>
      <c r="D2316" s="1">
        <v>561016</v>
      </c>
      <c r="E2316" s="1">
        <v>1109267783</v>
      </c>
      <c r="F2316" s="1" t="s">
        <v>87</v>
      </c>
      <c r="G2316" s="11">
        <v>46034</v>
      </c>
      <c r="H2316" s="1">
        <v>0</v>
      </c>
      <c r="I2316" s="1" t="s">
        <v>16646</v>
      </c>
      <c r="J2316" s="1" t="s">
        <v>16652</v>
      </c>
      <c r="K2316" s="1">
        <v>0</v>
      </c>
      <c r="L2316" s="1" t="s">
        <v>12</v>
      </c>
      <c r="M2316" s="1" t="s">
        <v>13</v>
      </c>
      <c r="N2316" s="1" t="s">
        <v>6771</v>
      </c>
      <c r="O2316" s="1" t="s">
        <v>1349</v>
      </c>
      <c r="P2316" s="1">
        <v>119.26</v>
      </c>
      <c r="Q2316" s="1">
        <v>48.65</v>
      </c>
      <c r="R2316" s="1">
        <v>169.21</v>
      </c>
      <c r="S2316" s="3">
        <v>2.9815</v>
      </c>
      <c r="T2316" s="3">
        <v>0.54055555555555601</v>
      </c>
      <c r="U2316" s="1" t="s">
        <v>2324</v>
      </c>
      <c r="V2316" s="1">
        <v>3025142712</v>
      </c>
      <c r="W2316" s="1">
        <v>2001118726</v>
      </c>
      <c r="X2316" s="1" t="s">
        <v>8306</v>
      </c>
      <c r="Y2316" s="1" t="s">
        <v>11137</v>
      </c>
      <c r="Z2316" s="2">
        <v>-6.8135383000000003</v>
      </c>
      <c r="AA2316" s="2">
        <v>-46.539183299999998</v>
      </c>
      <c r="AB2316" s="2" t="s">
        <v>30</v>
      </c>
      <c r="CJ2316" s="1" t="s">
        <v>19518</v>
      </c>
    </row>
    <row r="2317" spans="1:88" x14ac:dyDescent="0.25">
      <c r="B2317" s="1">
        <v>0</v>
      </c>
      <c r="C2317" s="1"/>
      <c r="D2317" s="1">
        <v>1894124</v>
      </c>
      <c r="E2317" s="1">
        <v>1109268865</v>
      </c>
      <c r="F2317" s="1" t="s">
        <v>79</v>
      </c>
      <c r="G2317" s="11">
        <v>46034</v>
      </c>
      <c r="H2317" s="1">
        <v>0</v>
      </c>
      <c r="I2317" s="1" t="s">
        <v>16644</v>
      </c>
      <c r="J2317" s="1" t="s">
        <v>16652</v>
      </c>
      <c r="K2317" s="1">
        <v>0</v>
      </c>
      <c r="L2317" s="1" t="s">
        <v>12</v>
      </c>
      <c r="M2317" s="1" t="s">
        <v>13</v>
      </c>
      <c r="N2317" s="1" t="s">
        <v>6768</v>
      </c>
      <c r="O2317" s="1" t="s">
        <v>853</v>
      </c>
      <c r="P2317" s="1">
        <v>98.38</v>
      </c>
      <c r="Q2317" s="1">
        <v>55.15</v>
      </c>
      <c r="R2317" s="1">
        <v>106.6</v>
      </c>
      <c r="S2317" s="3">
        <v>2.4594999999999998</v>
      </c>
      <c r="T2317" s="3">
        <v>0.61277777777777798</v>
      </c>
      <c r="U2317" s="1" t="s">
        <v>2325</v>
      </c>
      <c r="V2317" s="1">
        <v>3025143786</v>
      </c>
      <c r="W2317" s="1">
        <v>2001118773</v>
      </c>
      <c r="X2317" s="1" t="s">
        <v>8307</v>
      </c>
      <c r="Y2317" s="1" t="s">
        <v>11138</v>
      </c>
      <c r="Z2317" s="2">
        <v>-5.0750321999999999</v>
      </c>
      <c r="AA2317" s="2">
        <v>-44.405349399999999</v>
      </c>
      <c r="AB2317" s="2" t="s">
        <v>12889</v>
      </c>
      <c r="CJ2317" s="1" t="s">
        <v>19519</v>
      </c>
    </row>
    <row r="2318" spans="1:88" x14ac:dyDescent="0.25">
      <c r="B2318" s="1">
        <v>0</v>
      </c>
      <c r="C2318" s="1"/>
      <c r="D2318" s="1">
        <v>1894127</v>
      </c>
      <c r="E2318" s="1">
        <v>1109269429</v>
      </c>
      <c r="F2318" s="1" t="s">
        <v>79</v>
      </c>
      <c r="G2318" s="11">
        <v>46034</v>
      </c>
      <c r="H2318" s="1">
        <v>0</v>
      </c>
      <c r="I2318" s="1" t="s">
        <v>16646</v>
      </c>
      <c r="J2318" s="1" t="s">
        <v>16652</v>
      </c>
      <c r="K2318" s="1">
        <v>0</v>
      </c>
      <c r="L2318" s="1" t="s">
        <v>12</v>
      </c>
      <c r="M2318" s="1" t="s">
        <v>13</v>
      </c>
      <c r="N2318" s="1" t="s">
        <v>6768</v>
      </c>
      <c r="O2318" s="1" t="s">
        <v>853</v>
      </c>
      <c r="P2318" s="1">
        <v>143.88</v>
      </c>
      <c r="Q2318" s="1">
        <v>47.35</v>
      </c>
      <c r="R2318" s="1">
        <v>51.62</v>
      </c>
      <c r="S2318" s="3">
        <v>3.597</v>
      </c>
      <c r="T2318" s="3">
        <v>0.52611111111111097</v>
      </c>
      <c r="U2318" s="1" t="s">
        <v>2326</v>
      </c>
      <c r="V2318" s="1">
        <v>3025143891</v>
      </c>
      <c r="W2318" s="1">
        <v>2001118800</v>
      </c>
      <c r="X2318" s="1" t="s">
        <v>8307</v>
      </c>
      <c r="Y2318" s="1" t="s">
        <v>11138</v>
      </c>
      <c r="Z2318" s="2">
        <v>-5.0747358</v>
      </c>
      <c r="AA2318" s="2">
        <v>-44.405799399999999</v>
      </c>
      <c r="AB2318" s="2" t="s">
        <v>12890</v>
      </c>
      <c r="CJ2318" s="1" t="s">
        <v>19520</v>
      </c>
    </row>
    <row r="2319" spans="1:88" x14ac:dyDescent="0.25">
      <c r="B2319" s="1">
        <v>0</v>
      </c>
      <c r="C2319" s="1"/>
      <c r="D2319" s="1">
        <v>1894128</v>
      </c>
      <c r="E2319" s="1">
        <v>1109269989</v>
      </c>
      <c r="F2319" s="1">
        <v>0</v>
      </c>
      <c r="G2319" s="11">
        <v>46034</v>
      </c>
      <c r="H2319" s="1">
        <v>0</v>
      </c>
      <c r="I2319" s="1" t="s">
        <v>16646</v>
      </c>
      <c r="J2319" s="1" t="s">
        <v>16652</v>
      </c>
      <c r="K2319" s="1">
        <v>0</v>
      </c>
      <c r="L2319" s="1">
        <v>0</v>
      </c>
      <c r="M2319" s="1" t="s">
        <v>30</v>
      </c>
      <c r="N2319" s="1" t="s">
        <v>6771</v>
      </c>
      <c r="O2319" s="1" t="s">
        <v>207</v>
      </c>
      <c r="P2319" s="1">
        <v>0</v>
      </c>
      <c r="Q2319" s="1">
        <v>0</v>
      </c>
      <c r="R2319" s="1">
        <v>0</v>
      </c>
      <c r="S2319" s="3">
        <v>0</v>
      </c>
      <c r="T2319" s="3">
        <v>0</v>
      </c>
      <c r="U2319" s="1" t="s">
        <v>16154</v>
      </c>
      <c r="V2319" s="1">
        <v>0</v>
      </c>
      <c r="W2319" s="1">
        <v>0</v>
      </c>
      <c r="X2319" s="1">
        <v>0</v>
      </c>
      <c r="Y2319" s="1">
        <v>0</v>
      </c>
      <c r="Z2319" s="2">
        <v>0</v>
      </c>
      <c r="AA2319" s="2">
        <v>0</v>
      </c>
      <c r="AB2319" s="2">
        <v>0</v>
      </c>
      <c r="CJ2319" s="1" t="s">
        <v>19521</v>
      </c>
    </row>
    <row r="2320" spans="1:88" x14ac:dyDescent="0.25">
      <c r="B2320" s="1">
        <v>0</v>
      </c>
      <c r="C2320" s="1"/>
      <c r="D2320" s="1">
        <v>1894130</v>
      </c>
      <c r="E2320" s="1">
        <v>1109270258</v>
      </c>
      <c r="F2320" s="1" t="s">
        <v>79</v>
      </c>
      <c r="G2320" s="11">
        <v>46034</v>
      </c>
      <c r="H2320" s="1">
        <v>0</v>
      </c>
      <c r="I2320" s="1" t="s">
        <v>16646</v>
      </c>
      <c r="J2320" s="1" t="s">
        <v>16652</v>
      </c>
      <c r="K2320" s="1">
        <v>0</v>
      </c>
      <c r="L2320" s="1" t="s">
        <v>12</v>
      </c>
      <c r="M2320" s="1" t="s">
        <v>13</v>
      </c>
      <c r="N2320" s="1" t="s">
        <v>6768</v>
      </c>
      <c r="O2320" s="1" t="s">
        <v>853</v>
      </c>
      <c r="P2320" s="1">
        <v>173.31</v>
      </c>
      <c r="Q2320" s="1">
        <v>63.2</v>
      </c>
      <c r="R2320" s="1">
        <v>69.36</v>
      </c>
      <c r="S2320" s="3">
        <v>4.3327499999999999</v>
      </c>
      <c r="T2320" s="3">
        <v>0.70222222222222197</v>
      </c>
      <c r="U2320" s="1" t="s">
        <v>2327</v>
      </c>
      <c r="V2320" s="1">
        <v>3025145614</v>
      </c>
      <c r="W2320" s="1">
        <v>2001118830</v>
      </c>
      <c r="X2320" s="1" t="s">
        <v>8307</v>
      </c>
      <c r="Y2320" s="1" t="s">
        <v>11138</v>
      </c>
      <c r="Z2320" s="2">
        <v>-5.0749550000000001</v>
      </c>
      <c r="AA2320" s="2">
        <v>-44.405970000000003</v>
      </c>
      <c r="AB2320" s="2" t="s">
        <v>12889</v>
      </c>
      <c r="CJ2320" s="1" t="s">
        <v>19522</v>
      </c>
    </row>
    <row r="2321" spans="1:88" x14ac:dyDescent="0.25">
      <c r="B2321" s="1" t="s">
        <v>17195</v>
      </c>
      <c r="C2321" s="11">
        <v>46265</v>
      </c>
      <c r="D2321" s="1">
        <v>2355540</v>
      </c>
      <c r="E2321" s="1">
        <v>1114621623</v>
      </c>
      <c r="F2321" s="1" t="s">
        <v>79</v>
      </c>
      <c r="G2321" s="11">
        <v>46237</v>
      </c>
      <c r="H2321" s="1">
        <v>0</v>
      </c>
      <c r="I2321" s="1" t="s">
        <v>16646</v>
      </c>
      <c r="J2321" s="1" t="s">
        <v>16652</v>
      </c>
      <c r="K2321" s="1" t="s">
        <v>16661</v>
      </c>
      <c r="L2321" s="1">
        <v>0</v>
      </c>
      <c r="M2321" s="1" t="s">
        <v>13</v>
      </c>
      <c r="N2321" s="1" t="s">
        <v>6768</v>
      </c>
      <c r="O2321" s="1" t="s">
        <v>108</v>
      </c>
      <c r="P2321" s="1">
        <v>153.05000000000001</v>
      </c>
      <c r="Q2321" s="1">
        <v>222.16</v>
      </c>
      <c r="R2321" s="1">
        <v>238.36</v>
      </c>
      <c r="S2321" s="3">
        <v>3.8262499999999999</v>
      </c>
      <c r="T2321" s="3">
        <v>2.4684444444444398</v>
      </c>
      <c r="U2321" s="1" t="s">
        <v>6501</v>
      </c>
      <c r="V2321" s="1">
        <v>3026830213</v>
      </c>
      <c r="W2321" s="1">
        <v>2001180498</v>
      </c>
      <c r="X2321" s="1" t="s">
        <v>6822</v>
      </c>
      <c r="Y2321" s="1" t="s">
        <v>11138</v>
      </c>
      <c r="Z2321" s="2">
        <v>-4.1315153000000002</v>
      </c>
      <c r="AA2321" s="2">
        <v>-44.158062800000003</v>
      </c>
      <c r="AB2321" s="2" t="s">
        <v>15854</v>
      </c>
      <c r="CJ2321" s="1" t="s">
        <v>19523</v>
      </c>
    </row>
    <row r="2322" spans="1:88" x14ac:dyDescent="0.25">
      <c r="B2322" s="1">
        <v>0</v>
      </c>
      <c r="C2322" s="1"/>
      <c r="D2322" s="1">
        <v>2343717</v>
      </c>
      <c r="E2322" s="1">
        <v>1114244575</v>
      </c>
      <c r="F2322" s="1" t="s">
        <v>87</v>
      </c>
      <c r="G2322" s="11">
        <v>46219</v>
      </c>
      <c r="H2322" s="1">
        <v>0</v>
      </c>
      <c r="I2322" s="1" t="s">
        <v>16646</v>
      </c>
      <c r="J2322" s="1" t="s">
        <v>16652</v>
      </c>
      <c r="K2322" s="1">
        <v>0</v>
      </c>
      <c r="L2322" s="1">
        <v>0</v>
      </c>
      <c r="M2322" s="1" t="s">
        <v>13</v>
      </c>
      <c r="N2322" s="1" t="s">
        <v>6770</v>
      </c>
      <c r="O2322" s="1" t="s">
        <v>90</v>
      </c>
      <c r="P2322" s="1">
        <v>131.66</v>
      </c>
      <c r="Q2322" s="1">
        <v>127.79</v>
      </c>
      <c r="R2322" s="1">
        <v>105.53</v>
      </c>
      <c r="S2322" s="3">
        <v>3.2915000000000001</v>
      </c>
      <c r="T2322" s="3">
        <v>1.4198888888888901</v>
      </c>
      <c r="U2322" s="1" t="s">
        <v>6037</v>
      </c>
      <c r="V2322" s="1">
        <v>3026701146</v>
      </c>
      <c r="W2322" s="1">
        <v>2001175816</v>
      </c>
      <c r="X2322" s="1" t="s">
        <v>10749</v>
      </c>
      <c r="Y2322" s="1" t="s">
        <v>11137</v>
      </c>
      <c r="Z2322" s="2">
        <v>-2.8908299999999998</v>
      </c>
      <c r="AA2322" s="2">
        <v>-41.915889999999997</v>
      </c>
      <c r="AB2322" s="2" t="s">
        <v>13370</v>
      </c>
      <c r="CJ2322" s="1" t="s">
        <v>19524</v>
      </c>
    </row>
    <row r="2323" spans="1:88" x14ac:dyDescent="0.25">
      <c r="B2323" s="1">
        <v>0</v>
      </c>
      <c r="C2323" s="1"/>
      <c r="D2323" s="1">
        <v>1894132</v>
      </c>
      <c r="E2323" s="1">
        <v>1109270682</v>
      </c>
      <c r="F2323" s="1" t="s">
        <v>79</v>
      </c>
      <c r="G2323" s="11">
        <v>46034</v>
      </c>
      <c r="H2323" s="1">
        <v>0</v>
      </c>
      <c r="I2323" s="1" t="s">
        <v>16646</v>
      </c>
      <c r="J2323" s="1" t="s">
        <v>16653</v>
      </c>
      <c r="K2323" s="1" t="s">
        <v>16661</v>
      </c>
      <c r="L2323" s="1" t="s">
        <v>12</v>
      </c>
      <c r="M2323" s="1" t="s">
        <v>25</v>
      </c>
      <c r="N2323" s="1" t="s">
        <v>18</v>
      </c>
      <c r="O2323" s="1" t="s">
        <v>744</v>
      </c>
      <c r="P2323" s="1">
        <v>972.81</v>
      </c>
      <c r="Q2323" s="1">
        <v>71.81</v>
      </c>
      <c r="R2323" s="1">
        <v>257.86</v>
      </c>
      <c r="S2323" s="3">
        <v>24.320250000000001</v>
      </c>
      <c r="T2323" s="3">
        <v>0.79788888888888898</v>
      </c>
      <c r="U2323" s="1" t="s">
        <v>2330</v>
      </c>
      <c r="V2323" s="1">
        <v>3025149245</v>
      </c>
      <c r="W2323" s="1">
        <v>2001118853</v>
      </c>
      <c r="X2323" s="1" t="s">
        <v>6975</v>
      </c>
      <c r="Y2323" s="1" t="s">
        <v>11138</v>
      </c>
      <c r="Z2323" s="2">
        <v>-2.3893867000000002</v>
      </c>
      <c r="AA2323" s="2">
        <v>-45.6320233</v>
      </c>
      <c r="AB2323" s="2" t="s">
        <v>12891</v>
      </c>
      <c r="CJ2323" s="1" t="s">
        <v>19525</v>
      </c>
    </row>
    <row r="2324" spans="1:88" x14ac:dyDescent="0.25">
      <c r="B2324" s="1">
        <v>0</v>
      </c>
      <c r="C2324" s="1"/>
      <c r="D2324" s="1">
        <v>1894137</v>
      </c>
      <c r="E2324" s="1">
        <v>1109273288</v>
      </c>
      <c r="F2324" s="1" t="s">
        <v>79</v>
      </c>
      <c r="G2324" s="11">
        <v>46034</v>
      </c>
      <c r="H2324" s="1">
        <v>0</v>
      </c>
      <c r="I2324" s="1" t="s">
        <v>16646</v>
      </c>
      <c r="J2324" s="1" t="s">
        <v>16652</v>
      </c>
      <c r="K2324" s="1">
        <v>0</v>
      </c>
      <c r="L2324" s="1" t="s">
        <v>12</v>
      </c>
      <c r="M2324" s="1" t="s">
        <v>25</v>
      </c>
      <c r="N2324" s="1" t="s">
        <v>6771</v>
      </c>
      <c r="O2324" s="1" t="s">
        <v>64</v>
      </c>
      <c r="P2324" s="1">
        <v>481.35</v>
      </c>
      <c r="Q2324" s="1">
        <v>16.600000000000001</v>
      </c>
      <c r="R2324" s="1">
        <v>326.91000000000003</v>
      </c>
      <c r="S2324" s="3">
        <v>12.03375</v>
      </c>
      <c r="T2324" s="3">
        <v>0.18444444444444399</v>
      </c>
      <c r="U2324" s="1" t="s">
        <v>2331</v>
      </c>
      <c r="V2324" s="1">
        <v>3025149628</v>
      </c>
      <c r="W2324" s="1">
        <v>2001118894</v>
      </c>
      <c r="X2324" s="1" t="s">
        <v>8310</v>
      </c>
      <c r="Y2324" s="1" t="s">
        <v>11138</v>
      </c>
      <c r="Z2324" s="2">
        <v>-7.5614369000000003</v>
      </c>
      <c r="AA2324" s="2">
        <v>-46.264071100000002</v>
      </c>
      <c r="AB2324" s="2" t="s">
        <v>12892</v>
      </c>
      <c r="CJ2324" s="1" t="s">
        <v>19526</v>
      </c>
    </row>
    <row r="2325" spans="1:88" x14ac:dyDescent="0.25">
      <c r="A2325" s="1" t="s">
        <v>16810</v>
      </c>
      <c r="B2325" s="1" t="s">
        <v>16806</v>
      </c>
      <c r="C2325" s="11">
        <v>46265</v>
      </c>
      <c r="D2325" s="1">
        <v>1894436</v>
      </c>
      <c r="E2325" s="1">
        <v>1109837276</v>
      </c>
      <c r="F2325" s="1" t="s">
        <v>79</v>
      </c>
      <c r="G2325" s="11">
        <v>46050</v>
      </c>
      <c r="H2325" s="1">
        <v>0</v>
      </c>
      <c r="I2325" s="1" t="s">
        <v>16646</v>
      </c>
      <c r="J2325" s="1" t="s">
        <v>16653</v>
      </c>
      <c r="K2325" s="1" t="s">
        <v>16661</v>
      </c>
      <c r="L2325" s="1" t="s">
        <v>12</v>
      </c>
      <c r="M2325" s="1" t="s">
        <v>13</v>
      </c>
      <c r="N2325" s="1" t="s">
        <v>6769</v>
      </c>
      <c r="O2325" s="1" t="s">
        <v>47</v>
      </c>
      <c r="P2325" s="1">
        <v>50.76</v>
      </c>
      <c r="Q2325" s="1">
        <v>53.69</v>
      </c>
      <c r="R2325" s="1">
        <v>176.65</v>
      </c>
      <c r="S2325" s="3">
        <v>1.2689999999999999</v>
      </c>
      <c r="T2325" s="3">
        <v>0.59655555555555595</v>
      </c>
      <c r="U2325" s="1" t="s">
        <v>2491</v>
      </c>
      <c r="V2325" s="1">
        <v>3025283499</v>
      </c>
      <c r="W2325" s="1">
        <v>2001123953</v>
      </c>
      <c r="X2325" s="1" t="s">
        <v>8439</v>
      </c>
      <c r="Y2325" s="1" t="s">
        <v>11138</v>
      </c>
      <c r="Z2325" s="2">
        <v>-6.3778300000000003</v>
      </c>
      <c r="AA2325" s="2">
        <v>-43.996845</v>
      </c>
      <c r="AB2325" s="2" t="s">
        <v>13033</v>
      </c>
      <c r="CJ2325" s="1" t="s">
        <v>19527</v>
      </c>
    </row>
    <row r="2326" spans="1:88" x14ac:dyDescent="0.25">
      <c r="B2326" s="1">
        <v>0</v>
      </c>
      <c r="C2326" s="1"/>
      <c r="D2326" s="1">
        <v>1981168</v>
      </c>
      <c r="E2326" s="1">
        <v>1109278422</v>
      </c>
      <c r="F2326" s="1" t="s">
        <v>1228</v>
      </c>
      <c r="G2326" s="11">
        <v>46160</v>
      </c>
      <c r="H2326" s="1" t="s">
        <v>16642</v>
      </c>
      <c r="I2326" s="1" t="s">
        <v>16646</v>
      </c>
      <c r="J2326" s="1" t="s">
        <v>16652</v>
      </c>
      <c r="K2326" s="1">
        <v>0</v>
      </c>
      <c r="L2326" s="1">
        <v>0</v>
      </c>
      <c r="M2326" s="1" t="s">
        <v>13</v>
      </c>
      <c r="N2326" s="1" t="s">
        <v>6771</v>
      </c>
      <c r="O2326" s="1" t="s">
        <v>64</v>
      </c>
      <c r="P2326" s="1">
        <v>6.53</v>
      </c>
      <c r="Q2326" s="1">
        <v>7.74</v>
      </c>
      <c r="R2326" s="1">
        <v>50.67</v>
      </c>
      <c r="S2326" s="3">
        <v>0.16325000000000001</v>
      </c>
      <c r="T2326" s="3">
        <v>8.5999999999999993E-2</v>
      </c>
      <c r="U2326" s="1" t="s">
        <v>2333</v>
      </c>
      <c r="V2326" s="1">
        <v>3025153463</v>
      </c>
      <c r="W2326" s="1">
        <v>2001119022</v>
      </c>
      <c r="X2326" s="1" t="s">
        <v>8312</v>
      </c>
      <c r="Y2326" s="1" t="s">
        <v>11138</v>
      </c>
      <c r="Z2326" s="2">
        <v>-7.5126586009479999</v>
      </c>
      <c r="AA2326" s="2">
        <v>-46.030074936631003</v>
      </c>
      <c r="AB2326" s="2" t="s">
        <v>12894</v>
      </c>
      <c r="CJ2326" s="1" t="s">
        <v>19528</v>
      </c>
    </row>
    <row r="2327" spans="1:88" x14ac:dyDescent="0.25">
      <c r="A2327" s="1" t="s">
        <v>16810</v>
      </c>
      <c r="B2327" s="1" t="s">
        <v>16722</v>
      </c>
      <c r="C2327" s="11">
        <v>46265</v>
      </c>
      <c r="D2327" s="1">
        <v>1896238</v>
      </c>
      <c r="E2327" s="1">
        <v>1111073756</v>
      </c>
      <c r="F2327" s="1" t="s">
        <v>79</v>
      </c>
      <c r="G2327" s="11">
        <v>46092</v>
      </c>
      <c r="H2327" s="1" t="s">
        <v>16641</v>
      </c>
      <c r="I2327" s="1" t="s">
        <v>16646</v>
      </c>
      <c r="J2327" s="1" t="s">
        <v>16652</v>
      </c>
      <c r="K2327" s="1" t="s">
        <v>16661</v>
      </c>
      <c r="L2327" s="1" t="s">
        <v>12</v>
      </c>
      <c r="M2327" s="1" t="s">
        <v>13</v>
      </c>
      <c r="N2327" s="1" t="s">
        <v>6769</v>
      </c>
      <c r="O2327" s="1" t="s">
        <v>547</v>
      </c>
      <c r="P2327" s="1">
        <v>232.41</v>
      </c>
      <c r="Q2327" s="1">
        <v>65.17</v>
      </c>
      <c r="R2327" s="1">
        <v>73.05</v>
      </c>
      <c r="S2327" s="3">
        <v>5.8102499999999999</v>
      </c>
      <c r="T2327" s="3">
        <v>0.72411111111111104</v>
      </c>
      <c r="U2327" s="1" t="s">
        <v>3182</v>
      </c>
      <c r="V2327" s="1">
        <v>3025611275</v>
      </c>
      <c r="W2327" s="1">
        <v>2001136437</v>
      </c>
      <c r="X2327" s="1" t="s">
        <v>8942</v>
      </c>
      <c r="Y2327" s="1" t="s">
        <v>11138</v>
      </c>
      <c r="Z2327" s="2">
        <v>-5.8473535999999999</v>
      </c>
      <c r="AA2327" s="2">
        <v>-43.8383003</v>
      </c>
      <c r="AB2327" s="2" t="s">
        <v>13541</v>
      </c>
      <c r="CJ2327" s="1" t="s">
        <v>19529</v>
      </c>
    </row>
    <row r="2328" spans="1:88" x14ac:dyDescent="0.25">
      <c r="B2328" s="1">
        <v>0</v>
      </c>
      <c r="C2328" s="1"/>
      <c r="D2328" s="1">
        <v>1894140</v>
      </c>
      <c r="E2328" s="1">
        <v>1109307727</v>
      </c>
      <c r="F2328" s="1" t="s">
        <v>87</v>
      </c>
      <c r="G2328" s="11">
        <v>46035</v>
      </c>
      <c r="H2328" s="1">
        <v>0</v>
      </c>
      <c r="I2328" s="1" t="s">
        <v>16646</v>
      </c>
      <c r="J2328" s="1" t="s">
        <v>16652</v>
      </c>
      <c r="K2328" s="1">
        <v>0</v>
      </c>
      <c r="L2328" s="1" t="s">
        <v>12</v>
      </c>
      <c r="M2328" s="1" t="s">
        <v>13</v>
      </c>
      <c r="N2328" s="1" t="s">
        <v>6771</v>
      </c>
      <c r="O2328" s="1" t="s">
        <v>414</v>
      </c>
      <c r="P2328" s="1">
        <v>36.200000000000003</v>
      </c>
      <c r="Q2328" s="1">
        <v>134.05000000000001</v>
      </c>
      <c r="R2328" s="1">
        <v>132.29</v>
      </c>
      <c r="S2328" s="3">
        <v>0.90500000000000003</v>
      </c>
      <c r="T2328" s="3">
        <v>1.4894444444444399</v>
      </c>
      <c r="U2328" s="1" t="s">
        <v>2335</v>
      </c>
      <c r="V2328" s="1">
        <v>3025154176</v>
      </c>
      <c r="W2328" s="1">
        <v>2001119063</v>
      </c>
      <c r="X2328" s="1" t="s">
        <v>8314</v>
      </c>
      <c r="Y2328" s="1" t="s">
        <v>11137</v>
      </c>
      <c r="Z2328" s="2">
        <v>-7.0142917000000002</v>
      </c>
      <c r="AA2328" s="2">
        <v>-45.475884999999998</v>
      </c>
      <c r="AB2328" s="2" t="s">
        <v>12896</v>
      </c>
      <c r="CJ2328" s="1" t="s">
        <v>19530</v>
      </c>
    </row>
    <row r="2329" spans="1:88" x14ac:dyDescent="0.25">
      <c r="A2329" s="1" t="s">
        <v>16810</v>
      </c>
      <c r="B2329" s="1" t="s">
        <v>16722</v>
      </c>
      <c r="C2329" s="11">
        <v>46265</v>
      </c>
      <c r="D2329" s="1">
        <v>1896404</v>
      </c>
      <c r="E2329" s="1">
        <v>1111140443</v>
      </c>
      <c r="F2329" s="1" t="s">
        <v>87</v>
      </c>
      <c r="G2329" s="11">
        <v>46094</v>
      </c>
      <c r="H2329" s="1" t="s">
        <v>16641</v>
      </c>
      <c r="I2329" s="1" t="s">
        <v>16646</v>
      </c>
      <c r="J2329" s="1" t="s">
        <v>16652</v>
      </c>
      <c r="K2329" s="1" t="s">
        <v>16661</v>
      </c>
      <c r="L2329" s="1" t="s">
        <v>17</v>
      </c>
      <c r="M2329" s="1" t="s">
        <v>13</v>
      </c>
      <c r="N2329" s="1" t="s">
        <v>6769</v>
      </c>
      <c r="O2329" s="1" t="s">
        <v>547</v>
      </c>
      <c r="P2329" s="1">
        <v>22.39</v>
      </c>
      <c r="Q2329" s="1">
        <v>20.89</v>
      </c>
      <c r="R2329" s="1">
        <v>52.99</v>
      </c>
      <c r="S2329" s="3">
        <v>0.55974999999999997</v>
      </c>
      <c r="T2329" s="3">
        <v>0.23211111111111099</v>
      </c>
      <c r="U2329" s="1" t="s">
        <v>3217</v>
      </c>
      <c r="V2329" s="1">
        <v>3025631764</v>
      </c>
      <c r="W2329" s="1">
        <v>2001137274</v>
      </c>
      <c r="X2329" s="1" t="s">
        <v>8970</v>
      </c>
      <c r="Y2329" s="1" t="s">
        <v>11137</v>
      </c>
      <c r="Z2329" s="2">
        <v>-5.8562330999999999</v>
      </c>
      <c r="AA2329" s="2">
        <v>-43.826004400000002</v>
      </c>
      <c r="AB2329" s="2" t="s">
        <v>13570</v>
      </c>
      <c r="CJ2329" s="1" t="s">
        <v>19531</v>
      </c>
    </row>
    <row r="2330" spans="1:88" x14ac:dyDescent="0.25">
      <c r="B2330" s="1">
        <v>0</v>
      </c>
      <c r="C2330" s="1"/>
      <c r="D2330" s="1">
        <v>2352309</v>
      </c>
      <c r="E2330" s="1">
        <v>1114414021</v>
      </c>
      <c r="F2330" s="1" t="s">
        <v>79</v>
      </c>
      <c r="G2330" s="11">
        <v>46227</v>
      </c>
      <c r="H2330" s="1">
        <v>0</v>
      </c>
      <c r="I2330" s="1" t="s">
        <v>16646</v>
      </c>
      <c r="J2330" s="1" t="s">
        <v>16652</v>
      </c>
      <c r="K2330" s="1">
        <v>0</v>
      </c>
      <c r="L2330" s="1">
        <v>0</v>
      </c>
      <c r="M2330" s="1" t="s">
        <v>13</v>
      </c>
      <c r="N2330" s="1" t="s">
        <v>6770</v>
      </c>
      <c r="O2330" s="1" t="s">
        <v>90</v>
      </c>
      <c r="P2330" s="1">
        <v>35.549999999999997</v>
      </c>
      <c r="Q2330" s="1">
        <v>287.61</v>
      </c>
      <c r="R2330" s="1">
        <v>329.47</v>
      </c>
      <c r="S2330" s="3">
        <v>0.88875000000000004</v>
      </c>
      <c r="T2330" s="3">
        <v>3.19566666666667</v>
      </c>
      <c r="U2330" s="1" t="s">
        <v>6251</v>
      </c>
      <c r="V2330" s="1">
        <v>3026761173</v>
      </c>
      <c r="W2330" s="1">
        <v>2001178079</v>
      </c>
      <c r="X2330" s="1" t="s">
        <v>10888</v>
      </c>
      <c r="Y2330" s="1" t="s">
        <v>11138</v>
      </c>
      <c r="Z2330" s="2">
        <v>-3.0179100000000001</v>
      </c>
      <c r="AA2330" s="2">
        <v>-41.897350000000003</v>
      </c>
      <c r="AB2330" s="2" t="s">
        <v>11600</v>
      </c>
      <c r="CJ2330" s="1" t="s">
        <v>19532</v>
      </c>
    </row>
    <row r="2331" spans="1:88" x14ac:dyDescent="0.25">
      <c r="B2331" s="1" t="s">
        <v>16673</v>
      </c>
      <c r="C2331" s="11">
        <v>46265</v>
      </c>
      <c r="D2331" s="1">
        <v>1894146</v>
      </c>
      <c r="E2331" s="1">
        <v>1109311829</v>
      </c>
      <c r="F2331" s="1" t="s">
        <v>87</v>
      </c>
      <c r="G2331" s="11">
        <v>46035</v>
      </c>
      <c r="H2331" s="1" t="s">
        <v>16643</v>
      </c>
      <c r="I2331" s="1" t="s">
        <v>16646</v>
      </c>
      <c r="J2331" s="1" t="s">
        <v>16653</v>
      </c>
      <c r="K2331" s="1" t="s">
        <v>16661</v>
      </c>
      <c r="L2331" s="1" t="s">
        <v>12</v>
      </c>
      <c r="M2331" s="1" t="s">
        <v>13</v>
      </c>
      <c r="N2331" s="1" t="s">
        <v>6770</v>
      </c>
      <c r="O2331" s="1" t="s">
        <v>2338</v>
      </c>
      <c r="P2331" s="1">
        <v>57.23</v>
      </c>
      <c r="Q2331" s="1">
        <v>58.73</v>
      </c>
      <c r="R2331" s="1">
        <v>196.04</v>
      </c>
      <c r="S2331" s="3">
        <v>1.43075</v>
      </c>
      <c r="T2331" s="3">
        <v>0.652555555555556</v>
      </c>
      <c r="U2331" s="1" t="s">
        <v>2339</v>
      </c>
      <c r="V2331" s="1">
        <v>3025157817</v>
      </c>
      <c r="W2331" s="1">
        <v>2001119197</v>
      </c>
      <c r="X2331" s="1" t="s">
        <v>8317</v>
      </c>
      <c r="Y2331" s="1" t="s">
        <v>11137</v>
      </c>
      <c r="Z2331" s="2">
        <v>-2.9133694000000001</v>
      </c>
      <c r="AA2331" s="2">
        <v>-44.345307200000001</v>
      </c>
      <c r="AB2331" s="2" t="s">
        <v>12899</v>
      </c>
      <c r="CJ2331" s="1" t="s">
        <v>19533</v>
      </c>
    </row>
    <row r="2332" spans="1:88" x14ac:dyDescent="0.25">
      <c r="B2332" s="1">
        <v>0</v>
      </c>
      <c r="C2332" s="1"/>
      <c r="D2332" s="1">
        <v>1896817</v>
      </c>
      <c r="E2332" s="1">
        <v>1109312019</v>
      </c>
      <c r="F2332" s="1" t="s">
        <v>79</v>
      </c>
      <c r="G2332" s="11">
        <v>46035</v>
      </c>
      <c r="H2332" s="1">
        <v>0</v>
      </c>
      <c r="I2332" s="1" t="s">
        <v>16646</v>
      </c>
      <c r="J2332" s="1" t="s">
        <v>16652</v>
      </c>
      <c r="K2332" s="1">
        <v>0</v>
      </c>
      <c r="L2332" s="1" t="s">
        <v>12</v>
      </c>
      <c r="M2332" s="1" t="s">
        <v>13</v>
      </c>
      <c r="N2332" s="1" t="s">
        <v>6771</v>
      </c>
      <c r="O2332" s="1" t="s">
        <v>1078</v>
      </c>
      <c r="P2332" s="1">
        <v>40.26</v>
      </c>
      <c r="Q2332" s="1">
        <v>41.75</v>
      </c>
      <c r="R2332" s="1">
        <v>60.61</v>
      </c>
      <c r="S2332" s="3">
        <v>1.0065</v>
      </c>
      <c r="T2332" s="3">
        <v>0.46388888888888902</v>
      </c>
      <c r="U2332" s="1" t="s">
        <v>2340</v>
      </c>
      <c r="V2332" s="1">
        <v>3025156730</v>
      </c>
      <c r="W2332" s="1">
        <v>41023953</v>
      </c>
      <c r="X2332" s="1" t="s">
        <v>8221</v>
      </c>
      <c r="Y2332" s="1" t="s">
        <v>11138</v>
      </c>
      <c r="Z2332" s="2">
        <v>-7.5092474999999999</v>
      </c>
      <c r="AA2332" s="2">
        <v>-46.0329239</v>
      </c>
      <c r="AB2332" s="2" t="s">
        <v>12900</v>
      </c>
      <c r="CJ2332" s="1" t="s">
        <v>19534</v>
      </c>
    </row>
    <row r="2333" spans="1:88" x14ac:dyDescent="0.25">
      <c r="B2333" s="1">
        <v>0</v>
      </c>
      <c r="C2333" s="1"/>
      <c r="D2333" s="1">
        <v>1894155</v>
      </c>
      <c r="E2333" s="1">
        <v>1109315672</v>
      </c>
      <c r="F2333" s="1" t="s">
        <v>87</v>
      </c>
      <c r="G2333" s="11">
        <v>46035</v>
      </c>
      <c r="H2333" s="1">
        <v>0</v>
      </c>
      <c r="I2333" s="1" t="s">
        <v>16646</v>
      </c>
      <c r="J2333" s="1" t="s">
        <v>16652</v>
      </c>
      <c r="K2333" s="1">
        <v>0</v>
      </c>
      <c r="L2333" s="1" t="s">
        <v>12</v>
      </c>
      <c r="M2333" s="1" t="s">
        <v>25</v>
      </c>
      <c r="N2333" s="1" t="s">
        <v>6771</v>
      </c>
      <c r="O2333" s="1" t="s">
        <v>937</v>
      </c>
      <c r="P2333" s="1">
        <v>514.47</v>
      </c>
      <c r="Q2333" s="1">
        <v>82.24</v>
      </c>
      <c r="R2333" s="1">
        <v>191.09</v>
      </c>
      <c r="S2333" s="3">
        <v>12.861750000000001</v>
      </c>
      <c r="T2333" s="3">
        <v>0.91377777777777802</v>
      </c>
      <c r="U2333" s="1" t="s">
        <v>2341</v>
      </c>
      <c r="V2333" s="1">
        <v>3025160478</v>
      </c>
      <c r="W2333" s="1">
        <v>2001119345</v>
      </c>
      <c r="X2333" s="1" t="s">
        <v>8318</v>
      </c>
      <c r="Y2333" s="1" t="s">
        <v>11137</v>
      </c>
      <c r="Z2333" s="2">
        <v>-7.1070916999999998</v>
      </c>
      <c r="AA2333" s="2">
        <v>-46.523029999999999</v>
      </c>
      <c r="AB2333" s="2" t="s">
        <v>12901</v>
      </c>
      <c r="CJ2333" s="1" t="s">
        <v>19535</v>
      </c>
    </row>
    <row r="2334" spans="1:88" x14ac:dyDescent="0.25">
      <c r="B2334" s="1">
        <v>0</v>
      </c>
      <c r="C2334" s="1"/>
      <c r="D2334" s="1">
        <v>1894156</v>
      </c>
      <c r="E2334" s="1">
        <v>1109315835</v>
      </c>
      <c r="F2334" s="1" t="s">
        <v>87</v>
      </c>
      <c r="G2334" s="11">
        <v>46035</v>
      </c>
      <c r="H2334" s="1">
        <v>0</v>
      </c>
      <c r="I2334" s="1" t="s">
        <v>16646</v>
      </c>
      <c r="J2334" s="1" t="s">
        <v>16653</v>
      </c>
      <c r="K2334" s="1" t="s">
        <v>16661</v>
      </c>
      <c r="L2334" s="1" t="s">
        <v>12</v>
      </c>
      <c r="M2334" s="1" t="s">
        <v>13</v>
      </c>
      <c r="N2334" s="1" t="s">
        <v>6768</v>
      </c>
      <c r="O2334" s="1" t="s">
        <v>229</v>
      </c>
      <c r="P2334" s="1">
        <v>55.71</v>
      </c>
      <c r="Q2334" s="1">
        <v>19.22</v>
      </c>
      <c r="R2334" s="1">
        <v>188.96</v>
      </c>
      <c r="S2334" s="3">
        <v>1.3927499999999999</v>
      </c>
      <c r="T2334" s="3">
        <v>0.213555555555556</v>
      </c>
      <c r="U2334" s="1" t="s">
        <v>2342</v>
      </c>
      <c r="V2334" s="1">
        <v>3025160516</v>
      </c>
      <c r="W2334" s="1">
        <v>2001119347</v>
      </c>
      <c r="X2334" s="1" t="s">
        <v>8319</v>
      </c>
      <c r="Y2334" s="1" t="s">
        <v>11137</v>
      </c>
      <c r="Z2334" s="2">
        <v>-3.5680299999999998</v>
      </c>
      <c r="AA2334" s="2">
        <v>-44.955658300000003</v>
      </c>
      <c r="AB2334" s="2" t="s">
        <v>12902</v>
      </c>
      <c r="CJ2334" s="1" t="s">
        <v>19536</v>
      </c>
    </row>
    <row r="2335" spans="1:88" x14ac:dyDescent="0.25">
      <c r="B2335" s="1">
        <v>0</v>
      </c>
      <c r="C2335" s="1"/>
      <c r="D2335" s="1">
        <v>560600</v>
      </c>
      <c r="E2335" s="1">
        <v>1109317430</v>
      </c>
      <c r="F2335" s="1" t="s">
        <v>79</v>
      </c>
      <c r="G2335" s="11">
        <v>46035</v>
      </c>
      <c r="H2335" s="1">
        <v>0</v>
      </c>
      <c r="I2335" s="1" t="s">
        <v>16646</v>
      </c>
      <c r="J2335" s="1" t="s">
        <v>16652</v>
      </c>
      <c r="K2335" s="1">
        <v>0</v>
      </c>
      <c r="L2335" s="1" t="s">
        <v>12</v>
      </c>
      <c r="M2335" s="1" t="s">
        <v>13</v>
      </c>
      <c r="N2335" s="1" t="s">
        <v>6768</v>
      </c>
      <c r="O2335" s="1" t="s">
        <v>565</v>
      </c>
      <c r="P2335" s="1">
        <v>136.9</v>
      </c>
      <c r="Q2335" s="1">
        <v>53.92</v>
      </c>
      <c r="R2335" s="1">
        <v>246.03</v>
      </c>
      <c r="S2335" s="3">
        <v>3.4224999999999999</v>
      </c>
      <c r="T2335" s="3">
        <v>0.59911111111111104</v>
      </c>
      <c r="U2335" s="1" t="s">
        <v>2343</v>
      </c>
      <c r="V2335" s="1">
        <v>3025160753</v>
      </c>
      <c r="W2335" s="1">
        <v>2001119376</v>
      </c>
      <c r="X2335" s="1" t="s">
        <v>8320</v>
      </c>
      <c r="Y2335" s="1" t="s">
        <v>11138</v>
      </c>
      <c r="Z2335" s="2">
        <v>-5.5500631</v>
      </c>
      <c r="AA2335" s="2">
        <v>-44.536782500000001</v>
      </c>
      <c r="AB2335" s="2" t="s">
        <v>30</v>
      </c>
      <c r="CJ2335" s="1" t="s">
        <v>19537</v>
      </c>
    </row>
    <row r="2336" spans="1:88" x14ac:dyDescent="0.25">
      <c r="B2336" s="1">
        <v>0</v>
      </c>
      <c r="C2336" s="1"/>
      <c r="D2336" s="1">
        <v>1894160</v>
      </c>
      <c r="E2336" s="1">
        <v>1109346764</v>
      </c>
      <c r="F2336" s="1" t="s">
        <v>87</v>
      </c>
      <c r="G2336" s="11">
        <v>46036</v>
      </c>
      <c r="H2336" s="1">
        <v>0</v>
      </c>
      <c r="I2336" s="1" t="s">
        <v>16646</v>
      </c>
      <c r="J2336" s="1" t="s">
        <v>16652</v>
      </c>
      <c r="K2336" s="1" t="s">
        <v>16661</v>
      </c>
      <c r="L2336" s="1" t="s">
        <v>12</v>
      </c>
      <c r="M2336" s="1" t="s">
        <v>13</v>
      </c>
      <c r="N2336" s="1" t="s">
        <v>6771</v>
      </c>
      <c r="O2336" s="1" t="s">
        <v>66</v>
      </c>
      <c r="P2336" s="1">
        <v>30.29</v>
      </c>
      <c r="Q2336" s="1">
        <v>37.29</v>
      </c>
      <c r="R2336" s="1">
        <v>193</v>
      </c>
      <c r="S2336" s="3">
        <v>0.75724999999999998</v>
      </c>
      <c r="T2336" s="3">
        <v>0.414333333333333</v>
      </c>
      <c r="U2336" s="1" t="s">
        <v>2344</v>
      </c>
      <c r="V2336" s="1">
        <v>3025160885</v>
      </c>
      <c r="W2336" s="1">
        <v>2001119405</v>
      </c>
      <c r="X2336" s="1" t="s">
        <v>8321</v>
      </c>
      <c r="Y2336" s="1" t="s">
        <v>11137</v>
      </c>
      <c r="Z2336" s="2">
        <v>-7.5392283000000004</v>
      </c>
      <c r="AA2336" s="2">
        <v>-46.044583299999999</v>
      </c>
      <c r="AB2336" s="2" t="s">
        <v>12903</v>
      </c>
      <c r="CJ2336" s="1" t="s">
        <v>19538</v>
      </c>
    </row>
    <row r="2337" spans="1:88" x14ac:dyDescent="0.25">
      <c r="B2337" s="1">
        <v>0</v>
      </c>
      <c r="C2337" s="1"/>
      <c r="D2337" s="1">
        <v>2354166</v>
      </c>
      <c r="E2337" s="1">
        <v>1114510760</v>
      </c>
      <c r="F2337" s="1" t="s">
        <v>79</v>
      </c>
      <c r="G2337" s="11">
        <v>46232</v>
      </c>
      <c r="H2337" s="1">
        <v>0</v>
      </c>
      <c r="I2337" s="1" t="s">
        <v>16646</v>
      </c>
      <c r="J2337" s="1" t="s">
        <v>16652</v>
      </c>
      <c r="K2337" s="1">
        <v>0</v>
      </c>
      <c r="L2337" s="1">
        <v>0</v>
      </c>
      <c r="M2337" s="1" t="s">
        <v>13</v>
      </c>
      <c r="N2337" s="1" t="s">
        <v>6770</v>
      </c>
      <c r="O2337" s="1" t="s">
        <v>90</v>
      </c>
      <c r="P2337" s="1">
        <v>92.87</v>
      </c>
      <c r="Q2337" s="1">
        <v>19.43</v>
      </c>
      <c r="R2337" s="1">
        <v>102.85</v>
      </c>
      <c r="S2337" s="3">
        <v>2.3217500000000002</v>
      </c>
      <c r="T2337" s="3">
        <v>0.21588888888888899</v>
      </c>
      <c r="U2337" s="1" t="s">
        <v>6375</v>
      </c>
      <c r="V2337" s="1">
        <v>3026797836</v>
      </c>
      <c r="W2337" s="1">
        <v>2001179408</v>
      </c>
      <c r="X2337" s="1" t="s">
        <v>8357</v>
      </c>
      <c r="Y2337" s="1" t="s">
        <v>11138</v>
      </c>
      <c r="Z2337" s="2">
        <v>-2.83948</v>
      </c>
      <c r="AA2337" s="2">
        <v>-41.965409999999999</v>
      </c>
      <c r="AB2337" s="2" t="s">
        <v>12517</v>
      </c>
      <c r="CJ2337" s="1" t="s">
        <v>19539</v>
      </c>
    </row>
    <row r="2338" spans="1:88" x14ac:dyDescent="0.25">
      <c r="B2338" s="1" t="s">
        <v>17195</v>
      </c>
      <c r="C2338" s="11">
        <v>46265</v>
      </c>
      <c r="D2338" s="1">
        <v>2356146</v>
      </c>
      <c r="E2338" s="1">
        <v>1114652817</v>
      </c>
      <c r="F2338" s="1" t="s">
        <v>79</v>
      </c>
      <c r="G2338" s="11">
        <v>46238</v>
      </c>
      <c r="H2338" s="1">
        <v>0</v>
      </c>
      <c r="I2338" s="1" t="s">
        <v>16646</v>
      </c>
      <c r="J2338" s="1" t="s">
        <v>16652</v>
      </c>
      <c r="K2338" s="1" t="s">
        <v>16661</v>
      </c>
      <c r="L2338" s="1">
        <v>0</v>
      </c>
      <c r="M2338" s="1" t="s">
        <v>13</v>
      </c>
      <c r="N2338" s="1" t="s">
        <v>6768</v>
      </c>
      <c r="O2338" s="1" t="s">
        <v>108</v>
      </c>
      <c r="P2338" s="1">
        <v>45.9</v>
      </c>
      <c r="Q2338" s="1">
        <v>44.51</v>
      </c>
      <c r="R2338" s="1">
        <v>65.48</v>
      </c>
      <c r="S2338" s="3">
        <v>1.1475</v>
      </c>
      <c r="T2338" s="3">
        <v>0.49455555555555603</v>
      </c>
      <c r="U2338" s="1" t="s">
        <v>6546</v>
      </c>
      <c r="V2338" s="1">
        <v>3026841061</v>
      </c>
      <c r="W2338" s="1">
        <v>2001180817</v>
      </c>
      <c r="X2338" s="1" t="s">
        <v>7439</v>
      </c>
      <c r="Y2338" s="1" t="s">
        <v>11138</v>
      </c>
      <c r="Z2338" s="2">
        <v>-3.8500749999999999</v>
      </c>
      <c r="AA2338" s="2">
        <v>-43.983959400000003</v>
      </c>
      <c r="AB2338" s="2" t="s">
        <v>15887</v>
      </c>
      <c r="CJ2338" s="1" t="s">
        <v>19540</v>
      </c>
    </row>
    <row r="2339" spans="1:88" x14ac:dyDescent="0.25">
      <c r="B2339" s="1" t="s">
        <v>17195</v>
      </c>
      <c r="C2339" s="11">
        <v>46265</v>
      </c>
      <c r="D2339" s="1">
        <v>2355830</v>
      </c>
      <c r="E2339" s="1">
        <v>1114657329</v>
      </c>
      <c r="F2339" s="1" t="s">
        <v>79</v>
      </c>
      <c r="G2339" s="11">
        <v>46238</v>
      </c>
      <c r="H2339" s="1">
        <v>0</v>
      </c>
      <c r="I2339" s="1" t="s">
        <v>16646</v>
      </c>
      <c r="J2339" s="1" t="s">
        <v>16652</v>
      </c>
      <c r="K2339" s="1" t="s">
        <v>16661</v>
      </c>
      <c r="L2339" s="1">
        <v>0</v>
      </c>
      <c r="M2339" s="1" t="s">
        <v>13</v>
      </c>
      <c r="N2339" s="1" t="s">
        <v>6768</v>
      </c>
      <c r="O2339" s="1" t="s">
        <v>108</v>
      </c>
      <c r="P2339" s="1">
        <v>84.14</v>
      </c>
      <c r="Q2339" s="1">
        <v>71.569999999999993</v>
      </c>
      <c r="R2339" s="1">
        <v>123.49</v>
      </c>
      <c r="S2339" s="3">
        <v>2.1034999999999999</v>
      </c>
      <c r="T2339" s="3">
        <v>0.79522222222222205</v>
      </c>
      <c r="U2339" s="1" t="s">
        <v>6574</v>
      </c>
      <c r="V2339" s="1">
        <v>3026846136</v>
      </c>
      <c r="W2339" s="1">
        <v>2001181048</v>
      </c>
      <c r="X2339" s="1" t="s">
        <v>11079</v>
      </c>
      <c r="Y2339" s="1" t="s">
        <v>11138</v>
      </c>
      <c r="Z2339" s="2">
        <v>-3.9702063999999999</v>
      </c>
      <c r="AA2339" s="2">
        <v>-44.140223900000002</v>
      </c>
      <c r="AB2339" s="2" t="s">
        <v>15910</v>
      </c>
      <c r="CJ2339" s="1" t="s">
        <v>19541</v>
      </c>
    </row>
    <row r="2340" spans="1:88" x14ac:dyDescent="0.25">
      <c r="A2340" s="1" t="s">
        <v>16810</v>
      </c>
      <c r="B2340" s="1" t="s">
        <v>16806</v>
      </c>
      <c r="C2340" s="11">
        <v>46265</v>
      </c>
      <c r="D2340" s="1">
        <v>1894909</v>
      </c>
      <c r="E2340" s="1">
        <v>1110248870</v>
      </c>
      <c r="F2340" s="1" t="s">
        <v>87</v>
      </c>
      <c r="G2340" s="11">
        <v>46063</v>
      </c>
      <c r="H2340" s="1">
        <v>0</v>
      </c>
      <c r="I2340" s="1" t="s">
        <v>16646</v>
      </c>
      <c r="J2340" s="1" t="s">
        <v>16653</v>
      </c>
      <c r="K2340" s="1" t="s">
        <v>16661</v>
      </c>
      <c r="L2340" s="1" t="s">
        <v>12</v>
      </c>
      <c r="M2340" s="1" t="s">
        <v>13</v>
      </c>
      <c r="N2340" s="1" t="s">
        <v>6769</v>
      </c>
      <c r="O2340" s="1" t="s">
        <v>47</v>
      </c>
      <c r="P2340" s="1">
        <v>31.21</v>
      </c>
      <c r="Q2340" s="1">
        <v>147.19999999999999</v>
      </c>
      <c r="R2340" s="1">
        <v>149.16999999999999</v>
      </c>
      <c r="S2340" s="3">
        <v>0.78025</v>
      </c>
      <c r="T2340" s="3">
        <v>1.6355555555555601</v>
      </c>
      <c r="U2340" s="1" t="s">
        <v>2734</v>
      </c>
      <c r="V2340" s="1">
        <v>3025389394</v>
      </c>
      <c r="W2340" s="1">
        <v>2001128044</v>
      </c>
      <c r="X2340" s="1" t="s">
        <v>8608</v>
      </c>
      <c r="Y2340" s="1" t="s">
        <v>11137</v>
      </c>
      <c r="Z2340" s="2">
        <v>-6.4257157999999999</v>
      </c>
      <c r="AA2340" s="2">
        <v>-43.994348299999999</v>
      </c>
      <c r="AB2340" s="2" t="s">
        <v>13207</v>
      </c>
      <c r="CJ2340" s="1" t="s">
        <v>19542</v>
      </c>
    </row>
    <row r="2341" spans="1:88" x14ac:dyDescent="0.25">
      <c r="B2341" s="1">
        <v>0</v>
      </c>
      <c r="C2341" s="1"/>
      <c r="D2341" s="1">
        <v>1894174</v>
      </c>
      <c r="E2341" s="1">
        <v>1109348845</v>
      </c>
      <c r="F2341" s="1" t="s">
        <v>87</v>
      </c>
      <c r="G2341" s="11">
        <v>46036</v>
      </c>
      <c r="H2341" s="1">
        <v>0</v>
      </c>
      <c r="I2341" s="1" t="s">
        <v>16646</v>
      </c>
      <c r="J2341" s="1" t="s">
        <v>16652</v>
      </c>
      <c r="K2341" s="1">
        <v>0</v>
      </c>
      <c r="L2341" s="1" t="s">
        <v>12</v>
      </c>
      <c r="M2341" s="1" t="s">
        <v>13</v>
      </c>
      <c r="N2341" s="1" t="s">
        <v>6771</v>
      </c>
      <c r="O2341" s="1" t="s">
        <v>61</v>
      </c>
      <c r="P2341" s="1">
        <v>27.14</v>
      </c>
      <c r="Q2341" s="1">
        <v>165.61</v>
      </c>
      <c r="R2341" s="1">
        <v>184.72</v>
      </c>
      <c r="S2341" s="3">
        <v>0.67849999999999999</v>
      </c>
      <c r="T2341" s="3">
        <v>1.8401111111111099</v>
      </c>
      <c r="U2341" s="1" t="s">
        <v>2349</v>
      </c>
      <c r="V2341" s="1">
        <v>3025168070</v>
      </c>
      <c r="W2341" s="1">
        <v>2001119505</v>
      </c>
      <c r="X2341" s="1" t="s">
        <v>8326</v>
      </c>
      <c r="Y2341" s="1" t="s">
        <v>11137</v>
      </c>
      <c r="Z2341" s="2">
        <v>-4.8964600000000003</v>
      </c>
      <c r="AA2341" s="2">
        <v>-46.009486699999997</v>
      </c>
      <c r="AB2341" s="2" t="s">
        <v>12906</v>
      </c>
      <c r="CJ2341" s="1" t="s">
        <v>19543</v>
      </c>
    </row>
    <row r="2342" spans="1:88" x14ac:dyDescent="0.25">
      <c r="B2342" s="1">
        <v>0</v>
      </c>
      <c r="C2342" s="1"/>
      <c r="D2342" s="1">
        <v>560205</v>
      </c>
      <c r="E2342" s="1">
        <v>1109348965</v>
      </c>
      <c r="F2342" s="1" t="s">
        <v>87</v>
      </c>
      <c r="G2342" s="11">
        <v>46036</v>
      </c>
      <c r="H2342" s="1">
        <v>0</v>
      </c>
      <c r="I2342" s="1" t="s">
        <v>16646</v>
      </c>
      <c r="J2342" s="1" t="s">
        <v>16652</v>
      </c>
      <c r="K2342" s="1">
        <v>0</v>
      </c>
      <c r="L2342" s="1" t="s">
        <v>12</v>
      </c>
      <c r="M2342" s="1" t="s">
        <v>13</v>
      </c>
      <c r="N2342" s="1" t="s">
        <v>6771</v>
      </c>
      <c r="O2342" s="1" t="s">
        <v>117</v>
      </c>
      <c r="P2342" s="1">
        <v>123.2</v>
      </c>
      <c r="Q2342" s="1">
        <v>36.619999999999997</v>
      </c>
      <c r="R2342" s="1">
        <v>68.92</v>
      </c>
      <c r="S2342" s="3">
        <v>3.08</v>
      </c>
      <c r="T2342" s="3">
        <v>0.40688888888888902</v>
      </c>
      <c r="U2342" s="1" t="s">
        <v>2350</v>
      </c>
      <c r="V2342" s="1">
        <v>3025165550</v>
      </c>
      <c r="W2342" s="1">
        <v>2001119521</v>
      </c>
      <c r="X2342" s="1" t="s">
        <v>8327</v>
      </c>
      <c r="Y2342" s="1" t="s">
        <v>11137</v>
      </c>
      <c r="Z2342" s="2">
        <v>-6.5836417000000003</v>
      </c>
      <c r="AA2342" s="2">
        <v>-46.090235</v>
      </c>
      <c r="AB2342" s="2" t="s">
        <v>30</v>
      </c>
      <c r="CJ2342" s="1" t="s">
        <v>19544</v>
      </c>
    </row>
    <row r="2343" spans="1:88" x14ac:dyDescent="0.25">
      <c r="B2343" s="1">
        <v>0</v>
      </c>
      <c r="C2343" s="1"/>
      <c r="D2343" s="1">
        <v>1894175</v>
      </c>
      <c r="E2343" s="1">
        <v>1109349340</v>
      </c>
      <c r="F2343" s="1" t="s">
        <v>79</v>
      </c>
      <c r="G2343" s="11">
        <v>46036</v>
      </c>
      <c r="H2343" s="1">
        <v>0</v>
      </c>
      <c r="I2343" s="1" t="s">
        <v>16646</v>
      </c>
      <c r="J2343" s="1" t="s">
        <v>16653</v>
      </c>
      <c r="K2343" s="1" t="s">
        <v>16661</v>
      </c>
      <c r="L2343" s="1" t="s">
        <v>12</v>
      </c>
      <c r="M2343" s="1" t="s">
        <v>13</v>
      </c>
      <c r="N2343" s="1" t="s">
        <v>6771</v>
      </c>
      <c r="O2343" s="1" t="s">
        <v>1913</v>
      </c>
      <c r="P2343" s="1">
        <v>23.81</v>
      </c>
      <c r="Q2343" s="1">
        <v>23.99</v>
      </c>
      <c r="R2343" s="1">
        <v>50.17</v>
      </c>
      <c r="S2343" s="3">
        <v>0.59524999999999995</v>
      </c>
      <c r="T2343" s="3">
        <v>0.26655555555555599</v>
      </c>
      <c r="U2343" s="1" t="s">
        <v>2351</v>
      </c>
      <c r="V2343" s="1">
        <v>3025165658</v>
      </c>
      <c r="W2343" s="1">
        <v>2001119524</v>
      </c>
      <c r="X2343" s="1" t="s">
        <v>8328</v>
      </c>
      <c r="Y2343" s="1" t="s">
        <v>11138</v>
      </c>
      <c r="Z2343" s="2">
        <v>-6.4945633000000003</v>
      </c>
      <c r="AA2343" s="2">
        <v>-46.899868300000001</v>
      </c>
      <c r="AB2343" s="2" t="s">
        <v>30</v>
      </c>
      <c r="CJ2343" s="1" t="s">
        <v>19545</v>
      </c>
    </row>
    <row r="2344" spans="1:88" x14ac:dyDescent="0.25">
      <c r="B2344" s="1">
        <v>0</v>
      </c>
      <c r="C2344" s="1"/>
      <c r="D2344" s="1">
        <v>1894182</v>
      </c>
      <c r="E2344" s="1">
        <v>1109355137</v>
      </c>
      <c r="F2344" s="1" t="s">
        <v>79</v>
      </c>
      <c r="G2344" s="11">
        <v>46036</v>
      </c>
      <c r="H2344" s="1">
        <v>0</v>
      </c>
      <c r="I2344" s="1" t="s">
        <v>16646</v>
      </c>
      <c r="J2344" s="1" t="s">
        <v>16652</v>
      </c>
      <c r="K2344" s="1">
        <v>0</v>
      </c>
      <c r="L2344" s="1" t="s">
        <v>12</v>
      </c>
      <c r="M2344" s="1" t="s">
        <v>25</v>
      </c>
      <c r="N2344" s="1" t="s">
        <v>6771</v>
      </c>
      <c r="O2344" s="1" t="s">
        <v>62</v>
      </c>
      <c r="P2344" s="1">
        <v>792.64</v>
      </c>
      <c r="Q2344" s="1">
        <v>678.86</v>
      </c>
      <c r="R2344" s="1">
        <v>750.06</v>
      </c>
      <c r="S2344" s="3">
        <v>19.815999999999999</v>
      </c>
      <c r="T2344" s="3">
        <v>7.5428888888888901</v>
      </c>
      <c r="U2344" s="1" t="s">
        <v>2352</v>
      </c>
      <c r="V2344" s="1">
        <v>3025171682</v>
      </c>
      <c r="W2344" s="1">
        <v>2001119717</v>
      </c>
      <c r="X2344" s="1" t="s">
        <v>8329</v>
      </c>
      <c r="Y2344" s="1" t="s">
        <v>11138</v>
      </c>
      <c r="Z2344" s="2">
        <v>-7.7228703000000003</v>
      </c>
      <c r="AA2344" s="2">
        <v>-45.8871228</v>
      </c>
      <c r="AB2344" s="2" t="s">
        <v>12907</v>
      </c>
      <c r="CJ2344" s="1" t="s">
        <v>19546</v>
      </c>
    </row>
    <row r="2345" spans="1:88" x14ac:dyDescent="0.25">
      <c r="B2345" s="1">
        <v>0</v>
      </c>
      <c r="C2345" s="1"/>
      <c r="D2345" s="1">
        <v>560187</v>
      </c>
      <c r="E2345" s="1">
        <v>1109355514</v>
      </c>
      <c r="F2345" s="1" t="s">
        <v>79</v>
      </c>
      <c r="G2345" s="11">
        <v>46036</v>
      </c>
      <c r="H2345" s="1">
        <v>0</v>
      </c>
      <c r="I2345" s="1" t="s">
        <v>16646</v>
      </c>
      <c r="J2345" s="1" t="s">
        <v>16653</v>
      </c>
      <c r="K2345" s="1" t="s">
        <v>16661</v>
      </c>
      <c r="L2345" s="1" t="s">
        <v>12</v>
      </c>
      <c r="M2345" s="1" t="s">
        <v>25</v>
      </c>
      <c r="N2345" s="1" t="s">
        <v>6768</v>
      </c>
      <c r="O2345" s="1" t="s">
        <v>357</v>
      </c>
      <c r="P2345" s="1">
        <v>1027.1500000000001</v>
      </c>
      <c r="Q2345" s="1">
        <v>47.14</v>
      </c>
      <c r="R2345" s="1">
        <v>284.89</v>
      </c>
      <c r="S2345" s="3">
        <v>25.678750000000001</v>
      </c>
      <c r="T2345" s="3">
        <v>0.52377777777777801</v>
      </c>
      <c r="U2345" s="1" t="s">
        <v>2353</v>
      </c>
      <c r="V2345" s="1">
        <v>3025169858</v>
      </c>
      <c r="W2345" s="1">
        <v>2001119745</v>
      </c>
      <c r="X2345" s="1" t="s">
        <v>6795</v>
      </c>
      <c r="Y2345" s="1" t="s">
        <v>11138</v>
      </c>
      <c r="Z2345" s="2">
        <v>-4.8633892000000003</v>
      </c>
      <c r="AA2345" s="2">
        <v>-44.870257199999998</v>
      </c>
      <c r="AB2345" s="2" t="s">
        <v>30</v>
      </c>
      <c r="CJ2345" s="1" t="s">
        <v>19547</v>
      </c>
    </row>
    <row r="2346" spans="1:88" x14ac:dyDescent="0.25">
      <c r="B2346" s="1">
        <v>0</v>
      </c>
      <c r="C2346" s="1"/>
      <c r="D2346" s="1">
        <v>561057</v>
      </c>
      <c r="E2346" s="1">
        <v>1109355646</v>
      </c>
      <c r="F2346" s="1" t="s">
        <v>87</v>
      </c>
      <c r="G2346" s="11">
        <v>46036</v>
      </c>
      <c r="H2346" s="1">
        <v>0</v>
      </c>
      <c r="I2346" s="1" t="s">
        <v>16646</v>
      </c>
      <c r="J2346" s="1" t="s">
        <v>16653</v>
      </c>
      <c r="K2346" s="1">
        <v>0</v>
      </c>
      <c r="L2346" s="1" t="s">
        <v>12</v>
      </c>
      <c r="M2346" s="1" t="s">
        <v>25</v>
      </c>
      <c r="N2346" s="1" t="s">
        <v>6769</v>
      </c>
      <c r="O2346" s="1" t="s">
        <v>563</v>
      </c>
      <c r="P2346" s="1">
        <v>813.33</v>
      </c>
      <c r="Q2346" s="1">
        <v>84.62</v>
      </c>
      <c r="R2346" s="1">
        <v>501.09</v>
      </c>
      <c r="S2346" s="3">
        <v>20.33325</v>
      </c>
      <c r="T2346" s="3">
        <v>0.94022222222222196</v>
      </c>
      <c r="U2346" s="1" t="s">
        <v>2354</v>
      </c>
      <c r="V2346" s="1">
        <v>3025169904</v>
      </c>
      <c r="W2346" s="1">
        <v>2001119747</v>
      </c>
      <c r="X2346" s="1" t="s">
        <v>8330</v>
      </c>
      <c r="Y2346" s="1" t="s">
        <v>11137</v>
      </c>
      <c r="Z2346" s="2">
        <v>-6.3670480999999999</v>
      </c>
      <c r="AA2346" s="2">
        <v>-44.247133900000001</v>
      </c>
      <c r="AB2346" s="2" t="s">
        <v>30</v>
      </c>
      <c r="CJ2346" s="1" t="s">
        <v>19548</v>
      </c>
    </row>
    <row r="2347" spans="1:88" x14ac:dyDescent="0.25">
      <c r="B2347" s="1">
        <v>0</v>
      </c>
      <c r="C2347" s="1"/>
      <c r="D2347" s="1">
        <v>1894186</v>
      </c>
      <c r="E2347" s="1">
        <v>1109376542</v>
      </c>
      <c r="F2347" s="1" t="s">
        <v>79</v>
      </c>
      <c r="G2347" s="11">
        <v>46037</v>
      </c>
      <c r="H2347" s="1">
        <v>0</v>
      </c>
      <c r="I2347" s="1" t="s">
        <v>16646</v>
      </c>
      <c r="J2347" s="1" t="s">
        <v>16652</v>
      </c>
      <c r="K2347" s="1">
        <v>0</v>
      </c>
      <c r="L2347" s="1" t="s">
        <v>12</v>
      </c>
      <c r="M2347" s="1" t="s">
        <v>13</v>
      </c>
      <c r="N2347" s="1" t="s">
        <v>6768</v>
      </c>
      <c r="O2347" s="1" t="s">
        <v>1234</v>
      </c>
      <c r="P2347" s="1">
        <v>234.88</v>
      </c>
      <c r="Q2347" s="1">
        <v>299.36</v>
      </c>
      <c r="R2347" s="1">
        <v>283.48</v>
      </c>
      <c r="S2347" s="3">
        <v>5.8719999999999999</v>
      </c>
      <c r="T2347" s="3">
        <v>3.3262222222222202</v>
      </c>
      <c r="U2347" s="1" t="s">
        <v>2355</v>
      </c>
      <c r="V2347" s="1">
        <v>3025176056</v>
      </c>
      <c r="W2347" s="1">
        <v>2001119838</v>
      </c>
      <c r="X2347" s="1" t="s">
        <v>8331</v>
      </c>
      <c r="Y2347" s="1" t="s">
        <v>11138</v>
      </c>
      <c r="Z2347" s="2">
        <v>-4.0732717000000003</v>
      </c>
      <c r="AA2347" s="2">
        <v>-44.758460800000002</v>
      </c>
      <c r="AB2347" s="2" t="s">
        <v>12908</v>
      </c>
      <c r="CJ2347" s="1" t="s">
        <v>19549</v>
      </c>
    </row>
    <row r="2348" spans="1:88" x14ac:dyDescent="0.25">
      <c r="A2348" s="1" t="s">
        <v>16810</v>
      </c>
      <c r="B2348" s="1">
        <v>0</v>
      </c>
      <c r="C2348" s="1"/>
      <c r="D2348" s="1">
        <v>559910</v>
      </c>
      <c r="E2348" s="1">
        <v>1109376740</v>
      </c>
      <c r="F2348" s="1" t="s">
        <v>79</v>
      </c>
      <c r="G2348" s="11">
        <v>46037</v>
      </c>
      <c r="H2348" s="1">
        <v>0</v>
      </c>
      <c r="I2348" s="1" t="s">
        <v>16646</v>
      </c>
      <c r="J2348" s="1" t="s">
        <v>16652</v>
      </c>
      <c r="K2348" s="1">
        <v>0</v>
      </c>
      <c r="L2348" s="1" t="s">
        <v>17</v>
      </c>
      <c r="M2348" s="1" t="s">
        <v>13</v>
      </c>
      <c r="N2348" s="1" t="s">
        <v>6769</v>
      </c>
      <c r="O2348" s="1" t="s">
        <v>491</v>
      </c>
      <c r="P2348" s="1">
        <v>127.23</v>
      </c>
      <c r="Q2348" s="1">
        <v>112.59</v>
      </c>
      <c r="R2348" s="1">
        <v>185.72</v>
      </c>
      <c r="S2348" s="3">
        <v>3.1807500000000002</v>
      </c>
      <c r="T2348" s="3">
        <v>1.2509999999999999</v>
      </c>
      <c r="U2348" s="1" t="s">
        <v>2356</v>
      </c>
      <c r="V2348" s="1">
        <v>3025174339</v>
      </c>
      <c r="W2348" s="1">
        <v>2001119846</v>
      </c>
      <c r="X2348" s="1" t="s">
        <v>8332</v>
      </c>
      <c r="Y2348" s="1" t="s">
        <v>11138</v>
      </c>
      <c r="Z2348" s="2">
        <v>-6.7331839000000002</v>
      </c>
      <c r="AA2348" s="2">
        <v>-43.1095386</v>
      </c>
      <c r="AB2348" s="2" t="s">
        <v>12909</v>
      </c>
      <c r="CJ2348" s="1" t="s">
        <v>19550</v>
      </c>
    </row>
    <row r="2349" spans="1:88" x14ac:dyDescent="0.25">
      <c r="B2349" s="1">
        <v>0</v>
      </c>
      <c r="C2349" s="1"/>
      <c r="D2349" s="1">
        <v>1894188</v>
      </c>
      <c r="E2349" s="1">
        <v>1109376962</v>
      </c>
      <c r="F2349" s="1" t="s">
        <v>79</v>
      </c>
      <c r="G2349" s="11">
        <v>46037</v>
      </c>
      <c r="H2349" s="1">
        <v>0</v>
      </c>
      <c r="I2349" s="1" t="s">
        <v>16646</v>
      </c>
      <c r="J2349" s="1" t="s">
        <v>16652</v>
      </c>
      <c r="K2349" s="1">
        <v>0</v>
      </c>
      <c r="L2349" s="1" t="s">
        <v>12</v>
      </c>
      <c r="M2349" s="1" t="s">
        <v>13</v>
      </c>
      <c r="N2349" s="1" t="s">
        <v>6768</v>
      </c>
      <c r="O2349" s="1" t="s">
        <v>1234</v>
      </c>
      <c r="P2349" s="1">
        <v>238.1</v>
      </c>
      <c r="Q2349" s="1">
        <v>301.88</v>
      </c>
      <c r="R2349" s="1">
        <v>286.14</v>
      </c>
      <c r="S2349" s="3">
        <v>5.9524999999999997</v>
      </c>
      <c r="T2349" s="3">
        <v>3.3542222222222202</v>
      </c>
      <c r="U2349" s="1" t="s">
        <v>2355</v>
      </c>
      <c r="V2349" s="1">
        <v>3025176200</v>
      </c>
      <c r="W2349" s="1">
        <v>2001119864</v>
      </c>
      <c r="X2349" s="1" t="s">
        <v>8331</v>
      </c>
      <c r="Y2349" s="1" t="s">
        <v>11138</v>
      </c>
      <c r="Z2349" s="2">
        <v>-4.0732505999999997</v>
      </c>
      <c r="AA2349" s="2">
        <v>-44.758499700000002</v>
      </c>
      <c r="AB2349" s="2" t="s">
        <v>30</v>
      </c>
      <c r="CJ2349" s="1" t="s">
        <v>19551</v>
      </c>
    </row>
    <row r="2350" spans="1:88" x14ac:dyDescent="0.25">
      <c r="B2350" s="1">
        <v>0</v>
      </c>
      <c r="C2350" s="1"/>
      <c r="D2350" s="1">
        <v>1894189</v>
      </c>
      <c r="E2350" s="1">
        <v>1109377486</v>
      </c>
      <c r="F2350" s="1" t="s">
        <v>79</v>
      </c>
      <c r="G2350" s="11">
        <v>46037</v>
      </c>
      <c r="H2350" s="1">
        <v>0</v>
      </c>
      <c r="I2350" s="1" t="s">
        <v>16646</v>
      </c>
      <c r="J2350" s="1" t="s">
        <v>16652</v>
      </c>
      <c r="K2350" s="1">
        <v>0</v>
      </c>
      <c r="L2350" s="1" t="s">
        <v>12</v>
      </c>
      <c r="M2350" s="1" t="s">
        <v>13</v>
      </c>
      <c r="N2350" s="1" t="s">
        <v>6768</v>
      </c>
      <c r="O2350" s="1" t="s">
        <v>1234</v>
      </c>
      <c r="P2350" s="1">
        <v>238.1</v>
      </c>
      <c r="Q2350" s="1">
        <v>301.88</v>
      </c>
      <c r="R2350" s="1">
        <v>286.14</v>
      </c>
      <c r="S2350" s="3">
        <v>5.9524999999999997</v>
      </c>
      <c r="T2350" s="3">
        <v>3.3542222222222202</v>
      </c>
      <c r="U2350" s="1" t="s">
        <v>2355</v>
      </c>
      <c r="V2350" s="1">
        <v>3025176293</v>
      </c>
      <c r="W2350" s="1">
        <v>2001119868</v>
      </c>
      <c r="X2350" s="1" t="s">
        <v>8331</v>
      </c>
      <c r="Y2350" s="1" t="s">
        <v>11138</v>
      </c>
      <c r="Z2350" s="2">
        <v>-4.0732011000000004</v>
      </c>
      <c r="AA2350" s="2">
        <v>-44.758484199999998</v>
      </c>
      <c r="AB2350" s="2" t="s">
        <v>12910</v>
      </c>
      <c r="CJ2350" s="1" t="s">
        <v>19552</v>
      </c>
    </row>
    <row r="2351" spans="1:88" x14ac:dyDescent="0.25">
      <c r="A2351" s="1" t="s">
        <v>16810</v>
      </c>
      <c r="B2351" s="1">
        <v>0</v>
      </c>
      <c r="C2351" s="1"/>
      <c r="D2351" s="1">
        <v>560135</v>
      </c>
      <c r="E2351" s="1">
        <v>1109378106</v>
      </c>
      <c r="F2351" s="1" t="s">
        <v>79</v>
      </c>
      <c r="G2351" s="11">
        <v>46037</v>
      </c>
      <c r="H2351" s="1">
        <v>0</v>
      </c>
      <c r="I2351" s="1" t="s">
        <v>16646</v>
      </c>
      <c r="J2351" s="1" t="s">
        <v>16655</v>
      </c>
      <c r="K2351" s="1" t="s">
        <v>16655</v>
      </c>
      <c r="L2351" s="1" t="s">
        <v>12</v>
      </c>
      <c r="M2351" s="1" t="s">
        <v>13</v>
      </c>
      <c r="N2351" s="1" t="s">
        <v>6769</v>
      </c>
      <c r="O2351" s="1" t="s">
        <v>15986</v>
      </c>
      <c r="P2351" s="1">
        <v>77.099999999999994</v>
      </c>
      <c r="Q2351" s="1">
        <v>94.97</v>
      </c>
      <c r="R2351" s="1">
        <v>127.86</v>
      </c>
      <c r="S2351" s="3">
        <v>1.9275</v>
      </c>
      <c r="T2351" s="3">
        <v>1.0552222222222201</v>
      </c>
      <c r="U2351" s="1" t="s">
        <v>2357</v>
      </c>
      <c r="V2351" s="1">
        <v>3025175610</v>
      </c>
      <c r="W2351" s="1">
        <v>2001119909</v>
      </c>
      <c r="X2351" s="1" t="s">
        <v>8063</v>
      </c>
      <c r="Y2351" s="1" t="s">
        <v>11138</v>
      </c>
      <c r="Z2351" s="2">
        <v>-4.4343458</v>
      </c>
      <c r="AA2351" s="2">
        <v>-43.826015300000002</v>
      </c>
      <c r="AB2351" s="2" t="s">
        <v>12911</v>
      </c>
      <c r="CJ2351" s="1" t="s">
        <v>19553</v>
      </c>
    </row>
    <row r="2352" spans="1:88" x14ac:dyDescent="0.25">
      <c r="B2352" s="1">
        <v>0</v>
      </c>
      <c r="C2352" s="1"/>
      <c r="D2352" s="1">
        <v>658321</v>
      </c>
      <c r="E2352" s="1">
        <v>1103856047</v>
      </c>
      <c r="F2352" s="1" t="s">
        <v>79</v>
      </c>
      <c r="G2352" s="11">
        <v>45862</v>
      </c>
      <c r="H2352" s="1">
        <v>0</v>
      </c>
      <c r="I2352" s="1" t="s">
        <v>16646</v>
      </c>
      <c r="J2352" s="1" t="s">
        <v>16652</v>
      </c>
      <c r="K2352" s="1">
        <v>0</v>
      </c>
      <c r="L2352" s="1" t="s">
        <v>12</v>
      </c>
      <c r="M2352" s="1" t="s">
        <v>25</v>
      </c>
      <c r="N2352" s="1" t="s">
        <v>6768</v>
      </c>
      <c r="O2352" s="1" t="s">
        <v>15</v>
      </c>
      <c r="P2352" s="1">
        <v>45.26</v>
      </c>
      <c r="Q2352" s="1">
        <v>86.73</v>
      </c>
      <c r="R2352" s="1">
        <v>50.57</v>
      </c>
      <c r="S2352" s="3">
        <v>1.1315</v>
      </c>
      <c r="T2352" s="3">
        <v>0.963666666666667</v>
      </c>
      <c r="U2352" s="1" t="s">
        <v>1455</v>
      </c>
      <c r="V2352" s="1">
        <v>3023789654</v>
      </c>
      <c r="W2352" s="1">
        <v>2001064275</v>
      </c>
      <c r="X2352" s="1" t="s">
        <v>7627</v>
      </c>
      <c r="Y2352" s="1" t="s">
        <v>11138</v>
      </c>
      <c r="Z2352" s="2">
        <v>-5.6326400000000003</v>
      </c>
      <c r="AA2352" s="2">
        <v>-45.260939999999998</v>
      </c>
      <c r="AB2352" s="2" t="s">
        <v>12190</v>
      </c>
      <c r="CJ2352" s="1" t="s">
        <v>19554</v>
      </c>
    </row>
    <row r="2353" spans="2:88" x14ac:dyDescent="0.25">
      <c r="B2353" s="1">
        <v>0</v>
      </c>
      <c r="C2353" s="1"/>
      <c r="D2353" s="1">
        <v>1894192</v>
      </c>
      <c r="E2353" s="1">
        <v>1109378721</v>
      </c>
      <c r="F2353" s="1" t="s">
        <v>79</v>
      </c>
      <c r="G2353" s="11">
        <v>46037</v>
      </c>
      <c r="H2353" s="1">
        <v>0</v>
      </c>
      <c r="I2353" s="1" t="s">
        <v>16646</v>
      </c>
      <c r="J2353" s="1" t="s">
        <v>16653</v>
      </c>
      <c r="K2353" s="1" t="s">
        <v>16661</v>
      </c>
      <c r="L2353" s="1" t="s">
        <v>12</v>
      </c>
      <c r="M2353" s="1" t="s">
        <v>25</v>
      </c>
      <c r="N2353" s="1" t="s">
        <v>6771</v>
      </c>
      <c r="O2353" s="1" t="s">
        <v>69</v>
      </c>
      <c r="P2353" s="1">
        <v>459.52</v>
      </c>
      <c r="Q2353" s="1">
        <v>21.63</v>
      </c>
      <c r="R2353" s="1">
        <v>404.91</v>
      </c>
      <c r="S2353" s="3">
        <v>11.488</v>
      </c>
      <c r="T2353" s="3">
        <v>0.24033333333333301</v>
      </c>
      <c r="U2353" s="1" t="s">
        <v>2359</v>
      </c>
      <c r="V2353" s="1">
        <v>3025174851</v>
      </c>
      <c r="W2353" s="1">
        <v>2001119928</v>
      </c>
      <c r="X2353" s="1" t="s">
        <v>8334</v>
      </c>
      <c r="Y2353" s="1" t="s">
        <v>11138</v>
      </c>
      <c r="Z2353" s="2">
        <v>-6.4907506000000001</v>
      </c>
      <c r="AA2353" s="2">
        <v>-47.217692499999998</v>
      </c>
      <c r="AB2353" s="2" t="s">
        <v>12913</v>
      </c>
      <c r="CJ2353" s="1" t="s">
        <v>19555</v>
      </c>
    </row>
    <row r="2354" spans="2:88" x14ac:dyDescent="0.25">
      <c r="B2354" s="1">
        <v>0</v>
      </c>
      <c r="C2354" s="1"/>
      <c r="D2354" s="1">
        <v>1894194</v>
      </c>
      <c r="E2354" s="1">
        <v>1109378998</v>
      </c>
      <c r="F2354" s="1" t="s">
        <v>79</v>
      </c>
      <c r="G2354" s="11">
        <v>46037</v>
      </c>
      <c r="H2354" s="1" t="s">
        <v>16641</v>
      </c>
      <c r="I2354" s="1" t="s">
        <v>16646</v>
      </c>
      <c r="J2354" s="1" t="s">
        <v>16653</v>
      </c>
      <c r="K2354" s="1" t="s">
        <v>16661</v>
      </c>
      <c r="L2354" s="1" t="s">
        <v>12</v>
      </c>
      <c r="M2354" s="1" t="s">
        <v>25</v>
      </c>
      <c r="N2354" s="1" t="s">
        <v>6768</v>
      </c>
      <c r="O2354" s="1" t="s">
        <v>123</v>
      </c>
      <c r="P2354" s="1">
        <v>521.87</v>
      </c>
      <c r="Q2354" s="1">
        <v>517.09</v>
      </c>
      <c r="R2354" s="1">
        <v>494.29</v>
      </c>
      <c r="S2354" s="3">
        <v>13.046749999999999</v>
      </c>
      <c r="T2354" s="3">
        <v>5.7454444444444404</v>
      </c>
      <c r="U2354" s="1" t="s">
        <v>2360</v>
      </c>
      <c r="V2354" s="1">
        <v>3025176790</v>
      </c>
      <c r="W2354" s="1">
        <v>2001119962</v>
      </c>
      <c r="X2354" s="1" t="s">
        <v>7341</v>
      </c>
      <c r="Y2354" s="1" t="s">
        <v>11138</v>
      </c>
      <c r="Z2354" s="2">
        <v>-5.2751482999999997</v>
      </c>
      <c r="AA2354" s="2">
        <v>-44.690471700000003</v>
      </c>
      <c r="AB2354" s="2" t="s">
        <v>12914</v>
      </c>
      <c r="CJ2354" s="1" t="s">
        <v>19556</v>
      </c>
    </row>
    <row r="2355" spans="2:88" x14ac:dyDescent="0.25">
      <c r="B2355" s="1">
        <v>0</v>
      </c>
      <c r="C2355" s="1"/>
      <c r="D2355" s="1">
        <v>560072</v>
      </c>
      <c r="E2355" s="1">
        <v>1109379820</v>
      </c>
      <c r="F2355" s="1" t="s">
        <v>87</v>
      </c>
      <c r="G2355" s="11">
        <v>46037</v>
      </c>
      <c r="H2355" s="1">
        <v>0</v>
      </c>
      <c r="I2355" s="1" t="s">
        <v>16646</v>
      </c>
      <c r="J2355" s="1" t="s">
        <v>16652</v>
      </c>
      <c r="K2355" s="1">
        <v>0</v>
      </c>
      <c r="L2355" s="1" t="s">
        <v>17</v>
      </c>
      <c r="M2355" s="1" t="s">
        <v>13</v>
      </c>
      <c r="N2355" s="1" t="s">
        <v>18</v>
      </c>
      <c r="O2355" s="1" t="s">
        <v>38</v>
      </c>
      <c r="P2355" s="1">
        <v>34.74</v>
      </c>
      <c r="Q2355" s="1">
        <v>44.9</v>
      </c>
      <c r="R2355" s="1">
        <v>65.86</v>
      </c>
      <c r="S2355" s="3">
        <v>0.86850000000000005</v>
      </c>
      <c r="T2355" s="3">
        <v>0.49888888888888899</v>
      </c>
      <c r="U2355" s="1" t="s">
        <v>2361</v>
      </c>
      <c r="V2355" s="1">
        <v>3025181050</v>
      </c>
      <c r="W2355" s="1">
        <v>2001120008</v>
      </c>
      <c r="X2355" s="1" t="s">
        <v>8335</v>
      </c>
      <c r="Y2355" s="1" t="s">
        <v>11137</v>
      </c>
      <c r="Z2355" s="2">
        <v>-2.4489271126349998</v>
      </c>
      <c r="AA2355" s="2">
        <v>-46.038093020075003</v>
      </c>
      <c r="AB2355" s="2" t="s">
        <v>12915</v>
      </c>
      <c r="CJ2355" s="1" t="s">
        <v>19557</v>
      </c>
    </row>
    <row r="2356" spans="2:88" x14ac:dyDescent="0.25">
      <c r="B2356" s="1">
        <v>0</v>
      </c>
      <c r="C2356" s="1"/>
      <c r="D2356" s="1">
        <v>560630</v>
      </c>
      <c r="E2356" s="1">
        <v>1109380004</v>
      </c>
      <c r="F2356" s="1" t="s">
        <v>87</v>
      </c>
      <c r="G2356" s="11">
        <v>46037</v>
      </c>
      <c r="H2356" s="1">
        <v>0</v>
      </c>
      <c r="I2356" s="1" t="s">
        <v>16646</v>
      </c>
      <c r="J2356" s="1" t="s">
        <v>16652</v>
      </c>
      <c r="K2356" s="1">
        <v>0</v>
      </c>
      <c r="L2356" s="1" t="s">
        <v>12</v>
      </c>
      <c r="M2356" s="1" t="s">
        <v>13</v>
      </c>
      <c r="N2356" s="1" t="s">
        <v>6769</v>
      </c>
      <c r="O2356" s="1" t="s">
        <v>1039</v>
      </c>
      <c r="P2356" s="1">
        <v>99.31</v>
      </c>
      <c r="Q2356" s="1">
        <v>241.22</v>
      </c>
      <c r="R2356" s="1">
        <v>248.07</v>
      </c>
      <c r="S2356" s="3">
        <v>2.4827499999999998</v>
      </c>
      <c r="T2356" s="3">
        <v>2.6802222222222198</v>
      </c>
      <c r="U2356" s="1" t="s">
        <v>2362</v>
      </c>
      <c r="V2356" s="1">
        <v>3025180240</v>
      </c>
      <c r="W2356" s="1">
        <v>2001120031</v>
      </c>
      <c r="X2356" s="1" t="s">
        <v>8336</v>
      </c>
      <c r="Y2356" s="1" t="s">
        <v>11137</v>
      </c>
      <c r="Z2356" s="2">
        <v>-3.4992800000000002</v>
      </c>
      <c r="AA2356" s="2">
        <v>-42.559533299999998</v>
      </c>
      <c r="AB2356" s="2" t="s">
        <v>30</v>
      </c>
      <c r="CJ2356" s="1" t="s">
        <v>19558</v>
      </c>
    </row>
    <row r="2357" spans="2:88" x14ac:dyDescent="0.25">
      <c r="B2357" s="1">
        <v>0</v>
      </c>
      <c r="C2357" s="1"/>
      <c r="D2357" s="1">
        <v>1894198</v>
      </c>
      <c r="E2357" s="1">
        <v>1109383353</v>
      </c>
      <c r="F2357" s="1" t="s">
        <v>87</v>
      </c>
      <c r="G2357" s="11">
        <v>46037</v>
      </c>
      <c r="H2357" s="1" t="s">
        <v>16641</v>
      </c>
      <c r="I2357" s="1" t="s">
        <v>16646</v>
      </c>
      <c r="J2357" s="1" t="s">
        <v>16656</v>
      </c>
      <c r="K2357" s="1" t="s">
        <v>16662</v>
      </c>
      <c r="L2357" s="1" t="s">
        <v>12</v>
      </c>
      <c r="M2357" s="1" t="s">
        <v>13</v>
      </c>
      <c r="N2357" s="1" t="s">
        <v>6768</v>
      </c>
      <c r="O2357" s="1" t="s">
        <v>390</v>
      </c>
      <c r="P2357" s="1">
        <v>37.950000000000003</v>
      </c>
      <c r="Q2357" s="1">
        <v>137.01</v>
      </c>
      <c r="R2357" s="1">
        <v>143.27000000000001</v>
      </c>
      <c r="S2357" s="3">
        <v>0.94874999999999998</v>
      </c>
      <c r="T2357" s="3">
        <v>1.52233333333333</v>
      </c>
      <c r="U2357" s="1" t="s">
        <v>2363</v>
      </c>
      <c r="V2357" s="1">
        <v>3025181840</v>
      </c>
      <c r="W2357" s="1">
        <v>2001120147</v>
      </c>
      <c r="X2357" s="1" t="s">
        <v>8337</v>
      </c>
      <c r="Y2357" s="1" t="s">
        <v>11137</v>
      </c>
      <c r="Z2357" s="2">
        <v>-4.5659682999999998</v>
      </c>
      <c r="AA2357" s="2">
        <v>-45.137860000000003</v>
      </c>
      <c r="AB2357" s="2" t="s">
        <v>12916</v>
      </c>
      <c r="CJ2357" s="1" t="s">
        <v>19559</v>
      </c>
    </row>
    <row r="2358" spans="2:88" x14ac:dyDescent="0.25">
      <c r="B2358" s="1">
        <v>0</v>
      </c>
      <c r="C2358" s="1"/>
      <c r="D2358" s="1">
        <v>1894199</v>
      </c>
      <c r="E2358" s="1">
        <v>1109383478</v>
      </c>
      <c r="F2358" s="1" t="s">
        <v>79</v>
      </c>
      <c r="G2358" s="11">
        <v>46037</v>
      </c>
      <c r="H2358" s="1">
        <v>0</v>
      </c>
      <c r="I2358" s="1" t="s">
        <v>16646</v>
      </c>
      <c r="J2358" s="1" t="s">
        <v>16652</v>
      </c>
      <c r="K2358" s="1">
        <v>0</v>
      </c>
      <c r="L2358" s="1" t="s">
        <v>12</v>
      </c>
      <c r="M2358" s="1" t="s">
        <v>25</v>
      </c>
      <c r="N2358" s="1" t="s">
        <v>6771</v>
      </c>
      <c r="O2358" s="1" t="s">
        <v>461</v>
      </c>
      <c r="P2358" s="1">
        <v>406.14</v>
      </c>
      <c r="Q2358" s="1">
        <v>165.59</v>
      </c>
      <c r="R2358" s="1">
        <v>292.5</v>
      </c>
      <c r="S2358" s="3">
        <v>10.153499999999999</v>
      </c>
      <c r="T2358" s="3">
        <v>1.83988888888889</v>
      </c>
      <c r="U2358" s="1" t="s">
        <v>2364</v>
      </c>
      <c r="V2358" s="1">
        <v>3025181866</v>
      </c>
      <c r="W2358" s="1">
        <v>2001120148</v>
      </c>
      <c r="X2358" s="1" t="s">
        <v>8338</v>
      </c>
      <c r="Y2358" s="1" t="s">
        <v>11138</v>
      </c>
      <c r="Z2358" s="2">
        <v>-5.6891258000000002</v>
      </c>
      <c r="AA2358" s="2">
        <v>-47.438985299999999</v>
      </c>
      <c r="AB2358" s="2" t="s">
        <v>30</v>
      </c>
      <c r="CJ2358" s="1" t="s">
        <v>19560</v>
      </c>
    </row>
    <row r="2359" spans="2:88" x14ac:dyDescent="0.25">
      <c r="B2359" s="1">
        <v>0</v>
      </c>
      <c r="C2359" s="1"/>
      <c r="D2359" s="1">
        <v>1894202</v>
      </c>
      <c r="E2359" s="1">
        <v>1109383856</v>
      </c>
      <c r="F2359" s="1" t="s">
        <v>87</v>
      </c>
      <c r="G2359" s="11">
        <v>46037</v>
      </c>
      <c r="H2359" s="1">
        <v>0</v>
      </c>
      <c r="I2359" s="1" t="s">
        <v>16646</v>
      </c>
      <c r="J2359" s="1" t="s">
        <v>16652</v>
      </c>
      <c r="K2359" s="1">
        <v>0</v>
      </c>
      <c r="L2359" s="1" t="s">
        <v>12</v>
      </c>
      <c r="M2359" s="1" t="s">
        <v>13</v>
      </c>
      <c r="N2359" s="1" t="s">
        <v>6771</v>
      </c>
      <c r="O2359" s="1" t="s">
        <v>775</v>
      </c>
      <c r="P2359" s="1">
        <v>22.64</v>
      </c>
      <c r="Q2359" s="1">
        <v>99.14</v>
      </c>
      <c r="R2359" s="1">
        <v>106.7</v>
      </c>
      <c r="S2359" s="3">
        <v>0.56599999999999995</v>
      </c>
      <c r="T2359" s="3">
        <v>1.1015555555555601</v>
      </c>
      <c r="U2359" s="1" t="s">
        <v>2365</v>
      </c>
      <c r="V2359" s="1">
        <v>3025182277</v>
      </c>
      <c r="W2359" s="1">
        <v>2001120180</v>
      </c>
      <c r="X2359" s="1" t="s">
        <v>8339</v>
      </c>
      <c r="Y2359" s="1" t="s">
        <v>11137</v>
      </c>
      <c r="Z2359" s="2">
        <v>-5.5712333000000003</v>
      </c>
      <c r="AA2359" s="2">
        <v>-46.738361699999999</v>
      </c>
      <c r="AB2359" s="2" t="s">
        <v>12917</v>
      </c>
      <c r="CJ2359" s="1" t="s">
        <v>19561</v>
      </c>
    </row>
    <row r="2360" spans="2:88" x14ac:dyDescent="0.25">
      <c r="B2360" s="1">
        <v>0</v>
      </c>
      <c r="C2360" s="1"/>
      <c r="D2360" s="1">
        <v>560211</v>
      </c>
      <c r="E2360" s="1">
        <v>1109384085</v>
      </c>
      <c r="F2360" s="1" t="s">
        <v>79</v>
      </c>
      <c r="G2360" s="11">
        <v>46037</v>
      </c>
      <c r="H2360" s="1">
        <v>0</v>
      </c>
      <c r="I2360" s="1" t="s">
        <v>16646</v>
      </c>
      <c r="J2360" s="1" t="s">
        <v>16652</v>
      </c>
      <c r="K2360" s="1">
        <v>0</v>
      </c>
      <c r="L2360" s="1" t="s">
        <v>12</v>
      </c>
      <c r="M2360" s="1" t="s">
        <v>13</v>
      </c>
      <c r="N2360" s="1" t="s">
        <v>6771</v>
      </c>
      <c r="O2360" s="1" t="s">
        <v>618</v>
      </c>
      <c r="P2360" s="1">
        <v>266.95</v>
      </c>
      <c r="Q2360" s="1">
        <v>7.69</v>
      </c>
      <c r="R2360" s="1">
        <v>30.59</v>
      </c>
      <c r="S2360" s="3">
        <v>6.6737500000000001</v>
      </c>
      <c r="T2360" s="3">
        <v>8.5444444444444406E-2</v>
      </c>
      <c r="U2360" s="1" t="s">
        <v>2366</v>
      </c>
      <c r="V2360" s="1">
        <v>3025182382</v>
      </c>
      <c r="W2360" s="1">
        <v>2001120184</v>
      </c>
      <c r="X2360" s="1" t="s">
        <v>8340</v>
      </c>
      <c r="Y2360" s="1" t="s">
        <v>11138</v>
      </c>
      <c r="Z2360" s="2">
        <v>-6.9626700000000001</v>
      </c>
      <c r="AA2360" s="2">
        <v>-45.976283899999999</v>
      </c>
      <c r="AB2360" s="2" t="s">
        <v>12918</v>
      </c>
      <c r="CJ2360" s="1" t="s">
        <v>19562</v>
      </c>
    </row>
    <row r="2361" spans="2:88" x14ac:dyDescent="0.25">
      <c r="B2361" s="1">
        <v>0</v>
      </c>
      <c r="C2361" s="1"/>
      <c r="D2361" s="1">
        <v>1894203</v>
      </c>
      <c r="E2361" s="1">
        <v>1109387831</v>
      </c>
      <c r="F2361" s="1" t="s">
        <v>79</v>
      </c>
      <c r="G2361" s="11">
        <v>46037</v>
      </c>
      <c r="H2361" s="1" t="s">
        <v>16641</v>
      </c>
      <c r="I2361" s="1" t="s">
        <v>16646</v>
      </c>
      <c r="J2361" s="1" t="s">
        <v>16652</v>
      </c>
      <c r="K2361" s="1">
        <v>0</v>
      </c>
      <c r="L2361" s="1" t="s">
        <v>12</v>
      </c>
      <c r="M2361" s="1" t="s">
        <v>25</v>
      </c>
      <c r="N2361" s="1" t="s">
        <v>6771</v>
      </c>
      <c r="O2361" s="1" t="s">
        <v>395</v>
      </c>
      <c r="P2361" s="1">
        <v>1696.42</v>
      </c>
      <c r="Q2361" s="1">
        <v>279.81</v>
      </c>
      <c r="R2361" s="1">
        <v>1743.23</v>
      </c>
      <c r="S2361" s="3">
        <v>42.410499999999999</v>
      </c>
      <c r="T2361" s="3">
        <v>3.109</v>
      </c>
      <c r="U2361" s="1" t="s">
        <v>2367</v>
      </c>
      <c r="V2361" s="1">
        <v>3025182692</v>
      </c>
      <c r="W2361" s="1">
        <v>2001120214</v>
      </c>
      <c r="X2361" s="1" t="s">
        <v>8341</v>
      </c>
      <c r="Y2361" s="1" t="s">
        <v>11138</v>
      </c>
      <c r="Z2361" s="2">
        <v>-7.0314338999999997</v>
      </c>
      <c r="AA2361" s="2">
        <v>-45.067990000000002</v>
      </c>
      <c r="AB2361" s="2" t="s">
        <v>30</v>
      </c>
      <c r="CJ2361" s="1" t="s">
        <v>19563</v>
      </c>
    </row>
    <row r="2362" spans="2:88" x14ac:dyDescent="0.25">
      <c r="B2362" s="1">
        <v>0</v>
      </c>
      <c r="C2362" s="1"/>
      <c r="D2362" s="1">
        <v>560499</v>
      </c>
      <c r="E2362" s="1">
        <v>1109420216</v>
      </c>
      <c r="F2362" s="1" t="s">
        <v>79</v>
      </c>
      <c r="G2362" s="11">
        <v>46038</v>
      </c>
      <c r="H2362" s="1">
        <v>0</v>
      </c>
      <c r="I2362" s="1" t="s">
        <v>16646</v>
      </c>
      <c r="J2362" s="1" t="s">
        <v>16652</v>
      </c>
      <c r="K2362" s="1">
        <v>0</v>
      </c>
      <c r="L2362" s="1" t="s">
        <v>12</v>
      </c>
      <c r="M2362" s="1" t="s">
        <v>13</v>
      </c>
      <c r="N2362" s="1" t="s">
        <v>6769</v>
      </c>
      <c r="O2362" s="1" t="s">
        <v>501</v>
      </c>
      <c r="P2362" s="1">
        <v>197.28</v>
      </c>
      <c r="Q2362" s="1">
        <v>197.05</v>
      </c>
      <c r="R2362" s="1">
        <v>208.07</v>
      </c>
      <c r="S2362" s="3">
        <v>4.9320000000000004</v>
      </c>
      <c r="T2362" s="3">
        <v>2.1894444444444399</v>
      </c>
      <c r="U2362" s="1" t="s">
        <v>2368</v>
      </c>
      <c r="V2362" s="1">
        <v>3025183494</v>
      </c>
      <c r="W2362" s="1">
        <v>2001120208</v>
      </c>
      <c r="X2362" s="1" t="s">
        <v>8342</v>
      </c>
      <c r="Y2362" s="1" t="s">
        <v>11138</v>
      </c>
      <c r="Z2362" s="2">
        <v>-6.6254299999999997</v>
      </c>
      <c r="AA2362" s="2">
        <v>-44.100290000000001</v>
      </c>
      <c r="AB2362" s="2" t="s">
        <v>30</v>
      </c>
      <c r="CJ2362" s="1" t="s">
        <v>19564</v>
      </c>
    </row>
    <row r="2363" spans="2:88" x14ac:dyDescent="0.25">
      <c r="B2363" s="1">
        <v>0</v>
      </c>
      <c r="C2363" s="1"/>
      <c r="D2363" s="1">
        <v>560486</v>
      </c>
      <c r="E2363" s="1">
        <v>1109421171</v>
      </c>
      <c r="F2363" s="1" t="s">
        <v>79</v>
      </c>
      <c r="G2363" s="11">
        <v>46038</v>
      </c>
      <c r="H2363" s="1">
        <v>0</v>
      </c>
      <c r="I2363" s="1" t="s">
        <v>16646</v>
      </c>
      <c r="J2363" s="1" t="s">
        <v>16655</v>
      </c>
      <c r="K2363" s="1" t="s">
        <v>16655</v>
      </c>
      <c r="L2363" s="1" t="s">
        <v>12</v>
      </c>
      <c r="M2363" s="1" t="s">
        <v>22</v>
      </c>
      <c r="N2363" s="1" t="s">
        <v>6769</v>
      </c>
      <c r="O2363" s="1" t="s">
        <v>47</v>
      </c>
      <c r="P2363" s="1">
        <v>1083.6199999999999</v>
      </c>
      <c r="Q2363" s="1">
        <v>1308.43</v>
      </c>
      <c r="R2363" s="1">
        <v>1216.8800000000001</v>
      </c>
      <c r="S2363" s="3">
        <v>27.090499999999999</v>
      </c>
      <c r="T2363" s="3">
        <v>14.5381111111111</v>
      </c>
      <c r="U2363" s="1" t="s">
        <v>2369</v>
      </c>
      <c r="V2363" s="1">
        <v>3025185500</v>
      </c>
      <c r="W2363" s="1">
        <v>2001120266</v>
      </c>
      <c r="X2363" s="1" t="s">
        <v>8343</v>
      </c>
      <c r="Y2363" s="1" t="s">
        <v>11138</v>
      </c>
      <c r="Z2363" s="2">
        <v>-6.4779067000000001</v>
      </c>
      <c r="AA2363" s="2">
        <v>-43.904948300000001</v>
      </c>
      <c r="AB2363" s="2" t="s">
        <v>12919</v>
      </c>
      <c r="CJ2363" s="1" t="s">
        <v>19565</v>
      </c>
    </row>
    <row r="2364" spans="2:88" x14ac:dyDescent="0.25">
      <c r="B2364" s="1" t="s">
        <v>17195</v>
      </c>
      <c r="C2364" s="11">
        <v>46265</v>
      </c>
      <c r="D2364" s="1">
        <v>2355833</v>
      </c>
      <c r="E2364" s="1">
        <v>1114657408</v>
      </c>
      <c r="F2364" s="1" t="s">
        <v>79</v>
      </c>
      <c r="G2364" s="11">
        <v>46238</v>
      </c>
      <c r="H2364" s="1">
        <v>0</v>
      </c>
      <c r="I2364" s="1" t="s">
        <v>16646</v>
      </c>
      <c r="J2364" s="1" t="s">
        <v>16652</v>
      </c>
      <c r="K2364" s="1" t="s">
        <v>16661</v>
      </c>
      <c r="L2364" s="1">
        <v>0</v>
      </c>
      <c r="M2364" s="1" t="s">
        <v>13</v>
      </c>
      <c r="N2364" s="1" t="s">
        <v>6768</v>
      </c>
      <c r="O2364" s="1" t="s">
        <v>108</v>
      </c>
      <c r="P2364" s="1">
        <v>81.459999999999994</v>
      </c>
      <c r="Q2364" s="1">
        <v>73.64</v>
      </c>
      <c r="R2364" s="1">
        <v>119.48</v>
      </c>
      <c r="S2364" s="3">
        <v>2.0365000000000002</v>
      </c>
      <c r="T2364" s="3">
        <v>0.81822222222222196</v>
      </c>
      <c r="U2364" s="1" t="s">
        <v>6575</v>
      </c>
      <c r="V2364" s="1">
        <v>3026846160</v>
      </c>
      <c r="W2364" s="1">
        <v>2001181060</v>
      </c>
      <c r="X2364" s="1" t="s">
        <v>11079</v>
      </c>
      <c r="Y2364" s="1" t="s">
        <v>11138</v>
      </c>
      <c r="Z2364" s="2">
        <v>-3.9701689</v>
      </c>
      <c r="AA2364" s="2">
        <v>-44.140239700000002</v>
      </c>
      <c r="AB2364" s="2" t="s">
        <v>15911</v>
      </c>
      <c r="CJ2364" s="1" t="s">
        <v>19566</v>
      </c>
    </row>
    <row r="2365" spans="2:88" x14ac:dyDescent="0.25">
      <c r="B2365" s="1">
        <v>0</v>
      </c>
      <c r="C2365" s="1"/>
      <c r="D2365" s="1">
        <v>1894211</v>
      </c>
      <c r="E2365" s="1">
        <v>1109421602</v>
      </c>
      <c r="F2365" s="1" t="s">
        <v>79</v>
      </c>
      <c r="G2365" s="11">
        <v>46038</v>
      </c>
      <c r="H2365" s="1" t="s">
        <v>16641</v>
      </c>
      <c r="I2365" s="1" t="s">
        <v>16646</v>
      </c>
      <c r="J2365" s="1" t="s">
        <v>16652</v>
      </c>
      <c r="K2365" s="1">
        <v>0</v>
      </c>
      <c r="L2365" s="1" t="s">
        <v>12</v>
      </c>
      <c r="M2365" s="1" t="s">
        <v>30</v>
      </c>
      <c r="N2365" s="1" t="s">
        <v>6771</v>
      </c>
      <c r="O2365" s="1" t="s">
        <v>64</v>
      </c>
      <c r="P2365" s="1">
        <v>0</v>
      </c>
      <c r="Q2365" s="1">
        <v>0</v>
      </c>
      <c r="R2365" s="1">
        <v>0</v>
      </c>
      <c r="S2365" s="3">
        <v>0</v>
      </c>
      <c r="T2365" s="3">
        <v>0</v>
      </c>
      <c r="U2365" s="1" t="s">
        <v>2371</v>
      </c>
      <c r="V2365" s="1">
        <v>3025186361</v>
      </c>
      <c r="W2365" s="1">
        <v>2001120290</v>
      </c>
      <c r="X2365" s="1" t="s">
        <v>8344</v>
      </c>
      <c r="Y2365" s="1" t="s">
        <v>11138</v>
      </c>
      <c r="Z2365" s="2">
        <v>-7.5092660999999996</v>
      </c>
      <c r="AA2365" s="2">
        <v>-46.031525799999997</v>
      </c>
      <c r="AB2365" s="2" t="s">
        <v>12920</v>
      </c>
      <c r="CJ2365" s="1" t="s">
        <v>19567</v>
      </c>
    </row>
    <row r="2366" spans="2:88" x14ac:dyDescent="0.25">
      <c r="B2366" s="1">
        <v>0</v>
      </c>
      <c r="C2366" s="1"/>
      <c r="D2366" s="1">
        <v>1894209</v>
      </c>
      <c r="E2366" s="1">
        <v>1109422212</v>
      </c>
      <c r="F2366" s="1" t="s">
        <v>79</v>
      </c>
      <c r="G2366" s="11">
        <v>46038</v>
      </c>
      <c r="H2366" s="1" t="s">
        <v>16641</v>
      </c>
      <c r="I2366" s="1" t="s">
        <v>16646</v>
      </c>
      <c r="J2366" s="1" t="s">
        <v>16652</v>
      </c>
      <c r="K2366" s="1">
        <v>0</v>
      </c>
      <c r="L2366" s="1" t="s">
        <v>12</v>
      </c>
      <c r="M2366" s="1" t="s">
        <v>13</v>
      </c>
      <c r="N2366" s="1" t="s">
        <v>6771</v>
      </c>
      <c r="O2366" s="1" t="s">
        <v>64</v>
      </c>
      <c r="P2366" s="1">
        <v>166.47</v>
      </c>
      <c r="Q2366" s="1">
        <v>58.37</v>
      </c>
      <c r="R2366" s="1">
        <v>58.41</v>
      </c>
      <c r="S2366" s="3">
        <v>4.1617499999999996</v>
      </c>
      <c r="T2366" s="3">
        <v>0.648555555555556</v>
      </c>
      <c r="U2366" s="1" t="s">
        <v>2372</v>
      </c>
      <c r="V2366" s="1">
        <v>3025184881</v>
      </c>
      <c r="W2366" s="1">
        <v>2001120277</v>
      </c>
      <c r="X2366" s="1" t="s">
        <v>8345</v>
      </c>
      <c r="Y2366" s="1" t="s">
        <v>11138</v>
      </c>
      <c r="Z2366" s="2">
        <v>-7.3345624999999997</v>
      </c>
      <c r="AA2366" s="2">
        <v>-46.125453299999997</v>
      </c>
      <c r="AB2366" s="2" t="s">
        <v>12921</v>
      </c>
      <c r="CJ2366" s="1" t="s">
        <v>19568</v>
      </c>
    </row>
    <row r="2367" spans="2:88" x14ac:dyDescent="0.25">
      <c r="B2367" s="1">
        <v>0</v>
      </c>
      <c r="C2367" s="1"/>
      <c r="D2367" s="1">
        <v>1894216</v>
      </c>
      <c r="E2367" s="1">
        <v>1109422443</v>
      </c>
      <c r="F2367" s="1" t="s">
        <v>79</v>
      </c>
      <c r="G2367" s="11">
        <v>46038</v>
      </c>
      <c r="H2367" s="1" t="s">
        <v>16641</v>
      </c>
      <c r="I2367" s="1" t="s">
        <v>16646</v>
      </c>
      <c r="J2367" s="1" t="s">
        <v>16652</v>
      </c>
      <c r="K2367" s="1" t="s">
        <v>16661</v>
      </c>
      <c r="L2367" s="1" t="s">
        <v>12</v>
      </c>
      <c r="M2367" s="1" t="s">
        <v>13</v>
      </c>
      <c r="N2367" s="1" t="s">
        <v>6771</v>
      </c>
      <c r="O2367" s="1" t="s">
        <v>66</v>
      </c>
      <c r="P2367" s="1">
        <v>34.79</v>
      </c>
      <c r="Q2367" s="1">
        <v>28.03</v>
      </c>
      <c r="R2367" s="1">
        <v>104.91</v>
      </c>
      <c r="S2367" s="3">
        <v>0.86975000000000002</v>
      </c>
      <c r="T2367" s="3">
        <v>0.31144444444444402</v>
      </c>
      <c r="U2367" s="1" t="s">
        <v>2373</v>
      </c>
      <c r="V2367" s="1">
        <v>3025186850</v>
      </c>
      <c r="W2367" s="1">
        <v>2001120324</v>
      </c>
      <c r="X2367" s="1" t="s">
        <v>7280</v>
      </c>
      <c r="Y2367" s="1" t="s">
        <v>11138</v>
      </c>
      <c r="Z2367" s="2">
        <v>-7.3527199999999997</v>
      </c>
      <c r="AA2367" s="2">
        <v>-46.552435000000003</v>
      </c>
      <c r="AB2367" s="2" t="s">
        <v>12922</v>
      </c>
      <c r="CJ2367" s="1" t="s">
        <v>19569</v>
      </c>
    </row>
    <row r="2368" spans="2:88" x14ac:dyDescent="0.25">
      <c r="B2368" s="1">
        <v>0</v>
      </c>
      <c r="C2368" s="1"/>
      <c r="D2368" s="1">
        <v>1907713</v>
      </c>
      <c r="E2368" s="1">
        <v>1111413490</v>
      </c>
      <c r="F2368" s="1" t="s">
        <v>79</v>
      </c>
      <c r="G2368" s="11">
        <v>46104</v>
      </c>
      <c r="H2368" s="1">
        <v>0</v>
      </c>
      <c r="I2368" s="1" t="s">
        <v>16646</v>
      </c>
      <c r="J2368" s="1" t="s">
        <v>16652</v>
      </c>
      <c r="K2368" s="1">
        <v>0</v>
      </c>
      <c r="L2368" s="1" t="s">
        <v>12</v>
      </c>
      <c r="M2368" s="1" t="s">
        <v>22</v>
      </c>
      <c r="N2368" s="1" t="s">
        <v>6769</v>
      </c>
      <c r="O2368" s="1" t="s">
        <v>547</v>
      </c>
      <c r="P2368" s="1">
        <v>1481.37</v>
      </c>
      <c r="Q2368" s="1">
        <v>1479.55</v>
      </c>
      <c r="R2368" s="1">
        <v>1516.83</v>
      </c>
      <c r="S2368" s="3">
        <v>37.03425</v>
      </c>
      <c r="T2368" s="3">
        <v>16.439444444444401</v>
      </c>
      <c r="U2368" s="1" t="s">
        <v>3355</v>
      </c>
      <c r="V2368" s="1">
        <v>3025710400</v>
      </c>
      <c r="W2368" s="1">
        <v>2001140196</v>
      </c>
      <c r="X2368" s="1" t="s">
        <v>9071</v>
      </c>
      <c r="Y2368" s="1" t="s">
        <v>11138</v>
      </c>
      <c r="Z2368" s="2">
        <v>-5.8384836</v>
      </c>
      <c r="AA2368" s="2">
        <v>-43.905388899999998</v>
      </c>
      <c r="AB2368" s="2" t="s">
        <v>13680</v>
      </c>
      <c r="CJ2368" s="1" t="s">
        <v>19570</v>
      </c>
    </row>
    <row r="2369" spans="1:88" x14ac:dyDescent="0.25">
      <c r="A2369" s="1" t="s">
        <v>16810</v>
      </c>
      <c r="B2369" s="1" t="s">
        <v>16806</v>
      </c>
      <c r="C2369" s="11">
        <v>46265</v>
      </c>
      <c r="D2369" s="1">
        <v>1894908</v>
      </c>
      <c r="E2369" s="1">
        <v>1110248887</v>
      </c>
      <c r="F2369" s="1" t="s">
        <v>87</v>
      </c>
      <c r="G2369" s="11">
        <v>46063</v>
      </c>
      <c r="H2369" s="1">
        <v>0</v>
      </c>
      <c r="I2369" s="1" t="s">
        <v>16646</v>
      </c>
      <c r="J2369" s="1" t="s">
        <v>16653</v>
      </c>
      <c r="K2369" s="1" t="s">
        <v>16661</v>
      </c>
      <c r="L2369" s="1" t="s">
        <v>12</v>
      </c>
      <c r="M2369" s="1" t="s">
        <v>13</v>
      </c>
      <c r="N2369" s="1" t="s">
        <v>6769</v>
      </c>
      <c r="O2369" s="1" t="s">
        <v>47</v>
      </c>
      <c r="P2369" s="1">
        <v>33.67</v>
      </c>
      <c r="Q2369" s="1">
        <v>100.33</v>
      </c>
      <c r="R2369" s="1">
        <v>113.36</v>
      </c>
      <c r="S2369" s="3">
        <v>0.84175</v>
      </c>
      <c r="T2369" s="3">
        <v>1.1147777777777801</v>
      </c>
      <c r="U2369" s="1" t="s">
        <v>2735</v>
      </c>
      <c r="V2369" s="1">
        <v>3025385763</v>
      </c>
      <c r="W2369" s="1">
        <v>2001128032</v>
      </c>
      <c r="X2369" s="1" t="s">
        <v>8609</v>
      </c>
      <c r="Y2369" s="1" t="s">
        <v>11137</v>
      </c>
      <c r="Z2369" s="2">
        <v>-6.4256416999999999</v>
      </c>
      <c r="AA2369" s="2">
        <v>-43.994350799999999</v>
      </c>
      <c r="AB2369" s="2" t="s">
        <v>30</v>
      </c>
      <c r="CJ2369" s="1" t="s">
        <v>19571</v>
      </c>
    </row>
    <row r="2370" spans="1:88" x14ac:dyDescent="0.25">
      <c r="B2370" s="1">
        <v>0</v>
      </c>
      <c r="C2370" s="1"/>
      <c r="D2370" s="1">
        <v>2356116</v>
      </c>
      <c r="E2370" s="1">
        <v>1114574029</v>
      </c>
      <c r="F2370" s="1" t="s">
        <v>79</v>
      </c>
      <c r="G2370" s="11">
        <v>46234</v>
      </c>
      <c r="H2370" s="1">
        <v>0</v>
      </c>
      <c r="I2370" s="1" t="s">
        <v>16646</v>
      </c>
      <c r="J2370" s="1" t="s">
        <v>16652</v>
      </c>
      <c r="K2370" s="1">
        <v>0</v>
      </c>
      <c r="L2370" s="1">
        <v>0</v>
      </c>
      <c r="M2370" s="1" t="s">
        <v>25</v>
      </c>
      <c r="N2370" s="1" t="s">
        <v>6771</v>
      </c>
      <c r="O2370" s="1" t="s">
        <v>645</v>
      </c>
      <c r="P2370" s="1">
        <v>1787.88</v>
      </c>
      <c r="Q2370" s="1">
        <v>147.25</v>
      </c>
      <c r="R2370" s="1">
        <v>100.17</v>
      </c>
      <c r="S2370" s="3">
        <v>44.697000000000003</v>
      </c>
      <c r="T2370" s="3">
        <v>1.63611111111111</v>
      </c>
      <c r="U2370" s="1" t="s">
        <v>6452</v>
      </c>
      <c r="V2370" s="1">
        <v>3026820099</v>
      </c>
      <c r="W2370" s="1">
        <v>2001180059</v>
      </c>
      <c r="X2370" s="1" t="s">
        <v>11011</v>
      </c>
      <c r="Y2370" s="1" t="s">
        <v>11138</v>
      </c>
      <c r="Z2370" s="2">
        <v>-4.5411166999999999</v>
      </c>
      <c r="AA2370" s="2">
        <v>-47.102485000000001</v>
      </c>
      <c r="AB2370" s="2" t="s">
        <v>15820</v>
      </c>
      <c r="CJ2370" s="1" t="s">
        <v>19572</v>
      </c>
    </row>
    <row r="2371" spans="1:88" x14ac:dyDescent="0.25">
      <c r="B2371" s="1">
        <v>0</v>
      </c>
      <c r="C2371" s="1"/>
      <c r="D2371" s="1">
        <v>1894225</v>
      </c>
      <c r="E2371" s="1">
        <v>1109425932</v>
      </c>
      <c r="F2371" s="1" t="s">
        <v>79</v>
      </c>
      <c r="G2371" s="11">
        <v>46038</v>
      </c>
      <c r="H2371" s="1" t="s">
        <v>16641</v>
      </c>
      <c r="I2371" s="1" t="s">
        <v>16646</v>
      </c>
      <c r="J2371" s="1" t="s">
        <v>16653</v>
      </c>
      <c r="K2371" s="1" t="s">
        <v>16661</v>
      </c>
      <c r="L2371" s="1" t="s">
        <v>17</v>
      </c>
      <c r="M2371" s="1" t="s">
        <v>25</v>
      </c>
      <c r="N2371" s="1" t="s">
        <v>6771</v>
      </c>
      <c r="O2371" s="1" t="s">
        <v>64</v>
      </c>
      <c r="P2371" s="1">
        <v>819.77</v>
      </c>
      <c r="Q2371" s="1">
        <v>944.39</v>
      </c>
      <c r="R2371" s="1">
        <v>985.08</v>
      </c>
      <c r="S2371" s="3">
        <v>20.494250000000001</v>
      </c>
      <c r="T2371" s="3">
        <v>10.493222222222199</v>
      </c>
      <c r="U2371" s="1" t="s">
        <v>2377</v>
      </c>
      <c r="V2371" s="1">
        <v>3025190814</v>
      </c>
      <c r="W2371" s="1">
        <v>2001120464</v>
      </c>
      <c r="X2371" s="1" t="s">
        <v>7140</v>
      </c>
      <c r="Y2371" s="1" t="s">
        <v>11138</v>
      </c>
      <c r="Z2371" s="2">
        <v>-7.5619291999999998</v>
      </c>
      <c r="AA2371" s="2">
        <v>-45.974322800000003</v>
      </c>
      <c r="AB2371" s="2" t="s">
        <v>12926</v>
      </c>
      <c r="CJ2371" s="1" t="s">
        <v>19573</v>
      </c>
    </row>
    <row r="2372" spans="1:88" x14ac:dyDescent="0.25">
      <c r="B2372" s="1">
        <v>0</v>
      </c>
      <c r="C2372" s="1"/>
      <c r="D2372" s="1">
        <v>561117</v>
      </c>
      <c r="E2372" s="1">
        <v>1109426043</v>
      </c>
      <c r="F2372" s="1" t="s">
        <v>87</v>
      </c>
      <c r="G2372" s="11">
        <v>46038</v>
      </c>
      <c r="H2372" s="1">
        <v>0</v>
      </c>
      <c r="I2372" s="1" t="s">
        <v>16646</v>
      </c>
      <c r="J2372" s="1" t="s">
        <v>16652</v>
      </c>
      <c r="K2372" s="1">
        <v>0</v>
      </c>
      <c r="L2372" s="1" t="s">
        <v>12</v>
      </c>
      <c r="M2372" s="1" t="s">
        <v>22</v>
      </c>
      <c r="N2372" s="1" t="s">
        <v>6768</v>
      </c>
      <c r="O2372" s="1" t="s">
        <v>123</v>
      </c>
      <c r="P2372" s="1">
        <v>2631.89</v>
      </c>
      <c r="Q2372" s="1">
        <v>1501.59</v>
      </c>
      <c r="R2372" s="1">
        <v>1619.08</v>
      </c>
      <c r="S2372" s="3">
        <v>65.797250000000005</v>
      </c>
      <c r="T2372" s="3">
        <v>16.684333333333299</v>
      </c>
      <c r="U2372" s="1" t="s">
        <v>2378</v>
      </c>
      <c r="V2372" s="1">
        <v>3025190881</v>
      </c>
      <c r="W2372" s="1">
        <v>2001120467</v>
      </c>
      <c r="X2372" s="1" t="s">
        <v>8349</v>
      </c>
      <c r="Y2372" s="1" t="s">
        <v>11137</v>
      </c>
      <c r="Z2372" s="2">
        <v>-5.73062</v>
      </c>
      <c r="AA2372" s="2">
        <v>-44.504813300000002</v>
      </c>
      <c r="AB2372" s="2" t="s">
        <v>12927</v>
      </c>
      <c r="CJ2372" s="1" t="s">
        <v>19574</v>
      </c>
    </row>
    <row r="2373" spans="1:88" x14ac:dyDescent="0.25">
      <c r="B2373" s="1">
        <v>0</v>
      </c>
      <c r="C2373" s="1"/>
      <c r="D2373" s="1">
        <v>1895876</v>
      </c>
      <c r="E2373" s="1">
        <v>1110869351</v>
      </c>
      <c r="F2373" s="1" t="s">
        <v>79</v>
      </c>
      <c r="G2373" s="11">
        <v>46085</v>
      </c>
      <c r="H2373" s="1" t="s">
        <v>16641</v>
      </c>
      <c r="I2373" s="1" t="s">
        <v>16644</v>
      </c>
      <c r="J2373" s="1" t="s">
        <v>16655</v>
      </c>
      <c r="K2373" s="1" t="s">
        <v>16655</v>
      </c>
      <c r="L2373" s="1" t="s">
        <v>12</v>
      </c>
      <c r="M2373" s="1" t="s">
        <v>13</v>
      </c>
      <c r="N2373" s="1" t="s">
        <v>6770</v>
      </c>
      <c r="O2373" s="1" t="s">
        <v>59</v>
      </c>
      <c r="P2373" s="1">
        <v>173.98</v>
      </c>
      <c r="Q2373" s="1">
        <v>219.77</v>
      </c>
      <c r="R2373" s="1">
        <v>222.5</v>
      </c>
      <c r="S2373" s="3">
        <v>4.3494999999999999</v>
      </c>
      <c r="T2373" s="3">
        <v>2.4418888888888901</v>
      </c>
      <c r="U2373" s="1" t="s">
        <v>3094</v>
      </c>
      <c r="V2373" s="1">
        <v>3025557114</v>
      </c>
      <c r="W2373" s="1">
        <v>2001134450</v>
      </c>
      <c r="X2373" s="1" t="s">
        <v>8888</v>
      </c>
      <c r="Y2373" s="1" t="s">
        <v>11138</v>
      </c>
      <c r="Z2373" s="2">
        <v>-2.6502300000000001</v>
      </c>
      <c r="AA2373" s="2">
        <v>-44.302599999999998</v>
      </c>
      <c r="AB2373" s="2" t="s">
        <v>30</v>
      </c>
      <c r="CJ2373" s="1" t="s">
        <v>19575</v>
      </c>
    </row>
    <row r="2374" spans="1:88" x14ac:dyDescent="0.25">
      <c r="B2374" s="1">
        <v>0</v>
      </c>
      <c r="C2374" s="1"/>
      <c r="D2374" s="1">
        <v>559992</v>
      </c>
      <c r="E2374" s="1">
        <v>1109428841</v>
      </c>
      <c r="F2374" s="1" t="s">
        <v>79</v>
      </c>
      <c r="G2374" s="11">
        <v>46038</v>
      </c>
      <c r="H2374" s="1">
        <v>0</v>
      </c>
      <c r="I2374" s="1" t="s">
        <v>16646</v>
      </c>
      <c r="J2374" s="1" t="s">
        <v>16652</v>
      </c>
      <c r="K2374" s="1" t="s">
        <v>16661</v>
      </c>
      <c r="L2374" s="1" t="s">
        <v>12</v>
      </c>
      <c r="M2374" s="1" t="s">
        <v>25</v>
      </c>
      <c r="N2374" s="1" t="s">
        <v>6771</v>
      </c>
      <c r="O2374" s="1" t="s">
        <v>1677</v>
      </c>
      <c r="P2374" s="1">
        <v>1036.58</v>
      </c>
      <c r="Q2374" s="1">
        <v>267.97000000000003</v>
      </c>
      <c r="R2374" s="1">
        <v>755.75</v>
      </c>
      <c r="S2374" s="3">
        <v>25.9145</v>
      </c>
      <c r="T2374" s="3">
        <v>2.9774444444444401</v>
      </c>
      <c r="U2374" s="1" t="s">
        <v>2380</v>
      </c>
      <c r="V2374" s="1">
        <v>3025194739</v>
      </c>
      <c r="W2374" s="1">
        <v>2001120632</v>
      </c>
      <c r="X2374" s="1" t="s">
        <v>8351</v>
      </c>
      <c r="Y2374" s="1" t="s">
        <v>11138</v>
      </c>
      <c r="Z2374" s="2">
        <v>-6.1620749999999997</v>
      </c>
      <c r="AA2374" s="2">
        <v>-47.298702800000001</v>
      </c>
      <c r="AB2374" s="2" t="s">
        <v>12928</v>
      </c>
      <c r="CJ2374" s="1" t="s">
        <v>19576</v>
      </c>
    </row>
    <row r="2375" spans="1:88" x14ac:dyDescent="0.25">
      <c r="B2375" s="1">
        <v>0</v>
      </c>
      <c r="C2375" s="1"/>
      <c r="D2375" s="1">
        <v>559855</v>
      </c>
      <c r="E2375" s="1">
        <v>1109486314</v>
      </c>
      <c r="F2375" s="1" t="s">
        <v>87</v>
      </c>
      <c r="G2375" s="11">
        <v>46040</v>
      </c>
      <c r="H2375" s="1" t="s">
        <v>16643</v>
      </c>
      <c r="I2375" s="1" t="s">
        <v>16646</v>
      </c>
      <c r="J2375" s="1" t="s">
        <v>16652</v>
      </c>
      <c r="K2375" s="1" t="s">
        <v>16663</v>
      </c>
      <c r="L2375" s="1" t="s">
        <v>12</v>
      </c>
      <c r="M2375" s="1" t="s">
        <v>13</v>
      </c>
      <c r="N2375" s="1" t="s">
        <v>6768</v>
      </c>
      <c r="O2375" s="1" t="s">
        <v>345</v>
      </c>
      <c r="P2375" s="1">
        <v>12.69</v>
      </c>
      <c r="Q2375" s="1">
        <v>37.57</v>
      </c>
      <c r="R2375" s="1">
        <v>139.84</v>
      </c>
      <c r="S2375" s="3">
        <v>0.31724999999999998</v>
      </c>
      <c r="T2375" s="3">
        <v>0.41744444444444401</v>
      </c>
      <c r="U2375" s="1" t="s">
        <v>2381</v>
      </c>
      <c r="V2375" s="1">
        <v>3025198068</v>
      </c>
      <c r="W2375" s="1">
        <v>2001120698</v>
      </c>
      <c r="X2375" s="1" t="s">
        <v>8352</v>
      </c>
      <c r="Y2375" s="1" t="s">
        <v>11137</v>
      </c>
      <c r="Z2375" s="2">
        <v>-3.4472117</v>
      </c>
      <c r="AA2375" s="2">
        <v>-44.771473299999997</v>
      </c>
      <c r="AB2375" s="2" t="s">
        <v>12929</v>
      </c>
      <c r="CJ2375" s="1" t="s">
        <v>19577</v>
      </c>
    </row>
    <row r="2376" spans="1:88" x14ac:dyDescent="0.25">
      <c r="B2376" s="1">
        <v>0</v>
      </c>
      <c r="C2376" s="1"/>
      <c r="D2376" s="1">
        <v>1894231</v>
      </c>
      <c r="E2376" s="1">
        <v>1109500911</v>
      </c>
      <c r="F2376" s="1" t="s">
        <v>79</v>
      </c>
      <c r="G2376" s="11">
        <v>46041</v>
      </c>
      <c r="H2376" s="1" t="s">
        <v>16641</v>
      </c>
      <c r="I2376" s="1" t="s">
        <v>16646</v>
      </c>
      <c r="J2376" s="1" t="s">
        <v>16652</v>
      </c>
      <c r="K2376" s="1">
        <v>0</v>
      </c>
      <c r="L2376" s="1" t="s">
        <v>12</v>
      </c>
      <c r="M2376" s="1" t="s">
        <v>13</v>
      </c>
      <c r="N2376" s="1" t="s">
        <v>6771</v>
      </c>
      <c r="O2376" s="1" t="s">
        <v>64</v>
      </c>
      <c r="P2376" s="1">
        <v>109.92</v>
      </c>
      <c r="Q2376" s="1">
        <v>129.46</v>
      </c>
      <c r="R2376" s="1">
        <v>167.45</v>
      </c>
      <c r="S2376" s="3">
        <v>2.7480000000000002</v>
      </c>
      <c r="T2376" s="3">
        <v>1.43844444444444</v>
      </c>
      <c r="U2376" s="1" t="s">
        <v>2382</v>
      </c>
      <c r="V2376" s="1">
        <v>3025196286</v>
      </c>
      <c r="W2376" s="1">
        <v>2001120712</v>
      </c>
      <c r="X2376" s="1" t="s">
        <v>8353</v>
      </c>
      <c r="Y2376" s="1" t="s">
        <v>11138</v>
      </c>
      <c r="Z2376" s="2">
        <v>-7.5646196999999997</v>
      </c>
      <c r="AA2376" s="2">
        <v>-45.985699400000001</v>
      </c>
      <c r="AB2376" s="2" t="s">
        <v>12930</v>
      </c>
      <c r="CJ2376" s="1" t="s">
        <v>19578</v>
      </c>
    </row>
    <row r="2377" spans="1:88" x14ac:dyDescent="0.25">
      <c r="B2377" s="1">
        <v>0</v>
      </c>
      <c r="C2377" s="1"/>
      <c r="D2377" s="1">
        <v>1894229</v>
      </c>
      <c r="E2377" s="1">
        <v>1109501007</v>
      </c>
      <c r="F2377" s="1" t="s">
        <v>79</v>
      </c>
      <c r="G2377" s="11">
        <v>46041</v>
      </c>
      <c r="H2377" s="1" t="s">
        <v>16641</v>
      </c>
      <c r="I2377" s="1" t="s">
        <v>16646</v>
      </c>
      <c r="J2377" s="1" t="s">
        <v>16652</v>
      </c>
      <c r="K2377" s="1">
        <v>0</v>
      </c>
      <c r="L2377" s="1" t="s">
        <v>12</v>
      </c>
      <c r="M2377" s="1" t="s">
        <v>13</v>
      </c>
      <c r="N2377" s="1" t="s">
        <v>6771</v>
      </c>
      <c r="O2377" s="1" t="s">
        <v>64</v>
      </c>
      <c r="P2377" s="1">
        <v>250.07</v>
      </c>
      <c r="Q2377" s="1">
        <v>188.43</v>
      </c>
      <c r="R2377" s="1">
        <v>157.66999999999999</v>
      </c>
      <c r="S2377" s="3">
        <v>6.2517500000000004</v>
      </c>
      <c r="T2377" s="3">
        <v>2.0936666666666701</v>
      </c>
      <c r="U2377" s="1" t="s">
        <v>2382</v>
      </c>
      <c r="V2377" s="1">
        <v>3025197150</v>
      </c>
      <c r="W2377" s="1">
        <v>2001120703</v>
      </c>
      <c r="X2377" s="1" t="s">
        <v>8353</v>
      </c>
      <c r="Y2377" s="1" t="s">
        <v>11138</v>
      </c>
      <c r="Z2377" s="2">
        <v>-7.5660902999999999</v>
      </c>
      <c r="AA2377" s="2">
        <v>-45.985675800000003</v>
      </c>
      <c r="AB2377" s="2" t="s">
        <v>12931</v>
      </c>
      <c r="CJ2377" s="1" t="s">
        <v>19579</v>
      </c>
    </row>
    <row r="2378" spans="1:88" x14ac:dyDescent="0.25">
      <c r="B2378" s="1" t="s">
        <v>16674</v>
      </c>
      <c r="C2378" s="11">
        <v>46265</v>
      </c>
      <c r="D2378" s="1">
        <v>1907867</v>
      </c>
      <c r="E2378" s="1">
        <v>1111506960</v>
      </c>
      <c r="F2378" s="1" t="s">
        <v>79</v>
      </c>
      <c r="G2378" s="11">
        <v>46107</v>
      </c>
      <c r="H2378" s="1">
        <v>0</v>
      </c>
      <c r="I2378" s="1" t="s">
        <v>16646</v>
      </c>
      <c r="J2378" s="1" t="s">
        <v>16653</v>
      </c>
      <c r="K2378" s="1" t="s">
        <v>16661</v>
      </c>
      <c r="L2378" s="1" t="s">
        <v>12</v>
      </c>
      <c r="M2378" s="1" t="s">
        <v>13</v>
      </c>
      <c r="N2378" s="1" t="s">
        <v>6770</v>
      </c>
      <c r="O2378" s="1" t="s">
        <v>70</v>
      </c>
      <c r="P2378" s="1">
        <v>33.4</v>
      </c>
      <c r="Q2378" s="1">
        <v>76.650000000000006</v>
      </c>
      <c r="R2378" s="1">
        <v>77.510000000000005</v>
      </c>
      <c r="S2378" s="3">
        <v>0.83499999999999996</v>
      </c>
      <c r="T2378" s="3">
        <v>0.85166666666666702</v>
      </c>
      <c r="U2378" s="1" t="s">
        <v>3444</v>
      </c>
      <c r="V2378" s="1">
        <v>3025746936</v>
      </c>
      <c r="W2378" s="1">
        <v>2001141587</v>
      </c>
      <c r="X2378" s="1" t="s">
        <v>9141</v>
      </c>
      <c r="Y2378" s="1" t="s">
        <v>11138</v>
      </c>
      <c r="Z2378" s="2">
        <v>-2.534832177722</v>
      </c>
      <c r="AA2378" s="2">
        <v>-44.083086228063998</v>
      </c>
      <c r="AB2378" s="2" t="s">
        <v>13740</v>
      </c>
      <c r="CJ2378" s="1" t="s">
        <v>19580</v>
      </c>
    </row>
    <row r="2379" spans="1:88" x14ac:dyDescent="0.25">
      <c r="B2379" s="1" t="s">
        <v>17195</v>
      </c>
      <c r="C2379" s="11">
        <v>46265</v>
      </c>
      <c r="D2379" s="1">
        <v>2355832</v>
      </c>
      <c r="E2379" s="1">
        <v>1114657769</v>
      </c>
      <c r="F2379" s="1" t="s">
        <v>79</v>
      </c>
      <c r="G2379" s="11">
        <v>46238</v>
      </c>
      <c r="H2379" s="1">
        <v>0</v>
      </c>
      <c r="I2379" s="1" t="s">
        <v>16646</v>
      </c>
      <c r="J2379" s="1" t="s">
        <v>16652</v>
      </c>
      <c r="K2379" s="1" t="s">
        <v>16661</v>
      </c>
      <c r="L2379" s="1">
        <v>0</v>
      </c>
      <c r="M2379" s="1" t="s">
        <v>13</v>
      </c>
      <c r="N2379" s="1" t="s">
        <v>6768</v>
      </c>
      <c r="O2379" s="1" t="s">
        <v>108</v>
      </c>
      <c r="P2379" s="1">
        <v>85.04</v>
      </c>
      <c r="Q2379" s="1">
        <v>69.540000000000006</v>
      </c>
      <c r="R2379" s="1">
        <v>125.38</v>
      </c>
      <c r="S2379" s="3">
        <v>2.1259999999999999</v>
      </c>
      <c r="T2379" s="3">
        <v>0.77266666666666695</v>
      </c>
      <c r="U2379" s="1" t="s">
        <v>6577</v>
      </c>
      <c r="V2379" s="1">
        <v>3026847213</v>
      </c>
      <c r="W2379" s="1">
        <v>2001181055</v>
      </c>
      <c r="X2379" s="1" t="s">
        <v>11079</v>
      </c>
      <c r="Y2379" s="1" t="s">
        <v>11138</v>
      </c>
      <c r="Z2379" s="2">
        <v>-3.9701393999999999</v>
      </c>
      <c r="AA2379" s="2">
        <v>-44.140250000000002</v>
      </c>
      <c r="AB2379" s="2" t="s">
        <v>15910</v>
      </c>
      <c r="CJ2379" s="1" t="s">
        <v>19581</v>
      </c>
    </row>
    <row r="2380" spans="1:88" x14ac:dyDescent="0.25">
      <c r="B2380" s="1">
        <v>0</v>
      </c>
      <c r="C2380" s="1"/>
      <c r="D2380" s="1">
        <v>1894238</v>
      </c>
      <c r="E2380" s="1">
        <v>1109504031</v>
      </c>
      <c r="F2380" s="1" t="s">
        <v>79</v>
      </c>
      <c r="G2380" s="11">
        <v>46041</v>
      </c>
      <c r="H2380" s="1" t="s">
        <v>16641</v>
      </c>
      <c r="I2380" s="1" t="s">
        <v>16646</v>
      </c>
      <c r="J2380" s="1" t="s">
        <v>16653</v>
      </c>
      <c r="K2380" s="1" t="s">
        <v>16661</v>
      </c>
      <c r="L2380" s="1" t="s">
        <v>12</v>
      </c>
      <c r="M2380" s="1" t="s">
        <v>25</v>
      </c>
      <c r="N2380" s="1" t="s">
        <v>6768</v>
      </c>
      <c r="O2380" s="1" t="s">
        <v>55</v>
      </c>
      <c r="P2380" s="1">
        <v>579.02</v>
      </c>
      <c r="Q2380" s="1">
        <v>48.98</v>
      </c>
      <c r="R2380" s="1">
        <v>299.58999999999997</v>
      </c>
      <c r="S2380" s="3">
        <v>14.4755</v>
      </c>
      <c r="T2380" s="3">
        <v>0.54422222222222205</v>
      </c>
      <c r="U2380" s="1" t="s">
        <v>2385</v>
      </c>
      <c r="V2380" s="1">
        <v>3025198386</v>
      </c>
      <c r="W2380" s="1">
        <v>2001120772</v>
      </c>
      <c r="X2380" s="1" t="s">
        <v>6810</v>
      </c>
      <c r="Y2380" s="1" t="s">
        <v>11138</v>
      </c>
      <c r="Z2380" s="2">
        <v>-3.5716399999999999</v>
      </c>
      <c r="AA2380" s="2">
        <v>-45.789650000000002</v>
      </c>
      <c r="AB2380" s="2" t="s">
        <v>12934</v>
      </c>
      <c r="CJ2380" s="1" t="s">
        <v>19582</v>
      </c>
    </row>
    <row r="2381" spans="1:88" x14ac:dyDescent="0.25">
      <c r="B2381" s="1">
        <v>0</v>
      </c>
      <c r="C2381" s="1"/>
      <c r="D2381" s="1">
        <v>1894239</v>
      </c>
      <c r="E2381" s="1">
        <v>1109504240</v>
      </c>
      <c r="F2381" s="1" t="s">
        <v>79</v>
      </c>
      <c r="G2381" s="11">
        <v>46041</v>
      </c>
      <c r="H2381" s="1">
        <v>0</v>
      </c>
      <c r="I2381" s="1" t="s">
        <v>16646</v>
      </c>
      <c r="J2381" s="1" t="s">
        <v>16652</v>
      </c>
      <c r="K2381" s="1">
        <v>0</v>
      </c>
      <c r="L2381" s="1" t="s">
        <v>12</v>
      </c>
      <c r="M2381" s="1" t="s">
        <v>25</v>
      </c>
      <c r="N2381" s="1" t="s">
        <v>6768</v>
      </c>
      <c r="O2381" s="1" t="s">
        <v>123</v>
      </c>
      <c r="P2381" s="1">
        <v>673.08</v>
      </c>
      <c r="Q2381" s="1">
        <v>21.67</v>
      </c>
      <c r="R2381" s="1">
        <v>18.010000000000002</v>
      </c>
      <c r="S2381" s="3">
        <v>16.827000000000002</v>
      </c>
      <c r="T2381" s="3">
        <v>0.24077777777777801</v>
      </c>
      <c r="U2381" s="1" t="s">
        <v>2386</v>
      </c>
      <c r="V2381" s="1">
        <v>3025198424</v>
      </c>
      <c r="W2381" s="1">
        <v>2001120775</v>
      </c>
      <c r="X2381" s="1" t="s">
        <v>8356</v>
      </c>
      <c r="Y2381" s="1" t="s">
        <v>11138</v>
      </c>
      <c r="Z2381" s="2">
        <v>-5.3006583000000003</v>
      </c>
      <c r="AA2381" s="2">
        <v>-44.653280000000002</v>
      </c>
      <c r="AB2381" s="2" t="s">
        <v>12935</v>
      </c>
      <c r="CJ2381" s="1" t="s">
        <v>19583</v>
      </c>
    </row>
    <row r="2382" spans="1:88" x14ac:dyDescent="0.25">
      <c r="B2382" s="1">
        <v>0</v>
      </c>
      <c r="C2382" s="1"/>
      <c r="D2382" s="1">
        <v>2356132</v>
      </c>
      <c r="E2382" s="1">
        <v>1114625454</v>
      </c>
      <c r="F2382" s="1" t="s">
        <v>79</v>
      </c>
      <c r="G2382" s="11">
        <v>46237</v>
      </c>
      <c r="H2382" s="1">
        <v>0</v>
      </c>
      <c r="I2382" s="1" t="s">
        <v>16646</v>
      </c>
      <c r="J2382" s="1" t="s">
        <v>16652</v>
      </c>
      <c r="K2382" s="1">
        <v>0</v>
      </c>
      <c r="L2382" s="1">
        <v>0</v>
      </c>
      <c r="M2382" s="1" t="s">
        <v>25</v>
      </c>
      <c r="N2382" s="1" t="s">
        <v>6770</v>
      </c>
      <c r="O2382" s="1" t="s">
        <v>90</v>
      </c>
      <c r="P2382" s="1">
        <v>746.46</v>
      </c>
      <c r="Q2382" s="1">
        <v>827.13</v>
      </c>
      <c r="R2382" s="1">
        <v>1094.4100000000001</v>
      </c>
      <c r="S2382" s="3">
        <v>18.6615</v>
      </c>
      <c r="T2382" s="3">
        <v>9.1903333333333297</v>
      </c>
      <c r="U2382" s="1" t="s">
        <v>6522</v>
      </c>
      <c r="V2382" s="1">
        <v>3026833697</v>
      </c>
      <c r="W2382" s="1">
        <v>2001180637</v>
      </c>
      <c r="X2382" s="1" t="s">
        <v>6960</v>
      </c>
      <c r="Y2382" s="1" t="s">
        <v>11138</v>
      </c>
      <c r="Z2382" s="2">
        <v>-2.76844</v>
      </c>
      <c r="AA2382" s="2">
        <v>-41.859459999999999</v>
      </c>
      <c r="AB2382" s="2" t="s">
        <v>15874</v>
      </c>
      <c r="CJ2382" s="1" t="s">
        <v>19584</v>
      </c>
    </row>
    <row r="2383" spans="1:88" x14ac:dyDescent="0.25">
      <c r="A2383" s="1" t="s">
        <v>16810</v>
      </c>
      <c r="B2383" s="1" t="s">
        <v>16676</v>
      </c>
      <c r="C2383" s="11">
        <v>46265</v>
      </c>
      <c r="D2383" s="1">
        <v>1980204</v>
      </c>
      <c r="E2383" s="1">
        <v>1112638822</v>
      </c>
      <c r="F2383" s="1" t="s">
        <v>87</v>
      </c>
      <c r="G2383" s="11">
        <v>46149</v>
      </c>
      <c r="H2383" s="1">
        <v>0</v>
      </c>
      <c r="I2383" s="1" t="s">
        <v>16646</v>
      </c>
      <c r="J2383" s="1" t="s">
        <v>16652</v>
      </c>
      <c r="K2383" s="1" t="s">
        <v>16661</v>
      </c>
      <c r="L2383" s="1" t="s">
        <v>12</v>
      </c>
      <c r="M2383" s="1" t="s">
        <v>13</v>
      </c>
      <c r="N2383" s="1" t="s">
        <v>6769</v>
      </c>
      <c r="O2383" s="1" t="s">
        <v>608</v>
      </c>
      <c r="P2383" s="1">
        <v>115.03</v>
      </c>
      <c r="Q2383" s="1">
        <v>274.89</v>
      </c>
      <c r="R2383" s="1">
        <v>287.68</v>
      </c>
      <c r="S2383" s="3">
        <v>2.87575</v>
      </c>
      <c r="T2383" s="3">
        <v>3.05433333333333</v>
      </c>
      <c r="U2383" s="1" t="s">
        <v>4025</v>
      </c>
      <c r="V2383" s="1">
        <v>3026110300</v>
      </c>
      <c r="W2383" s="1">
        <v>2001153459</v>
      </c>
      <c r="X2383" s="1" t="s">
        <v>9537</v>
      </c>
      <c r="Y2383" s="1" t="s">
        <v>11137</v>
      </c>
      <c r="Z2383" s="2">
        <v>-4.836195</v>
      </c>
      <c r="AA2383" s="2">
        <v>-43.347070000000002</v>
      </c>
      <c r="AB2383" s="2" t="s">
        <v>14162</v>
      </c>
      <c r="CJ2383" s="1" t="s">
        <v>19585</v>
      </c>
    </row>
    <row r="2384" spans="1:88" x14ac:dyDescent="0.25">
      <c r="B2384" s="1">
        <v>0</v>
      </c>
      <c r="C2384" s="1"/>
      <c r="D2384" s="1">
        <v>560207</v>
      </c>
      <c r="E2384" s="1">
        <v>1109506405</v>
      </c>
      <c r="F2384" s="1" t="s">
        <v>79</v>
      </c>
      <c r="G2384" s="11">
        <v>46041</v>
      </c>
      <c r="H2384" s="1">
        <v>0</v>
      </c>
      <c r="I2384" s="1" t="s">
        <v>16646</v>
      </c>
      <c r="J2384" s="1" t="s">
        <v>16652</v>
      </c>
      <c r="K2384" s="1">
        <v>0</v>
      </c>
      <c r="L2384" s="1" t="s">
        <v>12</v>
      </c>
      <c r="M2384" s="1" t="s">
        <v>25</v>
      </c>
      <c r="N2384" s="1" t="s">
        <v>6771</v>
      </c>
      <c r="O2384" s="1" t="s">
        <v>117</v>
      </c>
      <c r="P2384" s="1">
        <v>2359.86</v>
      </c>
      <c r="Q2384" s="1">
        <v>344.44</v>
      </c>
      <c r="R2384" s="1">
        <v>312.60000000000002</v>
      </c>
      <c r="S2384" s="3">
        <v>58.996499999999997</v>
      </c>
      <c r="T2384" s="3">
        <v>3.82711111111111</v>
      </c>
      <c r="U2384" s="1" t="s">
        <v>2389</v>
      </c>
      <c r="V2384" s="1">
        <v>3025198718</v>
      </c>
      <c r="W2384" s="1">
        <v>2001120808</v>
      </c>
      <c r="X2384" s="1" t="s">
        <v>6841</v>
      </c>
      <c r="Y2384" s="1" t="s">
        <v>11138</v>
      </c>
      <c r="Z2384" s="2">
        <v>-6.7076878000000004</v>
      </c>
      <c r="AA2384" s="2">
        <v>-46.465168300000002</v>
      </c>
      <c r="AB2384" s="2" t="s">
        <v>12938</v>
      </c>
      <c r="CJ2384" s="1" t="s">
        <v>19586</v>
      </c>
    </row>
    <row r="2385" spans="1:88" x14ac:dyDescent="0.25">
      <c r="A2385" s="1" t="s">
        <v>16810</v>
      </c>
      <c r="B2385" s="1">
        <v>0</v>
      </c>
      <c r="C2385" s="1"/>
      <c r="D2385" s="1">
        <v>560155</v>
      </c>
      <c r="E2385" s="1">
        <v>1109517273</v>
      </c>
      <c r="F2385" s="1" t="s">
        <v>79</v>
      </c>
      <c r="G2385" s="11">
        <v>46041</v>
      </c>
      <c r="H2385" s="1">
        <v>0</v>
      </c>
      <c r="I2385" s="1" t="s">
        <v>16646</v>
      </c>
      <c r="J2385" s="1" t="s">
        <v>16654</v>
      </c>
      <c r="K2385" s="1" t="s">
        <v>16662</v>
      </c>
      <c r="L2385" s="1" t="s">
        <v>12</v>
      </c>
      <c r="M2385" s="1" t="s">
        <v>13</v>
      </c>
      <c r="N2385" s="1" t="s">
        <v>6769</v>
      </c>
      <c r="O2385" s="1" t="s">
        <v>23</v>
      </c>
      <c r="P2385" s="1">
        <v>41.3</v>
      </c>
      <c r="Q2385" s="1">
        <v>94.08</v>
      </c>
      <c r="R2385" s="1">
        <v>143.19</v>
      </c>
      <c r="S2385" s="3">
        <v>1.0325</v>
      </c>
      <c r="T2385" s="3">
        <v>1.0453333333333299</v>
      </c>
      <c r="U2385" s="1" t="s">
        <v>2390</v>
      </c>
      <c r="V2385" s="1">
        <v>3025205560</v>
      </c>
      <c r="W2385" s="1">
        <v>2001121004</v>
      </c>
      <c r="X2385" s="1" t="s">
        <v>8359</v>
      </c>
      <c r="Y2385" s="1" t="s">
        <v>11138</v>
      </c>
      <c r="Z2385" s="2">
        <v>-6.0819131000000004</v>
      </c>
      <c r="AA2385" s="2">
        <v>-44.270766700000003</v>
      </c>
      <c r="AB2385" s="2" t="s">
        <v>12939</v>
      </c>
      <c r="CJ2385" s="1" t="s">
        <v>19587</v>
      </c>
    </row>
    <row r="2386" spans="1:88" x14ac:dyDescent="0.25">
      <c r="B2386" s="1">
        <v>0</v>
      </c>
      <c r="C2386" s="1"/>
      <c r="D2386" s="1">
        <v>658651</v>
      </c>
      <c r="E2386" s="1">
        <v>1104169294</v>
      </c>
      <c r="F2386" s="1" t="s">
        <v>79</v>
      </c>
      <c r="G2386" s="11">
        <v>45874</v>
      </c>
      <c r="H2386" s="1">
        <v>0</v>
      </c>
      <c r="I2386" s="1" t="s">
        <v>16646</v>
      </c>
      <c r="J2386" s="1" t="s">
        <v>16652</v>
      </c>
      <c r="K2386" s="1">
        <v>0</v>
      </c>
      <c r="L2386" s="1" t="s">
        <v>12</v>
      </c>
      <c r="M2386" s="1" t="s">
        <v>22</v>
      </c>
      <c r="N2386" s="1" t="s">
        <v>6768</v>
      </c>
      <c r="O2386" s="1" t="s">
        <v>15</v>
      </c>
      <c r="P2386" s="1">
        <v>157.29</v>
      </c>
      <c r="Q2386" s="1">
        <v>175.95</v>
      </c>
      <c r="R2386" s="1">
        <v>162.46</v>
      </c>
      <c r="S2386" s="3">
        <v>3.9322499999999998</v>
      </c>
      <c r="T2386" s="3">
        <v>1.9550000000000001</v>
      </c>
      <c r="U2386" s="1" t="s">
        <v>1472</v>
      </c>
      <c r="V2386" s="1">
        <v>3023880503</v>
      </c>
      <c r="W2386" s="1">
        <v>2001067875</v>
      </c>
      <c r="X2386" s="1" t="s">
        <v>7612</v>
      </c>
      <c r="Y2386" s="1" t="s">
        <v>11138</v>
      </c>
      <c r="Z2386" s="2">
        <v>-5.3483700000000001</v>
      </c>
      <c r="AA2386" s="2">
        <v>-45.458190000000002</v>
      </c>
      <c r="AB2386" s="2" t="s">
        <v>12205</v>
      </c>
      <c r="CJ2386" s="1" t="s">
        <v>19588</v>
      </c>
    </row>
    <row r="2387" spans="1:88" x14ac:dyDescent="0.25">
      <c r="A2387" s="1" t="s">
        <v>16810</v>
      </c>
      <c r="B2387" s="1" t="s">
        <v>16806</v>
      </c>
      <c r="C2387" s="11">
        <v>46265</v>
      </c>
      <c r="D2387" s="1">
        <v>1894955</v>
      </c>
      <c r="E2387" s="1">
        <v>1110252057</v>
      </c>
      <c r="F2387" s="1" t="s">
        <v>87</v>
      </c>
      <c r="G2387" s="11">
        <v>46063</v>
      </c>
      <c r="H2387" s="1">
        <v>0</v>
      </c>
      <c r="I2387" s="1" t="s">
        <v>16646</v>
      </c>
      <c r="J2387" s="1" t="s">
        <v>16653</v>
      </c>
      <c r="K2387" s="1" t="s">
        <v>16661</v>
      </c>
      <c r="L2387" s="1" t="s">
        <v>12</v>
      </c>
      <c r="M2387" s="1" t="s">
        <v>13</v>
      </c>
      <c r="N2387" s="1" t="s">
        <v>6769</v>
      </c>
      <c r="O2387" s="1" t="s">
        <v>47</v>
      </c>
      <c r="P2387" s="1">
        <v>39.36</v>
      </c>
      <c r="Q2387" s="1">
        <v>108.78</v>
      </c>
      <c r="R2387" s="1">
        <v>117.67</v>
      </c>
      <c r="S2387" s="3">
        <v>0.98399999999999999</v>
      </c>
      <c r="T2387" s="3">
        <v>1.2086666666666701</v>
      </c>
      <c r="U2387" s="1" t="s">
        <v>2748</v>
      </c>
      <c r="V2387" s="1">
        <v>3025390880</v>
      </c>
      <c r="W2387" s="1">
        <v>2001128275</v>
      </c>
      <c r="X2387" s="1" t="s">
        <v>8609</v>
      </c>
      <c r="Y2387" s="1" t="s">
        <v>11137</v>
      </c>
      <c r="Z2387" s="2">
        <v>-6.4255899999999997</v>
      </c>
      <c r="AA2387" s="2">
        <v>-43.994329999999998</v>
      </c>
      <c r="AB2387" s="2" t="s">
        <v>13211</v>
      </c>
      <c r="CJ2387" s="1" t="s">
        <v>19589</v>
      </c>
    </row>
    <row r="2388" spans="1:88" x14ac:dyDescent="0.25">
      <c r="B2388" s="1">
        <v>0</v>
      </c>
      <c r="C2388" s="1"/>
      <c r="D2388" s="1">
        <v>560387</v>
      </c>
      <c r="E2388" s="1">
        <v>1109563459</v>
      </c>
      <c r="F2388" s="1" t="s">
        <v>87</v>
      </c>
      <c r="G2388" s="11">
        <v>46042</v>
      </c>
      <c r="H2388" s="1">
        <v>0</v>
      </c>
      <c r="I2388" s="1" t="s">
        <v>16646</v>
      </c>
      <c r="J2388" s="1" t="s">
        <v>16653</v>
      </c>
      <c r="K2388" s="1" t="s">
        <v>16661</v>
      </c>
      <c r="L2388" s="1" t="s">
        <v>12</v>
      </c>
      <c r="M2388" s="1" t="s">
        <v>13</v>
      </c>
      <c r="N2388" s="1" t="s">
        <v>18</v>
      </c>
      <c r="O2388" s="1" t="s">
        <v>188</v>
      </c>
      <c r="P2388" s="1">
        <v>18.78</v>
      </c>
      <c r="Q2388" s="1">
        <v>61.09</v>
      </c>
      <c r="R2388" s="1">
        <v>88.13</v>
      </c>
      <c r="S2388" s="3">
        <v>0.46949999999999997</v>
      </c>
      <c r="T2388" s="3">
        <v>0.67877777777777804</v>
      </c>
      <c r="U2388" s="1" t="s">
        <v>2393</v>
      </c>
      <c r="V2388" s="1">
        <v>3025207733</v>
      </c>
      <c r="W2388" s="1">
        <v>2001121133</v>
      </c>
      <c r="X2388" s="1" t="s">
        <v>8362</v>
      </c>
      <c r="Y2388" s="1" t="s">
        <v>11137</v>
      </c>
      <c r="Z2388" s="2">
        <v>-2.2436283000000001</v>
      </c>
      <c r="AA2388" s="2">
        <v>-45.851136699999998</v>
      </c>
      <c r="AB2388" s="2" t="s">
        <v>12942</v>
      </c>
      <c r="CJ2388" s="1" t="s">
        <v>19590</v>
      </c>
    </row>
    <row r="2389" spans="1:88" x14ac:dyDescent="0.25">
      <c r="B2389" s="1">
        <v>0</v>
      </c>
      <c r="C2389" s="1"/>
      <c r="D2389" s="1">
        <v>560156</v>
      </c>
      <c r="E2389" s="1">
        <v>1109564431</v>
      </c>
      <c r="F2389" s="1" t="s">
        <v>79</v>
      </c>
      <c r="G2389" s="11">
        <v>46042</v>
      </c>
      <c r="H2389" s="1">
        <v>0</v>
      </c>
      <c r="I2389" s="1" t="s">
        <v>16646</v>
      </c>
      <c r="J2389" s="1" t="s">
        <v>16654</v>
      </c>
      <c r="K2389" s="1" t="s">
        <v>16662</v>
      </c>
      <c r="L2389" s="1" t="s">
        <v>12</v>
      </c>
      <c r="M2389" s="1" t="s">
        <v>25</v>
      </c>
      <c r="N2389" s="1" t="s">
        <v>6769</v>
      </c>
      <c r="O2389" s="1" t="s">
        <v>23</v>
      </c>
      <c r="P2389" s="1">
        <v>801.96</v>
      </c>
      <c r="Q2389" s="1">
        <v>653.70000000000005</v>
      </c>
      <c r="R2389" s="1">
        <v>836.39</v>
      </c>
      <c r="S2389" s="3">
        <v>20.048999999999999</v>
      </c>
      <c r="T2389" s="3">
        <v>7.2633333333333301</v>
      </c>
      <c r="U2389" s="1" t="s">
        <v>2394</v>
      </c>
      <c r="V2389" s="1">
        <v>3025210068</v>
      </c>
      <c r="W2389" s="1">
        <v>2001121156</v>
      </c>
      <c r="X2389" s="1" t="s">
        <v>7606</v>
      </c>
      <c r="Y2389" s="1" t="s">
        <v>11138</v>
      </c>
      <c r="Z2389" s="2">
        <v>-6.1641592000000003</v>
      </c>
      <c r="AA2389" s="2">
        <v>-44.226811099999999</v>
      </c>
      <c r="AB2389" s="2" t="s">
        <v>12943</v>
      </c>
      <c r="CJ2389" s="1" t="s">
        <v>19591</v>
      </c>
    </row>
    <row r="2390" spans="1:88" x14ac:dyDescent="0.25">
      <c r="B2390" s="1">
        <v>0</v>
      </c>
      <c r="C2390" s="1"/>
      <c r="D2390" s="1">
        <v>1894256</v>
      </c>
      <c r="E2390" s="1">
        <v>1109564584</v>
      </c>
      <c r="F2390" s="1" t="s">
        <v>87</v>
      </c>
      <c r="G2390" s="11">
        <v>46042</v>
      </c>
      <c r="H2390" s="1">
        <v>0</v>
      </c>
      <c r="I2390" s="1" t="s">
        <v>16646</v>
      </c>
      <c r="J2390" s="1" t="s">
        <v>16652</v>
      </c>
      <c r="K2390" s="1">
        <v>0</v>
      </c>
      <c r="L2390" s="1" t="s">
        <v>12</v>
      </c>
      <c r="M2390" s="1" t="s">
        <v>25</v>
      </c>
      <c r="N2390" s="1" t="s">
        <v>6771</v>
      </c>
      <c r="O2390" s="1" t="s">
        <v>470</v>
      </c>
      <c r="P2390" s="1">
        <v>1504.25</v>
      </c>
      <c r="Q2390" s="1">
        <v>61.81</v>
      </c>
      <c r="R2390" s="1">
        <v>196.18</v>
      </c>
      <c r="S2390" s="3">
        <v>37.606250000000003</v>
      </c>
      <c r="T2390" s="3">
        <v>0.68677777777777804</v>
      </c>
      <c r="U2390" s="1" t="s">
        <v>2395</v>
      </c>
      <c r="V2390" s="1">
        <v>3025207954</v>
      </c>
      <c r="W2390" s="1">
        <v>2001121139</v>
      </c>
      <c r="X2390" s="1" t="s">
        <v>8363</v>
      </c>
      <c r="Y2390" s="1" t="s">
        <v>11137</v>
      </c>
      <c r="Z2390" s="2">
        <v>-7.3688617000000001</v>
      </c>
      <c r="AA2390" s="2">
        <v>-47.375568299999998</v>
      </c>
      <c r="AB2390" s="2" t="s">
        <v>12944</v>
      </c>
      <c r="CJ2390" s="1" t="s">
        <v>19592</v>
      </c>
    </row>
    <row r="2391" spans="1:88" x14ac:dyDescent="0.25">
      <c r="A2391" s="1" t="s">
        <v>16810</v>
      </c>
      <c r="B2391" s="1" t="s">
        <v>16806</v>
      </c>
      <c r="C2391" s="11">
        <v>46265</v>
      </c>
      <c r="D2391" s="1">
        <v>1895143</v>
      </c>
      <c r="E2391" s="1">
        <v>1110387730</v>
      </c>
      <c r="F2391" s="1" t="s">
        <v>79</v>
      </c>
      <c r="G2391" s="11">
        <v>46067</v>
      </c>
      <c r="H2391" s="1">
        <v>0</v>
      </c>
      <c r="I2391" s="1" t="s">
        <v>16646</v>
      </c>
      <c r="J2391" s="1" t="s">
        <v>16653</v>
      </c>
      <c r="K2391" s="1" t="s">
        <v>16661</v>
      </c>
      <c r="L2391" s="1" t="s">
        <v>12</v>
      </c>
      <c r="M2391" s="1" t="s">
        <v>25</v>
      </c>
      <c r="N2391" s="1" t="s">
        <v>6769</v>
      </c>
      <c r="O2391" s="1" t="s">
        <v>47</v>
      </c>
      <c r="P2391" s="1">
        <v>872.51</v>
      </c>
      <c r="Q2391" s="1">
        <v>58.77</v>
      </c>
      <c r="R2391" s="1">
        <v>768.61</v>
      </c>
      <c r="S2391" s="3">
        <v>21.812750000000001</v>
      </c>
      <c r="T2391" s="3">
        <v>0.65300000000000002</v>
      </c>
      <c r="U2391" s="1" t="s">
        <v>2828</v>
      </c>
      <c r="V2391" s="1">
        <v>3025431579</v>
      </c>
      <c r="W2391" s="1">
        <v>2001129943</v>
      </c>
      <c r="X2391" s="1" t="s">
        <v>8682</v>
      </c>
      <c r="Y2391" s="1" t="s">
        <v>11138</v>
      </c>
      <c r="Z2391" s="2">
        <v>-6.4167091999999997</v>
      </c>
      <c r="AA2391" s="2">
        <v>-44.129980000000003</v>
      </c>
      <c r="AB2391" s="2" t="s">
        <v>13267</v>
      </c>
      <c r="CJ2391" s="1" t="s">
        <v>19593</v>
      </c>
    </row>
    <row r="2392" spans="1:88" x14ac:dyDescent="0.25">
      <c r="B2392" s="1">
        <v>0</v>
      </c>
      <c r="C2392" s="1"/>
      <c r="D2392" s="1">
        <v>659200</v>
      </c>
      <c r="E2392" s="1">
        <v>1104759696</v>
      </c>
      <c r="F2392" s="1" t="s">
        <v>79</v>
      </c>
      <c r="G2392" s="11">
        <v>45894</v>
      </c>
      <c r="H2392" s="1">
        <v>0</v>
      </c>
      <c r="I2392" s="1" t="s">
        <v>16646</v>
      </c>
      <c r="J2392" s="1" t="s">
        <v>16652</v>
      </c>
      <c r="K2392" s="1">
        <v>0</v>
      </c>
      <c r="L2392" s="1" t="s">
        <v>12</v>
      </c>
      <c r="M2392" s="1" t="s">
        <v>13</v>
      </c>
      <c r="N2392" s="1" t="s">
        <v>6768</v>
      </c>
      <c r="O2392" s="1" t="s">
        <v>15</v>
      </c>
      <c r="P2392" s="1">
        <v>88.65</v>
      </c>
      <c r="Q2392" s="1">
        <v>93.47</v>
      </c>
      <c r="R2392" s="1">
        <v>124.9</v>
      </c>
      <c r="S2392" s="3">
        <v>2.2162500000000001</v>
      </c>
      <c r="T2392" s="3">
        <v>1.0385555555555599</v>
      </c>
      <c r="U2392" s="1" t="s">
        <v>1498</v>
      </c>
      <c r="V2392" s="1">
        <v>3024036277</v>
      </c>
      <c r="W2392" s="1">
        <v>2001073929</v>
      </c>
      <c r="X2392" s="1" t="s">
        <v>7657</v>
      </c>
      <c r="Y2392" s="1" t="s">
        <v>11138</v>
      </c>
      <c r="Z2392" s="2">
        <v>-5.5029599999999999</v>
      </c>
      <c r="AA2392" s="2">
        <v>-45.209870000000002</v>
      </c>
      <c r="AB2392" s="2" t="s">
        <v>12228</v>
      </c>
      <c r="CJ2392" s="1" t="s">
        <v>19594</v>
      </c>
    </row>
    <row r="2393" spans="1:88" x14ac:dyDescent="0.25">
      <c r="B2393" s="1">
        <v>0</v>
      </c>
      <c r="C2393" s="1"/>
      <c r="D2393" s="1">
        <v>1894272</v>
      </c>
      <c r="E2393" s="1">
        <v>1109571611</v>
      </c>
      <c r="F2393" s="1" t="s">
        <v>87</v>
      </c>
      <c r="G2393" s="11">
        <v>46042</v>
      </c>
      <c r="H2393" s="1">
        <v>0</v>
      </c>
      <c r="I2393" s="1" t="s">
        <v>16646</v>
      </c>
      <c r="J2393" s="1" t="s">
        <v>16653</v>
      </c>
      <c r="K2393" s="1" t="s">
        <v>16661</v>
      </c>
      <c r="L2393" s="1" t="s">
        <v>12</v>
      </c>
      <c r="M2393" s="1" t="s">
        <v>13</v>
      </c>
      <c r="N2393" s="1" t="s">
        <v>6768</v>
      </c>
      <c r="O2393" s="1" t="s">
        <v>16</v>
      </c>
      <c r="P2393" s="1">
        <v>25.6</v>
      </c>
      <c r="Q2393" s="1">
        <v>48.38</v>
      </c>
      <c r="R2393" s="1">
        <v>153.03</v>
      </c>
      <c r="S2393" s="3">
        <v>0.64</v>
      </c>
      <c r="T2393" s="3">
        <v>0.53755555555555601</v>
      </c>
      <c r="U2393" s="1" t="s">
        <v>2398</v>
      </c>
      <c r="V2393" s="1">
        <v>3025214403</v>
      </c>
      <c r="W2393" s="1">
        <v>2001121403</v>
      </c>
      <c r="X2393" s="1" t="s">
        <v>8366</v>
      </c>
      <c r="Y2393" s="1" t="s">
        <v>11137</v>
      </c>
      <c r="Z2393" s="2">
        <v>-3.6617932999999998</v>
      </c>
      <c r="AA2393" s="2">
        <v>-45.362871699999999</v>
      </c>
      <c r="AB2393" s="2" t="s">
        <v>12947</v>
      </c>
      <c r="CJ2393" s="1" t="s">
        <v>19595</v>
      </c>
    </row>
    <row r="2394" spans="1:88" x14ac:dyDescent="0.25">
      <c r="B2394" s="1">
        <v>0</v>
      </c>
      <c r="C2394" s="1"/>
      <c r="D2394" s="1">
        <v>560681</v>
      </c>
      <c r="E2394" s="1">
        <v>1109571726</v>
      </c>
      <c r="F2394" s="1" t="s">
        <v>79</v>
      </c>
      <c r="G2394" s="11">
        <v>46042</v>
      </c>
      <c r="H2394" s="1">
        <v>0</v>
      </c>
      <c r="I2394" s="1" t="s">
        <v>16646</v>
      </c>
      <c r="J2394" s="1" t="s">
        <v>16652</v>
      </c>
      <c r="K2394" s="1">
        <v>0</v>
      </c>
      <c r="L2394" s="1" t="s">
        <v>12</v>
      </c>
      <c r="M2394" s="1" t="s">
        <v>25</v>
      </c>
      <c r="N2394" s="1" t="s">
        <v>6771</v>
      </c>
      <c r="O2394" s="1" t="s">
        <v>395</v>
      </c>
      <c r="P2394" s="1">
        <v>1570.44</v>
      </c>
      <c r="Q2394" s="1">
        <v>54.13</v>
      </c>
      <c r="R2394" s="1">
        <v>507.22</v>
      </c>
      <c r="S2394" s="3">
        <v>39.261000000000003</v>
      </c>
      <c r="T2394" s="3">
        <v>0.601444444444444</v>
      </c>
      <c r="U2394" s="1" t="s">
        <v>2399</v>
      </c>
      <c r="V2394" s="1">
        <v>3025216287</v>
      </c>
      <c r="W2394" s="1">
        <v>2001121395</v>
      </c>
      <c r="X2394" s="1" t="s">
        <v>8367</v>
      </c>
      <c r="Y2394" s="1" t="s">
        <v>11138</v>
      </c>
      <c r="Z2394" s="2">
        <v>-7.0538857999999998</v>
      </c>
      <c r="AA2394" s="2">
        <v>-44.802006400000003</v>
      </c>
      <c r="AB2394" s="2" t="s">
        <v>12948</v>
      </c>
      <c r="CJ2394" s="1" t="s">
        <v>19596</v>
      </c>
    </row>
    <row r="2395" spans="1:88" x14ac:dyDescent="0.25">
      <c r="B2395" s="1">
        <v>0</v>
      </c>
      <c r="C2395" s="1"/>
      <c r="D2395" s="1">
        <v>559950</v>
      </c>
      <c r="E2395" s="1">
        <v>1109593110</v>
      </c>
      <c r="F2395" s="1" t="s">
        <v>79</v>
      </c>
      <c r="G2395" s="11">
        <v>46043</v>
      </c>
      <c r="H2395" s="1">
        <v>0</v>
      </c>
      <c r="I2395" s="1" t="s">
        <v>16646</v>
      </c>
      <c r="J2395" s="1" t="s">
        <v>16653</v>
      </c>
      <c r="K2395" s="1" t="s">
        <v>16661</v>
      </c>
      <c r="L2395" s="1" t="s">
        <v>12</v>
      </c>
      <c r="M2395" s="1" t="s">
        <v>25</v>
      </c>
      <c r="N2395" s="1" t="s">
        <v>18</v>
      </c>
      <c r="O2395" s="1" t="s">
        <v>913</v>
      </c>
      <c r="P2395" s="1">
        <v>637.47</v>
      </c>
      <c r="Q2395" s="1">
        <v>34.35</v>
      </c>
      <c r="R2395" s="1">
        <v>815.24</v>
      </c>
      <c r="S2395" s="3">
        <v>15.93675</v>
      </c>
      <c r="T2395" s="3">
        <v>0.38166666666666699</v>
      </c>
      <c r="U2395" s="1" t="s">
        <v>2400</v>
      </c>
      <c r="V2395" s="1">
        <v>3025216422</v>
      </c>
      <c r="W2395" s="1">
        <v>2001121432</v>
      </c>
      <c r="X2395" s="1" t="s">
        <v>8368</v>
      </c>
      <c r="Y2395" s="1" t="s">
        <v>11138</v>
      </c>
      <c r="Z2395" s="2">
        <v>-1.7670467000000001</v>
      </c>
      <c r="AA2395" s="2">
        <v>-46.245911700000001</v>
      </c>
      <c r="AB2395" s="2" t="s">
        <v>12949</v>
      </c>
      <c r="CJ2395" s="1" t="s">
        <v>19597</v>
      </c>
    </row>
    <row r="2396" spans="1:88" x14ac:dyDescent="0.25">
      <c r="A2396" s="1" t="s">
        <v>16810</v>
      </c>
      <c r="B2396" s="1">
        <v>0</v>
      </c>
      <c r="C2396" s="1"/>
      <c r="D2396" s="1">
        <v>560138</v>
      </c>
      <c r="E2396" s="1">
        <v>1109595255</v>
      </c>
      <c r="F2396" s="1" t="s">
        <v>79</v>
      </c>
      <c r="G2396" s="11">
        <v>46043</v>
      </c>
      <c r="H2396" s="1">
        <v>0</v>
      </c>
      <c r="I2396" s="1" t="s">
        <v>16646</v>
      </c>
      <c r="J2396" s="1" t="s">
        <v>16655</v>
      </c>
      <c r="K2396" s="1" t="s">
        <v>16655</v>
      </c>
      <c r="L2396" s="1" t="s">
        <v>12</v>
      </c>
      <c r="M2396" s="1" t="s">
        <v>13</v>
      </c>
      <c r="N2396" s="1" t="s">
        <v>6769</v>
      </c>
      <c r="O2396" s="1" t="s">
        <v>15986</v>
      </c>
      <c r="P2396" s="1">
        <v>115.08</v>
      </c>
      <c r="Q2396" s="1">
        <v>93.02</v>
      </c>
      <c r="R2396" s="1">
        <v>227.4</v>
      </c>
      <c r="S2396" s="3">
        <v>2.8769999999999998</v>
      </c>
      <c r="T2396" s="3">
        <v>1.03355555555556</v>
      </c>
      <c r="U2396" s="1" t="s">
        <v>2401</v>
      </c>
      <c r="V2396" s="1">
        <v>3025220020</v>
      </c>
      <c r="W2396" s="1">
        <v>2001121479</v>
      </c>
      <c r="X2396" s="1" t="s">
        <v>8369</v>
      </c>
      <c r="Y2396" s="1" t="s">
        <v>11138</v>
      </c>
      <c r="Z2396" s="2">
        <v>-4.3164306000000003</v>
      </c>
      <c r="AA2396" s="2">
        <v>-43.732402499999999</v>
      </c>
      <c r="AB2396" s="2" t="s">
        <v>12950</v>
      </c>
      <c r="CJ2396" s="1" t="s">
        <v>19598</v>
      </c>
    </row>
    <row r="2397" spans="1:88" x14ac:dyDescent="0.25">
      <c r="B2397" s="1" t="s">
        <v>17195</v>
      </c>
      <c r="C2397" s="11">
        <v>46265</v>
      </c>
      <c r="D2397" s="1">
        <v>2355835</v>
      </c>
      <c r="E2397" s="1">
        <v>1114686262</v>
      </c>
      <c r="F2397" s="1" t="s">
        <v>79</v>
      </c>
      <c r="G2397" s="11">
        <v>46239</v>
      </c>
      <c r="H2397" s="1">
        <v>0</v>
      </c>
      <c r="I2397" s="1" t="s">
        <v>16646</v>
      </c>
      <c r="J2397" s="1" t="s">
        <v>16652</v>
      </c>
      <c r="K2397" s="1" t="s">
        <v>16661</v>
      </c>
      <c r="L2397" s="1">
        <v>0</v>
      </c>
      <c r="M2397" s="1" t="s">
        <v>13</v>
      </c>
      <c r="N2397" s="1" t="s">
        <v>6768</v>
      </c>
      <c r="O2397" s="1" t="s">
        <v>108</v>
      </c>
      <c r="P2397" s="1">
        <v>84.14</v>
      </c>
      <c r="Q2397" s="1">
        <v>71.569999999999993</v>
      </c>
      <c r="R2397" s="1">
        <v>123.49</v>
      </c>
      <c r="S2397" s="3">
        <v>2.1034999999999999</v>
      </c>
      <c r="T2397" s="3">
        <v>0.79522222222222205</v>
      </c>
      <c r="U2397" s="1" t="s">
        <v>6602</v>
      </c>
      <c r="V2397" s="1">
        <v>3026855020</v>
      </c>
      <c r="W2397" s="1">
        <v>2001181330</v>
      </c>
      <c r="X2397" s="1" t="s">
        <v>11079</v>
      </c>
      <c r="Y2397" s="1" t="s">
        <v>11138</v>
      </c>
      <c r="Z2397" s="2">
        <v>-3.9702063999999999</v>
      </c>
      <c r="AA2397" s="2">
        <v>-44.140223900000002</v>
      </c>
      <c r="AB2397" s="2" t="s">
        <v>15931</v>
      </c>
      <c r="CJ2397" s="1" t="s">
        <v>19599</v>
      </c>
    </row>
    <row r="2398" spans="1:88" x14ac:dyDescent="0.25">
      <c r="A2398" s="1" t="s">
        <v>16810</v>
      </c>
      <c r="B2398" s="1" t="s">
        <v>16806</v>
      </c>
      <c r="C2398" s="11">
        <v>46265</v>
      </c>
      <c r="D2398" s="1">
        <v>1907791</v>
      </c>
      <c r="E2398" s="1">
        <v>1111457308</v>
      </c>
      <c r="F2398" s="1" t="s">
        <v>87</v>
      </c>
      <c r="G2398" s="11">
        <v>46105</v>
      </c>
      <c r="H2398" s="1">
        <v>0</v>
      </c>
      <c r="I2398" s="1" t="s">
        <v>16646</v>
      </c>
      <c r="J2398" s="1" t="s">
        <v>16653</v>
      </c>
      <c r="K2398" s="1" t="s">
        <v>16661</v>
      </c>
      <c r="L2398" s="1" t="s">
        <v>12</v>
      </c>
      <c r="M2398" s="1" t="s">
        <v>13</v>
      </c>
      <c r="N2398" s="1" t="s">
        <v>6769</v>
      </c>
      <c r="O2398" s="1" t="s">
        <v>47</v>
      </c>
      <c r="P2398" s="1">
        <v>38.46</v>
      </c>
      <c r="Q2398" s="1">
        <v>45.67</v>
      </c>
      <c r="R2398" s="1">
        <v>43.92</v>
      </c>
      <c r="S2398" s="3">
        <v>0.96150000000000002</v>
      </c>
      <c r="T2398" s="3">
        <v>0.50744444444444403</v>
      </c>
      <c r="U2398" s="1" t="s">
        <v>3396</v>
      </c>
      <c r="V2398" s="1">
        <v>3025726536</v>
      </c>
      <c r="W2398" s="1">
        <v>2001140829</v>
      </c>
      <c r="X2398" s="1" t="s">
        <v>9106</v>
      </c>
      <c r="Y2398" s="1" t="s">
        <v>11137</v>
      </c>
      <c r="Z2398" s="2">
        <v>-6.4099121999999999</v>
      </c>
      <c r="AA2398" s="2">
        <v>-43.994326399999999</v>
      </c>
      <c r="AB2398" s="2" t="s">
        <v>30</v>
      </c>
      <c r="CJ2398" s="1" t="s">
        <v>19600</v>
      </c>
    </row>
    <row r="2399" spans="1:88" x14ac:dyDescent="0.25">
      <c r="B2399" s="1">
        <v>0</v>
      </c>
      <c r="C2399" s="1"/>
      <c r="D2399" s="1">
        <v>1894286</v>
      </c>
      <c r="E2399" s="1">
        <v>1109600101</v>
      </c>
      <c r="F2399" s="1" t="s">
        <v>79</v>
      </c>
      <c r="G2399" s="11">
        <v>46043</v>
      </c>
      <c r="H2399" s="1">
        <v>0</v>
      </c>
      <c r="I2399" s="1" t="s">
        <v>16646</v>
      </c>
      <c r="J2399" s="1" t="s">
        <v>16652</v>
      </c>
      <c r="K2399" s="1">
        <v>0</v>
      </c>
      <c r="L2399" s="1" t="s">
        <v>12</v>
      </c>
      <c r="M2399" s="1" t="s">
        <v>25</v>
      </c>
      <c r="N2399" s="1" t="s">
        <v>6768</v>
      </c>
      <c r="O2399" s="1" t="s">
        <v>123</v>
      </c>
      <c r="P2399" s="1">
        <v>445.13</v>
      </c>
      <c r="Q2399" s="1">
        <v>52.75</v>
      </c>
      <c r="R2399" s="1">
        <v>244.09</v>
      </c>
      <c r="S2399" s="3">
        <v>11.12825</v>
      </c>
      <c r="T2399" s="3">
        <v>0.58611111111111103</v>
      </c>
      <c r="U2399" s="1" t="s">
        <v>2405</v>
      </c>
      <c r="V2399" s="1">
        <v>3025225170</v>
      </c>
      <c r="W2399" s="1">
        <v>2001121658</v>
      </c>
      <c r="X2399" s="1" t="s">
        <v>8372</v>
      </c>
      <c r="Y2399" s="1" t="s">
        <v>11138</v>
      </c>
      <c r="Z2399" s="2">
        <v>-5.7274482999999998</v>
      </c>
      <c r="AA2399" s="2">
        <v>-44.739676699999997</v>
      </c>
      <c r="AB2399" s="2" t="s">
        <v>12952</v>
      </c>
      <c r="CJ2399" s="1" t="s">
        <v>19601</v>
      </c>
    </row>
    <row r="2400" spans="1:88" x14ac:dyDescent="0.25">
      <c r="B2400" s="1">
        <v>0</v>
      </c>
      <c r="C2400" s="1"/>
      <c r="D2400" s="1">
        <v>1894287</v>
      </c>
      <c r="E2400" s="1">
        <v>1109600104</v>
      </c>
      <c r="F2400" s="1" t="s">
        <v>79</v>
      </c>
      <c r="G2400" s="11">
        <v>46043</v>
      </c>
      <c r="H2400" s="1" t="s">
        <v>16641</v>
      </c>
      <c r="I2400" s="1" t="s">
        <v>16645</v>
      </c>
      <c r="J2400" s="1" t="s">
        <v>16652</v>
      </c>
      <c r="K2400" s="1" t="s">
        <v>16661</v>
      </c>
      <c r="L2400" s="1" t="s">
        <v>12</v>
      </c>
      <c r="M2400" s="1" t="s">
        <v>13</v>
      </c>
      <c r="N2400" s="1" t="s">
        <v>6771</v>
      </c>
      <c r="O2400" s="1" t="s">
        <v>66</v>
      </c>
      <c r="P2400" s="1">
        <v>98.58</v>
      </c>
      <c r="Q2400" s="1">
        <v>16.239999999999998</v>
      </c>
      <c r="R2400" s="1">
        <v>79.03</v>
      </c>
      <c r="S2400" s="3">
        <v>2.4645000000000001</v>
      </c>
      <c r="T2400" s="3">
        <v>0.18044444444444399</v>
      </c>
      <c r="U2400" s="1" t="s">
        <v>2406</v>
      </c>
      <c r="V2400" s="1">
        <v>3025225197</v>
      </c>
      <c r="W2400" s="1">
        <v>2001121659</v>
      </c>
      <c r="X2400" s="1" t="s">
        <v>8373</v>
      </c>
      <c r="Y2400" s="1" t="s">
        <v>11138</v>
      </c>
      <c r="Z2400" s="2">
        <v>-7.2852283</v>
      </c>
      <c r="AA2400" s="2">
        <v>-46.598701699999999</v>
      </c>
      <c r="AB2400" s="2" t="s">
        <v>12953</v>
      </c>
      <c r="CJ2400" s="1" t="s">
        <v>19602</v>
      </c>
    </row>
    <row r="2401" spans="2:88" x14ac:dyDescent="0.25">
      <c r="B2401" s="1">
        <v>0</v>
      </c>
      <c r="C2401" s="1"/>
      <c r="D2401" s="1">
        <v>559946</v>
      </c>
      <c r="E2401" s="1">
        <v>1109600980</v>
      </c>
      <c r="F2401" s="1" t="s">
        <v>87</v>
      </c>
      <c r="G2401" s="11">
        <v>46043</v>
      </c>
      <c r="H2401" s="1">
        <v>0</v>
      </c>
      <c r="I2401" s="1" t="s">
        <v>16646</v>
      </c>
      <c r="J2401" s="1" t="s">
        <v>16653</v>
      </c>
      <c r="K2401" s="1">
        <v>0</v>
      </c>
      <c r="L2401" s="1" t="s">
        <v>17</v>
      </c>
      <c r="M2401" s="1" t="s">
        <v>13</v>
      </c>
      <c r="N2401" s="1" t="s">
        <v>6768</v>
      </c>
      <c r="O2401" s="1" t="s">
        <v>2407</v>
      </c>
      <c r="P2401" s="1">
        <v>28.54</v>
      </c>
      <c r="Q2401" s="1">
        <v>29.95</v>
      </c>
      <c r="R2401" s="1">
        <v>97.81</v>
      </c>
      <c r="S2401" s="3">
        <v>0.71350000000000002</v>
      </c>
      <c r="T2401" s="3">
        <v>0.33277777777777801</v>
      </c>
      <c r="U2401" s="1" t="s">
        <v>2408</v>
      </c>
      <c r="V2401" s="1">
        <v>3025225391</v>
      </c>
      <c r="W2401" s="1">
        <v>2001121687</v>
      </c>
      <c r="X2401" s="1" t="s">
        <v>8374</v>
      </c>
      <c r="Y2401" s="1" t="s">
        <v>11137</v>
      </c>
      <c r="Z2401" s="2">
        <v>-3.7373808150259999</v>
      </c>
      <c r="AA2401" s="2">
        <v>-45.247031528812997</v>
      </c>
      <c r="AB2401" s="2" t="s">
        <v>12954</v>
      </c>
      <c r="CJ2401" s="1" t="s">
        <v>19603</v>
      </c>
    </row>
    <row r="2402" spans="2:88" x14ac:dyDescent="0.25">
      <c r="B2402" s="1">
        <v>0</v>
      </c>
      <c r="C2402" s="1"/>
      <c r="D2402" s="1">
        <v>1978072</v>
      </c>
      <c r="E2402" s="1">
        <v>1112382463</v>
      </c>
      <c r="F2402" s="1" t="s">
        <v>87</v>
      </c>
      <c r="G2402" s="11">
        <v>46139</v>
      </c>
      <c r="H2402" s="1">
        <v>0</v>
      </c>
      <c r="I2402" s="1" t="s">
        <v>16646</v>
      </c>
      <c r="J2402" s="1" t="s">
        <v>16652</v>
      </c>
      <c r="K2402" s="1">
        <v>0</v>
      </c>
      <c r="L2402" s="1" t="s">
        <v>12</v>
      </c>
      <c r="M2402" s="1" t="s">
        <v>13</v>
      </c>
      <c r="N2402" s="1" t="s">
        <v>6769</v>
      </c>
      <c r="O2402" s="1" t="s">
        <v>547</v>
      </c>
      <c r="P2402" s="1">
        <v>207.32</v>
      </c>
      <c r="Q2402" s="1">
        <v>460.36</v>
      </c>
      <c r="R2402" s="1">
        <v>477.73</v>
      </c>
      <c r="S2402" s="3">
        <v>5.1829999999999998</v>
      </c>
      <c r="T2402" s="3">
        <v>5.1151111111111103</v>
      </c>
      <c r="U2402" s="1" t="s">
        <v>3847</v>
      </c>
      <c r="V2402" s="1">
        <v>3026010623</v>
      </c>
      <c r="W2402" s="1">
        <v>2001149900</v>
      </c>
      <c r="X2402" s="1" t="s">
        <v>9416</v>
      </c>
      <c r="Y2402" s="1" t="s">
        <v>11137</v>
      </c>
      <c r="Z2402" s="2">
        <v>-5.8442961000000002</v>
      </c>
      <c r="AA2402" s="2">
        <v>-43.854239200000002</v>
      </c>
      <c r="AB2402" s="2" t="s">
        <v>14033</v>
      </c>
      <c r="CJ2402" s="1" t="s">
        <v>19604</v>
      </c>
    </row>
    <row r="2403" spans="2:88" x14ac:dyDescent="0.25">
      <c r="B2403" s="1" t="s">
        <v>16797</v>
      </c>
      <c r="C2403" s="11">
        <v>46265</v>
      </c>
      <c r="D2403" s="1">
        <v>1894299</v>
      </c>
      <c r="E2403" s="1">
        <v>1109627528</v>
      </c>
      <c r="F2403" s="1" t="s">
        <v>79</v>
      </c>
      <c r="G2403" s="11">
        <v>46044</v>
      </c>
      <c r="H2403" s="1" t="s">
        <v>16641</v>
      </c>
      <c r="I2403" s="1" t="s">
        <v>16646</v>
      </c>
      <c r="J2403" s="1" t="s">
        <v>16652</v>
      </c>
      <c r="K2403" s="1" t="s">
        <v>16661</v>
      </c>
      <c r="L2403" s="1" t="s">
        <v>17</v>
      </c>
      <c r="M2403" s="1" t="s">
        <v>13</v>
      </c>
      <c r="N2403" s="1" t="s">
        <v>6771</v>
      </c>
      <c r="O2403" s="1" t="s">
        <v>207</v>
      </c>
      <c r="P2403" s="1">
        <v>233.16</v>
      </c>
      <c r="Q2403" s="1">
        <v>11.79</v>
      </c>
      <c r="R2403" s="1">
        <v>41.19</v>
      </c>
      <c r="S2403" s="3">
        <v>5.8289999999999997</v>
      </c>
      <c r="T2403" s="3">
        <v>0.13100000000000001</v>
      </c>
      <c r="U2403" s="1" t="s">
        <v>2409</v>
      </c>
      <c r="V2403" s="1">
        <v>3025229966</v>
      </c>
      <c r="W2403" s="1">
        <v>2001121902</v>
      </c>
      <c r="X2403" s="1" t="s">
        <v>8376</v>
      </c>
      <c r="Y2403" s="1" t="s">
        <v>11138</v>
      </c>
      <c r="Z2403" s="2">
        <v>-5.6690806</v>
      </c>
      <c r="AA2403" s="2">
        <v>-47.469670299999997</v>
      </c>
      <c r="AB2403" s="2" t="s">
        <v>12955</v>
      </c>
      <c r="CJ2403" s="1" t="s">
        <v>19605</v>
      </c>
    </row>
    <row r="2404" spans="2:88" x14ac:dyDescent="0.25">
      <c r="B2404" s="1">
        <v>0</v>
      </c>
      <c r="C2404" s="1"/>
      <c r="D2404" s="1">
        <v>1894304</v>
      </c>
      <c r="E2404" s="1">
        <v>1109628659</v>
      </c>
      <c r="F2404" s="1" t="s">
        <v>79</v>
      </c>
      <c r="G2404" s="11">
        <v>46044</v>
      </c>
      <c r="H2404" s="1" t="s">
        <v>16641</v>
      </c>
      <c r="I2404" s="1" t="s">
        <v>16646</v>
      </c>
      <c r="J2404" s="1" t="s">
        <v>16652</v>
      </c>
      <c r="K2404" s="1">
        <v>0</v>
      </c>
      <c r="L2404" s="1" t="s">
        <v>12</v>
      </c>
      <c r="M2404" s="1" t="s">
        <v>25</v>
      </c>
      <c r="N2404" s="1" t="s">
        <v>6771</v>
      </c>
      <c r="O2404" s="1" t="s">
        <v>66</v>
      </c>
      <c r="P2404" s="1">
        <v>861.76</v>
      </c>
      <c r="Q2404" s="1">
        <v>172.83</v>
      </c>
      <c r="R2404" s="1">
        <v>759.55</v>
      </c>
      <c r="S2404" s="3">
        <v>21.544</v>
      </c>
      <c r="T2404" s="3">
        <v>1.9203333333333299</v>
      </c>
      <c r="U2404" s="1" t="s">
        <v>2410</v>
      </c>
      <c r="V2404" s="1">
        <v>3025233173</v>
      </c>
      <c r="W2404" s="1">
        <v>2001121964</v>
      </c>
      <c r="X2404" s="1" t="s">
        <v>8377</v>
      </c>
      <c r="Y2404" s="1" t="s">
        <v>11138</v>
      </c>
      <c r="Z2404" s="2">
        <v>-7.1920732999999997</v>
      </c>
      <c r="AA2404" s="2">
        <v>-46.487015</v>
      </c>
      <c r="AB2404" s="2" t="s">
        <v>12956</v>
      </c>
      <c r="CJ2404" s="1" t="s">
        <v>19606</v>
      </c>
    </row>
    <row r="2405" spans="2:88" x14ac:dyDescent="0.25">
      <c r="B2405" s="1">
        <v>0</v>
      </c>
      <c r="C2405" s="1"/>
      <c r="D2405" s="1">
        <v>1894300</v>
      </c>
      <c r="E2405" s="1">
        <v>1109628817</v>
      </c>
      <c r="F2405" s="1" t="s">
        <v>79</v>
      </c>
      <c r="G2405" s="11">
        <v>46044</v>
      </c>
      <c r="H2405" s="1">
        <v>0</v>
      </c>
      <c r="I2405" s="1" t="s">
        <v>16644</v>
      </c>
      <c r="J2405" s="1" t="s">
        <v>16652</v>
      </c>
      <c r="K2405" s="1" t="s">
        <v>16661</v>
      </c>
      <c r="L2405" s="1" t="s">
        <v>12</v>
      </c>
      <c r="M2405" s="1" t="s">
        <v>25</v>
      </c>
      <c r="N2405" s="1" t="s">
        <v>6768</v>
      </c>
      <c r="O2405" s="1" t="s">
        <v>363</v>
      </c>
      <c r="P2405" s="1">
        <v>1849.39</v>
      </c>
      <c r="Q2405" s="1">
        <v>100.09</v>
      </c>
      <c r="R2405" s="1">
        <v>109.12</v>
      </c>
      <c r="S2405" s="3">
        <v>46.234749999999998</v>
      </c>
      <c r="T2405" s="3">
        <v>1.1121111111111099</v>
      </c>
      <c r="U2405" s="1" t="s">
        <v>2411</v>
      </c>
      <c r="V2405" s="1">
        <v>3025231391</v>
      </c>
      <c r="W2405" s="1">
        <v>2001121948</v>
      </c>
      <c r="X2405" s="1" t="s">
        <v>8378</v>
      </c>
      <c r="Y2405" s="1" t="s">
        <v>11138</v>
      </c>
      <c r="Z2405" s="2">
        <v>-5.4026256000000004</v>
      </c>
      <c r="AA2405" s="2">
        <v>-44.4319372</v>
      </c>
      <c r="AB2405" s="2" t="s">
        <v>12957</v>
      </c>
      <c r="CJ2405" s="1" t="s">
        <v>19607</v>
      </c>
    </row>
    <row r="2406" spans="2:88" x14ac:dyDescent="0.25">
      <c r="B2406" s="1">
        <v>0</v>
      </c>
      <c r="C2406" s="1"/>
      <c r="D2406" s="1">
        <v>560691</v>
      </c>
      <c r="E2406" s="1">
        <v>1109629409</v>
      </c>
      <c r="F2406" s="1" t="s">
        <v>79</v>
      </c>
      <c r="G2406" s="11">
        <v>46044</v>
      </c>
      <c r="H2406" s="1">
        <v>0</v>
      </c>
      <c r="I2406" s="1" t="s">
        <v>16646</v>
      </c>
      <c r="J2406" s="1" t="s">
        <v>16652</v>
      </c>
      <c r="K2406" s="1" t="s">
        <v>16661</v>
      </c>
      <c r="L2406" s="1" t="s">
        <v>12</v>
      </c>
      <c r="M2406" s="1" t="s">
        <v>25</v>
      </c>
      <c r="N2406" s="1" t="s">
        <v>6769</v>
      </c>
      <c r="O2406" s="1" t="s">
        <v>1225</v>
      </c>
      <c r="P2406" s="1">
        <v>587.30999999999995</v>
      </c>
      <c r="Q2406" s="1">
        <v>542.36</v>
      </c>
      <c r="R2406" s="1">
        <v>591.19000000000005</v>
      </c>
      <c r="S2406" s="3">
        <v>14.68275</v>
      </c>
      <c r="T2406" s="3">
        <v>6.0262222222222199</v>
      </c>
      <c r="U2406" s="1" t="s">
        <v>2412</v>
      </c>
      <c r="V2406" s="1">
        <v>3025230751</v>
      </c>
      <c r="W2406" s="1">
        <v>2001122003</v>
      </c>
      <c r="X2406" s="1" t="s">
        <v>8379</v>
      </c>
      <c r="Y2406" s="1" t="s">
        <v>11138</v>
      </c>
      <c r="Z2406" s="2">
        <v>-6.1342499999999998</v>
      </c>
      <c r="AA2406" s="2">
        <v>-43.041571099999999</v>
      </c>
      <c r="AB2406" s="2" t="s">
        <v>12958</v>
      </c>
      <c r="CJ2406" s="1" t="s">
        <v>19608</v>
      </c>
    </row>
    <row r="2407" spans="2:88" x14ac:dyDescent="0.25">
      <c r="B2407" s="1">
        <v>0</v>
      </c>
      <c r="C2407" s="1"/>
      <c r="D2407" s="1">
        <v>1894307</v>
      </c>
      <c r="E2407" s="1">
        <v>1109629933</v>
      </c>
      <c r="F2407" s="1" t="s">
        <v>87</v>
      </c>
      <c r="G2407" s="11">
        <v>46044</v>
      </c>
      <c r="H2407" s="1">
        <v>0</v>
      </c>
      <c r="I2407" s="1" t="s">
        <v>16646</v>
      </c>
      <c r="J2407" s="1" t="s">
        <v>16652</v>
      </c>
      <c r="K2407" s="1">
        <v>0</v>
      </c>
      <c r="L2407" s="1" t="s">
        <v>12</v>
      </c>
      <c r="M2407" s="1" t="s">
        <v>13</v>
      </c>
      <c r="N2407" s="1" t="s">
        <v>6768</v>
      </c>
      <c r="O2407" s="1" t="s">
        <v>1234</v>
      </c>
      <c r="P2407" s="1">
        <v>92.53</v>
      </c>
      <c r="Q2407" s="1">
        <v>58.23</v>
      </c>
      <c r="R2407" s="1">
        <v>141.25</v>
      </c>
      <c r="S2407" s="3">
        <v>2.31325</v>
      </c>
      <c r="T2407" s="3">
        <v>0.64700000000000002</v>
      </c>
      <c r="U2407" s="1" t="s">
        <v>2413</v>
      </c>
      <c r="V2407" s="1">
        <v>3025232460</v>
      </c>
      <c r="W2407" s="1">
        <v>2001122013</v>
      </c>
      <c r="X2407" s="1" t="s">
        <v>8380</v>
      </c>
      <c r="Y2407" s="1" t="s">
        <v>11137</v>
      </c>
      <c r="Z2407" s="2">
        <v>-4.2327633000000002</v>
      </c>
      <c r="AA2407" s="2">
        <v>-44.799945000000001</v>
      </c>
      <c r="AB2407" s="2" t="s">
        <v>12959</v>
      </c>
      <c r="CJ2407" s="1" t="s">
        <v>19609</v>
      </c>
    </row>
    <row r="2408" spans="2:88" x14ac:dyDescent="0.25">
      <c r="B2408" s="1">
        <v>0</v>
      </c>
      <c r="C2408" s="1"/>
      <c r="D2408" s="1">
        <v>1894305</v>
      </c>
      <c r="E2408" s="1">
        <v>1109630017</v>
      </c>
      <c r="F2408" s="1" t="s">
        <v>79</v>
      </c>
      <c r="G2408" s="11">
        <v>46044</v>
      </c>
      <c r="H2408" s="1" t="s">
        <v>16641</v>
      </c>
      <c r="I2408" s="1" t="s">
        <v>16646</v>
      </c>
      <c r="J2408" s="1" t="s">
        <v>16652</v>
      </c>
      <c r="K2408" s="1">
        <v>0</v>
      </c>
      <c r="L2408" s="1" t="s">
        <v>12</v>
      </c>
      <c r="M2408" s="1" t="s">
        <v>13</v>
      </c>
      <c r="N2408" s="1" t="s">
        <v>6771</v>
      </c>
      <c r="O2408" s="1" t="s">
        <v>66</v>
      </c>
      <c r="P2408" s="1">
        <v>279.97000000000003</v>
      </c>
      <c r="Q2408" s="1">
        <v>97.31</v>
      </c>
      <c r="R2408" s="1">
        <v>396.46</v>
      </c>
      <c r="S2408" s="3">
        <v>6.99925</v>
      </c>
      <c r="T2408" s="3">
        <v>1.0812222222222201</v>
      </c>
      <c r="U2408" s="1" t="s">
        <v>2414</v>
      </c>
      <c r="V2408" s="1">
        <v>3025231669</v>
      </c>
      <c r="W2408" s="1">
        <v>2001121989</v>
      </c>
      <c r="X2408" s="1" t="s">
        <v>8381</v>
      </c>
      <c r="Y2408" s="1" t="s">
        <v>11138</v>
      </c>
      <c r="Z2408" s="2">
        <v>-7.4004593999999999</v>
      </c>
      <c r="AA2408" s="2">
        <v>-46.645171400000002</v>
      </c>
      <c r="AB2408" s="2" t="s">
        <v>12960</v>
      </c>
      <c r="CJ2408" s="1" t="s">
        <v>19610</v>
      </c>
    </row>
    <row r="2409" spans="2:88" x14ac:dyDescent="0.25">
      <c r="B2409" s="1">
        <v>0</v>
      </c>
      <c r="C2409" s="1"/>
      <c r="D2409" s="1">
        <v>560250</v>
      </c>
      <c r="E2409" s="1">
        <v>1109631369</v>
      </c>
      <c r="F2409" s="1" t="s">
        <v>87</v>
      </c>
      <c r="G2409" s="11">
        <v>46044</v>
      </c>
      <c r="H2409" s="1">
        <v>0</v>
      </c>
      <c r="I2409" s="1" t="s">
        <v>16646</v>
      </c>
      <c r="J2409" s="1" t="s">
        <v>16653</v>
      </c>
      <c r="K2409" s="1" t="s">
        <v>16661</v>
      </c>
      <c r="L2409" s="1" t="s">
        <v>12</v>
      </c>
      <c r="M2409" s="1" t="s">
        <v>13</v>
      </c>
      <c r="N2409" s="1" t="s">
        <v>6771</v>
      </c>
      <c r="O2409" s="1" t="s">
        <v>35</v>
      </c>
      <c r="P2409" s="1">
        <v>30.88</v>
      </c>
      <c r="Q2409" s="1">
        <v>143.01</v>
      </c>
      <c r="R2409" s="1">
        <v>154.87</v>
      </c>
      <c r="S2409" s="3">
        <v>0.77200000000000002</v>
      </c>
      <c r="T2409" s="3">
        <v>1.589</v>
      </c>
      <c r="U2409" s="1" t="s">
        <v>2415</v>
      </c>
      <c r="V2409" s="1">
        <v>3025235354</v>
      </c>
      <c r="W2409" s="1">
        <v>2001122077</v>
      </c>
      <c r="X2409" s="1" t="s">
        <v>8382</v>
      </c>
      <c r="Y2409" s="1" t="s">
        <v>11137</v>
      </c>
      <c r="Z2409" s="2">
        <v>-5.6320578000000001</v>
      </c>
      <c r="AA2409" s="2">
        <v>-45.763522799999997</v>
      </c>
      <c r="AB2409" s="2" t="s">
        <v>12961</v>
      </c>
      <c r="CJ2409" s="1" t="s">
        <v>19611</v>
      </c>
    </row>
    <row r="2410" spans="2:88" x14ac:dyDescent="0.25">
      <c r="B2410" s="1">
        <v>0</v>
      </c>
      <c r="C2410" s="1"/>
      <c r="D2410" s="1">
        <v>561055</v>
      </c>
      <c r="E2410" s="1">
        <v>1109631823</v>
      </c>
      <c r="F2410" s="1" t="s">
        <v>87</v>
      </c>
      <c r="G2410" s="11">
        <v>46044</v>
      </c>
      <c r="H2410" s="1">
        <v>0</v>
      </c>
      <c r="I2410" s="1" t="s">
        <v>16646</v>
      </c>
      <c r="J2410" s="1" t="s">
        <v>16653</v>
      </c>
      <c r="K2410" s="1" t="s">
        <v>16661</v>
      </c>
      <c r="L2410" s="1" t="s">
        <v>12</v>
      </c>
      <c r="M2410" s="1" t="s">
        <v>25</v>
      </c>
      <c r="N2410" s="1" t="s">
        <v>6771</v>
      </c>
      <c r="O2410" s="1" t="s">
        <v>105</v>
      </c>
      <c r="P2410" s="1">
        <v>1220.98</v>
      </c>
      <c r="Q2410" s="1">
        <v>15.7</v>
      </c>
      <c r="R2410" s="1">
        <v>216.15</v>
      </c>
      <c r="S2410" s="3">
        <v>30.5245</v>
      </c>
      <c r="T2410" s="3">
        <v>0.17444444444444401</v>
      </c>
      <c r="U2410" s="1" t="s">
        <v>2416</v>
      </c>
      <c r="V2410" s="1">
        <v>3025235516</v>
      </c>
      <c r="W2410" s="1">
        <v>2001122103</v>
      </c>
      <c r="X2410" s="1" t="s">
        <v>8383</v>
      </c>
      <c r="Y2410" s="1" t="s">
        <v>11137</v>
      </c>
      <c r="Z2410" s="2">
        <v>-5.9148500000000004</v>
      </c>
      <c r="AA2410" s="2">
        <v>-46.694718299999998</v>
      </c>
      <c r="AB2410" s="2" t="s">
        <v>12962</v>
      </c>
      <c r="CJ2410" s="1" t="s">
        <v>19612</v>
      </c>
    </row>
    <row r="2411" spans="2:88" x14ac:dyDescent="0.25">
      <c r="B2411" s="1">
        <v>0</v>
      </c>
      <c r="C2411" s="1"/>
      <c r="D2411" s="1">
        <v>2357672</v>
      </c>
      <c r="E2411" s="1">
        <v>1114717005</v>
      </c>
      <c r="F2411" s="1">
        <v>0</v>
      </c>
      <c r="G2411" s="11">
        <v>46240</v>
      </c>
      <c r="H2411" s="1">
        <v>0</v>
      </c>
      <c r="I2411" s="1" t="s">
        <v>16646</v>
      </c>
      <c r="J2411" s="1" t="s">
        <v>16652</v>
      </c>
      <c r="K2411" s="1">
        <v>0</v>
      </c>
      <c r="L2411" s="1">
        <v>0</v>
      </c>
      <c r="M2411" s="1" t="s">
        <v>30</v>
      </c>
      <c r="N2411" s="1" t="s">
        <v>6771</v>
      </c>
      <c r="O2411" s="1" t="s">
        <v>645</v>
      </c>
      <c r="P2411" s="1">
        <v>0</v>
      </c>
      <c r="Q2411" s="1">
        <v>0</v>
      </c>
      <c r="R2411" s="1">
        <v>0</v>
      </c>
      <c r="S2411" s="3">
        <v>0</v>
      </c>
      <c r="T2411" s="3">
        <v>0</v>
      </c>
      <c r="U2411" s="1" t="s">
        <v>16398</v>
      </c>
      <c r="V2411" s="1">
        <v>0</v>
      </c>
      <c r="W2411" s="1">
        <v>0</v>
      </c>
      <c r="X2411" s="1">
        <v>0</v>
      </c>
      <c r="Y2411" s="1">
        <v>0</v>
      </c>
      <c r="Z2411" s="2">
        <v>-4.9310783000000002</v>
      </c>
      <c r="AA2411" s="2">
        <v>-47.499116700000002</v>
      </c>
      <c r="AB2411" s="2">
        <v>0</v>
      </c>
      <c r="CJ2411" s="1" t="s">
        <v>19613</v>
      </c>
    </row>
    <row r="2412" spans="2:88" x14ac:dyDescent="0.25">
      <c r="B2412" s="1">
        <v>0</v>
      </c>
      <c r="C2412" s="1"/>
      <c r="D2412" s="1">
        <v>1894317</v>
      </c>
      <c r="E2412" s="1">
        <v>1109632413</v>
      </c>
      <c r="F2412" s="1" t="s">
        <v>79</v>
      </c>
      <c r="G2412" s="11">
        <v>46044</v>
      </c>
      <c r="H2412" s="1" t="s">
        <v>16641</v>
      </c>
      <c r="I2412" s="1" t="s">
        <v>16646</v>
      </c>
      <c r="J2412" s="1" t="s">
        <v>16652</v>
      </c>
      <c r="K2412" s="1" t="s">
        <v>16661</v>
      </c>
      <c r="L2412" s="1">
        <v>0</v>
      </c>
      <c r="M2412" s="1" t="s">
        <v>13</v>
      </c>
      <c r="N2412" s="1" t="s">
        <v>6768</v>
      </c>
      <c r="O2412" s="1" t="s">
        <v>15987</v>
      </c>
      <c r="P2412" s="1">
        <v>114.57</v>
      </c>
      <c r="Q2412" s="1">
        <v>79.55</v>
      </c>
      <c r="R2412" s="1">
        <v>208.6</v>
      </c>
      <c r="S2412" s="3">
        <v>2.8642500000000002</v>
      </c>
      <c r="T2412" s="3">
        <v>0.88388888888888895</v>
      </c>
      <c r="U2412" s="1" t="s">
        <v>2418</v>
      </c>
      <c r="V2412" s="1">
        <v>3025236288</v>
      </c>
      <c r="W2412" s="1">
        <v>2001122125</v>
      </c>
      <c r="X2412" s="1" t="s">
        <v>8385</v>
      </c>
      <c r="Y2412" s="1" t="s">
        <v>11138</v>
      </c>
      <c r="Z2412" s="2">
        <v>-3.9752767000000002</v>
      </c>
      <c r="AA2412" s="2">
        <v>-45.068823299999998</v>
      </c>
      <c r="AB2412" s="2" t="s">
        <v>12964</v>
      </c>
      <c r="CJ2412" s="1" t="s">
        <v>19614</v>
      </c>
    </row>
    <row r="2413" spans="2:88" x14ac:dyDescent="0.25">
      <c r="B2413" s="1">
        <v>0</v>
      </c>
      <c r="C2413" s="1"/>
      <c r="D2413" s="1">
        <v>560220</v>
      </c>
      <c r="E2413" s="1">
        <v>1109632943</v>
      </c>
      <c r="F2413" s="1" t="s">
        <v>87</v>
      </c>
      <c r="G2413" s="11">
        <v>46044</v>
      </c>
      <c r="H2413" s="1">
        <v>0</v>
      </c>
      <c r="I2413" s="1" t="s">
        <v>16646</v>
      </c>
      <c r="J2413" s="1" t="s">
        <v>16652</v>
      </c>
      <c r="K2413" s="1">
        <v>0</v>
      </c>
      <c r="L2413" s="1" t="s">
        <v>12</v>
      </c>
      <c r="M2413" s="1" t="s">
        <v>25</v>
      </c>
      <c r="N2413" s="1" t="s">
        <v>6768</v>
      </c>
      <c r="O2413" s="1" t="s">
        <v>651</v>
      </c>
      <c r="P2413" s="1">
        <v>487.05</v>
      </c>
      <c r="Q2413" s="1">
        <v>638.63</v>
      </c>
      <c r="R2413" s="1">
        <v>651.89</v>
      </c>
      <c r="S2413" s="3">
        <v>12.17625</v>
      </c>
      <c r="T2413" s="3">
        <v>7.09588888888889</v>
      </c>
      <c r="U2413" s="1" t="s">
        <v>2419</v>
      </c>
      <c r="V2413" s="1">
        <v>3025236369</v>
      </c>
      <c r="W2413" s="1">
        <v>2001122127</v>
      </c>
      <c r="X2413" s="1" t="s">
        <v>8386</v>
      </c>
      <c r="Y2413" s="1" t="s">
        <v>11137</v>
      </c>
      <c r="Z2413" s="2">
        <v>-5.7436692000000003</v>
      </c>
      <c r="AA2413" s="2">
        <v>-44.144370299999999</v>
      </c>
      <c r="AB2413" s="2" t="s">
        <v>12965</v>
      </c>
      <c r="CJ2413" s="1" t="s">
        <v>19615</v>
      </c>
    </row>
    <row r="2414" spans="2:88" x14ac:dyDescent="0.25">
      <c r="B2414" s="1">
        <v>0</v>
      </c>
      <c r="C2414" s="1"/>
      <c r="D2414" s="1">
        <v>560361</v>
      </c>
      <c r="E2414" s="1">
        <v>1109633378</v>
      </c>
      <c r="F2414" s="1" t="s">
        <v>79</v>
      </c>
      <c r="G2414" s="11">
        <v>46044</v>
      </c>
      <c r="H2414" s="1">
        <v>0</v>
      </c>
      <c r="I2414" s="1" t="s">
        <v>16646</v>
      </c>
      <c r="J2414" s="1" t="s">
        <v>16653</v>
      </c>
      <c r="K2414" s="1" t="s">
        <v>16661</v>
      </c>
      <c r="L2414" s="1" t="s">
        <v>12</v>
      </c>
      <c r="M2414" s="1" t="s">
        <v>25</v>
      </c>
      <c r="N2414" s="1" t="s">
        <v>6771</v>
      </c>
      <c r="O2414" s="1" t="s">
        <v>555</v>
      </c>
      <c r="P2414" s="1">
        <v>1392.76</v>
      </c>
      <c r="Q2414" s="1">
        <v>81.260000000000005</v>
      </c>
      <c r="R2414" s="1">
        <v>25.68</v>
      </c>
      <c r="S2414" s="3">
        <v>34.819000000000003</v>
      </c>
      <c r="T2414" s="3">
        <v>0.90288888888888896</v>
      </c>
      <c r="U2414" s="1" t="s">
        <v>2420</v>
      </c>
      <c r="V2414" s="1">
        <v>3025235990</v>
      </c>
      <c r="W2414" s="1">
        <v>2001122138</v>
      </c>
      <c r="X2414" s="1" t="s">
        <v>8387</v>
      </c>
      <c r="Y2414" s="1" t="s">
        <v>11138</v>
      </c>
      <c r="Z2414" s="2">
        <v>-6.2923197000000002</v>
      </c>
      <c r="AA2414" s="2">
        <v>-46.932878100000003</v>
      </c>
      <c r="AB2414" s="2" t="s">
        <v>12966</v>
      </c>
      <c r="CJ2414" s="1" t="s">
        <v>19616</v>
      </c>
    </row>
    <row r="2415" spans="2:88" x14ac:dyDescent="0.25">
      <c r="B2415" s="1">
        <v>0</v>
      </c>
      <c r="C2415" s="1"/>
      <c r="D2415" s="1">
        <v>1894320</v>
      </c>
      <c r="E2415" s="1">
        <v>1109666167</v>
      </c>
      <c r="F2415" s="1" t="s">
        <v>79</v>
      </c>
      <c r="G2415" s="11">
        <v>46045</v>
      </c>
      <c r="H2415" s="1" t="s">
        <v>16641</v>
      </c>
      <c r="I2415" s="1" t="s">
        <v>16646</v>
      </c>
      <c r="J2415" s="1" t="s">
        <v>16652</v>
      </c>
      <c r="K2415" s="1" t="s">
        <v>16661</v>
      </c>
      <c r="L2415" s="1" t="s">
        <v>12</v>
      </c>
      <c r="M2415" s="1" t="s">
        <v>25</v>
      </c>
      <c r="N2415" s="1" t="s">
        <v>6768</v>
      </c>
      <c r="O2415" s="1" t="s">
        <v>363</v>
      </c>
      <c r="P2415" s="1">
        <v>1802.07</v>
      </c>
      <c r="Q2415" s="1">
        <v>64.69</v>
      </c>
      <c r="R2415" s="1">
        <v>69.81</v>
      </c>
      <c r="S2415" s="3">
        <v>45.051749999999998</v>
      </c>
      <c r="T2415" s="3">
        <v>0.71877777777777796</v>
      </c>
      <c r="U2415" s="1" t="s">
        <v>2421</v>
      </c>
      <c r="V2415" s="1">
        <v>3025237772</v>
      </c>
      <c r="W2415" s="1">
        <v>2001122188</v>
      </c>
      <c r="X2415" s="1" t="s">
        <v>8378</v>
      </c>
      <c r="Y2415" s="1" t="s">
        <v>11138</v>
      </c>
      <c r="Z2415" s="2">
        <v>-5.4026097000000002</v>
      </c>
      <c r="AA2415" s="2">
        <v>-44.431897499999998</v>
      </c>
      <c r="AB2415" s="2" t="s">
        <v>12967</v>
      </c>
      <c r="CJ2415" s="1" t="s">
        <v>19617</v>
      </c>
    </row>
    <row r="2416" spans="2:88" x14ac:dyDescent="0.25">
      <c r="B2416" s="1">
        <v>0</v>
      </c>
      <c r="C2416" s="1"/>
      <c r="D2416" s="1">
        <v>1894325</v>
      </c>
      <c r="E2416" s="1">
        <v>1109666375</v>
      </c>
      <c r="F2416" s="1" t="s">
        <v>79</v>
      </c>
      <c r="G2416" s="11">
        <v>46045</v>
      </c>
      <c r="H2416" s="1" t="s">
        <v>16641</v>
      </c>
      <c r="I2416" s="1" t="s">
        <v>16646</v>
      </c>
      <c r="J2416" s="1" t="s">
        <v>16652</v>
      </c>
      <c r="K2416" s="1">
        <v>0</v>
      </c>
      <c r="L2416" s="1" t="s">
        <v>12</v>
      </c>
      <c r="M2416" s="1" t="s">
        <v>25</v>
      </c>
      <c r="N2416" s="1" t="s">
        <v>6771</v>
      </c>
      <c r="O2416" s="1" t="s">
        <v>414</v>
      </c>
      <c r="P2416" s="1">
        <v>731.79</v>
      </c>
      <c r="Q2416" s="1">
        <v>25.48</v>
      </c>
      <c r="R2416" s="1">
        <v>251.08</v>
      </c>
      <c r="S2416" s="3">
        <v>18.294750000000001</v>
      </c>
      <c r="T2416" s="3">
        <v>0.28311111111111098</v>
      </c>
      <c r="U2416" s="1" t="s">
        <v>2422</v>
      </c>
      <c r="V2416" s="1">
        <v>3025239368</v>
      </c>
      <c r="W2416" s="1">
        <v>2001122220</v>
      </c>
      <c r="X2416" s="1" t="s">
        <v>7084</v>
      </c>
      <c r="Y2416" s="1" t="s">
        <v>11138</v>
      </c>
      <c r="Z2416" s="2">
        <v>-7.0130850000000002</v>
      </c>
      <c r="AA2416" s="2">
        <v>-45.514746700000003</v>
      </c>
      <c r="AB2416" s="2" t="s">
        <v>12968</v>
      </c>
      <c r="CJ2416" s="1" t="s">
        <v>19618</v>
      </c>
    </row>
    <row r="2417" spans="1:88" x14ac:dyDescent="0.25">
      <c r="B2417" s="1">
        <v>0</v>
      </c>
      <c r="C2417" s="1"/>
      <c r="D2417" s="1">
        <v>1894326</v>
      </c>
      <c r="E2417" s="1">
        <v>1109667412</v>
      </c>
      <c r="F2417" s="1" t="s">
        <v>16552</v>
      </c>
      <c r="G2417" s="11">
        <v>46045</v>
      </c>
      <c r="H2417" s="1">
        <v>0</v>
      </c>
      <c r="I2417" s="1" t="s">
        <v>16646</v>
      </c>
      <c r="J2417" s="1" t="s">
        <v>16656</v>
      </c>
      <c r="K2417" s="1" t="s">
        <v>16662</v>
      </c>
      <c r="L2417" s="1" t="s">
        <v>12</v>
      </c>
      <c r="M2417" s="1" t="s">
        <v>13</v>
      </c>
      <c r="N2417" s="1" t="s">
        <v>6769</v>
      </c>
      <c r="O2417" s="1" t="s">
        <v>498</v>
      </c>
      <c r="P2417" s="1">
        <v>22.5</v>
      </c>
      <c r="Q2417" s="1">
        <v>68.92</v>
      </c>
      <c r="R2417" s="1">
        <v>115.54</v>
      </c>
      <c r="S2417" s="3">
        <v>0.5625</v>
      </c>
      <c r="T2417" s="3">
        <v>0.765777777777778</v>
      </c>
      <c r="U2417" s="1" t="s">
        <v>16155</v>
      </c>
      <c r="V2417" s="1">
        <v>0</v>
      </c>
      <c r="W2417" s="1">
        <v>0</v>
      </c>
      <c r="X2417" s="1">
        <v>0</v>
      </c>
      <c r="Y2417" s="1">
        <v>0</v>
      </c>
      <c r="Z2417" s="2">
        <v>-5.8192250000000003</v>
      </c>
      <c r="AA2417" s="2">
        <v>-44.2230433</v>
      </c>
      <c r="AB2417" s="2">
        <v>0</v>
      </c>
      <c r="CJ2417" s="1" t="s">
        <v>19619</v>
      </c>
    </row>
    <row r="2418" spans="1:88" x14ac:dyDescent="0.25">
      <c r="B2418" s="1">
        <v>0</v>
      </c>
      <c r="C2418" s="1"/>
      <c r="D2418" s="1">
        <v>1894327</v>
      </c>
      <c r="E2418" s="1">
        <v>1109667497</v>
      </c>
      <c r="F2418" s="1" t="s">
        <v>79</v>
      </c>
      <c r="G2418" s="11">
        <v>46045</v>
      </c>
      <c r="H2418" s="1" t="s">
        <v>16641</v>
      </c>
      <c r="I2418" s="1" t="s">
        <v>16646</v>
      </c>
      <c r="J2418" s="1" t="s">
        <v>16652</v>
      </c>
      <c r="K2418" s="1" t="s">
        <v>16661</v>
      </c>
      <c r="L2418" s="1" t="s">
        <v>12</v>
      </c>
      <c r="M2418" s="1" t="s">
        <v>25</v>
      </c>
      <c r="N2418" s="1" t="s">
        <v>6768</v>
      </c>
      <c r="O2418" s="1" t="s">
        <v>363</v>
      </c>
      <c r="P2418" s="1">
        <v>1802.34</v>
      </c>
      <c r="Q2418" s="1">
        <v>63.63</v>
      </c>
      <c r="R2418" s="1">
        <v>69.12</v>
      </c>
      <c r="S2418" s="3">
        <v>45.058500000000002</v>
      </c>
      <c r="T2418" s="3">
        <v>0.70699999999999996</v>
      </c>
      <c r="U2418" s="1" t="s">
        <v>2423</v>
      </c>
      <c r="V2418" s="1">
        <v>3025238698</v>
      </c>
      <c r="W2418" s="1">
        <v>2001122235</v>
      </c>
      <c r="X2418" s="1" t="s">
        <v>8378</v>
      </c>
      <c r="Y2418" s="1" t="s">
        <v>11138</v>
      </c>
      <c r="Z2418" s="2">
        <v>-5.4026017</v>
      </c>
      <c r="AA2418" s="2">
        <v>-44.431897499999998</v>
      </c>
      <c r="AB2418" s="2" t="s">
        <v>12967</v>
      </c>
      <c r="CJ2418" s="1" t="s">
        <v>19620</v>
      </c>
    </row>
    <row r="2419" spans="1:88" x14ac:dyDescent="0.25">
      <c r="B2419" s="1">
        <v>0</v>
      </c>
      <c r="C2419" s="1"/>
      <c r="D2419" s="1">
        <v>1894329</v>
      </c>
      <c r="E2419" s="1">
        <v>1109668243</v>
      </c>
      <c r="F2419" s="1" t="s">
        <v>79</v>
      </c>
      <c r="G2419" s="11">
        <v>46045</v>
      </c>
      <c r="H2419" s="1" t="s">
        <v>16641</v>
      </c>
      <c r="I2419" s="1" t="s">
        <v>16646</v>
      </c>
      <c r="J2419" s="1" t="s">
        <v>16652</v>
      </c>
      <c r="K2419" s="1" t="s">
        <v>16661</v>
      </c>
      <c r="L2419" s="1" t="s">
        <v>12</v>
      </c>
      <c r="M2419" s="1" t="s">
        <v>25</v>
      </c>
      <c r="N2419" s="1" t="s">
        <v>6768</v>
      </c>
      <c r="O2419" s="1" t="s">
        <v>363</v>
      </c>
      <c r="P2419" s="1">
        <v>1800.53</v>
      </c>
      <c r="Q2419" s="1">
        <v>63.56</v>
      </c>
      <c r="R2419" s="1">
        <v>68.41</v>
      </c>
      <c r="S2419" s="3">
        <v>45.013249999999999</v>
      </c>
      <c r="T2419" s="3">
        <v>0.70622222222222197</v>
      </c>
      <c r="U2419" s="1" t="s">
        <v>2424</v>
      </c>
      <c r="V2419" s="1">
        <v>3025240170</v>
      </c>
      <c r="W2419" s="1">
        <v>2001122290</v>
      </c>
      <c r="X2419" s="1" t="s">
        <v>8378</v>
      </c>
      <c r="Y2419" s="1" t="s">
        <v>11138</v>
      </c>
      <c r="Z2419" s="2">
        <v>-5.4026155999999999</v>
      </c>
      <c r="AA2419" s="2">
        <v>-44.431895799999999</v>
      </c>
      <c r="AB2419" s="2" t="s">
        <v>12967</v>
      </c>
      <c r="CJ2419" s="1" t="s">
        <v>19621</v>
      </c>
    </row>
    <row r="2420" spans="1:88" x14ac:dyDescent="0.25">
      <c r="B2420" s="1">
        <v>0</v>
      </c>
      <c r="C2420" s="1"/>
      <c r="D2420" s="1">
        <v>1894333</v>
      </c>
      <c r="E2420" s="1">
        <v>1109669336</v>
      </c>
      <c r="F2420" s="1" t="s">
        <v>79</v>
      </c>
      <c r="G2420" s="11">
        <v>46045</v>
      </c>
      <c r="H2420" s="1" t="s">
        <v>16641</v>
      </c>
      <c r="I2420" s="1" t="s">
        <v>16646</v>
      </c>
      <c r="J2420" s="1" t="s">
        <v>16653</v>
      </c>
      <c r="K2420" s="1" t="s">
        <v>16661</v>
      </c>
      <c r="L2420" s="1" t="s">
        <v>12</v>
      </c>
      <c r="M2420" s="1" t="s">
        <v>13</v>
      </c>
      <c r="N2420" s="1" t="s">
        <v>6768</v>
      </c>
      <c r="O2420" s="1" t="s">
        <v>204</v>
      </c>
      <c r="P2420" s="1">
        <v>90.23</v>
      </c>
      <c r="Q2420" s="1">
        <v>97.79</v>
      </c>
      <c r="R2420" s="1">
        <v>262.25</v>
      </c>
      <c r="S2420" s="3">
        <v>2.2557499999999999</v>
      </c>
      <c r="T2420" s="3">
        <v>1.0865555555555599</v>
      </c>
      <c r="U2420" s="1" t="s">
        <v>2425</v>
      </c>
      <c r="V2420" s="1">
        <v>3025240528</v>
      </c>
      <c r="W2420" s="1">
        <v>2001122333</v>
      </c>
      <c r="X2420" s="1" t="s">
        <v>8389</v>
      </c>
      <c r="Y2420" s="1" t="s">
        <v>11138</v>
      </c>
      <c r="Z2420" s="2">
        <v>-5.2442583000000003</v>
      </c>
      <c r="AA2420" s="2">
        <v>-43.872295000000001</v>
      </c>
      <c r="AB2420" s="2" t="s">
        <v>12969</v>
      </c>
      <c r="CJ2420" s="1" t="s">
        <v>19622</v>
      </c>
    </row>
    <row r="2421" spans="1:88" x14ac:dyDescent="0.25">
      <c r="B2421" s="1">
        <v>0</v>
      </c>
      <c r="C2421" s="1"/>
      <c r="D2421" s="1">
        <v>560669</v>
      </c>
      <c r="E2421" s="1">
        <v>1109669714</v>
      </c>
      <c r="F2421" s="1" t="s">
        <v>87</v>
      </c>
      <c r="G2421" s="11">
        <v>46045</v>
      </c>
      <c r="H2421" s="1">
        <v>0</v>
      </c>
      <c r="I2421" s="1" t="s">
        <v>16646</v>
      </c>
      <c r="J2421" s="1" t="s">
        <v>16652</v>
      </c>
      <c r="K2421" s="1" t="s">
        <v>16661</v>
      </c>
      <c r="L2421" s="1" t="s">
        <v>12</v>
      </c>
      <c r="M2421" s="1" t="s">
        <v>13</v>
      </c>
      <c r="N2421" s="1" t="s">
        <v>6769</v>
      </c>
      <c r="O2421" s="1" t="s">
        <v>2045</v>
      </c>
      <c r="P2421" s="1">
        <v>67.3</v>
      </c>
      <c r="Q2421" s="1">
        <v>42.72</v>
      </c>
      <c r="R2421" s="1">
        <v>51.15</v>
      </c>
      <c r="S2421" s="3">
        <v>1.6825000000000001</v>
      </c>
      <c r="T2421" s="3">
        <v>0.47466666666666701</v>
      </c>
      <c r="U2421" s="1" t="s">
        <v>2426</v>
      </c>
      <c r="V2421" s="1">
        <v>3025242407</v>
      </c>
      <c r="W2421" s="1">
        <v>2001122357</v>
      </c>
      <c r="X2421" s="1" t="s">
        <v>8390</v>
      </c>
      <c r="Y2421" s="1" t="s">
        <v>11137</v>
      </c>
      <c r="Z2421" s="2">
        <v>-6.7807433000000001</v>
      </c>
      <c r="AA2421" s="2">
        <v>-44.651004999999998</v>
      </c>
      <c r="AB2421" s="2" t="s">
        <v>12970</v>
      </c>
      <c r="CJ2421" s="1" t="s">
        <v>19623</v>
      </c>
    </row>
    <row r="2422" spans="1:88" x14ac:dyDescent="0.25">
      <c r="B2422" s="1">
        <v>0</v>
      </c>
      <c r="C2422" s="1"/>
      <c r="D2422" s="1">
        <v>1894337</v>
      </c>
      <c r="E2422" s="1">
        <v>1109670463</v>
      </c>
      <c r="F2422" s="1" t="s">
        <v>79</v>
      </c>
      <c r="G2422" s="11">
        <v>46045</v>
      </c>
      <c r="H2422" s="1">
        <v>0</v>
      </c>
      <c r="I2422" s="1" t="s">
        <v>16646</v>
      </c>
      <c r="J2422" s="1" t="s">
        <v>16653</v>
      </c>
      <c r="K2422" s="1" t="s">
        <v>16661</v>
      </c>
      <c r="L2422" s="1" t="s">
        <v>12</v>
      </c>
      <c r="M2422" s="1" t="s">
        <v>13</v>
      </c>
      <c r="N2422" s="1" t="s">
        <v>6771</v>
      </c>
      <c r="O2422" s="1" t="s">
        <v>35</v>
      </c>
      <c r="P2422" s="1">
        <v>135.22</v>
      </c>
      <c r="Q2422" s="1">
        <v>151.03</v>
      </c>
      <c r="R2422" s="1">
        <v>155.32</v>
      </c>
      <c r="S2422" s="3">
        <v>3.3805000000000001</v>
      </c>
      <c r="T2422" s="3">
        <v>1.67811111111111</v>
      </c>
      <c r="U2422" s="1" t="s">
        <v>2427</v>
      </c>
      <c r="V2422" s="1">
        <v>3025240781</v>
      </c>
      <c r="W2422" s="1">
        <v>2001122378</v>
      </c>
      <c r="X2422" s="1" t="s">
        <v>7223</v>
      </c>
      <c r="Y2422" s="1" t="s">
        <v>11138</v>
      </c>
      <c r="Z2422" s="2">
        <v>-5.6116393999999996</v>
      </c>
      <c r="AA2422" s="2">
        <v>-46.155209200000002</v>
      </c>
      <c r="AB2422" s="2" t="s">
        <v>12971</v>
      </c>
      <c r="CJ2422" s="1" t="s">
        <v>19624</v>
      </c>
    </row>
    <row r="2423" spans="1:88" x14ac:dyDescent="0.25">
      <c r="B2423" s="1">
        <v>0</v>
      </c>
      <c r="C2423" s="1"/>
      <c r="D2423" s="1">
        <v>560622</v>
      </c>
      <c r="E2423" s="1">
        <v>1109670616</v>
      </c>
      <c r="F2423" s="1" t="s">
        <v>87</v>
      </c>
      <c r="G2423" s="11">
        <v>46045</v>
      </c>
      <c r="H2423" s="1">
        <v>0</v>
      </c>
      <c r="I2423" s="1" t="s">
        <v>16646</v>
      </c>
      <c r="J2423" s="1" t="s">
        <v>16653</v>
      </c>
      <c r="K2423" s="1" t="s">
        <v>16661</v>
      </c>
      <c r="L2423" s="1">
        <v>0</v>
      </c>
      <c r="M2423" s="1" t="s">
        <v>25</v>
      </c>
      <c r="N2423" s="1" t="s">
        <v>18</v>
      </c>
      <c r="O2423" s="1" t="s">
        <v>119</v>
      </c>
      <c r="P2423" s="1">
        <v>407.19</v>
      </c>
      <c r="Q2423" s="1">
        <v>282.32</v>
      </c>
      <c r="R2423" s="1">
        <v>300.77999999999997</v>
      </c>
      <c r="S2423" s="3">
        <v>10.17975</v>
      </c>
      <c r="T2423" s="3">
        <v>3.1368888888888899</v>
      </c>
      <c r="U2423" s="1" t="s">
        <v>2428</v>
      </c>
      <c r="V2423" s="1">
        <v>3025242628</v>
      </c>
      <c r="W2423" s="1">
        <v>2001122402</v>
      </c>
      <c r="X2423" s="1" t="s">
        <v>8391</v>
      </c>
      <c r="Y2423" s="1" t="s">
        <v>11137</v>
      </c>
      <c r="Z2423" s="2">
        <v>-2.53613</v>
      </c>
      <c r="AA2423" s="2">
        <v>-45.791310000000003</v>
      </c>
      <c r="AB2423" s="2" t="s">
        <v>12972</v>
      </c>
      <c r="CJ2423" s="1" t="s">
        <v>19625</v>
      </c>
    </row>
    <row r="2424" spans="1:88" x14ac:dyDescent="0.25">
      <c r="A2424" s="1" t="s">
        <v>16810</v>
      </c>
      <c r="B2424" s="1" t="s">
        <v>16806</v>
      </c>
      <c r="C2424" s="11">
        <v>46265</v>
      </c>
      <c r="D2424" s="1">
        <v>1981435</v>
      </c>
      <c r="E2424" s="1">
        <v>1074121921</v>
      </c>
      <c r="F2424" s="1" t="s">
        <v>87</v>
      </c>
      <c r="G2424" s="11">
        <v>46160</v>
      </c>
      <c r="H2424" s="1">
        <v>0</v>
      </c>
      <c r="I2424" s="1" t="s">
        <v>16646</v>
      </c>
      <c r="J2424" s="1" t="s">
        <v>16653</v>
      </c>
      <c r="K2424" s="1" t="s">
        <v>16661</v>
      </c>
      <c r="L2424" s="1" t="s">
        <v>12</v>
      </c>
      <c r="M2424" s="1" t="s">
        <v>13</v>
      </c>
      <c r="N2424" s="1" t="s">
        <v>6769</v>
      </c>
      <c r="O2424" s="1" t="s">
        <v>501</v>
      </c>
      <c r="P2424" s="1">
        <v>756.9</v>
      </c>
      <c r="Q2424" s="1">
        <v>822.32</v>
      </c>
      <c r="R2424" s="1">
        <v>801.88</v>
      </c>
      <c r="S2424" s="3">
        <v>18.922499999999999</v>
      </c>
      <c r="T2424" s="3">
        <v>9.1368888888888904</v>
      </c>
      <c r="U2424" s="1" t="s">
        <v>560</v>
      </c>
      <c r="V2424" s="1">
        <v>3017796541</v>
      </c>
      <c r="W2424" s="1">
        <v>2000815928</v>
      </c>
      <c r="X2424" s="1" t="s">
        <v>7078</v>
      </c>
      <c r="Y2424" s="1" t="s">
        <v>11137</v>
      </c>
      <c r="Z2424" s="2">
        <v>-6.5426026484730002</v>
      </c>
      <c r="AA2424" s="2">
        <v>-43.982362841221999</v>
      </c>
      <c r="AB2424" s="2" t="s">
        <v>11511</v>
      </c>
      <c r="CJ2424" s="1" t="s">
        <v>19626</v>
      </c>
    </row>
    <row r="2425" spans="1:88" x14ac:dyDescent="0.25">
      <c r="B2425" s="1">
        <v>0</v>
      </c>
      <c r="C2425" s="1"/>
      <c r="D2425" s="1">
        <v>1894340</v>
      </c>
      <c r="E2425" s="1">
        <v>1109671654</v>
      </c>
      <c r="F2425" s="1" t="s">
        <v>87</v>
      </c>
      <c r="G2425" s="11">
        <v>46045</v>
      </c>
      <c r="H2425" s="1">
        <v>0</v>
      </c>
      <c r="I2425" s="1" t="s">
        <v>16646</v>
      </c>
      <c r="J2425" s="1" t="s">
        <v>16653</v>
      </c>
      <c r="K2425" s="1" t="s">
        <v>16661</v>
      </c>
      <c r="L2425" s="1" t="s">
        <v>12</v>
      </c>
      <c r="M2425" s="1" t="s">
        <v>13</v>
      </c>
      <c r="N2425" s="1" t="s">
        <v>6771</v>
      </c>
      <c r="O2425" s="1" t="s">
        <v>64</v>
      </c>
      <c r="P2425" s="1">
        <v>77.430000000000007</v>
      </c>
      <c r="Q2425" s="1">
        <v>306.85000000000002</v>
      </c>
      <c r="R2425" s="1">
        <v>317.77999999999997</v>
      </c>
      <c r="S2425" s="3">
        <v>1.9357500000000001</v>
      </c>
      <c r="T2425" s="3">
        <v>3.4094444444444401</v>
      </c>
      <c r="U2425" s="1" t="s">
        <v>2430</v>
      </c>
      <c r="V2425" s="1">
        <v>3025245040</v>
      </c>
      <c r="W2425" s="1">
        <v>2001122452</v>
      </c>
      <c r="X2425" s="1" t="s">
        <v>8393</v>
      </c>
      <c r="Y2425" s="1" t="s">
        <v>11137</v>
      </c>
      <c r="Z2425" s="2">
        <v>-7.5355667000000004</v>
      </c>
      <c r="AA2425" s="2">
        <v>-46.059714999999997</v>
      </c>
      <c r="AB2425" s="2" t="s">
        <v>12974</v>
      </c>
      <c r="CJ2425" s="1" t="s">
        <v>19627</v>
      </c>
    </row>
    <row r="2426" spans="1:88" x14ac:dyDescent="0.25">
      <c r="B2426" s="1">
        <v>0</v>
      </c>
      <c r="C2426" s="1"/>
      <c r="D2426" s="1">
        <v>560623</v>
      </c>
      <c r="E2426" s="1">
        <v>1109672091</v>
      </c>
      <c r="F2426" s="1" t="s">
        <v>79</v>
      </c>
      <c r="G2426" s="11">
        <v>46045</v>
      </c>
      <c r="H2426" s="1">
        <v>0</v>
      </c>
      <c r="I2426" s="1" t="s">
        <v>16646</v>
      </c>
      <c r="J2426" s="1" t="s">
        <v>16653</v>
      </c>
      <c r="K2426" s="1" t="s">
        <v>16661</v>
      </c>
      <c r="L2426" s="1">
        <v>0</v>
      </c>
      <c r="M2426" s="1" t="s">
        <v>25</v>
      </c>
      <c r="N2426" s="1" t="s">
        <v>18</v>
      </c>
      <c r="O2426" s="1" t="s">
        <v>119</v>
      </c>
      <c r="P2426" s="1">
        <v>626.4</v>
      </c>
      <c r="Q2426" s="1">
        <v>625.66</v>
      </c>
      <c r="R2426" s="1">
        <v>595.23</v>
      </c>
      <c r="S2426" s="3">
        <v>15.66</v>
      </c>
      <c r="T2426" s="3">
        <v>6.9517777777777798</v>
      </c>
      <c r="U2426" s="1" t="s">
        <v>2431</v>
      </c>
      <c r="V2426" s="1">
        <v>3025243616</v>
      </c>
      <c r="W2426" s="1">
        <v>2001122463</v>
      </c>
      <c r="X2426" s="1" t="s">
        <v>8394</v>
      </c>
      <c r="Y2426" s="1" t="s">
        <v>11138</v>
      </c>
      <c r="Z2426" s="2">
        <v>-2.54514</v>
      </c>
      <c r="AA2426" s="2">
        <v>-45.750480000000003</v>
      </c>
      <c r="AB2426" s="2" t="s">
        <v>12975</v>
      </c>
      <c r="CJ2426" s="1" t="s">
        <v>19628</v>
      </c>
    </row>
    <row r="2427" spans="1:88" x14ac:dyDescent="0.25">
      <c r="B2427" s="1" t="s">
        <v>17195</v>
      </c>
      <c r="C2427" s="11">
        <v>46265</v>
      </c>
      <c r="D2427" s="1">
        <v>2355836</v>
      </c>
      <c r="E2427" s="1">
        <v>1114687473</v>
      </c>
      <c r="F2427" s="1" t="s">
        <v>79</v>
      </c>
      <c r="G2427" s="11">
        <v>46239</v>
      </c>
      <c r="H2427" s="1">
        <v>0</v>
      </c>
      <c r="I2427" s="1" t="s">
        <v>16646</v>
      </c>
      <c r="J2427" s="1" t="s">
        <v>16652</v>
      </c>
      <c r="K2427" s="1" t="s">
        <v>16661</v>
      </c>
      <c r="L2427" s="1">
        <v>0</v>
      </c>
      <c r="M2427" s="1" t="s">
        <v>13</v>
      </c>
      <c r="N2427" s="1" t="s">
        <v>6768</v>
      </c>
      <c r="O2427" s="1" t="s">
        <v>108</v>
      </c>
      <c r="P2427" s="1">
        <v>84.14</v>
      </c>
      <c r="Q2427" s="1">
        <v>71.569999999999993</v>
      </c>
      <c r="R2427" s="1">
        <v>123.49</v>
      </c>
      <c r="S2427" s="3">
        <v>2.1034999999999999</v>
      </c>
      <c r="T2427" s="3">
        <v>0.79522222222222205</v>
      </c>
      <c r="U2427" s="1" t="s">
        <v>6609</v>
      </c>
      <c r="V2427" s="1">
        <v>3026852829</v>
      </c>
      <c r="W2427" s="1">
        <v>2001181390</v>
      </c>
      <c r="X2427" s="1" t="s">
        <v>11079</v>
      </c>
      <c r="Y2427" s="1" t="s">
        <v>11138</v>
      </c>
      <c r="Z2427" s="2">
        <v>-3.9702063999999999</v>
      </c>
      <c r="AA2427" s="2">
        <v>-44.140242800000003</v>
      </c>
      <c r="AB2427" s="2" t="s">
        <v>15939</v>
      </c>
      <c r="CJ2427" s="1" t="s">
        <v>19629</v>
      </c>
    </row>
    <row r="2428" spans="1:88" x14ac:dyDescent="0.25">
      <c r="B2428" s="1">
        <v>0</v>
      </c>
      <c r="C2428" s="1"/>
      <c r="D2428" s="1">
        <v>559993</v>
      </c>
      <c r="E2428" s="1">
        <v>1109672470</v>
      </c>
      <c r="F2428" s="1" t="s">
        <v>87</v>
      </c>
      <c r="G2428" s="11">
        <v>46045</v>
      </c>
      <c r="H2428" s="1">
        <v>0</v>
      </c>
      <c r="I2428" s="1" t="s">
        <v>16646</v>
      </c>
      <c r="J2428" s="1" t="s">
        <v>16652</v>
      </c>
      <c r="K2428" s="1" t="s">
        <v>16661</v>
      </c>
      <c r="L2428" s="1" t="s">
        <v>12</v>
      </c>
      <c r="M2428" s="1" t="s">
        <v>25</v>
      </c>
      <c r="N2428" s="1" t="s">
        <v>6771</v>
      </c>
      <c r="O2428" s="1" t="s">
        <v>1677</v>
      </c>
      <c r="P2428" s="1">
        <v>988.75</v>
      </c>
      <c r="Q2428" s="1">
        <v>206.64</v>
      </c>
      <c r="R2428" s="1">
        <v>745.09</v>
      </c>
      <c r="S2428" s="3">
        <v>24.71875</v>
      </c>
      <c r="T2428" s="3">
        <v>2.2959999999999998</v>
      </c>
      <c r="U2428" s="1" t="s">
        <v>2432</v>
      </c>
      <c r="V2428" s="1">
        <v>3025245198</v>
      </c>
      <c r="W2428" s="1">
        <v>2001122457</v>
      </c>
      <c r="X2428" s="1" t="s">
        <v>8351</v>
      </c>
      <c r="Y2428" s="1" t="s">
        <v>11137</v>
      </c>
      <c r="Z2428" s="2">
        <v>-6.1596658</v>
      </c>
      <c r="AA2428" s="2">
        <v>-47.297029700000003</v>
      </c>
      <c r="AB2428" s="2" t="s">
        <v>12977</v>
      </c>
      <c r="CJ2428" s="1" t="s">
        <v>19630</v>
      </c>
    </row>
    <row r="2429" spans="1:88" x14ac:dyDescent="0.25">
      <c r="B2429" s="1">
        <v>0</v>
      </c>
      <c r="C2429" s="1"/>
      <c r="D2429" s="1">
        <v>560212</v>
      </c>
      <c r="E2429" s="1">
        <v>1109672874</v>
      </c>
      <c r="F2429" s="1" t="s">
        <v>79</v>
      </c>
      <c r="G2429" s="11">
        <v>46045</v>
      </c>
      <c r="H2429" s="1">
        <v>0</v>
      </c>
      <c r="I2429" s="1" t="s">
        <v>16646</v>
      </c>
      <c r="J2429" s="1" t="s">
        <v>16652</v>
      </c>
      <c r="K2429" s="1">
        <v>0</v>
      </c>
      <c r="L2429" s="1" t="s">
        <v>12</v>
      </c>
      <c r="M2429" s="1" t="s">
        <v>25</v>
      </c>
      <c r="N2429" s="1" t="s">
        <v>6771</v>
      </c>
      <c r="O2429" s="1" t="s">
        <v>618</v>
      </c>
      <c r="P2429" s="1">
        <v>632.36</v>
      </c>
      <c r="Q2429" s="1">
        <v>19.07</v>
      </c>
      <c r="R2429" s="1">
        <v>658.87</v>
      </c>
      <c r="S2429" s="3">
        <v>15.808999999999999</v>
      </c>
      <c r="T2429" s="3">
        <v>0.21188888888888899</v>
      </c>
      <c r="U2429" s="1" t="s">
        <v>2433</v>
      </c>
      <c r="V2429" s="1">
        <v>3025244485</v>
      </c>
      <c r="W2429" s="1">
        <v>2001122488</v>
      </c>
      <c r="X2429" s="1" t="s">
        <v>8395</v>
      </c>
      <c r="Y2429" s="1" t="s">
        <v>11138</v>
      </c>
      <c r="Z2429" s="2">
        <v>-6.8947022000000002</v>
      </c>
      <c r="AA2429" s="2">
        <v>-45.968174699999999</v>
      </c>
      <c r="AB2429" s="2" t="s">
        <v>12978</v>
      </c>
      <c r="CJ2429" s="1" t="s">
        <v>19631</v>
      </c>
    </row>
    <row r="2430" spans="1:88" x14ac:dyDescent="0.25">
      <c r="B2430" s="1">
        <v>0</v>
      </c>
      <c r="C2430" s="1"/>
      <c r="D2430" s="1">
        <v>1894345</v>
      </c>
      <c r="E2430" s="1">
        <v>1109673252</v>
      </c>
      <c r="F2430" s="1" t="s">
        <v>87</v>
      </c>
      <c r="G2430" s="11">
        <v>46045</v>
      </c>
      <c r="H2430" s="1">
        <v>0</v>
      </c>
      <c r="I2430" s="1" t="s">
        <v>16646</v>
      </c>
      <c r="J2430" s="1" t="s">
        <v>16652</v>
      </c>
      <c r="K2430" s="1">
        <v>0</v>
      </c>
      <c r="L2430" s="1" t="s">
        <v>12</v>
      </c>
      <c r="M2430" s="1" t="s">
        <v>25</v>
      </c>
      <c r="N2430" s="1" t="s">
        <v>6771</v>
      </c>
      <c r="O2430" s="1" t="s">
        <v>470</v>
      </c>
      <c r="P2430" s="1">
        <v>367.4</v>
      </c>
      <c r="Q2430" s="1">
        <v>51.56</v>
      </c>
      <c r="R2430" s="1">
        <v>257.12</v>
      </c>
      <c r="S2430" s="3">
        <v>9.1850000000000005</v>
      </c>
      <c r="T2430" s="3">
        <v>0.572888888888889</v>
      </c>
      <c r="U2430" s="1" t="s">
        <v>2434</v>
      </c>
      <c r="V2430" s="1">
        <v>3025246364</v>
      </c>
      <c r="W2430" s="1">
        <v>2001122515</v>
      </c>
      <c r="X2430" s="1" t="s">
        <v>7030</v>
      </c>
      <c r="Y2430" s="1" t="s">
        <v>11137</v>
      </c>
      <c r="Z2430" s="2">
        <v>-7.2298333000000001</v>
      </c>
      <c r="AA2430" s="2">
        <v>-47.439635000000003</v>
      </c>
      <c r="AB2430" s="2" t="s">
        <v>12979</v>
      </c>
      <c r="CJ2430" s="1" t="s">
        <v>19632</v>
      </c>
    </row>
    <row r="2431" spans="1:88" x14ac:dyDescent="0.25">
      <c r="B2431" s="1">
        <v>0</v>
      </c>
      <c r="C2431" s="1"/>
      <c r="D2431" s="1">
        <v>1894347</v>
      </c>
      <c r="E2431" s="1">
        <v>1109673378</v>
      </c>
      <c r="F2431" s="1" t="s">
        <v>79</v>
      </c>
      <c r="G2431" s="11">
        <v>46045</v>
      </c>
      <c r="H2431" s="1">
        <v>0</v>
      </c>
      <c r="I2431" s="1" t="s">
        <v>16646</v>
      </c>
      <c r="J2431" s="1" t="s">
        <v>16653</v>
      </c>
      <c r="K2431" s="1" t="s">
        <v>16661</v>
      </c>
      <c r="L2431" s="1">
        <v>0</v>
      </c>
      <c r="M2431" s="1" t="s">
        <v>25</v>
      </c>
      <c r="N2431" s="1" t="s">
        <v>18</v>
      </c>
      <c r="O2431" s="1" t="s">
        <v>119</v>
      </c>
      <c r="P2431" s="1">
        <v>598.94000000000005</v>
      </c>
      <c r="Q2431" s="1">
        <v>598.29</v>
      </c>
      <c r="R2431" s="1">
        <v>566.74</v>
      </c>
      <c r="S2431" s="3">
        <v>14.9735</v>
      </c>
      <c r="T2431" s="3">
        <v>6.6476666666666704</v>
      </c>
      <c r="U2431" s="1" t="s">
        <v>2435</v>
      </c>
      <c r="V2431" s="1">
        <v>3025247085</v>
      </c>
      <c r="W2431" s="1">
        <v>2001122544</v>
      </c>
      <c r="X2431" s="1" t="s">
        <v>8396</v>
      </c>
      <c r="Y2431" s="1" t="s">
        <v>11138</v>
      </c>
      <c r="Z2431" s="2">
        <v>-2.5447600000000001</v>
      </c>
      <c r="AA2431" s="2">
        <v>-45.750689999999999</v>
      </c>
      <c r="AB2431" s="2" t="s">
        <v>12980</v>
      </c>
      <c r="CJ2431" s="1" t="s">
        <v>19633</v>
      </c>
    </row>
    <row r="2432" spans="1:88" x14ac:dyDescent="0.25">
      <c r="B2432" s="1" t="s">
        <v>16674</v>
      </c>
      <c r="C2432" s="11">
        <v>46265</v>
      </c>
      <c r="D2432" s="1">
        <v>1911399</v>
      </c>
      <c r="E2432" s="1">
        <v>1111792209</v>
      </c>
      <c r="F2432" s="1" t="s">
        <v>79</v>
      </c>
      <c r="G2432" s="11">
        <v>46118</v>
      </c>
      <c r="H2432" s="1">
        <v>0</v>
      </c>
      <c r="I2432" s="1" t="s">
        <v>16646</v>
      </c>
      <c r="J2432" s="1" t="s">
        <v>16653</v>
      </c>
      <c r="K2432" s="1" t="s">
        <v>16661</v>
      </c>
      <c r="L2432" s="1" t="s">
        <v>12</v>
      </c>
      <c r="M2432" s="1" t="s">
        <v>13</v>
      </c>
      <c r="N2432" s="1" t="s">
        <v>6770</v>
      </c>
      <c r="O2432" s="1" t="s">
        <v>59</v>
      </c>
      <c r="P2432" s="1">
        <v>82.86</v>
      </c>
      <c r="Q2432" s="1">
        <v>28.88</v>
      </c>
      <c r="R2432" s="1">
        <v>87.96</v>
      </c>
      <c r="S2432" s="3">
        <v>2.0714999999999999</v>
      </c>
      <c r="T2432" s="3">
        <v>0.320888888888889</v>
      </c>
      <c r="U2432" s="1" t="s">
        <v>3561</v>
      </c>
      <c r="V2432" s="1">
        <v>3025814222</v>
      </c>
      <c r="W2432" s="1">
        <v>2001143755</v>
      </c>
      <c r="X2432" s="1" t="s">
        <v>9211</v>
      </c>
      <c r="Y2432" s="1" t="s">
        <v>11138</v>
      </c>
      <c r="Z2432" s="2">
        <v>-2.6736399999999998</v>
      </c>
      <c r="AA2432" s="2">
        <v>-44.264000000000003</v>
      </c>
      <c r="AB2432" s="2" t="s">
        <v>30</v>
      </c>
      <c r="CJ2432" s="1" t="s">
        <v>19634</v>
      </c>
    </row>
    <row r="2433" spans="2:88" x14ac:dyDescent="0.25">
      <c r="B2433" s="1">
        <v>0</v>
      </c>
      <c r="C2433" s="1"/>
      <c r="D2433" s="1">
        <v>561130</v>
      </c>
      <c r="E2433" s="1">
        <v>1109682252</v>
      </c>
      <c r="F2433" s="1" t="s">
        <v>79</v>
      </c>
      <c r="G2433" s="11">
        <v>46045</v>
      </c>
      <c r="H2433" s="1" t="s">
        <v>16643</v>
      </c>
      <c r="I2433" s="1" t="s">
        <v>16646</v>
      </c>
      <c r="J2433" s="1" t="s">
        <v>16653</v>
      </c>
      <c r="K2433" s="1" t="s">
        <v>16663</v>
      </c>
      <c r="L2433" s="1" t="s">
        <v>12</v>
      </c>
      <c r="M2433" s="1" t="s">
        <v>25</v>
      </c>
      <c r="N2433" s="1" t="s">
        <v>18</v>
      </c>
      <c r="O2433" s="1" t="s">
        <v>80</v>
      </c>
      <c r="P2433" s="1">
        <v>734.14</v>
      </c>
      <c r="Q2433" s="1">
        <v>771.38</v>
      </c>
      <c r="R2433" s="1">
        <v>767.72</v>
      </c>
      <c r="S2433" s="3">
        <v>18.3535</v>
      </c>
      <c r="T2433" s="3">
        <v>8.5708888888888897</v>
      </c>
      <c r="U2433" s="1" t="s">
        <v>2437</v>
      </c>
      <c r="V2433" s="1">
        <v>3025248154</v>
      </c>
      <c r="W2433" s="1">
        <v>2001122634</v>
      </c>
      <c r="X2433" s="1" t="s">
        <v>8398</v>
      </c>
      <c r="Y2433" s="1" t="s">
        <v>11138</v>
      </c>
      <c r="Z2433" s="2">
        <v>-2.1046182999999998</v>
      </c>
      <c r="AA2433" s="2">
        <v>-45.324199999999998</v>
      </c>
      <c r="AB2433" s="2" t="s">
        <v>30</v>
      </c>
      <c r="CJ2433" s="1" t="s">
        <v>19635</v>
      </c>
    </row>
    <row r="2434" spans="2:88" x14ac:dyDescent="0.25">
      <c r="B2434" s="1">
        <v>0</v>
      </c>
      <c r="C2434" s="1"/>
      <c r="D2434" s="1">
        <v>559994</v>
      </c>
      <c r="E2434" s="1">
        <v>1109709993</v>
      </c>
      <c r="F2434" s="1" t="s">
        <v>87</v>
      </c>
      <c r="G2434" s="11">
        <v>46046</v>
      </c>
      <c r="H2434" s="1">
        <v>0</v>
      </c>
      <c r="I2434" s="1" t="s">
        <v>16646</v>
      </c>
      <c r="J2434" s="1" t="s">
        <v>16652</v>
      </c>
      <c r="K2434" s="1" t="s">
        <v>16661</v>
      </c>
      <c r="L2434" s="1">
        <v>0</v>
      </c>
      <c r="M2434" s="1" t="s">
        <v>13</v>
      </c>
      <c r="N2434" s="1" t="s">
        <v>6771</v>
      </c>
      <c r="O2434" s="1" t="s">
        <v>1677</v>
      </c>
      <c r="P2434" s="1">
        <v>27.4</v>
      </c>
      <c r="Q2434" s="1">
        <v>138.91999999999999</v>
      </c>
      <c r="R2434" s="1">
        <v>116.82</v>
      </c>
      <c r="S2434" s="3">
        <v>0.68500000000000005</v>
      </c>
      <c r="T2434" s="3">
        <v>1.54355555555556</v>
      </c>
      <c r="U2434" s="1" t="s">
        <v>2438</v>
      </c>
      <c r="V2434" s="1">
        <v>3025247794</v>
      </c>
      <c r="W2434" s="1">
        <v>2001122657</v>
      </c>
      <c r="X2434" s="1" t="s">
        <v>8399</v>
      </c>
      <c r="Y2434" s="1" t="s">
        <v>11137</v>
      </c>
      <c r="Z2434" s="2">
        <v>-6.17605</v>
      </c>
      <c r="AA2434" s="2">
        <v>-47.360030000000002</v>
      </c>
      <c r="AB2434" s="2" t="s">
        <v>30</v>
      </c>
      <c r="CJ2434" s="1" t="s">
        <v>19636</v>
      </c>
    </row>
    <row r="2435" spans="2:88" x14ac:dyDescent="0.25">
      <c r="B2435" s="1">
        <v>0</v>
      </c>
      <c r="C2435" s="1"/>
      <c r="D2435" s="1">
        <v>1981563</v>
      </c>
      <c r="E2435" s="1">
        <v>1109710008</v>
      </c>
      <c r="F2435" s="1" t="s">
        <v>1228</v>
      </c>
      <c r="G2435" s="11">
        <v>46160</v>
      </c>
      <c r="H2435" s="1" t="s">
        <v>16641</v>
      </c>
      <c r="I2435" s="1" t="s">
        <v>16646</v>
      </c>
      <c r="J2435" s="1" t="s">
        <v>16652</v>
      </c>
      <c r="K2435" s="1">
        <v>0</v>
      </c>
      <c r="L2435" s="1">
        <v>0</v>
      </c>
      <c r="M2435" s="1" t="s">
        <v>22</v>
      </c>
      <c r="N2435" s="1" t="s">
        <v>6771</v>
      </c>
      <c r="O2435" s="1" t="s">
        <v>98</v>
      </c>
      <c r="P2435" s="1">
        <v>7550.69</v>
      </c>
      <c r="Q2435" s="1">
        <v>5277.9</v>
      </c>
      <c r="R2435" s="1">
        <v>5247.39</v>
      </c>
      <c r="S2435" s="3">
        <v>188.76724999999999</v>
      </c>
      <c r="T2435" s="3">
        <v>58.643333333333302</v>
      </c>
      <c r="U2435" s="1" t="s">
        <v>2439</v>
      </c>
      <c r="V2435" s="1">
        <v>3025250043</v>
      </c>
      <c r="W2435" s="1">
        <v>2001122670</v>
      </c>
      <c r="X2435" s="1" t="s">
        <v>7084</v>
      </c>
      <c r="Y2435" s="1" t="s">
        <v>11138</v>
      </c>
      <c r="Z2435" s="2">
        <v>-8.5745262469130008</v>
      </c>
      <c r="AA2435" s="2">
        <v>-45.719133657435997</v>
      </c>
      <c r="AB2435" s="2" t="s">
        <v>12982</v>
      </c>
      <c r="CJ2435" s="1" t="s">
        <v>19637</v>
      </c>
    </row>
    <row r="2436" spans="2:88" x14ac:dyDescent="0.25">
      <c r="B2436" s="1">
        <v>0</v>
      </c>
      <c r="C2436" s="1"/>
      <c r="D2436" s="1">
        <v>560377</v>
      </c>
      <c r="E2436" s="1">
        <v>1109710034</v>
      </c>
      <c r="F2436" s="1" t="s">
        <v>79</v>
      </c>
      <c r="G2436" s="11">
        <v>46046</v>
      </c>
      <c r="H2436" s="1">
        <v>0</v>
      </c>
      <c r="I2436" s="1" t="s">
        <v>16646</v>
      </c>
      <c r="J2436" s="1" t="s">
        <v>16652</v>
      </c>
      <c r="K2436" s="1" t="s">
        <v>16661</v>
      </c>
      <c r="L2436" s="1" t="s">
        <v>12</v>
      </c>
      <c r="M2436" s="1" t="s">
        <v>25</v>
      </c>
      <c r="N2436" s="1" t="s">
        <v>18</v>
      </c>
      <c r="O2436" s="1" t="s">
        <v>19</v>
      </c>
      <c r="P2436" s="1">
        <v>1574.35</v>
      </c>
      <c r="Q2436" s="1">
        <v>631.41</v>
      </c>
      <c r="R2436" s="1">
        <v>810.75</v>
      </c>
      <c r="S2436" s="3">
        <v>39.358750000000001</v>
      </c>
      <c r="T2436" s="3">
        <v>7.0156666666666698</v>
      </c>
      <c r="U2436" s="1" t="s">
        <v>2440</v>
      </c>
      <c r="V2436" s="1">
        <v>3025250051</v>
      </c>
      <c r="W2436" s="1">
        <v>2001122671</v>
      </c>
      <c r="X2436" s="1" t="s">
        <v>7185</v>
      </c>
      <c r="Y2436" s="1" t="s">
        <v>11138</v>
      </c>
      <c r="Z2436" s="2">
        <v>-1.4240333000000001</v>
      </c>
      <c r="AA2436" s="2">
        <v>-45.9125783</v>
      </c>
      <c r="AB2436" s="2" t="s">
        <v>12983</v>
      </c>
      <c r="CJ2436" s="1" t="s">
        <v>19638</v>
      </c>
    </row>
    <row r="2437" spans="2:88" x14ac:dyDescent="0.25">
      <c r="B2437" s="1">
        <v>0</v>
      </c>
      <c r="C2437" s="1"/>
      <c r="D2437" s="1">
        <v>560682</v>
      </c>
      <c r="E2437" s="1">
        <v>1109710057</v>
      </c>
      <c r="F2437" s="1" t="s">
        <v>79</v>
      </c>
      <c r="G2437" s="11">
        <v>46046</v>
      </c>
      <c r="H2437" s="1">
        <v>0</v>
      </c>
      <c r="I2437" s="1" t="s">
        <v>16646</v>
      </c>
      <c r="J2437" s="1" t="s">
        <v>16652</v>
      </c>
      <c r="K2437" s="1">
        <v>0</v>
      </c>
      <c r="L2437" s="1" t="s">
        <v>12</v>
      </c>
      <c r="M2437" s="1" t="s">
        <v>13</v>
      </c>
      <c r="N2437" s="1" t="s">
        <v>6771</v>
      </c>
      <c r="O2437" s="1" t="s">
        <v>395</v>
      </c>
      <c r="P2437" s="1">
        <v>20.85</v>
      </c>
      <c r="Q2437" s="1">
        <v>172.97</v>
      </c>
      <c r="R2437" s="1">
        <v>188.04</v>
      </c>
      <c r="S2437" s="3">
        <v>0.52124999999999999</v>
      </c>
      <c r="T2437" s="3">
        <v>1.9218888888888901</v>
      </c>
      <c r="U2437" s="1" t="s">
        <v>2441</v>
      </c>
      <c r="V2437" s="1">
        <v>3025249118</v>
      </c>
      <c r="W2437" s="1">
        <v>2001122663</v>
      </c>
      <c r="X2437" s="1" t="s">
        <v>8400</v>
      </c>
      <c r="Y2437" s="1" t="s">
        <v>11138</v>
      </c>
      <c r="Z2437" s="2">
        <v>-7.0950419</v>
      </c>
      <c r="AA2437" s="2">
        <v>-45.140298299999998</v>
      </c>
      <c r="AB2437" s="2" t="s">
        <v>12984</v>
      </c>
      <c r="CJ2437" s="1" t="s">
        <v>19639</v>
      </c>
    </row>
    <row r="2438" spans="2:88" x14ac:dyDescent="0.25">
      <c r="B2438" s="1">
        <v>0</v>
      </c>
      <c r="C2438" s="1"/>
      <c r="D2438" s="1">
        <v>560785</v>
      </c>
      <c r="E2438" s="1">
        <v>1109710220</v>
      </c>
      <c r="F2438" s="1" t="s">
        <v>87</v>
      </c>
      <c r="G2438" s="11">
        <v>46046</v>
      </c>
      <c r="H2438" s="1">
        <v>0</v>
      </c>
      <c r="I2438" s="1" t="s">
        <v>16646</v>
      </c>
      <c r="J2438" s="1" t="s">
        <v>16652</v>
      </c>
      <c r="K2438" s="1">
        <v>0</v>
      </c>
      <c r="L2438" s="1" t="s">
        <v>12</v>
      </c>
      <c r="M2438" s="1" t="s">
        <v>13</v>
      </c>
      <c r="N2438" s="1" t="s">
        <v>6768</v>
      </c>
      <c r="O2438" s="1" t="s">
        <v>178</v>
      </c>
      <c r="P2438" s="1">
        <v>169.96</v>
      </c>
      <c r="Q2438" s="1">
        <v>68.11</v>
      </c>
      <c r="R2438" s="1">
        <v>144.69</v>
      </c>
      <c r="S2438" s="3">
        <v>4.2489999999999997</v>
      </c>
      <c r="T2438" s="3">
        <v>0.75677777777777799</v>
      </c>
      <c r="U2438" s="1" t="s">
        <v>2442</v>
      </c>
      <c r="V2438" s="1">
        <v>3025248219</v>
      </c>
      <c r="W2438" s="1">
        <v>2001122639</v>
      </c>
      <c r="X2438" s="1" t="s">
        <v>8401</v>
      </c>
      <c r="Y2438" s="1" t="s">
        <v>11137</v>
      </c>
      <c r="Z2438" s="2">
        <v>-5.0548663999999999</v>
      </c>
      <c r="AA2438" s="2">
        <v>-44.589843899999998</v>
      </c>
      <c r="AB2438" s="2" t="s">
        <v>12985</v>
      </c>
      <c r="CJ2438" s="1" t="s">
        <v>19640</v>
      </c>
    </row>
    <row r="2439" spans="2:88" x14ac:dyDescent="0.25">
      <c r="B2439" s="1">
        <v>0</v>
      </c>
      <c r="C2439" s="1"/>
      <c r="D2439" s="1">
        <v>561122</v>
      </c>
      <c r="E2439" s="1">
        <v>1109710358</v>
      </c>
      <c r="F2439" s="1">
        <v>0</v>
      </c>
      <c r="G2439" s="11">
        <v>46046</v>
      </c>
      <c r="H2439" s="1">
        <v>0</v>
      </c>
      <c r="I2439" s="1" t="s">
        <v>16646</v>
      </c>
      <c r="J2439" s="1" t="s">
        <v>16652</v>
      </c>
      <c r="K2439" s="1">
        <v>0</v>
      </c>
      <c r="L2439" s="1">
        <v>0</v>
      </c>
      <c r="M2439" s="1" t="s">
        <v>30</v>
      </c>
      <c r="N2439" s="1" t="s">
        <v>18</v>
      </c>
      <c r="O2439" s="1" t="s">
        <v>84</v>
      </c>
      <c r="P2439" s="1">
        <v>0</v>
      </c>
      <c r="Q2439" s="1">
        <v>0</v>
      </c>
      <c r="R2439" s="1">
        <v>0</v>
      </c>
      <c r="S2439" s="3">
        <v>0</v>
      </c>
      <c r="T2439" s="3">
        <v>0</v>
      </c>
      <c r="U2439" s="1" t="s">
        <v>16156</v>
      </c>
      <c r="V2439" s="1">
        <v>0</v>
      </c>
      <c r="W2439" s="1">
        <v>0</v>
      </c>
      <c r="X2439" s="1">
        <v>0</v>
      </c>
      <c r="Y2439" s="1">
        <v>0</v>
      </c>
      <c r="Z2439" s="2">
        <v>0</v>
      </c>
      <c r="AA2439" s="2">
        <v>0</v>
      </c>
      <c r="AB2439" s="2">
        <v>0</v>
      </c>
      <c r="CJ2439" s="1" t="s">
        <v>19641</v>
      </c>
    </row>
    <row r="2440" spans="2:88" x14ac:dyDescent="0.25">
      <c r="B2440" s="1">
        <v>0</v>
      </c>
      <c r="C2440" s="1"/>
      <c r="D2440" s="1">
        <v>560367</v>
      </c>
      <c r="E2440" s="1">
        <v>1109712618</v>
      </c>
      <c r="F2440" s="1" t="s">
        <v>87</v>
      </c>
      <c r="G2440" s="11">
        <v>46046</v>
      </c>
      <c r="H2440" s="1">
        <v>0</v>
      </c>
      <c r="I2440" s="1" t="s">
        <v>16646</v>
      </c>
      <c r="J2440" s="1" t="s">
        <v>16652</v>
      </c>
      <c r="K2440" s="1">
        <v>0</v>
      </c>
      <c r="L2440" s="1" t="s">
        <v>12</v>
      </c>
      <c r="M2440" s="1" t="s">
        <v>13</v>
      </c>
      <c r="N2440" s="1" t="s">
        <v>6771</v>
      </c>
      <c r="O2440" s="1" t="s">
        <v>1078</v>
      </c>
      <c r="P2440" s="1">
        <v>104.34</v>
      </c>
      <c r="Q2440" s="1">
        <v>44.21</v>
      </c>
      <c r="R2440" s="1">
        <v>207.21</v>
      </c>
      <c r="S2440" s="3">
        <v>2.6084999999999998</v>
      </c>
      <c r="T2440" s="3">
        <v>0.491222222222222</v>
      </c>
      <c r="U2440" s="1" t="s">
        <v>2443</v>
      </c>
      <c r="V2440" s="1">
        <v>3025248723</v>
      </c>
      <c r="W2440" s="1">
        <v>2001122721</v>
      </c>
      <c r="X2440" s="1" t="s">
        <v>7273</v>
      </c>
      <c r="Y2440" s="1" t="s">
        <v>11137</v>
      </c>
      <c r="Z2440" s="2">
        <v>-7.0820347000000003</v>
      </c>
      <c r="AA2440" s="2">
        <v>-45.131714700000003</v>
      </c>
      <c r="AB2440" s="2" t="s">
        <v>12986</v>
      </c>
      <c r="CJ2440" s="1" t="s">
        <v>19642</v>
      </c>
    </row>
    <row r="2441" spans="2:88" x14ac:dyDescent="0.25">
      <c r="B2441" s="1">
        <v>0</v>
      </c>
      <c r="C2441" s="1"/>
      <c r="D2441" s="1">
        <v>560624</v>
      </c>
      <c r="E2441" s="1">
        <v>1109712815</v>
      </c>
      <c r="F2441" s="1" t="s">
        <v>87</v>
      </c>
      <c r="G2441" s="11">
        <v>46046</v>
      </c>
      <c r="H2441" s="1">
        <v>0</v>
      </c>
      <c r="I2441" s="1" t="s">
        <v>16646</v>
      </c>
      <c r="J2441" s="1" t="s">
        <v>16653</v>
      </c>
      <c r="K2441" s="1" t="s">
        <v>16661</v>
      </c>
      <c r="L2441" s="1">
        <v>0</v>
      </c>
      <c r="M2441" s="1" t="s">
        <v>25</v>
      </c>
      <c r="N2441" s="1" t="s">
        <v>18</v>
      </c>
      <c r="O2441" s="1" t="s">
        <v>119</v>
      </c>
      <c r="P2441" s="1">
        <v>626.54999999999995</v>
      </c>
      <c r="Q2441" s="1">
        <v>625.80999999999995</v>
      </c>
      <c r="R2441" s="1">
        <v>595.4</v>
      </c>
      <c r="S2441" s="3">
        <v>15.66375</v>
      </c>
      <c r="T2441" s="3">
        <v>6.9534444444444397</v>
      </c>
      <c r="U2441" s="1" t="s">
        <v>2444</v>
      </c>
      <c r="V2441" s="1">
        <v>3025250221</v>
      </c>
      <c r="W2441" s="1">
        <v>2001122676</v>
      </c>
      <c r="X2441" s="1" t="s">
        <v>8402</v>
      </c>
      <c r="Y2441" s="1" t="s">
        <v>11137</v>
      </c>
      <c r="Z2441" s="2">
        <v>-2.54515</v>
      </c>
      <c r="AA2441" s="2">
        <v>-45.750480000000003</v>
      </c>
      <c r="AB2441" s="2" t="s">
        <v>12987</v>
      </c>
      <c r="CJ2441" s="1" t="s">
        <v>19643</v>
      </c>
    </row>
    <row r="2442" spans="2:88" x14ac:dyDescent="0.25">
      <c r="B2442" s="1">
        <v>0</v>
      </c>
      <c r="C2442" s="1"/>
      <c r="D2442" s="1">
        <v>2355545</v>
      </c>
      <c r="E2442" s="1">
        <v>1114627476</v>
      </c>
      <c r="F2442" s="1" t="s">
        <v>87</v>
      </c>
      <c r="G2442" s="11">
        <v>46237</v>
      </c>
      <c r="H2442" s="1">
        <v>0</v>
      </c>
      <c r="I2442" s="1" t="s">
        <v>16646</v>
      </c>
      <c r="J2442" s="1" t="s">
        <v>16652</v>
      </c>
      <c r="K2442" s="1">
        <v>0</v>
      </c>
      <c r="L2442" s="1">
        <v>0</v>
      </c>
      <c r="M2442" s="1" t="s">
        <v>13</v>
      </c>
      <c r="N2442" s="1" t="s">
        <v>6770</v>
      </c>
      <c r="O2442" s="1" t="s">
        <v>90</v>
      </c>
      <c r="P2442" s="1">
        <v>159.65</v>
      </c>
      <c r="Q2442" s="1">
        <v>159.71</v>
      </c>
      <c r="R2442" s="1">
        <v>150.31</v>
      </c>
      <c r="S2442" s="3">
        <v>3.99125</v>
      </c>
      <c r="T2442" s="3">
        <v>1.7745555555555601</v>
      </c>
      <c r="U2442" s="1" t="s">
        <v>6526</v>
      </c>
      <c r="V2442" s="1">
        <v>3026835703</v>
      </c>
      <c r="W2442" s="1">
        <v>2001180709</v>
      </c>
      <c r="X2442" s="1" t="s">
        <v>10749</v>
      </c>
      <c r="Y2442" s="1" t="s">
        <v>11137</v>
      </c>
      <c r="Z2442" s="2">
        <v>-2.8909799999999999</v>
      </c>
      <c r="AA2442" s="2">
        <v>-41.916319999999999</v>
      </c>
      <c r="AB2442" s="2" t="s">
        <v>15877</v>
      </c>
      <c r="CJ2442" s="1" t="s">
        <v>19644</v>
      </c>
    </row>
    <row r="2443" spans="2:88" x14ac:dyDescent="0.25">
      <c r="B2443" s="1">
        <v>0</v>
      </c>
      <c r="C2443" s="1"/>
      <c r="D2443" s="1">
        <v>1894350</v>
      </c>
      <c r="E2443" s="1">
        <v>1109712904</v>
      </c>
      <c r="F2443" s="1" t="s">
        <v>79</v>
      </c>
      <c r="G2443" s="11">
        <v>46046</v>
      </c>
      <c r="H2443" s="1">
        <v>0</v>
      </c>
      <c r="I2443" s="1" t="s">
        <v>16646</v>
      </c>
      <c r="J2443" s="1" t="s">
        <v>16653</v>
      </c>
      <c r="K2443" s="1" t="s">
        <v>16661</v>
      </c>
      <c r="L2443" s="1" t="s">
        <v>12</v>
      </c>
      <c r="M2443" s="1" t="s">
        <v>13</v>
      </c>
      <c r="N2443" s="1" t="s">
        <v>18</v>
      </c>
      <c r="O2443" s="1" t="s">
        <v>913</v>
      </c>
      <c r="P2443" s="1">
        <v>72.06</v>
      </c>
      <c r="Q2443" s="1">
        <v>183.95</v>
      </c>
      <c r="R2443" s="1">
        <v>172.54</v>
      </c>
      <c r="S2443" s="3">
        <v>1.8015000000000001</v>
      </c>
      <c r="T2443" s="3">
        <v>2.04388888888889</v>
      </c>
      <c r="U2443" s="1" t="s">
        <v>2446</v>
      </c>
      <c r="V2443" s="1">
        <v>3025248790</v>
      </c>
      <c r="W2443" s="1">
        <v>2001122726</v>
      </c>
      <c r="X2443" s="1" t="s">
        <v>8057</v>
      </c>
      <c r="Y2443" s="1" t="s">
        <v>11138</v>
      </c>
      <c r="Z2443" s="2">
        <v>-1.794435</v>
      </c>
      <c r="AA2443" s="2">
        <v>-46.199591699999999</v>
      </c>
      <c r="AB2443" s="2" t="s">
        <v>12989</v>
      </c>
      <c r="CJ2443" s="1" t="s">
        <v>19645</v>
      </c>
    </row>
    <row r="2444" spans="2:88" x14ac:dyDescent="0.25">
      <c r="B2444" s="1">
        <v>0</v>
      </c>
      <c r="C2444" s="1"/>
      <c r="D2444" s="1">
        <v>560388</v>
      </c>
      <c r="E2444" s="1">
        <v>1109712996</v>
      </c>
      <c r="F2444" s="1" t="s">
        <v>79</v>
      </c>
      <c r="G2444" s="11">
        <v>46046</v>
      </c>
      <c r="H2444" s="1">
        <v>0</v>
      </c>
      <c r="I2444" s="1" t="s">
        <v>16646</v>
      </c>
      <c r="J2444" s="1" t="s">
        <v>16653</v>
      </c>
      <c r="K2444" s="1" t="s">
        <v>16661</v>
      </c>
      <c r="L2444" s="1" t="s">
        <v>12</v>
      </c>
      <c r="M2444" s="1" t="s">
        <v>13</v>
      </c>
      <c r="N2444" s="1" t="s">
        <v>18</v>
      </c>
      <c r="O2444" s="1" t="s">
        <v>188</v>
      </c>
      <c r="P2444" s="1">
        <v>29.61</v>
      </c>
      <c r="Q2444" s="1">
        <v>74.5</v>
      </c>
      <c r="R2444" s="1">
        <v>97.63</v>
      </c>
      <c r="S2444" s="3">
        <v>0.74024999999999996</v>
      </c>
      <c r="T2444" s="3">
        <v>0.82777777777777795</v>
      </c>
      <c r="U2444" s="1" t="s">
        <v>2393</v>
      </c>
      <c r="V2444" s="1">
        <v>3025252062</v>
      </c>
      <c r="W2444" s="1">
        <v>2001122695</v>
      </c>
      <c r="X2444" s="1" t="s">
        <v>8362</v>
      </c>
      <c r="Y2444" s="1" t="s">
        <v>11138</v>
      </c>
      <c r="Z2444" s="2">
        <v>-2.2435700000000001</v>
      </c>
      <c r="AA2444" s="2">
        <v>-45.851019999999998</v>
      </c>
      <c r="AB2444" s="2" t="s">
        <v>12990</v>
      </c>
      <c r="CJ2444" s="1" t="s">
        <v>19646</v>
      </c>
    </row>
    <row r="2445" spans="2:88" x14ac:dyDescent="0.25">
      <c r="B2445" s="1">
        <v>0</v>
      </c>
      <c r="C2445" s="1"/>
      <c r="D2445" s="1">
        <v>560418</v>
      </c>
      <c r="E2445" s="1">
        <v>1109713140</v>
      </c>
      <c r="F2445" s="1" t="s">
        <v>79</v>
      </c>
      <c r="G2445" s="11">
        <v>46046</v>
      </c>
      <c r="H2445" s="1">
        <v>0</v>
      </c>
      <c r="I2445" s="1" t="s">
        <v>16646</v>
      </c>
      <c r="J2445" s="1" t="s">
        <v>16653</v>
      </c>
      <c r="K2445" s="1">
        <v>0</v>
      </c>
      <c r="L2445" s="1" t="s">
        <v>12</v>
      </c>
      <c r="M2445" s="1" t="s">
        <v>25</v>
      </c>
      <c r="N2445" s="1" t="s">
        <v>6769</v>
      </c>
      <c r="O2445" s="1" t="s">
        <v>53</v>
      </c>
      <c r="P2445" s="1">
        <v>301.86</v>
      </c>
      <c r="Q2445" s="1">
        <v>66.89</v>
      </c>
      <c r="R2445" s="1">
        <v>73.739999999999995</v>
      </c>
      <c r="S2445" s="3">
        <v>7.5465</v>
      </c>
      <c r="T2445" s="3">
        <v>0.74322222222222201</v>
      </c>
      <c r="U2445" s="1" t="s">
        <v>2447</v>
      </c>
      <c r="V2445" s="1">
        <v>3025250299</v>
      </c>
      <c r="W2445" s="1">
        <v>2001122740</v>
      </c>
      <c r="X2445" s="1" t="s">
        <v>8404</v>
      </c>
      <c r="Y2445" s="1" t="s">
        <v>11138</v>
      </c>
      <c r="Z2445" s="2">
        <v>-6.4166293999999997</v>
      </c>
      <c r="AA2445" s="2">
        <v>-44.289942199999999</v>
      </c>
      <c r="AB2445" s="2" t="s">
        <v>12991</v>
      </c>
      <c r="CJ2445" s="1" t="s">
        <v>19647</v>
      </c>
    </row>
    <row r="2446" spans="2:88" x14ac:dyDescent="0.25">
      <c r="B2446" s="1">
        <v>0</v>
      </c>
      <c r="C2446" s="1"/>
      <c r="D2446" s="1">
        <v>559856</v>
      </c>
      <c r="E2446" s="1">
        <v>1109716460</v>
      </c>
      <c r="F2446" s="1" t="s">
        <v>87</v>
      </c>
      <c r="G2446" s="11">
        <v>46046</v>
      </c>
      <c r="H2446" s="1">
        <v>0</v>
      </c>
      <c r="I2446" s="1" t="s">
        <v>16646</v>
      </c>
      <c r="J2446" s="1" t="s">
        <v>16652</v>
      </c>
      <c r="K2446" s="1" t="s">
        <v>16661</v>
      </c>
      <c r="L2446" s="1" t="s">
        <v>12</v>
      </c>
      <c r="M2446" s="1" t="s">
        <v>13</v>
      </c>
      <c r="N2446" s="1" t="s">
        <v>6768</v>
      </c>
      <c r="O2446" s="1" t="s">
        <v>345</v>
      </c>
      <c r="P2446" s="1">
        <v>44.87</v>
      </c>
      <c r="Q2446" s="1">
        <v>42.8</v>
      </c>
      <c r="R2446" s="1">
        <v>130.47999999999999</v>
      </c>
      <c r="S2446" s="3">
        <v>1.12175</v>
      </c>
      <c r="T2446" s="3">
        <v>0.47555555555555601</v>
      </c>
      <c r="U2446" s="1" t="s">
        <v>2448</v>
      </c>
      <c r="V2446" s="1">
        <v>3025253000</v>
      </c>
      <c r="W2446" s="1">
        <v>2001122794</v>
      </c>
      <c r="X2446" s="1" t="s">
        <v>8405</v>
      </c>
      <c r="Y2446" s="1" t="s">
        <v>11137</v>
      </c>
      <c r="Z2446" s="2">
        <v>-3.3759068999999999</v>
      </c>
      <c r="AA2446" s="2">
        <v>-44.778535599999998</v>
      </c>
      <c r="AB2446" s="2" t="s">
        <v>12992</v>
      </c>
      <c r="CJ2446" s="1" t="s">
        <v>19648</v>
      </c>
    </row>
    <row r="2447" spans="2:88" x14ac:dyDescent="0.25">
      <c r="B2447" s="1">
        <v>0</v>
      </c>
      <c r="C2447" s="1"/>
      <c r="D2447" s="1">
        <v>1894353</v>
      </c>
      <c r="E2447" s="1">
        <v>1109741614</v>
      </c>
      <c r="F2447" s="1" t="s">
        <v>79</v>
      </c>
      <c r="G2447" s="11">
        <v>46048</v>
      </c>
      <c r="H2447" s="1" t="s">
        <v>16641</v>
      </c>
      <c r="I2447" s="1" t="s">
        <v>16646</v>
      </c>
      <c r="J2447" s="1" t="s">
        <v>16652</v>
      </c>
      <c r="K2447" s="1">
        <v>0</v>
      </c>
      <c r="L2447" s="1" t="s">
        <v>12</v>
      </c>
      <c r="M2447" s="1" t="s">
        <v>25</v>
      </c>
      <c r="N2447" s="1" t="s">
        <v>6771</v>
      </c>
      <c r="O2447" s="1" t="s">
        <v>64</v>
      </c>
      <c r="P2447" s="1">
        <v>421.65</v>
      </c>
      <c r="Q2447" s="1">
        <v>44.07</v>
      </c>
      <c r="R2447" s="1">
        <v>350.45</v>
      </c>
      <c r="S2447" s="3">
        <v>10.54125</v>
      </c>
      <c r="T2447" s="3">
        <v>0.48966666666666703</v>
      </c>
      <c r="U2447" s="1" t="s">
        <v>2449</v>
      </c>
      <c r="V2447" s="1">
        <v>3025254057</v>
      </c>
      <c r="W2447" s="1">
        <v>2001122865</v>
      </c>
      <c r="X2447" s="1" t="s">
        <v>8406</v>
      </c>
      <c r="Y2447" s="1" t="s">
        <v>11138</v>
      </c>
      <c r="Z2447" s="2">
        <v>-7.4923728000000001</v>
      </c>
      <c r="AA2447" s="2">
        <v>-46.053930000000001</v>
      </c>
      <c r="AB2447" s="2" t="s">
        <v>12993</v>
      </c>
      <c r="CJ2447" s="1" t="s">
        <v>19649</v>
      </c>
    </row>
    <row r="2448" spans="2:88" x14ac:dyDescent="0.25">
      <c r="B2448" s="1">
        <v>0</v>
      </c>
      <c r="C2448" s="1"/>
      <c r="D2448" s="1">
        <v>1894359</v>
      </c>
      <c r="E2448" s="1">
        <v>1109743743</v>
      </c>
      <c r="F2448" s="1" t="s">
        <v>79</v>
      </c>
      <c r="G2448" s="11">
        <v>46048</v>
      </c>
      <c r="H2448" s="1" t="s">
        <v>16641</v>
      </c>
      <c r="I2448" s="1" t="s">
        <v>16646</v>
      </c>
      <c r="J2448" s="1" t="s">
        <v>16652</v>
      </c>
      <c r="K2448" s="1">
        <v>0</v>
      </c>
      <c r="L2448" s="1" t="s">
        <v>12</v>
      </c>
      <c r="M2448" s="1" t="s">
        <v>25</v>
      </c>
      <c r="N2448" s="1" t="s">
        <v>6771</v>
      </c>
      <c r="O2448" s="1" t="s">
        <v>64</v>
      </c>
      <c r="P2448" s="1">
        <v>983.99</v>
      </c>
      <c r="Q2448" s="1">
        <v>72.22</v>
      </c>
      <c r="R2448" s="1">
        <v>355.19</v>
      </c>
      <c r="S2448" s="3">
        <v>24.59975</v>
      </c>
      <c r="T2448" s="3">
        <v>0.80244444444444396</v>
      </c>
      <c r="U2448" s="1" t="s">
        <v>2450</v>
      </c>
      <c r="V2448" s="1">
        <v>3025253859</v>
      </c>
      <c r="W2448" s="1">
        <v>2001122958</v>
      </c>
      <c r="X2448" s="1" t="s">
        <v>8407</v>
      </c>
      <c r="Y2448" s="1" t="s">
        <v>11138</v>
      </c>
      <c r="Z2448" s="2">
        <v>-7.3684525000000001</v>
      </c>
      <c r="AA2448" s="2">
        <v>-46.100974399999998</v>
      </c>
      <c r="AB2448" s="2" t="s">
        <v>12994</v>
      </c>
      <c r="CJ2448" s="1" t="s">
        <v>19650</v>
      </c>
    </row>
    <row r="2449" spans="1:88" x14ac:dyDescent="0.25">
      <c r="B2449" s="1">
        <v>0</v>
      </c>
      <c r="C2449" s="1"/>
      <c r="D2449" s="1">
        <v>1894368</v>
      </c>
      <c r="E2449" s="1">
        <v>1109744722</v>
      </c>
      <c r="F2449" s="1" t="s">
        <v>79</v>
      </c>
      <c r="G2449" s="11">
        <v>46048</v>
      </c>
      <c r="H2449" s="1" t="s">
        <v>16641</v>
      </c>
      <c r="I2449" s="1" t="s">
        <v>16646</v>
      </c>
      <c r="J2449" s="1" t="s">
        <v>16652</v>
      </c>
      <c r="K2449" s="1">
        <v>0</v>
      </c>
      <c r="L2449" s="1" t="s">
        <v>12</v>
      </c>
      <c r="M2449" s="1" t="s">
        <v>25</v>
      </c>
      <c r="N2449" s="1" t="s">
        <v>6771</v>
      </c>
      <c r="O2449" s="1" t="s">
        <v>69</v>
      </c>
      <c r="P2449" s="1">
        <v>4267.47</v>
      </c>
      <c r="Q2449" s="1">
        <v>29.83</v>
      </c>
      <c r="R2449" s="1">
        <v>101.65</v>
      </c>
      <c r="S2449" s="3">
        <v>106.68675</v>
      </c>
      <c r="T2449" s="3">
        <v>0.33144444444444399</v>
      </c>
      <c r="U2449" s="1" t="s">
        <v>2451</v>
      </c>
      <c r="V2449" s="1">
        <v>3025255738</v>
      </c>
      <c r="W2449" s="1">
        <v>2001123019</v>
      </c>
      <c r="X2449" s="1" t="s">
        <v>8408</v>
      </c>
      <c r="Y2449" s="1" t="s">
        <v>11138</v>
      </c>
      <c r="Z2449" s="2">
        <v>-6.1911481000000004</v>
      </c>
      <c r="AA2449" s="2">
        <v>-46.854527500000003</v>
      </c>
      <c r="AB2449" s="2" t="s">
        <v>12995</v>
      </c>
      <c r="CJ2449" s="1" t="s">
        <v>19651</v>
      </c>
    </row>
    <row r="2450" spans="1:88" x14ac:dyDescent="0.25">
      <c r="B2450" s="1">
        <v>0</v>
      </c>
      <c r="C2450" s="1"/>
      <c r="D2450" s="1">
        <v>560001</v>
      </c>
      <c r="E2450" s="1">
        <v>1109745184</v>
      </c>
      <c r="F2450" s="1" t="s">
        <v>79</v>
      </c>
      <c r="G2450" s="11">
        <v>46048</v>
      </c>
      <c r="H2450" s="1">
        <v>0</v>
      </c>
      <c r="I2450" s="1" t="s">
        <v>16646</v>
      </c>
      <c r="J2450" s="1" t="s">
        <v>16653</v>
      </c>
      <c r="K2450" s="1" t="s">
        <v>16661</v>
      </c>
      <c r="L2450" s="1" t="s">
        <v>12</v>
      </c>
      <c r="M2450" s="1" t="s">
        <v>13</v>
      </c>
      <c r="N2450" s="1" t="s">
        <v>6768</v>
      </c>
      <c r="O2450" s="1" t="s">
        <v>1294</v>
      </c>
      <c r="P2450" s="1">
        <v>107.32</v>
      </c>
      <c r="Q2450" s="1">
        <v>75.680000000000007</v>
      </c>
      <c r="R2450" s="1">
        <v>109.22</v>
      </c>
      <c r="S2450" s="3">
        <v>2.6829999999999998</v>
      </c>
      <c r="T2450" s="3">
        <v>0.84088888888888902</v>
      </c>
      <c r="U2450" s="1" t="s">
        <v>2452</v>
      </c>
      <c r="V2450" s="1">
        <v>3025258117</v>
      </c>
      <c r="W2450" s="1">
        <v>2001123061</v>
      </c>
      <c r="X2450" s="1" t="s">
        <v>8409</v>
      </c>
      <c r="Y2450" s="1" t="s">
        <v>11138</v>
      </c>
      <c r="Z2450" s="2">
        <v>-4.6237594</v>
      </c>
      <c r="AA2450" s="2">
        <v>-44.342381699999997</v>
      </c>
      <c r="AB2450" s="2" t="s">
        <v>12996</v>
      </c>
      <c r="CJ2450" s="1" t="s">
        <v>19652</v>
      </c>
    </row>
    <row r="2451" spans="1:88" x14ac:dyDescent="0.25">
      <c r="B2451" s="1">
        <v>0</v>
      </c>
      <c r="C2451" s="1"/>
      <c r="D2451" s="1">
        <v>561023</v>
      </c>
      <c r="E2451" s="1">
        <v>1109745415</v>
      </c>
      <c r="F2451" s="1" t="s">
        <v>87</v>
      </c>
      <c r="G2451" s="11">
        <v>46048</v>
      </c>
      <c r="H2451" s="1">
        <v>0</v>
      </c>
      <c r="I2451" s="1" t="s">
        <v>16646</v>
      </c>
      <c r="J2451" s="1" t="s">
        <v>16652</v>
      </c>
      <c r="K2451" s="1">
        <v>0</v>
      </c>
      <c r="L2451" s="1" t="s">
        <v>12</v>
      </c>
      <c r="M2451" s="1" t="s">
        <v>13</v>
      </c>
      <c r="N2451" s="1" t="s">
        <v>6771</v>
      </c>
      <c r="O2451" s="1" t="s">
        <v>414</v>
      </c>
      <c r="P2451" s="1">
        <v>103.78</v>
      </c>
      <c r="Q2451" s="1">
        <v>39.200000000000003</v>
      </c>
      <c r="R2451" s="1">
        <v>13.31</v>
      </c>
      <c r="S2451" s="3">
        <v>2.5945</v>
      </c>
      <c r="T2451" s="3">
        <v>0.43555555555555597</v>
      </c>
      <c r="U2451" s="1" t="s">
        <v>2453</v>
      </c>
      <c r="V2451" s="1">
        <v>3025255940</v>
      </c>
      <c r="W2451" s="1">
        <v>2001123080</v>
      </c>
      <c r="X2451" s="1" t="s">
        <v>8410</v>
      </c>
      <c r="Y2451" s="1" t="s">
        <v>11137</v>
      </c>
      <c r="Z2451" s="2">
        <v>-7.0329017</v>
      </c>
      <c r="AA2451" s="2">
        <v>-45.486391699999999</v>
      </c>
      <c r="AB2451" s="2" t="s">
        <v>12997</v>
      </c>
      <c r="CJ2451" s="1" t="s">
        <v>19653</v>
      </c>
    </row>
    <row r="2452" spans="1:88" x14ac:dyDescent="0.25">
      <c r="B2452" s="1">
        <v>0</v>
      </c>
      <c r="C2452" s="1"/>
      <c r="D2452" s="1">
        <v>560683</v>
      </c>
      <c r="E2452" s="1">
        <v>1109745595</v>
      </c>
      <c r="F2452" s="1" t="s">
        <v>79</v>
      </c>
      <c r="G2452" s="11">
        <v>46048</v>
      </c>
      <c r="H2452" s="1">
        <v>0</v>
      </c>
      <c r="I2452" s="1" t="s">
        <v>16646</v>
      </c>
      <c r="J2452" s="1" t="s">
        <v>16652</v>
      </c>
      <c r="K2452" s="1">
        <v>0</v>
      </c>
      <c r="L2452" s="1" t="s">
        <v>12</v>
      </c>
      <c r="M2452" s="1" t="s">
        <v>25</v>
      </c>
      <c r="N2452" s="1" t="s">
        <v>6771</v>
      </c>
      <c r="O2452" s="1" t="s">
        <v>395</v>
      </c>
      <c r="P2452" s="1">
        <v>1101.8900000000001</v>
      </c>
      <c r="Q2452" s="1">
        <v>183.93</v>
      </c>
      <c r="R2452" s="1">
        <v>569.28</v>
      </c>
      <c r="S2452" s="3">
        <v>27.547249999999998</v>
      </c>
      <c r="T2452" s="3">
        <v>2.0436666666666699</v>
      </c>
      <c r="U2452" s="1" t="s">
        <v>2454</v>
      </c>
      <c r="V2452" s="1">
        <v>3025258184</v>
      </c>
      <c r="W2452" s="1">
        <v>2001123063</v>
      </c>
      <c r="X2452" s="1" t="s">
        <v>8411</v>
      </c>
      <c r="Y2452" s="1" t="s">
        <v>11138</v>
      </c>
      <c r="Z2452" s="2">
        <v>-6.8810544</v>
      </c>
      <c r="AA2452" s="2">
        <v>-44.841272799999999</v>
      </c>
      <c r="AB2452" s="2" t="s">
        <v>12998</v>
      </c>
      <c r="CJ2452" s="1" t="s">
        <v>19654</v>
      </c>
    </row>
    <row r="2453" spans="1:88" x14ac:dyDescent="0.25">
      <c r="B2453" s="1">
        <v>0</v>
      </c>
      <c r="C2453" s="1"/>
      <c r="D2453" s="1">
        <v>659736</v>
      </c>
      <c r="E2453" s="1">
        <v>1105274399</v>
      </c>
      <c r="F2453" s="1" t="s">
        <v>79</v>
      </c>
      <c r="G2453" s="11">
        <v>45910</v>
      </c>
      <c r="H2453" s="1">
        <v>0</v>
      </c>
      <c r="I2453" s="1" t="s">
        <v>16646</v>
      </c>
      <c r="J2453" s="1" t="s">
        <v>16652</v>
      </c>
      <c r="K2453" s="1">
        <v>0</v>
      </c>
      <c r="L2453" s="1" t="s">
        <v>12</v>
      </c>
      <c r="M2453" s="1" t="s">
        <v>25</v>
      </c>
      <c r="N2453" s="1" t="s">
        <v>6768</v>
      </c>
      <c r="O2453" s="1" t="s">
        <v>15</v>
      </c>
      <c r="P2453" s="1">
        <v>2234.98</v>
      </c>
      <c r="Q2453" s="1">
        <v>678.07</v>
      </c>
      <c r="R2453" s="1">
        <v>1879.74</v>
      </c>
      <c r="S2453" s="3">
        <v>55.874499999999998</v>
      </c>
      <c r="T2453" s="3">
        <v>7.5341111111111099</v>
      </c>
      <c r="U2453" s="1" t="s">
        <v>1526</v>
      </c>
      <c r="V2453" s="1">
        <v>3024182079</v>
      </c>
      <c r="W2453" s="1">
        <v>2001079891</v>
      </c>
      <c r="X2453" s="1" t="s">
        <v>7680</v>
      </c>
      <c r="Y2453" s="1" t="s">
        <v>11138</v>
      </c>
      <c r="Z2453" s="2">
        <v>-5.4390083000000002</v>
      </c>
      <c r="AA2453" s="2">
        <v>-45.014040000000001</v>
      </c>
      <c r="AB2453" s="2" t="s">
        <v>12254</v>
      </c>
      <c r="CJ2453" s="1" t="s">
        <v>19655</v>
      </c>
    </row>
    <row r="2454" spans="1:88" x14ac:dyDescent="0.25">
      <c r="B2454" s="1">
        <v>0</v>
      </c>
      <c r="C2454" s="1"/>
      <c r="D2454" s="1">
        <v>2355548</v>
      </c>
      <c r="E2454" s="1">
        <v>1114627757</v>
      </c>
      <c r="F2454" s="1" t="s">
        <v>87</v>
      </c>
      <c r="G2454" s="11">
        <v>46237</v>
      </c>
      <c r="H2454" s="1">
        <v>0</v>
      </c>
      <c r="I2454" s="1" t="s">
        <v>16646</v>
      </c>
      <c r="J2454" s="1" t="s">
        <v>16652</v>
      </c>
      <c r="K2454" s="1">
        <v>0</v>
      </c>
      <c r="L2454" s="1">
        <v>0</v>
      </c>
      <c r="M2454" s="1" t="s">
        <v>13</v>
      </c>
      <c r="N2454" s="1" t="s">
        <v>6770</v>
      </c>
      <c r="O2454" s="1" t="s">
        <v>90</v>
      </c>
      <c r="P2454" s="1">
        <v>126.22</v>
      </c>
      <c r="Q2454" s="1">
        <v>113.21</v>
      </c>
      <c r="R2454" s="1">
        <v>89.12</v>
      </c>
      <c r="S2454" s="3">
        <v>3.1555</v>
      </c>
      <c r="T2454" s="3">
        <v>1.2578888888888899</v>
      </c>
      <c r="U2454" s="1" t="s">
        <v>6530</v>
      </c>
      <c r="V2454" s="1">
        <v>3026835797</v>
      </c>
      <c r="W2454" s="1">
        <v>2001180744</v>
      </c>
      <c r="X2454" s="1" t="s">
        <v>10749</v>
      </c>
      <c r="Y2454" s="1" t="s">
        <v>11137</v>
      </c>
      <c r="Z2454" s="2">
        <v>-2.8907600000000002</v>
      </c>
      <c r="AA2454" s="2">
        <v>-41.915730000000003</v>
      </c>
      <c r="AB2454" s="2" t="s">
        <v>15877</v>
      </c>
      <c r="CJ2454" s="1" t="s">
        <v>19656</v>
      </c>
    </row>
    <row r="2455" spans="1:88" x14ac:dyDescent="0.25">
      <c r="B2455" s="1">
        <v>0</v>
      </c>
      <c r="C2455" s="1"/>
      <c r="D2455" s="1">
        <v>560266</v>
      </c>
      <c r="E2455" s="1">
        <v>1109748577</v>
      </c>
      <c r="F2455" s="1" t="s">
        <v>79</v>
      </c>
      <c r="G2455" s="11">
        <v>46048</v>
      </c>
      <c r="H2455" s="1">
        <v>0</v>
      </c>
      <c r="I2455" s="1" t="s">
        <v>16646</v>
      </c>
      <c r="J2455" s="1" t="s">
        <v>16653</v>
      </c>
      <c r="K2455" s="1" t="s">
        <v>16661</v>
      </c>
      <c r="L2455" s="1" t="s">
        <v>12</v>
      </c>
      <c r="M2455" s="1" t="s">
        <v>13</v>
      </c>
      <c r="N2455" s="1" t="s">
        <v>6768</v>
      </c>
      <c r="O2455" s="1" t="s">
        <v>1048</v>
      </c>
      <c r="P2455" s="1">
        <v>54.9</v>
      </c>
      <c r="Q2455" s="1">
        <v>53.3</v>
      </c>
      <c r="R2455" s="1">
        <v>54.37</v>
      </c>
      <c r="S2455" s="3">
        <v>1.3725000000000001</v>
      </c>
      <c r="T2455" s="3">
        <v>0.59222222222222198</v>
      </c>
      <c r="U2455" s="1" t="s">
        <v>2457</v>
      </c>
      <c r="V2455" s="1">
        <v>3025260405</v>
      </c>
      <c r="W2455" s="1">
        <v>2001123170</v>
      </c>
      <c r="X2455" s="1" t="s">
        <v>8413</v>
      </c>
      <c r="Y2455" s="1" t="s">
        <v>11138</v>
      </c>
      <c r="Z2455" s="2">
        <v>-3.5876933000000002</v>
      </c>
      <c r="AA2455" s="2">
        <v>-45.033034999999998</v>
      </c>
      <c r="AB2455" s="2" t="s">
        <v>13001</v>
      </c>
      <c r="CJ2455" s="1" t="s">
        <v>19657</v>
      </c>
    </row>
    <row r="2456" spans="1:88" x14ac:dyDescent="0.25">
      <c r="B2456" s="1">
        <v>0</v>
      </c>
      <c r="C2456" s="1"/>
      <c r="D2456" s="1">
        <v>1894380</v>
      </c>
      <c r="E2456" s="1">
        <v>1109748927</v>
      </c>
      <c r="F2456" s="1" t="s">
        <v>87</v>
      </c>
      <c r="G2456" s="11">
        <v>46048</v>
      </c>
      <c r="H2456" s="1">
        <v>0</v>
      </c>
      <c r="I2456" s="1" t="s">
        <v>16646</v>
      </c>
      <c r="J2456" s="1" t="s">
        <v>16652</v>
      </c>
      <c r="K2456" s="1">
        <v>0</v>
      </c>
      <c r="L2456" s="1" t="s">
        <v>12</v>
      </c>
      <c r="M2456" s="1" t="s">
        <v>13</v>
      </c>
      <c r="N2456" s="1" t="s">
        <v>6771</v>
      </c>
      <c r="O2456" s="1" t="s">
        <v>64</v>
      </c>
      <c r="P2456" s="1">
        <v>208.62</v>
      </c>
      <c r="Q2456" s="1">
        <v>19.39</v>
      </c>
      <c r="R2456" s="1">
        <v>233.79</v>
      </c>
      <c r="S2456" s="3">
        <v>5.2154999999999996</v>
      </c>
      <c r="T2456" s="3">
        <v>0.21544444444444399</v>
      </c>
      <c r="U2456" s="1" t="s">
        <v>2458</v>
      </c>
      <c r="V2456" s="1">
        <v>3025258818</v>
      </c>
      <c r="W2456" s="1">
        <v>2001123157</v>
      </c>
      <c r="X2456" s="1" t="s">
        <v>8414</v>
      </c>
      <c r="Y2456" s="1" t="s">
        <v>11137</v>
      </c>
      <c r="Z2456" s="2">
        <v>-7.4669017000000002</v>
      </c>
      <c r="AA2456" s="2">
        <v>-46.039214999999999</v>
      </c>
      <c r="AB2456" s="2" t="s">
        <v>13002</v>
      </c>
      <c r="CJ2456" s="1" t="s">
        <v>19658</v>
      </c>
    </row>
    <row r="2457" spans="1:88" x14ac:dyDescent="0.25">
      <c r="B2457" s="1">
        <v>0</v>
      </c>
      <c r="C2457" s="1"/>
      <c r="D2457" s="1">
        <v>1894383</v>
      </c>
      <c r="E2457" s="1">
        <v>1109749582</v>
      </c>
      <c r="F2457" s="1" t="s">
        <v>87</v>
      </c>
      <c r="G2457" s="11">
        <v>46048</v>
      </c>
      <c r="H2457" s="1">
        <v>0</v>
      </c>
      <c r="I2457" s="1" t="s">
        <v>16646</v>
      </c>
      <c r="J2457" s="1" t="s">
        <v>16652</v>
      </c>
      <c r="K2457" s="1">
        <v>0</v>
      </c>
      <c r="L2457" s="1" t="s">
        <v>12</v>
      </c>
      <c r="M2457" s="1" t="s">
        <v>13</v>
      </c>
      <c r="N2457" s="1" t="s">
        <v>6771</v>
      </c>
      <c r="O2457" s="1" t="s">
        <v>1078</v>
      </c>
      <c r="P2457" s="1">
        <v>97.46</v>
      </c>
      <c r="Q2457" s="1">
        <v>175.49</v>
      </c>
      <c r="R2457" s="1">
        <v>186</v>
      </c>
      <c r="S2457" s="3">
        <v>2.4365000000000001</v>
      </c>
      <c r="T2457" s="3">
        <v>1.9498888888888899</v>
      </c>
      <c r="U2457" s="1" t="s">
        <v>2459</v>
      </c>
      <c r="V2457" s="1">
        <v>3025260650</v>
      </c>
      <c r="W2457" s="1">
        <v>2001123179</v>
      </c>
      <c r="X2457" s="1" t="s">
        <v>8415</v>
      </c>
      <c r="Y2457" s="1" t="s">
        <v>11137</v>
      </c>
      <c r="Z2457" s="2">
        <v>-7.0770277999999998</v>
      </c>
      <c r="AA2457" s="2">
        <v>-45.1439764</v>
      </c>
      <c r="AB2457" s="2" t="s">
        <v>13003</v>
      </c>
      <c r="CJ2457" s="1" t="s">
        <v>19659</v>
      </c>
    </row>
    <row r="2458" spans="1:88" x14ac:dyDescent="0.25">
      <c r="B2458" s="1">
        <v>0</v>
      </c>
      <c r="C2458" s="1"/>
      <c r="D2458" s="1">
        <v>560648</v>
      </c>
      <c r="E2458" s="1">
        <v>1109750996</v>
      </c>
      <c r="F2458" s="1" t="s">
        <v>79</v>
      </c>
      <c r="G2458" s="11">
        <v>46048</v>
      </c>
      <c r="H2458" s="1">
        <v>0</v>
      </c>
      <c r="I2458" s="1" t="s">
        <v>16646</v>
      </c>
      <c r="J2458" s="1" t="s">
        <v>16652</v>
      </c>
      <c r="K2458" s="1" t="s">
        <v>16661</v>
      </c>
      <c r="L2458" s="1" t="s">
        <v>12</v>
      </c>
      <c r="M2458" s="1" t="s">
        <v>13</v>
      </c>
      <c r="N2458" s="1" t="s">
        <v>6768</v>
      </c>
      <c r="O2458" s="1" t="s">
        <v>422</v>
      </c>
      <c r="P2458" s="1">
        <v>266.37</v>
      </c>
      <c r="Q2458" s="1">
        <v>209.41</v>
      </c>
      <c r="R2458" s="1">
        <v>248.93</v>
      </c>
      <c r="S2458" s="3">
        <v>6.6592500000000001</v>
      </c>
      <c r="T2458" s="3">
        <v>2.3267777777777798</v>
      </c>
      <c r="U2458" s="1" t="s">
        <v>2460</v>
      </c>
      <c r="V2458" s="1">
        <v>3025262246</v>
      </c>
      <c r="W2458" s="1">
        <v>2001123238</v>
      </c>
      <c r="X2458" s="1" t="s">
        <v>8219</v>
      </c>
      <c r="Y2458" s="1" t="s">
        <v>11138</v>
      </c>
      <c r="Z2458" s="2">
        <v>-4.8875282999999996</v>
      </c>
      <c r="AA2458" s="2">
        <v>-44.370575000000002</v>
      </c>
      <c r="AB2458" s="2" t="s">
        <v>30</v>
      </c>
      <c r="CJ2458" s="1" t="s">
        <v>19660</v>
      </c>
    </row>
    <row r="2459" spans="1:88" x14ac:dyDescent="0.25">
      <c r="B2459" s="1">
        <v>0</v>
      </c>
      <c r="C2459" s="1"/>
      <c r="D2459" s="1">
        <v>2342102</v>
      </c>
      <c r="E2459" s="1">
        <v>1109781224</v>
      </c>
      <c r="F2459" s="1" t="s">
        <v>57</v>
      </c>
      <c r="G2459" s="11">
        <v>46219</v>
      </c>
      <c r="H2459" s="1" t="s">
        <v>16642</v>
      </c>
      <c r="I2459" s="1" t="s">
        <v>16646</v>
      </c>
      <c r="J2459" s="1" t="s">
        <v>16655</v>
      </c>
      <c r="K2459" s="1" t="s">
        <v>16669</v>
      </c>
      <c r="L2459" s="1">
        <v>0</v>
      </c>
      <c r="M2459" s="1" t="s">
        <v>13</v>
      </c>
      <c r="N2459" s="1" t="s">
        <v>6768</v>
      </c>
      <c r="O2459" s="1" t="s">
        <v>390</v>
      </c>
      <c r="P2459" s="1">
        <v>34.86</v>
      </c>
      <c r="Q2459" s="1">
        <v>33</v>
      </c>
      <c r="R2459" s="1">
        <v>94.89</v>
      </c>
      <c r="S2459" s="3">
        <v>0.87150000000000005</v>
      </c>
      <c r="T2459" s="3">
        <v>0.36666666666666697</v>
      </c>
      <c r="U2459" s="1" t="s">
        <v>2461</v>
      </c>
      <c r="V2459" s="1">
        <v>3017261184</v>
      </c>
      <c r="W2459" s="1">
        <v>44742896</v>
      </c>
      <c r="X2459" s="1" t="s">
        <v>8416</v>
      </c>
      <c r="Y2459" s="1" t="s">
        <v>11137</v>
      </c>
      <c r="Z2459" s="2">
        <v>-4.5630521999999996</v>
      </c>
      <c r="AA2459" s="2">
        <v>-45.129852399999997</v>
      </c>
      <c r="AB2459" s="2" t="s">
        <v>13004</v>
      </c>
      <c r="CJ2459" s="1" t="s">
        <v>19661</v>
      </c>
    </row>
    <row r="2460" spans="1:88" x14ac:dyDescent="0.25">
      <c r="A2460" s="1" t="s">
        <v>16810</v>
      </c>
      <c r="B2460" s="1">
        <v>0</v>
      </c>
      <c r="C2460" s="1"/>
      <c r="D2460" s="1">
        <v>559912</v>
      </c>
      <c r="E2460" s="1">
        <v>1109784062</v>
      </c>
      <c r="F2460" s="1" t="s">
        <v>79</v>
      </c>
      <c r="G2460" s="11">
        <v>46049</v>
      </c>
      <c r="H2460" s="1">
        <v>0</v>
      </c>
      <c r="I2460" s="1" t="s">
        <v>16646</v>
      </c>
      <c r="J2460" s="1" t="s">
        <v>16652</v>
      </c>
      <c r="K2460" s="1" t="s">
        <v>16661</v>
      </c>
      <c r="L2460" s="1" t="s">
        <v>12</v>
      </c>
      <c r="M2460" s="1" t="s">
        <v>13</v>
      </c>
      <c r="N2460" s="1" t="s">
        <v>6769</v>
      </c>
      <c r="O2460" s="1" t="s">
        <v>491</v>
      </c>
      <c r="P2460" s="1">
        <v>13.61</v>
      </c>
      <c r="Q2460" s="1">
        <v>111.93</v>
      </c>
      <c r="R2460" s="1">
        <v>116.18</v>
      </c>
      <c r="S2460" s="3">
        <v>0.34025</v>
      </c>
      <c r="T2460" s="3">
        <v>1.24366666666667</v>
      </c>
      <c r="U2460" s="1" t="s">
        <v>2462</v>
      </c>
      <c r="V2460" s="1">
        <v>3025265300</v>
      </c>
      <c r="W2460" s="1">
        <v>2001123375</v>
      </c>
      <c r="X2460" s="1" t="s">
        <v>7034</v>
      </c>
      <c r="Y2460" s="1" t="s">
        <v>11138</v>
      </c>
      <c r="Z2460" s="2">
        <v>-6.6494314000000001</v>
      </c>
      <c r="AA2460" s="2">
        <v>-42.9908292</v>
      </c>
      <c r="AB2460" s="2" t="s">
        <v>13005</v>
      </c>
      <c r="CJ2460" s="1" t="s">
        <v>19662</v>
      </c>
    </row>
    <row r="2461" spans="1:88" x14ac:dyDescent="0.25">
      <c r="B2461" s="1">
        <v>0</v>
      </c>
      <c r="C2461" s="1"/>
      <c r="D2461" s="1">
        <v>2342113</v>
      </c>
      <c r="E2461" s="1">
        <v>1109784067</v>
      </c>
      <c r="F2461" s="1" t="s">
        <v>57</v>
      </c>
      <c r="G2461" s="11">
        <v>46219</v>
      </c>
      <c r="H2461" s="1" t="s">
        <v>16641</v>
      </c>
      <c r="I2461" s="1" t="s">
        <v>16646</v>
      </c>
      <c r="J2461" s="1" t="s">
        <v>16652</v>
      </c>
      <c r="K2461" s="1" t="s">
        <v>16661</v>
      </c>
      <c r="L2461" s="1">
        <v>0</v>
      </c>
      <c r="M2461" s="1" t="s">
        <v>25</v>
      </c>
      <c r="N2461" s="1" t="s">
        <v>6768</v>
      </c>
      <c r="O2461" s="1" t="s">
        <v>755</v>
      </c>
      <c r="P2461" s="1">
        <v>361.28</v>
      </c>
      <c r="Q2461" s="1">
        <v>17.010000000000002</v>
      </c>
      <c r="R2461" s="1">
        <v>35.79</v>
      </c>
      <c r="S2461" s="3">
        <v>9.032</v>
      </c>
      <c r="T2461" s="3">
        <v>0.189</v>
      </c>
      <c r="U2461" s="1" t="s">
        <v>2463</v>
      </c>
      <c r="V2461" s="1">
        <v>3014093523</v>
      </c>
      <c r="W2461" s="1">
        <v>39056445</v>
      </c>
      <c r="X2461" s="1" t="s">
        <v>8417</v>
      </c>
      <c r="Y2461" s="1" t="s">
        <v>11138</v>
      </c>
      <c r="Z2461" s="2">
        <v>-3.7159202570000001</v>
      </c>
      <c r="AA2461" s="2">
        <v>-45.454176940000004</v>
      </c>
      <c r="AB2461" s="2" t="s">
        <v>13006</v>
      </c>
      <c r="CJ2461" s="1" t="s">
        <v>19663</v>
      </c>
    </row>
    <row r="2462" spans="1:88" x14ac:dyDescent="0.25">
      <c r="B2462" s="1">
        <v>0</v>
      </c>
      <c r="C2462" s="1"/>
      <c r="D2462" s="1">
        <v>1894388</v>
      </c>
      <c r="E2462" s="1">
        <v>1109784144</v>
      </c>
      <c r="F2462" s="1" t="s">
        <v>79</v>
      </c>
      <c r="G2462" s="11">
        <v>46049</v>
      </c>
      <c r="H2462" s="1" t="s">
        <v>16641</v>
      </c>
      <c r="I2462" s="1" t="s">
        <v>16646</v>
      </c>
      <c r="J2462" s="1" t="s">
        <v>16652</v>
      </c>
      <c r="K2462" s="1">
        <v>0</v>
      </c>
      <c r="L2462" s="1" t="s">
        <v>12</v>
      </c>
      <c r="M2462" s="1" t="s">
        <v>25</v>
      </c>
      <c r="N2462" s="1" t="s">
        <v>6768</v>
      </c>
      <c r="O2462" s="1" t="s">
        <v>1401</v>
      </c>
      <c r="P2462" s="1">
        <v>452</v>
      </c>
      <c r="Q2462" s="1">
        <v>143.56</v>
      </c>
      <c r="R2462" s="1">
        <v>459.81</v>
      </c>
      <c r="S2462" s="3">
        <v>11.3</v>
      </c>
      <c r="T2462" s="3">
        <v>1.59511111111111</v>
      </c>
      <c r="U2462" s="1" t="s">
        <v>2464</v>
      </c>
      <c r="V2462" s="1">
        <v>3025263579</v>
      </c>
      <c r="W2462" s="1">
        <v>2001123381</v>
      </c>
      <c r="X2462" s="1" t="s">
        <v>8418</v>
      </c>
      <c r="Y2462" s="1" t="s">
        <v>11138</v>
      </c>
      <c r="Z2462" s="2">
        <v>-3.4298983000000001</v>
      </c>
      <c r="AA2462" s="2">
        <v>-44.052606699999998</v>
      </c>
      <c r="AB2462" s="2" t="s">
        <v>13007</v>
      </c>
      <c r="CJ2462" s="1" t="s">
        <v>19664</v>
      </c>
    </row>
    <row r="2463" spans="1:88" x14ac:dyDescent="0.25">
      <c r="B2463" s="1">
        <v>0</v>
      </c>
      <c r="C2463" s="1"/>
      <c r="D2463" s="1">
        <v>2308458</v>
      </c>
      <c r="E2463" s="1">
        <v>1113333525</v>
      </c>
      <c r="F2463" s="1" t="s">
        <v>79</v>
      </c>
      <c r="G2463" s="11">
        <v>46178</v>
      </c>
      <c r="H2463" s="1">
        <v>0</v>
      </c>
      <c r="I2463" s="1" t="s">
        <v>16646</v>
      </c>
      <c r="J2463" s="1" t="s">
        <v>16652</v>
      </c>
      <c r="K2463" s="1">
        <v>0</v>
      </c>
      <c r="L2463" s="1" t="s">
        <v>12</v>
      </c>
      <c r="M2463" s="1" t="s">
        <v>13</v>
      </c>
      <c r="N2463" s="1" t="s">
        <v>6769</v>
      </c>
      <c r="O2463" s="1" t="s">
        <v>547</v>
      </c>
      <c r="P2463" s="1">
        <v>92.01</v>
      </c>
      <c r="Q2463" s="1">
        <v>40.99</v>
      </c>
      <c r="R2463" s="1">
        <v>172.99</v>
      </c>
      <c r="S2463" s="3">
        <v>2.3002500000000001</v>
      </c>
      <c r="T2463" s="3">
        <v>0.45544444444444399</v>
      </c>
      <c r="U2463" s="1" t="s">
        <v>4736</v>
      </c>
      <c r="V2463" s="1">
        <v>3026351994</v>
      </c>
      <c r="W2463" s="1">
        <v>2001162575</v>
      </c>
      <c r="X2463" s="1" t="s">
        <v>8942</v>
      </c>
      <c r="Y2463" s="1" t="s">
        <v>11138</v>
      </c>
      <c r="Z2463" s="2">
        <v>-5.5706785999999999</v>
      </c>
      <c r="AA2463" s="2">
        <v>-43.778736100000003</v>
      </c>
      <c r="AB2463" s="2" t="s">
        <v>14643</v>
      </c>
      <c r="CJ2463" s="1" t="s">
        <v>19665</v>
      </c>
    </row>
    <row r="2464" spans="1:88" x14ac:dyDescent="0.25">
      <c r="A2464" s="1" t="s">
        <v>16810</v>
      </c>
      <c r="B2464" s="1">
        <v>0</v>
      </c>
      <c r="C2464" s="1"/>
      <c r="D2464" s="1">
        <v>560487</v>
      </c>
      <c r="E2464" s="1">
        <v>1109784947</v>
      </c>
      <c r="F2464" s="1" t="s">
        <v>79</v>
      </c>
      <c r="G2464" s="11">
        <v>46049</v>
      </c>
      <c r="H2464" s="1">
        <v>0</v>
      </c>
      <c r="I2464" s="1" t="s">
        <v>16646</v>
      </c>
      <c r="J2464" s="1" t="s">
        <v>16655</v>
      </c>
      <c r="K2464" s="1" t="s">
        <v>16655</v>
      </c>
      <c r="L2464" s="1" t="s">
        <v>12</v>
      </c>
      <c r="M2464" s="1" t="s">
        <v>13</v>
      </c>
      <c r="N2464" s="1" t="s">
        <v>6769</v>
      </c>
      <c r="O2464" s="1" t="s">
        <v>47</v>
      </c>
      <c r="P2464" s="1">
        <v>31.43</v>
      </c>
      <c r="Q2464" s="1">
        <v>47.44</v>
      </c>
      <c r="R2464" s="1">
        <v>108.25</v>
      </c>
      <c r="S2464" s="3">
        <v>0.78574999999999995</v>
      </c>
      <c r="T2464" s="3">
        <v>0.52711111111111097</v>
      </c>
      <c r="U2464" s="1" t="s">
        <v>2466</v>
      </c>
      <c r="V2464" s="1">
        <v>3025263676</v>
      </c>
      <c r="W2464" s="1">
        <v>2001123384</v>
      </c>
      <c r="X2464" s="1" t="s">
        <v>8420</v>
      </c>
      <c r="Y2464" s="1" t="s">
        <v>11138</v>
      </c>
      <c r="Z2464" s="2">
        <v>-6.3672149999999998</v>
      </c>
      <c r="AA2464" s="2">
        <v>-43.938263300000003</v>
      </c>
      <c r="AB2464" s="2" t="s">
        <v>13009</v>
      </c>
      <c r="CJ2464" s="1" t="s">
        <v>19666</v>
      </c>
    </row>
    <row r="2465" spans="2:88" x14ac:dyDescent="0.25">
      <c r="B2465" s="1">
        <v>0</v>
      </c>
      <c r="C2465" s="1"/>
      <c r="D2465" s="1">
        <v>1894390</v>
      </c>
      <c r="E2465" s="1">
        <v>1109784959</v>
      </c>
      <c r="F2465" s="1" t="s">
        <v>79</v>
      </c>
      <c r="G2465" s="11">
        <v>46049</v>
      </c>
      <c r="H2465" s="1">
        <v>0</v>
      </c>
      <c r="I2465" s="1" t="s">
        <v>16646</v>
      </c>
      <c r="J2465" s="1" t="s">
        <v>16653</v>
      </c>
      <c r="K2465" s="1">
        <v>0</v>
      </c>
      <c r="L2465" s="1" t="s">
        <v>12</v>
      </c>
      <c r="M2465" s="1" t="s">
        <v>25</v>
      </c>
      <c r="N2465" s="1" t="s">
        <v>6769</v>
      </c>
      <c r="O2465" s="1" t="s">
        <v>960</v>
      </c>
      <c r="P2465" s="1">
        <v>828.37</v>
      </c>
      <c r="Q2465" s="1">
        <v>837.14</v>
      </c>
      <c r="R2465" s="1">
        <v>840.46</v>
      </c>
      <c r="S2465" s="3">
        <v>20.709250000000001</v>
      </c>
      <c r="T2465" s="3">
        <v>9.3015555555555594</v>
      </c>
      <c r="U2465" s="1" t="s">
        <v>2467</v>
      </c>
      <c r="V2465" s="1">
        <v>3025264397</v>
      </c>
      <c r="W2465" s="1">
        <v>2001123410</v>
      </c>
      <c r="X2465" s="1" t="s">
        <v>6990</v>
      </c>
      <c r="Y2465" s="1" t="s">
        <v>11138</v>
      </c>
      <c r="Z2465" s="2">
        <v>-6.6956300000000004</v>
      </c>
      <c r="AA2465" s="2">
        <v>-43.579430000000002</v>
      </c>
      <c r="AB2465" s="2" t="s">
        <v>13010</v>
      </c>
      <c r="CJ2465" s="1" t="s">
        <v>19667</v>
      </c>
    </row>
    <row r="2466" spans="2:88" x14ac:dyDescent="0.25">
      <c r="B2466" s="1">
        <v>0</v>
      </c>
      <c r="C2466" s="1"/>
      <c r="D2466" s="1">
        <v>1894389</v>
      </c>
      <c r="E2466" s="1">
        <v>1109785215</v>
      </c>
      <c r="F2466" s="1" t="s">
        <v>79</v>
      </c>
      <c r="G2466" s="11">
        <v>46049</v>
      </c>
      <c r="H2466" s="1" t="s">
        <v>16641</v>
      </c>
      <c r="I2466" s="1" t="s">
        <v>16646</v>
      </c>
      <c r="J2466" s="1" t="s">
        <v>16652</v>
      </c>
      <c r="K2466" s="1">
        <v>0</v>
      </c>
      <c r="L2466" s="1" t="s">
        <v>12</v>
      </c>
      <c r="M2466" s="1" t="s">
        <v>13</v>
      </c>
      <c r="N2466" s="1" t="s">
        <v>6771</v>
      </c>
      <c r="O2466" s="1" t="s">
        <v>555</v>
      </c>
      <c r="P2466" s="1">
        <v>277.19</v>
      </c>
      <c r="Q2466" s="1">
        <v>68.92</v>
      </c>
      <c r="R2466" s="1">
        <v>261.3</v>
      </c>
      <c r="S2466" s="3">
        <v>6.9297500000000003</v>
      </c>
      <c r="T2466" s="3">
        <v>0.765777777777778</v>
      </c>
      <c r="U2466" s="1" t="s">
        <v>2468</v>
      </c>
      <c r="V2466" s="1">
        <v>3025263730</v>
      </c>
      <c r="W2466" s="1">
        <v>2001123385</v>
      </c>
      <c r="X2466" s="1" t="s">
        <v>8421</v>
      </c>
      <c r="Y2466" s="1" t="s">
        <v>11138</v>
      </c>
      <c r="Z2466" s="2">
        <v>-6.1713677999999996</v>
      </c>
      <c r="AA2466" s="2">
        <v>-47.0528464</v>
      </c>
      <c r="AB2466" s="2" t="s">
        <v>13011</v>
      </c>
      <c r="CJ2466" s="1" t="s">
        <v>19668</v>
      </c>
    </row>
    <row r="2467" spans="2:88" x14ac:dyDescent="0.25">
      <c r="B2467" s="1">
        <v>0</v>
      </c>
      <c r="C2467" s="1"/>
      <c r="D2467" s="1">
        <v>1894392</v>
      </c>
      <c r="E2467" s="1">
        <v>1109785225</v>
      </c>
      <c r="F2467" s="1" t="s">
        <v>79</v>
      </c>
      <c r="G2467" s="11">
        <v>46049</v>
      </c>
      <c r="H2467" s="1">
        <v>0</v>
      </c>
      <c r="I2467" s="1" t="s">
        <v>16646</v>
      </c>
      <c r="J2467" s="1" t="s">
        <v>16653</v>
      </c>
      <c r="K2467" s="1" t="s">
        <v>16661</v>
      </c>
      <c r="L2467" s="1" t="s">
        <v>12</v>
      </c>
      <c r="M2467" s="1" t="s">
        <v>25</v>
      </c>
      <c r="N2467" s="1" t="s">
        <v>18</v>
      </c>
      <c r="O2467" s="1" t="s">
        <v>380</v>
      </c>
      <c r="P2467" s="1">
        <v>1120.8399999999999</v>
      </c>
      <c r="Q2467" s="1">
        <v>527.30999999999995</v>
      </c>
      <c r="R2467" s="1">
        <v>1222.06</v>
      </c>
      <c r="S2467" s="3">
        <v>28.021000000000001</v>
      </c>
      <c r="T2467" s="3">
        <v>5.859</v>
      </c>
      <c r="U2467" s="1" t="s">
        <v>2469</v>
      </c>
      <c r="V2467" s="1">
        <v>3025264451</v>
      </c>
      <c r="W2467" s="1">
        <v>2001123413</v>
      </c>
      <c r="X2467" s="1" t="s">
        <v>7821</v>
      </c>
      <c r="Y2467" s="1" t="s">
        <v>11138</v>
      </c>
      <c r="Z2467" s="2">
        <v>-3.5610267000000002</v>
      </c>
      <c r="AA2467" s="2">
        <v>-45.039868300000002</v>
      </c>
      <c r="AB2467" s="2" t="s">
        <v>13012</v>
      </c>
      <c r="CJ2467" s="1" t="s">
        <v>19669</v>
      </c>
    </row>
    <row r="2468" spans="2:88" x14ac:dyDescent="0.25">
      <c r="B2468" s="1">
        <v>0</v>
      </c>
      <c r="C2468" s="1"/>
      <c r="D2468" s="1">
        <v>560267</v>
      </c>
      <c r="E2468" s="1">
        <v>1109785609</v>
      </c>
      <c r="F2468" s="1" t="s">
        <v>87</v>
      </c>
      <c r="G2468" s="11">
        <v>46049</v>
      </c>
      <c r="H2468" s="1">
        <v>0</v>
      </c>
      <c r="I2468" s="1" t="s">
        <v>16646</v>
      </c>
      <c r="J2468" s="1" t="s">
        <v>16653</v>
      </c>
      <c r="K2468" s="1" t="s">
        <v>16661</v>
      </c>
      <c r="L2468" s="1" t="s">
        <v>12</v>
      </c>
      <c r="M2468" s="1" t="s">
        <v>25</v>
      </c>
      <c r="N2468" s="1" t="s">
        <v>6768</v>
      </c>
      <c r="O2468" s="1" t="s">
        <v>1048</v>
      </c>
      <c r="P2468" s="1">
        <v>440.62</v>
      </c>
      <c r="Q2468" s="1">
        <v>484.81</v>
      </c>
      <c r="R2468" s="1">
        <v>480.69</v>
      </c>
      <c r="S2468" s="3">
        <v>11.015499999999999</v>
      </c>
      <c r="T2468" s="3">
        <v>5.3867777777777803</v>
      </c>
      <c r="U2468" s="1" t="s">
        <v>2470</v>
      </c>
      <c r="V2468" s="1">
        <v>3025266217</v>
      </c>
      <c r="W2468" s="1">
        <v>2001123395</v>
      </c>
      <c r="X2468" s="1" t="s">
        <v>8422</v>
      </c>
      <c r="Y2468" s="1" t="s">
        <v>11137</v>
      </c>
      <c r="Z2468" s="2">
        <v>-3.6488616999999999</v>
      </c>
      <c r="AA2468" s="2">
        <v>-45.211723300000003</v>
      </c>
      <c r="AB2468" s="2" t="s">
        <v>13013</v>
      </c>
      <c r="CJ2468" s="1" t="s">
        <v>19670</v>
      </c>
    </row>
    <row r="2469" spans="2:88" x14ac:dyDescent="0.25">
      <c r="B2469" s="1">
        <v>0</v>
      </c>
      <c r="C2469" s="1"/>
      <c r="D2469" s="1">
        <v>560684</v>
      </c>
      <c r="E2469" s="1">
        <v>1109786265</v>
      </c>
      <c r="F2469" s="1" t="s">
        <v>79</v>
      </c>
      <c r="G2469" s="11">
        <v>46049</v>
      </c>
      <c r="H2469" s="1">
        <v>0</v>
      </c>
      <c r="I2469" s="1" t="s">
        <v>16646</v>
      </c>
      <c r="J2469" s="1" t="s">
        <v>16652</v>
      </c>
      <c r="K2469" s="1">
        <v>0</v>
      </c>
      <c r="L2469" s="1" t="s">
        <v>12</v>
      </c>
      <c r="M2469" s="1" t="s">
        <v>13</v>
      </c>
      <c r="N2469" s="1" t="s">
        <v>6771</v>
      </c>
      <c r="O2469" s="1" t="s">
        <v>395</v>
      </c>
      <c r="P2469" s="1">
        <v>26.8</v>
      </c>
      <c r="Q2469" s="1">
        <v>177.02</v>
      </c>
      <c r="R2469" s="1">
        <v>192.07</v>
      </c>
      <c r="S2469" s="3">
        <v>0.67</v>
      </c>
      <c r="T2469" s="3">
        <v>1.96688888888889</v>
      </c>
      <c r="U2469" s="1" t="s">
        <v>2367</v>
      </c>
      <c r="V2469" s="1">
        <v>3025265741</v>
      </c>
      <c r="W2469" s="1">
        <v>2001123436</v>
      </c>
      <c r="X2469" s="1" t="s">
        <v>8341</v>
      </c>
      <c r="Y2469" s="1" t="s">
        <v>11138</v>
      </c>
      <c r="Z2469" s="2">
        <v>-7.0951032999999999</v>
      </c>
      <c r="AA2469" s="2">
        <v>-45.140325300000001</v>
      </c>
      <c r="AB2469" s="2" t="s">
        <v>13014</v>
      </c>
      <c r="CJ2469" s="1" t="s">
        <v>19671</v>
      </c>
    </row>
    <row r="2470" spans="2:88" x14ac:dyDescent="0.25">
      <c r="B2470" s="1">
        <v>0</v>
      </c>
      <c r="C2470" s="1"/>
      <c r="D2470" s="1">
        <v>559826</v>
      </c>
      <c r="E2470" s="1">
        <v>1109786376</v>
      </c>
      <c r="F2470" s="1" t="s">
        <v>79</v>
      </c>
      <c r="G2470" s="11">
        <v>46049</v>
      </c>
      <c r="H2470" s="1">
        <v>0</v>
      </c>
      <c r="I2470" s="1" t="s">
        <v>16646</v>
      </c>
      <c r="J2470" s="1" t="s">
        <v>16653</v>
      </c>
      <c r="K2470" s="1" t="s">
        <v>16661</v>
      </c>
      <c r="L2470" s="1" t="s">
        <v>12</v>
      </c>
      <c r="M2470" s="1" t="s">
        <v>25</v>
      </c>
      <c r="N2470" s="1" t="s">
        <v>6771</v>
      </c>
      <c r="O2470" s="1" t="s">
        <v>775</v>
      </c>
      <c r="P2470" s="1">
        <v>321.5</v>
      </c>
      <c r="Q2470" s="1">
        <v>440.93</v>
      </c>
      <c r="R2470" s="1">
        <v>439</v>
      </c>
      <c r="S2470" s="3">
        <v>8.0374999999999996</v>
      </c>
      <c r="T2470" s="3">
        <v>4.8992222222222201</v>
      </c>
      <c r="U2470" s="1" t="s">
        <v>2471</v>
      </c>
      <c r="V2470" s="1">
        <v>3025266365</v>
      </c>
      <c r="W2470" s="1">
        <v>2001123452</v>
      </c>
      <c r="X2470" s="1" t="s">
        <v>8423</v>
      </c>
      <c r="Y2470" s="1" t="s">
        <v>11138</v>
      </c>
      <c r="Z2470" s="2">
        <v>-4.9391382999999998</v>
      </c>
      <c r="AA2470" s="2">
        <v>-46.852679999999999</v>
      </c>
      <c r="AB2470" s="2" t="s">
        <v>13015</v>
      </c>
      <c r="CJ2470" s="1" t="s">
        <v>19672</v>
      </c>
    </row>
    <row r="2471" spans="2:88" x14ac:dyDescent="0.25">
      <c r="B2471" s="1">
        <v>0</v>
      </c>
      <c r="C2471" s="1"/>
      <c r="D2471" s="1">
        <v>560213</v>
      </c>
      <c r="E2471" s="1">
        <v>1109787638</v>
      </c>
      <c r="F2471" s="1" t="s">
        <v>87</v>
      </c>
      <c r="G2471" s="11">
        <v>46049</v>
      </c>
      <c r="H2471" s="1">
        <v>0</v>
      </c>
      <c r="I2471" s="1" t="s">
        <v>16646</v>
      </c>
      <c r="J2471" s="1" t="s">
        <v>16652</v>
      </c>
      <c r="K2471" s="1">
        <v>0</v>
      </c>
      <c r="L2471" s="1" t="s">
        <v>12</v>
      </c>
      <c r="M2471" s="1" t="s">
        <v>25</v>
      </c>
      <c r="N2471" s="1" t="s">
        <v>6771</v>
      </c>
      <c r="O2471" s="1" t="s">
        <v>618</v>
      </c>
      <c r="P2471" s="1">
        <v>537.35</v>
      </c>
      <c r="Q2471" s="1">
        <v>583.1</v>
      </c>
      <c r="R2471" s="1">
        <v>555.47</v>
      </c>
      <c r="S2471" s="3">
        <v>13.43375</v>
      </c>
      <c r="T2471" s="3">
        <v>6.47888888888889</v>
      </c>
      <c r="U2471" s="1" t="s">
        <v>2472</v>
      </c>
      <c r="V2471" s="1">
        <v>3025268376</v>
      </c>
      <c r="W2471" s="1">
        <v>2001123478</v>
      </c>
      <c r="X2471" s="1" t="s">
        <v>7848</v>
      </c>
      <c r="Y2471" s="1" t="s">
        <v>11137</v>
      </c>
      <c r="Z2471" s="2">
        <v>-6.9413916999999996</v>
      </c>
      <c r="AA2471" s="2">
        <v>-46.194796699999998</v>
      </c>
      <c r="AB2471" s="2" t="s">
        <v>13016</v>
      </c>
      <c r="CJ2471" s="1" t="s">
        <v>19673</v>
      </c>
    </row>
    <row r="2472" spans="2:88" x14ac:dyDescent="0.25">
      <c r="B2472" s="1">
        <v>0</v>
      </c>
      <c r="C2472" s="1"/>
      <c r="D2472" s="1">
        <v>1896502</v>
      </c>
      <c r="E2472" s="1">
        <v>1111147788</v>
      </c>
      <c r="F2472" s="1" t="s">
        <v>87</v>
      </c>
      <c r="G2472" s="11">
        <v>46094</v>
      </c>
      <c r="H2472" s="1">
        <v>0</v>
      </c>
      <c r="I2472" s="1" t="s">
        <v>16646</v>
      </c>
      <c r="J2472" s="1" t="s">
        <v>16655</v>
      </c>
      <c r="K2472" s="1" t="s">
        <v>16655</v>
      </c>
      <c r="L2472" s="1" t="s">
        <v>12</v>
      </c>
      <c r="M2472" s="1" t="s">
        <v>13</v>
      </c>
      <c r="N2472" s="1" t="s">
        <v>6769</v>
      </c>
      <c r="O2472" s="1" t="s">
        <v>1039</v>
      </c>
      <c r="P2472" s="1">
        <v>92.88</v>
      </c>
      <c r="Q2472" s="1">
        <v>139.65</v>
      </c>
      <c r="R2472" s="1">
        <v>201.44</v>
      </c>
      <c r="S2472" s="3">
        <v>2.3220000000000001</v>
      </c>
      <c r="T2472" s="3">
        <v>1.5516666666666701</v>
      </c>
      <c r="U2472" s="1" t="s">
        <v>16179</v>
      </c>
      <c r="V2472" s="1">
        <v>0</v>
      </c>
      <c r="W2472" s="1">
        <v>0</v>
      </c>
      <c r="X2472" s="1">
        <v>0</v>
      </c>
      <c r="Y2472" s="1" t="s">
        <v>11138</v>
      </c>
      <c r="Z2472" s="2">
        <v>-3.4302049999999999</v>
      </c>
      <c r="AA2472" s="2">
        <v>-42.565716700000003</v>
      </c>
      <c r="AB2472" s="2">
        <v>0</v>
      </c>
      <c r="CJ2472" s="1" t="s">
        <v>19674</v>
      </c>
    </row>
    <row r="2473" spans="2:88" x14ac:dyDescent="0.25">
      <c r="B2473" s="1">
        <v>0</v>
      </c>
      <c r="C2473" s="1"/>
      <c r="D2473" s="1">
        <v>1894402</v>
      </c>
      <c r="E2473" s="1">
        <v>1109791018</v>
      </c>
      <c r="F2473" s="1" t="s">
        <v>79</v>
      </c>
      <c r="G2473" s="11">
        <v>46049</v>
      </c>
      <c r="H2473" s="1">
        <v>0</v>
      </c>
      <c r="I2473" s="1" t="s">
        <v>16646</v>
      </c>
      <c r="J2473" s="1" t="s">
        <v>16653</v>
      </c>
      <c r="K2473" s="1" t="s">
        <v>16661</v>
      </c>
      <c r="L2473" s="1" t="s">
        <v>12</v>
      </c>
      <c r="M2473" s="1" t="s">
        <v>13</v>
      </c>
      <c r="N2473" s="1" t="s">
        <v>6771</v>
      </c>
      <c r="O2473" s="1" t="s">
        <v>69</v>
      </c>
      <c r="P2473" s="1">
        <v>64.349999999999994</v>
      </c>
      <c r="Q2473" s="1">
        <v>118.78</v>
      </c>
      <c r="R2473" s="1">
        <v>166.92</v>
      </c>
      <c r="S2473" s="3">
        <v>1.6087499999999999</v>
      </c>
      <c r="T2473" s="3">
        <v>1.3197777777777799</v>
      </c>
      <c r="U2473" s="1" t="s">
        <v>2473</v>
      </c>
      <c r="V2473" s="1">
        <v>3025270478</v>
      </c>
      <c r="W2473" s="1">
        <v>2001123562</v>
      </c>
      <c r="X2473" s="1" t="s">
        <v>8424</v>
      </c>
      <c r="Y2473" s="1" t="s">
        <v>11138</v>
      </c>
      <c r="Z2473" s="2">
        <v>-6.3342953</v>
      </c>
      <c r="AA2473" s="2">
        <v>-47.389821699999999</v>
      </c>
      <c r="AB2473" s="2" t="s">
        <v>13017</v>
      </c>
      <c r="CJ2473" s="1" t="s">
        <v>19675</v>
      </c>
    </row>
    <row r="2474" spans="2:88" x14ac:dyDescent="0.25">
      <c r="B2474" s="1">
        <v>0</v>
      </c>
      <c r="C2474" s="1"/>
      <c r="D2474" s="1">
        <v>660562</v>
      </c>
      <c r="E2474" s="1">
        <v>1106133390</v>
      </c>
      <c r="F2474" s="1" t="s">
        <v>79</v>
      </c>
      <c r="G2474" s="11">
        <v>45937</v>
      </c>
      <c r="H2474" s="1">
        <v>0</v>
      </c>
      <c r="I2474" s="1" t="s">
        <v>16646</v>
      </c>
      <c r="J2474" s="1" t="s">
        <v>16652</v>
      </c>
      <c r="K2474" s="1">
        <v>0</v>
      </c>
      <c r="L2474" s="1" t="s">
        <v>12</v>
      </c>
      <c r="M2474" s="1" t="s">
        <v>25</v>
      </c>
      <c r="N2474" s="1" t="s">
        <v>6768</v>
      </c>
      <c r="O2474" s="1" t="s">
        <v>15</v>
      </c>
      <c r="P2474" s="1">
        <v>2559.61</v>
      </c>
      <c r="Q2474" s="1">
        <v>36.92</v>
      </c>
      <c r="R2474" s="1">
        <v>723.49</v>
      </c>
      <c r="S2474" s="3">
        <v>63.990250000000003</v>
      </c>
      <c r="T2474" s="3">
        <v>0.41022222222222199</v>
      </c>
      <c r="U2474" s="1" t="s">
        <v>1618</v>
      </c>
      <c r="V2474" s="1">
        <v>3024398110</v>
      </c>
      <c r="W2474" s="1">
        <v>2001088822</v>
      </c>
      <c r="X2474" s="1" t="s">
        <v>7755</v>
      </c>
      <c r="Y2474" s="1" t="s">
        <v>11138</v>
      </c>
      <c r="Z2474" s="2">
        <v>-5.2675717000000004</v>
      </c>
      <c r="AA2474" s="2">
        <v>-45.058963300000002</v>
      </c>
      <c r="AB2474" s="2" t="s">
        <v>12328</v>
      </c>
      <c r="CJ2474" s="1" t="s">
        <v>19676</v>
      </c>
    </row>
    <row r="2475" spans="2:88" x14ac:dyDescent="0.25">
      <c r="B2475" s="1">
        <v>0</v>
      </c>
      <c r="C2475" s="1"/>
      <c r="D2475" s="1">
        <v>560670</v>
      </c>
      <c r="E2475" s="1">
        <v>1109793554</v>
      </c>
      <c r="F2475" s="1" t="s">
        <v>79</v>
      </c>
      <c r="G2475" s="11">
        <v>46049</v>
      </c>
      <c r="H2475" s="1">
        <v>0</v>
      </c>
      <c r="I2475" s="1" t="s">
        <v>16646</v>
      </c>
      <c r="J2475" s="1" t="s">
        <v>16652</v>
      </c>
      <c r="K2475" s="1" t="s">
        <v>16661</v>
      </c>
      <c r="L2475" s="1" t="s">
        <v>12</v>
      </c>
      <c r="M2475" s="1" t="s">
        <v>13</v>
      </c>
      <c r="N2475" s="1" t="s">
        <v>6769</v>
      </c>
      <c r="O2475" s="1" t="s">
        <v>2045</v>
      </c>
      <c r="P2475" s="1">
        <v>49.3</v>
      </c>
      <c r="Q2475" s="1">
        <v>48.5</v>
      </c>
      <c r="R2475" s="1">
        <v>69.52</v>
      </c>
      <c r="S2475" s="3">
        <v>1.2324999999999999</v>
      </c>
      <c r="T2475" s="3">
        <v>0.53888888888888897</v>
      </c>
      <c r="U2475" s="1" t="s">
        <v>2475</v>
      </c>
      <c r="V2475" s="1">
        <v>3025270818</v>
      </c>
      <c r="W2475" s="1">
        <v>2001123586</v>
      </c>
      <c r="X2475" s="1" t="s">
        <v>8426</v>
      </c>
      <c r="Y2475" s="1" t="s">
        <v>11138</v>
      </c>
      <c r="Z2475" s="2">
        <v>-6.7055667000000003</v>
      </c>
      <c r="AA2475" s="2">
        <v>-44.635083299999998</v>
      </c>
      <c r="AB2475" s="2" t="s">
        <v>30</v>
      </c>
      <c r="CJ2475" s="1" t="s">
        <v>19677</v>
      </c>
    </row>
    <row r="2476" spans="2:88" x14ac:dyDescent="0.25">
      <c r="B2476" s="1">
        <v>0</v>
      </c>
      <c r="C2476" s="1"/>
      <c r="D2476" s="1">
        <v>560362</v>
      </c>
      <c r="E2476" s="1">
        <v>1109795086</v>
      </c>
      <c r="F2476" s="1" t="s">
        <v>79</v>
      </c>
      <c r="G2476" s="11">
        <v>46049</v>
      </c>
      <c r="H2476" s="1">
        <v>0</v>
      </c>
      <c r="I2476" s="1" t="s">
        <v>16646</v>
      </c>
      <c r="J2476" s="1" t="s">
        <v>16653</v>
      </c>
      <c r="K2476" s="1" t="s">
        <v>16661</v>
      </c>
      <c r="L2476" s="1" t="s">
        <v>12</v>
      </c>
      <c r="M2476" s="1" t="s">
        <v>25</v>
      </c>
      <c r="N2476" s="1" t="s">
        <v>6771</v>
      </c>
      <c r="O2476" s="1" t="s">
        <v>555</v>
      </c>
      <c r="P2476" s="1">
        <v>592.45000000000005</v>
      </c>
      <c r="Q2476" s="1">
        <v>353.24</v>
      </c>
      <c r="R2476" s="1">
        <v>547.41</v>
      </c>
      <c r="S2476" s="3">
        <v>14.811249999999999</v>
      </c>
      <c r="T2476" s="3">
        <v>3.9248888888888902</v>
      </c>
      <c r="U2476" s="1" t="s">
        <v>2476</v>
      </c>
      <c r="V2476" s="1">
        <v>3025269933</v>
      </c>
      <c r="W2476" s="1">
        <v>2001123615</v>
      </c>
      <c r="X2476" s="1" t="s">
        <v>8427</v>
      </c>
      <c r="Y2476" s="1" t="s">
        <v>11138</v>
      </c>
      <c r="Z2476" s="2">
        <v>-6.2053094</v>
      </c>
      <c r="AA2476" s="2">
        <v>-46.894240799999999</v>
      </c>
      <c r="AB2476" s="2" t="s">
        <v>13019</v>
      </c>
      <c r="CJ2476" s="1" t="s">
        <v>19678</v>
      </c>
    </row>
    <row r="2477" spans="2:88" x14ac:dyDescent="0.25">
      <c r="B2477" s="1">
        <v>0</v>
      </c>
      <c r="C2477" s="1"/>
      <c r="D2477" s="1">
        <v>560671</v>
      </c>
      <c r="E2477" s="1">
        <v>1109797544</v>
      </c>
      <c r="F2477" s="1" t="s">
        <v>87</v>
      </c>
      <c r="G2477" s="11">
        <v>46049</v>
      </c>
      <c r="H2477" s="1">
        <v>0</v>
      </c>
      <c r="I2477" s="1" t="s">
        <v>16646</v>
      </c>
      <c r="J2477" s="1" t="s">
        <v>16653</v>
      </c>
      <c r="K2477" s="1">
        <v>0</v>
      </c>
      <c r="L2477" s="1" t="s">
        <v>12</v>
      </c>
      <c r="M2477" s="1" t="s">
        <v>13</v>
      </c>
      <c r="N2477" s="1" t="s">
        <v>6769</v>
      </c>
      <c r="O2477" s="1" t="s">
        <v>2045</v>
      </c>
      <c r="P2477" s="1">
        <v>68.89</v>
      </c>
      <c r="Q2477" s="1">
        <v>223.11</v>
      </c>
      <c r="R2477" s="1">
        <v>242.67</v>
      </c>
      <c r="S2477" s="3">
        <v>1.7222500000000001</v>
      </c>
      <c r="T2477" s="3">
        <v>2.4790000000000001</v>
      </c>
      <c r="U2477" s="1" t="s">
        <v>2477</v>
      </c>
      <c r="V2477" s="1">
        <v>3025271601</v>
      </c>
      <c r="W2477" s="1">
        <v>2001123662</v>
      </c>
      <c r="X2477" s="1" t="s">
        <v>8428</v>
      </c>
      <c r="Y2477" s="1" t="s">
        <v>11137</v>
      </c>
      <c r="Z2477" s="2">
        <v>-6.7970832999999997</v>
      </c>
      <c r="AA2477" s="2">
        <v>-44.648896700000002</v>
      </c>
      <c r="AB2477" s="2" t="s">
        <v>13020</v>
      </c>
      <c r="CJ2477" s="1" t="s">
        <v>19679</v>
      </c>
    </row>
    <row r="2478" spans="2:88" x14ac:dyDescent="0.25">
      <c r="B2478" s="1">
        <v>0</v>
      </c>
      <c r="C2478" s="1"/>
      <c r="D2478" s="1">
        <v>560685</v>
      </c>
      <c r="E2478" s="1">
        <v>1109799033</v>
      </c>
      <c r="F2478" s="1" t="s">
        <v>79</v>
      </c>
      <c r="G2478" s="11">
        <v>46049</v>
      </c>
      <c r="H2478" s="1">
        <v>0</v>
      </c>
      <c r="I2478" s="1" t="s">
        <v>16646</v>
      </c>
      <c r="J2478" s="1" t="s">
        <v>16652</v>
      </c>
      <c r="K2478" s="1">
        <v>0</v>
      </c>
      <c r="L2478" s="1" t="s">
        <v>12</v>
      </c>
      <c r="M2478" s="1" t="s">
        <v>13</v>
      </c>
      <c r="N2478" s="1" t="s">
        <v>6771</v>
      </c>
      <c r="O2478" s="1" t="s">
        <v>395</v>
      </c>
      <c r="P2478" s="1">
        <v>111.89</v>
      </c>
      <c r="Q2478" s="1">
        <v>61.75</v>
      </c>
      <c r="R2478" s="1">
        <v>128.12</v>
      </c>
      <c r="S2478" s="3">
        <v>2.79725</v>
      </c>
      <c r="T2478" s="3">
        <v>0.68611111111111101</v>
      </c>
      <c r="U2478" s="1" t="s">
        <v>2478</v>
      </c>
      <c r="V2478" s="1">
        <v>3025273639</v>
      </c>
      <c r="W2478" s="1">
        <v>2001123673</v>
      </c>
      <c r="X2478" s="1" t="s">
        <v>8429</v>
      </c>
      <c r="Y2478" s="1" t="s">
        <v>11138</v>
      </c>
      <c r="Z2478" s="2">
        <v>-6.7411333000000004</v>
      </c>
      <c r="AA2478" s="2">
        <v>-44.882525000000001</v>
      </c>
      <c r="AB2478" s="2" t="s">
        <v>13021</v>
      </c>
      <c r="CJ2478" s="1" t="s">
        <v>19680</v>
      </c>
    </row>
    <row r="2479" spans="2:88" x14ac:dyDescent="0.25">
      <c r="B2479" s="1" t="s">
        <v>16816</v>
      </c>
      <c r="C2479" s="11">
        <v>46265</v>
      </c>
      <c r="D2479" s="1">
        <v>1981617</v>
      </c>
      <c r="E2479" s="1">
        <v>1001584606</v>
      </c>
      <c r="F2479" s="1" t="s">
        <v>79</v>
      </c>
      <c r="G2479" s="11">
        <v>46160</v>
      </c>
      <c r="H2479" s="1" t="s">
        <v>16643</v>
      </c>
      <c r="I2479" s="1" t="s">
        <v>16646</v>
      </c>
      <c r="J2479" s="1" t="s">
        <v>16653</v>
      </c>
      <c r="K2479" s="1" t="s">
        <v>16663</v>
      </c>
      <c r="L2479" s="1" t="s">
        <v>12</v>
      </c>
      <c r="M2479" s="1" t="s">
        <v>22</v>
      </c>
      <c r="N2479" s="1" t="s">
        <v>6770</v>
      </c>
      <c r="O2479" s="1" t="s">
        <v>106</v>
      </c>
      <c r="P2479" s="1">
        <v>123.64</v>
      </c>
      <c r="Q2479" s="1">
        <v>112.65</v>
      </c>
      <c r="R2479" s="1">
        <v>126.9</v>
      </c>
      <c r="S2479" s="3">
        <v>3.0910000000000002</v>
      </c>
      <c r="T2479" s="3">
        <v>1.25166666666667</v>
      </c>
      <c r="U2479" s="1" t="s">
        <v>107</v>
      </c>
      <c r="V2479" s="1">
        <v>3000597979</v>
      </c>
      <c r="W2479" s="1">
        <v>2000034262</v>
      </c>
      <c r="X2479" s="1" t="s">
        <v>6821</v>
      </c>
      <c r="Y2479" s="1" t="s">
        <v>11138</v>
      </c>
      <c r="Z2479" s="2">
        <v>-2.809391461638</v>
      </c>
      <c r="AA2479" s="2">
        <v>-42.763299799568998</v>
      </c>
      <c r="AB2479" s="2" t="s">
        <v>11171</v>
      </c>
      <c r="CJ2479" s="1" t="s">
        <v>19681</v>
      </c>
    </row>
    <row r="2480" spans="2:88" x14ac:dyDescent="0.25">
      <c r="B2480" s="1">
        <v>0</v>
      </c>
      <c r="C2480" s="1"/>
      <c r="D2480" s="1">
        <v>561024</v>
      </c>
      <c r="E2480" s="1">
        <v>1109827184</v>
      </c>
      <c r="F2480" s="1" t="s">
        <v>87</v>
      </c>
      <c r="G2480" s="11">
        <v>46050</v>
      </c>
      <c r="H2480" s="1">
        <v>0</v>
      </c>
      <c r="I2480" s="1" t="s">
        <v>16646</v>
      </c>
      <c r="J2480" s="1" t="s">
        <v>16652</v>
      </c>
      <c r="K2480" s="1">
        <v>0</v>
      </c>
      <c r="L2480" s="1" t="s">
        <v>12</v>
      </c>
      <c r="M2480" s="1" t="s">
        <v>13</v>
      </c>
      <c r="N2480" s="1" t="s">
        <v>6771</v>
      </c>
      <c r="O2480" s="1" t="s">
        <v>414</v>
      </c>
      <c r="P2480" s="1">
        <v>133.72999999999999</v>
      </c>
      <c r="Q2480" s="1">
        <v>348.45</v>
      </c>
      <c r="R2480" s="1">
        <v>342.14</v>
      </c>
      <c r="S2480" s="3">
        <v>3.3432499999999998</v>
      </c>
      <c r="T2480" s="3">
        <v>3.8716666666666701</v>
      </c>
      <c r="U2480" s="1" t="s">
        <v>2480</v>
      </c>
      <c r="V2480" s="1">
        <v>3025273973</v>
      </c>
      <c r="W2480" s="1">
        <v>2001123732</v>
      </c>
      <c r="X2480" s="1" t="s">
        <v>8431</v>
      </c>
      <c r="Y2480" s="1" t="s">
        <v>11137</v>
      </c>
      <c r="Z2480" s="2">
        <v>-7.0210067</v>
      </c>
      <c r="AA2480" s="2">
        <v>-45.502181700000001</v>
      </c>
      <c r="AB2480" s="2" t="s">
        <v>30</v>
      </c>
      <c r="CJ2480" s="1" t="s">
        <v>19682</v>
      </c>
    </row>
    <row r="2481" spans="1:88" x14ac:dyDescent="0.25">
      <c r="B2481" s="1">
        <v>0</v>
      </c>
      <c r="C2481" s="1"/>
      <c r="D2481" s="1">
        <v>2308482</v>
      </c>
      <c r="E2481" s="1">
        <v>1113381736</v>
      </c>
      <c r="F2481" s="1" t="s">
        <v>79</v>
      </c>
      <c r="G2481" s="11">
        <v>46181</v>
      </c>
      <c r="H2481" s="1">
        <v>0</v>
      </c>
      <c r="I2481" s="1" t="s">
        <v>16646</v>
      </c>
      <c r="J2481" s="1" t="s">
        <v>16652</v>
      </c>
      <c r="K2481" s="1">
        <v>0</v>
      </c>
      <c r="L2481" s="1" t="s">
        <v>12</v>
      </c>
      <c r="M2481" s="1" t="s">
        <v>22</v>
      </c>
      <c r="N2481" s="1" t="s">
        <v>6769</v>
      </c>
      <c r="O2481" s="1" t="s">
        <v>547</v>
      </c>
      <c r="P2481" s="1">
        <v>1662.25</v>
      </c>
      <c r="Q2481" s="1">
        <v>1258.03</v>
      </c>
      <c r="R2481" s="1">
        <v>2014.44</v>
      </c>
      <c r="S2481" s="3">
        <v>41.556249999999999</v>
      </c>
      <c r="T2481" s="3">
        <v>13.978111111111099</v>
      </c>
      <c r="U2481" s="1" t="s">
        <v>4780</v>
      </c>
      <c r="V2481" s="1">
        <v>3026364832</v>
      </c>
      <c r="W2481" s="1">
        <v>2001163017</v>
      </c>
      <c r="X2481" s="1" t="s">
        <v>9995</v>
      </c>
      <c r="Y2481" s="1" t="s">
        <v>11138</v>
      </c>
      <c r="Z2481" s="2">
        <v>-5.8682471999999999</v>
      </c>
      <c r="AA2481" s="2">
        <v>-44.000677799999998</v>
      </c>
      <c r="AB2481" s="2" t="s">
        <v>14673</v>
      </c>
      <c r="CJ2481" s="1" t="s">
        <v>19683</v>
      </c>
    </row>
    <row r="2482" spans="1:88" x14ac:dyDescent="0.25">
      <c r="B2482" s="1">
        <v>0</v>
      </c>
      <c r="C2482" s="1"/>
      <c r="D2482" s="1">
        <v>1894413</v>
      </c>
      <c r="E2482" s="1">
        <v>1109828368</v>
      </c>
      <c r="F2482" s="1" t="s">
        <v>79</v>
      </c>
      <c r="G2482" s="11">
        <v>46050</v>
      </c>
      <c r="H2482" s="1" t="s">
        <v>16641</v>
      </c>
      <c r="I2482" s="1" t="s">
        <v>16646</v>
      </c>
      <c r="J2482" s="1" t="s">
        <v>16652</v>
      </c>
      <c r="K2482" s="1">
        <v>0</v>
      </c>
      <c r="L2482" s="1" t="s">
        <v>12</v>
      </c>
      <c r="M2482" s="1" t="s">
        <v>25</v>
      </c>
      <c r="N2482" s="1" t="s">
        <v>6771</v>
      </c>
      <c r="O2482" s="1" t="s">
        <v>64</v>
      </c>
      <c r="P2482" s="1">
        <v>325.52</v>
      </c>
      <c r="Q2482" s="1">
        <v>233.17</v>
      </c>
      <c r="R2482" s="1">
        <v>233.9</v>
      </c>
      <c r="S2482" s="3">
        <v>8.1379999999999999</v>
      </c>
      <c r="T2482" s="3">
        <v>2.5907777777777801</v>
      </c>
      <c r="U2482" s="1" t="s">
        <v>2482</v>
      </c>
      <c r="V2482" s="1">
        <v>3025276140</v>
      </c>
      <c r="W2482" s="1">
        <v>2001123738</v>
      </c>
      <c r="X2482" s="1" t="s">
        <v>8432</v>
      </c>
      <c r="Y2482" s="1" t="s">
        <v>11138</v>
      </c>
      <c r="Z2482" s="2">
        <v>-7.3877100000000002</v>
      </c>
      <c r="AA2482" s="2">
        <v>-45.878905600000003</v>
      </c>
      <c r="AB2482" s="2" t="s">
        <v>13024</v>
      </c>
      <c r="CJ2482" s="1" t="s">
        <v>19684</v>
      </c>
    </row>
    <row r="2483" spans="1:88" x14ac:dyDescent="0.25">
      <c r="B2483" s="1">
        <v>0</v>
      </c>
      <c r="C2483" s="1"/>
      <c r="D2483" s="1">
        <v>661001</v>
      </c>
      <c r="E2483" s="1">
        <v>1106571533</v>
      </c>
      <c r="F2483" s="1" t="s">
        <v>79</v>
      </c>
      <c r="G2483" s="11">
        <v>45950</v>
      </c>
      <c r="H2483" s="1">
        <v>0</v>
      </c>
      <c r="I2483" s="1" t="s">
        <v>16646</v>
      </c>
      <c r="J2483" s="1" t="s">
        <v>16652</v>
      </c>
      <c r="K2483" s="1">
        <v>0</v>
      </c>
      <c r="L2483" s="1" t="s">
        <v>12</v>
      </c>
      <c r="M2483" s="1" t="s">
        <v>13</v>
      </c>
      <c r="N2483" s="1" t="s">
        <v>6768</v>
      </c>
      <c r="O2483" s="1" t="s">
        <v>15</v>
      </c>
      <c r="P2483" s="1">
        <v>593.80999999999995</v>
      </c>
      <c r="Q2483" s="1">
        <v>122.56</v>
      </c>
      <c r="R2483" s="1">
        <v>125.98</v>
      </c>
      <c r="S2483" s="3">
        <v>14.84525</v>
      </c>
      <c r="T2483" s="3">
        <v>1.36177777777778</v>
      </c>
      <c r="U2483" s="1" t="s">
        <v>1751</v>
      </c>
      <c r="V2483" s="1">
        <v>3024525294</v>
      </c>
      <c r="W2483" s="1">
        <v>2001094788</v>
      </c>
      <c r="X2483" s="1" t="s">
        <v>7854</v>
      </c>
      <c r="Y2483" s="1" t="s">
        <v>11138</v>
      </c>
      <c r="Z2483" s="2">
        <v>-5.4813882999999999</v>
      </c>
      <c r="AA2483" s="2">
        <v>-45.2371117</v>
      </c>
      <c r="AB2483" s="2" t="s">
        <v>12437</v>
      </c>
      <c r="CJ2483" s="1" t="s">
        <v>19685</v>
      </c>
    </row>
    <row r="2484" spans="1:88" x14ac:dyDescent="0.25">
      <c r="B2484" s="1">
        <v>0</v>
      </c>
      <c r="C2484" s="1"/>
      <c r="D2484" s="1">
        <v>1894418</v>
      </c>
      <c r="E2484" s="1">
        <v>1109829407</v>
      </c>
      <c r="F2484" s="1" t="s">
        <v>87</v>
      </c>
      <c r="G2484" s="11">
        <v>46050</v>
      </c>
      <c r="H2484" s="1" t="s">
        <v>16641</v>
      </c>
      <c r="I2484" s="1" t="s">
        <v>16646</v>
      </c>
      <c r="J2484" s="1" t="s">
        <v>16652</v>
      </c>
      <c r="K2484" s="1">
        <v>0</v>
      </c>
      <c r="L2484" s="1" t="s">
        <v>12</v>
      </c>
      <c r="M2484" s="1" t="s">
        <v>13</v>
      </c>
      <c r="N2484" s="1" t="s">
        <v>6771</v>
      </c>
      <c r="O2484" s="1" t="s">
        <v>64</v>
      </c>
      <c r="P2484" s="1">
        <v>45.92</v>
      </c>
      <c r="Q2484" s="1">
        <v>44.25</v>
      </c>
      <c r="R2484" s="1">
        <v>47.24</v>
      </c>
      <c r="S2484" s="3">
        <v>1.1479999999999999</v>
      </c>
      <c r="T2484" s="3">
        <v>0.49166666666666697</v>
      </c>
      <c r="U2484" s="1" t="s">
        <v>2484</v>
      </c>
      <c r="V2484" s="1">
        <v>3025275275</v>
      </c>
      <c r="W2484" s="1">
        <v>2001123763</v>
      </c>
      <c r="X2484" s="1" t="s">
        <v>8433</v>
      </c>
      <c r="Y2484" s="1" t="s">
        <v>11137</v>
      </c>
      <c r="Z2484" s="2">
        <v>-7.5143300000000002</v>
      </c>
      <c r="AA2484" s="2">
        <v>-46.030783300000003</v>
      </c>
      <c r="AB2484" s="2" t="s">
        <v>13026</v>
      </c>
      <c r="CJ2484" s="1" t="s">
        <v>19686</v>
      </c>
    </row>
    <row r="2485" spans="1:88" x14ac:dyDescent="0.25">
      <c r="B2485" s="1">
        <v>0</v>
      </c>
      <c r="C2485" s="1"/>
      <c r="D2485" s="1">
        <v>1894420</v>
      </c>
      <c r="E2485" s="1">
        <v>1109830720</v>
      </c>
      <c r="F2485" s="1" t="s">
        <v>87</v>
      </c>
      <c r="G2485" s="11">
        <v>46050</v>
      </c>
      <c r="H2485" s="1" t="s">
        <v>16641</v>
      </c>
      <c r="I2485" s="1" t="s">
        <v>16646</v>
      </c>
      <c r="J2485" s="1" t="s">
        <v>16652</v>
      </c>
      <c r="K2485" s="1">
        <v>0</v>
      </c>
      <c r="L2485" s="1" t="s">
        <v>12</v>
      </c>
      <c r="M2485" s="1" t="s">
        <v>25</v>
      </c>
      <c r="N2485" s="1" t="s">
        <v>6771</v>
      </c>
      <c r="O2485" s="1" t="s">
        <v>64</v>
      </c>
      <c r="P2485" s="1">
        <v>325.79000000000002</v>
      </c>
      <c r="Q2485" s="1">
        <v>230.96</v>
      </c>
      <c r="R2485" s="1">
        <v>231.73</v>
      </c>
      <c r="S2485" s="3">
        <v>8.1447500000000002</v>
      </c>
      <c r="T2485" s="3">
        <v>2.56622222222222</v>
      </c>
      <c r="U2485" s="1" t="s">
        <v>2485</v>
      </c>
      <c r="V2485" s="1">
        <v>3025276484</v>
      </c>
      <c r="W2485" s="1">
        <v>2001123779</v>
      </c>
      <c r="X2485" s="1" t="s">
        <v>8434</v>
      </c>
      <c r="Y2485" s="1" t="s">
        <v>11137</v>
      </c>
      <c r="Z2485" s="2">
        <v>-7.3874044000000003</v>
      </c>
      <c r="AA2485" s="2">
        <v>-45.878896699999999</v>
      </c>
      <c r="AB2485" s="2" t="s">
        <v>13027</v>
      </c>
      <c r="CJ2485" s="1" t="s">
        <v>19687</v>
      </c>
    </row>
    <row r="2486" spans="1:88" x14ac:dyDescent="0.25">
      <c r="A2486" s="1" t="s">
        <v>16810</v>
      </c>
      <c r="B2486" s="1" t="s">
        <v>16676</v>
      </c>
      <c r="C2486" s="11">
        <v>46265</v>
      </c>
      <c r="D2486" s="1">
        <v>1985576</v>
      </c>
      <c r="E2486" s="1">
        <v>1112887957</v>
      </c>
      <c r="F2486" s="1" t="s">
        <v>79</v>
      </c>
      <c r="G2486" s="11">
        <v>46158</v>
      </c>
      <c r="H2486" s="1">
        <v>0</v>
      </c>
      <c r="I2486" s="1" t="s">
        <v>16646</v>
      </c>
      <c r="J2486" s="1" t="s">
        <v>16652</v>
      </c>
      <c r="K2486" s="1" t="s">
        <v>16661</v>
      </c>
      <c r="L2486" s="1" t="s">
        <v>12</v>
      </c>
      <c r="M2486" s="1" t="s">
        <v>13</v>
      </c>
      <c r="N2486" s="1" t="s">
        <v>6769</v>
      </c>
      <c r="O2486" s="1" t="s">
        <v>608</v>
      </c>
      <c r="P2486" s="1">
        <v>231.54</v>
      </c>
      <c r="Q2486" s="1">
        <v>120.4</v>
      </c>
      <c r="R2486" s="1">
        <v>100.52</v>
      </c>
      <c r="S2486" s="3">
        <v>5.7885</v>
      </c>
      <c r="T2486" s="3">
        <v>1.33777777777778</v>
      </c>
      <c r="U2486" s="1" t="s">
        <v>4214</v>
      </c>
      <c r="V2486" s="1">
        <v>3026183951</v>
      </c>
      <c r="W2486" s="1">
        <v>2001156210</v>
      </c>
      <c r="X2486" s="1" t="s">
        <v>9650</v>
      </c>
      <c r="Y2486" s="1" t="s">
        <v>11138</v>
      </c>
      <c r="Z2486" s="2">
        <v>-4.9709216999999999</v>
      </c>
      <c r="AA2486" s="2">
        <v>-43.111371699999999</v>
      </c>
      <c r="AB2486" s="2" t="s">
        <v>14291</v>
      </c>
      <c r="CJ2486" s="1" t="s">
        <v>19688</v>
      </c>
    </row>
    <row r="2487" spans="1:88" x14ac:dyDescent="0.25">
      <c r="A2487" s="1" t="s">
        <v>16810</v>
      </c>
      <c r="B2487" s="1" t="s">
        <v>16806</v>
      </c>
      <c r="C2487" s="11">
        <v>46265</v>
      </c>
      <c r="D2487" s="1">
        <v>1981888</v>
      </c>
      <c r="E2487" s="1">
        <v>1074218256</v>
      </c>
      <c r="F2487" s="1" t="s">
        <v>87</v>
      </c>
      <c r="G2487" s="11">
        <v>46160</v>
      </c>
      <c r="H2487" s="1">
        <v>0</v>
      </c>
      <c r="I2487" s="1" t="s">
        <v>16646</v>
      </c>
      <c r="J2487" s="1" t="s">
        <v>16653</v>
      </c>
      <c r="K2487" s="1" t="s">
        <v>16661</v>
      </c>
      <c r="L2487" s="1" t="s">
        <v>12</v>
      </c>
      <c r="M2487" s="1" t="s">
        <v>13</v>
      </c>
      <c r="N2487" s="1" t="s">
        <v>6769</v>
      </c>
      <c r="O2487" s="1" t="s">
        <v>501</v>
      </c>
      <c r="P2487" s="1">
        <v>756.9</v>
      </c>
      <c r="Q2487" s="1">
        <v>822.32</v>
      </c>
      <c r="R2487" s="1">
        <v>801.88</v>
      </c>
      <c r="S2487" s="3">
        <v>18.922499999999999</v>
      </c>
      <c r="T2487" s="3">
        <v>9.1368888888888904</v>
      </c>
      <c r="U2487" s="1" t="s">
        <v>561</v>
      </c>
      <c r="V2487" s="1">
        <v>3017817492</v>
      </c>
      <c r="W2487" s="1">
        <v>2000816678</v>
      </c>
      <c r="X2487" s="1" t="s">
        <v>7078</v>
      </c>
      <c r="Y2487" s="1" t="s">
        <v>11137</v>
      </c>
      <c r="Z2487" s="2">
        <v>-6.5426026484730002</v>
      </c>
      <c r="AA2487" s="2">
        <v>-43.982362841221999</v>
      </c>
      <c r="AB2487" s="2" t="s">
        <v>11512</v>
      </c>
      <c r="CJ2487" s="1" t="s">
        <v>19689</v>
      </c>
    </row>
    <row r="2488" spans="1:88" x14ac:dyDescent="0.25">
      <c r="B2488" s="1">
        <v>0</v>
      </c>
      <c r="C2488" s="1"/>
      <c r="D2488" s="1">
        <v>560197</v>
      </c>
      <c r="E2488" s="1">
        <v>1109836421</v>
      </c>
      <c r="F2488" s="1" t="s">
        <v>79</v>
      </c>
      <c r="G2488" s="11">
        <v>46050</v>
      </c>
      <c r="H2488" s="1">
        <v>0</v>
      </c>
      <c r="I2488" s="1" t="s">
        <v>16646</v>
      </c>
      <c r="J2488" s="1" t="s">
        <v>16652</v>
      </c>
      <c r="K2488" s="1">
        <v>0</v>
      </c>
      <c r="L2488" s="1" t="s">
        <v>12</v>
      </c>
      <c r="M2488" s="1" t="s">
        <v>13</v>
      </c>
      <c r="N2488" s="1" t="s">
        <v>6771</v>
      </c>
      <c r="O2488" s="1" t="s">
        <v>937</v>
      </c>
      <c r="P2488" s="1">
        <v>42.68</v>
      </c>
      <c r="Q2488" s="1">
        <v>198.11</v>
      </c>
      <c r="R2488" s="1">
        <v>199.35</v>
      </c>
      <c r="S2488" s="3">
        <v>1.0669999999999999</v>
      </c>
      <c r="T2488" s="3">
        <v>2.2012222222222202</v>
      </c>
      <c r="U2488" s="1" t="s">
        <v>2488</v>
      </c>
      <c r="V2488" s="1">
        <v>3025279343</v>
      </c>
      <c r="W2488" s="1">
        <v>2001123896</v>
      </c>
      <c r="X2488" s="1" t="s">
        <v>6810</v>
      </c>
      <c r="Y2488" s="1" t="s">
        <v>11138</v>
      </c>
      <c r="Z2488" s="2">
        <v>-6.9921644000000001</v>
      </c>
      <c r="AA2488" s="2">
        <v>-46.528113900000001</v>
      </c>
      <c r="AB2488" s="2" t="s">
        <v>13030</v>
      </c>
      <c r="CJ2488" s="1" t="s">
        <v>19690</v>
      </c>
    </row>
    <row r="2489" spans="1:88" x14ac:dyDescent="0.25">
      <c r="B2489" s="1">
        <v>0</v>
      </c>
      <c r="C2489" s="1"/>
      <c r="D2489" s="1">
        <v>1894434</v>
      </c>
      <c r="E2489" s="1">
        <v>1109836535</v>
      </c>
      <c r="F2489" s="1" t="s">
        <v>79</v>
      </c>
      <c r="G2489" s="11">
        <v>46050</v>
      </c>
      <c r="H2489" s="1">
        <v>0</v>
      </c>
      <c r="I2489" s="1" t="s">
        <v>16646</v>
      </c>
      <c r="J2489" s="1" t="s">
        <v>16653</v>
      </c>
      <c r="K2489" s="1" t="s">
        <v>16661</v>
      </c>
      <c r="L2489" s="1" t="s">
        <v>12</v>
      </c>
      <c r="M2489" s="1" t="s">
        <v>25</v>
      </c>
      <c r="N2489" s="1" t="s">
        <v>18</v>
      </c>
      <c r="O2489" s="1" t="s">
        <v>215</v>
      </c>
      <c r="P2489" s="1">
        <v>732.25</v>
      </c>
      <c r="Q2489" s="1">
        <v>31.28</v>
      </c>
      <c r="R2489" s="1">
        <v>282.19</v>
      </c>
      <c r="S2489" s="3">
        <v>18.306249999999999</v>
      </c>
      <c r="T2489" s="3">
        <v>0.34755555555555601</v>
      </c>
      <c r="U2489" s="1" t="s">
        <v>2489</v>
      </c>
      <c r="V2489" s="1">
        <v>3025283332</v>
      </c>
      <c r="W2489" s="1">
        <v>2001123931</v>
      </c>
      <c r="X2489" s="1" t="s">
        <v>8437</v>
      </c>
      <c r="Y2489" s="1" t="s">
        <v>11138</v>
      </c>
      <c r="Z2489" s="2">
        <v>-1.6038916999999999</v>
      </c>
      <c r="AA2489" s="2">
        <v>-45.8512567</v>
      </c>
      <c r="AB2489" s="2" t="s">
        <v>13031</v>
      </c>
      <c r="CJ2489" s="1" t="s">
        <v>19691</v>
      </c>
    </row>
    <row r="2490" spans="1:88" x14ac:dyDescent="0.25">
      <c r="B2490" s="1">
        <v>0</v>
      </c>
      <c r="C2490" s="1"/>
      <c r="D2490" s="1">
        <v>1894435</v>
      </c>
      <c r="E2490" s="1">
        <v>1109836964</v>
      </c>
      <c r="F2490" s="1" t="s">
        <v>79</v>
      </c>
      <c r="G2490" s="11">
        <v>46050</v>
      </c>
      <c r="H2490" s="1" t="s">
        <v>16641</v>
      </c>
      <c r="I2490" s="1" t="s">
        <v>16646</v>
      </c>
      <c r="J2490" s="1" t="s">
        <v>16653</v>
      </c>
      <c r="K2490" s="1" t="s">
        <v>16663</v>
      </c>
      <c r="L2490" s="1" t="s">
        <v>12</v>
      </c>
      <c r="M2490" s="1" t="s">
        <v>25</v>
      </c>
      <c r="N2490" s="1" t="s">
        <v>6768</v>
      </c>
      <c r="O2490" s="1" t="s">
        <v>55</v>
      </c>
      <c r="P2490" s="1">
        <v>1363.81</v>
      </c>
      <c r="Q2490" s="1">
        <v>371.89</v>
      </c>
      <c r="R2490" s="1">
        <v>366.7</v>
      </c>
      <c r="S2490" s="3">
        <v>34.09525</v>
      </c>
      <c r="T2490" s="3">
        <v>4.1321111111111097</v>
      </c>
      <c r="U2490" s="1" t="s">
        <v>2490</v>
      </c>
      <c r="V2490" s="1">
        <v>3025279440</v>
      </c>
      <c r="W2490" s="1">
        <v>2001123942</v>
      </c>
      <c r="X2490" s="1" t="s">
        <v>8438</v>
      </c>
      <c r="Y2490" s="1" t="s">
        <v>11138</v>
      </c>
      <c r="Z2490" s="2">
        <v>-3.5376289000000001</v>
      </c>
      <c r="AA2490" s="2">
        <v>-45.837811100000003</v>
      </c>
      <c r="AB2490" s="2" t="s">
        <v>13032</v>
      </c>
      <c r="CJ2490" s="1" t="s">
        <v>19692</v>
      </c>
    </row>
    <row r="2491" spans="1:88" x14ac:dyDescent="0.25">
      <c r="A2491" s="1" t="s">
        <v>16810</v>
      </c>
      <c r="B2491" s="1" t="s">
        <v>16806</v>
      </c>
      <c r="C2491" s="11">
        <v>46265</v>
      </c>
      <c r="D2491" s="1">
        <v>1981533</v>
      </c>
      <c r="E2491" s="1">
        <v>1074436112</v>
      </c>
      <c r="F2491" s="1" t="s">
        <v>87</v>
      </c>
      <c r="G2491" s="11">
        <v>46160</v>
      </c>
      <c r="H2491" s="1">
        <v>0</v>
      </c>
      <c r="I2491" s="1" t="s">
        <v>16646</v>
      </c>
      <c r="J2491" s="1" t="s">
        <v>16653</v>
      </c>
      <c r="K2491" s="1" t="s">
        <v>16661</v>
      </c>
      <c r="L2491" s="1" t="s">
        <v>12</v>
      </c>
      <c r="M2491" s="1" t="s">
        <v>25</v>
      </c>
      <c r="N2491" s="1" t="s">
        <v>6769</v>
      </c>
      <c r="O2491" s="1" t="s">
        <v>501</v>
      </c>
      <c r="P2491" s="1">
        <v>756.9</v>
      </c>
      <c r="Q2491" s="1">
        <v>822.32</v>
      </c>
      <c r="R2491" s="1">
        <v>801.88</v>
      </c>
      <c r="S2491" s="3">
        <v>18.922499999999999</v>
      </c>
      <c r="T2491" s="3">
        <v>9.1368888888888904</v>
      </c>
      <c r="U2491" s="1" t="s">
        <v>568</v>
      </c>
      <c r="V2491" s="1">
        <v>3017863729</v>
      </c>
      <c r="W2491" s="1">
        <v>2000818370</v>
      </c>
      <c r="X2491" s="1" t="s">
        <v>7082</v>
      </c>
      <c r="Y2491" s="1" t="s">
        <v>11137</v>
      </c>
      <c r="Z2491" s="2">
        <v>-6.5426026484730002</v>
      </c>
      <c r="AA2491" s="2">
        <v>-43.982362841221999</v>
      </c>
      <c r="AB2491" s="2" t="s">
        <v>11511</v>
      </c>
      <c r="CJ2491" s="1" t="s">
        <v>19693</v>
      </c>
    </row>
    <row r="2492" spans="1:88" x14ac:dyDescent="0.25">
      <c r="B2492" s="1">
        <v>0</v>
      </c>
      <c r="C2492" s="1"/>
      <c r="D2492" s="1">
        <v>560642</v>
      </c>
      <c r="E2492" s="1">
        <v>1109837440</v>
      </c>
      <c r="F2492" s="1" t="s">
        <v>79</v>
      </c>
      <c r="G2492" s="11">
        <v>46050</v>
      </c>
      <c r="H2492" s="1" t="s">
        <v>16643</v>
      </c>
      <c r="I2492" s="1" t="s">
        <v>16644</v>
      </c>
      <c r="J2492" s="1">
        <v>0</v>
      </c>
      <c r="K2492" s="1" t="s">
        <v>16663</v>
      </c>
      <c r="L2492" s="1" t="s">
        <v>17</v>
      </c>
      <c r="M2492" s="1" t="s">
        <v>22</v>
      </c>
      <c r="N2492" s="1" t="s">
        <v>6770</v>
      </c>
      <c r="O2492" s="1" t="s">
        <v>314</v>
      </c>
      <c r="P2492" s="1">
        <v>1327.03</v>
      </c>
      <c r="Q2492" s="1">
        <v>1258.1400000000001</v>
      </c>
      <c r="R2492" s="1">
        <v>1374.73</v>
      </c>
      <c r="S2492" s="3">
        <v>33.175750000000001</v>
      </c>
      <c r="T2492" s="3">
        <v>13.979333333333299</v>
      </c>
      <c r="U2492" s="1" t="s">
        <v>2004</v>
      </c>
      <c r="V2492" s="1">
        <v>3025281577</v>
      </c>
      <c r="W2492" s="1">
        <v>2001123964</v>
      </c>
      <c r="X2492" s="1" t="s">
        <v>7661</v>
      </c>
      <c r="Y2492" s="1" t="s">
        <v>11138</v>
      </c>
      <c r="Z2492" s="2">
        <v>-2.8438400000000001</v>
      </c>
      <c r="AA2492" s="2">
        <v>-42.766179999999999</v>
      </c>
      <c r="AB2492" s="2" t="s">
        <v>13034</v>
      </c>
      <c r="CJ2492" s="1" t="s">
        <v>19694</v>
      </c>
    </row>
    <row r="2493" spans="1:88" x14ac:dyDescent="0.25">
      <c r="B2493" s="1">
        <v>0</v>
      </c>
      <c r="C2493" s="1"/>
      <c r="D2493" s="1">
        <v>561017</v>
      </c>
      <c r="E2493" s="1">
        <v>1109840529</v>
      </c>
      <c r="F2493" s="1" t="s">
        <v>87</v>
      </c>
      <c r="G2493" s="11">
        <v>46050</v>
      </c>
      <c r="H2493" s="1">
        <v>0</v>
      </c>
      <c r="I2493" s="1" t="s">
        <v>16646</v>
      </c>
      <c r="J2493" s="1" t="s">
        <v>16652</v>
      </c>
      <c r="K2493" s="1">
        <v>0</v>
      </c>
      <c r="L2493" s="1" t="s">
        <v>12</v>
      </c>
      <c r="M2493" s="1" t="s">
        <v>25</v>
      </c>
      <c r="N2493" s="1" t="s">
        <v>6771</v>
      </c>
      <c r="O2493" s="1" t="s">
        <v>1349</v>
      </c>
      <c r="P2493" s="1">
        <v>726.41</v>
      </c>
      <c r="Q2493" s="1">
        <v>317.87</v>
      </c>
      <c r="R2493" s="1">
        <v>332.8</v>
      </c>
      <c r="S2493" s="3">
        <v>18.160250000000001</v>
      </c>
      <c r="T2493" s="3">
        <v>3.53188888888889</v>
      </c>
      <c r="U2493" s="1" t="s">
        <v>2492</v>
      </c>
      <c r="V2493" s="1">
        <v>3025285009</v>
      </c>
      <c r="W2493" s="1">
        <v>2001124023</v>
      </c>
      <c r="X2493" s="1" t="s">
        <v>6810</v>
      </c>
      <c r="Y2493" s="1" t="s">
        <v>11137</v>
      </c>
      <c r="Z2493" s="2">
        <v>-6.8201836</v>
      </c>
      <c r="AA2493" s="2">
        <v>-46.547113299999999</v>
      </c>
      <c r="AB2493" s="2" t="s">
        <v>30</v>
      </c>
      <c r="CJ2493" s="1" t="s">
        <v>19695</v>
      </c>
    </row>
    <row r="2494" spans="1:88" x14ac:dyDescent="0.25">
      <c r="A2494" s="1" t="s">
        <v>16810</v>
      </c>
      <c r="B2494" s="1" t="s">
        <v>16806</v>
      </c>
      <c r="C2494" s="11">
        <v>46265</v>
      </c>
      <c r="D2494" s="1">
        <v>1982086</v>
      </c>
      <c r="E2494" s="1">
        <v>1080755424</v>
      </c>
      <c r="F2494" s="1" t="s">
        <v>79</v>
      </c>
      <c r="G2494" s="11">
        <v>46160</v>
      </c>
      <c r="H2494" s="1">
        <v>0</v>
      </c>
      <c r="I2494" s="1" t="s">
        <v>16646</v>
      </c>
      <c r="J2494" s="1" t="s">
        <v>16653</v>
      </c>
      <c r="K2494" s="1" t="s">
        <v>16661</v>
      </c>
      <c r="L2494" s="1" t="s">
        <v>12</v>
      </c>
      <c r="M2494" s="1" t="s">
        <v>13</v>
      </c>
      <c r="N2494" s="1" t="s">
        <v>6769</v>
      </c>
      <c r="O2494" s="1" t="s">
        <v>501</v>
      </c>
      <c r="P2494" s="1">
        <v>1299.1500000000001</v>
      </c>
      <c r="Q2494" s="1">
        <v>387.09</v>
      </c>
      <c r="R2494" s="1">
        <v>750.74</v>
      </c>
      <c r="S2494" s="3">
        <v>32.478749999999998</v>
      </c>
      <c r="T2494" s="3">
        <v>4.3010000000000002</v>
      </c>
      <c r="U2494" s="1" t="s">
        <v>731</v>
      </c>
      <c r="V2494" s="1">
        <v>3019072397</v>
      </c>
      <c r="W2494" s="1">
        <v>2000865274</v>
      </c>
      <c r="X2494" s="1" t="s">
        <v>7177</v>
      </c>
      <c r="Y2494" s="1" t="s">
        <v>11138</v>
      </c>
      <c r="Z2494" s="2">
        <v>-6.5648327821420001</v>
      </c>
      <c r="AA2494" s="2">
        <v>-44.086643899979002</v>
      </c>
      <c r="AB2494" s="2" t="s">
        <v>11621</v>
      </c>
      <c r="CJ2494" s="1" t="s">
        <v>19696</v>
      </c>
    </row>
    <row r="2495" spans="1:88" x14ac:dyDescent="0.25">
      <c r="B2495" s="1">
        <v>0</v>
      </c>
      <c r="C2495" s="1"/>
      <c r="D2495" s="1">
        <v>560198</v>
      </c>
      <c r="E2495" s="1">
        <v>1109863315</v>
      </c>
      <c r="F2495" s="1" t="s">
        <v>79</v>
      </c>
      <c r="G2495" s="11">
        <v>46051</v>
      </c>
      <c r="H2495" s="1">
        <v>0</v>
      </c>
      <c r="I2495" s="1" t="s">
        <v>16646</v>
      </c>
      <c r="J2495" s="1" t="s">
        <v>16652</v>
      </c>
      <c r="K2495" s="1">
        <v>0</v>
      </c>
      <c r="L2495" s="1" t="s">
        <v>12</v>
      </c>
      <c r="M2495" s="1" t="s">
        <v>13</v>
      </c>
      <c r="N2495" s="1" t="s">
        <v>6771</v>
      </c>
      <c r="O2495" s="1" t="s">
        <v>937</v>
      </c>
      <c r="P2495" s="1">
        <v>74.69</v>
      </c>
      <c r="Q2495" s="1">
        <v>118.21</v>
      </c>
      <c r="R2495" s="1">
        <v>100.5</v>
      </c>
      <c r="S2495" s="3">
        <v>1.8672500000000001</v>
      </c>
      <c r="T2495" s="3">
        <v>1.31344444444444</v>
      </c>
      <c r="U2495" s="1" t="s">
        <v>2494</v>
      </c>
      <c r="V2495" s="1">
        <v>3025286544</v>
      </c>
      <c r="W2495" s="1">
        <v>2001124085</v>
      </c>
      <c r="X2495" s="1" t="s">
        <v>8440</v>
      </c>
      <c r="Y2495" s="1" t="s">
        <v>11138</v>
      </c>
      <c r="Z2495" s="2">
        <v>-6.9556082999999997</v>
      </c>
      <c r="AA2495" s="2">
        <v>-46.701230000000002</v>
      </c>
      <c r="AB2495" s="2" t="s">
        <v>13036</v>
      </c>
      <c r="CJ2495" s="1" t="s">
        <v>19697</v>
      </c>
    </row>
    <row r="2496" spans="1:88" x14ac:dyDescent="0.25">
      <c r="B2496" s="1">
        <v>0</v>
      </c>
      <c r="C2496" s="1"/>
      <c r="D2496" s="1">
        <v>560222</v>
      </c>
      <c r="E2496" s="1">
        <v>1109863445</v>
      </c>
      <c r="F2496" s="1" t="s">
        <v>79</v>
      </c>
      <c r="G2496" s="11">
        <v>46051</v>
      </c>
      <c r="H2496" s="1">
        <v>0</v>
      </c>
      <c r="I2496" s="1" t="s">
        <v>16646</v>
      </c>
      <c r="J2496" s="1" t="s">
        <v>16653</v>
      </c>
      <c r="K2496" s="1" t="s">
        <v>16661</v>
      </c>
      <c r="L2496" s="1" t="s">
        <v>12</v>
      </c>
      <c r="M2496" s="1" t="s">
        <v>25</v>
      </c>
      <c r="N2496" s="1" t="s">
        <v>18</v>
      </c>
      <c r="O2496" s="1" t="s">
        <v>512</v>
      </c>
      <c r="P2496" s="1">
        <v>846.09</v>
      </c>
      <c r="Q2496" s="1">
        <v>218.94</v>
      </c>
      <c r="R2496" s="1">
        <v>689.87</v>
      </c>
      <c r="S2496" s="3">
        <v>21.152249999999999</v>
      </c>
      <c r="T2496" s="3">
        <v>2.4326666666666701</v>
      </c>
      <c r="U2496" s="1" t="s">
        <v>2495</v>
      </c>
      <c r="V2496" s="1">
        <v>3025287320</v>
      </c>
      <c r="W2496" s="1">
        <v>2001124111</v>
      </c>
      <c r="X2496" s="1" t="s">
        <v>8441</v>
      </c>
      <c r="Y2496" s="1" t="s">
        <v>11138</v>
      </c>
      <c r="Z2496" s="2">
        <v>-1.4293217</v>
      </c>
      <c r="AA2496" s="2">
        <v>-45.78342</v>
      </c>
      <c r="AB2496" s="2" t="s">
        <v>30</v>
      </c>
      <c r="CJ2496" s="1" t="s">
        <v>19698</v>
      </c>
    </row>
    <row r="2497" spans="2:88" x14ac:dyDescent="0.25">
      <c r="B2497" s="1">
        <v>0</v>
      </c>
      <c r="C2497" s="1"/>
      <c r="D2497" s="1">
        <v>560371</v>
      </c>
      <c r="E2497" s="1">
        <v>1109863895</v>
      </c>
      <c r="F2497" s="1" t="s">
        <v>87</v>
      </c>
      <c r="G2497" s="11">
        <v>46051</v>
      </c>
      <c r="H2497" s="1">
        <v>0</v>
      </c>
      <c r="I2497" s="1" t="s">
        <v>16646</v>
      </c>
      <c r="J2497" s="1" t="s">
        <v>16652</v>
      </c>
      <c r="K2497" s="1">
        <v>0</v>
      </c>
      <c r="L2497" s="1" t="s">
        <v>12</v>
      </c>
      <c r="M2497" s="1" t="s">
        <v>13</v>
      </c>
      <c r="N2497" s="1" t="s">
        <v>6771</v>
      </c>
      <c r="O2497" s="1" t="s">
        <v>1078</v>
      </c>
      <c r="P2497" s="1">
        <v>26.09</v>
      </c>
      <c r="Q2497" s="1">
        <v>29.28</v>
      </c>
      <c r="R2497" s="1">
        <v>52.61</v>
      </c>
      <c r="S2497" s="3">
        <v>0.65225</v>
      </c>
      <c r="T2497" s="3">
        <v>0.32533333333333297</v>
      </c>
      <c r="U2497" s="1" t="s">
        <v>2496</v>
      </c>
      <c r="V2497" s="1">
        <v>3025285394</v>
      </c>
      <c r="W2497" s="1">
        <v>2001124058</v>
      </c>
      <c r="X2497" s="1" t="s">
        <v>8442</v>
      </c>
      <c r="Y2497" s="1" t="s">
        <v>11137</v>
      </c>
      <c r="Z2497" s="2">
        <v>-6.8434128000000003</v>
      </c>
      <c r="AA2497" s="2">
        <v>-45.1070086</v>
      </c>
      <c r="AB2497" s="2" t="s">
        <v>13037</v>
      </c>
      <c r="CJ2497" s="1" t="s">
        <v>19699</v>
      </c>
    </row>
    <row r="2498" spans="2:88" x14ac:dyDescent="0.25">
      <c r="B2498" s="1">
        <v>0</v>
      </c>
      <c r="C2498" s="1"/>
      <c r="D2498" s="1">
        <v>560199</v>
      </c>
      <c r="E2498" s="1">
        <v>1109864040</v>
      </c>
      <c r="F2498" s="1" t="s">
        <v>79</v>
      </c>
      <c r="G2498" s="11">
        <v>46051</v>
      </c>
      <c r="H2498" s="1">
        <v>0</v>
      </c>
      <c r="I2498" s="1" t="s">
        <v>16646</v>
      </c>
      <c r="J2498" s="1" t="s">
        <v>16652</v>
      </c>
      <c r="K2498" s="1">
        <v>0</v>
      </c>
      <c r="L2498" s="1" t="s">
        <v>12</v>
      </c>
      <c r="M2498" s="1" t="s">
        <v>25</v>
      </c>
      <c r="N2498" s="1" t="s">
        <v>6771</v>
      </c>
      <c r="O2498" s="1" t="s">
        <v>937</v>
      </c>
      <c r="P2498" s="1">
        <v>511.15</v>
      </c>
      <c r="Q2498" s="1">
        <v>384.83</v>
      </c>
      <c r="R2498" s="1">
        <v>371.97</v>
      </c>
      <c r="S2498" s="3">
        <v>12.77875</v>
      </c>
      <c r="T2498" s="3">
        <v>4.2758888888888897</v>
      </c>
      <c r="U2498" s="1" t="s">
        <v>2497</v>
      </c>
      <c r="V2498" s="1">
        <v>3025287443</v>
      </c>
      <c r="W2498" s="1">
        <v>2001124118</v>
      </c>
      <c r="X2498" s="1" t="s">
        <v>8443</v>
      </c>
      <c r="Y2498" s="1" t="s">
        <v>11138</v>
      </c>
      <c r="Z2498" s="2">
        <v>-6.9788227999999997</v>
      </c>
      <c r="AA2498" s="2">
        <v>-46.680526700000001</v>
      </c>
      <c r="AB2498" s="2" t="s">
        <v>13038</v>
      </c>
      <c r="CJ2498" s="1" t="s">
        <v>19700</v>
      </c>
    </row>
    <row r="2499" spans="2:88" x14ac:dyDescent="0.25">
      <c r="B2499" s="1">
        <v>0</v>
      </c>
      <c r="C2499" s="1"/>
      <c r="D2499" s="1">
        <v>1894444</v>
      </c>
      <c r="E2499" s="1">
        <v>1109864783</v>
      </c>
      <c r="F2499" s="1" t="s">
        <v>79</v>
      </c>
      <c r="G2499" s="11">
        <v>46051</v>
      </c>
      <c r="H2499" s="1">
        <v>0</v>
      </c>
      <c r="I2499" s="1" t="s">
        <v>16646</v>
      </c>
      <c r="J2499" s="1" t="s">
        <v>16652</v>
      </c>
      <c r="K2499" s="1">
        <v>0</v>
      </c>
      <c r="L2499" s="1" t="s">
        <v>12</v>
      </c>
      <c r="M2499" s="1" t="s">
        <v>13</v>
      </c>
      <c r="N2499" s="1" t="s">
        <v>6769</v>
      </c>
      <c r="O2499" s="1" t="s">
        <v>608</v>
      </c>
      <c r="P2499" s="1">
        <v>25</v>
      </c>
      <c r="Q2499" s="1">
        <v>26.28</v>
      </c>
      <c r="R2499" s="1">
        <v>47.35</v>
      </c>
      <c r="S2499" s="3">
        <v>0.625</v>
      </c>
      <c r="T2499" s="3">
        <v>0.29199999999999998</v>
      </c>
      <c r="U2499" s="1" t="s">
        <v>2498</v>
      </c>
      <c r="V2499" s="1">
        <v>3025285491</v>
      </c>
      <c r="W2499" s="1">
        <v>2001124153</v>
      </c>
      <c r="X2499" s="1" t="s">
        <v>8444</v>
      </c>
      <c r="Y2499" s="1" t="s">
        <v>11138</v>
      </c>
      <c r="Z2499" s="2">
        <v>-4.8625983000000002</v>
      </c>
      <c r="AA2499" s="2">
        <v>-43.361409999999999</v>
      </c>
      <c r="AB2499" s="2" t="s">
        <v>13039</v>
      </c>
      <c r="CJ2499" s="1" t="s">
        <v>19701</v>
      </c>
    </row>
    <row r="2500" spans="2:88" x14ac:dyDescent="0.25">
      <c r="B2500" s="1">
        <v>0</v>
      </c>
      <c r="C2500" s="1"/>
      <c r="D2500" s="1">
        <v>560372</v>
      </c>
      <c r="E2500" s="1">
        <v>1109864919</v>
      </c>
      <c r="F2500" s="1" t="s">
        <v>79</v>
      </c>
      <c r="G2500" s="11">
        <v>46051</v>
      </c>
      <c r="H2500" s="1">
        <v>0</v>
      </c>
      <c r="I2500" s="1" t="s">
        <v>16646</v>
      </c>
      <c r="J2500" s="1" t="s">
        <v>16652</v>
      </c>
      <c r="K2500" s="1">
        <v>0</v>
      </c>
      <c r="L2500" s="1" t="s">
        <v>12</v>
      </c>
      <c r="M2500" s="1" t="s">
        <v>13</v>
      </c>
      <c r="N2500" s="1" t="s">
        <v>6771</v>
      </c>
      <c r="O2500" s="1" t="s">
        <v>1078</v>
      </c>
      <c r="P2500" s="1">
        <v>104</v>
      </c>
      <c r="Q2500" s="1">
        <v>42.24</v>
      </c>
      <c r="R2500" s="1">
        <v>203.75</v>
      </c>
      <c r="S2500" s="3">
        <v>2.6</v>
      </c>
      <c r="T2500" s="3">
        <v>0.46933333333333299</v>
      </c>
      <c r="U2500" s="1" t="s">
        <v>2499</v>
      </c>
      <c r="V2500" s="1">
        <v>3025286838</v>
      </c>
      <c r="W2500" s="1">
        <v>2001124129</v>
      </c>
      <c r="X2500" s="1" t="s">
        <v>8445</v>
      </c>
      <c r="Y2500" s="1" t="s">
        <v>11138</v>
      </c>
      <c r="Z2500" s="2">
        <v>-7.0820286000000001</v>
      </c>
      <c r="AA2500" s="2">
        <v>-45.131769400000003</v>
      </c>
      <c r="AB2500" s="2" t="s">
        <v>13040</v>
      </c>
      <c r="CJ2500" s="1" t="s">
        <v>19702</v>
      </c>
    </row>
    <row r="2501" spans="2:88" x14ac:dyDescent="0.25">
      <c r="B2501" s="1">
        <v>0</v>
      </c>
      <c r="C2501" s="1"/>
      <c r="D2501" s="1">
        <v>560373</v>
      </c>
      <c r="E2501" s="1">
        <v>1109864975</v>
      </c>
      <c r="F2501" s="1" t="s">
        <v>87</v>
      </c>
      <c r="G2501" s="11">
        <v>46051</v>
      </c>
      <c r="H2501" s="1">
        <v>0</v>
      </c>
      <c r="I2501" s="1" t="s">
        <v>16646</v>
      </c>
      <c r="J2501" s="1" t="s">
        <v>16652</v>
      </c>
      <c r="K2501" s="1">
        <v>0</v>
      </c>
      <c r="L2501" s="1" t="s">
        <v>12</v>
      </c>
      <c r="M2501" s="1" t="s">
        <v>13</v>
      </c>
      <c r="N2501" s="1" t="s">
        <v>6771</v>
      </c>
      <c r="O2501" s="1" t="s">
        <v>1078</v>
      </c>
      <c r="P2501" s="1">
        <v>49.91</v>
      </c>
      <c r="Q2501" s="1">
        <v>48.42</v>
      </c>
      <c r="R2501" s="1">
        <v>57.98</v>
      </c>
      <c r="S2501" s="3">
        <v>1.2477499999999999</v>
      </c>
      <c r="T2501" s="3">
        <v>0.53800000000000003</v>
      </c>
      <c r="U2501" s="1" t="s">
        <v>2500</v>
      </c>
      <c r="V2501" s="1">
        <v>3025284983</v>
      </c>
      <c r="W2501" s="1">
        <v>2001124146</v>
      </c>
      <c r="X2501" s="1" t="s">
        <v>8446</v>
      </c>
      <c r="Y2501" s="1" t="s">
        <v>11137</v>
      </c>
      <c r="Z2501" s="2">
        <v>-7.0982186</v>
      </c>
      <c r="AA2501" s="2">
        <v>-45.136135600000003</v>
      </c>
      <c r="AB2501" s="2" t="s">
        <v>13041</v>
      </c>
      <c r="CJ2501" s="1" t="s">
        <v>19703</v>
      </c>
    </row>
    <row r="2502" spans="2:88" x14ac:dyDescent="0.25">
      <c r="B2502" s="1">
        <v>0</v>
      </c>
      <c r="C2502" s="1"/>
      <c r="D2502" s="1">
        <v>560200</v>
      </c>
      <c r="E2502" s="1">
        <v>1109865305</v>
      </c>
      <c r="F2502" s="1" t="s">
        <v>87</v>
      </c>
      <c r="G2502" s="11">
        <v>46051</v>
      </c>
      <c r="H2502" s="1">
        <v>0</v>
      </c>
      <c r="I2502" s="1" t="s">
        <v>16646</v>
      </c>
      <c r="J2502" s="1" t="s">
        <v>16652</v>
      </c>
      <c r="K2502" s="1">
        <v>0</v>
      </c>
      <c r="L2502" s="1" t="s">
        <v>12</v>
      </c>
      <c r="M2502" s="1" t="s">
        <v>13</v>
      </c>
      <c r="N2502" s="1" t="s">
        <v>6771</v>
      </c>
      <c r="O2502" s="1" t="s">
        <v>937</v>
      </c>
      <c r="P2502" s="1">
        <v>13.89</v>
      </c>
      <c r="Q2502" s="1">
        <v>72.010000000000005</v>
      </c>
      <c r="R2502" s="1">
        <v>86.33</v>
      </c>
      <c r="S2502" s="3">
        <v>0.34725</v>
      </c>
      <c r="T2502" s="3">
        <v>0.800111111111111</v>
      </c>
      <c r="U2502" s="1" t="s">
        <v>2501</v>
      </c>
      <c r="V2502" s="1">
        <v>3025288067</v>
      </c>
      <c r="W2502" s="1">
        <v>2001124172</v>
      </c>
      <c r="X2502" s="1" t="s">
        <v>8156</v>
      </c>
      <c r="Y2502" s="1" t="s">
        <v>11137</v>
      </c>
      <c r="Z2502" s="2">
        <v>-6.9620581000000001</v>
      </c>
      <c r="AA2502" s="2">
        <v>-46.678561899999998</v>
      </c>
      <c r="AB2502" s="2" t="s">
        <v>13042</v>
      </c>
      <c r="CJ2502" s="1" t="s">
        <v>19704</v>
      </c>
    </row>
    <row r="2503" spans="2:88" x14ac:dyDescent="0.25">
      <c r="B2503" s="1">
        <v>0</v>
      </c>
      <c r="C2503" s="1"/>
      <c r="D2503" s="1">
        <v>561026</v>
      </c>
      <c r="E2503" s="1">
        <v>1109865307</v>
      </c>
      <c r="F2503" s="1" t="s">
        <v>87</v>
      </c>
      <c r="G2503" s="11">
        <v>46051</v>
      </c>
      <c r="H2503" s="1">
        <v>0</v>
      </c>
      <c r="I2503" s="1" t="s">
        <v>16646</v>
      </c>
      <c r="J2503" s="1" t="s">
        <v>16652</v>
      </c>
      <c r="K2503" s="1">
        <v>0</v>
      </c>
      <c r="L2503" s="1" t="s">
        <v>12</v>
      </c>
      <c r="M2503" s="1" t="s">
        <v>13</v>
      </c>
      <c r="N2503" s="1" t="s">
        <v>6771</v>
      </c>
      <c r="O2503" s="1" t="s">
        <v>414</v>
      </c>
      <c r="P2503" s="1">
        <v>131.74</v>
      </c>
      <c r="Q2503" s="1">
        <v>352.62</v>
      </c>
      <c r="R2503" s="1">
        <v>347.69</v>
      </c>
      <c r="S2503" s="3">
        <v>3.2934999999999999</v>
      </c>
      <c r="T2503" s="3">
        <v>3.9180000000000001</v>
      </c>
      <c r="U2503" s="1" t="s">
        <v>2502</v>
      </c>
      <c r="V2503" s="1">
        <v>3025288083</v>
      </c>
      <c r="W2503" s="1">
        <v>2001124173</v>
      </c>
      <c r="X2503" s="1" t="s">
        <v>8447</v>
      </c>
      <c r="Y2503" s="1" t="s">
        <v>11137</v>
      </c>
      <c r="Z2503" s="2">
        <v>-7.0211782999999999</v>
      </c>
      <c r="AA2503" s="2">
        <v>-45.50215</v>
      </c>
      <c r="AB2503" s="2" t="s">
        <v>13043</v>
      </c>
      <c r="CJ2503" s="1" t="s">
        <v>19705</v>
      </c>
    </row>
    <row r="2504" spans="2:88" x14ac:dyDescent="0.25">
      <c r="B2504" s="1">
        <v>0</v>
      </c>
      <c r="C2504" s="1"/>
      <c r="D2504" s="1">
        <v>1894447</v>
      </c>
      <c r="E2504" s="1">
        <v>1109866302</v>
      </c>
      <c r="F2504" s="1" t="s">
        <v>79</v>
      </c>
      <c r="G2504" s="11">
        <v>46051</v>
      </c>
      <c r="H2504" s="1">
        <v>0</v>
      </c>
      <c r="I2504" s="1" t="s">
        <v>16646</v>
      </c>
      <c r="J2504" s="1" t="s">
        <v>16652</v>
      </c>
      <c r="K2504" s="1">
        <v>0</v>
      </c>
      <c r="L2504" s="1" t="s">
        <v>12</v>
      </c>
      <c r="M2504" s="1" t="s">
        <v>13</v>
      </c>
      <c r="N2504" s="1" t="s">
        <v>6768</v>
      </c>
      <c r="O2504" s="1" t="s">
        <v>363</v>
      </c>
      <c r="P2504" s="1">
        <v>90.79</v>
      </c>
      <c r="Q2504" s="1">
        <v>109.79</v>
      </c>
      <c r="R2504" s="1">
        <v>95.64</v>
      </c>
      <c r="S2504" s="3">
        <v>2.2697500000000002</v>
      </c>
      <c r="T2504" s="3">
        <v>1.2198888888888899</v>
      </c>
      <c r="U2504" s="1" t="s">
        <v>2503</v>
      </c>
      <c r="V2504" s="1">
        <v>3025290010</v>
      </c>
      <c r="W2504" s="1">
        <v>2001124205</v>
      </c>
      <c r="X2504" s="1" t="s">
        <v>8448</v>
      </c>
      <c r="Y2504" s="1" t="s">
        <v>11138</v>
      </c>
      <c r="Z2504" s="2">
        <v>-5.1863617</v>
      </c>
      <c r="AA2504" s="2">
        <v>-44.511470000000003</v>
      </c>
      <c r="AB2504" s="2" t="s">
        <v>13044</v>
      </c>
      <c r="CJ2504" s="1" t="s">
        <v>19706</v>
      </c>
    </row>
    <row r="2505" spans="2:88" x14ac:dyDescent="0.25">
      <c r="B2505" s="1">
        <v>0</v>
      </c>
      <c r="C2505" s="1"/>
      <c r="D2505" s="1">
        <v>1894450</v>
      </c>
      <c r="E2505" s="1">
        <v>1109866362</v>
      </c>
      <c r="F2505" s="1" t="s">
        <v>87</v>
      </c>
      <c r="G2505" s="11">
        <v>46051</v>
      </c>
      <c r="H2505" s="1">
        <v>0</v>
      </c>
      <c r="I2505" s="1" t="s">
        <v>16646</v>
      </c>
      <c r="J2505" s="1" t="s">
        <v>16653</v>
      </c>
      <c r="K2505" s="1" t="s">
        <v>16661</v>
      </c>
      <c r="L2505" s="1" t="s">
        <v>12</v>
      </c>
      <c r="M2505" s="1" t="s">
        <v>13</v>
      </c>
      <c r="N2505" s="1" t="s">
        <v>6768</v>
      </c>
      <c r="O2505" s="1" t="s">
        <v>16</v>
      </c>
      <c r="P2505" s="1">
        <v>153.13999999999999</v>
      </c>
      <c r="Q2505" s="1">
        <v>151.66999999999999</v>
      </c>
      <c r="R2505" s="1">
        <v>149.41999999999999</v>
      </c>
      <c r="S2505" s="3">
        <v>3.8285</v>
      </c>
      <c r="T2505" s="3">
        <v>1.68522222222222</v>
      </c>
      <c r="U2505" s="1" t="s">
        <v>2504</v>
      </c>
      <c r="V2505" s="1">
        <v>3025285904</v>
      </c>
      <c r="W2505" s="1">
        <v>2001124221</v>
      </c>
      <c r="X2505" s="1" t="s">
        <v>8449</v>
      </c>
      <c r="Y2505" s="1" t="s">
        <v>11137</v>
      </c>
      <c r="Z2505" s="2">
        <v>-3.7022816999999999</v>
      </c>
      <c r="AA2505" s="2">
        <v>-45.388631699999998</v>
      </c>
      <c r="AB2505" s="2" t="s">
        <v>30</v>
      </c>
      <c r="CJ2505" s="1" t="s">
        <v>19707</v>
      </c>
    </row>
    <row r="2506" spans="2:88" x14ac:dyDescent="0.25">
      <c r="B2506" s="1">
        <v>0</v>
      </c>
      <c r="C2506" s="1"/>
      <c r="D2506" s="1">
        <v>1894451</v>
      </c>
      <c r="E2506" s="1">
        <v>1109866642</v>
      </c>
      <c r="F2506" s="1" t="s">
        <v>79</v>
      </c>
      <c r="G2506" s="11">
        <v>46051</v>
      </c>
      <c r="H2506" s="1" t="s">
        <v>16641</v>
      </c>
      <c r="I2506" s="1" t="s">
        <v>16646</v>
      </c>
      <c r="J2506" s="1" t="s">
        <v>16652</v>
      </c>
      <c r="K2506" s="1">
        <v>0</v>
      </c>
      <c r="L2506" s="1" t="s">
        <v>12</v>
      </c>
      <c r="M2506" s="1" t="s">
        <v>22</v>
      </c>
      <c r="N2506" s="1" t="s">
        <v>6768</v>
      </c>
      <c r="O2506" s="1" t="s">
        <v>123</v>
      </c>
      <c r="P2506" s="1">
        <v>2358.63</v>
      </c>
      <c r="Q2506" s="1">
        <v>1534.45</v>
      </c>
      <c r="R2506" s="1">
        <v>1513.03</v>
      </c>
      <c r="S2506" s="3">
        <v>58.96575</v>
      </c>
      <c r="T2506" s="3">
        <v>17.049444444444401</v>
      </c>
      <c r="U2506" s="1" t="s">
        <v>2505</v>
      </c>
      <c r="V2506" s="1">
        <v>3025291009</v>
      </c>
      <c r="W2506" s="1">
        <v>2001124226</v>
      </c>
      <c r="X2506" s="1" t="s">
        <v>8450</v>
      </c>
      <c r="Y2506" s="1" t="s">
        <v>11138</v>
      </c>
      <c r="Z2506" s="2">
        <v>-5.2287996999999997</v>
      </c>
      <c r="AA2506" s="2">
        <v>-44.802802800000002</v>
      </c>
      <c r="AB2506" s="2" t="s">
        <v>13045</v>
      </c>
      <c r="CJ2506" s="1" t="s">
        <v>19708</v>
      </c>
    </row>
    <row r="2507" spans="2:88" x14ac:dyDescent="0.25">
      <c r="B2507" s="1" t="s">
        <v>16816</v>
      </c>
      <c r="C2507" s="11">
        <v>46265</v>
      </c>
      <c r="D2507" s="1">
        <v>1981539</v>
      </c>
      <c r="E2507" s="1">
        <v>1017454894</v>
      </c>
      <c r="F2507" s="1" t="s">
        <v>79</v>
      </c>
      <c r="G2507" s="11">
        <v>46160</v>
      </c>
      <c r="H2507" s="1">
        <v>0</v>
      </c>
      <c r="I2507" s="1" t="s">
        <v>16646</v>
      </c>
      <c r="J2507" s="1" t="s">
        <v>16653</v>
      </c>
      <c r="K2507" s="1" t="s">
        <v>16661</v>
      </c>
      <c r="L2507" s="1" t="s">
        <v>12</v>
      </c>
      <c r="M2507" s="1" t="s">
        <v>13</v>
      </c>
      <c r="N2507" s="1" t="s">
        <v>6770</v>
      </c>
      <c r="O2507" s="1" t="s">
        <v>106</v>
      </c>
      <c r="P2507" s="1">
        <v>67.77</v>
      </c>
      <c r="Q2507" s="1">
        <v>22.39</v>
      </c>
      <c r="R2507" s="1">
        <v>88.68</v>
      </c>
      <c r="S2507" s="3">
        <v>1.69425</v>
      </c>
      <c r="T2507" s="3">
        <v>0.24877777777777799</v>
      </c>
      <c r="U2507" s="1" t="s">
        <v>289</v>
      </c>
      <c r="V2507" s="1">
        <v>3005276127</v>
      </c>
      <c r="W2507" s="1">
        <v>2000282862</v>
      </c>
      <c r="X2507" s="1" t="s">
        <v>6918</v>
      </c>
      <c r="Y2507" s="1" t="s">
        <v>11138</v>
      </c>
      <c r="Z2507" s="2">
        <v>-2.8100719000000001</v>
      </c>
      <c r="AA2507" s="2">
        <v>-42.762299966667001</v>
      </c>
      <c r="AB2507" s="2" t="s">
        <v>11313</v>
      </c>
      <c r="CJ2507" s="1" t="s">
        <v>19709</v>
      </c>
    </row>
    <row r="2508" spans="2:88" x14ac:dyDescent="0.25">
      <c r="B2508" s="1">
        <v>0</v>
      </c>
      <c r="C2508" s="1"/>
      <c r="D2508" s="1">
        <v>561028</v>
      </c>
      <c r="E2508" s="1">
        <v>1109867378</v>
      </c>
      <c r="F2508" s="1" t="s">
        <v>79</v>
      </c>
      <c r="G2508" s="11">
        <v>46051</v>
      </c>
      <c r="H2508" s="1">
        <v>0</v>
      </c>
      <c r="I2508" s="1" t="s">
        <v>16646</v>
      </c>
      <c r="J2508" s="1" t="s">
        <v>16652</v>
      </c>
      <c r="K2508" s="1">
        <v>0</v>
      </c>
      <c r="L2508" s="1" t="s">
        <v>12</v>
      </c>
      <c r="M2508" s="1" t="s">
        <v>13</v>
      </c>
      <c r="N2508" s="1" t="s">
        <v>6771</v>
      </c>
      <c r="O2508" s="1" t="s">
        <v>414</v>
      </c>
      <c r="P2508" s="1">
        <v>42.33</v>
      </c>
      <c r="Q2508" s="1">
        <v>40.83</v>
      </c>
      <c r="R2508" s="1">
        <v>87.81</v>
      </c>
      <c r="S2508" s="3">
        <v>1.0582499999999999</v>
      </c>
      <c r="T2508" s="3">
        <v>0.453666666666667</v>
      </c>
      <c r="U2508" s="1" t="s">
        <v>2507</v>
      </c>
      <c r="V2508" s="1">
        <v>3025288466</v>
      </c>
      <c r="W2508" s="1">
        <v>2001124260</v>
      </c>
      <c r="X2508" s="1" t="s">
        <v>8452</v>
      </c>
      <c r="Y2508" s="1" t="s">
        <v>11138</v>
      </c>
      <c r="Z2508" s="2">
        <v>-7.2743799999999998</v>
      </c>
      <c r="AA2508" s="2">
        <v>-45.7166833</v>
      </c>
      <c r="AB2508" s="2" t="s">
        <v>13047</v>
      </c>
      <c r="CJ2508" s="1" t="s">
        <v>19710</v>
      </c>
    </row>
    <row r="2509" spans="2:88" x14ac:dyDescent="0.25">
      <c r="B2509" s="1">
        <v>0</v>
      </c>
      <c r="C2509" s="1"/>
      <c r="D2509" s="1">
        <v>560201</v>
      </c>
      <c r="E2509" s="1">
        <v>1109867745</v>
      </c>
      <c r="F2509" s="1" t="s">
        <v>79</v>
      </c>
      <c r="G2509" s="11">
        <v>46051</v>
      </c>
      <c r="H2509" s="1">
        <v>0</v>
      </c>
      <c r="I2509" s="1" t="s">
        <v>16646</v>
      </c>
      <c r="J2509" s="1" t="s">
        <v>16652</v>
      </c>
      <c r="K2509" s="1">
        <v>0</v>
      </c>
      <c r="L2509" s="1" t="s">
        <v>12</v>
      </c>
      <c r="M2509" s="1" t="s">
        <v>25</v>
      </c>
      <c r="N2509" s="1" t="s">
        <v>6768</v>
      </c>
      <c r="O2509" s="1" t="s">
        <v>856</v>
      </c>
      <c r="P2509" s="1">
        <v>1915.1</v>
      </c>
      <c r="Q2509" s="1">
        <v>48.74</v>
      </c>
      <c r="R2509" s="1">
        <v>458.58</v>
      </c>
      <c r="S2509" s="3">
        <v>47.877499999999998</v>
      </c>
      <c r="T2509" s="3">
        <v>0.54155555555555601</v>
      </c>
      <c r="U2509" s="1" t="s">
        <v>2508</v>
      </c>
      <c r="V2509" s="1">
        <v>3025289411</v>
      </c>
      <c r="W2509" s="1">
        <v>2001124239</v>
      </c>
      <c r="X2509" s="1" t="s">
        <v>8453</v>
      </c>
      <c r="Y2509" s="1" t="s">
        <v>11138</v>
      </c>
      <c r="Z2509" s="2">
        <v>-6.1276025000000001</v>
      </c>
      <c r="AA2509" s="2">
        <v>-44.912285599999997</v>
      </c>
      <c r="AB2509" s="2" t="s">
        <v>13048</v>
      </c>
      <c r="CJ2509" s="1" t="s">
        <v>19711</v>
      </c>
    </row>
    <row r="2510" spans="2:88" x14ac:dyDescent="0.25">
      <c r="B2510" s="1">
        <v>0</v>
      </c>
      <c r="C2510" s="1"/>
      <c r="D2510" s="1">
        <v>561027</v>
      </c>
      <c r="E2510" s="1">
        <v>1109867900</v>
      </c>
      <c r="F2510" s="1" t="s">
        <v>87</v>
      </c>
      <c r="G2510" s="11">
        <v>46051</v>
      </c>
      <c r="H2510" s="1">
        <v>0</v>
      </c>
      <c r="I2510" s="1" t="s">
        <v>16646</v>
      </c>
      <c r="J2510" s="1" t="s">
        <v>16652</v>
      </c>
      <c r="K2510" s="1">
        <v>0</v>
      </c>
      <c r="L2510" s="1" t="s">
        <v>12</v>
      </c>
      <c r="M2510" s="1" t="s">
        <v>25</v>
      </c>
      <c r="N2510" s="1" t="s">
        <v>6771</v>
      </c>
      <c r="O2510" s="1" t="s">
        <v>414</v>
      </c>
      <c r="P2510" s="1">
        <v>976.09</v>
      </c>
      <c r="Q2510" s="1">
        <v>22.02</v>
      </c>
      <c r="R2510" s="1">
        <v>648.84</v>
      </c>
      <c r="S2510" s="3">
        <v>24.402249999999999</v>
      </c>
      <c r="T2510" s="3">
        <v>0.244666666666667</v>
      </c>
      <c r="U2510" s="1" t="s">
        <v>2509</v>
      </c>
      <c r="V2510" s="1">
        <v>3025290401</v>
      </c>
      <c r="W2510" s="1">
        <v>2001124249</v>
      </c>
      <c r="X2510" s="1" t="s">
        <v>8454</v>
      </c>
      <c r="Y2510" s="1" t="s">
        <v>11137</v>
      </c>
      <c r="Z2510" s="2">
        <v>-6.9899516999999998</v>
      </c>
      <c r="AA2510" s="2">
        <v>-45.4503567</v>
      </c>
      <c r="AB2510" s="2" t="s">
        <v>13049</v>
      </c>
      <c r="CJ2510" s="1" t="s">
        <v>19712</v>
      </c>
    </row>
    <row r="2511" spans="2:88" x14ac:dyDescent="0.25">
      <c r="B2511" s="1">
        <v>0</v>
      </c>
      <c r="C2511" s="1"/>
      <c r="D2511" s="1">
        <v>559947</v>
      </c>
      <c r="E2511" s="1">
        <v>1109868213</v>
      </c>
      <c r="F2511" s="1" t="s">
        <v>87</v>
      </c>
      <c r="G2511" s="11">
        <v>46051</v>
      </c>
      <c r="H2511" s="1">
        <v>0</v>
      </c>
      <c r="I2511" s="1" t="s">
        <v>16646</v>
      </c>
      <c r="J2511" s="1" t="s">
        <v>16652</v>
      </c>
      <c r="K2511" s="1">
        <v>0</v>
      </c>
      <c r="L2511" s="1" t="s">
        <v>12</v>
      </c>
      <c r="M2511" s="1" t="s">
        <v>25</v>
      </c>
      <c r="N2511" s="1" t="s">
        <v>6769</v>
      </c>
      <c r="O2511" s="1" t="s">
        <v>509</v>
      </c>
      <c r="P2511" s="1">
        <v>3308.56</v>
      </c>
      <c r="Q2511" s="1">
        <v>41.75</v>
      </c>
      <c r="R2511" s="1">
        <v>513.57000000000005</v>
      </c>
      <c r="S2511" s="3">
        <v>82.713999999999999</v>
      </c>
      <c r="T2511" s="3">
        <v>0.46388888888888902</v>
      </c>
      <c r="U2511" s="1" t="s">
        <v>2510</v>
      </c>
      <c r="V2511" s="1">
        <v>3025289497</v>
      </c>
      <c r="W2511" s="1">
        <v>2001124273</v>
      </c>
      <c r="X2511" s="1" t="s">
        <v>8455</v>
      </c>
      <c r="Y2511" s="1" t="s">
        <v>11137</v>
      </c>
      <c r="Z2511" s="2">
        <v>-6.8265007999999998</v>
      </c>
      <c r="AA2511" s="2">
        <v>-44.657088299999998</v>
      </c>
      <c r="AB2511" s="2" t="s">
        <v>13050</v>
      </c>
      <c r="CJ2511" s="1" t="s">
        <v>19713</v>
      </c>
    </row>
    <row r="2512" spans="2:88" x14ac:dyDescent="0.25">
      <c r="B2512" s="1">
        <v>0</v>
      </c>
      <c r="C2512" s="1"/>
      <c r="D2512" s="1">
        <v>661693</v>
      </c>
      <c r="E2512" s="1">
        <v>1107633808</v>
      </c>
      <c r="F2512" s="1" t="s">
        <v>79</v>
      </c>
      <c r="G2512" s="11">
        <v>45982</v>
      </c>
      <c r="H2512" s="1">
        <v>0</v>
      </c>
      <c r="I2512" s="1" t="s">
        <v>16646</v>
      </c>
      <c r="J2512" s="1" t="s">
        <v>16652</v>
      </c>
      <c r="K2512" s="1">
        <v>0</v>
      </c>
      <c r="L2512" s="1" t="s">
        <v>12</v>
      </c>
      <c r="M2512" s="1" t="s">
        <v>13</v>
      </c>
      <c r="N2512" s="1" t="s">
        <v>6768</v>
      </c>
      <c r="O2512" s="1" t="s">
        <v>15</v>
      </c>
      <c r="P2512" s="1">
        <v>1034.32</v>
      </c>
      <c r="Q2512" s="1">
        <v>65.13</v>
      </c>
      <c r="R2512" s="1">
        <v>477.1</v>
      </c>
      <c r="S2512" s="3">
        <v>25.858000000000001</v>
      </c>
      <c r="T2512" s="3">
        <v>0.72366666666666701</v>
      </c>
      <c r="U2512" s="1" t="s">
        <v>1951</v>
      </c>
      <c r="V2512" s="1">
        <v>3024786969</v>
      </c>
      <c r="W2512" s="1">
        <v>2001104915</v>
      </c>
      <c r="X2512" s="1" t="s">
        <v>8008</v>
      </c>
      <c r="Y2512" s="1" t="s">
        <v>11138</v>
      </c>
      <c r="Z2512" s="2">
        <v>-5.5560666999999997</v>
      </c>
      <c r="AA2512" s="2">
        <v>-45.241435000000003</v>
      </c>
      <c r="AB2512" s="2" t="s">
        <v>12603</v>
      </c>
      <c r="CJ2512" s="1" t="s">
        <v>19714</v>
      </c>
    </row>
    <row r="2513" spans="2:88" x14ac:dyDescent="0.25">
      <c r="B2513" s="1">
        <v>0</v>
      </c>
      <c r="C2513" s="1"/>
      <c r="D2513" s="1">
        <v>1894460</v>
      </c>
      <c r="E2513" s="1">
        <v>1109869262</v>
      </c>
      <c r="F2513" s="1" t="s">
        <v>79</v>
      </c>
      <c r="G2513" s="11">
        <v>46051</v>
      </c>
      <c r="H2513" s="1">
        <v>0</v>
      </c>
      <c r="I2513" s="1" t="s">
        <v>16646</v>
      </c>
      <c r="J2513" s="1" t="s">
        <v>16652</v>
      </c>
      <c r="K2513" s="1">
        <v>0</v>
      </c>
      <c r="L2513" s="1" t="s">
        <v>12</v>
      </c>
      <c r="M2513" s="1" t="s">
        <v>13</v>
      </c>
      <c r="N2513" s="1" t="s">
        <v>6771</v>
      </c>
      <c r="O2513" s="1" t="s">
        <v>61</v>
      </c>
      <c r="P2513" s="1">
        <v>50.25</v>
      </c>
      <c r="Q2513" s="1">
        <v>58.5</v>
      </c>
      <c r="R2513" s="1">
        <v>72.680000000000007</v>
      </c>
      <c r="S2513" s="3">
        <v>1.2562500000000001</v>
      </c>
      <c r="T2513" s="3">
        <v>0.65</v>
      </c>
      <c r="U2513" s="1" t="s">
        <v>2512</v>
      </c>
      <c r="V2513" s="1">
        <v>3025290630</v>
      </c>
      <c r="W2513" s="1">
        <v>2001124297</v>
      </c>
      <c r="X2513" s="1" t="s">
        <v>7577</v>
      </c>
      <c r="Y2513" s="1" t="s">
        <v>11138</v>
      </c>
      <c r="Z2513" s="2">
        <v>-4.8975017000000003</v>
      </c>
      <c r="AA2513" s="2">
        <v>-46.012803300000002</v>
      </c>
      <c r="AB2513" s="2" t="s">
        <v>13052</v>
      </c>
      <c r="CJ2513" s="1" t="s">
        <v>19715</v>
      </c>
    </row>
    <row r="2514" spans="2:88" x14ac:dyDescent="0.25">
      <c r="B2514" s="1">
        <v>0</v>
      </c>
      <c r="C2514" s="1"/>
      <c r="D2514" s="1">
        <v>661763</v>
      </c>
      <c r="E2514" s="1">
        <v>1107745018</v>
      </c>
      <c r="F2514" s="1" t="s">
        <v>79</v>
      </c>
      <c r="G2514" s="11">
        <v>45986</v>
      </c>
      <c r="H2514" s="1">
        <v>0</v>
      </c>
      <c r="I2514" s="1" t="s">
        <v>16646</v>
      </c>
      <c r="J2514" s="1" t="s">
        <v>16652</v>
      </c>
      <c r="K2514" s="1">
        <v>0</v>
      </c>
      <c r="L2514" s="1" t="s">
        <v>12</v>
      </c>
      <c r="M2514" s="1" t="s">
        <v>22</v>
      </c>
      <c r="N2514" s="1" t="s">
        <v>6768</v>
      </c>
      <c r="O2514" s="1" t="s">
        <v>15</v>
      </c>
      <c r="P2514" s="1">
        <v>550.72</v>
      </c>
      <c r="Q2514" s="1">
        <v>264.64999999999998</v>
      </c>
      <c r="R2514" s="1">
        <v>252.83</v>
      </c>
      <c r="S2514" s="3">
        <v>13.768000000000001</v>
      </c>
      <c r="T2514" s="3">
        <v>2.94055555555556</v>
      </c>
      <c r="U2514" s="1" t="s">
        <v>1974</v>
      </c>
      <c r="V2514" s="1">
        <v>3024809853</v>
      </c>
      <c r="W2514" s="1">
        <v>2001105697</v>
      </c>
      <c r="X2514" s="1" t="s">
        <v>8029</v>
      </c>
      <c r="Y2514" s="1" t="s">
        <v>11138</v>
      </c>
      <c r="Z2514" s="2">
        <v>-5.328525</v>
      </c>
      <c r="AA2514" s="2">
        <v>-45.387881700000001</v>
      </c>
      <c r="AB2514" s="2" t="s">
        <v>12623</v>
      </c>
      <c r="CJ2514" s="1" t="s">
        <v>19716</v>
      </c>
    </row>
    <row r="2515" spans="2:88" x14ac:dyDescent="0.25">
      <c r="B2515" s="1">
        <v>0</v>
      </c>
      <c r="C2515" s="1"/>
      <c r="D2515" s="1">
        <v>662076</v>
      </c>
      <c r="E2515" s="1">
        <v>1108088039</v>
      </c>
      <c r="F2515" s="1" t="s">
        <v>79</v>
      </c>
      <c r="G2515" s="11">
        <v>45996</v>
      </c>
      <c r="H2515" s="1">
        <v>0</v>
      </c>
      <c r="I2515" s="1" t="s">
        <v>16646</v>
      </c>
      <c r="J2515" s="1" t="s">
        <v>16652</v>
      </c>
      <c r="K2515" s="1">
        <v>0</v>
      </c>
      <c r="L2515" s="1" t="s">
        <v>12</v>
      </c>
      <c r="M2515" s="1" t="s">
        <v>13</v>
      </c>
      <c r="N2515" s="1" t="s">
        <v>6768</v>
      </c>
      <c r="O2515" s="1" t="s">
        <v>15</v>
      </c>
      <c r="P2515" s="1">
        <v>188.13</v>
      </c>
      <c r="Q2515" s="1">
        <v>36.54</v>
      </c>
      <c r="R2515" s="1">
        <v>69.56</v>
      </c>
      <c r="S2515" s="3">
        <v>4.7032499999999997</v>
      </c>
      <c r="T2515" s="3">
        <v>0.40600000000000003</v>
      </c>
      <c r="U2515" s="1" t="s">
        <v>2050</v>
      </c>
      <c r="V2515" s="1">
        <v>3024901407</v>
      </c>
      <c r="W2515" s="1">
        <v>2001109147</v>
      </c>
      <c r="X2515" s="1" t="s">
        <v>8088</v>
      </c>
      <c r="Y2515" s="1" t="s">
        <v>11138</v>
      </c>
      <c r="Z2515" s="2">
        <v>-5.4988633</v>
      </c>
      <c r="AA2515" s="2">
        <v>-45.2013167</v>
      </c>
      <c r="AB2515" s="2" t="s">
        <v>12685</v>
      </c>
      <c r="CJ2515" s="1" t="s">
        <v>19717</v>
      </c>
    </row>
    <row r="2516" spans="2:88" x14ac:dyDescent="0.25">
      <c r="B2516" s="1">
        <v>0</v>
      </c>
      <c r="C2516" s="1"/>
      <c r="D2516" s="1">
        <v>560390</v>
      </c>
      <c r="E2516" s="1">
        <v>1109870653</v>
      </c>
      <c r="F2516" s="1" t="s">
        <v>79</v>
      </c>
      <c r="G2516" s="11">
        <v>46051</v>
      </c>
      <c r="H2516" s="1">
        <v>0</v>
      </c>
      <c r="I2516" s="1" t="s">
        <v>16646</v>
      </c>
      <c r="J2516" s="1" t="s">
        <v>16653</v>
      </c>
      <c r="K2516" s="1" t="s">
        <v>16661</v>
      </c>
      <c r="L2516" s="1" t="s">
        <v>12</v>
      </c>
      <c r="M2516" s="1" t="s">
        <v>25</v>
      </c>
      <c r="N2516" s="1" t="s">
        <v>18</v>
      </c>
      <c r="O2516" s="1" t="s">
        <v>188</v>
      </c>
      <c r="P2516" s="1">
        <v>1320.77</v>
      </c>
      <c r="Q2516" s="1">
        <v>76.08</v>
      </c>
      <c r="R2516" s="1">
        <v>1033.49</v>
      </c>
      <c r="S2516" s="3">
        <v>33.01925</v>
      </c>
      <c r="T2516" s="3">
        <v>0.84533333333333305</v>
      </c>
      <c r="U2516" s="1" t="s">
        <v>2515</v>
      </c>
      <c r="V2516" s="1">
        <v>3025292064</v>
      </c>
      <c r="W2516" s="1">
        <v>2001124342</v>
      </c>
      <c r="X2516" s="1" t="s">
        <v>8456</v>
      </c>
      <c r="Y2516" s="1" t="s">
        <v>11138</v>
      </c>
      <c r="Z2516" s="2">
        <v>-2.4705300000000001</v>
      </c>
      <c r="AA2516" s="2">
        <v>-46.011809999999997</v>
      </c>
      <c r="AB2516" s="2" t="s">
        <v>13054</v>
      </c>
      <c r="CJ2516" s="1" t="s">
        <v>19718</v>
      </c>
    </row>
    <row r="2517" spans="2:88" x14ac:dyDescent="0.25">
      <c r="B2517" s="1">
        <v>0</v>
      </c>
      <c r="C2517" s="1"/>
      <c r="D2517" s="1">
        <v>561030</v>
      </c>
      <c r="E2517" s="1">
        <v>1109870774</v>
      </c>
      <c r="F2517" s="1" t="s">
        <v>87</v>
      </c>
      <c r="G2517" s="11">
        <v>46051</v>
      </c>
      <c r="H2517" s="1">
        <v>0</v>
      </c>
      <c r="I2517" s="1" t="s">
        <v>16646</v>
      </c>
      <c r="J2517" s="1" t="s">
        <v>16652</v>
      </c>
      <c r="K2517" s="1">
        <v>0</v>
      </c>
      <c r="L2517" s="1" t="s">
        <v>12</v>
      </c>
      <c r="M2517" s="1" t="s">
        <v>13</v>
      </c>
      <c r="N2517" s="1" t="s">
        <v>6771</v>
      </c>
      <c r="O2517" s="1" t="s">
        <v>414</v>
      </c>
      <c r="P2517" s="1">
        <v>29.37</v>
      </c>
      <c r="Q2517" s="1">
        <v>713.7</v>
      </c>
      <c r="R2517" s="1">
        <v>695.12</v>
      </c>
      <c r="S2517" s="3">
        <v>0.73424999999999996</v>
      </c>
      <c r="T2517" s="3">
        <v>7.93</v>
      </c>
      <c r="U2517" s="1" t="s">
        <v>2516</v>
      </c>
      <c r="V2517" s="1">
        <v>3025288962</v>
      </c>
      <c r="W2517" s="1">
        <v>2001124353</v>
      </c>
      <c r="X2517" s="1" t="s">
        <v>8457</v>
      </c>
      <c r="Y2517" s="1" t="s">
        <v>11137</v>
      </c>
      <c r="Z2517" s="2">
        <v>-7.0070033</v>
      </c>
      <c r="AA2517" s="2">
        <v>-45.585926700000002</v>
      </c>
      <c r="AB2517" s="2" t="s">
        <v>13055</v>
      </c>
      <c r="CJ2517" s="1" t="s">
        <v>19719</v>
      </c>
    </row>
    <row r="2518" spans="2:88" x14ac:dyDescent="0.25">
      <c r="B2518" s="1">
        <v>0</v>
      </c>
      <c r="C2518" s="1"/>
      <c r="D2518" s="1">
        <v>1894468</v>
      </c>
      <c r="E2518" s="1">
        <v>1109870809</v>
      </c>
      <c r="F2518" s="1" t="s">
        <v>79</v>
      </c>
      <c r="G2518" s="11">
        <v>46051</v>
      </c>
      <c r="H2518" s="1" t="s">
        <v>16641</v>
      </c>
      <c r="I2518" s="1" t="s">
        <v>16646</v>
      </c>
      <c r="J2518" s="1" t="s">
        <v>16652</v>
      </c>
      <c r="K2518" s="1">
        <v>0</v>
      </c>
      <c r="L2518" s="1" t="s">
        <v>12</v>
      </c>
      <c r="M2518" s="1" t="s">
        <v>25</v>
      </c>
      <c r="N2518" s="1" t="s">
        <v>6771</v>
      </c>
      <c r="O2518" s="1" t="s">
        <v>64</v>
      </c>
      <c r="P2518" s="1">
        <v>1495.04</v>
      </c>
      <c r="Q2518" s="1">
        <v>65.709999999999994</v>
      </c>
      <c r="R2518" s="1">
        <v>84.96</v>
      </c>
      <c r="S2518" s="3">
        <v>37.375999999999998</v>
      </c>
      <c r="T2518" s="3">
        <v>0.73011111111111104</v>
      </c>
      <c r="U2518" s="1" t="s">
        <v>2517</v>
      </c>
      <c r="V2518" s="1">
        <v>3025291742</v>
      </c>
      <c r="W2518" s="1">
        <v>2001124366</v>
      </c>
      <c r="X2518" s="1" t="s">
        <v>7148</v>
      </c>
      <c r="Y2518" s="1" t="s">
        <v>11138</v>
      </c>
      <c r="Z2518" s="2">
        <v>-7.5376744000000002</v>
      </c>
      <c r="AA2518" s="2">
        <v>-46.2377714</v>
      </c>
      <c r="AB2518" s="2" t="s">
        <v>13056</v>
      </c>
      <c r="CJ2518" s="1" t="s">
        <v>19720</v>
      </c>
    </row>
    <row r="2519" spans="2:88" x14ac:dyDescent="0.25">
      <c r="B2519" s="1">
        <v>0</v>
      </c>
      <c r="C2519" s="1"/>
      <c r="D2519" s="1">
        <v>561124</v>
      </c>
      <c r="E2519" s="1">
        <v>1109870941</v>
      </c>
      <c r="F2519" s="1" t="s">
        <v>79</v>
      </c>
      <c r="G2519" s="11">
        <v>46051</v>
      </c>
      <c r="H2519" s="1">
        <v>0</v>
      </c>
      <c r="I2519" s="1" t="s">
        <v>16646</v>
      </c>
      <c r="J2519" s="1" t="s">
        <v>16652</v>
      </c>
      <c r="K2519" s="1" t="s">
        <v>16661</v>
      </c>
      <c r="L2519" s="1" t="s">
        <v>12</v>
      </c>
      <c r="M2519" s="1" t="s">
        <v>13</v>
      </c>
      <c r="N2519" s="1" t="s">
        <v>18</v>
      </c>
      <c r="O2519" s="1" t="s">
        <v>84</v>
      </c>
      <c r="P2519" s="1">
        <v>18.96</v>
      </c>
      <c r="Q2519" s="1">
        <v>101.61</v>
      </c>
      <c r="R2519" s="1">
        <v>94.24</v>
      </c>
      <c r="S2519" s="3">
        <v>0.47399999999999998</v>
      </c>
      <c r="T2519" s="3">
        <v>1.129</v>
      </c>
      <c r="U2519" s="1" t="s">
        <v>2518</v>
      </c>
      <c r="V2519" s="1">
        <v>3025288989</v>
      </c>
      <c r="W2519" s="1">
        <v>2001124354</v>
      </c>
      <c r="X2519" s="1" t="s">
        <v>8458</v>
      </c>
      <c r="Y2519" s="1" t="s">
        <v>11138</v>
      </c>
      <c r="Z2519" s="2">
        <v>-1.4409024823059999</v>
      </c>
      <c r="AA2519" s="2">
        <v>-45.323400661975001</v>
      </c>
      <c r="AB2519" s="2" t="s">
        <v>13057</v>
      </c>
      <c r="CJ2519" s="1" t="s">
        <v>19721</v>
      </c>
    </row>
    <row r="2520" spans="2:88" x14ac:dyDescent="0.25">
      <c r="B2520" s="1">
        <v>0</v>
      </c>
      <c r="C2520" s="1"/>
      <c r="D2520" s="1">
        <v>561029</v>
      </c>
      <c r="E2520" s="1">
        <v>1109871022</v>
      </c>
      <c r="F2520" s="1" t="s">
        <v>87</v>
      </c>
      <c r="G2520" s="11">
        <v>46051</v>
      </c>
      <c r="H2520" s="1">
        <v>0</v>
      </c>
      <c r="I2520" s="1" t="s">
        <v>16646</v>
      </c>
      <c r="J2520" s="1" t="s">
        <v>16652</v>
      </c>
      <c r="K2520" s="1">
        <v>0</v>
      </c>
      <c r="L2520" s="1" t="s">
        <v>12</v>
      </c>
      <c r="M2520" s="1" t="s">
        <v>13</v>
      </c>
      <c r="N2520" s="1" t="s">
        <v>6771</v>
      </c>
      <c r="O2520" s="1" t="s">
        <v>414</v>
      </c>
      <c r="P2520" s="1">
        <v>130.96</v>
      </c>
      <c r="Q2520" s="1">
        <v>353.42</v>
      </c>
      <c r="R2520" s="1">
        <v>354.32</v>
      </c>
      <c r="S2520" s="3">
        <v>3.274</v>
      </c>
      <c r="T2520" s="3">
        <v>3.92688888888889</v>
      </c>
      <c r="U2520" s="1" t="s">
        <v>2502</v>
      </c>
      <c r="V2520" s="1">
        <v>3025292137</v>
      </c>
      <c r="W2520" s="1">
        <v>2001124345</v>
      </c>
      <c r="X2520" s="1" t="s">
        <v>8459</v>
      </c>
      <c r="Y2520" s="1" t="s">
        <v>11137</v>
      </c>
      <c r="Z2520" s="2">
        <v>-7.0211782999999999</v>
      </c>
      <c r="AA2520" s="2">
        <v>-45.50215</v>
      </c>
      <c r="AB2520" s="2" t="s">
        <v>13043</v>
      </c>
      <c r="CJ2520" s="1" t="s">
        <v>19722</v>
      </c>
    </row>
    <row r="2521" spans="2:88" x14ac:dyDescent="0.25">
      <c r="B2521" s="1">
        <v>0</v>
      </c>
      <c r="C2521" s="1"/>
      <c r="D2521" s="1">
        <v>1894469</v>
      </c>
      <c r="E2521" s="1">
        <v>1109872098</v>
      </c>
      <c r="F2521" s="1" t="s">
        <v>87</v>
      </c>
      <c r="G2521" s="11">
        <v>46051</v>
      </c>
      <c r="H2521" s="1">
        <v>0</v>
      </c>
      <c r="I2521" s="1" t="s">
        <v>16646</v>
      </c>
      <c r="J2521" s="1" t="s">
        <v>16653</v>
      </c>
      <c r="K2521" s="1" t="s">
        <v>16661</v>
      </c>
      <c r="L2521" s="1" t="s">
        <v>12</v>
      </c>
      <c r="M2521" s="1" t="s">
        <v>13</v>
      </c>
      <c r="N2521" s="1" t="s">
        <v>6768</v>
      </c>
      <c r="O2521" s="1" t="s">
        <v>345</v>
      </c>
      <c r="P2521" s="1">
        <v>185</v>
      </c>
      <c r="Q2521" s="1">
        <v>355.57</v>
      </c>
      <c r="R2521" s="1">
        <v>360</v>
      </c>
      <c r="S2521" s="3">
        <v>4.625</v>
      </c>
      <c r="T2521" s="3">
        <v>3.9507777777777799</v>
      </c>
      <c r="U2521" s="1" t="s">
        <v>2519</v>
      </c>
      <c r="V2521" s="1">
        <v>3025292560</v>
      </c>
      <c r="W2521" s="1">
        <v>2001124418</v>
      </c>
      <c r="X2521" s="1" t="s">
        <v>7212</v>
      </c>
      <c r="Y2521" s="1" t="s">
        <v>11137</v>
      </c>
      <c r="Z2521" s="2">
        <v>-3.5340316999999999</v>
      </c>
      <c r="AA2521" s="2">
        <v>-44.749755</v>
      </c>
      <c r="AB2521" s="2" t="s">
        <v>13058</v>
      </c>
      <c r="CJ2521" s="1" t="s">
        <v>19723</v>
      </c>
    </row>
    <row r="2522" spans="2:88" x14ac:dyDescent="0.25">
      <c r="B2522" s="1">
        <v>0</v>
      </c>
      <c r="C2522" s="1"/>
      <c r="D2522" s="1">
        <v>1894472</v>
      </c>
      <c r="E2522" s="1">
        <v>1109874306</v>
      </c>
      <c r="F2522" s="1" t="s">
        <v>87</v>
      </c>
      <c r="G2522" s="11">
        <v>46051</v>
      </c>
      <c r="H2522" s="1" t="s">
        <v>16643</v>
      </c>
      <c r="I2522" s="1" t="s">
        <v>16646</v>
      </c>
      <c r="J2522" s="1" t="s">
        <v>16653</v>
      </c>
      <c r="K2522" s="1" t="s">
        <v>16663</v>
      </c>
      <c r="L2522" s="1" t="s">
        <v>17</v>
      </c>
      <c r="M2522" s="1" t="s">
        <v>13</v>
      </c>
      <c r="N2522" s="1" t="s">
        <v>6768</v>
      </c>
      <c r="O2522" s="1" t="s">
        <v>16</v>
      </c>
      <c r="P2522" s="1">
        <v>60.66</v>
      </c>
      <c r="Q2522" s="1">
        <v>126.71</v>
      </c>
      <c r="R2522" s="1">
        <v>79.94</v>
      </c>
      <c r="S2522" s="3">
        <v>1.5165</v>
      </c>
      <c r="T2522" s="3">
        <v>1.4078888888888901</v>
      </c>
      <c r="U2522" s="1" t="s">
        <v>2520</v>
      </c>
      <c r="V2522" s="1">
        <v>3025295160</v>
      </c>
      <c r="W2522" s="1">
        <v>2001124436</v>
      </c>
      <c r="X2522" s="1" t="s">
        <v>8460</v>
      </c>
      <c r="Y2522" s="1" t="s">
        <v>11137</v>
      </c>
      <c r="Z2522" s="2">
        <v>-3.8539357999999999</v>
      </c>
      <c r="AA2522" s="2">
        <v>-45.530532800000003</v>
      </c>
      <c r="AB2522" s="2" t="s">
        <v>13059</v>
      </c>
      <c r="CJ2522" s="1" t="s">
        <v>19724</v>
      </c>
    </row>
    <row r="2523" spans="2:88" x14ac:dyDescent="0.25">
      <c r="B2523" s="1">
        <v>0</v>
      </c>
      <c r="C2523" s="1"/>
      <c r="D2523" s="1">
        <v>1894471</v>
      </c>
      <c r="E2523" s="1">
        <v>1109875425</v>
      </c>
      <c r="F2523" s="1" t="s">
        <v>87</v>
      </c>
      <c r="G2523" s="11">
        <v>46051</v>
      </c>
      <c r="H2523" s="1" t="s">
        <v>16641</v>
      </c>
      <c r="I2523" s="1" t="s">
        <v>16644</v>
      </c>
      <c r="J2523" s="1" t="s">
        <v>16653</v>
      </c>
      <c r="K2523" s="1" t="s">
        <v>16662</v>
      </c>
      <c r="L2523" s="1" t="s">
        <v>12</v>
      </c>
      <c r="M2523" s="1" t="s">
        <v>13</v>
      </c>
      <c r="N2523" s="1" t="s">
        <v>6770</v>
      </c>
      <c r="O2523" s="1" t="s">
        <v>106</v>
      </c>
      <c r="P2523" s="1">
        <v>93.3</v>
      </c>
      <c r="Q2523" s="1">
        <v>231.49</v>
      </c>
      <c r="R2523" s="1">
        <v>282.87</v>
      </c>
      <c r="S2523" s="3">
        <v>2.3325</v>
      </c>
      <c r="T2523" s="3">
        <v>2.5721111111111101</v>
      </c>
      <c r="U2523" s="1" t="s">
        <v>1973</v>
      </c>
      <c r="V2523" s="1">
        <v>3025294288</v>
      </c>
      <c r="W2523" s="1">
        <v>2001124429</v>
      </c>
      <c r="X2523" s="1" t="s">
        <v>8461</v>
      </c>
      <c r="Y2523" s="1" t="s">
        <v>11137</v>
      </c>
      <c r="Z2523" s="2">
        <v>-2.7365599999999999</v>
      </c>
      <c r="AA2523" s="2">
        <v>-42.77946</v>
      </c>
      <c r="AB2523" s="2" t="s">
        <v>13060</v>
      </c>
      <c r="CJ2523" s="1" t="s">
        <v>19725</v>
      </c>
    </row>
    <row r="2524" spans="2:88" x14ac:dyDescent="0.25">
      <c r="B2524" s="1">
        <v>0</v>
      </c>
      <c r="C2524" s="1"/>
      <c r="D2524" s="1">
        <v>561056</v>
      </c>
      <c r="E2524" s="1">
        <v>1109875637</v>
      </c>
      <c r="F2524" s="1" t="s">
        <v>79</v>
      </c>
      <c r="G2524" s="11">
        <v>46051</v>
      </c>
      <c r="H2524" s="1">
        <v>0</v>
      </c>
      <c r="I2524" s="1" t="s">
        <v>16646</v>
      </c>
      <c r="J2524" s="1" t="s">
        <v>16653</v>
      </c>
      <c r="K2524" s="1" t="s">
        <v>16661</v>
      </c>
      <c r="L2524" s="1" t="s">
        <v>12</v>
      </c>
      <c r="M2524" s="1" t="s">
        <v>13</v>
      </c>
      <c r="N2524" s="1" t="s">
        <v>6771</v>
      </c>
      <c r="O2524" s="1" t="s">
        <v>105</v>
      </c>
      <c r="P2524" s="1">
        <v>25.08</v>
      </c>
      <c r="Q2524" s="1">
        <v>16.28</v>
      </c>
      <c r="R2524" s="1">
        <v>17.14</v>
      </c>
      <c r="S2524" s="3">
        <v>0.627</v>
      </c>
      <c r="T2524" s="3">
        <v>0.18088888888888899</v>
      </c>
      <c r="U2524" s="1" t="s">
        <v>2521</v>
      </c>
      <c r="V2524" s="1">
        <v>3025294300</v>
      </c>
      <c r="W2524" s="1">
        <v>2001124460</v>
      </c>
      <c r="X2524" s="1" t="s">
        <v>8462</v>
      </c>
      <c r="Y2524" s="1" t="s">
        <v>11138</v>
      </c>
      <c r="Z2524" s="2">
        <v>-6.200145</v>
      </c>
      <c r="AA2524" s="2">
        <v>-46.4629367</v>
      </c>
      <c r="AB2524" s="2" t="s">
        <v>13061</v>
      </c>
      <c r="CJ2524" s="1" t="s">
        <v>19726</v>
      </c>
    </row>
    <row r="2525" spans="2:88" x14ac:dyDescent="0.25">
      <c r="B2525" s="1">
        <v>0</v>
      </c>
      <c r="C2525" s="1"/>
      <c r="D2525" s="1">
        <v>1894482</v>
      </c>
      <c r="E2525" s="1">
        <v>1109878836</v>
      </c>
      <c r="F2525" s="1" t="s">
        <v>87</v>
      </c>
      <c r="G2525" s="11">
        <v>46051</v>
      </c>
      <c r="H2525" s="1">
        <v>0</v>
      </c>
      <c r="I2525" s="1" t="s">
        <v>16646</v>
      </c>
      <c r="J2525" s="1" t="s">
        <v>16655</v>
      </c>
      <c r="K2525" s="1" t="s">
        <v>16668</v>
      </c>
      <c r="L2525" s="1" t="s">
        <v>17</v>
      </c>
      <c r="M2525" s="1" t="s">
        <v>25</v>
      </c>
      <c r="N2525" s="1" t="s">
        <v>6771</v>
      </c>
      <c r="O2525" s="1" t="s">
        <v>634</v>
      </c>
      <c r="P2525" s="1">
        <v>1538.47</v>
      </c>
      <c r="Q2525" s="1">
        <v>475.07</v>
      </c>
      <c r="R2525" s="1">
        <v>607.54</v>
      </c>
      <c r="S2525" s="3">
        <v>38.461750000000002</v>
      </c>
      <c r="T2525" s="3">
        <v>5.2785555555555597</v>
      </c>
      <c r="U2525" s="1" t="s">
        <v>2523</v>
      </c>
      <c r="V2525" s="1">
        <v>3025294547</v>
      </c>
      <c r="W2525" s="1">
        <v>2001124500</v>
      </c>
      <c r="X2525" s="1" t="s">
        <v>7145</v>
      </c>
      <c r="Y2525" s="1" t="s">
        <v>11137</v>
      </c>
      <c r="Z2525" s="2">
        <v>-5.9418339915559999</v>
      </c>
      <c r="AA2525" s="2">
        <v>-47.310287443999997</v>
      </c>
      <c r="AB2525" s="2" t="s">
        <v>30</v>
      </c>
      <c r="CJ2525" s="1" t="s">
        <v>19727</v>
      </c>
    </row>
    <row r="2526" spans="2:88" x14ac:dyDescent="0.25">
      <c r="B2526" s="1">
        <v>0</v>
      </c>
      <c r="C2526" s="1"/>
      <c r="D2526" s="1">
        <v>559998</v>
      </c>
      <c r="E2526" s="1">
        <v>1109910683</v>
      </c>
      <c r="F2526" s="1" t="s">
        <v>79</v>
      </c>
      <c r="G2526" s="11">
        <v>46052</v>
      </c>
      <c r="H2526" s="1">
        <v>0</v>
      </c>
      <c r="I2526" s="1" t="s">
        <v>16646</v>
      </c>
      <c r="J2526" s="1" t="s">
        <v>16653</v>
      </c>
      <c r="K2526" s="1" t="s">
        <v>16661</v>
      </c>
      <c r="L2526" s="1" t="s">
        <v>12</v>
      </c>
      <c r="M2526" s="1" t="s">
        <v>25</v>
      </c>
      <c r="N2526" s="1" t="s">
        <v>6768</v>
      </c>
      <c r="O2526" s="1" t="s">
        <v>373</v>
      </c>
      <c r="P2526" s="1">
        <v>339.56</v>
      </c>
      <c r="Q2526" s="1">
        <v>28.95</v>
      </c>
      <c r="R2526" s="1">
        <v>272.16000000000003</v>
      </c>
      <c r="S2526" s="3">
        <v>8.4890000000000008</v>
      </c>
      <c r="T2526" s="3">
        <v>0.32166666666666699</v>
      </c>
      <c r="U2526" s="1" t="s">
        <v>2525</v>
      </c>
      <c r="V2526" s="1">
        <v>3025293850</v>
      </c>
      <c r="W2526" s="1">
        <v>2001124580</v>
      </c>
      <c r="X2526" s="1" t="s">
        <v>8464</v>
      </c>
      <c r="Y2526" s="1" t="s">
        <v>11138</v>
      </c>
      <c r="Z2526" s="2">
        <v>-3.6256767000000001</v>
      </c>
      <c r="AA2526" s="2">
        <v>-44.319274999999998</v>
      </c>
      <c r="AB2526" s="2" t="s">
        <v>13064</v>
      </c>
      <c r="CJ2526" s="1" t="s">
        <v>19728</v>
      </c>
    </row>
    <row r="2527" spans="2:88" x14ac:dyDescent="0.25">
      <c r="B2527" s="1">
        <v>0</v>
      </c>
      <c r="C2527" s="1"/>
      <c r="D2527" s="1">
        <v>1894490</v>
      </c>
      <c r="E2527" s="1">
        <v>1109910889</v>
      </c>
      <c r="F2527" s="1" t="s">
        <v>79</v>
      </c>
      <c r="G2527" s="11">
        <v>46052</v>
      </c>
      <c r="H2527" s="1">
        <v>0</v>
      </c>
      <c r="I2527" s="1" t="s">
        <v>16646</v>
      </c>
      <c r="J2527" s="1" t="s">
        <v>16652</v>
      </c>
      <c r="K2527" s="1">
        <v>0</v>
      </c>
      <c r="L2527" s="1" t="s">
        <v>12</v>
      </c>
      <c r="M2527" s="1" t="s">
        <v>13</v>
      </c>
      <c r="N2527" s="1" t="s">
        <v>6771</v>
      </c>
      <c r="O2527" s="1" t="s">
        <v>64</v>
      </c>
      <c r="P2527" s="1">
        <v>49.28</v>
      </c>
      <c r="Q2527" s="1">
        <v>47.9</v>
      </c>
      <c r="R2527" s="1">
        <v>44.01</v>
      </c>
      <c r="S2527" s="3">
        <v>1.232</v>
      </c>
      <c r="T2527" s="3">
        <v>0.53222222222222204</v>
      </c>
      <c r="U2527" s="1" t="s">
        <v>2526</v>
      </c>
      <c r="V2527" s="1">
        <v>3025293877</v>
      </c>
      <c r="W2527" s="1">
        <v>2001124581</v>
      </c>
      <c r="X2527" s="1" t="s">
        <v>8465</v>
      </c>
      <c r="Y2527" s="1" t="s">
        <v>11138</v>
      </c>
      <c r="Z2527" s="2">
        <v>-7.4025806000000003</v>
      </c>
      <c r="AA2527" s="2">
        <v>-46.044340800000001</v>
      </c>
      <c r="AB2527" s="2" t="s">
        <v>13065</v>
      </c>
      <c r="CJ2527" s="1" t="s">
        <v>19729</v>
      </c>
    </row>
    <row r="2528" spans="2:88" x14ac:dyDescent="0.25">
      <c r="B2528" s="1">
        <v>0</v>
      </c>
      <c r="C2528" s="1"/>
      <c r="D2528" s="1">
        <v>1894491</v>
      </c>
      <c r="E2528" s="1">
        <v>1109910933</v>
      </c>
      <c r="F2528" s="1" t="s">
        <v>87</v>
      </c>
      <c r="G2528" s="11">
        <v>46052</v>
      </c>
      <c r="H2528" s="1">
        <v>0</v>
      </c>
      <c r="I2528" s="1" t="s">
        <v>16646</v>
      </c>
      <c r="J2528" s="1" t="s">
        <v>16652</v>
      </c>
      <c r="K2528" s="1">
        <v>0</v>
      </c>
      <c r="L2528" s="1" t="s">
        <v>12</v>
      </c>
      <c r="M2528" s="1" t="s">
        <v>25</v>
      </c>
      <c r="N2528" s="1" t="s">
        <v>6771</v>
      </c>
      <c r="O2528" s="1" t="s">
        <v>66</v>
      </c>
      <c r="P2528" s="1">
        <v>600.54999999999995</v>
      </c>
      <c r="Q2528" s="1">
        <v>637.39</v>
      </c>
      <c r="R2528" s="1">
        <v>611.51</v>
      </c>
      <c r="S2528" s="3">
        <v>15.01375</v>
      </c>
      <c r="T2528" s="3">
        <v>7.0821111111111099</v>
      </c>
      <c r="U2528" s="1" t="s">
        <v>2527</v>
      </c>
      <c r="V2528" s="1">
        <v>3025293885</v>
      </c>
      <c r="W2528" s="1">
        <v>2001124582</v>
      </c>
      <c r="X2528" s="1" t="s">
        <v>7173</v>
      </c>
      <c r="Y2528" s="1" t="s">
        <v>11137</v>
      </c>
      <c r="Z2528" s="2">
        <v>-7.3595733000000001</v>
      </c>
      <c r="AA2528" s="2">
        <v>-46.657559999999997</v>
      </c>
      <c r="AB2528" s="2" t="s">
        <v>13066</v>
      </c>
      <c r="CJ2528" s="1" t="s">
        <v>19730</v>
      </c>
    </row>
    <row r="2529" spans="2:88" x14ac:dyDescent="0.25">
      <c r="B2529" s="1">
        <v>0</v>
      </c>
      <c r="C2529" s="1"/>
      <c r="D2529" s="1">
        <v>1894494</v>
      </c>
      <c r="E2529" s="1">
        <v>1109911160</v>
      </c>
      <c r="F2529" s="1" t="s">
        <v>79</v>
      </c>
      <c r="G2529" s="11">
        <v>46052</v>
      </c>
      <c r="H2529" s="1">
        <v>0</v>
      </c>
      <c r="I2529" s="1" t="s">
        <v>16646</v>
      </c>
      <c r="J2529" s="1" t="s">
        <v>16653</v>
      </c>
      <c r="K2529" s="1" t="s">
        <v>16661</v>
      </c>
      <c r="L2529" s="1" t="s">
        <v>12</v>
      </c>
      <c r="M2529" s="1" t="s">
        <v>25</v>
      </c>
      <c r="N2529" s="1" t="s">
        <v>18</v>
      </c>
      <c r="O2529" s="1" t="s">
        <v>380</v>
      </c>
      <c r="P2529" s="1">
        <v>825</v>
      </c>
      <c r="Q2529" s="1">
        <v>38.119999999999997</v>
      </c>
      <c r="R2529" s="1">
        <v>966.77</v>
      </c>
      <c r="S2529" s="3">
        <v>20.625</v>
      </c>
      <c r="T2529" s="3">
        <v>0.42355555555555602</v>
      </c>
      <c r="U2529" s="1" t="s">
        <v>2528</v>
      </c>
      <c r="V2529" s="1">
        <v>3025298038</v>
      </c>
      <c r="W2529" s="1">
        <v>2001124590</v>
      </c>
      <c r="X2529" s="1" t="s">
        <v>7821</v>
      </c>
      <c r="Y2529" s="1" t="s">
        <v>11138</v>
      </c>
      <c r="Z2529" s="2">
        <v>-3.5609799999999998</v>
      </c>
      <c r="AA2529" s="2">
        <v>-45.034109999999998</v>
      </c>
      <c r="AB2529" s="2" t="s">
        <v>13067</v>
      </c>
      <c r="CJ2529" s="1" t="s">
        <v>17226</v>
      </c>
    </row>
    <row r="2530" spans="2:88" x14ac:dyDescent="0.25">
      <c r="B2530" s="1">
        <v>0</v>
      </c>
      <c r="C2530" s="1"/>
      <c r="D2530" s="1">
        <v>560374</v>
      </c>
      <c r="E2530" s="1">
        <v>1109911491</v>
      </c>
      <c r="F2530" s="1" t="s">
        <v>79</v>
      </c>
      <c r="G2530" s="11">
        <v>46052</v>
      </c>
      <c r="H2530" s="1">
        <v>0</v>
      </c>
      <c r="I2530" s="1" t="s">
        <v>16646</v>
      </c>
      <c r="J2530" s="1" t="s">
        <v>16652</v>
      </c>
      <c r="K2530" s="1">
        <v>0</v>
      </c>
      <c r="L2530" s="1" t="s">
        <v>12</v>
      </c>
      <c r="M2530" s="1" t="s">
        <v>13</v>
      </c>
      <c r="N2530" s="1" t="s">
        <v>6771</v>
      </c>
      <c r="O2530" s="1" t="s">
        <v>1078</v>
      </c>
      <c r="P2530" s="1">
        <v>75.28</v>
      </c>
      <c r="Q2530" s="1">
        <v>50.43</v>
      </c>
      <c r="R2530" s="1">
        <v>65.45</v>
      </c>
      <c r="S2530" s="3">
        <v>1.8819999999999999</v>
      </c>
      <c r="T2530" s="3">
        <v>0.56033333333333302</v>
      </c>
      <c r="U2530" s="1" t="s">
        <v>2529</v>
      </c>
      <c r="V2530" s="1">
        <v>3025293982</v>
      </c>
      <c r="W2530" s="1">
        <v>2001124587</v>
      </c>
      <c r="X2530" s="1" t="s">
        <v>8466</v>
      </c>
      <c r="Y2530" s="1" t="s">
        <v>11138</v>
      </c>
      <c r="Z2530" s="2">
        <v>-7.0726103</v>
      </c>
      <c r="AA2530" s="2">
        <v>-45.144977799999999</v>
      </c>
      <c r="AB2530" s="2" t="s">
        <v>13068</v>
      </c>
      <c r="CJ2530" s="1" t="s">
        <v>19731</v>
      </c>
    </row>
    <row r="2531" spans="2:88" x14ac:dyDescent="0.25">
      <c r="B2531" s="1">
        <v>0</v>
      </c>
      <c r="C2531" s="1"/>
      <c r="D2531" s="1">
        <v>560342</v>
      </c>
      <c r="E2531" s="1">
        <v>1109911681</v>
      </c>
      <c r="F2531" s="1" t="s">
        <v>79</v>
      </c>
      <c r="G2531" s="11">
        <v>46052</v>
      </c>
      <c r="H2531" s="1">
        <v>0</v>
      </c>
      <c r="I2531" s="1" t="s">
        <v>16646</v>
      </c>
      <c r="J2531" s="1" t="s">
        <v>16652</v>
      </c>
      <c r="K2531" s="1">
        <v>0</v>
      </c>
      <c r="L2531" s="1" t="s">
        <v>12</v>
      </c>
      <c r="M2531" s="1" t="s">
        <v>25</v>
      </c>
      <c r="N2531" s="1" t="s">
        <v>6768</v>
      </c>
      <c r="O2531" s="1" t="s">
        <v>152</v>
      </c>
      <c r="P2531" s="1">
        <v>1088.29</v>
      </c>
      <c r="Q2531" s="1">
        <v>765.52</v>
      </c>
      <c r="R2531" s="1">
        <v>1079.67</v>
      </c>
      <c r="S2531" s="3">
        <v>27.207249999999998</v>
      </c>
      <c r="T2531" s="3">
        <v>8.5057777777777801</v>
      </c>
      <c r="U2531" s="1" t="s">
        <v>2530</v>
      </c>
      <c r="V2531" s="1">
        <v>3025297589</v>
      </c>
      <c r="W2531" s="1">
        <v>2001124604</v>
      </c>
      <c r="X2531" s="1" t="s">
        <v>7340</v>
      </c>
      <c r="Y2531" s="1" t="s">
        <v>11138</v>
      </c>
      <c r="Z2531" s="2">
        <v>-4.9924971999999999</v>
      </c>
      <c r="AA2531" s="2">
        <v>-44.868375800000003</v>
      </c>
      <c r="AB2531" s="2" t="s">
        <v>13069</v>
      </c>
      <c r="CJ2531" s="1" t="s">
        <v>19732</v>
      </c>
    </row>
    <row r="2532" spans="2:88" x14ac:dyDescent="0.25">
      <c r="B2532" s="1">
        <v>0</v>
      </c>
      <c r="C2532" s="1"/>
      <c r="D2532" s="1">
        <v>2343706</v>
      </c>
      <c r="E2532" s="1">
        <v>1114220847</v>
      </c>
      <c r="F2532" s="1" t="s">
        <v>87</v>
      </c>
      <c r="G2532" s="11">
        <v>46218</v>
      </c>
      <c r="H2532" s="1">
        <v>0</v>
      </c>
      <c r="I2532" s="1" t="s">
        <v>16646</v>
      </c>
      <c r="J2532" s="1" t="s">
        <v>16652</v>
      </c>
      <c r="K2532" s="1">
        <v>0</v>
      </c>
      <c r="L2532" s="1" t="s">
        <v>12</v>
      </c>
      <c r="M2532" s="1" t="s">
        <v>13</v>
      </c>
      <c r="N2532" s="1" t="s">
        <v>6769</v>
      </c>
      <c r="O2532" s="1" t="s">
        <v>547</v>
      </c>
      <c r="P2532" s="1">
        <v>32.64</v>
      </c>
      <c r="Q2532" s="1">
        <v>132.05000000000001</v>
      </c>
      <c r="R2532" s="1">
        <v>156.78</v>
      </c>
      <c r="S2532" s="3">
        <v>0.81599999999999995</v>
      </c>
      <c r="T2532" s="3">
        <v>1.46722222222222</v>
      </c>
      <c r="U2532" s="1" t="s">
        <v>6001</v>
      </c>
      <c r="V2532" s="1">
        <v>3026691647</v>
      </c>
      <c r="W2532" s="1">
        <v>2001175512</v>
      </c>
      <c r="X2532" s="1" t="s">
        <v>10724</v>
      </c>
      <c r="Y2532" s="1" t="s">
        <v>11137</v>
      </c>
      <c r="Z2532" s="2">
        <v>-5.8502039000000003</v>
      </c>
      <c r="AA2532" s="2">
        <v>-43.828361399999999</v>
      </c>
      <c r="AB2532" s="2" t="s">
        <v>15493</v>
      </c>
      <c r="CJ2532" s="1" t="s">
        <v>19733</v>
      </c>
    </row>
    <row r="2533" spans="2:88" x14ac:dyDescent="0.25">
      <c r="B2533" s="1">
        <v>0</v>
      </c>
      <c r="C2533" s="1"/>
      <c r="D2533" s="1">
        <v>561032</v>
      </c>
      <c r="E2533" s="1">
        <v>1109912397</v>
      </c>
      <c r="F2533" s="1" t="s">
        <v>79</v>
      </c>
      <c r="G2533" s="11">
        <v>46052</v>
      </c>
      <c r="H2533" s="1">
        <v>0</v>
      </c>
      <c r="I2533" s="1" t="s">
        <v>16646</v>
      </c>
      <c r="J2533" s="1" t="s">
        <v>16652</v>
      </c>
      <c r="K2533" s="1">
        <v>0</v>
      </c>
      <c r="L2533" s="1" t="s">
        <v>12</v>
      </c>
      <c r="M2533" s="1" t="s">
        <v>25</v>
      </c>
      <c r="N2533" s="1" t="s">
        <v>6771</v>
      </c>
      <c r="O2533" s="1" t="s">
        <v>414</v>
      </c>
      <c r="P2533" s="1">
        <v>420.55</v>
      </c>
      <c r="Q2533" s="1">
        <v>81.010000000000005</v>
      </c>
      <c r="R2533" s="1">
        <v>71.099999999999994</v>
      </c>
      <c r="S2533" s="3">
        <v>10.51375</v>
      </c>
      <c r="T2533" s="3">
        <v>0.90011111111111097</v>
      </c>
      <c r="U2533" s="1" t="s">
        <v>2532</v>
      </c>
      <c r="V2533" s="1">
        <v>3025297767</v>
      </c>
      <c r="W2533" s="1">
        <v>2001124632</v>
      </c>
      <c r="X2533" s="1" t="s">
        <v>8468</v>
      </c>
      <c r="Y2533" s="1" t="s">
        <v>11138</v>
      </c>
      <c r="Z2533" s="2">
        <v>-7.0772199999999996</v>
      </c>
      <c r="AA2533" s="2">
        <v>-45.531246699999997</v>
      </c>
      <c r="AB2533" s="2" t="s">
        <v>13071</v>
      </c>
      <c r="CJ2533" s="1" t="s">
        <v>19734</v>
      </c>
    </row>
    <row r="2534" spans="2:88" x14ac:dyDescent="0.25">
      <c r="B2534" s="1">
        <v>0</v>
      </c>
      <c r="C2534" s="1"/>
      <c r="D2534" s="1">
        <v>559886</v>
      </c>
      <c r="E2534" s="1">
        <v>1109912685</v>
      </c>
      <c r="F2534" s="1" t="s">
        <v>87</v>
      </c>
      <c r="G2534" s="11">
        <v>46052</v>
      </c>
      <c r="H2534" s="1">
        <v>0</v>
      </c>
      <c r="I2534" s="1" t="s">
        <v>16646</v>
      </c>
      <c r="J2534" s="1" t="s">
        <v>16653</v>
      </c>
      <c r="K2534" s="1" t="s">
        <v>16661</v>
      </c>
      <c r="L2534" s="1" t="s">
        <v>12</v>
      </c>
      <c r="M2534" s="1" t="s">
        <v>13</v>
      </c>
      <c r="N2534" s="1" t="s">
        <v>18</v>
      </c>
      <c r="O2534" s="1" t="s">
        <v>1231</v>
      </c>
      <c r="P2534" s="1">
        <v>52.29</v>
      </c>
      <c r="Q2534" s="1">
        <v>41.9</v>
      </c>
      <c r="R2534" s="1">
        <v>105.15</v>
      </c>
      <c r="S2534" s="3">
        <v>1.30725</v>
      </c>
      <c r="T2534" s="3">
        <v>0.465555555555556</v>
      </c>
      <c r="U2534" s="1" t="s">
        <v>2533</v>
      </c>
      <c r="V2534" s="1">
        <v>3025298267</v>
      </c>
      <c r="W2534" s="1">
        <v>2001124599</v>
      </c>
      <c r="X2534" s="1" t="s">
        <v>8469</v>
      </c>
      <c r="Y2534" s="1" t="s">
        <v>11137</v>
      </c>
      <c r="Z2534" s="2">
        <v>-1.8049294</v>
      </c>
      <c r="AA2534" s="2">
        <v>-45.138954200000001</v>
      </c>
      <c r="AB2534" s="2" t="s">
        <v>13072</v>
      </c>
      <c r="CJ2534" s="1" t="s">
        <v>19735</v>
      </c>
    </row>
    <row r="2535" spans="2:88" x14ac:dyDescent="0.25">
      <c r="B2535" s="1">
        <v>0</v>
      </c>
      <c r="C2535" s="1"/>
      <c r="D2535" s="1">
        <v>560587</v>
      </c>
      <c r="E2535" s="1">
        <v>1109913555</v>
      </c>
      <c r="F2535" s="1" t="s">
        <v>79</v>
      </c>
      <c r="G2535" s="11">
        <v>46052</v>
      </c>
      <c r="H2535" s="1">
        <v>0</v>
      </c>
      <c r="I2535" s="1" t="s">
        <v>16646</v>
      </c>
      <c r="J2535" s="1" t="s">
        <v>16652</v>
      </c>
      <c r="K2535" s="1" t="s">
        <v>16661</v>
      </c>
      <c r="L2535" s="1" t="s">
        <v>12</v>
      </c>
      <c r="M2535" s="1" t="s">
        <v>25</v>
      </c>
      <c r="N2535" s="1" t="s">
        <v>6771</v>
      </c>
      <c r="O2535" s="1" t="s">
        <v>66</v>
      </c>
      <c r="P2535" s="1">
        <v>379.55</v>
      </c>
      <c r="Q2535" s="1">
        <v>249.62</v>
      </c>
      <c r="R2535" s="1">
        <v>206.49</v>
      </c>
      <c r="S2535" s="3">
        <v>9.4887499999999996</v>
      </c>
      <c r="T2535" s="3">
        <v>2.7735555555555602</v>
      </c>
      <c r="U2535" s="1" t="s">
        <v>2534</v>
      </c>
      <c r="V2535" s="1">
        <v>3025300393</v>
      </c>
      <c r="W2535" s="1">
        <v>2001124655</v>
      </c>
      <c r="X2535" s="1" t="s">
        <v>8470</v>
      </c>
      <c r="Y2535" s="1" t="s">
        <v>11138</v>
      </c>
      <c r="Z2535" s="2">
        <v>-7.2204800000000002</v>
      </c>
      <c r="AA2535" s="2">
        <v>-46.358953300000003</v>
      </c>
      <c r="AB2535" s="2" t="s">
        <v>13073</v>
      </c>
      <c r="CJ2535" s="1" t="s">
        <v>19736</v>
      </c>
    </row>
    <row r="2536" spans="2:88" x14ac:dyDescent="0.25">
      <c r="B2536" s="1" t="s">
        <v>16816</v>
      </c>
      <c r="C2536" s="11">
        <v>46265</v>
      </c>
      <c r="D2536" s="1">
        <v>1982424</v>
      </c>
      <c r="E2536" s="1">
        <v>1030365782</v>
      </c>
      <c r="F2536" s="1" t="s">
        <v>79</v>
      </c>
      <c r="G2536" s="11">
        <v>46160</v>
      </c>
      <c r="H2536" s="1" t="s">
        <v>16643</v>
      </c>
      <c r="I2536" s="1" t="s">
        <v>16646</v>
      </c>
      <c r="J2536" s="1" t="s">
        <v>16653</v>
      </c>
      <c r="K2536" s="1" t="s">
        <v>16663</v>
      </c>
      <c r="L2536" s="1" t="s">
        <v>12</v>
      </c>
      <c r="M2536" s="1" t="s">
        <v>13</v>
      </c>
      <c r="N2536" s="1" t="s">
        <v>6770</v>
      </c>
      <c r="O2536" s="1" t="s">
        <v>106</v>
      </c>
      <c r="P2536" s="1">
        <v>123.64</v>
      </c>
      <c r="Q2536" s="1">
        <v>112.65</v>
      </c>
      <c r="R2536" s="1">
        <v>126.9</v>
      </c>
      <c r="S2536" s="3">
        <v>3.0910000000000002</v>
      </c>
      <c r="T2536" s="3">
        <v>1.25166666666667</v>
      </c>
      <c r="U2536" s="1" t="s">
        <v>356</v>
      </c>
      <c r="V2536" s="1">
        <v>3008300843</v>
      </c>
      <c r="W2536" s="1">
        <v>2000423231</v>
      </c>
      <c r="X2536" s="1" t="s">
        <v>6965</v>
      </c>
      <c r="Y2536" s="1" t="s">
        <v>11138</v>
      </c>
      <c r="Z2536" s="2">
        <v>-2.809391461638</v>
      </c>
      <c r="AA2536" s="2">
        <v>-42.763299799568998</v>
      </c>
      <c r="AB2536" s="2" t="s">
        <v>11364</v>
      </c>
      <c r="CJ2536" s="1" t="s">
        <v>19737</v>
      </c>
    </row>
    <row r="2537" spans="2:88" x14ac:dyDescent="0.25">
      <c r="B2537" s="1">
        <v>0</v>
      </c>
      <c r="C2537" s="1"/>
      <c r="D2537" s="1">
        <v>1894506</v>
      </c>
      <c r="E2537" s="1">
        <v>1109913720</v>
      </c>
      <c r="F2537" s="1" t="s">
        <v>79</v>
      </c>
      <c r="G2537" s="11">
        <v>46052</v>
      </c>
      <c r="H2537" s="1">
        <v>0</v>
      </c>
      <c r="I2537" s="1" t="s">
        <v>16646</v>
      </c>
      <c r="J2537" s="1" t="s">
        <v>16653</v>
      </c>
      <c r="K2537" s="1" t="s">
        <v>16661</v>
      </c>
      <c r="L2537" s="1" t="s">
        <v>12</v>
      </c>
      <c r="M2537" s="1" t="s">
        <v>13</v>
      </c>
      <c r="N2537" s="1" t="s">
        <v>6768</v>
      </c>
      <c r="O2537" s="1" t="s">
        <v>419</v>
      </c>
      <c r="P2537" s="1">
        <v>40.700000000000003</v>
      </c>
      <c r="Q2537" s="1">
        <v>42.2</v>
      </c>
      <c r="R2537" s="1">
        <v>47.28</v>
      </c>
      <c r="S2537" s="3">
        <v>1.0175000000000001</v>
      </c>
      <c r="T2537" s="3">
        <v>0.46888888888888902</v>
      </c>
      <c r="U2537" s="1" t="s">
        <v>2536</v>
      </c>
      <c r="V2537" s="1">
        <v>3025301144</v>
      </c>
      <c r="W2537" s="1">
        <v>2001124700</v>
      </c>
      <c r="X2537" s="1" t="s">
        <v>8472</v>
      </c>
      <c r="Y2537" s="1" t="s">
        <v>11138</v>
      </c>
      <c r="Z2537" s="2">
        <v>-3.2780830999999999</v>
      </c>
      <c r="AA2537" s="2">
        <v>-45.653721400000002</v>
      </c>
      <c r="AB2537" s="2" t="s">
        <v>13075</v>
      </c>
      <c r="CJ2537" s="1" t="s">
        <v>19738</v>
      </c>
    </row>
    <row r="2538" spans="2:88" x14ac:dyDescent="0.25">
      <c r="B2538" s="1">
        <v>0</v>
      </c>
      <c r="C2538" s="1"/>
      <c r="D2538" s="1">
        <v>560375</v>
      </c>
      <c r="E2538" s="1">
        <v>1109913974</v>
      </c>
      <c r="F2538" s="1" t="s">
        <v>87</v>
      </c>
      <c r="G2538" s="11">
        <v>46052</v>
      </c>
      <c r="H2538" s="1">
        <v>0</v>
      </c>
      <c r="I2538" s="1" t="s">
        <v>16646</v>
      </c>
      <c r="J2538" s="1" t="s">
        <v>16652</v>
      </c>
      <c r="K2538" s="1">
        <v>0</v>
      </c>
      <c r="L2538" s="1" t="s">
        <v>12</v>
      </c>
      <c r="M2538" s="1" t="s">
        <v>13</v>
      </c>
      <c r="N2538" s="1" t="s">
        <v>6771</v>
      </c>
      <c r="O2538" s="1" t="s">
        <v>1078</v>
      </c>
      <c r="P2538" s="1">
        <v>103.43</v>
      </c>
      <c r="Q2538" s="1">
        <v>177.11</v>
      </c>
      <c r="R2538" s="1">
        <v>188.49</v>
      </c>
      <c r="S2538" s="3">
        <v>2.58575</v>
      </c>
      <c r="T2538" s="3">
        <v>1.9678888888888899</v>
      </c>
      <c r="U2538" s="1" t="s">
        <v>2537</v>
      </c>
      <c r="V2538" s="1">
        <v>3025298747</v>
      </c>
      <c r="W2538" s="1">
        <v>2001124692</v>
      </c>
      <c r="X2538" s="1" t="s">
        <v>8260</v>
      </c>
      <c r="Y2538" s="1" t="s">
        <v>11137</v>
      </c>
      <c r="Z2538" s="2">
        <v>-7.0769025000000001</v>
      </c>
      <c r="AA2538" s="2">
        <v>-45.1440117</v>
      </c>
      <c r="AB2538" s="2" t="s">
        <v>13076</v>
      </c>
      <c r="CJ2538" s="1" t="s">
        <v>19739</v>
      </c>
    </row>
    <row r="2539" spans="2:88" x14ac:dyDescent="0.25">
      <c r="B2539" s="1">
        <v>0</v>
      </c>
      <c r="C2539" s="1"/>
      <c r="D2539" s="1">
        <v>1894502</v>
      </c>
      <c r="E2539" s="1">
        <v>1109914024</v>
      </c>
      <c r="F2539" s="1" t="s">
        <v>87</v>
      </c>
      <c r="G2539" s="11">
        <v>46052</v>
      </c>
      <c r="H2539" s="1">
        <v>0</v>
      </c>
      <c r="I2539" s="1" t="s">
        <v>16646</v>
      </c>
      <c r="J2539" s="1" t="s">
        <v>16652</v>
      </c>
      <c r="K2539" s="1" t="s">
        <v>16661</v>
      </c>
      <c r="L2539" s="1" t="s">
        <v>12</v>
      </c>
      <c r="M2539" s="1" t="s">
        <v>13</v>
      </c>
      <c r="N2539" s="1" t="s">
        <v>6768</v>
      </c>
      <c r="O2539" s="1" t="s">
        <v>243</v>
      </c>
      <c r="P2539" s="1">
        <v>250.08</v>
      </c>
      <c r="Q2539" s="1">
        <v>524.82000000000005</v>
      </c>
      <c r="R2539" s="1">
        <v>535.09</v>
      </c>
      <c r="S2539" s="3">
        <v>6.2519999999999998</v>
      </c>
      <c r="T2539" s="3">
        <v>5.8313333333333297</v>
      </c>
      <c r="U2539" s="1" t="s">
        <v>2538</v>
      </c>
      <c r="V2539" s="1">
        <v>3025299700</v>
      </c>
      <c r="W2539" s="1">
        <v>2001124676</v>
      </c>
      <c r="X2539" s="1" t="s">
        <v>8473</v>
      </c>
      <c r="Y2539" s="1" t="s">
        <v>11137</v>
      </c>
      <c r="Z2539" s="2">
        <v>-3.7304550000000001</v>
      </c>
      <c r="AA2539" s="2">
        <v>-46.088668300000002</v>
      </c>
      <c r="AB2539" s="2" t="s">
        <v>30</v>
      </c>
      <c r="CJ2539" s="1" t="s">
        <v>19740</v>
      </c>
    </row>
    <row r="2540" spans="2:88" x14ac:dyDescent="0.25">
      <c r="B2540" s="1">
        <v>0</v>
      </c>
      <c r="C2540" s="1"/>
      <c r="D2540" s="1">
        <v>1894503</v>
      </c>
      <c r="E2540" s="1">
        <v>1109914068</v>
      </c>
      <c r="F2540" s="1" t="s">
        <v>16552</v>
      </c>
      <c r="G2540" s="11">
        <v>46052</v>
      </c>
      <c r="H2540" s="1">
        <v>0</v>
      </c>
      <c r="I2540" s="1" t="s">
        <v>16646</v>
      </c>
      <c r="J2540" s="1" t="s">
        <v>16653</v>
      </c>
      <c r="K2540" s="1" t="s">
        <v>16663</v>
      </c>
      <c r="L2540" s="1" t="s">
        <v>12</v>
      </c>
      <c r="M2540" s="1" t="s">
        <v>22</v>
      </c>
      <c r="N2540" s="1" t="s">
        <v>6769</v>
      </c>
      <c r="O2540" s="1" t="s">
        <v>23</v>
      </c>
      <c r="P2540" s="1">
        <v>1394.94</v>
      </c>
      <c r="Q2540" s="1">
        <v>1081.44</v>
      </c>
      <c r="R2540" s="1">
        <v>1075.33</v>
      </c>
      <c r="S2540" s="3">
        <v>34.8735</v>
      </c>
      <c r="T2540" s="3">
        <v>12.016</v>
      </c>
      <c r="U2540" s="1" t="s">
        <v>1815</v>
      </c>
      <c r="V2540" s="1">
        <v>0</v>
      </c>
      <c r="W2540" s="1">
        <v>0</v>
      </c>
      <c r="X2540" s="1">
        <v>0</v>
      </c>
      <c r="Y2540" s="1">
        <v>0</v>
      </c>
      <c r="Z2540" s="2">
        <v>-5.9376049999999996</v>
      </c>
      <c r="AA2540" s="2">
        <v>-44.246251700000002</v>
      </c>
      <c r="AB2540" s="2">
        <v>0</v>
      </c>
      <c r="CJ2540" s="1" t="s">
        <v>19741</v>
      </c>
    </row>
    <row r="2541" spans="2:88" x14ac:dyDescent="0.25">
      <c r="B2541" s="1">
        <v>0</v>
      </c>
      <c r="C2541" s="1"/>
      <c r="D2541" s="1">
        <v>560686</v>
      </c>
      <c r="E2541" s="1">
        <v>1109914956</v>
      </c>
      <c r="F2541" s="1" t="s">
        <v>87</v>
      </c>
      <c r="G2541" s="11">
        <v>46052</v>
      </c>
      <c r="H2541" s="1">
        <v>0</v>
      </c>
      <c r="I2541" s="1" t="s">
        <v>16646</v>
      </c>
      <c r="J2541" s="1" t="s">
        <v>16652</v>
      </c>
      <c r="K2541" s="1">
        <v>0</v>
      </c>
      <c r="L2541" s="1" t="s">
        <v>12</v>
      </c>
      <c r="M2541" s="1" t="s">
        <v>25</v>
      </c>
      <c r="N2541" s="1" t="s">
        <v>6771</v>
      </c>
      <c r="O2541" s="1" t="s">
        <v>395</v>
      </c>
      <c r="P2541" s="1">
        <v>3480.01</v>
      </c>
      <c r="Q2541" s="1">
        <v>561.54999999999995</v>
      </c>
      <c r="R2541" s="1">
        <v>3191.98</v>
      </c>
      <c r="S2541" s="3">
        <v>87.000249999999994</v>
      </c>
      <c r="T2541" s="3">
        <v>6.2394444444444401</v>
      </c>
      <c r="U2541" s="1" t="s">
        <v>2539</v>
      </c>
      <c r="V2541" s="1">
        <v>3025299956</v>
      </c>
      <c r="W2541" s="1">
        <v>2001124726</v>
      </c>
      <c r="X2541" s="1" t="s">
        <v>8474</v>
      </c>
      <c r="Y2541" s="1" t="s">
        <v>11137</v>
      </c>
      <c r="Z2541" s="2">
        <v>-6.9810141999999997</v>
      </c>
      <c r="AA2541" s="2">
        <v>-44.8522392</v>
      </c>
      <c r="AB2541" s="2" t="s">
        <v>13077</v>
      </c>
      <c r="CJ2541" s="1" t="s">
        <v>19742</v>
      </c>
    </row>
    <row r="2542" spans="2:88" x14ac:dyDescent="0.25">
      <c r="B2542" s="1">
        <v>0</v>
      </c>
      <c r="C2542" s="1"/>
      <c r="D2542" s="1">
        <v>1894513</v>
      </c>
      <c r="E2542" s="1">
        <v>1109915657</v>
      </c>
      <c r="F2542" s="1" t="s">
        <v>87</v>
      </c>
      <c r="G2542" s="11">
        <v>46052</v>
      </c>
      <c r="H2542" s="1">
        <v>0</v>
      </c>
      <c r="I2542" s="1" t="s">
        <v>16646</v>
      </c>
      <c r="J2542" s="1" t="s">
        <v>16652</v>
      </c>
      <c r="K2542" s="1">
        <v>0</v>
      </c>
      <c r="L2542" s="1" t="s">
        <v>12</v>
      </c>
      <c r="M2542" s="1" t="s">
        <v>13</v>
      </c>
      <c r="N2542" s="1" t="s">
        <v>6771</v>
      </c>
      <c r="O2542" s="1" t="s">
        <v>461</v>
      </c>
      <c r="P2542" s="1">
        <v>50.14</v>
      </c>
      <c r="Q2542" s="1">
        <v>48.64</v>
      </c>
      <c r="R2542" s="1">
        <v>66</v>
      </c>
      <c r="S2542" s="3">
        <v>1.2535000000000001</v>
      </c>
      <c r="T2542" s="3">
        <v>0.54044444444444495</v>
      </c>
      <c r="U2542" s="1" t="s">
        <v>2540</v>
      </c>
      <c r="V2542" s="1">
        <v>3025302167</v>
      </c>
      <c r="W2542" s="1">
        <v>2001124752</v>
      </c>
      <c r="X2542" s="1" t="s">
        <v>8475</v>
      </c>
      <c r="Y2542" s="1" t="s">
        <v>11137</v>
      </c>
      <c r="Z2542" s="2">
        <v>-5.6485922000000004</v>
      </c>
      <c r="AA2542" s="2">
        <v>-47.398578299999997</v>
      </c>
      <c r="AB2542" s="2" t="s">
        <v>30</v>
      </c>
      <c r="CJ2542" s="1" t="s">
        <v>19743</v>
      </c>
    </row>
    <row r="2543" spans="2:88" x14ac:dyDescent="0.25">
      <c r="B2543" s="1">
        <v>0</v>
      </c>
      <c r="C2543" s="1"/>
      <c r="D2543" s="1">
        <v>1894518</v>
      </c>
      <c r="E2543" s="1">
        <v>1109918741</v>
      </c>
      <c r="F2543" s="1" t="s">
        <v>87</v>
      </c>
      <c r="G2543" s="11">
        <v>46052</v>
      </c>
      <c r="H2543" s="1">
        <v>0</v>
      </c>
      <c r="I2543" s="1" t="s">
        <v>16646</v>
      </c>
      <c r="J2543" s="1" t="s">
        <v>16652</v>
      </c>
      <c r="K2543" s="1">
        <v>0</v>
      </c>
      <c r="L2543" s="1" t="s">
        <v>17</v>
      </c>
      <c r="M2543" s="1" t="s">
        <v>13</v>
      </c>
      <c r="N2543" s="1" t="s">
        <v>6771</v>
      </c>
      <c r="O2543" s="1" t="s">
        <v>64</v>
      </c>
      <c r="P2543" s="1">
        <v>192.15</v>
      </c>
      <c r="Q2543" s="1">
        <v>50.36</v>
      </c>
      <c r="R2543" s="1">
        <v>91.08</v>
      </c>
      <c r="S2543" s="3">
        <v>4.80375</v>
      </c>
      <c r="T2543" s="3">
        <v>0.55955555555555603</v>
      </c>
      <c r="U2543" s="1" t="s">
        <v>2541</v>
      </c>
      <c r="V2543" s="1">
        <v>3025302620</v>
      </c>
      <c r="W2543" s="1">
        <v>2001124810</v>
      </c>
      <c r="X2543" s="1" t="s">
        <v>7084</v>
      </c>
      <c r="Y2543" s="1" t="s">
        <v>11137</v>
      </c>
      <c r="Z2543" s="2">
        <v>-7.5113193999999996</v>
      </c>
      <c r="AA2543" s="2">
        <v>-46.089441100000002</v>
      </c>
      <c r="AB2543" s="2" t="s">
        <v>13078</v>
      </c>
      <c r="CJ2543" s="1" t="s">
        <v>19744</v>
      </c>
    </row>
    <row r="2544" spans="2:88" x14ac:dyDescent="0.25">
      <c r="B2544" s="1">
        <v>0</v>
      </c>
      <c r="C2544" s="1"/>
      <c r="D2544" s="1">
        <v>1894520</v>
      </c>
      <c r="E2544" s="1">
        <v>1109919855</v>
      </c>
      <c r="F2544" s="1" t="s">
        <v>79</v>
      </c>
      <c r="G2544" s="11">
        <v>46052</v>
      </c>
      <c r="H2544" s="1" t="s">
        <v>16641</v>
      </c>
      <c r="I2544" s="1" t="s">
        <v>16646</v>
      </c>
      <c r="J2544" s="1" t="s">
        <v>16652</v>
      </c>
      <c r="K2544" s="1">
        <v>0</v>
      </c>
      <c r="L2544" s="1" t="s">
        <v>12</v>
      </c>
      <c r="M2544" s="1" t="s">
        <v>13</v>
      </c>
      <c r="N2544" s="1" t="s">
        <v>6771</v>
      </c>
      <c r="O2544" s="1" t="s">
        <v>69</v>
      </c>
      <c r="P2544" s="1">
        <v>120.1</v>
      </c>
      <c r="Q2544" s="1">
        <v>141.80000000000001</v>
      </c>
      <c r="R2544" s="1">
        <v>164.93</v>
      </c>
      <c r="S2544" s="3">
        <v>3.0024999999999999</v>
      </c>
      <c r="T2544" s="3">
        <v>1.57555555555556</v>
      </c>
      <c r="U2544" s="1" t="s">
        <v>2542</v>
      </c>
      <c r="V2544" s="1">
        <v>3025302841</v>
      </c>
      <c r="W2544" s="1">
        <v>2001124818</v>
      </c>
      <c r="X2544" s="1" t="s">
        <v>8476</v>
      </c>
      <c r="Y2544" s="1" t="s">
        <v>11138</v>
      </c>
      <c r="Z2544" s="2">
        <v>-6.3580714</v>
      </c>
      <c r="AA2544" s="2">
        <v>-47.306752199999998</v>
      </c>
      <c r="AB2544" s="2" t="s">
        <v>13079</v>
      </c>
      <c r="CJ2544" s="1" t="s">
        <v>19745</v>
      </c>
    </row>
    <row r="2545" spans="1:88" x14ac:dyDescent="0.25">
      <c r="B2545" s="1">
        <v>0</v>
      </c>
      <c r="C2545" s="1"/>
      <c r="D2545" s="1">
        <v>1894521</v>
      </c>
      <c r="E2545" s="1">
        <v>1109920193</v>
      </c>
      <c r="F2545" s="1" t="s">
        <v>79</v>
      </c>
      <c r="G2545" s="11">
        <v>46052</v>
      </c>
      <c r="H2545" s="1" t="s">
        <v>16641</v>
      </c>
      <c r="I2545" s="1" t="s">
        <v>16646</v>
      </c>
      <c r="J2545" s="1" t="s">
        <v>16652</v>
      </c>
      <c r="K2545" s="1">
        <v>0</v>
      </c>
      <c r="L2545" s="1" t="s">
        <v>12</v>
      </c>
      <c r="M2545" s="1" t="s">
        <v>25</v>
      </c>
      <c r="N2545" s="1" t="s">
        <v>6768</v>
      </c>
      <c r="O2545" s="1" t="s">
        <v>123</v>
      </c>
      <c r="P2545" s="1">
        <v>317.73</v>
      </c>
      <c r="Q2545" s="1">
        <v>317.05</v>
      </c>
      <c r="R2545" s="1">
        <v>342.82</v>
      </c>
      <c r="S2545" s="3">
        <v>7.9432499999999999</v>
      </c>
      <c r="T2545" s="3">
        <v>3.52277777777778</v>
      </c>
      <c r="U2545" s="1" t="s">
        <v>2543</v>
      </c>
      <c r="V2545" s="1">
        <v>3025302892</v>
      </c>
      <c r="W2545" s="1">
        <v>2001124819</v>
      </c>
      <c r="X2545" s="1" t="s">
        <v>8050</v>
      </c>
      <c r="Y2545" s="1" t="s">
        <v>11138</v>
      </c>
      <c r="Z2545" s="2">
        <v>-5.2242402999999999</v>
      </c>
      <c r="AA2545" s="2">
        <v>-44.652050600000003</v>
      </c>
      <c r="AB2545" s="2" t="s">
        <v>13080</v>
      </c>
      <c r="CJ2545" s="1" t="s">
        <v>19746</v>
      </c>
    </row>
    <row r="2546" spans="1:88" x14ac:dyDescent="0.25">
      <c r="B2546" s="1">
        <v>0</v>
      </c>
      <c r="C2546" s="1"/>
      <c r="D2546" s="1">
        <v>1894517</v>
      </c>
      <c r="E2546" s="1">
        <v>1109920213</v>
      </c>
      <c r="F2546" s="1" t="s">
        <v>87</v>
      </c>
      <c r="G2546" s="11">
        <v>46052</v>
      </c>
      <c r="H2546" s="1">
        <v>0</v>
      </c>
      <c r="I2546" s="1" t="s">
        <v>16646</v>
      </c>
      <c r="J2546" s="1" t="s">
        <v>16653</v>
      </c>
      <c r="K2546" s="1" t="s">
        <v>16661</v>
      </c>
      <c r="L2546" s="1" t="s">
        <v>12</v>
      </c>
      <c r="M2546" s="1" t="s">
        <v>13</v>
      </c>
      <c r="N2546" s="1" t="s">
        <v>6771</v>
      </c>
      <c r="O2546" s="1" t="s">
        <v>35</v>
      </c>
      <c r="P2546" s="1">
        <v>151.41999999999999</v>
      </c>
      <c r="Q2546" s="1">
        <v>152.80000000000001</v>
      </c>
      <c r="R2546" s="1">
        <v>168.02</v>
      </c>
      <c r="S2546" s="3">
        <v>3.7854999999999999</v>
      </c>
      <c r="T2546" s="3">
        <v>1.6977777777777801</v>
      </c>
      <c r="U2546" s="1" t="s">
        <v>2544</v>
      </c>
      <c r="V2546" s="1">
        <v>3025304453</v>
      </c>
      <c r="W2546" s="1">
        <v>2001124809</v>
      </c>
      <c r="X2546" s="1" t="s">
        <v>8477</v>
      </c>
      <c r="Y2546" s="1" t="s">
        <v>11137</v>
      </c>
      <c r="Z2546" s="2">
        <v>-5.8103103000000003</v>
      </c>
      <c r="AA2546" s="2">
        <v>-46.0943994</v>
      </c>
      <c r="AB2546" s="2" t="s">
        <v>13081</v>
      </c>
      <c r="CJ2546" s="1" t="s">
        <v>19747</v>
      </c>
    </row>
    <row r="2547" spans="1:88" x14ac:dyDescent="0.25">
      <c r="B2547" s="1">
        <v>0</v>
      </c>
      <c r="C2547" s="1"/>
      <c r="D2547" s="1">
        <v>560687</v>
      </c>
      <c r="E2547" s="1">
        <v>1109922290</v>
      </c>
      <c r="F2547" s="1" t="s">
        <v>79</v>
      </c>
      <c r="G2547" s="11">
        <v>46052</v>
      </c>
      <c r="H2547" s="1">
        <v>0</v>
      </c>
      <c r="I2547" s="1" t="s">
        <v>16646</v>
      </c>
      <c r="J2547" s="1" t="s">
        <v>16652</v>
      </c>
      <c r="K2547" s="1">
        <v>0</v>
      </c>
      <c r="L2547" s="1" t="s">
        <v>12</v>
      </c>
      <c r="M2547" s="1" t="s">
        <v>25</v>
      </c>
      <c r="N2547" s="1" t="s">
        <v>6771</v>
      </c>
      <c r="O2547" s="1" t="s">
        <v>395</v>
      </c>
      <c r="P2547" s="1">
        <v>767.14</v>
      </c>
      <c r="Q2547" s="1">
        <v>644.27</v>
      </c>
      <c r="R2547" s="1">
        <v>607.95000000000005</v>
      </c>
      <c r="S2547" s="3">
        <v>19.1785</v>
      </c>
      <c r="T2547" s="3">
        <v>7.1585555555555596</v>
      </c>
      <c r="U2547" s="1" t="s">
        <v>2545</v>
      </c>
      <c r="V2547" s="1">
        <v>3025304747</v>
      </c>
      <c r="W2547" s="1">
        <v>2001124867</v>
      </c>
      <c r="X2547" s="1" t="s">
        <v>8478</v>
      </c>
      <c r="Y2547" s="1" t="s">
        <v>11138</v>
      </c>
      <c r="Z2547" s="2">
        <v>-6.8622550000000002</v>
      </c>
      <c r="AA2547" s="2">
        <v>-44.8557147</v>
      </c>
      <c r="AB2547" s="2" t="s">
        <v>30</v>
      </c>
      <c r="CJ2547" s="1" t="s">
        <v>19748</v>
      </c>
    </row>
    <row r="2548" spans="1:88" x14ac:dyDescent="0.25">
      <c r="B2548" s="1">
        <v>0</v>
      </c>
      <c r="C2548" s="1"/>
      <c r="D2548" s="1">
        <v>561125</v>
      </c>
      <c r="E2548" s="1">
        <v>1109954932</v>
      </c>
      <c r="F2548" s="1" t="s">
        <v>87</v>
      </c>
      <c r="G2548" s="11">
        <v>46053</v>
      </c>
      <c r="H2548" s="1">
        <v>0</v>
      </c>
      <c r="I2548" s="1" t="s">
        <v>16646</v>
      </c>
      <c r="J2548" s="1" t="s">
        <v>16653</v>
      </c>
      <c r="K2548" s="1" t="s">
        <v>16661</v>
      </c>
      <c r="L2548" s="1" t="s">
        <v>12</v>
      </c>
      <c r="M2548" s="1" t="s">
        <v>13</v>
      </c>
      <c r="N2548" s="1" t="s">
        <v>18</v>
      </c>
      <c r="O2548" s="1" t="s">
        <v>84</v>
      </c>
      <c r="P2548" s="1">
        <v>77.72</v>
      </c>
      <c r="Q2548" s="1">
        <v>32.58</v>
      </c>
      <c r="R2548" s="1">
        <v>171.5</v>
      </c>
      <c r="S2548" s="3">
        <v>1.9430000000000001</v>
      </c>
      <c r="T2548" s="3">
        <v>0.36199999999999999</v>
      </c>
      <c r="U2548" s="1" t="s">
        <v>2546</v>
      </c>
      <c r="V2548" s="1">
        <v>3025306421</v>
      </c>
      <c r="W2548" s="1">
        <v>2001124914</v>
      </c>
      <c r="X2548" s="1" t="s">
        <v>8479</v>
      </c>
      <c r="Y2548" s="1" t="s">
        <v>11137</v>
      </c>
      <c r="Z2548" s="2">
        <v>-1.6667494</v>
      </c>
      <c r="AA2548" s="2">
        <v>-45.3955111</v>
      </c>
      <c r="AB2548" s="2" t="s">
        <v>13082</v>
      </c>
      <c r="CJ2548" s="1" t="s">
        <v>19749</v>
      </c>
    </row>
    <row r="2549" spans="1:88" x14ac:dyDescent="0.25">
      <c r="B2549" s="1">
        <v>0</v>
      </c>
      <c r="C2549" s="1"/>
      <c r="D2549" s="1">
        <v>559907</v>
      </c>
      <c r="E2549" s="1">
        <v>1109955005</v>
      </c>
      <c r="F2549" s="1" t="s">
        <v>79</v>
      </c>
      <c r="G2549" s="11">
        <v>46053</v>
      </c>
      <c r="H2549" s="1">
        <v>0</v>
      </c>
      <c r="I2549" s="1" t="s">
        <v>16646</v>
      </c>
      <c r="J2549" s="1" t="s">
        <v>16652</v>
      </c>
      <c r="K2549" s="1">
        <v>0</v>
      </c>
      <c r="L2549" s="1" t="s">
        <v>12</v>
      </c>
      <c r="M2549" s="1" t="s">
        <v>13</v>
      </c>
      <c r="N2549" s="1" t="s">
        <v>6771</v>
      </c>
      <c r="O2549" s="1" t="s">
        <v>64</v>
      </c>
      <c r="P2549" s="1">
        <v>19.07</v>
      </c>
      <c r="Q2549" s="1">
        <v>132.01</v>
      </c>
      <c r="R2549" s="1">
        <v>170.08</v>
      </c>
      <c r="S2549" s="3">
        <v>0.47675000000000001</v>
      </c>
      <c r="T2549" s="3">
        <v>1.46677777777778</v>
      </c>
      <c r="U2549" s="1" t="s">
        <v>2547</v>
      </c>
      <c r="V2549" s="1">
        <v>3025308025</v>
      </c>
      <c r="W2549" s="1">
        <v>2001124898</v>
      </c>
      <c r="X2549" s="1" t="s">
        <v>7048</v>
      </c>
      <c r="Y2549" s="1" t="s">
        <v>11138</v>
      </c>
      <c r="Z2549" s="2">
        <v>-7.5404856000000002</v>
      </c>
      <c r="AA2549" s="2">
        <v>-46.028551899999997</v>
      </c>
      <c r="AB2549" s="2" t="s">
        <v>13083</v>
      </c>
      <c r="CJ2549" s="1" t="s">
        <v>19750</v>
      </c>
    </row>
    <row r="2550" spans="1:88" x14ac:dyDescent="0.25">
      <c r="B2550" s="1">
        <v>0</v>
      </c>
      <c r="C2550" s="1"/>
      <c r="D2550" s="1">
        <v>560391</v>
      </c>
      <c r="E2550" s="1">
        <v>1109955032</v>
      </c>
      <c r="F2550" s="1" t="s">
        <v>87</v>
      </c>
      <c r="G2550" s="11">
        <v>46053</v>
      </c>
      <c r="H2550" s="1">
        <v>0</v>
      </c>
      <c r="I2550" s="1" t="s">
        <v>16646</v>
      </c>
      <c r="J2550" s="1" t="s">
        <v>16653</v>
      </c>
      <c r="K2550" s="1" t="s">
        <v>16661</v>
      </c>
      <c r="L2550" s="1" t="s">
        <v>12</v>
      </c>
      <c r="M2550" s="1" t="s">
        <v>25</v>
      </c>
      <c r="N2550" s="1" t="s">
        <v>18</v>
      </c>
      <c r="O2550" s="1" t="s">
        <v>188</v>
      </c>
      <c r="P2550" s="1">
        <v>1207.68</v>
      </c>
      <c r="Q2550" s="1">
        <v>77.37</v>
      </c>
      <c r="R2550" s="1">
        <v>913.86</v>
      </c>
      <c r="S2550" s="3">
        <v>30.192</v>
      </c>
      <c r="T2550" s="3">
        <v>0.85966666666666702</v>
      </c>
      <c r="U2550" s="1" t="s">
        <v>2548</v>
      </c>
      <c r="V2550" s="1">
        <v>3025306464</v>
      </c>
      <c r="W2550" s="1">
        <v>2001124916</v>
      </c>
      <c r="X2550" s="1" t="s">
        <v>8480</v>
      </c>
      <c r="Y2550" s="1" t="s">
        <v>11137</v>
      </c>
      <c r="Z2550" s="2">
        <v>-2.4717167</v>
      </c>
      <c r="AA2550" s="2">
        <v>-46.011518299999999</v>
      </c>
      <c r="AB2550" s="2" t="s">
        <v>30</v>
      </c>
      <c r="CJ2550" s="1" t="s">
        <v>19751</v>
      </c>
    </row>
    <row r="2551" spans="1:88" x14ac:dyDescent="0.25">
      <c r="A2551" s="1" t="s">
        <v>16810</v>
      </c>
      <c r="B2551" s="1" t="s">
        <v>16806</v>
      </c>
      <c r="C2551" s="11">
        <v>46265</v>
      </c>
      <c r="D2551" s="1">
        <v>660877</v>
      </c>
      <c r="E2551" s="1">
        <v>1106415313</v>
      </c>
      <c r="F2551" s="1" t="s">
        <v>87</v>
      </c>
      <c r="G2551" s="11">
        <v>45945</v>
      </c>
      <c r="H2551" s="1">
        <v>0</v>
      </c>
      <c r="I2551" s="1" t="s">
        <v>16646</v>
      </c>
      <c r="J2551" s="1" t="s">
        <v>16652</v>
      </c>
      <c r="K2551" s="1" t="s">
        <v>16661</v>
      </c>
      <c r="L2551" s="1" t="s">
        <v>17</v>
      </c>
      <c r="M2551" s="1" t="s">
        <v>13</v>
      </c>
      <c r="N2551" s="1" t="s">
        <v>6769</v>
      </c>
      <c r="O2551" s="1" t="s">
        <v>501</v>
      </c>
      <c r="P2551" s="1">
        <v>47.56</v>
      </c>
      <c r="Q2551" s="1">
        <v>117.11</v>
      </c>
      <c r="R2551" s="1">
        <v>117.32</v>
      </c>
      <c r="S2551" s="3">
        <v>1.1890000000000001</v>
      </c>
      <c r="T2551" s="3">
        <v>1.3012222222222201</v>
      </c>
      <c r="U2551" s="1" t="s">
        <v>1711</v>
      </c>
      <c r="V2551" s="1">
        <v>3024479713</v>
      </c>
      <c r="W2551" s="1">
        <v>2001092420</v>
      </c>
      <c r="X2551" s="1" t="s">
        <v>7822</v>
      </c>
      <c r="Y2551" s="1" t="s">
        <v>11137</v>
      </c>
      <c r="Z2551" s="2">
        <v>-6.5907549999999997</v>
      </c>
      <c r="AA2551" s="2">
        <v>-44.076365000000003</v>
      </c>
      <c r="AB2551" s="2" t="s">
        <v>12402</v>
      </c>
      <c r="CJ2551" s="1" t="s">
        <v>19752</v>
      </c>
    </row>
    <row r="2552" spans="1:88" x14ac:dyDescent="0.25">
      <c r="B2552" s="1">
        <v>0</v>
      </c>
      <c r="C2552" s="1"/>
      <c r="D2552" s="1">
        <v>560435</v>
      </c>
      <c r="E2552" s="1">
        <v>1109955101</v>
      </c>
      <c r="F2552" s="1" t="s">
        <v>79</v>
      </c>
      <c r="G2552" s="11">
        <v>46053</v>
      </c>
      <c r="H2552" s="1">
        <v>0</v>
      </c>
      <c r="I2552" s="1" t="s">
        <v>16646</v>
      </c>
      <c r="J2552" s="1" t="s">
        <v>16653</v>
      </c>
      <c r="K2552" s="1" t="s">
        <v>16661</v>
      </c>
      <c r="L2552" s="1" t="s">
        <v>12</v>
      </c>
      <c r="M2552" s="1" t="s">
        <v>13</v>
      </c>
      <c r="N2552" s="1" t="s">
        <v>6771</v>
      </c>
      <c r="O2552" s="1" t="s">
        <v>312</v>
      </c>
      <c r="P2552" s="1">
        <v>165.92</v>
      </c>
      <c r="Q2552" s="1">
        <v>198.95</v>
      </c>
      <c r="R2552" s="1">
        <v>175.74</v>
      </c>
      <c r="S2552" s="3">
        <v>4.1479999999999997</v>
      </c>
      <c r="T2552" s="3">
        <v>2.21055555555556</v>
      </c>
      <c r="U2552" s="1" t="s">
        <v>2550</v>
      </c>
      <c r="V2552" s="1">
        <v>3025307320</v>
      </c>
      <c r="W2552" s="1">
        <v>2001124922</v>
      </c>
      <c r="X2552" s="1" t="s">
        <v>7658</v>
      </c>
      <c r="Y2552" s="1" t="s">
        <v>11138</v>
      </c>
      <c r="Z2552" s="2">
        <v>-5.7464589000000004</v>
      </c>
      <c r="AA2552" s="2">
        <v>-47.0185411</v>
      </c>
      <c r="AB2552" s="2" t="s">
        <v>30</v>
      </c>
      <c r="CJ2552" s="1" t="s">
        <v>19753</v>
      </c>
    </row>
    <row r="2553" spans="1:88" x14ac:dyDescent="0.25">
      <c r="B2553" s="1">
        <v>0</v>
      </c>
      <c r="C2553" s="1"/>
      <c r="D2553" s="1">
        <v>560208</v>
      </c>
      <c r="E2553" s="1">
        <v>1109955437</v>
      </c>
      <c r="F2553" s="1" t="s">
        <v>79</v>
      </c>
      <c r="G2553" s="11">
        <v>46053</v>
      </c>
      <c r="H2553" s="1">
        <v>0</v>
      </c>
      <c r="I2553" s="1" t="s">
        <v>16646</v>
      </c>
      <c r="J2553" s="1" t="s">
        <v>16652</v>
      </c>
      <c r="K2553" s="1">
        <v>0</v>
      </c>
      <c r="L2553" s="1" t="s">
        <v>12</v>
      </c>
      <c r="M2553" s="1" t="s">
        <v>25</v>
      </c>
      <c r="N2553" s="1" t="s">
        <v>6771</v>
      </c>
      <c r="O2553" s="1" t="s">
        <v>117</v>
      </c>
      <c r="P2553" s="1">
        <v>1194.3699999999999</v>
      </c>
      <c r="Q2553" s="1">
        <v>374.66</v>
      </c>
      <c r="R2553" s="1">
        <v>377.86</v>
      </c>
      <c r="S2553" s="3">
        <v>29.859249999999999</v>
      </c>
      <c r="T2553" s="3">
        <v>4.1628888888888902</v>
      </c>
      <c r="U2553" s="1" t="s">
        <v>2551</v>
      </c>
      <c r="V2553" s="1">
        <v>3025304950</v>
      </c>
      <c r="W2553" s="1">
        <v>2001124907</v>
      </c>
      <c r="X2553" s="1" t="s">
        <v>8122</v>
      </c>
      <c r="Y2553" s="1" t="s">
        <v>11138</v>
      </c>
      <c r="Z2553" s="2">
        <v>-6.4470999999999998</v>
      </c>
      <c r="AA2553" s="2">
        <v>-46.248813300000002</v>
      </c>
      <c r="AB2553" s="2" t="s">
        <v>30</v>
      </c>
      <c r="CJ2553" s="1" t="s">
        <v>19754</v>
      </c>
    </row>
    <row r="2554" spans="1:88" x14ac:dyDescent="0.25">
      <c r="B2554" s="1">
        <v>0</v>
      </c>
      <c r="C2554" s="1"/>
      <c r="D2554" s="1">
        <v>561033</v>
      </c>
      <c r="E2554" s="1">
        <v>1109955463</v>
      </c>
      <c r="F2554" s="1" t="s">
        <v>87</v>
      </c>
      <c r="G2554" s="11">
        <v>46053</v>
      </c>
      <c r="H2554" s="1">
        <v>0</v>
      </c>
      <c r="I2554" s="1" t="s">
        <v>16646</v>
      </c>
      <c r="J2554" s="1" t="s">
        <v>16652</v>
      </c>
      <c r="K2554" s="1" t="s">
        <v>16661</v>
      </c>
      <c r="L2554" s="1" t="s">
        <v>12</v>
      </c>
      <c r="M2554" s="1" t="s">
        <v>13</v>
      </c>
      <c r="N2554" s="1" t="s">
        <v>6771</v>
      </c>
      <c r="O2554" s="1" t="s">
        <v>414</v>
      </c>
      <c r="P2554" s="1">
        <v>17.510000000000002</v>
      </c>
      <c r="Q2554" s="1">
        <v>56.02</v>
      </c>
      <c r="R2554" s="1">
        <v>51.14</v>
      </c>
      <c r="S2554" s="3">
        <v>0.43774999999999997</v>
      </c>
      <c r="T2554" s="3">
        <v>0.62244444444444402</v>
      </c>
      <c r="U2554" s="1" t="s">
        <v>2552</v>
      </c>
      <c r="V2554" s="1">
        <v>3025306510</v>
      </c>
      <c r="W2554" s="1">
        <v>2001124919</v>
      </c>
      <c r="X2554" s="1" t="s">
        <v>8482</v>
      </c>
      <c r="Y2554" s="1" t="s">
        <v>11137</v>
      </c>
      <c r="Z2554" s="2">
        <v>-7.0156283000000004</v>
      </c>
      <c r="AA2554" s="2">
        <v>-45.473595000000003</v>
      </c>
      <c r="AB2554" s="2" t="s">
        <v>30</v>
      </c>
      <c r="CJ2554" s="1" t="s">
        <v>19755</v>
      </c>
    </row>
    <row r="2555" spans="1:88" x14ac:dyDescent="0.25">
      <c r="B2555" s="1">
        <v>0</v>
      </c>
      <c r="C2555" s="1"/>
      <c r="D2555" s="1">
        <v>560223</v>
      </c>
      <c r="E2555" s="1">
        <v>1109955766</v>
      </c>
      <c r="F2555" s="1" t="s">
        <v>79</v>
      </c>
      <c r="G2555" s="11">
        <v>46053</v>
      </c>
      <c r="H2555" s="1">
        <v>0</v>
      </c>
      <c r="I2555" s="1" t="s">
        <v>16646</v>
      </c>
      <c r="J2555" s="1" t="s">
        <v>16653</v>
      </c>
      <c r="K2555" s="1" t="s">
        <v>16661</v>
      </c>
      <c r="L2555" s="1" t="s">
        <v>12</v>
      </c>
      <c r="M2555" s="1" t="s">
        <v>25</v>
      </c>
      <c r="N2555" s="1" t="s">
        <v>18</v>
      </c>
      <c r="O2555" s="1" t="s">
        <v>512</v>
      </c>
      <c r="P2555" s="1">
        <v>794.75</v>
      </c>
      <c r="Q2555" s="1">
        <v>405.55</v>
      </c>
      <c r="R2555" s="1">
        <v>413.89</v>
      </c>
      <c r="S2555" s="3">
        <v>19.868749999999999</v>
      </c>
      <c r="T2555" s="3">
        <v>4.5061111111111103</v>
      </c>
      <c r="U2555" s="1" t="s">
        <v>2553</v>
      </c>
      <c r="V2555" s="1">
        <v>3025307436</v>
      </c>
      <c r="W2555" s="1">
        <v>2001124929</v>
      </c>
      <c r="X2555" s="1" t="s">
        <v>8483</v>
      </c>
      <c r="Y2555" s="1" t="s">
        <v>11138</v>
      </c>
      <c r="Z2555" s="2">
        <v>-1.4663767000000001</v>
      </c>
      <c r="AA2555" s="2">
        <v>-45.818314999999998</v>
      </c>
      <c r="AB2555" s="2" t="s">
        <v>30</v>
      </c>
      <c r="CJ2555" s="1" t="s">
        <v>19756</v>
      </c>
    </row>
    <row r="2556" spans="1:88" x14ac:dyDescent="0.25">
      <c r="B2556" s="1">
        <v>0</v>
      </c>
      <c r="C2556" s="1"/>
      <c r="D2556" s="1">
        <v>560588</v>
      </c>
      <c r="E2556" s="1">
        <v>1109956107</v>
      </c>
      <c r="F2556" s="1" t="s">
        <v>79</v>
      </c>
      <c r="G2556" s="11">
        <v>46053</v>
      </c>
      <c r="H2556" s="1">
        <v>0</v>
      </c>
      <c r="I2556" s="1" t="s">
        <v>16646</v>
      </c>
      <c r="J2556" s="1" t="s">
        <v>16652</v>
      </c>
      <c r="K2556" s="1" t="s">
        <v>16661</v>
      </c>
      <c r="L2556" s="1" t="s">
        <v>12</v>
      </c>
      <c r="M2556" s="1" t="s">
        <v>22</v>
      </c>
      <c r="N2556" s="1" t="s">
        <v>6771</v>
      </c>
      <c r="O2556" s="1" t="s">
        <v>66</v>
      </c>
      <c r="P2556" s="1">
        <v>5348.34</v>
      </c>
      <c r="Q2556" s="1">
        <v>2018.43</v>
      </c>
      <c r="R2556" s="1">
        <v>2219.6799999999998</v>
      </c>
      <c r="S2556" s="3">
        <v>133.70849999999999</v>
      </c>
      <c r="T2556" s="3">
        <v>22.427</v>
      </c>
      <c r="U2556" s="1" t="s">
        <v>2554</v>
      </c>
      <c r="V2556" s="1">
        <v>3025307487</v>
      </c>
      <c r="W2556" s="1">
        <v>2001124973</v>
      </c>
      <c r="X2556" s="1" t="s">
        <v>8484</v>
      </c>
      <c r="Y2556" s="1" t="s">
        <v>11138</v>
      </c>
      <c r="Z2556" s="2">
        <v>-7.4410467000000002</v>
      </c>
      <c r="AA2556" s="2">
        <v>-46.373431699999998</v>
      </c>
      <c r="AB2556" s="2" t="s">
        <v>13085</v>
      </c>
      <c r="CJ2556" s="1" t="s">
        <v>19757</v>
      </c>
    </row>
    <row r="2557" spans="1:88" x14ac:dyDescent="0.25">
      <c r="A2557" s="1" t="s">
        <v>16810</v>
      </c>
      <c r="B2557" s="1">
        <v>0</v>
      </c>
      <c r="C2557" s="1"/>
      <c r="D2557" s="1">
        <v>559809</v>
      </c>
      <c r="E2557" s="1">
        <v>1109956214</v>
      </c>
      <c r="F2557" s="1" t="s">
        <v>87</v>
      </c>
      <c r="G2557" s="11">
        <v>46053</v>
      </c>
      <c r="H2557" s="1">
        <v>0</v>
      </c>
      <c r="I2557" s="1" t="s">
        <v>16645</v>
      </c>
      <c r="J2557" s="1" t="s">
        <v>16654</v>
      </c>
      <c r="K2557" s="1" t="s">
        <v>16662</v>
      </c>
      <c r="L2557" s="1" t="s">
        <v>12</v>
      </c>
      <c r="M2557" s="1" t="s">
        <v>13</v>
      </c>
      <c r="N2557" s="1" t="s">
        <v>6769</v>
      </c>
      <c r="O2557" s="1" t="s">
        <v>689</v>
      </c>
      <c r="P2557" s="1">
        <v>10.5</v>
      </c>
      <c r="Q2557" s="1">
        <v>161.44999999999999</v>
      </c>
      <c r="R2557" s="1">
        <v>166.79</v>
      </c>
      <c r="S2557" s="3">
        <v>0.26250000000000001</v>
      </c>
      <c r="T2557" s="3">
        <v>1.79388888888889</v>
      </c>
      <c r="U2557" s="1" t="s">
        <v>2555</v>
      </c>
      <c r="V2557" s="1">
        <v>3025308335</v>
      </c>
      <c r="W2557" s="1">
        <v>2001124982</v>
      </c>
      <c r="X2557" s="1" t="s">
        <v>8485</v>
      </c>
      <c r="Y2557" s="1" t="s">
        <v>11137</v>
      </c>
      <c r="Z2557" s="2">
        <v>-4.6384083</v>
      </c>
      <c r="AA2557" s="2">
        <v>-43.483034400000001</v>
      </c>
      <c r="AB2557" s="2" t="s">
        <v>30</v>
      </c>
      <c r="CJ2557" s="1" t="s">
        <v>19758</v>
      </c>
    </row>
    <row r="2558" spans="1:88" x14ac:dyDescent="0.25">
      <c r="A2558" s="1" t="s">
        <v>16810</v>
      </c>
      <c r="B2558" s="1">
        <v>0</v>
      </c>
      <c r="C2558" s="1"/>
      <c r="D2558" s="1">
        <v>1894527</v>
      </c>
      <c r="E2558" s="1">
        <v>1109957172</v>
      </c>
      <c r="F2558" s="1" t="s">
        <v>87</v>
      </c>
      <c r="G2558" s="11">
        <v>46053</v>
      </c>
      <c r="H2558" s="1">
        <v>0</v>
      </c>
      <c r="I2558" s="1" t="s">
        <v>16646</v>
      </c>
      <c r="J2558" s="1" t="s">
        <v>16652</v>
      </c>
      <c r="K2558" s="1">
        <v>0</v>
      </c>
      <c r="L2558" s="1" t="s">
        <v>12</v>
      </c>
      <c r="M2558" s="1" t="s">
        <v>13</v>
      </c>
      <c r="N2558" s="1" t="s">
        <v>6769</v>
      </c>
      <c r="O2558" s="1" t="s">
        <v>491</v>
      </c>
      <c r="P2558" s="1">
        <v>46.46</v>
      </c>
      <c r="Q2558" s="1">
        <v>102.94</v>
      </c>
      <c r="R2558" s="1">
        <v>187.85</v>
      </c>
      <c r="S2558" s="3">
        <v>1.1615</v>
      </c>
      <c r="T2558" s="3">
        <v>1.14377777777778</v>
      </c>
      <c r="U2558" s="1" t="s">
        <v>2556</v>
      </c>
      <c r="V2558" s="1">
        <v>3025307525</v>
      </c>
      <c r="W2558" s="1">
        <v>2001124976</v>
      </c>
      <c r="X2558" s="1" t="s">
        <v>8486</v>
      </c>
      <c r="Y2558" s="1" t="s">
        <v>11137</v>
      </c>
      <c r="Z2558" s="2">
        <v>-6.7427767000000003</v>
      </c>
      <c r="AA2558" s="2">
        <v>-43.024652799999998</v>
      </c>
      <c r="AB2558" s="2" t="s">
        <v>13086</v>
      </c>
      <c r="CJ2558" s="1" t="s">
        <v>19759</v>
      </c>
    </row>
    <row r="2559" spans="1:88" x14ac:dyDescent="0.25">
      <c r="A2559" s="1" t="s">
        <v>16810</v>
      </c>
      <c r="B2559" s="1" t="s">
        <v>16676</v>
      </c>
      <c r="C2559" s="11">
        <v>46265</v>
      </c>
      <c r="D2559" s="1">
        <v>1988813</v>
      </c>
      <c r="E2559" s="1">
        <v>1113096430</v>
      </c>
      <c r="F2559" s="1" t="s">
        <v>79</v>
      </c>
      <c r="G2559" s="11">
        <v>46168</v>
      </c>
      <c r="H2559" s="1">
        <v>0</v>
      </c>
      <c r="I2559" s="1" t="s">
        <v>16646</v>
      </c>
      <c r="J2559" s="1" t="s">
        <v>16652</v>
      </c>
      <c r="K2559" s="1" t="s">
        <v>16661</v>
      </c>
      <c r="L2559" s="1" t="s">
        <v>12</v>
      </c>
      <c r="M2559" s="1" t="s">
        <v>13</v>
      </c>
      <c r="N2559" s="1" t="s">
        <v>6769</v>
      </c>
      <c r="O2559" s="1" t="s">
        <v>608</v>
      </c>
      <c r="P2559" s="1">
        <v>93.45</v>
      </c>
      <c r="Q2559" s="1">
        <v>92.01</v>
      </c>
      <c r="R2559" s="1">
        <v>126.89</v>
      </c>
      <c r="S2559" s="3">
        <v>2.3362500000000002</v>
      </c>
      <c r="T2559" s="3">
        <v>1.02233333333333</v>
      </c>
      <c r="U2559" s="1" t="s">
        <v>4438</v>
      </c>
      <c r="V2559" s="1">
        <v>3026269147</v>
      </c>
      <c r="W2559" s="1">
        <v>2001159165</v>
      </c>
      <c r="X2559" s="1" t="s">
        <v>8037</v>
      </c>
      <c r="Y2559" s="1" t="s">
        <v>11138</v>
      </c>
      <c r="Z2559" s="2">
        <v>-5.0714766999999998</v>
      </c>
      <c r="AA2559" s="2">
        <v>-43.289306699999997</v>
      </c>
      <c r="AB2559" s="2" t="s">
        <v>14443</v>
      </c>
      <c r="CJ2559" s="1" t="s">
        <v>19760</v>
      </c>
    </row>
    <row r="2560" spans="1:88" x14ac:dyDescent="0.25">
      <c r="B2560" s="1">
        <v>0</v>
      </c>
      <c r="C2560" s="1"/>
      <c r="D2560" s="1">
        <v>560510</v>
      </c>
      <c r="E2560" s="1">
        <v>1109984893</v>
      </c>
      <c r="F2560" s="1" t="s">
        <v>79</v>
      </c>
      <c r="G2560" s="11">
        <v>46055</v>
      </c>
      <c r="H2560" s="1">
        <v>0</v>
      </c>
      <c r="I2560" s="1" t="s">
        <v>16646</v>
      </c>
      <c r="J2560" s="1" t="s">
        <v>16652</v>
      </c>
      <c r="K2560" s="1">
        <v>0</v>
      </c>
      <c r="L2560" s="1" t="s">
        <v>12</v>
      </c>
      <c r="M2560" s="1" t="s">
        <v>25</v>
      </c>
      <c r="N2560" s="1" t="s">
        <v>6768</v>
      </c>
      <c r="O2560" s="1" t="s">
        <v>962</v>
      </c>
      <c r="P2560" s="1">
        <v>577.39</v>
      </c>
      <c r="Q2560" s="1">
        <v>35.65</v>
      </c>
      <c r="R2560" s="1">
        <v>338.65</v>
      </c>
      <c r="S2560" s="3">
        <v>14.434749999999999</v>
      </c>
      <c r="T2560" s="3">
        <v>0.39611111111111103</v>
      </c>
      <c r="U2560" s="1" t="s">
        <v>2558</v>
      </c>
      <c r="V2560" s="1">
        <v>3025307827</v>
      </c>
      <c r="W2560" s="1">
        <v>2001125039</v>
      </c>
      <c r="X2560" s="1" t="s">
        <v>8488</v>
      </c>
      <c r="Y2560" s="1" t="s">
        <v>11138</v>
      </c>
      <c r="Z2560" s="2">
        <v>-4.4256824999999997</v>
      </c>
      <c r="AA2560" s="2">
        <v>-45.239221899999997</v>
      </c>
      <c r="AB2560" s="2" t="s">
        <v>13088</v>
      </c>
      <c r="CJ2560" s="1" t="s">
        <v>19761</v>
      </c>
    </row>
    <row r="2561" spans="1:88" x14ac:dyDescent="0.25">
      <c r="B2561" s="1">
        <v>0</v>
      </c>
      <c r="C2561" s="1"/>
      <c r="D2561" s="1">
        <v>2354922</v>
      </c>
      <c r="E2561" s="1">
        <v>1114576883</v>
      </c>
      <c r="F2561" s="1" t="s">
        <v>87</v>
      </c>
      <c r="G2561" s="11">
        <v>46234</v>
      </c>
      <c r="H2561" s="1">
        <v>0</v>
      </c>
      <c r="I2561" s="1" t="s">
        <v>16646</v>
      </c>
      <c r="J2561" s="1" t="s">
        <v>16652</v>
      </c>
      <c r="K2561" s="1">
        <v>0</v>
      </c>
      <c r="L2561" s="1">
        <v>0</v>
      </c>
      <c r="M2561" s="1" t="s">
        <v>25</v>
      </c>
      <c r="N2561" s="1" t="s">
        <v>6769</v>
      </c>
      <c r="O2561" s="1" t="s">
        <v>547</v>
      </c>
      <c r="P2561" s="1">
        <v>438.2</v>
      </c>
      <c r="Q2561" s="1">
        <v>45.32</v>
      </c>
      <c r="R2561" s="1">
        <v>40.53</v>
      </c>
      <c r="S2561" s="3">
        <v>10.955</v>
      </c>
      <c r="T2561" s="3">
        <v>0.50355555555555598</v>
      </c>
      <c r="U2561" s="1" t="s">
        <v>6480</v>
      </c>
      <c r="V2561" s="1">
        <v>3026823080</v>
      </c>
      <c r="W2561" s="1">
        <v>2001180242</v>
      </c>
      <c r="X2561" s="1" t="s">
        <v>11026</v>
      </c>
      <c r="Y2561" s="1" t="s">
        <v>11137</v>
      </c>
      <c r="Z2561" s="2">
        <v>-5.8402424999999996</v>
      </c>
      <c r="AA2561" s="2">
        <v>-43.8562583</v>
      </c>
      <c r="AB2561" s="2" t="s">
        <v>30</v>
      </c>
      <c r="CJ2561" s="1" t="s">
        <v>19762</v>
      </c>
    </row>
    <row r="2562" spans="1:88" x14ac:dyDescent="0.25">
      <c r="B2562" s="1" t="s">
        <v>17195</v>
      </c>
      <c r="C2562" s="11">
        <v>46265</v>
      </c>
      <c r="D2562" s="1">
        <v>2356217</v>
      </c>
      <c r="E2562" s="1">
        <v>1114688722</v>
      </c>
      <c r="F2562" s="1" t="s">
        <v>79</v>
      </c>
      <c r="G2562" s="11">
        <v>46239</v>
      </c>
      <c r="H2562" s="1">
        <v>0</v>
      </c>
      <c r="I2562" s="1" t="s">
        <v>16646</v>
      </c>
      <c r="J2562" s="1" t="s">
        <v>16652</v>
      </c>
      <c r="K2562" s="1" t="s">
        <v>16661</v>
      </c>
      <c r="L2562" s="1">
        <v>0</v>
      </c>
      <c r="M2562" s="1" t="s">
        <v>25</v>
      </c>
      <c r="N2562" s="1" t="s">
        <v>6768</v>
      </c>
      <c r="O2562" s="1" t="s">
        <v>108</v>
      </c>
      <c r="P2562" s="1">
        <v>403.27</v>
      </c>
      <c r="Q2562" s="1">
        <v>52.26</v>
      </c>
      <c r="R2562" s="1">
        <v>398.67</v>
      </c>
      <c r="S2562" s="3">
        <v>10.08175</v>
      </c>
      <c r="T2562" s="3">
        <v>0.580666666666667</v>
      </c>
      <c r="U2562" s="1" t="s">
        <v>6615</v>
      </c>
      <c r="V2562" s="1">
        <v>3026858053</v>
      </c>
      <c r="W2562" s="1">
        <v>2001181431</v>
      </c>
      <c r="X2562" s="1" t="s">
        <v>11104</v>
      </c>
      <c r="Y2562" s="1" t="s">
        <v>11138</v>
      </c>
      <c r="Z2562" s="2">
        <v>-4.0924914000000001</v>
      </c>
      <c r="AA2562" s="2">
        <v>-44.0848783</v>
      </c>
      <c r="AB2562" s="2" t="s">
        <v>15945</v>
      </c>
      <c r="CJ2562" s="1" t="s">
        <v>19763</v>
      </c>
    </row>
    <row r="2563" spans="1:88" x14ac:dyDescent="0.25">
      <c r="B2563" s="1">
        <v>0</v>
      </c>
      <c r="C2563" s="1"/>
      <c r="D2563" s="1">
        <v>560174</v>
      </c>
      <c r="E2563" s="1">
        <v>1109985334</v>
      </c>
      <c r="F2563" s="1" t="s">
        <v>87</v>
      </c>
      <c r="G2563" s="11">
        <v>46055</v>
      </c>
      <c r="H2563" s="1">
        <v>0</v>
      </c>
      <c r="I2563" s="1" t="s">
        <v>16646</v>
      </c>
      <c r="J2563" s="1" t="s">
        <v>16652</v>
      </c>
      <c r="K2563" s="1">
        <v>0</v>
      </c>
      <c r="L2563" s="1" t="s">
        <v>12</v>
      </c>
      <c r="M2563" s="1" t="s">
        <v>13</v>
      </c>
      <c r="N2563" s="1" t="s">
        <v>18</v>
      </c>
      <c r="O2563" s="1" t="s">
        <v>213</v>
      </c>
      <c r="P2563" s="1">
        <v>38.06</v>
      </c>
      <c r="Q2563" s="1">
        <v>39.369999999999997</v>
      </c>
      <c r="R2563" s="1">
        <v>200.06</v>
      </c>
      <c r="S2563" s="3">
        <v>0.95150000000000001</v>
      </c>
      <c r="T2563" s="3">
        <v>0.43744444444444402</v>
      </c>
      <c r="U2563" s="1" t="s">
        <v>2561</v>
      </c>
      <c r="V2563" s="1">
        <v>3025312006</v>
      </c>
      <c r="W2563" s="1">
        <v>2001125069</v>
      </c>
      <c r="X2563" s="1" t="s">
        <v>8490</v>
      </c>
      <c r="Y2563" s="1" t="s">
        <v>11137</v>
      </c>
      <c r="Z2563" s="2">
        <v>-1.8309896999999999</v>
      </c>
      <c r="AA2563" s="2">
        <v>-44.871254999999998</v>
      </c>
      <c r="AB2563" s="2" t="s">
        <v>30</v>
      </c>
      <c r="CJ2563" s="1" t="s">
        <v>19764</v>
      </c>
    </row>
    <row r="2564" spans="1:88" x14ac:dyDescent="0.25">
      <c r="B2564" s="1">
        <v>0</v>
      </c>
      <c r="C2564" s="1"/>
      <c r="D2564" s="1">
        <v>501262</v>
      </c>
      <c r="E2564" s="1">
        <v>1109987059</v>
      </c>
      <c r="F2564" s="1" t="s">
        <v>681</v>
      </c>
      <c r="G2564" s="11">
        <v>46055</v>
      </c>
      <c r="H2564" s="1">
        <v>0</v>
      </c>
      <c r="I2564" s="1" t="s">
        <v>16646</v>
      </c>
      <c r="J2564" s="1" t="s">
        <v>16652</v>
      </c>
      <c r="K2564" s="1">
        <v>0</v>
      </c>
      <c r="L2564" s="1">
        <v>0</v>
      </c>
      <c r="M2564" s="1" t="s">
        <v>13</v>
      </c>
      <c r="N2564" s="1" t="s">
        <v>6771</v>
      </c>
      <c r="O2564" s="1" t="s">
        <v>207</v>
      </c>
      <c r="P2564" s="1">
        <v>17.850000000000001</v>
      </c>
      <c r="Q2564" s="1">
        <v>27.55</v>
      </c>
      <c r="R2564" s="1">
        <v>45.17</v>
      </c>
      <c r="S2564" s="3">
        <v>0.44624999999999998</v>
      </c>
      <c r="T2564" s="3">
        <v>0.306111111111111</v>
      </c>
      <c r="U2564" s="1" t="s">
        <v>2562</v>
      </c>
      <c r="V2564" s="1">
        <v>3024463280</v>
      </c>
      <c r="W2564" s="1">
        <v>11233546</v>
      </c>
      <c r="X2564" s="1" t="s">
        <v>8491</v>
      </c>
      <c r="Y2564" s="1" t="s">
        <v>11137</v>
      </c>
      <c r="Z2564" s="2">
        <v>-5.5424429000000002</v>
      </c>
      <c r="AA2564" s="2">
        <v>-47.475328599999997</v>
      </c>
      <c r="AB2564" s="2" t="s">
        <v>30</v>
      </c>
      <c r="CJ2564" s="1" t="s">
        <v>19765</v>
      </c>
    </row>
    <row r="2565" spans="1:88" x14ac:dyDescent="0.25">
      <c r="B2565" s="1">
        <v>0</v>
      </c>
      <c r="C2565" s="1"/>
      <c r="D2565" s="1">
        <v>1894534</v>
      </c>
      <c r="E2565" s="1">
        <v>1109987505</v>
      </c>
      <c r="F2565" s="1" t="s">
        <v>79</v>
      </c>
      <c r="G2565" s="11">
        <v>46055</v>
      </c>
      <c r="H2565" s="1">
        <v>0</v>
      </c>
      <c r="I2565" s="1" t="s">
        <v>16646</v>
      </c>
      <c r="J2565" s="1" t="s">
        <v>16653</v>
      </c>
      <c r="K2565" s="1" t="s">
        <v>16661</v>
      </c>
      <c r="L2565" s="1">
        <v>0</v>
      </c>
      <c r="M2565" s="1" t="s">
        <v>25</v>
      </c>
      <c r="N2565" s="1" t="s">
        <v>18</v>
      </c>
      <c r="O2565" s="1" t="s">
        <v>115</v>
      </c>
      <c r="P2565" s="1">
        <v>376.99</v>
      </c>
      <c r="Q2565" s="1">
        <v>84.57</v>
      </c>
      <c r="R2565" s="1">
        <v>68.2</v>
      </c>
      <c r="S2565" s="3">
        <v>9.4247499999999995</v>
      </c>
      <c r="T2565" s="3">
        <v>0.93966666666666698</v>
      </c>
      <c r="U2565" s="1" t="s">
        <v>2563</v>
      </c>
      <c r="V2565" s="1">
        <v>3025311662</v>
      </c>
      <c r="W2565" s="1">
        <v>2001125157</v>
      </c>
      <c r="X2565" s="1" t="s">
        <v>8492</v>
      </c>
      <c r="Y2565" s="1" t="s">
        <v>11138</v>
      </c>
      <c r="Z2565" s="2">
        <v>-1.8922699999999999</v>
      </c>
      <c r="AA2565" s="2">
        <v>-45.845480000000002</v>
      </c>
      <c r="AB2565" s="2" t="s">
        <v>13091</v>
      </c>
      <c r="CJ2565" s="1" t="s">
        <v>19766</v>
      </c>
    </row>
    <row r="2566" spans="1:88" x14ac:dyDescent="0.25">
      <c r="A2566" s="1" t="s">
        <v>16810</v>
      </c>
      <c r="B2566" s="1">
        <v>0</v>
      </c>
      <c r="C2566" s="1"/>
      <c r="D2566" s="1">
        <v>1894539</v>
      </c>
      <c r="E2566" s="1">
        <v>1109987888</v>
      </c>
      <c r="F2566" s="1" t="s">
        <v>87</v>
      </c>
      <c r="G2566" s="11">
        <v>46055</v>
      </c>
      <c r="H2566" s="1">
        <v>0</v>
      </c>
      <c r="I2566" s="1" t="s">
        <v>16646</v>
      </c>
      <c r="J2566" s="1" t="s">
        <v>16652</v>
      </c>
      <c r="K2566" s="1">
        <v>0</v>
      </c>
      <c r="L2566" s="1" t="s">
        <v>12</v>
      </c>
      <c r="M2566" s="1" t="s">
        <v>13</v>
      </c>
      <c r="N2566" s="1" t="s">
        <v>6769</v>
      </c>
      <c r="O2566" s="1" t="s">
        <v>476</v>
      </c>
      <c r="P2566" s="1">
        <v>19.88</v>
      </c>
      <c r="Q2566" s="1">
        <v>41.02</v>
      </c>
      <c r="R2566" s="1">
        <v>65.3</v>
      </c>
      <c r="S2566" s="3">
        <v>0.497</v>
      </c>
      <c r="T2566" s="3">
        <v>0.455777777777778</v>
      </c>
      <c r="U2566" s="1" t="s">
        <v>2564</v>
      </c>
      <c r="V2566" s="1">
        <v>3025314386</v>
      </c>
      <c r="W2566" s="1">
        <v>2001125192</v>
      </c>
      <c r="X2566" s="1" t="s">
        <v>8156</v>
      </c>
      <c r="Y2566" s="1" t="s">
        <v>11137</v>
      </c>
      <c r="Z2566" s="2">
        <v>-3.1596332999999999</v>
      </c>
      <c r="AA2566" s="2">
        <v>-43.506194999999998</v>
      </c>
      <c r="AB2566" s="2" t="s">
        <v>13092</v>
      </c>
      <c r="CJ2566" s="1" t="s">
        <v>19767</v>
      </c>
    </row>
    <row r="2567" spans="1:88" x14ac:dyDescent="0.25">
      <c r="B2567" s="1">
        <v>0</v>
      </c>
      <c r="C2567" s="1"/>
      <c r="D2567" s="1">
        <v>1894535</v>
      </c>
      <c r="E2567" s="1">
        <v>1109987929</v>
      </c>
      <c r="F2567" s="1" t="s">
        <v>79</v>
      </c>
      <c r="G2567" s="11">
        <v>46055</v>
      </c>
      <c r="H2567" s="1">
        <v>0</v>
      </c>
      <c r="I2567" s="1" t="s">
        <v>16646</v>
      </c>
      <c r="J2567" s="1" t="s">
        <v>16655</v>
      </c>
      <c r="K2567" s="1" t="s">
        <v>16655</v>
      </c>
      <c r="L2567" s="1" t="s">
        <v>12</v>
      </c>
      <c r="M2567" s="1" t="s">
        <v>25</v>
      </c>
      <c r="N2567" s="1" t="s">
        <v>6768</v>
      </c>
      <c r="O2567" s="1" t="s">
        <v>15</v>
      </c>
      <c r="P2567" s="1">
        <v>429.84</v>
      </c>
      <c r="Q2567" s="1">
        <v>51.83</v>
      </c>
      <c r="R2567" s="1">
        <v>393.37</v>
      </c>
      <c r="S2567" s="3">
        <v>10.746</v>
      </c>
      <c r="T2567" s="3">
        <v>0.57588888888888901</v>
      </c>
      <c r="U2567" s="1" t="s">
        <v>2565</v>
      </c>
      <c r="V2567" s="1">
        <v>3025311751</v>
      </c>
      <c r="W2567" s="1">
        <v>2001125158</v>
      </c>
      <c r="X2567" s="1" t="s">
        <v>8493</v>
      </c>
      <c r="Y2567" s="1" t="s">
        <v>11138</v>
      </c>
      <c r="Z2567" s="2">
        <v>-5.5301882999999998</v>
      </c>
      <c r="AA2567" s="2">
        <v>-45.343553300000004</v>
      </c>
      <c r="AB2567" s="2" t="s">
        <v>13093</v>
      </c>
      <c r="CJ2567" s="1" t="s">
        <v>19768</v>
      </c>
    </row>
    <row r="2568" spans="1:88" x14ac:dyDescent="0.25">
      <c r="B2568" s="1">
        <v>0</v>
      </c>
      <c r="C2568" s="1"/>
      <c r="D2568" s="1">
        <v>1894537</v>
      </c>
      <c r="E2568" s="1">
        <v>1109988113</v>
      </c>
      <c r="F2568" s="1" t="s">
        <v>79</v>
      </c>
      <c r="G2568" s="11">
        <v>46055</v>
      </c>
      <c r="H2568" s="1">
        <v>0</v>
      </c>
      <c r="I2568" s="1" t="s">
        <v>16646</v>
      </c>
      <c r="J2568" s="1" t="s">
        <v>16655</v>
      </c>
      <c r="K2568" s="1" t="s">
        <v>16655</v>
      </c>
      <c r="L2568" s="1" t="s">
        <v>12</v>
      </c>
      <c r="M2568" s="1" t="s">
        <v>13</v>
      </c>
      <c r="N2568" s="1" t="s">
        <v>6771</v>
      </c>
      <c r="O2568" s="1" t="s">
        <v>375</v>
      </c>
      <c r="P2568" s="1">
        <v>6.03</v>
      </c>
      <c r="Q2568" s="1">
        <v>148.34</v>
      </c>
      <c r="R2568" s="1">
        <v>168.09</v>
      </c>
      <c r="S2568" s="3">
        <v>0.15075</v>
      </c>
      <c r="T2568" s="3">
        <v>1.64822222222222</v>
      </c>
      <c r="U2568" s="1" t="s">
        <v>2566</v>
      </c>
      <c r="V2568" s="1">
        <v>3025312600</v>
      </c>
      <c r="W2568" s="1">
        <v>2001125177</v>
      </c>
      <c r="X2568" s="1" t="s">
        <v>8494</v>
      </c>
      <c r="Y2568" s="1" t="s">
        <v>11138</v>
      </c>
      <c r="Z2568" s="2">
        <v>-5.2074100000000003</v>
      </c>
      <c r="AA2568" s="2">
        <v>-48.54786</v>
      </c>
      <c r="AB2568" s="2" t="s">
        <v>30</v>
      </c>
      <c r="CJ2568" s="1" t="s">
        <v>19769</v>
      </c>
    </row>
    <row r="2569" spans="1:88" x14ac:dyDescent="0.25">
      <c r="B2569" s="1">
        <v>0</v>
      </c>
      <c r="C2569" s="1"/>
      <c r="D2569" s="1">
        <v>1894538</v>
      </c>
      <c r="E2569" s="1">
        <v>1109989034</v>
      </c>
      <c r="F2569" s="1" t="s">
        <v>79</v>
      </c>
      <c r="G2569" s="11">
        <v>46055</v>
      </c>
      <c r="H2569" s="1" t="s">
        <v>16641</v>
      </c>
      <c r="I2569" s="1" t="s">
        <v>16646</v>
      </c>
      <c r="J2569" s="1" t="s">
        <v>16652</v>
      </c>
      <c r="K2569" s="1" t="s">
        <v>16661</v>
      </c>
      <c r="L2569" s="1" t="s">
        <v>12</v>
      </c>
      <c r="M2569" s="1" t="s">
        <v>25</v>
      </c>
      <c r="N2569" s="1" t="s">
        <v>6769</v>
      </c>
      <c r="O2569" s="1" t="s">
        <v>501</v>
      </c>
      <c r="P2569" s="1">
        <v>343.71</v>
      </c>
      <c r="Q2569" s="1">
        <v>369.27</v>
      </c>
      <c r="R2569" s="1">
        <v>322.33</v>
      </c>
      <c r="S2569" s="3">
        <v>8.5927500000000006</v>
      </c>
      <c r="T2569" s="3">
        <v>4.1029999999999998</v>
      </c>
      <c r="U2569" s="1" t="s">
        <v>2567</v>
      </c>
      <c r="V2569" s="1">
        <v>3025313851</v>
      </c>
      <c r="W2569" s="1">
        <v>2001125188</v>
      </c>
      <c r="X2569" s="1" t="s">
        <v>8495</v>
      </c>
      <c r="Y2569" s="1" t="s">
        <v>11138</v>
      </c>
      <c r="Z2569" s="2">
        <v>-6.7276083</v>
      </c>
      <c r="AA2569" s="2">
        <v>-44.296174999999998</v>
      </c>
      <c r="AB2569" s="2" t="s">
        <v>13094</v>
      </c>
      <c r="CJ2569" s="1" t="s">
        <v>19770</v>
      </c>
    </row>
    <row r="2570" spans="1:88" x14ac:dyDescent="0.25">
      <c r="B2570" s="1">
        <v>0</v>
      </c>
      <c r="C2570" s="1"/>
      <c r="D2570" s="1">
        <v>1894541</v>
      </c>
      <c r="E2570" s="1">
        <v>1109989114</v>
      </c>
      <c r="F2570" s="1" t="s">
        <v>87</v>
      </c>
      <c r="G2570" s="11">
        <v>46055</v>
      </c>
      <c r="H2570" s="1">
        <v>0</v>
      </c>
      <c r="I2570" s="1" t="s">
        <v>16646</v>
      </c>
      <c r="J2570" s="1" t="s">
        <v>16652</v>
      </c>
      <c r="K2570" s="1">
        <v>0</v>
      </c>
      <c r="L2570" s="1" t="s">
        <v>12</v>
      </c>
      <c r="M2570" s="1" t="s">
        <v>13</v>
      </c>
      <c r="N2570" s="1" t="s">
        <v>6768</v>
      </c>
      <c r="O2570" s="1" t="s">
        <v>363</v>
      </c>
      <c r="P2570" s="1">
        <v>57.95</v>
      </c>
      <c r="Q2570" s="1">
        <v>21.32</v>
      </c>
      <c r="R2570" s="1">
        <v>71.569999999999993</v>
      </c>
      <c r="S2570" s="3">
        <v>1.44875</v>
      </c>
      <c r="T2570" s="3">
        <v>0.23688888888888901</v>
      </c>
      <c r="U2570" s="1" t="s">
        <v>2568</v>
      </c>
      <c r="V2570" s="1">
        <v>3025314750</v>
      </c>
      <c r="W2570" s="1">
        <v>2001125225</v>
      </c>
      <c r="X2570" s="1" t="s">
        <v>8496</v>
      </c>
      <c r="Y2570" s="1" t="s">
        <v>11137</v>
      </c>
      <c r="Z2570" s="2">
        <v>-5.2784032999999999</v>
      </c>
      <c r="AA2570" s="2">
        <v>-44.505416699999998</v>
      </c>
      <c r="AB2570" s="2" t="s">
        <v>13095</v>
      </c>
      <c r="CJ2570" s="1" t="s">
        <v>19771</v>
      </c>
    </row>
    <row r="2571" spans="1:88" x14ac:dyDescent="0.25">
      <c r="B2571" s="1">
        <v>0</v>
      </c>
      <c r="C2571" s="1"/>
      <c r="D2571" s="1">
        <v>1894544</v>
      </c>
      <c r="E2571" s="1">
        <v>1109989134</v>
      </c>
      <c r="F2571" s="1" t="s">
        <v>79</v>
      </c>
      <c r="G2571" s="11">
        <v>46055</v>
      </c>
      <c r="H2571" s="1">
        <v>0</v>
      </c>
      <c r="I2571" s="1" t="s">
        <v>16646</v>
      </c>
      <c r="J2571" s="1" t="s">
        <v>16652</v>
      </c>
      <c r="K2571" s="1">
        <v>0</v>
      </c>
      <c r="L2571" s="1" t="s">
        <v>12</v>
      </c>
      <c r="M2571" s="1" t="s">
        <v>25</v>
      </c>
      <c r="N2571" s="1" t="s">
        <v>6771</v>
      </c>
      <c r="O2571" s="1" t="s">
        <v>35</v>
      </c>
      <c r="P2571" s="1">
        <v>1924.15</v>
      </c>
      <c r="Q2571" s="1">
        <v>688.86</v>
      </c>
      <c r="R2571" s="1">
        <v>643.1</v>
      </c>
      <c r="S2571" s="3">
        <v>48.103749999999998</v>
      </c>
      <c r="T2571" s="3">
        <v>7.6539999999999999</v>
      </c>
      <c r="U2571" s="1" t="s">
        <v>2569</v>
      </c>
      <c r="V2571" s="1">
        <v>3025315080</v>
      </c>
      <c r="W2571" s="1">
        <v>2001125241</v>
      </c>
      <c r="X2571" s="1" t="s">
        <v>8497</v>
      </c>
      <c r="Y2571" s="1" t="s">
        <v>11138</v>
      </c>
      <c r="Z2571" s="2">
        <v>-5.7758317000000003</v>
      </c>
      <c r="AA2571" s="2">
        <v>-46.193294999999999</v>
      </c>
      <c r="AB2571" s="2" t="s">
        <v>13096</v>
      </c>
      <c r="CJ2571" s="1" t="s">
        <v>19772</v>
      </c>
    </row>
    <row r="2572" spans="1:88" x14ac:dyDescent="0.25">
      <c r="B2572" s="1">
        <v>0</v>
      </c>
      <c r="C2572" s="1"/>
      <c r="D2572" s="1">
        <v>1894543</v>
      </c>
      <c r="E2572" s="1">
        <v>1109989293</v>
      </c>
      <c r="F2572" s="1" t="s">
        <v>79</v>
      </c>
      <c r="G2572" s="11">
        <v>46055</v>
      </c>
      <c r="H2572" s="1">
        <v>0</v>
      </c>
      <c r="I2572" s="1" t="s">
        <v>16646</v>
      </c>
      <c r="J2572" s="1" t="s">
        <v>16656</v>
      </c>
      <c r="K2572" s="1" t="s">
        <v>16662</v>
      </c>
      <c r="L2572" s="1" t="s">
        <v>12</v>
      </c>
      <c r="M2572" s="1" t="s">
        <v>13</v>
      </c>
      <c r="N2572" s="1" t="s">
        <v>6769</v>
      </c>
      <c r="O2572" s="1" t="s">
        <v>15986</v>
      </c>
      <c r="P2572" s="1">
        <v>62.46</v>
      </c>
      <c r="Q2572" s="1">
        <v>157.81</v>
      </c>
      <c r="R2572" s="1">
        <v>168.09</v>
      </c>
      <c r="S2572" s="3">
        <v>1.5615000000000001</v>
      </c>
      <c r="T2572" s="3">
        <v>1.7534444444444399</v>
      </c>
      <c r="U2572" s="1" t="s">
        <v>2570</v>
      </c>
      <c r="V2572" s="1">
        <v>3025313916</v>
      </c>
      <c r="W2572" s="1">
        <v>2001125233</v>
      </c>
      <c r="X2572" s="1" t="s">
        <v>8498</v>
      </c>
      <c r="Y2572" s="1" t="s">
        <v>11138</v>
      </c>
      <c r="Z2572" s="2">
        <v>-4.5137863999999999</v>
      </c>
      <c r="AA2572" s="2">
        <v>-43.886895600000003</v>
      </c>
      <c r="AB2572" s="2" t="s">
        <v>13097</v>
      </c>
      <c r="CJ2572" s="1" t="s">
        <v>19773</v>
      </c>
    </row>
    <row r="2573" spans="1:88" x14ac:dyDescent="0.25">
      <c r="B2573" s="1">
        <v>0</v>
      </c>
      <c r="C2573" s="1"/>
      <c r="D2573" s="1">
        <v>1894545</v>
      </c>
      <c r="E2573" s="1">
        <v>1109989695</v>
      </c>
      <c r="F2573" s="1">
        <v>0</v>
      </c>
      <c r="G2573" s="11">
        <v>46055</v>
      </c>
      <c r="H2573" s="1">
        <v>0</v>
      </c>
      <c r="I2573" s="1" t="s">
        <v>16646</v>
      </c>
      <c r="J2573" s="1" t="s">
        <v>16652</v>
      </c>
      <c r="K2573" s="1">
        <v>0</v>
      </c>
      <c r="L2573" s="1">
        <v>0</v>
      </c>
      <c r="M2573" s="1" t="s">
        <v>30</v>
      </c>
      <c r="N2573" s="1" t="s">
        <v>18</v>
      </c>
      <c r="O2573" s="1" t="s">
        <v>76</v>
      </c>
      <c r="P2573" s="1">
        <v>0</v>
      </c>
      <c r="Q2573" s="1">
        <v>0</v>
      </c>
      <c r="R2573" s="1">
        <v>0</v>
      </c>
      <c r="S2573" s="3">
        <v>0</v>
      </c>
      <c r="T2573" s="3">
        <v>0</v>
      </c>
      <c r="U2573" s="1" t="s">
        <v>16158</v>
      </c>
      <c r="V2573" s="1">
        <v>0</v>
      </c>
      <c r="W2573" s="1">
        <v>0</v>
      </c>
      <c r="X2573" s="1">
        <v>0</v>
      </c>
      <c r="Y2573" s="1">
        <v>0</v>
      </c>
      <c r="Z2573" s="2">
        <v>0</v>
      </c>
      <c r="AA2573" s="2">
        <v>0</v>
      </c>
      <c r="AB2573" s="2">
        <v>0</v>
      </c>
      <c r="CJ2573" s="1" t="s">
        <v>19774</v>
      </c>
    </row>
    <row r="2574" spans="1:88" x14ac:dyDescent="0.25">
      <c r="B2574" s="1">
        <v>0</v>
      </c>
      <c r="C2574" s="1"/>
      <c r="D2574" s="1">
        <v>662142</v>
      </c>
      <c r="E2574" s="1">
        <v>1108190872</v>
      </c>
      <c r="F2574" s="1" t="s">
        <v>79</v>
      </c>
      <c r="G2574" s="11">
        <v>46000</v>
      </c>
      <c r="H2574" s="1">
        <v>0</v>
      </c>
      <c r="I2574" s="1" t="s">
        <v>16646</v>
      </c>
      <c r="J2574" s="1" t="s">
        <v>16652</v>
      </c>
      <c r="K2574" s="1">
        <v>0</v>
      </c>
      <c r="L2574" s="1" t="s">
        <v>12</v>
      </c>
      <c r="M2574" s="1" t="s">
        <v>13</v>
      </c>
      <c r="N2574" s="1" t="s">
        <v>6768</v>
      </c>
      <c r="O2574" s="1" t="s">
        <v>15</v>
      </c>
      <c r="P2574" s="1">
        <v>31.11</v>
      </c>
      <c r="Q2574" s="1">
        <v>46.1</v>
      </c>
      <c r="R2574" s="1">
        <v>383.91</v>
      </c>
      <c r="S2574" s="3">
        <v>0.77775000000000005</v>
      </c>
      <c r="T2574" s="3">
        <v>0.51222222222222202</v>
      </c>
      <c r="U2574" s="1" t="s">
        <v>2072</v>
      </c>
      <c r="V2574" s="1">
        <v>3024921904</v>
      </c>
      <c r="W2574" s="1">
        <v>2001109861</v>
      </c>
      <c r="X2574" s="1" t="s">
        <v>8107</v>
      </c>
      <c r="Y2574" s="1" t="s">
        <v>11138</v>
      </c>
      <c r="Z2574" s="2">
        <v>-5.3002900000000004</v>
      </c>
      <c r="AA2574" s="2">
        <v>-45.295463300000002</v>
      </c>
      <c r="AB2574" s="2" t="s">
        <v>12700</v>
      </c>
      <c r="CJ2574" s="1" t="s">
        <v>19775</v>
      </c>
    </row>
    <row r="2575" spans="1:88" x14ac:dyDescent="0.25">
      <c r="B2575" s="1">
        <v>0</v>
      </c>
      <c r="C2575" s="1"/>
      <c r="D2575" s="1">
        <v>1894549</v>
      </c>
      <c r="E2575" s="1">
        <v>1109991361</v>
      </c>
      <c r="F2575" s="1" t="s">
        <v>79</v>
      </c>
      <c r="G2575" s="11">
        <v>46055</v>
      </c>
      <c r="H2575" s="1">
        <v>0</v>
      </c>
      <c r="I2575" s="1" t="s">
        <v>16646</v>
      </c>
      <c r="J2575" s="1" t="s">
        <v>16652</v>
      </c>
      <c r="K2575" s="1">
        <v>0</v>
      </c>
      <c r="L2575" s="1" t="s">
        <v>12</v>
      </c>
      <c r="M2575" s="1" t="s">
        <v>25</v>
      </c>
      <c r="N2575" s="1" t="s">
        <v>6771</v>
      </c>
      <c r="O2575" s="1" t="s">
        <v>35</v>
      </c>
      <c r="P2575" s="1">
        <v>1740.05</v>
      </c>
      <c r="Q2575" s="1">
        <v>659.4</v>
      </c>
      <c r="R2575" s="1">
        <v>641.36</v>
      </c>
      <c r="S2575" s="3">
        <v>43.501249999999999</v>
      </c>
      <c r="T2575" s="3">
        <v>7.3266666666666698</v>
      </c>
      <c r="U2575" s="1" t="s">
        <v>2572</v>
      </c>
      <c r="V2575" s="1">
        <v>3025315625</v>
      </c>
      <c r="W2575" s="1">
        <v>2001125286</v>
      </c>
      <c r="X2575" s="1" t="s">
        <v>8497</v>
      </c>
      <c r="Y2575" s="1" t="s">
        <v>11138</v>
      </c>
      <c r="Z2575" s="2">
        <v>-5.7765516999999997</v>
      </c>
      <c r="AA2575" s="2">
        <v>-46.194823300000003</v>
      </c>
      <c r="AB2575" s="2" t="s">
        <v>13098</v>
      </c>
      <c r="CJ2575" s="1" t="s">
        <v>19776</v>
      </c>
    </row>
    <row r="2576" spans="1:88" x14ac:dyDescent="0.25">
      <c r="B2576" s="1">
        <v>0</v>
      </c>
      <c r="C2576" s="1"/>
      <c r="D2576" s="1">
        <v>1894552</v>
      </c>
      <c r="E2576" s="1">
        <v>1109991628</v>
      </c>
      <c r="F2576" s="1" t="s">
        <v>79</v>
      </c>
      <c r="G2576" s="11">
        <v>46055</v>
      </c>
      <c r="H2576" s="1">
        <v>0</v>
      </c>
      <c r="I2576" s="1" t="s">
        <v>16646</v>
      </c>
      <c r="J2576" s="1" t="s">
        <v>16652</v>
      </c>
      <c r="K2576" s="1">
        <v>0</v>
      </c>
      <c r="L2576" s="1" t="s">
        <v>12</v>
      </c>
      <c r="M2576" s="1" t="s">
        <v>25</v>
      </c>
      <c r="N2576" s="1" t="s">
        <v>6771</v>
      </c>
      <c r="O2576" s="1" t="s">
        <v>35</v>
      </c>
      <c r="P2576" s="1">
        <v>1724.36</v>
      </c>
      <c r="Q2576" s="1">
        <v>645.05999999999995</v>
      </c>
      <c r="R2576" s="1">
        <v>627.45000000000005</v>
      </c>
      <c r="S2576" s="3">
        <v>43.109000000000002</v>
      </c>
      <c r="T2576" s="3">
        <v>7.16733333333333</v>
      </c>
      <c r="U2576" s="1" t="s">
        <v>2573</v>
      </c>
      <c r="V2576" s="1">
        <v>3025315722</v>
      </c>
      <c r="W2576" s="1">
        <v>2001125321</v>
      </c>
      <c r="X2576" s="1" t="s">
        <v>8497</v>
      </c>
      <c r="Y2576" s="1" t="s">
        <v>11138</v>
      </c>
      <c r="Z2576" s="2">
        <v>-5.7767033000000003</v>
      </c>
      <c r="AA2576" s="2">
        <v>-46.194935000000001</v>
      </c>
      <c r="AB2576" s="2" t="s">
        <v>13099</v>
      </c>
      <c r="CJ2576" s="1" t="s">
        <v>19777</v>
      </c>
    </row>
    <row r="2577" spans="1:88" x14ac:dyDescent="0.25">
      <c r="B2577" s="1">
        <v>0</v>
      </c>
      <c r="C2577" s="1"/>
      <c r="D2577" s="1">
        <v>1894563</v>
      </c>
      <c r="E2577" s="1">
        <v>1110027606</v>
      </c>
      <c r="F2577" s="1" t="s">
        <v>79</v>
      </c>
      <c r="G2577" s="11">
        <v>46056</v>
      </c>
      <c r="H2577" s="1">
        <v>0</v>
      </c>
      <c r="I2577" s="1" t="s">
        <v>16646</v>
      </c>
      <c r="J2577" s="1" t="s">
        <v>16652</v>
      </c>
      <c r="K2577" s="1">
        <v>0</v>
      </c>
      <c r="L2577" s="1" t="s">
        <v>12</v>
      </c>
      <c r="M2577" s="1" t="s">
        <v>25</v>
      </c>
      <c r="N2577" s="1" t="s">
        <v>6769</v>
      </c>
      <c r="O2577" s="1" t="s">
        <v>608</v>
      </c>
      <c r="P2577" s="1">
        <v>1020.96</v>
      </c>
      <c r="Q2577" s="1">
        <v>620.71</v>
      </c>
      <c r="R2577" s="1">
        <v>638.47</v>
      </c>
      <c r="S2577" s="3">
        <v>25.524000000000001</v>
      </c>
      <c r="T2577" s="3">
        <v>6.8967777777777801</v>
      </c>
      <c r="U2577" s="1" t="s">
        <v>2575</v>
      </c>
      <c r="V2577" s="1">
        <v>3025319507</v>
      </c>
      <c r="W2577" s="1">
        <v>2001125408</v>
      </c>
      <c r="X2577" s="1" t="s">
        <v>7246</v>
      </c>
      <c r="Y2577" s="1" t="s">
        <v>11138</v>
      </c>
      <c r="Z2577" s="2">
        <v>-4.8275100000000002</v>
      </c>
      <c r="AA2577" s="2">
        <v>-43.423009999999998</v>
      </c>
      <c r="AB2577" s="2" t="s">
        <v>13100</v>
      </c>
      <c r="CJ2577" s="1" t="s">
        <v>19778</v>
      </c>
    </row>
    <row r="2578" spans="1:88" x14ac:dyDescent="0.25">
      <c r="B2578" s="1">
        <v>0</v>
      </c>
      <c r="C2578" s="1"/>
      <c r="D2578" s="1">
        <v>1894565</v>
      </c>
      <c r="E2578" s="1">
        <v>1110028053</v>
      </c>
      <c r="F2578" s="1" t="s">
        <v>79</v>
      </c>
      <c r="G2578" s="11">
        <v>46056</v>
      </c>
      <c r="H2578" s="1">
        <v>0</v>
      </c>
      <c r="I2578" s="1" t="s">
        <v>16646</v>
      </c>
      <c r="J2578" s="1" t="s">
        <v>16652</v>
      </c>
      <c r="K2578" s="1">
        <v>0</v>
      </c>
      <c r="L2578" s="1" t="s">
        <v>12</v>
      </c>
      <c r="M2578" s="1" t="s">
        <v>25</v>
      </c>
      <c r="N2578" s="1" t="s">
        <v>6771</v>
      </c>
      <c r="O2578" s="1" t="s">
        <v>64</v>
      </c>
      <c r="P2578" s="1">
        <v>782</v>
      </c>
      <c r="Q2578" s="1">
        <v>67.430000000000007</v>
      </c>
      <c r="R2578" s="1">
        <v>623.16999999999996</v>
      </c>
      <c r="S2578" s="3">
        <v>19.55</v>
      </c>
      <c r="T2578" s="3">
        <v>0.74922222222222201</v>
      </c>
      <c r="U2578" s="1" t="s">
        <v>2576</v>
      </c>
      <c r="V2578" s="1">
        <v>3025320572</v>
      </c>
      <c r="W2578" s="1">
        <v>2001125427</v>
      </c>
      <c r="X2578" s="1" t="s">
        <v>8465</v>
      </c>
      <c r="Y2578" s="1" t="s">
        <v>11138</v>
      </c>
      <c r="Z2578" s="2">
        <v>-7.4567658000000003</v>
      </c>
      <c r="AA2578" s="2">
        <v>-46.133448299999998</v>
      </c>
      <c r="AB2578" s="2" t="s">
        <v>13101</v>
      </c>
      <c r="CJ2578" s="1" t="s">
        <v>19779</v>
      </c>
    </row>
    <row r="2579" spans="1:88" x14ac:dyDescent="0.25">
      <c r="B2579" s="1">
        <v>0</v>
      </c>
      <c r="C2579" s="1"/>
      <c r="D2579" s="1">
        <v>1894571</v>
      </c>
      <c r="E2579" s="1">
        <v>1110029733</v>
      </c>
      <c r="F2579" s="1" t="s">
        <v>79</v>
      </c>
      <c r="G2579" s="11">
        <v>46056</v>
      </c>
      <c r="H2579" s="1">
        <v>0</v>
      </c>
      <c r="I2579" s="1" t="s">
        <v>16646</v>
      </c>
      <c r="J2579" s="1" t="s">
        <v>16652</v>
      </c>
      <c r="K2579" s="1">
        <v>0</v>
      </c>
      <c r="L2579" s="1" t="s">
        <v>12</v>
      </c>
      <c r="M2579" s="1" t="s">
        <v>13</v>
      </c>
      <c r="N2579" s="1" t="s">
        <v>6771</v>
      </c>
      <c r="O2579" s="1" t="s">
        <v>555</v>
      </c>
      <c r="P2579" s="1">
        <v>274.11</v>
      </c>
      <c r="Q2579" s="1">
        <v>73.06</v>
      </c>
      <c r="R2579" s="1">
        <v>258.77999999999997</v>
      </c>
      <c r="S2579" s="3">
        <v>6.8527500000000003</v>
      </c>
      <c r="T2579" s="3">
        <v>0.81177777777777804</v>
      </c>
      <c r="U2579" s="1" t="s">
        <v>2468</v>
      </c>
      <c r="V2579" s="1">
        <v>3025320831</v>
      </c>
      <c r="W2579" s="1">
        <v>2001125470</v>
      </c>
      <c r="X2579" s="1" t="s">
        <v>8421</v>
      </c>
      <c r="Y2579" s="1" t="s">
        <v>11138</v>
      </c>
      <c r="Z2579" s="2">
        <v>-6.1713100000000001</v>
      </c>
      <c r="AA2579" s="2">
        <v>-47.052876699999999</v>
      </c>
      <c r="AB2579" s="2" t="s">
        <v>30</v>
      </c>
      <c r="CJ2579" s="1" t="s">
        <v>19780</v>
      </c>
    </row>
    <row r="2580" spans="1:88" x14ac:dyDescent="0.25">
      <c r="B2580" s="1" t="s">
        <v>16816</v>
      </c>
      <c r="C2580" s="11">
        <v>46265</v>
      </c>
      <c r="D2580" s="1">
        <v>1981223</v>
      </c>
      <c r="E2580" s="1">
        <v>1072384770</v>
      </c>
      <c r="F2580" s="1" t="s">
        <v>79</v>
      </c>
      <c r="G2580" s="11">
        <v>46160</v>
      </c>
      <c r="H2580" s="1" t="s">
        <v>16643</v>
      </c>
      <c r="I2580" s="1" t="s">
        <v>16646</v>
      </c>
      <c r="J2580" s="1" t="s">
        <v>16653</v>
      </c>
      <c r="K2580" s="1" t="s">
        <v>16663</v>
      </c>
      <c r="L2580" s="1" t="s">
        <v>12</v>
      </c>
      <c r="M2580" s="1" t="s">
        <v>13</v>
      </c>
      <c r="N2580" s="1" t="s">
        <v>6770</v>
      </c>
      <c r="O2580" s="1" t="s">
        <v>106</v>
      </c>
      <c r="P2580" s="1">
        <v>112.73</v>
      </c>
      <c r="Q2580" s="1">
        <v>109.83</v>
      </c>
      <c r="R2580" s="1">
        <v>424.47</v>
      </c>
      <c r="S2580" s="3">
        <v>2.8182499999999999</v>
      </c>
      <c r="T2580" s="3">
        <v>1.2203333333333299</v>
      </c>
      <c r="U2580" s="1" t="s">
        <v>539</v>
      </c>
      <c r="V2580" s="1">
        <v>3017468099</v>
      </c>
      <c r="W2580" s="1">
        <v>2000803042</v>
      </c>
      <c r="X2580" s="1" t="s">
        <v>7064</v>
      </c>
      <c r="Y2580" s="1" t="s">
        <v>11138</v>
      </c>
      <c r="Z2580" s="2">
        <v>-2.699166047821</v>
      </c>
      <c r="AA2580" s="2">
        <v>-42.803566455239</v>
      </c>
      <c r="AB2580" s="2" t="s">
        <v>11495</v>
      </c>
      <c r="CJ2580" s="1" t="s">
        <v>19781</v>
      </c>
    </row>
    <row r="2581" spans="1:88" x14ac:dyDescent="0.25">
      <c r="B2581" s="1">
        <v>0</v>
      </c>
      <c r="C2581" s="1"/>
      <c r="D2581" s="1">
        <v>1894573</v>
      </c>
      <c r="E2581" s="1">
        <v>1110030142</v>
      </c>
      <c r="F2581" s="1" t="s">
        <v>87</v>
      </c>
      <c r="G2581" s="11">
        <v>46056</v>
      </c>
      <c r="H2581" s="1">
        <v>0</v>
      </c>
      <c r="I2581" s="1" t="s">
        <v>16646</v>
      </c>
      <c r="J2581" s="1" t="s">
        <v>16652</v>
      </c>
      <c r="K2581" s="1">
        <v>0</v>
      </c>
      <c r="L2581" s="1" t="s">
        <v>12</v>
      </c>
      <c r="M2581" s="1" t="s">
        <v>25</v>
      </c>
      <c r="N2581" s="1" t="s">
        <v>6771</v>
      </c>
      <c r="O2581" s="1" t="s">
        <v>35</v>
      </c>
      <c r="P2581" s="1">
        <v>1840.4</v>
      </c>
      <c r="Q2581" s="1">
        <v>750.51</v>
      </c>
      <c r="R2581" s="1">
        <v>725.24</v>
      </c>
      <c r="S2581" s="3">
        <v>46.01</v>
      </c>
      <c r="T2581" s="3">
        <v>8.3390000000000004</v>
      </c>
      <c r="U2581" s="1" t="s">
        <v>2578</v>
      </c>
      <c r="V2581" s="1">
        <v>3025319957</v>
      </c>
      <c r="W2581" s="1">
        <v>2001125482</v>
      </c>
      <c r="X2581" s="1" t="s">
        <v>8499</v>
      </c>
      <c r="Y2581" s="1" t="s">
        <v>11137</v>
      </c>
      <c r="Z2581" s="2">
        <v>-5.7761399999999998</v>
      </c>
      <c r="AA2581" s="2">
        <v>-46.193984999999998</v>
      </c>
      <c r="AB2581" s="2" t="s">
        <v>30</v>
      </c>
      <c r="CJ2581" s="1" t="s">
        <v>19782</v>
      </c>
    </row>
    <row r="2582" spans="1:88" x14ac:dyDescent="0.25">
      <c r="B2582" s="1">
        <v>0</v>
      </c>
      <c r="C2582" s="1"/>
      <c r="D2582" s="1">
        <v>1894574</v>
      </c>
      <c r="E2582" s="1">
        <v>1110030242</v>
      </c>
      <c r="F2582" s="1" t="s">
        <v>87</v>
      </c>
      <c r="G2582" s="11">
        <v>46056</v>
      </c>
      <c r="H2582" s="1" t="s">
        <v>16641</v>
      </c>
      <c r="I2582" s="1" t="s">
        <v>16646</v>
      </c>
      <c r="J2582" s="1" t="s">
        <v>16653</v>
      </c>
      <c r="K2582" s="1" t="s">
        <v>16661</v>
      </c>
      <c r="L2582" s="1" t="s">
        <v>12</v>
      </c>
      <c r="M2582" s="1" t="s">
        <v>25</v>
      </c>
      <c r="N2582" s="1" t="s">
        <v>6768</v>
      </c>
      <c r="O2582" s="1" t="s">
        <v>419</v>
      </c>
      <c r="P2582" s="1">
        <v>4779.97</v>
      </c>
      <c r="Q2582" s="1">
        <v>470.23</v>
      </c>
      <c r="R2582" s="1">
        <v>551.29</v>
      </c>
      <c r="S2582" s="3">
        <v>119.49925</v>
      </c>
      <c r="T2582" s="3">
        <v>5.2247777777777804</v>
      </c>
      <c r="U2582" s="1" t="s">
        <v>2579</v>
      </c>
      <c r="V2582" s="1">
        <v>3025319973</v>
      </c>
      <c r="W2582" s="1">
        <v>2001125483</v>
      </c>
      <c r="X2582" s="1" t="s">
        <v>8500</v>
      </c>
      <c r="Y2582" s="1" t="s">
        <v>11137</v>
      </c>
      <c r="Z2582" s="2">
        <v>-3.2981931000000002</v>
      </c>
      <c r="AA2582" s="2">
        <v>-46.053050599999999</v>
      </c>
      <c r="AB2582" s="2" t="s">
        <v>13103</v>
      </c>
      <c r="CJ2582" s="1" t="s">
        <v>19783</v>
      </c>
    </row>
    <row r="2583" spans="1:88" x14ac:dyDescent="0.25">
      <c r="A2583" s="1" t="s">
        <v>16810</v>
      </c>
      <c r="B2583" s="1">
        <v>0</v>
      </c>
      <c r="C2583" s="1"/>
      <c r="D2583" s="1">
        <v>1894575</v>
      </c>
      <c r="E2583" s="1">
        <v>1110030535</v>
      </c>
      <c r="F2583" s="1" t="s">
        <v>79</v>
      </c>
      <c r="G2583" s="11">
        <v>46056</v>
      </c>
      <c r="H2583" s="1">
        <v>0</v>
      </c>
      <c r="I2583" s="1" t="s">
        <v>16646</v>
      </c>
      <c r="J2583" s="1" t="s">
        <v>16655</v>
      </c>
      <c r="K2583" s="1" t="s">
        <v>16655</v>
      </c>
      <c r="L2583" s="1" t="s">
        <v>12</v>
      </c>
      <c r="M2583" s="1" t="s">
        <v>13</v>
      </c>
      <c r="N2583" s="1" t="s">
        <v>6769</v>
      </c>
      <c r="O2583" s="1" t="s">
        <v>796</v>
      </c>
      <c r="P2583" s="1">
        <v>125.4</v>
      </c>
      <c r="Q2583" s="1">
        <v>58.44</v>
      </c>
      <c r="R2583" s="1">
        <v>205.56</v>
      </c>
      <c r="S2583" s="3">
        <v>3.1349999999999998</v>
      </c>
      <c r="T2583" s="3">
        <v>0.64933333333333298</v>
      </c>
      <c r="U2583" s="1" t="s">
        <v>2580</v>
      </c>
      <c r="V2583" s="1">
        <v>3025324055</v>
      </c>
      <c r="W2583" s="1">
        <v>2001125485</v>
      </c>
      <c r="X2583" s="1" t="s">
        <v>7119</v>
      </c>
      <c r="Y2583" s="1" t="s">
        <v>11138</v>
      </c>
      <c r="Z2583" s="2">
        <v>-5.1106566999999998</v>
      </c>
      <c r="AA2583" s="2">
        <v>-43.048041900000001</v>
      </c>
      <c r="AB2583" s="2" t="s">
        <v>13104</v>
      </c>
      <c r="CJ2583" s="1" t="s">
        <v>19784</v>
      </c>
    </row>
    <row r="2584" spans="1:88" x14ac:dyDescent="0.25">
      <c r="B2584" s="1">
        <v>0</v>
      </c>
      <c r="C2584" s="1"/>
      <c r="D2584" s="1">
        <v>1894577</v>
      </c>
      <c r="E2584" s="1">
        <v>1110030596</v>
      </c>
      <c r="F2584" s="1" t="s">
        <v>87</v>
      </c>
      <c r="G2584" s="11">
        <v>46056</v>
      </c>
      <c r="H2584" s="1">
        <v>0</v>
      </c>
      <c r="I2584" s="1" t="s">
        <v>16646</v>
      </c>
      <c r="J2584" s="1" t="s">
        <v>16652</v>
      </c>
      <c r="K2584" s="1">
        <v>0</v>
      </c>
      <c r="L2584" s="1" t="s">
        <v>12</v>
      </c>
      <c r="M2584" s="1" t="s">
        <v>13</v>
      </c>
      <c r="N2584" s="1" t="s">
        <v>6771</v>
      </c>
      <c r="O2584" s="1" t="s">
        <v>61</v>
      </c>
      <c r="P2584" s="1">
        <v>15.59</v>
      </c>
      <c r="Q2584" s="1">
        <v>37.979999999999997</v>
      </c>
      <c r="R2584" s="1">
        <v>114.2</v>
      </c>
      <c r="S2584" s="3">
        <v>0.38974999999999999</v>
      </c>
      <c r="T2584" s="3">
        <v>0.42199999999999999</v>
      </c>
      <c r="U2584" s="1" t="s">
        <v>2581</v>
      </c>
      <c r="V2584" s="1">
        <v>3025321790</v>
      </c>
      <c r="W2584" s="1">
        <v>2001125506</v>
      </c>
      <c r="X2584" s="1" t="s">
        <v>8501</v>
      </c>
      <c r="Y2584" s="1" t="s">
        <v>11137</v>
      </c>
      <c r="Z2584" s="2">
        <v>-4.8619066999999996</v>
      </c>
      <c r="AA2584" s="2">
        <v>-46.006603300000002</v>
      </c>
      <c r="AB2584" s="2" t="s">
        <v>13105</v>
      </c>
      <c r="CJ2584" s="1" t="s">
        <v>19785</v>
      </c>
    </row>
    <row r="2585" spans="1:88" x14ac:dyDescent="0.25">
      <c r="B2585" s="1">
        <v>0</v>
      </c>
      <c r="C2585" s="1"/>
      <c r="D2585" s="1">
        <v>1894576</v>
      </c>
      <c r="E2585" s="1">
        <v>1110030789</v>
      </c>
      <c r="F2585" s="1" t="s">
        <v>79</v>
      </c>
      <c r="G2585" s="11">
        <v>46056</v>
      </c>
      <c r="H2585" s="1">
        <v>0</v>
      </c>
      <c r="I2585" s="1" t="s">
        <v>16646</v>
      </c>
      <c r="J2585" s="1" t="s">
        <v>16653</v>
      </c>
      <c r="K2585" s="1" t="s">
        <v>16661</v>
      </c>
      <c r="L2585" s="1" t="s">
        <v>12</v>
      </c>
      <c r="M2585" s="1" t="s">
        <v>25</v>
      </c>
      <c r="N2585" s="1" t="s">
        <v>6771</v>
      </c>
      <c r="O2585" s="1" t="s">
        <v>35</v>
      </c>
      <c r="P2585" s="1">
        <v>2041.15</v>
      </c>
      <c r="Q2585" s="1">
        <v>68.61</v>
      </c>
      <c r="R2585" s="1">
        <v>2213.9299999999998</v>
      </c>
      <c r="S2585" s="3">
        <v>51.028750000000002</v>
      </c>
      <c r="T2585" s="3">
        <v>0.76233333333333297</v>
      </c>
      <c r="U2585" s="1" t="s">
        <v>2582</v>
      </c>
      <c r="V2585" s="1">
        <v>3025322613</v>
      </c>
      <c r="W2585" s="1">
        <v>2001125499</v>
      </c>
      <c r="X2585" s="1" t="s">
        <v>8502</v>
      </c>
      <c r="Y2585" s="1" t="s">
        <v>11138</v>
      </c>
      <c r="Z2585" s="2">
        <v>-5.4912517000000003</v>
      </c>
      <c r="AA2585" s="2">
        <v>-45.926175000000001</v>
      </c>
      <c r="AB2585" s="2" t="s">
        <v>30</v>
      </c>
      <c r="CJ2585" s="1" t="s">
        <v>19786</v>
      </c>
    </row>
    <row r="2586" spans="1:88" x14ac:dyDescent="0.25">
      <c r="B2586" s="1">
        <v>0</v>
      </c>
      <c r="C2586" s="1"/>
      <c r="D2586" s="1">
        <v>1894581</v>
      </c>
      <c r="E2586" s="1">
        <v>1110030838</v>
      </c>
      <c r="F2586" s="1" t="s">
        <v>79</v>
      </c>
      <c r="G2586" s="11">
        <v>46056</v>
      </c>
      <c r="H2586" s="1">
        <v>0</v>
      </c>
      <c r="I2586" s="1" t="s">
        <v>16646</v>
      </c>
      <c r="J2586" s="1" t="s">
        <v>16653</v>
      </c>
      <c r="K2586" s="1" t="s">
        <v>16661</v>
      </c>
      <c r="L2586" s="1" t="s">
        <v>12</v>
      </c>
      <c r="M2586" s="1" t="s">
        <v>13</v>
      </c>
      <c r="N2586" s="1" t="s">
        <v>6768</v>
      </c>
      <c r="O2586" s="1" t="s">
        <v>100</v>
      </c>
      <c r="P2586" s="1">
        <v>103.26</v>
      </c>
      <c r="Q2586" s="1">
        <v>166.31</v>
      </c>
      <c r="R2586" s="1">
        <v>203.69</v>
      </c>
      <c r="S2586" s="3">
        <v>2.5815000000000001</v>
      </c>
      <c r="T2586" s="3">
        <v>1.84788888888889</v>
      </c>
      <c r="U2586" s="1" t="s">
        <v>2583</v>
      </c>
      <c r="V2586" s="1">
        <v>3025322621</v>
      </c>
      <c r="W2586" s="1">
        <v>2001125520</v>
      </c>
      <c r="X2586" s="1" t="s">
        <v>8503</v>
      </c>
      <c r="Y2586" s="1" t="s">
        <v>11138</v>
      </c>
      <c r="Z2586" s="2">
        <v>-3.0361824999999998</v>
      </c>
      <c r="AA2586" s="2">
        <v>-45.642811899999998</v>
      </c>
      <c r="AB2586" s="2" t="s">
        <v>13106</v>
      </c>
      <c r="CJ2586" s="1" t="s">
        <v>19787</v>
      </c>
    </row>
    <row r="2587" spans="1:88" x14ac:dyDescent="0.25">
      <c r="A2587" s="1" t="s">
        <v>16810</v>
      </c>
      <c r="B2587" s="1" t="s">
        <v>16707</v>
      </c>
      <c r="D2587" s="1">
        <v>0</v>
      </c>
      <c r="E2587" s="1">
        <v>1103000860</v>
      </c>
      <c r="F2587" s="1" t="s">
        <v>79</v>
      </c>
      <c r="G2587" s="11">
        <v>45833</v>
      </c>
      <c r="H2587" s="1" t="s">
        <v>16641</v>
      </c>
      <c r="I2587" s="1" t="s">
        <v>16646</v>
      </c>
      <c r="J2587" s="1">
        <v>0</v>
      </c>
      <c r="K2587" s="1">
        <v>0</v>
      </c>
      <c r="M2587" s="1" t="s">
        <v>16804</v>
      </c>
      <c r="N2587" s="12" t="s">
        <v>6769</v>
      </c>
      <c r="O2587" s="1" t="s">
        <v>978</v>
      </c>
      <c r="P2587" s="1">
        <v>0</v>
      </c>
      <c r="Q2587" s="1">
        <v>0</v>
      </c>
      <c r="R2587" s="12">
        <v>0</v>
      </c>
      <c r="S2587" s="3">
        <v>0</v>
      </c>
      <c r="T2587" s="3">
        <v>0</v>
      </c>
      <c r="U2587" s="1">
        <v>0</v>
      </c>
      <c r="V2587" s="1">
        <v>3023557460</v>
      </c>
      <c r="W2587" s="1">
        <v>2001055341</v>
      </c>
      <c r="Y2587" s="1" t="s">
        <v>11138</v>
      </c>
      <c r="CJ2587" s="1">
        <v>0</v>
      </c>
    </row>
    <row r="2588" spans="1:88" x14ac:dyDescent="0.25">
      <c r="A2588" s="1" t="s">
        <v>16810</v>
      </c>
      <c r="B2588" s="1">
        <v>0</v>
      </c>
      <c r="C2588" s="1"/>
      <c r="D2588" s="1">
        <v>1894580</v>
      </c>
      <c r="E2588" s="1">
        <v>1110031758</v>
      </c>
      <c r="F2588" s="1" t="s">
        <v>79</v>
      </c>
      <c r="G2588" s="11">
        <v>46056</v>
      </c>
      <c r="H2588" s="1">
        <v>0</v>
      </c>
      <c r="I2588" s="1" t="s">
        <v>16646</v>
      </c>
      <c r="J2588" s="1" t="s">
        <v>16652</v>
      </c>
      <c r="K2588" s="1">
        <v>0</v>
      </c>
      <c r="L2588" s="1" t="s">
        <v>12</v>
      </c>
      <c r="M2588" s="1" t="s">
        <v>13</v>
      </c>
      <c r="N2588" s="1" t="s">
        <v>6769</v>
      </c>
      <c r="O2588" s="1" t="s">
        <v>507</v>
      </c>
      <c r="P2588" s="1">
        <v>49.36</v>
      </c>
      <c r="Q2588" s="1">
        <v>47.87</v>
      </c>
      <c r="R2588" s="1">
        <v>49.42</v>
      </c>
      <c r="S2588" s="3">
        <v>1.234</v>
      </c>
      <c r="T2588" s="3">
        <v>0.53188888888888897</v>
      </c>
      <c r="U2588" s="1" t="s">
        <v>2584</v>
      </c>
      <c r="V2588" s="1">
        <v>3025326430</v>
      </c>
      <c r="W2588" s="1">
        <v>2001125519</v>
      </c>
      <c r="X2588" s="1" t="s">
        <v>8504</v>
      </c>
      <c r="Y2588" s="1" t="s">
        <v>11138</v>
      </c>
      <c r="Z2588" s="2">
        <v>-3.32701</v>
      </c>
      <c r="AA2588" s="2">
        <v>-43.747230000000002</v>
      </c>
      <c r="AB2588" s="2" t="s">
        <v>30</v>
      </c>
      <c r="CJ2588" s="1" t="s">
        <v>19788</v>
      </c>
    </row>
    <row r="2589" spans="1:88" x14ac:dyDescent="0.25">
      <c r="B2589" s="1">
        <v>0</v>
      </c>
      <c r="C2589" s="1"/>
      <c r="D2589" s="1">
        <v>1894583</v>
      </c>
      <c r="E2589" s="1">
        <v>1110032101</v>
      </c>
      <c r="F2589" s="1" t="s">
        <v>79</v>
      </c>
      <c r="G2589" s="11">
        <v>46056</v>
      </c>
      <c r="H2589" s="1">
        <v>0</v>
      </c>
      <c r="I2589" s="1" t="s">
        <v>16646</v>
      </c>
      <c r="J2589" s="1" t="s">
        <v>16652</v>
      </c>
      <c r="K2589" s="1">
        <v>0</v>
      </c>
      <c r="L2589" s="1" t="s">
        <v>12</v>
      </c>
      <c r="M2589" s="1" t="s">
        <v>13</v>
      </c>
      <c r="N2589" s="1" t="s">
        <v>6771</v>
      </c>
      <c r="O2589" s="1" t="s">
        <v>117</v>
      </c>
      <c r="P2589" s="1">
        <v>174.82</v>
      </c>
      <c r="Q2589" s="1">
        <v>70.59</v>
      </c>
      <c r="R2589" s="1">
        <v>180.67</v>
      </c>
      <c r="S2589" s="3">
        <v>4.3704999999999998</v>
      </c>
      <c r="T2589" s="3">
        <v>0.78433333333333299</v>
      </c>
      <c r="U2589" s="1" t="s">
        <v>2585</v>
      </c>
      <c r="V2589" s="1">
        <v>3025326589</v>
      </c>
      <c r="W2589" s="1">
        <v>2001125575</v>
      </c>
      <c r="X2589" s="1" t="s">
        <v>8505</v>
      </c>
      <c r="Y2589" s="1" t="s">
        <v>11138</v>
      </c>
      <c r="Z2589" s="2">
        <v>-6.3707716999999997</v>
      </c>
      <c r="AA2589" s="2">
        <v>-46.266111700000003</v>
      </c>
      <c r="AB2589" s="2" t="s">
        <v>30</v>
      </c>
      <c r="CJ2589" s="1" t="s">
        <v>19789</v>
      </c>
    </row>
    <row r="2590" spans="1:88" x14ac:dyDescent="0.25">
      <c r="B2590" s="1">
        <v>0</v>
      </c>
      <c r="C2590" s="1"/>
      <c r="D2590" s="1">
        <v>561018</v>
      </c>
      <c r="E2590" s="1">
        <v>1110032602</v>
      </c>
      <c r="F2590" s="1" t="s">
        <v>87</v>
      </c>
      <c r="G2590" s="11">
        <v>46056</v>
      </c>
      <c r="H2590" s="1">
        <v>0</v>
      </c>
      <c r="I2590" s="1" t="s">
        <v>16646</v>
      </c>
      <c r="J2590" s="1" t="s">
        <v>16652</v>
      </c>
      <c r="K2590" s="1">
        <v>0</v>
      </c>
      <c r="L2590" s="1" t="s">
        <v>12</v>
      </c>
      <c r="M2590" s="1" t="s">
        <v>13</v>
      </c>
      <c r="N2590" s="1" t="s">
        <v>6771</v>
      </c>
      <c r="O2590" s="1" t="s">
        <v>1349</v>
      </c>
      <c r="P2590" s="1">
        <v>156.15</v>
      </c>
      <c r="Q2590" s="1">
        <v>49.32</v>
      </c>
      <c r="R2590" s="1">
        <v>228.09</v>
      </c>
      <c r="S2590" s="3">
        <v>3.9037500000000001</v>
      </c>
      <c r="T2590" s="3">
        <v>0.54800000000000004</v>
      </c>
      <c r="U2590" s="1" t="s">
        <v>2586</v>
      </c>
      <c r="V2590" s="1">
        <v>3025327143</v>
      </c>
      <c r="W2590" s="1">
        <v>2001125593</v>
      </c>
      <c r="X2590" s="1" t="s">
        <v>8506</v>
      </c>
      <c r="Y2590" s="1" t="s">
        <v>11137</v>
      </c>
      <c r="Z2590" s="2">
        <v>-6.8115535999999999</v>
      </c>
      <c r="AA2590" s="2">
        <v>-46.538055300000003</v>
      </c>
      <c r="AB2590" s="2" t="s">
        <v>13107</v>
      </c>
      <c r="CJ2590" s="1" t="s">
        <v>19790</v>
      </c>
    </row>
    <row r="2591" spans="1:88" x14ac:dyDescent="0.25">
      <c r="B2591" s="1">
        <v>0</v>
      </c>
      <c r="C2591" s="1"/>
      <c r="D2591" s="1">
        <v>1894589</v>
      </c>
      <c r="E2591" s="1">
        <v>1110033456</v>
      </c>
      <c r="F2591" s="1" t="s">
        <v>87</v>
      </c>
      <c r="G2591" s="11">
        <v>46056</v>
      </c>
      <c r="H2591" s="1">
        <v>0</v>
      </c>
      <c r="I2591" s="1" t="s">
        <v>16646</v>
      </c>
      <c r="J2591" s="1" t="s">
        <v>16653</v>
      </c>
      <c r="K2591" s="1" t="s">
        <v>16661</v>
      </c>
      <c r="L2591" s="1" t="s">
        <v>12</v>
      </c>
      <c r="M2591" s="1" t="s">
        <v>13</v>
      </c>
      <c r="N2591" s="1" t="s">
        <v>6768</v>
      </c>
      <c r="O2591" s="1" t="s">
        <v>422</v>
      </c>
      <c r="P2591" s="1">
        <v>109.45</v>
      </c>
      <c r="Q2591" s="1">
        <v>116.47</v>
      </c>
      <c r="R2591" s="1">
        <v>152.56</v>
      </c>
      <c r="S2591" s="3">
        <v>2.7362500000000001</v>
      </c>
      <c r="T2591" s="3">
        <v>1.2941111111111101</v>
      </c>
      <c r="U2591" s="1" t="s">
        <v>2587</v>
      </c>
      <c r="V2591" s="1">
        <v>3025325833</v>
      </c>
      <c r="W2591" s="1">
        <v>2001125646</v>
      </c>
      <c r="X2591" s="1" t="s">
        <v>8507</v>
      </c>
      <c r="Y2591" s="1" t="s">
        <v>11137</v>
      </c>
      <c r="Z2591" s="2">
        <v>-4.8612333000000003</v>
      </c>
      <c r="AA2591" s="2">
        <v>-44.356713300000003</v>
      </c>
      <c r="AB2591" s="2" t="s">
        <v>13108</v>
      </c>
      <c r="CJ2591" s="1" t="s">
        <v>19791</v>
      </c>
    </row>
    <row r="2592" spans="1:88" x14ac:dyDescent="0.25">
      <c r="B2592" s="1">
        <v>0</v>
      </c>
      <c r="C2592" s="1"/>
      <c r="D2592" s="1">
        <v>1894586</v>
      </c>
      <c r="E2592" s="1">
        <v>1110035111</v>
      </c>
      <c r="F2592" s="1" t="s">
        <v>87</v>
      </c>
      <c r="G2592" s="11">
        <v>46056</v>
      </c>
      <c r="H2592" s="1" t="s">
        <v>16641</v>
      </c>
      <c r="I2592" s="1" t="s">
        <v>16646</v>
      </c>
      <c r="J2592" s="1" t="s">
        <v>16652</v>
      </c>
      <c r="K2592" s="1" t="s">
        <v>16661</v>
      </c>
      <c r="L2592" s="1" t="s">
        <v>12</v>
      </c>
      <c r="M2592" s="1" t="s">
        <v>13</v>
      </c>
      <c r="N2592" s="1" t="s">
        <v>6771</v>
      </c>
      <c r="O2592" s="1" t="s">
        <v>470</v>
      </c>
      <c r="P2592" s="1">
        <v>46.08</v>
      </c>
      <c r="Q2592" s="1">
        <v>48.95</v>
      </c>
      <c r="R2592" s="1">
        <v>28.37</v>
      </c>
      <c r="S2592" s="3">
        <v>1.1519999999999999</v>
      </c>
      <c r="T2592" s="3">
        <v>0.54388888888888898</v>
      </c>
      <c r="U2592" s="1" t="s">
        <v>2588</v>
      </c>
      <c r="V2592" s="1">
        <v>3025329200</v>
      </c>
      <c r="W2592" s="1">
        <v>2001125629</v>
      </c>
      <c r="X2592" s="1" t="s">
        <v>8508</v>
      </c>
      <c r="Y2592" s="1" t="s">
        <v>11137</v>
      </c>
      <c r="Z2592" s="2">
        <v>-7.4751710999999998</v>
      </c>
      <c r="AA2592" s="2">
        <v>-47.423678299999999</v>
      </c>
      <c r="AB2592" s="2" t="s">
        <v>13109</v>
      </c>
      <c r="CJ2592" s="1" t="s">
        <v>19792</v>
      </c>
    </row>
    <row r="2593" spans="1:88" x14ac:dyDescent="0.25">
      <c r="A2593" s="1" t="s">
        <v>16810</v>
      </c>
      <c r="B2593" s="1">
        <v>0</v>
      </c>
      <c r="C2593" s="1"/>
      <c r="D2593" s="1">
        <v>1894600</v>
      </c>
      <c r="E2593" s="1">
        <v>1110035464</v>
      </c>
      <c r="F2593" s="1" t="s">
        <v>79</v>
      </c>
      <c r="G2593" s="11">
        <v>46056</v>
      </c>
      <c r="H2593" s="1">
        <v>0</v>
      </c>
      <c r="I2593" s="1" t="s">
        <v>16645</v>
      </c>
      <c r="J2593" s="1" t="s">
        <v>16652</v>
      </c>
      <c r="K2593" s="1">
        <v>0</v>
      </c>
      <c r="L2593" s="1" t="s">
        <v>12</v>
      </c>
      <c r="M2593" s="1" t="s">
        <v>13</v>
      </c>
      <c r="N2593" s="1" t="s">
        <v>6769</v>
      </c>
      <c r="O2593" s="1" t="s">
        <v>476</v>
      </c>
      <c r="P2593" s="1">
        <v>35.450000000000003</v>
      </c>
      <c r="Q2593" s="1">
        <v>73.64</v>
      </c>
      <c r="R2593" s="1">
        <v>122.46</v>
      </c>
      <c r="S2593" s="3">
        <v>0.88624999999999998</v>
      </c>
      <c r="T2593" s="3">
        <v>0.81822222222222196</v>
      </c>
      <c r="U2593" s="1" t="s">
        <v>2589</v>
      </c>
      <c r="V2593" s="1">
        <v>3025329359</v>
      </c>
      <c r="W2593" s="1">
        <v>2001125702</v>
      </c>
      <c r="X2593" s="1" t="s">
        <v>8509</v>
      </c>
      <c r="Y2593" s="1" t="s">
        <v>11138</v>
      </c>
      <c r="Z2593" s="2">
        <v>-3.2071947000000001</v>
      </c>
      <c r="AA2593" s="2">
        <v>-43.4003911</v>
      </c>
      <c r="AB2593" s="2" t="s">
        <v>13110</v>
      </c>
      <c r="CJ2593" s="1" t="s">
        <v>19793</v>
      </c>
    </row>
    <row r="2594" spans="1:88" x14ac:dyDescent="0.25">
      <c r="A2594" s="1" t="s">
        <v>16810</v>
      </c>
      <c r="B2594" s="1">
        <v>0</v>
      </c>
      <c r="C2594" s="1"/>
      <c r="D2594" s="1">
        <v>1894602</v>
      </c>
      <c r="E2594" s="1">
        <v>1110035760</v>
      </c>
      <c r="F2594" s="1" t="s">
        <v>79</v>
      </c>
      <c r="G2594" s="11">
        <v>46056</v>
      </c>
      <c r="H2594" s="1">
        <v>0</v>
      </c>
      <c r="I2594" s="1" t="s">
        <v>16645</v>
      </c>
      <c r="J2594" s="1" t="s">
        <v>16652</v>
      </c>
      <c r="K2594" s="1">
        <v>0</v>
      </c>
      <c r="L2594" s="1" t="s">
        <v>12</v>
      </c>
      <c r="M2594" s="1" t="s">
        <v>13</v>
      </c>
      <c r="N2594" s="1" t="s">
        <v>6769</v>
      </c>
      <c r="O2594" s="1" t="s">
        <v>476</v>
      </c>
      <c r="P2594" s="1">
        <v>51.92</v>
      </c>
      <c r="Q2594" s="1">
        <v>53.46</v>
      </c>
      <c r="R2594" s="1">
        <v>170.85</v>
      </c>
      <c r="S2594" s="3">
        <v>1.298</v>
      </c>
      <c r="T2594" s="3">
        <v>0.59399999999999997</v>
      </c>
      <c r="U2594" s="1" t="s">
        <v>2590</v>
      </c>
      <c r="V2594" s="1">
        <v>3025331051</v>
      </c>
      <c r="W2594" s="1">
        <v>2001125717</v>
      </c>
      <c r="X2594" s="1" t="s">
        <v>8509</v>
      </c>
      <c r="Y2594" s="1" t="s">
        <v>11138</v>
      </c>
      <c r="Z2594" s="2">
        <v>-3.2069160999999999</v>
      </c>
      <c r="AA2594" s="2">
        <v>-43.400731899999997</v>
      </c>
      <c r="AB2594" s="2" t="s">
        <v>13110</v>
      </c>
      <c r="CJ2594" s="1" t="s">
        <v>19794</v>
      </c>
    </row>
    <row r="2595" spans="1:88" x14ac:dyDescent="0.25">
      <c r="A2595" s="1" t="s">
        <v>16810</v>
      </c>
      <c r="B2595" s="1">
        <v>0</v>
      </c>
      <c r="C2595" s="1"/>
      <c r="D2595" s="1">
        <v>1894603</v>
      </c>
      <c r="E2595" s="1">
        <v>1110035964</v>
      </c>
      <c r="F2595" s="1" t="s">
        <v>79</v>
      </c>
      <c r="G2595" s="11">
        <v>46056</v>
      </c>
      <c r="H2595" s="1">
        <v>0</v>
      </c>
      <c r="I2595" s="1" t="s">
        <v>16645</v>
      </c>
      <c r="J2595" s="1" t="s">
        <v>16652</v>
      </c>
      <c r="K2595" s="1">
        <v>0</v>
      </c>
      <c r="L2595" s="1" t="s">
        <v>12</v>
      </c>
      <c r="M2595" s="1" t="s">
        <v>13</v>
      </c>
      <c r="N2595" s="1" t="s">
        <v>6769</v>
      </c>
      <c r="O2595" s="1" t="s">
        <v>476</v>
      </c>
      <c r="P2595" s="1">
        <v>32.89</v>
      </c>
      <c r="Q2595" s="1">
        <v>78.47</v>
      </c>
      <c r="R2595" s="1">
        <v>127.48</v>
      </c>
      <c r="S2595" s="3">
        <v>0.82225000000000004</v>
      </c>
      <c r="T2595" s="3">
        <v>0.87188888888888905</v>
      </c>
      <c r="U2595" s="1" t="s">
        <v>2591</v>
      </c>
      <c r="V2595" s="1">
        <v>3025328670</v>
      </c>
      <c r="W2595" s="1">
        <v>2001125741</v>
      </c>
      <c r="X2595" s="1" t="s">
        <v>8509</v>
      </c>
      <c r="Y2595" s="1" t="s">
        <v>11138</v>
      </c>
      <c r="Z2595" s="2">
        <v>-3.2071697000000001</v>
      </c>
      <c r="AA2595" s="2">
        <v>-43.400315800000001</v>
      </c>
      <c r="AB2595" s="2" t="s">
        <v>30</v>
      </c>
      <c r="CJ2595" s="1" t="s">
        <v>19795</v>
      </c>
    </row>
    <row r="2596" spans="1:88" x14ac:dyDescent="0.25">
      <c r="A2596" s="1" t="s">
        <v>16810</v>
      </c>
      <c r="B2596" s="1">
        <v>0</v>
      </c>
      <c r="C2596" s="1"/>
      <c r="D2596" s="1">
        <v>1894604</v>
      </c>
      <c r="E2596" s="1">
        <v>1110036201</v>
      </c>
      <c r="F2596" s="1" t="s">
        <v>79</v>
      </c>
      <c r="G2596" s="11">
        <v>46056</v>
      </c>
      <c r="H2596" s="1">
        <v>0</v>
      </c>
      <c r="I2596" s="1" t="s">
        <v>16645</v>
      </c>
      <c r="J2596" s="1" t="s">
        <v>16652</v>
      </c>
      <c r="K2596" s="1">
        <v>0</v>
      </c>
      <c r="L2596" s="1" t="s">
        <v>12</v>
      </c>
      <c r="M2596" s="1" t="s">
        <v>13</v>
      </c>
      <c r="N2596" s="1" t="s">
        <v>6769</v>
      </c>
      <c r="O2596" s="1" t="s">
        <v>476</v>
      </c>
      <c r="P2596" s="1">
        <v>52.23</v>
      </c>
      <c r="Q2596" s="1">
        <v>56.46</v>
      </c>
      <c r="R2596" s="1">
        <v>172.94</v>
      </c>
      <c r="S2596" s="3">
        <v>1.30575</v>
      </c>
      <c r="T2596" s="3">
        <v>0.62733333333333297</v>
      </c>
      <c r="U2596" s="1" t="s">
        <v>2592</v>
      </c>
      <c r="V2596" s="1">
        <v>3025328719</v>
      </c>
      <c r="W2596" s="1">
        <v>2001125743</v>
      </c>
      <c r="X2596" s="1" t="s">
        <v>8509</v>
      </c>
      <c r="Y2596" s="1" t="s">
        <v>11138</v>
      </c>
      <c r="Z2596" s="2">
        <v>-3.2069858</v>
      </c>
      <c r="AA2596" s="2">
        <v>-43.400740800000001</v>
      </c>
      <c r="AB2596" s="2" t="s">
        <v>13110</v>
      </c>
      <c r="CJ2596" s="1" t="s">
        <v>19796</v>
      </c>
    </row>
    <row r="2597" spans="1:88" x14ac:dyDescent="0.25">
      <c r="A2597" s="1" t="s">
        <v>16810</v>
      </c>
      <c r="B2597" s="1">
        <v>0</v>
      </c>
      <c r="C2597" s="1"/>
      <c r="D2597" s="1">
        <v>1894605</v>
      </c>
      <c r="E2597" s="1">
        <v>1110036398</v>
      </c>
      <c r="F2597" s="1" t="s">
        <v>79</v>
      </c>
      <c r="G2597" s="11">
        <v>46056</v>
      </c>
      <c r="H2597" s="1">
        <v>0</v>
      </c>
      <c r="I2597" s="1" t="s">
        <v>16645</v>
      </c>
      <c r="J2597" s="1" t="s">
        <v>16652</v>
      </c>
      <c r="K2597" s="1">
        <v>0</v>
      </c>
      <c r="L2597" s="1" t="s">
        <v>12</v>
      </c>
      <c r="M2597" s="1" t="s">
        <v>13</v>
      </c>
      <c r="N2597" s="1" t="s">
        <v>6769</v>
      </c>
      <c r="O2597" s="1" t="s">
        <v>476</v>
      </c>
      <c r="P2597" s="1">
        <v>53.3</v>
      </c>
      <c r="Q2597" s="1">
        <v>51.81</v>
      </c>
      <c r="R2597" s="1">
        <v>164.16</v>
      </c>
      <c r="S2597" s="3">
        <v>1.3325</v>
      </c>
      <c r="T2597" s="3">
        <v>0.57566666666666699</v>
      </c>
      <c r="U2597" s="1" t="s">
        <v>2593</v>
      </c>
      <c r="V2597" s="1">
        <v>3025331302</v>
      </c>
      <c r="W2597" s="1">
        <v>2001125763</v>
      </c>
      <c r="X2597" s="1" t="s">
        <v>8509</v>
      </c>
      <c r="Y2597" s="1" t="s">
        <v>11138</v>
      </c>
      <c r="Z2597" s="2">
        <v>-3.2069757999999999</v>
      </c>
      <c r="AA2597" s="2">
        <v>-43.4007036</v>
      </c>
      <c r="AB2597" s="2" t="s">
        <v>13110</v>
      </c>
      <c r="CJ2597" s="1" t="s">
        <v>19797</v>
      </c>
    </row>
    <row r="2598" spans="1:88" x14ac:dyDescent="0.25">
      <c r="B2598" s="1">
        <v>0</v>
      </c>
      <c r="C2598" s="1"/>
      <c r="D2598" s="1">
        <v>560360</v>
      </c>
      <c r="E2598" s="1">
        <v>1110038371</v>
      </c>
      <c r="F2598" s="1" t="s">
        <v>87</v>
      </c>
      <c r="G2598" s="11">
        <v>46056</v>
      </c>
      <c r="H2598" s="1">
        <v>0</v>
      </c>
      <c r="I2598" s="1" t="s">
        <v>16646</v>
      </c>
      <c r="J2598" s="1" t="s">
        <v>16653</v>
      </c>
      <c r="K2598" s="1" t="s">
        <v>16661</v>
      </c>
      <c r="L2598" s="1" t="s">
        <v>12</v>
      </c>
      <c r="M2598" s="1" t="s">
        <v>13</v>
      </c>
      <c r="N2598" s="1" t="s">
        <v>6768</v>
      </c>
      <c r="O2598" s="1" t="s">
        <v>191</v>
      </c>
      <c r="P2598" s="1">
        <v>103.6</v>
      </c>
      <c r="Q2598" s="1">
        <v>22.87</v>
      </c>
      <c r="R2598" s="1">
        <v>186.88</v>
      </c>
      <c r="S2598" s="3">
        <v>2.59</v>
      </c>
      <c r="T2598" s="3">
        <v>0.25411111111111101</v>
      </c>
      <c r="U2598" s="1" t="s">
        <v>2594</v>
      </c>
      <c r="V2598" s="1">
        <v>3025328875</v>
      </c>
      <c r="W2598" s="1">
        <v>2001125782</v>
      </c>
      <c r="X2598" s="1" t="s">
        <v>8510</v>
      </c>
      <c r="Y2598" s="1" t="s">
        <v>11137</v>
      </c>
      <c r="Z2598" s="2">
        <v>-4.9979636000000003</v>
      </c>
      <c r="AA2598" s="2">
        <v>-45.381119699999999</v>
      </c>
      <c r="AB2598" s="2" t="s">
        <v>13111</v>
      </c>
      <c r="CJ2598" s="1" t="s">
        <v>19798</v>
      </c>
    </row>
    <row r="2599" spans="1:88" x14ac:dyDescent="0.25">
      <c r="B2599" s="1">
        <v>0</v>
      </c>
      <c r="C2599" s="1"/>
      <c r="D2599" s="1">
        <v>1894606</v>
      </c>
      <c r="E2599" s="1">
        <v>1110055490</v>
      </c>
      <c r="F2599" s="1" t="s">
        <v>79</v>
      </c>
      <c r="G2599" s="11">
        <v>46057</v>
      </c>
      <c r="H2599" s="1">
        <v>0</v>
      </c>
      <c r="I2599" s="1" t="s">
        <v>16646</v>
      </c>
      <c r="J2599" s="1" t="s">
        <v>16653</v>
      </c>
      <c r="K2599" s="1" t="s">
        <v>16661</v>
      </c>
      <c r="L2599" s="1" t="s">
        <v>12</v>
      </c>
      <c r="M2599" s="1" t="s">
        <v>13</v>
      </c>
      <c r="N2599" s="1" t="s">
        <v>18</v>
      </c>
      <c r="O2599" s="1" t="s">
        <v>115</v>
      </c>
      <c r="P2599" s="1">
        <v>55.18</v>
      </c>
      <c r="Q2599" s="1">
        <v>23.11</v>
      </c>
      <c r="R2599" s="1">
        <v>86.97</v>
      </c>
      <c r="S2599" s="3">
        <v>1.3794999999999999</v>
      </c>
      <c r="T2599" s="3">
        <v>0.25677777777777799</v>
      </c>
      <c r="U2599" s="1" t="s">
        <v>2595</v>
      </c>
      <c r="V2599" s="1">
        <v>3025331477</v>
      </c>
      <c r="W2599" s="1">
        <v>2001125769</v>
      </c>
      <c r="X2599" s="1" t="s">
        <v>8116</v>
      </c>
      <c r="Y2599" s="1" t="s">
        <v>11138</v>
      </c>
      <c r="Z2599" s="2">
        <v>-2.1594500000000001</v>
      </c>
      <c r="AA2599" s="2">
        <v>-45.82788</v>
      </c>
      <c r="AB2599" s="2" t="s">
        <v>13112</v>
      </c>
      <c r="CJ2599" s="1" t="s">
        <v>19799</v>
      </c>
    </row>
    <row r="2600" spans="1:88" x14ac:dyDescent="0.25">
      <c r="A2600" s="1" t="s">
        <v>16810</v>
      </c>
      <c r="B2600" s="1" t="s">
        <v>16806</v>
      </c>
      <c r="C2600" s="11">
        <v>46265</v>
      </c>
      <c r="D2600" s="1">
        <v>662261</v>
      </c>
      <c r="E2600" s="1">
        <v>1108309138</v>
      </c>
      <c r="F2600" s="1" t="s">
        <v>87</v>
      </c>
      <c r="G2600" s="11">
        <v>46003</v>
      </c>
      <c r="H2600" s="1">
        <v>0</v>
      </c>
      <c r="I2600" s="1" t="s">
        <v>16646</v>
      </c>
      <c r="J2600" s="1" t="s">
        <v>16652</v>
      </c>
      <c r="K2600" s="1" t="s">
        <v>16661</v>
      </c>
      <c r="L2600" s="1" t="s">
        <v>12</v>
      </c>
      <c r="M2600" s="1" t="s">
        <v>13</v>
      </c>
      <c r="N2600" s="1" t="s">
        <v>6769</v>
      </c>
      <c r="O2600" s="1" t="s">
        <v>501</v>
      </c>
      <c r="P2600" s="1">
        <v>112.03</v>
      </c>
      <c r="Q2600" s="1">
        <v>81.75</v>
      </c>
      <c r="R2600" s="1">
        <v>155.32</v>
      </c>
      <c r="S2600" s="3">
        <v>2.8007499999999999</v>
      </c>
      <c r="T2600" s="3">
        <v>0.90833333333333299</v>
      </c>
      <c r="U2600" s="1" t="s">
        <v>2114</v>
      </c>
      <c r="V2600" s="1">
        <v>3024955205</v>
      </c>
      <c r="W2600" s="1">
        <v>2001110982</v>
      </c>
      <c r="X2600" s="1" t="s">
        <v>8138</v>
      </c>
      <c r="Y2600" s="1" t="s">
        <v>11137</v>
      </c>
      <c r="Z2600" s="2">
        <v>-6.6254166999999997</v>
      </c>
      <c r="AA2600" s="2">
        <v>-44.121695000000003</v>
      </c>
      <c r="AB2600" s="2" t="s">
        <v>12731</v>
      </c>
      <c r="CJ2600" s="1" t="s">
        <v>19800</v>
      </c>
    </row>
    <row r="2601" spans="1:88" x14ac:dyDescent="0.25">
      <c r="B2601" s="1">
        <v>0</v>
      </c>
      <c r="C2601" s="1"/>
      <c r="D2601" s="1">
        <v>1894617</v>
      </c>
      <c r="E2601" s="1">
        <v>1110056056</v>
      </c>
      <c r="F2601" s="1" t="s">
        <v>79</v>
      </c>
      <c r="G2601" s="11">
        <v>46057</v>
      </c>
      <c r="H2601" s="1">
        <v>0</v>
      </c>
      <c r="I2601" s="1" t="s">
        <v>16646</v>
      </c>
      <c r="J2601" s="1" t="s">
        <v>16653</v>
      </c>
      <c r="K2601" s="1" t="s">
        <v>16661</v>
      </c>
      <c r="L2601" s="1" t="s">
        <v>12</v>
      </c>
      <c r="M2601" s="1" t="s">
        <v>22</v>
      </c>
      <c r="N2601" s="1" t="s">
        <v>18</v>
      </c>
      <c r="O2601" s="1" t="s">
        <v>115</v>
      </c>
      <c r="P2601" s="1">
        <v>2230.52</v>
      </c>
      <c r="Q2601" s="1">
        <v>2073.63</v>
      </c>
      <c r="R2601" s="1">
        <v>2042.16</v>
      </c>
      <c r="S2601" s="3">
        <v>55.762999999999998</v>
      </c>
      <c r="T2601" s="3">
        <v>23.040333333333301</v>
      </c>
      <c r="U2601" s="1" t="s">
        <v>2597</v>
      </c>
      <c r="V2601" s="1">
        <v>3025330780</v>
      </c>
      <c r="W2601" s="1">
        <v>2001125820</v>
      </c>
      <c r="X2601" s="1" t="s">
        <v>7544</v>
      </c>
      <c r="Y2601" s="1" t="s">
        <v>11138</v>
      </c>
      <c r="Z2601" s="2">
        <v>-1.87412</v>
      </c>
      <c r="AA2601" s="2">
        <v>-45.839840000000002</v>
      </c>
      <c r="AB2601" s="2" t="s">
        <v>13114</v>
      </c>
      <c r="CJ2601" s="1" t="s">
        <v>19801</v>
      </c>
    </row>
    <row r="2602" spans="1:88" x14ac:dyDescent="0.25">
      <c r="B2602" s="1">
        <v>0</v>
      </c>
      <c r="C2602" s="1"/>
      <c r="D2602" s="1">
        <v>2356238</v>
      </c>
      <c r="E2602" s="1">
        <v>1114717781</v>
      </c>
      <c r="F2602" s="1" t="s">
        <v>87</v>
      </c>
      <c r="G2602" s="11">
        <v>46240</v>
      </c>
      <c r="H2602" s="1">
        <v>0</v>
      </c>
      <c r="I2602" s="1" t="s">
        <v>16646</v>
      </c>
      <c r="J2602" s="1" t="s">
        <v>16652</v>
      </c>
      <c r="K2602" s="1">
        <v>0</v>
      </c>
      <c r="L2602" s="1">
        <v>0</v>
      </c>
      <c r="M2602" s="1" t="s">
        <v>13</v>
      </c>
      <c r="N2602" s="1" t="s">
        <v>6769</v>
      </c>
      <c r="O2602" s="1" t="s">
        <v>547</v>
      </c>
      <c r="P2602" s="1">
        <v>9.99</v>
      </c>
      <c r="Q2602" s="1">
        <v>43.08</v>
      </c>
      <c r="R2602" s="1">
        <v>52.33</v>
      </c>
      <c r="S2602" s="3">
        <v>0.24975</v>
      </c>
      <c r="T2602" s="3">
        <v>0.47866666666666702</v>
      </c>
      <c r="U2602" s="1" t="s">
        <v>6650</v>
      </c>
      <c r="V2602" s="1">
        <v>3026873028</v>
      </c>
      <c r="W2602" s="1">
        <v>2001181875</v>
      </c>
      <c r="X2602" s="1" t="s">
        <v>11122</v>
      </c>
      <c r="Y2602" s="1" t="s">
        <v>11137</v>
      </c>
      <c r="Z2602" s="2">
        <v>-5.8485082999999998</v>
      </c>
      <c r="AA2602" s="2">
        <v>-43.845621700000002</v>
      </c>
      <c r="AB2602" s="2" t="s">
        <v>30</v>
      </c>
      <c r="CJ2602" s="1" t="s">
        <v>19802</v>
      </c>
    </row>
    <row r="2603" spans="1:88" x14ac:dyDescent="0.25">
      <c r="A2603" s="1" t="s">
        <v>16810</v>
      </c>
      <c r="B2603" s="1">
        <v>0</v>
      </c>
      <c r="C2603" s="1"/>
      <c r="D2603" s="1">
        <v>1894618</v>
      </c>
      <c r="E2603" s="1">
        <v>1110056904</v>
      </c>
      <c r="F2603" s="1" t="s">
        <v>79</v>
      </c>
      <c r="G2603" s="11">
        <v>46057</v>
      </c>
      <c r="H2603" s="1">
        <v>0</v>
      </c>
      <c r="I2603" s="1" t="s">
        <v>16646</v>
      </c>
      <c r="J2603" s="1" t="s">
        <v>16654</v>
      </c>
      <c r="K2603" s="1" t="s">
        <v>16662</v>
      </c>
      <c r="L2603" s="1" t="s">
        <v>12</v>
      </c>
      <c r="M2603" s="1" t="s">
        <v>13</v>
      </c>
      <c r="N2603" s="1" t="s">
        <v>6769</v>
      </c>
      <c r="O2603" s="1" t="s">
        <v>796</v>
      </c>
      <c r="P2603" s="1">
        <v>236.35</v>
      </c>
      <c r="Q2603" s="1">
        <v>68.040000000000006</v>
      </c>
      <c r="R2603" s="1">
        <v>331.68</v>
      </c>
      <c r="S2603" s="3">
        <v>5.9087500000000004</v>
      </c>
      <c r="T2603" s="3">
        <v>0.75600000000000001</v>
      </c>
      <c r="U2603" s="1" t="s">
        <v>2599</v>
      </c>
      <c r="V2603" s="1">
        <v>3025331922</v>
      </c>
      <c r="W2603" s="1">
        <v>2001125835</v>
      </c>
      <c r="X2603" s="1" t="s">
        <v>6887</v>
      </c>
      <c r="Y2603" s="1" t="s">
        <v>11138</v>
      </c>
      <c r="Z2603" s="2">
        <v>-5.0970917</v>
      </c>
      <c r="AA2603" s="2">
        <v>-42.921696699999998</v>
      </c>
      <c r="AB2603" s="2" t="s">
        <v>13116</v>
      </c>
      <c r="CJ2603" s="1" t="s">
        <v>19803</v>
      </c>
    </row>
    <row r="2604" spans="1:88" x14ac:dyDescent="0.25">
      <c r="B2604" s="1">
        <v>0</v>
      </c>
      <c r="C2604" s="1"/>
      <c r="D2604" s="1">
        <v>1894622</v>
      </c>
      <c r="E2604" s="1">
        <v>1110057151</v>
      </c>
      <c r="F2604" s="1" t="s">
        <v>79</v>
      </c>
      <c r="G2604" s="11">
        <v>46057</v>
      </c>
      <c r="H2604" s="1">
        <v>0</v>
      </c>
      <c r="I2604" s="1" t="s">
        <v>16646</v>
      </c>
      <c r="J2604" s="1" t="s">
        <v>16652</v>
      </c>
      <c r="K2604" s="1">
        <v>0</v>
      </c>
      <c r="L2604" s="1" t="s">
        <v>12</v>
      </c>
      <c r="M2604" s="1" t="s">
        <v>13</v>
      </c>
      <c r="N2604" s="1" t="s">
        <v>6771</v>
      </c>
      <c r="O2604" s="1" t="s">
        <v>555</v>
      </c>
      <c r="P2604" s="1">
        <v>137.1</v>
      </c>
      <c r="Q2604" s="1">
        <v>54.28</v>
      </c>
      <c r="R2604" s="1">
        <v>89.79</v>
      </c>
      <c r="S2604" s="3">
        <v>3.4275000000000002</v>
      </c>
      <c r="T2604" s="3">
        <v>0.60311111111111104</v>
      </c>
      <c r="U2604" s="1" t="s">
        <v>2600</v>
      </c>
      <c r="V2604" s="1">
        <v>3025332457</v>
      </c>
      <c r="W2604" s="1">
        <v>2001125858</v>
      </c>
      <c r="X2604" s="1" t="s">
        <v>8512</v>
      </c>
      <c r="Y2604" s="1" t="s">
        <v>11138</v>
      </c>
      <c r="Z2604" s="2">
        <v>-6.1206100000000001</v>
      </c>
      <c r="AA2604" s="2">
        <v>-46.821858300000002</v>
      </c>
      <c r="AB2604" s="2" t="s">
        <v>13117</v>
      </c>
      <c r="CJ2604" s="1" t="s">
        <v>19804</v>
      </c>
    </row>
    <row r="2605" spans="1:88" x14ac:dyDescent="0.25">
      <c r="B2605" s="1">
        <v>0</v>
      </c>
      <c r="C2605" s="1"/>
      <c r="D2605" s="1">
        <v>1894623</v>
      </c>
      <c r="E2605" s="1">
        <v>1110057428</v>
      </c>
      <c r="F2605" s="1" t="s">
        <v>79</v>
      </c>
      <c r="G2605" s="11">
        <v>46057</v>
      </c>
      <c r="H2605" s="1">
        <v>0</v>
      </c>
      <c r="I2605" s="1" t="s">
        <v>16646</v>
      </c>
      <c r="J2605" s="1" t="s">
        <v>16653</v>
      </c>
      <c r="K2605" s="1" t="s">
        <v>16661</v>
      </c>
      <c r="L2605" s="1" t="s">
        <v>12</v>
      </c>
      <c r="M2605" s="1" t="s">
        <v>13</v>
      </c>
      <c r="N2605" s="1" t="s">
        <v>6768</v>
      </c>
      <c r="O2605" s="1" t="s">
        <v>229</v>
      </c>
      <c r="P2605" s="1">
        <v>62.23</v>
      </c>
      <c r="Q2605" s="1">
        <v>39.93</v>
      </c>
      <c r="R2605" s="1">
        <v>127.61</v>
      </c>
      <c r="S2605" s="3">
        <v>1.55575</v>
      </c>
      <c r="T2605" s="3">
        <v>0.44366666666666699</v>
      </c>
      <c r="U2605" s="1" t="s">
        <v>2601</v>
      </c>
      <c r="V2605" s="1">
        <v>3025333437</v>
      </c>
      <c r="W2605" s="1">
        <v>2001125874</v>
      </c>
      <c r="X2605" s="1" t="s">
        <v>8513</v>
      </c>
      <c r="Y2605" s="1" t="s">
        <v>11138</v>
      </c>
      <c r="Z2605" s="2">
        <v>-3.5547683000000001</v>
      </c>
      <c r="AA2605" s="2">
        <v>-44.918100000000003</v>
      </c>
      <c r="AB2605" s="2" t="s">
        <v>30</v>
      </c>
      <c r="CJ2605" s="1" t="s">
        <v>19805</v>
      </c>
    </row>
    <row r="2606" spans="1:88" x14ac:dyDescent="0.25">
      <c r="A2606" s="1" t="s">
        <v>16810</v>
      </c>
      <c r="B2606" s="1" t="s">
        <v>16722</v>
      </c>
      <c r="C2606" s="11">
        <v>46265</v>
      </c>
      <c r="D2606" s="1">
        <v>1894663</v>
      </c>
      <c r="E2606" s="1">
        <v>1110084982</v>
      </c>
      <c r="F2606" s="1" t="s">
        <v>87</v>
      </c>
      <c r="G2606" s="11">
        <v>46058</v>
      </c>
      <c r="H2606" s="1" t="s">
        <v>16642</v>
      </c>
      <c r="I2606" s="1" t="s">
        <v>16647</v>
      </c>
      <c r="J2606" s="1" t="s">
        <v>16652</v>
      </c>
      <c r="K2606" s="1" t="s">
        <v>16661</v>
      </c>
      <c r="M2606" s="1" t="s">
        <v>16802</v>
      </c>
      <c r="N2606" s="12" t="s">
        <v>6769</v>
      </c>
      <c r="O2606" s="1" t="s">
        <v>547</v>
      </c>
      <c r="P2606" s="1">
        <v>0</v>
      </c>
      <c r="Q2606" s="1">
        <v>0</v>
      </c>
      <c r="R2606" s="12">
        <v>0</v>
      </c>
      <c r="S2606" s="3">
        <v>0</v>
      </c>
      <c r="T2606" s="3">
        <v>0</v>
      </c>
      <c r="U2606" s="1" t="s">
        <v>16936</v>
      </c>
      <c r="V2606" s="1">
        <v>3025341936</v>
      </c>
      <c r="W2606" s="1">
        <v>2001126216</v>
      </c>
      <c r="X2606" s="1" t="s">
        <v>17133</v>
      </c>
      <c r="Y2606" s="1" t="s">
        <v>11137</v>
      </c>
      <c r="Z2606" s="2">
        <v>-5.8424801826477051</v>
      </c>
      <c r="AA2606" s="2">
        <v>-43.825004577636719</v>
      </c>
      <c r="CJ2606" s="1">
        <v>0</v>
      </c>
    </row>
    <row r="2607" spans="1:88" x14ac:dyDescent="0.25">
      <c r="B2607" s="1">
        <v>0</v>
      </c>
      <c r="C2607" s="1"/>
      <c r="D2607" s="1">
        <v>1894625</v>
      </c>
      <c r="E2607" s="1">
        <v>1110057826</v>
      </c>
      <c r="F2607" s="1" t="s">
        <v>79</v>
      </c>
      <c r="G2607" s="11">
        <v>46057</v>
      </c>
      <c r="H2607" s="1">
        <v>0</v>
      </c>
      <c r="I2607" s="1" t="s">
        <v>16646</v>
      </c>
      <c r="J2607" s="1" t="s">
        <v>16652</v>
      </c>
      <c r="K2607" s="1">
        <v>0</v>
      </c>
      <c r="L2607" s="1" t="s">
        <v>12</v>
      </c>
      <c r="M2607" s="1" t="s">
        <v>13</v>
      </c>
      <c r="N2607" s="1" t="s">
        <v>6768</v>
      </c>
      <c r="O2607" s="1" t="s">
        <v>856</v>
      </c>
      <c r="P2607" s="1">
        <v>108.78</v>
      </c>
      <c r="Q2607" s="1">
        <v>69.099999999999994</v>
      </c>
      <c r="R2607" s="1">
        <v>103.27</v>
      </c>
      <c r="S2607" s="3">
        <v>2.7195</v>
      </c>
      <c r="T2607" s="3">
        <v>0.767777777777778</v>
      </c>
      <c r="U2607" s="1" t="s">
        <v>2603</v>
      </c>
      <c r="V2607" s="1">
        <v>3025333615</v>
      </c>
      <c r="W2607" s="1">
        <v>2001125902</v>
      </c>
      <c r="X2607" s="1" t="s">
        <v>8515</v>
      </c>
      <c r="Y2607" s="1" t="s">
        <v>11138</v>
      </c>
      <c r="Z2607" s="2">
        <v>-6.1383482999999996</v>
      </c>
      <c r="AA2607" s="2">
        <v>-44.909646700000003</v>
      </c>
      <c r="AB2607" s="2" t="s">
        <v>13119</v>
      </c>
      <c r="CJ2607" s="1" t="s">
        <v>19806</v>
      </c>
    </row>
    <row r="2608" spans="1:88" x14ac:dyDescent="0.25">
      <c r="B2608" s="1">
        <v>0</v>
      </c>
      <c r="C2608" s="1"/>
      <c r="D2608" s="1">
        <v>1982365</v>
      </c>
      <c r="E2608" s="1">
        <v>1007691649</v>
      </c>
      <c r="F2608" s="1" t="s">
        <v>79</v>
      </c>
      <c r="G2608" s="11">
        <v>46160</v>
      </c>
      <c r="H2608" s="1">
        <v>0</v>
      </c>
      <c r="I2608" s="1" t="s">
        <v>16645</v>
      </c>
      <c r="J2608" s="1" t="s">
        <v>16652</v>
      </c>
      <c r="K2608" s="1">
        <v>0</v>
      </c>
      <c r="L2608" s="1">
        <v>0</v>
      </c>
      <c r="M2608" s="1" t="s">
        <v>22</v>
      </c>
      <c r="N2608" s="1" t="s">
        <v>6769</v>
      </c>
      <c r="O2608" s="1" t="s">
        <v>15985</v>
      </c>
      <c r="P2608" s="1">
        <v>20.309999999999999</v>
      </c>
      <c r="Q2608" s="1">
        <v>169.46</v>
      </c>
      <c r="R2608" s="1">
        <v>187.04</v>
      </c>
      <c r="S2608" s="3">
        <v>0.50775000000000003</v>
      </c>
      <c r="T2608" s="3">
        <v>1.8828888888888899</v>
      </c>
      <c r="U2608" s="1" t="s">
        <v>172</v>
      </c>
      <c r="V2608" s="1">
        <v>3002615265</v>
      </c>
      <c r="W2608" s="1">
        <v>2000144955</v>
      </c>
      <c r="X2608" s="1" t="s">
        <v>6859</v>
      </c>
      <c r="Y2608" s="1" t="s">
        <v>11138</v>
      </c>
      <c r="Z2608" s="2">
        <v>-5.240401369282</v>
      </c>
      <c r="AA2608" s="2">
        <v>-43.390509045667002</v>
      </c>
      <c r="AB2608" s="2" t="s">
        <v>11219</v>
      </c>
      <c r="CJ2608" s="1" t="s">
        <v>19807</v>
      </c>
    </row>
    <row r="2609" spans="1:88" x14ac:dyDescent="0.25">
      <c r="B2609" s="1">
        <v>0</v>
      </c>
      <c r="C2609" s="1"/>
      <c r="D2609" s="1">
        <v>1981621</v>
      </c>
      <c r="E2609" s="1">
        <v>1046554908</v>
      </c>
      <c r="F2609" s="1" t="s">
        <v>87</v>
      </c>
      <c r="G2609" s="11">
        <v>46160</v>
      </c>
      <c r="H2609" s="1">
        <v>0</v>
      </c>
      <c r="I2609" s="1" t="s">
        <v>16646</v>
      </c>
      <c r="J2609" s="1" t="s">
        <v>16653</v>
      </c>
      <c r="K2609" s="1" t="s">
        <v>16661</v>
      </c>
      <c r="L2609" s="1" t="s">
        <v>12</v>
      </c>
      <c r="M2609" s="1" t="s">
        <v>13</v>
      </c>
      <c r="N2609" s="1" t="s">
        <v>6768</v>
      </c>
      <c r="O2609" s="1" t="s">
        <v>132</v>
      </c>
      <c r="P2609" s="1">
        <v>79.760000000000005</v>
      </c>
      <c r="Q2609" s="1">
        <v>75.27</v>
      </c>
      <c r="R2609" s="1">
        <v>126.95</v>
      </c>
      <c r="S2609" s="3">
        <v>1.994</v>
      </c>
      <c r="T2609" s="3">
        <v>0.83633333333333304</v>
      </c>
      <c r="U2609" s="1" t="s">
        <v>413</v>
      </c>
      <c r="V2609" s="1">
        <v>3011805034</v>
      </c>
      <c r="W2609" s="1">
        <v>2000583576</v>
      </c>
      <c r="X2609" s="1" t="s">
        <v>7002</v>
      </c>
      <c r="Y2609" s="1" t="s">
        <v>11137</v>
      </c>
      <c r="Z2609" s="2">
        <v>-4.5141051500940002</v>
      </c>
      <c r="AA2609" s="2">
        <v>-44.598941290633</v>
      </c>
      <c r="AB2609" s="2" t="s">
        <v>11407</v>
      </c>
      <c r="CJ2609" s="1" t="s">
        <v>19808</v>
      </c>
    </row>
    <row r="2610" spans="1:88" x14ac:dyDescent="0.25">
      <c r="B2610" s="1">
        <v>0</v>
      </c>
      <c r="C2610" s="1"/>
      <c r="D2610" s="1">
        <v>1894628</v>
      </c>
      <c r="E2610" s="1">
        <v>1110058986</v>
      </c>
      <c r="F2610" s="1" t="s">
        <v>79</v>
      </c>
      <c r="G2610" s="11">
        <v>46057</v>
      </c>
      <c r="H2610" s="1">
        <v>0</v>
      </c>
      <c r="I2610" s="1" t="s">
        <v>16646</v>
      </c>
      <c r="J2610" s="1" t="s">
        <v>16652</v>
      </c>
      <c r="K2610" s="1">
        <v>0</v>
      </c>
      <c r="L2610" s="1" t="s">
        <v>12</v>
      </c>
      <c r="M2610" s="1" t="s">
        <v>25</v>
      </c>
      <c r="N2610" s="1" t="s">
        <v>6771</v>
      </c>
      <c r="O2610" s="1" t="s">
        <v>631</v>
      </c>
      <c r="P2610" s="1">
        <v>1011.16</v>
      </c>
      <c r="Q2610" s="1">
        <v>66.489999999999995</v>
      </c>
      <c r="R2610" s="1">
        <v>313.08999999999997</v>
      </c>
      <c r="S2610" s="3">
        <v>25.279</v>
      </c>
      <c r="T2610" s="3">
        <v>0.73877777777777798</v>
      </c>
      <c r="U2610" s="1" t="s">
        <v>2606</v>
      </c>
      <c r="V2610" s="1">
        <v>3025336142</v>
      </c>
      <c r="W2610" s="1">
        <v>2001125980</v>
      </c>
      <c r="X2610" s="1" t="s">
        <v>6887</v>
      </c>
      <c r="Y2610" s="1" t="s">
        <v>11138</v>
      </c>
      <c r="Z2610" s="2">
        <v>-5.3578956</v>
      </c>
      <c r="AA2610" s="2">
        <v>-45.783750599999998</v>
      </c>
      <c r="AB2610" s="2" t="s">
        <v>13122</v>
      </c>
      <c r="CJ2610" s="1" t="s">
        <v>19809</v>
      </c>
    </row>
    <row r="2611" spans="1:88" x14ac:dyDescent="0.25">
      <c r="B2611" s="1">
        <v>0</v>
      </c>
      <c r="C2611" s="1"/>
      <c r="D2611" s="1">
        <v>2357687</v>
      </c>
      <c r="E2611" s="1">
        <v>1114749490</v>
      </c>
      <c r="F2611" s="1">
        <v>0</v>
      </c>
      <c r="G2611" s="11">
        <v>46241</v>
      </c>
      <c r="H2611" s="1">
        <v>0</v>
      </c>
      <c r="I2611" s="1" t="s">
        <v>16646</v>
      </c>
      <c r="J2611" s="1" t="s">
        <v>16652</v>
      </c>
      <c r="K2611" s="1">
        <v>0</v>
      </c>
      <c r="L2611" s="1">
        <v>0</v>
      </c>
      <c r="M2611" s="1" t="s">
        <v>13</v>
      </c>
      <c r="N2611" s="1" t="s">
        <v>6771</v>
      </c>
      <c r="O2611" s="1" t="s">
        <v>645</v>
      </c>
      <c r="P2611" s="1">
        <v>58.26</v>
      </c>
      <c r="Q2611" s="1">
        <v>19.18</v>
      </c>
      <c r="R2611" s="1">
        <v>55.85</v>
      </c>
      <c r="S2611" s="3">
        <v>1.4564999999999999</v>
      </c>
      <c r="T2611" s="3">
        <v>0.213111111111111</v>
      </c>
      <c r="U2611" s="1" t="s">
        <v>16410</v>
      </c>
      <c r="V2611" s="1">
        <v>0</v>
      </c>
      <c r="W2611" s="1">
        <v>0</v>
      </c>
      <c r="X2611" s="1">
        <v>0</v>
      </c>
      <c r="Y2611" s="1">
        <v>0</v>
      </c>
      <c r="Z2611" s="2">
        <v>-5.0431556000000004</v>
      </c>
      <c r="AA2611" s="2">
        <v>-47.666130600000002</v>
      </c>
      <c r="AB2611" s="2">
        <v>0</v>
      </c>
      <c r="CJ2611" s="1" t="s">
        <v>19810</v>
      </c>
    </row>
    <row r="2612" spans="1:88" x14ac:dyDescent="0.25">
      <c r="B2612" s="1">
        <v>0</v>
      </c>
      <c r="C2612" s="1"/>
      <c r="D2612" s="1">
        <v>559822</v>
      </c>
      <c r="E2612" s="1">
        <v>1110059949</v>
      </c>
      <c r="F2612" s="1" t="s">
        <v>79</v>
      </c>
      <c r="G2612" s="11">
        <v>46057</v>
      </c>
      <c r="H2612" s="1">
        <v>0</v>
      </c>
      <c r="I2612" s="1" t="s">
        <v>16646</v>
      </c>
      <c r="J2612" s="1" t="s">
        <v>16652</v>
      </c>
      <c r="K2612" s="1">
        <v>0</v>
      </c>
      <c r="L2612" s="1" t="s">
        <v>17</v>
      </c>
      <c r="M2612" s="1" t="s">
        <v>25</v>
      </c>
      <c r="N2612" s="1" t="s">
        <v>6771</v>
      </c>
      <c r="O2612" s="1" t="s">
        <v>98</v>
      </c>
      <c r="P2612" s="1">
        <v>2287.9699999999998</v>
      </c>
      <c r="Q2612" s="1">
        <v>13.19</v>
      </c>
      <c r="R2612" s="1">
        <v>66.28</v>
      </c>
      <c r="S2612" s="3">
        <v>57.199249999999999</v>
      </c>
      <c r="T2612" s="3">
        <v>0.14655555555555599</v>
      </c>
      <c r="U2612" s="1" t="s">
        <v>2609</v>
      </c>
      <c r="V2612" s="1">
        <v>3025335740</v>
      </c>
      <c r="W2612" s="1">
        <v>2001126003</v>
      </c>
      <c r="X2612" s="1" t="s">
        <v>8519</v>
      </c>
      <c r="Y2612" s="1" t="s">
        <v>11138</v>
      </c>
      <c r="Z2612" s="2">
        <v>-9.0829017000000007</v>
      </c>
      <c r="AA2612" s="2">
        <v>-45.965348300000002</v>
      </c>
      <c r="AB2612" s="2" t="s">
        <v>13124</v>
      </c>
      <c r="CJ2612" s="1" t="s">
        <v>19811</v>
      </c>
    </row>
    <row r="2613" spans="1:88" x14ac:dyDescent="0.25">
      <c r="B2613" s="1">
        <v>0</v>
      </c>
      <c r="C2613" s="1"/>
      <c r="D2613" s="1">
        <v>1894636</v>
      </c>
      <c r="E2613" s="1">
        <v>1110060533</v>
      </c>
      <c r="F2613" s="1" t="s">
        <v>79</v>
      </c>
      <c r="G2613" s="11">
        <v>46057</v>
      </c>
      <c r="H2613" s="1" t="s">
        <v>16641</v>
      </c>
      <c r="I2613" s="1" t="s">
        <v>16646</v>
      </c>
      <c r="J2613" s="1" t="s">
        <v>16655</v>
      </c>
      <c r="K2613" s="1" t="s">
        <v>16655</v>
      </c>
      <c r="L2613" s="1" t="s">
        <v>12</v>
      </c>
      <c r="M2613" s="1" t="s">
        <v>13</v>
      </c>
      <c r="N2613" s="1" t="s">
        <v>6769</v>
      </c>
      <c r="O2613" s="1" t="s">
        <v>47</v>
      </c>
      <c r="P2613" s="1">
        <v>12.36</v>
      </c>
      <c r="Q2613" s="1">
        <v>150.38</v>
      </c>
      <c r="R2613" s="1">
        <v>153.32</v>
      </c>
      <c r="S2613" s="3">
        <v>0.309</v>
      </c>
      <c r="T2613" s="3">
        <v>1.67088888888889</v>
      </c>
      <c r="U2613" s="1" t="s">
        <v>2610</v>
      </c>
      <c r="V2613" s="1">
        <v>3025338110</v>
      </c>
      <c r="W2613" s="1">
        <v>2001126031</v>
      </c>
      <c r="X2613" s="1" t="s">
        <v>8520</v>
      </c>
      <c r="Y2613" s="1" t="s">
        <v>11138</v>
      </c>
      <c r="Z2613" s="2">
        <v>-6.3863775</v>
      </c>
      <c r="AA2613" s="2">
        <v>-43.981901700000002</v>
      </c>
      <c r="AB2613" s="2" t="s">
        <v>13125</v>
      </c>
      <c r="CJ2613" s="1" t="s">
        <v>19812</v>
      </c>
    </row>
    <row r="2614" spans="1:88" x14ac:dyDescent="0.25">
      <c r="B2614" s="1">
        <v>0</v>
      </c>
      <c r="C2614" s="1"/>
      <c r="D2614" s="1">
        <v>1894631</v>
      </c>
      <c r="E2614" s="1">
        <v>1110060545</v>
      </c>
      <c r="F2614" s="1" t="s">
        <v>79</v>
      </c>
      <c r="G2614" s="11">
        <v>46057</v>
      </c>
      <c r="H2614" s="1">
        <v>0</v>
      </c>
      <c r="I2614" s="1" t="s">
        <v>16646</v>
      </c>
      <c r="J2614" s="1" t="s">
        <v>16652</v>
      </c>
      <c r="K2614" s="1">
        <v>0</v>
      </c>
      <c r="L2614" s="1" t="s">
        <v>12</v>
      </c>
      <c r="M2614" s="1" t="s">
        <v>25</v>
      </c>
      <c r="N2614" s="1" t="s">
        <v>6769</v>
      </c>
      <c r="O2614" s="1" t="s">
        <v>476</v>
      </c>
      <c r="P2614" s="1">
        <v>938.95</v>
      </c>
      <c r="Q2614" s="1">
        <v>938.11</v>
      </c>
      <c r="R2614" s="1">
        <v>920.81</v>
      </c>
      <c r="S2614" s="3">
        <v>23.473749999999999</v>
      </c>
      <c r="T2614" s="3">
        <v>10.423444444444399</v>
      </c>
      <c r="U2614" s="1" t="s">
        <v>2611</v>
      </c>
      <c r="V2614" s="1">
        <v>3025335995</v>
      </c>
      <c r="W2614" s="1">
        <v>2001126008</v>
      </c>
      <c r="X2614" s="1" t="s">
        <v>8509</v>
      </c>
      <c r="Y2614" s="1" t="s">
        <v>11138</v>
      </c>
      <c r="Z2614" s="2">
        <v>-3.1771349999999998</v>
      </c>
      <c r="AA2614" s="2">
        <v>-43.506401699999998</v>
      </c>
      <c r="AB2614" s="2" t="s">
        <v>13110</v>
      </c>
      <c r="CJ2614" s="1" t="s">
        <v>19813</v>
      </c>
    </row>
    <row r="2615" spans="1:88" x14ac:dyDescent="0.25">
      <c r="B2615" s="1">
        <v>0</v>
      </c>
      <c r="C2615" s="1"/>
      <c r="D2615" s="1">
        <v>1981537</v>
      </c>
      <c r="E2615" s="1">
        <v>1073946581</v>
      </c>
      <c r="F2615" s="1" t="s">
        <v>79</v>
      </c>
      <c r="G2615" s="11">
        <v>46160</v>
      </c>
      <c r="H2615" s="1">
        <v>0</v>
      </c>
      <c r="I2615" s="1" t="s">
        <v>16646</v>
      </c>
      <c r="J2615" s="1" t="s">
        <v>16653</v>
      </c>
      <c r="K2615" s="1" t="s">
        <v>16661</v>
      </c>
      <c r="L2615" s="1" t="s">
        <v>12</v>
      </c>
      <c r="M2615" s="1" t="s">
        <v>13</v>
      </c>
      <c r="N2615" s="1" t="s">
        <v>6769</v>
      </c>
      <c r="O2615" s="1" t="s">
        <v>15985</v>
      </c>
      <c r="P2615" s="1">
        <v>88.91</v>
      </c>
      <c r="Q2615" s="1">
        <v>24</v>
      </c>
      <c r="R2615" s="1">
        <v>95.64</v>
      </c>
      <c r="S2615" s="3">
        <v>2.22275</v>
      </c>
      <c r="T2615" s="3">
        <v>0.266666666666667</v>
      </c>
      <c r="U2615" s="1" t="s">
        <v>558</v>
      </c>
      <c r="V2615" s="1">
        <v>3017764305</v>
      </c>
      <c r="W2615" s="1">
        <v>2000814649</v>
      </c>
      <c r="X2615" s="1" t="s">
        <v>7077</v>
      </c>
      <c r="Y2615" s="1" t="s">
        <v>11138</v>
      </c>
      <c r="Z2615" s="2">
        <v>-5.5250851572070001</v>
      </c>
      <c r="AA2615" s="2">
        <v>-43.220830482913001</v>
      </c>
      <c r="AB2615" s="2" t="s">
        <v>11510</v>
      </c>
      <c r="CJ2615" s="1" t="s">
        <v>19814</v>
      </c>
    </row>
    <row r="2616" spans="1:88" x14ac:dyDescent="0.25">
      <c r="B2616" s="1">
        <v>0</v>
      </c>
      <c r="C2616" s="1"/>
      <c r="D2616" s="1">
        <v>1894635</v>
      </c>
      <c r="E2616" s="1">
        <v>1110060717</v>
      </c>
      <c r="F2616" s="1" t="s">
        <v>79</v>
      </c>
      <c r="G2616" s="11">
        <v>46057</v>
      </c>
      <c r="H2616" s="1">
        <v>0</v>
      </c>
      <c r="I2616" s="1" t="s">
        <v>16646</v>
      </c>
      <c r="J2616" s="1" t="s">
        <v>16652</v>
      </c>
      <c r="K2616" s="1">
        <v>0</v>
      </c>
      <c r="L2616" s="1" t="s">
        <v>17</v>
      </c>
      <c r="M2616" s="1" t="s">
        <v>25</v>
      </c>
      <c r="N2616" s="1" t="s">
        <v>6771</v>
      </c>
      <c r="O2616" s="1" t="s">
        <v>1913</v>
      </c>
      <c r="P2616" s="1">
        <v>896.64</v>
      </c>
      <c r="Q2616" s="1">
        <v>195.56</v>
      </c>
      <c r="R2616" s="1">
        <v>198.61</v>
      </c>
      <c r="S2616" s="3">
        <v>22.416</v>
      </c>
      <c r="T2616" s="3">
        <v>2.17288888888889</v>
      </c>
      <c r="U2616" s="1" t="s">
        <v>2613</v>
      </c>
      <c r="V2616" s="1">
        <v>3025337491</v>
      </c>
      <c r="W2616" s="1">
        <v>2001126027</v>
      </c>
      <c r="X2616" s="1" t="s">
        <v>8522</v>
      </c>
      <c r="Y2616" s="1" t="s">
        <v>11138</v>
      </c>
      <c r="Z2616" s="2">
        <v>-6.4588216999999997</v>
      </c>
      <c r="AA2616" s="2">
        <v>-46.860351100000003</v>
      </c>
      <c r="AB2616" s="2" t="s">
        <v>13127</v>
      </c>
      <c r="CJ2616" s="1" t="s">
        <v>19815</v>
      </c>
    </row>
    <row r="2617" spans="1:88" x14ac:dyDescent="0.25">
      <c r="B2617" s="1">
        <v>0</v>
      </c>
      <c r="C2617" s="1"/>
      <c r="D2617" s="1">
        <v>1894638</v>
      </c>
      <c r="E2617" s="1">
        <v>1110060808</v>
      </c>
      <c r="F2617" s="1" t="s">
        <v>79</v>
      </c>
      <c r="G2617" s="11">
        <v>46057</v>
      </c>
      <c r="H2617" s="1">
        <v>0</v>
      </c>
      <c r="I2617" s="1" t="s">
        <v>16646</v>
      </c>
      <c r="J2617" s="1" t="s">
        <v>16652</v>
      </c>
      <c r="K2617" s="1">
        <v>0</v>
      </c>
      <c r="L2617" s="1" t="s">
        <v>12</v>
      </c>
      <c r="M2617" s="1" t="s">
        <v>25</v>
      </c>
      <c r="N2617" s="1" t="s">
        <v>6769</v>
      </c>
      <c r="O2617" s="1" t="s">
        <v>476</v>
      </c>
      <c r="P2617" s="1">
        <v>930.47</v>
      </c>
      <c r="Q2617" s="1">
        <v>953.47</v>
      </c>
      <c r="R2617" s="1">
        <v>937.27</v>
      </c>
      <c r="S2617" s="3">
        <v>23.261749999999999</v>
      </c>
      <c r="T2617" s="3">
        <v>10.594111111111101</v>
      </c>
      <c r="U2617" s="1" t="s">
        <v>2614</v>
      </c>
      <c r="V2617" s="1">
        <v>3025338226</v>
      </c>
      <c r="W2617" s="1">
        <v>2001126039</v>
      </c>
      <c r="X2617" s="1" t="s">
        <v>8509</v>
      </c>
      <c r="Y2617" s="1" t="s">
        <v>11138</v>
      </c>
      <c r="Z2617" s="2">
        <v>-3.1746816999999998</v>
      </c>
      <c r="AA2617" s="2">
        <v>-43.507181699999997</v>
      </c>
      <c r="AB2617" s="2" t="s">
        <v>13128</v>
      </c>
      <c r="CJ2617" s="1" t="s">
        <v>19816</v>
      </c>
    </row>
    <row r="2618" spans="1:88" x14ac:dyDescent="0.25">
      <c r="B2618" s="1">
        <v>0</v>
      </c>
      <c r="C2618" s="1"/>
      <c r="D2618" s="1">
        <v>1894641</v>
      </c>
      <c r="E2618" s="1">
        <v>1110061136</v>
      </c>
      <c r="F2618" s="1" t="s">
        <v>79</v>
      </c>
      <c r="G2618" s="11">
        <v>46057</v>
      </c>
      <c r="H2618" s="1">
        <v>0</v>
      </c>
      <c r="I2618" s="1" t="s">
        <v>16646</v>
      </c>
      <c r="J2618" s="1" t="s">
        <v>16652</v>
      </c>
      <c r="K2618" s="1">
        <v>0</v>
      </c>
      <c r="L2618" s="1" t="s">
        <v>12</v>
      </c>
      <c r="M2618" s="1" t="s">
        <v>25</v>
      </c>
      <c r="N2618" s="1" t="s">
        <v>6769</v>
      </c>
      <c r="O2618" s="1" t="s">
        <v>476</v>
      </c>
      <c r="P2618" s="1">
        <v>983.24</v>
      </c>
      <c r="Q2618" s="1">
        <v>992.37</v>
      </c>
      <c r="R2618" s="1">
        <v>974.85</v>
      </c>
      <c r="S2618" s="3">
        <v>24.581</v>
      </c>
      <c r="T2618" s="3">
        <v>11.0263333333333</v>
      </c>
      <c r="U2618" s="1" t="s">
        <v>2615</v>
      </c>
      <c r="V2618" s="1">
        <v>3025338382</v>
      </c>
      <c r="W2618" s="1">
        <v>2001126057</v>
      </c>
      <c r="X2618" s="1" t="s">
        <v>8509</v>
      </c>
      <c r="Y2618" s="1" t="s">
        <v>11138</v>
      </c>
      <c r="Z2618" s="2">
        <v>-3.175195</v>
      </c>
      <c r="AA2618" s="2">
        <v>-43.507024999999999</v>
      </c>
      <c r="AB2618" s="2" t="s">
        <v>13128</v>
      </c>
      <c r="CJ2618" s="1" t="s">
        <v>19817</v>
      </c>
    </row>
    <row r="2619" spans="1:88" x14ac:dyDescent="0.25">
      <c r="B2619" s="1">
        <v>0</v>
      </c>
      <c r="C2619" s="1"/>
      <c r="D2619" s="1">
        <v>1894642</v>
      </c>
      <c r="E2619" s="1">
        <v>1110061539</v>
      </c>
      <c r="F2619" s="1" t="s">
        <v>79</v>
      </c>
      <c r="G2619" s="11">
        <v>46057</v>
      </c>
      <c r="H2619" s="1">
        <v>0</v>
      </c>
      <c r="I2619" s="1" t="s">
        <v>16646</v>
      </c>
      <c r="J2619" s="1" t="s">
        <v>16652</v>
      </c>
      <c r="K2619" s="1">
        <v>0</v>
      </c>
      <c r="L2619" s="1" t="s">
        <v>12</v>
      </c>
      <c r="M2619" s="1" t="s">
        <v>22</v>
      </c>
      <c r="N2619" s="1" t="s">
        <v>6769</v>
      </c>
      <c r="O2619" s="1" t="s">
        <v>476</v>
      </c>
      <c r="P2619" s="1">
        <v>1005.13</v>
      </c>
      <c r="Q2619" s="1">
        <v>1011.41</v>
      </c>
      <c r="R2619" s="1">
        <v>993.56</v>
      </c>
      <c r="S2619" s="3">
        <v>25.128250000000001</v>
      </c>
      <c r="T2619" s="3">
        <v>11.2378888888889</v>
      </c>
      <c r="U2619" s="1" t="s">
        <v>2616</v>
      </c>
      <c r="V2619" s="1">
        <v>3025339354</v>
      </c>
      <c r="W2619" s="1">
        <v>2001126065</v>
      </c>
      <c r="X2619" s="1" t="s">
        <v>8509</v>
      </c>
      <c r="Y2619" s="1" t="s">
        <v>11138</v>
      </c>
      <c r="Z2619" s="2">
        <v>-3.1753833</v>
      </c>
      <c r="AA2619" s="2">
        <v>-43.506986699999999</v>
      </c>
      <c r="AB2619" s="2" t="s">
        <v>13128</v>
      </c>
      <c r="CJ2619" s="1" t="s">
        <v>19818</v>
      </c>
    </row>
    <row r="2620" spans="1:88" x14ac:dyDescent="0.25">
      <c r="B2620" s="1">
        <v>0</v>
      </c>
      <c r="C2620" s="1"/>
      <c r="D2620" s="1">
        <v>1894645</v>
      </c>
      <c r="E2620" s="1">
        <v>1110061833</v>
      </c>
      <c r="F2620" s="1" t="s">
        <v>87</v>
      </c>
      <c r="G2620" s="11">
        <v>46057</v>
      </c>
      <c r="H2620" s="1">
        <v>0</v>
      </c>
      <c r="I2620" s="1" t="s">
        <v>16644</v>
      </c>
      <c r="J2620" s="1" t="s">
        <v>16653</v>
      </c>
      <c r="K2620" s="1" t="s">
        <v>16661</v>
      </c>
      <c r="L2620" s="1">
        <v>0</v>
      </c>
      <c r="M2620" s="1" t="s">
        <v>13</v>
      </c>
      <c r="N2620" s="1" t="s">
        <v>6768</v>
      </c>
      <c r="O2620" s="1" t="s">
        <v>15987</v>
      </c>
      <c r="P2620" s="1">
        <v>20.5</v>
      </c>
      <c r="Q2620" s="1">
        <v>53.42</v>
      </c>
      <c r="R2620" s="1">
        <v>78.41</v>
      </c>
      <c r="S2620" s="3">
        <v>0.51249999999999996</v>
      </c>
      <c r="T2620" s="3">
        <v>0.59355555555555595</v>
      </c>
      <c r="U2620" s="1" t="s">
        <v>2617</v>
      </c>
      <c r="V2620" s="1">
        <v>3025338617</v>
      </c>
      <c r="W2620" s="1">
        <v>2001126082</v>
      </c>
      <c r="X2620" s="1" t="s">
        <v>8523</v>
      </c>
      <c r="Y2620" s="1" t="s">
        <v>11137</v>
      </c>
      <c r="Z2620" s="2">
        <v>-4.0189216999999999</v>
      </c>
      <c r="AA2620" s="2">
        <v>-45.065655</v>
      </c>
      <c r="AB2620" s="2" t="s">
        <v>13129</v>
      </c>
      <c r="CJ2620" s="1" t="s">
        <v>19819</v>
      </c>
    </row>
    <row r="2621" spans="1:88" x14ac:dyDescent="0.25">
      <c r="A2621" s="1" t="s">
        <v>16810</v>
      </c>
      <c r="B2621" s="1">
        <v>0</v>
      </c>
      <c r="C2621" s="1"/>
      <c r="D2621" s="1">
        <v>1894644</v>
      </c>
      <c r="E2621" s="1">
        <v>1110061936</v>
      </c>
      <c r="F2621" s="1" t="s">
        <v>87</v>
      </c>
      <c r="G2621" s="11">
        <v>46057</v>
      </c>
      <c r="H2621" s="1">
        <v>0</v>
      </c>
      <c r="I2621" s="1" t="s">
        <v>16646</v>
      </c>
      <c r="J2621" s="1" t="s">
        <v>16653</v>
      </c>
      <c r="K2621" s="1" t="s">
        <v>16669</v>
      </c>
      <c r="L2621" s="1" t="s">
        <v>12</v>
      </c>
      <c r="M2621" s="1" t="s">
        <v>13</v>
      </c>
      <c r="N2621" s="1" t="s">
        <v>6769</v>
      </c>
      <c r="O2621" s="1" t="s">
        <v>23</v>
      </c>
      <c r="P2621" s="1">
        <v>29.1</v>
      </c>
      <c r="Q2621" s="1">
        <v>29.52</v>
      </c>
      <c r="R2621" s="1">
        <v>42.45</v>
      </c>
      <c r="S2621" s="3">
        <v>0.72750000000000004</v>
      </c>
      <c r="T2621" s="3">
        <v>0.32800000000000001</v>
      </c>
      <c r="U2621" s="1" t="s">
        <v>2618</v>
      </c>
      <c r="V2621" s="1">
        <v>3025337785</v>
      </c>
      <c r="W2621" s="1">
        <v>2001126078</v>
      </c>
      <c r="X2621" s="1" t="s">
        <v>8524</v>
      </c>
      <c r="Y2621" s="1" t="s">
        <v>11137</v>
      </c>
      <c r="Z2621" s="2">
        <v>-6.0488033000000003</v>
      </c>
      <c r="AA2621" s="2">
        <v>-44.255735000000001</v>
      </c>
      <c r="AB2621" s="2" t="s">
        <v>13130</v>
      </c>
      <c r="CJ2621" s="1" t="s">
        <v>19820</v>
      </c>
    </row>
    <row r="2622" spans="1:88" x14ac:dyDescent="0.25">
      <c r="B2622" s="1" t="s">
        <v>16816</v>
      </c>
      <c r="C2622" s="11">
        <v>46265</v>
      </c>
      <c r="D2622" s="1">
        <v>1982288</v>
      </c>
      <c r="E2622" s="1">
        <v>1073197698</v>
      </c>
      <c r="F2622" s="1" t="s">
        <v>79</v>
      </c>
      <c r="G2622" s="11">
        <v>46160</v>
      </c>
      <c r="H2622" s="1">
        <v>0</v>
      </c>
      <c r="I2622" s="1" t="s">
        <v>16646</v>
      </c>
      <c r="J2622" s="1" t="s">
        <v>16653</v>
      </c>
      <c r="K2622" s="1" t="s">
        <v>16661</v>
      </c>
      <c r="L2622" s="1" t="s">
        <v>12</v>
      </c>
      <c r="M2622" s="1" t="s">
        <v>13</v>
      </c>
      <c r="N2622" s="1" t="s">
        <v>6770</v>
      </c>
      <c r="O2622" s="1" t="s">
        <v>106</v>
      </c>
      <c r="P2622" s="1">
        <v>726.14</v>
      </c>
      <c r="Q2622" s="1">
        <v>727.64</v>
      </c>
      <c r="R2622" s="1">
        <v>728.02</v>
      </c>
      <c r="S2622" s="3">
        <v>18.153500000000001</v>
      </c>
      <c r="T2622" s="3">
        <v>8.0848888888888908</v>
      </c>
      <c r="U2622" s="1" t="s">
        <v>546</v>
      </c>
      <c r="V2622" s="1">
        <v>3017626654</v>
      </c>
      <c r="W2622" s="1">
        <v>2000809449</v>
      </c>
      <c r="X2622" s="1" t="s">
        <v>6780</v>
      </c>
      <c r="Y2622" s="1" t="s">
        <v>11138</v>
      </c>
      <c r="Z2622" s="2">
        <v>-2.8297867412129998</v>
      </c>
      <c r="AA2622" s="2">
        <v>-42.875314735334001</v>
      </c>
      <c r="AB2622" s="2" t="s">
        <v>11501</v>
      </c>
      <c r="CJ2622" s="1" t="s">
        <v>19821</v>
      </c>
    </row>
    <row r="2623" spans="1:88" x14ac:dyDescent="0.25">
      <c r="A2623" s="1" t="s">
        <v>16810</v>
      </c>
      <c r="B2623" s="1" t="s">
        <v>16676</v>
      </c>
      <c r="C2623" s="11">
        <v>46265</v>
      </c>
      <c r="D2623" s="1">
        <v>2328091</v>
      </c>
      <c r="E2623" s="1">
        <v>1113119650</v>
      </c>
      <c r="F2623" s="1" t="s">
        <v>87</v>
      </c>
      <c r="G2623" s="11">
        <v>46169</v>
      </c>
      <c r="H2623" s="1">
        <v>0</v>
      </c>
      <c r="I2623" s="1" t="s">
        <v>16645</v>
      </c>
      <c r="J2623" s="1" t="s">
        <v>16652</v>
      </c>
      <c r="K2623" s="1" t="s">
        <v>16661</v>
      </c>
      <c r="L2623" s="1" t="s">
        <v>17</v>
      </c>
      <c r="M2623" s="1" t="s">
        <v>13</v>
      </c>
      <c r="N2623" s="1" t="s">
        <v>6769</v>
      </c>
      <c r="O2623" s="1" t="s">
        <v>608</v>
      </c>
      <c r="P2623" s="1">
        <v>34.28</v>
      </c>
      <c r="Q2623" s="1">
        <v>118.94</v>
      </c>
      <c r="R2623" s="1">
        <v>129</v>
      </c>
      <c r="S2623" s="3">
        <v>0.85699999999999998</v>
      </c>
      <c r="T2623" s="3">
        <v>1.32155555555556</v>
      </c>
      <c r="U2623" s="1" t="s">
        <v>4453</v>
      </c>
      <c r="V2623" s="1">
        <v>3026275171</v>
      </c>
      <c r="W2623" s="1">
        <v>2001159403</v>
      </c>
      <c r="X2623" s="1" t="s">
        <v>9788</v>
      </c>
      <c r="Y2623" s="1" t="s">
        <v>11137</v>
      </c>
      <c r="Z2623" s="2">
        <v>-4.8754483000000004</v>
      </c>
      <c r="AA2623" s="2">
        <v>-43.3404794</v>
      </c>
      <c r="AB2623" s="2" t="s">
        <v>14457</v>
      </c>
      <c r="CJ2623" s="1" t="s">
        <v>19822</v>
      </c>
    </row>
    <row r="2624" spans="1:88" x14ac:dyDescent="0.25">
      <c r="B2624" s="1">
        <v>0</v>
      </c>
      <c r="C2624" s="1"/>
      <c r="D2624" s="1">
        <v>1894654</v>
      </c>
      <c r="E2624" s="1">
        <v>1110083410</v>
      </c>
      <c r="F2624" s="1" t="s">
        <v>79</v>
      </c>
      <c r="G2624" s="11">
        <v>46058</v>
      </c>
      <c r="H2624" s="1" t="s">
        <v>16641</v>
      </c>
      <c r="I2624" s="1" t="s">
        <v>16646</v>
      </c>
      <c r="J2624" s="1" t="s">
        <v>16652</v>
      </c>
      <c r="K2624" s="1">
        <v>0</v>
      </c>
      <c r="L2624" s="1" t="s">
        <v>12</v>
      </c>
      <c r="M2624" s="1" t="s">
        <v>13</v>
      </c>
      <c r="N2624" s="1" t="s">
        <v>6771</v>
      </c>
      <c r="O2624" s="1" t="s">
        <v>64</v>
      </c>
      <c r="P2624" s="1">
        <v>73.03</v>
      </c>
      <c r="Q2624" s="1">
        <v>79.11</v>
      </c>
      <c r="R2624" s="1">
        <v>164.32</v>
      </c>
      <c r="S2624" s="3">
        <v>1.82575</v>
      </c>
      <c r="T2624" s="3">
        <v>0.879</v>
      </c>
      <c r="U2624" s="1" t="s">
        <v>2621</v>
      </c>
      <c r="V2624" s="1">
        <v>3025341480</v>
      </c>
      <c r="W2624" s="1">
        <v>2001126176</v>
      </c>
      <c r="X2624" s="1" t="s">
        <v>8527</v>
      </c>
      <c r="Y2624" s="1" t="s">
        <v>11138</v>
      </c>
      <c r="Z2624" s="2">
        <v>-7.4384372000000001</v>
      </c>
      <c r="AA2624" s="2">
        <v>-45.978677500000003</v>
      </c>
      <c r="AB2624" s="2" t="s">
        <v>13133</v>
      </c>
      <c r="CJ2624" s="1" t="s">
        <v>19823</v>
      </c>
    </row>
    <row r="2625" spans="1:88" x14ac:dyDescent="0.25">
      <c r="B2625" s="1">
        <v>0</v>
      </c>
      <c r="C2625" s="1"/>
      <c r="D2625" s="1">
        <v>654247</v>
      </c>
      <c r="E2625" s="1">
        <v>1097982379</v>
      </c>
      <c r="F2625" s="1" t="s">
        <v>87</v>
      </c>
      <c r="G2625" s="11">
        <v>45673</v>
      </c>
      <c r="H2625" s="1">
        <v>0</v>
      </c>
      <c r="I2625" s="1" t="s">
        <v>16646</v>
      </c>
      <c r="J2625" s="1" t="s">
        <v>16652</v>
      </c>
      <c r="K2625" s="1">
        <v>0</v>
      </c>
      <c r="L2625" s="1">
        <v>0</v>
      </c>
      <c r="M2625" s="1" t="s">
        <v>13</v>
      </c>
      <c r="N2625" s="1" t="s">
        <v>6769</v>
      </c>
      <c r="O2625" s="1" t="s">
        <v>15985</v>
      </c>
      <c r="P2625" s="1">
        <v>3561.38</v>
      </c>
      <c r="Q2625" s="1">
        <v>2626.48</v>
      </c>
      <c r="R2625" s="1">
        <v>3195.92</v>
      </c>
      <c r="S2625" s="3">
        <v>89.034499999999994</v>
      </c>
      <c r="T2625" s="3">
        <v>29.183111111111099</v>
      </c>
      <c r="U2625" s="1" t="s">
        <v>1222</v>
      </c>
      <c r="V2625" s="1">
        <v>3022427333</v>
      </c>
      <c r="W2625" s="1">
        <v>2001008522</v>
      </c>
      <c r="X2625" s="1" t="s">
        <v>7471</v>
      </c>
      <c r="Y2625" s="1" t="s">
        <v>11137</v>
      </c>
      <c r="Z2625" s="2">
        <v>-5.51417</v>
      </c>
      <c r="AA2625" s="2">
        <v>-43.198250000000002</v>
      </c>
      <c r="AB2625" s="2" t="s">
        <v>11993</v>
      </c>
      <c r="CJ2625" s="1" t="s">
        <v>19824</v>
      </c>
    </row>
    <row r="2626" spans="1:88" x14ac:dyDescent="0.25">
      <c r="B2626" s="1">
        <v>0</v>
      </c>
      <c r="C2626" s="1"/>
      <c r="D2626" s="1">
        <v>1894659</v>
      </c>
      <c r="E2626" s="1">
        <v>1110083716</v>
      </c>
      <c r="F2626" s="1" t="s">
        <v>79</v>
      </c>
      <c r="G2626" s="11">
        <v>46058</v>
      </c>
      <c r="H2626" s="1">
        <v>0</v>
      </c>
      <c r="I2626" s="1" t="s">
        <v>16646</v>
      </c>
      <c r="J2626" s="1" t="s">
        <v>16652</v>
      </c>
      <c r="K2626" s="1" t="s">
        <v>16661</v>
      </c>
      <c r="L2626" s="1" t="s">
        <v>12</v>
      </c>
      <c r="M2626" s="1" t="s">
        <v>13</v>
      </c>
      <c r="N2626" s="1" t="s">
        <v>6771</v>
      </c>
      <c r="O2626" s="1" t="s">
        <v>61</v>
      </c>
      <c r="P2626" s="1">
        <v>222.47</v>
      </c>
      <c r="Q2626" s="1">
        <v>72.44</v>
      </c>
      <c r="R2626" s="1">
        <v>50.24</v>
      </c>
      <c r="S2626" s="3">
        <v>5.56175</v>
      </c>
      <c r="T2626" s="3">
        <v>0.80488888888888899</v>
      </c>
      <c r="U2626" s="1" t="s">
        <v>2623</v>
      </c>
      <c r="V2626" s="1">
        <v>3025344153</v>
      </c>
      <c r="W2626" s="1">
        <v>2001126205</v>
      </c>
      <c r="X2626" s="1" t="s">
        <v>8529</v>
      </c>
      <c r="Y2626" s="1" t="s">
        <v>11138</v>
      </c>
      <c r="Z2626" s="2">
        <v>-5.0583083000000002</v>
      </c>
      <c r="AA2626" s="2">
        <v>-46.092694999999999</v>
      </c>
      <c r="AB2626" s="2" t="s">
        <v>13135</v>
      </c>
      <c r="CJ2626" s="1" t="s">
        <v>19825</v>
      </c>
    </row>
    <row r="2627" spans="1:88" x14ac:dyDescent="0.25">
      <c r="A2627" s="1" t="s">
        <v>16810</v>
      </c>
      <c r="B2627" s="1" t="s">
        <v>16806</v>
      </c>
      <c r="C2627" s="11">
        <v>46265</v>
      </c>
      <c r="D2627" s="1">
        <v>662427</v>
      </c>
      <c r="E2627" s="1">
        <v>1108478527</v>
      </c>
      <c r="F2627" s="1" t="s">
        <v>87</v>
      </c>
      <c r="G2627" s="11">
        <v>46008</v>
      </c>
      <c r="H2627" s="1">
        <v>0</v>
      </c>
      <c r="I2627" s="1" t="s">
        <v>16646</v>
      </c>
      <c r="J2627" s="1" t="s">
        <v>16652</v>
      </c>
      <c r="K2627" s="1" t="s">
        <v>16661</v>
      </c>
      <c r="L2627" s="1" t="s">
        <v>12</v>
      </c>
      <c r="M2627" s="1" t="s">
        <v>13</v>
      </c>
      <c r="N2627" s="1" t="s">
        <v>6769</v>
      </c>
      <c r="O2627" s="1" t="s">
        <v>501</v>
      </c>
      <c r="P2627" s="1">
        <v>91.76</v>
      </c>
      <c r="Q2627" s="1">
        <v>105.07</v>
      </c>
      <c r="R2627" s="1">
        <v>189.37</v>
      </c>
      <c r="S2627" s="3">
        <v>2.294</v>
      </c>
      <c r="T2627" s="3">
        <v>1.1674444444444401</v>
      </c>
      <c r="U2627" s="1" t="s">
        <v>2162</v>
      </c>
      <c r="V2627" s="1">
        <v>3024993620</v>
      </c>
      <c r="W2627" s="1">
        <v>2001112598</v>
      </c>
      <c r="X2627" s="1" t="s">
        <v>8181</v>
      </c>
      <c r="Y2627" s="1" t="s">
        <v>11137</v>
      </c>
      <c r="Z2627" s="2">
        <v>-6.5994631000000004</v>
      </c>
      <c r="AA2627" s="2">
        <v>-44.082151400000001</v>
      </c>
      <c r="AB2627" s="2" t="s">
        <v>12767</v>
      </c>
      <c r="CJ2627" s="1" t="s">
        <v>19826</v>
      </c>
    </row>
    <row r="2628" spans="1:88" x14ac:dyDescent="0.25">
      <c r="B2628" s="1">
        <v>0</v>
      </c>
      <c r="C2628" s="1"/>
      <c r="D2628" s="1">
        <v>1894665</v>
      </c>
      <c r="E2628" s="1">
        <v>1110084250</v>
      </c>
      <c r="F2628" s="1" t="s">
        <v>87</v>
      </c>
      <c r="G2628" s="11">
        <v>46058</v>
      </c>
      <c r="H2628" s="1">
        <v>0</v>
      </c>
      <c r="I2628" s="1" t="s">
        <v>16646</v>
      </c>
      <c r="J2628" s="1" t="s">
        <v>16652</v>
      </c>
      <c r="K2628" s="1">
        <v>0</v>
      </c>
      <c r="L2628" s="1" t="s">
        <v>12</v>
      </c>
      <c r="M2628" s="1" t="s">
        <v>13</v>
      </c>
      <c r="N2628" s="1" t="s">
        <v>6768</v>
      </c>
      <c r="O2628" s="1" t="s">
        <v>853</v>
      </c>
      <c r="P2628" s="1">
        <v>97.22</v>
      </c>
      <c r="Q2628" s="1">
        <v>53.31</v>
      </c>
      <c r="R2628" s="1">
        <v>272.3</v>
      </c>
      <c r="S2628" s="3">
        <v>2.4304999999999999</v>
      </c>
      <c r="T2628" s="3">
        <v>0.59233333333333305</v>
      </c>
      <c r="U2628" s="1" t="s">
        <v>2625</v>
      </c>
      <c r="V2628" s="1">
        <v>3025343432</v>
      </c>
      <c r="W2628" s="1">
        <v>2001126241</v>
      </c>
      <c r="X2628" s="1" t="s">
        <v>8121</v>
      </c>
      <c r="Y2628" s="1" t="s">
        <v>11137</v>
      </c>
      <c r="Z2628" s="2">
        <v>-5.0418108000000004</v>
      </c>
      <c r="AA2628" s="2">
        <v>-44.4319378</v>
      </c>
      <c r="AB2628" s="2" t="s">
        <v>13137</v>
      </c>
      <c r="CJ2628" s="1" t="s">
        <v>19827</v>
      </c>
    </row>
    <row r="2629" spans="1:88" x14ac:dyDescent="0.25">
      <c r="B2629" s="1">
        <v>0</v>
      </c>
      <c r="C2629" s="1"/>
      <c r="D2629" s="1">
        <v>1894666</v>
      </c>
      <c r="E2629" s="1">
        <v>1110084308</v>
      </c>
      <c r="F2629" s="1" t="s">
        <v>79</v>
      </c>
      <c r="G2629" s="11">
        <v>46058</v>
      </c>
      <c r="H2629" s="1" t="s">
        <v>16641</v>
      </c>
      <c r="I2629" s="1" t="s">
        <v>16646</v>
      </c>
      <c r="J2629" s="1" t="s">
        <v>16653</v>
      </c>
      <c r="K2629" s="1" t="s">
        <v>16661</v>
      </c>
      <c r="L2629" s="1" t="s">
        <v>12</v>
      </c>
      <c r="M2629" s="1" t="s">
        <v>25</v>
      </c>
      <c r="N2629" s="1" t="s">
        <v>6771</v>
      </c>
      <c r="O2629" s="1" t="s">
        <v>555</v>
      </c>
      <c r="P2629" s="1">
        <v>934.26</v>
      </c>
      <c r="Q2629" s="1">
        <v>65.05</v>
      </c>
      <c r="R2629" s="1">
        <v>524.54999999999995</v>
      </c>
      <c r="S2629" s="3">
        <v>23.3565</v>
      </c>
      <c r="T2629" s="3">
        <v>0.72277777777777796</v>
      </c>
      <c r="U2629" s="1" t="s">
        <v>2626</v>
      </c>
      <c r="V2629" s="1">
        <v>3025343513</v>
      </c>
      <c r="W2629" s="1">
        <v>2001126243</v>
      </c>
      <c r="X2629" s="1" t="s">
        <v>8531</v>
      </c>
      <c r="Y2629" s="1" t="s">
        <v>11138</v>
      </c>
      <c r="Z2629" s="2">
        <v>-6.1135827999999997</v>
      </c>
      <c r="AA2629" s="2">
        <v>-46.965379400000003</v>
      </c>
      <c r="AB2629" s="2" t="s">
        <v>13138</v>
      </c>
      <c r="CJ2629" s="1" t="s">
        <v>19828</v>
      </c>
    </row>
    <row r="2630" spans="1:88" x14ac:dyDescent="0.25">
      <c r="B2630" s="1">
        <v>0</v>
      </c>
      <c r="C2630" s="1"/>
      <c r="D2630" s="1">
        <v>661827</v>
      </c>
      <c r="E2630" s="1">
        <v>1107792720</v>
      </c>
      <c r="F2630" s="1" t="s">
        <v>87</v>
      </c>
      <c r="G2630" s="11">
        <v>45987</v>
      </c>
      <c r="H2630" s="1">
        <v>0</v>
      </c>
      <c r="I2630" s="1" t="s">
        <v>16645</v>
      </c>
      <c r="J2630" s="1" t="s">
        <v>16652</v>
      </c>
      <c r="K2630" s="1">
        <v>0</v>
      </c>
      <c r="L2630" s="1" t="s">
        <v>12</v>
      </c>
      <c r="M2630" s="1" t="s">
        <v>13</v>
      </c>
      <c r="N2630" s="1" t="s">
        <v>6769</v>
      </c>
      <c r="O2630" s="1" t="s">
        <v>15985</v>
      </c>
      <c r="P2630" s="1">
        <v>56.15</v>
      </c>
      <c r="Q2630" s="1">
        <v>99.55</v>
      </c>
      <c r="R2630" s="1">
        <v>148.37</v>
      </c>
      <c r="S2630" s="3">
        <v>1.4037500000000001</v>
      </c>
      <c r="T2630" s="3">
        <v>1.1061111111111099</v>
      </c>
      <c r="U2630" s="1" t="s">
        <v>1994</v>
      </c>
      <c r="V2630" s="1">
        <v>3024825573</v>
      </c>
      <c r="W2630" s="1">
        <v>2001106381</v>
      </c>
      <c r="X2630" s="1" t="s">
        <v>8046</v>
      </c>
      <c r="Y2630" s="1" t="s">
        <v>11137</v>
      </c>
      <c r="Z2630" s="2">
        <v>-5.5219217</v>
      </c>
      <c r="AA2630" s="2">
        <v>-43.191490000000002</v>
      </c>
      <c r="AB2630" s="2" t="s">
        <v>12642</v>
      </c>
      <c r="CJ2630" s="1" t="s">
        <v>19829</v>
      </c>
    </row>
    <row r="2631" spans="1:88" x14ac:dyDescent="0.2">
      <c r="B2631" s="14" t="s">
        <v>16797</v>
      </c>
      <c r="C2631" s="15">
        <v>46265</v>
      </c>
      <c r="D2631" s="1">
        <v>1894661</v>
      </c>
      <c r="E2631" s="1">
        <v>1110084814</v>
      </c>
      <c r="F2631" s="1" t="s">
        <v>79</v>
      </c>
      <c r="G2631" s="11">
        <v>46058</v>
      </c>
      <c r="H2631" s="1">
        <v>0</v>
      </c>
      <c r="I2631" s="1" t="s">
        <v>16646</v>
      </c>
      <c r="J2631" s="1" t="s">
        <v>16653</v>
      </c>
      <c r="K2631" s="1" t="s">
        <v>16661</v>
      </c>
      <c r="L2631" s="1" t="s">
        <v>12</v>
      </c>
      <c r="M2631" s="1" t="s">
        <v>13</v>
      </c>
      <c r="N2631" s="1" t="s">
        <v>6771</v>
      </c>
      <c r="O2631" s="1" t="s">
        <v>634</v>
      </c>
      <c r="P2631" s="1">
        <v>7.41</v>
      </c>
      <c r="Q2631" s="1">
        <v>70.94</v>
      </c>
      <c r="R2631" s="1">
        <v>27.97</v>
      </c>
      <c r="S2631" s="3">
        <v>0.18525</v>
      </c>
      <c r="T2631" s="3">
        <v>0.78822222222222205</v>
      </c>
      <c r="U2631" s="1" t="s">
        <v>2628</v>
      </c>
      <c r="V2631" s="1">
        <v>3025341901</v>
      </c>
      <c r="W2631" s="1">
        <v>2001126214</v>
      </c>
      <c r="X2631" s="1" t="s">
        <v>8533</v>
      </c>
      <c r="Y2631" s="1" t="s">
        <v>11138</v>
      </c>
      <c r="Z2631" s="2">
        <v>-5.9110839000000004</v>
      </c>
      <c r="AA2631" s="2">
        <v>-47.219587199999999</v>
      </c>
      <c r="AB2631" s="2" t="s">
        <v>30</v>
      </c>
      <c r="CJ2631" s="1" t="s">
        <v>19830</v>
      </c>
    </row>
    <row r="2632" spans="1:88" x14ac:dyDescent="0.25">
      <c r="B2632" s="1">
        <v>0</v>
      </c>
      <c r="C2632" s="1"/>
      <c r="D2632" s="1">
        <v>1894668</v>
      </c>
      <c r="E2632" s="1">
        <v>1110085028</v>
      </c>
      <c r="F2632" s="1" t="s">
        <v>87</v>
      </c>
      <c r="G2632" s="11">
        <v>46058</v>
      </c>
      <c r="H2632" s="1">
        <v>0</v>
      </c>
      <c r="I2632" s="1" t="s">
        <v>16646</v>
      </c>
      <c r="J2632" s="1" t="s">
        <v>16652</v>
      </c>
      <c r="K2632" s="1">
        <v>0</v>
      </c>
      <c r="L2632" s="1" t="s">
        <v>12</v>
      </c>
      <c r="M2632" s="1" t="s">
        <v>13</v>
      </c>
      <c r="N2632" s="1" t="s">
        <v>6771</v>
      </c>
      <c r="O2632" s="1" t="s">
        <v>64</v>
      </c>
      <c r="P2632" s="1">
        <v>35.11</v>
      </c>
      <c r="Q2632" s="1">
        <v>33.630000000000003</v>
      </c>
      <c r="R2632" s="1">
        <v>39.880000000000003</v>
      </c>
      <c r="S2632" s="3">
        <v>0.87775000000000003</v>
      </c>
      <c r="T2632" s="3">
        <v>0.37366666666666698</v>
      </c>
      <c r="U2632" s="1" t="s">
        <v>2629</v>
      </c>
      <c r="V2632" s="1">
        <v>3025343670</v>
      </c>
      <c r="W2632" s="1">
        <v>2001126261</v>
      </c>
      <c r="X2632" s="1" t="s">
        <v>8534</v>
      </c>
      <c r="Y2632" s="1" t="s">
        <v>11137</v>
      </c>
      <c r="Z2632" s="2">
        <v>-7.5249917000000002</v>
      </c>
      <c r="AA2632" s="2">
        <v>-46.040676099999999</v>
      </c>
      <c r="AB2632" s="2" t="s">
        <v>13140</v>
      </c>
      <c r="CJ2632" s="1" t="s">
        <v>19831</v>
      </c>
    </row>
    <row r="2633" spans="1:88" x14ac:dyDescent="0.25">
      <c r="B2633" s="1">
        <v>0</v>
      </c>
      <c r="C2633" s="1"/>
      <c r="D2633" s="1">
        <v>1894667</v>
      </c>
      <c r="E2633" s="1">
        <v>1110085274</v>
      </c>
      <c r="F2633" s="1" t="s">
        <v>79</v>
      </c>
      <c r="G2633" s="11">
        <v>46058</v>
      </c>
      <c r="H2633" s="1">
        <v>0</v>
      </c>
      <c r="I2633" s="1" t="s">
        <v>16646</v>
      </c>
      <c r="J2633" s="1" t="s">
        <v>16652</v>
      </c>
      <c r="K2633" s="1">
        <v>0</v>
      </c>
      <c r="L2633" s="1" t="s">
        <v>12</v>
      </c>
      <c r="M2633" s="1" t="s">
        <v>22</v>
      </c>
      <c r="N2633" s="1" t="s">
        <v>6769</v>
      </c>
      <c r="O2633" s="1" t="s">
        <v>476</v>
      </c>
      <c r="P2633" s="1">
        <v>1000.53</v>
      </c>
      <c r="Q2633" s="1">
        <v>1002.85</v>
      </c>
      <c r="R2633" s="1">
        <v>984.67</v>
      </c>
      <c r="S2633" s="3">
        <v>25.013249999999999</v>
      </c>
      <c r="T2633" s="3">
        <v>11.1427777777778</v>
      </c>
      <c r="U2633" s="1" t="s">
        <v>2630</v>
      </c>
      <c r="V2633" s="1">
        <v>3025344668</v>
      </c>
      <c r="W2633" s="1">
        <v>2001126257</v>
      </c>
      <c r="X2633" s="1" t="s">
        <v>8509</v>
      </c>
      <c r="Y2633" s="1" t="s">
        <v>11138</v>
      </c>
      <c r="Z2633" s="2">
        <v>-3.2074756</v>
      </c>
      <c r="AA2633" s="2">
        <v>-43.506852500000001</v>
      </c>
      <c r="AB2633" s="2" t="s">
        <v>13128</v>
      </c>
      <c r="CJ2633" s="1" t="s">
        <v>19832</v>
      </c>
    </row>
    <row r="2634" spans="1:88" x14ac:dyDescent="0.25">
      <c r="B2634" s="1">
        <v>0</v>
      </c>
      <c r="C2634" s="1"/>
      <c r="D2634" s="1">
        <v>662665</v>
      </c>
      <c r="E2634" s="1">
        <v>1108804696</v>
      </c>
      <c r="F2634" s="1" t="s">
        <v>79</v>
      </c>
      <c r="G2634" s="11">
        <v>46017</v>
      </c>
      <c r="H2634" s="1">
        <v>0</v>
      </c>
      <c r="I2634" s="1" t="s">
        <v>16646</v>
      </c>
      <c r="J2634" s="1" t="s">
        <v>16652</v>
      </c>
      <c r="K2634" s="1">
        <v>0</v>
      </c>
      <c r="L2634" s="1" t="s">
        <v>12</v>
      </c>
      <c r="M2634" s="1" t="s">
        <v>13</v>
      </c>
      <c r="N2634" s="1" t="s">
        <v>6768</v>
      </c>
      <c r="O2634" s="1" t="s">
        <v>15</v>
      </c>
      <c r="P2634" s="1">
        <v>32.409999999999997</v>
      </c>
      <c r="Q2634" s="1">
        <v>33.42</v>
      </c>
      <c r="R2634" s="1">
        <v>89.64</v>
      </c>
      <c r="S2634" s="3">
        <v>0.81025000000000003</v>
      </c>
      <c r="T2634" s="3">
        <v>0.37133333333333302</v>
      </c>
      <c r="U2634" s="1" t="s">
        <v>2254</v>
      </c>
      <c r="V2634" s="1">
        <v>3025041835</v>
      </c>
      <c r="W2634" s="1">
        <v>2001114709</v>
      </c>
      <c r="X2634" s="1" t="s">
        <v>8254</v>
      </c>
      <c r="Y2634" s="1" t="s">
        <v>11138</v>
      </c>
      <c r="Z2634" s="2">
        <v>-5.2311667000000002</v>
      </c>
      <c r="AA2634" s="2">
        <v>-44.8748383</v>
      </c>
      <c r="AB2634" s="2" t="s">
        <v>12838</v>
      </c>
      <c r="CJ2634" s="1" t="s">
        <v>19833</v>
      </c>
    </row>
    <row r="2635" spans="1:88" x14ac:dyDescent="0.25">
      <c r="B2635" s="1">
        <v>0</v>
      </c>
      <c r="C2635" s="1"/>
      <c r="D2635" s="1">
        <v>1894672</v>
      </c>
      <c r="E2635" s="1">
        <v>1110086038</v>
      </c>
      <c r="F2635" s="1" t="s">
        <v>79</v>
      </c>
      <c r="G2635" s="11">
        <v>46058</v>
      </c>
      <c r="H2635" s="1">
        <v>0</v>
      </c>
      <c r="I2635" s="1" t="s">
        <v>16646</v>
      </c>
      <c r="J2635" s="1" t="s">
        <v>16652</v>
      </c>
      <c r="K2635" s="1">
        <v>0</v>
      </c>
      <c r="L2635" s="1" t="s">
        <v>12</v>
      </c>
      <c r="M2635" s="1" t="s">
        <v>13</v>
      </c>
      <c r="N2635" s="1" t="s">
        <v>6769</v>
      </c>
      <c r="O2635" s="1" t="s">
        <v>476</v>
      </c>
      <c r="P2635" s="1">
        <v>60.32</v>
      </c>
      <c r="Q2635" s="1">
        <v>58.84</v>
      </c>
      <c r="R2635" s="1">
        <v>70.66</v>
      </c>
      <c r="S2635" s="3">
        <v>1.508</v>
      </c>
      <c r="T2635" s="3">
        <v>0.65377777777777801</v>
      </c>
      <c r="U2635" s="1" t="s">
        <v>2632</v>
      </c>
      <c r="V2635" s="1">
        <v>3025343980</v>
      </c>
      <c r="W2635" s="1">
        <v>2001126289</v>
      </c>
      <c r="X2635" s="1" t="s">
        <v>8509</v>
      </c>
      <c r="Y2635" s="1" t="s">
        <v>11138</v>
      </c>
      <c r="Z2635" s="2">
        <v>-3.2074636000000001</v>
      </c>
      <c r="AA2635" s="2">
        <v>-43.410785599999997</v>
      </c>
      <c r="AB2635" s="2" t="s">
        <v>13128</v>
      </c>
      <c r="CJ2635" s="1" t="s">
        <v>19834</v>
      </c>
    </row>
    <row r="2636" spans="1:88" x14ac:dyDescent="0.25">
      <c r="A2636" s="1" t="s">
        <v>16810</v>
      </c>
      <c r="B2636" s="1" t="s">
        <v>16722</v>
      </c>
      <c r="C2636" s="11">
        <v>46265</v>
      </c>
      <c r="D2636" s="1">
        <v>662144</v>
      </c>
      <c r="E2636" s="1">
        <v>1108191709</v>
      </c>
      <c r="F2636" s="1" t="s">
        <v>79</v>
      </c>
      <c r="G2636" s="11">
        <v>46000</v>
      </c>
      <c r="H2636" s="1">
        <v>0</v>
      </c>
      <c r="I2636" s="1" t="s">
        <v>16646</v>
      </c>
      <c r="J2636" s="1" t="s">
        <v>16652</v>
      </c>
      <c r="K2636" s="1" t="s">
        <v>16661</v>
      </c>
      <c r="L2636" s="1" t="s">
        <v>12</v>
      </c>
      <c r="M2636" s="1" t="s">
        <v>13</v>
      </c>
      <c r="N2636" s="1" t="s">
        <v>6769</v>
      </c>
      <c r="O2636" s="1" t="s">
        <v>15985</v>
      </c>
      <c r="P2636" s="1">
        <v>649.63</v>
      </c>
      <c r="Q2636" s="1">
        <v>65.989999999999995</v>
      </c>
      <c r="R2636" s="1">
        <v>525.82000000000005</v>
      </c>
      <c r="S2636" s="3">
        <v>16.240749999999998</v>
      </c>
      <c r="T2636" s="3">
        <v>0.733222222222222</v>
      </c>
      <c r="U2636" s="1" t="s">
        <v>2073</v>
      </c>
      <c r="V2636" s="1">
        <v>3024924148</v>
      </c>
      <c r="W2636" s="1">
        <v>2001109883</v>
      </c>
      <c r="X2636" s="1" t="s">
        <v>8108</v>
      </c>
      <c r="Y2636" s="1" t="s">
        <v>11138</v>
      </c>
      <c r="Z2636" s="2">
        <v>-5.5208316999999996</v>
      </c>
      <c r="AA2636" s="2">
        <v>-43.174799999999998</v>
      </c>
      <c r="AB2636" s="2" t="s">
        <v>12701</v>
      </c>
      <c r="CJ2636" s="1" t="s">
        <v>19835</v>
      </c>
    </row>
    <row r="2637" spans="1:88" x14ac:dyDescent="0.25">
      <c r="A2637" s="1" t="s">
        <v>16810</v>
      </c>
      <c r="B2637" s="1" t="s">
        <v>16806</v>
      </c>
      <c r="C2637" s="11">
        <v>46265</v>
      </c>
      <c r="D2637" s="1">
        <v>662615</v>
      </c>
      <c r="E2637" s="1">
        <v>1108704969</v>
      </c>
      <c r="F2637" s="1" t="s">
        <v>87</v>
      </c>
      <c r="G2637" s="11">
        <v>46014</v>
      </c>
      <c r="H2637" s="1">
        <v>0</v>
      </c>
      <c r="I2637" s="1" t="s">
        <v>16646</v>
      </c>
      <c r="J2637" s="1" t="s">
        <v>16652</v>
      </c>
      <c r="K2637" s="1" t="s">
        <v>16661</v>
      </c>
      <c r="L2637" s="1" t="s">
        <v>12</v>
      </c>
      <c r="M2637" s="1" t="s">
        <v>13</v>
      </c>
      <c r="N2637" s="1" t="s">
        <v>6769</v>
      </c>
      <c r="O2637" s="1" t="s">
        <v>501</v>
      </c>
      <c r="P2637" s="1">
        <v>114.44</v>
      </c>
      <c r="Q2637" s="1">
        <v>24.11</v>
      </c>
      <c r="R2637" s="1">
        <v>114.36</v>
      </c>
      <c r="S2637" s="3">
        <v>2.8610000000000002</v>
      </c>
      <c r="T2637" s="3">
        <v>0.26788888888888901</v>
      </c>
      <c r="U2637" s="1" t="s">
        <v>2234</v>
      </c>
      <c r="V2637" s="1">
        <v>3025032364</v>
      </c>
      <c r="W2637" s="1">
        <v>2001114207</v>
      </c>
      <c r="X2637" s="1" t="s">
        <v>8240</v>
      </c>
      <c r="Y2637" s="1" t="s">
        <v>11137</v>
      </c>
      <c r="Z2637" s="2">
        <v>-6.5947316999999996</v>
      </c>
      <c r="AA2637" s="2">
        <v>-44.070671699999998</v>
      </c>
      <c r="AB2637" s="2" t="s">
        <v>12822</v>
      </c>
      <c r="CJ2637" s="1" t="s">
        <v>19836</v>
      </c>
    </row>
    <row r="2638" spans="1:88" x14ac:dyDescent="0.25">
      <c r="B2638" s="1">
        <v>0</v>
      </c>
      <c r="C2638" s="1"/>
      <c r="D2638" s="1">
        <v>660138</v>
      </c>
      <c r="E2638" s="1">
        <v>1105708787</v>
      </c>
      <c r="F2638" s="1" t="s">
        <v>79</v>
      </c>
      <c r="G2638" s="11">
        <v>45924</v>
      </c>
      <c r="H2638" s="1">
        <v>0</v>
      </c>
      <c r="I2638" s="1" t="s">
        <v>16646</v>
      </c>
      <c r="J2638" s="1" t="s">
        <v>16652</v>
      </c>
      <c r="K2638" s="1">
        <v>0</v>
      </c>
      <c r="L2638" s="1" t="s">
        <v>12</v>
      </c>
      <c r="M2638" s="1" t="s">
        <v>25</v>
      </c>
      <c r="N2638" s="1" t="s">
        <v>6768</v>
      </c>
      <c r="O2638" s="1" t="s">
        <v>132</v>
      </c>
      <c r="P2638" s="1">
        <v>82.11</v>
      </c>
      <c r="Q2638" s="1">
        <v>76.97</v>
      </c>
      <c r="R2638" s="1">
        <v>77.64</v>
      </c>
      <c r="S2638" s="3">
        <v>2.0527500000000001</v>
      </c>
      <c r="T2638" s="3">
        <v>0.85522222222222199</v>
      </c>
      <c r="U2638" s="1" t="s">
        <v>1556</v>
      </c>
      <c r="V2638" s="1">
        <v>3024285773</v>
      </c>
      <c r="W2638" s="1">
        <v>2001084079</v>
      </c>
      <c r="X2638" s="1" t="s">
        <v>6975</v>
      </c>
      <c r="Y2638" s="1" t="s">
        <v>11138</v>
      </c>
      <c r="Z2638" s="2">
        <v>-4.6380477999999998</v>
      </c>
      <c r="AA2638" s="2">
        <v>-44.520695600000003</v>
      </c>
      <c r="AB2638" s="2" t="s">
        <v>30</v>
      </c>
      <c r="CJ2638" s="1" t="s">
        <v>19837</v>
      </c>
    </row>
    <row r="2639" spans="1:88" x14ac:dyDescent="0.25">
      <c r="B2639" s="1">
        <v>0</v>
      </c>
      <c r="C2639" s="1"/>
      <c r="D2639" s="1">
        <v>560006</v>
      </c>
      <c r="E2639" s="1">
        <v>1110087270</v>
      </c>
      <c r="F2639" s="1" t="s">
        <v>87</v>
      </c>
      <c r="G2639" s="11">
        <v>46058</v>
      </c>
      <c r="H2639" s="1">
        <v>0</v>
      </c>
      <c r="I2639" s="1" t="s">
        <v>16646</v>
      </c>
      <c r="J2639" s="1" t="s">
        <v>16653</v>
      </c>
      <c r="K2639" s="1" t="s">
        <v>16661</v>
      </c>
      <c r="L2639" s="1" t="s">
        <v>12</v>
      </c>
      <c r="M2639" s="1" t="s">
        <v>13</v>
      </c>
      <c r="N2639" s="1" t="s">
        <v>18</v>
      </c>
      <c r="O2639" s="1" t="s">
        <v>168</v>
      </c>
      <c r="P2639" s="1">
        <v>170.75</v>
      </c>
      <c r="Q2639" s="1">
        <v>223.84</v>
      </c>
      <c r="R2639" s="1">
        <v>334.37</v>
      </c>
      <c r="S2639" s="3">
        <v>4.2687499999999998</v>
      </c>
      <c r="T2639" s="3">
        <v>2.4871111111111102</v>
      </c>
      <c r="U2639" s="1" t="s">
        <v>2636</v>
      </c>
      <c r="V2639" s="1">
        <v>3025347292</v>
      </c>
      <c r="W2639" s="1">
        <v>2001126351</v>
      </c>
      <c r="X2639" s="1" t="s">
        <v>8539</v>
      </c>
      <c r="Y2639" s="1" t="s">
        <v>11137</v>
      </c>
      <c r="Z2639" s="2">
        <v>-1.2140888999999999</v>
      </c>
      <c r="AA2639" s="2">
        <v>-46.017838900000001</v>
      </c>
      <c r="AB2639" s="2" t="s">
        <v>13143</v>
      </c>
      <c r="CJ2639" s="1" t="s">
        <v>19838</v>
      </c>
    </row>
    <row r="2640" spans="1:88" x14ac:dyDescent="0.25">
      <c r="B2640" s="1">
        <v>0</v>
      </c>
      <c r="C2640" s="1"/>
      <c r="D2640" s="1">
        <v>1894688</v>
      </c>
      <c r="E2640" s="1">
        <v>1110087624</v>
      </c>
      <c r="F2640" s="1" t="s">
        <v>79</v>
      </c>
      <c r="G2640" s="11">
        <v>46058</v>
      </c>
      <c r="H2640" s="1">
        <v>0</v>
      </c>
      <c r="I2640" s="1" t="s">
        <v>16646</v>
      </c>
      <c r="J2640" s="1" t="s">
        <v>16652</v>
      </c>
      <c r="K2640" s="1">
        <v>0</v>
      </c>
      <c r="L2640" s="1" t="s">
        <v>12</v>
      </c>
      <c r="M2640" s="1" t="s">
        <v>25</v>
      </c>
      <c r="N2640" s="1" t="s">
        <v>6771</v>
      </c>
      <c r="O2640" s="1" t="s">
        <v>64</v>
      </c>
      <c r="P2640" s="1">
        <v>1138.3900000000001</v>
      </c>
      <c r="Q2640" s="1">
        <v>59.27</v>
      </c>
      <c r="R2640" s="1">
        <v>128.76</v>
      </c>
      <c r="S2640" s="3">
        <v>28.45975</v>
      </c>
      <c r="T2640" s="3">
        <v>0.658555555555556</v>
      </c>
      <c r="U2640" s="1" t="s">
        <v>2637</v>
      </c>
      <c r="V2640" s="1">
        <v>3025346440</v>
      </c>
      <c r="W2640" s="1">
        <v>2001126382</v>
      </c>
      <c r="X2640" s="1" t="s">
        <v>8540</v>
      </c>
      <c r="Y2640" s="1" t="s">
        <v>11138</v>
      </c>
      <c r="Z2640" s="2">
        <v>-7.4397064000000004</v>
      </c>
      <c r="AA2640" s="2">
        <v>-46.020246399999998</v>
      </c>
      <c r="AB2640" s="2" t="s">
        <v>13144</v>
      </c>
      <c r="CJ2640" s="1" t="s">
        <v>19839</v>
      </c>
    </row>
    <row r="2641" spans="1:88" x14ac:dyDescent="0.25">
      <c r="B2641" s="1" t="s">
        <v>16674</v>
      </c>
      <c r="C2641" s="11">
        <v>46265</v>
      </c>
      <c r="D2641" s="1">
        <v>1973314</v>
      </c>
      <c r="E2641" s="1">
        <v>1112095458</v>
      </c>
      <c r="F2641" s="1" t="s">
        <v>87</v>
      </c>
      <c r="G2641" s="11">
        <v>46128</v>
      </c>
      <c r="H2641" s="1">
        <v>0</v>
      </c>
      <c r="I2641" s="1" t="s">
        <v>16646</v>
      </c>
      <c r="J2641" s="1" t="s">
        <v>16652</v>
      </c>
      <c r="K2641" s="1" t="s">
        <v>16661</v>
      </c>
      <c r="L2641" s="1" t="s">
        <v>12</v>
      </c>
      <c r="M2641" s="1" t="s">
        <v>13</v>
      </c>
      <c r="N2641" s="1" t="s">
        <v>6770</v>
      </c>
      <c r="O2641" s="1" t="s">
        <v>70</v>
      </c>
      <c r="P2641" s="1">
        <v>13.43</v>
      </c>
      <c r="Q2641" s="1">
        <v>112.38</v>
      </c>
      <c r="R2641" s="1">
        <v>113.53</v>
      </c>
      <c r="S2641" s="3">
        <v>0.33574999999999999</v>
      </c>
      <c r="T2641" s="3">
        <v>1.2486666666666699</v>
      </c>
      <c r="U2641" s="1" t="s">
        <v>3706</v>
      </c>
      <c r="V2641" s="1">
        <v>3025906488</v>
      </c>
      <c r="W2641" s="1">
        <v>2001146871</v>
      </c>
      <c r="X2641" s="1" t="s">
        <v>9315</v>
      </c>
      <c r="Y2641" s="1" t="s">
        <v>11137</v>
      </c>
      <c r="Z2641" s="2">
        <v>-2.5276100000000001</v>
      </c>
      <c r="AA2641" s="2">
        <v>-44.1808817</v>
      </c>
      <c r="AB2641" s="2" t="s">
        <v>13945</v>
      </c>
      <c r="CJ2641" s="1" t="s">
        <v>19840</v>
      </c>
    </row>
    <row r="2642" spans="1:88" x14ac:dyDescent="0.25">
      <c r="A2642" s="1" t="s">
        <v>16810</v>
      </c>
      <c r="B2642" s="1" t="s">
        <v>16806</v>
      </c>
      <c r="C2642" s="11">
        <v>46265</v>
      </c>
      <c r="D2642" s="1">
        <v>662659</v>
      </c>
      <c r="E2642" s="1">
        <v>1108802768</v>
      </c>
      <c r="F2642" s="1" t="s">
        <v>79</v>
      </c>
      <c r="G2642" s="11">
        <v>46017</v>
      </c>
      <c r="H2642" s="1">
        <v>0</v>
      </c>
      <c r="I2642" s="1" t="s">
        <v>16646</v>
      </c>
      <c r="J2642" s="1" t="s">
        <v>16652</v>
      </c>
      <c r="K2642" s="1" t="s">
        <v>16661</v>
      </c>
      <c r="L2642" s="1" t="s">
        <v>12</v>
      </c>
      <c r="M2642" s="1" t="s">
        <v>13</v>
      </c>
      <c r="N2642" s="1" t="s">
        <v>6769</v>
      </c>
      <c r="O2642" s="1" t="s">
        <v>501</v>
      </c>
      <c r="P2642" s="1">
        <v>55.75</v>
      </c>
      <c r="Q2642" s="1">
        <v>35.380000000000003</v>
      </c>
      <c r="R2642" s="1">
        <v>272.14</v>
      </c>
      <c r="S2642" s="3">
        <v>1.39375</v>
      </c>
      <c r="T2642" s="3">
        <v>0.39311111111111102</v>
      </c>
      <c r="U2642" s="1" t="s">
        <v>2252</v>
      </c>
      <c r="V2642" s="1">
        <v>3025040936</v>
      </c>
      <c r="W2642" s="1">
        <v>2001114664</v>
      </c>
      <c r="X2642" s="1" t="s">
        <v>8253</v>
      </c>
      <c r="Y2642" s="1" t="s">
        <v>11138</v>
      </c>
      <c r="Z2642" s="2">
        <v>-6.4744700000000002</v>
      </c>
      <c r="AA2642" s="2">
        <v>-44.005884999999999</v>
      </c>
      <c r="AB2642" s="2" t="s">
        <v>12836</v>
      </c>
      <c r="CJ2642" s="1" t="s">
        <v>19841</v>
      </c>
    </row>
    <row r="2643" spans="1:88" x14ac:dyDescent="0.25">
      <c r="B2643" s="1">
        <v>0</v>
      </c>
      <c r="C2643" s="1"/>
      <c r="D2643" s="1">
        <v>1894700</v>
      </c>
      <c r="E2643" s="1">
        <v>1110090156</v>
      </c>
      <c r="F2643" s="1" t="s">
        <v>79</v>
      </c>
      <c r="G2643" s="11">
        <v>46058</v>
      </c>
      <c r="H2643" s="1">
        <v>0</v>
      </c>
      <c r="I2643" s="1" t="s">
        <v>16646</v>
      </c>
      <c r="J2643" s="1" t="s">
        <v>16653</v>
      </c>
      <c r="K2643" s="1" t="s">
        <v>16661</v>
      </c>
      <c r="L2643" s="1" t="s">
        <v>12</v>
      </c>
      <c r="M2643" s="1" t="s">
        <v>22</v>
      </c>
      <c r="N2643" s="1" t="s">
        <v>6769</v>
      </c>
      <c r="O2643" s="1" t="s">
        <v>507</v>
      </c>
      <c r="P2643" s="1">
        <v>1320.8</v>
      </c>
      <c r="Q2643" s="1">
        <v>1459.66</v>
      </c>
      <c r="R2643" s="1">
        <v>1481.96</v>
      </c>
      <c r="S2643" s="3">
        <v>33.020000000000003</v>
      </c>
      <c r="T2643" s="3">
        <v>16.218444444444401</v>
      </c>
      <c r="U2643" s="1" t="s">
        <v>2641</v>
      </c>
      <c r="V2643" s="1">
        <v>3025348965</v>
      </c>
      <c r="W2643" s="1">
        <v>2001126489</v>
      </c>
      <c r="X2643" s="1" t="s">
        <v>7187</v>
      </c>
      <c r="Y2643" s="1" t="s">
        <v>11138</v>
      </c>
      <c r="Z2643" s="2">
        <v>-3.4905849999999998</v>
      </c>
      <c r="AA2643" s="2">
        <v>-43.569762500000003</v>
      </c>
      <c r="AB2643" s="2" t="s">
        <v>13147</v>
      </c>
      <c r="CJ2643" s="1" t="s">
        <v>19842</v>
      </c>
    </row>
    <row r="2644" spans="1:88" x14ac:dyDescent="0.25">
      <c r="B2644" s="1">
        <v>0</v>
      </c>
      <c r="C2644" s="1"/>
      <c r="D2644" s="1">
        <v>1894701</v>
      </c>
      <c r="E2644" s="1">
        <v>1110090253</v>
      </c>
      <c r="F2644" s="1" t="s">
        <v>87</v>
      </c>
      <c r="G2644" s="11">
        <v>46058</v>
      </c>
      <c r="H2644" s="1" t="s">
        <v>16641</v>
      </c>
      <c r="I2644" s="1" t="s">
        <v>16646</v>
      </c>
      <c r="J2644" s="1" t="s">
        <v>16652</v>
      </c>
      <c r="K2644" s="1">
        <v>0</v>
      </c>
      <c r="L2644" s="1" t="s">
        <v>12</v>
      </c>
      <c r="M2644" s="1" t="s">
        <v>13</v>
      </c>
      <c r="N2644" s="1" t="s">
        <v>6771</v>
      </c>
      <c r="O2644" s="1" t="s">
        <v>1913</v>
      </c>
      <c r="P2644" s="1">
        <v>263.43</v>
      </c>
      <c r="Q2644" s="1">
        <v>108.97</v>
      </c>
      <c r="R2644" s="1">
        <v>191.41</v>
      </c>
      <c r="S2644" s="3">
        <v>6.58575</v>
      </c>
      <c r="T2644" s="3">
        <v>1.21077777777778</v>
      </c>
      <c r="U2644" s="1" t="s">
        <v>2642</v>
      </c>
      <c r="V2644" s="1">
        <v>3025352067</v>
      </c>
      <c r="W2644" s="1">
        <v>2001126496</v>
      </c>
      <c r="X2644" s="1" t="s">
        <v>8543</v>
      </c>
      <c r="Y2644" s="1" t="s">
        <v>11137</v>
      </c>
      <c r="Z2644" s="2">
        <v>-6.4610738999999997</v>
      </c>
      <c r="AA2644" s="2">
        <v>-47.049289700000003</v>
      </c>
      <c r="AB2644" s="2" t="s">
        <v>30</v>
      </c>
      <c r="CJ2644" s="1" t="s">
        <v>19843</v>
      </c>
    </row>
    <row r="2645" spans="1:88" x14ac:dyDescent="0.25">
      <c r="B2645" s="1">
        <v>0</v>
      </c>
      <c r="C2645" s="1"/>
      <c r="D2645" s="1">
        <v>1894703</v>
      </c>
      <c r="E2645" s="1">
        <v>1110090396</v>
      </c>
      <c r="F2645" s="1" t="s">
        <v>87</v>
      </c>
      <c r="G2645" s="11">
        <v>46058</v>
      </c>
      <c r="H2645" s="1">
        <v>0</v>
      </c>
      <c r="I2645" s="1" t="s">
        <v>16646</v>
      </c>
      <c r="J2645" s="1" t="s">
        <v>16652</v>
      </c>
      <c r="K2645" s="1">
        <v>0</v>
      </c>
      <c r="L2645" s="1" t="s">
        <v>12</v>
      </c>
      <c r="M2645" s="1" t="s">
        <v>13</v>
      </c>
      <c r="N2645" s="1" t="s">
        <v>6768</v>
      </c>
      <c r="O2645" s="1" t="s">
        <v>112</v>
      </c>
      <c r="P2645" s="1">
        <v>86.57</v>
      </c>
      <c r="Q2645" s="1">
        <v>93.78</v>
      </c>
      <c r="R2645" s="1">
        <v>84.38</v>
      </c>
      <c r="S2645" s="3">
        <v>2.16425</v>
      </c>
      <c r="T2645" s="3">
        <v>1.042</v>
      </c>
      <c r="U2645" s="1" t="s">
        <v>2643</v>
      </c>
      <c r="V2645" s="1">
        <v>3025349295</v>
      </c>
      <c r="W2645" s="1">
        <v>2001126504</v>
      </c>
      <c r="X2645" s="1" t="s">
        <v>8544</v>
      </c>
      <c r="Y2645" s="1" t="s">
        <v>11137</v>
      </c>
      <c r="Z2645" s="2">
        <v>-5.3803900000000002</v>
      </c>
      <c r="AA2645" s="2">
        <v>-45.640695000000001</v>
      </c>
      <c r="AB2645" s="2" t="s">
        <v>13148</v>
      </c>
      <c r="CJ2645" s="1" t="s">
        <v>19844</v>
      </c>
    </row>
    <row r="2646" spans="1:88" x14ac:dyDescent="0.25">
      <c r="B2646" s="1">
        <v>0</v>
      </c>
      <c r="C2646" s="1"/>
      <c r="D2646" s="1">
        <v>1894705</v>
      </c>
      <c r="E2646" s="1">
        <v>1110091090</v>
      </c>
      <c r="F2646" s="1" t="s">
        <v>87</v>
      </c>
      <c r="G2646" s="11">
        <v>46058</v>
      </c>
      <c r="H2646" s="1" t="s">
        <v>16641</v>
      </c>
      <c r="I2646" s="1" t="s">
        <v>16646</v>
      </c>
      <c r="J2646" s="1" t="s">
        <v>16652</v>
      </c>
      <c r="K2646" s="1">
        <v>0</v>
      </c>
      <c r="L2646" s="1" t="s">
        <v>12</v>
      </c>
      <c r="M2646" s="1" t="s">
        <v>13</v>
      </c>
      <c r="N2646" s="1" t="s">
        <v>6768</v>
      </c>
      <c r="O2646" s="1" t="s">
        <v>350</v>
      </c>
      <c r="P2646" s="1">
        <v>176.73</v>
      </c>
      <c r="Q2646" s="1">
        <v>205.15</v>
      </c>
      <c r="R2646" s="1">
        <v>186.47</v>
      </c>
      <c r="S2646" s="3">
        <v>4.4182499999999996</v>
      </c>
      <c r="T2646" s="3">
        <v>2.2794444444444402</v>
      </c>
      <c r="U2646" s="1" t="s">
        <v>2644</v>
      </c>
      <c r="V2646" s="1">
        <v>3025350595</v>
      </c>
      <c r="W2646" s="1">
        <v>2001126535</v>
      </c>
      <c r="X2646" s="1" t="s">
        <v>8388</v>
      </c>
      <c r="Y2646" s="1" t="s">
        <v>11137</v>
      </c>
      <c r="Z2646" s="2">
        <v>-5.0299972000000004</v>
      </c>
      <c r="AA2646" s="2">
        <v>-44.2740753</v>
      </c>
      <c r="AB2646" s="2" t="s">
        <v>13149</v>
      </c>
      <c r="CJ2646" s="1" t="s">
        <v>19845</v>
      </c>
    </row>
    <row r="2647" spans="1:88" x14ac:dyDescent="0.25">
      <c r="B2647" s="1">
        <v>0</v>
      </c>
      <c r="C2647" s="1"/>
      <c r="D2647" s="1">
        <v>1894706</v>
      </c>
      <c r="E2647" s="1">
        <v>1110091279</v>
      </c>
      <c r="F2647" s="1" t="s">
        <v>79</v>
      </c>
      <c r="G2647" s="11">
        <v>46058</v>
      </c>
      <c r="H2647" s="1">
        <v>0</v>
      </c>
      <c r="I2647" s="1" t="s">
        <v>16646</v>
      </c>
      <c r="J2647" s="1" t="s">
        <v>16652</v>
      </c>
      <c r="K2647" s="1">
        <v>0</v>
      </c>
      <c r="L2647" s="1" t="s">
        <v>12</v>
      </c>
      <c r="M2647" s="1" t="s">
        <v>13</v>
      </c>
      <c r="N2647" s="1" t="s">
        <v>6769</v>
      </c>
      <c r="O2647" s="1" t="s">
        <v>476</v>
      </c>
      <c r="P2647" s="1">
        <v>47.39</v>
      </c>
      <c r="Q2647" s="1">
        <v>46.93</v>
      </c>
      <c r="R2647" s="1">
        <v>118.38</v>
      </c>
      <c r="S2647" s="3">
        <v>1.18475</v>
      </c>
      <c r="T2647" s="3">
        <v>0.52144444444444404</v>
      </c>
      <c r="U2647" s="1" t="s">
        <v>2645</v>
      </c>
      <c r="V2647" s="1">
        <v>3025350668</v>
      </c>
      <c r="W2647" s="1">
        <v>2001126537</v>
      </c>
      <c r="X2647" s="1" t="s">
        <v>8509</v>
      </c>
      <c r="Y2647" s="1" t="s">
        <v>11138</v>
      </c>
      <c r="Z2647" s="2">
        <v>-3.2101907999999999</v>
      </c>
      <c r="AA2647" s="2">
        <v>-43.407970300000002</v>
      </c>
      <c r="AB2647" s="2" t="s">
        <v>13128</v>
      </c>
      <c r="CJ2647" s="1" t="s">
        <v>19846</v>
      </c>
    </row>
    <row r="2648" spans="1:88" x14ac:dyDescent="0.25">
      <c r="B2648" s="1">
        <v>0</v>
      </c>
      <c r="C2648" s="1"/>
      <c r="D2648" s="1">
        <v>1894709</v>
      </c>
      <c r="E2648" s="1">
        <v>1110091717</v>
      </c>
      <c r="F2648" s="1" t="s">
        <v>79</v>
      </c>
      <c r="G2648" s="11">
        <v>46058</v>
      </c>
      <c r="H2648" s="1">
        <v>0</v>
      </c>
      <c r="I2648" s="1" t="s">
        <v>16646</v>
      </c>
      <c r="J2648" s="1" t="s">
        <v>16652</v>
      </c>
      <c r="K2648" s="1">
        <v>0</v>
      </c>
      <c r="L2648" s="1" t="s">
        <v>12</v>
      </c>
      <c r="M2648" s="1" t="s">
        <v>13</v>
      </c>
      <c r="N2648" s="1" t="s">
        <v>6769</v>
      </c>
      <c r="O2648" s="1" t="s">
        <v>476</v>
      </c>
      <c r="P2648" s="1">
        <v>8.82</v>
      </c>
      <c r="Q2648" s="1">
        <v>9.2200000000000006</v>
      </c>
      <c r="R2648" s="1">
        <v>37.950000000000003</v>
      </c>
      <c r="S2648" s="3">
        <v>0.2205</v>
      </c>
      <c r="T2648" s="3">
        <v>0.102444444444444</v>
      </c>
      <c r="U2648" s="1" t="s">
        <v>2646</v>
      </c>
      <c r="V2648" s="1">
        <v>3025350773</v>
      </c>
      <c r="W2648" s="1">
        <v>2001126580</v>
      </c>
      <c r="X2648" s="1" t="s">
        <v>8509</v>
      </c>
      <c r="Y2648" s="1" t="s">
        <v>11138</v>
      </c>
      <c r="Z2648" s="2">
        <v>-3.2101267</v>
      </c>
      <c r="AA2648" s="2">
        <v>-43.407879200000004</v>
      </c>
      <c r="AB2648" s="2" t="s">
        <v>13128</v>
      </c>
      <c r="CJ2648" s="1" t="s">
        <v>19847</v>
      </c>
    </row>
    <row r="2649" spans="1:88" x14ac:dyDescent="0.25">
      <c r="B2649" s="1" t="s">
        <v>16816</v>
      </c>
      <c r="C2649" s="11">
        <v>46265</v>
      </c>
      <c r="D2649" s="1">
        <v>1982158</v>
      </c>
      <c r="E2649" s="1">
        <v>1073472051</v>
      </c>
      <c r="F2649" s="1" t="s">
        <v>87</v>
      </c>
      <c r="G2649" s="11">
        <v>46160</v>
      </c>
      <c r="H2649" s="1" t="s">
        <v>16643</v>
      </c>
      <c r="I2649" s="1" t="s">
        <v>16646</v>
      </c>
      <c r="J2649" s="1" t="s">
        <v>16653</v>
      </c>
      <c r="K2649" s="1" t="s">
        <v>16663</v>
      </c>
      <c r="L2649" s="1" t="s">
        <v>12</v>
      </c>
      <c r="M2649" s="1" t="s">
        <v>13</v>
      </c>
      <c r="N2649" s="1" t="s">
        <v>6770</v>
      </c>
      <c r="O2649" s="1" t="s">
        <v>106</v>
      </c>
      <c r="P2649" s="1">
        <v>85.13</v>
      </c>
      <c r="Q2649" s="1">
        <v>284.85000000000002</v>
      </c>
      <c r="R2649" s="1">
        <v>291.02</v>
      </c>
      <c r="S2649" s="3">
        <v>2.12825</v>
      </c>
      <c r="T2649" s="3">
        <v>3.165</v>
      </c>
      <c r="U2649" s="1" t="s">
        <v>551</v>
      </c>
      <c r="V2649" s="1">
        <v>3017685278</v>
      </c>
      <c r="W2649" s="1">
        <v>2000811268</v>
      </c>
      <c r="X2649" s="1" t="s">
        <v>7073</v>
      </c>
      <c r="Y2649" s="1" t="s">
        <v>11137</v>
      </c>
      <c r="Z2649" s="2">
        <v>-2.5978120819539998</v>
      </c>
      <c r="AA2649" s="2">
        <v>-42.702390872184999</v>
      </c>
      <c r="AB2649" s="2" t="s">
        <v>11505</v>
      </c>
      <c r="CJ2649" s="1" t="s">
        <v>19848</v>
      </c>
    </row>
    <row r="2650" spans="1:88" x14ac:dyDescent="0.25">
      <c r="B2650" s="1">
        <v>0</v>
      </c>
      <c r="C2650" s="1"/>
      <c r="D2650" s="1">
        <v>560698</v>
      </c>
      <c r="E2650" s="1">
        <v>1110092859</v>
      </c>
      <c r="F2650" s="1" t="s">
        <v>87</v>
      </c>
      <c r="G2650" s="11">
        <v>46058</v>
      </c>
      <c r="H2650" s="1">
        <v>0</v>
      </c>
      <c r="I2650" s="1" t="s">
        <v>16646</v>
      </c>
      <c r="J2650" s="1" t="s">
        <v>16652</v>
      </c>
      <c r="K2650" s="1">
        <v>0</v>
      </c>
      <c r="L2650" s="1" t="s">
        <v>17</v>
      </c>
      <c r="M2650" s="1" t="s">
        <v>13</v>
      </c>
      <c r="N2650" s="1" t="s">
        <v>6771</v>
      </c>
      <c r="O2650" s="1" t="s">
        <v>1913</v>
      </c>
      <c r="P2650" s="1">
        <v>148.80000000000001</v>
      </c>
      <c r="Q2650" s="1">
        <v>115.83</v>
      </c>
      <c r="R2650" s="1">
        <v>113.42</v>
      </c>
      <c r="S2650" s="3">
        <v>3.72</v>
      </c>
      <c r="T2650" s="3">
        <v>1.2869999999999999</v>
      </c>
      <c r="U2650" s="1" t="s">
        <v>2378</v>
      </c>
      <c r="V2650" s="1">
        <v>3025353020</v>
      </c>
      <c r="W2650" s="1">
        <v>2001126603</v>
      </c>
      <c r="X2650" s="1" t="s">
        <v>8545</v>
      </c>
      <c r="Y2650" s="1" t="s">
        <v>11137</v>
      </c>
      <c r="Z2650" s="2">
        <v>-6.4595726400000002</v>
      </c>
      <c r="AA2650" s="2">
        <v>-47.051640373333001</v>
      </c>
      <c r="AB2650" s="2" t="s">
        <v>13151</v>
      </c>
      <c r="CJ2650" s="1" t="s">
        <v>19849</v>
      </c>
    </row>
    <row r="2651" spans="1:88" x14ac:dyDescent="0.25">
      <c r="B2651" s="1">
        <v>0</v>
      </c>
      <c r="C2651" s="1"/>
      <c r="D2651" s="1">
        <v>1894718</v>
      </c>
      <c r="E2651" s="1">
        <v>1110121974</v>
      </c>
      <c r="F2651" s="1" t="s">
        <v>79</v>
      </c>
      <c r="G2651" s="11">
        <v>46059</v>
      </c>
      <c r="H2651" s="1">
        <v>0</v>
      </c>
      <c r="I2651" s="1" t="s">
        <v>16646</v>
      </c>
      <c r="J2651" s="1" t="s">
        <v>16652</v>
      </c>
      <c r="K2651" s="1">
        <v>0</v>
      </c>
      <c r="L2651" s="1" t="s">
        <v>12</v>
      </c>
      <c r="M2651" s="1" t="s">
        <v>13</v>
      </c>
      <c r="N2651" s="1" t="s">
        <v>6768</v>
      </c>
      <c r="O2651" s="1" t="s">
        <v>354</v>
      </c>
      <c r="P2651" s="1">
        <v>98.11</v>
      </c>
      <c r="Q2651" s="1">
        <v>55.84</v>
      </c>
      <c r="R2651" s="1">
        <v>282.44</v>
      </c>
      <c r="S2651" s="3">
        <v>2.45275</v>
      </c>
      <c r="T2651" s="3">
        <v>0.62044444444444402</v>
      </c>
      <c r="U2651" s="1" t="s">
        <v>2648</v>
      </c>
      <c r="V2651" s="1">
        <v>3025351923</v>
      </c>
      <c r="W2651" s="1">
        <v>2001126631</v>
      </c>
      <c r="X2651" s="1" t="s">
        <v>8546</v>
      </c>
      <c r="Y2651" s="1" t="s">
        <v>11138</v>
      </c>
      <c r="Z2651" s="2">
        <v>-3.3765000000000001</v>
      </c>
      <c r="AA2651" s="2">
        <v>-46.296406699999999</v>
      </c>
      <c r="AB2651" s="2" t="s">
        <v>13152</v>
      </c>
      <c r="CJ2651" s="1" t="s">
        <v>19850</v>
      </c>
    </row>
    <row r="2652" spans="1:88" x14ac:dyDescent="0.25">
      <c r="B2652" s="1">
        <v>0</v>
      </c>
      <c r="C2652" s="1"/>
      <c r="D2652" s="1">
        <v>1894716</v>
      </c>
      <c r="E2652" s="1">
        <v>1110122582</v>
      </c>
      <c r="F2652" s="1" t="s">
        <v>87</v>
      </c>
      <c r="G2652" s="11">
        <v>46059</v>
      </c>
      <c r="H2652" s="1">
        <v>0</v>
      </c>
      <c r="I2652" s="1" t="s">
        <v>16646</v>
      </c>
      <c r="J2652" s="1" t="s">
        <v>16652</v>
      </c>
      <c r="K2652" s="1">
        <v>0</v>
      </c>
      <c r="L2652" s="1" t="s">
        <v>12</v>
      </c>
      <c r="M2652" s="1" t="s">
        <v>25</v>
      </c>
      <c r="N2652" s="1" t="s">
        <v>6768</v>
      </c>
      <c r="O2652" s="1" t="s">
        <v>333</v>
      </c>
      <c r="P2652" s="1">
        <v>492.3</v>
      </c>
      <c r="Q2652" s="1">
        <v>492.51</v>
      </c>
      <c r="R2652" s="1">
        <v>505.01</v>
      </c>
      <c r="S2652" s="3">
        <v>12.307499999999999</v>
      </c>
      <c r="T2652" s="3">
        <v>5.4723333333333297</v>
      </c>
      <c r="U2652" s="1" t="s">
        <v>2649</v>
      </c>
      <c r="V2652" s="1">
        <v>3025353438</v>
      </c>
      <c r="W2652" s="1">
        <v>2001126622</v>
      </c>
      <c r="X2652" s="1" t="s">
        <v>6810</v>
      </c>
      <c r="Y2652" s="1" t="s">
        <v>11137</v>
      </c>
      <c r="Z2652" s="2">
        <v>-5.0146588999999997</v>
      </c>
      <c r="AA2652" s="2">
        <v>-44.973741099999998</v>
      </c>
      <c r="AB2652" s="2" t="s">
        <v>30</v>
      </c>
      <c r="CJ2652" s="1" t="s">
        <v>19851</v>
      </c>
    </row>
    <row r="2653" spans="1:88" x14ac:dyDescent="0.25">
      <c r="B2653" s="1" t="s">
        <v>16816</v>
      </c>
      <c r="C2653" s="11">
        <v>46265</v>
      </c>
      <c r="D2653" s="1">
        <v>655191</v>
      </c>
      <c r="E2653" s="1">
        <v>1099973247</v>
      </c>
      <c r="F2653" s="1" t="s">
        <v>87</v>
      </c>
      <c r="G2653" s="11">
        <v>45734</v>
      </c>
      <c r="H2653" s="1">
        <v>0</v>
      </c>
      <c r="I2653" s="1" t="s">
        <v>16646</v>
      </c>
      <c r="J2653" s="1" t="s">
        <v>16652</v>
      </c>
      <c r="K2653" s="1" t="s">
        <v>16661</v>
      </c>
      <c r="L2653" s="1" t="s">
        <v>15990</v>
      </c>
      <c r="M2653" s="1" t="s">
        <v>25</v>
      </c>
      <c r="N2653" s="1" t="s">
        <v>6770</v>
      </c>
      <c r="O2653" s="1" t="s">
        <v>106</v>
      </c>
      <c r="P2653" s="1">
        <v>1611.61</v>
      </c>
      <c r="Q2653" s="1">
        <v>1298.07</v>
      </c>
      <c r="R2653" s="1">
        <v>1688.29</v>
      </c>
      <c r="S2653" s="3">
        <v>40.29025</v>
      </c>
      <c r="T2653" s="3">
        <v>14.423</v>
      </c>
      <c r="U2653" s="1" t="s">
        <v>1292</v>
      </c>
      <c r="V2653" s="1">
        <v>3022835725</v>
      </c>
      <c r="W2653" s="1">
        <v>2001025412</v>
      </c>
      <c r="X2653" s="1" t="s">
        <v>7514</v>
      </c>
      <c r="Y2653" s="1" t="s">
        <v>11137</v>
      </c>
      <c r="Z2653" s="2">
        <v>-2.8955199999999999</v>
      </c>
      <c r="AA2653" s="2">
        <v>-43.015349999999998</v>
      </c>
      <c r="AB2653" s="2" t="s">
        <v>12051</v>
      </c>
      <c r="CJ2653" s="1" t="s">
        <v>19852</v>
      </c>
    </row>
    <row r="2654" spans="1:88" x14ac:dyDescent="0.25">
      <c r="A2654" s="1" t="s">
        <v>16810</v>
      </c>
      <c r="B2654" s="1">
        <v>0</v>
      </c>
      <c r="C2654" s="1"/>
      <c r="D2654" s="1">
        <v>1894722</v>
      </c>
      <c r="E2654" s="1">
        <v>1110123623</v>
      </c>
      <c r="F2654" s="1" t="s">
        <v>79</v>
      </c>
      <c r="G2654" s="11">
        <v>46059</v>
      </c>
      <c r="H2654" s="1">
        <v>0</v>
      </c>
      <c r="I2654" s="1" t="s">
        <v>16647</v>
      </c>
      <c r="J2654" s="1" t="s">
        <v>16654</v>
      </c>
      <c r="K2654" s="1" t="s">
        <v>16662</v>
      </c>
      <c r="L2654" s="1" t="s">
        <v>12</v>
      </c>
      <c r="M2654" s="1" t="s">
        <v>25</v>
      </c>
      <c r="N2654" s="1" t="s">
        <v>6769</v>
      </c>
      <c r="O2654" s="1" t="s">
        <v>15986</v>
      </c>
      <c r="P2654" s="1">
        <v>332.37</v>
      </c>
      <c r="Q2654" s="1">
        <v>55.09</v>
      </c>
      <c r="R2654" s="1">
        <v>67.95</v>
      </c>
      <c r="S2654" s="3">
        <v>8.3092500000000005</v>
      </c>
      <c r="T2654" s="3">
        <v>0.61211111111111105</v>
      </c>
      <c r="U2654" s="1" t="s">
        <v>2651</v>
      </c>
      <c r="V2654" s="1">
        <v>3025354639</v>
      </c>
      <c r="W2654" s="1">
        <v>2001126666</v>
      </c>
      <c r="X2654" s="1" t="s">
        <v>8548</v>
      </c>
      <c r="Y2654" s="1" t="s">
        <v>11138</v>
      </c>
      <c r="Z2654" s="2">
        <v>-4.5662149999999997</v>
      </c>
      <c r="AA2654" s="2">
        <v>-43.986691700000002</v>
      </c>
      <c r="AB2654" s="2" t="s">
        <v>13153</v>
      </c>
      <c r="CJ2654" s="1" t="s">
        <v>19853</v>
      </c>
    </row>
    <row r="2655" spans="1:88" x14ac:dyDescent="0.25">
      <c r="A2655" s="1" t="s">
        <v>16810</v>
      </c>
      <c r="B2655" s="1">
        <v>0</v>
      </c>
      <c r="C2655" s="1"/>
      <c r="D2655" s="1">
        <v>1894724</v>
      </c>
      <c r="E2655" s="1">
        <v>1110123745</v>
      </c>
      <c r="F2655" s="1" t="s">
        <v>16552</v>
      </c>
      <c r="G2655" s="11">
        <v>46059</v>
      </c>
      <c r="H2655" s="1">
        <v>0</v>
      </c>
      <c r="I2655" s="1" t="s">
        <v>16646</v>
      </c>
      <c r="J2655" s="1" t="s">
        <v>16656</v>
      </c>
      <c r="K2655" s="1" t="s">
        <v>16662</v>
      </c>
      <c r="L2655" s="1" t="s">
        <v>12</v>
      </c>
      <c r="M2655" s="1" t="s">
        <v>25</v>
      </c>
      <c r="N2655" s="1" t="s">
        <v>6769</v>
      </c>
      <c r="O2655" s="1" t="s">
        <v>15986</v>
      </c>
      <c r="P2655" s="1">
        <v>351.45</v>
      </c>
      <c r="Q2655" s="1">
        <v>74.97</v>
      </c>
      <c r="R2655" s="1">
        <v>82.32</v>
      </c>
      <c r="S2655" s="3">
        <v>8.7862500000000008</v>
      </c>
      <c r="T2655" s="3">
        <v>0.83299999999999996</v>
      </c>
      <c r="U2655" s="1" t="s">
        <v>2651</v>
      </c>
      <c r="V2655" s="1">
        <v>0</v>
      </c>
      <c r="W2655" s="1">
        <v>0</v>
      </c>
      <c r="X2655" s="1">
        <v>0</v>
      </c>
      <c r="Y2655" s="1">
        <v>0</v>
      </c>
      <c r="Z2655" s="2">
        <v>-4.5664783</v>
      </c>
      <c r="AA2655" s="2">
        <v>-43.986758299999998</v>
      </c>
      <c r="AB2655" s="2">
        <v>0</v>
      </c>
      <c r="CJ2655" s="1" t="s">
        <v>19854</v>
      </c>
    </row>
    <row r="2656" spans="1:88" x14ac:dyDescent="0.25">
      <c r="A2656" s="1" t="s">
        <v>16810</v>
      </c>
      <c r="B2656" s="1" t="s">
        <v>16806</v>
      </c>
      <c r="C2656" s="11">
        <v>46265</v>
      </c>
      <c r="D2656" s="1">
        <v>1894526</v>
      </c>
      <c r="E2656" s="1">
        <v>1109955045</v>
      </c>
      <c r="F2656" s="1" t="s">
        <v>79</v>
      </c>
      <c r="G2656" s="11">
        <v>46053</v>
      </c>
      <c r="H2656" s="1">
        <v>0</v>
      </c>
      <c r="I2656" s="1" t="s">
        <v>16646</v>
      </c>
      <c r="J2656" s="1" t="s">
        <v>16652</v>
      </c>
      <c r="K2656" s="1" t="s">
        <v>16661</v>
      </c>
      <c r="L2656" s="1" t="s">
        <v>12</v>
      </c>
      <c r="M2656" s="1" t="s">
        <v>25</v>
      </c>
      <c r="N2656" s="1" t="s">
        <v>6769</v>
      </c>
      <c r="O2656" s="1" t="s">
        <v>501</v>
      </c>
      <c r="P2656" s="1">
        <v>527.91</v>
      </c>
      <c r="Q2656" s="1">
        <v>48.48</v>
      </c>
      <c r="R2656" s="1">
        <v>128.46</v>
      </c>
      <c r="S2656" s="3">
        <v>13.197749999999999</v>
      </c>
      <c r="T2656" s="3">
        <v>0.53866666666666696</v>
      </c>
      <c r="U2656" s="1" t="s">
        <v>2549</v>
      </c>
      <c r="V2656" s="1">
        <v>3025308041</v>
      </c>
      <c r="W2656" s="1">
        <v>2001124930</v>
      </c>
      <c r="X2656" s="1" t="s">
        <v>8481</v>
      </c>
      <c r="Y2656" s="1" t="s">
        <v>11138</v>
      </c>
      <c r="Z2656" s="2">
        <v>-6.4750966999999999</v>
      </c>
      <c r="AA2656" s="2">
        <v>-44.001541699999997</v>
      </c>
      <c r="AB2656" s="2" t="s">
        <v>13084</v>
      </c>
      <c r="CJ2656" s="1" t="s">
        <v>19855</v>
      </c>
    </row>
    <row r="2657" spans="1:88" x14ac:dyDescent="0.25">
      <c r="B2657" s="1" t="s">
        <v>16797</v>
      </c>
      <c r="C2657" s="11">
        <v>46265</v>
      </c>
      <c r="D2657" s="1">
        <v>1894723</v>
      </c>
      <c r="E2657" s="1">
        <v>1110123879</v>
      </c>
      <c r="F2657" s="1" t="s">
        <v>87</v>
      </c>
      <c r="G2657" s="11">
        <v>46059</v>
      </c>
      <c r="H2657" s="1" t="s">
        <v>16641</v>
      </c>
      <c r="I2657" s="1" t="s">
        <v>16646</v>
      </c>
      <c r="J2657" s="1" t="s">
        <v>16652</v>
      </c>
      <c r="K2657" s="1" t="s">
        <v>16661</v>
      </c>
      <c r="L2657" s="1" t="s">
        <v>12</v>
      </c>
      <c r="M2657" s="1" t="s">
        <v>25</v>
      </c>
      <c r="N2657" s="1" t="s">
        <v>6771</v>
      </c>
      <c r="O2657" s="1" t="s">
        <v>1804</v>
      </c>
      <c r="P2657" s="1">
        <v>2878.12</v>
      </c>
      <c r="Q2657" s="1">
        <v>73.760000000000005</v>
      </c>
      <c r="R2657" s="1">
        <v>64.849999999999994</v>
      </c>
      <c r="S2657" s="3">
        <v>71.953000000000003</v>
      </c>
      <c r="T2657" s="3">
        <v>0.81955555555555604</v>
      </c>
      <c r="U2657" s="1" t="s">
        <v>2653</v>
      </c>
      <c r="V2657" s="1">
        <v>3025356542</v>
      </c>
      <c r="W2657" s="1">
        <v>2001126677</v>
      </c>
      <c r="X2657" s="1" t="s">
        <v>8549</v>
      </c>
      <c r="Y2657" s="1" t="s">
        <v>11137</v>
      </c>
      <c r="Z2657" s="2">
        <v>-5.3534268999999997</v>
      </c>
      <c r="AA2657" s="2">
        <v>-47.121403100000002</v>
      </c>
      <c r="AB2657" s="2" t="s">
        <v>30</v>
      </c>
      <c r="CJ2657" s="1" t="s">
        <v>19856</v>
      </c>
    </row>
    <row r="2658" spans="1:88" x14ac:dyDescent="0.25">
      <c r="A2658" s="1" t="s">
        <v>16810</v>
      </c>
      <c r="B2658" s="1" t="s">
        <v>16676</v>
      </c>
      <c r="C2658" s="11">
        <v>46265</v>
      </c>
      <c r="D2658" s="1">
        <v>2306402</v>
      </c>
      <c r="E2658" s="1">
        <v>1113186644</v>
      </c>
      <c r="F2658" s="1" t="s">
        <v>79</v>
      </c>
      <c r="G2658" s="11">
        <v>46171</v>
      </c>
      <c r="H2658" s="1" t="s">
        <v>16641</v>
      </c>
      <c r="I2658" s="1" t="s">
        <v>16646</v>
      </c>
      <c r="J2658" s="1" t="s">
        <v>16652</v>
      </c>
      <c r="K2658" s="1" t="s">
        <v>16661</v>
      </c>
      <c r="M2658" s="1" t="s">
        <v>16802</v>
      </c>
      <c r="N2658" s="12" t="s">
        <v>6769</v>
      </c>
      <c r="O2658" s="1" t="s">
        <v>608</v>
      </c>
      <c r="P2658" s="1">
        <v>0</v>
      </c>
      <c r="Q2658" s="1">
        <v>0</v>
      </c>
      <c r="R2658" s="12">
        <v>0</v>
      </c>
      <c r="S2658" s="3">
        <v>0</v>
      </c>
      <c r="T2658" s="3">
        <v>0</v>
      </c>
      <c r="U2658" s="1" t="s">
        <v>16897</v>
      </c>
      <c r="V2658" s="1">
        <v>3026296888</v>
      </c>
      <c r="W2658" s="1">
        <v>2001160345</v>
      </c>
      <c r="X2658" s="1" t="s">
        <v>17085</v>
      </c>
      <c r="Y2658" s="1" t="s">
        <v>11138</v>
      </c>
      <c r="Z2658" s="2">
        <v>-5.2442660331726074</v>
      </c>
      <c r="AA2658" s="2">
        <v>-43.538818359375</v>
      </c>
      <c r="CJ2658" s="1">
        <v>0</v>
      </c>
    </row>
    <row r="2659" spans="1:88" x14ac:dyDescent="0.25">
      <c r="A2659" s="1" t="s">
        <v>16810</v>
      </c>
      <c r="B2659" s="1">
        <v>0</v>
      </c>
      <c r="C2659" s="1"/>
      <c r="D2659" s="1">
        <v>1894731</v>
      </c>
      <c r="E2659" s="1">
        <v>1110124317</v>
      </c>
      <c r="F2659" s="1" t="s">
        <v>79</v>
      </c>
      <c r="G2659" s="11">
        <v>46059</v>
      </c>
      <c r="H2659" s="1">
        <v>0</v>
      </c>
      <c r="I2659" s="1" t="s">
        <v>16646</v>
      </c>
      <c r="J2659" s="1" t="s">
        <v>16652</v>
      </c>
      <c r="K2659" s="1">
        <v>0</v>
      </c>
      <c r="L2659" s="1" t="s">
        <v>12</v>
      </c>
      <c r="M2659" s="1" t="s">
        <v>13</v>
      </c>
      <c r="N2659" s="1" t="s">
        <v>6769</v>
      </c>
      <c r="O2659" s="1" t="s">
        <v>491</v>
      </c>
      <c r="P2659" s="1">
        <v>170.35</v>
      </c>
      <c r="Q2659" s="1">
        <v>162.51</v>
      </c>
      <c r="R2659" s="1">
        <v>187.99</v>
      </c>
      <c r="S2659" s="3">
        <v>4.25875</v>
      </c>
      <c r="T2659" s="3">
        <v>1.8056666666666701</v>
      </c>
      <c r="U2659" s="1" t="s">
        <v>2655</v>
      </c>
      <c r="V2659" s="1">
        <v>3025357425</v>
      </c>
      <c r="W2659" s="1">
        <v>2001126731</v>
      </c>
      <c r="X2659" s="1" t="s">
        <v>8551</v>
      </c>
      <c r="Y2659" s="1" t="s">
        <v>11138</v>
      </c>
      <c r="Z2659" s="2">
        <v>-6.6629557999999998</v>
      </c>
      <c r="AA2659" s="2">
        <v>-43.015803300000002</v>
      </c>
      <c r="AB2659" s="2" t="s">
        <v>30</v>
      </c>
      <c r="CJ2659" s="1" t="s">
        <v>19857</v>
      </c>
    </row>
    <row r="2660" spans="1:88" x14ac:dyDescent="0.25">
      <c r="A2660" s="1" t="s">
        <v>16810</v>
      </c>
      <c r="B2660" s="1">
        <v>0</v>
      </c>
      <c r="C2660" s="1"/>
      <c r="D2660" s="1">
        <v>1894733</v>
      </c>
      <c r="E2660" s="1">
        <v>1110124677</v>
      </c>
      <c r="F2660" s="1" t="s">
        <v>16552</v>
      </c>
      <c r="G2660" s="11">
        <v>46059</v>
      </c>
      <c r="H2660" s="1">
        <v>0</v>
      </c>
      <c r="I2660" s="1" t="s">
        <v>16646</v>
      </c>
      <c r="J2660" s="1" t="s">
        <v>16654</v>
      </c>
      <c r="K2660" s="1" t="s">
        <v>16662</v>
      </c>
      <c r="L2660" s="1" t="s">
        <v>12</v>
      </c>
      <c r="M2660" s="1" t="s">
        <v>13</v>
      </c>
      <c r="N2660" s="1" t="s">
        <v>6769</v>
      </c>
      <c r="O2660" s="1" t="s">
        <v>960</v>
      </c>
      <c r="P2660" s="1">
        <v>39.31</v>
      </c>
      <c r="Q2660" s="1">
        <v>106.92</v>
      </c>
      <c r="R2660" s="1">
        <v>127.91</v>
      </c>
      <c r="S2660" s="3">
        <v>0.98275000000000001</v>
      </c>
      <c r="T2660" s="3">
        <v>1.1879999999999999</v>
      </c>
      <c r="U2660" s="1" t="s">
        <v>16160</v>
      </c>
      <c r="V2660" s="1">
        <v>0</v>
      </c>
      <c r="W2660" s="1">
        <v>0</v>
      </c>
      <c r="X2660" s="1">
        <v>0</v>
      </c>
      <c r="Y2660" s="1">
        <v>0</v>
      </c>
      <c r="Z2660" s="2">
        <v>-6.4934564000000004</v>
      </c>
      <c r="AA2660" s="2">
        <v>-43.684795600000001</v>
      </c>
      <c r="AB2660" s="2">
        <v>0</v>
      </c>
      <c r="CJ2660" s="1" t="s">
        <v>19858</v>
      </c>
    </row>
    <row r="2661" spans="1:88" x14ac:dyDescent="0.25">
      <c r="A2661" s="1" t="s">
        <v>16810</v>
      </c>
      <c r="B2661" s="1">
        <v>0</v>
      </c>
      <c r="C2661" s="1"/>
      <c r="D2661" s="1">
        <v>1894732</v>
      </c>
      <c r="E2661" s="1">
        <v>1110124895</v>
      </c>
      <c r="F2661" s="1" t="s">
        <v>87</v>
      </c>
      <c r="G2661" s="11">
        <v>46059</v>
      </c>
      <c r="H2661" s="1">
        <v>0</v>
      </c>
      <c r="I2661" s="1" t="s">
        <v>16646</v>
      </c>
      <c r="J2661" s="1" t="s">
        <v>16652</v>
      </c>
      <c r="K2661" s="1">
        <v>0</v>
      </c>
      <c r="L2661" s="1" t="s">
        <v>12</v>
      </c>
      <c r="M2661" s="1" t="s">
        <v>13</v>
      </c>
      <c r="N2661" s="1" t="s">
        <v>6769</v>
      </c>
      <c r="O2661" s="1" t="s">
        <v>1202</v>
      </c>
      <c r="P2661" s="1">
        <v>50.4</v>
      </c>
      <c r="Q2661" s="1">
        <v>34.520000000000003</v>
      </c>
      <c r="R2661" s="1">
        <v>28.54</v>
      </c>
      <c r="S2661" s="3">
        <v>1.26</v>
      </c>
      <c r="T2661" s="3">
        <v>0.38355555555555598</v>
      </c>
      <c r="U2661" s="1" t="s">
        <v>2656</v>
      </c>
      <c r="V2661" s="1">
        <v>3025357646</v>
      </c>
      <c r="W2661" s="1">
        <v>2001126739</v>
      </c>
      <c r="X2661" s="1" t="s">
        <v>8552</v>
      </c>
      <c r="Y2661" s="1" t="s">
        <v>11137</v>
      </c>
      <c r="Z2661" s="2">
        <v>-3.5736522000000002</v>
      </c>
      <c r="AA2661" s="2">
        <v>-42.608137200000002</v>
      </c>
      <c r="AB2661" s="2" t="s">
        <v>30</v>
      </c>
      <c r="CJ2661" s="1" t="s">
        <v>19859</v>
      </c>
    </row>
    <row r="2662" spans="1:88" x14ac:dyDescent="0.25">
      <c r="B2662" s="1">
        <v>0</v>
      </c>
      <c r="C2662" s="1"/>
      <c r="D2662" s="1">
        <v>1894736</v>
      </c>
      <c r="E2662" s="1">
        <v>1110125218</v>
      </c>
      <c r="F2662" s="1" t="s">
        <v>79</v>
      </c>
      <c r="G2662" s="11">
        <v>46059</v>
      </c>
      <c r="H2662" s="1">
        <v>0</v>
      </c>
      <c r="I2662" s="1" t="s">
        <v>16646</v>
      </c>
      <c r="J2662" s="1" t="s">
        <v>16652</v>
      </c>
      <c r="K2662" s="1">
        <v>0</v>
      </c>
      <c r="L2662" s="1" t="s">
        <v>12</v>
      </c>
      <c r="M2662" s="1" t="s">
        <v>13</v>
      </c>
      <c r="N2662" s="1" t="s">
        <v>6769</v>
      </c>
      <c r="O2662" s="1" t="s">
        <v>608</v>
      </c>
      <c r="P2662" s="1">
        <v>256.70999999999998</v>
      </c>
      <c r="Q2662" s="1">
        <v>74.56</v>
      </c>
      <c r="R2662" s="1">
        <v>239.98</v>
      </c>
      <c r="S2662" s="3">
        <v>6.4177499999999998</v>
      </c>
      <c r="T2662" s="3">
        <v>0.82844444444444398</v>
      </c>
      <c r="U2662" s="1" t="s">
        <v>2657</v>
      </c>
      <c r="V2662" s="1">
        <v>3025360094</v>
      </c>
      <c r="W2662" s="1">
        <v>2001126772</v>
      </c>
      <c r="X2662" s="1" t="s">
        <v>8553</v>
      </c>
      <c r="Y2662" s="1" t="s">
        <v>11138</v>
      </c>
      <c r="Z2662" s="2">
        <v>-4.6891299999999996</v>
      </c>
      <c r="AA2662" s="2">
        <v>-43.36271</v>
      </c>
      <c r="AB2662" s="2" t="s">
        <v>13156</v>
      </c>
      <c r="CJ2662" s="1" t="s">
        <v>19860</v>
      </c>
    </row>
    <row r="2663" spans="1:88" x14ac:dyDescent="0.25">
      <c r="B2663" s="1">
        <v>0</v>
      </c>
      <c r="C2663" s="1"/>
      <c r="D2663" s="1">
        <v>1894734</v>
      </c>
      <c r="E2663" s="1">
        <v>1110125315</v>
      </c>
      <c r="F2663" s="1" t="s">
        <v>87</v>
      </c>
      <c r="G2663" s="11">
        <v>46059</v>
      </c>
      <c r="H2663" s="1">
        <v>0</v>
      </c>
      <c r="I2663" s="1" t="s">
        <v>16646</v>
      </c>
      <c r="J2663" s="1" t="s">
        <v>16652</v>
      </c>
      <c r="K2663" s="1">
        <v>0</v>
      </c>
      <c r="L2663" s="1" t="s">
        <v>12</v>
      </c>
      <c r="M2663" s="1" t="s">
        <v>13</v>
      </c>
      <c r="N2663" s="1" t="s">
        <v>6771</v>
      </c>
      <c r="O2663" s="1" t="s">
        <v>117</v>
      </c>
      <c r="P2663" s="1">
        <v>101.36</v>
      </c>
      <c r="Q2663" s="1">
        <v>52.52</v>
      </c>
      <c r="R2663" s="1">
        <v>228.02</v>
      </c>
      <c r="S2663" s="3">
        <v>2.5339999999999998</v>
      </c>
      <c r="T2663" s="3">
        <v>0.58355555555555605</v>
      </c>
      <c r="U2663" s="1" t="s">
        <v>2658</v>
      </c>
      <c r="V2663" s="1">
        <v>3025358235</v>
      </c>
      <c r="W2663" s="1">
        <v>2001126764</v>
      </c>
      <c r="X2663" s="1" t="s">
        <v>8554</v>
      </c>
      <c r="Y2663" s="1" t="s">
        <v>11137</v>
      </c>
      <c r="Z2663" s="2">
        <v>-6.6154633</v>
      </c>
      <c r="AA2663" s="2">
        <v>-46.170943299999998</v>
      </c>
      <c r="AB2663" s="2" t="s">
        <v>30</v>
      </c>
      <c r="CJ2663" s="1" t="s">
        <v>19861</v>
      </c>
    </row>
    <row r="2664" spans="1:88" x14ac:dyDescent="0.25">
      <c r="A2664" s="1" t="s">
        <v>16810</v>
      </c>
      <c r="B2664" s="1" t="s">
        <v>16806</v>
      </c>
      <c r="C2664" s="11">
        <v>46265</v>
      </c>
      <c r="D2664" s="1">
        <v>1894690</v>
      </c>
      <c r="E2664" s="1">
        <v>1110088036</v>
      </c>
      <c r="F2664" s="1" t="s">
        <v>87</v>
      </c>
      <c r="G2664" s="11">
        <v>46058</v>
      </c>
      <c r="H2664" s="1">
        <v>0</v>
      </c>
      <c r="I2664" s="1" t="s">
        <v>16646</v>
      </c>
      <c r="J2664" s="1" t="s">
        <v>16653</v>
      </c>
      <c r="K2664" s="1" t="s">
        <v>16661</v>
      </c>
      <c r="L2664" s="1" t="s">
        <v>12</v>
      </c>
      <c r="M2664" s="1" t="s">
        <v>13</v>
      </c>
      <c r="N2664" s="1" t="s">
        <v>6769</v>
      </c>
      <c r="O2664" s="1" t="s">
        <v>501</v>
      </c>
      <c r="P2664" s="1">
        <v>126.24</v>
      </c>
      <c r="Q2664" s="1">
        <v>148.80000000000001</v>
      </c>
      <c r="R2664" s="1">
        <v>139.96</v>
      </c>
      <c r="S2664" s="3">
        <v>3.1560000000000001</v>
      </c>
      <c r="T2664" s="3">
        <v>1.65333333333333</v>
      </c>
      <c r="U2664" s="1" t="s">
        <v>2640</v>
      </c>
      <c r="V2664" s="1">
        <v>3025347527</v>
      </c>
      <c r="W2664" s="1">
        <v>2001126392</v>
      </c>
      <c r="X2664" s="1" t="s">
        <v>8542</v>
      </c>
      <c r="Y2664" s="1" t="s">
        <v>11137</v>
      </c>
      <c r="Z2664" s="2">
        <v>-6.6097149999999996</v>
      </c>
      <c r="AA2664" s="2">
        <v>-44.099031699999998</v>
      </c>
      <c r="AB2664" s="2" t="s">
        <v>13146</v>
      </c>
      <c r="CJ2664" s="1" t="s">
        <v>19862</v>
      </c>
    </row>
    <row r="2665" spans="1:88" x14ac:dyDescent="0.25">
      <c r="A2665" s="1" t="s">
        <v>16810</v>
      </c>
      <c r="B2665" s="1" t="s">
        <v>16722</v>
      </c>
      <c r="C2665" s="11">
        <v>46265</v>
      </c>
      <c r="D2665" s="1">
        <v>560402</v>
      </c>
      <c r="E2665" s="1">
        <v>1109122444</v>
      </c>
      <c r="F2665" s="1" t="s">
        <v>87</v>
      </c>
      <c r="G2665" s="11">
        <v>46029</v>
      </c>
      <c r="H2665" s="1">
        <v>0</v>
      </c>
      <c r="I2665" s="1" t="s">
        <v>16646</v>
      </c>
      <c r="J2665" s="1" t="s">
        <v>16653</v>
      </c>
      <c r="K2665" s="1" t="s">
        <v>16661</v>
      </c>
      <c r="L2665" s="1" t="s">
        <v>12</v>
      </c>
      <c r="M2665" s="1" t="s">
        <v>13</v>
      </c>
      <c r="N2665" s="1" t="s">
        <v>6769</v>
      </c>
      <c r="O2665" s="1" t="s">
        <v>15985</v>
      </c>
      <c r="P2665" s="1">
        <v>62.32</v>
      </c>
      <c r="Q2665" s="1">
        <v>60.76</v>
      </c>
      <c r="R2665" s="1">
        <v>66.69</v>
      </c>
      <c r="S2665" s="3">
        <v>1.5580000000000001</v>
      </c>
      <c r="T2665" s="3">
        <v>0.675111111111111</v>
      </c>
      <c r="U2665" s="1" t="s">
        <v>2301</v>
      </c>
      <c r="V2665" s="1">
        <v>3025111280</v>
      </c>
      <c r="W2665" s="1">
        <v>2001117372</v>
      </c>
      <c r="X2665" s="1" t="s">
        <v>8289</v>
      </c>
      <c r="Y2665" s="1" t="s">
        <v>11137</v>
      </c>
      <c r="Z2665" s="2">
        <v>-5.3672833000000004</v>
      </c>
      <c r="AA2665" s="2">
        <v>-43.691425000000002</v>
      </c>
      <c r="AB2665" s="2" t="s">
        <v>12873</v>
      </c>
      <c r="CJ2665" s="1" t="s">
        <v>19863</v>
      </c>
    </row>
    <row r="2666" spans="1:88" x14ac:dyDescent="0.25">
      <c r="B2666" s="1">
        <v>0</v>
      </c>
      <c r="C2666" s="1"/>
      <c r="D2666" s="1">
        <v>1894752</v>
      </c>
      <c r="E2666" s="1">
        <v>1110128960</v>
      </c>
      <c r="F2666" s="1" t="s">
        <v>79</v>
      </c>
      <c r="G2666" s="11">
        <v>46059</v>
      </c>
      <c r="H2666" s="1">
        <v>0</v>
      </c>
      <c r="I2666" s="1" t="s">
        <v>16645</v>
      </c>
      <c r="J2666" s="1" t="s">
        <v>16652</v>
      </c>
      <c r="K2666" s="1">
        <v>0</v>
      </c>
      <c r="L2666" s="1" t="s">
        <v>12</v>
      </c>
      <c r="M2666" s="1" t="s">
        <v>13</v>
      </c>
      <c r="N2666" s="1" t="s">
        <v>6768</v>
      </c>
      <c r="O2666" s="1" t="s">
        <v>123</v>
      </c>
      <c r="P2666" s="1">
        <v>92.35</v>
      </c>
      <c r="Q2666" s="1">
        <v>58.7</v>
      </c>
      <c r="R2666" s="1">
        <v>101.07</v>
      </c>
      <c r="S2666" s="3">
        <v>2.3087499999999999</v>
      </c>
      <c r="T2666" s="3">
        <v>0.65222222222222204</v>
      </c>
      <c r="U2666" s="1" t="s">
        <v>2661</v>
      </c>
      <c r="V2666" s="1">
        <v>3025362100</v>
      </c>
      <c r="W2666" s="1">
        <v>2001126894</v>
      </c>
      <c r="X2666" s="1" t="s">
        <v>7486</v>
      </c>
      <c r="Y2666" s="1" t="s">
        <v>11138</v>
      </c>
      <c r="Z2666" s="2">
        <v>-5.3281928000000001</v>
      </c>
      <c r="AA2666" s="2">
        <v>-44.647911899999997</v>
      </c>
      <c r="AB2666" s="2" t="s">
        <v>13158</v>
      </c>
      <c r="CJ2666" s="1" t="s">
        <v>19864</v>
      </c>
    </row>
    <row r="2667" spans="1:88" x14ac:dyDescent="0.25">
      <c r="B2667" s="1">
        <v>0</v>
      </c>
      <c r="C2667" s="1"/>
      <c r="D2667" s="1">
        <v>1894753</v>
      </c>
      <c r="E2667" s="1">
        <v>1110130730</v>
      </c>
      <c r="F2667" s="1" t="s">
        <v>87</v>
      </c>
      <c r="G2667" s="11">
        <v>46059</v>
      </c>
      <c r="H2667" s="1">
        <v>0</v>
      </c>
      <c r="I2667" s="1" t="s">
        <v>16646</v>
      </c>
      <c r="J2667" s="1" t="s">
        <v>16652</v>
      </c>
      <c r="K2667" s="1" t="s">
        <v>16661</v>
      </c>
      <c r="L2667" s="1">
        <v>0</v>
      </c>
      <c r="M2667" s="1" t="s">
        <v>13</v>
      </c>
      <c r="N2667" s="1" t="s">
        <v>18</v>
      </c>
      <c r="O2667" s="1" t="s">
        <v>38</v>
      </c>
      <c r="P2667" s="1">
        <v>28.21</v>
      </c>
      <c r="Q2667" s="1">
        <v>30.13</v>
      </c>
      <c r="R2667" s="1">
        <v>102.57</v>
      </c>
      <c r="S2667" s="3">
        <v>0.70525000000000004</v>
      </c>
      <c r="T2667" s="3">
        <v>0.33477777777777801</v>
      </c>
      <c r="U2667" s="1" t="s">
        <v>2662</v>
      </c>
      <c r="V2667" s="1">
        <v>3025365029</v>
      </c>
      <c r="W2667" s="1">
        <v>2001126942</v>
      </c>
      <c r="X2667" s="1" t="s">
        <v>8556</v>
      </c>
      <c r="Y2667" s="1" t="s">
        <v>11137</v>
      </c>
      <c r="Z2667" s="2">
        <v>-2.4563700000000002</v>
      </c>
      <c r="AA2667" s="2">
        <v>-46.037930000000003</v>
      </c>
      <c r="AB2667" s="2" t="s">
        <v>30</v>
      </c>
      <c r="CJ2667" s="1" t="s">
        <v>19865</v>
      </c>
    </row>
    <row r="2668" spans="1:88" x14ac:dyDescent="0.25">
      <c r="A2668" s="1" t="s">
        <v>16810</v>
      </c>
      <c r="B2668" s="1" t="s">
        <v>16806</v>
      </c>
      <c r="C2668" s="11">
        <v>46265</v>
      </c>
      <c r="D2668" s="1">
        <v>1894754</v>
      </c>
      <c r="E2668" s="1">
        <v>1110131433</v>
      </c>
      <c r="F2668" s="1" t="s">
        <v>79</v>
      </c>
      <c r="G2668" s="11">
        <v>46059</v>
      </c>
      <c r="H2668" s="1">
        <v>0</v>
      </c>
      <c r="I2668" s="1" t="s">
        <v>16646</v>
      </c>
      <c r="J2668" s="1" t="s">
        <v>16652</v>
      </c>
      <c r="K2668" s="1" t="s">
        <v>16661</v>
      </c>
      <c r="L2668" s="1" t="s">
        <v>12</v>
      </c>
      <c r="M2668" s="1" t="s">
        <v>22</v>
      </c>
      <c r="N2668" s="1" t="s">
        <v>6769</v>
      </c>
      <c r="O2668" s="1" t="s">
        <v>501</v>
      </c>
      <c r="P2668" s="1">
        <v>642.96</v>
      </c>
      <c r="Q2668" s="1">
        <v>2336.84</v>
      </c>
      <c r="R2668" s="1">
        <v>2344.29</v>
      </c>
      <c r="S2668" s="3">
        <v>16.074000000000002</v>
      </c>
      <c r="T2668" s="3">
        <v>25.9648888888889</v>
      </c>
      <c r="U2668" s="1" t="s">
        <v>2663</v>
      </c>
      <c r="V2668" s="1">
        <v>3025363328</v>
      </c>
      <c r="W2668" s="1">
        <v>2001126961</v>
      </c>
      <c r="X2668" s="1" t="s">
        <v>8557</v>
      </c>
      <c r="Y2668" s="1" t="s">
        <v>11138</v>
      </c>
      <c r="Z2668" s="2">
        <v>-6.5447050000000004</v>
      </c>
      <c r="AA2668" s="2">
        <v>-44.210298299999998</v>
      </c>
      <c r="AB2668" s="2" t="s">
        <v>13159</v>
      </c>
      <c r="CJ2668" s="1" t="s">
        <v>19866</v>
      </c>
    </row>
    <row r="2669" spans="1:88" x14ac:dyDescent="0.25">
      <c r="B2669" s="1">
        <v>0</v>
      </c>
      <c r="C2669" s="1"/>
      <c r="D2669" s="1">
        <v>1894755</v>
      </c>
      <c r="E2669" s="1">
        <v>1110131436</v>
      </c>
      <c r="F2669" s="1" t="s">
        <v>79</v>
      </c>
      <c r="G2669" s="11">
        <v>46059</v>
      </c>
      <c r="H2669" s="1">
        <v>0</v>
      </c>
      <c r="I2669" s="1" t="s">
        <v>16646</v>
      </c>
      <c r="J2669" s="1" t="s">
        <v>16652</v>
      </c>
      <c r="K2669" s="1">
        <v>0</v>
      </c>
      <c r="L2669" s="1" t="s">
        <v>12</v>
      </c>
      <c r="M2669" s="1" t="s">
        <v>13</v>
      </c>
      <c r="N2669" s="1" t="s">
        <v>6769</v>
      </c>
      <c r="O2669" s="1" t="s">
        <v>476</v>
      </c>
      <c r="P2669" s="1">
        <v>8.82</v>
      </c>
      <c r="Q2669" s="1">
        <v>9.2200000000000006</v>
      </c>
      <c r="R2669" s="1">
        <v>37.950000000000003</v>
      </c>
      <c r="S2669" s="3">
        <v>0.2205</v>
      </c>
      <c r="T2669" s="3">
        <v>0.102444444444444</v>
      </c>
      <c r="U2669" s="1" t="s">
        <v>2664</v>
      </c>
      <c r="V2669" s="1">
        <v>3025363336</v>
      </c>
      <c r="W2669" s="1">
        <v>2001126962</v>
      </c>
      <c r="X2669" s="1" t="s">
        <v>8509</v>
      </c>
      <c r="Y2669" s="1" t="s">
        <v>11138</v>
      </c>
      <c r="Z2669" s="2">
        <v>-3.2101267</v>
      </c>
      <c r="AA2669" s="2">
        <v>-43.407879200000004</v>
      </c>
      <c r="AB2669" s="2" t="s">
        <v>13128</v>
      </c>
      <c r="CJ2669" s="1" t="s">
        <v>19867</v>
      </c>
    </row>
    <row r="2670" spans="1:88" x14ac:dyDescent="0.25">
      <c r="B2670" s="1">
        <v>0</v>
      </c>
      <c r="C2670" s="1"/>
      <c r="D2670" s="1">
        <v>1894756</v>
      </c>
      <c r="E2670" s="1">
        <v>1110131459</v>
      </c>
      <c r="F2670" s="1" t="s">
        <v>79</v>
      </c>
      <c r="G2670" s="11">
        <v>46059</v>
      </c>
      <c r="H2670" s="1">
        <v>0</v>
      </c>
      <c r="I2670" s="1" t="s">
        <v>16646</v>
      </c>
      <c r="J2670" s="1" t="s">
        <v>16653</v>
      </c>
      <c r="K2670" s="1" t="s">
        <v>16661</v>
      </c>
      <c r="L2670" s="1" t="s">
        <v>12</v>
      </c>
      <c r="M2670" s="1" t="s">
        <v>13</v>
      </c>
      <c r="N2670" s="1" t="s">
        <v>6771</v>
      </c>
      <c r="O2670" s="1" t="s">
        <v>69</v>
      </c>
      <c r="P2670" s="1">
        <v>106.56</v>
      </c>
      <c r="Q2670" s="1">
        <v>97.03</v>
      </c>
      <c r="R2670" s="1">
        <v>119.33</v>
      </c>
      <c r="S2670" s="3">
        <v>2.6640000000000001</v>
      </c>
      <c r="T2670" s="3">
        <v>1.0781111111111099</v>
      </c>
      <c r="U2670" s="1" t="s">
        <v>2665</v>
      </c>
      <c r="V2670" s="1">
        <v>3025365207</v>
      </c>
      <c r="W2670" s="1">
        <v>2001126971</v>
      </c>
      <c r="X2670" s="1" t="s">
        <v>8558</v>
      </c>
      <c r="Y2670" s="1" t="s">
        <v>11138</v>
      </c>
      <c r="Z2670" s="2">
        <v>-6.2591900000000003</v>
      </c>
      <c r="AA2670" s="2">
        <v>-47.306378299999999</v>
      </c>
      <c r="AB2670" s="2" t="s">
        <v>13160</v>
      </c>
      <c r="CJ2670" s="1" t="s">
        <v>19868</v>
      </c>
    </row>
    <row r="2671" spans="1:88" x14ac:dyDescent="0.25">
      <c r="B2671" s="1">
        <v>0</v>
      </c>
      <c r="C2671" s="1"/>
      <c r="D2671" s="1">
        <v>1894761</v>
      </c>
      <c r="E2671" s="1">
        <v>1110162027</v>
      </c>
      <c r="F2671" s="1" t="s">
        <v>79</v>
      </c>
      <c r="G2671" s="11">
        <v>46060</v>
      </c>
      <c r="H2671" s="1">
        <v>0</v>
      </c>
      <c r="I2671" s="1" t="s">
        <v>16646</v>
      </c>
      <c r="J2671" s="1" t="s">
        <v>16652</v>
      </c>
      <c r="K2671" s="1">
        <v>0</v>
      </c>
      <c r="L2671" s="1" t="s">
        <v>12</v>
      </c>
      <c r="M2671" s="1" t="s">
        <v>25</v>
      </c>
      <c r="N2671" s="1" t="s">
        <v>6769</v>
      </c>
      <c r="O2671" s="1" t="s">
        <v>509</v>
      </c>
      <c r="P2671" s="1">
        <v>1933.32</v>
      </c>
      <c r="Q2671" s="1">
        <v>118.71</v>
      </c>
      <c r="R2671" s="1">
        <v>2170.8000000000002</v>
      </c>
      <c r="S2671" s="3">
        <v>48.332999999999998</v>
      </c>
      <c r="T2671" s="3">
        <v>1.319</v>
      </c>
      <c r="U2671" s="1" t="s">
        <v>2666</v>
      </c>
      <c r="V2671" s="1">
        <v>3025367099</v>
      </c>
      <c r="W2671" s="1">
        <v>2001127049</v>
      </c>
      <c r="X2671" s="1" t="s">
        <v>8559</v>
      </c>
      <c r="Y2671" s="1" t="s">
        <v>11138</v>
      </c>
      <c r="Z2671" s="2">
        <v>-7.2149444000000003</v>
      </c>
      <c r="AA2671" s="2">
        <v>-44.635461900000003</v>
      </c>
      <c r="AB2671" s="2" t="s">
        <v>30</v>
      </c>
      <c r="CJ2671" s="1" t="s">
        <v>19869</v>
      </c>
    </row>
    <row r="2672" spans="1:88" x14ac:dyDescent="0.25">
      <c r="B2672" s="1" t="s">
        <v>16816</v>
      </c>
      <c r="C2672" s="11">
        <v>46265</v>
      </c>
      <c r="D2672" s="1">
        <v>657400</v>
      </c>
      <c r="E2672" s="1">
        <v>1102829175</v>
      </c>
      <c r="F2672" s="1" t="s">
        <v>87</v>
      </c>
      <c r="G2672" s="11">
        <v>45828</v>
      </c>
      <c r="H2672" s="1">
        <v>0</v>
      </c>
      <c r="I2672" s="1" t="s">
        <v>16646</v>
      </c>
      <c r="J2672" s="1" t="s">
        <v>16652</v>
      </c>
      <c r="K2672" s="1" t="s">
        <v>16661</v>
      </c>
      <c r="L2672" s="1" t="s">
        <v>12</v>
      </c>
      <c r="M2672" s="1" t="s">
        <v>13</v>
      </c>
      <c r="N2672" s="1" t="s">
        <v>6770</v>
      </c>
      <c r="O2672" s="1" t="s">
        <v>106</v>
      </c>
      <c r="P2672" s="1">
        <v>18.45</v>
      </c>
      <c r="Q2672" s="1">
        <v>183.02</v>
      </c>
      <c r="R2672" s="1">
        <v>239.95</v>
      </c>
      <c r="S2672" s="3">
        <v>0.46124999999999999</v>
      </c>
      <c r="T2672" s="3">
        <v>2.03355555555556</v>
      </c>
      <c r="U2672" s="1" t="s">
        <v>1403</v>
      </c>
      <c r="V2672" s="1">
        <v>3023525614</v>
      </c>
      <c r="W2672" s="1">
        <v>2001053975</v>
      </c>
      <c r="X2672" s="1" t="s">
        <v>7591</v>
      </c>
      <c r="Y2672" s="1" t="s">
        <v>11137</v>
      </c>
      <c r="Z2672" s="2">
        <v>-2.7537500000000001</v>
      </c>
      <c r="AA2672" s="2">
        <v>-42.802430000000001</v>
      </c>
      <c r="AB2672" s="2" t="s">
        <v>12148</v>
      </c>
      <c r="CJ2672" s="1" t="s">
        <v>19870</v>
      </c>
    </row>
    <row r="2673" spans="1:88" x14ac:dyDescent="0.25">
      <c r="B2673" s="1">
        <v>0</v>
      </c>
      <c r="C2673" s="1"/>
      <c r="D2673" s="1">
        <v>1894776</v>
      </c>
      <c r="E2673" s="1">
        <v>1110163658</v>
      </c>
      <c r="F2673" s="1" t="s">
        <v>87</v>
      </c>
      <c r="G2673" s="11">
        <v>46060</v>
      </c>
      <c r="H2673" s="1">
        <v>0</v>
      </c>
      <c r="I2673" s="1" t="s">
        <v>16646</v>
      </c>
      <c r="J2673" s="1" t="s">
        <v>16652</v>
      </c>
      <c r="K2673" s="1">
        <v>0</v>
      </c>
      <c r="L2673" s="1" t="s">
        <v>12</v>
      </c>
      <c r="M2673" s="1" t="s">
        <v>13</v>
      </c>
      <c r="N2673" s="1" t="s">
        <v>6768</v>
      </c>
      <c r="O2673" s="1" t="s">
        <v>112</v>
      </c>
      <c r="P2673" s="1">
        <v>86.31</v>
      </c>
      <c r="Q2673" s="1">
        <v>79.7</v>
      </c>
      <c r="R2673" s="1">
        <v>154.57</v>
      </c>
      <c r="S2673" s="3">
        <v>2.1577500000000001</v>
      </c>
      <c r="T2673" s="3">
        <v>0.88555555555555598</v>
      </c>
      <c r="U2673" s="1" t="s">
        <v>2667</v>
      </c>
      <c r="V2673" s="1">
        <v>3025366564</v>
      </c>
      <c r="W2673" s="1">
        <v>2001127100</v>
      </c>
      <c r="X2673" s="1" t="s">
        <v>8561</v>
      </c>
      <c r="Y2673" s="1" t="s">
        <v>11137</v>
      </c>
      <c r="Z2673" s="2">
        <v>-5.3839532999999999</v>
      </c>
      <c r="AA2673" s="2">
        <v>-45.638988300000001</v>
      </c>
      <c r="AB2673" s="2" t="s">
        <v>13162</v>
      </c>
      <c r="CJ2673" s="1" t="s">
        <v>19871</v>
      </c>
    </row>
    <row r="2674" spans="1:88" x14ac:dyDescent="0.25">
      <c r="B2674" s="1">
        <v>0</v>
      </c>
      <c r="C2674" s="1"/>
      <c r="D2674" s="1">
        <v>1894767</v>
      </c>
      <c r="E2674" s="1">
        <v>1110163741</v>
      </c>
      <c r="F2674" s="1" t="s">
        <v>87</v>
      </c>
      <c r="G2674" s="11">
        <v>46060</v>
      </c>
      <c r="H2674" s="1">
        <v>0</v>
      </c>
      <c r="I2674" s="1" t="s">
        <v>16646</v>
      </c>
      <c r="J2674" s="1" t="s">
        <v>16653</v>
      </c>
      <c r="K2674" s="1" t="s">
        <v>16661</v>
      </c>
      <c r="L2674" s="1" t="s">
        <v>12</v>
      </c>
      <c r="M2674" s="1" t="s">
        <v>13</v>
      </c>
      <c r="N2674" s="1" t="s">
        <v>6768</v>
      </c>
      <c r="O2674" s="1" t="s">
        <v>191</v>
      </c>
      <c r="P2674" s="1">
        <v>28.63</v>
      </c>
      <c r="Q2674" s="1">
        <v>59.98</v>
      </c>
      <c r="R2674" s="1">
        <v>68.61</v>
      </c>
      <c r="S2674" s="3">
        <v>0.71575</v>
      </c>
      <c r="T2674" s="3">
        <v>0.66644444444444395</v>
      </c>
      <c r="U2674" s="1" t="s">
        <v>2668</v>
      </c>
      <c r="V2674" s="1">
        <v>3025368338</v>
      </c>
      <c r="W2674" s="1">
        <v>2001127075</v>
      </c>
      <c r="X2674" s="1" t="s">
        <v>6780</v>
      </c>
      <c r="Y2674" s="1" t="s">
        <v>11137</v>
      </c>
      <c r="Z2674" s="2">
        <v>-4.9900305999999999</v>
      </c>
      <c r="AA2674" s="2">
        <v>-45.378099400000004</v>
      </c>
      <c r="AB2674" s="2" t="s">
        <v>13163</v>
      </c>
      <c r="CJ2674" s="1" t="s">
        <v>19872</v>
      </c>
    </row>
    <row r="2675" spans="1:88" x14ac:dyDescent="0.25">
      <c r="B2675" s="1">
        <v>0</v>
      </c>
      <c r="C2675" s="1"/>
      <c r="D2675" s="1">
        <v>1894778</v>
      </c>
      <c r="E2675" s="1">
        <v>1110164216</v>
      </c>
      <c r="F2675" s="1" t="s">
        <v>87</v>
      </c>
      <c r="G2675" s="11">
        <v>46060</v>
      </c>
      <c r="H2675" s="1">
        <v>0</v>
      </c>
      <c r="I2675" s="1" t="s">
        <v>16646</v>
      </c>
      <c r="J2675" s="1" t="s">
        <v>16653</v>
      </c>
      <c r="K2675" s="1" t="s">
        <v>16661</v>
      </c>
      <c r="L2675" s="1" t="s">
        <v>12</v>
      </c>
      <c r="M2675" s="1" t="s">
        <v>13</v>
      </c>
      <c r="N2675" s="1" t="s">
        <v>18</v>
      </c>
      <c r="O2675" s="1" t="s">
        <v>182</v>
      </c>
      <c r="P2675" s="1">
        <v>94.34</v>
      </c>
      <c r="Q2675" s="1">
        <v>61.86</v>
      </c>
      <c r="R2675" s="1">
        <v>123.24</v>
      </c>
      <c r="S2675" s="3">
        <v>2.3584999999999998</v>
      </c>
      <c r="T2675" s="3">
        <v>0.68733333333333302</v>
      </c>
      <c r="U2675" s="1" t="s">
        <v>2669</v>
      </c>
      <c r="V2675" s="1">
        <v>3025369385</v>
      </c>
      <c r="W2675" s="1">
        <v>2001127112</v>
      </c>
      <c r="X2675" s="1" t="s">
        <v>8562</v>
      </c>
      <c r="Y2675" s="1" t="s">
        <v>11137</v>
      </c>
      <c r="Z2675" s="2">
        <v>-2.1301483000000001</v>
      </c>
      <c r="AA2675" s="2">
        <v>-46.11571</v>
      </c>
      <c r="AB2675" s="2" t="s">
        <v>30</v>
      </c>
      <c r="CJ2675" s="1" t="s">
        <v>19873</v>
      </c>
    </row>
    <row r="2676" spans="1:88" x14ac:dyDescent="0.25">
      <c r="A2676" s="1" t="s">
        <v>16810</v>
      </c>
      <c r="B2676" s="1">
        <v>0</v>
      </c>
      <c r="C2676" s="1"/>
      <c r="D2676" s="1">
        <v>1894768</v>
      </c>
      <c r="E2676" s="1">
        <v>1110164335</v>
      </c>
      <c r="F2676" s="1" t="s">
        <v>87</v>
      </c>
      <c r="G2676" s="11">
        <v>46060</v>
      </c>
      <c r="H2676" s="1">
        <v>0</v>
      </c>
      <c r="I2676" s="1" t="s">
        <v>16646</v>
      </c>
      <c r="J2676" s="1" t="s">
        <v>16653</v>
      </c>
      <c r="K2676" s="1">
        <v>0</v>
      </c>
      <c r="L2676" s="1" t="s">
        <v>12</v>
      </c>
      <c r="M2676" s="1" t="s">
        <v>13</v>
      </c>
      <c r="N2676" s="1" t="s">
        <v>6769</v>
      </c>
      <c r="O2676" s="1" t="s">
        <v>864</v>
      </c>
      <c r="P2676" s="1">
        <v>111.38</v>
      </c>
      <c r="Q2676" s="1">
        <v>67.930000000000007</v>
      </c>
      <c r="R2676" s="1">
        <v>244.87</v>
      </c>
      <c r="S2676" s="3">
        <v>2.7845</v>
      </c>
      <c r="T2676" s="3">
        <v>0.75477777777777799</v>
      </c>
      <c r="U2676" s="1" t="s">
        <v>2670</v>
      </c>
      <c r="V2676" s="1">
        <v>3025368397</v>
      </c>
      <c r="W2676" s="1">
        <v>2001127077</v>
      </c>
      <c r="X2676" s="1" t="s">
        <v>8563</v>
      </c>
      <c r="Y2676" s="1" t="s">
        <v>11137</v>
      </c>
      <c r="Z2676" s="2">
        <v>-5.9194053000000002</v>
      </c>
      <c r="AA2676" s="2">
        <v>-43.556423899999999</v>
      </c>
      <c r="AB2676" s="2" t="s">
        <v>13164</v>
      </c>
      <c r="CJ2676" s="1" t="s">
        <v>19874</v>
      </c>
    </row>
    <row r="2677" spans="1:88" x14ac:dyDescent="0.25">
      <c r="B2677" s="1">
        <v>0</v>
      </c>
      <c r="C2677" s="1"/>
      <c r="D2677" s="1">
        <v>1894779</v>
      </c>
      <c r="E2677" s="1">
        <v>1110164839</v>
      </c>
      <c r="F2677" s="1" t="s">
        <v>79</v>
      </c>
      <c r="G2677" s="11">
        <v>46060</v>
      </c>
      <c r="H2677" s="1">
        <v>0</v>
      </c>
      <c r="I2677" s="1" t="s">
        <v>16646</v>
      </c>
      <c r="J2677" s="1" t="s">
        <v>16653</v>
      </c>
      <c r="K2677" s="1" t="s">
        <v>16661</v>
      </c>
      <c r="L2677" s="1" t="s">
        <v>12</v>
      </c>
      <c r="M2677" s="1" t="s">
        <v>25</v>
      </c>
      <c r="N2677" s="1" t="s">
        <v>6768</v>
      </c>
      <c r="O2677" s="1" t="s">
        <v>411</v>
      </c>
      <c r="P2677" s="1">
        <v>605.20000000000005</v>
      </c>
      <c r="Q2677" s="1">
        <v>549.89</v>
      </c>
      <c r="R2677" s="1">
        <v>598.20000000000005</v>
      </c>
      <c r="S2677" s="3">
        <v>15.13</v>
      </c>
      <c r="T2677" s="3">
        <v>6.1098888888888903</v>
      </c>
      <c r="U2677" s="1" t="s">
        <v>2671</v>
      </c>
      <c r="V2677" s="1">
        <v>3025366890</v>
      </c>
      <c r="W2677" s="1">
        <v>2001127132</v>
      </c>
      <c r="X2677" s="1" t="s">
        <v>7001</v>
      </c>
      <c r="Y2677" s="1" t="s">
        <v>11138</v>
      </c>
      <c r="Z2677" s="2">
        <v>-4.6056100000000004</v>
      </c>
      <c r="AA2677" s="2">
        <v>-44.962733900000003</v>
      </c>
      <c r="AB2677" s="2" t="s">
        <v>13165</v>
      </c>
      <c r="CJ2677" s="1" t="s">
        <v>19875</v>
      </c>
    </row>
    <row r="2678" spans="1:88" x14ac:dyDescent="0.25">
      <c r="B2678" s="1" t="s">
        <v>16816</v>
      </c>
      <c r="C2678" s="11">
        <v>46265</v>
      </c>
      <c r="D2678" s="1">
        <v>657527</v>
      </c>
      <c r="E2678" s="1">
        <v>1103024144</v>
      </c>
      <c r="F2678" s="1" t="s">
        <v>87</v>
      </c>
      <c r="G2678" s="11">
        <v>45834</v>
      </c>
      <c r="H2678" s="1">
        <v>0</v>
      </c>
      <c r="I2678" s="1" t="s">
        <v>16646</v>
      </c>
      <c r="J2678" s="1" t="s">
        <v>16652</v>
      </c>
      <c r="K2678" s="1" t="s">
        <v>16661</v>
      </c>
      <c r="L2678" s="1" t="s">
        <v>12</v>
      </c>
      <c r="M2678" s="1" t="s">
        <v>13</v>
      </c>
      <c r="N2678" s="1" t="s">
        <v>6770</v>
      </c>
      <c r="O2678" s="1" t="s">
        <v>106</v>
      </c>
      <c r="P2678" s="1">
        <v>15.17</v>
      </c>
      <c r="Q2678" s="1">
        <v>13.67</v>
      </c>
      <c r="R2678" s="1">
        <v>23.17</v>
      </c>
      <c r="S2678" s="3">
        <v>0.37924999999999998</v>
      </c>
      <c r="T2678" s="3">
        <v>0.15188888888888899</v>
      </c>
      <c r="U2678" s="1" t="s">
        <v>1416</v>
      </c>
      <c r="V2678" s="1">
        <v>3023559896</v>
      </c>
      <c r="W2678" s="1">
        <v>2001055481</v>
      </c>
      <c r="X2678" s="1" t="s">
        <v>7600</v>
      </c>
      <c r="Y2678" s="1" t="s">
        <v>11137</v>
      </c>
      <c r="Z2678" s="2">
        <v>-2.7545299999999999</v>
      </c>
      <c r="AA2678" s="2">
        <v>-42.81579</v>
      </c>
      <c r="AB2678" s="2" t="s">
        <v>12159</v>
      </c>
      <c r="CJ2678" s="1" t="s">
        <v>19876</v>
      </c>
    </row>
    <row r="2679" spans="1:88" x14ac:dyDescent="0.25">
      <c r="B2679" s="1">
        <v>0</v>
      </c>
      <c r="C2679" s="1"/>
      <c r="D2679" s="1">
        <v>1894782</v>
      </c>
      <c r="E2679" s="1">
        <v>1110165358</v>
      </c>
      <c r="F2679" s="1" t="s">
        <v>79</v>
      </c>
      <c r="G2679" s="11">
        <v>46060</v>
      </c>
      <c r="H2679" s="1">
        <v>0</v>
      </c>
      <c r="I2679" s="1" t="s">
        <v>16646</v>
      </c>
      <c r="J2679" s="1" t="s">
        <v>16652</v>
      </c>
      <c r="K2679" s="1">
        <v>0</v>
      </c>
      <c r="L2679" s="1" t="s">
        <v>17</v>
      </c>
      <c r="M2679" s="1" t="s">
        <v>25</v>
      </c>
      <c r="N2679" s="1" t="s">
        <v>6768</v>
      </c>
      <c r="O2679" s="1" t="s">
        <v>437</v>
      </c>
      <c r="P2679" s="1">
        <v>586.30999999999995</v>
      </c>
      <c r="Q2679" s="1">
        <v>39.32</v>
      </c>
      <c r="R2679" s="1">
        <v>345.72</v>
      </c>
      <c r="S2679" s="3">
        <v>14.65775</v>
      </c>
      <c r="T2679" s="3">
        <v>0.43688888888888899</v>
      </c>
      <c r="U2679" s="1" t="s">
        <v>2673</v>
      </c>
      <c r="V2679" s="1">
        <v>3025367633</v>
      </c>
      <c r="W2679" s="1">
        <v>2001127163</v>
      </c>
      <c r="X2679" s="1" t="s">
        <v>8564</v>
      </c>
      <c r="Y2679" s="1" t="s">
        <v>11138</v>
      </c>
      <c r="Z2679" s="2">
        <v>-3.8476650000000001</v>
      </c>
      <c r="AA2679" s="2">
        <v>-45.134484999999998</v>
      </c>
      <c r="AB2679" s="2" t="s">
        <v>13167</v>
      </c>
      <c r="CJ2679" s="1" t="s">
        <v>19877</v>
      </c>
    </row>
    <row r="2680" spans="1:88" x14ac:dyDescent="0.25">
      <c r="B2680" s="1">
        <v>0</v>
      </c>
      <c r="C2680" s="1"/>
      <c r="D2680" s="1">
        <v>1894780</v>
      </c>
      <c r="E2680" s="1">
        <v>1110165540</v>
      </c>
      <c r="F2680" s="1" t="s">
        <v>87</v>
      </c>
      <c r="G2680" s="11">
        <v>46060</v>
      </c>
      <c r="H2680" s="1">
        <v>0</v>
      </c>
      <c r="I2680" s="1" t="s">
        <v>16646</v>
      </c>
      <c r="J2680" s="1" t="s">
        <v>16653</v>
      </c>
      <c r="K2680" s="1" t="s">
        <v>16661</v>
      </c>
      <c r="L2680" s="1" t="s">
        <v>12</v>
      </c>
      <c r="M2680" s="1" t="s">
        <v>13</v>
      </c>
      <c r="N2680" s="1" t="s">
        <v>6771</v>
      </c>
      <c r="O2680" s="1" t="s">
        <v>1913</v>
      </c>
      <c r="P2680" s="1">
        <v>21.26</v>
      </c>
      <c r="Q2680" s="1">
        <v>194.76</v>
      </c>
      <c r="R2680" s="1">
        <v>202.09</v>
      </c>
      <c r="S2680" s="3">
        <v>0.53149999999999997</v>
      </c>
      <c r="T2680" s="3">
        <v>2.1640000000000001</v>
      </c>
      <c r="U2680" s="1" t="s">
        <v>2674</v>
      </c>
      <c r="V2680" s="1">
        <v>3025366963</v>
      </c>
      <c r="W2680" s="1">
        <v>2001127138</v>
      </c>
      <c r="X2680" s="1" t="s">
        <v>8565</v>
      </c>
      <c r="Y2680" s="1" t="s">
        <v>11137</v>
      </c>
      <c r="Z2680" s="2">
        <v>-6.4692603000000002</v>
      </c>
      <c r="AA2680" s="2">
        <v>-47.058709200000003</v>
      </c>
      <c r="AB2680" s="2" t="s">
        <v>13168</v>
      </c>
      <c r="CJ2680" s="1" t="s">
        <v>19878</v>
      </c>
    </row>
    <row r="2681" spans="1:88" x14ac:dyDescent="0.25">
      <c r="B2681" s="1" t="s">
        <v>16673</v>
      </c>
      <c r="C2681" s="11">
        <v>46265</v>
      </c>
      <c r="D2681" s="1">
        <v>1894787</v>
      </c>
      <c r="E2681" s="1">
        <v>1110167862</v>
      </c>
      <c r="F2681" s="1" t="s">
        <v>87</v>
      </c>
      <c r="G2681" s="11">
        <v>46060</v>
      </c>
      <c r="H2681" s="1">
        <v>0</v>
      </c>
      <c r="I2681" s="1" t="s">
        <v>16646</v>
      </c>
      <c r="J2681" s="1" t="s">
        <v>16653</v>
      </c>
      <c r="K2681" s="1" t="s">
        <v>16661</v>
      </c>
      <c r="L2681" s="1" t="s">
        <v>12</v>
      </c>
      <c r="M2681" s="1" t="s">
        <v>13</v>
      </c>
      <c r="N2681" s="1" t="s">
        <v>6770</v>
      </c>
      <c r="O2681" s="1" t="s">
        <v>40</v>
      </c>
      <c r="P2681" s="1">
        <v>157.09</v>
      </c>
      <c r="Q2681" s="1">
        <v>20.420000000000002</v>
      </c>
      <c r="R2681" s="1">
        <v>168.63</v>
      </c>
      <c r="S2681" s="3">
        <v>3.9272499999999999</v>
      </c>
      <c r="T2681" s="3">
        <v>0.226888888888889</v>
      </c>
      <c r="U2681" s="1" t="s">
        <v>2675</v>
      </c>
      <c r="V2681" s="1">
        <v>3025369687</v>
      </c>
      <c r="W2681" s="1">
        <v>2001127195</v>
      </c>
      <c r="X2681" s="1" t="s">
        <v>8566</v>
      </c>
      <c r="Y2681" s="1" t="s">
        <v>11137</v>
      </c>
      <c r="Z2681" s="2">
        <v>-2.7734350000000001</v>
      </c>
      <c r="AA2681" s="2">
        <v>-43.718890000000002</v>
      </c>
      <c r="AB2681" s="2" t="s">
        <v>30</v>
      </c>
      <c r="CJ2681" s="1" t="s">
        <v>19879</v>
      </c>
    </row>
    <row r="2682" spans="1:88" x14ac:dyDescent="0.25">
      <c r="A2682" s="1" t="s">
        <v>16810</v>
      </c>
      <c r="B2682" s="1">
        <v>0</v>
      </c>
      <c r="C2682" s="1"/>
      <c r="D2682" s="1">
        <v>1894788</v>
      </c>
      <c r="E2682" s="1">
        <v>1110168047</v>
      </c>
      <c r="F2682" s="1" t="s">
        <v>79</v>
      </c>
      <c r="G2682" s="11">
        <v>46060</v>
      </c>
      <c r="H2682" s="1">
        <v>0</v>
      </c>
      <c r="I2682" s="1" t="s">
        <v>16646</v>
      </c>
      <c r="J2682" s="1" t="s">
        <v>16653</v>
      </c>
      <c r="K2682" s="1" t="s">
        <v>16661</v>
      </c>
      <c r="L2682" s="1" t="s">
        <v>12</v>
      </c>
      <c r="M2682" s="1" t="s">
        <v>13</v>
      </c>
      <c r="N2682" s="1" t="s">
        <v>6769</v>
      </c>
      <c r="O2682" s="1" t="s">
        <v>507</v>
      </c>
      <c r="P2682" s="1">
        <v>96.6</v>
      </c>
      <c r="Q2682" s="1">
        <v>124.29</v>
      </c>
      <c r="R2682" s="1">
        <v>97.99</v>
      </c>
      <c r="S2682" s="3">
        <v>2.415</v>
      </c>
      <c r="T2682" s="3">
        <v>1.381</v>
      </c>
      <c r="U2682" s="1" t="s">
        <v>2676</v>
      </c>
      <c r="V2682" s="1">
        <v>3025369717</v>
      </c>
      <c r="W2682" s="1">
        <v>2001127198</v>
      </c>
      <c r="X2682" s="1" t="s">
        <v>8567</v>
      </c>
      <c r="Y2682" s="1" t="s">
        <v>11138</v>
      </c>
      <c r="Z2682" s="2">
        <v>-3.4507699999999999</v>
      </c>
      <c r="AA2682" s="2">
        <v>-43.595480000000002</v>
      </c>
      <c r="AB2682" s="2" t="s">
        <v>30</v>
      </c>
      <c r="CJ2682" s="1" t="s">
        <v>19880</v>
      </c>
    </row>
    <row r="2683" spans="1:88" x14ac:dyDescent="0.25">
      <c r="A2683" s="1" t="s">
        <v>16810</v>
      </c>
      <c r="B2683" s="1" t="s">
        <v>16722</v>
      </c>
      <c r="C2683" s="11">
        <v>46265</v>
      </c>
      <c r="D2683" s="1">
        <v>560404</v>
      </c>
      <c r="E2683" s="1">
        <v>1109422639</v>
      </c>
      <c r="F2683" s="1" t="s">
        <v>79</v>
      </c>
      <c r="G2683" s="11">
        <v>46038</v>
      </c>
      <c r="H2683" s="1">
        <v>0</v>
      </c>
      <c r="I2683" s="1" t="s">
        <v>16646</v>
      </c>
      <c r="J2683" s="1" t="s">
        <v>16653</v>
      </c>
      <c r="K2683" s="1" t="s">
        <v>16661</v>
      </c>
      <c r="L2683" s="1" t="s">
        <v>12</v>
      </c>
      <c r="M2683" s="1" t="s">
        <v>25</v>
      </c>
      <c r="N2683" s="1" t="s">
        <v>6769</v>
      </c>
      <c r="O2683" s="1" t="s">
        <v>15985</v>
      </c>
      <c r="P2683" s="1">
        <v>667.43</v>
      </c>
      <c r="Q2683" s="1">
        <v>41.67</v>
      </c>
      <c r="R2683" s="1">
        <v>670.47</v>
      </c>
      <c r="S2683" s="3">
        <v>16.685749999999999</v>
      </c>
      <c r="T2683" s="3">
        <v>0.46300000000000002</v>
      </c>
      <c r="U2683" s="1" t="s">
        <v>2374</v>
      </c>
      <c r="V2683" s="1">
        <v>3025188011</v>
      </c>
      <c r="W2683" s="1">
        <v>2001120345</v>
      </c>
      <c r="X2683" s="1" t="s">
        <v>8346</v>
      </c>
      <c r="Y2683" s="1" t="s">
        <v>11138</v>
      </c>
      <c r="Z2683" s="2">
        <v>-5.5642316999999997</v>
      </c>
      <c r="AA2683" s="2">
        <v>-43.2825633</v>
      </c>
      <c r="AB2683" s="2" t="s">
        <v>12923</v>
      </c>
      <c r="CJ2683" s="1" t="s">
        <v>19881</v>
      </c>
    </row>
    <row r="2684" spans="1:88" x14ac:dyDescent="0.25">
      <c r="A2684" s="1" t="s">
        <v>16810</v>
      </c>
      <c r="B2684" s="1" t="s">
        <v>16722</v>
      </c>
      <c r="C2684" s="11">
        <v>46265</v>
      </c>
      <c r="D2684" s="1">
        <v>1894615</v>
      </c>
      <c r="E2684" s="1">
        <v>1110056274</v>
      </c>
      <c r="F2684" s="1" t="s">
        <v>79</v>
      </c>
      <c r="G2684" s="11">
        <v>46057</v>
      </c>
      <c r="H2684" s="1">
        <v>0</v>
      </c>
      <c r="I2684" s="1" t="s">
        <v>16646</v>
      </c>
      <c r="J2684" s="1" t="s">
        <v>16653</v>
      </c>
      <c r="K2684" s="1" t="s">
        <v>16661</v>
      </c>
      <c r="L2684" s="1" t="s">
        <v>12</v>
      </c>
      <c r="M2684" s="1" t="s">
        <v>13</v>
      </c>
      <c r="N2684" s="1" t="s">
        <v>6769</v>
      </c>
      <c r="O2684" s="1" t="s">
        <v>15985</v>
      </c>
      <c r="P2684" s="1">
        <v>105.01</v>
      </c>
      <c r="Q2684" s="1">
        <v>229.13</v>
      </c>
      <c r="R2684" s="1">
        <v>493.71</v>
      </c>
      <c r="S2684" s="3">
        <v>2.6252499999999999</v>
      </c>
      <c r="T2684" s="3">
        <v>2.5458888888888902</v>
      </c>
      <c r="U2684" s="1" t="s">
        <v>2598</v>
      </c>
      <c r="V2684" s="1">
        <v>3025331710</v>
      </c>
      <c r="W2684" s="1">
        <v>2001125809</v>
      </c>
      <c r="X2684" s="1" t="s">
        <v>8511</v>
      </c>
      <c r="Y2684" s="1" t="s">
        <v>11138</v>
      </c>
      <c r="Z2684" s="2">
        <v>-5.3412066999999999</v>
      </c>
      <c r="AA2684" s="2">
        <v>-43.316965000000003</v>
      </c>
      <c r="AB2684" s="2" t="s">
        <v>13115</v>
      </c>
      <c r="CJ2684" s="1" t="s">
        <v>19882</v>
      </c>
    </row>
    <row r="2685" spans="1:88" x14ac:dyDescent="0.25">
      <c r="B2685" s="1">
        <v>0</v>
      </c>
      <c r="C2685" s="1"/>
      <c r="D2685" s="1">
        <v>1894795</v>
      </c>
      <c r="E2685" s="1">
        <v>1110208033</v>
      </c>
      <c r="F2685" s="1" t="s">
        <v>87</v>
      </c>
      <c r="G2685" s="11">
        <v>46062</v>
      </c>
      <c r="H2685" s="1">
        <v>0</v>
      </c>
      <c r="I2685" s="1" t="s">
        <v>16646</v>
      </c>
      <c r="J2685" s="1" t="s">
        <v>16652</v>
      </c>
      <c r="K2685" s="1">
        <v>0</v>
      </c>
      <c r="L2685" s="1" t="s">
        <v>12</v>
      </c>
      <c r="M2685" s="1" t="s">
        <v>25</v>
      </c>
      <c r="N2685" s="1" t="s">
        <v>6771</v>
      </c>
      <c r="O2685" s="1" t="s">
        <v>395</v>
      </c>
      <c r="P2685" s="1">
        <v>2163.8200000000002</v>
      </c>
      <c r="Q2685" s="1">
        <v>609.64</v>
      </c>
      <c r="R2685" s="1">
        <v>1691.62</v>
      </c>
      <c r="S2685" s="3">
        <v>54.095500000000001</v>
      </c>
      <c r="T2685" s="3">
        <v>6.7737777777777799</v>
      </c>
      <c r="U2685" s="1" t="s">
        <v>2679</v>
      </c>
      <c r="V2685" s="1">
        <v>3025371550</v>
      </c>
      <c r="W2685" s="1">
        <v>2001127278</v>
      </c>
      <c r="X2685" s="1" t="s">
        <v>8570</v>
      </c>
      <c r="Y2685" s="1" t="s">
        <v>11137</v>
      </c>
      <c r="Z2685" s="2">
        <v>-7.0502596999999998</v>
      </c>
      <c r="AA2685" s="2">
        <v>-45.118985799999997</v>
      </c>
      <c r="AB2685" s="2" t="s">
        <v>13171</v>
      </c>
      <c r="CJ2685" s="1" t="s">
        <v>19883</v>
      </c>
    </row>
    <row r="2686" spans="1:88" x14ac:dyDescent="0.25">
      <c r="B2686" s="1" t="s">
        <v>16816</v>
      </c>
      <c r="C2686" s="11">
        <v>46265</v>
      </c>
      <c r="D2686" s="1">
        <v>658957</v>
      </c>
      <c r="E2686" s="1">
        <v>1104468507</v>
      </c>
      <c r="F2686" s="1" t="s">
        <v>87</v>
      </c>
      <c r="G2686" s="11">
        <v>45883</v>
      </c>
      <c r="H2686" s="1">
        <v>0</v>
      </c>
      <c r="I2686" s="1" t="s">
        <v>16646</v>
      </c>
      <c r="J2686" s="1" t="s">
        <v>16652</v>
      </c>
      <c r="K2686" s="1" t="s">
        <v>16661</v>
      </c>
      <c r="L2686" s="1" t="s">
        <v>12</v>
      </c>
      <c r="M2686" s="1" t="s">
        <v>13</v>
      </c>
      <c r="N2686" s="1" t="s">
        <v>6770</v>
      </c>
      <c r="O2686" s="1" t="s">
        <v>106</v>
      </c>
      <c r="P2686" s="1">
        <v>9.98</v>
      </c>
      <c r="Q2686" s="1">
        <v>118.08</v>
      </c>
      <c r="R2686" s="1">
        <v>117.66</v>
      </c>
      <c r="S2686" s="3">
        <v>0.2495</v>
      </c>
      <c r="T2686" s="3">
        <v>1.3120000000000001</v>
      </c>
      <c r="U2686" s="1" t="s">
        <v>1487</v>
      </c>
      <c r="V2686" s="1">
        <v>3023962712</v>
      </c>
      <c r="W2686" s="1">
        <v>2001071059</v>
      </c>
      <c r="X2686" s="1" t="s">
        <v>7649</v>
      </c>
      <c r="Y2686" s="1" t="s">
        <v>11137</v>
      </c>
      <c r="Z2686" s="2">
        <v>-2.7700300000000002</v>
      </c>
      <c r="AA2686" s="2">
        <v>-42.817030000000003</v>
      </c>
      <c r="AB2686" s="2" t="s">
        <v>12218</v>
      </c>
      <c r="CJ2686" s="1" t="s">
        <v>19884</v>
      </c>
    </row>
    <row r="2687" spans="1:88" x14ac:dyDescent="0.25">
      <c r="B2687" s="1">
        <v>0</v>
      </c>
      <c r="C2687" s="1"/>
      <c r="D2687" s="1">
        <v>1894801</v>
      </c>
      <c r="E2687" s="1">
        <v>1110208234</v>
      </c>
      <c r="F2687" s="1" t="s">
        <v>79</v>
      </c>
      <c r="G2687" s="11">
        <v>46062</v>
      </c>
      <c r="H2687" s="1">
        <v>0</v>
      </c>
      <c r="I2687" s="1" t="s">
        <v>16646</v>
      </c>
      <c r="J2687" s="1" t="s">
        <v>16652</v>
      </c>
      <c r="K2687" s="1">
        <v>0</v>
      </c>
      <c r="L2687" s="1" t="s">
        <v>12</v>
      </c>
      <c r="M2687" s="1" t="s">
        <v>13</v>
      </c>
      <c r="N2687" s="1" t="s">
        <v>6768</v>
      </c>
      <c r="O2687" s="1" t="s">
        <v>651</v>
      </c>
      <c r="P2687" s="1">
        <v>216.61</v>
      </c>
      <c r="Q2687" s="1">
        <v>84.32</v>
      </c>
      <c r="R2687" s="1">
        <v>282.95999999999998</v>
      </c>
      <c r="S2687" s="3">
        <v>5.4152500000000003</v>
      </c>
      <c r="T2687" s="3">
        <v>0.93688888888888899</v>
      </c>
      <c r="U2687" s="1" t="s">
        <v>2681</v>
      </c>
      <c r="V2687" s="1">
        <v>3025371657</v>
      </c>
      <c r="W2687" s="1">
        <v>2001127302</v>
      </c>
      <c r="X2687" s="1" t="s">
        <v>7905</v>
      </c>
      <c r="Y2687" s="1" t="s">
        <v>11138</v>
      </c>
      <c r="Z2687" s="2">
        <v>-5.6616133</v>
      </c>
      <c r="AA2687" s="2">
        <v>-43.976831699999998</v>
      </c>
      <c r="AB2687" s="2" t="s">
        <v>13173</v>
      </c>
      <c r="CJ2687" s="1" t="s">
        <v>19885</v>
      </c>
    </row>
    <row r="2688" spans="1:88" x14ac:dyDescent="0.25">
      <c r="B2688" s="1">
        <v>0</v>
      </c>
      <c r="C2688" s="1"/>
      <c r="D2688" s="1">
        <v>1894804</v>
      </c>
      <c r="E2688" s="1">
        <v>1110208340</v>
      </c>
      <c r="F2688" s="1" t="s">
        <v>79</v>
      </c>
      <c r="G2688" s="11">
        <v>46062</v>
      </c>
      <c r="H2688" s="1">
        <v>0</v>
      </c>
      <c r="I2688" s="1" t="s">
        <v>16646</v>
      </c>
      <c r="J2688" s="1" t="s">
        <v>16652</v>
      </c>
      <c r="K2688" s="1">
        <v>0</v>
      </c>
      <c r="L2688" s="1" t="s">
        <v>12</v>
      </c>
      <c r="M2688" s="1" t="s">
        <v>13</v>
      </c>
      <c r="N2688" s="1" t="s">
        <v>6771</v>
      </c>
      <c r="O2688" s="1" t="s">
        <v>395</v>
      </c>
      <c r="P2688" s="1">
        <v>269.52</v>
      </c>
      <c r="Q2688" s="1">
        <v>18.14</v>
      </c>
      <c r="R2688" s="1">
        <v>428.23</v>
      </c>
      <c r="S2688" s="3">
        <v>6.7380000000000004</v>
      </c>
      <c r="T2688" s="3">
        <v>0.20155555555555599</v>
      </c>
      <c r="U2688" s="1" t="s">
        <v>2682</v>
      </c>
      <c r="V2688" s="1">
        <v>3025373200</v>
      </c>
      <c r="W2688" s="1">
        <v>2001127315</v>
      </c>
      <c r="X2688" s="1" t="s">
        <v>8429</v>
      </c>
      <c r="Y2688" s="1" t="s">
        <v>11138</v>
      </c>
      <c r="Z2688" s="2">
        <v>-7.0754025</v>
      </c>
      <c r="AA2688" s="2">
        <v>-45.138833599999998</v>
      </c>
      <c r="AB2688" s="2" t="s">
        <v>30</v>
      </c>
      <c r="CJ2688" s="1" t="s">
        <v>19886</v>
      </c>
    </row>
    <row r="2689" spans="1:88" x14ac:dyDescent="0.25">
      <c r="B2689" s="1">
        <v>0</v>
      </c>
      <c r="C2689" s="1"/>
      <c r="D2689" s="1">
        <v>1894796</v>
      </c>
      <c r="E2689" s="1">
        <v>1110208823</v>
      </c>
      <c r="F2689" s="1" t="s">
        <v>87</v>
      </c>
      <c r="G2689" s="11">
        <v>46062</v>
      </c>
      <c r="H2689" s="1">
        <v>0</v>
      </c>
      <c r="I2689" s="1" t="s">
        <v>16646</v>
      </c>
      <c r="J2689" s="1" t="s">
        <v>16653</v>
      </c>
      <c r="K2689" s="1" t="s">
        <v>16661</v>
      </c>
      <c r="L2689" s="1" t="s">
        <v>12</v>
      </c>
      <c r="M2689" s="1" t="s">
        <v>13</v>
      </c>
      <c r="N2689" s="1" t="s">
        <v>6768</v>
      </c>
      <c r="O2689" s="1" t="s">
        <v>134</v>
      </c>
      <c r="P2689" s="1">
        <v>123.63</v>
      </c>
      <c r="Q2689" s="1">
        <v>65.14</v>
      </c>
      <c r="R2689" s="1">
        <v>134.94</v>
      </c>
      <c r="S2689" s="3">
        <v>3.0907499999999999</v>
      </c>
      <c r="T2689" s="3">
        <v>0.72377777777777796</v>
      </c>
      <c r="U2689" s="1" t="s">
        <v>2683</v>
      </c>
      <c r="V2689" s="1">
        <v>3025372246</v>
      </c>
      <c r="W2689" s="1">
        <v>2001127288</v>
      </c>
      <c r="X2689" s="1" t="s">
        <v>8572</v>
      </c>
      <c r="Y2689" s="1" t="s">
        <v>11137</v>
      </c>
      <c r="Z2689" s="2">
        <v>-4.7710850000000002</v>
      </c>
      <c r="AA2689" s="2">
        <v>-44.931758299999998</v>
      </c>
      <c r="AB2689" s="2" t="s">
        <v>13174</v>
      </c>
      <c r="CJ2689" s="1" t="s">
        <v>19887</v>
      </c>
    </row>
    <row r="2690" spans="1:88" x14ac:dyDescent="0.25">
      <c r="B2690" s="1">
        <v>0</v>
      </c>
      <c r="C2690" s="1"/>
      <c r="D2690" s="1">
        <v>1894802</v>
      </c>
      <c r="E2690" s="1">
        <v>1110208960</v>
      </c>
      <c r="F2690" s="1" t="s">
        <v>87</v>
      </c>
      <c r="G2690" s="11">
        <v>46062</v>
      </c>
      <c r="H2690" s="1">
        <v>0</v>
      </c>
      <c r="I2690" s="1" t="s">
        <v>16646</v>
      </c>
      <c r="J2690" s="1" t="s">
        <v>16652</v>
      </c>
      <c r="K2690" s="1">
        <v>0</v>
      </c>
      <c r="L2690" s="1" t="s">
        <v>12</v>
      </c>
      <c r="M2690" s="1" t="s">
        <v>13</v>
      </c>
      <c r="N2690" s="1" t="s">
        <v>6771</v>
      </c>
      <c r="O2690" s="1" t="s">
        <v>61</v>
      </c>
      <c r="P2690" s="1">
        <v>46.86</v>
      </c>
      <c r="Q2690" s="1">
        <v>173.68</v>
      </c>
      <c r="R2690" s="1">
        <v>188.69</v>
      </c>
      <c r="S2690" s="3">
        <v>1.1715</v>
      </c>
      <c r="T2690" s="3">
        <v>1.92977777777778</v>
      </c>
      <c r="U2690" s="1" t="s">
        <v>2684</v>
      </c>
      <c r="V2690" s="1">
        <v>3025371827</v>
      </c>
      <c r="W2690" s="1">
        <v>2001127309</v>
      </c>
      <c r="X2690" s="1" t="s">
        <v>8521</v>
      </c>
      <c r="Y2690" s="1" t="s">
        <v>11137</v>
      </c>
      <c r="Z2690" s="2">
        <v>-4.8941967000000002</v>
      </c>
      <c r="AA2690" s="2">
        <v>-46.007063299999999</v>
      </c>
      <c r="AB2690" s="2" t="s">
        <v>13175</v>
      </c>
      <c r="CJ2690" s="1" t="s">
        <v>19888</v>
      </c>
    </row>
    <row r="2691" spans="1:88" x14ac:dyDescent="0.25">
      <c r="B2691" s="1">
        <v>0</v>
      </c>
      <c r="C2691" s="1"/>
      <c r="D2691" s="1">
        <v>1894808</v>
      </c>
      <c r="E2691" s="1">
        <v>1110209048</v>
      </c>
      <c r="F2691" s="1" t="s">
        <v>79</v>
      </c>
      <c r="G2691" s="11">
        <v>46062</v>
      </c>
      <c r="H2691" s="1" t="s">
        <v>16641</v>
      </c>
      <c r="I2691" s="1" t="s">
        <v>16646</v>
      </c>
      <c r="J2691" s="1" t="s">
        <v>16653</v>
      </c>
      <c r="K2691" s="1" t="s">
        <v>16661</v>
      </c>
      <c r="L2691" s="1" t="s">
        <v>12</v>
      </c>
      <c r="M2691" s="1" t="s">
        <v>13</v>
      </c>
      <c r="N2691" s="1" t="s">
        <v>6769</v>
      </c>
      <c r="O2691" s="1" t="s">
        <v>51</v>
      </c>
      <c r="P2691" s="1">
        <v>160.03</v>
      </c>
      <c r="Q2691" s="1">
        <v>248.44</v>
      </c>
      <c r="R2691" s="1">
        <v>378.17</v>
      </c>
      <c r="S2691" s="3">
        <v>4.00075</v>
      </c>
      <c r="T2691" s="3">
        <v>2.76044444444444</v>
      </c>
      <c r="U2691" s="1" t="s">
        <v>2685</v>
      </c>
      <c r="V2691" s="1">
        <v>3025374370</v>
      </c>
      <c r="W2691" s="1">
        <v>2001127350</v>
      </c>
      <c r="X2691" s="1" t="s">
        <v>8573</v>
      </c>
      <c r="Y2691" s="1" t="s">
        <v>11138</v>
      </c>
      <c r="Z2691" s="2">
        <v>-3.6665467</v>
      </c>
      <c r="AA2691" s="2">
        <v>-42.790448900000001</v>
      </c>
      <c r="AB2691" s="2" t="s">
        <v>13176</v>
      </c>
      <c r="CJ2691" s="1" t="s">
        <v>19889</v>
      </c>
    </row>
    <row r="2692" spans="1:88" x14ac:dyDescent="0.25">
      <c r="A2692" s="1" t="s">
        <v>16810</v>
      </c>
      <c r="B2692" s="1">
        <v>0</v>
      </c>
      <c r="C2692" s="1"/>
      <c r="D2692" s="1">
        <v>1894806</v>
      </c>
      <c r="E2692" s="1">
        <v>1110209104</v>
      </c>
      <c r="F2692" s="1" t="s">
        <v>79</v>
      </c>
      <c r="G2692" s="11">
        <v>46062</v>
      </c>
      <c r="H2692" s="1">
        <v>0</v>
      </c>
      <c r="I2692" s="1" t="s">
        <v>16646</v>
      </c>
      <c r="J2692" s="1" t="s">
        <v>16653</v>
      </c>
      <c r="K2692" s="1" t="s">
        <v>16661</v>
      </c>
      <c r="L2692" s="1" t="s">
        <v>12</v>
      </c>
      <c r="M2692" s="1" t="s">
        <v>13</v>
      </c>
      <c r="N2692" s="1" t="s">
        <v>6769</v>
      </c>
      <c r="O2692" s="1" t="s">
        <v>1039</v>
      </c>
      <c r="P2692" s="1">
        <v>75.3</v>
      </c>
      <c r="Q2692" s="1">
        <v>37.64</v>
      </c>
      <c r="R2692" s="1">
        <v>248.16</v>
      </c>
      <c r="S2692" s="3">
        <v>1.8825000000000001</v>
      </c>
      <c r="T2692" s="3">
        <v>0.418222222222222</v>
      </c>
      <c r="U2692" s="1" t="s">
        <v>2686</v>
      </c>
      <c r="V2692" s="1">
        <v>3025373455</v>
      </c>
      <c r="W2692" s="1">
        <v>2001127329</v>
      </c>
      <c r="X2692" s="1" t="s">
        <v>7838</v>
      </c>
      <c r="Y2692" s="1" t="s">
        <v>11138</v>
      </c>
      <c r="Z2692" s="2">
        <v>-3.2563483</v>
      </c>
      <c r="AA2692" s="2">
        <v>-42.756256700000002</v>
      </c>
      <c r="AB2692" s="2" t="s">
        <v>30</v>
      </c>
      <c r="CJ2692" s="1" t="s">
        <v>19890</v>
      </c>
    </row>
    <row r="2693" spans="1:88" x14ac:dyDescent="0.25">
      <c r="B2693" s="1">
        <v>0</v>
      </c>
      <c r="C2693" s="1"/>
      <c r="D2693" s="1">
        <v>1894811</v>
      </c>
      <c r="E2693" s="1">
        <v>1110209573</v>
      </c>
      <c r="F2693" s="1" t="s">
        <v>79</v>
      </c>
      <c r="G2693" s="11">
        <v>46062</v>
      </c>
      <c r="H2693" s="1">
        <v>0</v>
      </c>
      <c r="I2693" s="1" t="s">
        <v>16646</v>
      </c>
      <c r="J2693" s="1" t="s">
        <v>16652</v>
      </c>
      <c r="K2693" s="1">
        <v>0</v>
      </c>
      <c r="L2693" s="1" t="s">
        <v>12</v>
      </c>
      <c r="M2693" s="1" t="s">
        <v>25</v>
      </c>
      <c r="N2693" s="1" t="s">
        <v>6771</v>
      </c>
      <c r="O2693" s="1" t="s">
        <v>414</v>
      </c>
      <c r="P2693" s="1">
        <v>435.87</v>
      </c>
      <c r="Q2693" s="1">
        <v>81.099999999999994</v>
      </c>
      <c r="R2693" s="1">
        <v>433.62</v>
      </c>
      <c r="S2693" s="3">
        <v>10.896750000000001</v>
      </c>
      <c r="T2693" s="3">
        <v>0.90111111111111097</v>
      </c>
      <c r="U2693" s="1" t="s">
        <v>2687</v>
      </c>
      <c r="V2693" s="1">
        <v>3025373633</v>
      </c>
      <c r="W2693" s="1">
        <v>2001127368</v>
      </c>
      <c r="X2693" s="1" t="s">
        <v>8574</v>
      </c>
      <c r="Y2693" s="1" t="s">
        <v>11138</v>
      </c>
      <c r="Z2693" s="2">
        <v>-6.9961167</v>
      </c>
      <c r="AA2693" s="2">
        <v>-45.601191700000001</v>
      </c>
      <c r="AB2693" s="2" t="s">
        <v>13177</v>
      </c>
      <c r="CJ2693" s="1" t="s">
        <v>19891</v>
      </c>
    </row>
    <row r="2694" spans="1:88" x14ac:dyDescent="0.25">
      <c r="B2694" s="1" t="s">
        <v>16816</v>
      </c>
      <c r="C2694" s="11">
        <v>46265</v>
      </c>
      <c r="D2694" s="1">
        <v>659650</v>
      </c>
      <c r="E2694" s="1">
        <v>1105223608</v>
      </c>
      <c r="F2694" s="1" t="s">
        <v>87</v>
      </c>
      <c r="G2694" s="11">
        <v>45909</v>
      </c>
      <c r="H2694" s="1">
        <v>0</v>
      </c>
      <c r="I2694" s="1" t="s">
        <v>16646</v>
      </c>
      <c r="J2694" s="1" t="s">
        <v>16652</v>
      </c>
      <c r="K2694" s="1" t="s">
        <v>16661</v>
      </c>
      <c r="L2694" s="1" t="s">
        <v>15990</v>
      </c>
      <c r="M2694" s="1" t="s">
        <v>25</v>
      </c>
      <c r="N2694" s="1" t="s">
        <v>6770</v>
      </c>
      <c r="O2694" s="1" t="s">
        <v>106</v>
      </c>
      <c r="P2694" s="1">
        <v>163.37</v>
      </c>
      <c r="Q2694" s="1">
        <v>231.56</v>
      </c>
      <c r="R2694" s="1">
        <v>242.9</v>
      </c>
      <c r="S2694" s="3">
        <v>4.0842499999999999</v>
      </c>
      <c r="T2694" s="3">
        <v>2.5728888888888899</v>
      </c>
      <c r="U2694" s="1" t="s">
        <v>1522</v>
      </c>
      <c r="V2694" s="1">
        <v>3024161390</v>
      </c>
      <c r="W2694" s="1">
        <v>2001079054</v>
      </c>
      <c r="X2694" s="1" t="s">
        <v>7676</v>
      </c>
      <c r="Y2694" s="1" t="s">
        <v>11137</v>
      </c>
      <c r="Z2694" s="2">
        <v>-2.7834699999999999</v>
      </c>
      <c r="AA2694" s="2">
        <v>-42.830770000000001</v>
      </c>
      <c r="AB2694" s="2" t="s">
        <v>12250</v>
      </c>
      <c r="CJ2694" s="1" t="s">
        <v>19892</v>
      </c>
    </row>
    <row r="2695" spans="1:88" x14ac:dyDescent="0.25">
      <c r="B2695" s="1">
        <v>0</v>
      </c>
      <c r="C2695" s="1"/>
      <c r="D2695" s="1">
        <v>1894809</v>
      </c>
      <c r="E2695" s="1">
        <v>1110209754</v>
      </c>
      <c r="F2695" s="1" t="s">
        <v>79</v>
      </c>
      <c r="G2695" s="11">
        <v>46062</v>
      </c>
      <c r="H2695" s="1">
        <v>0</v>
      </c>
      <c r="I2695" s="1" t="s">
        <v>16646</v>
      </c>
      <c r="J2695" s="1" t="s">
        <v>16652</v>
      </c>
      <c r="K2695" s="1">
        <v>0</v>
      </c>
      <c r="L2695" s="1" t="s">
        <v>12</v>
      </c>
      <c r="M2695" s="1" t="s">
        <v>22</v>
      </c>
      <c r="N2695" s="1" t="s">
        <v>6771</v>
      </c>
      <c r="O2695" s="1" t="s">
        <v>117</v>
      </c>
      <c r="P2695" s="1">
        <v>2445.52</v>
      </c>
      <c r="Q2695" s="1">
        <v>1058.98</v>
      </c>
      <c r="R2695" s="1">
        <v>1063.04</v>
      </c>
      <c r="S2695" s="3">
        <v>61.137999999999998</v>
      </c>
      <c r="T2695" s="3">
        <v>11.766444444444399</v>
      </c>
      <c r="U2695" s="1" t="s">
        <v>2689</v>
      </c>
      <c r="V2695" s="1">
        <v>3025374524</v>
      </c>
      <c r="W2695" s="1">
        <v>2001127356</v>
      </c>
      <c r="X2695" s="1" t="s">
        <v>8576</v>
      </c>
      <c r="Y2695" s="1" t="s">
        <v>11138</v>
      </c>
      <c r="Z2695" s="2">
        <v>-6.6833517000000002</v>
      </c>
      <c r="AA2695" s="2">
        <v>-46.295108300000003</v>
      </c>
      <c r="AB2695" s="2" t="s">
        <v>30</v>
      </c>
      <c r="CJ2695" s="1" t="s">
        <v>19893</v>
      </c>
    </row>
    <row r="2696" spans="1:88" x14ac:dyDescent="0.25">
      <c r="B2696" s="1" t="s">
        <v>16816</v>
      </c>
      <c r="C2696" s="11">
        <v>46265</v>
      </c>
      <c r="D2696" s="1">
        <v>660224</v>
      </c>
      <c r="E2696" s="1">
        <v>1105751827</v>
      </c>
      <c r="F2696" s="1" t="s">
        <v>87</v>
      </c>
      <c r="G2696" s="11">
        <v>45925</v>
      </c>
      <c r="H2696" s="1">
        <v>0</v>
      </c>
      <c r="I2696" s="1" t="s">
        <v>16646</v>
      </c>
      <c r="J2696" s="1" t="s">
        <v>16652</v>
      </c>
      <c r="K2696" s="1" t="s">
        <v>16661</v>
      </c>
      <c r="L2696" s="1" t="s">
        <v>12</v>
      </c>
      <c r="M2696" s="1" t="s">
        <v>13</v>
      </c>
      <c r="N2696" s="1" t="s">
        <v>6770</v>
      </c>
      <c r="O2696" s="1" t="s">
        <v>106</v>
      </c>
      <c r="P2696" s="1">
        <v>28</v>
      </c>
      <c r="Q2696" s="1">
        <v>224.11</v>
      </c>
      <c r="R2696" s="1">
        <v>229.37</v>
      </c>
      <c r="S2696" s="3">
        <v>0.7</v>
      </c>
      <c r="T2696" s="3">
        <v>2.4901111111111098</v>
      </c>
      <c r="U2696" s="1" t="s">
        <v>1566</v>
      </c>
      <c r="V2696" s="1">
        <v>3024306185</v>
      </c>
      <c r="W2696" s="1">
        <v>2001084841</v>
      </c>
      <c r="X2696" s="1" t="s">
        <v>7707</v>
      </c>
      <c r="Y2696" s="1" t="s">
        <v>11137</v>
      </c>
      <c r="Z2696" s="2">
        <v>-2.7613300000000001</v>
      </c>
      <c r="AA2696" s="2">
        <v>-42.8394233</v>
      </c>
      <c r="AB2696" s="2" t="s">
        <v>12283</v>
      </c>
      <c r="CJ2696" s="1" t="s">
        <v>19894</v>
      </c>
    </row>
    <row r="2697" spans="1:88" x14ac:dyDescent="0.25">
      <c r="A2697" s="1" t="s">
        <v>16810</v>
      </c>
      <c r="B2697" s="1" t="s">
        <v>16806</v>
      </c>
      <c r="C2697" s="11">
        <v>46265</v>
      </c>
      <c r="D2697" s="1">
        <v>1894810</v>
      </c>
      <c r="E2697" s="1">
        <v>1110210278</v>
      </c>
      <c r="F2697" s="1" t="s">
        <v>79</v>
      </c>
      <c r="G2697" s="11">
        <v>46062</v>
      </c>
      <c r="H2697" s="1">
        <v>0</v>
      </c>
      <c r="I2697" s="1" t="s">
        <v>16646</v>
      </c>
      <c r="J2697" s="1" t="s">
        <v>16653</v>
      </c>
      <c r="K2697" s="1" t="s">
        <v>16661</v>
      </c>
      <c r="L2697" s="1" t="s">
        <v>12</v>
      </c>
      <c r="M2697" s="1" t="s">
        <v>13</v>
      </c>
      <c r="N2697" s="1" t="s">
        <v>6769</v>
      </c>
      <c r="O2697" s="1" t="s">
        <v>501</v>
      </c>
      <c r="P2697" s="1">
        <v>210.99</v>
      </c>
      <c r="Q2697" s="1">
        <v>85.68</v>
      </c>
      <c r="R2697" s="1">
        <v>388.39</v>
      </c>
      <c r="S2697" s="3">
        <v>5.27475</v>
      </c>
      <c r="T2697" s="3">
        <v>0.95199999999999996</v>
      </c>
      <c r="U2697" s="1" t="s">
        <v>2692</v>
      </c>
      <c r="V2697" s="1">
        <v>3025374621</v>
      </c>
      <c r="W2697" s="1">
        <v>2001127358</v>
      </c>
      <c r="X2697" s="1" t="s">
        <v>8578</v>
      </c>
      <c r="Y2697" s="1" t="s">
        <v>11138</v>
      </c>
      <c r="Z2697" s="2">
        <v>-6.5114732999999996</v>
      </c>
      <c r="AA2697" s="2">
        <v>-43.862546700000003</v>
      </c>
      <c r="AB2697" s="2" t="s">
        <v>13181</v>
      </c>
      <c r="CJ2697" s="1" t="s">
        <v>19895</v>
      </c>
    </row>
    <row r="2698" spans="1:88" x14ac:dyDescent="0.25">
      <c r="A2698" s="1" t="s">
        <v>16810</v>
      </c>
      <c r="B2698" s="1" t="s">
        <v>16806</v>
      </c>
      <c r="C2698" s="11">
        <v>46265</v>
      </c>
      <c r="D2698" s="1">
        <v>1894945</v>
      </c>
      <c r="E2698" s="1">
        <v>1110251231</v>
      </c>
      <c r="F2698" s="1" t="s">
        <v>87</v>
      </c>
      <c r="G2698" s="11">
        <v>46063</v>
      </c>
      <c r="H2698" s="1">
        <v>0</v>
      </c>
      <c r="I2698" s="1" t="s">
        <v>16646</v>
      </c>
      <c r="J2698" s="1" t="s">
        <v>16652</v>
      </c>
      <c r="K2698" s="1" t="s">
        <v>16661</v>
      </c>
      <c r="L2698" s="1" t="s">
        <v>12</v>
      </c>
      <c r="M2698" s="1" t="s">
        <v>13</v>
      </c>
      <c r="N2698" s="1" t="s">
        <v>6769</v>
      </c>
      <c r="O2698" s="1" t="s">
        <v>501</v>
      </c>
      <c r="P2698" s="1">
        <v>112.61</v>
      </c>
      <c r="Q2698" s="1">
        <v>192.61</v>
      </c>
      <c r="R2698" s="1">
        <v>166.25</v>
      </c>
      <c r="S2698" s="3">
        <v>2.8152499999999998</v>
      </c>
      <c r="T2698" s="3">
        <v>2.1401111111111102</v>
      </c>
      <c r="U2698" s="1" t="s">
        <v>2745</v>
      </c>
      <c r="V2698" s="1">
        <v>3025392271</v>
      </c>
      <c r="W2698" s="1">
        <v>2001128221</v>
      </c>
      <c r="X2698" s="1" t="s">
        <v>8138</v>
      </c>
      <c r="Y2698" s="1" t="s">
        <v>11137</v>
      </c>
      <c r="Z2698" s="2">
        <v>-6.6279300000000001</v>
      </c>
      <c r="AA2698" s="2">
        <v>-44.122053299999997</v>
      </c>
      <c r="AB2698" s="2" t="s">
        <v>30</v>
      </c>
      <c r="CJ2698" s="1" t="s">
        <v>19896</v>
      </c>
    </row>
    <row r="2699" spans="1:88" x14ac:dyDescent="0.25">
      <c r="B2699" s="1">
        <v>0</v>
      </c>
      <c r="C2699" s="1"/>
      <c r="D2699" s="1">
        <v>1894818</v>
      </c>
      <c r="E2699" s="1">
        <v>1110210495</v>
      </c>
      <c r="F2699" s="1" t="s">
        <v>87</v>
      </c>
      <c r="G2699" s="11">
        <v>46062</v>
      </c>
      <c r="H2699" s="1">
        <v>0</v>
      </c>
      <c r="I2699" s="1" t="s">
        <v>16646</v>
      </c>
      <c r="J2699" s="1" t="s">
        <v>16653</v>
      </c>
      <c r="K2699" s="1" t="s">
        <v>16661</v>
      </c>
      <c r="L2699" s="1" t="s">
        <v>12</v>
      </c>
      <c r="M2699" s="1" t="s">
        <v>13</v>
      </c>
      <c r="N2699" s="1" t="s">
        <v>18</v>
      </c>
      <c r="O2699" s="1" t="s">
        <v>188</v>
      </c>
      <c r="P2699" s="1">
        <v>130.5</v>
      </c>
      <c r="Q2699" s="1">
        <v>478.71</v>
      </c>
      <c r="R2699" s="1">
        <v>482.87</v>
      </c>
      <c r="S2699" s="3">
        <v>3.2625000000000002</v>
      </c>
      <c r="T2699" s="3">
        <v>5.319</v>
      </c>
      <c r="U2699" s="1" t="s">
        <v>2693</v>
      </c>
      <c r="V2699" s="1">
        <v>3025373960</v>
      </c>
      <c r="W2699" s="1">
        <v>2001127419</v>
      </c>
      <c r="X2699" s="1" t="s">
        <v>6795</v>
      </c>
      <c r="Y2699" s="1" t="s">
        <v>11137</v>
      </c>
      <c r="Z2699" s="2">
        <v>-2.2524600000000001</v>
      </c>
      <c r="AA2699" s="2">
        <v>-45.860309999999998</v>
      </c>
      <c r="AB2699" s="2" t="s">
        <v>30</v>
      </c>
      <c r="CJ2699" s="1" t="s">
        <v>19897</v>
      </c>
    </row>
    <row r="2700" spans="1:88" x14ac:dyDescent="0.25">
      <c r="B2700" s="1">
        <v>0</v>
      </c>
      <c r="C2700" s="1"/>
      <c r="D2700" s="1">
        <v>1894820</v>
      </c>
      <c r="E2700" s="1">
        <v>1110210741</v>
      </c>
      <c r="F2700" s="1" t="s">
        <v>79</v>
      </c>
      <c r="G2700" s="11">
        <v>46062</v>
      </c>
      <c r="H2700" s="1">
        <v>0</v>
      </c>
      <c r="I2700" s="1" t="s">
        <v>16646</v>
      </c>
      <c r="J2700" s="1" t="s">
        <v>16653</v>
      </c>
      <c r="K2700" s="1">
        <v>0</v>
      </c>
      <c r="L2700" s="1" t="s">
        <v>12</v>
      </c>
      <c r="M2700" s="1" t="s">
        <v>22</v>
      </c>
      <c r="N2700" s="1" t="s">
        <v>6769</v>
      </c>
      <c r="O2700" s="1" t="s">
        <v>53</v>
      </c>
      <c r="P2700" s="1">
        <v>2088.9</v>
      </c>
      <c r="Q2700" s="1">
        <v>1502.19</v>
      </c>
      <c r="R2700" s="1">
        <v>1455.15</v>
      </c>
      <c r="S2700" s="3">
        <v>52.222499999999997</v>
      </c>
      <c r="T2700" s="3">
        <v>16.690999999999999</v>
      </c>
      <c r="U2700" s="1" t="s">
        <v>2694</v>
      </c>
      <c r="V2700" s="1">
        <v>3025376055</v>
      </c>
      <c r="W2700" s="1">
        <v>2001127432</v>
      </c>
      <c r="X2700" s="1" t="s">
        <v>8579</v>
      </c>
      <c r="Y2700" s="1" t="s">
        <v>11138</v>
      </c>
      <c r="Z2700" s="2">
        <v>-6.4606427999999996</v>
      </c>
      <c r="AA2700" s="2">
        <v>-44.655916099999999</v>
      </c>
      <c r="AB2700" s="2" t="s">
        <v>13182</v>
      </c>
      <c r="CJ2700" s="1" t="s">
        <v>19898</v>
      </c>
    </row>
    <row r="2701" spans="1:88" x14ac:dyDescent="0.25">
      <c r="B2701" s="1">
        <v>0</v>
      </c>
      <c r="C2701" s="1"/>
      <c r="D2701" s="1">
        <v>660515</v>
      </c>
      <c r="E2701" s="1">
        <v>1106082144</v>
      </c>
      <c r="F2701" s="1" t="s">
        <v>79</v>
      </c>
      <c r="G2701" s="11">
        <v>45936</v>
      </c>
      <c r="H2701" s="1">
        <v>0</v>
      </c>
      <c r="I2701" s="1" t="s">
        <v>16646</v>
      </c>
      <c r="J2701" s="1" t="s">
        <v>16652</v>
      </c>
      <c r="K2701" s="1">
        <v>0</v>
      </c>
      <c r="L2701" s="1" t="s">
        <v>12</v>
      </c>
      <c r="M2701" s="1" t="s">
        <v>13</v>
      </c>
      <c r="N2701" s="1" t="s">
        <v>6768</v>
      </c>
      <c r="O2701" s="1" t="s">
        <v>132</v>
      </c>
      <c r="P2701" s="1">
        <v>594.34</v>
      </c>
      <c r="Q2701" s="1">
        <v>484.86</v>
      </c>
      <c r="R2701" s="1">
        <v>580.46</v>
      </c>
      <c r="S2701" s="3">
        <v>14.858499999999999</v>
      </c>
      <c r="T2701" s="3">
        <v>5.3873333333333298</v>
      </c>
      <c r="U2701" s="1" t="s">
        <v>1610</v>
      </c>
      <c r="V2701" s="1">
        <v>3024385891</v>
      </c>
      <c r="W2701" s="1">
        <v>2001088438</v>
      </c>
      <c r="X2701" s="1" t="s">
        <v>7748</v>
      </c>
      <c r="Y2701" s="1" t="s">
        <v>11138</v>
      </c>
      <c r="Z2701" s="2">
        <v>-4.4810449999999999</v>
      </c>
      <c r="AA2701" s="2">
        <v>-44.590375000000002</v>
      </c>
      <c r="AB2701" s="2" t="s">
        <v>30</v>
      </c>
      <c r="CJ2701" s="1" t="s">
        <v>19899</v>
      </c>
    </row>
    <row r="2702" spans="1:88" x14ac:dyDescent="0.25">
      <c r="B2702" s="1">
        <v>0</v>
      </c>
      <c r="C2702" s="1"/>
      <c r="D2702" s="1">
        <v>1894823</v>
      </c>
      <c r="E2702" s="1">
        <v>1110211203</v>
      </c>
      <c r="F2702" s="1" t="s">
        <v>87</v>
      </c>
      <c r="G2702" s="11">
        <v>46062</v>
      </c>
      <c r="H2702" s="1" t="s">
        <v>16641</v>
      </c>
      <c r="I2702" s="1" t="s">
        <v>16644</v>
      </c>
      <c r="J2702" s="1" t="s">
        <v>16655</v>
      </c>
      <c r="K2702" s="1" t="s">
        <v>16668</v>
      </c>
      <c r="L2702" s="1" t="s">
        <v>12</v>
      </c>
      <c r="M2702" s="1" t="s">
        <v>13</v>
      </c>
      <c r="N2702" s="1" t="s">
        <v>6771</v>
      </c>
      <c r="O2702" s="1" t="s">
        <v>375</v>
      </c>
      <c r="P2702" s="1">
        <v>37.909999999999997</v>
      </c>
      <c r="Q2702" s="1">
        <v>39.4</v>
      </c>
      <c r="R2702" s="1">
        <v>118.5</v>
      </c>
      <c r="S2702" s="3">
        <v>0.94774999999999998</v>
      </c>
      <c r="T2702" s="3">
        <v>0.43777777777777799</v>
      </c>
      <c r="U2702" s="1" t="s">
        <v>2696</v>
      </c>
      <c r="V2702" s="1">
        <v>3025374834</v>
      </c>
      <c r="W2702" s="1">
        <v>2001127444</v>
      </c>
      <c r="X2702" s="1" t="s">
        <v>8580</v>
      </c>
      <c r="Y2702" s="1" t="s">
        <v>11137</v>
      </c>
      <c r="Z2702" s="2">
        <v>-5.0874378</v>
      </c>
      <c r="AA2702" s="2">
        <v>-48.436457500000003</v>
      </c>
      <c r="AB2702" s="2" t="s">
        <v>13183</v>
      </c>
      <c r="CJ2702" s="1" t="s">
        <v>19900</v>
      </c>
    </row>
    <row r="2703" spans="1:88" x14ac:dyDescent="0.25">
      <c r="B2703" s="1">
        <v>0</v>
      </c>
      <c r="C2703" s="1"/>
      <c r="D2703" s="1">
        <v>1894827</v>
      </c>
      <c r="E2703" s="1">
        <v>1110211312</v>
      </c>
      <c r="F2703" s="1" t="s">
        <v>79</v>
      </c>
      <c r="G2703" s="11">
        <v>46062</v>
      </c>
      <c r="H2703" s="1">
        <v>0</v>
      </c>
      <c r="I2703" s="1" t="s">
        <v>16646</v>
      </c>
      <c r="J2703" s="1" t="s">
        <v>16653</v>
      </c>
      <c r="K2703" s="1" t="s">
        <v>16661</v>
      </c>
      <c r="L2703" s="1" t="s">
        <v>12</v>
      </c>
      <c r="M2703" s="1" t="s">
        <v>13</v>
      </c>
      <c r="N2703" s="1" t="s">
        <v>6768</v>
      </c>
      <c r="O2703" s="1" t="s">
        <v>579</v>
      </c>
      <c r="P2703" s="1">
        <v>19.88</v>
      </c>
      <c r="Q2703" s="1">
        <v>24.22</v>
      </c>
      <c r="R2703" s="1">
        <v>207.51</v>
      </c>
      <c r="S2703" s="3">
        <v>0.497</v>
      </c>
      <c r="T2703" s="3">
        <v>0.26911111111111102</v>
      </c>
      <c r="U2703" s="1" t="s">
        <v>2697</v>
      </c>
      <c r="V2703" s="1">
        <v>3025376306</v>
      </c>
      <c r="W2703" s="1">
        <v>2001127463</v>
      </c>
      <c r="X2703" s="1" t="s">
        <v>8581</v>
      </c>
      <c r="Y2703" s="1" t="s">
        <v>11138</v>
      </c>
      <c r="Z2703" s="2">
        <v>-3.4504814000000001</v>
      </c>
      <c r="AA2703" s="2">
        <v>-44.525575799999999</v>
      </c>
      <c r="AB2703" s="2" t="s">
        <v>13184</v>
      </c>
      <c r="CJ2703" s="1" t="s">
        <v>19901</v>
      </c>
    </row>
    <row r="2704" spans="1:88" x14ac:dyDescent="0.25">
      <c r="B2704" s="1">
        <v>0</v>
      </c>
      <c r="C2704" s="1"/>
      <c r="D2704" s="1">
        <v>2328636</v>
      </c>
      <c r="E2704" s="1">
        <v>1110211423</v>
      </c>
      <c r="F2704" s="1" t="s">
        <v>57</v>
      </c>
      <c r="G2704" s="11">
        <v>46199</v>
      </c>
      <c r="H2704" s="1" t="s">
        <v>16641</v>
      </c>
      <c r="I2704" s="1" t="s">
        <v>16648</v>
      </c>
      <c r="J2704" s="1" t="s">
        <v>16652</v>
      </c>
      <c r="K2704" s="1">
        <v>0</v>
      </c>
      <c r="L2704" s="1">
        <v>0</v>
      </c>
      <c r="M2704" s="1" t="s">
        <v>13</v>
      </c>
      <c r="N2704" s="1" t="s">
        <v>6771</v>
      </c>
      <c r="O2704" s="1" t="s">
        <v>470</v>
      </c>
      <c r="P2704" s="1">
        <v>42.39</v>
      </c>
      <c r="Q2704" s="1">
        <v>66.209999999999994</v>
      </c>
      <c r="R2704" s="1">
        <v>127.12</v>
      </c>
      <c r="S2704" s="3">
        <v>1.05975</v>
      </c>
      <c r="T2704" s="3">
        <v>0.73566666666666702</v>
      </c>
      <c r="U2704" s="1" t="s">
        <v>2698</v>
      </c>
      <c r="V2704" s="1">
        <v>3000370494</v>
      </c>
      <c r="W2704" s="1">
        <v>11168469</v>
      </c>
      <c r="X2704" s="1" t="s">
        <v>8582</v>
      </c>
      <c r="Y2704" s="1" t="s">
        <v>11137</v>
      </c>
      <c r="Z2704" s="2">
        <v>-7.3326867</v>
      </c>
      <c r="AA2704" s="2">
        <v>-47.460022899999998</v>
      </c>
      <c r="AB2704" s="2" t="s">
        <v>13185</v>
      </c>
      <c r="CJ2704" s="1" t="s">
        <v>19902</v>
      </c>
    </row>
    <row r="2705" spans="1:88" x14ac:dyDescent="0.25">
      <c r="B2705" s="1">
        <v>0</v>
      </c>
      <c r="C2705" s="1"/>
      <c r="D2705" s="1">
        <v>1894828</v>
      </c>
      <c r="E2705" s="1">
        <v>1110211482</v>
      </c>
      <c r="F2705" s="1" t="s">
        <v>79</v>
      </c>
      <c r="G2705" s="11">
        <v>46062</v>
      </c>
      <c r="H2705" s="1">
        <v>0</v>
      </c>
      <c r="I2705" s="1" t="s">
        <v>16646</v>
      </c>
      <c r="J2705" s="1" t="s">
        <v>16652</v>
      </c>
      <c r="K2705" s="1">
        <v>0</v>
      </c>
      <c r="L2705" s="1" t="s">
        <v>12</v>
      </c>
      <c r="M2705" s="1" t="s">
        <v>13</v>
      </c>
      <c r="N2705" s="1" t="s">
        <v>6771</v>
      </c>
      <c r="O2705" s="1" t="s">
        <v>186</v>
      </c>
      <c r="P2705" s="1">
        <v>236.79</v>
      </c>
      <c r="Q2705" s="1">
        <v>26.25</v>
      </c>
      <c r="R2705" s="1">
        <v>168.8</v>
      </c>
      <c r="S2705" s="3">
        <v>5.9197499999999996</v>
      </c>
      <c r="T2705" s="3">
        <v>0.29166666666666702</v>
      </c>
      <c r="U2705" s="1" t="s">
        <v>2699</v>
      </c>
      <c r="V2705" s="1">
        <v>3025376411</v>
      </c>
      <c r="W2705" s="1">
        <v>2001127467</v>
      </c>
      <c r="X2705" s="1" t="s">
        <v>8583</v>
      </c>
      <c r="Y2705" s="1" t="s">
        <v>11138</v>
      </c>
      <c r="Z2705" s="2">
        <v>-7.0938356000000002</v>
      </c>
      <c r="AA2705" s="2">
        <v>-46.291015299999998</v>
      </c>
      <c r="AB2705" s="2" t="s">
        <v>13186</v>
      </c>
      <c r="CJ2705" s="1" t="s">
        <v>19903</v>
      </c>
    </row>
    <row r="2706" spans="1:88" x14ac:dyDescent="0.25">
      <c r="B2706" s="1">
        <v>0</v>
      </c>
      <c r="C2706" s="1"/>
      <c r="D2706" s="1">
        <v>1894830</v>
      </c>
      <c r="E2706" s="1">
        <v>1110211741</v>
      </c>
      <c r="F2706" s="1" t="s">
        <v>79</v>
      </c>
      <c r="G2706" s="11">
        <v>46062</v>
      </c>
      <c r="H2706" s="1" t="s">
        <v>16641</v>
      </c>
      <c r="I2706" s="1" t="s">
        <v>16646</v>
      </c>
      <c r="J2706" s="1" t="s">
        <v>16653</v>
      </c>
      <c r="K2706" s="1" t="s">
        <v>16661</v>
      </c>
      <c r="L2706" s="1" t="s">
        <v>12</v>
      </c>
      <c r="M2706" s="1" t="s">
        <v>25</v>
      </c>
      <c r="N2706" s="1" t="s">
        <v>18</v>
      </c>
      <c r="O2706" s="1" t="s">
        <v>168</v>
      </c>
      <c r="P2706" s="1">
        <v>5257.81</v>
      </c>
      <c r="Q2706" s="1">
        <v>62.13</v>
      </c>
      <c r="R2706" s="1">
        <v>168.95</v>
      </c>
      <c r="S2706" s="3">
        <v>131.44524999999999</v>
      </c>
      <c r="T2706" s="3">
        <v>0.69033333333333302</v>
      </c>
      <c r="U2706" s="1" t="s">
        <v>2700</v>
      </c>
      <c r="V2706" s="1">
        <v>3025376551</v>
      </c>
      <c r="W2706" s="1">
        <v>2001127483</v>
      </c>
      <c r="X2706" s="1" t="s">
        <v>8584</v>
      </c>
      <c r="Y2706" s="1" t="s">
        <v>11138</v>
      </c>
      <c r="Z2706" s="2">
        <v>-1.5763231</v>
      </c>
      <c r="AA2706" s="2">
        <v>-46.089293599999998</v>
      </c>
      <c r="AB2706" s="2" t="s">
        <v>13187</v>
      </c>
      <c r="CJ2706" s="1" t="s">
        <v>19904</v>
      </c>
    </row>
    <row r="2707" spans="1:88" x14ac:dyDescent="0.25">
      <c r="B2707" s="1">
        <v>0</v>
      </c>
      <c r="C2707" s="1"/>
      <c r="D2707" s="1">
        <v>1894831</v>
      </c>
      <c r="E2707" s="1">
        <v>1110211743</v>
      </c>
      <c r="F2707" s="1" t="s">
        <v>79</v>
      </c>
      <c r="G2707" s="11">
        <v>46062</v>
      </c>
      <c r="H2707" s="1">
        <v>0</v>
      </c>
      <c r="I2707" s="1" t="s">
        <v>16646</v>
      </c>
      <c r="J2707" s="1" t="s">
        <v>16652</v>
      </c>
      <c r="K2707" s="1">
        <v>0</v>
      </c>
      <c r="L2707" s="1" t="s">
        <v>12</v>
      </c>
      <c r="M2707" s="1" t="s">
        <v>25</v>
      </c>
      <c r="N2707" s="1" t="s">
        <v>6771</v>
      </c>
      <c r="O2707" s="1" t="s">
        <v>117</v>
      </c>
      <c r="P2707" s="1">
        <v>2120.6</v>
      </c>
      <c r="Q2707" s="1">
        <v>137.72999999999999</v>
      </c>
      <c r="R2707" s="1">
        <v>170.83</v>
      </c>
      <c r="S2707" s="3">
        <v>53.015000000000001</v>
      </c>
      <c r="T2707" s="3">
        <v>1.53033333333333</v>
      </c>
      <c r="U2707" s="1" t="s">
        <v>2701</v>
      </c>
      <c r="V2707" s="1">
        <v>3025376586</v>
      </c>
      <c r="W2707" s="1">
        <v>2001127485</v>
      </c>
      <c r="X2707" s="1" t="s">
        <v>8585</v>
      </c>
      <c r="Y2707" s="1" t="s">
        <v>11138</v>
      </c>
      <c r="Z2707" s="2">
        <v>-6.6692391999999998</v>
      </c>
      <c r="AA2707" s="2">
        <v>-46.251536100000003</v>
      </c>
      <c r="AB2707" s="2" t="s">
        <v>13188</v>
      </c>
      <c r="CJ2707" s="1" t="s">
        <v>19905</v>
      </c>
    </row>
    <row r="2708" spans="1:88" x14ac:dyDescent="0.25">
      <c r="B2708" s="1">
        <v>0</v>
      </c>
      <c r="C2708" s="1"/>
      <c r="D2708" s="1">
        <v>1894832</v>
      </c>
      <c r="E2708" s="1">
        <v>1110211791</v>
      </c>
      <c r="F2708" s="1" t="s">
        <v>79</v>
      </c>
      <c r="G2708" s="11">
        <v>46062</v>
      </c>
      <c r="H2708" s="1">
        <v>0</v>
      </c>
      <c r="I2708" s="1" t="s">
        <v>16646</v>
      </c>
      <c r="J2708" s="1" t="s">
        <v>16652</v>
      </c>
      <c r="K2708" s="1">
        <v>0</v>
      </c>
      <c r="L2708" s="1" t="s">
        <v>12</v>
      </c>
      <c r="M2708" s="1" t="s">
        <v>25</v>
      </c>
      <c r="N2708" s="1" t="s">
        <v>6771</v>
      </c>
      <c r="O2708" s="1" t="s">
        <v>1078</v>
      </c>
      <c r="P2708" s="1">
        <v>1008.33</v>
      </c>
      <c r="Q2708" s="1">
        <v>61.41</v>
      </c>
      <c r="R2708" s="1">
        <v>1031.98</v>
      </c>
      <c r="S2708" s="3">
        <v>25.20825</v>
      </c>
      <c r="T2708" s="3">
        <v>0.68233333333333301</v>
      </c>
      <c r="U2708" s="1" t="s">
        <v>2702</v>
      </c>
      <c r="V2708" s="1">
        <v>3025375601</v>
      </c>
      <c r="W2708" s="1">
        <v>2001127491</v>
      </c>
      <c r="X2708" s="1" t="s">
        <v>8586</v>
      </c>
      <c r="Y2708" s="1" t="s">
        <v>11138</v>
      </c>
      <c r="Z2708" s="2">
        <v>-7.1217664000000003</v>
      </c>
      <c r="AA2708" s="2">
        <v>-45.075243299999997</v>
      </c>
      <c r="AB2708" s="2" t="s">
        <v>30</v>
      </c>
      <c r="CJ2708" s="1" t="s">
        <v>19906</v>
      </c>
    </row>
    <row r="2709" spans="1:88" x14ac:dyDescent="0.25">
      <c r="B2709" s="1">
        <v>0</v>
      </c>
      <c r="C2709" s="1"/>
      <c r="D2709" s="1">
        <v>1894833</v>
      </c>
      <c r="E2709" s="1">
        <v>1110211797</v>
      </c>
      <c r="F2709" s="1" t="s">
        <v>79</v>
      </c>
      <c r="G2709" s="11">
        <v>46062</v>
      </c>
      <c r="H2709" s="1">
        <v>0</v>
      </c>
      <c r="I2709" s="1" t="s">
        <v>16646</v>
      </c>
      <c r="J2709" s="1" t="s">
        <v>16652</v>
      </c>
      <c r="K2709" s="1">
        <v>0</v>
      </c>
      <c r="L2709" s="1" t="s">
        <v>12</v>
      </c>
      <c r="M2709" s="1" t="s">
        <v>13</v>
      </c>
      <c r="N2709" s="1" t="s">
        <v>6768</v>
      </c>
      <c r="O2709" s="1" t="s">
        <v>373</v>
      </c>
      <c r="P2709" s="1">
        <v>281</v>
      </c>
      <c r="Q2709" s="1">
        <v>35.78</v>
      </c>
      <c r="R2709" s="1">
        <v>41.07</v>
      </c>
      <c r="S2709" s="3">
        <v>7.0250000000000004</v>
      </c>
      <c r="T2709" s="3">
        <v>0.397555555555556</v>
      </c>
      <c r="U2709" s="1" t="s">
        <v>2703</v>
      </c>
      <c r="V2709" s="1">
        <v>3025375628</v>
      </c>
      <c r="W2709" s="1">
        <v>2001127493</v>
      </c>
      <c r="X2709" s="1" t="s">
        <v>8587</v>
      </c>
      <c r="Y2709" s="1" t="s">
        <v>11138</v>
      </c>
      <c r="Z2709" s="2">
        <v>-3.6488467</v>
      </c>
      <c r="AA2709" s="2">
        <v>-44.411855000000003</v>
      </c>
      <c r="AB2709" s="2" t="s">
        <v>13189</v>
      </c>
      <c r="CJ2709" s="1" t="s">
        <v>19907</v>
      </c>
    </row>
    <row r="2710" spans="1:88" x14ac:dyDescent="0.25">
      <c r="B2710" s="1">
        <v>0</v>
      </c>
      <c r="C2710" s="1"/>
      <c r="D2710" s="1">
        <v>1894834</v>
      </c>
      <c r="E2710" s="1">
        <v>1110213315</v>
      </c>
      <c r="F2710" s="1" t="s">
        <v>79</v>
      </c>
      <c r="G2710" s="11">
        <v>46062</v>
      </c>
      <c r="H2710" s="1">
        <v>0</v>
      </c>
      <c r="I2710" s="1" t="s">
        <v>16646</v>
      </c>
      <c r="J2710" s="1" t="s">
        <v>16653</v>
      </c>
      <c r="K2710" s="1" t="s">
        <v>16661</v>
      </c>
      <c r="L2710" s="1" t="s">
        <v>12</v>
      </c>
      <c r="M2710" s="1" t="s">
        <v>13</v>
      </c>
      <c r="N2710" s="1" t="s">
        <v>18</v>
      </c>
      <c r="O2710" s="1" t="s">
        <v>293</v>
      </c>
      <c r="P2710" s="1">
        <v>95.87</v>
      </c>
      <c r="Q2710" s="1">
        <v>33.11</v>
      </c>
      <c r="R2710" s="1">
        <v>154.61000000000001</v>
      </c>
      <c r="S2710" s="3">
        <v>2.3967499999999999</v>
      </c>
      <c r="T2710" s="3">
        <v>0.36788888888888899</v>
      </c>
      <c r="U2710" s="1" t="s">
        <v>2704</v>
      </c>
      <c r="V2710" s="1">
        <v>3025378228</v>
      </c>
      <c r="W2710" s="1">
        <v>2001127518</v>
      </c>
      <c r="X2710" s="1" t="s">
        <v>8588</v>
      </c>
      <c r="Y2710" s="1" t="s">
        <v>11138</v>
      </c>
      <c r="Z2710" s="2">
        <v>-3.16655</v>
      </c>
      <c r="AA2710" s="2">
        <v>-45.337094999999998</v>
      </c>
      <c r="AB2710" s="2" t="s">
        <v>30</v>
      </c>
      <c r="CJ2710" s="1" t="s">
        <v>19908</v>
      </c>
    </row>
    <row r="2711" spans="1:88" x14ac:dyDescent="0.25">
      <c r="B2711" s="1">
        <v>0</v>
      </c>
      <c r="C2711" s="1"/>
      <c r="D2711" s="1">
        <v>1894840</v>
      </c>
      <c r="E2711" s="1">
        <v>1110213609</v>
      </c>
      <c r="F2711" s="1" t="s">
        <v>79</v>
      </c>
      <c r="G2711" s="11">
        <v>46062</v>
      </c>
      <c r="H2711" s="1">
        <v>0</v>
      </c>
      <c r="I2711" s="1" t="s">
        <v>16646</v>
      </c>
      <c r="J2711" s="1" t="s">
        <v>16652</v>
      </c>
      <c r="K2711" s="1">
        <v>0</v>
      </c>
      <c r="L2711" s="1" t="s">
        <v>12</v>
      </c>
      <c r="M2711" s="1" t="s">
        <v>25</v>
      </c>
      <c r="N2711" s="1" t="s">
        <v>6768</v>
      </c>
      <c r="O2711" s="1" t="s">
        <v>333</v>
      </c>
      <c r="P2711" s="1">
        <v>999</v>
      </c>
      <c r="Q2711" s="1">
        <v>174.02</v>
      </c>
      <c r="R2711" s="1">
        <v>735.36</v>
      </c>
      <c r="S2711" s="3">
        <v>24.975000000000001</v>
      </c>
      <c r="T2711" s="3">
        <v>1.9335555555555599</v>
      </c>
      <c r="U2711" s="1" t="s">
        <v>2705</v>
      </c>
      <c r="V2711" s="1">
        <v>3025375997</v>
      </c>
      <c r="W2711" s="1">
        <v>2001127572</v>
      </c>
      <c r="X2711" s="1" t="s">
        <v>7909</v>
      </c>
      <c r="Y2711" s="1" t="s">
        <v>11138</v>
      </c>
      <c r="Z2711" s="2">
        <v>-5.0647738999999996</v>
      </c>
      <c r="AA2711" s="2">
        <v>-45.1260561</v>
      </c>
      <c r="AB2711" s="2" t="s">
        <v>13190</v>
      </c>
      <c r="CJ2711" s="1" t="s">
        <v>19909</v>
      </c>
    </row>
    <row r="2712" spans="1:88" x14ac:dyDescent="0.25">
      <c r="A2712" s="1" t="s">
        <v>16810</v>
      </c>
      <c r="B2712" s="1">
        <v>0</v>
      </c>
      <c r="C2712" s="1"/>
      <c r="D2712" s="1">
        <v>1894837</v>
      </c>
      <c r="E2712" s="1">
        <v>1110213642</v>
      </c>
      <c r="F2712" s="1" t="s">
        <v>79</v>
      </c>
      <c r="G2712" s="11">
        <v>46062</v>
      </c>
      <c r="H2712" s="1">
        <v>0</v>
      </c>
      <c r="I2712" s="1" t="s">
        <v>16646</v>
      </c>
      <c r="J2712" s="1" t="s">
        <v>16655</v>
      </c>
      <c r="K2712" s="1" t="s">
        <v>16655</v>
      </c>
      <c r="L2712" s="1" t="s">
        <v>12</v>
      </c>
      <c r="M2712" s="1" t="s">
        <v>13</v>
      </c>
      <c r="N2712" s="1" t="s">
        <v>6769</v>
      </c>
      <c r="O2712" s="1" t="s">
        <v>15986</v>
      </c>
      <c r="P2712" s="1">
        <v>219.85</v>
      </c>
      <c r="Q2712" s="1">
        <v>16.850000000000001</v>
      </c>
      <c r="R2712" s="1">
        <v>58.72</v>
      </c>
      <c r="S2712" s="3">
        <v>5.4962499999999999</v>
      </c>
      <c r="T2712" s="3">
        <v>0.18722222222222201</v>
      </c>
      <c r="U2712" s="1" t="s">
        <v>2706</v>
      </c>
      <c r="V2712" s="1">
        <v>3025377434</v>
      </c>
      <c r="W2712" s="1">
        <v>2001127545</v>
      </c>
      <c r="X2712" s="1" t="s">
        <v>8589</v>
      </c>
      <c r="Y2712" s="1" t="s">
        <v>11138</v>
      </c>
      <c r="Z2712" s="2">
        <v>-4.4335263999999999</v>
      </c>
      <c r="AA2712" s="2">
        <v>-43.948097799999999</v>
      </c>
      <c r="AB2712" s="2" t="s">
        <v>13191</v>
      </c>
      <c r="CJ2712" s="1" t="s">
        <v>19910</v>
      </c>
    </row>
    <row r="2713" spans="1:88" x14ac:dyDescent="0.25">
      <c r="B2713" s="1">
        <v>0</v>
      </c>
      <c r="C2713" s="1"/>
      <c r="D2713" s="1">
        <v>1894841</v>
      </c>
      <c r="E2713" s="1">
        <v>1110213725</v>
      </c>
      <c r="F2713" s="1" t="s">
        <v>79</v>
      </c>
      <c r="G2713" s="11">
        <v>46062</v>
      </c>
      <c r="H2713" s="1">
        <v>0</v>
      </c>
      <c r="I2713" s="1" t="s">
        <v>16646</v>
      </c>
      <c r="J2713" s="1" t="s">
        <v>16653</v>
      </c>
      <c r="K2713" s="1" t="s">
        <v>16661</v>
      </c>
      <c r="L2713" s="1" t="s">
        <v>12</v>
      </c>
      <c r="M2713" s="1" t="s">
        <v>22</v>
      </c>
      <c r="N2713" s="1" t="s">
        <v>6768</v>
      </c>
      <c r="O2713" s="1" t="s">
        <v>1549</v>
      </c>
      <c r="P2713" s="1">
        <v>1600.07</v>
      </c>
      <c r="Q2713" s="1">
        <v>1054.02</v>
      </c>
      <c r="R2713" s="1">
        <v>1693.5</v>
      </c>
      <c r="S2713" s="3">
        <v>40.001750000000001</v>
      </c>
      <c r="T2713" s="3">
        <v>11.7113333333333</v>
      </c>
      <c r="U2713" s="1" t="s">
        <v>2707</v>
      </c>
      <c r="V2713" s="1">
        <v>3025379151</v>
      </c>
      <c r="W2713" s="1">
        <v>2001127580</v>
      </c>
      <c r="X2713" s="1" t="s">
        <v>8590</v>
      </c>
      <c r="Y2713" s="1" t="s">
        <v>11138</v>
      </c>
      <c r="Z2713" s="2">
        <v>-5.4596318999999998</v>
      </c>
      <c r="AA2713" s="2">
        <v>-44.234764400000003</v>
      </c>
      <c r="AB2713" s="2" t="s">
        <v>30</v>
      </c>
      <c r="CJ2713" s="1" t="s">
        <v>19911</v>
      </c>
    </row>
    <row r="2714" spans="1:88" x14ac:dyDescent="0.25">
      <c r="B2714" s="1">
        <v>0</v>
      </c>
      <c r="C2714" s="1"/>
      <c r="D2714" s="1">
        <v>1894844</v>
      </c>
      <c r="E2714" s="1">
        <v>1110214567</v>
      </c>
      <c r="F2714" s="1" t="s">
        <v>87</v>
      </c>
      <c r="G2714" s="11">
        <v>46062</v>
      </c>
      <c r="H2714" s="1">
        <v>0</v>
      </c>
      <c r="I2714" s="1" t="s">
        <v>16646</v>
      </c>
      <c r="J2714" s="1" t="s">
        <v>16652</v>
      </c>
      <c r="K2714" s="1">
        <v>0</v>
      </c>
      <c r="L2714" s="1" t="s">
        <v>12</v>
      </c>
      <c r="M2714" s="1" t="s">
        <v>13</v>
      </c>
      <c r="N2714" s="1" t="s">
        <v>6768</v>
      </c>
      <c r="O2714" s="1" t="s">
        <v>1294</v>
      </c>
      <c r="P2714" s="1">
        <v>132.16999999999999</v>
      </c>
      <c r="Q2714" s="1">
        <v>305.47000000000003</v>
      </c>
      <c r="R2714" s="1">
        <v>390.03</v>
      </c>
      <c r="S2714" s="3">
        <v>3.3042500000000001</v>
      </c>
      <c r="T2714" s="3">
        <v>3.3941111111111102</v>
      </c>
      <c r="U2714" s="1" t="s">
        <v>2708</v>
      </c>
      <c r="V2714" s="1">
        <v>3025380273</v>
      </c>
      <c r="W2714" s="1">
        <v>2001127631</v>
      </c>
      <c r="X2714" s="1" t="s">
        <v>8591</v>
      </c>
      <c r="Y2714" s="1" t="s">
        <v>11137</v>
      </c>
      <c r="Z2714" s="2">
        <v>-4.7312683</v>
      </c>
      <c r="AA2714" s="2">
        <v>-44.319010800000001</v>
      </c>
      <c r="AB2714" s="2" t="s">
        <v>13192</v>
      </c>
      <c r="CJ2714" s="1" t="s">
        <v>19912</v>
      </c>
    </row>
    <row r="2715" spans="1:88" x14ac:dyDescent="0.25">
      <c r="A2715" s="1" t="s">
        <v>16810</v>
      </c>
      <c r="B2715" s="1">
        <v>0</v>
      </c>
      <c r="C2715" s="1"/>
      <c r="D2715" s="1">
        <v>1894848</v>
      </c>
      <c r="E2715" s="1">
        <v>1110215164</v>
      </c>
      <c r="F2715" s="1" t="s">
        <v>87</v>
      </c>
      <c r="G2715" s="11">
        <v>46062</v>
      </c>
      <c r="H2715" s="1">
        <v>0</v>
      </c>
      <c r="I2715" s="1" t="s">
        <v>16646</v>
      </c>
      <c r="J2715" s="1" t="s">
        <v>16653</v>
      </c>
      <c r="K2715" s="1">
        <v>0</v>
      </c>
      <c r="L2715" s="1" t="s">
        <v>12</v>
      </c>
      <c r="M2715" s="1" t="s">
        <v>13</v>
      </c>
      <c r="N2715" s="1" t="s">
        <v>6769</v>
      </c>
      <c r="O2715" s="1" t="s">
        <v>864</v>
      </c>
      <c r="P2715" s="1">
        <v>62.11</v>
      </c>
      <c r="Q2715" s="1">
        <v>49.37</v>
      </c>
      <c r="R2715" s="1">
        <v>315.27</v>
      </c>
      <c r="S2715" s="3">
        <v>1.5527500000000001</v>
      </c>
      <c r="T2715" s="3">
        <v>0.54855555555555602</v>
      </c>
      <c r="U2715" s="1" t="s">
        <v>2709</v>
      </c>
      <c r="V2715" s="1">
        <v>3025380494</v>
      </c>
      <c r="W2715" s="1">
        <v>2001127657</v>
      </c>
      <c r="X2715" s="1" t="s">
        <v>8592</v>
      </c>
      <c r="Y2715" s="1" t="s">
        <v>11137</v>
      </c>
      <c r="Z2715" s="2">
        <v>-6.0929203000000003</v>
      </c>
      <c r="AA2715" s="2">
        <v>-43.518272799999998</v>
      </c>
      <c r="AB2715" s="2" t="s">
        <v>13193</v>
      </c>
      <c r="CJ2715" s="1" t="s">
        <v>19913</v>
      </c>
    </row>
    <row r="2716" spans="1:88" x14ac:dyDescent="0.25">
      <c r="B2716" s="1">
        <v>0</v>
      </c>
      <c r="C2716" s="1"/>
      <c r="D2716" s="1">
        <v>1894849</v>
      </c>
      <c r="E2716" s="1">
        <v>1110215318</v>
      </c>
      <c r="F2716" s="1" t="s">
        <v>87</v>
      </c>
      <c r="G2716" s="11">
        <v>46062</v>
      </c>
      <c r="H2716" s="1">
        <v>0</v>
      </c>
      <c r="I2716" s="1" t="s">
        <v>16646</v>
      </c>
      <c r="J2716" s="1" t="s">
        <v>16653</v>
      </c>
      <c r="K2716" s="1" t="s">
        <v>16661</v>
      </c>
      <c r="L2716" s="1" t="s">
        <v>12</v>
      </c>
      <c r="M2716" s="1" t="s">
        <v>13</v>
      </c>
      <c r="N2716" s="1" t="s">
        <v>6771</v>
      </c>
      <c r="O2716" s="1" t="s">
        <v>1349</v>
      </c>
      <c r="P2716" s="1">
        <v>58.73</v>
      </c>
      <c r="Q2716" s="1">
        <v>81.45</v>
      </c>
      <c r="R2716" s="1">
        <v>94.35</v>
      </c>
      <c r="S2716" s="3">
        <v>1.4682500000000001</v>
      </c>
      <c r="T2716" s="3">
        <v>0.90500000000000003</v>
      </c>
      <c r="U2716" s="1" t="s">
        <v>2710</v>
      </c>
      <c r="V2716" s="1">
        <v>3025380524</v>
      </c>
      <c r="W2716" s="1">
        <v>2001127658</v>
      </c>
      <c r="X2716" s="1" t="s">
        <v>8593</v>
      </c>
      <c r="Y2716" s="1" t="s">
        <v>11137</v>
      </c>
      <c r="Z2716" s="2">
        <v>-6.8193777999999998</v>
      </c>
      <c r="AA2716" s="2">
        <v>-46.528244700000002</v>
      </c>
      <c r="AB2716" s="2" t="s">
        <v>13194</v>
      </c>
      <c r="CJ2716" s="1" t="s">
        <v>19914</v>
      </c>
    </row>
    <row r="2717" spans="1:88" x14ac:dyDescent="0.25">
      <c r="B2717" s="1" t="s">
        <v>16816</v>
      </c>
      <c r="C2717" s="11">
        <v>46265</v>
      </c>
      <c r="D2717" s="1">
        <v>660598</v>
      </c>
      <c r="E2717" s="1">
        <v>1106141714</v>
      </c>
      <c r="F2717" s="1" t="s">
        <v>87</v>
      </c>
      <c r="G2717" s="11">
        <v>45937</v>
      </c>
      <c r="H2717" s="1">
        <v>0</v>
      </c>
      <c r="I2717" s="1" t="s">
        <v>16646</v>
      </c>
      <c r="J2717" s="1" t="s">
        <v>16652</v>
      </c>
      <c r="K2717" s="1" t="s">
        <v>16661</v>
      </c>
      <c r="L2717" s="1" t="s">
        <v>12</v>
      </c>
      <c r="M2717" s="1" t="s">
        <v>13</v>
      </c>
      <c r="N2717" s="1" t="s">
        <v>6770</v>
      </c>
      <c r="O2717" s="1" t="s">
        <v>106</v>
      </c>
      <c r="P2717" s="1">
        <v>109.94</v>
      </c>
      <c r="Q2717" s="1">
        <v>308.88</v>
      </c>
      <c r="R2717" s="1">
        <v>341.28</v>
      </c>
      <c r="S2717" s="3">
        <v>2.7484999999999999</v>
      </c>
      <c r="T2717" s="3">
        <v>3.4319999999999999</v>
      </c>
      <c r="U2717" s="1" t="s">
        <v>1626</v>
      </c>
      <c r="V2717" s="1">
        <v>3024405248</v>
      </c>
      <c r="W2717" s="1">
        <v>2001089185</v>
      </c>
      <c r="X2717" s="1" t="s">
        <v>7760</v>
      </c>
      <c r="Y2717" s="1" t="s">
        <v>11137</v>
      </c>
      <c r="Z2717" s="2">
        <v>-2.76491</v>
      </c>
      <c r="AA2717" s="2">
        <v>-42.825049999999997</v>
      </c>
      <c r="AB2717" s="2" t="s">
        <v>12336</v>
      </c>
      <c r="CJ2717" s="1" t="s">
        <v>19915</v>
      </c>
    </row>
    <row r="2718" spans="1:88" x14ac:dyDescent="0.25">
      <c r="B2718" s="1">
        <v>0</v>
      </c>
      <c r="C2718" s="1"/>
      <c r="D2718" s="1">
        <v>1894853</v>
      </c>
      <c r="E2718" s="1">
        <v>1110216281</v>
      </c>
      <c r="F2718" s="1" t="s">
        <v>79</v>
      </c>
      <c r="G2718" s="11">
        <v>46062</v>
      </c>
      <c r="H2718" s="1">
        <v>0</v>
      </c>
      <c r="I2718" s="1" t="s">
        <v>16646</v>
      </c>
      <c r="J2718" s="1" t="s">
        <v>16653</v>
      </c>
      <c r="K2718" s="1" t="s">
        <v>16661</v>
      </c>
      <c r="L2718" s="1" t="s">
        <v>12</v>
      </c>
      <c r="M2718" s="1" t="s">
        <v>25</v>
      </c>
      <c r="N2718" s="1" t="s">
        <v>18</v>
      </c>
      <c r="O2718" s="1" t="s">
        <v>115</v>
      </c>
      <c r="P2718" s="1">
        <v>1529.36</v>
      </c>
      <c r="Q2718" s="1">
        <v>186.77</v>
      </c>
      <c r="R2718" s="1">
        <v>408.63</v>
      </c>
      <c r="S2718" s="3">
        <v>38.234000000000002</v>
      </c>
      <c r="T2718" s="3">
        <v>2.0752222222222199</v>
      </c>
      <c r="U2718" s="1" t="s">
        <v>2712</v>
      </c>
      <c r="V2718" s="1">
        <v>3025382039</v>
      </c>
      <c r="W2718" s="1">
        <v>2001127729</v>
      </c>
      <c r="X2718" s="1" t="s">
        <v>8594</v>
      </c>
      <c r="Y2718" s="1" t="s">
        <v>11138</v>
      </c>
      <c r="Z2718" s="2">
        <v>-2.1080299999999998</v>
      </c>
      <c r="AA2718" s="2">
        <v>-45.88053</v>
      </c>
      <c r="AB2718" s="2" t="s">
        <v>13195</v>
      </c>
      <c r="CJ2718" s="1" t="s">
        <v>19916</v>
      </c>
    </row>
    <row r="2719" spans="1:88" x14ac:dyDescent="0.25">
      <c r="B2719" s="1">
        <v>0</v>
      </c>
      <c r="C2719" s="1"/>
      <c r="D2719" s="1">
        <v>1894865</v>
      </c>
      <c r="E2719" s="1">
        <v>1110217120</v>
      </c>
      <c r="F2719" s="1" t="s">
        <v>79</v>
      </c>
      <c r="G2719" s="11">
        <v>46062</v>
      </c>
      <c r="H2719" s="1">
        <v>0</v>
      </c>
      <c r="I2719" s="1" t="s">
        <v>16646</v>
      </c>
      <c r="J2719" s="1" t="s">
        <v>16653</v>
      </c>
      <c r="K2719" s="1" t="s">
        <v>16661</v>
      </c>
      <c r="L2719" s="1" t="s">
        <v>12</v>
      </c>
      <c r="M2719" s="1" t="s">
        <v>25</v>
      </c>
      <c r="N2719" s="1" t="s">
        <v>6771</v>
      </c>
      <c r="O2719" s="1" t="s">
        <v>1349</v>
      </c>
      <c r="P2719" s="1">
        <v>3265.76</v>
      </c>
      <c r="Q2719" s="1">
        <v>364.08</v>
      </c>
      <c r="R2719" s="1">
        <v>357.78</v>
      </c>
      <c r="S2719" s="3">
        <v>81.644000000000005</v>
      </c>
      <c r="T2719" s="3">
        <v>4.0453333333333301</v>
      </c>
      <c r="U2719" s="1" t="s">
        <v>2713</v>
      </c>
      <c r="V2719" s="1">
        <v>3025381415</v>
      </c>
      <c r="W2719" s="1">
        <v>2001127807</v>
      </c>
      <c r="X2719" s="1" t="s">
        <v>8595</v>
      </c>
      <c r="Y2719" s="1" t="s">
        <v>11138</v>
      </c>
      <c r="Z2719" s="2">
        <v>-6.8127560999999996</v>
      </c>
      <c r="AA2719" s="2">
        <v>-46.802415000000003</v>
      </c>
      <c r="AB2719" s="2" t="s">
        <v>13196</v>
      </c>
      <c r="CJ2719" s="1" t="s">
        <v>19917</v>
      </c>
    </row>
    <row r="2720" spans="1:88" x14ac:dyDescent="0.25">
      <c r="B2720" s="1" t="s">
        <v>16816</v>
      </c>
      <c r="C2720" s="11">
        <v>46265</v>
      </c>
      <c r="D2720" s="1">
        <v>661069</v>
      </c>
      <c r="E2720" s="1">
        <v>1106654269</v>
      </c>
      <c r="F2720" s="1" t="s">
        <v>87</v>
      </c>
      <c r="G2720" s="11">
        <v>45952</v>
      </c>
      <c r="H2720" s="1">
        <v>0</v>
      </c>
      <c r="I2720" s="1" t="s">
        <v>16646</v>
      </c>
      <c r="J2720" s="1" t="s">
        <v>16652</v>
      </c>
      <c r="K2720" s="1" t="s">
        <v>16661</v>
      </c>
      <c r="L2720" s="1" t="s">
        <v>12</v>
      </c>
      <c r="M2720" s="1" t="s">
        <v>13</v>
      </c>
      <c r="N2720" s="1" t="s">
        <v>6770</v>
      </c>
      <c r="O2720" s="1" t="s">
        <v>106</v>
      </c>
      <c r="P2720" s="1">
        <v>83.95</v>
      </c>
      <c r="Q2720" s="1">
        <v>267.04000000000002</v>
      </c>
      <c r="R2720" s="1">
        <v>270.77</v>
      </c>
      <c r="S2720" s="3">
        <v>2.0987499999999999</v>
      </c>
      <c r="T2720" s="3">
        <v>2.9671111111111101</v>
      </c>
      <c r="U2720" s="1" t="s">
        <v>1771</v>
      </c>
      <c r="V2720" s="1">
        <v>3024547395</v>
      </c>
      <c r="W2720" s="1">
        <v>2001095787</v>
      </c>
      <c r="X2720" s="1" t="s">
        <v>7872</v>
      </c>
      <c r="Y2720" s="1" t="s">
        <v>11137</v>
      </c>
      <c r="Z2720" s="2">
        <v>-2.7648799999999998</v>
      </c>
      <c r="AA2720" s="2">
        <v>-42.825690000000002</v>
      </c>
      <c r="AB2720" s="2" t="s">
        <v>12453</v>
      </c>
      <c r="CJ2720" s="1" t="s">
        <v>19918</v>
      </c>
    </row>
    <row r="2721" spans="1:88" x14ac:dyDescent="0.25">
      <c r="A2721" s="1" t="s">
        <v>16810</v>
      </c>
      <c r="B2721" s="1">
        <v>0</v>
      </c>
      <c r="C2721" s="1"/>
      <c r="D2721" s="1">
        <v>1894858</v>
      </c>
      <c r="E2721" s="1">
        <v>1110217186</v>
      </c>
      <c r="F2721" s="1" t="s">
        <v>79</v>
      </c>
      <c r="G2721" s="11">
        <v>46062</v>
      </c>
      <c r="H2721" s="1">
        <v>0</v>
      </c>
      <c r="I2721" s="1" t="s">
        <v>16646</v>
      </c>
      <c r="J2721" s="1" t="s">
        <v>16653</v>
      </c>
      <c r="K2721" s="1" t="s">
        <v>16661</v>
      </c>
      <c r="L2721" s="1" t="s">
        <v>12</v>
      </c>
      <c r="M2721" s="1" t="s">
        <v>13</v>
      </c>
      <c r="N2721" s="1" t="s">
        <v>6769</v>
      </c>
      <c r="O2721" s="1" t="s">
        <v>1039</v>
      </c>
      <c r="P2721" s="1">
        <v>162.96</v>
      </c>
      <c r="Q2721" s="1">
        <v>223.32</v>
      </c>
      <c r="R2721" s="1">
        <v>180.71</v>
      </c>
      <c r="S2721" s="3">
        <v>4.0739999999999998</v>
      </c>
      <c r="T2721" s="3">
        <v>2.4813333333333301</v>
      </c>
      <c r="U2721" s="1" t="s">
        <v>2715</v>
      </c>
      <c r="V2721" s="1">
        <v>3025383230</v>
      </c>
      <c r="W2721" s="1">
        <v>2001127775</v>
      </c>
      <c r="X2721" s="1" t="s">
        <v>8596</v>
      </c>
      <c r="Y2721" s="1" t="s">
        <v>11138</v>
      </c>
      <c r="Z2721" s="2">
        <v>-3.2487982999999998</v>
      </c>
      <c r="AA2721" s="2">
        <v>-43.011366700000004</v>
      </c>
      <c r="AB2721" s="2" t="s">
        <v>30</v>
      </c>
      <c r="CJ2721" s="1" t="s">
        <v>19919</v>
      </c>
    </row>
    <row r="2722" spans="1:88" x14ac:dyDescent="0.25">
      <c r="B2722" s="1">
        <v>0</v>
      </c>
      <c r="C2722" s="1"/>
      <c r="D2722" s="1">
        <v>1894863</v>
      </c>
      <c r="E2722" s="1">
        <v>1110217373</v>
      </c>
      <c r="F2722" s="1" t="s">
        <v>79</v>
      </c>
      <c r="G2722" s="11">
        <v>46062</v>
      </c>
      <c r="H2722" s="1">
        <v>0</v>
      </c>
      <c r="I2722" s="1" t="s">
        <v>16646</v>
      </c>
      <c r="J2722" s="1" t="s">
        <v>16652</v>
      </c>
      <c r="K2722" s="1">
        <v>0</v>
      </c>
      <c r="L2722" s="1" t="s">
        <v>12</v>
      </c>
      <c r="M2722" s="1" t="s">
        <v>13</v>
      </c>
      <c r="N2722" s="1" t="s">
        <v>6771</v>
      </c>
      <c r="O2722" s="1" t="s">
        <v>117</v>
      </c>
      <c r="P2722" s="1">
        <v>160.68</v>
      </c>
      <c r="Q2722" s="1">
        <v>60.02</v>
      </c>
      <c r="R2722" s="1">
        <v>163.05000000000001</v>
      </c>
      <c r="S2722" s="3">
        <v>4.0170000000000003</v>
      </c>
      <c r="T2722" s="3">
        <v>0.66688888888888898</v>
      </c>
      <c r="U2722" s="1" t="s">
        <v>2716</v>
      </c>
      <c r="V2722" s="1">
        <v>3025382365</v>
      </c>
      <c r="W2722" s="1">
        <v>2001127798</v>
      </c>
      <c r="X2722" s="1" t="s">
        <v>8597</v>
      </c>
      <c r="Y2722" s="1" t="s">
        <v>11138</v>
      </c>
      <c r="Z2722" s="2">
        <v>-6.4565283000000004</v>
      </c>
      <c r="AA2722" s="2">
        <v>-46.138196700000002</v>
      </c>
      <c r="AB2722" s="2" t="s">
        <v>30</v>
      </c>
      <c r="CJ2722" s="1" t="s">
        <v>19920</v>
      </c>
    </row>
    <row r="2723" spans="1:88" x14ac:dyDescent="0.25">
      <c r="B2723" s="1">
        <v>0</v>
      </c>
      <c r="C2723" s="1"/>
      <c r="D2723" s="1">
        <v>1894869</v>
      </c>
      <c r="E2723" s="1">
        <v>1110217477</v>
      </c>
      <c r="F2723" s="1" t="s">
        <v>79</v>
      </c>
      <c r="G2723" s="11">
        <v>46062</v>
      </c>
      <c r="H2723" s="1">
        <v>0</v>
      </c>
      <c r="I2723" s="1" t="s">
        <v>16646</v>
      </c>
      <c r="J2723" s="1" t="s">
        <v>16652</v>
      </c>
      <c r="K2723" s="1">
        <v>0</v>
      </c>
      <c r="L2723" s="1" t="s">
        <v>12</v>
      </c>
      <c r="M2723" s="1" t="s">
        <v>13</v>
      </c>
      <c r="N2723" s="1" t="s">
        <v>6768</v>
      </c>
      <c r="O2723" s="1" t="s">
        <v>123</v>
      </c>
      <c r="P2723" s="1">
        <v>80.239999999999995</v>
      </c>
      <c r="Q2723" s="1">
        <v>28.88</v>
      </c>
      <c r="R2723" s="1">
        <v>125.53</v>
      </c>
      <c r="S2723" s="3">
        <v>2.0059999999999998</v>
      </c>
      <c r="T2723" s="3">
        <v>0.320888888888889</v>
      </c>
      <c r="U2723" s="1" t="s">
        <v>2717</v>
      </c>
      <c r="V2723" s="1">
        <v>3025382403</v>
      </c>
      <c r="W2723" s="1">
        <v>2001127821</v>
      </c>
      <c r="X2723" s="1" t="s">
        <v>7666</v>
      </c>
      <c r="Y2723" s="1" t="s">
        <v>11138</v>
      </c>
      <c r="Z2723" s="2">
        <v>-5.2198188999999999</v>
      </c>
      <c r="AA2723" s="2">
        <v>-44.637388100000003</v>
      </c>
      <c r="AB2723" s="2" t="s">
        <v>13198</v>
      </c>
      <c r="CJ2723" s="1" t="s">
        <v>19921</v>
      </c>
    </row>
    <row r="2724" spans="1:88" x14ac:dyDescent="0.25">
      <c r="B2724" s="1">
        <v>0</v>
      </c>
      <c r="C2724" s="1"/>
      <c r="D2724" s="1">
        <v>1894859</v>
      </c>
      <c r="E2724" s="1">
        <v>1110217483</v>
      </c>
      <c r="F2724" s="1" t="s">
        <v>79</v>
      </c>
      <c r="G2724" s="11">
        <v>46062</v>
      </c>
      <c r="H2724" s="1">
        <v>0</v>
      </c>
      <c r="I2724" s="1" t="s">
        <v>16646</v>
      </c>
      <c r="J2724" s="1" t="s">
        <v>16653</v>
      </c>
      <c r="K2724" s="1">
        <v>0</v>
      </c>
      <c r="L2724" s="1" t="s">
        <v>12</v>
      </c>
      <c r="M2724" s="1" t="s">
        <v>25</v>
      </c>
      <c r="N2724" s="1" t="s">
        <v>6769</v>
      </c>
      <c r="O2724" s="1" t="s">
        <v>864</v>
      </c>
      <c r="P2724" s="1">
        <v>889.31</v>
      </c>
      <c r="Q2724" s="1">
        <v>84.2</v>
      </c>
      <c r="R2724" s="1">
        <v>320</v>
      </c>
      <c r="S2724" s="3">
        <v>22.232749999999999</v>
      </c>
      <c r="T2724" s="3">
        <v>0.93555555555555603</v>
      </c>
      <c r="U2724" s="1" t="s">
        <v>2718</v>
      </c>
      <c r="V2724" s="1">
        <v>3025383337</v>
      </c>
      <c r="W2724" s="1">
        <v>2001127778</v>
      </c>
      <c r="X2724" s="1" t="s">
        <v>8598</v>
      </c>
      <c r="Y2724" s="1" t="s">
        <v>11138</v>
      </c>
      <c r="Z2724" s="2">
        <v>-6.0495586000000001</v>
      </c>
      <c r="AA2724" s="2">
        <v>-43.882260299999999</v>
      </c>
      <c r="AB2724" s="2" t="s">
        <v>30</v>
      </c>
      <c r="CJ2724" s="1" t="s">
        <v>19922</v>
      </c>
    </row>
    <row r="2725" spans="1:88" x14ac:dyDescent="0.25">
      <c r="A2725" s="1" t="s">
        <v>16810</v>
      </c>
      <c r="B2725" s="1">
        <v>0</v>
      </c>
      <c r="C2725" s="1"/>
      <c r="D2725" s="1">
        <v>1894868</v>
      </c>
      <c r="E2725" s="1">
        <v>1110217826</v>
      </c>
      <c r="F2725" s="1" t="s">
        <v>79</v>
      </c>
      <c r="G2725" s="11">
        <v>46062</v>
      </c>
      <c r="H2725" s="1">
        <v>0</v>
      </c>
      <c r="I2725" s="1" t="s">
        <v>16646</v>
      </c>
      <c r="J2725" s="1" t="s">
        <v>16653</v>
      </c>
      <c r="K2725" s="1" t="s">
        <v>16661</v>
      </c>
      <c r="L2725" s="1" t="s">
        <v>12</v>
      </c>
      <c r="M2725" s="1" t="s">
        <v>13</v>
      </c>
      <c r="N2725" s="1" t="s">
        <v>6769</v>
      </c>
      <c r="O2725" s="1" t="s">
        <v>507</v>
      </c>
      <c r="P2725" s="1">
        <v>242.6</v>
      </c>
      <c r="Q2725" s="1">
        <v>53.55</v>
      </c>
      <c r="R2725" s="1">
        <v>96.88</v>
      </c>
      <c r="S2725" s="3">
        <v>6.0650000000000004</v>
      </c>
      <c r="T2725" s="3">
        <v>0.59499999999999997</v>
      </c>
      <c r="U2725" s="1" t="s">
        <v>2719</v>
      </c>
      <c r="V2725" s="1">
        <v>3025381555</v>
      </c>
      <c r="W2725" s="1">
        <v>2001127817</v>
      </c>
      <c r="X2725" s="1" t="s">
        <v>8599</v>
      </c>
      <c r="Y2725" s="1" t="s">
        <v>11138</v>
      </c>
      <c r="Z2725" s="2">
        <v>-3.3745167</v>
      </c>
      <c r="AA2725" s="2">
        <v>-43.499130000000001</v>
      </c>
      <c r="AB2725" s="2" t="s">
        <v>13199</v>
      </c>
      <c r="CJ2725" s="1" t="s">
        <v>19923</v>
      </c>
    </row>
    <row r="2726" spans="1:88" x14ac:dyDescent="0.25">
      <c r="A2726" s="1" t="s">
        <v>16810</v>
      </c>
      <c r="B2726" s="1" t="s">
        <v>16714</v>
      </c>
      <c r="C2726" s="11">
        <v>46265</v>
      </c>
      <c r="D2726" s="1">
        <v>662360</v>
      </c>
      <c r="E2726" s="1">
        <v>1108427768</v>
      </c>
      <c r="F2726" s="1" t="s">
        <v>79</v>
      </c>
      <c r="G2726" s="11">
        <v>46007</v>
      </c>
      <c r="H2726" s="1">
        <v>0</v>
      </c>
      <c r="I2726" s="1" t="s">
        <v>16646</v>
      </c>
      <c r="J2726" s="1" t="s">
        <v>16652</v>
      </c>
      <c r="K2726" s="1" t="s">
        <v>16661</v>
      </c>
      <c r="L2726" s="1" t="s">
        <v>12</v>
      </c>
      <c r="M2726" s="1" t="s">
        <v>13</v>
      </c>
      <c r="N2726" s="1" t="s">
        <v>6769</v>
      </c>
      <c r="O2726" s="1" t="s">
        <v>1243</v>
      </c>
      <c r="P2726" s="1">
        <v>156.4</v>
      </c>
      <c r="Q2726" s="1">
        <v>70.61</v>
      </c>
      <c r="R2726" s="1">
        <v>111.43</v>
      </c>
      <c r="S2726" s="3">
        <v>3.91</v>
      </c>
      <c r="T2726" s="3">
        <v>0.78455555555555601</v>
      </c>
      <c r="U2726" s="1" t="s">
        <v>2137</v>
      </c>
      <c r="V2726" s="1">
        <v>3024979422</v>
      </c>
      <c r="W2726" s="1">
        <v>2001111984</v>
      </c>
      <c r="X2726" s="1" t="s">
        <v>8157</v>
      </c>
      <c r="Y2726" s="1" t="s">
        <v>11138</v>
      </c>
      <c r="Z2726" s="2">
        <v>-6.1453832999999998</v>
      </c>
      <c r="AA2726" s="2">
        <v>-43.765168299999999</v>
      </c>
      <c r="AB2726" s="2" t="s">
        <v>12748</v>
      </c>
      <c r="CJ2726" s="1" t="s">
        <v>19924</v>
      </c>
    </row>
    <row r="2727" spans="1:88" x14ac:dyDescent="0.25">
      <c r="B2727" s="1">
        <v>0</v>
      </c>
      <c r="C2727" s="1"/>
      <c r="D2727" s="1">
        <v>1894874</v>
      </c>
      <c r="E2727" s="1">
        <v>1110246047</v>
      </c>
      <c r="F2727" s="1" t="s">
        <v>87</v>
      </c>
      <c r="G2727" s="11">
        <v>46063</v>
      </c>
      <c r="H2727" s="1" t="s">
        <v>16641</v>
      </c>
      <c r="I2727" s="1" t="s">
        <v>16646</v>
      </c>
      <c r="J2727" s="1" t="s">
        <v>16653</v>
      </c>
      <c r="K2727" s="1" t="s">
        <v>16661</v>
      </c>
      <c r="L2727" s="1" t="s">
        <v>12</v>
      </c>
      <c r="M2727" s="1" t="s">
        <v>13</v>
      </c>
      <c r="N2727" s="1" t="s">
        <v>6769</v>
      </c>
      <c r="O2727" s="1" t="s">
        <v>2045</v>
      </c>
      <c r="P2727" s="1">
        <v>12.52</v>
      </c>
      <c r="Q2727" s="1">
        <v>126.31</v>
      </c>
      <c r="R2727" s="1">
        <v>144.76</v>
      </c>
      <c r="S2727" s="3">
        <v>0.313</v>
      </c>
      <c r="T2727" s="3">
        <v>1.4034444444444401</v>
      </c>
      <c r="U2727" s="1" t="s">
        <v>2721</v>
      </c>
      <c r="V2727" s="1">
        <v>3025383558</v>
      </c>
      <c r="W2727" s="1">
        <v>2001127875</v>
      </c>
      <c r="X2727" s="1" t="s">
        <v>8601</v>
      </c>
      <c r="Y2727" s="1" t="s">
        <v>11137</v>
      </c>
      <c r="Z2727" s="2">
        <v>-6.8234466999999999</v>
      </c>
      <c r="AA2727" s="2">
        <v>-44.637383300000003</v>
      </c>
      <c r="AB2727" s="2" t="s">
        <v>13201</v>
      </c>
      <c r="CJ2727" s="1" t="s">
        <v>19925</v>
      </c>
    </row>
    <row r="2728" spans="1:88" x14ac:dyDescent="0.25">
      <c r="B2728" s="1">
        <v>0</v>
      </c>
      <c r="C2728" s="1"/>
      <c r="D2728" s="1">
        <v>1894876</v>
      </c>
      <c r="E2728" s="1">
        <v>1110246269</v>
      </c>
      <c r="F2728" s="1" t="s">
        <v>87</v>
      </c>
      <c r="G2728" s="11">
        <v>46063</v>
      </c>
      <c r="H2728" s="1">
        <v>0</v>
      </c>
      <c r="I2728" s="1" t="s">
        <v>16646</v>
      </c>
      <c r="J2728" s="1" t="s">
        <v>16652</v>
      </c>
      <c r="K2728" s="1">
        <v>0</v>
      </c>
      <c r="L2728" s="1" t="s">
        <v>12</v>
      </c>
      <c r="M2728" s="1" t="s">
        <v>13</v>
      </c>
      <c r="N2728" s="1" t="s">
        <v>6771</v>
      </c>
      <c r="O2728" s="1" t="s">
        <v>414</v>
      </c>
      <c r="P2728" s="1">
        <v>122.68</v>
      </c>
      <c r="Q2728" s="1">
        <v>85.9</v>
      </c>
      <c r="R2728" s="1">
        <v>108.18</v>
      </c>
      <c r="S2728" s="3">
        <v>3.0670000000000002</v>
      </c>
      <c r="T2728" s="3">
        <v>0.95444444444444498</v>
      </c>
      <c r="U2728" s="1" t="s">
        <v>2722</v>
      </c>
      <c r="V2728" s="1">
        <v>3025384660</v>
      </c>
      <c r="W2728" s="1">
        <v>2001127885</v>
      </c>
      <c r="X2728" s="1" t="s">
        <v>8410</v>
      </c>
      <c r="Y2728" s="1" t="s">
        <v>11137</v>
      </c>
      <c r="Z2728" s="2">
        <v>-7.0338067000000004</v>
      </c>
      <c r="AA2728" s="2">
        <v>-45.4861583</v>
      </c>
      <c r="AB2728" s="2" t="s">
        <v>30</v>
      </c>
      <c r="CJ2728" s="1" t="s">
        <v>19926</v>
      </c>
    </row>
    <row r="2729" spans="1:88" x14ac:dyDescent="0.25">
      <c r="A2729" s="1" t="s">
        <v>16810</v>
      </c>
      <c r="B2729" s="1">
        <v>0</v>
      </c>
      <c r="C2729" s="1"/>
      <c r="D2729" s="1">
        <v>1894877</v>
      </c>
      <c r="E2729" s="1">
        <v>1110246303</v>
      </c>
      <c r="F2729" s="1" t="s">
        <v>87</v>
      </c>
      <c r="G2729" s="11">
        <v>46063</v>
      </c>
      <c r="H2729" s="1">
        <v>0</v>
      </c>
      <c r="I2729" s="1" t="s">
        <v>16646</v>
      </c>
      <c r="J2729" s="1" t="s">
        <v>16653</v>
      </c>
      <c r="K2729" s="1" t="s">
        <v>16661</v>
      </c>
      <c r="L2729" s="1" t="s">
        <v>12</v>
      </c>
      <c r="M2729" s="1" t="s">
        <v>13</v>
      </c>
      <c r="N2729" s="1" t="s">
        <v>6769</v>
      </c>
      <c r="O2729" s="1" t="s">
        <v>51</v>
      </c>
      <c r="P2729" s="1">
        <v>47.57</v>
      </c>
      <c r="Q2729" s="1">
        <v>46.08</v>
      </c>
      <c r="R2729" s="1">
        <v>65.239999999999995</v>
      </c>
      <c r="S2729" s="3">
        <v>1.1892499999999999</v>
      </c>
      <c r="T2729" s="3">
        <v>0.51200000000000001</v>
      </c>
      <c r="U2729" s="1" t="s">
        <v>2723</v>
      </c>
      <c r="V2729" s="1">
        <v>3025384678</v>
      </c>
      <c r="W2729" s="1">
        <v>2001127886</v>
      </c>
      <c r="X2729" s="1" t="s">
        <v>8602</v>
      </c>
      <c r="Y2729" s="1" t="s">
        <v>11137</v>
      </c>
      <c r="Z2729" s="2">
        <v>-3.6719406000000001</v>
      </c>
      <c r="AA2729" s="2">
        <v>-42.7561708</v>
      </c>
      <c r="AB2729" s="2" t="s">
        <v>13202</v>
      </c>
      <c r="CJ2729" s="1" t="s">
        <v>19927</v>
      </c>
    </row>
    <row r="2730" spans="1:88" x14ac:dyDescent="0.25">
      <c r="A2730" s="1" t="s">
        <v>16810</v>
      </c>
      <c r="B2730" s="1">
        <v>0</v>
      </c>
      <c r="C2730" s="1"/>
      <c r="D2730" s="1">
        <v>1894885</v>
      </c>
      <c r="E2730" s="1">
        <v>1110246843</v>
      </c>
      <c r="F2730" s="1" t="s">
        <v>87</v>
      </c>
      <c r="G2730" s="11">
        <v>46063</v>
      </c>
      <c r="H2730" s="1">
        <v>0</v>
      </c>
      <c r="I2730" s="1" t="s">
        <v>16646</v>
      </c>
      <c r="J2730" s="1" t="s">
        <v>16653</v>
      </c>
      <c r="K2730" s="1">
        <v>0</v>
      </c>
      <c r="L2730" s="1" t="s">
        <v>12</v>
      </c>
      <c r="M2730" s="1" t="s">
        <v>13</v>
      </c>
      <c r="N2730" s="1" t="s">
        <v>6769</v>
      </c>
      <c r="O2730" s="1" t="s">
        <v>864</v>
      </c>
      <c r="P2730" s="1">
        <v>247.53</v>
      </c>
      <c r="Q2730" s="1">
        <v>55.57</v>
      </c>
      <c r="R2730" s="1">
        <v>434.03</v>
      </c>
      <c r="S2730" s="3">
        <v>6.18825</v>
      </c>
      <c r="T2730" s="3">
        <v>0.61744444444444402</v>
      </c>
      <c r="U2730" s="1" t="s">
        <v>2724</v>
      </c>
      <c r="V2730" s="1">
        <v>3025381849</v>
      </c>
      <c r="W2730" s="1">
        <v>2001127922</v>
      </c>
      <c r="X2730" s="1" t="s">
        <v>8592</v>
      </c>
      <c r="Y2730" s="1" t="s">
        <v>11137</v>
      </c>
      <c r="Z2730" s="2">
        <v>-6.0928088999999996</v>
      </c>
      <c r="AA2730" s="2">
        <v>-43.516457199999998</v>
      </c>
      <c r="AB2730" s="2" t="s">
        <v>13193</v>
      </c>
      <c r="CJ2730" s="1" t="s">
        <v>19928</v>
      </c>
    </row>
    <row r="2731" spans="1:88" x14ac:dyDescent="0.25">
      <c r="A2731" s="1" t="s">
        <v>16810</v>
      </c>
      <c r="B2731" s="1" t="s">
        <v>16714</v>
      </c>
      <c r="C2731" s="11">
        <v>46265</v>
      </c>
      <c r="D2731" s="1">
        <v>662610</v>
      </c>
      <c r="E2731" s="1">
        <v>1108702517</v>
      </c>
      <c r="F2731" s="1" t="s">
        <v>79</v>
      </c>
      <c r="G2731" s="11">
        <v>46014</v>
      </c>
      <c r="H2731" s="1">
        <v>0</v>
      </c>
      <c r="I2731" s="1" t="s">
        <v>16646</v>
      </c>
      <c r="J2731" s="1" t="s">
        <v>16652</v>
      </c>
      <c r="K2731" s="1" t="s">
        <v>16661</v>
      </c>
      <c r="L2731" s="1" t="s">
        <v>12</v>
      </c>
      <c r="M2731" s="1" t="s">
        <v>13</v>
      </c>
      <c r="N2731" s="1" t="s">
        <v>6769</v>
      </c>
      <c r="O2731" s="1" t="s">
        <v>1243</v>
      </c>
      <c r="P2731" s="1">
        <v>434.39</v>
      </c>
      <c r="Q2731" s="1">
        <v>24.04</v>
      </c>
      <c r="R2731" s="1">
        <v>475.99</v>
      </c>
      <c r="S2731" s="3">
        <v>10.85975</v>
      </c>
      <c r="T2731" s="3">
        <v>0.26711111111111102</v>
      </c>
      <c r="U2731" s="1" t="s">
        <v>2231</v>
      </c>
      <c r="V2731" s="1">
        <v>3025031678</v>
      </c>
      <c r="W2731" s="1">
        <v>2001114184</v>
      </c>
      <c r="X2731" s="1" t="s">
        <v>8237</v>
      </c>
      <c r="Y2731" s="1" t="s">
        <v>11138</v>
      </c>
      <c r="Z2731" s="2">
        <v>-6.1835016999999999</v>
      </c>
      <c r="AA2731" s="2">
        <v>-43.573371700000003</v>
      </c>
      <c r="AB2731" s="2" t="s">
        <v>12819</v>
      </c>
      <c r="CJ2731" s="1" t="s">
        <v>19929</v>
      </c>
    </row>
    <row r="2732" spans="1:88" x14ac:dyDescent="0.25">
      <c r="A2732" s="1" t="s">
        <v>16810</v>
      </c>
      <c r="B2732" s="1">
        <v>0</v>
      </c>
      <c r="C2732" s="1"/>
      <c r="D2732" s="1">
        <v>1894892</v>
      </c>
      <c r="E2732" s="1">
        <v>1110247317</v>
      </c>
      <c r="F2732" s="1" t="s">
        <v>79</v>
      </c>
      <c r="G2732" s="11">
        <v>46063</v>
      </c>
      <c r="H2732" s="1">
        <v>0</v>
      </c>
      <c r="I2732" s="1" t="s">
        <v>16646</v>
      </c>
      <c r="J2732" s="1" t="s">
        <v>16653</v>
      </c>
      <c r="K2732" s="1">
        <v>0</v>
      </c>
      <c r="L2732" s="1" t="s">
        <v>12</v>
      </c>
      <c r="M2732" s="1" t="s">
        <v>13</v>
      </c>
      <c r="N2732" s="1" t="s">
        <v>6769</v>
      </c>
      <c r="O2732" s="1" t="s">
        <v>864</v>
      </c>
      <c r="P2732" s="1">
        <v>181.19</v>
      </c>
      <c r="Q2732" s="1">
        <v>38.74</v>
      </c>
      <c r="R2732" s="1">
        <v>394.01</v>
      </c>
      <c r="S2732" s="3">
        <v>4.5297499999999999</v>
      </c>
      <c r="T2732" s="3">
        <v>0.43044444444444402</v>
      </c>
      <c r="U2732" s="1" t="s">
        <v>2726</v>
      </c>
      <c r="V2732" s="1">
        <v>3025385240</v>
      </c>
      <c r="W2732" s="1">
        <v>2001127951</v>
      </c>
      <c r="X2732" s="1" t="s">
        <v>8592</v>
      </c>
      <c r="Y2732" s="1" t="s">
        <v>11138</v>
      </c>
      <c r="Z2732" s="2">
        <v>-6.0927838999999997</v>
      </c>
      <c r="AA2732" s="2">
        <v>-43.517056099999998</v>
      </c>
      <c r="AB2732" s="2" t="s">
        <v>30</v>
      </c>
      <c r="CJ2732" s="1" t="s">
        <v>19930</v>
      </c>
    </row>
    <row r="2733" spans="1:88" x14ac:dyDescent="0.25">
      <c r="B2733" s="1">
        <v>0</v>
      </c>
      <c r="C2733" s="1"/>
      <c r="D2733" s="1">
        <v>1894895</v>
      </c>
      <c r="E2733" s="1">
        <v>1110247525</v>
      </c>
      <c r="F2733" s="1" t="s">
        <v>87</v>
      </c>
      <c r="G2733" s="11">
        <v>46063</v>
      </c>
      <c r="H2733" s="1">
        <v>0</v>
      </c>
      <c r="I2733" s="1" t="s">
        <v>16646</v>
      </c>
      <c r="J2733" s="1" t="s">
        <v>16653</v>
      </c>
      <c r="K2733" s="1" t="s">
        <v>16661</v>
      </c>
      <c r="L2733" s="1" t="s">
        <v>12</v>
      </c>
      <c r="M2733" s="1" t="s">
        <v>13</v>
      </c>
      <c r="N2733" s="1" t="s">
        <v>6768</v>
      </c>
      <c r="O2733" s="1" t="s">
        <v>1301</v>
      </c>
      <c r="P2733" s="1">
        <v>109.89</v>
      </c>
      <c r="Q2733" s="1">
        <v>11.67</v>
      </c>
      <c r="R2733" s="1">
        <v>125.42</v>
      </c>
      <c r="S2733" s="3">
        <v>2.7472500000000002</v>
      </c>
      <c r="T2733" s="3">
        <v>0.12966666666666701</v>
      </c>
      <c r="U2733" s="1" t="s">
        <v>2727</v>
      </c>
      <c r="V2733" s="1">
        <v>3025387057</v>
      </c>
      <c r="W2733" s="1">
        <v>2001127962</v>
      </c>
      <c r="X2733" s="1" t="s">
        <v>8604</v>
      </c>
      <c r="Y2733" s="1" t="s">
        <v>11137</v>
      </c>
      <c r="Z2733" s="2">
        <v>-3.1894919000000002</v>
      </c>
      <c r="AA2733" s="2">
        <v>-44.560687799999997</v>
      </c>
      <c r="AB2733" s="2" t="s">
        <v>30</v>
      </c>
      <c r="CJ2733" s="1" t="s">
        <v>19931</v>
      </c>
    </row>
    <row r="2734" spans="1:88" x14ac:dyDescent="0.25">
      <c r="A2734" s="1" t="s">
        <v>16810</v>
      </c>
      <c r="B2734" s="1">
        <v>0</v>
      </c>
      <c r="C2734" s="1"/>
      <c r="D2734" s="1">
        <v>1894898</v>
      </c>
      <c r="E2734" s="1">
        <v>1110247613</v>
      </c>
      <c r="F2734" s="1" t="s">
        <v>79</v>
      </c>
      <c r="G2734" s="11">
        <v>46063</v>
      </c>
      <c r="H2734" s="1">
        <v>0</v>
      </c>
      <c r="I2734" s="1" t="s">
        <v>16646</v>
      </c>
      <c r="J2734" s="1" t="s">
        <v>16653</v>
      </c>
      <c r="K2734" s="1">
        <v>0</v>
      </c>
      <c r="L2734" s="1" t="s">
        <v>12</v>
      </c>
      <c r="M2734" s="1" t="s">
        <v>13</v>
      </c>
      <c r="N2734" s="1" t="s">
        <v>6769</v>
      </c>
      <c r="O2734" s="1" t="s">
        <v>864</v>
      </c>
      <c r="P2734" s="1">
        <v>190.7</v>
      </c>
      <c r="Q2734" s="1">
        <v>32.630000000000003</v>
      </c>
      <c r="R2734" s="1">
        <v>402.61</v>
      </c>
      <c r="S2734" s="3">
        <v>4.7675000000000001</v>
      </c>
      <c r="T2734" s="3">
        <v>0.36255555555555602</v>
      </c>
      <c r="U2734" s="1" t="s">
        <v>2728</v>
      </c>
      <c r="V2734" s="1">
        <v>3025389009</v>
      </c>
      <c r="W2734" s="1">
        <v>2001127970</v>
      </c>
      <c r="X2734" s="1" t="s">
        <v>8592</v>
      </c>
      <c r="Y2734" s="1" t="s">
        <v>11138</v>
      </c>
      <c r="Z2734" s="2">
        <v>-6.0927474999999998</v>
      </c>
      <c r="AA2734" s="2">
        <v>-43.516970800000003</v>
      </c>
      <c r="AB2734" s="2" t="s">
        <v>13193</v>
      </c>
      <c r="CJ2734" s="1" t="s">
        <v>19932</v>
      </c>
    </row>
    <row r="2735" spans="1:88" x14ac:dyDescent="0.25">
      <c r="A2735" s="1" t="s">
        <v>16810</v>
      </c>
      <c r="B2735" s="1">
        <v>0</v>
      </c>
      <c r="C2735" s="1"/>
      <c r="D2735" s="1">
        <v>1894896</v>
      </c>
      <c r="E2735" s="1">
        <v>1110247634</v>
      </c>
      <c r="F2735" s="1" t="s">
        <v>87</v>
      </c>
      <c r="G2735" s="11">
        <v>46063</v>
      </c>
      <c r="H2735" s="1">
        <v>0</v>
      </c>
      <c r="I2735" s="1" t="s">
        <v>16646</v>
      </c>
      <c r="J2735" s="1" t="s">
        <v>16653</v>
      </c>
      <c r="K2735" s="1">
        <v>0</v>
      </c>
      <c r="L2735" s="1" t="s">
        <v>12</v>
      </c>
      <c r="M2735" s="1" t="s">
        <v>25</v>
      </c>
      <c r="N2735" s="1" t="s">
        <v>6769</v>
      </c>
      <c r="O2735" s="1" t="s">
        <v>864</v>
      </c>
      <c r="P2735" s="1">
        <v>417.82</v>
      </c>
      <c r="Q2735" s="1">
        <v>29.33</v>
      </c>
      <c r="R2735" s="1">
        <v>574.66999999999996</v>
      </c>
      <c r="S2735" s="3">
        <v>10.445499999999999</v>
      </c>
      <c r="T2735" s="3">
        <v>0.32588888888888901</v>
      </c>
      <c r="U2735" s="1" t="s">
        <v>2729</v>
      </c>
      <c r="V2735" s="1">
        <v>3025387103</v>
      </c>
      <c r="W2735" s="1">
        <v>2001127964</v>
      </c>
      <c r="X2735" s="1" t="s">
        <v>8592</v>
      </c>
      <c r="Y2735" s="1" t="s">
        <v>11137</v>
      </c>
      <c r="Z2735" s="2">
        <v>-6.0926653000000002</v>
      </c>
      <c r="AA2735" s="2">
        <v>-43.514909199999998</v>
      </c>
      <c r="AB2735" s="2" t="s">
        <v>13193</v>
      </c>
      <c r="CJ2735" s="1" t="s">
        <v>19933</v>
      </c>
    </row>
    <row r="2736" spans="1:88" x14ac:dyDescent="0.25">
      <c r="A2736" s="1" t="s">
        <v>16810</v>
      </c>
      <c r="B2736" s="1" t="s">
        <v>16722</v>
      </c>
      <c r="C2736" s="11">
        <v>46265</v>
      </c>
      <c r="D2736" s="1">
        <v>1894619</v>
      </c>
      <c r="E2736" s="1">
        <v>1110057500</v>
      </c>
      <c r="F2736" s="1" t="s">
        <v>87</v>
      </c>
      <c r="G2736" s="11">
        <v>46057</v>
      </c>
      <c r="H2736" s="1">
        <v>0</v>
      </c>
      <c r="I2736" s="1" t="s">
        <v>16646</v>
      </c>
      <c r="J2736" s="1" t="s">
        <v>16653</v>
      </c>
      <c r="K2736" s="1" t="s">
        <v>16661</v>
      </c>
      <c r="L2736" s="1" t="s">
        <v>12</v>
      </c>
      <c r="M2736" s="1" t="s">
        <v>13</v>
      </c>
      <c r="N2736" s="1" t="s">
        <v>6769</v>
      </c>
      <c r="O2736" s="1" t="s">
        <v>15985</v>
      </c>
      <c r="P2736" s="1">
        <v>41.4</v>
      </c>
      <c r="Q2736" s="1">
        <v>54.03</v>
      </c>
      <c r="R2736" s="1">
        <v>155.26</v>
      </c>
      <c r="S2736" s="3">
        <v>1.0349999999999999</v>
      </c>
      <c r="T2736" s="3">
        <v>0.60033333333333305</v>
      </c>
      <c r="U2736" s="1" t="s">
        <v>2602</v>
      </c>
      <c r="V2736" s="1">
        <v>3025335057</v>
      </c>
      <c r="W2736" s="1">
        <v>2001125836</v>
      </c>
      <c r="X2736" s="1" t="s">
        <v>8514</v>
      </c>
      <c r="Y2736" s="1" t="s">
        <v>11137</v>
      </c>
      <c r="Z2736" s="2">
        <v>-5.5246567000000004</v>
      </c>
      <c r="AA2736" s="2">
        <v>-43.1873383</v>
      </c>
      <c r="AB2736" s="2" t="s">
        <v>13118</v>
      </c>
      <c r="CJ2736" s="1" t="s">
        <v>19934</v>
      </c>
    </row>
    <row r="2737" spans="1:88" x14ac:dyDescent="0.25">
      <c r="A2737" s="1" t="s">
        <v>16810</v>
      </c>
      <c r="B2737" s="1">
        <v>0</v>
      </c>
      <c r="C2737" s="1"/>
      <c r="D2737" s="1">
        <v>1894906</v>
      </c>
      <c r="E2737" s="1">
        <v>1110248548</v>
      </c>
      <c r="F2737" s="1" t="s">
        <v>87</v>
      </c>
      <c r="G2737" s="11">
        <v>46063</v>
      </c>
      <c r="H2737" s="1">
        <v>0</v>
      </c>
      <c r="I2737" s="1" t="s">
        <v>16646</v>
      </c>
      <c r="J2737" s="1" t="s">
        <v>16652</v>
      </c>
      <c r="K2737" s="1">
        <v>0</v>
      </c>
      <c r="L2737" s="1" t="s">
        <v>12</v>
      </c>
      <c r="M2737" s="1" t="s">
        <v>25</v>
      </c>
      <c r="N2737" s="1" t="s">
        <v>6769</v>
      </c>
      <c r="O2737" s="1" t="s">
        <v>491</v>
      </c>
      <c r="P2737" s="1">
        <v>327.11</v>
      </c>
      <c r="Q2737" s="1">
        <v>213.5</v>
      </c>
      <c r="R2737" s="1">
        <v>182.67</v>
      </c>
      <c r="S2737" s="3">
        <v>8.1777499999999996</v>
      </c>
      <c r="T2737" s="3">
        <v>2.37222222222222</v>
      </c>
      <c r="U2737" s="1" t="s">
        <v>2732</v>
      </c>
      <c r="V2737" s="1">
        <v>3025387600</v>
      </c>
      <c r="W2737" s="1">
        <v>2001128024</v>
      </c>
      <c r="X2737" s="1" t="s">
        <v>8606</v>
      </c>
      <c r="Y2737" s="1" t="s">
        <v>11137</v>
      </c>
      <c r="Z2737" s="2">
        <v>-6.7467905999999997</v>
      </c>
      <c r="AA2737" s="2">
        <v>-43.038970599999999</v>
      </c>
      <c r="AB2737" s="2" t="s">
        <v>13205</v>
      </c>
      <c r="CJ2737" s="1" t="s">
        <v>19935</v>
      </c>
    </row>
    <row r="2738" spans="1:88" x14ac:dyDescent="0.25">
      <c r="B2738" s="1">
        <v>0</v>
      </c>
      <c r="C2738" s="1"/>
      <c r="D2738" s="1">
        <v>1894904</v>
      </c>
      <c r="E2738" s="1">
        <v>1110248635</v>
      </c>
      <c r="F2738" s="1" t="s">
        <v>79</v>
      </c>
      <c r="G2738" s="11">
        <v>46063</v>
      </c>
      <c r="H2738" s="1">
        <v>0</v>
      </c>
      <c r="I2738" s="1" t="s">
        <v>16646</v>
      </c>
      <c r="J2738" s="1" t="s">
        <v>16652</v>
      </c>
      <c r="K2738" s="1">
        <v>0</v>
      </c>
      <c r="L2738" s="1" t="s">
        <v>12</v>
      </c>
      <c r="M2738" s="1" t="s">
        <v>13</v>
      </c>
      <c r="N2738" s="1" t="s">
        <v>6768</v>
      </c>
      <c r="O2738" s="1" t="s">
        <v>123</v>
      </c>
      <c r="P2738" s="1">
        <v>23.86</v>
      </c>
      <c r="Q2738" s="1">
        <v>24.98</v>
      </c>
      <c r="R2738" s="1">
        <v>40.130000000000003</v>
      </c>
      <c r="S2738" s="3">
        <v>0.59650000000000003</v>
      </c>
      <c r="T2738" s="3">
        <v>0.277555555555556</v>
      </c>
      <c r="U2738" s="1" t="s">
        <v>2733</v>
      </c>
      <c r="V2738" s="1">
        <v>3025388312</v>
      </c>
      <c r="W2738" s="1">
        <v>2001128016</v>
      </c>
      <c r="X2738" s="1" t="s">
        <v>8607</v>
      </c>
      <c r="Y2738" s="1" t="s">
        <v>11138</v>
      </c>
      <c r="Z2738" s="2">
        <v>-5.3996693999999996</v>
      </c>
      <c r="AA2738" s="2">
        <v>-44.8230553</v>
      </c>
      <c r="AB2738" s="2" t="s">
        <v>13206</v>
      </c>
      <c r="CJ2738" s="1" t="s">
        <v>19936</v>
      </c>
    </row>
    <row r="2739" spans="1:88" x14ac:dyDescent="0.25">
      <c r="A2739" s="1" t="s">
        <v>16810</v>
      </c>
      <c r="B2739" s="1" t="s">
        <v>16714</v>
      </c>
      <c r="C2739" s="11">
        <v>46265</v>
      </c>
      <c r="D2739" s="1">
        <v>1894427</v>
      </c>
      <c r="E2739" s="1">
        <v>1109832448</v>
      </c>
      <c r="F2739" s="1" t="s">
        <v>79</v>
      </c>
      <c r="G2739" s="11">
        <v>46050</v>
      </c>
      <c r="H2739" s="1">
        <v>0</v>
      </c>
      <c r="I2739" s="1" t="s">
        <v>16646</v>
      </c>
      <c r="J2739" s="1" t="s">
        <v>16653</v>
      </c>
      <c r="K2739" s="1" t="s">
        <v>16661</v>
      </c>
      <c r="L2739" s="1" t="s">
        <v>12</v>
      </c>
      <c r="M2739" s="1" t="s">
        <v>13</v>
      </c>
      <c r="N2739" s="1" t="s">
        <v>6769</v>
      </c>
      <c r="O2739" s="1" t="s">
        <v>1243</v>
      </c>
      <c r="P2739" s="1">
        <v>66.2</v>
      </c>
      <c r="Q2739" s="1">
        <v>284.61</v>
      </c>
      <c r="R2739" s="1">
        <v>293.67</v>
      </c>
      <c r="S2739" s="3">
        <v>1.655</v>
      </c>
      <c r="T2739" s="3">
        <v>3.1623333333333301</v>
      </c>
      <c r="U2739" s="1" t="s">
        <v>2487</v>
      </c>
      <c r="V2739" s="1">
        <v>3025278711</v>
      </c>
      <c r="W2739" s="1">
        <v>2001123836</v>
      </c>
      <c r="X2739" s="1" t="s">
        <v>8436</v>
      </c>
      <c r="Y2739" s="1" t="s">
        <v>11138</v>
      </c>
      <c r="Z2739" s="2">
        <v>-6.1870133000000003</v>
      </c>
      <c r="AA2739" s="2">
        <v>-43.800716700000002</v>
      </c>
      <c r="AB2739" s="2" t="s">
        <v>13029</v>
      </c>
      <c r="CJ2739" s="1" t="s">
        <v>19937</v>
      </c>
    </row>
    <row r="2740" spans="1:88" x14ac:dyDescent="0.25">
      <c r="A2740" s="1" t="s">
        <v>16810</v>
      </c>
      <c r="B2740" s="1" t="s">
        <v>16714</v>
      </c>
      <c r="C2740" s="11">
        <v>46265</v>
      </c>
      <c r="D2740" s="1">
        <v>1894613</v>
      </c>
      <c r="E2740" s="1">
        <v>1110055852</v>
      </c>
      <c r="F2740" s="1" t="s">
        <v>87</v>
      </c>
      <c r="G2740" s="11">
        <v>46057</v>
      </c>
      <c r="H2740" s="1">
        <v>0</v>
      </c>
      <c r="I2740" s="1" t="s">
        <v>16646</v>
      </c>
      <c r="J2740" s="1" t="s">
        <v>16653</v>
      </c>
      <c r="K2740" s="1" t="s">
        <v>16661</v>
      </c>
      <c r="L2740" s="1" t="s">
        <v>12</v>
      </c>
      <c r="M2740" s="1" t="s">
        <v>13</v>
      </c>
      <c r="N2740" s="1" t="s">
        <v>6769</v>
      </c>
      <c r="O2740" s="1" t="s">
        <v>1243</v>
      </c>
      <c r="P2740" s="1">
        <v>98.58</v>
      </c>
      <c r="Q2740" s="1">
        <v>427.15</v>
      </c>
      <c r="R2740" s="1">
        <v>500.71</v>
      </c>
      <c r="S2740" s="3">
        <v>2.4645000000000001</v>
      </c>
      <c r="T2740" s="3">
        <v>4.7461111111111096</v>
      </c>
      <c r="U2740" s="1" t="s">
        <v>2596</v>
      </c>
      <c r="V2740" s="1">
        <v>3025331582</v>
      </c>
      <c r="W2740" s="1">
        <v>2001125803</v>
      </c>
      <c r="X2740" s="1" t="s">
        <v>8436</v>
      </c>
      <c r="Y2740" s="1" t="s">
        <v>11137</v>
      </c>
      <c r="Z2740" s="2">
        <v>-6.1872199999999999</v>
      </c>
      <c r="AA2740" s="2">
        <v>-43.804258300000001</v>
      </c>
      <c r="AB2740" s="2" t="s">
        <v>13113</v>
      </c>
      <c r="CJ2740" s="1" t="s">
        <v>19938</v>
      </c>
    </row>
    <row r="2741" spans="1:88" x14ac:dyDescent="0.25">
      <c r="B2741" s="1">
        <v>0</v>
      </c>
      <c r="C2741" s="1"/>
      <c r="D2741" s="1">
        <v>1894911</v>
      </c>
      <c r="E2741" s="1">
        <v>1110248949</v>
      </c>
      <c r="F2741" s="1" t="s">
        <v>87</v>
      </c>
      <c r="G2741" s="11">
        <v>46063</v>
      </c>
      <c r="H2741" s="1">
        <v>0</v>
      </c>
      <c r="I2741" s="1" t="s">
        <v>16646</v>
      </c>
      <c r="J2741" s="1" t="s">
        <v>16652</v>
      </c>
      <c r="K2741" s="1">
        <v>0</v>
      </c>
      <c r="L2741" s="1" t="s">
        <v>12</v>
      </c>
      <c r="M2741" s="1" t="s">
        <v>13</v>
      </c>
      <c r="N2741" s="1" t="s">
        <v>6768</v>
      </c>
      <c r="O2741" s="1" t="s">
        <v>853</v>
      </c>
      <c r="P2741" s="1">
        <v>25.19</v>
      </c>
      <c r="Q2741" s="1">
        <v>23.79</v>
      </c>
      <c r="R2741" s="1">
        <v>95.85</v>
      </c>
      <c r="S2741" s="3">
        <v>0.62975000000000003</v>
      </c>
      <c r="T2741" s="3">
        <v>0.26433333333333298</v>
      </c>
      <c r="U2741" s="1" t="s">
        <v>2736</v>
      </c>
      <c r="V2741" s="1">
        <v>3025387782</v>
      </c>
      <c r="W2741" s="1">
        <v>2001128062</v>
      </c>
      <c r="X2741" s="1" t="s">
        <v>8610</v>
      </c>
      <c r="Y2741" s="1" t="s">
        <v>11137</v>
      </c>
      <c r="Z2741" s="2">
        <v>-5.0417167000000003</v>
      </c>
      <c r="AA2741" s="2">
        <v>-44.441612499999998</v>
      </c>
      <c r="AB2741" s="2" t="s">
        <v>13208</v>
      </c>
      <c r="CJ2741" s="1" t="s">
        <v>19939</v>
      </c>
    </row>
    <row r="2742" spans="1:88" x14ac:dyDescent="0.25">
      <c r="B2742" s="1">
        <v>0</v>
      </c>
      <c r="C2742" s="1"/>
      <c r="D2742" s="1">
        <v>1894914</v>
      </c>
      <c r="E2742" s="1">
        <v>1110249136</v>
      </c>
      <c r="F2742" s="1" t="s">
        <v>87</v>
      </c>
      <c r="G2742" s="11">
        <v>46063</v>
      </c>
      <c r="H2742" s="1">
        <v>0</v>
      </c>
      <c r="I2742" s="1" t="s">
        <v>16646</v>
      </c>
      <c r="J2742" s="1" t="s">
        <v>16653</v>
      </c>
      <c r="K2742" s="1" t="s">
        <v>16661</v>
      </c>
      <c r="L2742" s="1" t="s">
        <v>12</v>
      </c>
      <c r="M2742" s="1" t="s">
        <v>13</v>
      </c>
      <c r="N2742" s="1" t="s">
        <v>6768</v>
      </c>
      <c r="O2742" s="1" t="s">
        <v>357</v>
      </c>
      <c r="P2742" s="1">
        <v>119.31</v>
      </c>
      <c r="Q2742" s="1">
        <v>235.22</v>
      </c>
      <c r="R2742" s="1">
        <v>228.93</v>
      </c>
      <c r="S2742" s="3">
        <v>2.9827499999999998</v>
      </c>
      <c r="T2742" s="3">
        <v>2.6135555555555601</v>
      </c>
      <c r="U2742" s="1" t="s">
        <v>2737</v>
      </c>
      <c r="V2742" s="1">
        <v>3025389513</v>
      </c>
      <c r="W2742" s="1">
        <v>2001128072</v>
      </c>
      <c r="X2742" s="1" t="s">
        <v>8611</v>
      </c>
      <c r="Y2742" s="1" t="s">
        <v>11137</v>
      </c>
      <c r="Z2742" s="2">
        <v>-4.8765228</v>
      </c>
      <c r="AA2742" s="2">
        <v>-44.8768186</v>
      </c>
      <c r="AB2742" s="2" t="s">
        <v>30</v>
      </c>
      <c r="CJ2742" s="1" t="s">
        <v>19940</v>
      </c>
    </row>
    <row r="2743" spans="1:88" x14ac:dyDescent="0.25">
      <c r="B2743" s="1">
        <v>0</v>
      </c>
      <c r="C2743" s="1"/>
      <c r="D2743" s="1">
        <v>1894913</v>
      </c>
      <c r="E2743" s="1">
        <v>1110249431</v>
      </c>
      <c r="F2743" s="1" t="s">
        <v>87</v>
      </c>
      <c r="G2743" s="11">
        <v>46063</v>
      </c>
      <c r="H2743" s="1">
        <v>0</v>
      </c>
      <c r="I2743" s="1" t="s">
        <v>16646</v>
      </c>
      <c r="J2743" s="1" t="s">
        <v>16653</v>
      </c>
      <c r="K2743" s="1" t="s">
        <v>16661</v>
      </c>
      <c r="L2743" s="1" t="s">
        <v>12</v>
      </c>
      <c r="M2743" s="1" t="s">
        <v>13</v>
      </c>
      <c r="N2743" s="1" t="s">
        <v>6768</v>
      </c>
      <c r="O2743" s="1" t="s">
        <v>357</v>
      </c>
      <c r="P2743" s="1">
        <v>76.260000000000005</v>
      </c>
      <c r="Q2743" s="1">
        <v>107.73</v>
      </c>
      <c r="R2743" s="1">
        <v>204.47</v>
      </c>
      <c r="S2743" s="3">
        <v>1.9065000000000001</v>
      </c>
      <c r="T2743" s="3">
        <v>1.1970000000000001</v>
      </c>
      <c r="U2743" s="1" t="s">
        <v>2738</v>
      </c>
      <c r="V2743" s="1">
        <v>3025387944</v>
      </c>
      <c r="W2743" s="1">
        <v>2001128068</v>
      </c>
      <c r="X2743" s="1" t="s">
        <v>8612</v>
      </c>
      <c r="Y2743" s="1" t="s">
        <v>11137</v>
      </c>
      <c r="Z2743" s="2">
        <v>-4.8651628000000002</v>
      </c>
      <c r="AA2743" s="2">
        <v>-44.885886900000003</v>
      </c>
      <c r="AB2743" s="2" t="s">
        <v>30</v>
      </c>
      <c r="CJ2743" s="1" t="s">
        <v>19941</v>
      </c>
    </row>
    <row r="2744" spans="1:88" x14ac:dyDescent="0.25">
      <c r="B2744" s="1">
        <v>0</v>
      </c>
      <c r="C2744" s="1"/>
      <c r="D2744" s="1">
        <v>1894917</v>
      </c>
      <c r="E2744" s="1">
        <v>1110249498</v>
      </c>
      <c r="F2744" s="1" t="s">
        <v>87</v>
      </c>
      <c r="G2744" s="11">
        <v>46063</v>
      </c>
      <c r="H2744" s="1">
        <v>0</v>
      </c>
      <c r="I2744" s="1" t="s">
        <v>16646</v>
      </c>
      <c r="J2744" s="1" t="s">
        <v>16652</v>
      </c>
      <c r="K2744" s="1">
        <v>0</v>
      </c>
      <c r="L2744" s="1" t="s">
        <v>12</v>
      </c>
      <c r="M2744" s="1" t="s">
        <v>13</v>
      </c>
      <c r="N2744" s="1" t="s">
        <v>6771</v>
      </c>
      <c r="O2744" s="1" t="s">
        <v>117</v>
      </c>
      <c r="P2744" s="1">
        <v>210.08</v>
      </c>
      <c r="Q2744" s="1">
        <v>45.5</v>
      </c>
      <c r="R2744" s="1">
        <v>125.79</v>
      </c>
      <c r="S2744" s="3">
        <v>5.2519999999999998</v>
      </c>
      <c r="T2744" s="3">
        <v>0.50555555555555598</v>
      </c>
      <c r="U2744" s="1" t="s">
        <v>2739</v>
      </c>
      <c r="V2744" s="1">
        <v>3025390074</v>
      </c>
      <c r="W2744" s="1">
        <v>2001128085</v>
      </c>
      <c r="X2744" s="1" t="s">
        <v>8613</v>
      </c>
      <c r="Y2744" s="1" t="s">
        <v>11137</v>
      </c>
      <c r="Z2744" s="2">
        <v>-6.4415217</v>
      </c>
      <c r="AA2744" s="2">
        <v>-46.139164999999998</v>
      </c>
      <c r="AB2744" s="2" t="s">
        <v>30</v>
      </c>
      <c r="CJ2744" s="1" t="s">
        <v>19942</v>
      </c>
    </row>
    <row r="2745" spans="1:88" x14ac:dyDescent="0.25">
      <c r="B2745" s="1">
        <v>0</v>
      </c>
      <c r="C2745" s="1"/>
      <c r="D2745" s="1">
        <v>1894918</v>
      </c>
      <c r="E2745" s="1">
        <v>1110249563</v>
      </c>
      <c r="F2745" s="1" t="s">
        <v>79</v>
      </c>
      <c r="G2745" s="11">
        <v>46063</v>
      </c>
      <c r="H2745" s="1">
        <v>0</v>
      </c>
      <c r="I2745" s="1" t="s">
        <v>16646</v>
      </c>
      <c r="J2745" s="1" t="s">
        <v>16653</v>
      </c>
      <c r="K2745" s="1" t="s">
        <v>16661</v>
      </c>
      <c r="L2745" s="1" t="s">
        <v>12</v>
      </c>
      <c r="M2745" s="1" t="s">
        <v>13</v>
      </c>
      <c r="N2745" s="1" t="s">
        <v>18</v>
      </c>
      <c r="O2745" s="1" t="s">
        <v>348</v>
      </c>
      <c r="P2745" s="1">
        <v>56.41</v>
      </c>
      <c r="Q2745" s="1">
        <v>24.67</v>
      </c>
      <c r="R2745" s="1">
        <v>46.66</v>
      </c>
      <c r="S2745" s="3">
        <v>1.41025</v>
      </c>
      <c r="T2745" s="3">
        <v>0.27411111111111103</v>
      </c>
      <c r="U2745" s="1" t="s">
        <v>2740</v>
      </c>
      <c r="V2745" s="1">
        <v>3025389688</v>
      </c>
      <c r="W2745" s="1">
        <v>2001128092</v>
      </c>
      <c r="X2745" s="1" t="s">
        <v>8614</v>
      </c>
      <c r="Y2745" s="1" t="s">
        <v>11138</v>
      </c>
      <c r="Z2745" s="2">
        <v>-2.9379061000000002</v>
      </c>
      <c r="AA2745" s="2">
        <v>-44.7933211</v>
      </c>
      <c r="AB2745" s="2" t="s">
        <v>30</v>
      </c>
      <c r="CJ2745" s="1" t="s">
        <v>19943</v>
      </c>
    </row>
    <row r="2746" spans="1:88" x14ac:dyDescent="0.25">
      <c r="A2746" s="1" t="s">
        <v>16810</v>
      </c>
      <c r="B2746" s="1">
        <v>0</v>
      </c>
      <c r="C2746" s="1"/>
      <c r="D2746" s="1">
        <v>1894929</v>
      </c>
      <c r="E2746" s="1">
        <v>1110249966</v>
      </c>
      <c r="F2746" s="1" t="s">
        <v>79</v>
      </c>
      <c r="G2746" s="11">
        <v>46063</v>
      </c>
      <c r="H2746" s="1">
        <v>0</v>
      </c>
      <c r="I2746" s="1" t="s">
        <v>16646</v>
      </c>
      <c r="J2746" s="1" t="s">
        <v>16653</v>
      </c>
      <c r="K2746" s="1" t="s">
        <v>16661</v>
      </c>
      <c r="L2746" s="1" t="s">
        <v>12</v>
      </c>
      <c r="M2746" s="1" t="s">
        <v>13</v>
      </c>
      <c r="N2746" s="1" t="s">
        <v>6769</v>
      </c>
      <c r="O2746" s="1" t="s">
        <v>507</v>
      </c>
      <c r="P2746" s="1">
        <v>235.89</v>
      </c>
      <c r="Q2746" s="1">
        <v>124.72</v>
      </c>
      <c r="R2746" s="1">
        <v>133.76</v>
      </c>
      <c r="S2746" s="3">
        <v>5.8972499999999997</v>
      </c>
      <c r="T2746" s="3">
        <v>1.38577777777778</v>
      </c>
      <c r="U2746" s="1" t="s">
        <v>2741</v>
      </c>
      <c r="V2746" s="1">
        <v>3025391119</v>
      </c>
      <c r="W2746" s="1">
        <v>2001128140</v>
      </c>
      <c r="X2746" s="1" t="s">
        <v>8615</v>
      </c>
      <c r="Y2746" s="1" t="s">
        <v>11138</v>
      </c>
      <c r="Z2746" s="2">
        <v>-3.4823583</v>
      </c>
      <c r="AA2746" s="2">
        <v>-43.581854999999997</v>
      </c>
      <c r="AB2746" s="2" t="s">
        <v>30</v>
      </c>
      <c r="CJ2746" s="1" t="s">
        <v>19944</v>
      </c>
    </row>
    <row r="2747" spans="1:88" x14ac:dyDescent="0.25">
      <c r="B2747" s="1">
        <v>0</v>
      </c>
      <c r="C2747" s="1"/>
      <c r="D2747" s="1">
        <v>1894925</v>
      </c>
      <c r="E2747" s="1">
        <v>1110250269</v>
      </c>
      <c r="F2747" s="1" t="s">
        <v>87</v>
      </c>
      <c r="G2747" s="11">
        <v>46063</v>
      </c>
      <c r="H2747" s="1">
        <v>0</v>
      </c>
      <c r="I2747" s="1" t="s">
        <v>16646</v>
      </c>
      <c r="J2747" s="1" t="s">
        <v>16653</v>
      </c>
      <c r="K2747" s="1" t="s">
        <v>16663</v>
      </c>
      <c r="L2747" s="1" t="s">
        <v>12</v>
      </c>
      <c r="M2747" s="1" t="s">
        <v>13</v>
      </c>
      <c r="N2747" s="1" t="s">
        <v>6768</v>
      </c>
      <c r="O2747" s="1" t="s">
        <v>421</v>
      </c>
      <c r="P2747" s="1">
        <v>28.19</v>
      </c>
      <c r="Q2747" s="1">
        <v>27.38</v>
      </c>
      <c r="R2747" s="1">
        <v>51.65</v>
      </c>
      <c r="S2747" s="3">
        <v>0.70474999999999999</v>
      </c>
      <c r="T2747" s="3">
        <v>0.30422222222222201</v>
      </c>
      <c r="U2747" s="1" t="s">
        <v>2742</v>
      </c>
      <c r="V2747" s="1">
        <v>3025390317</v>
      </c>
      <c r="W2747" s="1">
        <v>2001128127</v>
      </c>
      <c r="X2747" s="1" t="s">
        <v>8616</v>
      </c>
      <c r="Y2747" s="1" t="s">
        <v>11137</v>
      </c>
      <c r="Z2747" s="2">
        <v>-3.9672513999999999</v>
      </c>
      <c r="AA2747" s="2">
        <v>-45.662869200000003</v>
      </c>
      <c r="AB2747" s="2" t="s">
        <v>30</v>
      </c>
      <c r="CJ2747" s="1" t="s">
        <v>19945</v>
      </c>
    </row>
    <row r="2748" spans="1:88" x14ac:dyDescent="0.25">
      <c r="B2748" s="1">
        <v>0</v>
      </c>
      <c r="C2748" s="1"/>
      <c r="D2748" s="1">
        <v>1894938</v>
      </c>
      <c r="E2748" s="1">
        <v>1110250775</v>
      </c>
      <c r="F2748" s="1" t="s">
        <v>79</v>
      </c>
      <c r="G2748" s="11">
        <v>46063</v>
      </c>
      <c r="H2748" s="1">
        <v>0</v>
      </c>
      <c r="I2748" s="1" t="s">
        <v>16646</v>
      </c>
      <c r="J2748" s="1" t="s">
        <v>16652</v>
      </c>
      <c r="K2748" s="1" t="s">
        <v>16663</v>
      </c>
      <c r="L2748" s="1" t="s">
        <v>12</v>
      </c>
      <c r="M2748" s="1" t="s">
        <v>25</v>
      </c>
      <c r="N2748" s="1" t="s">
        <v>6769</v>
      </c>
      <c r="O2748" s="1" t="s">
        <v>23</v>
      </c>
      <c r="P2748" s="1">
        <v>377.58</v>
      </c>
      <c r="Q2748" s="1">
        <v>387.13</v>
      </c>
      <c r="R2748" s="1">
        <v>394.37</v>
      </c>
      <c r="S2748" s="3">
        <v>9.4395000000000007</v>
      </c>
      <c r="T2748" s="3">
        <v>4.3014444444444404</v>
      </c>
      <c r="U2748" s="1" t="s">
        <v>2743</v>
      </c>
      <c r="V2748" s="1">
        <v>3025392050</v>
      </c>
      <c r="W2748" s="1">
        <v>2001128180</v>
      </c>
      <c r="X2748" s="1" t="s">
        <v>8617</v>
      </c>
      <c r="Y2748" s="1" t="s">
        <v>11138</v>
      </c>
      <c r="Z2748" s="2">
        <v>-6.0543806</v>
      </c>
      <c r="AA2748" s="2">
        <v>-44.1880278</v>
      </c>
      <c r="AB2748" s="2" t="s">
        <v>13209</v>
      </c>
      <c r="CJ2748" s="1" t="s">
        <v>19946</v>
      </c>
    </row>
    <row r="2749" spans="1:88" x14ac:dyDescent="0.25">
      <c r="B2749" s="1">
        <v>0</v>
      </c>
      <c r="C2749" s="1"/>
      <c r="D2749" s="1">
        <v>1894944</v>
      </c>
      <c r="E2749" s="1">
        <v>1110251113</v>
      </c>
      <c r="F2749" s="1" t="s">
        <v>79</v>
      </c>
      <c r="G2749" s="11">
        <v>46063</v>
      </c>
      <c r="H2749" s="1">
        <v>0</v>
      </c>
      <c r="I2749" s="1" t="s">
        <v>16646</v>
      </c>
      <c r="J2749" s="1" t="s">
        <v>16652</v>
      </c>
      <c r="K2749" s="1">
        <v>0</v>
      </c>
      <c r="L2749" s="1" t="s">
        <v>12</v>
      </c>
      <c r="M2749" s="1" t="s">
        <v>25</v>
      </c>
      <c r="N2749" s="1" t="s">
        <v>6771</v>
      </c>
      <c r="O2749" s="1" t="s">
        <v>117</v>
      </c>
      <c r="P2749" s="1">
        <v>2676.37</v>
      </c>
      <c r="Q2749" s="1">
        <v>64.7</v>
      </c>
      <c r="R2749" s="1">
        <v>67.28</v>
      </c>
      <c r="S2749" s="3">
        <v>66.90925</v>
      </c>
      <c r="T2749" s="3">
        <v>0.71888888888888902</v>
      </c>
      <c r="U2749" s="1" t="s">
        <v>2744</v>
      </c>
      <c r="V2749" s="1">
        <v>3025391429</v>
      </c>
      <c r="W2749" s="1">
        <v>2001128210</v>
      </c>
      <c r="X2749" s="1" t="s">
        <v>6841</v>
      </c>
      <c r="Y2749" s="1" t="s">
        <v>11138</v>
      </c>
      <c r="Z2749" s="2">
        <v>-6.7604199999999999</v>
      </c>
      <c r="AA2749" s="2">
        <v>-46.383670799999997</v>
      </c>
      <c r="AB2749" s="2" t="s">
        <v>13210</v>
      </c>
      <c r="CJ2749" s="1" t="s">
        <v>19947</v>
      </c>
    </row>
    <row r="2750" spans="1:88" x14ac:dyDescent="0.25">
      <c r="A2750" s="1" t="s">
        <v>16810</v>
      </c>
      <c r="B2750" s="1" t="s">
        <v>16714</v>
      </c>
      <c r="C2750" s="11">
        <v>46265</v>
      </c>
      <c r="D2750" s="1">
        <v>1894660</v>
      </c>
      <c r="E2750" s="1">
        <v>1110084088</v>
      </c>
      <c r="F2750" s="1" t="s">
        <v>79</v>
      </c>
      <c r="G2750" s="11">
        <v>46058</v>
      </c>
      <c r="H2750" s="1">
        <v>0</v>
      </c>
      <c r="I2750" s="1" t="s">
        <v>16646</v>
      </c>
      <c r="J2750" s="1" t="s">
        <v>16653</v>
      </c>
      <c r="K2750" s="1" t="s">
        <v>16661</v>
      </c>
      <c r="L2750" s="1" t="s">
        <v>12</v>
      </c>
      <c r="M2750" s="1" t="s">
        <v>13</v>
      </c>
      <c r="N2750" s="1" t="s">
        <v>6769</v>
      </c>
      <c r="O2750" s="1" t="s">
        <v>1243</v>
      </c>
      <c r="P2750" s="1">
        <v>163.35</v>
      </c>
      <c r="Q2750" s="1">
        <v>23.29</v>
      </c>
      <c r="R2750" s="1">
        <v>142.57</v>
      </c>
      <c r="S2750" s="3">
        <v>4.0837500000000002</v>
      </c>
      <c r="T2750" s="3">
        <v>0.258777777777778</v>
      </c>
      <c r="U2750" s="1" t="s">
        <v>2624</v>
      </c>
      <c r="V2750" s="1">
        <v>3025341677</v>
      </c>
      <c r="W2750" s="1">
        <v>2001126211</v>
      </c>
      <c r="X2750" s="1" t="s">
        <v>8530</v>
      </c>
      <c r="Y2750" s="1" t="s">
        <v>11138</v>
      </c>
      <c r="Z2750" s="2">
        <v>-6.1445316999999999</v>
      </c>
      <c r="AA2750" s="2">
        <v>-43.764836699999996</v>
      </c>
      <c r="AB2750" s="2" t="s">
        <v>13136</v>
      </c>
      <c r="CJ2750" s="1" t="s">
        <v>19948</v>
      </c>
    </row>
    <row r="2751" spans="1:88" x14ac:dyDescent="0.25">
      <c r="B2751" s="1">
        <v>0</v>
      </c>
      <c r="C2751" s="1"/>
      <c r="D2751" s="1">
        <v>1894947</v>
      </c>
      <c r="E2751" s="1">
        <v>1110251638</v>
      </c>
      <c r="F2751" s="1" t="s">
        <v>79</v>
      </c>
      <c r="G2751" s="11">
        <v>46063</v>
      </c>
      <c r="H2751" s="1">
        <v>0</v>
      </c>
      <c r="I2751" s="1" t="s">
        <v>16646</v>
      </c>
      <c r="J2751" s="1" t="s">
        <v>16652</v>
      </c>
      <c r="K2751" s="1" t="s">
        <v>16661</v>
      </c>
      <c r="L2751" s="1" t="s">
        <v>12</v>
      </c>
      <c r="M2751" s="1" t="s">
        <v>25</v>
      </c>
      <c r="N2751" s="1" t="s">
        <v>18</v>
      </c>
      <c r="O2751" s="1" t="s">
        <v>38</v>
      </c>
      <c r="P2751" s="1">
        <v>746.64</v>
      </c>
      <c r="Q2751" s="1">
        <v>570.42999999999995</v>
      </c>
      <c r="R2751" s="1">
        <v>605.24</v>
      </c>
      <c r="S2751" s="3">
        <v>18.666</v>
      </c>
      <c r="T2751" s="3">
        <v>6.3381111111111101</v>
      </c>
      <c r="U2751" s="1" t="s">
        <v>2746</v>
      </c>
      <c r="V2751" s="1">
        <v>3025390732</v>
      </c>
      <c r="W2751" s="1">
        <v>2001128236</v>
      </c>
      <c r="X2751" s="1" t="s">
        <v>8618</v>
      </c>
      <c r="Y2751" s="1" t="s">
        <v>11138</v>
      </c>
      <c r="Z2751" s="2">
        <v>-2.4140000000000001</v>
      </c>
      <c r="AA2751" s="2">
        <v>-46.032800000000002</v>
      </c>
      <c r="AB2751" s="2" t="s">
        <v>30</v>
      </c>
      <c r="CJ2751" s="1" t="s">
        <v>19949</v>
      </c>
    </row>
    <row r="2752" spans="1:88" x14ac:dyDescent="0.25">
      <c r="B2752" s="1">
        <v>0</v>
      </c>
      <c r="C2752" s="1"/>
      <c r="D2752" s="1">
        <v>1894954</v>
      </c>
      <c r="E2752" s="1">
        <v>1110251806</v>
      </c>
      <c r="F2752" s="1" t="s">
        <v>87</v>
      </c>
      <c r="G2752" s="11">
        <v>46063</v>
      </c>
      <c r="H2752" s="1">
        <v>0</v>
      </c>
      <c r="I2752" s="1" t="s">
        <v>16646</v>
      </c>
      <c r="J2752" s="1" t="s">
        <v>16653</v>
      </c>
      <c r="K2752" s="1" t="s">
        <v>16661</v>
      </c>
      <c r="L2752" s="1" t="s">
        <v>12</v>
      </c>
      <c r="M2752" s="1" t="s">
        <v>13</v>
      </c>
      <c r="N2752" s="1" t="s">
        <v>6771</v>
      </c>
      <c r="O2752" s="1" t="s">
        <v>62</v>
      </c>
      <c r="P2752" s="1">
        <v>96.65</v>
      </c>
      <c r="Q2752" s="1">
        <v>164.81</v>
      </c>
      <c r="R2752" s="1">
        <v>179.38</v>
      </c>
      <c r="S2752" s="3">
        <v>2.4162499999999998</v>
      </c>
      <c r="T2752" s="3">
        <v>1.8312222222222201</v>
      </c>
      <c r="U2752" s="1" t="s">
        <v>2747</v>
      </c>
      <c r="V2752" s="1">
        <v>3025390821</v>
      </c>
      <c r="W2752" s="1">
        <v>2001128272</v>
      </c>
      <c r="X2752" s="1" t="s">
        <v>8619</v>
      </c>
      <c r="Y2752" s="1" t="s">
        <v>11137</v>
      </c>
      <c r="Z2752" s="2">
        <v>-7.1454516999999997</v>
      </c>
      <c r="AA2752" s="2">
        <v>-45.349435</v>
      </c>
      <c r="AB2752" s="2" t="s">
        <v>30</v>
      </c>
      <c r="CJ2752" s="1" t="s">
        <v>19950</v>
      </c>
    </row>
    <row r="2753" spans="1:88" x14ac:dyDescent="0.25">
      <c r="A2753" s="1" t="s">
        <v>16810</v>
      </c>
      <c r="B2753" s="1" t="s">
        <v>16714</v>
      </c>
      <c r="C2753" s="11">
        <v>46265</v>
      </c>
      <c r="D2753" s="1">
        <v>1894739</v>
      </c>
      <c r="E2753" s="1">
        <v>1110125817</v>
      </c>
      <c r="F2753" s="1" t="s">
        <v>79</v>
      </c>
      <c r="G2753" s="11">
        <v>46059</v>
      </c>
      <c r="H2753" s="1">
        <v>0</v>
      </c>
      <c r="I2753" s="1" t="s">
        <v>16646</v>
      </c>
      <c r="J2753" s="1" t="s">
        <v>16653</v>
      </c>
      <c r="K2753" s="1" t="s">
        <v>16661</v>
      </c>
      <c r="L2753" s="1" t="s">
        <v>12</v>
      </c>
      <c r="M2753" s="1" t="s">
        <v>13</v>
      </c>
      <c r="N2753" s="1" t="s">
        <v>6769</v>
      </c>
      <c r="O2753" s="1" t="s">
        <v>1243</v>
      </c>
      <c r="P2753" s="1">
        <v>124.3</v>
      </c>
      <c r="Q2753" s="1">
        <v>27.81</v>
      </c>
      <c r="R2753" s="1">
        <v>44.22</v>
      </c>
      <c r="S2753" s="3">
        <v>3.1074999999999999</v>
      </c>
      <c r="T2753" s="3">
        <v>0.309</v>
      </c>
      <c r="U2753" s="1" t="s">
        <v>2659</v>
      </c>
      <c r="V2753" s="1">
        <v>3025358499</v>
      </c>
      <c r="W2753" s="1">
        <v>2001126802</v>
      </c>
      <c r="X2753" s="1" t="s">
        <v>7816</v>
      </c>
      <c r="Y2753" s="1" t="s">
        <v>11138</v>
      </c>
      <c r="Z2753" s="2">
        <v>-6.2689367000000003</v>
      </c>
      <c r="AA2753" s="2">
        <v>-43.950396699999999</v>
      </c>
      <c r="AB2753" s="2" t="s">
        <v>13157</v>
      </c>
      <c r="CJ2753" s="1" t="s">
        <v>19951</v>
      </c>
    </row>
    <row r="2754" spans="1:88" x14ac:dyDescent="0.25">
      <c r="A2754" s="1" t="s">
        <v>16810</v>
      </c>
      <c r="B2754" s="1" t="s">
        <v>16714</v>
      </c>
      <c r="C2754" s="11">
        <v>46265</v>
      </c>
      <c r="D2754" s="1">
        <v>1895065</v>
      </c>
      <c r="E2754" s="1">
        <v>1110310745</v>
      </c>
      <c r="F2754" s="1" t="s">
        <v>87</v>
      </c>
      <c r="G2754" s="11">
        <v>46065</v>
      </c>
      <c r="H2754" s="1">
        <v>0</v>
      </c>
      <c r="I2754" s="1" t="s">
        <v>16646</v>
      </c>
      <c r="J2754" s="1" t="s">
        <v>16652</v>
      </c>
      <c r="K2754" s="1" t="s">
        <v>16661</v>
      </c>
      <c r="L2754" s="1" t="s">
        <v>12</v>
      </c>
      <c r="M2754" s="1" t="s">
        <v>25</v>
      </c>
      <c r="N2754" s="1" t="s">
        <v>6769</v>
      </c>
      <c r="O2754" s="1" t="s">
        <v>1243</v>
      </c>
      <c r="P2754" s="1">
        <v>1125.82</v>
      </c>
      <c r="Q2754" s="1">
        <v>58.64</v>
      </c>
      <c r="R2754" s="1">
        <v>1295.6099999999999</v>
      </c>
      <c r="S2754" s="3">
        <v>28.145499999999998</v>
      </c>
      <c r="T2754" s="3">
        <v>0.651555555555556</v>
      </c>
      <c r="U2754" s="1" t="s">
        <v>2788</v>
      </c>
      <c r="V2754" s="1">
        <v>3025416278</v>
      </c>
      <c r="W2754" s="1">
        <v>2001129307</v>
      </c>
      <c r="X2754" s="1" t="s">
        <v>8653</v>
      </c>
      <c r="Y2754" s="1" t="s">
        <v>11137</v>
      </c>
      <c r="Z2754" s="2">
        <v>-6.1190533</v>
      </c>
      <c r="AA2754" s="2">
        <v>-43.899086699999998</v>
      </c>
      <c r="AB2754" s="2" t="s">
        <v>30</v>
      </c>
      <c r="CJ2754" s="1" t="s">
        <v>19952</v>
      </c>
    </row>
    <row r="2755" spans="1:88" x14ac:dyDescent="0.25">
      <c r="B2755" s="1">
        <v>0</v>
      </c>
      <c r="C2755" s="1"/>
      <c r="D2755" s="1">
        <v>1894797</v>
      </c>
      <c r="E2755" s="1">
        <v>1110207770</v>
      </c>
      <c r="F2755" s="1" t="s">
        <v>87</v>
      </c>
      <c r="G2755" s="11">
        <v>46062</v>
      </c>
      <c r="H2755" s="1">
        <v>0</v>
      </c>
      <c r="I2755" s="1" t="s">
        <v>16646</v>
      </c>
      <c r="J2755" s="1" t="s">
        <v>16653</v>
      </c>
      <c r="K2755" s="1" t="s">
        <v>16661</v>
      </c>
      <c r="L2755" s="1" t="s">
        <v>12</v>
      </c>
      <c r="M2755" s="1" t="s">
        <v>13</v>
      </c>
      <c r="N2755" s="1" t="s">
        <v>6769</v>
      </c>
      <c r="O2755" s="1" t="s">
        <v>15985</v>
      </c>
      <c r="P2755" s="1">
        <v>40.729999999999997</v>
      </c>
      <c r="Q2755" s="1">
        <v>94.75</v>
      </c>
      <c r="R2755" s="1">
        <v>112.9</v>
      </c>
      <c r="S2755" s="3">
        <v>1.0182500000000001</v>
      </c>
      <c r="T2755" s="3">
        <v>1.05277777777778</v>
      </c>
      <c r="U2755" s="1" t="s">
        <v>2677</v>
      </c>
      <c r="V2755" s="1">
        <v>3025374001</v>
      </c>
      <c r="W2755" s="1">
        <v>2001127291</v>
      </c>
      <c r="X2755" s="1" t="s">
        <v>8568</v>
      </c>
      <c r="Y2755" s="1" t="s">
        <v>11137</v>
      </c>
      <c r="Z2755" s="2">
        <v>-5.5077683000000004</v>
      </c>
      <c r="AA2755" s="2">
        <v>-43.202926699999999</v>
      </c>
      <c r="AB2755" s="2" t="s">
        <v>13169</v>
      </c>
      <c r="CJ2755" s="1" t="s">
        <v>19953</v>
      </c>
    </row>
    <row r="2756" spans="1:88" x14ac:dyDescent="0.25">
      <c r="B2756" s="1" t="s">
        <v>16816</v>
      </c>
      <c r="C2756" s="11">
        <v>46265</v>
      </c>
      <c r="D2756" s="1">
        <v>661336</v>
      </c>
      <c r="E2756" s="1">
        <v>1106972485</v>
      </c>
      <c r="F2756" s="1" t="s">
        <v>79</v>
      </c>
      <c r="G2756" s="11">
        <v>45961</v>
      </c>
      <c r="H2756" s="1">
        <v>0</v>
      </c>
      <c r="I2756" s="1" t="s">
        <v>16646</v>
      </c>
      <c r="J2756" s="1" t="s">
        <v>16652</v>
      </c>
      <c r="K2756" s="1" t="s">
        <v>16661</v>
      </c>
      <c r="L2756" s="1" t="s">
        <v>12</v>
      </c>
      <c r="M2756" s="1" t="s">
        <v>13</v>
      </c>
      <c r="N2756" s="1" t="s">
        <v>6770</v>
      </c>
      <c r="O2756" s="1" t="s">
        <v>106</v>
      </c>
      <c r="P2756" s="1">
        <v>65.569999999999993</v>
      </c>
      <c r="Q2756" s="1">
        <v>50.33</v>
      </c>
      <c r="R2756" s="1">
        <v>258.17</v>
      </c>
      <c r="S2756" s="3">
        <v>1.6392500000000001</v>
      </c>
      <c r="T2756" s="3">
        <v>0.55922222222222195</v>
      </c>
      <c r="U2756" s="1" t="s">
        <v>1854</v>
      </c>
      <c r="V2756" s="1">
        <v>3024626457</v>
      </c>
      <c r="W2756" s="1">
        <v>2001099232</v>
      </c>
      <c r="X2756" s="1" t="s">
        <v>7935</v>
      </c>
      <c r="Y2756" s="1" t="s">
        <v>11138</v>
      </c>
      <c r="Z2756" s="2">
        <v>-2.8359771999999999</v>
      </c>
      <c r="AA2756" s="2">
        <v>-42.070610299999998</v>
      </c>
      <c r="AB2756" s="2" t="s">
        <v>12518</v>
      </c>
      <c r="CJ2756" s="1" t="s">
        <v>19954</v>
      </c>
    </row>
    <row r="2757" spans="1:88" x14ac:dyDescent="0.25">
      <c r="B2757" s="1">
        <v>0</v>
      </c>
      <c r="C2757" s="1"/>
      <c r="D2757" s="1">
        <v>1894950</v>
      </c>
      <c r="E2757" s="1">
        <v>1110252249</v>
      </c>
      <c r="F2757" s="1" t="s">
        <v>79</v>
      </c>
      <c r="G2757" s="11">
        <v>46063</v>
      </c>
      <c r="H2757" s="1">
        <v>0</v>
      </c>
      <c r="I2757" s="1" t="s">
        <v>16646</v>
      </c>
      <c r="J2757" s="1" t="s">
        <v>16652</v>
      </c>
      <c r="K2757" s="1">
        <v>0</v>
      </c>
      <c r="L2757" s="1" t="s">
        <v>17</v>
      </c>
      <c r="M2757" s="1" t="s">
        <v>25</v>
      </c>
      <c r="N2757" s="1" t="s">
        <v>6768</v>
      </c>
      <c r="O2757" s="1" t="s">
        <v>651</v>
      </c>
      <c r="P2757" s="1">
        <v>4194.34</v>
      </c>
      <c r="Q2757" s="1">
        <v>671.1</v>
      </c>
      <c r="R2757" s="1">
        <v>1672.56</v>
      </c>
      <c r="S2757" s="3">
        <v>104.85850000000001</v>
      </c>
      <c r="T2757" s="3">
        <v>7.4566666666666697</v>
      </c>
      <c r="U2757" s="1" t="s">
        <v>2752</v>
      </c>
      <c r="V2757" s="1">
        <v>3025393286</v>
      </c>
      <c r="W2757" s="1">
        <v>2001128248</v>
      </c>
      <c r="X2757" s="1" t="s">
        <v>8623</v>
      </c>
      <c r="Y2757" s="1" t="s">
        <v>11138</v>
      </c>
      <c r="Z2757" s="2">
        <v>-5.5454983000000002</v>
      </c>
      <c r="AA2757" s="2">
        <v>-43.948360000000001</v>
      </c>
      <c r="AB2757" s="2" t="s">
        <v>13214</v>
      </c>
      <c r="CJ2757" s="1" t="s">
        <v>19955</v>
      </c>
    </row>
    <row r="2758" spans="1:88" x14ac:dyDescent="0.25">
      <c r="B2758" s="1">
        <v>0</v>
      </c>
      <c r="C2758" s="1"/>
      <c r="D2758" s="1">
        <v>1895211</v>
      </c>
      <c r="E2758" s="1">
        <v>1110450359</v>
      </c>
      <c r="F2758" s="1" t="s">
        <v>87</v>
      </c>
      <c r="G2758" s="11">
        <v>46071</v>
      </c>
      <c r="H2758" s="1">
        <v>0</v>
      </c>
      <c r="I2758" s="1" t="s">
        <v>16646</v>
      </c>
      <c r="J2758" s="1" t="s">
        <v>16653</v>
      </c>
      <c r="K2758" s="1" t="s">
        <v>16661</v>
      </c>
      <c r="L2758" s="1" t="s">
        <v>12</v>
      </c>
      <c r="M2758" s="1" t="s">
        <v>22</v>
      </c>
      <c r="N2758" s="1" t="s">
        <v>6769</v>
      </c>
      <c r="O2758" s="1" t="s">
        <v>15985</v>
      </c>
      <c r="P2758" s="1">
        <v>3472.74</v>
      </c>
      <c r="Q2758" s="1">
        <v>1412.09</v>
      </c>
      <c r="R2758" s="1">
        <v>2047.22</v>
      </c>
      <c r="S2758" s="3">
        <v>86.8185</v>
      </c>
      <c r="T2758" s="3">
        <v>15.6898888888889</v>
      </c>
      <c r="U2758" s="1" t="s">
        <v>2869</v>
      </c>
      <c r="V2758" s="1">
        <v>3025443127</v>
      </c>
      <c r="W2758" s="1">
        <v>2001130338</v>
      </c>
      <c r="X2758" s="1" t="s">
        <v>7003</v>
      </c>
      <c r="Y2758" s="1" t="s">
        <v>11137</v>
      </c>
      <c r="Z2758" s="2">
        <v>-5.4407532999999999</v>
      </c>
      <c r="AA2758" s="2">
        <v>-43.215821699999999</v>
      </c>
      <c r="AB2758" s="2" t="s">
        <v>13303</v>
      </c>
      <c r="CJ2758" s="1" t="s">
        <v>19956</v>
      </c>
    </row>
    <row r="2759" spans="1:88" x14ac:dyDescent="0.25">
      <c r="A2759" s="1" t="s">
        <v>16810</v>
      </c>
      <c r="B2759" s="1" t="s">
        <v>16676</v>
      </c>
      <c r="C2759" s="11">
        <v>46265</v>
      </c>
      <c r="D2759" s="1">
        <v>1988848</v>
      </c>
      <c r="E2759" s="1">
        <v>1113125070</v>
      </c>
      <c r="F2759" s="1" t="s">
        <v>79</v>
      </c>
      <c r="G2759" s="11">
        <v>46169</v>
      </c>
      <c r="H2759" s="1" t="s">
        <v>16641</v>
      </c>
      <c r="I2759" s="1" t="s">
        <v>16646</v>
      </c>
      <c r="J2759" s="1" t="s">
        <v>16652</v>
      </c>
      <c r="K2759" s="1" t="s">
        <v>16661</v>
      </c>
      <c r="M2759" s="1" t="s">
        <v>16802</v>
      </c>
      <c r="N2759" s="12" t="s">
        <v>6769</v>
      </c>
      <c r="O2759" s="1" t="s">
        <v>608</v>
      </c>
      <c r="P2759" s="1">
        <v>0</v>
      </c>
      <c r="Q2759" s="1">
        <v>0</v>
      </c>
      <c r="R2759" s="12">
        <v>0</v>
      </c>
      <c r="S2759" s="3">
        <v>0</v>
      </c>
      <c r="T2759" s="3">
        <v>0</v>
      </c>
      <c r="U2759" s="1" t="s">
        <v>16898</v>
      </c>
      <c r="V2759" s="1">
        <v>3026278936</v>
      </c>
      <c r="W2759" s="1">
        <v>2001159680</v>
      </c>
      <c r="X2759" s="1" t="s">
        <v>17086</v>
      </c>
      <c r="Y2759" s="1" t="s">
        <v>11138</v>
      </c>
      <c r="Z2759" s="2">
        <v>-4.8603239059448242</v>
      </c>
      <c r="AA2759" s="2">
        <v>-43.313549041748047</v>
      </c>
      <c r="CJ2759" s="1">
        <v>0</v>
      </c>
    </row>
    <row r="2760" spans="1:88" x14ac:dyDescent="0.25">
      <c r="B2760" s="1" t="s">
        <v>16816</v>
      </c>
      <c r="C2760" s="11">
        <v>46265</v>
      </c>
      <c r="D2760" s="1">
        <v>661630</v>
      </c>
      <c r="E2760" s="1">
        <v>1107536127</v>
      </c>
      <c r="F2760" s="1" t="s">
        <v>87</v>
      </c>
      <c r="G2760" s="11">
        <v>45979</v>
      </c>
      <c r="H2760" s="1">
        <v>0</v>
      </c>
      <c r="I2760" s="1" t="s">
        <v>16646</v>
      </c>
      <c r="J2760" s="1" t="s">
        <v>16652</v>
      </c>
      <c r="K2760" s="1" t="s">
        <v>16661</v>
      </c>
      <c r="L2760" s="1" t="s">
        <v>12</v>
      </c>
      <c r="M2760" s="1" t="s">
        <v>25</v>
      </c>
      <c r="N2760" s="1" t="s">
        <v>6770</v>
      </c>
      <c r="O2760" s="1" t="s">
        <v>106</v>
      </c>
      <c r="P2760" s="1">
        <v>42.24</v>
      </c>
      <c r="Q2760" s="1">
        <v>76.95</v>
      </c>
      <c r="R2760" s="1">
        <v>59.51</v>
      </c>
      <c r="S2760" s="3">
        <v>1.056</v>
      </c>
      <c r="T2760" s="3">
        <v>0.85499999999999998</v>
      </c>
      <c r="U2760" s="1" t="s">
        <v>1928</v>
      </c>
      <c r="V2760" s="1">
        <v>3024764205</v>
      </c>
      <c r="W2760" s="1">
        <v>2001103960</v>
      </c>
      <c r="X2760" s="1" t="s">
        <v>7986</v>
      </c>
      <c r="Y2760" s="1" t="s">
        <v>11137</v>
      </c>
      <c r="Z2760" s="2">
        <v>-2.73672</v>
      </c>
      <c r="AA2760" s="2">
        <v>-42.811410000000002</v>
      </c>
      <c r="AB2760" s="2" t="s">
        <v>12584</v>
      </c>
      <c r="CJ2760" s="1" t="s">
        <v>19957</v>
      </c>
    </row>
    <row r="2761" spans="1:88" x14ac:dyDescent="0.25">
      <c r="A2761" s="1" t="s">
        <v>16810</v>
      </c>
      <c r="B2761" s="1" t="s">
        <v>16707</v>
      </c>
      <c r="C2761" s="11">
        <v>46265</v>
      </c>
      <c r="D2761" s="1">
        <v>1894971</v>
      </c>
      <c r="E2761" s="1">
        <v>1110253947</v>
      </c>
      <c r="F2761" s="1" t="s">
        <v>79</v>
      </c>
      <c r="G2761" s="11">
        <v>46063</v>
      </c>
      <c r="H2761" s="1" t="s">
        <v>16643</v>
      </c>
      <c r="I2761" s="1" t="s">
        <v>16646</v>
      </c>
      <c r="J2761" s="1" t="s">
        <v>16653</v>
      </c>
      <c r="K2761" s="1" t="s">
        <v>16664</v>
      </c>
      <c r="L2761" s="1" t="s">
        <v>12</v>
      </c>
      <c r="M2761" s="1" t="s">
        <v>13</v>
      </c>
      <c r="N2761" s="1" t="s">
        <v>6769</v>
      </c>
      <c r="O2761" s="1" t="s">
        <v>72</v>
      </c>
      <c r="P2761" s="1">
        <v>227.55</v>
      </c>
      <c r="Q2761" s="1">
        <v>24.89</v>
      </c>
      <c r="R2761" s="1">
        <v>272.86</v>
      </c>
      <c r="S2761" s="3">
        <v>5.6887499999999998</v>
      </c>
      <c r="T2761" s="3">
        <v>0.276555555555556</v>
      </c>
      <c r="U2761" s="1" t="s">
        <v>2756</v>
      </c>
      <c r="V2761" s="1">
        <v>3025394436</v>
      </c>
      <c r="W2761" s="1">
        <v>2001128376</v>
      </c>
      <c r="X2761" s="1" t="s">
        <v>6810</v>
      </c>
      <c r="Y2761" s="1" t="s">
        <v>11138</v>
      </c>
      <c r="Z2761" s="2">
        <v>-4.0786949999999997</v>
      </c>
      <c r="AA2761" s="2">
        <v>-43.4172619</v>
      </c>
      <c r="AB2761" s="2" t="s">
        <v>13218</v>
      </c>
      <c r="CJ2761" s="1" t="s">
        <v>19958</v>
      </c>
    </row>
    <row r="2762" spans="1:88" x14ac:dyDescent="0.25">
      <c r="B2762" s="1">
        <v>0</v>
      </c>
      <c r="C2762" s="1"/>
      <c r="D2762" s="1">
        <v>1894979</v>
      </c>
      <c r="E2762" s="1">
        <v>1110255345</v>
      </c>
      <c r="F2762" s="1">
        <v>0</v>
      </c>
      <c r="G2762" s="11">
        <v>46063</v>
      </c>
      <c r="H2762" s="1">
        <v>0</v>
      </c>
      <c r="I2762" s="1" t="s">
        <v>16646</v>
      </c>
      <c r="J2762" s="1" t="s">
        <v>16657</v>
      </c>
      <c r="K2762" s="1" t="s">
        <v>16663</v>
      </c>
      <c r="L2762" s="1">
        <v>0</v>
      </c>
      <c r="M2762" s="1" t="s">
        <v>13</v>
      </c>
      <c r="N2762" s="1" t="s">
        <v>18</v>
      </c>
      <c r="O2762" s="1" t="s">
        <v>154</v>
      </c>
      <c r="P2762" s="1">
        <v>82</v>
      </c>
      <c r="Q2762" s="1">
        <v>173.01</v>
      </c>
      <c r="R2762" s="1">
        <v>230.37</v>
      </c>
      <c r="S2762" s="3">
        <v>2.0499999999999998</v>
      </c>
      <c r="T2762" s="3">
        <v>1.9223333333333299</v>
      </c>
      <c r="U2762" s="1" t="s">
        <v>16161</v>
      </c>
      <c r="V2762" s="1">
        <v>0</v>
      </c>
      <c r="W2762" s="1">
        <v>0</v>
      </c>
      <c r="X2762" s="1">
        <v>0</v>
      </c>
      <c r="Y2762" s="1">
        <v>0</v>
      </c>
      <c r="Z2762" s="2">
        <v>-2.8190300000000001</v>
      </c>
      <c r="AA2762" s="2">
        <v>-45.701799999999999</v>
      </c>
      <c r="AB2762" s="2">
        <v>0</v>
      </c>
      <c r="CJ2762" s="1" t="s">
        <v>19959</v>
      </c>
    </row>
    <row r="2763" spans="1:88" x14ac:dyDescent="0.25">
      <c r="B2763" s="1">
        <v>0</v>
      </c>
      <c r="C2763" s="1"/>
      <c r="D2763" s="1">
        <v>1894981</v>
      </c>
      <c r="E2763" s="1">
        <v>1110273448</v>
      </c>
      <c r="F2763" s="1" t="s">
        <v>87</v>
      </c>
      <c r="G2763" s="11">
        <v>46064</v>
      </c>
      <c r="H2763" s="1" t="s">
        <v>16641</v>
      </c>
      <c r="I2763" s="1" t="s">
        <v>16646</v>
      </c>
      <c r="J2763" s="1" t="s">
        <v>16655</v>
      </c>
      <c r="K2763" s="1" t="s">
        <v>16667</v>
      </c>
      <c r="L2763" s="1" t="s">
        <v>12</v>
      </c>
      <c r="M2763" s="1" t="s">
        <v>13</v>
      </c>
      <c r="N2763" s="1" t="s">
        <v>6769</v>
      </c>
      <c r="O2763" s="1" t="s">
        <v>47</v>
      </c>
      <c r="P2763" s="1">
        <v>81.12</v>
      </c>
      <c r="Q2763" s="1">
        <v>201.65</v>
      </c>
      <c r="R2763" s="1">
        <v>242.29</v>
      </c>
      <c r="S2763" s="3">
        <v>2.028</v>
      </c>
      <c r="T2763" s="3">
        <v>2.2405555555555599</v>
      </c>
      <c r="U2763" s="1" t="s">
        <v>2757</v>
      </c>
      <c r="V2763" s="1">
        <v>3025394800</v>
      </c>
      <c r="W2763" s="1">
        <v>2001128468</v>
      </c>
      <c r="X2763" s="1" t="s">
        <v>8627</v>
      </c>
      <c r="Y2763" s="1" t="s">
        <v>11137</v>
      </c>
      <c r="Z2763" s="2">
        <v>-6.4140017</v>
      </c>
      <c r="AA2763" s="2">
        <v>-43.997973299999998</v>
      </c>
      <c r="AB2763" s="2" t="s">
        <v>30</v>
      </c>
      <c r="CJ2763" s="1" t="s">
        <v>19960</v>
      </c>
    </row>
    <row r="2764" spans="1:88" x14ac:dyDescent="0.25">
      <c r="B2764" s="1">
        <v>0</v>
      </c>
      <c r="C2764" s="1"/>
      <c r="D2764" s="1">
        <v>1894983</v>
      </c>
      <c r="E2764" s="1">
        <v>1110273488</v>
      </c>
      <c r="F2764" s="1" t="s">
        <v>79</v>
      </c>
      <c r="G2764" s="11">
        <v>46064</v>
      </c>
      <c r="H2764" s="1" t="s">
        <v>16643</v>
      </c>
      <c r="I2764" s="1" t="s">
        <v>16646</v>
      </c>
      <c r="J2764" s="1" t="s">
        <v>16653</v>
      </c>
      <c r="K2764" s="1" t="s">
        <v>16663</v>
      </c>
      <c r="L2764" s="1" t="s">
        <v>12</v>
      </c>
      <c r="M2764" s="1" t="s">
        <v>22</v>
      </c>
      <c r="N2764" s="1" t="s">
        <v>18</v>
      </c>
      <c r="O2764" s="1" t="s">
        <v>1496</v>
      </c>
      <c r="P2764" s="1">
        <v>1635.33</v>
      </c>
      <c r="Q2764" s="1">
        <v>1633.83</v>
      </c>
      <c r="R2764" s="1">
        <v>1631.73</v>
      </c>
      <c r="S2764" s="3">
        <v>40.883249999999997</v>
      </c>
      <c r="T2764" s="3">
        <v>18.153666666666702</v>
      </c>
      <c r="U2764" s="1" t="s">
        <v>2758</v>
      </c>
      <c r="V2764" s="1">
        <v>3025395980</v>
      </c>
      <c r="W2764" s="1">
        <v>2001128484</v>
      </c>
      <c r="X2764" s="1" t="s">
        <v>8628</v>
      </c>
      <c r="Y2764" s="1" t="s">
        <v>11138</v>
      </c>
      <c r="Z2764" s="2">
        <v>-1.8756082999999999</v>
      </c>
      <c r="AA2764" s="2">
        <v>-44.631906700000002</v>
      </c>
      <c r="AB2764" s="2" t="s">
        <v>13219</v>
      </c>
      <c r="CJ2764" s="1" t="s">
        <v>19961</v>
      </c>
    </row>
    <row r="2765" spans="1:88" x14ac:dyDescent="0.25">
      <c r="B2765" s="1">
        <v>0</v>
      </c>
      <c r="C2765" s="1"/>
      <c r="D2765" s="1">
        <v>1895580</v>
      </c>
      <c r="E2765" s="1">
        <v>1110699028</v>
      </c>
      <c r="F2765" s="1" t="s">
        <v>79</v>
      </c>
      <c r="G2765" s="11">
        <v>46079</v>
      </c>
      <c r="H2765" s="1">
        <v>0</v>
      </c>
      <c r="I2765" s="1" t="s">
        <v>16646</v>
      </c>
      <c r="J2765" s="1" t="s">
        <v>16653</v>
      </c>
      <c r="K2765" s="1" t="s">
        <v>16661</v>
      </c>
      <c r="L2765" s="1" t="s">
        <v>12</v>
      </c>
      <c r="M2765" s="1" t="s">
        <v>13</v>
      </c>
      <c r="N2765" s="1" t="s">
        <v>6769</v>
      </c>
      <c r="O2765" s="1" t="s">
        <v>15985</v>
      </c>
      <c r="P2765" s="1">
        <v>53.39</v>
      </c>
      <c r="Q2765" s="1">
        <v>54.89</v>
      </c>
      <c r="R2765" s="1">
        <v>111.16</v>
      </c>
      <c r="S2765" s="3">
        <v>1.3347500000000001</v>
      </c>
      <c r="T2765" s="3">
        <v>0.60988888888888904</v>
      </c>
      <c r="U2765" s="1" t="s">
        <v>3007</v>
      </c>
      <c r="V2765" s="1">
        <v>3025506269</v>
      </c>
      <c r="W2765" s="1">
        <v>2001132686</v>
      </c>
      <c r="X2765" s="1" t="s">
        <v>8810</v>
      </c>
      <c r="Y2765" s="1" t="s">
        <v>11138</v>
      </c>
      <c r="Z2765" s="2">
        <v>-5.4015199999999997</v>
      </c>
      <c r="AA2765" s="2">
        <v>-43.304699999999997</v>
      </c>
      <c r="AB2765" s="2" t="s">
        <v>13402</v>
      </c>
      <c r="CJ2765" s="1" t="s">
        <v>19962</v>
      </c>
    </row>
    <row r="2766" spans="1:88" x14ac:dyDescent="0.25">
      <c r="A2766" s="1" t="s">
        <v>16810</v>
      </c>
      <c r="B2766" s="1" t="s">
        <v>16676</v>
      </c>
      <c r="C2766" s="11">
        <v>46265</v>
      </c>
      <c r="D2766" s="1">
        <v>1987734</v>
      </c>
      <c r="E2766" s="1">
        <v>1113063144</v>
      </c>
      <c r="F2766" s="1" t="s">
        <v>79</v>
      </c>
      <c r="G2766" s="11">
        <v>46167</v>
      </c>
      <c r="H2766" s="1" t="s">
        <v>16641</v>
      </c>
      <c r="I2766" s="1" t="s">
        <v>16646</v>
      </c>
      <c r="J2766" s="1" t="s">
        <v>16652</v>
      </c>
      <c r="K2766" s="1" t="s">
        <v>16661</v>
      </c>
      <c r="M2766" s="1" t="s">
        <v>16802</v>
      </c>
      <c r="N2766" s="12" t="s">
        <v>6769</v>
      </c>
      <c r="O2766" s="1" t="s">
        <v>608</v>
      </c>
      <c r="P2766" s="1">
        <v>0</v>
      </c>
      <c r="Q2766" s="1">
        <v>0</v>
      </c>
      <c r="R2766" s="12">
        <v>0</v>
      </c>
      <c r="S2766" s="3">
        <v>0</v>
      </c>
      <c r="T2766" s="3">
        <v>0</v>
      </c>
      <c r="U2766" s="1" t="s">
        <v>16901</v>
      </c>
      <c r="V2766" s="1">
        <v>3026250217</v>
      </c>
      <c r="W2766" s="1">
        <v>2001158456</v>
      </c>
      <c r="X2766" s="1" t="s">
        <v>17089</v>
      </c>
      <c r="Y2766" s="1" t="s">
        <v>11138</v>
      </c>
      <c r="Z2766" s="2">
        <v>-5.2439761161804199</v>
      </c>
      <c r="AA2766" s="2">
        <v>-43.538959503173828</v>
      </c>
      <c r="CJ2766" s="1">
        <v>0</v>
      </c>
    </row>
    <row r="2767" spans="1:88" x14ac:dyDescent="0.25">
      <c r="A2767" s="1" t="s">
        <v>16810</v>
      </c>
      <c r="B2767" s="1">
        <v>0</v>
      </c>
      <c r="C2767" s="1"/>
      <c r="D2767" s="1">
        <v>1894990</v>
      </c>
      <c r="E2767" s="1">
        <v>1110275880</v>
      </c>
      <c r="F2767" s="1" t="s">
        <v>79</v>
      </c>
      <c r="G2767" s="11">
        <v>46064</v>
      </c>
      <c r="H2767" s="1">
        <v>0</v>
      </c>
      <c r="I2767" s="1" t="s">
        <v>16646</v>
      </c>
      <c r="J2767" s="1" t="s">
        <v>16652</v>
      </c>
      <c r="K2767" s="1">
        <v>0</v>
      </c>
      <c r="L2767" s="1" t="s">
        <v>12</v>
      </c>
      <c r="M2767" s="1" t="s">
        <v>25</v>
      </c>
      <c r="N2767" s="1" t="s">
        <v>6769</v>
      </c>
      <c r="O2767" s="1" t="s">
        <v>1039</v>
      </c>
      <c r="P2767" s="1">
        <v>1950.77</v>
      </c>
      <c r="Q2767" s="1">
        <v>249.93</v>
      </c>
      <c r="R2767" s="1">
        <v>2038.12</v>
      </c>
      <c r="S2767" s="3">
        <v>48.76925</v>
      </c>
      <c r="T2767" s="3">
        <v>2.7770000000000001</v>
      </c>
      <c r="U2767" s="1" t="s">
        <v>2762</v>
      </c>
      <c r="V2767" s="1">
        <v>3025396641</v>
      </c>
      <c r="W2767" s="1">
        <v>2001128526</v>
      </c>
      <c r="X2767" s="1" t="s">
        <v>8632</v>
      </c>
      <c r="Y2767" s="1" t="s">
        <v>11138</v>
      </c>
      <c r="Z2767" s="2">
        <v>-3.6416732999999999</v>
      </c>
      <c r="AA2767" s="2">
        <v>-43.013294999999999</v>
      </c>
      <c r="AB2767" s="2" t="s">
        <v>13222</v>
      </c>
      <c r="CJ2767" s="1" t="s">
        <v>19963</v>
      </c>
    </row>
    <row r="2768" spans="1:88" x14ac:dyDescent="0.25">
      <c r="B2768" s="1">
        <v>0</v>
      </c>
      <c r="C2768" s="1"/>
      <c r="D2768" s="1">
        <v>1894994</v>
      </c>
      <c r="E2768" s="1">
        <v>1110276491</v>
      </c>
      <c r="F2768" s="1" t="s">
        <v>79</v>
      </c>
      <c r="G2768" s="11">
        <v>46064</v>
      </c>
      <c r="H2768" s="1" t="s">
        <v>16641</v>
      </c>
      <c r="I2768" s="1" t="s">
        <v>16646</v>
      </c>
      <c r="J2768" s="1" t="s">
        <v>16652</v>
      </c>
      <c r="K2768" s="1">
        <v>0</v>
      </c>
      <c r="L2768" s="1" t="s">
        <v>12</v>
      </c>
      <c r="M2768" s="1" t="s">
        <v>25</v>
      </c>
      <c r="N2768" s="1" t="s">
        <v>6771</v>
      </c>
      <c r="O2768" s="1" t="s">
        <v>98</v>
      </c>
      <c r="P2768" s="1">
        <v>1929.03</v>
      </c>
      <c r="Q2768" s="1">
        <v>802.69</v>
      </c>
      <c r="R2768" s="1">
        <v>1536.04</v>
      </c>
      <c r="S2768" s="3">
        <v>48.225749999999998</v>
      </c>
      <c r="T2768" s="3">
        <v>8.9187777777777804</v>
      </c>
      <c r="U2768" s="1" t="s">
        <v>2763</v>
      </c>
      <c r="V2768" s="1">
        <v>3025397400</v>
      </c>
      <c r="W2768" s="1">
        <v>2001128543</v>
      </c>
      <c r="X2768" s="1" t="s">
        <v>6872</v>
      </c>
      <c r="Y2768" s="1" t="s">
        <v>11138</v>
      </c>
      <c r="Z2768" s="2">
        <v>-9.1230049999999991</v>
      </c>
      <c r="AA2768" s="2">
        <v>-45.937105000000003</v>
      </c>
      <c r="AB2768" s="2" t="s">
        <v>13223</v>
      </c>
      <c r="CJ2768" s="1" t="s">
        <v>19964</v>
      </c>
    </row>
    <row r="2769" spans="1:88" x14ac:dyDescent="0.25">
      <c r="B2769" s="1">
        <v>0</v>
      </c>
      <c r="C2769" s="1"/>
      <c r="D2769" s="1">
        <v>1894997</v>
      </c>
      <c r="E2769" s="1">
        <v>1110277015</v>
      </c>
      <c r="F2769" s="1" t="s">
        <v>79</v>
      </c>
      <c r="G2769" s="11">
        <v>46064</v>
      </c>
      <c r="H2769" s="1" t="s">
        <v>16641</v>
      </c>
      <c r="I2769" s="1" t="s">
        <v>16646</v>
      </c>
      <c r="J2769" s="1" t="s">
        <v>16652</v>
      </c>
      <c r="K2769" s="1" t="s">
        <v>16661</v>
      </c>
      <c r="L2769" s="1" t="s">
        <v>12</v>
      </c>
      <c r="M2769" s="1" t="s">
        <v>25</v>
      </c>
      <c r="N2769" s="1" t="s">
        <v>6769</v>
      </c>
      <c r="O2769" s="1" t="s">
        <v>1000</v>
      </c>
      <c r="P2769" s="1">
        <v>917.25</v>
      </c>
      <c r="Q2769" s="1">
        <v>120.86</v>
      </c>
      <c r="R2769" s="1">
        <v>589.41999999999996</v>
      </c>
      <c r="S2769" s="3">
        <v>22.931249999999999</v>
      </c>
      <c r="T2769" s="3">
        <v>1.3428888888888899</v>
      </c>
      <c r="U2769" s="1" t="s">
        <v>2764</v>
      </c>
      <c r="V2769" s="1">
        <v>3025399543</v>
      </c>
      <c r="W2769" s="1">
        <v>2001128580</v>
      </c>
      <c r="X2769" s="1" t="s">
        <v>8633</v>
      </c>
      <c r="Y2769" s="1" t="s">
        <v>11138</v>
      </c>
      <c r="Z2769" s="2">
        <v>-6.7491833000000003</v>
      </c>
      <c r="AA2769" s="2">
        <v>-44.036124999999998</v>
      </c>
      <c r="AB2769" s="2" t="s">
        <v>30</v>
      </c>
      <c r="CJ2769" s="1" t="s">
        <v>19965</v>
      </c>
    </row>
    <row r="2770" spans="1:88" x14ac:dyDescent="0.25">
      <c r="B2770" s="1">
        <v>0</v>
      </c>
      <c r="C2770" s="1"/>
      <c r="D2770" s="1">
        <v>1894996</v>
      </c>
      <c r="E2770" s="1">
        <v>1110277282</v>
      </c>
      <c r="F2770" s="1" t="s">
        <v>79</v>
      </c>
      <c r="G2770" s="11">
        <v>46064</v>
      </c>
      <c r="H2770" s="1">
        <v>0</v>
      </c>
      <c r="I2770" s="1" t="s">
        <v>16646</v>
      </c>
      <c r="J2770" s="1" t="s">
        <v>16652</v>
      </c>
      <c r="K2770" s="1">
        <v>0</v>
      </c>
      <c r="L2770" s="1" t="s">
        <v>12</v>
      </c>
      <c r="M2770" s="1" t="s">
        <v>22</v>
      </c>
      <c r="N2770" s="1" t="s">
        <v>6769</v>
      </c>
      <c r="O2770" s="1" t="s">
        <v>563</v>
      </c>
      <c r="P2770" s="1">
        <v>2503.9899999999998</v>
      </c>
      <c r="Q2770" s="1">
        <v>2258.25</v>
      </c>
      <c r="R2770" s="1">
        <v>2223.0300000000002</v>
      </c>
      <c r="S2770" s="3">
        <v>62.59975</v>
      </c>
      <c r="T2770" s="3">
        <v>25.091666666666701</v>
      </c>
      <c r="U2770" s="1" t="s">
        <v>2765</v>
      </c>
      <c r="V2770" s="1">
        <v>3025397583</v>
      </c>
      <c r="W2770" s="1">
        <v>2001128573</v>
      </c>
      <c r="X2770" s="1" t="s">
        <v>8634</v>
      </c>
      <c r="Y2770" s="1" t="s">
        <v>11138</v>
      </c>
      <c r="Z2770" s="2">
        <v>-6.5517599999999998</v>
      </c>
      <c r="AA2770" s="2">
        <v>-44.196845000000003</v>
      </c>
      <c r="AB2770" s="2" t="s">
        <v>30</v>
      </c>
      <c r="CJ2770" s="1" t="s">
        <v>19966</v>
      </c>
    </row>
    <row r="2771" spans="1:88" x14ac:dyDescent="0.25">
      <c r="B2771" s="1">
        <v>0</v>
      </c>
      <c r="C2771" s="1"/>
      <c r="D2771" s="1">
        <v>1894999</v>
      </c>
      <c r="E2771" s="1">
        <v>1110278088</v>
      </c>
      <c r="F2771" s="1" t="s">
        <v>79</v>
      </c>
      <c r="G2771" s="11">
        <v>46064</v>
      </c>
      <c r="H2771" s="1" t="s">
        <v>16641</v>
      </c>
      <c r="I2771" s="1" t="s">
        <v>16647</v>
      </c>
      <c r="J2771" s="1" t="s">
        <v>16652</v>
      </c>
      <c r="K2771" s="1">
        <v>0</v>
      </c>
      <c r="L2771" s="1" t="s">
        <v>12</v>
      </c>
      <c r="M2771" s="1" t="s">
        <v>25</v>
      </c>
      <c r="N2771" s="1" t="s">
        <v>6771</v>
      </c>
      <c r="O2771" s="1" t="s">
        <v>186</v>
      </c>
      <c r="P2771" s="1">
        <v>1272.8399999999999</v>
      </c>
      <c r="Q2771" s="1">
        <v>251.13</v>
      </c>
      <c r="R2771" s="1">
        <v>397.99</v>
      </c>
      <c r="S2771" s="3">
        <v>31.821000000000002</v>
      </c>
      <c r="T2771" s="3">
        <v>2.7903333333333298</v>
      </c>
      <c r="U2771" s="1" t="s">
        <v>2766</v>
      </c>
      <c r="V2771" s="1">
        <v>3025399802</v>
      </c>
      <c r="W2771" s="1">
        <v>2001128596</v>
      </c>
      <c r="X2771" s="1" t="s">
        <v>8635</v>
      </c>
      <c r="Y2771" s="1" t="s">
        <v>11138</v>
      </c>
      <c r="Z2771" s="2">
        <v>-7.0547158000000003</v>
      </c>
      <c r="AA2771" s="2">
        <v>-46.303729699999998</v>
      </c>
      <c r="AB2771" s="2" t="s">
        <v>13224</v>
      </c>
      <c r="CJ2771" s="1" t="s">
        <v>19967</v>
      </c>
    </row>
    <row r="2772" spans="1:88" x14ac:dyDescent="0.25">
      <c r="B2772" s="1" t="s">
        <v>16816</v>
      </c>
      <c r="C2772" s="11">
        <v>46265</v>
      </c>
      <c r="D2772" s="1">
        <v>661733</v>
      </c>
      <c r="E2772" s="1">
        <v>1107709215</v>
      </c>
      <c r="F2772" s="1" t="s">
        <v>87</v>
      </c>
      <c r="G2772" s="11">
        <v>45985</v>
      </c>
      <c r="H2772" s="1">
        <v>0</v>
      </c>
      <c r="I2772" s="1" t="s">
        <v>16646</v>
      </c>
      <c r="J2772" s="1" t="s">
        <v>16652</v>
      </c>
      <c r="K2772" s="1" t="s">
        <v>16661</v>
      </c>
      <c r="L2772" s="1" t="s">
        <v>12</v>
      </c>
      <c r="M2772" s="1" t="s">
        <v>13</v>
      </c>
      <c r="N2772" s="1" t="s">
        <v>6770</v>
      </c>
      <c r="O2772" s="1" t="s">
        <v>106</v>
      </c>
      <c r="P2772" s="1">
        <v>111.98</v>
      </c>
      <c r="Q2772" s="1">
        <v>1490.74</v>
      </c>
      <c r="R2772" s="1">
        <v>1468.64</v>
      </c>
      <c r="S2772" s="3">
        <v>2.7995000000000001</v>
      </c>
      <c r="T2772" s="3">
        <v>16.563777777777801</v>
      </c>
      <c r="U2772" s="1" t="s">
        <v>1966</v>
      </c>
      <c r="V2772" s="1">
        <v>3024802042</v>
      </c>
      <c r="W2772" s="1">
        <v>2001105371</v>
      </c>
      <c r="X2772" s="1" t="s">
        <v>8023</v>
      </c>
      <c r="Y2772" s="1" t="s">
        <v>11137</v>
      </c>
      <c r="Z2772" s="2">
        <v>-2.57959</v>
      </c>
      <c r="AA2772" s="2">
        <v>-42.805291699999998</v>
      </c>
      <c r="AB2772" s="2" t="s">
        <v>12616</v>
      </c>
      <c r="CJ2772" s="1" t="s">
        <v>19968</v>
      </c>
    </row>
    <row r="2773" spans="1:88" x14ac:dyDescent="0.25">
      <c r="B2773" s="1">
        <v>0</v>
      </c>
      <c r="C2773" s="1"/>
      <c r="D2773" s="1">
        <v>1895004</v>
      </c>
      <c r="E2773" s="1">
        <v>1110280106</v>
      </c>
      <c r="F2773" s="1" t="s">
        <v>79</v>
      </c>
      <c r="G2773" s="11">
        <v>46064</v>
      </c>
      <c r="H2773" s="1">
        <v>0</v>
      </c>
      <c r="I2773" s="1" t="s">
        <v>16646</v>
      </c>
      <c r="J2773" s="1" t="s">
        <v>16652</v>
      </c>
      <c r="K2773" s="1">
        <v>0</v>
      </c>
      <c r="L2773" s="1" t="s">
        <v>12</v>
      </c>
      <c r="M2773" s="1" t="s">
        <v>25</v>
      </c>
      <c r="N2773" s="1" t="s">
        <v>6768</v>
      </c>
      <c r="O2773" s="1" t="s">
        <v>123</v>
      </c>
      <c r="P2773" s="1">
        <v>525.74</v>
      </c>
      <c r="Q2773" s="1">
        <v>259.10000000000002</v>
      </c>
      <c r="R2773" s="1">
        <v>272.27999999999997</v>
      </c>
      <c r="S2773" s="3">
        <v>13.1435</v>
      </c>
      <c r="T2773" s="3">
        <v>2.8788888888888899</v>
      </c>
      <c r="U2773" s="1" t="s">
        <v>2768</v>
      </c>
      <c r="V2773" s="1">
        <v>3025401114</v>
      </c>
      <c r="W2773" s="1">
        <v>2001128660</v>
      </c>
      <c r="X2773" s="1" t="s">
        <v>8637</v>
      </c>
      <c r="Y2773" s="1" t="s">
        <v>11138</v>
      </c>
      <c r="Z2773" s="2">
        <v>-5.2973135999999998</v>
      </c>
      <c r="AA2773" s="2">
        <v>-44.618223899999997</v>
      </c>
      <c r="AB2773" s="2" t="s">
        <v>13226</v>
      </c>
      <c r="CJ2773" s="1" t="s">
        <v>19969</v>
      </c>
    </row>
    <row r="2774" spans="1:88" x14ac:dyDescent="0.25">
      <c r="B2774" s="1">
        <v>0</v>
      </c>
      <c r="C2774" s="1"/>
      <c r="D2774" s="1">
        <v>1895009</v>
      </c>
      <c r="E2774" s="1">
        <v>1110281049</v>
      </c>
      <c r="F2774" s="1" t="s">
        <v>87</v>
      </c>
      <c r="G2774" s="11">
        <v>46064</v>
      </c>
      <c r="H2774" s="1">
        <v>0</v>
      </c>
      <c r="I2774" s="1" t="s">
        <v>16646</v>
      </c>
      <c r="J2774" s="1" t="s">
        <v>16652</v>
      </c>
      <c r="K2774" s="1">
        <v>0</v>
      </c>
      <c r="L2774" s="1" t="s">
        <v>12</v>
      </c>
      <c r="M2774" s="1" t="s">
        <v>13</v>
      </c>
      <c r="N2774" s="1" t="s">
        <v>6771</v>
      </c>
      <c r="O2774" s="1" t="s">
        <v>461</v>
      </c>
      <c r="P2774" s="1">
        <v>152.31</v>
      </c>
      <c r="Q2774" s="1">
        <v>49.25</v>
      </c>
      <c r="R2774" s="1">
        <v>191.06</v>
      </c>
      <c r="S2774" s="3">
        <v>3.80775</v>
      </c>
      <c r="T2774" s="3">
        <v>0.54722222222222205</v>
      </c>
      <c r="U2774" s="1" t="s">
        <v>2769</v>
      </c>
      <c r="V2774" s="1">
        <v>3025402170</v>
      </c>
      <c r="W2774" s="1">
        <v>2001128700</v>
      </c>
      <c r="X2774" s="1" t="s">
        <v>8638</v>
      </c>
      <c r="Y2774" s="1" t="s">
        <v>11137</v>
      </c>
      <c r="Z2774" s="2">
        <v>-5.7292107999999997</v>
      </c>
      <c r="AA2774" s="2">
        <v>-47.471253599999997</v>
      </c>
      <c r="AB2774" s="2" t="s">
        <v>13227</v>
      </c>
      <c r="CJ2774" s="1" t="s">
        <v>19970</v>
      </c>
    </row>
    <row r="2775" spans="1:88" x14ac:dyDescent="0.25">
      <c r="B2775" s="1">
        <v>0</v>
      </c>
      <c r="C2775" s="1"/>
      <c r="D2775" s="1">
        <v>1895011</v>
      </c>
      <c r="E2775" s="1">
        <v>1110281717</v>
      </c>
      <c r="F2775" s="1" t="s">
        <v>79</v>
      </c>
      <c r="G2775" s="11">
        <v>46064</v>
      </c>
      <c r="H2775" s="1">
        <v>0</v>
      </c>
      <c r="I2775" s="1" t="s">
        <v>16646</v>
      </c>
      <c r="J2775" s="1" t="s">
        <v>16653</v>
      </c>
      <c r="K2775" s="1" t="s">
        <v>16661</v>
      </c>
      <c r="L2775" s="1" t="s">
        <v>12</v>
      </c>
      <c r="M2775" s="1" t="s">
        <v>13</v>
      </c>
      <c r="N2775" s="1" t="s">
        <v>18</v>
      </c>
      <c r="O2775" s="1" t="s">
        <v>175</v>
      </c>
      <c r="P2775" s="1">
        <v>117.99</v>
      </c>
      <c r="Q2775" s="1">
        <v>63.56</v>
      </c>
      <c r="R2775" s="1">
        <v>135.01</v>
      </c>
      <c r="S2775" s="3">
        <v>2.9497499999999999</v>
      </c>
      <c r="T2775" s="3">
        <v>0.70622222222222197</v>
      </c>
      <c r="U2775" s="1" t="s">
        <v>2770</v>
      </c>
      <c r="V2775" s="1">
        <v>3025403290</v>
      </c>
      <c r="W2775" s="1">
        <v>2001128713</v>
      </c>
      <c r="X2775" s="1" t="s">
        <v>8639</v>
      </c>
      <c r="Y2775" s="1" t="s">
        <v>11138</v>
      </c>
      <c r="Z2775" s="2">
        <v>-3.1883724999999998</v>
      </c>
      <c r="AA2775" s="2">
        <v>-45.009799700000002</v>
      </c>
      <c r="AB2775" s="2" t="s">
        <v>13228</v>
      </c>
      <c r="CJ2775" s="1" t="s">
        <v>19971</v>
      </c>
    </row>
    <row r="2776" spans="1:88" x14ac:dyDescent="0.25">
      <c r="B2776" s="1">
        <v>0</v>
      </c>
      <c r="C2776" s="1"/>
      <c r="D2776" s="1">
        <v>1895012</v>
      </c>
      <c r="E2776" s="1">
        <v>1110282045</v>
      </c>
      <c r="F2776" s="1" t="s">
        <v>79</v>
      </c>
      <c r="G2776" s="11">
        <v>46064</v>
      </c>
      <c r="H2776" s="1">
        <v>0</v>
      </c>
      <c r="I2776" s="1" t="s">
        <v>16646</v>
      </c>
      <c r="J2776" s="1" t="s">
        <v>16652</v>
      </c>
      <c r="K2776" s="1">
        <v>0</v>
      </c>
      <c r="L2776" s="1" t="s">
        <v>12</v>
      </c>
      <c r="M2776" s="1" t="s">
        <v>25</v>
      </c>
      <c r="N2776" s="1" t="s">
        <v>6771</v>
      </c>
      <c r="O2776" s="1" t="s">
        <v>35</v>
      </c>
      <c r="P2776" s="1">
        <v>1726.43</v>
      </c>
      <c r="Q2776" s="1">
        <v>629.19000000000005</v>
      </c>
      <c r="R2776" s="1">
        <v>610.12</v>
      </c>
      <c r="S2776" s="3">
        <v>43.16075</v>
      </c>
      <c r="T2776" s="3">
        <v>6.9909999999999997</v>
      </c>
      <c r="U2776" s="1" t="s">
        <v>2771</v>
      </c>
      <c r="V2776" s="1">
        <v>3025403338</v>
      </c>
      <c r="W2776" s="1">
        <v>2001128715</v>
      </c>
      <c r="X2776" s="1" t="s">
        <v>8640</v>
      </c>
      <c r="Y2776" s="1" t="s">
        <v>11138</v>
      </c>
      <c r="Z2776" s="2">
        <v>-5.7769833000000004</v>
      </c>
      <c r="AA2776" s="2">
        <v>-46.194811700000002</v>
      </c>
      <c r="AB2776" s="2" t="s">
        <v>13229</v>
      </c>
      <c r="CJ2776" s="1" t="s">
        <v>19972</v>
      </c>
    </row>
    <row r="2777" spans="1:88" x14ac:dyDescent="0.25">
      <c r="B2777" s="1">
        <v>0</v>
      </c>
      <c r="C2777" s="1"/>
      <c r="D2777" s="1">
        <v>559921</v>
      </c>
      <c r="E2777" s="1">
        <v>1109191585</v>
      </c>
      <c r="F2777" s="1" t="s">
        <v>79</v>
      </c>
      <c r="G2777" s="11">
        <v>46031</v>
      </c>
      <c r="H2777" s="1">
        <v>0</v>
      </c>
      <c r="I2777" s="1" t="s">
        <v>16646</v>
      </c>
      <c r="J2777" s="1" t="s">
        <v>16653</v>
      </c>
      <c r="K2777" s="1" t="s">
        <v>16661</v>
      </c>
      <c r="L2777" s="1" t="s">
        <v>12</v>
      </c>
      <c r="M2777" s="1" t="s">
        <v>25</v>
      </c>
      <c r="N2777" s="1" t="s">
        <v>6768</v>
      </c>
      <c r="O2777" s="1" t="s">
        <v>15</v>
      </c>
      <c r="P2777" s="1">
        <v>713.67</v>
      </c>
      <c r="Q2777" s="1">
        <v>48.19</v>
      </c>
      <c r="R2777" s="1">
        <v>710.24</v>
      </c>
      <c r="S2777" s="3">
        <v>17.841750000000001</v>
      </c>
      <c r="T2777" s="3">
        <v>0.53544444444444395</v>
      </c>
      <c r="U2777" s="1" t="s">
        <v>2315</v>
      </c>
      <c r="V2777" s="1">
        <v>3025134574</v>
      </c>
      <c r="W2777" s="1">
        <v>2001118297</v>
      </c>
      <c r="X2777" s="1" t="s">
        <v>8299</v>
      </c>
      <c r="Y2777" s="1" t="s">
        <v>11138</v>
      </c>
      <c r="Z2777" s="2">
        <v>-5.6872749999999996</v>
      </c>
      <c r="AA2777" s="2">
        <v>-45.536076700000002</v>
      </c>
      <c r="AB2777" s="2" t="s">
        <v>12882</v>
      </c>
      <c r="CJ2777" s="1" t="s">
        <v>19973</v>
      </c>
    </row>
    <row r="2778" spans="1:88" x14ac:dyDescent="0.25">
      <c r="B2778" s="1">
        <v>0</v>
      </c>
      <c r="C2778" s="1"/>
      <c r="D2778" s="1">
        <v>1895024</v>
      </c>
      <c r="E2778" s="1">
        <v>1110302695</v>
      </c>
      <c r="F2778" s="1" t="s">
        <v>87</v>
      </c>
      <c r="G2778" s="11">
        <v>46065</v>
      </c>
      <c r="H2778" s="1">
        <v>0</v>
      </c>
      <c r="I2778" s="1" t="s">
        <v>16646</v>
      </c>
      <c r="J2778" s="1" t="s">
        <v>16653</v>
      </c>
      <c r="K2778" s="1" t="s">
        <v>16661</v>
      </c>
      <c r="L2778" s="1" t="s">
        <v>12</v>
      </c>
      <c r="M2778" s="1" t="s">
        <v>13</v>
      </c>
      <c r="N2778" s="1" t="s">
        <v>6768</v>
      </c>
      <c r="O2778" s="1" t="s">
        <v>229</v>
      </c>
      <c r="P2778" s="1">
        <v>93.14</v>
      </c>
      <c r="Q2778" s="1">
        <v>313</v>
      </c>
      <c r="R2778" s="1">
        <v>325.60000000000002</v>
      </c>
      <c r="S2778" s="3">
        <v>2.3285</v>
      </c>
      <c r="T2778" s="3">
        <v>3.4777777777777801</v>
      </c>
      <c r="U2778" s="1" t="s">
        <v>2773</v>
      </c>
      <c r="V2778" s="1">
        <v>3025402986</v>
      </c>
      <c r="W2778" s="1">
        <v>2001128832</v>
      </c>
      <c r="X2778" s="1" t="s">
        <v>6810</v>
      </c>
      <c r="Y2778" s="1" t="s">
        <v>11137</v>
      </c>
      <c r="Z2778" s="2">
        <v>-3.4675555999999998</v>
      </c>
      <c r="AA2778" s="2">
        <v>-44.832669199999998</v>
      </c>
      <c r="AB2778" s="2" t="s">
        <v>13231</v>
      </c>
      <c r="CJ2778" s="1" t="s">
        <v>19974</v>
      </c>
    </row>
    <row r="2779" spans="1:88" x14ac:dyDescent="0.25">
      <c r="B2779" s="1">
        <v>0</v>
      </c>
      <c r="C2779" s="1"/>
      <c r="D2779" s="1">
        <v>1895028</v>
      </c>
      <c r="E2779" s="1">
        <v>1110303373</v>
      </c>
      <c r="F2779" s="1" t="s">
        <v>87</v>
      </c>
      <c r="G2779" s="11">
        <v>46065</v>
      </c>
      <c r="H2779" s="1">
        <v>0</v>
      </c>
      <c r="I2779" s="1" t="s">
        <v>16646</v>
      </c>
      <c r="J2779" s="1" t="s">
        <v>16652</v>
      </c>
      <c r="K2779" s="1">
        <v>0</v>
      </c>
      <c r="L2779" s="1" t="s">
        <v>12</v>
      </c>
      <c r="M2779" s="1" t="s">
        <v>13</v>
      </c>
      <c r="N2779" s="1" t="s">
        <v>6771</v>
      </c>
      <c r="O2779" s="1" t="s">
        <v>66</v>
      </c>
      <c r="P2779" s="1">
        <v>18.8</v>
      </c>
      <c r="Q2779" s="1">
        <v>65.930000000000007</v>
      </c>
      <c r="R2779" s="1">
        <v>68.62</v>
      </c>
      <c r="S2779" s="3">
        <v>0.47</v>
      </c>
      <c r="T2779" s="3">
        <v>0.73255555555555596</v>
      </c>
      <c r="U2779" s="1" t="s">
        <v>2774</v>
      </c>
      <c r="V2779" s="1">
        <v>3025404610</v>
      </c>
      <c r="W2779" s="1">
        <v>2001128867</v>
      </c>
      <c r="X2779" s="1" t="s">
        <v>8641</v>
      </c>
      <c r="Y2779" s="1" t="s">
        <v>11137</v>
      </c>
      <c r="Z2779" s="2">
        <v>-7.4039866999999999</v>
      </c>
      <c r="AA2779" s="2">
        <v>-46.923508900000002</v>
      </c>
      <c r="AB2779" s="2" t="s">
        <v>13232</v>
      </c>
      <c r="CJ2779" s="1" t="s">
        <v>19975</v>
      </c>
    </row>
    <row r="2780" spans="1:88" x14ac:dyDescent="0.25">
      <c r="B2780" s="1">
        <v>0</v>
      </c>
      <c r="C2780" s="1"/>
      <c r="D2780" s="1">
        <v>1895029</v>
      </c>
      <c r="E2780" s="1">
        <v>1110303490</v>
      </c>
      <c r="F2780" s="1">
        <v>0</v>
      </c>
      <c r="G2780" s="11">
        <v>46065</v>
      </c>
      <c r="H2780" s="1">
        <v>0</v>
      </c>
      <c r="I2780" s="1" t="s">
        <v>16646</v>
      </c>
      <c r="J2780" s="1" t="s">
        <v>16653</v>
      </c>
      <c r="K2780" s="1">
        <v>0</v>
      </c>
      <c r="L2780" s="1">
        <v>0</v>
      </c>
      <c r="M2780" s="1" t="s">
        <v>30</v>
      </c>
      <c r="N2780" s="1" t="s">
        <v>18</v>
      </c>
      <c r="O2780" s="1" t="s">
        <v>213</v>
      </c>
      <c r="P2780" s="1">
        <v>0</v>
      </c>
      <c r="Q2780" s="1">
        <v>0</v>
      </c>
      <c r="R2780" s="1">
        <v>0</v>
      </c>
      <c r="S2780" s="3">
        <v>0</v>
      </c>
      <c r="T2780" s="3">
        <v>0</v>
      </c>
      <c r="U2780" s="1" t="s">
        <v>16162</v>
      </c>
      <c r="V2780" s="1">
        <v>0</v>
      </c>
      <c r="W2780" s="1">
        <v>0</v>
      </c>
      <c r="X2780" s="1">
        <v>0</v>
      </c>
      <c r="Y2780" s="1">
        <v>0</v>
      </c>
      <c r="Z2780" s="2">
        <v>0</v>
      </c>
      <c r="AA2780" s="2">
        <v>0</v>
      </c>
      <c r="AB2780" s="2">
        <v>0</v>
      </c>
      <c r="CJ2780" s="1" t="s">
        <v>19976</v>
      </c>
    </row>
    <row r="2781" spans="1:88" x14ac:dyDescent="0.25">
      <c r="A2781" s="1" t="s">
        <v>16810</v>
      </c>
      <c r="B2781" s="1" t="s">
        <v>16722</v>
      </c>
      <c r="C2781" s="11">
        <v>46265</v>
      </c>
      <c r="D2781" s="1">
        <v>1895774</v>
      </c>
      <c r="E2781" s="1">
        <v>1110835109</v>
      </c>
      <c r="F2781" s="1" t="s">
        <v>79</v>
      </c>
      <c r="G2781" s="11">
        <v>46084</v>
      </c>
      <c r="H2781" s="1">
        <v>0</v>
      </c>
      <c r="I2781" s="1" t="s">
        <v>16646</v>
      </c>
      <c r="J2781" s="1" t="s">
        <v>16653</v>
      </c>
      <c r="K2781" s="1" t="s">
        <v>16661</v>
      </c>
      <c r="L2781" s="1" t="s">
        <v>12</v>
      </c>
      <c r="M2781" s="1" t="s">
        <v>13</v>
      </c>
      <c r="N2781" s="1" t="s">
        <v>6769</v>
      </c>
      <c r="O2781" s="1" t="s">
        <v>15985</v>
      </c>
      <c r="P2781" s="1">
        <v>26.75</v>
      </c>
      <c r="Q2781" s="1">
        <v>7.92</v>
      </c>
      <c r="R2781" s="1">
        <v>119.81</v>
      </c>
      <c r="S2781" s="3">
        <v>0.66874999999999996</v>
      </c>
      <c r="T2781" s="3">
        <v>8.7999999999999995E-2</v>
      </c>
      <c r="U2781" s="1" t="s">
        <v>896</v>
      </c>
      <c r="V2781" s="1">
        <v>3025539388</v>
      </c>
      <c r="W2781" s="1">
        <v>2001133818</v>
      </c>
      <c r="X2781" s="1" t="s">
        <v>8870</v>
      </c>
      <c r="Y2781" s="1" t="s">
        <v>11138</v>
      </c>
      <c r="Z2781" s="2">
        <v>-5.5031416999999996</v>
      </c>
      <c r="AA2781" s="2">
        <v>-43.014551699999998</v>
      </c>
      <c r="AB2781" s="2" t="s">
        <v>13448</v>
      </c>
      <c r="CJ2781" s="1" t="s">
        <v>19977</v>
      </c>
    </row>
    <row r="2782" spans="1:88" x14ac:dyDescent="0.25">
      <c r="B2782" s="1" t="s">
        <v>16673</v>
      </c>
      <c r="C2782" s="11">
        <v>46265</v>
      </c>
      <c r="D2782" s="1">
        <v>1895036</v>
      </c>
      <c r="E2782" s="1">
        <v>1110304343</v>
      </c>
      <c r="F2782" s="1" t="s">
        <v>79</v>
      </c>
      <c r="G2782" s="11">
        <v>46065</v>
      </c>
      <c r="H2782" s="1">
        <v>0</v>
      </c>
      <c r="I2782" s="1" t="s">
        <v>16646</v>
      </c>
      <c r="J2782" s="1" t="s">
        <v>16653</v>
      </c>
      <c r="K2782" s="1" t="s">
        <v>16661</v>
      </c>
      <c r="L2782" s="1" t="s">
        <v>12</v>
      </c>
      <c r="M2782" s="1" t="s">
        <v>13</v>
      </c>
      <c r="N2782" s="1" t="s">
        <v>6770</v>
      </c>
      <c r="O2782" s="1" t="s">
        <v>1422</v>
      </c>
      <c r="P2782" s="1">
        <v>134.44</v>
      </c>
      <c r="Q2782" s="1">
        <v>76.180000000000007</v>
      </c>
      <c r="R2782" s="1">
        <v>194.97</v>
      </c>
      <c r="S2782" s="3">
        <v>3.3610000000000002</v>
      </c>
      <c r="T2782" s="3">
        <v>0.846444444444445</v>
      </c>
      <c r="U2782" s="1" t="s">
        <v>2776</v>
      </c>
      <c r="V2782" s="1">
        <v>3025404954</v>
      </c>
      <c r="W2782" s="1">
        <v>2001128942</v>
      </c>
      <c r="X2782" s="1" t="s">
        <v>8643</v>
      </c>
      <c r="Y2782" s="1" t="s">
        <v>11138</v>
      </c>
      <c r="Z2782" s="2">
        <v>-3.0786986000000001</v>
      </c>
      <c r="AA2782" s="2">
        <v>-44.156953100000003</v>
      </c>
      <c r="AB2782" s="2" t="s">
        <v>13234</v>
      </c>
      <c r="CJ2782" s="1" t="s">
        <v>19978</v>
      </c>
    </row>
    <row r="2783" spans="1:88" x14ac:dyDescent="0.25">
      <c r="B2783" s="1">
        <v>0</v>
      </c>
      <c r="C2783" s="1"/>
      <c r="D2783" s="1">
        <v>1895039</v>
      </c>
      <c r="E2783" s="1">
        <v>1110305050</v>
      </c>
      <c r="F2783" s="1" t="s">
        <v>79</v>
      </c>
      <c r="G2783" s="11">
        <v>46065</v>
      </c>
      <c r="H2783" s="1">
        <v>0</v>
      </c>
      <c r="I2783" s="1" t="s">
        <v>16646</v>
      </c>
      <c r="J2783" s="1" t="s">
        <v>16652</v>
      </c>
      <c r="K2783" s="1">
        <v>0</v>
      </c>
      <c r="L2783" s="1" t="s">
        <v>12</v>
      </c>
      <c r="M2783" s="1" t="s">
        <v>25</v>
      </c>
      <c r="N2783" s="1" t="s">
        <v>6771</v>
      </c>
      <c r="O2783" s="1" t="s">
        <v>64</v>
      </c>
      <c r="P2783" s="1">
        <v>1410.47</v>
      </c>
      <c r="Q2783" s="1">
        <v>193.61</v>
      </c>
      <c r="R2783" s="1">
        <v>908.39</v>
      </c>
      <c r="S2783" s="3">
        <v>35.261749999999999</v>
      </c>
      <c r="T2783" s="3">
        <v>2.1512222222222199</v>
      </c>
      <c r="U2783" s="1" t="s">
        <v>2777</v>
      </c>
      <c r="V2783" s="1">
        <v>3025410156</v>
      </c>
      <c r="W2783" s="1">
        <v>2001129000</v>
      </c>
      <c r="X2783" s="1" t="s">
        <v>7811</v>
      </c>
      <c r="Y2783" s="1" t="s">
        <v>11138</v>
      </c>
      <c r="Z2783" s="2">
        <v>-7.3427644000000001</v>
      </c>
      <c r="AA2783" s="2">
        <v>-45.961512800000001</v>
      </c>
      <c r="AB2783" s="2" t="s">
        <v>13235</v>
      </c>
      <c r="CJ2783" s="1" t="s">
        <v>19979</v>
      </c>
    </row>
    <row r="2784" spans="1:88" x14ac:dyDescent="0.25">
      <c r="B2784" s="1">
        <v>0</v>
      </c>
      <c r="C2784" s="1"/>
      <c r="D2784" s="1">
        <v>2342100</v>
      </c>
      <c r="E2784" s="1">
        <v>1110305473</v>
      </c>
      <c r="F2784" s="1" t="s">
        <v>57</v>
      </c>
      <c r="G2784" s="11">
        <v>46219</v>
      </c>
      <c r="H2784" s="1" t="s">
        <v>16642</v>
      </c>
      <c r="I2784" s="1" t="s">
        <v>16646</v>
      </c>
      <c r="J2784" s="1" t="s">
        <v>16655</v>
      </c>
      <c r="K2784" s="1" t="s">
        <v>16655</v>
      </c>
      <c r="L2784" s="1">
        <v>0</v>
      </c>
      <c r="M2784" s="1" t="s">
        <v>13</v>
      </c>
      <c r="N2784" s="1" t="s">
        <v>6768</v>
      </c>
      <c r="O2784" s="1" t="s">
        <v>15</v>
      </c>
      <c r="P2784" s="1">
        <v>9.68</v>
      </c>
      <c r="Q2784" s="1">
        <v>12.1</v>
      </c>
      <c r="R2784" s="1">
        <v>156.44</v>
      </c>
      <c r="S2784" s="3">
        <v>0.24199999999999999</v>
      </c>
      <c r="T2784" s="3">
        <v>0.13444444444444401</v>
      </c>
      <c r="U2784" s="1" t="s">
        <v>2778</v>
      </c>
      <c r="V2784" s="1">
        <v>3025262718</v>
      </c>
      <c r="W2784" s="1">
        <v>7441061</v>
      </c>
      <c r="X2784" s="1" t="s">
        <v>8644</v>
      </c>
      <c r="Y2784" s="1" t="s">
        <v>11137</v>
      </c>
      <c r="Z2784" s="2">
        <v>-5.5059740000000001</v>
      </c>
      <c r="AA2784" s="2">
        <v>-45.254607399999998</v>
      </c>
      <c r="AB2784" s="2" t="s">
        <v>13236</v>
      </c>
      <c r="CJ2784" s="1" t="s">
        <v>19980</v>
      </c>
    </row>
    <row r="2785" spans="1:88" x14ac:dyDescent="0.25">
      <c r="A2785" s="1" t="s">
        <v>16810</v>
      </c>
      <c r="B2785" s="1" t="s">
        <v>16722</v>
      </c>
      <c r="C2785" s="11">
        <v>46265</v>
      </c>
      <c r="D2785" s="1">
        <v>1895803</v>
      </c>
      <c r="E2785" s="1">
        <v>1110838183</v>
      </c>
      <c r="F2785" s="1" t="s">
        <v>79</v>
      </c>
      <c r="G2785" s="11">
        <v>46084</v>
      </c>
      <c r="H2785" s="1" t="s">
        <v>16641</v>
      </c>
      <c r="I2785" s="1" t="s">
        <v>16646</v>
      </c>
      <c r="J2785" s="1" t="s">
        <v>16653</v>
      </c>
      <c r="K2785" s="1" t="s">
        <v>16661</v>
      </c>
      <c r="L2785" s="1" t="s">
        <v>12</v>
      </c>
      <c r="M2785" s="1" t="s">
        <v>25</v>
      </c>
      <c r="N2785" s="1" t="s">
        <v>6769</v>
      </c>
      <c r="O2785" s="1" t="s">
        <v>15985</v>
      </c>
      <c r="P2785" s="1">
        <v>333.47</v>
      </c>
      <c r="Q2785" s="1">
        <v>332.61</v>
      </c>
      <c r="R2785" s="1">
        <v>373.94</v>
      </c>
      <c r="S2785" s="3">
        <v>8.3367500000000003</v>
      </c>
      <c r="T2785" s="3">
        <v>3.69566666666667</v>
      </c>
      <c r="U2785" s="1" t="s">
        <v>3081</v>
      </c>
      <c r="V2785" s="1">
        <v>3025540939</v>
      </c>
      <c r="W2785" s="1">
        <v>2001133963</v>
      </c>
      <c r="X2785" s="1" t="s">
        <v>7305</v>
      </c>
      <c r="Y2785" s="1" t="s">
        <v>11138</v>
      </c>
      <c r="Z2785" s="2">
        <v>-5.5562766999999997</v>
      </c>
      <c r="AA2785" s="2">
        <v>-43.251021700000003</v>
      </c>
      <c r="AB2785" s="2" t="s">
        <v>13455</v>
      </c>
      <c r="CJ2785" s="1" t="s">
        <v>19981</v>
      </c>
    </row>
    <row r="2786" spans="1:88" x14ac:dyDescent="0.25">
      <c r="B2786" s="1">
        <v>0</v>
      </c>
      <c r="C2786" s="1"/>
      <c r="D2786" s="1">
        <v>1895043</v>
      </c>
      <c r="E2786" s="1">
        <v>1110306997</v>
      </c>
      <c r="F2786" s="1" t="s">
        <v>79</v>
      </c>
      <c r="G2786" s="11">
        <v>46065</v>
      </c>
      <c r="H2786" s="1">
        <v>0</v>
      </c>
      <c r="I2786" s="1" t="s">
        <v>16646</v>
      </c>
      <c r="J2786" s="1" t="s">
        <v>16652</v>
      </c>
      <c r="K2786" s="1">
        <v>0</v>
      </c>
      <c r="L2786" s="1" t="s">
        <v>12</v>
      </c>
      <c r="M2786" s="1" t="s">
        <v>25</v>
      </c>
      <c r="N2786" s="1" t="s">
        <v>6768</v>
      </c>
      <c r="O2786" s="1" t="s">
        <v>1896</v>
      </c>
      <c r="P2786" s="1">
        <v>695.61</v>
      </c>
      <c r="Q2786" s="1">
        <v>305.5</v>
      </c>
      <c r="R2786" s="1">
        <v>380.56</v>
      </c>
      <c r="S2786" s="3">
        <v>17.390250000000002</v>
      </c>
      <c r="T2786" s="3">
        <v>3.3944444444444399</v>
      </c>
      <c r="U2786" s="1" t="s">
        <v>2780</v>
      </c>
      <c r="V2786" s="1">
        <v>3025409590</v>
      </c>
      <c r="W2786" s="1">
        <v>2001129057</v>
      </c>
      <c r="X2786" s="1" t="s">
        <v>8646</v>
      </c>
      <c r="Y2786" s="1" t="s">
        <v>11138</v>
      </c>
      <c r="Z2786" s="2">
        <v>-4.3813389000000003</v>
      </c>
      <c r="AA2786" s="2">
        <v>-45.071109999999997</v>
      </c>
      <c r="AB2786" s="2" t="s">
        <v>30</v>
      </c>
      <c r="CJ2786" s="1" t="s">
        <v>19982</v>
      </c>
    </row>
    <row r="2787" spans="1:88" x14ac:dyDescent="0.25">
      <c r="B2787" s="1">
        <v>0</v>
      </c>
      <c r="C2787" s="1"/>
      <c r="D2787" s="1">
        <v>1895046</v>
      </c>
      <c r="E2787" s="1">
        <v>1110307259</v>
      </c>
      <c r="F2787" s="1" t="s">
        <v>87</v>
      </c>
      <c r="G2787" s="11">
        <v>46065</v>
      </c>
      <c r="H2787" s="1" t="s">
        <v>16641</v>
      </c>
      <c r="I2787" s="1" t="s">
        <v>16646</v>
      </c>
      <c r="J2787" s="1" t="s">
        <v>16653</v>
      </c>
      <c r="K2787" s="1">
        <v>0</v>
      </c>
      <c r="L2787" s="1" t="s">
        <v>12</v>
      </c>
      <c r="M2787" s="1" t="s">
        <v>25</v>
      </c>
      <c r="N2787" s="1" t="s">
        <v>6769</v>
      </c>
      <c r="O2787" s="1" t="s">
        <v>864</v>
      </c>
      <c r="P2787" s="1">
        <v>443.44</v>
      </c>
      <c r="Q2787" s="1">
        <v>35.29</v>
      </c>
      <c r="R2787" s="1">
        <v>559.17999999999995</v>
      </c>
      <c r="S2787" s="3">
        <v>11.086</v>
      </c>
      <c r="T2787" s="3">
        <v>0.39211111111111102</v>
      </c>
      <c r="U2787" s="1" t="s">
        <v>2781</v>
      </c>
      <c r="V2787" s="1">
        <v>3025411420</v>
      </c>
      <c r="W2787" s="1">
        <v>2001129067</v>
      </c>
      <c r="X2787" s="1" t="s">
        <v>8592</v>
      </c>
      <c r="Y2787" s="1" t="s">
        <v>11137</v>
      </c>
      <c r="Z2787" s="2">
        <v>-6.0927249999999997</v>
      </c>
      <c r="AA2787" s="2">
        <v>-43.514679999999998</v>
      </c>
      <c r="AB2787" s="2" t="s">
        <v>13238</v>
      </c>
      <c r="CJ2787" s="1" t="s">
        <v>19983</v>
      </c>
    </row>
    <row r="2788" spans="1:88" x14ac:dyDescent="0.25">
      <c r="B2788" s="1">
        <v>0</v>
      </c>
      <c r="C2788" s="1"/>
      <c r="D2788" s="1">
        <v>1895053</v>
      </c>
      <c r="E2788" s="1">
        <v>1110307787</v>
      </c>
      <c r="F2788" s="1" t="s">
        <v>87</v>
      </c>
      <c r="G2788" s="11">
        <v>46065</v>
      </c>
      <c r="H2788" s="1">
        <v>0</v>
      </c>
      <c r="I2788" s="1" t="s">
        <v>16646</v>
      </c>
      <c r="J2788" s="1" t="s">
        <v>16653</v>
      </c>
      <c r="K2788" s="1">
        <v>0</v>
      </c>
      <c r="L2788" s="1" t="s">
        <v>12</v>
      </c>
      <c r="M2788" s="1" t="s">
        <v>13</v>
      </c>
      <c r="N2788" s="1" t="s">
        <v>6768</v>
      </c>
      <c r="O2788" s="1" t="s">
        <v>427</v>
      </c>
      <c r="P2788" s="1">
        <v>39.32</v>
      </c>
      <c r="Q2788" s="1">
        <v>326.22000000000003</v>
      </c>
      <c r="R2788" s="1">
        <v>314.85000000000002</v>
      </c>
      <c r="S2788" s="3">
        <v>0.98299999999999998</v>
      </c>
      <c r="T2788" s="3">
        <v>3.6246666666666698</v>
      </c>
      <c r="U2788" s="1" t="s">
        <v>2782</v>
      </c>
      <c r="V2788" s="1">
        <v>3025412469</v>
      </c>
      <c r="W2788" s="1">
        <v>2001129151</v>
      </c>
      <c r="X2788" s="1" t="s">
        <v>8156</v>
      </c>
      <c r="Y2788" s="1" t="s">
        <v>11137</v>
      </c>
      <c r="Z2788" s="2">
        <v>-3.7238207999999999</v>
      </c>
      <c r="AA2788" s="2">
        <v>-44.210763300000004</v>
      </c>
      <c r="AB2788" s="2" t="s">
        <v>30</v>
      </c>
      <c r="CJ2788" s="1" t="s">
        <v>19984</v>
      </c>
    </row>
    <row r="2789" spans="1:88" x14ac:dyDescent="0.25">
      <c r="A2789" s="1" t="s">
        <v>16810</v>
      </c>
      <c r="B2789" s="1">
        <v>0</v>
      </c>
      <c r="C2789" s="1"/>
      <c r="D2789" s="1">
        <v>1895049</v>
      </c>
      <c r="E2789" s="1">
        <v>1110307847</v>
      </c>
      <c r="F2789" s="1" t="s">
        <v>87</v>
      </c>
      <c r="G2789" s="11">
        <v>46065</v>
      </c>
      <c r="H2789" s="1">
        <v>0</v>
      </c>
      <c r="I2789" s="1" t="s">
        <v>16646</v>
      </c>
      <c r="J2789" s="1" t="s">
        <v>16653</v>
      </c>
      <c r="K2789" s="1">
        <v>0</v>
      </c>
      <c r="L2789" s="1" t="s">
        <v>12</v>
      </c>
      <c r="M2789" s="1" t="s">
        <v>25</v>
      </c>
      <c r="N2789" s="1" t="s">
        <v>6769</v>
      </c>
      <c r="O2789" s="1" t="s">
        <v>864</v>
      </c>
      <c r="P2789" s="1">
        <v>477.65</v>
      </c>
      <c r="Q2789" s="1">
        <v>25.48</v>
      </c>
      <c r="R2789" s="1">
        <v>586.33000000000004</v>
      </c>
      <c r="S2789" s="3">
        <v>11.94125</v>
      </c>
      <c r="T2789" s="3">
        <v>0.28311111111111098</v>
      </c>
      <c r="U2789" s="1" t="s">
        <v>2783</v>
      </c>
      <c r="V2789" s="1">
        <v>3025410890</v>
      </c>
      <c r="W2789" s="1">
        <v>2001129107</v>
      </c>
      <c r="X2789" s="1" t="s">
        <v>8647</v>
      </c>
      <c r="Y2789" s="1" t="s">
        <v>11137</v>
      </c>
      <c r="Z2789" s="2">
        <v>-6.1553032999999999</v>
      </c>
      <c r="AA2789" s="2">
        <v>-43.4776667</v>
      </c>
      <c r="AB2789" s="2" t="s">
        <v>13239</v>
      </c>
      <c r="CJ2789" s="1" t="s">
        <v>19985</v>
      </c>
    </row>
    <row r="2790" spans="1:88" x14ac:dyDescent="0.25">
      <c r="A2790" s="1" t="s">
        <v>16810</v>
      </c>
      <c r="B2790" s="1" t="s">
        <v>16714</v>
      </c>
      <c r="C2790" s="11">
        <v>46265</v>
      </c>
      <c r="D2790" s="1">
        <v>1895091</v>
      </c>
      <c r="E2790" s="1">
        <v>1110347079</v>
      </c>
      <c r="F2790" s="1" t="s">
        <v>79</v>
      </c>
      <c r="G2790" s="11">
        <v>46066</v>
      </c>
      <c r="H2790" s="1">
        <v>0</v>
      </c>
      <c r="I2790" s="1" t="s">
        <v>16646</v>
      </c>
      <c r="J2790" s="1" t="s">
        <v>16653</v>
      </c>
      <c r="K2790" s="1" t="s">
        <v>16661</v>
      </c>
      <c r="L2790" s="1" t="s">
        <v>12</v>
      </c>
      <c r="M2790" s="1" t="s">
        <v>25</v>
      </c>
      <c r="N2790" s="1" t="s">
        <v>6769</v>
      </c>
      <c r="O2790" s="1" t="s">
        <v>1243</v>
      </c>
      <c r="P2790" s="1">
        <v>941.34</v>
      </c>
      <c r="Q2790" s="1">
        <v>704.81</v>
      </c>
      <c r="R2790" s="1">
        <v>857.52</v>
      </c>
      <c r="S2790" s="3">
        <v>23.5335</v>
      </c>
      <c r="T2790" s="3">
        <v>7.8312222222222196</v>
      </c>
      <c r="U2790" s="1" t="s">
        <v>2802</v>
      </c>
      <c r="V2790" s="1">
        <v>3025422472</v>
      </c>
      <c r="W2790" s="1">
        <v>2001129526</v>
      </c>
      <c r="X2790" s="1" t="s">
        <v>8157</v>
      </c>
      <c r="Y2790" s="1" t="s">
        <v>11138</v>
      </c>
      <c r="Z2790" s="2">
        <v>-6.1412849999999999</v>
      </c>
      <c r="AA2790" s="2">
        <v>-43.775221700000003</v>
      </c>
      <c r="AB2790" s="2" t="s">
        <v>13252</v>
      </c>
      <c r="CJ2790" s="1" t="s">
        <v>19986</v>
      </c>
    </row>
    <row r="2791" spans="1:88" x14ac:dyDescent="0.25">
      <c r="B2791" s="1">
        <v>0</v>
      </c>
      <c r="C2791" s="1"/>
      <c r="D2791" s="1">
        <v>1895056</v>
      </c>
      <c r="E2791" s="1">
        <v>1110308530</v>
      </c>
      <c r="F2791" s="1" t="s">
        <v>87</v>
      </c>
      <c r="G2791" s="11">
        <v>46065</v>
      </c>
      <c r="H2791" s="1">
        <v>0</v>
      </c>
      <c r="I2791" s="1" t="s">
        <v>16646</v>
      </c>
      <c r="J2791" s="1" t="s">
        <v>16652</v>
      </c>
      <c r="K2791" s="1">
        <v>0</v>
      </c>
      <c r="L2791" s="1" t="s">
        <v>12</v>
      </c>
      <c r="M2791" s="1" t="s">
        <v>13</v>
      </c>
      <c r="N2791" s="1" t="s">
        <v>6768</v>
      </c>
      <c r="O2791" s="1" t="s">
        <v>853</v>
      </c>
      <c r="P2791" s="1">
        <v>15</v>
      </c>
      <c r="Q2791" s="1">
        <v>23.07</v>
      </c>
      <c r="R2791" s="1">
        <v>66.83</v>
      </c>
      <c r="S2791" s="3">
        <v>0.375</v>
      </c>
      <c r="T2791" s="3">
        <v>0.25633333333333302</v>
      </c>
      <c r="U2791" s="1" t="s">
        <v>2785</v>
      </c>
      <c r="V2791" s="1">
        <v>3025411829</v>
      </c>
      <c r="W2791" s="1">
        <v>2001129185</v>
      </c>
      <c r="X2791" s="1" t="s">
        <v>8649</v>
      </c>
      <c r="Y2791" s="1" t="s">
        <v>11137</v>
      </c>
      <c r="Z2791" s="2">
        <v>-5.0145432999999997</v>
      </c>
      <c r="AA2791" s="2">
        <v>-44.438106699999999</v>
      </c>
      <c r="AB2791" s="2" t="s">
        <v>13240</v>
      </c>
      <c r="CJ2791" s="1" t="s">
        <v>19987</v>
      </c>
    </row>
    <row r="2792" spans="1:88" x14ac:dyDescent="0.25">
      <c r="B2792" s="1">
        <v>0</v>
      </c>
      <c r="C2792" s="1"/>
      <c r="D2792" s="1">
        <v>1895057</v>
      </c>
      <c r="E2792" s="1">
        <v>1110309095</v>
      </c>
      <c r="F2792" s="1" t="s">
        <v>87</v>
      </c>
      <c r="G2792" s="11">
        <v>46065</v>
      </c>
      <c r="H2792" s="1">
        <v>0</v>
      </c>
      <c r="I2792" s="1" t="s">
        <v>16646</v>
      </c>
      <c r="J2792" s="1" t="s">
        <v>16653</v>
      </c>
      <c r="K2792" s="1" t="s">
        <v>16661</v>
      </c>
      <c r="L2792" s="1" t="s">
        <v>12</v>
      </c>
      <c r="M2792" s="1" t="s">
        <v>13</v>
      </c>
      <c r="N2792" s="1" t="s">
        <v>6771</v>
      </c>
      <c r="O2792" s="1" t="s">
        <v>655</v>
      </c>
      <c r="P2792" s="1">
        <v>88.87</v>
      </c>
      <c r="Q2792" s="1">
        <v>13.02</v>
      </c>
      <c r="R2792" s="1">
        <v>23.86</v>
      </c>
      <c r="S2792" s="3">
        <v>2.2217500000000001</v>
      </c>
      <c r="T2792" s="3">
        <v>0.144666666666667</v>
      </c>
      <c r="U2792" s="1" t="s">
        <v>2786</v>
      </c>
      <c r="V2792" s="1">
        <v>3025414232</v>
      </c>
      <c r="W2792" s="1">
        <v>2001129195</v>
      </c>
      <c r="X2792" s="1" t="s">
        <v>8650</v>
      </c>
      <c r="Y2792" s="1" t="s">
        <v>11137</v>
      </c>
      <c r="Z2792" s="2">
        <v>-6.5506932999999998</v>
      </c>
      <c r="AA2792" s="2">
        <v>-47.434843100000002</v>
      </c>
      <c r="AB2792" s="2" t="s">
        <v>30</v>
      </c>
      <c r="CJ2792" s="1" t="s">
        <v>19988</v>
      </c>
    </row>
    <row r="2793" spans="1:88" x14ac:dyDescent="0.25">
      <c r="B2793" s="1" t="s">
        <v>16673</v>
      </c>
      <c r="C2793" s="11">
        <v>46265</v>
      </c>
      <c r="D2793" s="1">
        <v>1895063</v>
      </c>
      <c r="E2793" s="1">
        <v>1110310129</v>
      </c>
      <c r="F2793" s="1" t="s">
        <v>87</v>
      </c>
      <c r="G2793" s="11">
        <v>46065</v>
      </c>
      <c r="H2793" s="1">
        <v>0</v>
      </c>
      <c r="I2793" s="1" t="s">
        <v>16646</v>
      </c>
      <c r="J2793" s="1" t="s">
        <v>16653</v>
      </c>
      <c r="K2793" s="1" t="s">
        <v>16661</v>
      </c>
      <c r="L2793" s="1" t="s">
        <v>12</v>
      </c>
      <c r="M2793" s="1" t="s">
        <v>13</v>
      </c>
      <c r="N2793" s="1" t="s">
        <v>6770</v>
      </c>
      <c r="O2793" s="1" t="s">
        <v>40</v>
      </c>
      <c r="P2793" s="1">
        <v>123.29</v>
      </c>
      <c r="Q2793" s="1">
        <v>59.62</v>
      </c>
      <c r="R2793" s="1">
        <v>95.02</v>
      </c>
      <c r="S2793" s="3">
        <v>3.0822500000000002</v>
      </c>
      <c r="T2793" s="3">
        <v>0.66244444444444395</v>
      </c>
      <c r="U2793" s="1" t="s">
        <v>2787</v>
      </c>
      <c r="V2793" s="1">
        <v>3025416120</v>
      </c>
      <c r="W2793" s="1">
        <v>2001129277</v>
      </c>
      <c r="X2793" s="1" t="s">
        <v>8651</v>
      </c>
      <c r="Y2793" s="1" t="s">
        <v>11137</v>
      </c>
      <c r="Z2793" s="2">
        <v>-2.8761483000000001</v>
      </c>
      <c r="AA2793" s="2">
        <v>-44.033771700000003</v>
      </c>
      <c r="AB2793" s="2" t="s">
        <v>30</v>
      </c>
      <c r="CJ2793" s="1" t="s">
        <v>19989</v>
      </c>
    </row>
    <row r="2794" spans="1:88" x14ac:dyDescent="0.25">
      <c r="B2794" s="1" t="s">
        <v>16816</v>
      </c>
      <c r="C2794" s="11">
        <v>46265</v>
      </c>
      <c r="D2794" s="1">
        <v>661768</v>
      </c>
      <c r="E2794" s="1">
        <v>1107745318</v>
      </c>
      <c r="F2794" s="1" t="s">
        <v>87</v>
      </c>
      <c r="G2794" s="11">
        <v>45986</v>
      </c>
      <c r="H2794" s="1">
        <v>0</v>
      </c>
      <c r="I2794" s="1" t="s">
        <v>16646</v>
      </c>
      <c r="J2794" s="1" t="s">
        <v>16652</v>
      </c>
      <c r="K2794" s="1" t="s">
        <v>16661</v>
      </c>
      <c r="L2794" s="1" t="s">
        <v>12</v>
      </c>
      <c r="M2794" s="1" t="s">
        <v>13</v>
      </c>
      <c r="N2794" s="1" t="s">
        <v>6770</v>
      </c>
      <c r="O2794" s="1" t="s">
        <v>106</v>
      </c>
      <c r="P2794" s="1">
        <v>166.9</v>
      </c>
      <c r="Q2794" s="1">
        <v>64.760000000000005</v>
      </c>
      <c r="R2794" s="1">
        <v>185.06</v>
      </c>
      <c r="S2794" s="3">
        <v>4.1725000000000003</v>
      </c>
      <c r="T2794" s="3">
        <v>0.71955555555555595</v>
      </c>
      <c r="U2794" s="1" t="s">
        <v>1975</v>
      </c>
      <c r="V2794" s="1">
        <v>3024809900</v>
      </c>
      <c r="W2794" s="1">
        <v>2001105720</v>
      </c>
      <c r="X2794" s="1" t="s">
        <v>8030</v>
      </c>
      <c r="Y2794" s="1" t="s">
        <v>11137</v>
      </c>
      <c r="Z2794" s="2">
        <v>-2.7569283000000002</v>
      </c>
      <c r="AA2794" s="2">
        <v>-42.688420000000001</v>
      </c>
      <c r="AB2794" s="2" t="s">
        <v>12624</v>
      </c>
      <c r="CJ2794" s="1" t="s">
        <v>19990</v>
      </c>
    </row>
    <row r="2795" spans="1:88" x14ac:dyDescent="0.25">
      <c r="A2795" s="1" t="s">
        <v>16810</v>
      </c>
      <c r="B2795" s="1" t="s">
        <v>16714</v>
      </c>
      <c r="C2795" s="11">
        <v>46265</v>
      </c>
      <c r="D2795" s="1">
        <v>1895342</v>
      </c>
      <c r="E2795" s="1">
        <v>1110590205</v>
      </c>
      <c r="F2795" s="1" t="s">
        <v>79</v>
      </c>
      <c r="G2795" s="11">
        <v>46076</v>
      </c>
      <c r="H2795" s="1">
        <v>0</v>
      </c>
      <c r="I2795" s="1" t="s">
        <v>16646</v>
      </c>
      <c r="J2795" s="1" t="s">
        <v>16653</v>
      </c>
      <c r="K2795" s="1" t="s">
        <v>16661</v>
      </c>
      <c r="L2795" s="1" t="s">
        <v>12</v>
      </c>
      <c r="M2795" s="1" t="s">
        <v>13</v>
      </c>
      <c r="N2795" s="1" t="s">
        <v>6769</v>
      </c>
      <c r="O2795" s="1" t="s">
        <v>1243</v>
      </c>
      <c r="P2795" s="1">
        <v>220.3</v>
      </c>
      <c r="Q2795" s="1">
        <v>221.79</v>
      </c>
      <c r="R2795" s="1">
        <v>247.21</v>
      </c>
      <c r="S2795" s="3">
        <v>5.5075000000000003</v>
      </c>
      <c r="T2795" s="3">
        <v>2.4643333333333302</v>
      </c>
      <c r="U2795" s="1" t="s">
        <v>2919</v>
      </c>
      <c r="V2795" s="1">
        <v>3025469312</v>
      </c>
      <c r="W2795" s="1">
        <v>2001131321</v>
      </c>
      <c r="X2795" s="1" t="s">
        <v>8157</v>
      </c>
      <c r="Y2795" s="1" t="s">
        <v>11138</v>
      </c>
      <c r="Z2795" s="2">
        <v>-6.1422021999999998</v>
      </c>
      <c r="AA2795" s="2">
        <v>-43.769406099999998</v>
      </c>
      <c r="AB2795" s="2" t="s">
        <v>13340</v>
      </c>
      <c r="CJ2795" s="1" t="s">
        <v>19991</v>
      </c>
    </row>
    <row r="2796" spans="1:88" x14ac:dyDescent="0.25">
      <c r="B2796" s="1">
        <v>0</v>
      </c>
      <c r="C2796" s="1"/>
      <c r="D2796" s="1">
        <v>1895072</v>
      </c>
      <c r="E2796" s="1">
        <v>1110341072</v>
      </c>
      <c r="F2796" s="1" t="s">
        <v>87</v>
      </c>
      <c r="G2796" s="11">
        <v>46066</v>
      </c>
      <c r="H2796" s="1">
        <v>0</v>
      </c>
      <c r="I2796" s="1" t="s">
        <v>16646</v>
      </c>
      <c r="J2796" s="1" t="s">
        <v>16652</v>
      </c>
      <c r="K2796" s="1" t="s">
        <v>16661</v>
      </c>
      <c r="L2796" s="1" t="s">
        <v>12</v>
      </c>
      <c r="M2796" s="1" t="s">
        <v>13</v>
      </c>
      <c r="N2796" s="1" t="s">
        <v>18</v>
      </c>
      <c r="O2796" s="1" t="s">
        <v>38</v>
      </c>
      <c r="P2796" s="1">
        <v>139.94</v>
      </c>
      <c r="Q2796" s="1">
        <v>72.2</v>
      </c>
      <c r="R2796" s="1">
        <v>102.57</v>
      </c>
      <c r="S2796" s="3">
        <v>3.4984999999999999</v>
      </c>
      <c r="T2796" s="3">
        <v>0.80222222222222195</v>
      </c>
      <c r="U2796" s="1" t="s">
        <v>2789</v>
      </c>
      <c r="V2796" s="1">
        <v>3025415506</v>
      </c>
      <c r="W2796" s="1">
        <v>2001129352</v>
      </c>
      <c r="X2796" s="1" t="s">
        <v>8654</v>
      </c>
      <c r="Y2796" s="1" t="s">
        <v>11137</v>
      </c>
      <c r="Z2796" s="2">
        <v>-2.4439299999999999</v>
      </c>
      <c r="AA2796" s="2">
        <v>-46.030520000000003</v>
      </c>
      <c r="AB2796" s="2" t="s">
        <v>13242</v>
      </c>
      <c r="CJ2796" s="1" t="s">
        <v>19992</v>
      </c>
    </row>
    <row r="2797" spans="1:88" x14ac:dyDescent="0.25">
      <c r="A2797" s="1" t="s">
        <v>16810</v>
      </c>
      <c r="B2797" s="1" t="s">
        <v>16714</v>
      </c>
      <c r="C2797" s="11">
        <v>46265</v>
      </c>
      <c r="D2797" s="1">
        <v>1896635</v>
      </c>
      <c r="E2797" s="1">
        <v>1111239179</v>
      </c>
      <c r="F2797" s="1" t="s">
        <v>79</v>
      </c>
      <c r="G2797" s="11">
        <v>46098</v>
      </c>
      <c r="H2797" s="1" t="s">
        <v>16641</v>
      </c>
      <c r="I2797" s="1" t="s">
        <v>16646</v>
      </c>
      <c r="J2797" s="1" t="s">
        <v>16653</v>
      </c>
      <c r="K2797" s="1" t="s">
        <v>16661</v>
      </c>
      <c r="L2797" s="1" t="s">
        <v>12</v>
      </c>
      <c r="M2797" s="1" t="s">
        <v>13</v>
      </c>
      <c r="N2797" s="1" t="s">
        <v>6769</v>
      </c>
      <c r="O2797" s="1" t="s">
        <v>1243</v>
      </c>
      <c r="P2797" s="1">
        <v>46.54</v>
      </c>
      <c r="Q2797" s="1">
        <v>87.17</v>
      </c>
      <c r="R2797" s="1">
        <v>139.52000000000001</v>
      </c>
      <c r="S2797" s="3">
        <v>1.1635</v>
      </c>
      <c r="T2797" s="3">
        <v>0.96855555555555595</v>
      </c>
      <c r="U2797" s="1" t="s">
        <v>3259</v>
      </c>
      <c r="V2797" s="1">
        <v>3025659324</v>
      </c>
      <c r="W2797" s="1">
        <v>2001138277</v>
      </c>
      <c r="X2797" s="1" t="s">
        <v>8995</v>
      </c>
      <c r="Y2797" s="1" t="s">
        <v>11138</v>
      </c>
      <c r="Z2797" s="2">
        <v>-6.1790817000000002</v>
      </c>
      <c r="AA2797" s="2">
        <v>-43.804569999999998</v>
      </c>
      <c r="AB2797" s="2" t="s">
        <v>13599</v>
      </c>
      <c r="CJ2797" s="1" t="s">
        <v>19993</v>
      </c>
    </row>
    <row r="2798" spans="1:88" x14ac:dyDescent="0.25">
      <c r="B2798" s="1">
        <v>0</v>
      </c>
      <c r="C2798" s="1"/>
      <c r="D2798" s="1">
        <v>1895077</v>
      </c>
      <c r="E2798" s="1">
        <v>1110341532</v>
      </c>
      <c r="F2798" s="1" t="s">
        <v>16552</v>
      </c>
      <c r="G2798" s="11">
        <v>46066</v>
      </c>
      <c r="H2798" s="1">
        <v>0</v>
      </c>
      <c r="I2798" s="1" t="s">
        <v>16646</v>
      </c>
      <c r="J2798" s="1" t="s">
        <v>16654</v>
      </c>
      <c r="K2798" s="1" t="s">
        <v>16662</v>
      </c>
      <c r="L2798" s="1" t="s">
        <v>12</v>
      </c>
      <c r="M2798" s="1" t="s">
        <v>13</v>
      </c>
      <c r="N2798" s="1" t="s">
        <v>6769</v>
      </c>
      <c r="O2798" s="1" t="s">
        <v>547</v>
      </c>
      <c r="P2798" s="1">
        <v>266.32</v>
      </c>
      <c r="Q2798" s="1">
        <v>264.86</v>
      </c>
      <c r="R2798" s="1">
        <v>276.98</v>
      </c>
      <c r="S2798" s="3">
        <v>6.6580000000000004</v>
      </c>
      <c r="T2798" s="3">
        <v>2.94288888888889</v>
      </c>
      <c r="U2798" s="1" t="s">
        <v>16163</v>
      </c>
      <c r="V2798" s="1">
        <v>0</v>
      </c>
      <c r="W2798" s="1">
        <v>0</v>
      </c>
      <c r="X2798" s="1">
        <v>0</v>
      </c>
      <c r="Y2798" s="1">
        <v>0</v>
      </c>
      <c r="Z2798" s="2">
        <v>-5.9150611</v>
      </c>
      <c r="AA2798" s="2">
        <v>-44.004030800000002</v>
      </c>
      <c r="AB2798" s="2">
        <v>0</v>
      </c>
      <c r="CJ2798" s="1" t="s">
        <v>19994</v>
      </c>
    </row>
    <row r="2799" spans="1:88" x14ac:dyDescent="0.25">
      <c r="A2799" s="1" t="s">
        <v>16810</v>
      </c>
      <c r="B2799" s="1" t="s">
        <v>16707</v>
      </c>
      <c r="D2799" s="1">
        <v>0</v>
      </c>
      <c r="E2799" s="1">
        <v>1104346043</v>
      </c>
      <c r="F2799" s="1" t="s">
        <v>79</v>
      </c>
      <c r="G2799" s="11">
        <v>45880</v>
      </c>
      <c r="H2799" s="1" t="s">
        <v>16641</v>
      </c>
      <c r="I2799" s="1" t="s">
        <v>16646</v>
      </c>
      <c r="J2799" s="1">
        <v>0</v>
      </c>
      <c r="K2799" s="1">
        <v>0</v>
      </c>
      <c r="M2799" s="1" t="s">
        <v>16804</v>
      </c>
      <c r="N2799" s="12" t="s">
        <v>6769</v>
      </c>
      <c r="O2799" s="1" t="s">
        <v>978</v>
      </c>
      <c r="P2799" s="1">
        <v>0</v>
      </c>
      <c r="Q2799" s="1">
        <v>0</v>
      </c>
      <c r="R2799" s="12">
        <v>0</v>
      </c>
      <c r="S2799" s="3">
        <v>0</v>
      </c>
      <c r="T2799" s="3">
        <v>0</v>
      </c>
      <c r="U2799" s="1">
        <v>0</v>
      </c>
      <c r="V2799" s="1">
        <v>3023917717</v>
      </c>
      <c r="W2799" s="1">
        <v>2001069187</v>
      </c>
      <c r="Y2799" s="1" t="s">
        <v>11138</v>
      </c>
      <c r="CJ2799" s="1">
        <v>0</v>
      </c>
    </row>
    <row r="2800" spans="1:88" x14ac:dyDescent="0.25">
      <c r="A2800" s="1" t="s">
        <v>16810</v>
      </c>
      <c r="B2800" s="1">
        <v>0</v>
      </c>
      <c r="C2800" s="1"/>
      <c r="D2800" s="1">
        <v>1895073</v>
      </c>
      <c r="E2800" s="1">
        <v>1110342541</v>
      </c>
      <c r="F2800" s="1" t="s">
        <v>87</v>
      </c>
      <c r="G2800" s="11">
        <v>46066</v>
      </c>
      <c r="H2800" s="1" t="s">
        <v>16643</v>
      </c>
      <c r="I2800" s="1" t="s">
        <v>16646</v>
      </c>
      <c r="J2800" s="1" t="s">
        <v>16653</v>
      </c>
      <c r="K2800" s="1" t="s">
        <v>16669</v>
      </c>
      <c r="L2800" s="1" t="s">
        <v>12</v>
      </c>
      <c r="M2800" s="1" t="s">
        <v>25</v>
      </c>
      <c r="N2800" s="1" t="s">
        <v>6769</v>
      </c>
      <c r="O2800" s="1" t="s">
        <v>72</v>
      </c>
      <c r="P2800" s="1">
        <v>924.63</v>
      </c>
      <c r="Q2800" s="1">
        <v>549.22</v>
      </c>
      <c r="R2800" s="1">
        <v>1037.5</v>
      </c>
      <c r="S2800" s="3">
        <v>23.115749999999998</v>
      </c>
      <c r="T2800" s="3">
        <v>6.1024444444444503</v>
      </c>
      <c r="U2800" s="1" t="s">
        <v>2792</v>
      </c>
      <c r="V2800" s="1">
        <v>3025415760</v>
      </c>
      <c r="W2800" s="1">
        <v>2001129358</v>
      </c>
      <c r="X2800" s="1" t="s">
        <v>8657</v>
      </c>
      <c r="Y2800" s="1" t="s">
        <v>11137</v>
      </c>
      <c r="Z2800" s="2">
        <v>-3.7722367000000001</v>
      </c>
      <c r="AA2800" s="2">
        <v>-43.3500917</v>
      </c>
      <c r="AB2800" s="2" t="s">
        <v>13244</v>
      </c>
      <c r="CJ2800" s="1" t="s">
        <v>19995</v>
      </c>
    </row>
    <row r="2801" spans="1:88" x14ac:dyDescent="0.25">
      <c r="B2801" s="1">
        <v>0</v>
      </c>
      <c r="C2801" s="1"/>
      <c r="D2801" s="1">
        <v>1895074</v>
      </c>
      <c r="E2801" s="1">
        <v>1110343053</v>
      </c>
      <c r="F2801" s="1" t="s">
        <v>87</v>
      </c>
      <c r="G2801" s="11">
        <v>46066</v>
      </c>
      <c r="H2801" s="1">
        <v>0</v>
      </c>
      <c r="I2801" s="1" t="s">
        <v>16646</v>
      </c>
      <c r="J2801" s="1" t="s">
        <v>16653</v>
      </c>
      <c r="K2801" s="1" t="s">
        <v>16661</v>
      </c>
      <c r="L2801" s="1" t="s">
        <v>12</v>
      </c>
      <c r="M2801" s="1" t="s">
        <v>25</v>
      </c>
      <c r="N2801" s="1" t="s">
        <v>6771</v>
      </c>
      <c r="O2801" s="1" t="s">
        <v>35</v>
      </c>
      <c r="P2801" s="1">
        <v>499.42</v>
      </c>
      <c r="Q2801" s="1">
        <v>107.43</v>
      </c>
      <c r="R2801" s="1">
        <v>516.66999999999996</v>
      </c>
      <c r="S2801" s="3">
        <v>12.4855</v>
      </c>
      <c r="T2801" s="3">
        <v>1.19366666666667</v>
      </c>
      <c r="U2801" s="1" t="s">
        <v>2793</v>
      </c>
      <c r="V2801" s="1">
        <v>3025417444</v>
      </c>
      <c r="W2801" s="1">
        <v>2001129368</v>
      </c>
      <c r="X2801" s="1" t="s">
        <v>8658</v>
      </c>
      <c r="Y2801" s="1" t="s">
        <v>11137</v>
      </c>
      <c r="Z2801" s="2">
        <v>-5.9662499999999996</v>
      </c>
      <c r="AA2801" s="2">
        <v>-45.473068300000001</v>
      </c>
      <c r="AB2801" s="2" t="s">
        <v>30</v>
      </c>
      <c r="CJ2801" s="1" t="s">
        <v>19996</v>
      </c>
    </row>
    <row r="2802" spans="1:88" x14ac:dyDescent="0.25">
      <c r="B2802" s="1" t="s">
        <v>16816</v>
      </c>
      <c r="C2802" s="11">
        <v>46265</v>
      </c>
      <c r="D2802" s="1">
        <v>661925</v>
      </c>
      <c r="E2802" s="1">
        <v>1107906725</v>
      </c>
      <c r="F2802" s="1" t="s">
        <v>87</v>
      </c>
      <c r="G2802" s="11">
        <v>45990</v>
      </c>
      <c r="H2802" s="1">
        <v>0</v>
      </c>
      <c r="I2802" s="1" t="s">
        <v>16646</v>
      </c>
      <c r="J2802" s="1" t="s">
        <v>16652</v>
      </c>
      <c r="K2802" s="1" t="s">
        <v>16661</v>
      </c>
      <c r="L2802" s="1" t="s">
        <v>17</v>
      </c>
      <c r="M2802" s="1" t="s">
        <v>13</v>
      </c>
      <c r="N2802" s="1" t="s">
        <v>6770</v>
      </c>
      <c r="O2802" s="1" t="s">
        <v>106</v>
      </c>
      <c r="P2802" s="1">
        <v>22.62</v>
      </c>
      <c r="Q2802" s="1">
        <v>24.72</v>
      </c>
      <c r="R2802" s="1">
        <v>84.43</v>
      </c>
      <c r="S2802" s="3">
        <v>0.5655</v>
      </c>
      <c r="T2802" s="3">
        <v>0.274666666666667</v>
      </c>
      <c r="U2802" s="1" t="s">
        <v>2006</v>
      </c>
      <c r="V2802" s="1">
        <v>3024853747</v>
      </c>
      <c r="W2802" s="1">
        <v>2001107477</v>
      </c>
      <c r="X2802" s="1" t="s">
        <v>7935</v>
      </c>
      <c r="Y2802" s="1" t="s">
        <v>11137</v>
      </c>
      <c r="Z2802" s="2">
        <v>-2.751315</v>
      </c>
      <c r="AA2802" s="2">
        <v>-42.858795000000001</v>
      </c>
      <c r="AB2802" s="2" t="s">
        <v>12651</v>
      </c>
      <c r="CJ2802" s="1" t="s">
        <v>19997</v>
      </c>
    </row>
    <row r="2803" spans="1:88" x14ac:dyDescent="0.25">
      <c r="B2803" s="1">
        <v>0</v>
      </c>
      <c r="C2803" s="1"/>
      <c r="D2803" s="1">
        <v>2357712</v>
      </c>
      <c r="E2803" s="1">
        <v>1114752407</v>
      </c>
      <c r="F2803" s="1">
        <v>0</v>
      </c>
      <c r="G2803" s="11">
        <v>46241</v>
      </c>
      <c r="H2803" s="1">
        <v>0</v>
      </c>
      <c r="I2803" s="1" t="s">
        <v>16646</v>
      </c>
      <c r="J2803" s="1" t="s">
        <v>16652</v>
      </c>
      <c r="K2803" s="1">
        <v>0</v>
      </c>
      <c r="L2803" s="1">
        <v>0</v>
      </c>
      <c r="M2803" s="1" t="s">
        <v>22</v>
      </c>
      <c r="N2803" s="1" t="s">
        <v>6771</v>
      </c>
      <c r="O2803" s="1" t="s">
        <v>645</v>
      </c>
      <c r="P2803" s="1">
        <v>4258.0200000000004</v>
      </c>
      <c r="Q2803" s="1">
        <v>1800.12</v>
      </c>
      <c r="R2803" s="1">
        <v>1723.93</v>
      </c>
      <c r="S2803" s="3">
        <v>106.45050000000001</v>
      </c>
      <c r="T2803" s="3">
        <v>20.001333333333299</v>
      </c>
      <c r="U2803" s="1" t="s">
        <v>16438</v>
      </c>
      <c r="V2803" s="1">
        <v>0</v>
      </c>
      <c r="W2803" s="1">
        <v>0</v>
      </c>
      <c r="X2803" s="1">
        <v>0</v>
      </c>
      <c r="Y2803" s="1">
        <v>0</v>
      </c>
      <c r="Z2803" s="2">
        <v>-4.9501999999999997</v>
      </c>
      <c r="AA2803" s="2">
        <v>-47.481780000000001</v>
      </c>
      <c r="AB2803" s="2">
        <v>0</v>
      </c>
      <c r="CJ2803" s="1" t="s">
        <v>19998</v>
      </c>
    </row>
    <row r="2804" spans="1:88" x14ac:dyDescent="0.25">
      <c r="B2804" s="1" t="s">
        <v>16816</v>
      </c>
      <c r="C2804" s="11">
        <v>46265</v>
      </c>
      <c r="D2804" s="1">
        <v>662216</v>
      </c>
      <c r="E2804" s="1">
        <v>1108271273</v>
      </c>
      <c r="F2804" s="1" t="s">
        <v>79</v>
      </c>
      <c r="G2804" s="11">
        <v>46002</v>
      </c>
      <c r="H2804" s="1">
        <v>0</v>
      </c>
      <c r="I2804" s="1" t="s">
        <v>16646</v>
      </c>
      <c r="J2804" s="1" t="s">
        <v>16652</v>
      </c>
      <c r="K2804" s="1" t="s">
        <v>16661</v>
      </c>
      <c r="L2804" s="1" t="s">
        <v>12</v>
      </c>
      <c r="M2804" s="1" t="s">
        <v>22</v>
      </c>
      <c r="N2804" s="1" t="s">
        <v>6770</v>
      </c>
      <c r="O2804" s="1" t="s">
        <v>106</v>
      </c>
      <c r="P2804" s="1">
        <v>450.21</v>
      </c>
      <c r="Q2804" s="1">
        <v>444.26</v>
      </c>
      <c r="R2804" s="1">
        <v>438.5</v>
      </c>
      <c r="S2804" s="3">
        <v>11.25525</v>
      </c>
      <c r="T2804" s="3">
        <v>4.9362222222222201</v>
      </c>
      <c r="U2804" s="1" t="s">
        <v>2101</v>
      </c>
      <c r="V2804" s="1">
        <v>3024946524</v>
      </c>
      <c r="W2804" s="1">
        <v>2001110569</v>
      </c>
      <c r="X2804" s="1" t="s">
        <v>8127</v>
      </c>
      <c r="Y2804" s="1" t="s">
        <v>11138</v>
      </c>
      <c r="Z2804" s="2">
        <v>-2.82579</v>
      </c>
      <c r="AA2804" s="2">
        <v>-42.855879999999999</v>
      </c>
      <c r="AB2804" s="2" t="s">
        <v>12720</v>
      </c>
      <c r="CJ2804" s="1" t="s">
        <v>19999</v>
      </c>
    </row>
    <row r="2805" spans="1:88" x14ac:dyDescent="0.25">
      <c r="A2805" s="1" t="s">
        <v>16810</v>
      </c>
      <c r="B2805" s="1">
        <v>0</v>
      </c>
      <c r="C2805" s="1"/>
      <c r="D2805" s="1">
        <v>1895082</v>
      </c>
      <c r="E2805" s="1">
        <v>1110344039</v>
      </c>
      <c r="F2805" s="1" t="s">
        <v>79</v>
      </c>
      <c r="G2805" s="11">
        <v>46066</v>
      </c>
      <c r="H2805" s="1">
        <v>0</v>
      </c>
      <c r="I2805" s="1" t="s">
        <v>16646</v>
      </c>
      <c r="J2805" s="1" t="s">
        <v>16655</v>
      </c>
      <c r="K2805" s="1" t="s">
        <v>16655</v>
      </c>
      <c r="L2805" s="1" t="s">
        <v>12</v>
      </c>
      <c r="M2805" s="1" t="s">
        <v>13</v>
      </c>
      <c r="N2805" s="1" t="s">
        <v>6769</v>
      </c>
      <c r="O2805" s="1" t="s">
        <v>23</v>
      </c>
      <c r="P2805" s="1">
        <v>78.22</v>
      </c>
      <c r="Q2805" s="1">
        <v>116.96</v>
      </c>
      <c r="R2805" s="1">
        <v>242.13</v>
      </c>
      <c r="S2805" s="3">
        <v>1.9555</v>
      </c>
      <c r="T2805" s="3">
        <v>1.29955555555556</v>
      </c>
      <c r="U2805" s="1" t="s">
        <v>2797</v>
      </c>
      <c r="V2805" s="1">
        <v>3025420038</v>
      </c>
      <c r="W2805" s="1">
        <v>2001129398</v>
      </c>
      <c r="X2805" s="1" t="s">
        <v>7180</v>
      </c>
      <c r="Y2805" s="1" t="s">
        <v>11138</v>
      </c>
      <c r="Z2805" s="2">
        <v>-5.9954817</v>
      </c>
      <c r="AA2805" s="2">
        <v>-44.217173899999999</v>
      </c>
      <c r="AB2805" s="2" t="s">
        <v>13248</v>
      </c>
      <c r="CJ2805" s="1" t="s">
        <v>20000</v>
      </c>
    </row>
    <row r="2806" spans="1:88" x14ac:dyDescent="0.25">
      <c r="B2806" s="1" t="s">
        <v>16816</v>
      </c>
      <c r="C2806" s="11">
        <v>46265</v>
      </c>
      <c r="D2806" s="1">
        <v>1894166</v>
      </c>
      <c r="E2806" s="1">
        <v>1109347923</v>
      </c>
      <c r="F2806" s="1" t="s">
        <v>87</v>
      </c>
      <c r="G2806" s="11">
        <v>46036</v>
      </c>
      <c r="H2806" s="1">
        <v>0</v>
      </c>
      <c r="I2806" s="1" t="s">
        <v>16646</v>
      </c>
      <c r="J2806" s="1" t="s">
        <v>16653</v>
      </c>
      <c r="K2806" s="1" t="s">
        <v>16661</v>
      </c>
      <c r="L2806" s="1" t="s">
        <v>12</v>
      </c>
      <c r="M2806" s="1" t="s">
        <v>25</v>
      </c>
      <c r="N2806" s="1" t="s">
        <v>6770</v>
      </c>
      <c r="O2806" s="1" t="s">
        <v>106</v>
      </c>
      <c r="P2806" s="1">
        <v>652.20000000000005</v>
      </c>
      <c r="Q2806" s="1">
        <v>28.73</v>
      </c>
      <c r="R2806" s="1">
        <v>26.1</v>
      </c>
      <c r="S2806" s="3">
        <v>16.305</v>
      </c>
      <c r="T2806" s="3">
        <v>0.31922222222222202</v>
      </c>
      <c r="U2806" s="1" t="s">
        <v>2345</v>
      </c>
      <c r="V2806" s="1">
        <v>3025167081</v>
      </c>
      <c r="W2806" s="1">
        <v>2001119455</v>
      </c>
      <c r="X2806" s="1" t="s">
        <v>8322</v>
      </c>
      <c r="Y2806" s="1" t="s">
        <v>11137</v>
      </c>
      <c r="Z2806" s="2">
        <v>-2.7789999999999999</v>
      </c>
      <c r="AA2806" s="2">
        <v>-42.697510000000001</v>
      </c>
      <c r="AB2806" s="2" t="s">
        <v>12904</v>
      </c>
      <c r="CJ2806" s="1" t="s">
        <v>20001</v>
      </c>
    </row>
    <row r="2807" spans="1:88" x14ac:dyDescent="0.25">
      <c r="B2807" s="1">
        <v>0</v>
      </c>
      <c r="C2807" s="1"/>
      <c r="D2807" s="1">
        <v>1895083</v>
      </c>
      <c r="E2807" s="1">
        <v>1110345135</v>
      </c>
      <c r="F2807" s="1" t="s">
        <v>79</v>
      </c>
      <c r="G2807" s="11">
        <v>46066</v>
      </c>
      <c r="H2807" s="1">
        <v>0</v>
      </c>
      <c r="I2807" s="1" t="s">
        <v>16646</v>
      </c>
      <c r="J2807" s="1" t="s">
        <v>16652</v>
      </c>
      <c r="K2807" s="1">
        <v>0</v>
      </c>
      <c r="L2807" s="1" t="s">
        <v>12</v>
      </c>
      <c r="M2807" s="1" t="s">
        <v>25</v>
      </c>
      <c r="N2807" s="1" t="s">
        <v>6771</v>
      </c>
      <c r="O2807" s="1" t="s">
        <v>64</v>
      </c>
      <c r="P2807" s="1">
        <v>801.28</v>
      </c>
      <c r="Q2807" s="1">
        <v>290.01</v>
      </c>
      <c r="R2807" s="1">
        <v>334.39</v>
      </c>
      <c r="S2807" s="3">
        <v>20.032</v>
      </c>
      <c r="T2807" s="3">
        <v>3.2223333333333302</v>
      </c>
      <c r="U2807" s="1" t="s">
        <v>2799</v>
      </c>
      <c r="V2807" s="1">
        <v>3025419307</v>
      </c>
      <c r="W2807" s="1">
        <v>2001129407</v>
      </c>
      <c r="X2807" s="1" t="s">
        <v>8663</v>
      </c>
      <c r="Y2807" s="1" t="s">
        <v>11138</v>
      </c>
      <c r="Z2807" s="2">
        <v>-7.7444214000000002</v>
      </c>
      <c r="AA2807" s="2">
        <v>-46.204954700000002</v>
      </c>
      <c r="AB2807" s="2" t="s">
        <v>13250</v>
      </c>
      <c r="CJ2807" s="1" t="s">
        <v>20002</v>
      </c>
    </row>
    <row r="2808" spans="1:88" x14ac:dyDescent="0.25">
      <c r="B2808" s="1">
        <v>0</v>
      </c>
      <c r="C2808" s="1"/>
      <c r="D2808" s="1">
        <v>1895087</v>
      </c>
      <c r="E2808" s="1">
        <v>1110345624</v>
      </c>
      <c r="F2808" s="1" t="s">
        <v>87</v>
      </c>
      <c r="G2808" s="11">
        <v>46066</v>
      </c>
      <c r="H2808" s="1">
        <v>0</v>
      </c>
      <c r="I2808" s="1" t="s">
        <v>16646</v>
      </c>
      <c r="J2808" s="1" t="s">
        <v>16652</v>
      </c>
      <c r="K2808" s="1">
        <v>0</v>
      </c>
      <c r="L2808" s="1" t="s">
        <v>12</v>
      </c>
      <c r="M2808" s="1" t="s">
        <v>13</v>
      </c>
      <c r="N2808" s="1" t="s">
        <v>6768</v>
      </c>
      <c r="O2808" s="1" t="s">
        <v>123</v>
      </c>
      <c r="P2808" s="1">
        <v>82.07</v>
      </c>
      <c r="Q2808" s="1">
        <v>61.87</v>
      </c>
      <c r="R2808" s="1">
        <v>248.64</v>
      </c>
      <c r="S2808" s="3">
        <v>2.0517500000000002</v>
      </c>
      <c r="T2808" s="3">
        <v>0.68744444444444397</v>
      </c>
      <c r="U2808" s="1" t="s">
        <v>2800</v>
      </c>
      <c r="V2808" s="1">
        <v>3025420542</v>
      </c>
      <c r="W2808" s="1">
        <v>2001129478</v>
      </c>
      <c r="X2808" s="1" t="s">
        <v>8664</v>
      </c>
      <c r="Y2808" s="1" t="s">
        <v>11137</v>
      </c>
      <c r="Z2808" s="2">
        <v>-5.3219149999999997</v>
      </c>
      <c r="AA2808" s="2">
        <v>-44.608612800000003</v>
      </c>
      <c r="AB2808" s="2" t="s">
        <v>13251</v>
      </c>
      <c r="CJ2808" s="1" t="s">
        <v>20003</v>
      </c>
    </row>
    <row r="2809" spans="1:88" x14ac:dyDescent="0.25">
      <c r="B2809" s="1">
        <v>0</v>
      </c>
      <c r="C2809" s="1"/>
      <c r="D2809" s="1">
        <v>661437</v>
      </c>
      <c r="E2809" s="1">
        <v>1107196729</v>
      </c>
      <c r="F2809" s="1" t="s">
        <v>87</v>
      </c>
      <c r="G2809" s="11">
        <v>45968</v>
      </c>
      <c r="H2809" s="1">
        <v>0</v>
      </c>
      <c r="I2809" s="1" t="s">
        <v>16646</v>
      </c>
      <c r="J2809" s="1" t="s">
        <v>16652</v>
      </c>
      <c r="K2809" s="1">
        <v>0</v>
      </c>
      <c r="L2809" s="1" t="s">
        <v>12</v>
      </c>
      <c r="M2809" s="1" t="s">
        <v>13</v>
      </c>
      <c r="N2809" s="1" t="s">
        <v>6768</v>
      </c>
      <c r="O2809" s="1" t="s">
        <v>132</v>
      </c>
      <c r="P2809" s="1">
        <v>14.78</v>
      </c>
      <c r="Q2809" s="1">
        <v>21.25</v>
      </c>
      <c r="R2809" s="1">
        <v>5.57</v>
      </c>
      <c r="S2809" s="3">
        <v>0.3695</v>
      </c>
      <c r="T2809" s="3">
        <v>0.23611111111111099</v>
      </c>
      <c r="U2809" s="1" t="s">
        <v>1877</v>
      </c>
      <c r="V2809" s="1">
        <v>3024678783</v>
      </c>
      <c r="W2809" s="1">
        <v>2001101049</v>
      </c>
      <c r="X2809" s="1" t="s">
        <v>7946</v>
      </c>
      <c r="Y2809" s="1" t="s">
        <v>11137</v>
      </c>
      <c r="Z2809" s="2">
        <v>-4.6874314000000004</v>
      </c>
      <c r="AA2809" s="2">
        <v>-44.571332499999997</v>
      </c>
      <c r="AB2809" s="2" t="s">
        <v>30</v>
      </c>
      <c r="CJ2809" s="1" t="s">
        <v>20004</v>
      </c>
    </row>
    <row r="2810" spans="1:88" x14ac:dyDescent="0.25">
      <c r="A2810" s="1" t="s">
        <v>16810</v>
      </c>
      <c r="B2810" s="1" t="s">
        <v>16714</v>
      </c>
      <c r="C2810" s="11">
        <v>46265</v>
      </c>
      <c r="D2810" s="1">
        <v>1896664</v>
      </c>
      <c r="E2810" s="1">
        <v>1111241504</v>
      </c>
      <c r="F2810" s="1" t="s">
        <v>79</v>
      </c>
      <c r="G2810" s="11">
        <v>46098</v>
      </c>
      <c r="H2810" s="1">
        <v>0</v>
      </c>
      <c r="I2810" s="1" t="s">
        <v>16646</v>
      </c>
      <c r="J2810" s="1" t="s">
        <v>16653</v>
      </c>
      <c r="K2810" s="1" t="s">
        <v>16661</v>
      </c>
      <c r="L2810" s="1" t="s">
        <v>12</v>
      </c>
      <c r="M2810" s="1" t="s">
        <v>25</v>
      </c>
      <c r="N2810" s="1" t="s">
        <v>6769</v>
      </c>
      <c r="O2810" s="1" t="s">
        <v>1243</v>
      </c>
      <c r="P2810" s="1">
        <v>392.18</v>
      </c>
      <c r="Q2810" s="1">
        <v>31.45</v>
      </c>
      <c r="R2810" s="1">
        <v>405.55</v>
      </c>
      <c r="S2810" s="3">
        <v>9.8045000000000009</v>
      </c>
      <c r="T2810" s="3">
        <v>0.349444444444444</v>
      </c>
      <c r="U2810" s="1" t="s">
        <v>3270</v>
      </c>
      <c r="V2810" s="1">
        <v>3025660543</v>
      </c>
      <c r="W2810" s="1">
        <v>2001138367</v>
      </c>
      <c r="X2810" s="1" t="s">
        <v>9002</v>
      </c>
      <c r="Y2810" s="1" t="s">
        <v>11138</v>
      </c>
      <c r="Z2810" s="2">
        <v>-6.1961667</v>
      </c>
      <c r="AA2810" s="2">
        <v>-43.6740475</v>
      </c>
      <c r="AB2810" s="2" t="s">
        <v>13609</v>
      </c>
      <c r="CJ2810" s="1" t="s">
        <v>20005</v>
      </c>
    </row>
    <row r="2811" spans="1:88" x14ac:dyDescent="0.25">
      <c r="B2811" s="1">
        <v>0</v>
      </c>
      <c r="C2811" s="1"/>
      <c r="D2811" s="1">
        <v>1895095</v>
      </c>
      <c r="E2811" s="1">
        <v>1110347362</v>
      </c>
      <c r="F2811" s="1" t="s">
        <v>79</v>
      </c>
      <c r="G2811" s="11">
        <v>46066</v>
      </c>
      <c r="H2811" s="1">
        <v>0</v>
      </c>
      <c r="I2811" s="1" t="s">
        <v>16646</v>
      </c>
      <c r="J2811" s="1" t="s">
        <v>16655</v>
      </c>
      <c r="K2811" s="1" t="s">
        <v>16655</v>
      </c>
      <c r="L2811" s="1" t="s">
        <v>12</v>
      </c>
      <c r="M2811" s="1" t="s">
        <v>22</v>
      </c>
      <c r="N2811" s="1" t="s">
        <v>6768</v>
      </c>
      <c r="O2811" s="1" t="s">
        <v>15</v>
      </c>
      <c r="P2811" s="1">
        <v>2120.77</v>
      </c>
      <c r="Q2811" s="1">
        <v>1843.1</v>
      </c>
      <c r="R2811" s="1">
        <v>1847.57</v>
      </c>
      <c r="S2811" s="3">
        <v>53.01925</v>
      </c>
      <c r="T2811" s="3">
        <v>20.4788888888889</v>
      </c>
      <c r="U2811" s="1" t="s">
        <v>2803</v>
      </c>
      <c r="V2811" s="1">
        <v>3025420976</v>
      </c>
      <c r="W2811" s="1">
        <v>2001129542</v>
      </c>
      <c r="X2811" s="1" t="s">
        <v>7379</v>
      </c>
      <c r="Y2811" s="1" t="s">
        <v>11138</v>
      </c>
      <c r="Z2811" s="2">
        <v>-5.5525083000000004</v>
      </c>
      <c r="AA2811" s="2">
        <v>-45.334589999999999</v>
      </c>
      <c r="AB2811" s="2" t="s">
        <v>13253</v>
      </c>
      <c r="CJ2811" s="1" t="s">
        <v>20006</v>
      </c>
    </row>
    <row r="2812" spans="1:88" x14ac:dyDescent="0.25">
      <c r="B2812" s="1">
        <v>0</v>
      </c>
      <c r="C2812" s="1"/>
      <c r="D2812" s="1">
        <v>1895092</v>
      </c>
      <c r="E2812" s="1">
        <v>1110348614</v>
      </c>
      <c r="F2812" s="1" t="s">
        <v>87</v>
      </c>
      <c r="G2812" s="11">
        <v>46066</v>
      </c>
      <c r="H2812" s="1" t="s">
        <v>16641</v>
      </c>
      <c r="I2812" s="1" t="s">
        <v>16646</v>
      </c>
      <c r="J2812" s="1" t="s">
        <v>16652</v>
      </c>
      <c r="K2812" s="1">
        <v>0</v>
      </c>
      <c r="L2812" s="1" t="s">
        <v>12</v>
      </c>
      <c r="M2812" s="1" t="s">
        <v>25</v>
      </c>
      <c r="N2812" s="1" t="s">
        <v>6771</v>
      </c>
      <c r="O2812" s="1" t="s">
        <v>117</v>
      </c>
      <c r="P2812" s="1">
        <v>945.01</v>
      </c>
      <c r="Q2812" s="1">
        <v>188.44</v>
      </c>
      <c r="R2812" s="1">
        <v>265.88</v>
      </c>
      <c r="S2812" s="3">
        <v>23.625250000000001</v>
      </c>
      <c r="T2812" s="3">
        <v>2.0937777777777802</v>
      </c>
      <c r="U2812" s="1" t="s">
        <v>2804</v>
      </c>
      <c r="V2812" s="1">
        <v>3025423622</v>
      </c>
      <c r="W2812" s="1">
        <v>2001129535</v>
      </c>
      <c r="X2812" s="1" t="s">
        <v>8666</v>
      </c>
      <c r="Y2812" s="1" t="s">
        <v>11137</v>
      </c>
      <c r="Z2812" s="2">
        <v>-6.7164232999999998</v>
      </c>
      <c r="AA2812" s="2">
        <v>-46.155185000000003</v>
      </c>
      <c r="AB2812" s="2" t="s">
        <v>30</v>
      </c>
      <c r="CJ2812" s="1" t="s">
        <v>20007</v>
      </c>
    </row>
    <row r="2813" spans="1:88" x14ac:dyDescent="0.25">
      <c r="B2813" s="1">
        <v>0</v>
      </c>
      <c r="C2813" s="1"/>
      <c r="D2813" s="1">
        <v>1895094</v>
      </c>
      <c r="E2813" s="1">
        <v>1110348961</v>
      </c>
      <c r="F2813" s="1" t="s">
        <v>79</v>
      </c>
      <c r="G2813" s="11">
        <v>46066</v>
      </c>
      <c r="H2813" s="1">
        <v>0</v>
      </c>
      <c r="I2813" s="1" t="s">
        <v>16646</v>
      </c>
      <c r="J2813" s="1" t="s">
        <v>16652</v>
      </c>
      <c r="K2813" s="1">
        <v>0</v>
      </c>
      <c r="L2813" s="1" t="s">
        <v>12</v>
      </c>
      <c r="M2813" s="1" t="s">
        <v>25</v>
      </c>
      <c r="N2813" s="1" t="s">
        <v>6771</v>
      </c>
      <c r="O2813" s="1" t="s">
        <v>98</v>
      </c>
      <c r="P2813" s="1">
        <v>3487.08</v>
      </c>
      <c r="Q2813" s="1">
        <v>83.71</v>
      </c>
      <c r="R2813" s="1">
        <v>257.86</v>
      </c>
      <c r="S2813" s="3">
        <v>87.177000000000007</v>
      </c>
      <c r="T2813" s="3">
        <v>0.930111111111111</v>
      </c>
      <c r="U2813" s="1" t="s">
        <v>2805</v>
      </c>
      <c r="V2813" s="1">
        <v>3025423673</v>
      </c>
      <c r="W2813" s="1">
        <v>2001129537</v>
      </c>
      <c r="X2813" s="1" t="s">
        <v>7007</v>
      </c>
      <c r="Y2813" s="1" t="s">
        <v>11138</v>
      </c>
      <c r="Z2813" s="2">
        <v>-9.0829716999999999</v>
      </c>
      <c r="AA2813" s="2">
        <v>-45.966270000000002</v>
      </c>
      <c r="AB2813" s="2" t="s">
        <v>13255</v>
      </c>
      <c r="CJ2813" s="1" t="s">
        <v>20008</v>
      </c>
    </row>
    <row r="2814" spans="1:88" x14ac:dyDescent="0.25">
      <c r="B2814" s="1">
        <v>0</v>
      </c>
      <c r="C2814" s="1"/>
      <c r="D2814" s="1">
        <v>1895106</v>
      </c>
      <c r="E2814" s="1">
        <v>1110349803</v>
      </c>
      <c r="F2814" s="1" t="s">
        <v>79</v>
      </c>
      <c r="G2814" s="11">
        <v>46066</v>
      </c>
      <c r="H2814" s="1" t="s">
        <v>16641</v>
      </c>
      <c r="I2814" s="1" t="s">
        <v>16646</v>
      </c>
      <c r="J2814" s="1" t="s">
        <v>16653</v>
      </c>
      <c r="K2814" s="1">
        <v>0</v>
      </c>
      <c r="L2814" s="1" t="s">
        <v>12</v>
      </c>
      <c r="M2814" s="1" t="s">
        <v>13</v>
      </c>
      <c r="N2814" s="1" t="s">
        <v>6769</v>
      </c>
      <c r="O2814" s="1" t="s">
        <v>864</v>
      </c>
      <c r="P2814" s="1">
        <v>166.5</v>
      </c>
      <c r="Q2814" s="1">
        <v>50.57</v>
      </c>
      <c r="R2814" s="1">
        <v>381.44</v>
      </c>
      <c r="S2814" s="3">
        <v>4.1624999999999996</v>
      </c>
      <c r="T2814" s="3">
        <v>0.56188888888888899</v>
      </c>
      <c r="U2814" s="1" t="s">
        <v>2806</v>
      </c>
      <c r="V2814" s="1">
        <v>3025424378</v>
      </c>
      <c r="W2814" s="1">
        <v>2001129624</v>
      </c>
      <c r="X2814" s="1" t="s">
        <v>8592</v>
      </c>
      <c r="Y2814" s="1" t="s">
        <v>11138</v>
      </c>
      <c r="Z2814" s="2">
        <v>-6.0928183000000002</v>
      </c>
      <c r="AA2814" s="2">
        <v>-43.5171967</v>
      </c>
      <c r="AB2814" s="2" t="s">
        <v>30</v>
      </c>
      <c r="CJ2814" s="1" t="s">
        <v>20009</v>
      </c>
    </row>
    <row r="2815" spans="1:88" x14ac:dyDescent="0.25">
      <c r="B2815" s="1">
        <v>0</v>
      </c>
      <c r="C2815" s="1"/>
      <c r="D2815" s="1">
        <v>1895107</v>
      </c>
      <c r="E2815" s="1">
        <v>1110349947</v>
      </c>
      <c r="F2815" s="1" t="s">
        <v>87</v>
      </c>
      <c r="G2815" s="11">
        <v>46066</v>
      </c>
      <c r="H2815" s="1">
        <v>0</v>
      </c>
      <c r="I2815" s="1" t="s">
        <v>16646</v>
      </c>
      <c r="J2815" s="1" t="s">
        <v>16653</v>
      </c>
      <c r="K2815" s="1" t="s">
        <v>16661</v>
      </c>
      <c r="L2815" s="1">
        <v>0</v>
      </c>
      <c r="M2815" s="1" t="s">
        <v>13</v>
      </c>
      <c r="N2815" s="1" t="s">
        <v>18</v>
      </c>
      <c r="O2815" s="1" t="s">
        <v>182</v>
      </c>
      <c r="P2815" s="1">
        <v>75.33</v>
      </c>
      <c r="Q2815" s="1">
        <v>3064.96</v>
      </c>
      <c r="R2815" s="1">
        <v>3075.67</v>
      </c>
      <c r="S2815" s="3">
        <v>1.8832500000000001</v>
      </c>
      <c r="T2815" s="3">
        <v>34.055111111111103</v>
      </c>
      <c r="U2815" s="1" t="s">
        <v>341</v>
      </c>
      <c r="V2815" s="1">
        <v>3025424424</v>
      </c>
      <c r="W2815" s="1">
        <v>2001129628</v>
      </c>
      <c r="X2815" s="1" t="s">
        <v>8667</v>
      </c>
      <c r="Y2815" s="1" t="s">
        <v>11137</v>
      </c>
      <c r="Z2815" s="2">
        <v>-2.3610000000000002</v>
      </c>
      <c r="AA2815" s="2">
        <v>-46.426560000000002</v>
      </c>
      <c r="AB2815" s="2" t="s">
        <v>30</v>
      </c>
      <c r="CJ2815" s="1" t="s">
        <v>20010</v>
      </c>
    </row>
    <row r="2816" spans="1:88" x14ac:dyDescent="0.25">
      <c r="B2816" s="1">
        <v>0</v>
      </c>
      <c r="C2816" s="1"/>
      <c r="D2816" s="1">
        <v>1895108</v>
      </c>
      <c r="E2816" s="1">
        <v>1110350353</v>
      </c>
      <c r="F2816" s="1" t="s">
        <v>87</v>
      </c>
      <c r="G2816" s="11">
        <v>46066</v>
      </c>
      <c r="H2816" s="1">
        <v>0</v>
      </c>
      <c r="I2816" s="1" t="s">
        <v>16646</v>
      </c>
      <c r="J2816" s="1" t="s">
        <v>16653</v>
      </c>
      <c r="K2816" s="1" t="s">
        <v>16661</v>
      </c>
      <c r="L2816" s="1" t="s">
        <v>12</v>
      </c>
      <c r="M2816" s="1" t="s">
        <v>13</v>
      </c>
      <c r="N2816" s="1" t="s">
        <v>18</v>
      </c>
      <c r="O2816" s="1" t="s">
        <v>1231</v>
      </c>
      <c r="P2816" s="1">
        <v>91.62</v>
      </c>
      <c r="Q2816" s="1">
        <v>199.79</v>
      </c>
      <c r="R2816" s="1">
        <v>257.08</v>
      </c>
      <c r="S2816" s="3">
        <v>2.2905000000000002</v>
      </c>
      <c r="T2816" s="3">
        <v>2.2198888888888901</v>
      </c>
      <c r="U2816" s="1" t="s">
        <v>2807</v>
      </c>
      <c r="V2816" s="1">
        <v>3025424530</v>
      </c>
      <c r="W2816" s="1">
        <v>2001129653</v>
      </c>
      <c r="X2816" s="1" t="s">
        <v>8668</v>
      </c>
      <c r="Y2816" s="1" t="s">
        <v>11137</v>
      </c>
      <c r="Z2816" s="2">
        <v>-1.7307642000000001</v>
      </c>
      <c r="AA2816" s="2">
        <v>-45.132771099999999</v>
      </c>
      <c r="AB2816" s="2" t="s">
        <v>30</v>
      </c>
      <c r="CJ2816" s="1" t="s">
        <v>20011</v>
      </c>
    </row>
    <row r="2817" spans="1:88" x14ac:dyDescent="0.25">
      <c r="B2817" s="1">
        <v>0</v>
      </c>
      <c r="C2817" s="1"/>
      <c r="D2817" s="1">
        <v>1895111</v>
      </c>
      <c r="E2817" s="1">
        <v>1110350677</v>
      </c>
      <c r="F2817" s="1" t="s">
        <v>79</v>
      </c>
      <c r="G2817" s="11">
        <v>46066</v>
      </c>
      <c r="H2817" s="1">
        <v>0</v>
      </c>
      <c r="I2817" s="1" t="s">
        <v>16646</v>
      </c>
      <c r="J2817" s="1" t="s">
        <v>16652</v>
      </c>
      <c r="K2817" s="1">
        <v>0</v>
      </c>
      <c r="L2817" s="1" t="s">
        <v>12</v>
      </c>
      <c r="M2817" s="1" t="s">
        <v>25</v>
      </c>
      <c r="N2817" s="1" t="s">
        <v>6768</v>
      </c>
      <c r="O2817" s="1" t="s">
        <v>853</v>
      </c>
      <c r="P2817" s="1">
        <v>441.52</v>
      </c>
      <c r="Q2817" s="1">
        <v>96.31</v>
      </c>
      <c r="R2817" s="1">
        <v>115.44</v>
      </c>
      <c r="S2817" s="3">
        <v>11.038</v>
      </c>
      <c r="T2817" s="3">
        <v>1.0701111111111099</v>
      </c>
      <c r="U2817" s="1" t="s">
        <v>2808</v>
      </c>
      <c r="V2817" s="1">
        <v>3025425536</v>
      </c>
      <c r="W2817" s="1">
        <v>2001129674</v>
      </c>
      <c r="X2817" s="1" t="s">
        <v>6780</v>
      </c>
      <c r="Y2817" s="1" t="s">
        <v>11138</v>
      </c>
      <c r="Z2817" s="2">
        <v>-5.0602121999999996</v>
      </c>
      <c r="AA2817" s="2">
        <v>-44.4167439</v>
      </c>
      <c r="AB2817" s="2" t="s">
        <v>13256</v>
      </c>
      <c r="CJ2817" s="1" t="s">
        <v>20012</v>
      </c>
    </row>
    <row r="2818" spans="1:88" x14ac:dyDescent="0.25">
      <c r="B2818" s="1">
        <v>0</v>
      </c>
      <c r="C2818" s="1"/>
      <c r="D2818" s="1">
        <v>1895110</v>
      </c>
      <c r="E2818" s="1">
        <v>1110351811</v>
      </c>
      <c r="F2818" s="1" t="s">
        <v>79</v>
      </c>
      <c r="G2818" s="11">
        <v>46066</v>
      </c>
      <c r="H2818" s="1">
        <v>0</v>
      </c>
      <c r="I2818" s="1" t="s">
        <v>16646</v>
      </c>
      <c r="J2818" s="1" t="s">
        <v>16652</v>
      </c>
      <c r="K2818" s="1">
        <v>0</v>
      </c>
      <c r="L2818" s="1" t="s">
        <v>12</v>
      </c>
      <c r="M2818" s="1" t="s">
        <v>13</v>
      </c>
      <c r="N2818" s="1" t="s">
        <v>6768</v>
      </c>
      <c r="O2818" s="1" t="s">
        <v>123</v>
      </c>
      <c r="P2818" s="1">
        <v>49.17</v>
      </c>
      <c r="Q2818" s="1">
        <v>51.17</v>
      </c>
      <c r="R2818" s="1">
        <v>70.52</v>
      </c>
      <c r="S2818" s="3">
        <v>1.22925</v>
      </c>
      <c r="T2818" s="3">
        <v>0.56855555555555604</v>
      </c>
      <c r="U2818" s="1" t="s">
        <v>2809</v>
      </c>
      <c r="V2818" s="1">
        <v>3025424700</v>
      </c>
      <c r="W2818" s="1">
        <v>2001129659</v>
      </c>
      <c r="X2818" s="1" t="s">
        <v>8050</v>
      </c>
      <c r="Y2818" s="1" t="s">
        <v>11138</v>
      </c>
      <c r="Z2818" s="2">
        <v>-5.2178266999999998</v>
      </c>
      <c r="AA2818" s="2">
        <v>-44.633963100000003</v>
      </c>
      <c r="AB2818" s="2" t="s">
        <v>13257</v>
      </c>
      <c r="CJ2818" s="1" t="s">
        <v>20013</v>
      </c>
    </row>
    <row r="2819" spans="1:88" x14ac:dyDescent="0.25">
      <c r="B2819" s="1">
        <v>0</v>
      </c>
      <c r="C2819" s="1"/>
      <c r="D2819" s="1">
        <v>1895116</v>
      </c>
      <c r="E2819" s="1">
        <v>1110352669</v>
      </c>
      <c r="F2819" s="1" t="s">
        <v>79</v>
      </c>
      <c r="G2819" s="11">
        <v>46066</v>
      </c>
      <c r="H2819" s="1">
        <v>0</v>
      </c>
      <c r="I2819" s="1" t="s">
        <v>16646</v>
      </c>
      <c r="J2819" s="1" t="s">
        <v>16652</v>
      </c>
      <c r="K2819" s="1">
        <v>0</v>
      </c>
      <c r="L2819" s="1" t="s">
        <v>12</v>
      </c>
      <c r="M2819" s="1" t="s">
        <v>25</v>
      </c>
      <c r="N2819" s="1" t="s">
        <v>6771</v>
      </c>
      <c r="O2819" s="1" t="s">
        <v>64</v>
      </c>
      <c r="P2819" s="1">
        <v>3881.7</v>
      </c>
      <c r="Q2819" s="1">
        <v>9.0399999999999991</v>
      </c>
      <c r="R2819" s="1">
        <v>2505.79</v>
      </c>
      <c r="S2819" s="3">
        <v>97.042500000000004</v>
      </c>
      <c r="T2819" s="3">
        <v>0.100444444444444</v>
      </c>
      <c r="U2819" s="1" t="s">
        <v>2810</v>
      </c>
      <c r="V2819" s="1">
        <v>3025427300</v>
      </c>
      <c r="W2819" s="1">
        <v>2001129734</v>
      </c>
      <c r="X2819" s="1" t="s">
        <v>8669</v>
      </c>
      <c r="Y2819" s="1" t="s">
        <v>11138</v>
      </c>
      <c r="Z2819" s="2">
        <v>-7.8709338999999998</v>
      </c>
      <c r="AA2819" s="2">
        <v>-46.022916100000003</v>
      </c>
      <c r="AB2819" s="2" t="s">
        <v>30</v>
      </c>
      <c r="CJ2819" s="1" t="s">
        <v>20014</v>
      </c>
    </row>
    <row r="2820" spans="1:88" x14ac:dyDescent="0.25">
      <c r="B2820" s="1">
        <v>0</v>
      </c>
      <c r="C2820" s="1"/>
      <c r="D2820" s="1">
        <v>1894191</v>
      </c>
      <c r="E2820" s="1">
        <v>1109378290</v>
      </c>
      <c r="F2820" s="1" t="s">
        <v>79</v>
      </c>
      <c r="G2820" s="11">
        <v>46037</v>
      </c>
      <c r="H2820" s="1">
        <v>0</v>
      </c>
      <c r="I2820" s="1" t="s">
        <v>16646</v>
      </c>
      <c r="J2820" s="1" t="s">
        <v>16653</v>
      </c>
      <c r="K2820" s="1" t="s">
        <v>16661</v>
      </c>
      <c r="L2820" s="1" t="s">
        <v>12</v>
      </c>
      <c r="M2820" s="1" t="s">
        <v>13</v>
      </c>
      <c r="N2820" s="1" t="s">
        <v>6768</v>
      </c>
      <c r="O2820" s="1" t="s">
        <v>15</v>
      </c>
      <c r="P2820" s="1">
        <v>72.34</v>
      </c>
      <c r="Q2820" s="1">
        <v>134.81</v>
      </c>
      <c r="R2820" s="1">
        <v>108.94</v>
      </c>
      <c r="S2820" s="3">
        <v>1.8085</v>
      </c>
      <c r="T2820" s="3">
        <v>1.4978888888888899</v>
      </c>
      <c r="U2820" s="1" t="s">
        <v>2358</v>
      </c>
      <c r="V2820" s="1">
        <v>3025176471</v>
      </c>
      <c r="W2820" s="1">
        <v>2001119915</v>
      </c>
      <c r="X2820" s="1" t="s">
        <v>8333</v>
      </c>
      <c r="Y2820" s="1" t="s">
        <v>11138</v>
      </c>
      <c r="Z2820" s="2">
        <v>-5.677225</v>
      </c>
      <c r="AA2820" s="2">
        <v>-44.991289999999999</v>
      </c>
      <c r="AB2820" s="2" t="s">
        <v>12912</v>
      </c>
      <c r="CJ2820" s="1" t="s">
        <v>20015</v>
      </c>
    </row>
    <row r="2821" spans="1:88" x14ac:dyDescent="0.25">
      <c r="B2821" s="1">
        <v>0</v>
      </c>
      <c r="C2821" s="1"/>
      <c r="D2821" s="1">
        <v>560196</v>
      </c>
      <c r="E2821" s="1">
        <v>1110354852</v>
      </c>
      <c r="F2821" s="1" t="s">
        <v>79</v>
      </c>
      <c r="G2821" s="11">
        <v>46066</v>
      </c>
      <c r="H2821" s="1">
        <v>0</v>
      </c>
      <c r="I2821" s="1" t="s">
        <v>16646</v>
      </c>
      <c r="J2821" s="1" t="s">
        <v>16652</v>
      </c>
      <c r="K2821" s="1" t="s">
        <v>16661</v>
      </c>
      <c r="L2821" s="1" t="s">
        <v>12</v>
      </c>
      <c r="M2821" s="1" t="s">
        <v>25</v>
      </c>
      <c r="N2821" s="1" t="s">
        <v>6771</v>
      </c>
      <c r="O2821" s="1" t="s">
        <v>655</v>
      </c>
      <c r="P2821" s="1">
        <v>468.9</v>
      </c>
      <c r="Q2821" s="1">
        <v>25.33</v>
      </c>
      <c r="R2821" s="1">
        <v>119.23</v>
      </c>
      <c r="S2821" s="3">
        <v>11.7225</v>
      </c>
      <c r="T2821" s="3">
        <v>0.281444444444444</v>
      </c>
      <c r="U2821" s="1" t="s">
        <v>2812</v>
      </c>
      <c r="V2821" s="1">
        <v>3025426818</v>
      </c>
      <c r="W2821" s="1">
        <v>2001129793</v>
      </c>
      <c r="X2821" s="1" t="s">
        <v>8671</v>
      </c>
      <c r="Y2821" s="1" t="s">
        <v>11138</v>
      </c>
      <c r="Z2821" s="2">
        <v>-6.7110630999999996</v>
      </c>
      <c r="AA2821" s="2">
        <v>-47.426983100000001</v>
      </c>
      <c r="AB2821" s="2" t="s">
        <v>13259</v>
      </c>
      <c r="CJ2821" s="1" t="s">
        <v>20016</v>
      </c>
    </row>
    <row r="2822" spans="1:88" x14ac:dyDescent="0.25">
      <c r="B2822" s="1">
        <v>0</v>
      </c>
      <c r="C2822" s="1"/>
      <c r="D2822" s="1">
        <v>1895120</v>
      </c>
      <c r="E2822" s="1">
        <v>1110381139</v>
      </c>
      <c r="F2822" s="1" t="s">
        <v>87</v>
      </c>
      <c r="G2822" s="11">
        <v>46067</v>
      </c>
      <c r="H2822" s="1">
        <v>0</v>
      </c>
      <c r="I2822" s="1" t="s">
        <v>16646</v>
      </c>
      <c r="J2822" s="1" t="s">
        <v>16653</v>
      </c>
      <c r="K2822" s="1" t="s">
        <v>16661</v>
      </c>
      <c r="L2822" s="1" t="s">
        <v>12</v>
      </c>
      <c r="M2822" s="1" t="s">
        <v>13</v>
      </c>
      <c r="N2822" s="1" t="s">
        <v>18</v>
      </c>
      <c r="O2822" s="1" t="s">
        <v>380</v>
      </c>
      <c r="P2822" s="1">
        <v>28.96</v>
      </c>
      <c r="Q2822" s="1">
        <v>53.2</v>
      </c>
      <c r="R2822" s="1">
        <v>236.32</v>
      </c>
      <c r="S2822" s="3">
        <v>0.72399999999999998</v>
      </c>
      <c r="T2822" s="3">
        <v>0.59111111111111103</v>
      </c>
      <c r="U2822" s="1" t="s">
        <v>2813</v>
      </c>
      <c r="V2822" s="1">
        <v>3025431021</v>
      </c>
      <c r="W2822" s="1">
        <v>2001129842</v>
      </c>
      <c r="X2822" s="1" t="s">
        <v>8672</v>
      </c>
      <c r="Y2822" s="1" t="s">
        <v>11137</v>
      </c>
      <c r="Z2822" s="2">
        <v>-3.3282110999999999</v>
      </c>
      <c r="AA2822" s="2">
        <v>-45.017637800000003</v>
      </c>
      <c r="AB2822" s="2" t="s">
        <v>30</v>
      </c>
      <c r="CJ2822" s="1" t="s">
        <v>17223</v>
      </c>
    </row>
    <row r="2823" spans="1:88" x14ac:dyDescent="0.25">
      <c r="A2823" s="1" t="s">
        <v>16810</v>
      </c>
      <c r="B2823" s="1">
        <v>0</v>
      </c>
      <c r="C2823" s="1"/>
      <c r="D2823" s="1">
        <v>1895124</v>
      </c>
      <c r="E2823" s="1">
        <v>1110381206</v>
      </c>
      <c r="F2823" s="1" t="s">
        <v>87</v>
      </c>
      <c r="G2823" s="11">
        <v>46067</v>
      </c>
      <c r="H2823" s="1">
        <v>0</v>
      </c>
      <c r="I2823" s="1" t="s">
        <v>16646</v>
      </c>
      <c r="J2823" s="1" t="s">
        <v>16653</v>
      </c>
      <c r="K2823" s="1">
        <v>0</v>
      </c>
      <c r="L2823" s="1" t="s">
        <v>12</v>
      </c>
      <c r="M2823" s="1" t="s">
        <v>25</v>
      </c>
      <c r="N2823" s="1" t="s">
        <v>6769</v>
      </c>
      <c r="O2823" s="1" t="s">
        <v>864</v>
      </c>
      <c r="P2823" s="1">
        <v>522.20000000000005</v>
      </c>
      <c r="Q2823" s="1">
        <v>75.489999999999995</v>
      </c>
      <c r="R2823" s="1">
        <v>296.68</v>
      </c>
      <c r="S2823" s="3">
        <v>13.055</v>
      </c>
      <c r="T2823" s="3">
        <v>0.83877777777777796</v>
      </c>
      <c r="U2823" s="1" t="s">
        <v>2814</v>
      </c>
      <c r="V2823" s="1">
        <v>3025430025</v>
      </c>
      <c r="W2823" s="1">
        <v>2001129871</v>
      </c>
      <c r="X2823" s="1" t="s">
        <v>6780</v>
      </c>
      <c r="Y2823" s="1" t="s">
        <v>11137</v>
      </c>
      <c r="Z2823" s="2">
        <v>-6.0170167000000001</v>
      </c>
      <c r="AA2823" s="2">
        <v>-43.528345000000002</v>
      </c>
      <c r="AB2823" s="2" t="s">
        <v>30</v>
      </c>
      <c r="CJ2823" s="1" t="s">
        <v>20017</v>
      </c>
    </row>
    <row r="2824" spans="1:88" x14ac:dyDescent="0.25">
      <c r="A2824" s="1" t="s">
        <v>16810</v>
      </c>
      <c r="B2824" s="1">
        <v>0</v>
      </c>
      <c r="C2824" s="1"/>
      <c r="D2824" s="1">
        <v>1895121</v>
      </c>
      <c r="E2824" s="1">
        <v>1110381215</v>
      </c>
      <c r="F2824" s="1" t="s">
        <v>87</v>
      </c>
      <c r="G2824" s="11">
        <v>46067</v>
      </c>
      <c r="H2824" s="1">
        <v>0</v>
      </c>
      <c r="I2824" s="1" t="s">
        <v>16646</v>
      </c>
      <c r="J2824" s="1" t="s">
        <v>16652</v>
      </c>
      <c r="K2824" s="1">
        <v>0</v>
      </c>
      <c r="L2824" s="1" t="s">
        <v>12</v>
      </c>
      <c r="M2824" s="1" t="s">
        <v>13</v>
      </c>
      <c r="N2824" s="1" t="s">
        <v>6769</v>
      </c>
      <c r="O2824" s="1" t="s">
        <v>507</v>
      </c>
      <c r="P2824" s="1">
        <v>137.55000000000001</v>
      </c>
      <c r="Q2824" s="1">
        <v>82.17</v>
      </c>
      <c r="R2824" s="1">
        <v>151.16999999999999</v>
      </c>
      <c r="S2824" s="3">
        <v>3.4387500000000002</v>
      </c>
      <c r="T2824" s="3">
        <v>0.91300000000000003</v>
      </c>
      <c r="U2824" s="1" t="s">
        <v>2815</v>
      </c>
      <c r="V2824" s="1">
        <v>3025431048</v>
      </c>
      <c r="W2824" s="1">
        <v>2001129844</v>
      </c>
      <c r="X2824" s="1" t="s">
        <v>8673</v>
      </c>
      <c r="Y2824" s="1" t="s">
        <v>11137</v>
      </c>
      <c r="Z2824" s="2">
        <v>-3.46238</v>
      </c>
      <c r="AA2824" s="2">
        <v>-43.647579999999998</v>
      </c>
      <c r="AB2824" s="2" t="s">
        <v>30</v>
      </c>
      <c r="CJ2824" s="1" t="s">
        <v>20018</v>
      </c>
    </row>
    <row r="2825" spans="1:88" x14ac:dyDescent="0.25">
      <c r="B2825" s="1">
        <v>0</v>
      </c>
      <c r="C2825" s="1"/>
      <c r="D2825" s="1">
        <v>1895122</v>
      </c>
      <c r="E2825" s="1">
        <v>1110381573</v>
      </c>
      <c r="F2825" s="1" t="s">
        <v>79</v>
      </c>
      <c r="G2825" s="11">
        <v>46067</v>
      </c>
      <c r="H2825" s="1">
        <v>0</v>
      </c>
      <c r="I2825" s="1" t="s">
        <v>16646</v>
      </c>
      <c r="J2825" s="1" t="s">
        <v>16652</v>
      </c>
      <c r="K2825" s="1" t="s">
        <v>16661</v>
      </c>
      <c r="L2825" s="1" t="s">
        <v>12</v>
      </c>
      <c r="M2825" s="1" t="s">
        <v>13</v>
      </c>
      <c r="N2825" s="1" t="s">
        <v>18</v>
      </c>
      <c r="O2825" s="1" t="s">
        <v>38</v>
      </c>
      <c r="P2825" s="1">
        <v>239.88</v>
      </c>
      <c r="Q2825" s="1">
        <v>55.06</v>
      </c>
      <c r="R2825" s="1">
        <v>70.81</v>
      </c>
      <c r="S2825" s="3">
        <v>5.9969999999999999</v>
      </c>
      <c r="T2825" s="3">
        <v>0.61177777777777798</v>
      </c>
      <c r="U2825" s="1" t="s">
        <v>2816</v>
      </c>
      <c r="V2825" s="1">
        <v>3025432095</v>
      </c>
      <c r="W2825" s="1">
        <v>2001129858</v>
      </c>
      <c r="X2825" s="1" t="s">
        <v>8674</v>
      </c>
      <c r="Y2825" s="1" t="s">
        <v>11138</v>
      </c>
      <c r="Z2825" s="2">
        <v>-2.4122599999999998</v>
      </c>
      <c r="AA2825" s="2">
        <v>-46.042740000000002</v>
      </c>
      <c r="AB2825" s="2" t="s">
        <v>30</v>
      </c>
      <c r="CJ2825" s="1" t="s">
        <v>20019</v>
      </c>
    </row>
    <row r="2826" spans="1:88" x14ac:dyDescent="0.25">
      <c r="A2826" s="1" t="s">
        <v>16810</v>
      </c>
      <c r="B2826" s="1">
        <v>0</v>
      </c>
      <c r="C2826" s="1"/>
      <c r="D2826" s="1">
        <v>1895127</v>
      </c>
      <c r="E2826" s="1">
        <v>1110381583</v>
      </c>
      <c r="F2826" s="1" t="s">
        <v>79</v>
      </c>
      <c r="G2826" s="11">
        <v>46067</v>
      </c>
      <c r="H2826" s="1">
        <v>0</v>
      </c>
      <c r="I2826" s="1" t="s">
        <v>16646</v>
      </c>
      <c r="J2826" s="1" t="s">
        <v>16653</v>
      </c>
      <c r="K2826" s="1" t="s">
        <v>16661</v>
      </c>
      <c r="L2826" s="1" t="s">
        <v>12</v>
      </c>
      <c r="M2826" s="1" t="s">
        <v>25</v>
      </c>
      <c r="N2826" s="1" t="s">
        <v>6769</v>
      </c>
      <c r="O2826" s="1" t="s">
        <v>507</v>
      </c>
      <c r="P2826" s="1">
        <v>324.63</v>
      </c>
      <c r="Q2826" s="1">
        <v>313.24</v>
      </c>
      <c r="R2826" s="1">
        <v>334.66</v>
      </c>
      <c r="S2826" s="3">
        <v>8.1157500000000002</v>
      </c>
      <c r="T2826" s="3">
        <v>3.4804444444444398</v>
      </c>
      <c r="U2826" s="1" t="s">
        <v>2817</v>
      </c>
      <c r="V2826" s="1">
        <v>3025430092</v>
      </c>
      <c r="W2826" s="1">
        <v>2001129878</v>
      </c>
      <c r="X2826" s="1" t="s">
        <v>8675</v>
      </c>
      <c r="Y2826" s="1" t="s">
        <v>11138</v>
      </c>
      <c r="Z2826" s="2">
        <v>-3.4759674999999999</v>
      </c>
      <c r="AA2826" s="2">
        <v>-43.575575600000001</v>
      </c>
      <c r="AB2826" s="2" t="s">
        <v>30</v>
      </c>
      <c r="CJ2826" s="1" t="s">
        <v>20020</v>
      </c>
    </row>
    <row r="2827" spans="1:88" x14ac:dyDescent="0.25">
      <c r="B2827" s="1" t="s">
        <v>16816</v>
      </c>
      <c r="C2827" s="11">
        <v>46265</v>
      </c>
      <c r="D2827" s="1">
        <v>1894379</v>
      </c>
      <c r="E2827" s="1">
        <v>1109748222</v>
      </c>
      <c r="F2827" s="1" t="s">
        <v>87</v>
      </c>
      <c r="G2827" s="11">
        <v>46048</v>
      </c>
      <c r="H2827" s="1">
        <v>0</v>
      </c>
      <c r="I2827" s="1" t="s">
        <v>16646</v>
      </c>
      <c r="J2827" s="1" t="s">
        <v>16653</v>
      </c>
      <c r="K2827" s="1" t="s">
        <v>16661</v>
      </c>
      <c r="L2827" s="1" t="s">
        <v>12</v>
      </c>
      <c r="M2827" s="1" t="s">
        <v>13</v>
      </c>
      <c r="N2827" s="1" t="s">
        <v>6770</v>
      </c>
      <c r="O2827" s="1" t="s">
        <v>106</v>
      </c>
      <c r="P2827" s="1">
        <v>270.37</v>
      </c>
      <c r="Q2827" s="1">
        <v>62.33</v>
      </c>
      <c r="R2827" s="1">
        <v>54.49</v>
      </c>
      <c r="S2827" s="3">
        <v>6.7592499999999998</v>
      </c>
      <c r="T2827" s="3">
        <v>0.69255555555555603</v>
      </c>
      <c r="U2827" s="1" t="s">
        <v>2456</v>
      </c>
      <c r="V2827" s="1">
        <v>3025258613</v>
      </c>
      <c r="W2827" s="1">
        <v>2001123151</v>
      </c>
      <c r="X2827" s="1" t="s">
        <v>8412</v>
      </c>
      <c r="Y2827" s="1" t="s">
        <v>11137</v>
      </c>
      <c r="Z2827" s="2">
        <v>-2.7693099999999999</v>
      </c>
      <c r="AA2827" s="2">
        <v>-42.811929999999997</v>
      </c>
      <c r="AB2827" s="2" t="s">
        <v>13000</v>
      </c>
      <c r="CJ2827" s="1" t="s">
        <v>20021</v>
      </c>
    </row>
    <row r="2828" spans="1:88" x14ac:dyDescent="0.25">
      <c r="A2828" s="1" t="s">
        <v>16810</v>
      </c>
      <c r="B2828" s="1">
        <v>0</v>
      </c>
      <c r="C2828" s="1"/>
      <c r="D2828" s="1">
        <v>1895132</v>
      </c>
      <c r="E2828" s="1">
        <v>1110383828</v>
      </c>
      <c r="F2828" s="1" t="s">
        <v>79</v>
      </c>
      <c r="G2828" s="11">
        <v>46067</v>
      </c>
      <c r="H2828" s="1">
        <v>0</v>
      </c>
      <c r="I2828" s="1" t="s">
        <v>16646</v>
      </c>
      <c r="J2828" s="1" t="s">
        <v>16655</v>
      </c>
      <c r="K2828" s="1" t="s">
        <v>16655</v>
      </c>
      <c r="L2828" s="1" t="s">
        <v>12</v>
      </c>
      <c r="M2828" s="1" t="s">
        <v>13</v>
      </c>
      <c r="N2828" s="1" t="s">
        <v>6769</v>
      </c>
      <c r="O2828" s="1" t="s">
        <v>20</v>
      </c>
      <c r="P2828" s="1">
        <v>288.35000000000002</v>
      </c>
      <c r="Q2828" s="1">
        <v>78.63</v>
      </c>
      <c r="R2828" s="1">
        <v>303.44</v>
      </c>
      <c r="S2828" s="3">
        <v>7.2087500000000002</v>
      </c>
      <c r="T2828" s="3">
        <v>0.87366666666666704</v>
      </c>
      <c r="U2828" s="1" t="s">
        <v>2819</v>
      </c>
      <c r="V2828" s="1">
        <v>3025431358</v>
      </c>
      <c r="W2828" s="1">
        <v>2001129906</v>
      </c>
      <c r="X2828" s="1" t="s">
        <v>8676</v>
      </c>
      <c r="Y2828" s="1" t="s">
        <v>11138</v>
      </c>
      <c r="Z2828" s="2">
        <v>-4.2964167</v>
      </c>
      <c r="AA2828" s="2">
        <v>-43.979134999999999</v>
      </c>
      <c r="AB2828" s="2" t="s">
        <v>13261</v>
      </c>
      <c r="CJ2828" s="1" t="s">
        <v>20022</v>
      </c>
    </row>
    <row r="2829" spans="1:88" x14ac:dyDescent="0.25">
      <c r="A2829" s="1" t="s">
        <v>16810</v>
      </c>
      <c r="B2829" s="1" t="s">
        <v>16806</v>
      </c>
      <c r="C2829" s="11">
        <v>46265</v>
      </c>
      <c r="D2829" s="1">
        <v>1895055</v>
      </c>
      <c r="E2829" s="1">
        <v>1110308135</v>
      </c>
      <c r="F2829" s="1" t="s">
        <v>79</v>
      </c>
      <c r="G2829" s="11">
        <v>46065</v>
      </c>
      <c r="H2829" s="1">
        <v>0</v>
      </c>
      <c r="I2829" s="1" t="s">
        <v>16646</v>
      </c>
      <c r="J2829" s="1" t="s">
        <v>16653</v>
      </c>
      <c r="K2829" s="1" t="s">
        <v>16661</v>
      </c>
      <c r="L2829" s="1" t="s">
        <v>12</v>
      </c>
      <c r="M2829" s="1" t="s">
        <v>13</v>
      </c>
      <c r="N2829" s="1" t="s">
        <v>6769</v>
      </c>
      <c r="O2829" s="1" t="s">
        <v>501</v>
      </c>
      <c r="P2829" s="1">
        <v>188.98</v>
      </c>
      <c r="Q2829" s="1">
        <v>14.9</v>
      </c>
      <c r="R2829" s="1">
        <v>133.88999999999999</v>
      </c>
      <c r="S2829" s="3">
        <v>4.7244999999999999</v>
      </c>
      <c r="T2829" s="3">
        <v>0.16555555555555601</v>
      </c>
      <c r="U2829" s="1" t="s">
        <v>2784</v>
      </c>
      <c r="V2829" s="1">
        <v>3025413040</v>
      </c>
      <c r="W2829" s="1">
        <v>2001129173</v>
      </c>
      <c r="X2829" s="1" t="s">
        <v>8648</v>
      </c>
      <c r="Y2829" s="1" t="s">
        <v>11138</v>
      </c>
      <c r="Z2829" s="2">
        <v>-6.5991350000000004</v>
      </c>
      <c r="AA2829" s="2">
        <v>-44.110081700000002</v>
      </c>
      <c r="AB2829" s="2" t="s">
        <v>30</v>
      </c>
      <c r="CJ2829" s="1" t="s">
        <v>20023</v>
      </c>
    </row>
    <row r="2830" spans="1:88" x14ac:dyDescent="0.25">
      <c r="B2830" s="1">
        <v>0</v>
      </c>
      <c r="C2830" s="1"/>
      <c r="D2830" s="1">
        <v>1895134</v>
      </c>
      <c r="E2830" s="1">
        <v>1110384677</v>
      </c>
      <c r="F2830" s="1" t="s">
        <v>87</v>
      </c>
      <c r="G2830" s="11">
        <v>46067</v>
      </c>
      <c r="H2830" s="1">
        <v>0</v>
      </c>
      <c r="I2830" s="1" t="s">
        <v>16647</v>
      </c>
      <c r="J2830" s="1" t="s">
        <v>16652</v>
      </c>
      <c r="K2830" s="1">
        <v>0</v>
      </c>
      <c r="L2830" s="1" t="s">
        <v>12</v>
      </c>
      <c r="M2830" s="1" t="s">
        <v>13</v>
      </c>
      <c r="N2830" s="1" t="s">
        <v>6768</v>
      </c>
      <c r="O2830" s="1" t="s">
        <v>1294</v>
      </c>
      <c r="P2830" s="1">
        <v>52.49</v>
      </c>
      <c r="Q2830" s="1">
        <v>50.54</v>
      </c>
      <c r="R2830" s="1">
        <v>60.19</v>
      </c>
      <c r="S2830" s="3">
        <v>1.3122499999999999</v>
      </c>
      <c r="T2830" s="3">
        <v>0.56155555555555603</v>
      </c>
      <c r="U2830" s="1" t="s">
        <v>2821</v>
      </c>
      <c r="V2830" s="1">
        <v>3025431374</v>
      </c>
      <c r="W2830" s="1">
        <v>2001129908</v>
      </c>
      <c r="X2830" s="1" t="s">
        <v>8677</v>
      </c>
      <c r="Y2830" s="1" t="s">
        <v>11137</v>
      </c>
      <c r="Z2830" s="2">
        <v>-4.6471299999999998</v>
      </c>
      <c r="AA2830" s="2">
        <v>-44.345500000000001</v>
      </c>
      <c r="AB2830" s="2" t="s">
        <v>13262</v>
      </c>
      <c r="CJ2830" s="1" t="s">
        <v>20024</v>
      </c>
    </row>
    <row r="2831" spans="1:88" x14ac:dyDescent="0.25">
      <c r="B2831" s="1">
        <v>0</v>
      </c>
      <c r="C2831" s="1"/>
      <c r="D2831" s="1">
        <v>1895130</v>
      </c>
      <c r="E2831" s="1">
        <v>1110385817</v>
      </c>
      <c r="F2831" s="1" t="s">
        <v>79</v>
      </c>
      <c r="G2831" s="11">
        <v>46067</v>
      </c>
      <c r="H2831" s="1">
        <v>0</v>
      </c>
      <c r="I2831" s="1" t="s">
        <v>16646</v>
      </c>
      <c r="J2831" s="1" t="s">
        <v>16653</v>
      </c>
      <c r="K2831" s="1" t="s">
        <v>16661</v>
      </c>
      <c r="L2831" s="1" t="s">
        <v>12</v>
      </c>
      <c r="M2831" s="1" t="s">
        <v>13</v>
      </c>
      <c r="N2831" s="1" t="s">
        <v>6768</v>
      </c>
      <c r="O2831" s="1" t="s">
        <v>357</v>
      </c>
      <c r="P2831" s="1">
        <v>282.39999999999998</v>
      </c>
      <c r="Q2831" s="1">
        <v>93.82</v>
      </c>
      <c r="R2831" s="1">
        <v>455.85</v>
      </c>
      <c r="S2831" s="3">
        <v>7.06</v>
      </c>
      <c r="T2831" s="3">
        <v>1.0424444444444401</v>
      </c>
      <c r="U2831" s="1" t="s">
        <v>2822</v>
      </c>
      <c r="V2831" s="1">
        <v>3025432370</v>
      </c>
      <c r="W2831" s="1">
        <v>2001129897</v>
      </c>
      <c r="X2831" s="1" t="s">
        <v>8678</v>
      </c>
      <c r="Y2831" s="1" t="s">
        <v>11138</v>
      </c>
      <c r="Z2831" s="2">
        <v>-4.9224705999999996</v>
      </c>
      <c r="AA2831" s="2">
        <v>-44.794288899999998</v>
      </c>
      <c r="AB2831" s="2" t="s">
        <v>13263</v>
      </c>
      <c r="CJ2831" s="1" t="s">
        <v>20025</v>
      </c>
    </row>
    <row r="2832" spans="1:88" x14ac:dyDescent="0.25">
      <c r="B2832" s="1">
        <v>0</v>
      </c>
      <c r="C2832" s="1"/>
      <c r="D2832" s="1">
        <v>1895138</v>
      </c>
      <c r="E2832" s="1">
        <v>1110386366</v>
      </c>
      <c r="F2832" s="1" t="s">
        <v>79</v>
      </c>
      <c r="G2832" s="11">
        <v>46067</v>
      </c>
      <c r="H2832" s="1" t="s">
        <v>16641</v>
      </c>
      <c r="I2832" s="1" t="s">
        <v>16646</v>
      </c>
      <c r="J2832" s="1" t="s">
        <v>16652</v>
      </c>
      <c r="K2832" s="1">
        <v>0</v>
      </c>
      <c r="L2832" s="1" t="s">
        <v>12</v>
      </c>
      <c r="M2832" s="1" t="s">
        <v>25</v>
      </c>
      <c r="N2832" s="1" t="s">
        <v>6771</v>
      </c>
      <c r="O2832" s="1" t="s">
        <v>655</v>
      </c>
      <c r="P2832" s="1">
        <v>1245.23</v>
      </c>
      <c r="Q2832" s="1">
        <v>702.79</v>
      </c>
      <c r="R2832" s="1">
        <v>652.47</v>
      </c>
      <c r="S2832" s="3">
        <v>31.130749999999999</v>
      </c>
      <c r="T2832" s="3">
        <v>7.80877777777778</v>
      </c>
      <c r="U2832" s="1" t="s">
        <v>2823</v>
      </c>
      <c r="V2832" s="1">
        <v>3025433431</v>
      </c>
      <c r="W2832" s="1">
        <v>2001129931</v>
      </c>
      <c r="X2832" s="1" t="s">
        <v>8679</v>
      </c>
      <c r="Y2832" s="1" t="s">
        <v>11138</v>
      </c>
      <c r="Z2832" s="2">
        <v>-6.9189175000000001</v>
      </c>
      <c r="AA2832" s="2">
        <v>-46.942104999999998</v>
      </c>
      <c r="AB2832" s="2" t="s">
        <v>13264</v>
      </c>
      <c r="CJ2832" s="1" t="s">
        <v>20026</v>
      </c>
    </row>
    <row r="2833" spans="1:88" x14ac:dyDescent="0.25">
      <c r="B2833" s="1">
        <v>0</v>
      </c>
      <c r="C2833" s="1"/>
      <c r="D2833" s="1">
        <v>1895147</v>
      </c>
      <c r="E2833" s="1">
        <v>1110386388</v>
      </c>
      <c r="F2833" s="1" t="s">
        <v>79</v>
      </c>
      <c r="G2833" s="11">
        <v>46067</v>
      </c>
      <c r="H2833" s="1" t="s">
        <v>16641</v>
      </c>
      <c r="I2833" s="1" t="s">
        <v>16646</v>
      </c>
      <c r="J2833" s="1" t="s">
        <v>16652</v>
      </c>
      <c r="K2833" s="1" t="s">
        <v>16661</v>
      </c>
      <c r="L2833" s="1" t="s">
        <v>12</v>
      </c>
      <c r="M2833" s="1" t="s">
        <v>13</v>
      </c>
      <c r="N2833" s="1" t="s">
        <v>6769</v>
      </c>
      <c r="O2833" s="1" t="s">
        <v>2045</v>
      </c>
      <c r="P2833" s="1">
        <v>45.45</v>
      </c>
      <c r="Q2833" s="1">
        <v>18.3</v>
      </c>
      <c r="R2833" s="1">
        <v>14</v>
      </c>
      <c r="S2833" s="3">
        <v>1.13625</v>
      </c>
      <c r="T2833" s="3">
        <v>0.20333333333333301</v>
      </c>
      <c r="U2833" s="1" t="s">
        <v>2824</v>
      </c>
      <c r="V2833" s="1">
        <v>3025430513</v>
      </c>
      <c r="W2833" s="1">
        <v>2001129951</v>
      </c>
      <c r="X2833" s="1" t="s">
        <v>8680</v>
      </c>
      <c r="Y2833" s="1" t="s">
        <v>11138</v>
      </c>
      <c r="Z2833" s="2">
        <v>-6.8051725000000003</v>
      </c>
      <c r="AA2833" s="2">
        <v>-44.653890799999999</v>
      </c>
      <c r="AB2833" s="2" t="s">
        <v>13265</v>
      </c>
      <c r="CJ2833" s="1" t="s">
        <v>20027</v>
      </c>
    </row>
    <row r="2834" spans="1:88" x14ac:dyDescent="0.25">
      <c r="B2834" s="1">
        <v>0</v>
      </c>
      <c r="C2834" s="1"/>
      <c r="D2834" s="1">
        <v>1895142</v>
      </c>
      <c r="E2834" s="1">
        <v>1110386874</v>
      </c>
      <c r="F2834" s="1" t="s">
        <v>87</v>
      </c>
      <c r="G2834" s="11">
        <v>46067</v>
      </c>
      <c r="H2834" s="1" t="s">
        <v>16641</v>
      </c>
      <c r="I2834" s="1" t="s">
        <v>16646</v>
      </c>
      <c r="J2834" s="1" t="s">
        <v>16652</v>
      </c>
      <c r="K2834" s="1" t="s">
        <v>16661</v>
      </c>
      <c r="L2834" s="1" t="s">
        <v>12</v>
      </c>
      <c r="M2834" s="1" t="s">
        <v>13</v>
      </c>
      <c r="N2834" s="1" t="s">
        <v>6769</v>
      </c>
      <c r="O2834" s="1" t="s">
        <v>2045</v>
      </c>
      <c r="P2834" s="1">
        <v>49.27</v>
      </c>
      <c r="Q2834" s="1">
        <v>20.59</v>
      </c>
      <c r="R2834" s="1">
        <v>17.64</v>
      </c>
      <c r="S2834" s="3">
        <v>1.2317499999999999</v>
      </c>
      <c r="T2834" s="3">
        <v>0.228777777777778</v>
      </c>
      <c r="U2834" s="1" t="s">
        <v>2825</v>
      </c>
      <c r="V2834" s="1">
        <v>3025431552</v>
      </c>
      <c r="W2834" s="1">
        <v>2001129942</v>
      </c>
      <c r="X2834" s="1" t="s">
        <v>8680</v>
      </c>
      <c r="Y2834" s="1" t="s">
        <v>11137</v>
      </c>
      <c r="Z2834" s="2">
        <v>-6.7864858000000003</v>
      </c>
      <c r="AA2834" s="2">
        <v>-44.648764999999997</v>
      </c>
      <c r="AB2834" s="2" t="s">
        <v>13266</v>
      </c>
      <c r="CJ2834" s="1" t="s">
        <v>20028</v>
      </c>
    </row>
    <row r="2835" spans="1:88" x14ac:dyDescent="0.25">
      <c r="B2835" s="1" t="s">
        <v>16673</v>
      </c>
      <c r="C2835" s="11">
        <v>46265</v>
      </c>
      <c r="D2835" s="1">
        <v>1895149</v>
      </c>
      <c r="E2835" s="1">
        <v>1110387348</v>
      </c>
      <c r="F2835" s="1" t="s">
        <v>87</v>
      </c>
      <c r="G2835" s="11">
        <v>46067</v>
      </c>
      <c r="H2835" s="1">
        <v>0</v>
      </c>
      <c r="I2835" s="1" t="s">
        <v>16646</v>
      </c>
      <c r="J2835" s="1" t="s">
        <v>16653</v>
      </c>
      <c r="K2835" s="1" t="s">
        <v>16661</v>
      </c>
      <c r="L2835" s="1" t="s">
        <v>12</v>
      </c>
      <c r="M2835" s="1" t="s">
        <v>13</v>
      </c>
      <c r="N2835" s="1" t="s">
        <v>6770</v>
      </c>
      <c r="O2835" s="1" t="s">
        <v>40</v>
      </c>
      <c r="P2835" s="1">
        <v>222.17</v>
      </c>
      <c r="Q2835" s="1">
        <v>5.34</v>
      </c>
      <c r="R2835" s="1">
        <v>251.15</v>
      </c>
      <c r="S2835" s="3">
        <v>5.5542499999999997</v>
      </c>
      <c r="T2835" s="3">
        <v>5.93333333333333E-2</v>
      </c>
      <c r="U2835" s="1" t="s">
        <v>2826</v>
      </c>
      <c r="V2835" s="1">
        <v>3025430599</v>
      </c>
      <c r="W2835" s="1">
        <v>2001129955</v>
      </c>
      <c r="X2835" s="1" t="s">
        <v>8681</v>
      </c>
      <c r="Y2835" s="1" t="s">
        <v>11137</v>
      </c>
      <c r="Z2835" s="2">
        <v>-2.8733355999999999</v>
      </c>
      <c r="AA2835" s="2">
        <v>-44.042087799999997</v>
      </c>
      <c r="AB2835" s="2" t="s">
        <v>30</v>
      </c>
      <c r="CJ2835" s="1" t="s">
        <v>20029</v>
      </c>
    </row>
    <row r="2836" spans="1:88" x14ac:dyDescent="0.25">
      <c r="A2836" s="1" t="s">
        <v>16810</v>
      </c>
      <c r="B2836" s="1">
        <v>0</v>
      </c>
      <c r="C2836" s="1"/>
      <c r="D2836" s="1">
        <v>1895154</v>
      </c>
      <c r="E2836" s="1">
        <v>1110387371</v>
      </c>
      <c r="F2836" s="1" t="s">
        <v>79</v>
      </c>
      <c r="G2836" s="11">
        <v>46067</v>
      </c>
      <c r="H2836" s="1">
        <v>0</v>
      </c>
      <c r="I2836" s="1" t="s">
        <v>16646</v>
      </c>
      <c r="J2836" s="1" t="s">
        <v>16655</v>
      </c>
      <c r="K2836" s="1" t="s">
        <v>16655</v>
      </c>
      <c r="L2836" s="1" t="s">
        <v>12</v>
      </c>
      <c r="M2836" s="1" t="s">
        <v>25</v>
      </c>
      <c r="N2836" s="1" t="s">
        <v>6769</v>
      </c>
      <c r="O2836" s="1" t="s">
        <v>20</v>
      </c>
      <c r="P2836" s="1">
        <v>799.67</v>
      </c>
      <c r="Q2836" s="1">
        <v>71.17</v>
      </c>
      <c r="R2836" s="1">
        <v>315.88</v>
      </c>
      <c r="S2836" s="3">
        <v>19.99175</v>
      </c>
      <c r="T2836" s="3">
        <v>0.79077777777777802</v>
      </c>
      <c r="U2836" s="1" t="s">
        <v>2827</v>
      </c>
      <c r="V2836" s="1">
        <v>3025432559</v>
      </c>
      <c r="W2836" s="1">
        <v>2001129966</v>
      </c>
      <c r="X2836" s="1" t="s">
        <v>8676</v>
      </c>
      <c r="Y2836" s="1" t="s">
        <v>11138</v>
      </c>
      <c r="Z2836" s="2">
        <v>-4.296875</v>
      </c>
      <c r="AA2836" s="2">
        <v>-43.983834999999999</v>
      </c>
      <c r="AB2836" s="2" t="s">
        <v>30</v>
      </c>
      <c r="CJ2836" s="1" t="s">
        <v>20030</v>
      </c>
    </row>
    <row r="2837" spans="1:88" x14ac:dyDescent="0.25">
      <c r="A2837" s="1" t="s">
        <v>16810</v>
      </c>
      <c r="B2837" s="1" t="s">
        <v>16806</v>
      </c>
      <c r="C2837" s="11">
        <v>46265</v>
      </c>
      <c r="D2837" s="1">
        <v>1895137</v>
      </c>
      <c r="E2837" s="1">
        <v>1110384667</v>
      </c>
      <c r="F2837" s="1" t="s">
        <v>79</v>
      </c>
      <c r="G2837" s="11">
        <v>46067</v>
      </c>
      <c r="H2837" s="1">
        <v>0</v>
      </c>
      <c r="I2837" s="1" t="s">
        <v>16646</v>
      </c>
      <c r="J2837" s="1" t="s">
        <v>16652</v>
      </c>
      <c r="K2837" s="1" t="s">
        <v>16661</v>
      </c>
      <c r="L2837" s="1" t="s">
        <v>12</v>
      </c>
      <c r="M2837" s="1" t="s">
        <v>25</v>
      </c>
      <c r="N2837" s="1" t="s">
        <v>6769</v>
      </c>
      <c r="O2837" s="1" t="s">
        <v>501</v>
      </c>
      <c r="P2837" s="1">
        <v>548.37</v>
      </c>
      <c r="Q2837" s="1">
        <v>61.23</v>
      </c>
      <c r="R2837" s="1">
        <v>249.44</v>
      </c>
      <c r="S2837" s="3">
        <v>13.709250000000001</v>
      </c>
      <c r="T2837" s="3">
        <v>0.68033333333333301</v>
      </c>
      <c r="U2837" s="1" t="s">
        <v>2820</v>
      </c>
      <c r="V2837" s="1">
        <v>3025433245</v>
      </c>
      <c r="W2837" s="1">
        <v>2001129923</v>
      </c>
      <c r="X2837" s="1" t="s">
        <v>8481</v>
      </c>
      <c r="Y2837" s="1" t="s">
        <v>11138</v>
      </c>
      <c r="Z2837" s="2">
        <v>-6.4754350000000001</v>
      </c>
      <c r="AA2837" s="2">
        <v>-44.005893299999997</v>
      </c>
      <c r="AB2837" s="2" t="s">
        <v>30</v>
      </c>
      <c r="CJ2837" s="1" t="s">
        <v>20031</v>
      </c>
    </row>
    <row r="2838" spans="1:88" x14ac:dyDescent="0.25">
      <c r="B2838" s="1">
        <v>0</v>
      </c>
      <c r="C2838" s="1"/>
      <c r="D2838" s="1">
        <v>1895144</v>
      </c>
      <c r="E2838" s="1">
        <v>1110387737</v>
      </c>
      <c r="F2838" s="1" t="s">
        <v>79</v>
      </c>
      <c r="G2838" s="11">
        <v>46067</v>
      </c>
      <c r="H2838" s="1">
        <v>0</v>
      </c>
      <c r="I2838" s="1" t="s">
        <v>16646</v>
      </c>
      <c r="J2838" s="1" t="s">
        <v>16653</v>
      </c>
      <c r="K2838" s="1">
        <v>0</v>
      </c>
      <c r="L2838" s="1" t="s">
        <v>12</v>
      </c>
      <c r="M2838" s="1" t="s">
        <v>25</v>
      </c>
      <c r="N2838" s="1" t="s">
        <v>6769</v>
      </c>
      <c r="O2838" s="1" t="s">
        <v>53</v>
      </c>
      <c r="P2838" s="1">
        <v>487.05</v>
      </c>
      <c r="Q2838" s="1">
        <v>108.69</v>
      </c>
      <c r="R2838" s="1">
        <v>168.89</v>
      </c>
      <c r="S2838" s="3">
        <v>12.17625</v>
      </c>
      <c r="T2838" s="3">
        <v>1.20766666666667</v>
      </c>
      <c r="U2838" s="1" t="s">
        <v>2829</v>
      </c>
      <c r="V2838" s="1">
        <v>3025431609</v>
      </c>
      <c r="W2838" s="1">
        <v>2001129944</v>
      </c>
      <c r="X2838" s="1" t="s">
        <v>8683</v>
      </c>
      <c r="Y2838" s="1" t="s">
        <v>11138</v>
      </c>
      <c r="Z2838" s="2">
        <v>-6.4317466999999997</v>
      </c>
      <c r="AA2838" s="2">
        <v>-44.471915000000003</v>
      </c>
      <c r="AB2838" s="2" t="s">
        <v>13268</v>
      </c>
      <c r="CJ2838" s="1" t="s">
        <v>20032</v>
      </c>
    </row>
    <row r="2839" spans="1:88" x14ac:dyDescent="0.25">
      <c r="B2839" s="1">
        <v>0</v>
      </c>
      <c r="C2839" s="1"/>
      <c r="D2839" s="1">
        <v>1895145</v>
      </c>
      <c r="E2839" s="1">
        <v>1110387739</v>
      </c>
      <c r="F2839" s="1" t="s">
        <v>79</v>
      </c>
      <c r="G2839" s="11">
        <v>46067</v>
      </c>
      <c r="H2839" s="1" t="s">
        <v>16641</v>
      </c>
      <c r="I2839" s="1" t="s">
        <v>16646</v>
      </c>
      <c r="J2839" s="1" t="s">
        <v>16652</v>
      </c>
      <c r="K2839" s="1" t="s">
        <v>16661</v>
      </c>
      <c r="L2839" s="1" t="s">
        <v>12</v>
      </c>
      <c r="M2839" s="1" t="s">
        <v>13</v>
      </c>
      <c r="N2839" s="1" t="s">
        <v>6769</v>
      </c>
      <c r="O2839" s="1" t="s">
        <v>2045</v>
      </c>
      <c r="P2839" s="1">
        <v>81.77</v>
      </c>
      <c r="Q2839" s="1">
        <v>119.64</v>
      </c>
      <c r="R2839" s="1">
        <v>122.51</v>
      </c>
      <c r="S2839" s="3">
        <v>2.0442499999999999</v>
      </c>
      <c r="T2839" s="3">
        <v>1.3293333333333299</v>
      </c>
      <c r="U2839" s="1" t="s">
        <v>2830</v>
      </c>
      <c r="V2839" s="1">
        <v>3025431625</v>
      </c>
      <c r="W2839" s="1">
        <v>2001129945</v>
      </c>
      <c r="X2839" s="1" t="s">
        <v>8426</v>
      </c>
      <c r="Y2839" s="1" t="s">
        <v>11138</v>
      </c>
      <c r="Z2839" s="2">
        <v>-6.7495741999999996</v>
      </c>
      <c r="AA2839" s="2">
        <v>-44.635186900000001</v>
      </c>
      <c r="AB2839" s="2" t="s">
        <v>13269</v>
      </c>
      <c r="CJ2839" s="1" t="s">
        <v>20033</v>
      </c>
    </row>
    <row r="2840" spans="1:88" x14ac:dyDescent="0.25">
      <c r="B2840" s="1">
        <v>0</v>
      </c>
      <c r="C2840" s="1"/>
      <c r="D2840" s="1">
        <v>1895155</v>
      </c>
      <c r="E2840" s="1">
        <v>1110387961</v>
      </c>
      <c r="F2840" s="1" t="s">
        <v>79</v>
      </c>
      <c r="G2840" s="11">
        <v>46067</v>
      </c>
      <c r="H2840" s="1">
        <v>0</v>
      </c>
      <c r="I2840" s="1" t="s">
        <v>16646</v>
      </c>
      <c r="J2840" s="1" t="s">
        <v>16652</v>
      </c>
      <c r="K2840" s="1">
        <v>0</v>
      </c>
      <c r="L2840" s="1" t="s">
        <v>12</v>
      </c>
      <c r="M2840" s="1" t="s">
        <v>25</v>
      </c>
      <c r="N2840" s="1" t="s">
        <v>6768</v>
      </c>
      <c r="O2840" s="1" t="s">
        <v>1428</v>
      </c>
      <c r="P2840" s="1">
        <v>785.9</v>
      </c>
      <c r="Q2840" s="1">
        <v>844.8</v>
      </c>
      <c r="R2840" s="1">
        <v>852.32</v>
      </c>
      <c r="S2840" s="3">
        <v>19.647500000000001</v>
      </c>
      <c r="T2840" s="3">
        <v>9.3866666666666703</v>
      </c>
      <c r="U2840" s="1" t="s">
        <v>2831</v>
      </c>
      <c r="V2840" s="1">
        <v>3025432648</v>
      </c>
      <c r="W2840" s="1">
        <v>2001129968</v>
      </c>
      <c r="X2840" s="1" t="s">
        <v>8684</v>
      </c>
      <c r="Y2840" s="1" t="s">
        <v>11138</v>
      </c>
      <c r="Z2840" s="2">
        <v>-3.5851983000000001</v>
      </c>
      <c r="AA2840" s="2">
        <v>-44.508670000000002</v>
      </c>
      <c r="AB2840" s="2" t="s">
        <v>13270</v>
      </c>
      <c r="CJ2840" s="1" t="s">
        <v>20034</v>
      </c>
    </row>
    <row r="2841" spans="1:88" x14ac:dyDescent="0.25">
      <c r="B2841" s="1">
        <v>0</v>
      </c>
      <c r="C2841" s="1"/>
      <c r="D2841" s="1">
        <v>1895150</v>
      </c>
      <c r="E2841" s="1">
        <v>1110388360</v>
      </c>
      <c r="F2841" s="1" t="s">
        <v>79</v>
      </c>
      <c r="G2841" s="11">
        <v>46067</v>
      </c>
      <c r="H2841" s="1" t="s">
        <v>16643</v>
      </c>
      <c r="I2841" s="1" t="s">
        <v>16646</v>
      </c>
      <c r="J2841" s="1" t="s">
        <v>16655</v>
      </c>
      <c r="K2841" s="1" t="s">
        <v>16666</v>
      </c>
      <c r="L2841" s="1" t="s">
        <v>12</v>
      </c>
      <c r="M2841" s="1" t="s">
        <v>13</v>
      </c>
      <c r="N2841" s="1" t="s">
        <v>6770</v>
      </c>
      <c r="O2841" s="1" t="s">
        <v>308</v>
      </c>
      <c r="P2841" s="1">
        <v>9.86</v>
      </c>
      <c r="Q2841" s="1">
        <v>8.8699999999999992</v>
      </c>
      <c r="R2841" s="1">
        <v>58.9</v>
      </c>
      <c r="S2841" s="3">
        <v>0.2465</v>
      </c>
      <c r="T2841" s="3">
        <v>9.8555555555555494E-2</v>
      </c>
      <c r="U2841" s="1" t="s">
        <v>2832</v>
      </c>
      <c r="V2841" s="1">
        <v>3025430696</v>
      </c>
      <c r="W2841" s="1">
        <v>2001129958</v>
      </c>
      <c r="X2841" s="1" t="s">
        <v>7610</v>
      </c>
      <c r="Y2841" s="1" t="s">
        <v>11138</v>
      </c>
      <c r="Z2841" s="2">
        <v>-2.8382999999999998</v>
      </c>
      <c r="AA2841" s="2">
        <v>-42.562959999999997</v>
      </c>
      <c r="AB2841" s="2" t="s">
        <v>13271</v>
      </c>
      <c r="CJ2841" s="1" t="s">
        <v>20035</v>
      </c>
    </row>
    <row r="2842" spans="1:88" x14ac:dyDescent="0.25">
      <c r="B2842" s="1">
        <v>0</v>
      </c>
      <c r="C2842" s="1"/>
      <c r="D2842" s="1">
        <v>1895156</v>
      </c>
      <c r="E2842" s="1">
        <v>1110388935</v>
      </c>
      <c r="F2842" s="1" t="s">
        <v>87</v>
      </c>
      <c r="G2842" s="11">
        <v>46067</v>
      </c>
      <c r="H2842" s="1">
        <v>0</v>
      </c>
      <c r="I2842" s="1" t="s">
        <v>16646</v>
      </c>
      <c r="J2842" s="1" t="s">
        <v>16653</v>
      </c>
      <c r="K2842" s="1" t="s">
        <v>16661</v>
      </c>
      <c r="L2842" s="1" t="s">
        <v>12</v>
      </c>
      <c r="M2842" s="1" t="s">
        <v>25</v>
      </c>
      <c r="N2842" s="1" t="s">
        <v>18</v>
      </c>
      <c r="O2842" s="1" t="s">
        <v>184</v>
      </c>
      <c r="P2842" s="1">
        <v>498.86</v>
      </c>
      <c r="Q2842" s="1">
        <v>542.99</v>
      </c>
      <c r="R2842" s="1">
        <v>586.91999999999996</v>
      </c>
      <c r="S2842" s="3">
        <v>12.471500000000001</v>
      </c>
      <c r="T2842" s="3">
        <v>6.0332222222222196</v>
      </c>
      <c r="U2842" s="1" t="s">
        <v>2833</v>
      </c>
      <c r="V2842" s="1">
        <v>3025432729</v>
      </c>
      <c r="W2842" s="1">
        <v>2001129973</v>
      </c>
      <c r="X2842" s="1" t="s">
        <v>8685</v>
      </c>
      <c r="Y2842" s="1" t="s">
        <v>11137</v>
      </c>
      <c r="Z2842" s="2">
        <v>-1.4634678000000001</v>
      </c>
      <c r="AA2842" s="2">
        <v>-45.7360361</v>
      </c>
      <c r="AB2842" s="2" t="s">
        <v>13272</v>
      </c>
      <c r="CJ2842" s="1" t="s">
        <v>20036</v>
      </c>
    </row>
    <row r="2843" spans="1:88" x14ac:dyDescent="0.25">
      <c r="B2843" s="1" t="s">
        <v>16816</v>
      </c>
      <c r="C2843" s="11">
        <v>46265</v>
      </c>
      <c r="D2843" s="1">
        <v>1894800</v>
      </c>
      <c r="E2843" s="1">
        <v>1110208039</v>
      </c>
      <c r="F2843" s="1" t="s">
        <v>87</v>
      </c>
      <c r="G2843" s="11">
        <v>46062</v>
      </c>
      <c r="H2843" s="1" t="s">
        <v>16643</v>
      </c>
      <c r="I2843" s="1" t="s">
        <v>16646</v>
      </c>
      <c r="J2843" s="1" t="s">
        <v>16653</v>
      </c>
      <c r="K2843" s="1" t="s">
        <v>16663</v>
      </c>
      <c r="L2843" s="1" t="s">
        <v>12</v>
      </c>
      <c r="M2843" s="1" t="s">
        <v>13</v>
      </c>
      <c r="N2843" s="1" t="s">
        <v>6770</v>
      </c>
      <c r="O2843" s="1" t="s">
        <v>106</v>
      </c>
      <c r="P2843" s="1">
        <v>83.76</v>
      </c>
      <c r="Q2843" s="1">
        <v>82.76</v>
      </c>
      <c r="R2843" s="1">
        <v>98.58</v>
      </c>
      <c r="S2843" s="3">
        <v>2.0939999999999999</v>
      </c>
      <c r="T2843" s="3">
        <v>0.91955555555555601</v>
      </c>
      <c r="U2843" s="1" t="s">
        <v>2680</v>
      </c>
      <c r="V2843" s="1">
        <v>3025371576</v>
      </c>
      <c r="W2843" s="1">
        <v>2001127300</v>
      </c>
      <c r="X2843" s="1" t="s">
        <v>8571</v>
      </c>
      <c r="Y2843" s="1" t="s">
        <v>11137</v>
      </c>
      <c r="Z2843" s="2">
        <v>-2.7400500000000001</v>
      </c>
      <c r="AA2843" s="2">
        <v>-42.790790000000001</v>
      </c>
      <c r="AB2843" s="2" t="s">
        <v>13172</v>
      </c>
      <c r="CJ2843" s="1" t="s">
        <v>20037</v>
      </c>
    </row>
    <row r="2844" spans="1:88" x14ac:dyDescent="0.25">
      <c r="B2844" s="1">
        <v>0</v>
      </c>
      <c r="C2844" s="1"/>
      <c r="D2844" s="1">
        <v>1895140</v>
      </c>
      <c r="E2844" s="1">
        <v>1110389404</v>
      </c>
      <c r="F2844" s="1" t="s">
        <v>79</v>
      </c>
      <c r="G2844" s="11">
        <v>46067</v>
      </c>
      <c r="H2844" s="1">
        <v>0</v>
      </c>
      <c r="I2844" s="1" t="s">
        <v>16646</v>
      </c>
      <c r="J2844" s="1" t="s">
        <v>16652</v>
      </c>
      <c r="K2844" s="1">
        <v>0</v>
      </c>
      <c r="L2844" s="1" t="s">
        <v>12</v>
      </c>
      <c r="M2844" s="1" t="s">
        <v>25</v>
      </c>
      <c r="N2844" s="1" t="s">
        <v>6771</v>
      </c>
      <c r="O2844" s="1" t="s">
        <v>45</v>
      </c>
      <c r="P2844" s="1">
        <v>454.08</v>
      </c>
      <c r="Q2844" s="1">
        <v>290.64</v>
      </c>
      <c r="R2844" s="1">
        <v>294.83</v>
      </c>
      <c r="S2844" s="3">
        <v>11.352</v>
      </c>
      <c r="T2844" s="3">
        <v>3.2293333333333298</v>
      </c>
      <c r="U2844" s="1" t="s">
        <v>2835</v>
      </c>
      <c r="V2844" s="1">
        <v>3025433644</v>
      </c>
      <c r="W2844" s="1">
        <v>2001129938</v>
      </c>
      <c r="X2844" s="1" t="s">
        <v>8687</v>
      </c>
      <c r="Y2844" s="1" t="s">
        <v>11138</v>
      </c>
      <c r="Z2844" s="2">
        <v>-5.3635555999999998</v>
      </c>
      <c r="AA2844" s="2">
        <v>-47.387871699999998</v>
      </c>
      <c r="AB2844" s="2" t="s">
        <v>13274</v>
      </c>
      <c r="CJ2844" s="1" t="s">
        <v>20038</v>
      </c>
    </row>
    <row r="2845" spans="1:88" x14ac:dyDescent="0.25">
      <c r="B2845" s="1">
        <v>0</v>
      </c>
      <c r="C2845" s="1"/>
      <c r="D2845" s="1">
        <v>1895159</v>
      </c>
      <c r="E2845" s="1">
        <v>1110390912</v>
      </c>
      <c r="F2845" s="1" t="s">
        <v>87</v>
      </c>
      <c r="G2845" s="11">
        <v>46067</v>
      </c>
      <c r="H2845" s="1">
        <v>0</v>
      </c>
      <c r="I2845" s="1" t="s">
        <v>16646</v>
      </c>
      <c r="J2845" s="1" t="s">
        <v>16652</v>
      </c>
      <c r="K2845" s="1">
        <v>0</v>
      </c>
      <c r="L2845" s="1" t="s">
        <v>12</v>
      </c>
      <c r="M2845" s="1" t="s">
        <v>13</v>
      </c>
      <c r="N2845" s="1" t="s">
        <v>6768</v>
      </c>
      <c r="O2845" s="1" t="s">
        <v>196</v>
      </c>
      <c r="P2845" s="1">
        <v>81.099999999999994</v>
      </c>
      <c r="Q2845" s="1">
        <v>38.92</v>
      </c>
      <c r="R2845" s="1">
        <v>164.23</v>
      </c>
      <c r="S2845" s="3">
        <v>2.0274999999999999</v>
      </c>
      <c r="T2845" s="3">
        <v>0.43244444444444402</v>
      </c>
      <c r="U2845" s="1" t="s">
        <v>2836</v>
      </c>
      <c r="V2845" s="1">
        <v>3025431870</v>
      </c>
      <c r="W2845" s="1">
        <v>2001129988</v>
      </c>
      <c r="X2845" s="1" t="s">
        <v>8688</v>
      </c>
      <c r="Y2845" s="1" t="s">
        <v>11137</v>
      </c>
      <c r="Z2845" s="2">
        <v>-5.1056150000000002</v>
      </c>
      <c r="AA2845" s="2">
        <v>-45.0806325</v>
      </c>
      <c r="AB2845" s="2" t="s">
        <v>13275</v>
      </c>
      <c r="CJ2845" s="1" t="s">
        <v>20039</v>
      </c>
    </row>
    <row r="2846" spans="1:88" x14ac:dyDescent="0.25">
      <c r="B2846" s="1">
        <v>0</v>
      </c>
      <c r="C2846" s="1"/>
      <c r="D2846" s="1">
        <v>1895161</v>
      </c>
      <c r="E2846" s="1">
        <v>1110391127</v>
      </c>
      <c r="F2846" s="1" t="s">
        <v>87</v>
      </c>
      <c r="G2846" s="11">
        <v>46067</v>
      </c>
      <c r="H2846" s="1">
        <v>0</v>
      </c>
      <c r="I2846" s="1" t="s">
        <v>16646</v>
      </c>
      <c r="J2846" s="1" t="s">
        <v>16653</v>
      </c>
      <c r="K2846" s="1" t="s">
        <v>16661</v>
      </c>
      <c r="L2846" s="1" t="s">
        <v>12</v>
      </c>
      <c r="M2846" s="1" t="s">
        <v>13</v>
      </c>
      <c r="N2846" s="1" t="s">
        <v>18</v>
      </c>
      <c r="O2846" s="1" t="s">
        <v>1832</v>
      </c>
      <c r="P2846" s="1">
        <v>64.069999999999993</v>
      </c>
      <c r="Q2846" s="1">
        <v>65.34</v>
      </c>
      <c r="R2846" s="1">
        <v>81.510000000000005</v>
      </c>
      <c r="S2846" s="3">
        <v>1.60175</v>
      </c>
      <c r="T2846" s="3">
        <v>0.72599999999999998</v>
      </c>
      <c r="U2846" s="1" t="s">
        <v>2837</v>
      </c>
      <c r="V2846" s="1">
        <v>3025430858</v>
      </c>
      <c r="W2846" s="1">
        <v>2001129993</v>
      </c>
      <c r="X2846" s="1" t="s">
        <v>8689</v>
      </c>
      <c r="Y2846" s="1" t="s">
        <v>11137</v>
      </c>
      <c r="Z2846" s="2">
        <v>-2.8749728000000001</v>
      </c>
      <c r="AA2846" s="2">
        <v>-44.789273299999998</v>
      </c>
      <c r="AB2846" s="2" t="s">
        <v>13276</v>
      </c>
      <c r="CJ2846" s="1" t="s">
        <v>20040</v>
      </c>
    </row>
    <row r="2847" spans="1:88" x14ac:dyDescent="0.25">
      <c r="B2847" s="1">
        <v>0</v>
      </c>
      <c r="C2847" s="1"/>
      <c r="D2847" s="1">
        <v>1895164</v>
      </c>
      <c r="E2847" s="1">
        <v>1110417066</v>
      </c>
      <c r="F2847" s="1" t="s">
        <v>87</v>
      </c>
      <c r="G2847" s="11">
        <v>46069</v>
      </c>
      <c r="H2847" s="1" t="s">
        <v>16641</v>
      </c>
      <c r="I2847" s="1" t="s">
        <v>16646</v>
      </c>
      <c r="J2847" s="1" t="s">
        <v>16653</v>
      </c>
      <c r="K2847" s="1" t="s">
        <v>16661</v>
      </c>
      <c r="L2847" s="1" t="s">
        <v>12</v>
      </c>
      <c r="M2847" s="1" t="s">
        <v>25</v>
      </c>
      <c r="N2847" s="1" t="s">
        <v>6769</v>
      </c>
      <c r="O2847" s="1" t="s">
        <v>33</v>
      </c>
      <c r="P2847" s="1">
        <v>1363.69</v>
      </c>
      <c r="Q2847" s="1">
        <v>107.77</v>
      </c>
      <c r="R2847" s="1">
        <v>168.33</v>
      </c>
      <c r="S2847" s="3">
        <v>34.09225</v>
      </c>
      <c r="T2847" s="3">
        <v>1.1974444444444401</v>
      </c>
      <c r="U2847" s="1" t="s">
        <v>2838</v>
      </c>
      <c r="V2847" s="1">
        <v>3025435205</v>
      </c>
      <c r="W2847" s="1">
        <v>2001130025</v>
      </c>
      <c r="X2847" s="1" t="s">
        <v>8690</v>
      </c>
      <c r="Y2847" s="1" t="s">
        <v>11137</v>
      </c>
      <c r="Z2847" s="2">
        <v>-6.3708911600000002</v>
      </c>
      <c r="AA2847" s="2">
        <v>-43.530460570000002</v>
      </c>
      <c r="AB2847" s="2" t="s">
        <v>30</v>
      </c>
      <c r="CJ2847" s="1" t="s">
        <v>20041</v>
      </c>
    </row>
    <row r="2848" spans="1:88" x14ac:dyDescent="0.25">
      <c r="B2848" s="1">
        <v>0</v>
      </c>
      <c r="C2848" s="1"/>
      <c r="D2848" s="1">
        <v>1895169</v>
      </c>
      <c r="E2848" s="1">
        <v>1110417379</v>
      </c>
      <c r="F2848" s="1" t="s">
        <v>79</v>
      </c>
      <c r="G2848" s="11">
        <v>46069</v>
      </c>
      <c r="H2848" s="1">
        <v>0</v>
      </c>
      <c r="I2848" s="1" t="s">
        <v>16646</v>
      </c>
      <c r="J2848" s="1" t="s">
        <v>16653</v>
      </c>
      <c r="K2848" s="1" t="s">
        <v>16661</v>
      </c>
      <c r="L2848" s="1" t="s">
        <v>12</v>
      </c>
      <c r="M2848" s="1" t="s">
        <v>13</v>
      </c>
      <c r="N2848" s="1" t="s">
        <v>18</v>
      </c>
      <c r="O2848" s="1" t="s">
        <v>84</v>
      </c>
      <c r="P2848" s="1">
        <v>150.41</v>
      </c>
      <c r="Q2848" s="1">
        <v>231.88</v>
      </c>
      <c r="R2848" s="1">
        <v>231.7</v>
      </c>
      <c r="S2848" s="3">
        <v>3.7602500000000001</v>
      </c>
      <c r="T2848" s="3">
        <v>2.5764444444444399</v>
      </c>
      <c r="U2848" s="1" t="s">
        <v>2839</v>
      </c>
      <c r="V2848" s="1">
        <v>3025433873</v>
      </c>
      <c r="W2848" s="1">
        <v>2001130070</v>
      </c>
      <c r="X2848" s="1" t="s">
        <v>7307</v>
      </c>
      <c r="Y2848" s="1" t="s">
        <v>11138</v>
      </c>
      <c r="Z2848" s="2">
        <v>-1.6584741999999999</v>
      </c>
      <c r="AA2848" s="2">
        <v>-45.4260886</v>
      </c>
      <c r="AB2848" s="2" t="s">
        <v>13277</v>
      </c>
      <c r="CJ2848" s="1" t="s">
        <v>20042</v>
      </c>
    </row>
    <row r="2849" spans="1:88" x14ac:dyDescent="0.25">
      <c r="B2849" s="1">
        <v>0</v>
      </c>
      <c r="C2849" s="1"/>
      <c r="D2849" s="1">
        <v>1895167</v>
      </c>
      <c r="E2849" s="1">
        <v>1110417481</v>
      </c>
      <c r="F2849" s="1" t="s">
        <v>87</v>
      </c>
      <c r="G2849" s="11">
        <v>46069</v>
      </c>
      <c r="H2849" s="1" t="s">
        <v>16643</v>
      </c>
      <c r="I2849" s="1" t="s">
        <v>16646</v>
      </c>
      <c r="J2849" s="1" t="s">
        <v>16653</v>
      </c>
      <c r="K2849" s="1" t="s">
        <v>16663</v>
      </c>
      <c r="L2849" s="1" t="s">
        <v>12</v>
      </c>
      <c r="M2849" s="1" t="s">
        <v>13</v>
      </c>
      <c r="N2849" s="1" t="s">
        <v>18</v>
      </c>
      <c r="O2849" s="1" t="s">
        <v>119</v>
      </c>
      <c r="P2849" s="1">
        <v>79.59</v>
      </c>
      <c r="Q2849" s="1">
        <v>138.22999999999999</v>
      </c>
      <c r="R2849" s="1">
        <v>152.59</v>
      </c>
      <c r="S2849" s="3">
        <v>1.9897499999999999</v>
      </c>
      <c r="T2849" s="3">
        <v>1.53588888888889</v>
      </c>
      <c r="U2849" s="1" t="s">
        <v>2840</v>
      </c>
      <c r="V2849" s="1">
        <v>3025436180</v>
      </c>
      <c r="W2849" s="1">
        <v>2001130049</v>
      </c>
      <c r="X2849" s="1" t="s">
        <v>8691</v>
      </c>
      <c r="Y2849" s="1" t="s">
        <v>11137</v>
      </c>
      <c r="Z2849" s="2">
        <v>-2.5283250000000002</v>
      </c>
      <c r="AA2849" s="2">
        <v>-45.781978299999999</v>
      </c>
      <c r="AB2849" s="2" t="s">
        <v>13278</v>
      </c>
      <c r="CJ2849" s="1" t="s">
        <v>20043</v>
      </c>
    </row>
    <row r="2850" spans="1:88" x14ac:dyDescent="0.25">
      <c r="B2850" s="1" t="s">
        <v>16673</v>
      </c>
      <c r="C2850" s="11">
        <v>46265</v>
      </c>
      <c r="D2850" s="1">
        <v>1895170</v>
      </c>
      <c r="E2850" s="1">
        <v>1110417619</v>
      </c>
      <c r="F2850" s="1" t="s">
        <v>79</v>
      </c>
      <c r="G2850" s="11">
        <v>46069</v>
      </c>
      <c r="H2850" s="1">
        <v>0</v>
      </c>
      <c r="I2850" s="1" t="s">
        <v>16646</v>
      </c>
      <c r="J2850" s="1" t="s">
        <v>16653</v>
      </c>
      <c r="K2850" s="1" t="s">
        <v>16661</v>
      </c>
      <c r="L2850" s="1" t="s">
        <v>12</v>
      </c>
      <c r="M2850" s="1" t="s">
        <v>25</v>
      </c>
      <c r="N2850" s="1" t="s">
        <v>6770</v>
      </c>
      <c r="O2850" s="1" t="s">
        <v>40</v>
      </c>
      <c r="P2850" s="1">
        <v>746.53</v>
      </c>
      <c r="Q2850" s="1">
        <v>766.26</v>
      </c>
      <c r="R2850" s="1">
        <v>775.41</v>
      </c>
      <c r="S2850" s="3">
        <v>18.663250000000001</v>
      </c>
      <c r="T2850" s="3">
        <v>8.5139999999999993</v>
      </c>
      <c r="U2850" s="1" t="s">
        <v>2841</v>
      </c>
      <c r="V2850" s="1">
        <v>3025436201</v>
      </c>
      <c r="W2850" s="1">
        <v>2001130081</v>
      </c>
      <c r="X2850" s="1" t="s">
        <v>6810</v>
      </c>
      <c r="Y2850" s="1" t="s">
        <v>11138</v>
      </c>
      <c r="Z2850" s="2">
        <v>-2.9855100000000001</v>
      </c>
      <c r="AA2850" s="2">
        <v>-43.822119999999998</v>
      </c>
      <c r="AB2850" s="2" t="s">
        <v>13254</v>
      </c>
      <c r="CJ2850" s="1" t="s">
        <v>20044</v>
      </c>
    </row>
    <row r="2851" spans="1:88" x14ac:dyDescent="0.25">
      <c r="B2851" s="1" t="s">
        <v>16673</v>
      </c>
      <c r="C2851" s="11">
        <v>46265</v>
      </c>
      <c r="D2851" s="1">
        <v>1895168</v>
      </c>
      <c r="E2851" s="1">
        <v>1110417656</v>
      </c>
      <c r="F2851" s="1" t="s">
        <v>87</v>
      </c>
      <c r="G2851" s="11">
        <v>46069</v>
      </c>
      <c r="H2851" s="1">
        <v>0</v>
      </c>
      <c r="I2851" s="1" t="s">
        <v>16646</v>
      </c>
      <c r="J2851" s="1" t="s">
        <v>16653</v>
      </c>
      <c r="K2851" s="1" t="s">
        <v>16661</v>
      </c>
      <c r="L2851" s="1">
        <v>0</v>
      </c>
      <c r="M2851" s="1" t="s">
        <v>22</v>
      </c>
      <c r="N2851" s="1" t="s">
        <v>6770</v>
      </c>
      <c r="O2851" s="1" t="s">
        <v>40</v>
      </c>
      <c r="P2851" s="1">
        <v>1032.31</v>
      </c>
      <c r="Q2851" s="1">
        <v>1055.1500000000001</v>
      </c>
      <c r="R2851" s="1">
        <v>1064.49</v>
      </c>
      <c r="S2851" s="3">
        <v>25.807749999999999</v>
      </c>
      <c r="T2851" s="3">
        <v>11.723888888888901</v>
      </c>
      <c r="U2851" s="1" t="s">
        <v>2842</v>
      </c>
      <c r="V2851" s="1">
        <v>3025437240</v>
      </c>
      <c r="W2851" s="1">
        <v>2001130058</v>
      </c>
      <c r="X2851" s="1" t="s">
        <v>8660</v>
      </c>
      <c r="Y2851" s="1" t="s">
        <v>11137</v>
      </c>
      <c r="Z2851" s="2">
        <v>-2.98814</v>
      </c>
      <c r="AA2851" s="2">
        <v>-43.822209999999998</v>
      </c>
      <c r="AB2851" s="2" t="s">
        <v>13279</v>
      </c>
      <c r="CJ2851" s="1" t="s">
        <v>20045</v>
      </c>
    </row>
    <row r="2852" spans="1:88" x14ac:dyDescent="0.25">
      <c r="B2852" s="1">
        <v>0</v>
      </c>
      <c r="C2852" s="1"/>
      <c r="D2852" s="1">
        <v>1895172</v>
      </c>
      <c r="E2852" s="1">
        <v>1110418670</v>
      </c>
      <c r="F2852" s="1" t="s">
        <v>79</v>
      </c>
      <c r="G2852" s="11">
        <v>46069</v>
      </c>
      <c r="H2852" s="1" t="s">
        <v>16641</v>
      </c>
      <c r="I2852" s="1" t="s">
        <v>16646</v>
      </c>
      <c r="J2852" s="1" t="s">
        <v>16655</v>
      </c>
      <c r="K2852" s="1" t="s">
        <v>16668</v>
      </c>
      <c r="L2852" s="1" t="s">
        <v>12</v>
      </c>
      <c r="M2852" s="1" t="s">
        <v>25</v>
      </c>
      <c r="N2852" s="1" t="s">
        <v>6769</v>
      </c>
      <c r="O2852" s="1" t="s">
        <v>20</v>
      </c>
      <c r="P2852" s="1">
        <v>584.45000000000005</v>
      </c>
      <c r="Q2852" s="1">
        <v>701.12</v>
      </c>
      <c r="R2852" s="1">
        <v>718.2</v>
      </c>
      <c r="S2852" s="3">
        <v>14.61125</v>
      </c>
      <c r="T2852" s="3">
        <v>7.7902222222222202</v>
      </c>
      <c r="U2852" s="1" t="s">
        <v>2843</v>
      </c>
      <c r="V2852" s="1">
        <v>3025436503</v>
      </c>
      <c r="W2852" s="1">
        <v>2001130089</v>
      </c>
      <c r="X2852" s="1" t="s">
        <v>8532</v>
      </c>
      <c r="Y2852" s="1" t="s">
        <v>11138</v>
      </c>
      <c r="Z2852" s="2">
        <v>-4.2779575000000003</v>
      </c>
      <c r="AA2852" s="2">
        <v>-43.970076900000002</v>
      </c>
      <c r="AB2852" s="2" t="s">
        <v>13280</v>
      </c>
      <c r="CJ2852" s="1" t="s">
        <v>20046</v>
      </c>
    </row>
    <row r="2853" spans="1:88" x14ac:dyDescent="0.25">
      <c r="B2853" s="1">
        <v>0</v>
      </c>
      <c r="C2853" s="1"/>
      <c r="D2853" s="1">
        <v>1895173</v>
      </c>
      <c r="E2853" s="1">
        <v>1110418721</v>
      </c>
      <c r="F2853" s="1" t="s">
        <v>79</v>
      </c>
      <c r="G2853" s="11">
        <v>46069</v>
      </c>
      <c r="H2853" s="1">
        <v>0</v>
      </c>
      <c r="I2853" s="1" t="s">
        <v>16646</v>
      </c>
      <c r="J2853" s="1" t="s">
        <v>16652</v>
      </c>
      <c r="K2853" s="1">
        <v>0</v>
      </c>
      <c r="L2853" s="1" t="s">
        <v>12</v>
      </c>
      <c r="M2853" s="1" t="s">
        <v>13</v>
      </c>
      <c r="N2853" s="1" t="s">
        <v>6769</v>
      </c>
      <c r="O2853" s="1" t="s">
        <v>563</v>
      </c>
      <c r="P2853" s="1">
        <v>52.69</v>
      </c>
      <c r="Q2853" s="1">
        <v>51.27</v>
      </c>
      <c r="R2853" s="1">
        <v>59.59</v>
      </c>
      <c r="S2853" s="3">
        <v>1.31725</v>
      </c>
      <c r="T2853" s="3">
        <v>0.56966666666666699</v>
      </c>
      <c r="U2853" s="1" t="s">
        <v>2844</v>
      </c>
      <c r="V2853" s="1">
        <v>3025436511</v>
      </c>
      <c r="W2853" s="1">
        <v>2001130100</v>
      </c>
      <c r="X2853" s="1" t="s">
        <v>8692</v>
      </c>
      <c r="Y2853" s="1" t="s">
        <v>11138</v>
      </c>
      <c r="Z2853" s="2">
        <v>-6.4829583</v>
      </c>
      <c r="AA2853" s="2">
        <v>-44.328285000000001</v>
      </c>
      <c r="AB2853" s="2" t="s">
        <v>13281</v>
      </c>
      <c r="CJ2853" s="1" t="s">
        <v>20047</v>
      </c>
    </row>
    <row r="2854" spans="1:88" x14ac:dyDescent="0.25">
      <c r="B2854" s="1">
        <v>0</v>
      </c>
      <c r="C2854" s="1"/>
      <c r="D2854" s="1">
        <v>1895175</v>
      </c>
      <c r="E2854" s="1">
        <v>1110418772</v>
      </c>
      <c r="F2854" s="1" t="s">
        <v>87</v>
      </c>
      <c r="G2854" s="11">
        <v>46069</v>
      </c>
      <c r="H2854" s="1" t="s">
        <v>16641</v>
      </c>
      <c r="I2854" s="1" t="s">
        <v>16646</v>
      </c>
      <c r="J2854" s="1" t="s">
        <v>16653</v>
      </c>
      <c r="K2854" s="1" t="s">
        <v>16661</v>
      </c>
      <c r="L2854" s="1" t="s">
        <v>12</v>
      </c>
      <c r="M2854" s="1" t="s">
        <v>13</v>
      </c>
      <c r="N2854" s="1" t="s">
        <v>6769</v>
      </c>
      <c r="O2854" s="1" t="s">
        <v>2045</v>
      </c>
      <c r="P2854" s="1">
        <v>101.34</v>
      </c>
      <c r="Q2854" s="1">
        <v>214.91</v>
      </c>
      <c r="R2854" s="1">
        <v>246.02</v>
      </c>
      <c r="S2854" s="3">
        <v>2.5335000000000001</v>
      </c>
      <c r="T2854" s="3">
        <v>2.3878888888888898</v>
      </c>
      <c r="U2854" s="1" t="s">
        <v>2845</v>
      </c>
      <c r="V2854" s="1">
        <v>3025436546</v>
      </c>
      <c r="W2854" s="1">
        <v>2001130102</v>
      </c>
      <c r="X2854" s="1" t="s">
        <v>8601</v>
      </c>
      <c r="Y2854" s="1" t="s">
        <v>11137</v>
      </c>
      <c r="Z2854" s="2">
        <v>-6.8213800000000004</v>
      </c>
      <c r="AA2854" s="2">
        <v>-44.637583300000003</v>
      </c>
      <c r="AB2854" s="2" t="s">
        <v>13282</v>
      </c>
      <c r="CJ2854" s="1" t="s">
        <v>20048</v>
      </c>
    </row>
    <row r="2855" spans="1:88" x14ac:dyDescent="0.25">
      <c r="A2855" s="1" t="s">
        <v>16810</v>
      </c>
      <c r="B2855" s="1">
        <v>0</v>
      </c>
      <c r="C2855" s="1"/>
      <c r="D2855" s="1">
        <v>1895176</v>
      </c>
      <c r="E2855" s="1">
        <v>1110418800</v>
      </c>
      <c r="F2855" s="1" t="s">
        <v>79</v>
      </c>
      <c r="G2855" s="11">
        <v>46069</v>
      </c>
      <c r="H2855" s="1">
        <v>0</v>
      </c>
      <c r="I2855" s="1" t="s">
        <v>16646</v>
      </c>
      <c r="J2855" s="1" t="s">
        <v>16655</v>
      </c>
      <c r="K2855" s="1" t="s">
        <v>16655</v>
      </c>
      <c r="L2855" s="1" t="s">
        <v>12</v>
      </c>
      <c r="M2855" s="1" t="s">
        <v>13</v>
      </c>
      <c r="N2855" s="1" t="s">
        <v>6769</v>
      </c>
      <c r="O2855" s="1" t="s">
        <v>20</v>
      </c>
      <c r="P2855" s="1">
        <v>171.52</v>
      </c>
      <c r="Q2855" s="1">
        <v>37.01</v>
      </c>
      <c r="R2855" s="1">
        <v>235.23</v>
      </c>
      <c r="S2855" s="3">
        <v>4.2880000000000003</v>
      </c>
      <c r="T2855" s="3">
        <v>0.41122222222222199</v>
      </c>
      <c r="U2855" s="1" t="s">
        <v>2846</v>
      </c>
      <c r="V2855" s="1">
        <v>3025437569</v>
      </c>
      <c r="W2855" s="1">
        <v>2001130112</v>
      </c>
      <c r="X2855" s="1" t="s">
        <v>8693</v>
      </c>
      <c r="Y2855" s="1" t="s">
        <v>11138</v>
      </c>
      <c r="Z2855" s="2">
        <v>-4.1265972</v>
      </c>
      <c r="AA2855" s="2">
        <v>-43.813594999999999</v>
      </c>
      <c r="AB2855" s="2" t="s">
        <v>13283</v>
      </c>
      <c r="CJ2855" s="1" t="s">
        <v>20049</v>
      </c>
    </row>
    <row r="2856" spans="1:88" x14ac:dyDescent="0.25">
      <c r="B2856" s="1">
        <v>0</v>
      </c>
      <c r="C2856" s="1"/>
      <c r="D2856" s="1">
        <v>1895182</v>
      </c>
      <c r="E2856" s="1">
        <v>1110419425</v>
      </c>
      <c r="F2856" s="1" t="s">
        <v>87</v>
      </c>
      <c r="G2856" s="11">
        <v>46069</v>
      </c>
      <c r="H2856" s="1">
        <v>0</v>
      </c>
      <c r="I2856" s="1" t="s">
        <v>16646</v>
      </c>
      <c r="J2856" s="1" t="s">
        <v>16652</v>
      </c>
      <c r="K2856" s="1">
        <v>0</v>
      </c>
      <c r="L2856" s="1" t="s">
        <v>12</v>
      </c>
      <c r="M2856" s="1" t="s">
        <v>13</v>
      </c>
      <c r="N2856" s="1" t="s">
        <v>6771</v>
      </c>
      <c r="O2856" s="1" t="s">
        <v>1078</v>
      </c>
      <c r="P2856" s="1">
        <v>80.180000000000007</v>
      </c>
      <c r="Q2856" s="1">
        <v>235.05</v>
      </c>
      <c r="R2856" s="1">
        <v>327.2</v>
      </c>
      <c r="S2856" s="3">
        <v>2.0045000000000002</v>
      </c>
      <c r="T2856" s="3">
        <v>2.6116666666666699</v>
      </c>
      <c r="U2856" s="1" t="s">
        <v>2847</v>
      </c>
      <c r="V2856" s="1">
        <v>3025438280</v>
      </c>
      <c r="W2856" s="1">
        <v>2001130128</v>
      </c>
      <c r="X2856" s="1" t="s">
        <v>8694</v>
      </c>
      <c r="Y2856" s="1" t="s">
        <v>11137</v>
      </c>
      <c r="Z2856" s="2">
        <v>-7.0978656000000004</v>
      </c>
      <c r="AA2856" s="2">
        <v>-45.1372128</v>
      </c>
      <c r="AB2856" s="2" t="s">
        <v>13284</v>
      </c>
      <c r="CJ2856" s="1" t="s">
        <v>20050</v>
      </c>
    </row>
    <row r="2857" spans="1:88" x14ac:dyDescent="0.25">
      <c r="A2857" s="1" t="s">
        <v>16810</v>
      </c>
      <c r="B2857" s="1" t="s">
        <v>16806</v>
      </c>
      <c r="C2857" s="11">
        <v>46265</v>
      </c>
      <c r="D2857" s="1">
        <v>1895616</v>
      </c>
      <c r="E2857" s="1">
        <v>1110732113</v>
      </c>
      <c r="F2857" s="1" t="s">
        <v>87</v>
      </c>
      <c r="G2857" s="11">
        <v>46080</v>
      </c>
      <c r="H2857" s="1">
        <v>0</v>
      </c>
      <c r="I2857" s="1" t="s">
        <v>16646</v>
      </c>
      <c r="J2857" s="1" t="s">
        <v>16653</v>
      </c>
      <c r="K2857" s="1" t="s">
        <v>16661</v>
      </c>
      <c r="L2857" s="1" t="s">
        <v>12</v>
      </c>
      <c r="M2857" s="1" t="s">
        <v>13</v>
      </c>
      <c r="N2857" s="1" t="s">
        <v>6769</v>
      </c>
      <c r="O2857" s="1" t="s">
        <v>501</v>
      </c>
      <c r="P2857" s="1">
        <v>7.7</v>
      </c>
      <c r="Q2857" s="1">
        <v>201.17</v>
      </c>
      <c r="R2857" s="1">
        <v>214</v>
      </c>
      <c r="S2857" s="3">
        <v>0.1925</v>
      </c>
      <c r="T2857" s="3">
        <v>2.23522222222222</v>
      </c>
      <c r="U2857" s="1" t="s">
        <v>3025</v>
      </c>
      <c r="V2857" s="1">
        <v>3025512765</v>
      </c>
      <c r="W2857" s="1">
        <v>2001132926</v>
      </c>
      <c r="X2857" s="1" t="s">
        <v>8827</v>
      </c>
      <c r="Y2857" s="1" t="s">
        <v>11137</v>
      </c>
      <c r="Z2857" s="2">
        <v>-6.6139200000000002</v>
      </c>
      <c r="AA2857" s="2">
        <v>-44.095030000000001</v>
      </c>
      <c r="AB2857" s="2" t="s">
        <v>30</v>
      </c>
      <c r="CJ2857" s="1" t="s">
        <v>20051</v>
      </c>
    </row>
    <row r="2858" spans="1:88" x14ac:dyDescent="0.25">
      <c r="B2858" s="1">
        <v>0</v>
      </c>
      <c r="C2858" s="1"/>
      <c r="D2858" s="1">
        <v>1895177</v>
      </c>
      <c r="E2858" s="1">
        <v>1110419565</v>
      </c>
      <c r="F2858" s="1" t="s">
        <v>79</v>
      </c>
      <c r="G2858" s="11">
        <v>46069</v>
      </c>
      <c r="H2858" s="1" t="s">
        <v>16641</v>
      </c>
      <c r="I2858" s="1" t="s">
        <v>16646</v>
      </c>
      <c r="J2858" s="1" t="s">
        <v>16652</v>
      </c>
      <c r="K2858" s="1">
        <v>0</v>
      </c>
      <c r="L2858" s="1" t="s">
        <v>12</v>
      </c>
      <c r="M2858" s="1" t="s">
        <v>13</v>
      </c>
      <c r="N2858" s="1" t="s">
        <v>6771</v>
      </c>
      <c r="O2858" s="1" t="s">
        <v>1078</v>
      </c>
      <c r="P2858" s="1">
        <v>43.79</v>
      </c>
      <c r="Q2858" s="1">
        <v>48.61</v>
      </c>
      <c r="R2858" s="1">
        <v>47.51</v>
      </c>
      <c r="S2858" s="3">
        <v>1.0947499999999999</v>
      </c>
      <c r="T2858" s="3">
        <v>0.54011111111111099</v>
      </c>
      <c r="U2858" s="1" t="s">
        <v>2849</v>
      </c>
      <c r="V2858" s="1">
        <v>3025437704</v>
      </c>
      <c r="W2858" s="1">
        <v>2001130117</v>
      </c>
      <c r="X2858" s="1" t="s">
        <v>8695</v>
      </c>
      <c r="Y2858" s="1" t="s">
        <v>11138</v>
      </c>
      <c r="Z2858" s="2">
        <v>-7.0890180999999997</v>
      </c>
      <c r="AA2858" s="2">
        <v>-45.138824999999997</v>
      </c>
      <c r="AB2858" s="2" t="s">
        <v>13285</v>
      </c>
      <c r="CJ2858" s="1" t="s">
        <v>20052</v>
      </c>
    </row>
    <row r="2859" spans="1:88" x14ac:dyDescent="0.25">
      <c r="A2859" s="1" t="s">
        <v>16810</v>
      </c>
      <c r="B2859" s="1">
        <v>0</v>
      </c>
      <c r="C2859" s="1"/>
      <c r="D2859" s="1">
        <v>1895187</v>
      </c>
      <c r="E2859" s="1">
        <v>1110419626</v>
      </c>
      <c r="F2859" s="1" t="s">
        <v>87</v>
      </c>
      <c r="G2859" s="11">
        <v>46069</v>
      </c>
      <c r="H2859" s="1">
        <v>0</v>
      </c>
      <c r="I2859" s="1" t="s">
        <v>16646</v>
      </c>
      <c r="J2859" s="1" t="s">
        <v>16655</v>
      </c>
      <c r="K2859" s="1" t="s">
        <v>16665</v>
      </c>
      <c r="L2859" s="1" t="s">
        <v>12</v>
      </c>
      <c r="M2859" s="1" t="s">
        <v>13</v>
      </c>
      <c r="N2859" s="1" t="s">
        <v>6769</v>
      </c>
      <c r="O2859" s="1" t="s">
        <v>20</v>
      </c>
      <c r="P2859" s="1">
        <v>263.58999999999997</v>
      </c>
      <c r="Q2859" s="1">
        <v>603.20000000000005</v>
      </c>
      <c r="R2859" s="1">
        <v>607.16</v>
      </c>
      <c r="S2859" s="3">
        <v>6.5897500000000004</v>
      </c>
      <c r="T2859" s="3">
        <v>6.7022222222222201</v>
      </c>
      <c r="U2859" s="1" t="s">
        <v>2850</v>
      </c>
      <c r="V2859" s="1">
        <v>3025438328</v>
      </c>
      <c r="W2859" s="1">
        <v>2001130142</v>
      </c>
      <c r="X2859" s="1" t="s">
        <v>8696</v>
      </c>
      <c r="Y2859" s="1" t="s">
        <v>11137</v>
      </c>
      <c r="Z2859" s="2">
        <v>-4.2754583000000004</v>
      </c>
      <c r="AA2859" s="2">
        <v>-43.942053299999998</v>
      </c>
      <c r="AB2859" s="2" t="s">
        <v>13286</v>
      </c>
      <c r="CJ2859" s="1" t="s">
        <v>20053</v>
      </c>
    </row>
    <row r="2860" spans="1:88" x14ac:dyDescent="0.25">
      <c r="A2860" s="1" t="s">
        <v>16810</v>
      </c>
      <c r="B2860" s="1">
        <v>0</v>
      </c>
      <c r="C2860" s="1"/>
      <c r="D2860" s="1">
        <v>1895188</v>
      </c>
      <c r="E2860" s="1">
        <v>1110419628</v>
      </c>
      <c r="F2860" s="1" t="s">
        <v>79</v>
      </c>
      <c r="G2860" s="11">
        <v>46069</v>
      </c>
      <c r="H2860" s="1">
        <v>0</v>
      </c>
      <c r="I2860" s="1" t="s">
        <v>16646</v>
      </c>
      <c r="J2860" s="1" t="s">
        <v>16655</v>
      </c>
      <c r="K2860" s="1" t="s">
        <v>16667</v>
      </c>
      <c r="L2860" s="1" t="s">
        <v>12</v>
      </c>
      <c r="M2860" s="1" t="s">
        <v>13</v>
      </c>
      <c r="N2860" s="1" t="s">
        <v>6769</v>
      </c>
      <c r="O2860" s="1" t="s">
        <v>20</v>
      </c>
      <c r="P2860" s="1">
        <v>260.70999999999998</v>
      </c>
      <c r="Q2860" s="1">
        <v>64.45</v>
      </c>
      <c r="R2860" s="1">
        <v>322.49</v>
      </c>
      <c r="S2860" s="3">
        <v>6.5177500000000004</v>
      </c>
      <c r="T2860" s="3">
        <v>0.71611111111111103</v>
      </c>
      <c r="U2860" s="1" t="s">
        <v>2851</v>
      </c>
      <c r="V2860" s="1">
        <v>3025438336</v>
      </c>
      <c r="W2860" s="1">
        <v>2001130143</v>
      </c>
      <c r="X2860" s="1" t="s">
        <v>8697</v>
      </c>
      <c r="Y2860" s="1" t="s">
        <v>11138</v>
      </c>
      <c r="Z2860" s="2">
        <v>-4.1734650000000002</v>
      </c>
      <c r="AA2860" s="2">
        <v>-43.797313299999999</v>
      </c>
      <c r="AB2860" s="2" t="s">
        <v>13287</v>
      </c>
      <c r="CJ2860" s="1" t="s">
        <v>20054</v>
      </c>
    </row>
    <row r="2861" spans="1:88" x14ac:dyDescent="0.25">
      <c r="B2861" s="1" t="s">
        <v>16816</v>
      </c>
      <c r="C2861" s="11">
        <v>46265</v>
      </c>
      <c r="D2861" s="1">
        <v>1894866</v>
      </c>
      <c r="E2861" s="1">
        <v>1110217178</v>
      </c>
      <c r="F2861" s="1" t="s">
        <v>87</v>
      </c>
      <c r="G2861" s="11">
        <v>46062</v>
      </c>
      <c r="H2861" s="1">
        <v>0</v>
      </c>
      <c r="I2861" s="1" t="s">
        <v>16646</v>
      </c>
      <c r="J2861" s="1" t="s">
        <v>16653</v>
      </c>
      <c r="K2861" s="1" t="s">
        <v>16661</v>
      </c>
      <c r="L2861" s="1" t="s">
        <v>12</v>
      </c>
      <c r="M2861" s="1" t="s">
        <v>25</v>
      </c>
      <c r="N2861" s="1" t="s">
        <v>6770</v>
      </c>
      <c r="O2861" s="1" t="s">
        <v>106</v>
      </c>
      <c r="P2861" s="1">
        <v>343.3</v>
      </c>
      <c r="Q2861" s="1">
        <v>45.95</v>
      </c>
      <c r="R2861" s="1">
        <v>38.07</v>
      </c>
      <c r="S2861" s="3">
        <v>8.5824999999999996</v>
      </c>
      <c r="T2861" s="3">
        <v>0.51055555555555598</v>
      </c>
      <c r="U2861" s="1" t="s">
        <v>2714</v>
      </c>
      <c r="V2861" s="1">
        <v>3025381440</v>
      </c>
      <c r="W2861" s="1">
        <v>2001127809</v>
      </c>
      <c r="X2861" s="1" t="s">
        <v>8412</v>
      </c>
      <c r="Y2861" s="1" t="s">
        <v>11137</v>
      </c>
      <c r="Z2861" s="2">
        <v>-2.7530299999999999</v>
      </c>
      <c r="AA2861" s="2">
        <v>-42.711150000000004</v>
      </c>
      <c r="AB2861" s="2" t="s">
        <v>13197</v>
      </c>
      <c r="CJ2861" s="1" t="s">
        <v>20055</v>
      </c>
    </row>
    <row r="2862" spans="1:88" x14ac:dyDescent="0.25">
      <c r="B2862" s="1">
        <v>0</v>
      </c>
      <c r="C2862" s="1"/>
      <c r="D2862" s="1">
        <v>1895189</v>
      </c>
      <c r="E2862" s="1">
        <v>1110419858</v>
      </c>
      <c r="F2862" s="1" t="s">
        <v>79</v>
      </c>
      <c r="G2862" s="11">
        <v>46069</v>
      </c>
      <c r="H2862" s="1">
        <v>0</v>
      </c>
      <c r="I2862" s="1" t="s">
        <v>16646</v>
      </c>
      <c r="J2862" s="1" t="s">
        <v>16653</v>
      </c>
      <c r="K2862" s="1" t="s">
        <v>16661</v>
      </c>
      <c r="L2862" s="1" t="s">
        <v>12</v>
      </c>
      <c r="M2862" s="1" t="s">
        <v>13</v>
      </c>
      <c r="N2862" s="1" t="s">
        <v>6768</v>
      </c>
      <c r="O2862" s="1" t="s">
        <v>55</v>
      </c>
      <c r="P2862" s="1">
        <v>23.83</v>
      </c>
      <c r="Q2862" s="1">
        <v>57.65</v>
      </c>
      <c r="R2862" s="1">
        <v>70.790000000000006</v>
      </c>
      <c r="S2862" s="3">
        <v>0.59575</v>
      </c>
      <c r="T2862" s="3">
        <v>0.64055555555555599</v>
      </c>
      <c r="U2862" s="1" t="s">
        <v>2853</v>
      </c>
      <c r="V2862" s="1">
        <v>3025438352</v>
      </c>
      <c r="W2862" s="1">
        <v>2001130144</v>
      </c>
      <c r="X2862" s="1" t="s">
        <v>8699</v>
      </c>
      <c r="Y2862" s="1" t="s">
        <v>11138</v>
      </c>
      <c r="Z2862" s="2">
        <v>-4.3540083000000003</v>
      </c>
      <c r="AA2862" s="2">
        <v>-46.708399999999997</v>
      </c>
      <c r="AB2862" s="2" t="s">
        <v>13289</v>
      </c>
      <c r="CJ2862" s="1" t="s">
        <v>20056</v>
      </c>
    </row>
    <row r="2863" spans="1:88" x14ac:dyDescent="0.25">
      <c r="B2863" s="1" t="s">
        <v>16674</v>
      </c>
      <c r="C2863" s="11">
        <v>46265</v>
      </c>
      <c r="D2863" s="1">
        <v>1974607</v>
      </c>
      <c r="E2863" s="1">
        <v>1112113584</v>
      </c>
      <c r="F2863" s="1" t="s">
        <v>87</v>
      </c>
      <c r="G2863" s="11">
        <v>46129</v>
      </c>
      <c r="H2863" s="1">
        <v>0</v>
      </c>
      <c r="I2863" s="1" t="s">
        <v>16646</v>
      </c>
      <c r="J2863" s="1" t="s">
        <v>16652</v>
      </c>
      <c r="K2863" s="1" t="s">
        <v>16661</v>
      </c>
      <c r="L2863" s="1" t="s">
        <v>12</v>
      </c>
      <c r="M2863" s="1" t="s">
        <v>13</v>
      </c>
      <c r="N2863" s="1" t="s">
        <v>6770</v>
      </c>
      <c r="O2863" s="1" t="s">
        <v>59</v>
      </c>
      <c r="P2863" s="1">
        <v>7.53</v>
      </c>
      <c r="Q2863" s="1">
        <v>26.82</v>
      </c>
      <c r="R2863" s="1">
        <v>20.420000000000002</v>
      </c>
      <c r="S2863" s="3">
        <v>0.18825</v>
      </c>
      <c r="T2863" s="3">
        <v>0.29799999999999999</v>
      </c>
      <c r="U2863" s="1" t="s">
        <v>3713</v>
      </c>
      <c r="V2863" s="1">
        <v>3025913786</v>
      </c>
      <c r="W2863" s="1">
        <v>2001147125</v>
      </c>
      <c r="X2863" s="1" t="s">
        <v>7960</v>
      </c>
      <c r="Y2863" s="1" t="s">
        <v>11137</v>
      </c>
      <c r="Z2863" s="2">
        <v>-2.5278683000000002</v>
      </c>
      <c r="AA2863" s="2">
        <v>-44.306433300000002</v>
      </c>
      <c r="AB2863" s="2" t="s">
        <v>13950</v>
      </c>
      <c r="CJ2863" s="1" t="s">
        <v>20057</v>
      </c>
    </row>
    <row r="2864" spans="1:88" x14ac:dyDescent="0.25">
      <c r="B2864" s="1" t="s">
        <v>16816</v>
      </c>
      <c r="C2864" s="11">
        <v>46265</v>
      </c>
      <c r="D2864" s="1">
        <v>1894970</v>
      </c>
      <c r="E2864" s="1">
        <v>1110253794</v>
      </c>
      <c r="F2864" s="1" t="s">
        <v>79</v>
      </c>
      <c r="G2864" s="11">
        <v>46063</v>
      </c>
      <c r="H2864" s="1" t="s">
        <v>16643</v>
      </c>
      <c r="I2864" s="1" t="s">
        <v>16646</v>
      </c>
      <c r="J2864" s="1" t="s">
        <v>16653</v>
      </c>
      <c r="K2864" s="1" t="s">
        <v>16663</v>
      </c>
      <c r="L2864" s="1" t="s">
        <v>12</v>
      </c>
      <c r="M2864" s="1" t="s">
        <v>13</v>
      </c>
      <c r="N2864" s="1" t="s">
        <v>6770</v>
      </c>
      <c r="O2864" s="1" t="s">
        <v>106</v>
      </c>
      <c r="P2864" s="1">
        <v>16.77</v>
      </c>
      <c r="Q2864" s="1">
        <v>151.6</v>
      </c>
      <c r="R2864" s="1">
        <v>211.56</v>
      </c>
      <c r="S2864" s="3">
        <v>0.41925000000000001</v>
      </c>
      <c r="T2864" s="3">
        <v>1.68444444444444</v>
      </c>
      <c r="U2864" s="1" t="s">
        <v>2755</v>
      </c>
      <c r="V2864" s="1">
        <v>3025394380</v>
      </c>
      <c r="W2864" s="1">
        <v>2001128374</v>
      </c>
      <c r="X2864" s="1" t="s">
        <v>8626</v>
      </c>
      <c r="Y2864" s="1" t="s">
        <v>11138</v>
      </c>
      <c r="Z2864" s="2">
        <v>-2.69543</v>
      </c>
      <c r="AA2864" s="2">
        <v>-42.791139999999999</v>
      </c>
      <c r="AB2864" s="2" t="s">
        <v>13217</v>
      </c>
      <c r="CJ2864" s="1" t="s">
        <v>20058</v>
      </c>
    </row>
    <row r="2865" spans="1:88" x14ac:dyDescent="0.25">
      <c r="B2865" s="1">
        <v>0</v>
      </c>
      <c r="C2865" s="1"/>
      <c r="D2865" s="1">
        <v>1895185</v>
      </c>
      <c r="E2865" s="1">
        <v>1110420895</v>
      </c>
      <c r="F2865" s="1" t="s">
        <v>79</v>
      </c>
      <c r="G2865" s="11">
        <v>46069</v>
      </c>
      <c r="H2865" s="1">
        <v>0</v>
      </c>
      <c r="I2865" s="1" t="s">
        <v>16646</v>
      </c>
      <c r="J2865" s="1" t="s">
        <v>16652</v>
      </c>
      <c r="K2865" s="1">
        <v>0</v>
      </c>
      <c r="L2865" s="1" t="s">
        <v>12</v>
      </c>
      <c r="M2865" s="1" t="s">
        <v>13</v>
      </c>
      <c r="N2865" s="1" t="s">
        <v>6768</v>
      </c>
      <c r="O2865" s="1" t="s">
        <v>178</v>
      </c>
      <c r="P2865" s="1">
        <v>103.75</v>
      </c>
      <c r="Q2865" s="1">
        <v>51.39</v>
      </c>
      <c r="R2865" s="1">
        <v>138.37</v>
      </c>
      <c r="S2865" s="3">
        <v>2.59375</v>
      </c>
      <c r="T2865" s="3">
        <v>0.57099999999999995</v>
      </c>
      <c r="U2865" s="1" t="s">
        <v>2856</v>
      </c>
      <c r="V2865" s="1">
        <v>3025435957</v>
      </c>
      <c r="W2865" s="1">
        <v>2001130138</v>
      </c>
      <c r="X2865" s="1" t="s">
        <v>7340</v>
      </c>
      <c r="Y2865" s="1" t="s">
        <v>11138</v>
      </c>
      <c r="Z2865" s="2">
        <v>-4.9809111000000001</v>
      </c>
      <c r="AA2865" s="2">
        <v>-44.586868600000003</v>
      </c>
      <c r="AB2865" s="2" t="s">
        <v>13291</v>
      </c>
      <c r="CJ2865" s="1" t="s">
        <v>20059</v>
      </c>
    </row>
    <row r="2866" spans="1:88" x14ac:dyDescent="0.25">
      <c r="A2866" s="1" t="s">
        <v>16810</v>
      </c>
      <c r="B2866" s="1">
        <v>0</v>
      </c>
      <c r="C2866" s="1"/>
      <c r="D2866" s="1">
        <v>1895192</v>
      </c>
      <c r="E2866" s="1">
        <v>1110421149</v>
      </c>
      <c r="F2866" s="1" t="s">
        <v>87</v>
      </c>
      <c r="G2866" s="11">
        <v>46069</v>
      </c>
      <c r="H2866" s="1">
        <v>0</v>
      </c>
      <c r="I2866" s="1" t="s">
        <v>16646</v>
      </c>
      <c r="J2866" s="1" t="s">
        <v>16652</v>
      </c>
      <c r="K2866" s="1">
        <v>0</v>
      </c>
      <c r="L2866" s="1" t="s">
        <v>12</v>
      </c>
      <c r="M2866" s="1" t="s">
        <v>13</v>
      </c>
      <c r="N2866" s="1" t="s">
        <v>6769</v>
      </c>
      <c r="O2866" s="1" t="s">
        <v>491</v>
      </c>
      <c r="P2866" s="1">
        <v>80.37</v>
      </c>
      <c r="Q2866" s="1">
        <v>27.47</v>
      </c>
      <c r="R2866" s="1">
        <v>127.34</v>
      </c>
      <c r="S2866" s="3">
        <v>2.0092500000000002</v>
      </c>
      <c r="T2866" s="3">
        <v>0.30522222222222201</v>
      </c>
      <c r="U2866" s="1" t="s">
        <v>2857</v>
      </c>
      <c r="V2866" s="1">
        <v>3025437828</v>
      </c>
      <c r="W2866" s="1">
        <v>2001130165</v>
      </c>
      <c r="X2866" s="1" t="s">
        <v>8701</v>
      </c>
      <c r="Y2866" s="1" t="s">
        <v>11137</v>
      </c>
      <c r="Z2866" s="2">
        <v>-6.7464975000000003</v>
      </c>
      <c r="AA2866" s="2">
        <v>-43.007453300000002</v>
      </c>
      <c r="AB2866" s="2" t="s">
        <v>13292</v>
      </c>
      <c r="CJ2866" s="1" t="s">
        <v>20060</v>
      </c>
    </row>
    <row r="2867" spans="1:88" x14ac:dyDescent="0.25">
      <c r="B2867" s="1">
        <v>0</v>
      </c>
      <c r="C2867" s="1"/>
      <c r="D2867" s="1">
        <v>1895193</v>
      </c>
      <c r="E2867" s="1">
        <v>1110433607</v>
      </c>
      <c r="F2867" s="1" t="s">
        <v>87</v>
      </c>
      <c r="G2867" s="11">
        <v>46070</v>
      </c>
      <c r="H2867" s="1">
        <v>0</v>
      </c>
      <c r="I2867" s="1" t="s">
        <v>16646</v>
      </c>
      <c r="J2867" s="1" t="s">
        <v>16652</v>
      </c>
      <c r="K2867" s="1">
        <v>0</v>
      </c>
      <c r="L2867" s="1" t="s">
        <v>12</v>
      </c>
      <c r="M2867" s="1" t="s">
        <v>13</v>
      </c>
      <c r="N2867" s="1" t="s">
        <v>6768</v>
      </c>
      <c r="O2867" s="1" t="s">
        <v>651</v>
      </c>
      <c r="P2867" s="1">
        <v>16.16</v>
      </c>
      <c r="Q2867" s="1">
        <v>15.92</v>
      </c>
      <c r="R2867" s="1">
        <v>76.16</v>
      </c>
      <c r="S2867" s="3">
        <v>0.40400000000000003</v>
      </c>
      <c r="T2867" s="3">
        <v>0.17688888888888901</v>
      </c>
      <c r="U2867" s="1" t="s">
        <v>2859</v>
      </c>
      <c r="V2867" s="1">
        <v>3025439200</v>
      </c>
      <c r="W2867" s="1">
        <v>2001130189</v>
      </c>
      <c r="X2867" s="1" t="s">
        <v>8703</v>
      </c>
      <c r="Y2867" s="1" t="s">
        <v>11137</v>
      </c>
      <c r="Z2867" s="2">
        <v>-5.7221399999999996</v>
      </c>
      <c r="AA2867" s="2">
        <v>-44.143398300000001</v>
      </c>
      <c r="AB2867" s="2" t="s">
        <v>13294</v>
      </c>
      <c r="CJ2867" s="1" t="s">
        <v>20061</v>
      </c>
    </row>
    <row r="2868" spans="1:88" x14ac:dyDescent="0.25">
      <c r="B2868" s="1">
        <v>0</v>
      </c>
      <c r="C2868" s="1"/>
      <c r="D2868" s="1">
        <v>1981468</v>
      </c>
      <c r="E2868" s="1">
        <v>1110436594</v>
      </c>
      <c r="F2868" s="1" t="s">
        <v>57</v>
      </c>
      <c r="G2868" s="11">
        <v>46160</v>
      </c>
      <c r="H2868" s="1" t="s">
        <v>16642</v>
      </c>
      <c r="I2868" s="1" t="s">
        <v>16646</v>
      </c>
      <c r="J2868" s="1" t="s">
        <v>16653</v>
      </c>
      <c r="K2868" s="1" t="s">
        <v>16661</v>
      </c>
      <c r="L2868" s="1">
        <v>0</v>
      </c>
      <c r="M2868" s="1" t="s">
        <v>13</v>
      </c>
      <c r="N2868" s="1" t="s">
        <v>18</v>
      </c>
      <c r="O2868" s="1" t="s">
        <v>142</v>
      </c>
      <c r="P2868" s="1">
        <v>98.58</v>
      </c>
      <c r="Q2868" s="1">
        <v>61.14</v>
      </c>
      <c r="R2868" s="1">
        <v>374.3</v>
      </c>
      <c r="S2868" s="3">
        <v>2.4645000000000001</v>
      </c>
      <c r="T2868" s="3">
        <v>0.67933333333333301</v>
      </c>
      <c r="U2868" s="1" t="s">
        <v>2860</v>
      </c>
      <c r="V2868" s="1">
        <v>3020664729</v>
      </c>
      <c r="W2868" s="1">
        <v>2000933749</v>
      </c>
      <c r="X2868" s="1" t="s">
        <v>8704</v>
      </c>
      <c r="Y2868" s="1" t="s">
        <v>11138</v>
      </c>
      <c r="Z2868" s="2">
        <v>-2.2924962500000001</v>
      </c>
      <c r="AA2868" s="2">
        <v>-45.272189179999998</v>
      </c>
      <c r="AB2868" s="2" t="s">
        <v>13295</v>
      </c>
      <c r="CJ2868" s="1" t="s">
        <v>20062</v>
      </c>
    </row>
    <row r="2869" spans="1:88" x14ac:dyDescent="0.25">
      <c r="B2869" s="1">
        <v>0</v>
      </c>
      <c r="C2869" s="1"/>
      <c r="D2869" s="1">
        <v>1895206</v>
      </c>
      <c r="E2869" s="1">
        <v>1110437177</v>
      </c>
      <c r="F2869" s="1" t="s">
        <v>79</v>
      </c>
      <c r="G2869" s="11">
        <v>46070</v>
      </c>
      <c r="H2869" s="1" t="s">
        <v>16641</v>
      </c>
      <c r="I2869" s="1" t="s">
        <v>16646</v>
      </c>
      <c r="J2869" s="1" t="s">
        <v>16652</v>
      </c>
      <c r="K2869" s="1">
        <v>0</v>
      </c>
      <c r="L2869" s="1" t="s">
        <v>12</v>
      </c>
      <c r="M2869" s="1" t="s">
        <v>25</v>
      </c>
      <c r="N2869" s="1" t="s">
        <v>6771</v>
      </c>
      <c r="O2869" s="1" t="s">
        <v>414</v>
      </c>
      <c r="P2869" s="1">
        <v>555.84</v>
      </c>
      <c r="Q2869" s="1">
        <v>70.84</v>
      </c>
      <c r="R2869" s="1">
        <v>593.02</v>
      </c>
      <c r="S2869" s="3">
        <v>13.896000000000001</v>
      </c>
      <c r="T2869" s="3">
        <v>0.78711111111111098</v>
      </c>
      <c r="U2869" s="1" t="s">
        <v>2861</v>
      </c>
      <c r="V2869" s="1">
        <v>3025438743</v>
      </c>
      <c r="W2869" s="1">
        <v>2001130260</v>
      </c>
      <c r="X2869" s="1" t="s">
        <v>8705</v>
      </c>
      <c r="Y2869" s="1" t="s">
        <v>11138</v>
      </c>
      <c r="Z2869" s="2">
        <v>-6.98597</v>
      </c>
      <c r="AA2869" s="2">
        <v>-45.683558300000001</v>
      </c>
      <c r="AB2869" s="2" t="s">
        <v>13296</v>
      </c>
      <c r="CJ2869" s="1" t="s">
        <v>20063</v>
      </c>
    </row>
    <row r="2870" spans="1:88" x14ac:dyDescent="0.25">
      <c r="A2870" s="1" t="s">
        <v>16810</v>
      </c>
      <c r="B2870" s="1" t="s">
        <v>16806</v>
      </c>
      <c r="C2870" s="11">
        <v>46265</v>
      </c>
      <c r="D2870" s="1">
        <v>1896519</v>
      </c>
      <c r="E2870" s="1">
        <v>1111179408</v>
      </c>
      <c r="F2870" s="1" t="s">
        <v>87</v>
      </c>
      <c r="G2870" s="11">
        <v>46095</v>
      </c>
      <c r="H2870" s="1">
        <v>0</v>
      </c>
      <c r="I2870" s="1" t="s">
        <v>16646</v>
      </c>
      <c r="J2870" s="1" t="s">
        <v>16653</v>
      </c>
      <c r="K2870" s="1" t="s">
        <v>16661</v>
      </c>
      <c r="L2870" s="1" t="s">
        <v>12</v>
      </c>
      <c r="M2870" s="1" t="s">
        <v>13</v>
      </c>
      <c r="N2870" s="1" t="s">
        <v>6769</v>
      </c>
      <c r="O2870" s="1" t="s">
        <v>501</v>
      </c>
      <c r="P2870" s="1">
        <v>13.68</v>
      </c>
      <c r="Q2870" s="1">
        <v>254.54</v>
      </c>
      <c r="R2870" s="1">
        <v>263.42</v>
      </c>
      <c r="S2870" s="3">
        <v>0.34200000000000003</v>
      </c>
      <c r="T2870" s="3">
        <v>2.82822222222222</v>
      </c>
      <c r="U2870" s="1" t="s">
        <v>3239</v>
      </c>
      <c r="V2870" s="1">
        <v>3025644319</v>
      </c>
      <c r="W2870" s="1">
        <v>2001137736</v>
      </c>
      <c r="X2870" s="1" t="s">
        <v>8979</v>
      </c>
      <c r="Y2870" s="1" t="s">
        <v>11137</v>
      </c>
      <c r="Z2870" s="2">
        <v>-6.6180532999999997</v>
      </c>
      <c r="AA2870" s="2">
        <v>-44.087136700000002</v>
      </c>
      <c r="AB2870" s="2" t="s">
        <v>13586</v>
      </c>
      <c r="CJ2870" s="1" t="s">
        <v>20064</v>
      </c>
    </row>
    <row r="2871" spans="1:88" x14ac:dyDescent="0.25">
      <c r="B2871" s="1">
        <v>0</v>
      </c>
      <c r="C2871" s="1"/>
      <c r="D2871" s="1">
        <v>1895205</v>
      </c>
      <c r="E2871" s="1">
        <v>1110437204</v>
      </c>
      <c r="F2871" s="1" t="s">
        <v>87</v>
      </c>
      <c r="G2871" s="11">
        <v>46070</v>
      </c>
      <c r="H2871" s="1">
        <v>0</v>
      </c>
      <c r="I2871" s="1" t="s">
        <v>16644</v>
      </c>
      <c r="J2871" s="1" t="s">
        <v>16655</v>
      </c>
      <c r="K2871" s="1" t="s">
        <v>16668</v>
      </c>
      <c r="L2871" s="1" t="s">
        <v>12</v>
      </c>
      <c r="M2871" s="1" t="s">
        <v>13</v>
      </c>
      <c r="N2871" s="1" t="s">
        <v>6771</v>
      </c>
      <c r="O2871" s="1" t="s">
        <v>375</v>
      </c>
      <c r="P2871" s="1">
        <v>37.65</v>
      </c>
      <c r="Q2871" s="1">
        <v>39.130000000000003</v>
      </c>
      <c r="R2871" s="1">
        <v>104.92</v>
      </c>
      <c r="S2871" s="3">
        <v>0.94125000000000003</v>
      </c>
      <c r="T2871" s="3">
        <v>0.43477777777777799</v>
      </c>
      <c r="U2871" s="1" t="s">
        <v>2863</v>
      </c>
      <c r="V2871" s="1">
        <v>3025440152</v>
      </c>
      <c r="W2871" s="1">
        <v>2001130253</v>
      </c>
      <c r="X2871" s="1" t="s">
        <v>8707</v>
      </c>
      <c r="Y2871" s="1" t="s">
        <v>11137</v>
      </c>
      <c r="Z2871" s="2">
        <v>-5.0874533</v>
      </c>
      <c r="AA2871" s="2">
        <v>-48.436661700000002</v>
      </c>
      <c r="AB2871" s="2" t="s">
        <v>13298</v>
      </c>
      <c r="CJ2871" s="1" t="s">
        <v>20065</v>
      </c>
    </row>
    <row r="2872" spans="1:88" x14ac:dyDescent="0.25">
      <c r="A2872" s="1" t="s">
        <v>16810</v>
      </c>
      <c r="B2872" s="1" t="s">
        <v>16806</v>
      </c>
      <c r="C2872" s="11">
        <v>46265</v>
      </c>
      <c r="D2872" s="1">
        <v>1907629</v>
      </c>
      <c r="E2872" s="1">
        <v>1111302305</v>
      </c>
      <c r="F2872" s="1" t="s">
        <v>87</v>
      </c>
      <c r="G2872" s="11">
        <v>46100</v>
      </c>
      <c r="H2872" s="1">
        <v>0</v>
      </c>
      <c r="I2872" s="1" t="s">
        <v>16646</v>
      </c>
      <c r="J2872" s="1" t="s">
        <v>16652</v>
      </c>
      <c r="K2872" s="1" t="s">
        <v>16661</v>
      </c>
      <c r="L2872" s="1" t="s">
        <v>12</v>
      </c>
      <c r="M2872" s="1" t="s">
        <v>13</v>
      </c>
      <c r="N2872" s="1" t="s">
        <v>6769</v>
      </c>
      <c r="O2872" s="1" t="s">
        <v>501</v>
      </c>
      <c r="P2872" s="1">
        <v>274.48</v>
      </c>
      <c r="Q2872" s="1">
        <v>224.51</v>
      </c>
      <c r="R2872" s="1">
        <v>289.87</v>
      </c>
      <c r="S2872" s="3">
        <v>6.8620000000000001</v>
      </c>
      <c r="T2872" s="3">
        <v>2.4945555555555599</v>
      </c>
      <c r="U2872" s="1" t="s">
        <v>3310</v>
      </c>
      <c r="V2872" s="1">
        <v>3025684507</v>
      </c>
      <c r="W2872" s="1">
        <v>2001139177</v>
      </c>
      <c r="X2872" s="1" t="s">
        <v>9031</v>
      </c>
      <c r="Y2872" s="1" t="s">
        <v>11137</v>
      </c>
      <c r="Z2872" s="2">
        <v>-6.6189</v>
      </c>
      <c r="AA2872" s="2">
        <v>-44.098084999999998</v>
      </c>
      <c r="AB2872" s="2" t="s">
        <v>13643</v>
      </c>
      <c r="CJ2872" s="1" t="s">
        <v>20066</v>
      </c>
    </row>
    <row r="2873" spans="1:88" x14ac:dyDescent="0.25">
      <c r="A2873" s="1" t="s">
        <v>16810</v>
      </c>
      <c r="B2873" s="1" t="s">
        <v>16806</v>
      </c>
      <c r="C2873" s="11">
        <v>46265</v>
      </c>
      <c r="D2873" s="1">
        <v>1912386</v>
      </c>
      <c r="E2873" s="1">
        <v>1112038787</v>
      </c>
      <c r="F2873" s="1" t="s">
        <v>79</v>
      </c>
      <c r="G2873" s="11">
        <v>46126</v>
      </c>
      <c r="H2873" s="1" t="s">
        <v>16641</v>
      </c>
      <c r="I2873" s="1" t="s">
        <v>16646</v>
      </c>
      <c r="J2873" s="1" t="s">
        <v>16652</v>
      </c>
      <c r="K2873" s="1" t="s">
        <v>16661</v>
      </c>
      <c r="L2873" s="1" t="s">
        <v>12</v>
      </c>
      <c r="M2873" s="1" t="s">
        <v>13</v>
      </c>
      <c r="N2873" s="1" t="s">
        <v>6769</v>
      </c>
      <c r="O2873" s="1" t="s">
        <v>501</v>
      </c>
      <c r="P2873" s="1">
        <v>107.06</v>
      </c>
      <c r="Q2873" s="1">
        <v>60.84</v>
      </c>
      <c r="R2873" s="1">
        <v>167.43</v>
      </c>
      <c r="S2873" s="3">
        <v>2.6764999999999999</v>
      </c>
      <c r="T2873" s="3">
        <v>0.67600000000000005</v>
      </c>
      <c r="U2873" s="1" t="s">
        <v>3671</v>
      </c>
      <c r="V2873" s="1">
        <v>3025886410</v>
      </c>
      <c r="W2873" s="1">
        <v>2001146238</v>
      </c>
      <c r="X2873" s="1" t="s">
        <v>9281</v>
      </c>
      <c r="Y2873" s="1" t="s">
        <v>11138</v>
      </c>
      <c r="Z2873" s="2">
        <v>-6.5292867000000001</v>
      </c>
      <c r="AA2873" s="2">
        <v>-44.037661700000001</v>
      </c>
      <c r="AB2873" s="2" t="s">
        <v>13915</v>
      </c>
      <c r="CJ2873" s="1" t="s">
        <v>20067</v>
      </c>
    </row>
    <row r="2874" spans="1:88" x14ac:dyDescent="0.25">
      <c r="A2874" s="1" t="s">
        <v>16810</v>
      </c>
      <c r="B2874" s="1">
        <v>0</v>
      </c>
      <c r="C2874" s="1"/>
      <c r="D2874" s="1">
        <v>1895207</v>
      </c>
      <c r="E2874" s="1">
        <v>1110444802</v>
      </c>
      <c r="F2874" s="1" t="s">
        <v>79</v>
      </c>
      <c r="G2874" s="11">
        <v>46071</v>
      </c>
      <c r="H2874" s="1">
        <v>0</v>
      </c>
      <c r="I2874" s="1" t="s">
        <v>16646</v>
      </c>
      <c r="J2874" s="1" t="s">
        <v>16652</v>
      </c>
      <c r="K2874" s="1">
        <v>0</v>
      </c>
      <c r="L2874" s="1" t="s">
        <v>12</v>
      </c>
      <c r="M2874" s="1" t="s">
        <v>13</v>
      </c>
      <c r="N2874" s="1" t="s">
        <v>6769</v>
      </c>
      <c r="O2874" s="1" t="s">
        <v>491</v>
      </c>
      <c r="P2874" s="1">
        <v>206.12</v>
      </c>
      <c r="Q2874" s="1">
        <v>79.38</v>
      </c>
      <c r="R2874" s="1">
        <v>182.74</v>
      </c>
      <c r="S2874" s="3">
        <v>5.1529999999999996</v>
      </c>
      <c r="T2874" s="3">
        <v>0.88200000000000001</v>
      </c>
      <c r="U2874" s="1" t="s">
        <v>2866</v>
      </c>
      <c r="V2874" s="1">
        <v>3025439510</v>
      </c>
      <c r="W2874" s="1">
        <v>2001130280</v>
      </c>
      <c r="X2874" s="1" t="s">
        <v>8551</v>
      </c>
      <c r="Y2874" s="1" t="s">
        <v>11138</v>
      </c>
      <c r="Z2874" s="2">
        <v>-6.6753996999999998</v>
      </c>
      <c r="AA2874" s="2">
        <v>-43.020162800000001</v>
      </c>
      <c r="AB2874" s="2" t="s">
        <v>13301</v>
      </c>
      <c r="CJ2874" s="1" t="s">
        <v>20068</v>
      </c>
    </row>
    <row r="2875" spans="1:88" x14ac:dyDescent="0.25">
      <c r="B2875" s="1" t="s">
        <v>16797</v>
      </c>
      <c r="C2875" s="11">
        <v>46265</v>
      </c>
      <c r="D2875" s="1">
        <v>1895208</v>
      </c>
      <c r="E2875" s="1">
        <v>1110445785</v>
      </c>
      <c r="F2875" s="1" t="s">
        <v>79</v>
      </c>
      <c r="G2875" s="11">
        <v>46071</v>
      </c>
      <c r="H2875" s="1" t="s">
        <v>16643</v>
      </c>
      <c r="I2875" s="1" t="s">
        <v>16646</v>
      </c>
      <c r="J2875" s="1" t="s">
        <v>16653</v>
      </c>
      <c r="K2875" s="1" t="s">
        <v>16663</v>
      </c>
      <c r="L2875" s="1" t="s">
        <v>12</v>
      </c>
      <c r="M2875" s="1" t="s">
        <v>13</v>
      </c>
      <c r="N2875" s="1" t="s">
        <v>6771</v>
      </c>
      <c r="O2875" s="1" t="s">
        <v>1568</v>
      </c>
      <c r="P2875" s="1">
        <v>27.26</v>
      </c>
      <c r="Q2875" s="1">
        <v>28.88</v>
      </c>
      <c r="R2875" s="1">
        <v>40.630000000000003</v>
      </c>
      <c r="S2875" s="3">
        <v>0.68149999999999999</v>
      </c>
      <c r="T2875" s="3">
        <v>0.320888888888889</v>
      </c>
      <c r="U2875" s="1" t="s">
        <v>2867</v>
      </c>
      <c r="V2875" s="1">
        <v>3025441132</v>
      </c>
      <c r="W2875" s="1">
        <v>2001130291</v>
      </c>
      <c r="X2875" s="1" t="s">
        <v>8710</v>
      </c>
      <c r="Y2875" s="1" t="s">
        <v>11138</v>
      </c>
      <c r="Z2875" s="2">
        <v>-5.5920530736889997</v>
      </c>
      <c r="AA2875" s="2">
        <v>-47.185653448906997</v>
      </c>
      <c r="AB2875" s="2" t="s">
        <v>30</v>
      </c>
      <c r="CJ2875" s="1" t="s">
        <v>20069</v>
      </c>
    </row>
    <row r="2876" spans="1:88" x14ac:dyDescent="0.25">
      <c r="B2876" s="1" t="s">
        <v>16816</v>
      </c>
      <c r="C2876" s="11">
        <v>46265</v>
      </c>
      <c r="D2876" s="1">
        <v>1895003</v>
      </c>
      <c r="E2876" s="1">
        <v>1110279790</v>
      </c>
      <c r="F2876" s="1" t="s">
        <v>87</v>
      </c>
      <c r="G2876" s="11">
        <v>46064</v>
      </c>
      <c r="H2876" s="1">
        <v>0</v>
      </c>
      <c r="I2876" s="1" t="s">
        <v>16646</v>
      </c>
      <c r="J2876" s="1" t="s">
        <v>16653</v>
      </c>
      <c r="K2876" s="1" t="s">
        <v>16661</v>
      </c>
      <c r="L2876" s="1" t="s">
        <v>12</v>
      </c>
      <c r="M2876" s="1" t="s">
        <v>13</v>
      </c>
      <c r="N2876" s="1" t="s">
        <v>6770</v>
      </c>
      <c r="O2876" s="1" t="s">
        <v>106</v>
      </c>
      <c r="P2876" s="1">
        <v>5.63</v>
      </c>
      <c r="Q2876" s="1">
        <v>6.26</v>
      </c>
      <c r="R2876" s="1">
        <v>12.57</v>
      </c>
      <c r="S2876" s="3">
        <v>0.14074999999999999</v>
      </c>
      <c r="T2876" s="3">
        <v>6.9555555555555607E-2</v>
      </c>
      <c r="U2876" s="1" t="s">
        <v>2767</v>
      </c>
      <c r="V2876" s="1">
        <v>3025398970</v>
      </c>
      <c r="W2876" s="1">
        <v>2001128651</v>
      </c>
      <c r="X2876" s="1" t="s">
        <v>8636</v>
      </c>
      <c r="Y2876" s="1" t="s">
        <v>11137</v>
      </c>
      <c r="Z2876" s="2">
        <v>-2.7721300000000002</v>
      </c>
      <c r="AA2876" s="2">
        <v>-42.834009999999999</v>
      </c>
      <c r="AB2876" s="2" t="s">
        <v>13225</v>
      </c>
      <c r="CJ2876" s="1" t="s">
        <v>20070</v>
      </c>
    </row>
    <row r="2877" spans="1:88" x14ac:dyDescent="0.25">
      <c r="A2877" s="1" t="s">
        <v>16810</v>
      </c>
      <c r="B2877" s="1">
        <v>0</v>
      </c>
      <c r="C2877" s="1"/>
      <c r="D2877" s="1">
        <v>1895212</v>
      </c>
      <c r="E2877" s="1">
        <v>1110449740</v>
      </c>
      <c r="F2877" s="1" t="s">
        <v>16552</v>
      </c>
      <c r="G2877" s="11">
        <v>46071</v>
      </c>
      <c r="H2877" s="1">
        <v>0</v>
      </c>
      <c r="I2877" s="1" t="s">
        <v>16646</v>
      </c>
      <c r="J2877" s="1" t="s">
        <v>16655</v>
      </c>
      <c r="K2877" s="1" t="s">
        <v>16655</v>
      </c>
      <c r="L2877" s="1" t="s">
        <v>12</v>
      </c>
      <c r="M2877" s="1" t="s">
        <v>13</v>
      </c>
      <c r="N2877" s="1" t="s">
        <v>6769</v>
      </c>
      <c r="O2877" s="1" t="s">
        <v>15986</v>
      </c>
      <c r="P2877" s="1">
        <v>7.22</v>
      </c>
      <c r="Q2877" s="1">
        <v>5.14</v>
      </c>
      <c r="R2877" s="1">
        <v>24.86</v>
      </c>
      <c r="S2877" s="3">
        <v>0.18049999999999999</v>
      </c>
      <c r="T2877" s="3">
        <v>5.7111111111111099E-2</v>
      </c>
      <c r="U2877" s="1" t="s">
        <v>16164</v>
      </c>
      <c r="V2877" s="1">
        <v>0</v>
      </c>
      <c r="W2877" s="1">
        <v>0</v>
      </c>
      <c r="X2877" s="1">
        <v>0</v>
      </c>
      <c r="Y2877" s="1">
        <v>0</v>
      </c>
      <c r="Z2877" s="2">
        <v>-4.4286732999999998</v>
      </c>
      <c r="AA2877" s="2">
        <v>-43.885356899999998</v>
      </c>
      <c r="AB2877" s="2">
        <v>0</v>
      </c>
      <c r="CJ2877" s="1" t="s">
        <v>20071</v>
      </c>
    </row>
    <row r="2878" spans="1:88" x14ac:dyDescent="0.25">
      <c r="A2878" s="1" t="s">
        <v>16810</v>
      </c>
      <c r="B2878" s="1" t="s">
        <v>16722</v>
      </c>
      <c r="C2878" s="11">
        <v>46265</v>
      </c>
      <c r="D2878" s="1">
        <v>1896205</v>
      </c>
      <c r="E2878" s="1">
        <v>1111044670</v>
      </c>
      <c r="F2878" s="1" t="s">
        <v>79</v>
      </c>
      <c r="G2878" s="11">
        <v>46091</v>
      </c>
      <c r="H2878" s="1">
        <v>0</v>
      </c>
      <c r="I2878" s="1" t="s">
        <v>16646</v>
      </c>
      <c r="J2878" s="1" t="s">
        <v>16653</v>
      </c>
      <c r="K2878" s="1" t="s">
        <v>16661</v>
      </c>
      <c r="L2878" s="1" t="s">
        <v>12</v>
      </c>
      <c r="M2878" s="1" t="s">
        <v>13</v>
      </c>
      <c r="N2878" s="1" t="s">
        <v>6769</v>
      </c>
      <c r="O2878" s="1" t="s">
        <v>15985</v>
      </c>
      <c r="P2878" s="1">
        <v>38.33</v>
      </c>
      <c r="Q2878" s="1">
        <v>36.94</v>
      </c>
      <c r="R2878" s="1">
        <v>61.7</v>
      </c>
      <c r="S2878" s="3">
        <v>0.95825000000000005</v>
      </c>
      <c r="T2878" s="3">
        <v>0.410444444444444</v>
      </c>
      <c r="U2878" s="1" t="s">
        <v>3177</v>
      </c>
      <c r="V2878" s="1">
        <v>3025603752</v>
      </c>
      <c r="W2878" s="1">
        <v>2001136261</v>
      </c>
      <c r="X2878" s="1" t="s">
        <v>7077</v>
      </c>
      <c r="Y2878" s="1" t="s">
        <v>11138</v>
      </c>
      <c r="Z2878" s="2">
        <v>-5.5201067000000004</v>
      </c>
      <c r="AA2878" s="2">
        <v>-43.245896700000003</v>
      </c>
      <c r="AB2878" s="2" t="s">
        <v>13536</v>
      </c>
      <c r="CJ2878" s="1" t="s">
        <v>20072</v>
      </c>
    </row>
    <row r="2879" spans="1:88" x14ac:dyDescent="0.25">
      <c r="B2879" s="1">
        <v>0</v>
      </c>
      <c r="C2879" s="1"/>
      <c r="D2879" s="1">
        <v>560235</v>
      </c>
      <c r="E2879" s="1">
        <v>1110474216</v>
      </c>
      <c r="F2879" s="1" t="s">
        <v>79</v>
      </c>
      <c r="G2879" s="11">
        <v>46072</v>
      </c>
      <c r="H2879" s="1">
        <v>0</v>
      </c>
      <c r="I2879" s="1" t="s">
        <v>16646</v>
      </c>
      <c r="J2879" s="1" t="s">
        <v>16653</v>
      </c>
      <c r="K2879" s="1" t="s">
        <v>16661</v>
      </c>
      <c r="L2879" s="1" t="s">
        <v>12</v>
      </c>
      <c r="M2879" s="1" t="s">
        <v>25</v>
      </c>
      <c r="N2879" s="1" t="s">
        <v>18</v>
      </c>
      <c r="O2879" s="1" t="s">
        <v>115</v>
      </c>
      <c r="P2879" s="1">
        <v>1480.46</v>
      </c>
      <c r="Q2879" s="1">
        <v>476.6</v>
      </c>
      <c r="R2879" s="1">
        <v>965.46</v>
      </c>
      <c r="S2879" s="3">
        <v>37.011499999999998</v>
      </c>
      <c r="T2879" s="3">
        <v>5.29555555555556</v>
      </c>
      <c r="U2879" s="1" t="s">
        <v>2870</v>
      </c>
      <c r="V2879" s="1">
        <v>3025441990</v>
      </c>
      <c r="W2879" s="1">
        <v>2001130424</v>
      </c>
      <c r="X2879" s="1" t="s">
        <v>8711</v>
      </c>
      <c r="Y2879" s="1" t="s">
        <v>11138</v>
      </c>
      <c r="Z2879" s="2">
        <v>-2.1605799999999999</v>
      </c>
      <c r="AA2879" s="2">
        <v>-45.955829999999999</v>
      </c>
      <c r="AB2879" s="2" t="s">
        <v>13304</v>
      </c>
      <c r="CJ2879" s="1" t="s">
        <v>20073</v>
      </c>
    </row>
    <row r="2880" spans="1:88" x14ac:dyDescent="0.25">
      <c r="B2880" s="1">
        <v>0</v>
      </c>
      <c r="C2880" s="1"/>
      <c r="D2880" s="1">
        <v>1895218</v>
      </c>
      <c r="E2880" s="1">
        <v>1110474264</v>
      </c>
      <c r="F2880" s="1" t="s">
        <v>79</v>
      </c>
      <c r="G2880" s="11">
        <v>46072</v>
      </c>
      <c r="H2880" s="1">
        <v>0</v>
      </c>
      <c r="I2880" s="1" t="s">
        <v>16646</v>
      </c>
      <c r="J2880" s="1" t="s">
        <v>16652</v>
      </c>
      <c r="K2880" s="1">
        <v>0</v>
      </c>
      <c r="L2880" s="1" t="s">
        <v>12</v>
      </c>
      <c r="M2880" s="1" t="s">
        <v>25</v>
      </c>
      <c r="N2880" s="1" t="s">
        <v>6771</v>
      </c>
      <c r="O2880" s="1" t="s">
        <v>66</v>
      </c>
      <c r="P2880" s="1">
        <v>719.5</v>
      </c>
      <c r="Q2880" s="1">
        <v>167.72</v>
      </c>
      <c r="R2880" s="1">
        <v>189.7</v>
      </c>
      <c r="S2880" s="3">
        <v>17.987500000000001</v>
      </c>
      <c r="T2880" s="3">
        <v>1.8635555555555601</v>
      </c>
      <c r="U2880" s="1" t="s">
        <v>2871</v>
      </c>
      <c r="V2880" s="1">
        <v>3025446002</v>
      </c>
      <c r="W2880" s="1">
        <v>2001130425</v>
      </c>
      <c r="X2880" s="1" t="s">
        <v>8712</v>
      </c>
      <c r="Y2880" s="1" t="s">
        <v>11138</v>
      </c>
      <c r="Z2880" s="2">
        <v>-7.4245539000000003</v>
      </c>
      <c r="AA2880" s="2">
        <v>-46.711826899999998</v>
      </c>
      <c r="AB2880" s="2" t="s">
        <v>13305</v>
      </c>
      <c r="CJ2880" s="1" t="s">
        <v>20074</v>
      </c>
    </row>
    <row r="2881" spans="1:88" x14ac:dyDescent="0.25">
      <c r="B2881" s="1" t="s">
        <v>16816</v>
      </c>
      <c r="C2881" s="11">
        <v>46265</v>
      </c>
      <c r="D2881" s="1">
        <v>1895355</v>
      </c>
      <c r="E2881" s="1">
        <v>1110592855</v>
      </c>
      <c r="F2881" s="1" t="s">
        <v>79</v>
      </c>
      <c r="G2881" s="11">
        <v>46076</v>
      </c>
      <c r="H2881" s="1">
        <v>0</v>
      </c>
      <c r="I2881" s="1" t="s">
        <v>16646</v>
      </c>
      <c r="J2881" s="1" t="s">
        <v>16653</v>
      </c>
      <c r="K2881" s="1" t="s">
        <v>16661</v>
      </c>
      <c r="L2881" s="1" t="s">
        <v>12</v>
      </c>
      <c r="M2881" s="1" t="s">
        <v>25</v>
      </c>
      <c r="N2881" s="1" t="s">
        <v>6770</v>
      </c>
      <c r="O2881" s="1" t="s">
        <v>106</v>
      </c>
      <c r="P2881" s="1">
        <v>430.22</v>
      </c>
      <c r="Q2881" s="1">
        <v>47.19</v>
      </c>
      <c r="R2881" s="1">
        <v>93.09</v>
      </c>
      <c r="S2881" s="3">
        <v>10.7555</v>
      </c>
      <c r="T2881" s="3">
        <v>0.52433333333333298</v>
      </c>
      <c r="U2881" s="1" t="s">
        <v>2923</v>
      </c>
      <c r="V2881" s="1">
        <v>3025470868</v>
      </c>
      <c r="W2881" s="1">
        <v>2001131421</v>
      </c>
      <c r="X2881" s="1" t="s">
        <v>8750</v>
      </c>
      <c r="Y2881" s="1" t="s">
        <v>11138</v>
      </c>
      <c r="Z2881" s="2">
        <v>-2.7909283</v>
      </c>
      <c r="AA2881" s="2">
        <v>-42.886924399999998</v>
      </c>
      <c r="AB2881" s="2" t="s">
        <v>13344</v>
      </c>
      <c r="CJ2881" s="1" t="s">
        <v>20075</v>
      </c>
    </row>
    <row r="2882" spans="1:88" x14ac:dyDescent="0.25">
      <c r="B2882" s="1">
        <v>0</v>
      </c>
      <c r="C2882" s="1"/>
      <c r="D2882" s="1">
        <v>1895221</v>
      </c>
      <c r="E2882" s="1">
        <v>1110474844</v>
      </c>
      <c r="F2882" s="1" t="s">
        <v>79</v>
      </c>
      <c r="G2882" s="11">
        <v>46072</v>
      </c>
      <c r="H2882" s="1">
        <v>0</v>
      </c>
      <c r="I2882" s="1" t="s">
        <v>16646</v>
      </c>
      <c r="J2882" s="1" t="s">
        <v>16652</v>
      </c>
      <c r="K2882" s="1">
        <v>0</v>
      </c>
      <c r="L2882" s="1" t="s">
        <v>12</v>
      </c>
      <c r="M2882" s="1" t="s">
        <v>13</v>
      </c>
      <c r="N2882" s="1" t="s">
        <v>6771</v>
      </c>
      <c r="O2882" s="1" t="s">
        <v>64</v>
      </c>
      <c r="P2882" s="1">
        <v>90.93</v>
      </c>
      <c r="Q2882" s="1">
        <v>53.34</v>
      </c>
      <c r="R2882" s="1">
        <v>260.95</v>
      </c>
      <c r="S2882" s="3">
        <v>2.27325</v>
      </c>
      <c r="T2882" s="3">
        <v>0.59266666666666701</v>
      </c>
      <c r="U2882" s="1" t="s">
        <v>2873</v>
      </c>
      <c r="V2882" s="1">
        <v>3025443836</v>
      </c>
      <c r="W2882" s="1">
        <v>2001130439</v>
      </c>
      <c r="X2882" s="1" t="s">
        <v>8111</v>
      </c>
      <c r="Y2882" s="1" t="s">
        <v>11138</v>
      </c>
      <c r="Z2882" s="2">
        <v>-7.4820861000000001</v>
      </c>
      <c r="AA2882" s="2">
        <v>-46.0688028</v>
      </c>
      <c r="AB2882" s="2" t="s">
        <v>13307</v>
      </c>
      <c r="CJ2882" s="1" t="s">
        <v>20076</v>
      </c>
    </row>
    <row r="2883" spans="1:88" x14ac:dyDescent="0.25">
      <c r="A2883" s="1" t="s">
        <v>16810</v>
      </c>
      <c r="B2883" s="1">
        <v>0</v>
      </c>
      <c r="C2883" s="1"/>
      <c r="D2883" s="1">
        <v>1895224</v>
      </c>
      <c r="E2883" s="1">
        <v>1110475459</v>
      </c>
      <c r="F2883" s="1" t="s">
        <v>16552</v>
      </c>
      <c r="G2883" s="11">
        <v>46072</v>
      </c>
      <c r="H2883" s="1">
        <v>0</v>
      </c>
      <c r="I2883" s="1" t="s">
        <v>16646</v>
      </c>
      <c r="J2883" s="1" t="s">
        <v>16656</v>
      </c>
      <c r="K2883" s="1" t="s">
        <v>16662</v>
      </c>
      <c r="L2883" s="1" t="s">
        <v>12</v>
      </c>
      <c r="M2883" s="1" t="s">
        <v>13</v>
      </c>
      <c r="N2883" s="1" t="s">
        <v>6769</v>
      </c>
      <c r="O2883" s="1" t="s">
        <v>960</v>
      </c>
      <c r="P2883" s="1">
        <v>226.53</v>
      </c>
      <c r="Q2883" s="1">
        <v>347.33</v>
      </c>
      <c r="R2883" s="1">
        <v>323.23</v>
      </c>
      <c r="S2883" s="3">
        <v>5.6632499999999997</v>
      </c>
      <c r="T2883" s="3">
        <v>3.8592222222222201</v>
      </c>
      <c r="U2883" s="1" t="s">
        <v>16165</v>
      </c>
      <c r="V2883" s="1">
        <v>0</v>
      </c>
      <c r="W2883" s="1">
        <v>0</v>
      </c>
      <c r="X2883" s="1">
        <v>0</v>
      </c>
      <c r="Y2883" s="1">
        <v>0</v>
      </c>
      <c r="Z2883" s="2">
        <v>-6.5078522000000003</v>
      </c>
      <c r="AA2883" s="2">
        <v>-43.688058300000002</v>
      </c>
      <c r="AB2883" s="2">
        <v>0</v>
      </c>
      <c r="CJ2883" s="1" t="s">
        <v>20077</v>
      </c>
    </row>
    <row r="2884" spans="1:88" x14ac:dyDescent="0.25">
      <c r="B2884" s="1">
        <v>0</v>
      </c>
      <c r="C2884" s="1"/>
      <c r="D2884" s="1">
        <v>1895228</v>
      </c>
      <c r="E2884" s="1">
        <v>1110475875</v>
      </c>
      <c r="F2884" s="1" t="s">
        <v>79</v>
      </c>
      <c r="G2884" s="11">
        <v>46072</v>
      </c>
      <c r="H2884" s="1">
        <v>0</v>
      </c>
      <c r="I2884" s="1" t="s">
        <v>16646</v>
      </c>
      <c r="J2884" s="1" t="s">
        <v>16652</v>
      </c>
      <c r="K2884" s="1">
        <v>0</v>
      </c>
      <c r="L2884" s="1" t="s">
        <v>12</v>
      </c>
      <c r="M2884" s="1" t="s">
        <v>13</v>
      </c>
      <c r="N2884" s="1" t="s">
        <v>6771</v>
      </c>
      <c r="O2884" s="1" t="s">
        <v>35</v>
      </c>
      <c r="P2884" s="1">
        <v>101.58</v>
      </c>
      <c r="Q2884" s="1">
        <v>341.19</v>
      </c>
      <c r="R2884" s="1">
        <v>390.66</v>
      </c>
      <c r="S2884" s="3">
        <v>2.5394999999999999</v>
      </c>
      <c r="T2884" s="3">
        <v>3.7909999999999999</v>
      </c>
      <c r="U2884" s="1" t="s">
        <v>2874</v>
      </c>
      <c r="V2884" s="1">
        <v>3025445340</v>
      </c>
      <c r="W2884" s="1">
        <v>2001130465</v>
      </c>
      <c r="X2884" s="1" t="s">
        <v>8714</v>
      </c>
      <c r="Y2884" s="1" t="s">
        <v>11138</v>
      </c>
      <c r="Z2884" s="2">
        <v>-5.7506582999999996</v>
      </c>
      <c r="AA2884" s="2">
        <v>-45.992359999999998</v>
      </c>
      <c r="AB2884" s="2" t="s">
        <v>13308</v>
      </c>
      <c r="CJ2884" s="1" t="s">
        <v>20078</v>
      </c>
    </row>
    <row r="2885" spans="1:88" x14ac:dyDescent="0.25">
      <c r="B2885" s="1">
        <v>0</v>
      </c>
      <c r="C2885" s="1"/>
      <c r="D2885" s="1">
        <v>1895229</v>
      </c>
      <c r="E2885" s="1">
        <v>1110476096</v>
      </c>
      <c r="F2885" s="1" t="s">
        <v>87</v>
      </c>
      <c r="G2885" s="11">
        <v>46072</v>
      </c>
      <c r="H2885" s="1">
        <v>0</v>
      </c>
      <c r="I2885" s="1" t="s">
        <v>16646</v>
      </c>
      <c r="J2885" s="1" t="s">
        <v>16655</v>
      </c>
      <c r="K2885" s="1" t="s">
        <v>16668</v>
      </c>
      <c r="L2885" s="1">
        <v>0</v>
      </c>
      <c r="M2885" s="1" t="s">
        <v>13</v>
      </c>
      <c r="N2885" s="1" t="s">
        <v>6771</v>
      </c>
      <c r="O2885" s="1" t="s">
        <v>375</v>
      </c>
      <c r="P2885" s="1">
        <v>38.229999999999997</v>
      </c>
      <c r="Q2885" s="1">
        <v>39.72</v>
      </c>
      <c r="R2885" s="1">
        <v>93.96</v>
      </c>
      <c r="S2885" s="3">
        <v>0.95574999999999999</v>
      </c>
      <c r="T2885" s="3">
        <v>0.44133333333333302</v>
      </c>
      <c r="U2885" s="1" t="s">
        <v>2875</v>
      </c>
      <c r="V2885" s="1">
        <v>3025445383</v>
      </c>
      <c r="W2885" s="1">
        <v>2001130467</v>
      </c>
      <c r="X2885" s="1" t="s">
        <v>8715</v>
      </c>
      <c r="Y2885" s="1" t="s">
        <v>11137</v>
      </c>
      <c r="Z2885" s="2">
        <v>-5.0874800000000002</v>
      </c>
      <c r="AA2885" s="2">
        <v>-48.436799999999998</v>
      </c>
      <c r="AB2885" s="2" t="s">
        <v>13183</v>
      </c>
      <c r="CJ2885" s="1" t="s">
        <v>20079</v>
      </c>
    </row>
    <row r="2886" spans="1:88" x14ac:dyDescent="0.25">
      <c r="B2886" s="1">
        <v>0</v>
      </c>
      <c r="C2886" s="1"/>
      <c r="D2886" s="1">
        <v>1895233</v>
      </c>
      <c r="E2886" s="1">
        <v>1110476870</v>
      </c>
      <c r="F2886" s="1" t="s">
        <v>87</v>
      </c>
      <c r="G2886" s="11">
        <v>46072</v>
      </c>
      <c r="H2886" s="1">
        <v>0</v>
      </c>
      <c r="I2886" s="1" t="s">
        <v>16646</v>
      </c>
      <c r="J2886" s="1" t="s">
        <v>16652</v>
      </c>
      <c r="K2886" s="1">
        <v>0</v>
      </c>
      <c r="L2886" s="1" t="s">
        <v>12</v>
      </c>
      <c r="M2886" s="1" t="s">
        <v>13</v>
      </c>
      <c r="N2886" s="1" t="s">
        <v>6768</v>
      </c>
      <c r="O2886" s="1" t="s">
        <v>437</v>
      </c>
      <c r="P2886" s="1">
        <v>251.78</v>
      </c>
      <c r="Q2886" s="1">
        <v>271.33999999999997</v>
      </c>
      <c r="R2886" s="1">
        <v>264.26</v>
      </c>
      <c r="S2886" s="3">
        <v>6.2945000000000002</v>
      </c>
      <c r="T2886" s="3">
        <v>3.0148888888888901</v>
      </c>
      <c r="U2886" s="1" t="s">
        <v>2876</v>
      </c>
      <c r="V2886" s="1">
        <v>3025445499</v>
      </c>
      <c r="W2886" s="1">
        <v>2001130490</v>
      </c>
      <c r="X2886" s="1" t="s">
        <v>8716</v>
      </c>
      <c r="Y2886" s="1" t="s">
        <v>11137</v>
      </c>
      <c r="Z2886" s="2">
        <v>-3.9374666999999999</v>
      </c>
      <c r="AA2886" s="2">
        <v>-45.205869999999997</v>
      </c>
      <c r="AB2886" s="2" t="s">
        <v>30</v>
      </c>
      <c r="CJ2886" s="1" t="s">
        <v>20080</v>
      </c>
    </row>
    <row r="2887" spans="1:88" x14ac:dyDescent="0.25">
      <c r="B2887" s="1">
        <v>0</v>
      </c>
      <c r="C2887" s="1"/>
      <c r="D2887" s="1">
        <v>1895225</v>
      </c>
      <c r="E2887" s="1">
        <v>1110476909</v>
      </c>
      <c r="F2887" s="1" t="s">
        <v>79</v>
      </c>
      <c r="G2887" s="11">
        <v>46072</v>
      </c>
      <c r="H2887" s="1">
        <v>0</v>
      </c>
      <c r="I2887" s="1" t="s">
        <v>16646</v>
      </c>
      <c r="J2887" s="1" t="s">
        <v>16653</v>
      </c>
      <c r="K2887" s="1" t="s">
        <v>16661</v>
      </c>
      <c r="L2887" s="1" t="s">
        <v>12</v>
      </c>
      <c r="M2887" s="1" t="s">
        <v>13</v>
      </c>
      <c r="N2887" s="1" t="s">
        <v>18</v>
      </c>
      <c r="O2887" s="1" t="s">
        <v>188</v>
      </c>
      <c r="P2887" s="1">
        <v>4.2</v>
      </c>
      <c r="Q2887" s="1">
        <v>42.47</v>
      </c>
      <c r="R2887" s="1">
        <v>61.72</v>
      </c>
      <c r="S2887" s="3">
        <v>0.105</v>
      </c>
      <c r="T2887" s="3">
        <v>0.47188888888888902</v>
      </c>
      <c r="U2887" s="1" t="s">
        <v>2877</v>
      </c>
      <c r="V2887" s="1">
        <v>3025447149</v>
      </c>
      <c r="W2887" s="1">
        <v>2001130459</v>
      </c>
      <c r="X2887" s="1" t="s">
        <v>8717</v>
      </c>
      <c r="Y2887" s="1" t="s">
        <v>11138</v>
      </c>
      <c r="Z2887" s="2">
        <v>-2.6768133000000001</v>
      </c>
      <c r="AA2887" s="2">
        <v>-46.028323299999997</v>
      </c>
      <c r="AB2887" s="2" t="s">
        <v>30</v>
      </c>
      <c r="CJ2887" s="1" t="s">
        <v>20081</v>
      </c>
    </row>
    <row r="2888" spans="1:88" x14ac:dyDescent="0.25">
      <c r="B2888" s="1">
        <v>0</v>
      </c>
      <c r="C2888" s="1"/>
      <c r="D2888" s="1">
        <v>1895238</v>
      </c>
      <c r="E2888" s="1">
        <v>1110477040</v>
      </c>
      <c r="F2888" s="1" t="s">
        <v>79</v>
      </c>
      <c r="G2888" s="11">
        <v>46072</v>
      </c>
      <c r="H2888" s="1">
        <v>0</v>
      </c>
      <c r="I2888" s="1" t="s">
        <v>16646</v>
      </c>
      <c r="J2888" s="1" t="s">
        <v>16652</v>
      </c>
      <c r="K2888" s="1">
        <v>0</v>
      </c>
      <c r="L2888" s="1" t="s">
        <v>12</v>
      </c>
      <c r="M2888" s="1" t="s">
        <v>25</v>
      </c>
      <c r="N2888" s="1" t="s">
        <v>6771</v>
      </c>
      <c r="O2888" s="1" t="s">
        <v>1913</v>
      </c>
      <c r="P2888" s="1">
        <v>738.32</v>
      </c>
      <c r="Q2888" s="1">
        <v>65.47</v>
      </c>
      <c r="R2888" s="1">
        <v>358.3</v>
      </c>
      <c r="S2888" s="3">
        <v>18.457999999999998</v>
      </c>
      <c r="T2888" s="3">
        <v>0.727444444444444</v>
      </c>
      <c r="U2888" s="1" t="s">
        <v>2878</v>
      </c>
      <c r="V2888" s="1">
        <v>3025447165</v>
      </c>
      <c r="W2888" s="1">
        <v>2001130510</v>
      </c>
      <c r="X2888" s="1" t="s">
        <v>8718</v>
      </c>
      <c r="Y2888" s="1" t="s">
        <v>11138</v>
      </c>
      <c r="Z2888" s="2">
        <v>-6.4348941999999996</v>
      </c>
      <c r="AA2888" s="2">
        <v>-47.012393299999999</v>
      </c>
      <c r="AB2888" s="2" t="s">
        <v>30</v>
      </c>
      <c r="CJ2888" s="1" t="s">
        <v>20082</v>
      </c>
    </row>
    <row r="2889" spans="1:88" x14ac:dyDescent="0.25">
      <c r="B2889" s="1">
        <v>0</v>
      </c>
      <c r="C2889" s="1"/>
      <c r="D2889" s="1">
        <v>1895241</v>
      </c>
      <c r="E2889" s="1">
        <v>1110477503</v>
      </c>
      <c r="F2889" s="1" t="s">
        <v>79</v>
      </c>
      <c r="G2889" s="11">
        <v>46072</v>
      </c>
      <c r="H2889" s="1">
        <v>0</v>
      </c>
      <c r="I2889" s="1" t="s">
        <v>16646</v>
      </c>
      <c r="J2889" s="1" t="s">
        <v>16652</v>
      </c>
      <c r="K2889" s="1">
        <v>0</v>
      </c>
      <c r="L2889" s="1" t="s">
        <v>12</v>
      </c>
      <c r="M2889" s="1" t="s">
        <v>25</v>
      </c>
      <c r="N2889" s="1" t="s">
        <v>6771</v>
      </c>
      <c r="O2889" s="1" t="s">
        <v>64</v>
      </c>
      <c r="P2889" s="1">
        <v>772.86</v>
      </c>
      <c r="Q2889" s="1">
        <v>282.24</v>
      </c>
      <c r="R2889" s="1">
        <v>781.68</v>
      </c>
      <c r="S2889" s="3">
        <v>19.3215</v>
      </c>
      <c r="T2889" s="3">
        <v>3.1360000000000001</v>
      </c>
      <c r="U2889" s="1" t="s">
        <v>2879</v>
      </c>
      <c r="V2889" s="1">
        <v>3025448064</v>
      </c>
      <c r="W2889" s="1">
        <v>2001130530</v>
      </c>
      <c r="X2889" s="1" t="s">
        <v>8719</v>
      </c>
      <c r="Y2889" s="1" t="s">
        <v>11138</v>
      </c>
      <c r="Z2889" s="2">
        <v>-7.8522255999999997</v>
      </c>
      <c r="AA2889" s="2">
        <v>-46.174999200000002</v>
      </c>
      <c r="AB2889" s="2" t="s">
        <v>13309</v>
      </c>
      <c r="CJ2889" s="1" t="s">
        <v>20083</v>
      </c>
    </row>
    <row r="2890" spans="1:88" x14ac:dyDescent="0.25">
      <c r="B2890" s="1">
        <v>0</v>
      </c>
      <c r="C2890" s="1"/>
      <c r="D2890" s="1">
        <v>1895235</v>
      </c>
      <c r="E2890" s="1">
        <v>1110477917</v>
      </c>
      <c r="F2890" s="1" t="s">
        <v>79</v>
      </c>
      <c r="G2890" s="11">
        <v>46072</v>
      </c>
      <c r="H2890" s="1">
        <v>0</v>
      </c>
      <c r="I2890" s="1" t="s">
        <v>16646</v>
      </c>
      <c r="J2890" s="1" t="s">
        <v>16652</v>
      </c>
      <c r="K2890" s="1">
        <v>0</v>
      </c>
      <c r="L2890" s="1" t="s">
        <v>12</v>
      </c>
      <c r="M2890" s="1" t="s">
        <v>25</v>
      </c>
      <c r="N2890" s="1" t="s">
        <v>6768</v>
      </c>
      <c r="O2890" s="1" t="s">
        <v>14</v>
      </c>
      <c r="P2890" s="1">
        <v>692.69</v>
      </c>
      <c r="Q2890" s="1">
        <v>144.65</v>
      </c>
      <c r="R2890" s="1">
        <v>363.13</v>
      </c>
      <c r="S2890" s="3">
        <v>17.317250000000001</v>
      </c>
      <c r="T2890" s="3">
        <v>1.6072222222222201</v>
      </c>
      <c r="U2890" s="1" t="s">
        <v>2880</v>
      </c>
      <c r="V2890" s="1">
        <v>3025445707</v>
      </c>
      <c r="W2890" s="1">
        <v>2001130496</v>
      </c>
      <c r="X2890" s="1" t="s">
        <v>8720</v>
      </c>
      <c r="Y2890" s="1" t="s">
        <v>11138</v>
      </c>
      <c r="Z2890" s="2">
        <v>-5.6490166999999998</v>
      </c>
      <c r="AA2890" s="2">
        <v>-44.4697867</v>
      </c>
      <c r="AB2890" s="2" t="s">
        <v>13310</v>
      </c>
      <c r="CJ2890" s="1" t="s">
        <v>20084</v>
      </c>
    </row>
    <row r="2891" spans="1:88" x14ac:dyDescent="0.25">
      <c r="B2891" s="1">
        <v>0</v>
      </c>
      <c r="C2891" s="1"/>
      <c r="D2891" s="1">
        <v>1895250</v>
      </c>
      <c r="E2891" s="1">
        <v>1110479476</v>
      </c>
      <c r="F2891" s="1" t="s">
        <v>79</v>
      </c>
      <c r="G2891" s="11">
        <v>46072</v>
      </c>
      <c r="H2891" s="1">
        <v>0</v>
      </c>
      <c r="I2891" s="1" t="s">
        <v>16646</v>
      </c>
      <c r="J2891" s="1" t="s">
        <v>16652</v>
      </c>
      <c r="K2891" s="1">
        <v>0</v>
      </c>
      <c r="L2891" s="1">
        <v>0</v>
      </c>
      <c r="M2891" s="1" t="s">
        <v>25</v>
      </c>
      <c r="N2891" s="1" t="s">
        <v>6771</v>
      </c>
      <c r="O2891" s="1" t="s">
        <v>470</v>
      </c>
      <c r="P2891" s="1">
        <v>357.83</v>
      </c>
      <c r="Q2891" s="1">
        <v>33.17</v>
      </c>
      <c r="R2891" s="1">
        <v>52.13</v>
      </c>
      <c r="S2891" s="3">
        <v>8.9457500000000003</v>
      </c>
      <c r="T2891" s="3">
        <v>0.36855555555555602</v>
      </c>
      <c r="U2891" s="1" t="s">
        <v>2881</v>
      </c>
      <c r="V2891" s="1">
        <v>3025445995</v>
      </c>
      <c r="W2891" s="1">
        <v>2001130584</v>
      </c>
      <c r="X2891" s="1" t="s">
        <v>8721</v>
      </c>
      <c r="Y2891" s="1" t="s">
        <v>11138</v>
      </c>
      <c r="Z2891" s="2">
        <v>-7.3262499999999999</v>
      </c>
      <c r="AA2891" s="2">
        <v>-47.438450000000003</v>
      </c>
      <c r="AB2891" s="2" t="s">
        <v>13311</v>
      </c>
      <c r="CJ2891" s="1" t="s">
        <v>20085</v>
      </c>
    </row>
    <row r="2892" spans="1:88" x14ac:dyDescent="0.25">
      <c r="B2892" s="1">
        <v>0</v>
      </c>
      <c r="C2892" s="1"/>
      <c r="D2892" s="1">
        <v>1895247</v>
      </c>
      <c r="E2892" s="1">
        <v>1110479992</v>
      </c>
      <c r="F2892" s="1" t="s">
        <v>79</v>
      </c>
      <c r="G2892" s="11">
        <v>46072</v>
      </c>
      <c r="H2892" s="1">
        <v>0</v>
      </c>
      <c r="I2892" s="1" t="s">
        <v>16646</v>
      </c>
      <c r="J2892" s="1" t="s">
        <v>16652</v>
      </c>
      <c r="K2892" s="1">
        <v>0</v>
      </c>
      <c r="L2892" s="1" t="s">
        <v>12</v>
      </c>
      <c r="M2892" s="1" t="s">
        <v>13</v>
      </c>
      <c r="N2892" s="1" t="s">
        <v>6769</v>
      </c>
      <c r="O2892" s="1" t="s">
        <v>608</v>
      </c>
      <c r="P2892" s="1">
        <v>87.78</v>
      </c>
      <c r="Q2892" s="1">
        <v>37.22</v>
      </c>
      <c r="R2892" s="1">
        <v>132.38999999999999</v>
      </c>
      <c r="S2892" s="3">
        <v>2.1945000000000001</v>
      </c>
      <c r="T2892" s="3">
        <v>0.41355555555555601</v>
      </c>
      <c r="U2892" s="1" t="s">
        <v>2882</v>
      </c>
      <c r="V2892" s="1">
        <v>3025447661</v>
      </c>
      <c r="W2892" s="1">
        <v>2001130549</v>
      </c>
      <c r="X2892" s="1" t="s">
        <v>8722</v>
      </c>
      <c r="Y2892" s="1" t="s">
        <v>11138</v>
      </c>
      <c r="Z2892" s="2">
        <v>-4.6913049999999998</v>
      </c>
      <c r="AA2892" s="2">
        <v>-42.971158299999999</v>
      </c>
      <c r="AB2892" s="2" t="s">
        <v>13312</v>
      </c>
      <c r="CJ2892" s="1" t="s">
        <v>20086</v>
      </c>
    </row>
    <row r="2893" spans="1:88" x14ac:dyDescent="0.25">
      <c r="A2893" s="1" t="s">
        <v>16810</v>
      </c>
      <c r="B2893" s="1" t="s">
        <v>16676</v>
      </c>
      <c r="C2893" s="11">
        <v>46265</v>
      </c>
      <c r="D2893" s="1">
        <v>1985589</v>
      </c>
      <c r="E2893" s="1">
        <v>1112900257</v>
      </c>
      <c r="F2893" s="1" t="s">
        <v>79</v>
      </c>
      <c r="G2893" s="11">
        <v>46160</v>
      </c>
      <c r="H2893" s="1" t="s">
        <v>16641</v>
      </c>
      <c r="I2893" s="1" t="s">
        <v>16646</v>
      </c>
      <c r="J2893" s="1" t="s">
        <v>16652</v>
      </c>
      <c r="K2893" s="1" t="s">
        <v>16661</v>
      </c>
      <c r="M2893" s="1" t="s">
        <v>16802</v>
      </c>
      <c r="N2893" s="12" t="s">
        <v>6769</v>
      </c>
      <c r="O2893" s="1" t="s">
        <v>608</v>
      </c>
      <c r="P2893" s="1">
        <v>0</v>
      </c>
      <c r="Q2893" s="1">
        <v>0</v>
      </c>
      <c r="R2893" s="12">
        <v>0</v>
      </c>
      <c r="S2893" s="3">
        <v>0</v>
      </c>
      <c r="T2893" s="3">
        <v>0</v>
      </c>
      <c r="U2893" s="1" t="s">
        <v>4101</v>
      </c>
      <c r="V2893" s="1">
        <v>3026189283</v>
      </c>
      <c r="W2893" s="1">
        <v>2001156291</v>
      </c>
      <c r="X2893" s="1" t="s">
        <v>17094</v>
      </c>
      <c r="Y2893" s="1" t="s">
        <v>11138</v>
      </c>
      <c r="Z2893" s="2">
        <v>-5.2439761161804199</v>
      </c>
      <c r="AA2893" s="2">
        <v>-43.538959503173828</v>
      </c>
      <c r="CJ2893" s="1">
        <v>0</v>
      </c>
    </row>
    <row r="2894" spans="1:88" x14ac:dyDescent="0.25">
      <c r="B2894" s="1">
        <v>0</v>
      </c>
      <c r="C2894" s="1"/>
      <c r="D2894" s="1">
        <v>1895257</v>
      </c>
      <c r="E2894" s="1">
        <v>1110480495</v>
      </c>
      <c r="F2894" s="1" t="s">
        <v>87</v>
      </c>
      <c r="G2894" s="11">
        <v>46072</v>
      </c>
      <c r="H2894" s="1">
        <v>0</v>
      </c>
      <c r="I2894" s="1" t="s">
        <v>16646</v>
      </c>
      <c r="J2894" s="1" t="s">
        <v>16653</v>
      </c>
      <c r="K2894" s="1" t="s">
        <v>16661</v>
      </c>
      <c r="L2894" s="1" t="s">
        <v>12</v>
      </c>
      <c r="M2894" s="1" t="s">
        <v>13</v>
      </c>
      <c r="N2894" s="1" t="s">
        <v>6768</v>
      </c>
      <c r="O2894" s="1" t="s">
        <v>755</v>
      </c>
      <c r="P2894" s="1">
        <v>206.48</v>
      </c>
      <c r="Q2894" s="1">
        <v>228.74</v>
      </c>
      <c r="R2894" s="1">
        <v>417.19</v>
      </c>
      <c r="S2894" s="3">
        <v>5.1619999999999999</v>
      </c>
      <c r="T2894" s="3">
        <v>2.54155555555556</v>
      </c>
      <c r="U2894" s="1" t="s">
        <v>2884</v>
      </c>
      <c r="V2894" s="1">
        <v>3025451219</v>
      </c>
      <c r="W2894" s="1">
        <v>2001130618</v>
      </c>
      <c r="X2894" s="1" t="s">
        <v>8724</v>
      </c>
      <c r="Y2894" s="1" t="s">
        <v>11137</v>
      </c>
      <c r="Z2894" s="2">
        <v>-3.6192156</v>
      </c>
      <c r="AA2894" s="2">
        <v>-45.363363100000001</v>
      </c>
      <c r="AB2894" s="2" t="s">
        <v>13314</v>
      </c>
      <c r="CJ2894" s="1" t="s">
        <v>20087</v>
      </c>
    </row>
    <row r="2895" spans="1:88" x14ac:dyDescent="0.25">
      <c r="B2895" s="1">
        <v>0</v>
      </c>
      <c r="C2895" s="1"/>
      <c r="D2895" s="1">
        <v>1895260</v>
      </c>
      <c r="E2895" s="1">
        <v>1110480802</v>
      </c>
      <c r="F2895" s="1" t="s">
        <v>79</v>
      </c>
      <c r="G2895" s="11">
        <v>46072</v>
      </c>
      <c r="H2895" s="1" t="s">
        <v>16641</v>
      </c>
      <c r="I2895" s="1" t="s">
        <v>16646</v>
      </c>
      <c r="J2895" s="1" t="s">
        <v>16652</v>
      </c>
      <c r="K2895" s="1">
        <v>0</v>
      </c>
      <c r="L2895" s="1" t="s">
        <v>12</v>
      </c>
      <c r="M2895" s="1" t="s">
        <v>30</v>
      </c>
      <c r="N2895" s="1" t="s">
        <v>6771</v>
      </c>
      <c r="O2895" s="1" t="s">
        <v>64</v>
      </c>
      <c r="P2895" s="1">
        <v>0</v>
      </c>
      <c r="Q2895" s="1">
        <v>0</v>
      </c>
      <c r="R2895" s="1">
        <v>0</v>
      </c>
      <c r="S2895" s="3">
        <v>0</v>
      </c>
      <c r="T2895" s="3">
        <v>0</v>
      </c>
      <c r="U2895" s="1" t="s">
        <v>2885</v>
      </c>
      <c r="V2895" s="1">
        <v>3025451278</v>
      </c>
      <c r="W2895" s="1">
        <v>2001130644</v>
      </c>
      <c r="X2895" s="1" t="s">
        <v>7682</v>
      </c>
      <c r="Y2895" s="1" t="s">
        <v>11138</v>
      </c>
      <c r="Z2895" s="2">
        <v>-7.5459414000000002</v>
      </c>
      <c r="AA2895" s="2">
        <v>-46.068280000000001</v>
      </c>
      <c r="AB2895" s="2" t="s">
        <v>13315</v>
      </c>
      <c r="CJ2895" s="1" t="s">
        <v>20088</v>
      </c>
    </row>
    <row r="2896" spans="1:88" x14ac:dyDescent="0.25">
      <c r="B2896" s="1">
        <v>0</v>
      </c>
      <c r="C2896" s="1"/>
      <c r="D2896" s="1">
        <v>1895252</v>
      </c>
      <c r="E2896" s="1">
        <v>1110480989</v>
      </c>
      <c r="F2896" s="1" t="s">
        <v>87</v>
      </c>
      <c r="G2896" s="11">
        <v>46072</v>
      </c>
      <c r="H2896" s="1" t="s">
        <v>16641</v>
      </c>
      <c r="I2896" s="1" t="s">
        <v>16646</v>
      </c>
      <c r="J2896" s="1" t="s">
        <v>16652</v>
      </c>
      <c r="K2896" s="1">
        <v>0</v>
      </c>
      <c r="L2896" s="1" t="s">
        <v>12</v>
      </c>
      <c r="M2896" s="1" t="s">
        <v>30</v>
      </c>
      <c r="N2896" s="1" t="s">
        <v>6771</v>
      </c>
      <c r="O2896" s="1" t="s">
        <v>64</v>
      </c>
      <c r="P2896" s="1">
        <v>0</v>
      </c>
      <c r="Q2896" s="1">
        <v>0</v>
      </c>
      <c r="R2896" s="1">
        <v>0</v>
      </c>
      <c r="S2896" s="3">
        <v>0</v>
      </c>
      <c r="T2896" s="3">
        <v>0</v>
      </c>
      <c r="U2896" s="1" t="s">
        <v>2886</v>
      </c>
      <c r="V2896" s="1">
        <v>3025447840</v>
      </c>
      <c r="W2896" s="1">
        <v>2001130608</v>
      </c>
      <c r="X2896" s="1" t="s">
        <v>7682</v>
      </c>
      <c r="Y2896" s="1" t="s">
        <v>11137</v>
      </c>
      <c r="Z2896" s="2">
        <v>-7.5272550000000003</v>
      </c>
      <c r="AA2896" s="2">
        <v>-46.035661699999999</v>
      </c>
      <c r="AB2896" s="2" t="s">
        <v>13316</v>
      </c>
      <c r="CJ2896" s="1" t="s">
        <v>20089</v>
      </c>
    </row>
    <row r="2897" spans="1:88" x14ac:dyDescent="0.25">
      <c r="B2897" s="1">
        <v>0</v>
      </c>
      <c r="C2897" s="1"/>
      <c r="D2897" s="1">
        <v>1895262</v>
      </c>
      <c r="E2897" s="1">
        <v>1110482589</v>
      </c>
      <c r="F2897" s="1" t="s">
        <v>79</v>
      </c>
      <c r="G2897" s="11">
        <v>46072</v>
      </c>
      <c r="H2897" s="1">
        <v>0</v>
      </c>
      <c r="I2897" s="1" t="s">
        <v>16646</v>
      </c>
      <c r="J2897" s="1" t="s">
        <v>16652</v>
      </c>
      <c r="K2897" s="1">
        <v>0</v>
      </c>
      <c r="L2897" s="1" t="s">
        <v>12</v>
      </c>
      <c r="M2897" s="1" t="s">
        <v>13</v>
      </c>
      <c r="N2897" s="1" t="s">
        <v>6771</v>
      </c>
      <c r="O2897" s="1" t="s">
        <v>64</v>
      </c>
      <c r="P2897" s="1">
        <v>169.57</v>
      </c>
      <c r="Q2897" s="1">
        <v>178.78</v>
      </c>
      <c r="R2897" s="1">
        <v>220.28</v>
      </c>
      <c r="S2897" s="3">
        <v>4.2392500000000002</v>
      </c>
      <c r="T2897" s="3">
        <v>1.98644444444444</v>
      </c>
      <c r="U2897" s="1" t="s">
        <v>2887</v>
      </c>
      <c r="V2897" s="1">
        <v>3025451634</v>
      </c>
      <c r="W2897" s="1">
        <v>2001130695</v>
      </c>
      <c r="X2897" s="1" t="s">
        <v>8081</v>
      </c>
      <c r="Y2897" s="1" t="s">
        <v>11138</v>
      </c>
      <c r="Z2897" s="2">
        <v>-7.6095405999999999</v>
      </c>
      <c r="AA2897" s="2">
        <v>-46.0882644</v>
      </c>
      <c r="AB2897" s="2" t="s">
        <v>13317</v>
      </c>
      <c r="CJ2897" s="1" t="s">
        <v>20090</v>
      </c>
    </row>
    <row r="2898" spans="1:88" x14ac:dyDescent="0.25">
      <c r="B2898" s="1">
        <v>0</v>
      </c>
      <c r="C2898" s="1"/>
      <c r="D2898" s="1">
        <v>1894251</v>
      </c>
      <c r="E2898" s="1">
        <v>1109517876</v>
      </c>
      <c r="F2898" s="1" t="s">
        <v>79</v>
      </c>
      <c r="G2898" s="11">
        <v>46041</v>
      </c>
      <c r="H2898" s="1" t="s">
        <v>16641</v>
      </c>
      <c r="I2898" s="1" t="s">
        <v>16646</v>
      </c>
      <c r="J2898" s="1" t="s">
        <v>16653</v>
      </c>
      <c r="K2898" s="1" t="s">
        <v>16663</v>
      </c>
      <c r="L2898" s="1" t="s">
        <v>12</v>
      </c>
      <c r="M2898" s="1" t="s">
        <v>22</v>
      </c>
      <c r="N2898" s="1" t="s">
        <v>6768</v>
      </c>
      <c r="O2898" s="1" t="s">
        <v>15</v>
      </c>
      <c r="P2898" s="1">
        <v>3056.86</v>
      </c>
      <c r="Q2898" s="1">
        <v>2204.89</v>
      </c>
      <c r="R2898" s="1">
        <v>2217.87</v>
      </c>
      <c r="S2898" s="3">
        <v>76.421499999999995</v>
      </c>
      <c r="T2898" s="3">
        <v>24.4987777777778</v>
      </c>
      <c r="U2898" s="1" t="s">
        <v>2391</v>
      </c>
      <c r="V2898" s="1">
        <v>3025207199</v>
      </c>
      <c r="W2898" s="1">
        <v>2001120998</v>
      </c>
      <c r="X2898" s="1" t="s">
        <v>8360</v>
      </c>
      <c r="Y2898" s="1" t="s">
        <v>11138</v>
      </c>
      <c r="Z2898" s="2">
        <v>-5.5187432999999997</v>
      </c>
      <c r="AA2898" s="2">
        <v>-45.375050000000002</v>
      </c>
      <c r="AB2898" s="2" t="s">
        <v>12940</v>
      </c>
      <c r="CJ2898" s="1" t="s">
        <v>20091</v>
      </c>
    </row>
    <row r="2899" spans="1:88" x14ac:dyDescent="0.25">
      <c r="B2899" s="1">
        <v>0</v>
      </c>
      <c r="C2899" s="1"/>
      <c r="D2899" s="1">
        <v>1895265</v>
      </c>
      <c r="E2899" s="1">
        <v>1110483802</v>
      </c>
      <c r="F2899" s="1" t="s">
        <v>79</v>
      </c>
      <c r="G2899" s="11">
        <v>46072</v>
      </c>
      <c r="H2899" s="1">
        <v>0</v>
      </c>
      <c r="I2899" s="1" t="s">
        <v>16646</v>
      </c>
      <c r="J2899" s="1" t="s">
        <v>16653</v>
      </c>
      <c r="K2899" s="1" t="s">
        <v>16661</v>
      </c>
      <c r="L2899" s="1" t="s">
        <v>12</v>
      </c>
      <c r="M2899" s="1" t="s">
        <v>25</v>
      </c>
      <c r="N2899" s="1" t="s">
        <v>6768</v>
      </c>
      <c r="O2899" s="1" t="s">
        <v>55</v>
      </c>
      <c r="P2899" s="1">
        <v>300.2</v>
      </c>
      <c r="Q2899" s="1">
        <v>483.07</v>
      </c>
      <c r="R2899" s="1">
        <v>584.64</v>
      </c>
      <c r="S2899" s="3">
        <v>7.5049999999999999</v>
      </c>
      <c r="T2899" s="3">
        <v>5.3674444444444402</v>
      </c>
      <c r="U2899" s="1" t="s">
        <v>2889</v>
      </c>
      <c r="V2899" s="1">
        <v>3025451928</v>
      </c>
      <c r="W2899" s="1">
        <v>2001130726</v>
      </c>
      <c r="X2899" s="1" t="s">
        <v>7423</v>
      </c>
      <c r="Y2899" s="1" t="s">
        <v>11138</v>
      </c>
      <c r="Z2899" s="2">
        <v>-3.6673900000000001</v>
      </c>
      <c r="AA2899" s="2">
        <v>-46.001348299999997</v>
      </c>
      <c r="AB2899" s="2" t="s">
        <v>13318</v>
      </c>
      <c r="CJ2899" s="1" t="s">
        <v>20092</v>
      </c>
    </row>
    <row r="2900" spans="1:88" x14ac:dyDescent="0.25">
      <c r="B2900" s="1">
        <v>0</v>
      </c>
      <c r="C2900" s="1"/>
      <c r="D2900" s="1">
        <v>1894263</v>
      </c>
      <c r="E2900" s="1">
        <v>1109566466</v>
      </c>
      <c r="F2900" s="1" t="s">
        <v>79</v>
      </c>
      <c r="G2900" s="11">
        <v>46042</v>
      </c>
      <c r="H2900" s="1">
        <v>0</v>
      </c>
      <c r="I2900" s="1" t="s">
        <v>16646</v>
      </c>
      <c r="J2900" s="1" t="s">
        <v>16652</v>
      </c>
      <c r="K2900" s="1">
        <v>0</v>
      </c>
      <c r="L2900" s="1" t="s">
        <v>12</v>
      </c>
      <c r="M2900" s="1" t="s">
        <v>25</v>
      </c>
      <c r="N2900" s="1" t="s">
        <v>6768</v>
      </c>
      <c r="O2900" s="1" t="s">
        <v>15</v>
      </c>
      <c r="P2900" s="1">
        <v>644.30999999999995</v>
      </c>
      <c r="Q2900" s="1">
        <v>72.63</v>
      </c>
      <c r="R2900" s="1">
        <v>638</v>
      </c>
      <c r="S2900" s="3">
        <v>16.107749999999999</v>
      </c>
      <c r="T2900" s="3">
        <v>0.80700000000000005</v>
      </c>
      <c r="U2900" s="1" t="s">
        <v>2397</v>
      </c>
      <c r="V2900" s="1">
        <v>3025211404</v>
      </c>
      <c r="W2900" s="1">
        <v>2001121260</v>
      </c>
      <c r="X2900" s="1" t="s">
        <v>8365</v>
      </c>
      <c r="Y2900" s="1" t="s">
        <v>11138</v>
      </c>
      <c r="Z2900" s="2">
        <v>-5.7875617000000004</v>
      </c>
      <c r="AA2900" s="2">
        <v>-45.386793300000001</v>
      </c>
      <c r="AB2900" s="2" t="s">
        <v>12946</v>
      </c>
      <c r="CJ2900" s="1" t="s">
        <v>20093</v>
      </c>
    </row>
    <row r="2901" spans="1:88" x14ac:dyDescent="0.25">
      <c r="A2901" s="1" t="s">
        <v>16810</v>
      </c>
      <c r="B2901" s="1" t="s">
        <v>16806</v>
      </c>
      <c r="C2901" s="11">
        <v>46265</v>
      </c>
      <c r="D2901" s="1">
        <v>1974670</v>
      </c>
      <c r="E2901" s="1">
        <v>1112199485</v>
      </c>
      <c r="F2901" s="1" t="s">
        <v>87</v>
      </c>
      <c r="G2901" s="11">
        <v>46132</v>
      </c>
      <c r="H2901" s="1">
        <v>0</v>
      </c>
      <c r="I2901" s="1" t="s">
        <v>16646</v>
      </c>
      <c r="J2901" s="1" t="s">
        <v>16652</v>
      </c>
      <c r="K2901" s="1" t="s">
        <v>16661</v>
      </c>
      <c r="L2901" s="1" t="s">
        <v>12</v>
      </c>
      <c r="M2901" s="1" t="s">
        <v>13</v>
      </c>
      <c r="N2901" s="1" t="s">
        <v>6769</v>
      </c>
      <c r="O2901" s="1" t="s">
        <v>501</v>
      </c>
      <c r="P2901" s="1">
        <v>102.21</v>
      </c>
      <c r="Q2901" s="1">
        <v>245.82</v>
      </c>
      <c r="R2901" s="1">
        <v>254.38</v>
      </c>
      <c r="S2901" s="3">
        <v>2.55525</v>
      </c>
      <c r="T2901" s="3">
        <v>2.7313333333333301</v>
      </c>
      <c r="U2901" s="1" t="s">
        <v>3751</v>
      </c>
      <c r="V2901" s="1">
        <v>3025936832</v>
      </c>
      <c r="W2901" s="1">
        <v>2001148008</v>
      </c>
      <c r="X2901" s="1" t="s">
        <v>8542</v>
      </c>
      <c r="Y2901" s="1" t="s">
        <v>11137</v>
      </c>
      <c r="Z2901" s="2">
        <v>-6.6174099999999996</v>
      </c>
      <c r="AA2901" s="2">
        <v>-44.088768299999998</v>
      </c>
      <c r="AB2901" s="2" t="s">
        <v>13976</v>
      </c>
      <c r="CJ2901" s="1" t="s">
        <v>20094</v>
      </c>
    </row>
    <row r="2902" spans="1:88" x14ac:dyDescent="0.25">
      <c r="B2902" s="1" t="s">
        <v>16816</v>
      </c>
      <c r="C2902" s="11">
        <v>46265</v>
      </c>
      <c r="D2902" s="1">
        <v>1895771</v>
      </c>
      <c r="E2902" s="1">
        <v>1110833808</v>
      </c>
      <c r="F2902" s="1" t="s">
        <v>87</v>
      </c>
      <c r="G2902" s="11">
        <v>46084</v>
      </c>
      <c r="H2902" s="1" t="s">
        <v>16643</v>
      </c>
      <c r="I2902" s="1" t="s">
        <v>16646</v>
      </c>
      <c r="J2902" s="1" t="s">
        <v>16653</v>
      </c>
      <c r="K2902" s="1" t="s">
        <v>16663</v>
      </c>
      <c r="L2902" s="1" t="s">
        <v>12</v>
      </c>
      <c r="M2902" s="1" t="s">
        <v>13</v>
      </c>
      <c r="N2902" s="1" t="s">
        <v>6770</v>
      </c>
      <c r="O2902" s="1" t="s">
        <v>106</v>
      </c>
      <c r="P2902" s="1">
        <v>30.57</v>
      </c>
      <c r="Q2902" s="1">
        <v>32.630000000000003</v>
      </c>
      <c r="R2902" s="1">
        <v>113.37</v>
      </c>
      <c r="S2902" s="3">
        <v>0.76424999999999998</v>
      </c>
      <c r="T2902" s="3">
        <v>0.36255555555555602</v>
      </c>
      <c r="U2902" s="1" t="s">
        <v>3068</v>
      </c>
      <c r="V2902" s="1">
        <v>3025539027</v>
      </c>
      <c r="W2902" s="1">
        <v>2001133810</v>
      </c>
      <c r="X2902" s="1" t="s">
        <v>8863</v>
      </c>
      <c r="Y2902" s="1" t="s">
        <v>11137</v>
      </c>
      <c r="Z2902" s="2">
        <v>-2.5731442000000002</v>
      </c>
      <c r="AA2902" s="2">
        <v>-42.7512981</v>
      </c>
      <c r="AB2902" s="2" t="s">
        <v>13443</v>
      </c>
      <c r="CJ2902" s="1" t="s">
        <v>20095</v>
      </c>
    </row>
    <row r="2903" spans="1:88" x14ac:dyDescent="0.25">
      <c r="B2903" s="1">
        <v>0</v>
      </c>
      <c r="C2903" s="1"/>
      <c r="D2903" s="1">
        <v>1895276</v>
      </c>
      <c r="E2903" s="1">
        <v>1110515273</v>
      </c>
      <c r="F2903" s="1" t="s">
        <v>79</v>
      </c>
      <c r="G2903" s="11">
        <v>46073</v>
      </c>
      <c r="H2903" s="1">
        <v>0</v>
      </c>
      <c r="I2903" s="1" t="s">
        <v>16644</v>
      </c>
      <c r="J2903" s="1" t="s">
        <v>16652</v>
      </c>
      <c r="K2903" s="1">
        <v>0</v>
      </c>
      <c r="L2903" s="1" t="s">
        <v>12</v>
      </c>
      <c r="M2903" s="1" t="s">
        <v>13</v>
      </c>
      <c r="N2903" s="1" t="s">
        <v>6768</v>
      </c>
      <c r="O2903" s="1" t="s">
        <v>363</v>
      </c>
      <c r="P2903" s="1">
        <v>299.02999999999997</v>
      </c>
      <c r="Q2903" s="1">
        <v>300.52</v>
      </c>
      <c r="R2903" s="1">
        <v>318.56</v>
      </c>
      <c r="S2903" s="3">
        <v>7.4757499999999997</v>
      </c>
      <c r="T2903" s="3">
        <v>3.33911111111111</v>
      </c>
      <c r="U2903" s="1" t="s">
        <v>2893</v>
      </c>
      <c r="V2903" s="1">
        <v>3025453734</v>
      </c>
      <c r="W2903" s="1">
        <v>2001130803</v>
      </c>
      <c r="X2903" s="1" t="s">
        <v>8728</v>
      </c>
      <c r="Y2903" s="1" t="s">
        <v>11138</v>
      </c>
      <c r="Z2903" s="2">
        <v>-5.3375199999999996</v>
      </c>
      <c r="AA2903" s="2">
        <v>-44.468906699999998</v>
      </c>
      <c r="AB2903" s="2" t="s">
        <v>13322</v>
      </c>
      <c r="CJ2903" s="1" t="s">
        <v>20096</v>
      </c>
    </row>
    <row r="2904" spans="1:88" x14ac:dyDescent="0.25">
      <c r="B2904" s="1">
        <v>0</v>
      </c>
      <c r="C2904" s="1"/>
      <c r="D2904" s="1">
        <v>1895282</v>
      </c>
      <c r="E2904" s="1">
        <v>1110516831</v>
      </c>
      <c r="F2904" s="1" t="s">
        <v>87</v>
      </c>
      <c r="G2904" s="11">
        <v>46073</v>
      </c>
      <c r="H2904" s="1">
        <v>0</v>
      </c>
      <c r="I2904" s="1" t="s">
        <v>16646</v>
      </c>
      <c r="J2904" s="1" t="s">
        <v>16653</v>
      </c>
      <c r="K2904" s="1" t="s">
        <v>16661</v>
      </c>
      <c r="L2904" s="1" t="s">
        <v>12</v>
      </c>
      <c r="M2904" s="1" t="s">
        <v>13</v>
      </c>
      <c r="N2904" s="1" t="s">
        <v>18</v>
      </c>
      <c r="O2904" s="1" t="s">
        <v>293</v>
      </c>
      <c r="P2904" s="1">
        <v>29.64</v>
      </c>
      <c r="Q2904" s="1">
        <v>35.119999999999997</v>
      </c>
      <c r="R2904" s="1">
        <v>207.37</v>
      </c>
      <c r="S2904" s="3">
        <v>0.74099999999999999</v>
      </c>
      <c r="T2904" s="3">
        <v>0.39022222222222203</v>
      </c>
      <c r="U2904" s="1" t="s">
        <v>2894</v>
      </c>
      <c r="V2904" s="1">
        <v>3025457063</v>
      </c>
      <c r="W2904" s="1">
        <v>2001130827</v>
      </c>
      <c r="X2904" s="1" t="s">
        <v>8729</v>
      </c>
      <c r="Y2904" s="1" t="s">
        <v>11137</v>
      </c>
      <c r="Z2904" s="2">
        <v>-3.2830278000000002</v>
      </c>
      <c r="AA2904" s="2">
        <v>-45.187401399999999</v>
      </c>
      <c r="AB2904" s="2" t="s">
        <v>30</v>
      </c>
      <c r="CJ2904" s="1" t="s">
        <v>17203</v>
      </c>
    </row>
    <row r="2905" spans="1:88" x14ac:dyDescent="0.25">
      <c r="B2905" s="1">
        <v>0</v>
      </c>
      <c r="C2905" s="1"/>
      <c r="D2905" s="1">
        <v>1895283</v>
      </c>
      <c r="E2905" s="1">
        <v>1110516953</v>
      </c>
      <c r="F2905" s="1" t="s">
        <v>79</v>
      </c>
      <c r="G2905" s="11">
        <v>46073</v>
      </c>
      <c r="H2905" s="1">
        <v>0</v>
      </c>
      <c r="I2905" s="1" t="s">
        <v>16646</v>
      </c>
      <c r="J2905" s="1" t="s">
        <v>16653</v>
      </c>
      <c r="K2905" s="1" t="s">
        <v>16661</v>
      </c>
      <c r="L2905" s="1" t="s">
        <v>12</v>
      </c>
      <c r="M2905" s="1" t="s">
        <v>13</v>
      </c>
      <c r="N2905" s="1" t="s">
        <v>6768</v>
      </c>
      <c r="O2905" s="1" t="s">
        <v>345</v>
      </c>
      <c r="P2905" s="1">
        <v>283.86</v>
      </c>
      <c r="Q2905" s="1">
        <v>53.62</v>
      </c>
      <c r="R2905" s="1">
        <v>304.27</v>
      </c>
      <c r="S2905" s="3">
        <v>7.0964999999999998</v>
      </c>
      <c r="T2905" s="3">
        <v>0.59577777777777796</v>
      </c>
      <c r="U2905" s="1" t="s">
        <v>2895</v>
      </c>
      <c r="V2905" s="1">
        <v>3025457128</v>
      </c>
      <c r="W2905" s="1">
        <v>2001130828</v>
      </c>
      <c r="X2905" s="1" t="s">
        <v>8730</v>
      </c>
      <c r="Y2905" s="1" t="s">
        <v>11138</v>
      </c>
      <c r="Z2905" s="2">
        <v>-3.4827499999999998</v>
      </c>
      <c r="AA2905" s="2">
        <v>-44.841360000000002</v>
      </c>
      <c r="AB2905" s="2" t="s">
        <v>30</v>
      </c>
      <c r="CJ2905" s="1" t="s">
        <v>20097</v>
      </c>
    </row>
    <row r="2906" spans="1:88" x14ac:dyDescent="0.25">
      <c r="B2906" s="1">
        <v>0</v>
      </c>
      <c r="C2906" s="1"/>
      <c r="D2906" s="1">
        <v>1895291</v>
      </c>
      <c r="E2906" s="1">
        <v>1110517637</v>
      </c>
      <c r="F2906" s="1" t="s">
        <v>16552</v>
      </c>
      <c r="G2906" s="11">
        <v>46073</v>
      </c>
      <c r="H2906" s="1">
        <v>0</v>
      </c>
      <c r="I2906" s="1" t="s">
        <v>16646</v>
      </c>
      <c r="J2906" s="1" t="s">
        <v>16653</v>
      </c>
      <c r="K2906" s="1" t="s">
        <v>16663</v>
      </c>
      <c r="L2906" s="1" t="s">
        <v>12</v>
      </c>
      <c r="M2906" s="1" t="s">
        <v>13</v>
      </c>
      <c r="N2906" s="1" t="s">
        <v>6769</v>
      </c>
      <c r="O2906" s="1" t="s">
        <v>1243</v>
      </c>
      <c r="P2906" s="1">
        <v>51.57</v>
      </c>
      <c r="Q2906" s="1">
        <v>280.48</v>
      </c>
      <c r="R2906" s="1">
        <v>289.57</v>
      </c>
      <c r="S2906" s="3">
        <v>1.28925</v>
      </c>
      <c r="T2906" s="3">
        <v>3.1164444444444399</v>
      </c>
      <c r="U2906" s="1" t="s">
        <v>16166</v>
      </c>
      <c r="V2906" s="1">
        <v>0</v>
      </c>
      <c r="W2906" s="1">
        <v>0</v>
      </c>
      <c r="X2906" s="1">
        <v>0</v>
      </c>
      <c r="Y2906" s="1">
        <v>0</v>
      </c>
      <c r="Z2906" s="2">
        <v>-6.4357233000000003</v>
      </c>
      <c r="AA2906" s="2">
        <v>-43.981738300000004</v>
      </c>
      <c r="AB2906" s="2">
        <v>0</v>
      </c>
      <c r="CJ2906" s="1" t="s">
        <v>20098</v>
      </c>
    </row>
    <row r="2907" spans="1:88" x14ac:dyDescent="0.25">
      <c r="B2907" s="1">
        <v>0</v>
      </c>
      <c r="C2907" s="1"/>
      <c r="D2907" s="1">
        <v>1895289</v>
      </c>
      <c r="E2907" s="1">
        <v>1110517752</v>
      </c>
      <c r="F2907" s="1" t="s">
        <v>87</v>
      </c>
      <c r="G2907" s="11">
        <v>46073</v>
      </c>
      <c r="H2907" s="1">
        <v>0</v>
      </c>
      <c r="I2907" s="1" t="s">
        <v>16644</v>
      </c>
      <c r="J2907" s="1" t="s">
        <v>16655</v>
      </c>
      <c r="K2907" s="1" t="s">
        <v>16668</v>
      </c>
      <c r="L2907" s="1" t="s">
        <v>12</v>
      </c>
      <c r="M2907" s="1" t="s">
        <v>13</v>
      </c>
      <c r="N2907" s="1" t="s">
        <v>6771</v>
      </c>
      <c r="O2907" s="1" t="s">
        <v>375</v>
      </c>
      <c r="P2907" s="1">
        <v>54.25</v>
      </c>
      <c r="Q2907" s="1">
        <v>55.73</v>
      </c>
      <c r="R2907" s="1">
        <v>120.94</v>
      </c>
      <c r="S2907" s="3">
        <v>1.35625</v>
      </c>
      <c r="T2907" s="3">
        <v>0.61922222222222201</v>
      </c>
      <c r="U2907" s="1" t="s">
        <v>2896</v>
      </c>
      <c r="V2907" s="1">
        <v>3025456415</v>
      </c>
      <c r="W2907" s="1">
        <v>2001130872</v>
      </c>
      <c r="X2907" s="1" t="s">
        <v>8731</v>
      </c>
      <c r="Y2907" s="1" t="s">
        <v>11137</v>
      </c>
      <c r="Z2907" s="2">
        <v>-5.0873447000000001</v>
      </c>
      <c r="AA2907" s="2">
        <v>-48.436438600000002</v>
      </c>
      <c r="AB2907" s="2" t="s">
        <v>13323</v>
      </c>
      <c r="CJ2907" s="1" t="s">
        <v>20099</v>
      </c>
    </row>
    <row r="2908" spans="1:88" x14ac:dyDescent="0.25">
      <c r="B2908" s="1">
        <v>0</v>
      </c>
      <c r="C2908" s="1"/>
      <c r="D2908" s="1">
        <v>1895293</v>
      </c>
      <c r="E2908" s="1">
        <v>1110517947</v>
      </c>
      <c r="F2908" s="1" t="s">
        <v>87</v>
      </c>
      <c r="G2908" s="11">
        <v>46073</v>
      </c>
      <c r="H2908" s="1" t="s">
        <v>16643</v>
      </c>
      <c r="I2908" s="1" t="s">
        <v>16646</v>
      </c>
      <c r="J2908" s="1" t="s">
        <v>16655</v>
      </c>
      <c r="K2908" s="1" t="s">
        <v>16655</v>
      </c>
      <c r="L2908" s="1" t="s">
        <v>12</v>
      </c>
      <c r="M2908" s="1" t="s">
        <v>13</v>
      </c>
      <c r="N2908" s="1" t="s">
        <v>6770</v>
      </c>
      <c r="O2908" s="1" t="s">
        <v>28</v>
      </c>
      <c r="P2908" s="1">
        <v>31.6</v>
      </c>
      <c r="Q2908" s="1">
        <v>30.16</v>
      </c>
      <c r="R2908" s="1">
        <v>204.34</v>
      </c>
      <c r="S2908" s="3">
        <v>0.79</v>
      </c>
      <c r="T2908" s="3">
        <v>0.33511111111111103</v>
      </c>
      <c r="U2908" s="1" t="s">
        <v>2897</v>
      </c>
      <c r="V2908" s="1">
        <v>3025458175</v>
      </c>
      <c r="W2908" s="1">
        <v>2001130886</v>
      </c>
      <c r="X2908" s="1" t="s">
        <v>8732</v>
      </c>
      <c r="Y2908" s="1" t="s">
        <v>11137</v>
      </c>
      <c r="Z2908" s="2">
        <v>-3.1473567</v>
      </c>
      <c r="AA2908" s="2">
        <v>-44.335333300000002</v>
      </c>
      <c r="AB2908" s="2" t="s">
        <v>30</v>
      </c>
      <c r="CJ2908" s="1" t="s">
        <v>20100</v>
      </c>
    </row>
    <row r="2909" spans="1:88" x14ac:dyDescent="0.25">
      <c r="B2909" s="1">
        <v>0</v>
      </c>
      <c r="C2909" s="1"/>
      <c r="D2909" s="1">
        <v>1895305</v>
      </c>
      <c r="E2909" s="1">
        <v>1110518597</v>
      </c>
      <c r="F2909" s="1" t="s">
        <v>87</v>
      </c>
      <c r="G2909" s="11">
        <v>46073</v>
      </c>
      <c r="H2909" s="1">
        <v>0</v>
      </c>
      <c r="I2909" s="1" t="s">
        <v>16646</v>
      </c>
      <c r="J2909" s="1" t="s">
        <v>16652</v>
      </c>
      <c r="K2909" s="1">
        <v>0</v>
      </c>
      <c r="L2909" s="1" t="s">
        <v>12</v>
      </c>
      <c r="M2909" s="1" t="s">
        <v>13</v>
      </c>
      <c r="N2909" s="1" t="s">
        <v>6771</v>
      </c>
      <c r="O2909" s="1" t="s">
        <v>655</v>
      </c>
      <c r="P2909" s="1">
        <v>51.03</v>
      </c>
      <c r="Q2909" s="1">
        <v>14.08</v>
      </c>
      <c r="R2909" s="1">
        <v>109.56</v>
      </c>
      <c r="S2909" s="3">
        <v>1.2757499999999999</v>
      </c>
      <c r="T2909" s="3">
        <v>0.156444444444444</v>
      </c>
      <c r="U2909" s="1" t="s">
        <v>2898</v>
      </c>
      <c r="V2909" s="1">
        <v>3025458329</v>
      </c>
      <c r="W2909" s="1">
        <v>2001130943</v>
      </c>
      <c r="X2909" s="1" t="s">
        <v>8733</v>
      </c>
      <c r="Y2909" s="1" t="s">
        <v>11137</v>
      </c>
      <c r="Z2909" s="2">
        <v>-6.5524174999999998</v>
      </c>
      <c r="AA2909" s="2">
        <v>-47.439272199999998</v>
      </c>
      <c r="AB2909" s="2" t="s">
        <v>13324</v>
      </c>
      <c r="CJ2909" s="1" t="s">
        <v>20101</v>
      </c>
    </row>
    <row r="2910" spans="1:88" x14ac:dyDescent="0.25">
      <c r="B2910" s="1">
        <v>0</v>
      </c>
      <c r="C2910" s="1"/>
      <c r="D2910" s="1">
        <v>1895301</v>
      </c>
      <c r="E2910" s="1">
        <v>1110519521</v>
      </c>
      <c r="F2910" s="1" t="s">
        <v>79</v>
      </c>
      <c r="G2910" s="11">
        <v>46073</v>
      </c>
      <c r="H2910" s="1">
        <v>0</v>
      </c>
      <c r="I2910" s="1" t="s">
        <v>16646</v>
      </c>
      <c r="J2910" s="1" t="s">
        <v>16652</v>
      </c>
      <c r="K2910" s="1">
        <v>0</v>
      </c>
      <c r="L2910" s="1" t="s">
        <v>12</v>
      </c>
      <c r="M2910" s="1" t="s">
        <v>22</v>
      </c>
      <c r="N2910" s="1" t="s">
        <v>6769</v>
      </c>
      <c r="O2910" s="1" t="s">
        <v>864</v>
      </c>
      <c r="P2910" s="1">
        <v>7116.5</v>
      </c>
      <c r="Q2910" s="1">
        <v>7116.33</v>
      </c>
      <c r="R2910" s="1">
        <v>7133.79</v>
      </c>
      <c r="S2910" s="3">
        <v>177.91249999999999</v>
      </c>
      <c r="T2910" s="3">
        <v>79.070333333333295</v>
      </c>
      <c r="U2910" s="1" t="s">
        <v>2899</v>
      </c>
      <c r="V2910" s="1">
        <v>3025457950</v>
      </c>
      <c r="W2910" s="1">
        <v>2001130919</v>
      </c>
      <c r="X2910" s="1" t="s">
        <v>7303</v>
      </c>
      <c r="Y2910" s="1" t="s">
        <v>11138</v>
      </c>
      <c r="Z2910" s="2">
        <v>-6.0317582999999999</v>
      </c>
      <c r="AA2910" s="2">
        <v>-43.5149233</v>
      </c>
      <c r="AB2910" s="2" t="s">
        <v>13325</v>
      </c>
      <c r="CJ2910" s="1" t="s">
        <v>20102</v>
      </c>
    </row>
    <row r="2911" spans="1:88" x14ac:dyDescent="0.25">
      <c r="B2911" s="1">
        <v>0</v>
      </c>
      <c r="C2911" s="1"/>
      <c r="D2911" s="1">
        <v>1895307</v>
      </c>
      <c r="E2911" s="1">
        <v>1110520122</v>
      </c>
      <c r="F2911" s="1" t="s">
        <v>87</v>
      </c>
      <c r="G2911" s="11">
        <v>46073</v>
      </c>
      <c r="H2911" s="1" t="s">
        <v>16643</v>
      </c>
      <c r="I2911" s="1" t="s">
        <v>16646</v>
      </c>
      <c r="J2911" s="1" t="s">
        <v>16655</v>
      </c>
      <c r="K2911" s="1" t="s">
        <v>16655</v>
      </c>
      <c r="L2911" s="1" t="s">
        <v>12</v>
      </c>
      <c r="M2911" s="1" t="s">
        <v>25</v>
      </c>
      <c r="N2911" s="1" t="s">
        <v>6771</v>
      </c>
      <c r="O2911" s="1" t="s">
        <v>461</v>
      </c>
      <c r="P2911" s="1">
        <v>713.44</v>
      </c>
      <c r="Q2911" s="1">
        <v>67.040000000000006</v>
      </c>
      <c r="R2911" s="1">
        <v>53.04</v>
      </c>
      <c r="S2911" s="3">
        <v>17.835999999999999</v>
      </c>
      <c r="T2911" s="3">
        <v>0.74488888888888904</v>
      </c>
      <c r="U2911" s="1" t="s">
        <v>2900</v>
      </c>
      <c r="V2911" s="1">
        <v>3025458728</v>
      </c>
      <c r="W2911" s="1">
        <v>2001130958</v>
      </c>
      <c r="X2911" s="1" t="s">
        <v>8734</v>
      </c>
      <c r="Y2911" s="1" t="s">
        <v>11137</v>
      </c>
      <c r="Z2911" s="2">
        <v>-5.6517932999999996</v>
      </c>
      <c r="AA2911" s="2">
        <v>-47.376161699999997</v>
      </c>
      <c r="AB2911" s="2" t="s">
        <v>30</v>
      </c>
      <c r="CJ2911" s="1" t="s">
        <v>20103</v>
      </c>
    </row>
    <row r="2912" spans="1:88" x14ac:dyDescent="0.25">
      <c r="A2912" s="1" t="s">
        <v>16810</v>
      </c>
      <c r="B2912" s="1">
        <v>0</v>
      </c>
      <c r="C2912" s="1"/>
      <c r="D2912" s="1">
        <v>1895313</v>
      </c>
      <c r="E2912" s="1">
        <v>1110520768</v>
      </c>
      <c r="F2912" s="1" t="s">
        <v>79</v>
      </c>
      <c r="G2912" s="11">
        <v>46073</v>
      </c>
      <c r="H2912" s="1">
        <v>0</v>
      </c>
      <c r="I2912" s="1" t="s">
        <v>16646</v>
      </c>
      <c r="J2912" s="1" t="s">
        <v>16655</v>
      </c>
      <c r="K2912" s="1" t="s">
        <v>16668</v>
      </c>
      <c r="L2912" s="1" t="s">
        <v>12</v>
      </c>
      <c r="M2912" s="1" t="s">
        <v>13</v>
      </c>
      <c r="N2912" s="1" t="s">
        <v>6769</v>
      </c>
      <c r="O2912" s="1" t="s">
        <v>20</v>
      </c>
      <c r="P2912" s="1">
        <v>185.84</v>
      </c>
      <c r="Q2912" s="1">
        <v>68.94</v>
      </c>
      <c r="R2912" s="1">
        <v>368.16</v>
      </c>
      <c r="S2912" s="3">
        <v>4.6459999999999999</v>
      </c>
      <c r="T2912" s="3">
        <v>0.76600000000000001</v>
      </c>
      <c r="U2912" s="1" t="s">
        <v>2901</v>
      </c>
      <c r="V2912" s="1">
        <v>3025459481</v>
      </c>
      <c r="W2912" s="1">
        <v>2001131006</v>
      </c>
      <c r="X2912" s="1" t="s">
        <v>8735</v>
      </c>
      <c r="Y2912" s="1" t="s">
        <v>11138</v>
      </c>
      <c r="Z2912" s="2">
        <v>-4.2373183000000001</v>
      </c>
      <c r="AA2912" s="2">
        <v>-43.841973299999999</v>
      </c>
      <c r="AB2912" s="2" t="s">
        <v>13326</v>
      </c>
      <c r="CJ2912" s="1" t="s">
        <v>20104</v>
      </c>
    </row>
    <row r="2913" spans="1:88" x14ac:dyDescent="0.25">
      <c r="B2913" s="1">
        <v>0</v>
      </c>
      <c r="C2913" s="1"/>
      <c r="D2913" s="1">
        <v>1895314</v>
      </c>
      <c r="E2913" s="1">
        <v>1110521203</v>
      </c>
      <c r="F2913" s="1" t="s">
        <v>87</v>
      </c>
      <c r="G2913" s="11">
        <v>46073</v>
      </c>
      <c r="H2913" s="1">
        <v>0</v>
      </c>
      <c r="I2913" s="1" t="s">
        <v>16646</v>
      </c>
      <c r="J2913" s="1" t="s">
        <v>16652</v>
      </c>
      <c r="K2913" s="1">
        <v>0</v>
      </c>
      <c r="L2913" s="1" t="s">
        <v>12</v>
      </c>
      <c r="M2913" s="1" t="s">
        <v>25</v>
      </c>
      <c r="N2913" s="1" t="s">
        <v>6768</v>
      </c>
      <c r="O2913" s="1" t="s">
        <v>856</v>
      </c>
      <c r="P2913" s="1">
        <v>398.7</v>
      </c>
      <c r="Q2913" s="1">
        <v>703.33</v>
      </c>
      <c r="R2913" s="1">
        <v>720.26</v>
      </c>
      <c r="S2913" s="3">
        <v>9.9674999999999994</v>
      </c>
      <c r="T2913" s="3">
        <v>7.8147777777777803</v>
      </c>
      <c r="U2913" s="1" t="s">
        <v>2902</v>
      </c>
      <c r="V2913" s="1">
        <v>3025459546</v>
      </c>
      <c r="W2913" s="1">
        <v>2001131012</v>
      </c>
      <c r="X2913" s="1" t="s">
        <v>8736</v>
      </c>
      <c r="Y2913" s="1" t="s">
        <v>11137</v>
      </c>
      <c r="Z2913" s="2">
        <v>-5.8839683000000003</v>
      </c>
      <c r="AA2913" s="2">
        <v>-44.888348299999997</v>
      </c>
      <c r="AB2913" s="2" t="s">
        <v>13327</v>
      </c>
      <c r="CJ2913" s="1" t="s">
        <v>20105</v>
      </c>
    </row>
    <row r="2914" spans="1:88" x14ac:dyDescent="0.25">
      <c r="B2914" s="1">
        <v>0</v>
      </c>
      <c r="C2914" s="1"/>
      <c r="D2914" s="1">
        <v>1895310</v>
      </c>
      <c r="E2914" s="1">
        <v>1110521324</v>
      </c>
      <c r="F2914" s="1" t="s">
        <v>87</v>
      </c>
      <c r="G2914" s="11">
        <v>46073</v>
      </c>
      <c r="H2914" s="1">
        <v>0</v>
      </c>
      <c r="I2914" s="1" t="s">
        <v>16646</v>
      </c>
      <c r="J2914" s="1" t="s">
        <v>16652</v>
      </c>
      <c r="K2914" s="1">
        <v>0</v>
      </c>
      <c r="L2914" s="1" t="s">
        <v>12</v>
      </c>
      <c r="M2914" s="1" t="s">
        <v>25</v>
      </c>
      <c r="N2914" s="1" t="s">
        <v>6768</v>
      </c>
      <c r="O2914" s="1" t="s">
        <v>856</v>
      </c>
      <c r="P2914" s="1">
        <v>428.4</v>
      </c>
      <c r="Q2914" s="1">
        <v>727.91</v>
      </c>
      <c r="R2914" s="1">
        <v>744.74</v>
      </c>
      <c r="S2914" s="3">
        <v>10.71</v>
      </c>
      <c r="T2914" s="3">
        <v>8.0878888888888891</v>
      </c>
      <c r="U2914" s="1" t="s">
        <v>2903</v>
      </c>
      <c r="V2914" s="1">
        <v>3025460366</v>
      </c>
      <c r="W2914" s="1">
        <v>2001130988</v>
      </c>
      <c r="X2914" s="1" t="s">
        <v>8736</v>
      </c>
      <c r="Y2914" s="1" t="s">
        <v>11137</v>
      </c>
      <c r="Z2914" s="2">
        <v>-5.8843350000000001</v>
      </c>
      <c r="AA2914" s="2">
        <v>-44.888826700000003</v>
      </c>
      <c r="AB2914" s="2" t="s">
        <v>13327</v>
      </c>
      <c r="CJ2914" s="1" t="s">
        <v>20106</v>
      </c>
    </row>
    <row r="2915" spans="1:88" x14ac:dyDescent="0.25">
      <c r="B2915" s="1">
        <v>0</v>
      </c>
      <c r="C2915" s="1"/>
      <c r="D2915" s="1">
        <v>1895315</v>
      </c>
      <c r="E2915" s="1">
        <v>1110521439</v>
      </c>
      <c r="F2915" s="1" t="s">
        <v>87</v>
      </c>
      <c r="G2915" s="11">
        <v>46073</v>
      </c>
      <c r="H2915" s="1">
        <v>0</v>
      </c>
      <c r="I2915" s="1" t="s">
        <v>16646</v>
      </c>
      <c r="J2915" s="1" t="s">
        <v>16652</v>
      </c>
      <c r="K2915" s="1">
        <v>0</v>
      </c>
      <c r="L2915" s="1" t="s">
        <v>12</v>
      </c>
      <c r="M2915" s="1" t="s">
        <v>25</v>
      </c>
      <c r="N2915" s="1" t="s">
        <v>6771</v>
      </c>
      <c r="O2915" s="1" t="s">
        <v>1078</v>
      </c>
      <c r="P2915" s="1">
        <v>513.04</v>
      </c>
      <c r="Q2915" s="1">
        <v>64.86</v>
      </c>
      <c r="R2915" s="1">
        <v>115.8</v>
      </c>
      <c r="S2915" s="3">
        <v>12.826000000000001</v>
      </c>
      <c r="T2915" s="3">
        <v>0.72066666666666701</v>
      </c>
      <c r="U2915" s="1" t="s">
        <v>2904</v>
      </c>
      <c r="V2915" s="1">
        <v>3025459635</v>
      </c>
      <c r="W2915" s="1">
        <v>2001131018</v>
      </c>
      <c r="X2915" s="1" t="s">
        <v>8737</v>
      </c>
      <c r="Y2915" s="1" t="s">
        <v>11137</v>
      </c>
      <c r="Z2915" s="2">
        <v>-7.0890683000000001</v>
      </c>
      <c r="AA2915" s="2">
        <v>-45.1373186</v>
      </c>
      <c r="AB2915" s="2" t="s">
        <v>13328</v>
      </c>
      <c r="CJ2915" s="1" t="s">
        <v>20107</v>
      </c>
    </row>
    <row r="2916" spans="1:88" x14ac:dyDescent="0.25">
      <c r="B2916" s="1" t="s">
        <v>16674</v>
      </c>
      <c r="C2916" s="11">
        <v>46265</v>
      </c>
      <c r="D2916" s="1">
        <v>1974631</v>
      </c>
      <c r="E2916" s="1">
        <v>1112165409</v>
      </c>
      <c r="F2916" s="1" t="s">
        <v>87</v>
      </c>
      <c r="G2916" s="11">
        <v>46130</v>
      </c>
      <c r="H2916" s="1">
        <v>0</v>
      </c>
      <c r="I2916" s="1" t="s">
        <v>16646</v>
      </c>
      <c r="J2916" s="1" t="s">
        <v>16653</v>
      </c>
      <c r="K2916" s="1" t="s">
        <v>16661</v>
      </c>
      <c r="L2916" s="1" t="s">
        <v>12</v>
      </c>
      <c r="M2916" s="1" t="s">
        <v>13</v>
      </c>
      <c r="N2916" s="1" t="s">
        <v>6770</v>
      </c>
      <c r="O2916" s="1" t="s">
        <v>73</v>
      </c>
      <c r="P2916" s="1">
        <v>10.48</v>
      </c>
      <c r="Q2916" s="1">
        <v>9.84</v>
      </c>
      <c r="R2916" s="1">
        <v>55.92</v>
      </c>
      <c r="S2916" s="3">
        <v>0.26200000000000001</v>
      </c>
      <c r="T2916" s="3">
        <v>0.109333333333333</v>
      </c>
      <c r="U2916" s="1" t="s">
        <v>3727</v>
      </c>
      <c r="V2916" s="1">
        <v>3025926144</v>
      </c>
      <c r="W2916" s="1">
        <v>2001147511</v>
      </c>
      <c r="X2916" s="1" t="s">
        <v>9331</v>
      </c>
      <c r="Y2916" s="1" t="s">
        <v>11137</v>
      </c>
      <c r="Z2916" s="2">
        <v>-2.5511599999999999</v>
      </c>
      <c r="AA2916" s="2">
        <v>-44.1158517</v>
      </c>
      <c r="AB2916" s="2" t="s">
        <v>13962</v>
      </c>
      <c r="CJ2916" s="1" t="s">
        <v>20108</v>
      </c>
    </row>
    <row r="2917" spans="1:88" x14ac:dyDescent="0.25">
      <c r="B2917" s="1">
        <v>0</v>
      </c>
      <c r="C2917" s="1"/>
      <c r="D2917" s="1">
        <v>1895319</v>
      </c>
      <c r="E2917" s="1">
        <v>1110521665</v>
      </c>
      <c r="F2917" s="1" t="s">
        <v>87</v>
      </c>
      <c r="G2917" s="11">
        <v>46073</v>
      </c>
      <c r="H2917" s="1">
        <v>0</v>
      </c>
      <c r="I2917" s="1" t="s">
        <v>16646</v>
      </c>
      <c r="J2917" s="1" t="s">
        <v>16652</v>
      </c>
      <c r="K2917" s="1">
        <v>0</v>
      </c>
      <c r="L2917" s="1" t="s">
        <v>12</v>
      </c>
      <c r="M2917" s="1" t="s">
        <v>25</v>
      </c>
      <c r="N2917" s="1" t="s">
        <v>6771</v>
      </c>
      <c r="O2917" s="1" t="s">
        <v>1078</v>
      </c>
      <c r="P2917" s="1">
        <v>369.53</v>
      </c>
      <c r="Q2917" s="1">
        <v>353.2</v>
      </c>
      <c r="R2917" s="1">
        <v>329.41</v>
      </c>
      <c r="S2917" s="3">
        <v>9.2382500000000007</v>
      </c>
      <c r="T2917" s="3">
        <v>3.9244444444444402</v>
      </c>
      <c r="U2917" s="1" t="s">
        <v>2906</v>
      </c>
      <c r="V2917" s="1">
        <v>3025459694</v>
      </c>
      <c r="W2917" s="1">
        <v>2001131042</v>
      </c>
      <c r="X2917" s="1" t="s">
        <v>8739</v>
      </c>
      <c r="Y2917" s="1" t="s">
        <v>11137</v>
      </c>
      <c r="Z2917" s="2">
        <v>-7.0718649999999998</v>
      </c>
      <c r="AA2917" s="2">
        <v>-45.141212500000002</v>
      </c>
      <c r="AB2917" s="2" t="s">
        <v>13329</v>
      </c>
      <c r="CJ2917" s="1" t="s">
        <v>20109</v>
      </c>
    </row>
    <row r="2918" spans="1:88" x14ac:dyDescent="0.25">
      <c r="B2918" s="1">
        <v>0</v>
      </c>
      <c r="C2918" s="1"/>
      <c r="D2918" s="1">
        <v>1895318</v>
      </c>
      <c r="E2918" s="1">
        <v>1110521760</v>
      </c>
      <c r="F2918" s="1" t="s">
        <v>87</v>
      </c>
      <c r="G2918" s="11">
        <v>46073</v>
      </c>
      <c r="H2918" s="1" t="s">
        <v>16641</v>
      </c>
      <c r="I2918" s="1" t="s">
        <v>16646</v>
      </c>
      <c r="J2918" s="1" t="s">
        <v>16652</v>
      </c>
      <c r="K2918" s="1">
        <v>0</v>
      </c>
      <c r="L2918" s="1" t="s">
        <v>12</v>
      </c>
      <c r="M2918" s="1" t="s">
        <v>25</v>
      </c>
      <c r="N2918" s="1" t="s">
        <v>6771</v>
      </c>
      <c r="O2918" s="1" t="s">
        <v>1078</v>
      </c>
      <c r="P2918" s="1">
        <v>316.63</v>
      </c>
      <c r="Q2918" s="1">
        <v>307.95</v>
      </c>
      <c r="R2918" s="1">
        <v>288.73</v>
      </c>
      <c r="S2918" s="3">
        <v>7.9157500000000001</v>
      </c>
      <c r="T2918" s="3">
        <v>3.42166666666667</v>
      </c>
      <c r="U2918" s="1" t="s">
        <v>2906</v>
      </c>
      <c r="V2918" s="1">
        <v>3025460498</v>
      </c>
      <c r="W2918" s="1">
        <v>2001131036</v>
      </c>
      <c r="X2918" s="1" t="s">
        <v>8740</v>
      </c>
      <c r="Y2918" s="1" t="s">
        <v>11137</v>
      </c>
      <c r="Z2918" s="2">
        <v>-7.0722097000000002</v>
      </c>
      <c r="AA2918" s="2">
        <v>-45.141508899999998</v>
      </c>
      <c r="AB2918" s="2" t="s">
        <v>13330</v>
      </c>
      <c r="CJ2918" s="1" t="s">
        <v>20110</v>
      </c>
    </row>
    <row r="2919" spans="1:88" x14ac:dyDescent="0.25">
      <c r="B2919" s="1">
        <v>0</v>
      </c>
      <c r="C2919" s="1"/>
      <c r="D2919" s="1">
        <v>1895320</v>
      </c>
      <c r="E2919" s="1">
        <v>1110521918</v>
      </c>
      <c r="F2919" s="1" t="s">
        <v>79</v>
      </c>
      <c r="G2919" s="11">
        <v>46073</v>
      </c>
      <c r="H2919" s="1">
        <v>0</v>
      </c>
      <c r="I2919" s="1" t="s">
        <v>16646</v>
      </c>
      <c r="J2919" s="1" t="s">
        <v>16652</v>
      </c>
      <c r="K2919" s="1">
        <v>0</v>
      </c>
      <c r="L2919" s="1" t="s">
        <v>12</v>
      </c>
      <c r="M2919" s="1" t="s">
        <v>13</v>
      </c>
      <c r="N2919" s="1" t="s">
        <v>6771</v>
      </c>
      <c r="O2919" s="1" t="s">
        <v>45</v>
      </c>
      <c r="P2919" s="1">
        <v>82.09</v>
      </c>
      <c r="Q2919" s="1">
        <v>125.25</v>
      </c>
      <c r="R2919" s="1">
        <v>129.6</v>
      </c>
      <c r="S2919" s="3">
        <v>2.0522499999999999</v>
      </c>
      <c r="T2919" s="3">
        <v>1.3916666666666699</v>
      </c>
      <c r="U2919" s="1" t="s">
        <v>2907</v>
      </c>
      <c r="V2919" s="1">
        <v>3025459783</v>
      </c>
      <c r="W2919" s="1">
        <v>2001131047</v>
      </c>
      <c r="X2919" s="1" t="s">
        <v>7199</v>
      </c>
      <c r="Y2919" s="1" t="s">
        <v>11138</v>
      </c>
      <c r="Z2919" s="2">
        <v>-5.3435249999999996</v>
      </c>
      <c r="AA2919" s="2">
        <v>-47.417708300000001</v>
      </c>
      <c r="AB2919" s="2" t="s">
        <v>13331</v>
      </c>
      <c r="CJ2919" s="1" t="s">
        <v>20111</v>
      </c>
    </row>
    <row r="2920" spans="1:88" x14ac:dyDescent="0.25">
      <c r="B2920" s="1">
        <v>0</v>
      </c>
      <c r="C2920" s="1"/>
      <c r="D2920" s="1">
        <v>1895322</v>
      </c>
      <c r="E2920" s="1">
        <v>1110522195</v>
      </c>
      <c r="F2920" s="1" t="s">
        <v>79</v>
      </c>
      <c r="G2920" s="11">
        <v>46073</v>
      </c>
      <c r="H2920" s="1">
        <v>0</v>
      </c>
      <c r="I2920" s="1" t="s">
        <v>16646</v>
      </c>
      <c r="J2920" s="1" t="s">
        <v>16652</v>
      </c>
      <c r="K2920" s="1">
        <v>0</v>
      </c>
      <c r="L2920" s="1" t="s">
        <v>12</v>
      </c>
      <c r="M2920" s="1" t="s">
        <v>13</v>
      </c>
      <c r="N2920" s="1" t="s">
        <v>6768</v>
      </c>
      <c r="O2920" s="1" t="s">
        <v>853</v>
      </c>
      <c r="P2920" s="1">
        <v>13.04</v>
      </c>
      <c r="Q2920" s="1">
        <v>11.25</v>
      </c>
      <c r="R2920" s="1">
        <v>107.24</v>
      </c>
      <c r="S2920" s="3">
        <v>0.32600000000000001</v>
      </c>
      <c r="T2920" s="3">
        <v>0.125</v>
      </c>
      <c r="U2920" s="1" t="s">
        <v>2908</v>
      </c>
      <c r="V2920" s="1">
        <v>3025459856</v>
      </c>
      <c r="W2920" s="1">
        <v>2001131082</v>
      </c>
      <c r="X2920" s="1" t="s">
        <v>8530</v>
      </c>
      <c r="Y2920" s="1" t="s">
        <v>11138</v>
      </c>
      <c r="Z2920" s="2">
        <v>-5.0778444</v>
      </c>
      <c r="AA2920" s="2">
        <v>-44.422914200000001</v>
      </c>
      <c r="AB2920" s="2" t="s">
        <v>13332</v>
      </c>
      <c r="CJ2920" s="1" t="s">
        <v>20112</v>
      </c>
    </row>
    <row r="2921" spans="1:88" x14ac:dyDescent="0.25">
      <c r="B2921" s="1">
        <v>0</v>
      </c>
      <c r="C2921" s="1"/>
      <c r="D2921" s="1">
        <v>1895324</v>
      </c>
      <c r="E2921" s="1">
        <v>1110553604</v>
      </c>
      <c r="F2921" s="1" t="s">
        <v>79</v>
      </c>
      <c r="G2921" s="11">
        <v>46074</v>
      </c>
      <c r="H2921" s="1">
        <v>0</v>
      </c>
      <c r="I2921" s="1" t="s">
        <v>16644</v>
      </c>
      <c r="J2921" s="1" t="s">
        <v>16652</v>
      </c>
      <c r="K2921" s="1">
        <v>0</v>
      </c>
      <c r="L2921" s="1" t="s">
        <v>12</v>
      </c>
      <c r="M2921" s="1" t="s">
        <v>25</v>
      </c>
      <c r="N2921" s="1" t="s">
        <v>6768</v>
      </c>
      <c r="O2921" s="1" t="s">
        <v>1294</v>
      </c>
      <c r="P2921" s="1">
        <v>340.09</v>
      </c>
      <c r="Q2921" s="1">
        <v>138.75</v>
      </c>
      <c r="R2921" s="1">
        <v>134.32</v>
      </c>
      <c r="S2921" s="3">
        <v>8.5022500000000001</v>
      </c>
      <c r="T2921" s="3">
        <v>1.5416666666666701</v>
      </c>
      <c r="U2921" s="1" t="s">
        <v>2909</v>
      </c>
      <c r="V2921" s="1">
        <v>3025465350</v>
      </c>
      <c r="W2921" s="1">
        <v>2001131153</v>
      </c>
      <c r="X2921" s="1" t="s">
        <v>8741</v>
      </c>
      <c r="Y2921" s="1" t="s">
        <v>11138</v>
      </c>
      <c r="Z2921" s="2">
        <v>-4.7844049999999996</v>
      </c>
      <c r="AA2921" s="2">
        <v>-44.3262383</v>
      </c>
      <c r="AB2921" s="2" t="s">
        <v>13333</v>
      </c>
      <c r="CJ2921" s="1" t="s">
        <v>20113</v>
      </c>
    </row>
    <row r="2922" spans="1:88" x14ac:dyDescent="0.25">
      <c r="B2922" s="1">
        <v>0</v>
      </c>
      <c r="C2922" s="1"/>
      <c r="D2922" s="1">
        <v>622158</v>
      </c>
      <c r="E2922" s="1">
        <v>1110568479</v>
      </c>
      <c r="F2922" s="1" t="s">
        <v>87</v>
      </c>
      <c r="G2922" s="11">
        <v>46075</v>
      </c>
      <c r="H2922" s="1">
        <v>0</v>
      </c>
      <c r="I2922" s="1" t="s">
        <v>16646</v>
      </c>
      <c r="J2922" s="1" t="s">
        <v>16653</v>
      </c>
      <c r="K2922" s="1" t="s">
        <v>16661</v>
      </c>
      <c r="L2922" s="1" t="s">
        <v>12</v>
      </c>
      <c r="M2922" s="1" t="s">
        <v>25</v>
      </c>
      <c r="N2922" s="1" t="s">
        <v>18</v>
      </c>
      <c r="O2922" s="1" t="s">
        <v>2910</v>
      </c>
      <c r="P2922" s="1">
        <v>443.78</v>
      </c>
      <c r="Q2922" s="1">
        <v>41.61</v>
      </c>
      <c r="R2922" s="1">
        <v>220.67</v>
      </c>
      <c r="S2922" s="3">
        <v>11.0945</v>
      </c>
      <c r="T2922" s="3">
        <v>0.46233333333333299</v>
      </c>
      <c r="U2922" s="1" t="s">
        <v>2911</v>
      </c>
      <c r="V2922" s="1">
        <v>3025464701</v>
      </c>
      <c r="W2922" s="1">
        <v>2001131203</v>
      </c>
      <c r="X2922" s="1" t="s">
        <v>8742</v>
      </c>
      <c r="Y2922" s="1" t="s">
        <v>11137</v>
      </c>
      <c r="Z2922" s="2">
        <v>-2.1263999999999998</v>
      </c>
      <c r="AA2922" s="2">
        <v>-44.618495000000003</v>
      </c>
      <c r="AB2922" s="2" t="s">
        <v>13334</v>
      </c>
      <c r="CJ2922" s="1" t="s">
        <v>20114</v>
      </c>
    </row>
    <row r="2923" spans="1:88" x14ac:dyDescent="0.25">
      <c r="B2923" s="1">
        <v>0</v>
      </c>
      <c r="C2923" s="1"/>
      <c r="D2923" s="1">
        <v>622228</v>
      </c>
      <c r="E2923" s="1">
        <v>1110569283</v>
      </c>
      <c r="F2923" s="1" t="s">
        <v>79</v>
      </c>
      <c r="G2923" s="11">
        <v>46075</v>
      </c>
      <c r="H2923" s="1">
        <v>0</v>
      </c>
      <c r="I2923" s="1" t="s">
        <v>16646</v>
      </c>
      <c r="J2923" s="1" t="s">
        <v>16652</v>
      </c>
      <c r="K2923" s="1">
        <v>0</v>
      </c>
      <c r="L2923" s="1" t="s">
        <v>12</v>
      </c>
      <c r="M2923" s="1" t="s">
        <v>22</v>
      </c>
      <c r="N2923" s="1" t="s">
        <v>6769</v>
      </c>
      <c r="O2923" s="1" t="s">
        <v>563</v>
      </c>
      <c r="P2923" s="1">
        <v>1742.53</v>
      </c>
      <c r="Q2923" s="1">
        <v>1046.82</v>
      </c>
      <c r="R2923" s="1">
        <v>996.99</v>
      </c>
      <c r="S2923" s="3">
        <v>43.563249999999996</v>
      </c>
      <c r="T2923" s="3">
        <v>11.6313333333333</v>
      </c>
      <c r="U2923" s="1" t="s">
        <v>2912</v>
      </c>
      <c r="V2923" s="1">
        <v>3025463721</v>
      </c>
      <c r="W2923" s="1">
        <v>2001131185</v>
      </c>
      <c r="X2923" s="1" t="s">
        <v>8743</v>
      </c>
      <c r="Y2923" s="1" t="s">
        <v>11138</v>
      </c>
      <c r="Z2923" s="2">
        <v>-6.4947113999999999</v>
      </c>
      <c r="AA2923" s="2">
        <v>-44.139752799999997</v>
      </c>
      <c r="AB2923" s="2" t="s">
        <v>30</v>
      </c>
      <c r="CJ2923" s="1" t="s">
        <v>20115</v>
      </c>
    </row>
    <row r="2924" spans="1:88" x14ac:dyDescent="0.25">
      <c r="B2924" s="1">
        <v>0</v>
      </c>
      <c r="C2924" s="1"/>
      <c r="D2924" s="1">
        <v>1895331</v>
      </c>
      <c r="E2924" s="1">
        <v>1110588632</v>
      </c>
      <c r="F2924" s="1" t="s">
        <v>79</v>
      </c>
      <c r="G2924" s="11">
        <v>46076</v>
      </c>
      <c r="H2924" s="1">
        <v>0</v>
      </c>
      <c r="I2924" s="1" t="s">
        <v>16646</v>
      </c>
      <c r="J2924" s="1" t="s">
        <v>16652</v>
      </c>
      <c r="K2924" s="1">
        <v>0</v>
      </c>
      <c r="L2924" s="1" t="s">
        <v>12</v>
      </c>
      <c r="M2924" s="1" t="s">
        <v>25</v>
      </c>
      <c r="N2924" s="1" t="s">
        <v>6771</v>
      </c>
      <c r="O2924" s="1" t="s">
        <v>98</v>
      </c>
      <c r="P2924" s="1">
        <v>2849.67</v>
      </c>
      <c r="Q2924" s="1">
        <v>44.67</v>
      </c>
      <c r="R2924" s="1">
        <v>750.3</v>
      </c>
      <c r="S2924" s="3">
        <v>71.241749999999996</v>
      </c>
      <c r="T2924" s="3">
        <v>0.49633333333333302</v>
      </c>
      <c r="U2924" s="1" t="s">
        <v>2913</v>
      </c>
      <c r="V2924" s="1">
        <v>3025465864</v>
      </c>
      <c r="W2924" s="1">
        <v>2001131246</v>
      </c>
      <c r="X2924" s="1" t="s">
        <v>6872</v>
      </c>
      <c r="Y2924" s="1" t="s">
        <v>11138</v>
      </c>
      <c r="Z2924" s="2">
        <v>-9.0699017000000008</v>
      </c>
      <c r="AA2924" s="2">
        <v>-45.975666699999998</v>
      </c>
      <c r="AB2924" s="2" t="s">
        <v>13335</v>
      </c>
      <c r="CJ2924" s="1" t="s">
        <v>20116</v>
      </c>
    </row>
    <row r="2925" spans="1:88" x14ac:dyDescent="0.25">
      <c r="A2925" s="1" t="s">
        <v>16810</v>
      </c>
      <c r="B2925" s="1">
        <v>0</v>
      </c>
      <c r="C2925" s="1"/>
      <c r="D2925" s="1">
        <v>1895333</v>
      </c>
      <c r="E2925" s="1">
        <v>1110588742</v>
      </c>
      <c r="F2925" s="1" t="s">
        <v>79</v>
      </c>
      <c r="G2925" s="11">
        <v>46076</v>
      </c>
      <c r="H2925" s="1">
        <v>0</v>
      </c>
      <c r="I2925" s="1" t="s">
        <v>16646</v>
      </c>
      <c r="J2925" s="1" t="s">
        <v>16653</v>
      </c>
      <c r="K2925" s="1">
        <v>0</v>
      </c>
      <c r="L2925" s="1" t="s">
        <v>12</v>
      </c>
      <c r="M2925" s="1" t="s">
        <v>13</v>
      </c>
      <c r="N2925" s="1" t="s">
        <v>6769</v>
      </c>
      <c r="O2925" s="1" t="s">
        <v>864</v>
      </c>
      <c r="P2925" s="1">
        <v>103.47</v>
      </c>
      <c r="Q2925" s="1">
        <v>56.85</v>
      </c>
      <c r="R2925" s="1">
        <v>116.33</v>
      </c>
      <c r="S2925" s="3">
        <v>2.5867499999999999</v>
      </c>
      <c r="T2925" s="3">
        <v>0.63166666666666704</v>
      </c>
      <c r="U2925" s="1" t="s">
        <v>2914</v>
      </c>
      <c r="V2925" s="1">
        <v>3025469088</v>
      </c>
      <c r="W2925" s="1">
        <v>2001131264</v>
      </c>
      <c r="X2925" s="1" t="s">
        <v>8744</v>
      </c>
      <c r="Y2925" s="1" t="s">
        <v>11138</v>
      </c>
      <c r="Z2925" s="2">
        <v>-6.1394532999999996</v>
      </c>
      <c r="AA2925" s="2">
        <v>-43.420521700000002</v>
      </c>
      <c r="AB2925" s="2" t="s">
        <v>30</v>
      </c>
      <c r="CJ2925" s="1" t="s">
        <v>20117</v>
      </c>
    </row>
    <row r="2926" spans="1:88" x14ac:dyDescent="0.25">
      <c r="B2926" s="1">
        <v>0</v>
      </c>
      <c r="C2926" s="1"/>
      <c r="D2926" s="1">
        <v>1895334</v>
      </c>
      <c r="E2926" s="1">
        <v>1110588743</v>
      </c>
      <c r="F2926" s="1" t="s">
        <v>79</v>
      </c>
      <c r="G2926" s="11">
        <v>46076</v>
      </c>
      <c r="H2926" s="1">
        <v>0</v>
      </c>
      <c r="I2926" s="1" t="s">
        <v>16646</v>
      </c>
      <c r="J2926" s="1" t="s">
        <v>16652</v>
      </c>
      <c r="K2926" s="1">
        <v>0</v>
      </c>
      <c r="L2926" s="1" t="s">
        <v>12</v>
      </c>
      <c r="M2926" s="1" t="s">
        <v>13</v>
      </c>
      <c r="N2926" s="1" t="s">
        <v>6768</v>
      </c>
      <c r="O2926" s="1" t="s">
        <v>26</v>
      </c>
      <c r="P2926" s="1">
        <v>199.4</v>
      </c>
      <c r="Q2926" s="1">
        <v>55.95</v>
      </c>
      <c r="R2926" s="1">
        <v>189.24</v>
      </c>
      <c r="S2926" s="3">
        <v>4.9850000000000003</v>
      </c>
      <c r="T2926" s="3">
        <v>0.62166666666666703</v>
      </c>
      <c r="U2926" s="1" t="s">
        <v>2915</v>
      </c>
      <c r="V2926" s="1">
        <v>3025469096</v>
      </c>
      <c r="W2926" s="1">
        <v>2001131265</v>
      </c>
      <c r="X2926" s="1" t="s">
        <v>8745</v>
      </c>
      <c r="Y2926" s="1" t="s">
        <v>11138</v>
      </c>
      <c r="Z2926" s="2">
        <v>-3.9025474999999998</v>
      </c>
      <c r="AA2926" s="2">
        <v>-43.792211899999998</v>
      </c>
      <c r="AB2926" s="2" t="s">
        <v>13336</v>
      </c>
      <c r="CJ2926" s="1" t="s">
        <v>20118</v>
      </c>
    </row>
    <row r="2927" spans="1:88" x14ac:dyDescent="0.25">
      <c r="B2927" s="1">
        <v>0</v>
      </c>
      <c r="C2927" s="1"/>
      <c r="D2927" s="1">
        <v>1895336</v>
      </c>
      <c r="E2927" s="1">
        <v>1110589277</v>
      </c>
      <c r="F2927" s="1" t="s">
        <v>87</v>
      </c>
      <c r="G2927" s="11">
        <v>46076</v>
      </c>
      <c r="H2927" s="1">
        <v>0</v>
      </c>
      <c r="I2927" s="1" t="s">
        <v>16646</v>
      </c>
      <c r="J2927" s="1" t="s">
        <v>16653</v>
      </c>
      <c r="K2927" s="1" t="s">
        <v>16661</v>
      </c>
      <c r="L2927" s="1" t="s">
        <v>12</v>
      </c>
      <c r="M2927" s="1" t="s">
        <v>13</v>
      </c>
      <c r="N2927" s="1" t="s">
        <v>6771</v>
      </c>
      <c r="O2927" s="1" t="s">
        <v>35</v>
      </c>
      <c r="P2927" s="1">
        <v>27.85</v>
      </c>
      <c r="Q2927" s="1">
        <v>12.8</v>
      </c>
      <c r="R2927" s="1">
        <v>104.63</v>
      </c>
      <c r="S2927" s="3">
        <v>0.69625000000000004</v>
      </c>
      <c r="T2927" s="3">
        <v>0.142222222222222</v>
      </c>
      <c r="U2927" s="1" t="s">
        <v>2916</v>
      </c>
      <c r="V2927" s="1">
        <v>3025467441</v>
      </c>
      <c r="W2927" s="1">
        <v>2001131274</v>
      </c>
      <c r="X2927" s="1" t="s">
        <v>8477</v>
      </c>
      <c r="Y2927" s="1" t="s">
        <v>11137</v>
      </c>
      <c r="Z2927" s="2">
        <v>-5.8077693999999997</v>
      </c>
      <c r="AA2927" s="2">
        <v>-46.120450300000002</v>
      </c>
      <c r="AB2927" s="2" t="s">
        <v>13337</v>
      </c>
      <c r="CJ2927" s="1" t="s">
        <v>20119</v>
      </c>
    </row>
    <row r="2928" spans="1:88" x14ac:dyDescent="0.25">
      <c r="B2928" s="1" t="s">
        <v>16816</v>
      </c>
      <c r="C2928" s="11">
        <v>46265</v>
      </c>
      <c r="D2928" s="1">
        <v>1895885</v>
      </c>
      <c r="E2928" s="1">
        <v>1110871651</v>
      </c>
      <c r="F2928" s="1" t="s">
        <v>87</v>
      </c>
      <c r="G2928" s="11">
        <v>46085</v>
      </c>
      <c r="H2928" s="1" t="s">
        <v>16641</v>
      </c>
      <c r="I2928" s="1" t="s">
        <v>16646</v>
      </c>
      <c r="J2928" s="1" t="s">
        <v>16653</v>
      </c>
      <c r="K2928" s="1" t="s">
        <v>16661</v>
      </c>
      <c r="L2928" s="1">
        <v>0</v>
      </c>
      <c r="M2928" s="1" t="s">
        <v>25</v>
      </c>
      <c r="N2928" s="1" t="s">
        <v>6770</v>
      </c>
      <c r="O2928" s="1" t="s">
        <v>106</v>
      </c>
      <c r="P2928" s="1">
        <v>629.13</v>
      </c>
      <c r="Q2928" s="1">
        <v>451.43</v>
      </c>
      <c r="R2928" s="1">
        <v>463.9</v>
      </c>
      <c r="S2928" s="3">
        <v>15.728249999999999</v>
      </c>
      <c r="T2928" s="3">
        <v>5.01588888888889</v>
      </c>
      <c r="U2928" s="1" t="s">
        <v>3097</v>
      </c>
      <c r="V2928" s="1">
        <v>3025557580</v>
      </c>
      <c r="W2928" s="1">
        <v>2001134530</v>
      </c>
      <c r="X2928" s="1" t="s">
        <v>8890</v>
      </c>
      <c r="Y2928" s="1" t="s">
        <v>11137</v>
      </c>
      <c r="Z2928" s="2">
        <v>-2.8929200000000002</v>
      </c>
      <c r="AA2928" s="2">
        <v>-42.810139999999997</v>
      </c>
      <c r="AB2928" s="2" t="s">
        <v>13469</v>
      </c>
      <c r="CJ2928" s="1" t="s">
        <v>20120</v>
      </c>
    </row>
    <row r="2929" spans="1:88" x14ac:dyDescent="0.25">
      <c r="B2929" s="1">
        <v>0</v>
      </c>
      <c r="C2929" s="1"/>
      <c r="D2929" s="1">
        <v>1895341</v>
      </c>
      <c r="E2929" s="1">
        <v>1110589903</v>
      </c>
      <c r="F2929" s="1" t="s">
        <v>79</v>
      </c>
      <c r="G2929" s="11">
        <v>46076</v>
      </c>
      <c r="H2929" s="1" t="s">
        <v>16641</v>
      </c>
      <c r="I2929" s="1" t="s">
        <v>16646</v>
      </c>
      <c r="J2929" s="1" t="s">
        <v>16652</v>
      </c>
      <c r="K2929" s="1">
        <v>0</v>
      </c>
      <c r="L2929" s="1" t="s">
        <v>12</v>
      </c>
      <c r="M2929" s="1" t="s">
        <v>30</v>
      </c>
      <c r="N2929" s="1" t="s">
        <v>6771</v>
      </c>
      <c r="O2929" s="1" t="s">
        <v>66</v>
      </c>
      <c r="P2929" s="1">
        <v>0</v>
      </c>
      <c r="Q2929" s="1">
        <v>0</v>
      </c>
      <c r="R2929" s="1">
        <v>0</v>
      </c>
      <c r="S2929" s="3">
        <v>0</v>
      </c>
      <c r="T2929" s="3">
        <v>0</v>
      </c>
      <c r="U2929" s="1" t="s">
        <v>2918</v>
      </c>
      <c r="V2929" s="1">
        <v>3025468260</v>
      </c>
      <c r="W2929" s="1">
        <v>2001131310</v>
      </c>
      <c r="X2929" s="1" t="s">
        <v>8377</v>
      </c>
      <c r="Y2929" s="1" t="s">
        <v>11138</v>
      </c>
      <c r="Z2929" s="2">
        <v>-7.2844764</v>
      </c>
      <c r="AA2929" s="2">
        <v>-46.597398300000002</v>
      </c>
      <c r="AB2929" s="2" t="s">
        <v>13339</v>
      </c>
      <c r="CJ2929" s="1" t="s">
        <v>20121</v>
      </c>
    </row>
    <row r="2930" spans="1:88" x14ac:dyDescent="0.25">
      <c r="A2930" s="1" t="s">
        <v>16810</v>
      </c>
      <c r="B2930" s="1" t="s">
        <v>16806</v>
      </c>
      <c r="C2930" s="11">
        <v>46265</v>
      </c>
      <c r="D2930" s="1">
        <v>1974722</v>
      </c>
      <c r="E2930" s="1">
        <v>1112244757</v>
      </c>
      <c r="F2930" s="1" t="s">
        <v>79</v>
      </c>
      <c r="G2930" s="11">
        <v>46134</v>
      </c>
      <c r="H2930" s="1">
        <v>0</v>
      </c>
      <c r="I2930" s="1" t="s">
        <v>16646</v>
      </c>
      <c r="J2930" s="1" t="s">
        <v>16652</v>
      </c>
      <c r="K2930" s="1" t="s">
        <v>16661</v>
      </c>
      <c r="L2930" s="1" t="s">
        <v>12</v>
      </c>
      <c r="M2930" s="1" t="s">
        <v>13</v>
      </c>
      <c r="N2930" s="1" t="s">
        <v>6769</v>
      </c>
      <c r="O2930" s="1" t="s">
        <v>501</v>
      </c>
      <c r="P2930" s="1">
        <v>46.12</v>
      </c>
      <c r="Q2930" s="1">
        <v>7.36</v>
      </c>
      <c r="R2930" s="1">
        <v>125.84</v>
      </c>
      <c r="S2930" s="3">
        <v>1.153</v>
      </c>
      <c r="T2930" s="3">
        <v>8.1777777777777796E-2</v>
      </c>
      <c r="U2930" s="1" t="s">
        <v>3792</v>
      </c>
      <c r="V2930" s="1">
        <v>3025955314</v>
      </c>
      <c r="W2930" s="1">
        <v>2001148534</v>
      </c>
      <c r="X2930" s="1" t="s">
        <v>9377</v>
      </c>
      <c r="Y2930" s="1" t="s">
        <v>11138</v>
      </c>
      <c r="Z2930" s="2">
        <v>-6.7215749999999996</v>
      </c>
      <c r="AA2930" s="2">
        <v>-44.285251700000003</v>
      </c>
      <c r="AB2930" s="2" t="s">
        <v>30</v>
      </c>
      <c r="CJ2930" s="1" t="s">
        <v>20122</v>
      </c>
    </row>
    <row r="2931" spans="1:88" x14ac:dyDescent="0.25">
      <c r="B2931" s="1">
        <v>0</v>
      </c>
      <c r="C2931" s="1"/>
      <c r="D2931" s="1">
        <v>1895344</v>
      </c>
      <c r="E2931" s="1">
        <v>1110590837</v>
      </c>
      <c r="F2931" s="1" t="s">
        <v>87</v>
      </c>
      <c r="G2931" s="11">
        <v>46076</v>
      </c>
      <c r="H2931" s="1">
        <v>0</v>
      </c>
      <c r="I2931" s="1" t="s">
        <v>16646</v>
      </c>
      <c r="J2931" s="1" t="s">
        <v>16652</v>
      </c>
      <c r="K2931" s="1">
        <v>0</v>
      </c>
      <c r="L2931" s="1" t="s">
        <v>12</v>
      </c>
      <c r="M2931" s="1" t="s">
        <v>30</v>
      </c>
      <c r="N2931" s="1" t="s">
        <v>6768</v>
      </c>
      <c r="O2931" s="1" t="s">
        <v>879</v>
      </c>
      <c r="P2931" s="1">
        <v>0</v>
      </c>
      <c r="Q2931" s="1">
        <v>0</v>
      </c>
      <c r="R2931" s="1">
        <v>0</v>
      </c>
      <c r="S2931" s="3">
        <v>0</v>
      </c>
      <c r="T2931" s="3">
        <v>0</v>
      </c>
      <c r="U2931" s="1" t="s">
        <v>2920</v>
      </c>
      <c r="V2931" s="1">
        <v>3025468510</v>
      </c>
      <c r="W2931" s="1">
        <v>2001131341</v>
      </c>
      <c r="X2931" s="1" t="s">
        <v>8747</v>
      </c>
      <c r="Y2931" s="1" t="s">
        <v>11137</v>
      </c>
      <c r="Z2931" s="2">
        <v>-3.6391067000000001</v>
      </c>
      <c r="AA2931" s="2">
        <v>-44.579848300000002</v>
      </c>
      <c r="AB2931" s="2" t="s">
        <v>13341</v>
      </c>
      <c r="CJ2931" s="1" t="s">
        <v>20123</v>
      </c>
    </row>
    <row r="2932" spans="1:88" x14ac:dyDescent="0.25">
      <c r="B2932" s="1">
        <v>0</v>
      </c>
      <c r="C2932" s="1"/>
      <c r="D2932" s="1">
        <v>1895346</v>
      </c>
      <c r="E2932" s="1">
        <v>1110591354</v>
      </c>
      <c r="F2932" s="1" t="s">
        <v>79</v>
      </c>
      <c r="G2932" s="11">
        <v>46076</v>
      </c>
      <c r="H2932" s="1">
        <v>0</v>
      </c>
      <c r="I2932" s="1" t="s">
        <v>16646</v>
      </c>
      <c r="J2932" s="1" t="s">
        <v>16652</v>
      </c>
      <c r="K2932" s="1">
        <v>0</v>
      </c>
      <c r="L2932" s="1" t="s">
        <v>12</v>
      </c>
      <c r="M2932" s="1" t="s">
        <v>25</v>
      </c>
      <c r="N2932" s="1" t="s">
        <v>6769</v>
      </c>
      <c r="O2932" s="1" t="s">
        <v>1243</v>
      </c>
      <c r="P2932" s="1">
        <v>454.71</v>
      </c>
      <c r="Q2932" s="1">
        <v>555.13</v>
      </c>
      <c r="R2932" s="1">
        <v>567.44000000000005</v>
      </c>
      <c r="S2932" s="3">
        <v>11.367749999999999</v>
      </c>
      <c r="T2932" s="3">
        <v>6.1681111111111102</v>
      </c>
      <c r="U2932" s="1" t="s">
        <v>2921</v>
      </c>
      <c r="V2932" s="1">
        <v>3025469649</v>
      </c>
      <c r="W2932" s="1">
        <v>2001131357</v>
      </c>
      <c r="X2932" s="1" t="s">
        <v>8748</v>
      </c>
      <c r="Y2932" s="1" t="s">
        <v>11138</v>
      </c>
      <c r="Z2932" s="2">
        <v>-6.1259366999999996</v>
      </c>
      <c r="AA2932" s="2">
        <v>-43.908738300000003</v>
      </c>
      <c r="AB2932" s="2" t="s">
        <v>13342</v>
      </c>
      <c r="CJ2932" s="1" t="s">
        <v>20124</v>
      </c>
    </row>
    <row r="2933" spans="1:88" x14ac:dyDescent="0.25">
      <c r="B2933" s="1">
        <v>0</v>
      </c>
      <c r="C2933" s="1"/>
      <c r="D2933" s="1">
        <v>1895348</v>
      </c>
      <c r="E2933" s="1">
        <v>1110591604</v>
      </c>
      <c r="F2933" s="1" t="s">
        <v>79</v>
      </c>
      <c r="G2933" s="11">
        <v>46076</v>
      </c>
      <c r="H2933" s="1">
        <v>0</v>
      </c>
      <c r="I2933" s="1" t="s">
        <v>16646</v>
      </c>
      <c r="J2933" s="1" t="s">
        <v>16652</v>
      </c>
      <c r="K2933" s="1">
        <v>0</v>
      </c>
      <c r="L2933" s="1" t="s">
        <v>12</v>
      </c>
      <c r="M2933" s="1" t="s">
        <v>25</v>
      </c>
      <c r="N2933" s="1" t="s">
        <v>6771</v>
      </c>
      <c r="O2933" s="1" t="s">
        <v>35</v>
      </c>
      <c r="P2933" s="1">
        <v>445.16</v>
      </c>
      <c r="Q2933" s="1">
        <v>59.98</v>
      </c>
      <c r="R2933" s="1">
        <v>69.760000000000005</v>
      </c>
      <c r="S2933" s="3">
        <v>11.129</v>
      </c>
      <c r="T2933" s="3">
        <v>0.66644444444444395</v>
      </c>
      <c r="U2933" s="1" t="s">
        <v>2922</v>
      </c>
      <c r="V2933" s="1">
        <v>3025470620</v>
      </c>
      <c r="W2933" s="1">
        <v>2001131375</v>
      </c>
      <c r="X2933" s="1" t="s">
        <v>8749</v>
      </c>
      <c r="Y2933" s="1" t="s">
        <v>11138</v>
      </c>
      <c r="Z2933" s="2">
        <v>-5.5216250000000002</v>
      </c>
      <c r="AA2933" s="2">
        <v>-46.279741700000002</v>
      </c>
      <c r="AB2933" s="2" t="s">
        <v>13343</v>
      </c>
      <c r="CJ2933" s="1" t="s">
        <v>20125</v>
      </c>
    </row>
    <row r="2934" spans="1:88" x14ac:dyDescent="0.25">
      <c r="B2934" s="1" t="s">
        <v>16816</v>
      </c>
      <c r="C2934" s="11">
        <v>46265</v>
      </c>
      <c r="D2934" s="1">
        <v>1896101</v>
      </c>
      <c r="E2934" s="1">
        <v>1110996001</v>
      </c>
      <c r="F2934" s="1" t="s">
        <v>87</v>
      </c>
      <c r="G2934" s="11">
        <v>46090</v>
      </c>
      <c r="H2934" s="1" t="s">
        <v>16641</v>
      </c>
      <c r="I2934" s="1" t="s">
        <v>16646</v>
      </c>
      <c r="J2934" s="1" t="s">
        <v>16653</v>
      </c>
      <c r="K2934" s="1" t="s">
        <v>16663</v>
      </c>
      <c r="L2934" s="1" t="s">
        <v>12</v>
      </c>
      <c r="M2934" s="1" t="s">
        <v>13</v>
      </c>
      <c r="N2934" s="1" t="s">
        <v>6770</v>
      </c>
      <c r="O2934" s="1" t="s">
        <v>106</v>
      </c>
      <c r="P2934" s="1">
        <v>137.99</v>
      </c>
      <c r="Q2934" s="1">
        <v>108.93</v>
      </c>
      <c r="R2934" s="1">
        <v>160.16</v>
      </c>
      <c r="S2934" s="3">
        <v>3.4497499999999999</v>
      </c>
      <c r="T2934" s="3">
        <v>1.2103333333333299</v>
      </c>
      <c r="U2934" s="1" t="s">
        <v>3155</v>
      </c>
      <c r="V2934" s="1">
        <v>3025587633</v>
      </c>
      <c r="W2934" s="1">
        <v>2001135673</v>
      </c>
      <c r="X2934" s="1" t="s">
        <v>8923</v>
      </c>
      <c r="Y2934" s="1" t="s">
        <v>11137</v>
      </c>
      <c r="Z2934" s="2">
        <v>-2.5693524999999999</v>
      </c>
      <c r="AA2934" s="2">
        <v>-42.753425</v>
      </c>
      <c r="AB2934" s="2" t="s">
        <v>30</v>
      </c>
      <c r="CJ2934" s="1" t="s">
        <v>20126</v>
      </c>
    </row>
    <row r="2935" spans="1:88" x14ac:dyDescent="0.25">
      <c r="B2935" s="1">
        <v>0</v>
      </c>
      <c r="C2935" s="1"/>
      <c r="D2935" s="1">
        <v>1895352</v>
      </c>
      <c r="E2935" s="1">
        <v>1110592961</v>
      </c>
      <c r="F2935" s="1" t="s">
        <v>79</v>
      </c>
      <c r="G2935" s="11">
        <v>46076</v>
      </c>
      <c r="H2935" s="1">
        <v>0</v>
      </c>
      <c r="I2935" s="1" t="s">
        <v>16646</v>
      </c>
      <c r="J2935" s="1" t="s">
        <v>16653</v>
      </c>
      <c r="K2935" s="1" t="s">
        <v>16661</v>
      </c>
      <c r="L2935" s="1" t="s">
        <v>12</v>
      </c>
      <c r="M2935" s="1" t="s">
        <v>13</v>
      </c>
      <c r="N2935" s="1" t="s">
        <v>6768</v>
      </c>
      <c r="O2935" s="1" t="s">
        <v>1324</v>
      </c>
      <c r="P2935" s="1">
        <v>196.65</v>
      </c>
      <c r="Q2935" s="1">
        <v>36.01</v>
      </c>
      <c r="R2935" s="1">
        <v>243.43</v>
      </c>
      <c r="S2935" s="3">
        <v>4.9162499999999998</v>
      </c>
      <c r="T2935" s="3">
        <v>0.40011111111111097</v>
      </c>
      <c r="U2935" s="1" t="s">
        <v>2924</v>
      </c>
      <c r="V2935" s="1">
        <v>3025468952</v>
      </c>
      <c r="W2935" s="1">
        <v>2001131398</v>
      </c>
      <c r="X2935" s="1" t="s">
        <v>6836</v>
      </c>
      <c r="Y2935" s="1" t="s">
        <v>11138</v>
      </c>
      <c r="Z2935" s="2">
        <v>-4.4677382999999997</v>
      </c>
      <c r="AA2935" s="2">
        <v>-44.476264999999998</v>
      </c>
      <c r="AB2935" s="2" t="s">
        <v>30</v>
      </c>
      <c r="CJ2935" s="1" t="s">
        <v>20127</v>
      </c>
    </row>
    <row r="2936" spans="1:88" x14ac:dyDescent="0.25">
      <c r="B2936" s="1">
        <v>0</v>
      </c>
      <c r="C2936" s="1"/>
      <c r="D2936" s="1">
        <v>1895356</v>
      </c>
      <c r="E2936" s="1">
        <v>1110593215</v>
      </c>
      <c r="F2936" s="1" t="s">
        <v>79</v>
      </c>
      <c r="G2936" s="11">
        <v>46076</v>
      </c>
      <c r="H2936" s="1">
        <v>0</v>
      </c>
      <c r="I2936" s="1" t="s">
        <v>16646</v>
      </c>
      <c r="J2936" s="1" t="s">
        <v>16652</v>
      </c>
      <c r="K2936" s="1">
        <v>0</v>
      </c>
      <c r="L2936" s="1" t="s">
        <v>12</v>
      </c>
      <c r="M2936" s="1" t="s">
        <v>13</v>
      </c>
      <c r="N2936" s="1" t="s">
        <v>6771</v>
      </c>
      <c r="O2936" s="1" t="s">
        <v>117</v>
      </c>
      <c r="P2936" s="1">
        <v>249.12</v>
      </c>
      <c r="Q2936" s="1">
        <v>191.1</v>
      </c>
      <c r="R2936" s="1">
        <v>158.52000000000001</v>
      </c>
      <c r="S2936" s="3">
        <v>6.2279999999999998</v>
      </c>
      <c r="T2936" s="3">
        <v>2.12333333333333</v>
      </c>
      <c r="U2936" s="1" t="s">
        <v>2925</v>
      </c>
      <c r="V2936" s="1">
        <v>3025470965</v>
      </c>
      <c r="W2936" s="1">
        <v>2001131426</v>
      </c>
      <c r="X2936" s="1" t="s">
        <v>8751</v>
      </c>
      <c r="Y2936" s="1" t="s">
        <v>11138</v>
      </c>
      <c r="Z2936" s="2">
        <v>-6.6188532999999996</v>
      </c>
      <c r="AA2936" s="2">
        <v>-46.224808299999999</v>
      </c>
      <c r="AB2936" s="2" t="s">
        <v>30</v>
      </c>
      <c r="CJ2936" s="1" t="s">
        <v>20128</v>
      </c>
    </row>
    <row r="2937" spans="1:88" x14ac:dyDescent="0.25">
      <c r="A2937" s="1" t="s">
        <v>16810</v>
      </c>
      <c r="B2937" s="1">
        <v>0</v>
      </c>
      <c r="C2937" s="1"/>
      <c r="D2937" s="1">
        <v>1895360</v>
      </c>
      <c r="E2937" s="1">
        <v>1110593983</v>
      </c>
      <c r="F2937" s="1" t="s">
        <v>16552</v>
      </c>
      <c r="G2937" s="11">
        <v>46076</v>
      </c>
      <c r="H2937" s="1">
        <v>0</v>
      </c>
      <c r="I2937" s="1" t="s">
        <v>16646</v>
      </c>
      <c r="J2937" s="1" t="s">
        <v>16655</v>
      </c>
      <c r="K2937" s="1" t="s">
        <v>16655</v>
      </c>
      <c r="L2937" s="1" t="s">
        <v>12</v>
      </c>
      <c r="M2937" s="1" t="s">
        <v>13</v>
      </c>
      <c r="N2937" s="1" t="s">
        <v>6769</v>
      </c>
      <c r="O2937" s="1" t="s">
        <v>15986</v>
      </c>
      <c r="P2937" s="1">
        <v>122.25</v>
      </c>
      <c r="Q2937" s="1">
        <v>41.68</v>
      </c>
      <c r="R2937" s="1">
        <v>227.56</v>
      </c>
      <c r="S2937" s="3">
        <v>3.0562499999999999</v>
      </c>
      <c r="T2937" s="3">
        <v>0.46311111111111097</v>
      </c>
      <c r="U2937" s="1" t="s">
        <v>16167</v>
      </c>
      <c r="V2937" s="1">
        <v>0</v>
      </c>
      <c r="W2937" s="1">
        <v>0</v>
      </c>
      <c r="X2937" s="1">
        <v>0</v>
      </c>
      <c r="Y2937" s="1">
        <v>0</v>
      </c>
      <c r="Z2937" s="2">
        <v>-4.5005717000000001</v>
      </c>
      <c r="AA2937" s="2">
        <v>-43.878871699999998</v>
      </c>
      <c r="AB2937" s="2">
        <v>0</v>
      </c>
      <c r="CJ2937" s="1" t="s">
        <v>20129</v>
      </c>
    </row>
    <row r="2938" spans="1:88" x14ac:dyDescent="0.25">
      <c r="B2938" s="1">
        <v>0</v>
      </c>
      <c r="C2938" s="1"/>
      <c r="D2938" s="1">
        <v>1895357</v>
      </c>
      <c r="E2938" s="1">
        <v>1110593996</v>
      </c>
      <c r="F2938" s="1" t="s">
        <v>79</v>
      </c>
      <c r="G2938" s="11">
        <v>46076</v>
      </c>
      <c r="H2938" s="1">
        <v>0</v>
      </c>
      <c r="I2938" s="1" t="s">
        <v>16646</v>
      </c>
      <c r="J2938" s="1" t="s">
        <v>16652</v>
      </c>
      <c r="K2938" s="1">
        <v>0</v>
      </c>
      <c r="L2938" s="1" t="s">
        <v>12</v>
      </c>
      <c r="M2938" s="1" t="s">
        <v>13</v>
      </c>
      <c r="N2938" s="1" t="s">
        <v>6771</v>
      </c>
      <c r="O2938" s="1" t="s">
        <v>955</v>
      </c>
      <c r="P2938" s="1">
        <v>186.27</v>
      </c>
      <c r="Q2938" s="1">
        <v>57.92</v>
      </c>
      <c r="R2938" s="1">
        <v>169.48</v>
      </c>
      <c r="S2938" s="3">
        <v>4.6567499999999997</v>
      </c>
      <c r="T2938" s="3">
        <v>0.64355555555555599</v>
      </c>
      <c r="U2938" s="1" t="s">
        <v>2926</v>
      </c>
      <c r="V2938" s="1">
        <v>3025474049</v>
      </c>
      <c r="W2938" s="1">
        <v>2001131429</v>
      </c>
      <c r="X2938" s="1" t="s">
        <v>8752</v>
      </c>
      <c r="Y2938" s="1" t="s">
        <v>11138</v>
      </c>
      <c r="Z2938" s="2">
        <v>-8.3116582999999995</v>
      </c>
      <c r="AA2938" s="2">
        <v>-45.724519999999998</v>
      </c>
      <c r="AB2938" s="2" t="s">
        <v>13345</v>
      </c>
      <c r="CJ2938" s="1" t="s">
        <v>20130</v>
      </c>
    </row>
    <row r="2939" spans="1:88" x14ac:dyDescent="0.25">
      <c r="A2939" s="1" t="s">
        <v>16810</v>
      </c>
      <c r="B2939" s="1">
        <v>0</v>
      </c>
      <c r="C2939" s="1"/>
      <c r="D2939" s="1">
        <v>1895366</v>
      </c>
      <c r="E2939" s="1">
        <v>1110594085</v>
      </c>
      <c r="F2939" s="1" t="s">
        <v>87</v>
      </c>
      <c r="G2939" s="11">
        <v>46076</v>
      </c>
      <c r="H2939" s="1">
        <v>0</v>
      </c>
      <c r="I2939" s="1" t="s">
        <v>16646</v>
      </c>
      <c r="J2939" s="1" t="s">
        <v>16653</v>
      </c>
      <c r="K2939" s="1">
        <v>0</v>
      </c>
      <c r="L2939" s="1" t="s">
        <v>12</v>
      </c>
      <c r="M2939" s="1" t="s">
        <v>25</v>
      </c>
      <c r="N2939" s="1" t="s">
        <v>6769</v>
      </c>
      <c r="O2939" s="1" t="s">
        <v>864</v>
      </c>
      <c r="P2939" s="1">
        <v>1628.67</v>
      </c>
      <c r="Q2939" s="1">
        <v>69.28</v>
      </c>
      <c r="R2939" s="1">
        <v>1756.91</v>
      </c>
      <c r="S2939" s="3">
        <v>40.716749999999998</v>
      </c>
      <c r="T2939" s="3">
        <v>0.76977777777777801</v>
      </c>
      <c r="U2939" s="1" t="s">
        <v>2927</v>
      </c>
      <c r="V2939" s="1">
        <v>3025474081</v>
      </c>
      <c r="W2939" s="1">
        <v>2001131461</v>
      </c>
      <c r="X2939" s="1" t="s">
        <v>8592</v>
      </c>
      <c r="Y2939" s="1" t="s">
        <v>11137</v>
      </c>
      <c r="Z2939" s="2">
        <v>-6.09293</v>
      </c>
      <c r="AA2939" s="2">
        <v>-43.518189999999997</v>
      </c>
      <c r="AB2939" s="2" t="s">
        <v>30</v>
      </c>
      <c r="CJ2939" s="1" t="s">
        <v>20131</v>
      </c>
    </row>
    <row r="2940" spans="1:88" x14ac:dyDescent="0.25">
      <c r="B2940" s="1">
        <v>0</v>
      </c>
      <c r="C2940" s="1"/>
      <c r="D2940" s="1">
        <v>1895359</v>
      </c>
      <c r="E2940" s="1">
        <v>1110594117</v>
      </c>
      <c r="F2940" s="1" t="s">
        <v>87</v>
      </c>
      <c r="G2940" s="11">
        <v>46076</v>
      </c>
      <c r="H2940" s="1">
        <v>0</v>
      </c>
      <c r="I2940" s="1" t="s">
        <v>16646</v>
      </c>
      <c r="J2940" s="1" t="s">
        <v>16652</v>
      </c>
      <c r="K2940" s="1">
        <v>0</v>
      </c>
      <c r="L2940" s="1" t="s">
        <v>12</v>
      </c>
      <c r="M2940" s="1" t="s">
        <v>13</v>
      </c>
      <c r="N2940" s="1" t="s">
        <v>6771</v>
      </c>
      <c r="O2940" s="1" t="s">
        <v>117</v>
      </c>
      <c r="P2940" s="1">
        <v>24.26</v>
      </c>
      <c r="Q2940" s="1">
        <v>87.45</v>
      </c>
      <c r="R2940" s="1">
        <v>41.74</v>
      </c>
      <c r="S2940" s="3">
        <v>0.60650000000000004</v>
      </c>
      <c r="T2940" s="3">
        <v>0.97166666666666701</v>
      </c>
      <c r="U2940" s="1" t="s">
        <v>2928</v>
      </c>
      <c r="V2940" s="1">
        <v>3025472305</v>
      </c>
      <c r="W2940" s="1">
        <v>2001131438</v>
      </c>
      <c r="X2940" s="1" t="s">
        <v>8753</v>
      </c>
      <c r="Y2940" s="1" t="s">
        <v>11137</v>
      </c>
      <c r="Z2940" s="2">
        <v>-6.6719302999999996</v>
      </c>
      <c r="AA2940" s="2">
        <v>-46.241618099999997</v>
      </c>
      <c r="AB2940" s="2" t="s">
        <v>30</v>
      </c>
      <c r="CJ2940" s="1" t="s">
        <v>20132</v>
      </c>
    </row>
    <row r="2941" spans="1:88" x14ac:dyDescent="0.25">
      <c r="B2941" s="1">
        <v>0</v>
      </c>
      <c r="C2941" s="1"/>
      <c r="D2941" s="1">
        <v>1895362</v>
      </c>
      <c r="E2941" s="1">
        <v>1110594129</v>
      </c>
      <c r="F2941" s="1" t="s">
        <v>79</v>
      </c>
      <c r="G2941" s="11">
        <v>46076</v>
      </c>
      <c r="H2941" s="1" t="s">
        <v>16641</v>
      </c>
      <c r="I2941" s="1" t="s">
        <v>16646</v>
      </c>
      <c r="J2941" s="1" t="s">
        <v>16652</v>
      </c>
      <c r="K2941" s="1">
        <v>0</v>
      </c>
      <c r="L2941" s="1" t="s">
        <v>12</v>
      </c>
      <c r="M2941" s="1" t="s">
        <v>25</v>
      </c>
      <c r="N2941" s="1" t="s">
        <v>6768</v>
      </c>
      <c r="O2941" s="1" t="s">
        <v>345</v>
      </c>
      <c r="P2941" s="1">
        <v>669.09</v>
      </c>
      <c r="Q2941" s="1">
        <v>117.75</v>
      </c>
      <c r="R2941" s="1">
        <v>767.41</v>
      </c>
      <c r="S2941" s="3">
        <v>16.727250000000002</v>
      </c>
      <c r="T2941" s="3">
        <v>1.30833333333333</v>
      </c>
      <c r="U2941" s="1" t="s">
        <v>2929</v>
      </c>
      <c r="V2941" s="1">
        <v>3025471473</v>
      </c>
      <c r="W2941" s="1">
        <v>2001131451</v>
      </c>
      <c r="X2941" s="1" t="s">
        <v>8754</v>
      </c>
      <c r="Y2941" s="1" t="s">
        <v>11138</v>
      </c>
      <c r="Z2941" s="2">
        <v>-3.5680282999999999</v>
      </c>
      <c r="AA2941" s="2">
        <v>-44.818216700000001</v>
      </c>
      <c r="AB2941" s="2" t="s">
        <v>13346</v>
      </c>
      <c r="CJ2941" s="1" t="s">
        <v>20133</v>
      </c>
    </row>
    <row r="2942" spans="1:88" x14ac:dyDescent="0.25">
      <c r="B2942" s="1">
        <v>0</v>
      </c>
      <c r="C2942" s="1"/>
      <c r="D2942" s="1">
        <v>1895367</v>
      </c>
      <c r="E2942" s="1">
        <v>1110594174</v>
      </c>
      <c r="F2942" s="1" t="s">
        <v>87</v>
      </c>
      <c r="G2942" s="11">
        <v>46076</v>
      </c>
      <c r="H2942" s="1">
        <v>0</v>
      </c>
      <c r="I2942" s="1" t="s">
        <v>16646</v>
      </c>
      <c r="J2942" s="1" t="s">
        <v>16652</v>
      </c>
      <c r="K2942" s="1">
        <v>0</v>
      </c>
      <c r="L2942" s="1" t="s">
        <v>12</v>
      </c>
      <c r="M2942" s="1" t="s">
        <v>13</v>
      </c>
      <c r="N2942" s="1" t="s">
        <v>6771</v>
      </c>
      <c r="O2942" s="1" t="s">
        <v>1913</v>
      </c>
      <c r="P2942" s="1">
        <v>48</v>
      </c>
      <c r="Q2942" s="1">
        <v>54.76</v>
      </c>
      <c r="R2942" s="1">
        <v>111.35</v>
      </c>
      <c r="S2942" s="3">
        <v>1.2</v>
      </c>
      <c r="T2942" s="3">
        <v>0.60844444444444401</v>
      </c>
      <c r="U2942" s="1" t="s">
        <v>2930</v>
      </c>
      <c r="V2942" s="1">
        <v>3025474103</v>
      </c>
      <c r="W2942" s="1">
        <v>2001131462</v>
      </c>
      <c r="X2942" s="1" t="s">
        <v>8755</v>
      </c>
      <c r="Y2942" s="1" t="s">
        <v>11137</v>
      </c>
      <c r="Z2942" s="2">
        <v>-6.4603719000000002</v>
      </c>
      <c r="AA2942" s="2">
        <v>-47.075315600000003</v>
      </c>
      <c r="AB2942" s="2" t="s">
        <v>30</v>
      </c>
      <c r="CJ2942" s="1" t="s">
        <v>20134</v>
      </c>
    </row>
    <row r="2943" spans="1:88" x14ac:dyDescent="0.25">
      <c r="B2943" s="1">
        <v>0</v>
      </c>
      <c r="C2943" s="1"/>
      <c r="D2943" s="1">
        <v>1895363</v>
      </c>
      <c r="E2943" s="1">
        <v>1110594247</v>
      </c>
      <c r="F2943" s="1" t="s">
        <v>79</v>
      </c>
      <c r="G2943" s="11">
        <v>46076</v>
      </c>
      <c r="H2943" s="1">
        <v>0</v>
      </c>
      <c r="I2943" s="1" t="s">
        <v>16646</v>
      </c>
      <c r="J2943" s="1" t="s">
        <v>16652</v>
      </c>
      <c r="K2943" s="1">
        <v>0</v>
      </c>
      <c r="L2943" s="1" t="s">
        <v>12</v>
      </c>
      <c r="M2943" s="1" t="s">
        <v>13</v>
      </c>
      <c r="N2943" s="1" t="s">
        <v>6771</v>
      </c>
      <c r="O2943" s="1" t="s">
        <v>1078</v>
      </c>
      <c r="P2943" s="1">
        <v>76</v>
      </c>
      <c r="Q2943" s="1">
        <v>64.42</v>
      </c>
      <c r="R2943" s="1">
        <v>74.83</v>
      </c>
      <c r="S2943" s="3">
        <v>1.9</v>
      </c>
      <c r="T2943" s="3">
        <v>0.71577777777777796</v>
      </c>
      <c r="U2943" s="1" t="s">
        <v>2931</v>
      </c>
      <c r="V2943" s="1">
        <v>3025471511</v>
      </c>
      <c r="W2943" s="1">
        <v>2001131454</v>
      </c>
      <c r="X2943" s="1" t="s">
        <v>8358</v>
      </c>
      <c r="Y2943" s="1" t="s">
        <v>11138</v>
      </c>
      <c r="Z2943" s="2">
        <v>-7.0658735999999998</v>
      </c>
      <c r="AA2943" s="2">
        <v>-45.096706400000002</v>
      </c>
      <c r="AB2943" s="2" t="s">
        <v>13347</v>
      </c>
      <c r="CJ2943" s="1" t="s">
        <v>20135</v>
      </c>
    </row>
    <row r="2944" spans="1:88" x14ac:dyDescent="0.25">
      <c r="B2944" s="1">
        <v>0</v>
      </c>
      <c r="C2944" s="1"/>
      <c r="D2944" s="1">
        <v>1895364</v>
      </c>
      <c r="E2944" s="1">
        <v>1110594534</v>
      </c>
      <c r="F2944" s="1" t="s">
        <v>87</v>
      </c>
      <c r="G2944" s="11">
        <v>46076</v>
      </c>
      <c r="H2944" s="1">
        <v>0</v>
      </c>
      <c r="I2944" s="1" t="s">
        <v>16646</v>
      </c>
      <c r="J2944" s="1" t="s">
        <v>16652</v>
      </c>
      <c r="K2944" s="1">
        <v>0</v>
      </c>
      <c r="L2944" s="1" t="s">
        <v>12</v>
      </c>
      <c r="M2944" s="1" t="s">
        <v>13</v>
      </c>
      <c r="N2944" s="1" t="s">
        <v>18</v>
      </c>
      <c r="O2944" s="1" t="s">
        <v>486</v>
      </c>
      <c r="P2944" s="1">
        <v>44.2</v>
      </c>
      <c r="Q2944" s="1">
        <v>154.94999999999999</v>
      </c>
      <c r="R2944" s="1">
        <v>157.13</v>
      </c>
      <c r="S2944" s="3">
        <v>1.105</v>
      </c>
      <c r="T2944" s="3">
        <v>1.72166666666667</v>
      </c>
      <c r="U2944" s="1" t="s">
        <v>2932</v>
      </c>
      <c r="V2944" s="1">
        <v>3025471520</v>
      </c>
      <c r="W2944" s="1">
        <v>2001131455</v>
      </c>
      <c r="X2944" s="1" t="s">
        <v>8756</v>
      </c>
      <c r="Y2944" s="1" t="s">
        <v>11137</v>
      </c>
      <c r="Z2944" s="2">
        <v>-2.5866547</v>
      </c>
      <c r="AA2944" s="2">
        <v>-45.3651269</v>
      </c>
      <c r="AB2944" s="2" t="s">
        <v>13348</v>
      </c>
      <c r="CJ2944" s="1" t="s">
        <v>20136</v>
      </c>
    </row>
    <row r="2945" spans="1:88" x14ac:dyDescent="0.25">
      <c r="B2945" s="1">
        <v>0</v>
      </c>
      <c r="C2945" s="1"/>
      <c r="D2945" s="1">
        <v>1895365</v>
      </c>
      <c r="E2945" s="1">
        <v>1110594538</v>
      </c>
      <c r="F2945" s="1" t="s">
        <v>79</v>
      </c>
      <c r="G2945" s="11">
        <v>46076</v>
      </c>
      <c r="H2945" s="1">
        <v>0</v>
      </c>
      <c r="I2945" s="1" t="s">
        <v>16646</v>
      </c>
      <c r="J2945" s="1" t="s">
        <v>16653</v>
      </c>
      <c r="K2945" s="1" t="s">
        <v>16661</v>
      </c>
      <c r="L2945" s="1" t="s">
        <v>12</v>
      </c>
      <c r="M2945" s="1" t="s">
        <v>13</v>
      </c>
      <c r="N2945" s="1" t="s">
        <v>6768</v>
      </c>
      <c r="O2945" s="1" t="s">
        <v>191</v>
      </c>
      <c r="P2945" s="1">
        <v>68.430000000000007</v>
      </c>
      <c r="Q2945" s="1">
        <v>66.94</v>
      </c>
      <c r="R2945" s="1">
        <v>222.19</v>
      </c>
      <c r="S2945" s="3">
        <v>1.71075</v>
      </c>
      <c r="T2945" s="3">
        <v>0.74377777777777798</v>
      </c>
      <c r="U2945" s="1" t="s">
        <v>2933</v>
      </c>
      <c r="V2945" s="1">
        <v>3025471546</v>
      </c>
      <c r="W2945" s="1">
        <v>2001131456</v>
      </c>
      <c r="X2945" s="1" t="s">
        <v>8757</v>
      </c>
      <c r="Y2945" s="1" t="s">
        <v>11138</v>
      </c>
      <c r="Z2945" s="2">
        <v>-4.9074472</v>
      </c>
      <c r="AA2945" s="2">
        <v>-45.470540800000002</v>
      </c>
      <c r="AB2945" s="2" t="s">
        <v>13349</v>
      </c>
      <c r="CJ2945" s="1" t="s">
        <v>20137</v>
      </c>
    </row>
    <row r="2946" spans="1:88" x14ac:dyDescent="0.25">
      <c r="B2946" s="1">
        <v>0</v>
      </c>
      <c r="C2946" s="1"/>
      <c r="D2946" s="1">
        <v>1895370</v>
      </c>
      <c r="E2946" s="1">
        <v>1110594592</v>
      </c>
      <c r="F2946" s="1" t="s">
        <v>87</v>
      </c>
      <c r="G2946" s="11">
        <v>46076</v>
      </c>
      <c r="H2946" s="1" t="s">
        <v>16641</v>
      </c>
      <c r="I2946" s="1" t="s">
        <v>16646</v>
      </c>
      <c r="J2946" s="1" t="s">
        <v>16652</v>
      </c>
      <c r="K2946" s="1">
        <v>0</v>
      </c>
      <c r="L2946" s="1" t="s">
        <v>12</v>
      </c>
      <c r="M2946" s="1" t="s">
        <v>25</v>
      </c>
      <c r="N2946" s="1" t="s">
        <v>6771</v>
      </c>
      <c r="O2946" s="1" t="s">
        <v>1913</v>
      </c>
      <c r="P2946" s="1">
        <v>2195.66</v>
      </c>
      <c r="Q2946" s="1">
        <v>151.74</v>
      </c>
      <c r="R2946" s="1">
        <v>78.22</v>
      </c>
      <c r="S2946" s="3">
        <v>54.891500000000001</v>
      </c>
      <c r="T2946" s="3">
        <v>1.6859999999999999</v>
      </c>
      <c r="U2946" s="1" t="s">
        <v>2934</v>
      </c>
      <c r="V2946" s="1">
        <v>3025472321</v>
      </c>
      <c r="W2946" s="1">
        <v>2001131470</v>
      </c>
      <c r="X2946" s="1" t="s">
        <v>8758</v>
      </c>
      <c r="Y2946" s="1" t="s">
        <v>11137</v>
      </c>
      <c r="Z2946" s="2">
        <v>-6.6025742000000003</v>
      </c>
      <c r="AA2946" s="2">
        <v>-46.920712199999997</v>
      </c>
      <c r="AB2946" s="2" t="s">
        <v>30</v>
      </c>
      <c r="CJ2946" s="1" t="s">
        <v>20138</v>
      </c>
    </row>
    <row r="2947" spans="1:88" x14ac:dyDescent="0.25">
      <c r="B2947" s="1">
        <v>0</v>
      </c>
      <c r="C2947" s="1"/>
      <c r="D2947" s="1">
        <v>1895374</v>
      </c>
      <c r="E2947" s="1">
        <v>1110595141</v>
      </c>
      <c r="F2947" s="1" t="s">
        <v>79</v>
      </c>
      <c r="G2947" s="11">
        <v>46076</v>
      </c>
      <c r="H2947" s="1">
        <v>0</v>
      </c>
      <c r="I2947" s="1" t="s">
        <v>16646</v>
      </c>
      <c r="J2947" s="1" t="s">
        <v>16653</v>
      </c>
      <c r="K2947" s="1" t="s">
        <v>16661</v>
      </c>
      <c r="L2947" s="1" t="s">
        <v>12</v>
      </c>
      <c r="M2947" s="1" t="s">
        <v>22</v>
      </c>
      <c r="N2947" s="1" t="s">
        <v>6769</v>
      </c>
      <c r="O2947" s="1" t="s">
        <v>476</v>
      </c>
      <c r="P2947" s="1">
        <v>1006.02</v>
      </c>
      <c r="Q2947" s="1">
        <v>1008.31</v>
      </c>
      <c r="R2947" s="1">
        <v>990.15</v>
      </c>
      <c r="S2947" s="3">
        <v>25.150500000000001</v>
      </c>
      <c r="T2947" s="3">
        <v>11.203444444444401</v>
      </c>
      <c r="U2947" s="1" t="s">
        <v>2935</v>
      </c>
      <c r="V2947" s="1">
        <v>3025474308</v>
      </c>
      <c r="W2947" s="1">
        <v>2001131501</v>
      </c>
      <c r="X2947" s="1" t="s">
        <v>8509</v>
      </c>
      <c r="Y2947" s="1" t="s">
        <v>11138</v>
      </c>
      <c r="Z2947" s="2">
        <v>-3.1753882999999998</v>
      </c>
      <c r="AA2947" s="2">
        <v>-43.506876699999999</v>
      </c>
      <c r="AB2947" s="2" t="s">
        <v>13128</v>
      </c>
      <c r="CJ2947" s="1" t="s">
        <v>20139</v>
      </c>
    </row>
    <row r="2948" spans="1:88" x14ac:dyDescent="0.25">
      <c r="B2948" s="1">
        <v>0</v>
      </c>
      <c r="C2948" s="1"/>
      <c r="D2948" s="1">
        <v>1895375</v>
      </c>
      <c r="E2948" s="1">
        <v>1110595431</v>
      </c>
      <c r="F2948" s="1" t="s">
        <v>79</v>
      </c>
      <c r="G2948" s="11">
        <v>46076</v>
      </c>
      <c r="H2948" s="1">
        <v>0</v>
      </c>
      <c r="I2948" s="1" t="s">
        <v>16646</v>
      </c>
      <c r="J2948" s="1" t="s">
        <v>16652</v>
      </c>
      <c r="K2948" s="1">
        <v>0</v>
      </c>
      <c r="L2948" s="1" t="s">
        <v>17</v>
      </c>
      <c r="M2948" s="1" t="s">
        <v>13</v>
      </c>
      <c r="N2948" s="1" t="s">
        <v>6768</v>
      </c>
      <c r="O2948" s="1" t="s">
        <v>123</v>
      </c>
      <c r="P2948" s="1">
        <v>13.83</v>
      </c>
      <c r="Q2948" s="1">
        <v>14.72</v>
      </c>
      <c r="R2948" s="1">
        <v>172.73</v>
      </c>
      <c r="S2948" s="3">
        <v>0.34575</v>
      </c>
      <c r="T2948" s="3">
        <v>0.16355555555555601</v>
      </c>
      <c r="U2948" s="1" t="s">
        <v>2378</v>
      </c>
      <c r="V2948" s="1">
        <v>3025474367</v>
      </c>
      <c r="W2948" s="1">
        <v>2001131503</v>
      </c>
      <c r="X2948" s="1" t="s">
        <v>8349</v>
      </c>
      <c r="Y2948" s="1" t="s">
        <v>11138</v>
      </c>
      <c r="Z2948" s="2">
        <v>-5.3586289000000003</v>
      </c>
      <c r="AA2948" s="2">
        <v>-44.587635300000002</v>
      </c>
      <c r="AB2948" s="2" t="s">
        <v>13350</v>
      </c>
      <c r="CJ2948" s="1" t="s">
        <v>20140</v>
      </c>
    </row>
    <row r="2949" spans="1:88" x14ac:dyDescent="0.25">
      <c r="B2949" s="1">
        <v>0</v>
      </c>
      <c r="C2949" s="1"/>
      <c r="D2949" s="1">
        <v>1895376</v>
      </c>
      <c r="E2949" s="1">
        <v>1110595673</v>
      </c>
      <c r="F2949" s="1" t="s">
        <v>79</v>
      </c>
      <c r="G2949" s="11">
        <v>46076</v>
      </c>
      <c r="H2949" s="1" t="s">
        <v>16641</v>
      </c>
      <c r="I2949" s="1" t="s">
        <v>16646</v>
      </c>
      <c r="J2949" s="1" t="s">
        <v>16652</v>
      </c>
      <c r="K2949" s="1" t="s">
        <v>16661</v>
      </c>
      <c r="L2949" s="1" t="s">
        <v>12</v>
      </c>
      <c r="M2949" s="1" t="s">
        <v>25</v>
      </c>
      <c r="N2949" s="1" t="s">
        <v>6771</v>
      </c>
      <c r="O2949" s="1" t="s">
        <v>66</v>
      </c>
      <c r="P2949" s="1">
        <v>2916.83</v>
      </c>
      <c r="Q2949" s="1">
        <v>952.12</v>
      </c>
      <c r="R2949" s="1">
        <v>2377.4699999999998</v>
      </c>
      <c r="S2949" s="3">
        <v>72.920749999999998</v>
      </c>
      <c r="T2949" s="3">
        <v>10.5791111111111</v>
      </c>
      <c r="U2949" s="1" t="s">
        <v>2936</v>
      </c>
      <c r="V2949" s="1">
        <v>3025474448</v>
      </c>
      <c r="W2949" s="1">
        <v>2001131507</v>
      </c>
      <c r="X2949" s="1" t="s">
        <v>8759</v>
      </c>
      <c r="Y2949" s="1" t="s">
        <v>11138</v>
      </c>
      <c r="Z2949" s="2">
        <v>-7.4235331000000002</v>
      </c>
      <c r="AA2949" s="2">
        <v>-46.667972499999998</v>
      </c>
      <c r="AB2949" s="2" t="s">
        <v>13351</v>
      </c>
      <c r="CJ2949" s="1" t="s">
        <v>20141</v>
      </c>
    </row>
    <row r="2950" spans="1:88" x14ac:dyDescent="0.25">
      <c r="A2950" s="1" t="s">
        <v>16810</v>
      </c>
      <c r="B2950" s="1">
        <v>0</v>
      </c>
      <c r="C2950" s="1"/>
      <c r="D2950" s="1">
        <v>1895379</v>
      </c>
      <c r="E2950" s="1">
        <v>1110596583</v>
      </c>
      <c r="F2950" s="1" t="s">
        <v>16552</v>
      </c>
      <c r="G2950" s="11">
        <v>46076</v>
      </c>
      <c r="H2950" s="1">
        <v>0</v>
      </c>
      <c r="I2950" s="1" t="s">
        <v>16646</v>
      </c>
      <c r="J2950" s="1" t="s">
        <v>16655</v>
      </c>
      <c r="K2950" s="1" t="s">
        <v>16668</v>
      </c>
      <c r="L2950" s="1" t="s">
        <v>12</v>
      </c>
      <c r="M2950" s="1" t="s">
        <v>13</v>
      </c>
      <c r="N2950" s="1" t="s">
        <v>6769</v>
      </c>
      <c r="O2950" s="1" t="s">
        <v>15986</v>
      </c>
      <c r="P2950" s="1">
        <v>236.8</v>
      </c>
      <c r="Q2950" s="1">
        <v>100.32</v>
      </c>
      <c r="R2950" s="1">
        <v>221.96</v>
      </c>
      <c r="S2950" s="3">
        <v>5.92</v>
      </c>
      <c r="T2950" s="3">
        <v>1.11466666666667</v>
      </c>
      <c r="U2950" s="1" t="s">
        <v>16168</v>
      </c>
      <c r="V2950" s="1">
        <v>0</v>
      </c>
      <c r="W2950" s="1">
        <v>0</v>
      </c>
      <c r="X2950" s="1">
        <v>0</v>
      </c>
      <c r="Y2950" s="1">
        <v>0</v>
      </c>
      <c r="Z2950" s="2">
        <v>-4.4653261000000004</v>
      </c>
      <c r="AA2950" s="2">
        <v>-43.915480799999997</v>
      </c>
      <c r="AB2950" s="2">
        <v>0</v>
      </c>
      <c r="CJ2950" s="1" t="s">
        <v>20142</v>
      </c>
    </row>
    <row r="2951" spans="1:88" x14ac:dyDescent="0.25">
      <c r="B2951" s="1" t="s">
        <v>16816</v>
      </c>
      <c r="C2951" s="11">
        <v>46265</v>
      </c>
      <c r="D2951" s="1">
        <v>1896131</v>
      </c>
      <c r="E2951" s="1">
        <v>1111001406</v>
      </c>
      <c r="F2951" s="1" t="s">
        <v>87</v>
      </c>
      <c r="G2951" s="11">
        <v>46090</v>
      </c>
      <c r="H2951" s="1" t="s">
        <v>16641</v>
      </c>
      <c r="I2951" s="1" t="s">
        <v>16646</v>
      </c>
      <c r="J2951" s="1" t="s">
        <v>16653</v>
      </c>
      <c r="K2951" s="1" t="s">
        <v>16661</v>
      </c>
      <c r="L2951" s="1">
        <v>0</v>
      </c>
      <c r="M2951" s="1" t="s">
        <v>13</v>
      </c>
      <c r="N2951" s="1" t="s">
        <v>6770</v>
      </c>
      <c r="O2951" s="1" t="s">
        <v>106</v>
      </c>
      <c r="P2951" s="1">
        <v>31.52</v>
      </c>
      <c r="Q2951" s="1">
        <v>100.23</v>
      </c>
      <c r="R2951" s="1">
        <v>88.81</v>
      </c>
      <c r="S2951" s="3">
        <v>0.78800000000000003</v>
      </c>
      <c r="T2951" s="3">
        <v>1.1136666666666699</v>
      </c>
      <c r="U2951" s="1" t="s">
        <v>3160</v>
      </c>
      <c r="V2951" s="1">
        <v>3025594109</v>
      </c>
      <c r="W2951" s="1">
        <v>2001135845</v>
      </c>
      <c r="X2951" s="1" t="s">
        <v>8927</v>
      </c>
      <c r="Y2951" s="1" t="s">
        <v>11137</v>
      </c>
      <c r="Z2951" s="2">
        <v>-2.7772100000000002</v>
      </c>
      <c r="AA2951" s="2">
        <v>-42.819830000000003</v>
      </c>
      <c r="AB2951" s="2" t="s">
        <v>13520</v>
      </c>
      <c r="CJ2951" s="1" t="s">
        <v>20143</v>
      </c>
    </row>
    <row r="2952" spans="1:88" x14ac:dyDescent="0.25">
      <c r="A2952" s="1" t="s">
        <v>16810</v>
      </c>
      <c r="B2952" s="1">
        <v>0</v>
      </c>
      <c r="C2952" s="1"/>
      <c r="D2952" s="1">
        <v>1895377</v>
      </c>
      <c r="E2952" s="1">
        <v>1110597185</v>
      </c>
      <c r="F2952" s="1" t="s">
        <v>79</v>
      </c>
      <c r="G2952" s="11">
        <v>46076</v>
      </c>
      <c r="H2952" s="1">
        <v>0</v>
      </c>
      <c r="I2952" s="1" t="s">
        <v>16646</v>
      </c>
      <c r="J2952" s="1" t="s">
        <v>16652</v>
      </c>
      <c r="K2952" s="1">
        <v>0</v>
      </c>
      <c r="L2952" s="1" t="s">
        <v>12</v>
      </c>
      <c r="M2952" s="1" t="s">
        <v>25</v>
      </c>
      <c r="N2952" s="1" t="s">
        <v>6769</v>
      </c>
      <c r="O2952" s="1" t="s">
        <v>491</v>
      </c>
      <c r="P2952" s="1">
        <v>457.55</v>
      </c>
      <c r="Q2952" s="1">
        <v>69.52</v>
      </c>
      <c r="R2952" s="1">
        <v>78.08</v>
      </c>
      <c r="S2952" s="3">
        <v>11.438750000000001</v>
      </c>
      <c r="T2952" s="3">
        <v>0.77244444444444404</v>
      </c>
      <c r="U2952" s="1" t="s">
        <v>2938</v>
      </c>
      <c r="V2952" s="1">
        <v>3025475002</v>
      </c>
      <c r="W2952" s="1">
        <v>2001131513</v>
      </c>
      <c r="X2952" s="1" t="s">
        <v>8760</v>
      </c>
      <c r="Y2952" s="1" t="s">
        <v>11138</v>
      </c>
      <c r="Z2952" s="2">
        <v>-6.3662139</v>
      </c>
      <c r="AA2952" s="2">
        <v>-43.333158099999999</v>
      </c>
      <c r="AB2952" s="2" t="s">
        <v>13352</v>
      </c>
      <c r="CJ2952" s="1" t="s">
        <v>20144</v>
      </c>
    </row>
    <row r="2953" spans="1:88" x14ac:dyDescent="0.25">
      <c r="B2953" s="1" t="s">
        <v>16816</v>
      </c>
      <c r="C2953" s="11">
        <v>46265</v>
      </c>
      <c r="D2953" s="1">
        <v>1896309</v>
      </c>
      <c r="E2953" s="1">
        <v>1111082554</v>
      </c>
      <c r="F2953" s="1" t="s">
        <v>87</v>
      </c>
      <c r="G2953" s="11">
        <v>46092</v>
      </c>
      <c r="H2953" s="1">
        <v>0</v>
      </c>
      <c r="I2953" s="1" t="s">
        <v>16646</v>
      </c>
      <c r="J2953" s="1" t="s">
        <v>16653</v>
      </c>
      <c r="K2953" s="1" t="s">
        <v>16661</v>
      </c>
      <c r="L2953" s="1">
        <v>0</v>
      </c>
      <c r="M2953" s="1" t="s">
        <v>13</v>
      </c>
      <c r="N2953" s="1" t="s">
        <v>6770</v>
      </c>
      <c r="O2953" s="1" t="s">
        <v>106</v>
      </c>
      <c r="P2953" s="1">
        <v>49.07</v>
      </c>
      <c r="Q2953" s="1">
        <v>41.52</v>
      </c>
      <c r="R2953" s="1">
        <v>67.42</v>
      </c>
      <c r="S2953" s="3">
        <v>1.22675</v>
      </c>
      <c r="T2953" s="3">
        <v>0.46133333333333298</v>
      </c>
      <c r="U2953" s="1" t="s">
        <v>3190</v>
      </c>
      <c r="V2953" s="1">
        <v>3025619330</v>
      </c>
      <c r="W2953" s="1">
        <v>2001136803</v>
      </c>
      <c r="X2953" s="1" t="s">
        <v>8951</v>
      </c>
      <c r="Y2953" s="1" t="s">
        <v>11137</v>
      </c>
      <c r="Z2953" s="2">
        <v>-2.7806600000000001</v>
      </c>
      <c r="AA2953" s="2">
        <v>-42.817599999999999</v>
      </c>
      <c r="AB2953" s="2" t="s">
        <v>13549</v>
      </c>
      <c r="CJ2953" s="1" t="s">
        <v>20145</v>
      </c>
    </row>
    <row r="2954" spans="1:88" x14ac:dyDescent="0.25">
      <c r="A2954" s="1" t="s">
        <v>16810</v>
      </c>
      <c r="B2954" s="1">
        <v>0</v>
      </c>
      <c r="C2954" s="1"/>
      <c r="D2954" s="1">
        <v>1895386</v>
      </c>
      <c r="E2954" s="1">
        <v>1110598401</v>
      </c>
      <c r="F2954" s="1" t="s">
        <v>79</v>
      </c>
      <c r="G2954" s="11">
        <v>46076</v>
      </c>
      <c r="H2954" s="1">
        <v>0</v>
      </c>
      <c r="I2954" s="1" t="s">
        <v>16646</v>
      </c>
      <c r="J2954" s="1" t="s">
        <v>16655</v>
      </c>
      <c r="K2954" s="1" t="s">
        <v>16655</v>
      </c>
      <c r="L2954" s="1" t="s">
        <v>12</v>
      </c>
      <c r="M2954" s="1" t="s">
        <v>13</v>
      </c>
      <c r="N2954" s="1" t="s">
        <v>6769</v>
      </c>
      <c r="O2954" s="1" t="s">
        <v>23</v>
      </c>
      <c r="P2954" s="1">
        <v>38.380000000000003</v>
      </c>
      <c r="Q2954" s="1">
        <v>38.93</v>
      </c>
      <c r="R2954" s="1">
        <v>55.59</v>
      </c>
      <c r="S2954" s="3">
        <v>0.95950000000000002</v>
      </c>
      <c r="T2954" s="3">
        <v>0.43255555555555603</v>
      </c>
      <c r="U2954" s="1" t="s">
        <v>2940</v>
      </c>
      <c r="V2954" s="1">
        <v>3025475240</v>
      </c>
      <c r="W2954" s="1">
        <v>2001131573</v>
      </c>
      <c r="X2954" s="1" t="s">
        <v>7003</v>
      </c>
      <c r="Y2954" s="1" t="s">
        <v>11138</v>
      </c>
      <c r="Z2954" s="2">
        <v>-6.0515857999999998</v>
      </c>
      <c r="AA2954" s="2">
        <v>-44.324656099999999</v>
      </c>
      <c r="AB2954" s="2" t="s">
        <v>13354</v>
      </c>
      <c r="CJ2954" s="1" t="s">
        <v>20146</v>
      </c>
    </row>
    <row r="2955" spans="1:88" x14ac:dyDescent="0.25">
      <c r="A2955" s="1" t="s">
        <v>16810</v>
      </c>
      <c r="B2955" s="1">
        <v>0</v>
      </c>
      <c r="C2955" s="1"/>
      <c r="D2955" s="1">
        <v>1895388</v>
      </c>
      <c r="E2955" s="1">
        <v>1110598539</v>
      </c>
      <c r="F2955" s="1" t="s">
        <v>79</v>
      </c>
      <c r="G2955" s="11">
        <v>46076</v>
      </c>
      <c r="H2955" s="1">
        <v>0</v>
      </c>
      <c r="I2955" s="1" t="s">
        <v>16646</v>
      </c>
      <c r="J2955" s="1" t="s">
        <v>16653</v>
      </c>
      <c r="K2955" s="1">
        <v>0</v>
      </c>
      <c r="L2955" s="1" t="s">
        <v>12</v>
      </c>
      <c r="M2955" s="1" t="s">
        <v>13</v>
      </c>
      <c r="N2955" s="1" t="s">
        <v>6769</v>
      </c>
      <c r="O2955" s="1" t="s">
        <v>864</v>
      </c>
      <c r="P2955" s="1">
        <v>116.9</v>
      </c>
      <c r="Q2955" s="1">
        <v>228.46</v>
      </c>
      <c r="R2955" s="1">
        <v>412.27</v>
      </c>
      <c r="S2955" s="3">
        <v>2.9224999999999999</v>
      </c>
      <c r="T2955" s="3">
        <v>2.5384444444444401</v>
      </c>
      <c r="U2955" s="1" t="s">
        <v>2941</v>
      </c>
      <c r="V2955" s="1">
        <v>3025476343</v>
      </c>
      <c r="W2955" s="1">
        <v>2001131583</v>
      </c>
      <c r="X2955" s="1" t="s">
        <v>8761</v>
      </c>
      <c r="Y2955" s="1" t="s">
        <v>11138</v>
      </c>
      <c r="Z2955" s="2">
        <v>-6.0618166999999996</v>
      </c>
      <c r="AA2955" s="2">
        <v>-43.5236217</v>
      </c>
      <c r="AB2955" s="2" t="s">
        <v>13355</v>
      </c>
      <c r="CJ2955" s="1" t="s">
        <v>20147</v>
      </c>
    </row>
    <row r="2956" spans="1:88" x14ac:dyDescent="0.25">
      <c r="B2956" s="1">
        <v>0</v>
      </c>
      <c r="C2956" s="1"/>
      <c r="D2956" s="1">
        <v>1895383</v>
      </c>
      <c r="E2956" s="1">
        <v>1110599924</v>
      </c>
      <c r="F2956" s="1" t="s">
        <v>79</v>
      </c>
      <c r="G2956" s="11">
        <v>46076</v>
      </c>
      <c r="H2956" s="1" t="s">
        <v>16641</v>
      </c>
      <c r="I2956" s="1" t="s">
        <v>16646</v>
      </c>
      <c r="J2956" s="1" t="s">
        <v>16652</v>
      </c>
      <c r="K2956" s="1">
        <v>0</v>
      </c>
      <c r="L2956" s="1" t="s">
        <v>12</v>
      </c>
      <c r="M2956" s="1" t="s">
        <v>25</v>
      </c>
      <c r="N2956" s="1" t="s">
        <v>6771</v>
      </c>
      <c r="O2956" s="1" t="s">
        <v>1913</v>
      </c>
      <c r="P2956" s="1">
        <v>2198.6999999999998</v>
      </c>
      <c r="Q2956" s="1">
        <v>152.11000000000001</v>
      </c>
      <c r="R2956" s="1">
        <v>78.44</v>
      </c>
      <c r="S2956" s="3">
        <v>54.967500000000001</v>
      </c>
      <c r="T2956" s="3">
        <v>1.69011111111111</v>
      </c>
      <c r="U2956" s="1" t="s">
        <v>2942</v>
      </c>
      <c r="V2956" s="1">
        <v>3025474944</v>
      </c>
      <c r="W2956" s="1">
        <v>2001131564</v>
      </c>
      <c r="X2956" s="1" t="s">
        <v>8762</v>
      </c>
      <c r="Y2956" s="1" t="s">
        <v>11138</v>
      </c>
      <c r="Z2956" s="2">
        <v>-6.6027294000000003</v>
      </c>
      <c r="AA2956" s="2">
        <v>-46.920909999999999</v>
      </c>
      <c r="AB2956" s="2" t="s">
        <v>30</v>
      </c>
      <c r="CJ2956" s="1" t="s">
        <v>20148</v>
      </c>
    </row>
    <row r="2957" spans="1:88" x14ac:dyDescent="0.25">
      <c r="A2957" s="1" t="s">
        <v>16810</v>
      </c>
      <c r="B2957" s="1">
        <v>0</v>
      </c>
      <c r="C2957" s="1"/>
      <c r="D2957" s="1">
        <v>1895391</v>
      </c>
      <c r="E2957" s="1">
        <v>1110623887</v>
      </c>
      <c r="F2957" s="1" t="s">
        <v>79</v>
      </c>
      <c r="G2957" s="11">
        <v>46077</v>
      </c>
      <c r="H2957" s="1">
        <v>0</v>
      </c>
      <c r="I2957" s="1" t="s">
        <v>16646</v>
      </c>
      <c r="J2957" s="1" t="s">
        <v>16652</v>
      </c>
      <c r="K2957" s="1">
        <v>0</v>
      </c>
      <c r="L2957" s="1" t="s">
        <v>12</v>
      </c>
      <c r="M2957" s="1" t="s">
        <v>25</v>
      </c>
      <c r="N2957" s="1" t="s">
        <v>6769</v>
      </c>
      <c r="O2957" s="1" t="s">
        <v>491</v>
      </c>
      <c r="P2957" s="1">
        <v>354.51</v>
      </c>
      <c r="Q2957" s="1">
        <v>76.069999999999993</v>
      </c>
      <c r="R2957" s="1">
        <v>475.67</v>
      </c>
      <c r="S2957" s="3">
        <v>8.8627500000000001</v>
      </c>
      <c r="T2957" s="3">
        <v>0.84522222222222199</v>
      </c>
      <c r="U2957" s="1" t="s">
        <v>2943</v>
      </c>
      <c r="V2957" s="1">
        <v>3025478036</v>
      </c>
      <c r="W2957" s="1">
        <v>2001131600</v>
      </c>
      <c r="X2957" s="1" t="s">
        <v>8763</v>
      </c>
      <c r="Y2957" s="1" t="s">
        <v>11138</v>
      </c>
      <c r="Z2957" s="2">
        <v>-6.4946342000000001</v>
      </c>
      <c r="AA2957" s="2">
        <v>-43.209456699999997</v>
      </c>
      <c r="AB2957" s="2" t="s">
        <v>13356</v>
      </c>
      <c r="CJ2957" s="1" t="s">
        <v>20149</v>
      </c>
    </row>
    <row r="2958" spans="1:88" x14ac:dyDescent="0.25">
      <c r="B2958" s="1">
        <v>0</v>
      </c>
      <c r="C2958" s="1"/>
      <c r="D2958" s="1">
        <v>1895394</v>
      </c>
      <c r="E2958" s="1">
        <v>1110625805</v>
      </c>
      <c r="F2958" s="1" t="s">
        <v>79</v>
      </c>
      <c r="G2958" s="11">
        <v>46077</v>
      </c>
      <c r="H2958" s="1">
        <v>0</v>
      </c>
      <c r="I2958" s="1" t="s">
        <v>16646</v>
      </c>
      <c r="J2958" s="1" t="s">
        <v>16653</v>
      </c>
      <c r="K2958" s="1" t="s">
        <v>16661</v>
      </c>
      <c r="L2958" s="1" t="s">
        <v>12</v>
      </c>
      <c r="M2958" s="1" t="s">
        <v>25</v>
      </c>
      <c r="N2958" s="1" t="s">
        <v>6768</v>
      </c>
      <c r="O2958" s="1" t="s">
        <v>26</v>
      </c>
      <c r="P2958" s="1">
        <v>411.59</v>
      </c>
      <c r="Q2958" s="1">
        <v>40.380000000000003</v>
      </c>
      <c r="R2958" s="1">
        <v>230.5</v>
      </c>
      <c r="S2958" s="3">
        <v>10.28975</v>
      </c>
      <c r="T2958" s="3">
        <v>0.44866666666666699</v>
      </c>
      <c r="U2958" s="1" t="s">
        <v>2944</v>
      </c>
      <c r="V2958" s="1">
        <v>3025477277</v>
      </c>
      <c r="W2958" s="1">
        <v>2001131612</v>
      </c>
      <c r="X2958" s="1" t="s">
        <v>8764</v>
      </c>
      <c r="Y2958" s="1" t="s">
        <v>11138</v>
      </c>
      <c r="Z2958" s="2">
        <v>-3.6499950000000001</v>
      </c>
      <c r="AA2958" s="2">
        <v>-43.961298300000003</v>
      </c>
      <c r="AB2958" s="2" t="s">
        <v>13357</v>
      </c>
      <c r="CJ2958" s="1" t="s">
        <v>20150</v>
      </c>
    </row>
    <row r="2959" spans="1:88" x14ac:dyDescent="0.25">
      <c r="B2959" s="1">
        <v>0</v>
      </c>
      <c r="C2959" s="1"/>
      <c r="D2959" s="1">
        <v>1895396</v>
      </c>
      <c r="E2959" s="1">
        <v>1110628473</v>
      </c>
      <c r="F2959" s="1" t="s">
        <v>79</v>
      </c>
      <c r="G2959" s="11">
        <v>46077</v>
      </c>
      <c r="H2959" s="1">
        <v>0</v>
      </c>
      <c r="I2959" s="1" t="s">
        <v>16646</v>
      </c>
      <c r="J2959" s="1" t="s">
        <v>16652</v>
      </c>
      <c r="K2959" s="1">
        <v>0</v>
      </c>
      <c r="L2959" s="1" t="s">
        <v>12</v>
      </c>
      <c r="M2959" s="1" t="s">
        <v>13</v>
      </c>
      <c r="N2959" s="1" t="s">
        <v>6771</v>
      </c>
      <c r="O2959" s="1" t="s">
        <v>64</v>
      </c>
      <c r="P2959" s="1">
        <v>282.14</v>
      </c>
      <c r="Q2959" s="1">
        <v>12.61</v>
      </c>
      <c r="R2959" s="1">
        <v>246.41</v>
      </c>
      <c r="S2959" s="3">
        <v>7.0534999999999997</v>
      </c>
      <c r="T2959" s="3">
        <v>0.14011111111111099</v>
      </c>
      <c r="U2959" s="1" t="s">
        <v>2945</v>
      </c>
      <c r="V2959" s="1">
        <v>3025476858</v>
      </c>
      <c r="W2959" s="1">
        <v>2001131627</v>
      </c>
      <c r="X2959" s="1" t="s">
        <v>8765</v>
      </c>
      <c r="Y2959" s="1" t="s">
        <v>11138</v>
      </c>
      <c r="Z2959" s="2">
        <v>-7.5716697000000002</v>
      </c>
      <c r="AA2959" s="2">
        <v>-46.105971400000001</v>
      </c>
      <c r="AB2959" s="2" t="s">
        <v>13358</v>
      </c>
      <c r="CJ2959" s="1" t="s">
        <v>20151</v>
      </c>
    </row>
    <row r="2960" spans="1:88" x14ac:dyDescent="0.25">
      <c r="B2960" s="1">
        <v>0</v>
      </c>
      <c r="C2960" s="1"/>
      <c r="D2960" s="1">
        <v>1895401</v>
      </c>
      <c r="E2960" s="1">
        <v>1110629639</v>
      </c>
      <c r="F2960" s="1" t="s">
        <v>79</v>
      </c>
      <c r="G2960" s="11">
        <v>46077</v>
      </c>
      <c r="H2960" s="1" t="s">
        <v>16641</v>
      </c>
      <c r="I2960" s="1" t="s">
        <v>16644</v>
      </c>
      <c r="J2960" s="1" t="s">
        <v>16653</v>
      </c>
      <c r="K2960" s="1" t="s">
        <v>16661</v>
      </c>
      <c r="L2960" s="1" t="s">
        <v>12</v>
      </c>
      <c r="M2960" s="1" t="s">
        <v>13</v>
      </c>
      <c r="N2960" s="1" t="s">
        <v>6768</v>
      </c>
      <c r="O2960" s="1" t="s">
        <v>411</v>
      </c>
      <c r="P2960" s="1">
        <v>260.33</v>
      </c>
      <c r="Q2960" s="1">
        <v>450.71</v>
      </c>
      <c r="R2960" s="1">
        <v>511.97</v>
      </c>
      <c r="S2960" s="3">
        <v>6.5082500000000003</v>
      </c>
      <c r="T2960" s="3">
        <v>5.0078888888888899</v>
      </c>
      <c r="U2960" s="1" t="s">
        <v>2946</v>
      </c>
      <c r="V2960" s="1">
        <v>3025478605</v>
      </c>
      <c r="W2960" s="1">
        <v>2001131664</v>
      </c>
      <c r="X2960" s="1" t="s">
        <v>7001</v>
      </c>
      <c r="Y2960" s="1" t="s">
        <v>11138</v>
      </c>
      <c r="Z2960" s="2">
        <v>-4.5988141999999996</v>
      </c>
      <c r="AA2960" s="2">
        <v>-44.958128600000002</v>
      </c>
      <c r="AB2960" s="2" t="s">
        <v>13359</v>
      </c>
      <c r="CJ2960" s="1" t="s">
        <v>20152</v>
      </c>
    </row>
    <row r="2961" spans="1:88" x14ac:dyDescent="0.25">
      <c r="A2961" s="1" t="s">
        <v>16810</v>
      </c>
      <c r="B2961" s="1" t="s">
        <v>16722</v>
      </c>
      <c r="C2961" s="11">
        <v>46265</v>
      </c>
      <c r="D2961" s="1">
        <v>1894064</v>
      </c>
      <c r="E2961" s="1">
        <v>1111140863</v>
      </c>
      <c r="F2961" s="1" t="s">
        <v>79</v>
      </c>
      <c r="G2961" s="11">
        <v>46094</v>
      </c>
      <c r="H2961" s="1" t="s">
        <v>16641</v>
      </c>
      <c r="I2961" s="1" t="s">
        <v>16646</v>
      </c>
      <c r="J2961" s="1" t="s">
        <v>16652</v>
      </c>
      <c r="K2961" s="1" t="s">
        <v>16661</v>
      </c>
      <c r="L2961" s="1" t="s">
        <v>12</v>
      </c>
      <c r="M2961" s="1" t="s">
        <v>13</v>
      </c>
      <c r="N2961" s="1" t="s">
        <v>6769</v>
      </c>
      <c r="O2961" s="1" t="s">
        <v>15985</v>
      </c>
      <c r="P2961" s="1">
        <v>119.69</v>
      </c>
      <c r="Q2961" s="1">
        <v>102.47</v>
      </c>
      <c r="R2961" s="1">
        <v>329.95</v>
      </c>
      <c r="S2961" s="3">
        <v>2.9922499999999999</v>
      </c>
      <c r="T2961" s="3">
        <v>1.13855555555556</v>
      </c>
      <c r="U2961" s="1" t="s">
        <v>3219</v>
      </c>
      <c r="V2961" s="1">
        <v>3010444658</v>
      </c>
      <c r="W2961" s="1">
        <v>2000518719</v>
      </c>
      <c r="X2961" s="1" t="s">
        <v>7647</v>
      </c>
      <c r="Y2961" s="1" t="s">
        <v>11138</v>
      </c>
      <c r="Z2961" s="2">
        <v>-5.5088749999999997</v>
      </c>
      <c r="AA2961" s="2">
        <v>-43.281738300000001</v>
      </c>
      <c r="AB2961" s="2" t="s">
        <v>13572</v>
      </c>
      <c r="CJ2961" s="1" t="s">
        <v>20153</v>
      </c>
    </row>
    <row r="2962" spans="1:88" x14ac:dyDescent="0.25">
      <c r="A2962" s="1" t="s">
        <v>16810</v>
      </c>
      <c r="B2962" s="1" t="s">
        <v>16722</v>
      </c>
      <c r="C2962" s="11">
        <v>46265</v>
      </c>
      <c r="D2962" s="1">
        <v>1896535</v>
      </c>
      <c r="E2962" s="1">
        <v>1111208698</v>
      </c>
      <c r="F2962" s="1" t="s">
        <v>87</v>
      </c>
      <c r="G2962" s="11">
        <v>46097</v>
      </c>
      <c r="H2962" s="1" t="s">
        <v>16641</v>
      </c>
      <c r="I2962" s="1" t="s">
        <v>16645</v>
      </c>
      <c r="J2962" s="1" t="s">
        <v>16652</v>
      </c>
      <c r="K2962" s="1" t="s">
        <v>16661</v>
      </c>
      <c r="L2962" s="1" t="s">
        <v>12</v>
      </c>
      <c r="M2962" s="1" t="s">
        <v>13</v>
      </c>
      <c r="N2962" s="1" t="s">
        <v>6769</v>
      </c>
      <c r="O2962" s="1" t="s">
        <v>15985</v>
      </c>
      <c r="P2962" s="1">
        <v>66.319999999999993</v>
      </c>
      <c r="Q2962" s="1">
        <v>34.78</v>
      </c>
      <c r="R2962" s="1">
        <v>179.68</v>
      </c>
      <c r="S2962" s="3">
        <v>1.6579999999999999</v>
      </c>
      <c r="T2962" s="3">
        <v>0.38644444444444398</v>
      </c>
      <c r="U2962" s="1" t="s">
        <v>3246</v>
      </c>
      <c r="V2962" s="1">
        <v>3025645498</v>
      </c>
      <c r="W2962" s="1">
        <v>2001137835</v>
      </c>
      <c r="X2962" s="1" t="s">
        <v>8983</v>
      </c>
      <c r="Y2962" s="1" t="s">
        <v>11137</v>
      </c>
      <c r="Z2962" s="2">
        <v>-5.5398399999999999</v>
      </c>
      <c r="AA2962" s="2">
        <v>-43.197386700000003</v>
      </c>
      <c r="AB2962" s="2" t="s">
        <v>13589</v>
      </c>
      <c r="CJ2962" s="1" t="s">
        <v>20154</v>
      </c>
    </row>
    <row r="2963" spans="1:88" x14ac:dyDescent="0.25">
      <c r="B2963" s="1">
        <v>0</v>
      </c>
      <c r="C2963" s="1"/>
      <c r="D2963" s="1">
        <v>1895405</v>
      </c>
      <c r="E2963" s="1">
        <v>1110630458</v>
      </c>
      <c r="F2963" s="1" t="s">
        <v>79</v>
      </c>
      <c r="G2963" s="11">
        <v>46077</v>
      </c>
      <c r="H2963" s="1">
        <v>0</v>
      </c>
      <c r="I2963" s="1" t="s">
        <v>16646</v>
      </c>
      <c r="J2963" s="1" t="s">
        <v>16653</v>
      </c>
      <c r="K2963" s="1" t="s">
        <v>16661</v>
      </c>
      <c r="L2963" s="1" t="s">
        <v>12</v>
      </c>
      <c r="M2963" s="1" t="s">
        <v>25</v>
      </c>
      <c r="N2963" s="1" t="s">
        <v>18</v>
      </c>
      <c r="O2963" s="1" t="s">
        <v>188</v>
      </c>
      <c r="P2963" s="1">
        <v>1337.67</v>
      </c>
      <c r="Q2963" s="1">
        <v>63.28</v>
      </c>
      <c r="R2963" s="1">
        <v>1256.95</v>
      </c>
      <c r="S2963" s="3">
        <v>33.441749999999999</v>
      </c>
      <c r="T2963" s="3">
        <v>0.70311111111111102</v>
      </c>
      <c r="U2963" s="1" t="s">
        <v>2948</v>
      </c>
      <c r="V2963" s="1">
        <v>3025477773</v>
      </c>
      <c r="W2963" s="1">
        <v>2001131676</v>
      </c>
      <c r="X2963" s="1" t="s">
        <v>8480</v>
      </c>
      <c r="Y2963" s="1" t="s">
        <v>11138</v>
      </c>
      <c r="Z2963" s="2">
        <v>-2.4685600000000001</v>
      </c>
      <c r="AA2963" s="2">
        <v>-46.012279999999997</v>
      </c>
      <c r="AB2963" s="2" t="s">
        <v>30</v>
      </c>
      <c r="CJ2963" s="1" t="s">
        <v>20155</v>
      </c>
    </row>
    <row r="2964" spans="1:88" x14ac:dyDescent="0.25">
      <c r="B2964" s="1">
        <v>0</v>
      </c>
      <c r="C2964" s="1"/>
      <c r="D2964" s="1">
        <v>1895410</v>
      </c>
      <c r="E2964" s="1">
        <v>1110630593</v>
      </c>
      <c r="F2964" s="1" t="s">
        <v>79</v>
      </c>
      <c r="G2964" s="11">
        <v>46077</v>
      </c>
      <c r="H2964" s="1">
        <v>0</v>
      </c>
      <c r="I2964" s="1" t="s">
        <v>16646</v>
      </c>
      <c r="J2964" s="1" t="s">
        <v>16653</v>
      </c>
      <c r="K2964" s="1" t="s">
        <v>16661</v>
      </c>
      <c r="L2964" s="1" t="s">
        <v>12</v>
      </c>
      <c r="M2964" s="1" t="s">
        <v>13</v>
      </c>
      <c r="N2964" s="1" t="s">
        <v>18</v>
      </c>
      <c r="O2964" s="1" t="s">
        <v>175</v>
      </c>
      <c r="P2964" s="1">
        <v>254.91</v>
      </c>
      <c r="Q2964" s="1">
        <v>100.89</v>
      </c>
      <c r="R2964" s="1">
        <v>115.28</v>
      </c>
      <c r="S2964" s="3">
        <v>6.3727499999999999</v>
      </c>
      <c r="T2964" s="3">
        <v>1.121</v>
      </c>
      <c r="U2964" s="1" t="s">
        <v>2949</v>
      </c>
      <c r="V2964" s="1">
        <v>3025480030</v>
      </c>
      <c r="W2964" s="1">
        <v>2001131684</v>
      </c>
      <c r="X2964" s="1" t="s">
        <v>8768</v>
      </c>
      <c r="Y2964" s="1" t="s">
        <v>11138</v>
      </c>
      <c r="Z2964" s="2">
        <v>-3.2066678</v>
      </c>
      <c r="AA2964" s="2">
        <v>-44.967690300000001</v>
      </c>
      <c r="AB2964" s="2" t="s">
        <v>13361</v>
      </c>
      <c r="CJ2964" s="1" t="s">
        <v>17222</v>
      </c>
    </row>
    <row r="2965" spans="1:88" x14ac:dyDescent="0.25">
      <c r="B2965" s="1">
        <v>0</v>
      </c>
      <c r="C2965" s="1"/>
      <c r="D2965" s="1">
        <v>1907687</v>
      </c>
      <c r="E2965" s="1">
        <v>1111346772</v>
      </c>
      <c r="F2965" s="1" t="s">
        <v>79</v>
      </c>
      <c r="G2965" s="11">
        <v>46101</v>
      </c>
      <c r="H2965" s="1">
        <v>0</v>
      </c>
      <c r="I2965" s="1" t="s">
        <v>16646</v>
      </c>
      <c r="J2965" s="1" t="s">
        <v>16653</v>
      </c>
      <c r="K2965" s="1" t="s">
        <v>16661</v>
      </c>
      <c r="L2965" s="1" t="s">
        <v>12</v>
      </c>
      <c r="M2965" s="1" t="s">
        <v>13</v>
      </c>
      <c r="N2965" s="1" t="s">
        <v>6769</v>
      </c>
      <c r="O2965" s="1" t="s">
        <v>15985</v>
      </c>
      <c r="P2965" s="1">
        <v>215.89</v>
      </c>
      <c r="Q2965" s="1">
        <v>47.66</v>
      </c>
      <c r="R2965" s="1">
        <v>236.21</v>
      </c>
      <c r="S2965" s="3">
        <v>5.3972499999999997</v>
      </c>
      <c r="T2965" s="3">
        <v>0.529555555555556</v>
      </c>
      <c r="U2965" s="1" t="s">
        <v>1045</v>
      </c>
      <c r="V2965" s="1">
        <v>3025700855</v>
      </c>
      <c r="W2965" s="1">
        <v>2001139884</v>
      </c>
      <c r="X2965" s="1" t="s">
        <v>9059</v>
      </c>
      <c r="Y2965" s="1" t="s">
        <v>11138</v>
      </c>
      <c r="Z2965" s="2">
        <v>-5.4600682999999997</v>
      </c>
      <c r="AA2965" s="2">
        <v>-43.101856699999999</v>
      </c>
      <c r="AB2965" s="2" t="s">
        <v>13669</v>
      </c>
      <c r="CJ2965" s="1" t="s">
        <v>20156</v>
      </c>
    </row>
    <row r="2966" spans="1:88" x14ac:dyDescent="0.25">
      <c r="A2966" s="1" t="s">
        <v>16810</v>
      </c>
      <c r="B2966" s="1" t="s">
        <v>16676</v>
      </c>
      <c r="C2966" s="11">
        <v>46265</v>
      </c>
      <c r="D2966" s="1">
        <v>1907875</v>
      </c>
      <c r="E2966" s="1">
        <v>1111509682</v>
      </c>
      <c r="F2966" s="1" t="s">
        <v>79</v>
      </c>
      <c r="G2966" s="11">
        <v>46107</v>
      </c>
      <c r="H2966" s="1" t="s">
        <v>16641</v>
      </c>
      <c r="I2966" s="1" t="s">
        <v>16646</v>
      </c>
      <c r="J2966" s="1" t="s">
        <v>16652</v>
      </c>
      <c r="K2966" s="1" t="s">
        <v>16661</v>
      </c>
      <c r="M2966" s="1" t="s">
        <v>16802</v>
      </c>
      <c r="N2966" s="12" t="s">
        <v>6769</v>
      </c>
      <c r="O2966" s="1" t="s">
        <v>608</v>
      </c>
      <c r="P2966" s="1">
        <v>0</v>
      </c>
      <c r="Q2966" s="1">
        <v>0</v>
      </c>
      <c r="R2966" s="12">
        <v>0</v>
      </c>
      <c r="S2966" s="3">
        <v>0</v>
      </c>
      <c r="T2966" s="3">
        <v>0</v>
      </c>
      <c r="U2966" s="1" t="s">
        <v>16915</v>
      </c>
      <c r="V2966" s="1">
        <v>3025750330</v>
      </c>
      <c r="W2966" s="1">
        <v>2001141683</v>
      </c>
      <c r="X2966" s="1" t="s">
        <v>17113</v>
      </c>
      <c r="Y2966" s="1" t="s">
        <v>11138</v>
      </c>
      <c r="Z2966" s="2">
        <v>-4.8412342071533203</v>
      </c>
      <c r="AA2966" s="2">
        <v>-43.477199554443359</v>
      </c>
      <c r="CJ2966" s="1">
        <v>0</v>
      </c>
    </row>
    <row r="2967" spans="1:88" x14ac:dyDescent="0.25">
      <c r="A2967" s="1" t="s">
        <v>16810</v>
      </c>
      <c r="B2967" s="1">
        <v>0</v>
      </c>
      <c r="C2967" s="1"/>
      <c r="D2967" s="1">
        <v>1895411</v>
      </c>
      <c r="E2967" s="1">
        <v>1110630733</v>
      </c>
      <c r="F2967" s="1" t="s">
        <v>79</v>
      </c>
      <c r="G2967" s="11">
        <v>46077</v>
      </c>
      <c r="H2967" s="1">
        <v>0</v>
      </c>
      <c r="I2967" s="1" t="s">
        <v>16646</v>
      </c>
      <c r="J2967" s="1" t="s">
        <v>16652</v>
      </c>
      <c r="K2967" s="1">
        <v>0</v>
      </c>
      <c r="L2967" s="1" t="s">
        <v>12</v>
      </c>
      <c r="M2967" s="1" t="s">
        <v>13</v>
      </c>
      <c r="N2967" s="1" t="s">
        <v>6769</v>
      </c>
      <c r="O2967" s="1" t="s">
        <v>509</v>
      </c>
      <c r="P2967" s="1">
        <v>259.24</v>
      </c>
      <c r="Q2967" s="1">
        <v>173.77</v>
      </c>
      <c r="R2967" s="1">
        <v>631.21</v>
      </c>
      <c r="S2967" s="3">
        <v>6.4809999999999999</v>
      </c>
      <c r="T2967" s="3">
        <v>1.9307777777777799</v>
      </c>
      <c r="U2967" s="1" t="s">
        <v>2951</v>
      </c>
      <c r="V2967" s="1">
        <v>3025477900</v>
      </c>
      <c r="W2967" s="1">
        <v>2001131693</v>
      </c>
      <c r="X2967" s="1" t="s">
        <v>8770</v>
      </c>
      <c r="Y2967" s="1" t="s">
        <v>11138</v>
      </c>
      <c r="Z2967" s="2">
        <v>-6.9718833</v>
      </c>
      <c r="AA2967" s="2">
        <v>-44.650513099999998</v>
      </c>
      <c r="AB2967" s="2" t="s">
        <v>13364</v>
      </c>
      <c r="CJ2967" s="1" t="s">
        <v>20157</v>
      </c>
    </row>
    <row r="2968" spans="1:88" x14ac:dyDescent="0.25">
      <c r="A2968" s="1" t="s">
        <v>16810</v>
      </c>
      <c r="B2968" s="1">
        <v>0</v>
      </c>
      <c r="C2968" s="1"/>
      <c r="D2968" s="1">
        <v>1895415</v>
      </c>
      <c r="E2968" s="1">
        <v>1110631593</v>
      </c>
      <c r="F2968" s="1" t="s">
        <v>79</v>
      </c>
      <c r="G2968" s="11">
        <v>46077</v>
      </c>
      <c r="H2968" s="1">
        <v>0</v>
      </c>
      <c r="I2968" s="1" t="s">
        <v>16646</v>
      </c>
      <c r="J2968" s="1" t="s">
        <v>16652</v>
      </c>
      <c r="K2968" s="1">
        <v>0</v>
      </c>
      <c r="L2968" s="1" t="s">
        <v>12</v>
      </c>
      <c r="M2968" s="1" t="s">
        <v>13</v>
      </c>
      <c r="N2968" s="1" t="s">
        <v>6769</v>
      </c>
      <c r="O2968" s="1" t="s">
        <v>1039</v>
      </c>
      <c r="P2968" s="1">
        <v>22.55</v>
      </c>
      <c r="Q2968" s="1">
        <v>24.04</v>
      </c>
      <c r="R2968" s="1">
        <v>177.84</v>
      </c>
      <c r="S2968" s="3">
        <v>0.56374999999999997</v>
      </c>
      <c r="T2968" s="3">
        <v>0.26711111111111102</v>
      </c>
      <c r="U2968" s="1" t="s">
        <v>2952</v>
      </c>
      <c r="V2968" s="1">
        <v>3025482041</v>
      </c>
      <c r="W2968" s="1">
        <v>2001131719</v>
      </c>
      <c r="X2968" s="1" t="s">
        <v>8771</v>
      </c>
      <c r="Y2968" s="1" t="s">
        <v>11138</v>
      </c>
      <c r="Z2968" s="2">
        <v>-3.3863983000000002</v>
      </c>
      <c r="AA2968" s="2">
        <v>-42.932583299999997</v>
      </c>
      <c r="AB2968" s="2" t="s">
        <v>30</v>
      </c>
      <c r="CJ2968" s="1" t="s">
        <v>20158</v>
      </c>
    </row>
    <row r="2969" spans="1:88" x14ac:dyDescent="0.25">
      <c r="A2969" s="1" t="s">
        <v>16810</v>
      </c>
      <c r="B2969" s="1">
        <v>0</v>
      </c>
      <c r="C2969" s="1"/>
      <c r="D2969" s="1">
        <v>1895420</v>
      </c>
      <c r="E2969" s="1">
        <v>1110631774</v>
      </c>
      <c r="F2969" s="1" t="s">
        <v>79</v>
      </c>
      <c r="G2969" s="11">
        <v>46077</v>
      </c>
      <c r="H2969" s="1" t="s">
        <v>16642</v>
      </c>
      <c r="I2969" s="1" t="s">
        <v>16646</v>
      </c>
      <c r="J2969" s="1" t="s">
        <v>16655</v>
      </c>
      <c r="K2969" s="1" t="s">
        <v>16655</v>
      </c>
      <c r="L2969" s="1" t="s">
        <v>12</v>
      </c>
      <c r="M2969" s="1" t="s">
        <v>13</v>
      </c>
      <c r="N2969" s="1" t="s">
        <v>6769</v>
      </c>
      <c r="O2969" s="1" t="s">
        <v>23</v>
      </c>
      <c r="P2969" s="1">
        <v>108.9</v>
      </c>
      <c r="Q2969" s="1">
        <v>56.16</v>
      </c>
      <c r="R2969" s="1">
        <v>255.7</v>
      </c>
      <c r="S2969" s="3">
        <v>2.7225000000000001</v>
      </c>
      <c r="T2969" s="3">
        <v>0.624</v>
      </c>
      <c r="U2969" s="1" t="s">
        <v>2953</v>
      </c>
      <c r="V2969" s="1">
        <v>3025481150</v>
      </c>
      <c r="W2969" s="1">
        <v>2001131735</v>
      </c>
      <c r="X2969" s="1" t="s">
        <v>8772</v>
      </c>
      <c r="Y2969" s="1" t="s">
        <v>11138</v>
      </c>
      <c r="Z2969" s="2">
        <v>-6.0546533</v>
      </c>
      <c r="AA2969" s="2">
        <v>-44.184781700000002</v>
      </c>
      <c r="AB2969" s="2" t="s">
        <v>13365</v>
      </c>
      <c r="CJ2969" s="1" t="s">
        <v>20159</v>
      </c>
    </row>
    <row r="2970" spans="1:88" x14ac:dyDescent="0.25">
      <c r="B2970" s="1">
        <v>0</v>
      </c>
      <c r="C2970" s="1"/>
      <c r="D2970" s="1">
        <v>1895428</v>
      </c>
      <c r="E2970" s="1">
        <v>1110632263</v>
      </c>
      <c r="F2970" s="1" t="s">
        <v>79</v>
      </c>
      <c r="G2970" s="11">
        <v>46077</v>
      </c>
      <c r="H2970" s="1">
        <v>0</v>
      </c>
      <c r="I2970" s="1" t="s">
        <v>16646</v>
      </c>
      <c r="J2970" s="1" t="s">
        <v>16652</v>
      </c>
      <c r="K2970" s="1">
        <v>0</v>
      </c>
      <c r="L2970" s="1" t="s">
        <v>12</v>
      </c>
      <c r="M2970" s="1" t="s">
        <v>25</v>
      </c>
      <c r="N2970" s="1" t="s">
        <v>6768</v>
      </c>
      <c r="O2970" s="1" t="s">
        <v>853</v>
      </c>
      <c r="P2970" s="1">
        <v>445.97</v>
      </c>
      <c r="Q2970" s="1">
        <v>103.53</v>
      </c>
      <c r="R2970" s="1">
        <v>122.29</v>
      </c>
      <c r="S2970" s="3">
        <v>11.14925</v>
      </c>
      <c r="T2970" s="3">
        <v>1.1503333333333301</v>
      </c>
      <c r="U2970" s="1" t="s">
        <v>2954</v>
      </c>
      <c r="V2970" s="1">
        <v>3025480375</v>
      </c>
      <c r="W2970" s="1">
        <v>2001131775</v>
      </c>
      <c r="X2970" s="1" t="s">
        <v>6780</v>
      </c>
      <c r="Y2970" s="1" t="s">
        <v>11138</v>
      </c>
      <c r="Z2970" s="2">
        <v>-5.0605297</v>
      </c>
      <c r="AA2970" s="2">
        <v>-44.4166156</v>
      </c>
      <c r="AB2970" s="2" t="s">
        <v>13366</v>
      </c>
      <c r="CJ2970" s="1" t="s">
        <v>20160</v>
      </c>
    </row>
    <row r="2971" spans="1:88" x14ac:dyDescent="0.25">
      <c r="A2971" s="1" t="s">
        <v>16810</v>
      </c>
      <c r="B2971" s="1" t="s">
        <v>16806</v>
      </c>
      <c r="C2971" s="11">
        <v>46265</v>
      </c>
      <c r="D2971" s="1">
        <v>1988845</v>
      </c>
      <c r="E2971" s="1">
        <v>1113125242</v>
      </c>
      <c r="F2971" s="1" t="s">
        <v>87</v>
      </c>
      <c r="G2971" s="11">
        <v>46169</v>
      </c>
      <c r="H2971" s="1">
        <v>0</v>
      </c>
      <c r="I2971" s="1" t="s">
        <v>16646</v>
      </c>
      <c r="J2971" s="1" t="s">
        <v>16652</v>
      </c>
      <c r="K2971" s="1" t="s">
        <v>16663</v>
      </c>
      <c r="L2971" s="1" t="s">
        <v>12</v>
      </c>
      <c r="M2971" s="1" t="s">
        <v>13</v>
      </c>
      <c r="N2971" s="1" t="s">
        <v>6769</v>
      </c>
      <c r="O2971" s="1" t="s">
        <v>501</v>
      </c>
      <c r="P2971" s="1">
        <v>123.94</v>
      </c>
      <c r="Q2971" s="1">
        <v>177.02</v>
      </c>
      <c r="R2971" s="1">
        <v>179.07</v>
      </c>
      <c r="S2971" s="3">
        <v>3.0985</v>
      </c>
      <c r="T2971" s="3">
        <v>1.96688888888889</v>
      </c>
      <c r="U2971" s="1" t="s">
        <v>16265</v>
      </c>
      <c r="V2971" s="1">
        <v>0</v>
      </c>
      <c r="W2971" s="1">
        <v>0</v>
      </c>
      <c r="X2971" s="1">
        <v>0</v>
      </c>
      <c r="Y2971" s="1" t="s">
        <v>11138</v>
      </c>
      <c r="Z2971" s="2">
        <v>-6.6148468999999999</v>
      </c>
      <c r="AA2971" s="2">
        <v>-44.092197800000001</v>
      </c>
      <c r="AB2971" s="2">
        <v>0</v>
      </c>
      <c r="CJ2971" s="1" t="s">
        <v>20161</v>
      </c>
    </row>
    <row r="2972" spans="1:88" x14ac:dyDescent="0.25">
      <c r="B2972" s="1" t="s">
        <v>16816</v>
      </c>
      <c r="C2972" s="11">
        <v>46265</v>
      </c>
      <c r="D2972" s="1">
        <v>1907889</v>
      </c>
      <c r="E2972" s="1">
        <v>1111551684</v>
      </c>
      <c r="F2972" s="1" t="s">
        <v>87</v>
      </c>
      <c r="G2972" s="11">
        <v>46108</v>
      </c>
      <c r="H2972" s="1" t="s">
        <v>16641</v>
      </c>
      <c r="I2972" s="1" t="s">
        <v>16646</v>
      </c>
      <c r="J2972" s="1" t="s">
        <v>16653</v>
      </c>
      <c r="K2972" s="1" t="s">
        <v>16661</v>
      </c>
      <c r="L2972" s="1" t="s">
        <v>12</v>
      </c>
      <c r="M2972" s="1" t="s">
        <v>25</v>
      </c>
      <c r="N2972" s="1" t="s">
        <v>6770</v>
      </c>
      <c r="O2972" s="1" t="s">
        <v>106</v>
      </c>
      <c r="P2972" s="1">
        <v>398.76</v>
      </c>
      <c r="Q2972" s="1">
        <v>53.58</v>
      </c>
      <c r="R2972" s="1">
        <v>185.62</v>
      </c>
      <c r="S2972" s="3">
        <v>9.9689999999999994</v>
      </c>
      <c r="T2972" s="3">
        <v>0.59533333333333305</v>
      </c>
      <c r="U2972" s="1" t="s">
        <v>3456</v>
      </c>
      <c r="V2972" s="1">
        <v>3025753576</v>
      </c>
      <c r="W2972" s="1">
        <v>2001141822</v>
      </c>
      <c r="X2972" s="1" t="s">
        <v>9147</v>
      </c>
      <c r="Y2972" s="1" t="s">
        <v>11137</v>
      </c>
      <c r="Z2972" s="2">
        <v>-2.7668683000000001</v>
      </c>
      <c r="AA2972" s="2">
        <v>-42.686473300000003</v>
      </c>
      <c r="AB2972" s="2" t="s">
        <v>13748</v>
      </c>
      <c r="CJ2972" s="1" t="s">
        <v>20162</v>
      </c>
    </row>
    <row r="2973" spans="1:88" x14ac:dyDescent="0.25">
      <c r="B2973" s="1">
        <v>0</v>
      </c>
      <c r="C2973" s="1"/>
      <c r="D2973" s="1">
        <v>1895438</v>
      </c>
      <c r="E2973" s="1">
        <v>1110635076</v>
      </c>
      <c r="F2973" s="1" t="s">
        <v>87</v>
      </c>
      <c r="G2973" s="11">
        <v>46077</v>
      </c>
      <c r="H2973" s="1">
        <v>0</v>
      </c>
      <c r="I2973" s="1" t="s">
        <v>16646</v>
      </c>
      <c r="J2973" s="1" t="s">
        <v>16652</v>
      </c>
      <c r="K2973" s="1">
        <v>0</v>
      </c>
      <c r="L2973" s="1" t="s">
        <v>12</v>
      </c>
      <c r="M2973" s="1" t="s">
        <v>13</v>
      </c>
      <c r="N2973" s="1" t="s">
        <v>6768</v>
      </c>
      <c r="O2973" s="1" t="s">
        <v>152</v>
      </c>
      <c r="P2973" s="1">
        <v>132.51</v>
      </c>
      <c r="Q2973" s="1">
        <v>97.36</v>
      </c>
      <c r="R2973" s="1">
        <v>230.36</v>
      </c>
      <c r="S2973" s="3">
        <v>3.3127499999999999</v>
      </c>
      <c r="T2973" s="3">
        <v>1.0817777777777799</v>
      </c>
      <c r="U2973" s="1" t="s">
        <v>2957</v>
      </c>
      <c r="V2973" s="1">
        <v>3025480995</v>
      </c>
      <c r="W2973" s="1">
        <v>2001131848</v>
      </c>
      <c r="X2973" s="1" t="s">
        <v>8775</v>
      </c>
      <c r="Y2973" s="1" t="s">
        <v>11137</v>
      </c>
      <c r="Z2973" s="2">
        <v>-4.9353113999999998</v>
      </c>
      <c r="AA2973" s="2">
        <v>-44.679290799999997</v>
      </c>
      <c r="AB2973" s="2" t="s">
        <v>13369</v>
      </c>
      <c r="CJ2973" s="1" t="s">
        <v>20163</v>
      </c>
    </row>
    <row r="2974" spans="1:88" x14ac:dyDescent="0.25">
      <c r="B2974" s="1" t="s">
        <v>16816</v>
      </c>
      <c r="C2974" s="11">
        <v>46265</v>
      </c>
      <c r="D2974" s="1">
        <v>1907885</v>
      </c>
      <c r="E2974" s="1">
        <v>1111552219</v>
      </c>
      <c r="F2974" s="1" t="s">
        <v>79</v>
      </c>
      <c r="G2974" s="11">
        <v>46108</v>
      </c>
      <c r="H2974" s="1" t="s">
        <v>16641</v>
      </c>
      <c r="I2974" s="1" t="s">
        <v>16646</v>
      </c>
      <c r="J2974" s="1" t="s">
        <v>16653</v>
      </c>
      <c r="K2974" s="1" t="s">
        <v>16661</v>
      </c>
      <c r="L2974" s="1">
        <v>0</v>
      </c>
      <c r="M2974" s="1" t="s">
        <v>13</v>
      </c>
      <c r="N2974" s="1" t="s">
        <v>6770</v>
      </c>
      <c r="O2974" s="1" t="s">
        <v>106</v>
      </c>
      <c r="P2974" s="1">
        <v>75.13</v>
      </c>
      <c r="Q2974" s="1">
        <v>76.3</v>
      </c>
      <c r="R2974" s="1">
        <v>154.61000000000001</v>
      </c>
      <c r="S2974" s="3">
        <v>1.87825</v>
      </c>
      <c r="T2974" s="3">
        <v>0.84777777777777796</v>
      </c>
      <c r="U2974" s="1" t="s">
        <v>3461</v>
      </c>
      <c r="V2974" s="1">
        <v>3025752847</v>
      </c>
      <c r="W2974" s="1">
        <v>2001141807</v>
      </c>
      <c r="X2974" s="1" t="s">
        <v>9149</v>
      </c>
      <c r="Y2974" s="1" t="s">
        <v>11138</v>
      </c>
      <c r="Z2974" s="2">
        <v>-3.0147499999999998</v>
      </c>
      <c r="AA2974" s="2">
        <v>-42.765500000000003</v>
      </c>
      <c r="AB2974" s="2" t="s">
        <v>13752</v>
      </c>
      <c r="CJ2974" s="1" t="s">
        <v>20164</v>
      </c>
    </row>
    <row r="2975" spans="1:88" x14ac:dyDescent="0.25">
      <c r="A2975" s="1" t="s">
        <v>16810</v>
      </c>
      <c r="B2975" s="1" t="s">
        <v>16722</v>
      </c>
      <c r="C2975" s="11">
        <v>46265</v>
      </c>
      <c r="D2975" s="1">
        <v>1907721</v>
      </c>
      <c r="E2975" s="1">
        <v>1111418637</v>
      </c>
      <c r="F2975" s="1" t="s">
        <v>87</v>
      </c>
      <c r="G2975" s="11">
        <v>46104</v>
      </c>
      <c r="H2975" s="1">
        <v>0</v>
      </c>
      <c r="I2975" s="1" t="s">
        <v>16646</v>
      </c>
      <c r="J2975" s="1" t="s">
        <v>16653</v>
      </c>
      <c r="K2975" s="1" t="s">
        <v>16661</v>
      </c>
      <c r="L2975" s="1" t="s">
        <v>12</v>
      </c>
      <c r="M2975" s="1" t="s">
        <v>13</v>
      </c>
      <c r="N2975" s="1" t="s">
        <v>6769</v>
      </c>
      <c r="O2975" s="1" t="s">
        <v>15985</v>
      </c>
      <c r="P2975" s="1">
        <v>126.79</v>
      </c>
      <c r="Q2975" s="1">
        <v>166.08</v>
      </c>
      <c r="R2975" s="1">
        <v>170.2</v>
      </c>
      <c r="S2975" s="3">
        <v>3.1697500000000001</v>
      </c>
      <c r="T2975" s="3">
        <v>1.8453333333333299</v>
      </c>
      <c r="U2975" s="1" t="s">
        <v>3357</v>
      </c>
      <c r="V2975" s="1">
        <v>3025713582</v>
      </c>
      <c r="W2975" s="1">
        <v>2001140307</v>
      </c>
      <c r="X2975" s="1" t="s">
        <v>9075</v>
      </c>
      <c r="Y2975" s="1" t="s">
        <v>11137</v>
      </c>
      <c r="Z2975" s="2">
        <v>-5.5370850000000003</v>
      </c>
      <c r="AA2975" s="2">
        <v>-43.219769999999997</v>
      </c>
      <c r="AB2975" s="2" t="s">
        <v>13683</v>
      </c>
      <c r="CJ2975" s="1" t="s">
        <v>20165</v>
      </c>
    </row>
    <row r="2976" spans="1:88" x14ac:dyDescent="0.25">
      <c r="B2976" s="1">
        <v>0</v>
      </c>
      <c r="C2976" s="1"/>
      <c r="D2976" s="1">
        <v>1895444</v>
      </c>
      <c r="E2976" s="1">
        <v>1110636167</v>
      </c>
      <c r="F2976" s="1" t="s">
        <v>79</v>
      </c>
      <c r="G2976" s="11">
        <v>46077</v>
      </c>
      <c r="H2976" s="1" t="s">
        <v>16641</v>
      </c>
      <c r="I2976" s="1" t="s">
        <v>16646</v>
      </c>
      <c r="J2976" s="1" t="s">
        <v>16655</v>
      </c>
      <c r="K2976" s="1" t="s">
        <v>16655</v>
      </c>
      <c r="L2976" s="1" t="s">
        <v>12</v>
      </c>
      <c r="M2976" s="1" t="s">
        <v>25</v>
      </c>
      <c r="N2976" s="1" t="s">
        <v>6769</v>
      </c>
      <c r="O2976" s="1" t="s">
        <v>20</v>
      </c>
      <c r="P2976" s="1">
        <v>817.4</v>
      </c>
      <c r="Q2976" s="1">
        <v>934.26</v>
      </c>
      <c r="R2976" s="1">
        <v>951.34</v>
      </c>
      <c r="S2976" s="3">
        <v>20.434999999999999</v>
      </c>
      <c r="T2976" s="3">
        <v>10.3806666666667</v>
      </c>
      <c r="U2976" s="1" t="s">
        <v>2960</v>
      </c>
      <c r="V2976" s="1">
        <v>3025484354</v>
      </c>
      <c r="W2976" s="1">
        <v>2001131904</v>
      </c>
      <c r="X2976" s="1" t="s">
        <v>8532</v>
      </c>
      <c r="Y2976" s="1" t="s">
        <v>11138</v>
      </c>
      <c r="Z2976" s="2">
        <v>-4.2796383000000002</v>
      </c>
      <c r="AA2976" s="2">
        <v>-43.971506699999999</v>
      </c>
      <c r="AB2976" s="2" t="s">
        <v>13372</v>
      </c>
      <c r="CJ2976" s="1" t="s">
        <v>20166</v>
      </c>
    </row>
    <row r="2977" spans="1:88" x14ac:dyDescent="0.25">
      <c r="B2977" s="1">
        <v>0</v>
      </c>
      <c r="C2977" s="1"/>
      <c r="D2977" s="1">
        <v>1895456</v>
      </c>
      <c r="E2977" s="1">
        <v>1110639526</v>
      </c>
      <c r="F2977" s="1" t="s">
        <v>79</v>
      </c>
      <c r="G2977" s="11">
        <v>46077</v>
      </c>
      <c r="H2977" s="1" t="s">
        <v>16641</v>
      </c>
      <c r="I2977" s="1" t="s">
        <v>16645</v>
      </c>
      <c r="J2977" s="1" t="s">
        <v>16653</v>
      </c>
      <c r="K2977" s="1" t="s">
        <v>16661</v>
      </c>
      <c r="L2977" s="1" t="s">
        <v>12</v>
      </c>
      <c r="M2977" s="1" t="s">
        <v>13</v>
      </c>
      <c r="N2977" s="1" t="s">
        <v>6768</v>
      </c>
      <c r="O2977" s="1" t="s">
        <v>1324</v>
      </c>
      <c r="P2977" s="1">
        <v>250.89</v>
      </c>
      <c r="Q2977" s="1">
        <v>5.51</v>
      </c>
      <c r="R2977" s="1">
        <v>232.47</v>
      </c>
      <c r="S2977" s="3">
        <v>6.2722499999999997</v>
      </c>
      <c r="T2977" s="3">
        <v>6.1222222222222199E-2</v>
      </c>
      <c r="U2977" s="1" t="s">
        <v>2961</v>
      </c>
      <c r="V2977" s="1">
        <v>3025485768</v>
      </c>
      <c r="W2977" s="1">
        <v>2001131989</v>
      </c>
      <c r="X2977" s="1" t="s">
        <v>6836</v>
      </c>
      <c r="Y2977" s="1" t="s">
        <v>11138</v>
      </c>
      <c r="Z2977" s="2">
        <v>-4.4675050000000001</v>
      </c>
      <c r="AA2977" s="2">
        <v>-44.476289999999999</v>
      </c>
      <c r="AB2977" s="2" t="s">
        <v>30</v>
      </c>
      <c r="CJ2977" s="1" t="s">
        <v>20167</v>
      </c>
    </row>
    <row r="2978" spans="1:88" x14ac:dyDescent="0.25">
      <c r="A2978" s="1" t="s">
        <v>16810</v>
      </c>
      <c r="B2978" s="1" t="s">
        <v>16806</v>
      </c>
      <c r="C2978" s="11">
        <v>46265</v>
      </c>
      <c r="D2978" s="1">
        <v>1977047</v>
      </c>
      <c r="E2978" s="1">
        <v>1112472900</v>
      </c>
      <c r="F2978" s="1" t="s">
        <v>87</v>
      </c>
      <c r="G2978" s="11">
        <v>46142</v>
      </c>
      <c r="H2978" s="1">
        <v>0</v>
      </c>
      <c r="I2978" s="1" t="s">
        <v>16646</v>
      </c>
      <c r="J2978" s="1" t="s">
        <v>16652</v>
      </c>
      <c r="K2978" s="1" t="s">
        <v>16661</v>
      </c>
      <c r="L2978" s="1" t="s">
        <v>12</v>
      </c>
      <c r="M2978" s="1" t="s">
        <v>13</v>
      </c>
      <c r="N2978" s="1" t="s">
        <v>6769</v>
      </c>
      <c r="O2978" s="1" t="s">
        <v>501</v>
      </c>
      <c r="P2978" s="1">
        <v>20.149999999999999</v>
      </c>
      <c r="Q2978" s="1">
        <v>223.77</v>
      </c>
      <c r="R2978" s="1">
        <v>232.37</v>
      </c>
      <c r="S2978" s="3">
        <v>0.50375000000000003</v>
      </c>
      <c r="T2978" s="3">
        <v>2.48633333333333</v>
      </c>
      <c r="U2978" s="1" t="s">
        <v>3917</v>
      </c>
      <c r="V2978" s="1">
        <v>3026051230</v>
      </c>
      <c r="W2978" s="1">
        <v>2001151364</v>
      </c>
      <c r="X2978" s="1" t="s">
        <v>9461</v>
      </c>
      <c r="Y2978" s="1" t="s">
        <v>11137</v>
      </c>
      <c r="Z2978" s="2">
        <v>-6.6165183000000001</v>
      </c>
      <c r="AA2978" s="2">
        <v>-44.087325</v>
      </c>
      <c r="AB2978" s="2" t="s">
        <v>14082</v>
      </c>
      <c r="CJ2978" s="1" t="s">
        <v>20168</v>
      </c>
    </row>
    <row r="2979" spans="1:88" x14ac:dyDescent="0.25">
      <c r="A2979" s="1" t="s">
        <v>16810</v>
      </c>
      <c r="B2979" s="1" t="s">
        <v>16806</v>
      </c>
      <c r="C2979" s="11">
        <v>46265</v>
      </c>
      <c r="D2979" s="1">
        <v>1977050</v>
      </c>
      <c r="E2979" s="1">
        <v>1112473998</v>
      </c>
      <c r="F2979" s="1" t="s">
        <v>87</v>
      </c>
      <c r="G2979" s="11">
        <v>46142</v>
      </c>
      <c r="H2979" s="1">
        <v>0</v>
      </c>
      <c r="I2979" s="1" t="s">
        <v>16646</v>
      </c>
      <c r="J2979" s="1" t="s">
        <v>16652</v>
      </c>
      <c r="K2979" s="1" t="s">
        <v>16661</v>
      </c>
      <c r="L2979" s="1" t="s">
        <v>12</v>
      </c>
      <c r="M2979" s="1" t="s">
        <v>13</v>
      </c>
      <c r="N2979" s="1" t="s">
        <v>6769</v>
      </c>
      <c r="O2979" s="1" t="s">
        <v>501</v>
      </c>
      <c r="P2979" s="1">
        <v>46.71</v>
      </c>
      <c r="Q2979" s="1">
        <v>88.84</v>
      </c>
      <c r="R2979" s="1">
        <v>141.21</v>
      </c>
      <c r="S2979" s="3">
        <v>1.1677500000000001</v>
      </c>
      <c r="T2979" s="3">
        <v>0.98711111111111105</v>
      </c>
      <c r="U2979" s="1" t="s">
        <v>3920</v>
      </c>
      <c r="V2979" s="1">
        <v>3026052075</v>
      </c>
      <c r="W2979" s="1">
        <v>2001151416</v>
      </c>
      <c r="X2979" s="1" t="s">
        <v>8542</v>
      </c>
      <c r="Y2979" s="1" t="s">
        <v>11137</v>
      </c>
      <c r="Z2979" s="2">
        <v>-6.5871433000000001</v>
      </c>
      <c r="AA2979" s="2">
        <v>-44.074804999999998</v>
      </c>
      <c r="AB2979" s="2" t="s">
        <v>14085</v>
      </c>
      <c r="CJ2979" s="1" t="s">
        <v>20169</v>
      </c>
    </row>
    <row r="2980" spans="1:88" x14ac:dyDescent="0.25">
      <c r="A2980" s="1" t="s">
        <v>16810</v>
      </c>
      <c r="B2980" s="1" t="s">
        <v>16806</v>
      </c>
      <c r="C2980" s="11">
        <v>46265</v>
      </c>
      <c r="D2980" s="1">
        <v>1983509</v>
      </c>
      <c r="E2980" s="1">
        <v>1112798398</v>
      </c>
      <c r="F2980" s="1" t="s">
        <v>79</v>
      </c>
      <c r="G2980" s="11">
        <v>46155</v>
      </c>
      <c r="H2980" s="1">
        <v>0</v>
      </c>
      <c r="I2980" s="1" t="s">
        <v>16646</v>
      </c>
      <c r="J2980" s="1" t="s">
        <v>16652</v>
      </c>
      <c r="K2980" s="1" t="s">
        <v>16663</v>
      </c>
      <c r="L2980" s="1" t="s">
        <v>12</v>
      </c>
      <c r="M2980" s="1" t="s">
        <v>13</v>
      </c>
      <c r="N2980" s="1" t="s">
        <v>6769</v>
      </c>
      <c r="O2980" s="1" t="s">
        <v>501</v>
      </c>
      <c r="P2980" s="1">
        <v>23.76</v>
      </c>
      <c r="Q2980" s="1">
        <v>71.98</v>
      </c>
      <c r="R2980" s="1">
        <v>201.68</v>
      </c>
      <c r="S2980" s="3">
        <v>0.59399999999999997</v>
      </c>
      <c r="T2980" s="3">
        <v>0.79977777777777803</v>
      </c>
      <c r="U2980" s="1" t="s">
        <v>16238</v>
      </c>
      <c r="V2980" s="1">
        <v>0</v>
      </c>
      <c r="W2980" s="1">
        <v>0</v>
      </c>
      <c r="X2980" s="1">
        <v>0</v>
      </c>
      <c r="Y2980" s="1" t="s">
        <v>11137</v>
      </c>
      <c r="Z2980" s="2">
        <v>-6.5892400000000002</v>
      </c>
      <c r="AA2980" s="2">
        <v>-44.071710000000003</v>
      </c>
      <c r="AB2980" s="2">
        <v>0</v>
      </c>
      <c r="CJ2980" s="1" t="s">
        <v>20170</v>
      </c>
    </row>
    <row r="2981" spans="1:88" x14ac:dyDescent="0.25">
      <c r="B2981" s="1">
        <v>0</v>
      </c>
      <c r="C2981" s="1"/>
      <c r="D2981" s="1">
        <v>1895460</v>
      </c>
      <c r="E2981" s="1">
        <v>1110640369</v>
      </c>
      <c r="F2981" s="1" t="s">
        <v>87</v>
      </c>
      <c r="G2981" s="11">
        <v>46077</v>
      </c>
      <c r="H2981" s="1" t="s">
        <v>16643</v>
      </c>
      <c r="I2981" s="1" t="s">
        <v>16646</v>
      </c>
      <c r="J2981" s="1" t="s">
        <v>16655</v>
      </c>
      <c r="K2981" s="1" t="s">
        <v>16668</v>
      </c>
      <c r="L2981" s="1" t="s">
        <v>12</v>
      </c>
      <c r="M2981" s="1" t="s">
        <v>13</v>
      </c>
      <c r="N2981" s="1" t="s">
        <v>6770</v>
      </c>
      <c r="O2981" s="1" t="s">
        <v>28</v>
      </c>
      <c r="P2981" s="1">
        <v>124.83</v>
      </c>
      <c r="Q2981" s="1">
        <v>161.58000000000001</v>
      </c>
      <c r="R2981" s="1">
        <v>250.16</v>
      </c>
      <c r="S2981" s="3">
        <v>3.1207500000000001</v>
      </c>
      <c r="T2981" s="3">
        <v>1.7953333333333299</v>
      </c>
      <c r="U2981" s="1" t="s">
        <v>2965</v>
      </c>
      <c r="V2981" s="1">
        <v>3025487400</v>
      </c>
      <c r="W2981" s="1">
        <v>2001132007</v>
      </c>
      <c r="X2981" s="1" t="s">
        <v>8780</v>
      </c>
      <c r="Y2981" s="1" t="s">
        <v>11137</v>
      </c>
      <c r="Z2981" s="2">
        <v>-3.1551999999999998</v>
      </c>
      <c r="AA2981" s="2">
        <v>-44.3304033</v>
      </c>
      <c r="AB2981" s="2" t="s">
        <v>13374</v>
      </c>
      <c r="CJ2981" s="1" t="s">
        <v>20171</v>
      </c>
    </row>
    <row r="2982" spans="1:88" x14ac:dyDescent="0.25">
      <c r="B2982" s="1">
        <v>0</v>
      </c>
      <c r="C2982" s="1"/>
      <c r="D2982" s="1">
        <v>1895464</v>
      </c>
      <c r="E2982" s="1">
        <v>1110640428</v>
      </c>
      <c r="F2982" s="1" t="s">
        <v>87</v>
      </c>
      <c r="G2982" s="11">
        <v>46077</v>
      </c>
      <c r="H2982" s="1">
        <v>0</v>
      </c>
      <c r="I2982" s="1" t="s">
        <v>16646</v>
      </c>
      <c r="J2982" s="1" t="s">
        <v>16652</v>
      </c>
      <c r="K2982" s="1">
        <v>0</v>
      </c>
      <c r="L2982" s="1" t="s">
        <v>12</v>
      </c>
      <c r="M2982" s="1" t="s">
        <v>25</v>
      </c>
      <c r="N2982" s="1" t="s">
        <v>6771</v>
      </c>
      <c r="O2982" s="1" t="s">
        <v>937</v>
      </c>
      <c r="P2982" s="1">
        <v>1072.73</v>
      </c>
      <c r="Q2982" s="1">
        <v>120.76</v>
      </c>
      <c r="R2982" s="1">
        <v>140.05000000000001</v>
      </c>
      <c r="S2982" s="3">
        <v>26.818249999999999</v>
      </c>
      <c r="T2982" s="3">
        <v>1.34177777777778</v>
      </c>
      <c r="U2982" s="1" t="s">
        <v>2966</v>
      </c>
      <c r="V2982" s="1">
        <v>3025486551</v>
      </c>
      <c r="W2982" s="1">
        <v>2001132018</v>
      </c>
      <c r="X2982" s="1" t="s">
        <v>8781</v>
      </c>
      <c r="Y2982" s="1" t="s">
        <v>11137</v>
      </c>
      <c r="Z2982" s="2">
        <v>-6.8943982999999998</v>
      </c>
      <c r="AA2982" s="2">
        <v>-46.742656699999998</v>
      </c>
      <c r="AB2982" s="2" t="s">
        <v>30</v>
      </c>
      <c r="CJ2982" s="1" t="s">
        <v>20172</v>
      </c>
    </row>
    <row r="2983" spans="1:88" x14ac:dyDescent="0.25">
      <c r="A2983" s="1" t="s">
        <v>16810</v>
      </c>
      <c r="B2983" s="1" t="s">
        <v>16806</v>
      </c>
      <c r="C2983" s="11">
        <v>46265</v>
      </c>
      <c r="D2983" s="1">
        <v>2305494</v>
      </c>
      <c r="E2983" s="1">
        <v>1113266042</v>
      </c>
      <c r="F2983" s="1" t="s">
        <v>79</v>
      </c>
      <c r="G2983" s="11">
        <v>46175</v>
      </c>
      <c r="H2983" s="1" t="s">
        <v>16641</v>
      </c>
      <c r="I2983" s="1" t="s">
        <v>16646</v>
      </c>
      <c r="J2983" s="1" t="s">
        <v>16652</v>
      </c>
      <c r="K2983" s="1" t="s">
        <v>16661</v>
      </c>
      <c r="L2983" s="1" t="s">
        <v>12</v>
      </c>
      <c r="M2983" s="1" t="s">
        <v>13</v>
      </c>
      <c r="N2983" s="1" t="s">
        <v>6769</v>
      </c>
      <c r="O2983" s="1" t="s">
        <v>501</v>
      </c>
      <c r="P2983" s="1">
        <v>253.29</v>
      </c>
      <c r="Q2983" s="1">
        <v>172.78</v>
      </c>
      <c r="R2983" s="1">
        <v>233.24</v>
      </c>
      <c r="S2983" s="3">
        <v>6.3322500000000002</v>
      </c>
      <c r="T2983" s="3">
        <v>1.91977777777778</v>
      </c>
      <c r="U2983" s="1" t="s">
        <v>4637</v>
      </c>
      <c r="V2983" s="1">
        <v>3026327325</v>
      </c>
      <c r="W2983" s="1">
        <v>2001161523</v>
      </c>
      <c r="X2983" s="1" t="s">
        <v>8202</v>
      </c>
      <c r="Y2983" s="1" t="s">
        <v>11138</v>
      </c>
      <c r="Z2983" s="2">
        <v>-6.6398333000000003</v>
      </c>
      <c r="AA2983" s="2">
        <v>-44.2828217</v>
      </c>
      <c r="AB2983" s="2" t="s">
        <v>14580</v>
      </c>
      <c r="CJ2983" s="1" t="s">
        <v>20173</v>
      </c>
    </row>
    <row r="2984" spans="1:88" x14ac:dyDescent="0.25">
      <c r="B2984" s="1">
        <v>0</v>
      </c>
      <c r="C2984" s="1"/>
      <c r="D2984" s="1">
        <v>1895469</v>
      </c>
      <c r="E2984" s="1">
        <v>1110642196</v>
      </c>
      <c r="F2984" s="1" t="s">
        <v>79</v>
      </c>
      <c r="G2984" s="11">
        <v>46077</v>
      </c>
      <c r="H2984" s="1">
        <v>0</v>
      </c>
      <c r="I2984" s="1" t="s">
        <v>16646</v>
      </c>
      <c r="J2984" s="1" t="s">
        <v>16652</v>
      </c>
      <c r="K2984" s="1">
        <v>0</v>
      </c>
      <c r="L2984" s="1" t="s">
        <v>12</v>
      </c>
      <c r="M2984" s="1" t="s">
        <v>25</v>
      </c>
      <c r="N2984" s="1" t="s">
        <v>6768</v>
      </c>
      <c r="O2984" s="1" t="s">
        <v>1030</v>
      </c>
      <c r="P2984" s="1">
        <v>865.41</v>
      </c>
      <c r="Q2984" s="1">
        <v>161.09</v>
      </c>
      <c r="R2984" s="1">
        <v>379.33</v>
      </c>
      <c r="S2984" s="3">
        <v>21.635249999999999</v>
      </c>
      <c r="T2984" s="3">
        <v>1.78988888888889</v>
      </c>
      <c r="U2984" s="1" t="s">
        <v>2968</v>
      </c>
      <c r="V2984" s="1">
        <v>3025489089</v>
      </c>
      <c r="W2984" s="1">
        <v>2001132061</v>
      </c>
      <c r="X2984" s="1" t="s">
        <v>6838</v>
      </c>
      <c r="Y2984" s="1" t="s">
        <v>11138</v>
      </c>
      <c r="Z2984" s="2">
        <v>-5.5194472000000001</v>
      </c>
      <c r="AA2984" s="2">
        <v>-44.162841700000001</v>
      </c>
      <c r="AB2984" s="2" t="s">
        <v>13375</v>
      </c>
      <c r="CJ2984" s="1" t="s">
        <v>20174</v>
      </c>
    </row>
    <row r="2985" spans="1:88" x14ac:dyDescent="0.25">
      <c r="A2985" s="1" t="s">
        <v>16810</v>
      </c>
      <c r="B2985" s="1" t="s">
        <v>16806</v>
      </c>
      <c r="C2985" s="11">
        <v>46265</v>
      </c>
      <c r="D2985" s="1">
        <v>662052</v>
      </c>
      <c r="E2985" s="1">
        <v>1108054902</v>
      </c>
      <c r="F2985" s="1" t="s">
        <v>87</v>
      </c>
      <c r="G2985" s="11">
        <v>45995</v>
      </c>
      <c r="H2985" s="1">
        <v>0</v>
      </c>
      <c r="I2985" s="1" t="s">
        <v>16646</v>
      </c>
      <c r="J2985" s="1" t="s">
        <v>16652</v>
      </c>
      <c r="K2985" s="1" t="s">
        <v>16661</v>
      </c>
      <c r="L2985" s="1" t="s">
        <v>12</v>
      </c>
      <c r="M2985" s="1" t="s">
        <v>13</v>
      </c>
      <c r="N2985" s="1" t="s">
        <v>6769</v>
      </c>
      <c r="O2985" s="1" t="s">
        <v>2045</v>
      </c>
      <c r="P2985" s="1">
        <v>45.43</v>
      </c>
      <c r="Q2985" s="1">
        <v>132.22999999999999</v>
      </c>
      <c r="R2985" s="1">
        <v>182</v>
      </c>
      <c r="S2985" s="3">
        <v>1.13575</v>
      </c>
      <c r="T2985" s="3">
        <v>1.46922222222222</v>
      </c>
      <c r="U2985" s="1" t="s">
        <v>2046</v>
      </c>
      <c r="V2985" s="1">
        <v>3024893269</v>
      </c>
      <c r="W2985" s="1">
        <v>2001108797</v>
      </c>
      <c r="X2985" s="1" t="s">
        <v>7273</v>
      </c>
      <c r="Y2985" s="1" t="s">
        <v>11137</v>
      </c>
      <c r="Z2985" s="2">
        <v>-6.9646958000000003</v>
      </c>
      <c r="AA2985" s="2">
        <v>-44.635539700000002</v>
      </c>
      <c r="AB2985" s="2" t="s">
        <v>12681</v>
      </c>
      <c r="CJ2985" s="1" t="s">
        <v>20175</v>
      </c>
    </row>
    <row r="2986" spans="1:88" x14ac:dyDescent="0.25">
      <c r="A2986" s="1" t="s">
        <v>16810</v>
      </c>
      <c r="B2986" s="1" t="s">
        <v>16722</v>
      </c>
      <c r="C2986" s="11">
        <v>46260</v>
      </c>
      <c r="D2986" s="1">
        <v>1895466</v>
      </c>
      <c r="E2986" s="1">
        <v>1110661501</v>
      </c>
      <c r="F2986" s="1" t="s">
        <v>79</v>
      </c>
      <c r="G2986" s="11">
        <v>46078</v>
      </c>
      <c r="H2986" s="1">
        <v>0</v>
      </c>
      <c r="I2986" s="1" t="s">
        <v>16646</v>
      </c>
      <c r="J2986" s="1" t="s">
        <v>16653</v>
      </c>
      <c r="K2986" s="1" t="s">
        <v>16664</v>
      </c>
      <c r="L2986" s="1" t="s">
        <v>12</v>
      </c>
      <c r="M2986" s="1" t="s">
        <v>22</v>
      </c>
      <c r="N2986" s="1" t="s">
        <v>6769</v>
      </c>
      <c r="O2986" s="1" t="s">
        <v>796</v>
      </c>
      <c r="P2986" s="1">
        <v>1787.16</v>
      </c>
      <c r="Q2986" s="1">
        <v>1501.06</v>
      </c>
      <c r="R2986" s="1">
        <v>1484.83</v>
      </c>
      <c r="S2986" s="3">
        <v>44.679000000000002</v>
      </c>
      <c r="T2986" s="3">
        <v>16.678444444444398</v>
      </c>
      <c r="U2986" s="1" t="s">
        <v>2970</v>
      </c>
      <c r="V2986" s="1">
        <v>3025486853</v>
      </c>
      <c r="W2986" s="1">
        <v>2001132038</v>
      </c>
      <c r="X2986" s="1" t="s">
        <v>7714</v>
      </c>
      <c r="Y2986" s="1" t="s">
        <v>11138</v>
      </c>
      <c r="Z2986" s="2">
        <v>-5.1057106433820003</v>
      </c>
      <c r="AA2986" s="2">
        <v>-43.004341987585001</v>
      </c>
      <c r="AB2986" s="2" t="s">
        <v>13376</v>
      </c>
      <c r="CJ2986" s="1" t="s">
        <v>20176</v>
      </c>
    </row>
    <row r="2987" spans="1:88" x14ac:dyDescent="0.25">
      <c r="A2987" s="1" t="s">
        <v>16810</v>
      </c>
      <c r="B2987" s="1">
        <v>0</v>
      </c>
      <c r="C2987" s="1"/>
      <c r="D2987" s="1">
        <v>1895472</v>
      </c>
      <c r="E2987" s="1">
        <v>1110661798</v>
      </c>
      <c r="F2987" s="1" t="s">
        <v>79</v>
      </c>
      <c r="G2987" s="11">
        <v>46078</v>
      </c>
      <c r="H2987" s="1">
        <v>0</v>
      </c>
      <c r="I2987" s="1" t="s">
        <v>16646</v>
      </c>
      <c r="J2987" s="1" t="s">
        <v>16655</v>
      </c>
      <c r="K2987" s="1" t="s">
        <v>16655</v>
      </c>
      <c r="L2987" s="1" t="s">
        <v>12</v>
      </c>
      <c r="M2987" s="1" t="s">
        <v>13</v>
      </c>
      <c r="N2987" s="1" t="s">
        <v>6769</v>
      </c>
      <c r="O2987" s="1" t="s">
        <v>23</v>
      </c>
      <c r="P2987" s="1">
        <v>244.8</v>
      </c>
      <c r="Q2987" s="1">
        <v>175.24</v>
      </c>
      <c r="R2987" s="1">
        <v>174.6</v>
      </c>
      <c r="S2987" s="3">
        <v>6.12</v>
      </c>
      <c r="T2987" s="3">
        <v>1.9471111111111099</v>
      </c>
      <c r="U2987" s="1" t="s">
        <v>2971</v>
      </c>
      <c r="V2987" s="1">
        <v>3025486942</v>
      </c>
      <c r="W2987" s="1">
        <v>2001132081</v>
      </c>
      <c r="X2987" s="1" t="s">
        <v>8617</v>
      </c>
      <c r="Y2987" s="1" t="s">
        <v>11138</v>
      </c>
      <c r="Z2987" s="2">
        <v>-6.0501800000000001</v>
      </c>
      <c r="AA2987" s="2">
        <v>-44.189410000000002</v>
      </c>
      <c r="AB2987" s="2" t="s">
        <v>13377</v>
      </c>
      <c r="CJ2987" s="1" t="s">
        <v>20177</v>
      </c>
    </row>
    <row r="2988" spans="1:88" x14ac:dyDescent="0.25">
      <c r="B2988" s="1">
        <v>0</v>
      </c>
      <c r="C2988" s="1"/>
      <c r="D2988" s="1">
        <v>2358316</v>
      </c>
      <c r="E2988" s="1">
        <v>1114754015</v>
      </c>
      <c r="F2988" s="1">
        <v>0</v>
      </c>
      <c r="G2988" s="11">
        <v>46241</v>
      </c>
      <c r="H2988" s="1">
        <v>0</v>
      </c>
      <c r="I2988" s="1" t="s">
        <v>16646</v>
      </c>
      <c r="J2988" s="1" t="s">
        <v>16652</v>
      </c>
      <c r="K2988" s="1">
        <v>0</v>
      </c>
      <c r="L2988" s="1">
        <v>0</v>
      </c>
      <c r="M2988" s="1" t="s">
        <v>25</v>
      </c>
      <c r="N2988" s="1" t="s">
        <v>6771</v>
      </c>
      <c r="O2988" s="1" t="s">
        <v>645</v>
      </c>
      <c r="P2988" s="1">
        <v>1627.42</v>
      </c>
      <c r="Q2988" s="1">
        <v>353.97</v>
      </c>
      <c r="R2988" s="1">
        <v>656.72</v>
      </c>
      <c r="S2988" s="3">
        <v>40.685499999999998</v>
      </c>
      <c r="T2988" s="3">
        <v>3.9329999999999998</v>
      </c>
      <c r="U2988" s="1" t="s">
        <v>16443</v>
      </c>
      <c r="V2988" s="1">
        <v>0</v>
      </c>
      <c r="W2988" s="1">
        <v>0</v>
      </c>
      <c r="X2988" s="1">
        <v>0</v>
      </c>
      <c r="Y2988" s="1">
        <v>0</v>
      </c>
      <c r="Z2988" s="2">
        <v>-4.9455118666670002</v>
      </c>
      <c r="AA2988" s="2">
        <v>-47.731985433333001</v>
      </c>
      <c r="AB2988" s="2">
        <v>0</v>
      </c>
      <c r="CJ2988" s="1" t="s">
        <v>20178</v>
      </c>
    </row>
    <row r="2989" spans="1:88" x14ac:dyDescent="0.25">
      <c r="B2989" s="1" t="s">
        <v>16816</v>
      </c>
      <c r="C2989" s="11">
        <v>46265</v>
      </c>
      <c r="D2989" s="1">
        <v>1912208</v>
      </c>
      <c r="E2989" s="1">
        <v>1111862625</v>
      </c>
      <c r="F2989" s="1" t="s">
        <v>79</v>
      </c>
      <c r="G2989" s="11">
        <v>46120</v>
      </c>
      <c r="H2989" s="1">
        <v>0</v>
      </c>
      <c r="I2989" s="1" t="s">
        <v>16646</v>
      </c>
      <c r="J2989" s="1" t="s">
        <v>16653</v>
      </c>
      <c r="K2989" s="1" t="s">
        <v>16663</v>
      </c>
      <c r="L2989" s="1">
        <v>0</v>
      </c>
      <c r="M2989" s="1" t="s">
        <v>13</v>
      </c>
      <c r="N2989" s="1" t="s">
        <v>6770</v>
      </c>
      <c r="O2989" s="1" t="s">
        <v>106</v>
      </c>
      <c r="P2989" s="1">
        <v>222.85</v>
      </c>
      <c r="Q2989" s="1">
        <v>44.57</v>
      </c>
      <c r="R2989" s="1">
        <v>336.36</v>
      </c>
      <c r="S2989" s="3">
        <v>5.57125</v>
      </c>
      <c r="T2989" s="3">
        <v>0.49522222222222201</v>
      </c>
      <c r="U2989" s="1" t="s">
        <v>3598</v>
      </c>
      <c r="V2989" s="1">
        <v>3025836382</v>
      </c>
      <c r="W2989" s="1">
        <v>2001144507</v>
      </c>
      <c r="X2989" s="1" t="s">
        <v>9236</v>
      </c>
      <c r="Y2989" s="1" t="s">
        <v>11138</v>
      </c>
      <c r="Z2989" s="2">
        <v>-2.8083800000000001</v>
      </c>
      <c r="AA2989" s="2">
        <v>-42.79327</v>
      </c>
      <c r="AB2989" s="2" t="s">
        <v>13859</v>
      </c>
      <c r="CJ2989" s="1" t="s">
        <v>20179</v>
      </c>
    </row>
    <row r="2990" spans="1:88" x14ac:dyDescent="0.25">
      <c r="B2990" s="1">
        <v>0</v>
      </c>
      <c r="C2990" s="1"/>
      <c r="D2990" s="1">
        <v>1895477</v>
      </c>
      <c r="E2990" s="1">
        <v>1110664572</v>
      </c>
      <c r="F2990" s="1" t="s">
        <v>79</v>
      </c>
      <c r="G2990" s="11">
        <v>46078</v>
      </c>
      <c r="H2990" s="1">
        <v>0</v>
      </c>
      <c r="I2990" s="1" t="s">
        <v>16646</v>
      </c>
      <c r="J2990" s="1" t="s">
        <v>16652</v>
      </c>
      <c r="K2990" s="1">
        <v>0</v>
      </c>
      <c r="L2990" s="1" t="s">
        <v>17</v>
      </c>
      <c r="M2990" s="1" t="s">
        <v>22</v>
      </c>
      <c r="N2990" s="1" t="s">
        <v>6771</v>
      </c>
      <c r="O2990" s="1" t="s">
        <v>64</v>
      </c>
      <c r="P2990" s="1">
        <v>5914.82</v>
      </c>
      <c r="Q2990" s="1">
        <v>5347.86</v>
      </c>
      <c r="R2990" s="1">
        <v>5479.94</v>
      </c>
      <c r="S2990" s="3">
        <v>147.87049999999999</v>
      </c>
      <c r="T2990" s="3">
        <v>59.420666666666698</v>
      </c>
      <c r="U2990" s="1" t="s">
        <v>2146</v>
      </c>
      <c r="V2990" s="1">
        <v>3025490400</v>
      </c>
      <c r="W2990" s="1">
        <v>2001132115</v>
      </c>
      <c r="X2990" s="1" t="s">
        <v>8786</v>
      </c>
      <c r="Y2990" s="1" t="s">
        <v>11138</v>
      </c>
      <c r="Z2990" s="2">
        <v>-8.0188199999999998</v>
      </c>
      <c r="AA2990" s="2">
        <v>-45.800420000000003</v>
      </c>
      <c r="AB2990" s="2" t="s">
        <v>13379</v>
      </c>
      <c r="CJ2990" s="1" t="s">
        <v>20180</v>
      </c>
    </row>
    <row r="2991" spans="1:88" x14ac:dyDescent="0.25">
      <c r="B2991" s="1">
        <v>0</v>
      </c>
      <c r="C2991" s="1"/>
      <c r="D2991" s="1">
        <v>2358119</v>
      </c>
      <c r="E2991" s="1">
        <v>1114839251</v>
      </c>
      <c r="F2991" s="1">
        <v>0</v>
      </c>
      <c r="G2991" s="11">
        <v>46244</v>
      </c>
      <c r="H2991" s="1">
        <v>0</v>
      </c>
      <c r="I2991" s="1" t="s">
        <v>16646</v>
      </c>
      <c r="J2991" s="1" t="s">
        <v>16652</v>
      </c>
      <c r="K2991" s="1">
        <v>0</v>
      </c>
      <c r="L2991" s="1">
        <v>0</v>
      </c>
      <c r="M2991" s="1" t="s">
        <v>22</v>
      </c>
      <c r="N2991" s="1" t="s">
        <v>6771</v>
      </c>
      <c r="O2991" s="1" t="s">
        <v>645</v>
      </c>
      <c r="P2991" s="1">
        <v>1118.7</v>
      </c>
      <c r="Q2991" s="1">
        <v>1017.95</v>
      </c>
      <c r="R2991" s="1">
        <v>1063.01</v>
      </c>
      <c r="S2991" s="3">
        <v>27.967500000000001</v>
      </c>
      <c r="T2991" s="3">
        <v>11.310555555555601</v>
      </c>
      <c r="U2991" s="1" t="s">
        <v>16478</v>
      </c>
      <c r="V2991" s="1">
        <v>0</v>
      </c>
      <c r="W2991" s="1">
        <v>0</v>
      </c>
      <c r="X2991" s="1">
        <v>0</v>
      </c>
      <c r="Y2991" s="1">
        <v>0</v>
      </c>
      <c r="Z2991" s="2">
        <v>-4.9221583000000004</v>
      </c>
      <c r="AA2991" s="2">
        <v>-47.445549999999997</v>
      </c>
      <c r="AB2991" s="2">
        <v>0</v>
      </c>
      <c r="CJ2991" s="1" t="s">
        <v>20181</v>
      </c>
    </row>
    <row r="2992" spans="1:88" x14ac:dyDescent="0.25">
      <c r="B2992" s="1" t="s">
        <v>16816</v>
      </c>
      <c r="C2992" s="11">
        <v>46265</v>
      </c>
      <c r="D2992" s="1">
        <v>1912367</v>
      </c>
      <c r="E2992" s="1">
        <v>1111940218</v>
      </c>
      <c r="F2992" s="1" t="s">
        <v>87</v>
      </c>
      <c r="G2992" s="11">
        <v>46122</v>
      </c>
      <c r="H2992" s="1">
        <v>0</v>
      </c>
      <c r="I2992" s="1" t="s">
        <v>16646</v>
      </c>
      <c r="J2992" s="1" t="s">
        <v>16652</v>
      </c>
      <c r="K2992" s="1" t="s">
        <v>16661</v>
      </c>
      <c r="L2992" s="1" t="s">
        <v>12</v>
      </c>
      <c r="M2992" s="1" t="s">
        <v>13</v>
      </c>
      <c r="N2992" s="1" t="s">
        <v>6770</v>
      </c>
      <c r="O2992" s="1" t="s">
        <v>106</v>
      </c>
      <c r="P2992" s="1">
        <v>154.13</v>
      </c>
      <c r="Q2992" s="1">
        <v>44.84</v>
      </c>
      <c r="R2992" s="1">
        <v>156.44</v>
      </c>
      <c r="S2992" s="3">
        <v>3.8532500000000001</v>
      </c>
      <c r="T2992" s="3">
        <v>0.49822222222222201</v>
      </c>
      <c r="U2992" s="1" t="s">
        <v>3641</v>
      </c>
      <c r="V2992" s="1">
        <v>3025867016</v>
      </c>
      <c r="W2992" s="1">
        <v>2001145538</v>
      </c>
      <c r="X2992" s="1" t="s">
        <v>9262</v>
      </c>
      <c r="Y2992" s="1" t="s">
        <v>11137</v>
      </c>
      <c r="Z2992" s="2">
        <v>-2.7630566999999999</v>
      </c>
      <c r="AA2992" s="2">
        <v>-42.784473300000002</v>
      </c>
      <c r="AB2992" s="2" t="s">
        <v>13894</v>
      </c>
      <c r="CJ2992" s="1" t="s">
        <v>20182</v>
      </c>
    </row>
    <row r="2993" spans="1:88" x14ac:dyDescent="0.25">
      <c r="B2993" s="1" t="s">
        <v>16673</v>
      </c>
      <c r="C2993" s="11">
        <v>46265</v>
      </c>
      <c r="D2993" s="1">
        <v>1895493</v>
      </c>
      <c r="E2993" s="1">
        <v>1110665821</v>
      </c>
      <c r="F2993" s="1" t="s">
        <v>79</v>
      </c>
      <c r="G2993" s="11">
        <v>46078</v>
      </c>
      <c r="H2993" s="1">
        <v>0</v>
      </c>
      <c r="I2993" s="1" t="s">
        <v>16646</v>
      </c>
      <c r="J2993" s="1" t="s">
        <v>16653</v>
      </c>
      <c r="K2993" s="1" t="s">
        <v>16661</v>
      </c>
      <c r="L2993" s="1" t="s">
        <v>12</v>
      </c>
      <c r="M2993" s="1" t="s">
        <v>22</v>
      </c>
      <c r="N2993" s="1" t="s">
        <v>6770</v>
      </c>
      <c r="O2993" s="1" t="s">
        <v>40</v>
      </c>
      <c r="P2993" s="1">
        <v>3583.42</v>
      </c>
      <c r="Q2993" s="1">
        <v>3611.47</v>
      </c>
      <c r="R2993" s="1">
        <v>3596.66</v>
      </c>
      <c r="S2993" s="3">
        <v>89.585499999999996</v>
      </c>
      <c r="T2993" s="3">
        <v>40.1274444444444</v>
      </c>
      <c r="U2993" s="1" t="s">
        <v>2975</v>
      </c>
      <c r="V2993" s="1">
        <v>3025490664</v>
      </c>
      <c r="W2993" s="1">
        <v>2001132172</v>
      </c>
      <c r="X2993" s="1" t="s">
        <v>8788</v>
      </c>
      <c r="Y2993" s="1" t="s">
        <v>11138</v>
      </c>
      <c r="Z2993" s="2">
        <v>-2.9050500000000001</v>
      </c>
      <c r="AA2993" s="2">
        <v>-43.867539999999998</v>
      </c>
      <c r="AB2993" s="2" t="s">
        <v>30</v>
      </c>
      <c r="CJ2993" s="1" t="s">
        <v>20183</v>
      </c>
    </row>
    <row r="2994" spans="1:88" x14ac:dyDescent="0.25">
      <c r="A2994" s="1" t="s">
        <v>16810</v>
      </c>
      <c r="B2994" s="1" t="s">
        <v>16806</v>
      </c>
      <c r="C2994" s="11">
        <v>46265</v>
      </c>
      <c r="D2994" s="1">
        <v>662117</v>
      </c>
      <c r="E2994" s="1">
        <v>1108178178</v>
      </c>
      <c r="F2994" s="1" t="s">
        <v>79</v>
      </c>
      <c r="G2994" s="11">
        <v>45999</v>
      </c>
      <c r="H2994" s="1">
        <v>0</v>
      </c>
      <c r="I2994" s="1" t="s">
        <v>16646</v>
      </c>
      <c r="J2994" s="1" t="s">
        <v>16652</v>
      </c>
      <c r="K2994" s="1" t="s">
        <v>16661</v>
      </c>
      <c r="L2994" s="1" t="s">
        <v>12</v>
      </c>
      <c r="M2994" s="1" t="s">
        <v>13</v>
      </c>
      <c r="N2994" s="1" t="s">
        <v>6769</v>
      </c>
      <c r="O2994" s="1" t="s">
        <v>2045</v>
      </c>
      <c r="P2994" s="1">
        <v>60.06</v>
      </c>
      <c r="Q2994" s="1">
        <v>200.45</v>
      </c>
      <c r="R2994" s="1">
        <v>256.77</v>
      </c>
      <c r="S2994" s="3">
        <v>1.5015000000000001</v>
      </c>
      <c r="T2994" s="3">
        <v>2.22722222222222</v>
      </c>
      <c r="U2994" s="1" t="s">
        <v>2062</v>
      </c>
      <c r="V2994" s="1">
        <v>3024914363</v>
      </c>
      <c r="W2994" s="1">
        <v>2001109563</v>
      </c>
      <c r="X2994" s="1" t="s">
        <v>8098</v>
      </c>
      <c r="Y2994" s="1" t="s">
        <v>11138</v>
      </c>
      <c r="Z2994" s="2">
        <v>-6.8001671999999997</v>
      </c>
      <c r="AA2994" s="2">
        <v>-44.649526700000003</v>
      </c>
      <c r="AB2994" s="2" t="s">
        <v>12693</v>
      </c>
      <c r="CJ2994" s="1" t="s">
        <v>20184</v>
      </c>
    </row>
    <row r="2995" spans="1:88" x14ac:dyDescent="0.25">
      <c r="B2995" s="1" t="s">
        <v>16673</v>
      </c>
      <c r="C2995" s="11">
        <v>46265</v>
      </c>
      <c r="D2995" s="1">
        <v>1895497</v>
      </c>
      <c r="E2995" s="1">
        <v>1110666497</v>
      </c>
      <c r="F2995" s="1" t="s">
        <v>79</v>
      </c>
      <c r="G2995" s="11">
        <v>46078</v>
      </c>
      <c r="H2995" s="1">
        <v>0</v>
      </c>
      <c r="I2995" s="1" t="s">
        <v>16646</v>
      </c>
      <c r="J2995" s="1" t="s">
        <v>16653</v>
      </c>
      <c r="K2995" s="1" t="s">
        <v>16661</v>
      </c>
      <c r="L2995" s="1" t="s">
        <v>12</v>
      </c>
      <c r="M2995" s="1" t="s">
        <v>22</v>
      </c>
      <c r="N2995" s="1" t="s">
        <v>6770</v>
      </c>
      <c r="O2995" s="1" t="s">
        <v>40</v>
      </c>
      <c r="P2995" s="1">
        <v>3606.41</v>
      </c>
      <c r="Q2995" s="1">
        <v>3634.66</v>
      </c>
      <c r="R2995" s="1">
        <v>3619.73</v>
      </c>
      <c r="S2995" s="3">
        <v>90.160250000000005</v>
      </c>
      <c r="T2995" s="3">
        <v>40.385111111111101</v>
      </c>
      <c r="U2995" s="1" t="s">
        <v>2977</v>
      </c>
      <c r="V2995" s="1">
        <v>3025491547</v>
      </c>
      <c r="W2995" s="1">
        <v>2001132181</v>
      </c>
      <c r="X2995" s="1" t="s">
        <v>6810</v>
      </c>
      <c r="Y2995" s="1" t="s">
        <v>11138</v>
      </c>
      <c r="Z2995" s="2">
        <v>-2.9049233000000001</v>
      </c>
      <c r="AA2995" s="2">
        <v>-43.868049999999997</v>
      </c>
      <c r="AB2995" s="2" t="s">
        <v>13383</v>
      </c>
      <c r="CJ2995" s="1" t="s">
        <v>20185</v>
      </c>
    </row>
    <row r="2996" spans="1:88" x14ac:dyDescent="0.25">
      <c r="B2996" s="1" t="s">
        <v>16673</v>
      </c>
      <c r="C2996" s="11">
        <v>46265</v>
      </c>
      <c r="D2996" s="1">
        <v>1895495</v>
      </c>
      <c r="E2996" s="1">
        <v>1110666745</v>
      </c>
      <c r="F2996" s="1" t="s">
        <v>79</v>
      </c>
      <c r="G2996" s="11">
        <v>46078</v>
      </c>
      <c r="H2996" s="1">
        <v>0</v>
      </c>
      <c r="I2996" s="1" t="s">
        <v>16646</v>
      </c>
      <c r="J2996" s="1" t="s">
        <v>16653</v>
      </c>
      <c r="K2996" s="1" t="s">
        <v>16661</v>
      </c>
      <c r="L2996" s="1" t="s">
        <v>12</v>
      </c>
      <c r="M2996" s="1" t="s">
        <v>22</v>
      </c>
      <c r="N2996" s="1" t="s">
        <v>6770</v>
      </c>
      <c r="O2996" s="1" t="s">
        <v>40</v>
      </c>
      <c r="P2996" s="1">
        <v>3563.59</v>
      </c>
      <c r="Q2996" s="1">
        <v>3591.82</v>
      </c>
      <c r="R2996" s="1">
        <v>3576.91</v>
      </c>
      <c r="S2996" s="3">
        <v>89.089749999999995</v>
      </c>
      <c r="T2996" s="3">
        <v>39.909111111111102</v>
      </c>
      <c r="U2996" s="1" t="s">
        <v>2978</v>
      </c>
      <c r="V2996" s="1">
        <v>3025490788</v>
      </c>
      <c r="W2996" s="1">
        <v>2001132176</v>
      </c>
      <c r="X2996" s="1" t="s">
        <v>6810</v>
      </c>
      <c r="Y2996" s="1" t="s">
        <v>11138</v>
      </c>
      <c r="Z2996" s="2">
        <v>-2.9052717000000001</v>
      </c>
      <c r="AA2996" s="2">
        <v>-43.868023299999997</v>
      </c>
      <c r="AB2996" s="2" t="s">
        <v>13384</v>
      </c>
      <c r="CJ2996" s="1" t="s">
        <v>20186</v>
      </c>
    </row>
    <row r="2997" spans="1:88" x14ac:dyDescent="0.25">
      <c r="B2997" s="1">
        <v>0</v>
      </c>
      <c r="C2997" s="1"/>
      <c r="D2997" s="1">
        <v>1895488</v>
      </c>
      <c r="E2997" s="1">
        <v>1110666803</v>
      </c>
      <c r="F2997" s="1" t="s">
        <v>79</v>
      </c>
      <c r="G2997" s="11">
        <v>46078</v>
      </c>
      <c r="H2997" s="1">
        <v>0</v>
      </c>
      <c r="I2997" s="1" t="s">
        <v>16646</v>
      </c>
      <c r="J2997" s="1" t="s">
        <v>16652</v>
      </c>
      <c r="K2997" s="1">
        <v>0</v>
      </c>
      <c r="L2997" s="1" t="s">
        <v>12</v>
      </c>
      <c r="M2997" s="1" t="s">
        <v>25</v>
      </c>
      <c r="N2997" s="1" t="s">
        <v>6771</v>
      </c>
      <c r="O2997" s="1" t="s">
        <v>618</v>
      </c>
      <c r="P2997" s="1">
        <v>579.03</v>
      </c>
      <c r="Q2997" s="1">
        <v>64.290000000000006</v>
      </c>
      <c r="R2997" s="1">
        <v>127.01</v>
      </c>
      <c r="S2997" s="3">
        <v>14.47575</v>
      </c>
      <c r="T2997" s="3">
        <v>0.71433333333333304</v>
      </c>
      <c r="U2997" s="1" t="s">
        <v>2979</v>
      </c>
      <c r="V2997" s="1">
        <v>3025493124</v>
      </c>
      <c r="W2997" s="1">
        <v>2001132155</v>
      </c>
      <c r="X2997" s="1" t="s">
        <v>7636</v>
      </c>
      <c r="Y2997" s="1" t="s">
        <v>11138</v>
      </c>
      <c r="Z2997" s="2">
        <v>-7.0238100000000001</v>
      </c>
      <c r="AA2997" s="2">
        <v>-45.964199999999998</v>
      </c>
      <c r="AB2997" s="2" t="s">
        <v>13385</v>
      </c>
      <c r="CJ2997" s="1" t="s">
        <v>20187</v>
      </c>
    </row>
    <row r="2998" spans="1:88" x14ac:dyDescent="0.25">
      <c r="B2998" s="1">
        <v>0</v>
      </c>
      <c r="C2998" s="1"/>
      <c r="D2998" s="1">
        <v>1895489</v>
      </c>
      <c r="E2998" s="1">
        <v>1110667339</v>
      </c>
      <c r="F2998" s="1" t="s">
        <v>87</v>
      </c>
      <c r="G2998" s="11">
        <v>46078</v>
      </c>
      <c r="H2998" s="1" t="s">
        <v>16641</v>
      </c>
      <c r="I2998" s="1" t="s">
        <v>16646</v>
      </c>
      <c r="J2998" s="1" t="s">
        <v>16652</v>
      </c>
      <c r="K2998" s="1">
        <v>0</v>
      </c>
      <c r="L2998" s="1" t="s">
        <v>12</v>
      </c>
      <c r="M2998" s="1" t="s">
        <v>25</v>
      </c>
      <c r="N2998" s="1" t="s">
        <v>6771</v>
      </c>
      <c r="O2998" s="1" t="s">
        <v>117</v>
      </c>
      <c r="P2998" s="1">
        <v>2106.6</v>
      </c>
      <c r="Q2998" s="1">
        <v>250.49</v>
      </c>
      <c r="R2998" s="1">
        <v>291.85000000000002</v>
      </c>
      <c r="S2998" s="3">
        <v>52.664999999999999</v>
      </c>
      <c r="T2998" s="3">
        <v>2.78322222222222</v>
      </c>
      <c r="U2998" s="1" t="s">
        <v>2980</v>
      </c>
      <c r="V2998" s="1">
        <v>3025493256</v>
      </c>
      <c r="W2998" s="1">
        <v>2001132158</v>
      </c>
      <c r="X2998" s="1" t="s">
        <v>8790</v>
      </c>
      <c r="Y2998" s="1" t="s">
        <v>11137</v>
      </c>
      <c r="Z2998" s="2">
        <v>-6.7309099999999997</v>
      </c>
      <c r="AA2998" s="2">
        <v>-46.299019999999999</v>
      </c>
      <c r="AB2998" s="2" t="s">
        <v>13386</v>
      </c>
      <c r="CJ2998" s="1" t="s">
        <v>20188</v>
      </c>
    </row>
    <row r="2999" spans="1:88" x14ac:dyDescent="0.25">
      <c r="B2999" s="1">
        <v>0</v>
      </c>
      <c r="C2999" s="1"/>
      <c r="D2999" s="1">
        <v>1895507</v>
      </c>
      <c r="E2999" s="1">
        <v>1110667944</v>
      </c>
      <c r="F2999" s="1" t="s">
        <v>79</v>
      </c>
      <c r="G2999" s="11">
        <v>46078</v>
      </c>
      <c r="H2999" s="1">
        <v>0</v>
      </c>
      <c r="I2999" s="1" t="s">
        <v>16646</v>
      </c>
      <c r="J2999" s="1" t="s">
        <v>16652</v>
      </c>
      <c r="K2999" s="1">
        <v>0</v>
      </c>
      <c r="L2999" s="1" t="s">
        <v>12</v>
      </c>
      <c r="M2999" s="1" t="s">
        <v>13</v>
      </c>
      <c r="N2999" s="1" t="s">
        <v>6771</v>
      </c>
      <c r="O2999" s="1" t="s">
        <v>64</v>
      </c>
      <c r="P2999" s="1">
        <v>27.89</v>
      </c>
      <c r="Q2999" s="1">
        <v>8.5299999999999994</v>
      </c>
      <c r="R2999" s="1">
        <v>88.68</v>
      </c>
      <c r="S2999" s="3">
        <v>0.69725000000000004</v>
      </c>
      <c r="T2999" s="3">
        <v>9.4777777777777794E-2</v>
      </c>
      <c r="U2999" s="1" t="s">
        <v>2981</v>
      </c>
      <c r="V2999" s="1">
        <v>3025493310</v>
      </c>
      <c r="W2999" s="1">
        <v>2001132223</v>
      </c>
      <c r="X2999" s="1" t="s">
        <v>7015</v>
      </c>
      <c r="Y2999" s="1" t="s">
        <v>11138</v>
      </c>
      <c r="Z2999" s="2">
        <v>-7.5621799999999997</v>
      </c>
      <c r="AA2999" s="2">
        <v>-46.0931</v>
      </c>
      <c r="AB2999" s="2" t="s">
        <v>13387</v>
      </c>
      <c r="CJ2999" s="1" t="s">
        <v>20189</v>
      </c>
    </row>
    <row r="3000" spans="1:88" x14ac:dyDescent="0.25">
      <c r="A3000" s="1" t="s">
        <v>16810</v>
      </c>
      <c r="B3000" s="1">
        <v>0</v>
      </c>
      <c r="C3000" s="1"/>
      <c r="D3000" s="1">
        <v>1895505</v>
      </c>
      <c r="E3000" s="1">
        <v>1110668062</v>
      </c>
      <c r="F3000" s="1" t="s">
        <v>79</v>
      </c>
      <c r="G3000" s="11">
        <v>46078</v>
      </c>
      <c r="H3000" s="1">
        <v>0</v>
      </c>
      <c r="I3000" s="1" t="s">
        <v>16646</v>
      </c>
      <c r="J3000" s="1" t="s">
        <v>16653</v>
      </c>
      <c r="K3000" s="1">
        <v>0</v>
      </c>
      <c r="L3000" s="1" t="s">
        <v>12</v>
      </c>
      <c r="M3000" s="1" t="s">
        <v>13</v>
      </c>
      <c r="N3000" s="1" t="s">
        <v>6769</v>
      </c>
      <c r="O3000" s="1" t="s">
        <v>1225</v>
      </c>
      <c r="P3000" s="1">
        <v>254.38</v>
      </c>
      <c r="Q3000" s="1">
        <v>24.66</v>
      </c>
      <c r="R3000" s="1">
        <v>341.97</v>
      </c>
      <c r="S3000" s="3">
        <v>6.3594999999999997</v>
      </c>
      <c r="T3000" s="3">
        <v>0.27400000000000002</v>
      </c>
      <c r="U3000" s="1" t="s">
        <v>2982</v>
      </c>
      <c r="V3000" s="1">
        <v>3025495097</v>
      </c>
      <c r="W3000" s="1">
        <v>2001132216</v>
      </c>
      <c r="X3000" s="1" t="s">
        <v>8791</v>
      </c>
      <c r="Y3000" s="1" t="s">
        <v>11138</v>
      </c>
      <c r="Z3000" s="2">
        <v>-6.3941125000000003</v>
      </c>
      <c r="AA3000" s="2">
        <v>-42.9820025</v>
      </c>
      <c r="AB3000" s="2" t="s">
        <v>13388</v>
      </c>
      <c r="CJ3000" s="1" t="s">
        <v>20190</v>
      </c>
    </row>
    <row r="3001" spans="1:88" x14ac:dyDescent="0.25">
      <c r="B3001" s="1" t="s">
        <v>16675</v>
      </c>
      <c r="C3001" s="11">
        <v>46265</v>
      </c>
      <c r="D3001" s="1">
        <v>1974552</v>
      </c>
      <c r="E3001" s="1">
        <v>1112243952</v>
      </c>
      <c r="F3001" s="1" t="s">
        <v>206</v>
      </c>
      <c r="G3001" s="11">
        <v>46134</v>
      </c>
      <c r="H3001" s="1">
        <v>0</v>
      </c>
      <c r="I3001" s="1" t="s">
        <v>16646</v>
      </c>
      <c r="J3001" s="1" t="s">
        <v>16652</v>
      </c>
      <c r="K3001" s="1" t="s">
        <v>16661</v>
      </c>
      <c r="L3001" s="1">
        <v>0</v>
      </c>
      <c r="M3001" s="1" t="s">
        <v>13</v>
      </c>
      <c r="N3001" s="1" t="s">
        <v>6770</v>
      </c>
      <c r="O3001" s="1" t="s">
        <v>59</v>
      </c>
      <c r="P3001" s="1">
        <v>29.55</v>
      </c>
      <c r="Q3001" s="1">
        <v>28.21</v>
      </c>
      <c r="R3001" s="1">
        <v>133.22999999999999</v>
      </c>
      <c r="S3001" s="3">
        <v>0.73875000000000002</v>
      </c>
      <c r="T3001" s="3">
        <v>0.31344444444444403</v>
      </c>
      <c r="U3001" s="1" t="s">
        <v>3785</v>
      </c>
      <c r="V3001" s="1">
        <v>3003607592</v>
      </c>
      <c r="W3001" s="1">
        <v>1780476</v>
      </c>
      <c r="X3001" s="1" t="s">
        <v>9370</v>
      </c>
      <c r="Y3001" s="1" t="s">
        <v>11137</v>
      </c>
      <c r="Z3001" s="2">
        <v>-2.5320659999999999</v>
      </c>
      <c r="AA3001" s="2">
        <v>-44.2383211</v>
      </c>
      <c r="AB3001" s="2" t="s">
        <v>13989</v>
      </c>
      <c r="CJ3001" s="1" t="s">
        <v>20191</v>
      </c>
    </row>
    <row r="3002" spans="1:88" x14ac:dyDescent="0.25">
      <c r="A3002" s="1" t="s">
        <v>16810</v>
      </c>
      <c r="B3002" s="1" t="s">
        <v>16722</v>
      </c>
      <c r="C3002" s="11">
        <v>46260</v>
      </c>
      <c r="D3002" s="1">
        <v>1895508</v>
      </c>
      <c r="E3002" s="1">
        <v>1110669045</v>
      </c>
      <c r="F3002" s="1" t="s">
        <v>79</v>
      </c>
      <c r="G3002" s="11">
        <v>46078</v>
      </c>
      <c r="H3002" s="1" t="s">
        <v>16642</v>
      </c>
      <c r="I3002" s="1" t="s">
        <v>16646</v>
      </c>
      <c r="J3002" s="1" t="s">
        <v>16655</v>
      </c>
      <c r="K3002" s="1" t="s">
        <v>16669</v>
      </c>
      <c r="L3002" s="1" t="s">
        <v>12</v>
      </c>
      <c r="M3002" s="1" t="s">
        <v>25</v>
      </c>
      <c r="N3002" s="1" t="s">
        <v>6769</v>
      </c>
      <c r="O3002" s="1" t="s">
        <v>796</v>
      </c>
      <c r="P3002" s="1">
        <v>408</v>
      </c>
      <c r="Q3002" s="1">
        <v>409.8</v>
      </c>
      <c r="R3002" s="1">
        <v>429.5</v>
      </c>
      <c r="S3002" s="3">
        <v>10.199999999999999</v>
      </c>
      <c r="T3002" s="3">
        <v>4.5533333333333301</v>
      </c>
      <c r="U3002" s="1" t="s">
        <v>2984</v>
      </c>
      <c r="V3002" s="1">
        <v>3025494317</v>
      </c>
      <c r="W3002" s="1">
        <v>2001132233</v>
      </c>
      <c r="X3002" s="1" t="s">
        <v>8793</v>
      </c>
      <c r="Y3002" s="1" t="s">
        <v>11138</v>
      </c>
      <c r="Z3002" s="2">
        <v>-5.0066499999999996</v>
      </c>
      <c r="AA3002" s="2">
        <v>-42.893599999999999</v>
      </c>
      <c r="AB3002" s="2" t="s">
        <v>13390</v>
      </c>
      <c r="CJ3002" s="1" t="s">
        <v>20192</v>
      </c>
    </row>
    <row r="3003" spans="1:88" x14ac:dyDescent="0.25">
      <c r="B3003" s="1">
        <v>0</v>
      </c>
      <c r="C3003" s="1"/>
      <c r="D3003" s="1">
        <v>1895512</v>
      </c>
      <c r="E3003" s="1">
        <v>1110669516</v>
      </c>
      <c r="F3003" s="1" t="s">
        <v>87</v>
      </c>
      <c r="G3003" s="11">
        <v>46078</v>
      </c>
      <c r="H3003" s="1">
        <v>0</v>
      </c>
      <c r="I3003" s="1" t="s">
        <v>16646</v>
      </c>
      <c r="J3003" s="1" t="s">
        <v>16652</v>
      </c>
      <c r="K3003" s="1">
        <v>0</v>
      </c>
      <c r="L3003" s="1" t="s">
        <v>12</v>
      </c>
      <c r="M3003" s="1" t="s">
        <v>22</v>
      </c>
      <c r="N3003" s="1" t="s">
        <v>6769</v>
      </c>
      <c r="O3003" s="1" t="s">
        <v>1000</v>
      </c>
      <c r="P3003" s="1">
        <v>1975.05</v>
      </c>
      <c r="Q3003" s="1">
        <v>2165.75</v>
      </c>
      <c r="R3003" s="1">
        <v>2183.44</v>
      </c>
      <c r="S3003" s="3">
        <v>49.376249999999999</v>
      </c>
      <c r="T3003" s="3">
        <v>24.063888888888901</v>
      </c>
      <c r="U3003" s="1" t="s">
        <v>2985</v>
      </c>
      <c r="V3003" s="1">
        <v>3025493531</v>
      </c>
      <c r="W3003" s="1">
        <v>2001132249</v>
      </c>
      <c r="X3003" s="1" t="s">
        <v>8794</v>
      </c>
      <c r="Y3003" s="1" t="s">
        <v>11137</v>
      </c>
      <c r="Z3003" s="2">
        <v>-6.6020200000000004</v>
      </c>
      <c r="AA3003" s="2">
        <v>-43.947339999999997</v>
      </c>
      <c r="AB3003" s="2" t="s">
        <v>30</v>
      </c>
      <c r="CJ3003" s="1" t="s">
        <v>20193</v>
      </c>
    </row>
    <row r="3004" spans="1:88" x14ac:dyDescent="0.25">
      <c r="B3004" s="1" t="s">
        <v>16675</v>
      </c>
      <c r="C3004" s="11">
        <v>46265</v>
      </c>
      <c r="D3004" s="1">
        <v>1974745</v>
      </c>
      <c r="E3004" s="1">
        <v>1112274589</v>
      </c>
      <c r="F3004" s="1" t="s">
        <v>206</v>
      </c>
      <c r="G3004" s="11">
        <v>46135</v>
      </c>
      <c r="H3004" s="1">
        <v>0</v>
      </c>
      <c r="I3004" s="1" t="s">
        <v>16646</v>
      </c>
      <c r="J3004" s="1" t="s">
        <v>16652</v>
      </c>
      <c r="K3004" s="1" t="s">
        <v>16661</v>
      </c>
      <c r="L3004" s="1">
        <v>0</v>
      </c>
      <c r="M3004" s="1" t="s">
        <v>13</v>
      </c>
      <c r="N3004" s="1" t="s">
        <v>6770</v>
      </c>
      <c r="O3004" s="1" t="s">
        <v>59</v>
      </c>
      <c r="P3004" s="1">
        <v>2.11</v>
      </c>
      <c r="Q3004" s="1">
        <v>3.56</v>
      </c>
      <c r="R3004" s="1">
        <v>16</v>
      </c>
      <c r="S3004" s="3">
        <v>5.2749999999999998E-2</v>
      </c>
      <c r="T3004" s="3">
        <v>3.9555555555555601E-2</v>
      </c>
      <c r="U3004" s="1" t="s">
        <v>3817</v>
      </c>
      <c r="V3004" s="1">
        <v>3000387222</v>
      </c>
      <c r="W3004" s="1">
        <v>2278677</v>
      </c>
      <c r="X3004" s="1" t="s">
        <v>9396</v>
      </c>
      <c r="Y3004" s="1" t="s">
        <v>11137</v>
      </c>
      <c r="Z3004" s="2">
        <v>-2.5847736388890001</v>
      </c>
      <c r="AA3004" s="2">
        <v>-44.201651155556</v>
      </c>
      <c r="AB3004" s="2" t="s">
        <v>14014</v>
      </c>
      <c r="CJ3004" s="1" t="s">
        <v>20194</v>
      </c>
    </row>
    <row r="3005" spans="1:88" x14ac:dyDescent="0.25">
      <c r="B3005" s="1">
        <v>0</v>
      </c>
      <c r="C3005" s="1"/>
      <c r="D3005" s="1">
        <v>1895521</v>
      </c>
      <c r="E3005" s="1">
        <v>1110670831</v>
      </c>
      <c r="F3005" s="1" t="s">
        <v>79</v>
      </c>
      <c r="G3005" s="11">
        <v>46078</v>
      </c>
      <c r="H3005" s="1">
        <v>0</v>
      </c>
      <c r="I3005" s="1" t="s">
        <v>16646</v>
      </c>
      <c r="J3005" s="1" t="s">
        <v>16653</v>
      </c>
      <c r="K3005" s="1" t="s">
        <v>16661</v>
      </c>
      <c r="L3005" s="1" t="s">
        <v>12</v>
      </c>
      <c r="M3005" s="1" t="s">
        <v>25</v>
      </c>
      <c r="N3005" s="1" t="s">
        <v>6771</v>
      </c>
      <c r="O3005" s="1" t="s">
        <v>1913</v>
      </c>
      <c r="P3005" s="1">
        <v>1350.75</v>
      </c>
      <c r="Q3005" s="1">
        <v>414.65</v>
      </c>
      <c r="R3005" s="1">
        <v>788.65</v>
      </c>
      <c r="S3005" s="3">
        <v>33.768749999999997</v>
      </c>
      <c r="T3005" s="3">
        <v>4.6072222222222203</v>
      </c>
      <c r="U3005" s="1" t="s">
        <v>2987</v>
      </c>
      <c r="V3005" s="1">
        <v>3025496387</v>
      </c>
      <c r="W3005" s="1">
        <v>2001132315</v>
      </c>
      <c r="X3005" s="1" t="s">
        <v>8796</v>
      </c>
      <c r="Y3005" s="1" t="s">
        <v>11138</v>
      </c>
      <c r="Z3005" s="2">
        <v>-6.4059008000000004</v>
      </c>
      <c r="AA3005" s="2">
        <v>-46.992553299999997</v>
      </c>
      <c r="AB3005" s="2" t="s">
        <v>13392</v>
      </c>
      <c r="CJ3005" s="1" t="s">
        <v>20195</v>
      </c>
    </row>
    <row r="3006" spans="1:88" x14ac:dyDescent="0.25">
      <c r="A3006" s="1" t="s">
        <v>16810</v>
      </c>
      <c r="B3006" s="1">
        <v>0</v>
      </c>
      <c r="C3006" s="1"/>
      <c r="D3006" s="1">
        <v>1895533</v>
      </c>
      <c r="E3006" s="1">
        <v>1110674076</v>
      </c>
      <c r="F3006" s="1" t="s">
        <v>79</v>
      </c>
      <c r="G3006" s="11">
        <v>46078</v>
      </c>
      <c r="H3006" s="1">
        <v>0</v>
      </c>
      <c r="I3006" s="1" t="s">
        <v>16645</v>
      </c>
      <c r="J3006" s="1" t="s">
        <v>16652</v>
      </c>
      <c r="K3006" s="1">
        <v>0</v>
      </c>
      <c r="L3006" s="1" t="s">
        <v>12</v>
      </c>
      <c r="M3006" s="1" t="s">
        <v>25</v>
      </c>
      <c r="N3006" s="1" t="s">
        <v>6769</v>
      </c>
      <c r="O3006" s="1" t="s">
        <v>491</v>
      </c>
      <c r="P3006" s="1">
        <v>379.42</v>
      </c>
      <c r="Q3006" s="1">
        <v>58.47</v>
      </c>
      <c r="R3006" s="1">
        <v>273.07</v>
      </c>
      <c r="S3006" s="3">
        <v>9.4855</v>
      </c>
      <c r="T3006" s="3">
        <v>0.64966666666666695</v>
      </c>
      <c r="U3006" s="1" t="s">
        <v>2988</v>
      </c>
      <c r="V3006" s="1">
        <v>3025498436</v>
      </c>
      <c r="W3006" s="1">
        <v>2001132402</v>
      </c>
      <c r="X3006" s="1" t="s">
        <v>8797</v>
      </c>
      <c r="Y3006" s="1" t="s">
        <v>11138</v>
      </c>
      <c r="Z3006" s="2">
        <v>-6.7106199999999996</v>
      </c>
      <c r="AA3006" s="2">
        <v>-42.980069999999998</v>
      </c>
      <c r="AB3006" s="2" t="s">
        <v>30</v>
      </c>
      <c r="CJ3006" s="1" t="s">
        <v>20196</v>
      </c>
    </row>
    <row r="3007" spans="1:88" x14ac:dyDescent="0.25">
      <c r="B3007" s="1">
        <v>0</v>
      </c>
      <c r="C3007" s="1"/>
      <c r="D3007" s="1">
        <v>1895534</v>
      </c>
      <c r="E3007" s="1">
        <v>1110674182</v>
      </c>
      <c r="F3007" s="1" t="s">
        <v>79</v>
      </c>
      <c r="G3007" s="11">
        <v>46078</v>
      </c>
      <c r="H3007" s="1" t="s">
        <v>16641</v>
      </c>
      <c r="I3007" s="1" t="s">
        <v>16646</v>
      </c>
      <c r="J3007" s="1" t="s">
        <v>16653</v>
      </c>
      <c r="K3007" s="1" t="s">
        <v>16661</v>
      </c>
      <c r="L3007" s="1" t="s">
        <v>12</v>
      </c>
      <c r="M3007" s="1" t="s">
        <v>13</v>
      </c>
      <c r="N3007" s="1" t="s">
        <v>6768</v>
      </c>
      <c r="O3007" s="1" t="s">
        <v>1537</v>
      </c>
      <c r="P3007" s="1">
        <v>273.14</v>
      </c>
      <c r="Q3007" s="1">
        <v>353.94</v>
      </c>
      <c r="R3007" s="1">
        <v>357.42</v>
      </c>
      <c r="S3007" s="3">
        <v>6.8285</v>
      </c>
      <c r="T3007" s="3">
        <v>3.9326666666666701</v>
      </c>
      <c r="U3007" s="1" t="s">
        <v>2989</v>
      </c>
      <c r="V3007" s="1">
        <v>3025498509</v>
      </c>
      <c r="W3007" s="1">
        <v>2001132404</v>
      </c>
      <c r="X3007" s="1" t="s">
        <v>8798</v>
      </c>
      <c r="Y3007" s="1" t="s">
        <v>11138</v>
      </c>
      <c r="Z3007" s="2">
        <v>-4.7748699999999999</v>
      </c>
      <c r="AA3007" s="2">
        <v>-45.662718300000002</v>
      </c>
      <c r="AB3007" s="2" t="s">
        <v>13393</v>
      </c>
      <c r="CJ3007" s="1" t="s">
        <v>20197</v>
      </c>
    </row>
    <row r="3008" spans="1:88" x14ac:dyDescent="0.25">
      <c r="B3008" s="1">
        <v>0</v>
      </c>
      <c r="C3008" s="1"/>
      <c r="D3008" s="1">
        <v>1895538</v>
      </c>
      <c r="E3008" s="1">
        <v>1110675162</v>
      </c>
      <c r="F3008" s="1" t="s">
        <v>87</v>
      </c>
      <c r="G3008" s="11">
        <v>46078</v>
      </c>
      <c r="H3008" s="1" t="s">
        <v>16641</v>
      </c>
      <c r="I3008" s="1" t="s">
        <v>16646</v>
      </c>
      <c r="J3008" s="1" t="s">
        <v>16652</v>
      </c>
      <c r="K3008" s="1" t="s">
        <v>16661</v>
      </c>
      <c r="L3008" s="1" t="s">
        <v>12</v>
      </c>
      <c r="M3008" s="1" t="s">
        <v>13</v>
      </c>
      <c r="N3008" s="1" t="s">
        <v>6769</v>
      </c>
      <c r="O3008" s="1" t="s">
        <v>563</v>
      </c>
      <c r="P3008" s="1">
        <v>12.4</v>
      </c>
      <c r="Q3008" s="1">
        <v>106.3</v>
      </c>
      <c r="R3008" s="1">
        <v>104.6</v>
      </c>
      <c r="S3008" s="3">
        <v>0.31</v>
      </c>
      <c r="T3008" s="3">
        <v>1.1811111111111099</v>
      </c>
      <c r="U3008" s="1" t="s">
        <v>2990</v>
      </c>
      <c r="V3008" s="1">
        <v>3025500155</v>
      </c>
      <c r="W3008" s="1">
        <v>2001132433</v>
      </c>
      <c r="X3008" s="1" t="s">
        <v>8799</v>
      </c>
      <c r="Y3008" s="1" t="s">
        <v>11137</v>
      </c>
      <c r="Z3008" s="2">
        <v>-6.7279</v>
      </c>
      <c r="AA3008" s="2">
        <v>-44.042140000000003</v>
      </c>
      <c r="AB3008" s="2" t="s">
        <v>30</v>
      </c>
      <c r="CJ3008" s="1" t="s">
        <v>20198</v>
      </c>
    </row>
    <row r="3009" spans="1:88" x14ac:dyDescent="0.25">
      <c r="B3009" s="1">
        <v>0</v>
      </c>
      <c r="C3009" s="1"/>
      <c r="D3009" s="1">
        <v>1895543</v>
      </c>
      <c r="E3009" s="1">
        <v>1110675595</v>
      </c>
      <c r="F3009" s="1" t="s">
        <v>87</v>
      </c>
      <c r="G3009" s="11">
        <v>46078</v>
      </c>
      <c r="H3009" s="1">
        <v>0</v>
      </c>
      <c r="I3009" s="1" t="s">
        <v>16646</v>
      </c>
      <c r="J3009" s="1" t="s">
        <v>16652</v>
      </c>
      <c r="K3009" s="1">
        <v>0</v>
      </c>
      <c r="L3009" s="1">
        <v>0</v>
      </c>
      <c r="M3009" s="1" t="s">
        <v>25</v>
      </c>
      <c r="N3009" s="1" t="s">
        <v>6768</v>
      </c>
      <c r="O3009" s="1" t="s">
        <v>1896</v>
      </c>
      <c r="P3009" s="1">
        <v>578.5</v>
      </c>
      <c r="Q3009" s="1">
        <v>51.36</v>
      </c>
      <c r="R3009" s="1">
        <v>197</v>
      </c>
      <c r="S3009" s="3">
        <v>14.4625</v>
      </c>
      <c r="T3009" s="3">
        <v>0.57066666666666699</v>
      </c>
      <c r="U3009" s="1" t="s">
        <v>2991</v>
      </c>
      <c r="V3009" s="1">
        <v>3025499564</v>
      </c>
      <c r="W3009" s="1">
        <v>2001132458</v>
      </c>
      <c r="X3009" s="1" t="s">
        <v>8800</v>
      </c>
      <c r="Y3009" s="1" t="s">
        <v>11137</v>
      </c>
      <c r="Z3009" s="2">
        <v>-4.3792600000000004</v>
      </c>
      <c r="AA3009" s="2">
        <v>-45.018149999999999</v>
      </c>
      <c r="AB3009" s="2" t="s">
        <v>13394</v>
      </c>
      <c r="CJ3009" s="1" t="s">
        <v>20199</v>
      </c>
    </row>
    <row r="3010" spans="1:88" x14ac:dyDescent="0.25">
      <c r="B3010" s="1" t="s">
        <v>16673</v>
      </c>
      <c r="C3010" s="11">
        <v>46265</v>
      </c>
      <c r="D3010" s="1">
        <v>1895544</v>
      </c>
      <c r="E3010" s="1">
        <v>1110675704</v>
      </c>
      <c r="F3010" s="1" t="s">
        <v>79</v>
      </c>
      <c r="G3010" s="11">
        <v>46078</v>
      </c>
      <c r="H3010" s="1">
        <v>0</v>
      </c>
      <c r="I3010" s="1" t="s">
        <v>16646</v>
      </c>
      <c r="J3010" s="1" t="s">
        <v>16653</v>
      </c>
      <c r="K3010" s="1" t="s">
        <v>16661</v>
      </c>
      <c r="L3010" s="1" t="s">
        <v>12</v>
      </c>
      <c r="M3010" s="1" t="s">
        <v>22</v>
      </c>
      <c r="N3010" s="1" t="s">
        <v>6770</v>
      </c>
      <c r="O3010" s="1" t="s">
        <v>40</v>
      </c>
      <c r="P3010" s="1">
        <v>3638</v>
      </c>
      <c r="Q3010" s="1">
        <v>3665.97</v>
      </c>
      <c r="R3010" s="1">
        <v>3651.2</v>
      </c>
      <c r="S3010" s="3">
        <v>90.95</v>
      </c>
      <c r="T3010" s="3">
        <v>40.732999999999997</v>
      </c>
      <c r="U3010" s="1" t="s">
        <v>2992</v>
      </c>
      <c r="V3010" s="1">
        <v>3025498835</v>
      </c>
      <c r="W3010" s="1">
        <v>2001132466</v>
      </c>
      <c r="X3010" s="1" t="s">
        <v>8801</v>
      </c>
      <c r="Y3010" s="1" t="s">
        <v>11138</v>
      </c>
      <c r="Z3010" s="2">
        <v>-2.9050332999999999</v>
      </c>
      <c r="AA3010" s="2">
        <v>-43.867201700000003</v>
      </c>
      <c r="AB3010" s="2" t="s">
        <v>30</v>
      </c>
      <c r="CJ3010" s="1" t="s">
        <v>20200</v>
      </c>
    </row>
    <row r="3011" spans="1:88" x14ac:dyDescent="0.25">
      <c r="B3011" s="1">
        <v>0</v>
      </c>
      <c r="C3011" s="1"/>
      <c r="D3011" s="1">
        <v>1895545</v>
      </c>
      <c r="E3011" s="1">
        <v>1110675824</v>
      </c>
      <c r="F3011" s="1" t="s">
        <v>79</v>
      </c>
      <c r="G3011" s="11">
        <v>46078</v>
      </c>
      <c r="H3011" s="1">
        <v>0</v>
      </c>
      <c r="I3011" s="1" t="s">
        <v>16646</v>
      </c>
      <c r="J3011" s="1" t="s">
        <v>16652</v>
      </c>
      <c r="K3011" s="1">
        <v>0</v>
      </c>
      <c r="L3011" s="1" t="s">
        <v>12</v>
      </c>
      <c r="M3011" s="1" t="s">
        <v>13</v>
      </c>
      <c r="N3011" s="1" t="s">
        <v>6771</v>
      </c>
      <c r="O3011" s="1" t="s">
        <v>1078</v>
      </c>
      <c r="P3011" s="1">
        <v>101.55</v>
      </c>
      <c r="Q3011" s="1">
        <v>47.55</v>
      </c>
      <c r="R3011" s="1">
        <v>94.71</v>
      </c>
      <c r="S3011" s="3">
        <v>2.5387499999999998</v>
      </c>
      <c r="T3011" s="3">
        <v>0.52833333333333299</v>
      </c>
      <c r="U3011" s="1" t="s">
        <v>933</v>
      </c>
      <c r="V3011" s="1">
        <v>3025497944</v>
      </c>
      <c r="W3011" s="1">
        <v>2001132471</v>
      </c>
      <c r="X3011" s="1" t="s">
        <v>8802</v>
      </c>
      <c r="Y3011" s="1" t="s">
        <v>11138</v>
      </c>
      <c r="Z3011" s="2">
        <v>-7.0773599999999997</v>
      </c>
      <c r="AA3011" s="2">
        <v>-45.124250000000004</v>
      </c>
      <c r="AB3011" s="2" t="s">
        <v>13395</v>
      </c>
      <c r="CJ3011" s="1" t="s">
        <v>20201</v>
      </c>
    </row>
    <row r="3012" spans="1:88" x14ac:dyDescent="0.25">
      <c r="B3012" s="1">
        <v>0</v>
      </c>
      <c r="C3012" s="1"/>
      <c r="D3012" s="1">
        <v>1895541</v>
      </c>
      <c r="E3012" s="1">
        <v>1110675865</v>
      </c>
      <c r="F3012" s="1" t="s">
        <v>79</v>
      </c>
      <c r="G3012" s="11">
        <v>46078</v>
      </c>
      <c r="H3012" s="1">
        <v>0</v>
      </c>
      <c r="I3012" s="1" t="s">
        <v>16646</v>
      </c>
      <c r="J3012" s="1" t="s">
        <v>16653</v>
      </c>
      <c r="K3012" s="1" t="s">
        <v>16661</v>
      </c>
      <c r="L3012" s="1" t="s">
        <v>12</v>
      </c>
      <c r="M3012" s="1" t="s">
        <v>25</v>
      </c>
      <c r="N3012" s="1" t="s">
        <v>6768</v>
      </c>
      <c r="O3012" s="1" t="s">
        <v>31</v>
      </c>
      <c r="P3012" s="1">
        <v>475.29</v>
      </c>
      <c r="Q3012" s="1">
        <v>69.989999999999995</v>
      </c>
      <c r="R3012" s="1">
        <v>123.33</v>
      </c>
      <c r="S3012" s="3">
        <v>11.882250000000001</v>
      </c>
      <c r="T3012" s="3">
        <v>0.77766666666666695</v>
      </c>
      <c r="U3012" s="1" t="s">
        <v>2993</v>
      </c>
      <c r="V3012" s="1">
        <v>3025500228</v>
      </c>
      <c r="W3012" s="1">
        <v>2001132453</v>
      </c>
      <c r="X3012" s="1" t="s">
        <v>8803</v>
      </c>
      <c r="Y3012" s="1" t="s">
        <v>11138</v>
      </c>
      <c r="Z3012" s="2">
        <v>-5.1040321999999998</v>
      </c>
      <c r="AA3012" s="2">
        <v>-44.018760299999997</v>
      </c>
      <c r="AB3012" s="2" t="s">
        <v>30</v>
      </c>
      <c r="CJ3012" s="1" t="s">
        <v>20202</v>
      </c>
    </row>
    <row r="3013" spans="1:88" x14ac:dyDescent="0.25">
      <c r="A3013" s="1" t="s">
        <v>16810</v>
      </c>
      <c r="B3013" s="1" t="s">
        <v>16722</v>
      </c>
      <c r="C3013" s="11">
        <v>46260</v>
      </c>
      <c r="D3013" s="1">
        <v>1895546</v>
      </c>
      <c r="E3013" s="1">
        <v>1110693693</v>
      </c>
      <c r="F3013" s="1" t="s">
        <v>79</v>
      </c>
      <c r="G3013" s="11">
        <v>46079</v>
      </c>
      <c r="H3013" s="1">
        <v>0</v>
      </c>
      <c r="I3013" s="1" t="s">
        <v>16646</v>
      </c>
      <c r="J3013" s="1" t="s">
        <v>16655</v>
      </c>
      <c r="K3013" s="1" t="s">
        <v>16655</v>
      </c>
      <c r="L3013" s="1" t="s">
        <v>12</v>
      </c>
      <c r="M3013" s="1" t="s">
        <v>13</v>
      </c>
      <c r="N3013" s="1" t="s">
        <v>6769</v>
      </c>
      <c r="O3013" s="1" t="s">
        <v>796</v>
      </c>
      <c r="P3013" s="1">
        <v>99.93</v>
      </c>
      <c r="Q3013" s="1">
        <v>48.34</v>
      </c>
      <c r="R3013" s="1">
        <v>205.59</v>
      </c>
      <c r="S3013" s="3">
        <v>2.4982500000000001</v>
      </c>
      <c r="T3013" s="3">
        <v>0.53711111111111098</v>
      </c>
      <c r="U3013" s="1" t="s">
        <v>2994</v>
      </c>
      <c r="V3013" s="1">
        <v>3025499823</v>
      </c>
      <c r="W3013" s="1">
        <v>2001132485</v>
      </c>
      <c r="X3013" s="1" t="s">
        <v>8804</v>
      </c>
      <c r="Y3013" s="1" t="s">
        <v>11138</v>
      </c>
      <c r="Z3013" s="2">
        <v>-4.9010800000000003</v>
      </c>
      <c r="AA3013" s="2">
        <v>-42.928460000000001</v>
      </c>
      <c r="AB3013" s="2" t="s">
        <v>13396</v>
      </c>
      <c r="CJ3013" s="1" t="s">
        <v>20203</v>
      </c>
    </row>
    <row r="3014" spans="1:88" x14ac:dyDescent="0.25">
      <c r="A3014" s="1" t="s">
        <v>16810</v>
      </c>
      <c r="B3014" s="1" t="s">
        <v>16806</v>
      </c>
      <c r="C3014" s="11">
        <v>46265</v>
      </c>
      <c r="D3014" s="1">
        <v>1894871</v>
      </c>
      <c r="E3014" s="1">
        <v>1110246026</v>
      </c>
      <c r="F3014" s="1" t="s">
        <v>87</v>
      </c>
      <c r="G3014" s="11">
        <v>46063</v>
      </c>
      <c r="H3014" s="1">
        <v>0</v>
      </c>
      <c r="I3014" s="1" t="s">
        <v>16646</v>
      </c>
      <c r="J3014" s="1" t="s">
        <v>16653</v>
      </c>
      <c r="K3014" s="1" t="s">
        <v>16661</v>
      </c>
      <c r="L3014" s="1" t="s">
        <v>12</v>
      </c>
      <c r="M3014" s="1" t="s">
        <v>13</v>
      </c>
      <c r="N3014" s="1" t="s">
        <v>6769</v>
      </c>
      <c r="O3014" s="1" t="s">
        <v>2045</v>
      </c>
      <c r="P3014" s="1">
        <v>92.25</v>
      </c>
      <c r="Q3014" s="1">
        <v>209.89</v>
      </c>
      <c r="R3014" s="1">
        <v>265.32</v>
      </c>
      <c r="S3014" s="3">
        <v>2.3062499999999999</v>
      </c>
      <c r="T3014" s="3">
        <v>2.3321111111111099</v>
      </c>
      <c r="U3014" s="1" t="s">
        <v>2720</v>
      </c>
      <c r="V3014" s="1">
        <v>3025382683</v>
      </c>
      <c r="W3014" s="1">
        <v>2001127865</v>
      </c>
      <c r="X3014" s="1" t="s">
        <v>8600</v>
      </c>
      <c r="Y3014" s="1" t="s">
        <v>11137</v>
      </c>
      <c r="Z3014" s="2">
        <v>-6.7972166999999999</v>
      </c>
      <c r="AA3014" s="2">
        <v>-44.649086699999998</v>
      </c>
      <c r="AB3014" s="2" t="s">
        <v>13200</v>
      </c>
      <c r="CJ3014" s="1" t="s">
        <v>20204</v>
      </c>
    </row>
    <row r="3015" spans="1:88" x14ac:dyDescent="0.25">
      <c r="B3015" s="1">
        <v>0</v>
      </c>
      <c r="C3015" s="1"/>
      <c r="D3015" s="1">
        <v>1895555</v>
      </c>
      <c r="E3015" s="1">
        <v>1110694274</v>
      </c>
      <c r="F3015" s="1" t="s">
        <v>87</v>
      </c>
      <c r="G3015" s="11">
        <v>46079</v>
      </c>
      <c r="H3015" s="1">
        <v>0</v>
      </c>
      <c r="I3015" s="1" t="s">
        <v>16646</v>
      </c>
      <c r="J3015" s="1" t="s">
        <v>16652</v>
      </c>
      <c r="K3015" s="1">
        <v>0</v>
      </c>
      <c r="L3015" s="1" t="s">
        <v>12</v>
      </c>
      <c r="M3015" s="1" t="s">
        <v>25</v>
      </c>
      <c r="N3015" s="1" t="s">
        <v>6771</v>
      </c>
      <c r="O3015" s="1" t="s">
        <v>117</v>
      </c>
      <c r="P3015" s="1">
        <v>954.23</v>
      </c>
      <c r="Q3015" s="1">
        <v>45.57</v>
      </c>
      <c r="R3015" s="1">
        <v>47.57</v>
      </c>
      <c r="S3015" s="3">
        <v>23.85575</v>
      </c>
      <c r="T3015" s="3">
        <v>0.50633333333333297</v>
      </c>
      <c r="U3015" s="1" t="s">
        <v>2996</v>
      </c>
      <c r="V3015" s="1">
        <v>3025502166</v>
      </c>
      <c r="W3015" s="1">
        <v>2001132532</v>
      </c>
      <c r="X3015" s="1" t="s">
        <v>6987</v>
      </c>
      <c r="Y3015" s="1" t="s">
        <v>11137</v>
      </c>
      <c r="Z3015" s="2">
        <v>-6.4043301939579997</v>
      </c>
      <c r="AA3015" s="2">
        <v>-46.375552728325999</v>
      </c>
      <c r="AB3015" s="2" t="s">
        <v>30</v>
      </c>
      <c r="CJ3015" s="1" t="s">
        <v>20205</v>
      </c>
    </row>
    <row r="3016" spans="1:88" x14ac:dyDescent="0.25">
      <c r="B3016" s="1">
        <v>0</v>
      </c>
      <c r="C3016" s="1"/>
      <c r="D3016" s="1">
        <v>1895558</v>
      </c>
      <c r="E3016" s="1">
        <v>1110695385</v>
      </c>
      <c r="F3016" s="1" t="s">
        <v>79</v>
      </c>
      <c r="G3016" s="11">
        <v>46079</v>
      </c>
      <c r="H3016" s="1">
        <v>0</v>
      </c>
      <c r="I3016" s="1" t="s">
        <v>16646</v>
      </c>
      <c r="J3016" s="1" t="s">
        <v>16652</v>
      </c>
      <c r="K3016" s="1">
        <v>0</v>
      </c>
      <c r="L3016" s="1" t="s">
        <v>12</v>
      </c>
      <c r="M3016" s="1" t="s">
        <v>25</v>
      </c>
      <c r="N3016" s="1" t="s">
        <v>6768</v>
      </c>
      <c r="O3016" s="1" t="s">
        <v>1030</v>
      </c>
      <c r="P3016" s="1">
        <v>1076.5899999999999</v>
      </c>
      <c r="Q3016" s="1">
        <v>13.45</v>
      </c>
      <c r="R3016" s="1">
        <v>1417.61</v>
      </c>
      <c r="S3016" s="3">
        <v>26.914750000000002</v>
      </c>
      <c r="T3016" s="3">
        <v>0.14944444444444399</v>
      </c>
      <c r="U3016" s="1" t="s">
        <v>2997</v>
      </c>
      <c r="V3016" s="1">
        <v>3025503278</v>
      </c>
      <c r="W3016" s="1">
        <v>2001132576</v>
      </c>
      <c r="X3016" s="1" t="s">
        <v>8807</v>
      </c>
      <c r="Y3016" s="1" t="s">
        <v>11138</v>
      </c>
      <c r="Z3016" s="2">
        <v>-5.5035717000000002</v>
      </c>
      <c r="AA3016" s="2">
        <v>-44.1367233</v>
      </c>
      <c r="AB3016" s="2" t="s">
        <v>13397</v>
      </c>
      <c r="CJ3016" s="1" t="s">
        <v>20206</v>
      </c>
    </row>
    <row r="3017" spans="1:88" x14ac:dyDescent="0.25">
      <c r="B3017" s="1" t="s">
        <v>16673</v>
      </c>
      <c r="C3017" s="11">
        <v>46265</v>
      </c>
      <c r="D3017" s="1">
        <v>1895560</v>
      </c>
      <c r="E3017" s="1">
        <v>1110695524</v>
      </c>
      <c r="F3017" s="1" t="s">
        <v>79</v>
      </c>
      <c r="G3017" s="11">
        <v>46079</v>
      </c>
      <c r="H3017" s="1">
        <v>0</v>
      </c>
      <c r="I3017" s="1" t="s">
        <v>16646</v>
      </c>
      <c r="J3017" s="1" t="s">
        <v>16653</v>
      </c>
      <c r="K3017" s="1" t="s">
        <v>16661</v>
      </c>
      <c r="L3017" s="1" t="s">
        <v>12</v>
      </c>
      <c r="M3017" s="1" t="s">
        <v>22</v>
      </c>
      <c r="N3017" s="1" t="s">
        <v>6770</v>
      </c>
      <c r="O3017" s="1" t="s">
        <v>40</v>
      </c>
      <c r="P3017" s="1">
        <v>1924.39</v>
      </c>
      <c r="Q3017" s="1">
        <v>1476.09</v>
      </c>
      <c r="R3017" s="1">
        <v>1433.1</v>
      </c>
      <c r="S3017" s="3">
        <v>48.109749999999998</v>
      </c>
      <c r="T3017" s="3">
        <v>16.401</v>
      </c>
      <c r="U3017" s="1" t="s">
        <v>2998</v>
      </c>
      <c r="V3017" s="1">
        <v>3025501526</v>
      </c>
      <c r="W3017" s="1">
        <v>2001132590</v>
      </c>
      <c r="X3017" s="1" t="s">
        <v>6810</v>
      </c>
      <c r="Y3017" s="1" t="s">
        <v>11138</v>
      </c>
      <c r="Z3017" s="2">
        <v>-2.9183500000000002</v>
      </c>
      <c r="AA3017" s="2">
        <v>-43.815860000000001</v>
      </c>
      <c r="AB3017" s="2" t="s">
        <v>13398</v>
      </c>
      <c r="CJ3017" s="1" t="s">
        <v>20207</v>
      </c>
    </row>
    <row r="3018" spans="1:88" x14ac:dyDescent="0.25">
      <c r="B3018" s="1" t="s">
        <v>16673</v>
      </c>
      <c r="C3018" s="11">
        <v>46265</v>
      </c>
      <c r="D3018" s="1">
        <v>1895561</v>
      </c>
      <c r="E3018" s="1">
        <v>1110697007</v>
      </c>
      <c r="F3018" s="1" t="s">
        <v>79</v>
      </c>
      <c r="G3018" s="11">
        <v>46079</v>
      </c>
      <c r="H3018" s="1">
        <v>0</v>
      </c>
      <c r="I3018" s="1" t="s">
        <v>16646</v>
      </c>
      <c r="J3018" s="1" t="s">
        <v>16653</v>
      </c>
      <c r="K3018" s="1" t="s">
        <v>16661</v>
      </c>
      <c r="L3018" s="1" t="s">
        <v>12</v>
      </c>
      <c r="M3018" s="1" t="s">
        <v>22</v>
      </c>
      <c r="N3018" s="1" t="s">
        <v>6770</v>
      </c>
      <c r="O3018" s="1" t="s">
        <v>40</v>
      </c>
      <c r="P3018" s="1">
        <v>1839.56</v>
      </c>
      <c r="Q3018" s="1">
        <v>1391.85</v>
      </c>
      <c r="R3018" s="1">
        <v>1348.94</v>
      </c>
      <c r="S3018" s="3">
        <v>45.988999999999997</v>
      </c>
      <c r="T3018" s="3">
        <v>15.465</v>
      </c>
      <c r="U3018" s="1" t="s">
        <v>2999</v>
      </c>
      <c r="V3018" s="1">
        <v>3025501720</v>
      </c>
      <c r="W3018" s="1">
        <v>2001132596</v>
      </c>
      <c r="X3018" s="1" t="s">
        <v>6810</v>
      </c>
      <c r="Y3018" s="1" t="s">
        <v>11138</v>
      </c>
      <c r="Z3018" s="2">
        <v>-2.9181982999999998</v>
      </c>
      <c r="AA3018" s="2">
        <v>-43.815003300000001</v>
      </c>
      <c r="AB3018" s="2" t="s">
        <v>13398</v>
      </c>
      <c r="CJ3018" s="1" t="s">
        <v>20208</v>
      </c>
    </row>
    <row r="3019" spans="1:88" x14ac:dyDescent="0.25">
      <c r="B3019" s="1" t="s">
        <v>16673</v>
      </c>
      <c r="C3019" s="11">
        <v>46265</v>
      </c>
      <c r="D3019" s="1">
        <v>1895563</v>
      </c>
      <c r="E3019" s="1">
        <v>1110697557</v>
      </c>
      <c r="F3019" s="1" t="s">
        <v>79</v>
      </c>
      <c r="G3019" s="11">
        <v>46079</v>
      </c>
      <c r="H3019" s="1">
        <v>0</v>
      </c>
      <c r="I3019" s="1" t="s">
        <v>16646</v>
      </c>
      <c r="J3019" s="1" t="s">
        <v>16653</v>
      </c>
      <c r="K3019" s="1" t="s">
        <v>16661</v>
      </c>
      <c r="L3019" s="1" t="s">
        <v>12</v>
      </c>
      <c r="M3019" s="1" t="s">
        <v>22</v>
      </c>
      <c r="N3019" s="1" t="s">
        <v>6770</v>
      </c>
      <c r="O3019" s="1" t="s">
        <v>40</v>
      </c>
      <c r="P3019" s="1">
        <v>1972.94</v>
      </c>
      <c r="Q3019" s="1">
        <v>1526.94</v>
      </c>
      <c r="R3019" s="1">
        <v>1484.09</v>
      </c>
      <c r="S3019" s="3">
        <v>49.323500000000003</v>
      </c>
      <c r="T3019" s="3">
        <v>16.966000000000001</v>
      </c>
      <c r="U3019" s="1" t="s">
        <v>3000</v>
      </c>
      <c r="V3019" s="1">
        <v>3025500988</v>
      </c>
      <c r="W3019" s="1">
        <v>2001132619</v>
      </c>
      <c r="X3019" s="1" t="s">
        <v>6810</v>
      </c>
      <c r="Y3019" s="1" t="s">
        <v>11138</v>
      </c>
      <c r="Z3019" s="2">
        <v>-2.9185449999999999</v>
      </c>
      <c r="AA3019" s="2">
        <v>-43.816173300000003</v>
      </c>
      <c r="AB3019" s="2" t="s">
        <v>30</v>
      </c>
      <c r="CJ3019" s="1" t="s">
        <v>20209</v>
      </c>
    </row>
    <row r="3020" spans="1:88" x14ac:dyDescent="0.25">
      <c r="B3020" s="1" t="s">
        <v>16673</v>
      </c>
      <c r="C3020" s="11">
        <v>46265</v>
      </c>
      <c r="D3020" s="1">
        <v>1895569</v>
      </c>
      <c r="E3020" s="1">
        <v>1110697852</v>
      </c>
      <c r="F3020" s="1" t="s">
        <v>79</v>
      </c>
      <c r="G3020" s="11">
        <v>46079</v>
      </c>
      <c r="H3020" s="1">
        <v>0</v>
      </c>
      <c r="I3020" s="1" t="s">
        <v>16646</v>
      </c>
      <c r="J3020" s="1" t="s">
        <v>16653</v>
      </c>
      <c r="K3020" s="1" t="s">
        <v>16661</v>
      </c>
      <c r="L3020" s="1" t="s">
        <v>12</v>
      </c>
      <c r="M3020" s="1" t="s">
        <v>22</v>
      </c>
      <c r="N3020" s="1" t="s">
        <v>6770</v>
      </c>
      <c r="O3020" s="1" t="s">
        <v>40</v>
      </c>
      <c r="P3020" s="1">
        <v>1976.05</v>
      </c>
      <c r="Q3020" s="1">
        <v>1527.72</v>
      </c>
      <c r="R3020" s="1">
        <v>1484.72</v>
      </c>
      <c r="S3020" s="3">
        <v>49.401249999999997</v>
      </c>
      <c r="T3020" s="3">
        <v>16.9746666666667</v>
      </c>
      <c r="U3020" s="1" t="s">
        <v>3001</v>
      </c>
      <c r="V3020" s="1">
        <v>3025504045</v>
      </c>
      <c r="W3020" s="1">
        <v>2001132653</v>
      </c>
      <c r="X3020" s="1" t="s">
        <v>6810</v>
      </c>
      <c r="Y3020" s="1" t="s">
        <v>11138</v>
      </c>
      <c r="Z3020" s="2">
        <v>-2.918345</v>
      </c>
      <c r="AA3020" s="2">
        <v>-43.816223299999997</v>
      </c>
      <c r="AB3020" s="2" t="s">
        <v>13398</v>
      </c>
      <c r="CJ3020" s="1" t="s">
        <v>20210</v>
      </c>
    </row>
    <row r="3021" spans="1:88" x14ac:dyDescent="0.25">
      <c r="B3021" s="1">
        <v>0</v>
      </c>
      <c r="C3021" s="1"/>
      <c r="D3021" s="1">
        <v>1895572</v>
      </c>
      <c r="E3021" s="1">
        <v>1110698137</v>
      </c>
      <c r="F3021" s="1" t="s">
        <v>79</v>
      </c>
      <c r="G3021" s="11">
        <v>46079</v>
      </c>
      <c r="H3021" s="1">
        <v>0</v>
      </c>
      <c r="I3021" s="1" t="s">
        <v>16646</v>
      </c>
      <c r="J3021" s="1" t="s">
        <v>16653</v>
      </c>
      <c r="K3021" s="1" t="s">
        <v>16661</v>
      </c>
      <c r="L3021" s="1" t="s">
        <v>12</v>
      </c>
      <c r="M3021" s="1" t="s">
        <v>13</v>
      </c>
      <c r="N3021" s="1" t="s">
        <v>6771</v>
      </c>
      <c r="O3021" s="1" t="s">
        <v>69</v>
      </c>
      <c r="P3021" s="1">
        <v>70.760000000000005</v>
      </c>
      <c r="Q3021" s="1">
        <v>65.540000000000006</v>
      </c>
      <c r="R3021" s="1">
        <v>114.04</v>
      </c>
      <c r="S3021" s="3">
        <v>1.7689999999999999</v>
      </c>
      <c r="T3021" s="3">
        <v>0.72822222222222199</v>
      </c>
      <c r="U3021" s="1" t="s">
        <v>3002</v>
      </c>
      <c r="V3021" s="1">
        <v>3025505033</v>
      </c>
      <c r="W3021" s="1">
        <v>2001132663</v>
      </c>
      <c r="X3021" s="1" t="s">
        <v>8808</v>
      </c>
      <c r="Y3021" s="1" t="s">
        <v>11138</v>
      </c>
      <c r="Z3021" s="2">
        <v>-6.3937400000000002</v>
      </c>
      <c r="AA3021" s="2">
        <v>-47.328800000000001</v>
      </c>
      <c r="AB3021" s="2" t="s">
        <v>13399</v>
      </c>
      <c r="CJ3021" s="1" t="s">
        <v>20211</v>
      </c>
    </row>
    <row r="3022" spans="1:88" x14ac:dyDescent="0.25">
      <c r="B3022" s="1" t="s">
        <v>16673</v>
      </c>
      <c r="C3022" s="11">
        <v>46265</v>
      </c>
      <c r="D3022" s="1">
        <v>1895570</v>
      </c>
      <c r="E3022" s="1">
        <v>1110698246</v>
      </c>
      <c r="F3022" s="1" t="s">
        <v>79</v>
      </c>
      <c r="G3022" s="11">
        <v>46079</v>
      </c>
      <c r="H3022" s="1">
        <v>0</v>
      </c>
      <c r="I3022" s="1" t="s">
        <v>16646</v>
      </c>
      <c r="J3022" s="1" t="s">
        <v>16653</v>
      </c>
      <c r="K3022" s="1" t="s">
        <v>16661</v>
      </c>
      <c r="L3022" s="1" t="s">
        <v>12</v>
      </c>
      <c r="M3022" s="1" t="s">
        <v>22</v>
      </c>
      <c r="N3022" s="1" t="s">
        <v>6770</v>
      </c>
      <c r="O3022" s="1" t="s">
        <v>40</v>
      </c>
      <c r="P3022" s="1">
        <v>1895.74</v>
      </c>
      <c r="Q3022" s="1">
        <v>1446.85</v>
      </c>
      <c r="R3022" s="1">
        <v>1403.84</v>
      </c>
      <c r="S3022" s="3">
        <v>47.393500000000003</v>
      </c>
      <c r="T3022" s="3">
        <v>16.0761111111111</v>
      </c>
      <c r="U3022" s="1" t="s">
        <v>3003</v>
      </c>
      <c r="V3022" s="1">
        <v>3025504142</v>
      </c>
      <c r="W3022" s="1">
        <v>2001132655</v>
      </c>
      <c r="X3022" s="1" t="s">
        <v>6810</v>
      </c>
      <c r="Y3022" s="1" t="s">
        <v>11138</v>
      </c>
      <c r="Z3022" s="2">
        <v>-2.9181916999999999</v>
      </c>
      <c r="AA3022" s="2">
        <v>-43.815561700000003</v>
      </c>
      <c r="AB3022" s="2" t="s">
        <v>13398</v>
      </c>
      <c r="CJ3022" s="1" t="s">
        <v>20212</v>
      </c>
    </row>
    <row r="3023" spans="1:88" x14ac:dyDescent="0.25">
      <c r="B3023" s="1">
        <v>0</v>
      </c>
      <c r="C3023" s="1"/>
      <c r="D3023" s="1">
        <v>1895571</v>
      </c>
      <c r="E3023" s="1">
        <v>1110698387</v>
      </c>
      <c r="F3023" s="1" t="s">
        <v>87</v>
      </c>
      <c r="G3023" s="11">
        <v>46079</v>
      </c>
      <c r="H3023" s="1" t="s">
        <v>16641</v>
      </c>
      <c r="I3023" s="1" t="s">
        <v>16646</v>
      </c>
      <c r="J3023" s="1" t="s">
        <v>16652</v>
      </c>
      <c r="K3023" s="1">
        <v>0</v>
      </c>
      <c r="L3023" s="1" t="s">
        <v>12</v>
      </c>
      <c r="M3023" s="1" t="s">
        <v>13</v>
      </c>
      <c r="N3023" s="1" t="s">
        <v>6771</v>
      </c>
      <c r="O3023" s="1" t="s">
        <v>64</v>
      </c>
      <c r="P3023" s="1">
        <v>272.99</v>
      </c>
      <c r="Q3023" s="1">
        <v>349.33</v>
      </c>
      <c r="R3023" s="1">
        <v>294.93</v>
      </c>
      <c r="S3023" s="3">
        <v>6.8247499999999999</v>
      </c>
      <c r="T3023" s="3">
        <v>3.88144444444444</v>
      </c>
      <c r="U3023" s="1" t="s">
        <v>3004</v>
      </c>
      <c r="V3023" s="1">
        <v>3025504207</v>
      </c>
      <c r="W3023" s="1">
        <v>2001132658</v>
      </c>
      <c r="X3023" s="1" t="s">
        <v>8809</v>
      </c>
      <c r="Y3023" s="1" t="s">
        <v>11137</v>
      </c>
      <c r="Z3023" s="2">
        <v>-7.4764299999999997</v>
      </c>
      <c r="AA3023" s="2">
        <v>-46.030369999999998</v>
      </c>
      <c r="AB3023" s="2" t="s">
        <v>13400</v>
      </c>
      <c r="CJ3023" s="1" t="s">
        <v>20213</v>
      </c>
    </row>
    <row r="3024" spans="1:88" x14ac:dyDescent="0.25">
      <c r="B3024" s="1" t="s">
        <v>16673</v>
      </c>
      <c r="C3024" s="11">
        <v>46265</v>
      </c>
      <c r="D3024" s="1">
        <v>1895576</v>
      </c>
      <c r="E3024" s="1">
        <v>1110698593</v>
      </c>
      <c r="F3024" s="1" t="s">
        <v>79</v>
      </c>
      <c r="G3024" s="11">
        <v>46079</v>
      </c>
      <c r="H3024" s="1">
        <v>0</v>
      </c>
      <c r="I3024" s="1" t="s">
        <v>16646</v>
      </c>
      <c r="J3024" s="1" t="s">
        <v>16653</v>
      </c>
      <c r="K3024" s="1" t="s">
        <v>16661</v>
      </c>
      <c r="L3024" s="1" t="s">
        <v>12</v>
      </c>
      <c r="M3024" s="1" t="s">
        <v>22</v>
      </c>
      <c r="N3024" s="1" t="s">
        <v>6770</v>
      </c>
      <c r="O3024" s="1" t="s">
        <v>40</v>
      </c>
      <c r="P3024" s="1">
        <v>1877.5</v>
      </c>
      <c r="Q3024" s="1">
        <v>1429.5</v>
      </c>
      <c r="R3024" s="1">
        <v>1386.55</v>
      </c>
      <c r="S3024" s="3">
        <v>46.9375</v>
      </c>
      <c r="T3024" s="3">
        <v>15.883333333333301</v>
      </c>
      <c r="U3024" s="1" t="s">
        <v>3005</v>
      </c>
      <c r="V3024" s="1">
        <v>3025503936</v>
      </c>
      <c r="W3024" s="1">
        <v>2001132673</v>
      </c>
      <c r="X3024" s="1" t="s">
        <v>6810</v>
      </c>
      <c r="Y3024" s="1" t="s">
        <v>11138</v>
      </c>
      <c r="Z3024" s="2">
        <v>-2.9181816999999999</v>
      </c>
      <c r="AA3024" s="2">
        <v>-43.815305000000002</v>
      </c>
      <c r="AB3024" s="2" t="s">
        <v>13398</v>
      </c>
      <c r="CJ3024" s="1" t="s">
        <v>20214</v>
      </c>
    </row>
    <row r="3025" spans="1:88" x14ac:dyDescent="0.25">
      <c r="B3025" s="1">
        <v>0</v>
      </c>
      <c r="C3025" s="1"/>
      <c r="D3025" s="1">
        <v>1895583</v>
      </c>
      <c r="E3025" s="1">
        <v>1110698671</v>
      </c>
      <c r="F3025" s="1" t="s">
        <v>87</v>
      </c>
      <c r="G3025" s="11">
        <v>46079</v>
      </c>
      <c r="H3025" s="1">
        <v>0</v>
      </c>
      <c r="I3025" s="1" t="s">
        <v>16646</v>
      </c>
      <c r="J3025" s="1" t="s">
        <v>16653</v>
      </c>
      <c r="K3025" s="1" t="s">
        <v>16661</v>
      </c>
      <c r="L3025" s="1" t="s">
        <v>12</v>
      </c>
      <c r="M3025" s="1" t="s">
        <v>22</v>
      </c>
      <c r="N3025" s="1" t="s">
        <v>6771</v>
      </c>
      <c r="O3025" s="1" t="s">
        <v>35</v>
      </c>
      <c r="P3025" s="1">
        <v>1659.91</v>
      </c>
      <c r="Q3025" s="1">
        <v>1127.6600000000001</v>
      </c>
      <c r="R3025" s="1">
        <v>3810.97</v>
      </c>
      <c r="S3025" s="3">
        <v>41.497750000000003</v>
      </c>
      <c r="T3025" s="3">
        <v>12.5295555555556</v>
      </c>
      <c r="U3025" s="1" t="s">
        <v>3006</v>
      </c>
      <c r="V3025" s="1">
        <v>3025504312</v>
      </c>
      <c r="W3025" s="1">
        <v>2001132693</v>
      </c>
      <c r="X3025" s="1" t="s">
        <v>7303</v>
      </c>
      <c r="Y3025" s="1" t="s">
        <v>11137</v>
      </c>
      <c r="Z3025" s="2">
        <v>-5.5020800000000003</v>
      </c>
      <c r="AA3025" s="2">
        <v>-45.827359999999999</v>
      </c>
      <c r="AB3025" s="2" t="s">
        <v>13401</v>
      </c>
      <c r="CJ3025" s="1" t="s">
        <v>20215</v>
      </c>
    </row>
    <row r="3026" spans="1:88" x14ac:dyDescent="0.25">
      <c r="B3026" s="1">
        <v>0</v>
      </c>
      <c r="C3026" s="1"/>
      <c r="D3026" s="1">
        <v>1907752</v>
      </c>
      <c r="E3026" s="1">
        <v>1111449907</v>
      </c>
      <c r="F3026" s="1" t="s">
        <v>79</v>
      </c>
      <c r="G3026" s="11">
        <v>46105</v>
      </c>
      <c r="H3026" s="1">
        <v>0</v>
      </c>
      <c r="I3026" s="1" t="s">
        <v>16646</v>
      </c>
      <c r="J3026" s="1" t="s">
        <v>16652</v>
      </c>
      <c r="K3026" s="1">
        <v>0</v>
      </c>
      <c r="L3026" s="1" t="s">
        <v>12</v>
      </c>
      <c r="M3026" s="1" t="s">
        <v>13</v>
      </c>
      <c r="N3026" s="1" t="s">
        <v>6769</v>
      </c>
      <c r="O3026" s="1" t="s">
        <v>15985</v>
      </c>
      <c r="P3026" s="1">
        <v>198.02</v>
      </c>
      <c r="Q3026" s="1">
        <v>158.66999999999999</v>
      </c>
      <c r="R3026" s="1">
        <v>199.9</v>
      </c>
      <c r="S3026" s="3">
        <v>4.9504999999999999</v>
      </c>
      <c r="T3026" s="3">
        <v>1.7629999999999999</v>
      </c>
      <c r="U3026" s="1" t="s">
        <v>3373</v>
      </c>
      <c r="V3026" s="1">
        <v>3025718789</v>
      </c>
      <c r="W3026" s="1">
        <v>2001140560</v>
      </c>
      <c r="X3026" s="1" t="s">
        <v>9086</v>
      </c>
      <c r="Y3026" s="1" t="s">
        <v>11138</v>
      </c>
      <c r="Z3026" s="2">
        <v>-5.5259450000000001</v>
      </c>
      <c r="AA3026" s="2">
        <v>-43.224724999999999</v>
      </c>
      <c r="AB3026" s="2" t="s">
        <v>13692</v>
      </c>
      <c r="CJ3026" s="1" t="s">
        <v>20216</v>
      </c>
    </row>
    <row r="3027" spans="1:88" x14ac:dyDescent="0.25">
      <c r="B3027" s="1" t="s">
        <v>16673</v>
      </c>
      <c r="C3027" s="11">
        <v>46265</v>
      </c>
      <c r="D3027" s="1">
        <v>1895577</v>
      </c>
      <c r="E3027" s="1">
        <v>1110699238</v>
      </c>
      <c r="F3027" s="1" t="s">
        <v>79</v>
      </c>
      <c r="G3027" s="11">
        <v>46079</v>
      </c>
      <c r="H3027" s="1">
        <v>0</v>
      </c>
      <c r="I3027" s="1" t="s">
        <v>16646</v>
      </c>
      <c r="J3027" s="1" t="s">
        <v>16653</v>
      </c>
      <c r="K3027" s="1" t="s">
        <v>16661</v>
      </c>
      <c r="L3027" s="1" t="s">
        <v>12</v>
      </c>
      <c r="M3027" s="1" t="s">
        <v>22</v>
      </c>
      <c r="N3027" s="1" t="s">
        <v>6770</v>
      </c>
      <c r="O3027" s="1" t="s">
        <v>40</v>
      </c>
      <c r="P3027" s="1">
        <v>1927.58</v>
      </c>
      <c r="Q3027" s="1">
        <v>1476.75</v>
      </c>
      <c r="R3027" s="1">
        <v>1433.61</v>
      </c>
      <c r="S3027" s="3">
        <v>48.189500000000002</v>
      </c>
      <c r="T3027" s="3">
        <v>16.408333333333299</v>
      </c>
      <c r="U3027" s="1" t="s">
        <v>3008</v>
      </c>
      <c r="V3027" s="1">
        <v>3025507109</v>
      </c>
      <c r="W3027" s="1">
        <v>2001132676</v>
      </c>
      <c r="X3027" s="1" t="s">
        <v>6810</v>
      </c>
      <c r="Y3027" s="1" t="s">
        <v>11138</v>
      </c>
      <c r="Z3027" s="2">
        <v>-2.9180516999999999</v>
      </c>
      <c r="AA3027" s="2">
        <v>-43.815809999999999</v>
      </c>
      <c r="AB3027" s="2" t="s">
        <v>13398</v>
      </c>
      <c r="CJ3027" s="1" t="s">
        <v>20217</v>
      </c>
    </row>
    <row r="3028" spans="1:88" x14ac:dyDescent="0.25">
      <c r="A3028" s="1" t="s">
        <v>16810</v>
      </c>
      <c r="B3028" s="1" t="s">
        <v>16806</v>
      </c>
      <c r="C3028" s="11">
        <v>46265</v>
      </c>
      <c r="D3028" s="1">
        <v>1895183</v>
      </c>
      <c r="E3028" s="1">
        <v>1110419442</v>
      </c>
      <c r="F3028" s="1" t="s">
        <v>87</v>
      </c>
      <c r="G3028" s="11">
        <v>46069</v>
      </c>
      <c r="H3028" s="1">
        <v>0</v>
      </c>
      <c r="I3028" s="1" t="s">
        <v>16646</v>
      </c>
      <c r="J3028" s="1" t="s">
        <v>16653</v>
      </c>
      <c r="K3028" s="1" t="s">
        <v>16661</v>
      </c>
      <c r="L3028" s="1" t="s">
        <v>12</v>
      </c>
      <c r="M3028" s="1" t="s">
        <v>13</v>
      </c>
      <c r="N3028" s="1" t="s">
        <v>6769</v>
      </c>
      <c r="O3028" s="1" t="s">
        <v>2045</v>
      </c>
      <c r="P3028" s="1">
        <v>80.09</v>
      </c>
      <c r="Q3028" s="1">
        <v>83.36</v>
      </c>
      <c r="R3028" s="1">
        <v>87.08</v>
      </c>
      <c r="S3028" s="3">
        <v>2.0022500000000001</v>
      </c>
      <c r="T3028" s="3">
        <v>0.92622222222222195</v>
      </c>
      <c r="U3028" s="1" t="s">
        <v>2848</v>
      </c>
      <c r="V3028" s="1">
        <v>3025435795</v>
      </c>
      <c r="W3028" s="1">
        <v>2001130132</v>
      </c>
      <c r="X3028" s="1" t="s">
        <v>8600</v>
      </c>
      <c r="Y3028" s="1" t="s">
        <v>11137</v>
      </c>
      <c r="Z3028" s="2">
        <v>-6.7940250000000004</v>
      </c>
      <c r="AA3028" s="2">
        <v>-44.6489817</v>
      </c>
      <c r="AB3028" s="2" t="s">
        <v>30</v>
      </c>
      <c r="CJ3028" s="1" t="s">
        <v>20218</v>
      </c>
    </row>
    <row r="3029" spans="1:88" x14ac:dyDescent="0.25">
      <c r="B3029" s="1">
        <v>0</v>
      </c>
      <c r="C3029" s="1"/>
      <c r="D3029" s="1">
        <v>1895588</v>
      </c>
      <c r="E3029" s="1">
        <v>1110700542</v>
      </c>
      <c r="F3029" s="1" t="s">
        <v>87</v>
      </c>
      <c r="G3029" s="11">
        <v>46079</v>
      </c>
      <c r="H3029" s="1" t="s">
        <v>16641</v>
      </c>
      <c r="I3029" s="1" t="s">
        <v>16646</v>
      </c>
      <c r="J3029" s="1" t="s">
        <v>16652</v>
      </c>
      <c r="K3029" s="1">
        <v>0</v>
      </c>
      <c r="L3029" s="1" t="s">
        <v>17</v>
      </c>
      <c r="M3029" s="1" t="s">
        <v>25</v>
      </c>
      <c r="N3029" s="1" t="s">
        <v>6771</v>
      </c>
      <c r="O3029" s="1" t="s">
        <v>66</v>
      </c>
      <c r="P3029" s="1">
        <v>3972.79</v>
      </c>
      <c r="Q3029" s="1">
        <v>77.37</v>
      </c>
      <c r="R3029" s="1">
        <v>536.89</v>
      </c>
      <c r="S3029" s="3">
        <v>99.319749999999999</v>
      </c>
      <c r="T3029" s="3">
        <v>0.85966666666666702</v>
      </c>
      <c r="U3029" s="1" t="s">
        <v>3010</v>
      </c>
      <c r="V3029" s="1">
        <v>3025507346</v>
      </c>
      <c r="W3029" s="1">
        <v>2001132725</v>
      </c>
      <c r="X3029" s="1" t="s">
        <v>8812</v>
      </c>
      <c r="Y3029" s="1" t="s">
        <v>11137</v>
      </c>
      <c r="Z3029" s="2">
        <v>-7.2287400000000002</v>
      </c>
      <c r="AA3029" s="2">
        <v>-46.458730000000003</v>
      </c>
      <c r="AB3029" s="2" t="s">
        <v>13404</v>
      </c>
      <c r="CJ3029" s="1" t="s">
        <v>20219</v>
      </c>
    </row>
    <row r="3030" spans="1:88" x14ac:dyDescent="0.25">
      <c r="B3030" s="1" t="s">
        <v>16798</v>
      </c>
      <c r="C3030" s="11">
        <v>46265</v>
      </c>
      <c r="D3030" s="1">
        <v>1895594</v>
      </c>
      <c r="E3030" s="1">
        <v>1110701171</v>
      </c>
      <c r="F3030" s="1" t="s">
        <v>79</v>
      </c>
      <c r="G3030" s="11">
        <v>46079</v>
      </c>
      <c r="H3030" s="1" t="s">
        <v>16643</v>
      </c>
      <c r="I3030" s="1" t="s">
        <v>16646</v>
      </c>
      <c r="J3030" s="1" t="s">
        <v>16653</v>
      </c>
      <c r="K3030" s="1" t="s">
        <v>16663</v>
      </c>
      <c r="L3030" s="1" t="s">
        <v>12</v>
      </c>
      <c r="M3030" s="1" t="s">
        <v>13</v>
      </c>
      <c r="N3030" s="1" t="s">
        <v>18</v>
      </c>
      <c r="O3030" s="1" t="s">
        <v>892</v>
      </c>
      <c r="P3030" s="1">
        <v>25.12</v>
      </c>
      <c r="Q3030" s="1">
        <v>23.85</v>
      </c>
      <c r="R3030" s="1">
        <v>141.19999999999999</v>
      </c>
      <c r="S3030" s="3">
        <v>0.628</v>
      </c>
      <c r="T3030" s="3">
        <v>0.26500000000000001</v>
      </c>
      <c r="U3030" s="1" t="s">
        <v>3011</v>
      </c>
      <c r="V3030" s="1">
        <v>3025506773</v>
      </c>
      <c r="W3030" s="1">
        <v>2001132752</v>
      </c>
      <c r="X3030" s="1" t="s">
        <v>8813</v>
      </c>
      <c r="Y3030" s="1" t="s">
        <v>11138</v>
      </c>
      <c r="Z3030" s="2">
        <v>-2.6173700000000002</v>
      </c>
      <c r="AA3030" s="2">
        <v>-45.158029999999997</v>
      </c>
      <c r="AB3030" s="2" t="s">
        <v>13405</v>
      </c>
      <c r="CJ3030" s="1" t="s">
        <v>20220</v>
      </c>
    </row>
    <row r="3031" spans="1:88" x14ac:dyDescent="0.25">
      <c r="D3031" s="1">
        <v>1912379</v>
      </c>
      <c r="E3031" s="1">
        <v>1112002986</v>
      </c>
      <c r="F3031" s="1" t="s">
        <v>87</v>
      </c>
      <c r="G3031" s="11">
        <v>46125</v>
      </c>
      <c r="H3031" s="1">
        <v>0</v>
      </c>
      <c r="I3031" s="1" t="s">
        <v>16646</v>
      </c>
      <c r="J3031" s="1" t="s">
        <v>16652</v>
      </c>
      <c r="K3031" s="1">
        <v>0</v>
      </c>
      <c r="L3031" s="1">
        <v>0</v>
      </c>
      <c r="M3031" s="1" t="s">
        <v>13</v>
      </c>
      <c r="N3031" s="1" t="s">
        <v>6770</v>
      </c>
      <c r="O3031" s="1" t="s">
        <v>106</v>
      </c>
      <c r="P3031" s="1">
        <v>9.75</v>
      </c>
      <c r="Q3031" s="1">
        <v>78.739999999999995</v>
      </c>
      <c r="R3031" s="1">
        <v>110.25</v>
      </c>
      <c r="S3031" s="3">
        <v>0.24374999999999999</v>
      </c>
      <c r="T3031" s="3">
        <v>0.87488888888888905</v>
      </c>
      <c r="U3031" s="1" t="s">
        <v>3652</v>
      </c>
      <c r="V3031" s="1">
        <v>3025873652</v>
      </c>
      <c r="W3031" s="1">
        <v>2001145832</v>
      </c>
      <c r="X3031" s="1" t="s">
        <v>9268</v>
      </c>
      <c r="Y3031" s="1" t="s">
        <v>11137</v>
      </c>
      <c r="Z3031" s="2">
        <v>-2.7628300000000001</v>
      </c>
      <c r="AA3031" s="2">
        <v>-42.826520000000002</v>
      </c>
      <c r="AB3031" s="2" t="s">
        <v>13899</v>
      </c>
      <c r="CJ3031" s="1" t="s">
        <v>20221</v>
      </c>
    </row>
    <row r="3032" spans="1:88" x14ac:dyDescent="0.25">
      <c r="B3032" s="1">
        <v>0</v>
      </c>
      <c r="C3032" s="1"/>
      <c r="D3032" s="1">
        <v>1895593</v>
      </c>
      <c r="E3032" s="1">
        <v>1110701924</v>
      </c>
      <c r="F3032" s="1" t="s">
        <v>87</v>
      </c>
      <c r="G3032" s="11">
        <v>46079</v>
      </c>
      <c r="H3032" s="1">
        <v>0</v>
      </c>
      <c r="I3032" s="1" t="s">
        <v>16646</v>
      </c>
      <c r="J3032" s="1" t="s">
        <v>16652</v>
      </c>
      <c r="K3032" s="1">
        <v>0</v>
      </c>
      <c r="L3032" s="1" t="s">
        <v>12</v>
      </c>
      <c r="M3032" s="1" t="s">
        <v>13</v>
      </c>
      <c r="N3032" s="1" t="s">
        <v>6771</v>
      </c>
      <c r="O3032" s="1" t="s">
        <v>64</v>
      </c>
      <c r="P3032" s="1">
        <v>50.57</v>
      </c>
      <c r="Q3032" s="1">
        <v>107.11</v>
      </c>
      <c r="R3032" s="1">
        <v>107.62</v>
      </c>
      <c r="S3032" s="3">
        <v>1.2642500000000001</v>
      </c>
      <c r="T3032" s="3">
        <v>1.19011111111111</v>
      </c>
      <c r="U3032" s="1" t="s">
        <v>3013</v>
      </c>
      <c r="V3032" s="1">
        <v>3025509136</v>
      </c>
      <c r="W3032" s="1">
        <v>2001132748</v>
      </c>
      <c r="X3032" s="1" t="s">
        <v>8815</v>
      </c>
      <c r="Y3032" s="1" t="s">
        <v>11137</v>
      </c>
      <c r="Z3032" s="2">
        <v>-7.5355800000000004</v>
      </c>
      <c r="AA3032" s="2">
        <v>-46.029980000000002</v>
      </c>
      <c r="AB3032" s="2" t="s">
        <v>13407</v>
      </c>
      <c r="CJ3032" s="1" t="s">
        <v>20222</v>
      </c>
    </row>
    <row r="3033" spans="1:88" x14ac:dyDescent="0.25">
      <c r="B3033" s="1">
        <v>0</v>
      </c>
      <c r="C3033" s="1"/>
      <c r="D3033" s="1">
        <v>1895600</v>
      </c>
      <c r="E3033" s="1">
        <v>1110702740</v>
      </c>
      <c r="F3033" s="1" t="s">
        <v>87</v>
      </c>
      <c r="G3033" s="11">
        <v>46079</v>
      </c>
      <c r="H3033" s="1">
        <v>0</v>
      </c>
      <c r="I3033" s="1" t="s">
        <v>16646</v>
      </c>
      <c r="J3033" s="1" t="s">
        <v>16652</v>
      </c>
      <c r="K3033" s="1">
        <v>0</v>
      </c>
      <c r="L3033" s="1" t="s">
        <v>12</v>
      </c>
      <c r="M3033" s="1" t="s">
        <v>13</v>
      </c>
      <c r="N3033" s="1" t="s">
        <v>6771</v>
      </c>
      <c r="O3033" s="1" t="s">
        <v>64</v>
      </c>
      <c r="P3033" s="1">
        <v>43.14</v>
      </c>
      <c r="Q3033" s="1">
        <v>44.79</v>
      </c>
      <c r="R3033" s="1">
        <v>45.19</v>
      </c>
      <c r="S3033" s="3">
        <v>1.0785</v>
      </c>
      <c r="T3033" s="3">
        <v>0.49766666666666698</v>
      </c>
      <c r="U3033" s="1" t="s">
        <v>3014</v>
      </c>
      <c r="V3033" s="1">
        <v>3025509292</v>
      </c>
      <c r="W3033" s="1">
        <v>2001132782</v>
      </c>
      <c r="X3033" s="1" t="s">
        <v>8816</v>
      </c>
      <c r="Y3033" s="1" t="s">
        <v>11137</v>
      </c>
      <c r="Z3033" s="2">
        <v>-7.5269899999999996</v>
      </c>
      <c r="AA3033" s="2">
        <v>-46.045699999999997</v>
      </c>
      <c r="AB3033" s="2" t="s">
        <v>13408</v>
      </c>
      <c r="CJ3033" s="1" t="s">
        <v>20223</v>
      </c>
    </row>
    <row r="3034" spans="1:88" x14ac:dyDescent="0.25">
      <c r="B3034" s="1">
        <v>0</v>
      </c>
      <c r="C3034" s="1"/>
      <c r="D3034" s="1">
        <v>1895606</v>
      </c>
      <c r="E3034" s="1">
        <v>1110705985</v>
      </c>
      <c r="F3034" s="1" t="s">
        <v>87</v>
      </c>
      <c r="G3034" s="11">
        <v>46079</v>
      </c>
      <c r="H3034" s="1">
        <v>0</v>
      </c>
      <c r="I3034" s="1" t="s">
        <v>16644</v>
      </c>
      <c r="J3034" s="1" t="s">
        <v>16652</v>
      </c>
      <c r="K3034" s="1">
        <v>0</v>
      </c>
      <c r="L3034" s="1" t="s">
        <v>12</v>
      </c>
      <c r="M3034" s="1" t="s">
        <v>13</v>
      </c>
      <c r="N3034" s="1" t="s">
        <v>6768</v>
      </c>
      <c r="O3034" s="1" t="s">
        <v>14</v>
      </c>
      <c r="P3034" s="1">
        <v>137.22</v>
      </c>
      <c r="Q3034" s="1">
        <v>49.17</v>
      </c>
      <c r="R3034" s="1">
        <v>39.35</v>
      </c>
      <c r="S3034" s="3">
        <v>3.4304999999999999</v>
      </c>
      <c r="T3034" s="3">
        <v>0.546333333333333</v>
      </c>
      <c r="U3034" s="1" t="s">
        <v>3015</v>
      </c>
      <c r="V3034" s="1">
        <v>3025511459</v>
      </c>
      <c r="W3034" s="1">
        <v>2001132860</v>
      </c>
      <c r="X3034" s="1" t="s">
        <v>8817</v>
      </c>
      <c r="Y3034" s="1" t="s">
        <v>11137</v>
      </c>
      <c r="Z3034" s="2">
        <v>-5.5926799999999997</v>
      </c>
      <c r="AA3034" s="2">
        <v>-44.380789999999998</v>
      </c>
      <c r="AB3034" s="2" t="s">
        <v>13409</v>
      </c>
      <c r="CJ3034" s="1" t="s">
        <v>20224</v>
      </c>
    </row>
    <row r="3035" spans="1:88" x14ac:dyDescent="0.25">
      <c r="B3035" s="1">
        <v>0</v>
      </c>
      <c r="C3035" s="1"/>
      <c r="D3035" s="1">
        <v>1895605</v>
      </c>
      <c r="E3035" s="1">
        <v>1110729388</v>
      </c>
      <c r="F3035" s="1" t="s">
        <v>79</v>
      </c>
      <c r="G3035" s="11">
        <v>46080</v>
      </c>
      <c r="H3035" s="1" t="s">
        <v>16641</v>
      </c>
      <c r="I3035" s="1" t="s">
        <v>16646</v>
      </c>
      <c r="J3035" s="1" t="s">
        <v>16652</v>
      </c>
      <c r="K3035" s="1">
        <v>0</v>
      </c>
      <c r="L3035" s="1" t="s">
        <v>12</v>
      </c>
      <c r="M3035" s="1" t="s">
        <v>22</v>
      </c>
      <c r="N3035" s="1" t="s">
        <v>6771</v>
      </c>
      <c r="O3035" s="1" t="s">
        <v>62</v>
      </c>
      <c r="P3035" s="1">
        <v>2900.5</v>
      </c>
      <c r="Q3035" s="1">
        <v>1287.96</v>
      </c>
      <c r="R3035" s="1">
        <v>1682.75</v>
      </c>
      <c r="S3035" s="3">
        <v>72.512500000000003</v>
      </c>
      <c r="T3035" s="3">
        <v>14.3106666666667</v>
      </c>
      <c r="U3035" s="1" t="s">
        <v>3016</v>
      </c>
      <c r="V3035" s="1">
        <v>3025510673</v>
      </c>
      <c r="W3035" s="1">
        <v>2001132848</v>
      </c>
      <c r="X3035" s="1" t="s">
        <v>8818</v>
      </c>
      <c r="Y3035" s="1" t="s">
        <v>11138</v>
      </c>
      <c r="Z3035" s="2">
        <v>-7.5782125000000002</v>
      </c>
      <c r="AA3035" s="2">
        <v>-45.752167499999999</v>
      </c>
      <c r="AB3035" s="2" t="s">
        <v>13410</v>
      </c>
      <c r="CJ3035" s="1" t="s">
        <v>20225</v>
      </c>
    </row>
    <row r="3036" spans="1:88" x14ac:dyDescent="0.25">
      <c r="A3036" s="1" t="s">
        <v>16810</v>
      </c>
      <c r="B3036" s="1" t="s">
        <v>16676</v>
      </c>
      <c r="C3036" s="11">
        <v>46265</v>
      </c>
      <c r="D3036" s="1">
        <v>1907717</v>
      </c>
      <c r="E3036" s="1">
        <v>1111413697</v>
      </c>
      <c r="F3036" s="1" t="s">
        <v>79</v>
      </c>
      <c r="G3036" s="11">
        <v>46104</v>
      </c>
      <c r="H3036" s="1" t="s">
        <v>16641</v>
      </c>
      <c r="I3036" s="1" t="s">
        <v>16646</v>
      </c>
      <c r="J3036" s="1" t="s">
        <v>16652</v>
      </c>
      <c r="K3036" s="1" t="s">
        <v>16661</v>
      </c>
      <c r="M3036" s="1" t="s">
        <v>16802</v>
      </c>
      <c r="N3036" s="12" t="s">
        <v>6769</v>
      </c>
      <c r="O3036" s="1" t="s">
        <v>608</v>
      </c>
      <c r="P3036" s="1">
        <v>0</v>
      </c>
      <c r="Q3036" s="1">
        <v>0</v>
      </c>
      <c r="R3036" s="12">
        <v>0</v>
      </c>
      <c r="S3036" s="3">
        <v>0</v>
      </c>
      <c r="T3036" s="3">
        <v>0</v>
      </c>
      <c r="U3036" s="1" t="s">
        <v>16916</v>
      </c>
      <c r="V3036" s="1">
        <v>3025711458</v>
      </c>
      <c r="W3036" s="1">
        <v>2001140224</v>
      </c>
      <c r="X3036" s="1" t="s">
        <v>17114</v>
      </c>
      <c r="Y3036" s="1" t="s">
        <v>11138</v>
      </c>
      <c r="Z3036" s="2">
        <v>-4.8807964324951172</v>
      </c>
      <c r="AA3036" s="2">
        <v>-43.105449676513672</v>
      </c>
      <c r="CJ3036" s="1">
        <v>0</v>
      </c>
    </row>
    <row r="3037" spans="1:88" x14ac:dyDescent="0.25">
      <c r="B3037" s="1">
        <v>0</v>
      </c>
      <c r="C3037" s="1"/>
      <c r="D3037" s="1">
        <v>629525</v>
      </c>
      <c r="E3037" s="1">
        <v>1110730322</v>
      </c>
      <c r="F3037" s="1" t="s">
        <v>79</v>
      </c>
      <c r="G3037" s="11">
        <v>46080</v>
      </c>
      <c r="H3037" s="1">
        <v>0</v>
      </c>
      <c r="I3037" s="1" t="s">
        <v>16646</v>
      </c>
      <c r="J3037" s="1" t="s">
        <v>16652</v>
      </c>
      <c r="K3037" s="1">
        <v>0</v>
      </c>
      <c r="L3037" s="1" t="s">
        <v>12</v>
      </c>
      <c r="M3037" s="1" t="s">
        <v>25</v>
      </c>
      <c r="N3037" s="1" t="s">
        <v>6768</v>
      </c>
      <c r="O3037" s="1" t="s">
        <v>437</v>
      </c>
      <c r="P3037" s="1">
        <v>1023.64</v>
      </c>
      <c r="Q3037" s="1">
        <v>75.87</v>
      </c>
      <c r="R3037" s="1">
        <v>466.14</v>
      </c>
      <c r="S3037" s="3">
        <v>25.591000000000001</v>
      </c>
      <c r="T3037" s="3">
        <v>0.84299999999999997</v>
      </c>
      <c r="U3037" s="1" t="s">
        <v>3018</v>
      </c>
      <c r="V3037" s="1">
        <v>3025513036</v>
      </c>
      <c r="W3037" s="1">
        <v>2001132885</v>
      </c>
      <c r="X3037" s="1" t="s">
        <v>8820</v>
      </c>
      <c r="Y3037" s="1" t="s">
        <v>11138</v>
      </c>
      <c r="Z3037" s="2">
        <v>-3.8967982999999999</v>
      </c>
      <c r="AA3037" s="2">
        <v>-45.053291700000003</v>
      </c>
      <c r="AB3037" s="2" t="s">
        <v>13412</v>
      </c>
      <c r="CJ3037" s="1" t="s">
        <v>20226</v>
      </c>
    </row>
    <row r="3038" spans="1:88" x14ac:dyDescent="0.25">
      <c r="A3038" s="1" t="s">
        <v>16810</v>
      </c>
      <c r="B3038" s="1" t="s">
        <v>16707</v>
      </c>
      <c r="C3038" s="11">
        <v>46266</v>
      </c>
      <c r="D3038" s="1">
        <v>1895611</v>
      </c>
      <c r="E3038" s="1">
        <v>1110730351</v>
      </c>
      <c r="F3038" s="1" t="s">
        <v>87</v>
      </c>
      <c r="G3038" s="11">
        <v>46080</v>
      </c>
      <c r="H3038" s="1">
        <v>0</v>
      </c>
      <c r="I3038" s="1" t="s">
        <v>16646</v>
      </c>
      <c r="J3038" s="1" t="s">
        <v>16652</v>
      </c>
      <c r="K3038" s="1">
        <v>0</v>
      </c>
      <c r="L3038" s="1" t="s">
        <v>12</v>
      </c>
      <c r="M3038" s="1" t="s">
        <v>13</v>
      </c>
      <c r="N3038" s="1" t="s">
        <v>6769</v>
      </c>
      <c r="O3038" s="1" t="s">
        <v>507</v>
      </c>
      <c r="P3038" s="1">
        <v>27.32</v>
      </c>
      <c r="Q3038" s="1">
        <v>167.62</v>
      </c>
      <c r="R3038" s="1">
        <v>178.95</v>
      </c>
      <c r="S3038" s="3">
        <v>0.68300000000000005</v>
      </c>
      <c r="T3038" s="3">
        <v>1.8624444444444399</v>
      </c>
      <c r="U3038" s="1" t="s">
        <v>3019</v>
      </c>
      <c r="V3038" s="1">
        <v>3025513044</v>
      </c>
      <c r="W3038" s="1">
        <v>2001132886</v>
      </c>
      <c r="X3038" s="1" t="s">
        <v>8821</v>
      </c>
      <c r="Y3038" s="1" t="s">
        <v>11137</v>
      </c>
      <c r="Z3038" s="2">
        <v>-3.3348583000000001</v>
      </c>
      <c r="AA3038" s="2">
        <v>-43.531965</v>
      </c>
      <c r="AB3038" s="2" t="s">
        <v>13413</v>
      </c>
      <c r="CJ3038" s="1" t="s">
        <v>20227</v>
      </c>
    </row>
    <row r="3039" spans="1:88" x14ac:dyDescent="0.25">
      <c r="B3039" s="1">
        <v>0</v>
      </c>
      <c r="C3039" s="1"/>
      <c r="D3039" s="1">
        <v>1895612</v>
      </c>
      <c r="E3039" s="1">
        <v>1110730477</v>
      </c>
      <c r="F3039" s="1" t="s">
        <v>79</v>
      </c>
      <c r="G3039" s="11">
        <v>46080</v>
      </c>
      <c r="H3039" s="1">
        <v>0</v>
      </c>
      <c r="I3039" s="1" t="s">
        <v>16646</v>
      </c>
      <c r="J3039" s="1" t="s">
        <v>16652</v>
      </c>
      <c r="K3039" s="1">
        <v>0</v>
      </c>
      <c r="L3039" s="1">
        <v>0</v>
      </c>
      <c r="M3039" s="1" t="s">
        <v>25</v>
      </c>
      <c r="N3039" s="1" t="s">
        <v>6771</v>
      </c>
      <c r="O3039" s="1" t="s">
        <v>64</v>
      </c>
      <c r="P3039" s="1">
        <v>1296.01</v>
      </c>
      <c r="Q3039" s="1">
        <v>155.62</v>
      </c>
      <c r="R3039" s="1">
        <v>356.28</v>
      </c>
      <c r="S3039" s="3">
        <v>32.40025</v>
      </c>
      <c r="T3039" s="3">
        <v>1.7291111111111099</v>
      </c>
      <c r="U3039" s="1" t="s">
        <v>610</v>
      </c>
      <c r="V3039" s="1">
        <v>3025513087</v>
      </c>
      <c r="W3039" s="1">
        <v>2001132888</v>
      </c>
      <c r="X3039" s="1" t="s">
        <v>8822</v>
      </c>
      <c r="Y3039" s="1" t="s">
        <v>11138</v>
      </c>
      <c r="Z3039" s="2">
        <v>-7.3303099999999999</v>
      </c>
      <c r="AA3039" s="2">
        <v>-46.035319999999999</v>
      </c>
      <c r="AB3039" s="2" t="s">
        <v>13414</v>
      </c>
      <c r="CJ3039" s="1" t="s">
        <v>20228</v>
      </c>
    </row>
    <row r="3040" spans="1:88" x14ac:dyDescent="0.25">
      <c r="B3040" s="1">
        <v>0</v>
      </c>
      <c r="C3040" s="1"/>
      <c r="D3040" s="1">
        <v>1895613</v>
      </c>
      <c r="E3040" s="1">
        <v>1110730879</v>
      </c>
      <c r="F3040" s="1" t="s">
        <v>87</v>
      </c>
      <c r="G3040" s="11">
        <v>46080</v>
      </c>
      <c r="H3040" s="1">
        <v>0</v>
      </c>
      <c r="I3040" s="1" t="s">
        <v>16646</v>
      </c>
      <c r="J3040" s="1" t="s">
        <v>16652</v>
      </c>
      <c r="K3040" s="1">
        <v>0</v>
      </c>
      <c r="L3040" s="1" t="s">
        <v>12</v>
      </c>
      <c r="M3040" s="1" t="s">
        <v>25</v>
      </c>
      <c r="N3040" s="1" t="s">
        <v>6771</v>
      </c>
      <c r="O3040" s="1" t="s">
        <v>64</v>
      </c>
      <c r="P3040" s="1">
        <v>348.2</v>
      </c>
      <c r="Q3040" s="1">
        <v>42.33</v>
      </c>
      <c r="R3040" s="1">
        <v>209.91</v>
      </c>
      <c r="S3040" s="3">
        <v>8.7050000000000001</v>
      </c>
      <c r="T3040" s="3">
        <v>0.47033333333333299</v>
      </c>
      <c r="U3040" s="1" t="s">
        <v>3020</v>
      </c>
      <c r="V3040" s="1">
        <v>3025512501</v>
      </c>
      <c r="W3040" s="1">
        <v>2001132897</v>
      </c>
      <c r="X3040" s="1" t="s">
        <v>8823</v>
      </c>
      <c r="Y3040" s="1" t="s">
        <v>11137</v>
      </c>
      <c r="Z3040" s="2">
        <v>-7.5208697000000004</v>
      </c>
      <c r="AA3040" s="2">
        <v>-45.928596400000004</v>
      </c>
      <c r="AB3040" s="2" t="s">
        <v>13415</v>
      </c>
      <c r="CJ3040" s="1" t="s">
        <v>20229</v>
      </c>
    </row>
    <row r="3041" spans="1:88" x14ac:dyDescent="0.25">
      <c r="B3041" s="1" t="s">
        <v>16798</v>
      </c>
      <c r="C3041" s="11">
        <v>46261</v>
      </c>
      <c r="D3041" s="1">
        <v>1895614</v>
      </c>
      <c r="E3041" s="1">
        <v>1110731441</v>
      </c>
      <c r="F3041" s="1" t="s">
        <v>79</v>
      </c>
      <c r="G3041" s="11">
        <v>46080</v>
      </c>
      <c r="H3041" s="1">
        <v>0</v>
      </c>
      <c r="I3041" s="1" t="s">
        <v>16646</v>
      </c>
      <c r="J3041" s="1" t="s">
        <v>16652</v>
      </c>
      <c r="K3041" s="1" t="s">
        <v>16669</v>
      </c>
      <c r="L3041" s="1">
        <v>0</v>
      </c>
      <c r="M3041" s="1" t="s">
        <v>13</v>
      </c>
      <c r="N3041" s="1" t="s">
        <v>18</v>
      </c>
      <c r="O3041" s="1" t="s">
        <v>556</v>
      </c>
      <c r="P3041" s="1">
        <v>180.17</v>
      </c>
      <c r="Q3041" s="1">
        <v>114.02</v>
      </c>
      <c r="R3041" s="1">
        <v>199.17</v>
      </c>
      <c r="S3041" s="3">
        <v>4.5042499999999999</v>
      </c>
      <c r="T3041" s="3">
        <v>1.2668888888888901</v>
      </c>
      <c r="U3041" s="1" t="s">
        <v>3021</v>
      </c>
      <c r="V3041" s="1">
        <v>3025513273</v>
      </c>
      <c r="W3041" s="1">
        <v>2001132908</v>
      </c>
      <c r="X3041" s="1" t="s">
        <v>8824</v>
      </c>
      <c r="Y3041" s="1" t="s">
        <v>11138</v>
      </c>
      <c r="Z3041" s="2">
        <v>-2.1032700000000002</v>
      </c>
      <c r="AA3041" s="2">
        <v>-46.078830000000004</v>
      </c>
      <c r="AB3041" s="2" t="s">
        <v>13416</v>
      </c>
      <c r="CJ3041" s="1" t="s">
        <v>20230</v>
      </c>
    </row>
    <row r="3042" spans="1:88" x14ac:dyDescent="0.25">
      <c r="B3042" s="1">
        <v>0</v>
      </c>
      <c r="C3042" s="1"/>
      <c r="D3042" s="1">
        <v>1895619</v>
      </c>
      <c r="E3042" s="1">
        <v>1110731533</v>
      </c>
      <c r="F3042" s="1" t="s">
        <v>87</v>
      </c>
      <c r="G3042" s="11">
        <v>46080</v>
      </c>
      <c r="H3042" s="1">
        <v>0</v>
      </c>
      <c r="I3042" s="1" t="s">
        <v>16646</v>
      </c>
      <c r="J3042" s="1" t="s">
        <v>16653</v>
      </c>
      <c r="K3042" s="1" t="s">
        <v>16661</v>
      </c>
      <c r="L3042" s="1" t="s">
        <v>12</v>
      </c>
      <c r="M3042" s="1" t="s">
        <v>13</v>
      </c>
      <c r="N3042" s="1" t="s">
        <v>18</v>
      </c>
      <c r="O3042" s="1" t="s">
        <v>2910</v>
      </c>
      <c r="P3042" s="1">
        <v>217.5</v>
      </c>
      <c r="Q3042" s="1">
        <v>51.18</v>
      </c>
      <c r="R3042" s="1">
        <v>63.49</v>
      </c>
      <c r="S3042" s="3">
        <v>5.4375</v>
      </c>
      <c r="T3042" s="3">
        <v>0.56866666666666699</v>
      </c>
      <c r="U3042" s="1" t="s">
        <v>3022</v>
      </c>
      <c r="V3042" s="1">
        <v>3025511939</v>
      </c>
      <c r="W3042" s="1">
        <v>2001132942</v>
      </c>
      <c r="X3042" s="1" t="s">
        <v>8825</v>
      </c>
      <c r="Y3042" s="1" t="s">
        <v>11137</v>
      </c>
      <c r="Z3042" s="2">
        <v>-2.11971</v>
      </c>
      <c r="AA3042" s="2">
        <v>-44.613399999999999</v>
      </c>
      <c r="AB3042" s="2" t="s">
        <v>13417</v>
      </c>
      <c r="CJ3042" s="1" t="s">
        <v>20231</v>
      </c>
    </row>
    <row r="3043" spans="1:88" x14ac:dyDescent="0.25">
      <c r="B3043" s="1">
        <v>0</v>
      </c>
      <c r="C3043" s="1"/>
      <c r="D3043" s="1">
        <v>1895620</v>
      </c>
      <c r="E3043" s="1">
        <v>1110731756</v>
      </c>
      <c r="F3043" s="1" t="s">
        <v>87</v>
      </c>
      <c r="G3043" s="11">
        <v>46080</v>
      </c>
      <c r="H3043" s="1">
        <v>0</v>
      </c>
      <c r="I3043" s="1" t="s">
        <v>16646</v>
      </c>
      <c r="J3043" s="1" t="s">
        <v>16652</v>
      </c>
      <c r="K3043" s="1">
        <v>0</v>
      </c>
      <c r="L3043" s="1" t="s">
        <v>12</v>
      </c>
      <c r="M3043" s="1" t="s">
        <v>25</v>
      </c>
      <c r="N3043" s="1" t="s">
        <v>6771</v>
      </c>
      <c r="O3043" s="1" t="s">
        <v>1078</v>
      </c>
      <c r="P3043" s="1">
        <v>488.52</v>
      </c>
      <c r="Q3043" s="1">
        <v>354.08</v>
      </c>
      <c r="R3043" s="1">
        <v>322.45999999999998</v>
      </c>
      <c r="S3043" s="3">
        <v>12.212999999999999</v>
      </c>
      <c r="T3043" s="3">
        <v>3.9342222222222198</v>
      </c>
      <c r="U3043" s="1" t="s">
        <v>3023</v>
      </c>
      <c r="V3043" s="1">
        <v>3025515004</v>
      </c>
      <c r="W3043" s="1">
        <v>2001132944</v>
      </c>
      <c r="X3043" s="1" t="s">
        <v>8221</v>
      </c>
      <c r="Y3043" s="1" t="s">
        <v>11137</v>
      </c>
      <c r="Z3043" s="2">
        <v>-7.2421756000000004</v>
      </c>
      <c r="AA3043" s="2">
        <v>-45.102412800000003</v>
      </c>
      <c r="AB3043" s="2" t="s">
        <v>13418</v>
      </c>
      <c r="CJ3043" s="1" t="s">
        <v>20232</v>
      </c>
    </row>
    <row r="3044" spans="1:88" x14ac:dyDescent="0.25">
      <c r="B3044" s="1">
        <v>0</v>
      </c>
      <c r="C3044" s="1"/>
      <c r="D3044" s="1">
        <v>1894377</v>
      </c>
      <c r="E3044" s="1">
        <v>1109747499</v>
      </c>
      <c r="F3044" s="1" t="s">
        <v>79</v>
      </c>
      <c r="G3044" s="11">
        <v>46048</v>
      </c>
      <c r="H3044" s="1">
        <v>0</v>
      </c>
      <c r="I3044" s="1" t="s">
        <v>16646</v>
      </c>
      <c r="J3044" s="1" t="s">
        <v>16653</v>
      </c>
      <c r="K3044" s="1" t="s">
        <v>16661</v>
      </c>
      <c r="L3044" s="1" t="s">
        <v>12</v>
      </c>
      <c r="M3044" s="1" t="s">
        <v>25</v>
      </c>
      <c r="N3044" s="1" t="s">
        <v>6768</v>
      </c>
      <c r="O3044" s="1" t="s">
        <v>15</v>
      </c>
      <c r="P3044" s="1">
        <v>1789.99</v>
      </c>
      <c r="Q3044" s="1">
        <v>571.77</v>
      </c>
      <c r="R3044" s="1">
        <v>1767.08</v>
      </c>
      <c r="S3044" s="3">
        <v>44.749749999999999</v>
      </c>
      <c r="T3044" s="3">
        <v>6.3529999999999998</v>
      </c>
      <c r="U3044" s="1" t="s">
        <v>2455</v>
      </c>
      <c r="V3044" s="1">
        <v>3025259253</v>
      </c>
      <c r="W3044" s="1">
        <v>2001123131</v>
      </c>
      <c r="X3044" s="1" t="s">
        <v>7447</v>
      </c>
      <c r="Y3044" s="1" t="s">
        <v>11138</v>
      </c>
      <c r="Z3044" s="2">
        <v>-5.2623606491670003</v>
      </c>
      <c r="AA3044" s="2">
        <v>-44.909279875241999</v>
      </c>
      <c r="AB3044" s="2" t="s">
        <v>12999</v>
      </c>
      <c r="CJ3044" s="1" t="s">
        <v>20233</v>
      </c>
    </row>
    <row r="3045" spans="1:88" x14ac:dyDescent="0.25">
      <c r="A3045" s="1" t="s">
        <v>16810</v>
      </c>
      <c r="B3045" s="1" t="s">
        <v>16806</v>
      </c>
      <c r="C3045" s="11">
        <v>46265</v>
      </c>
      <c r="D3045" s="1">
        <v>1895204</v>
      </c>
      <c r="E3045" s="1">
        <v>1110437321</v>
      </c>
      <c r="F3045" s="1" t="s">
        <v>87</v>
      </c>
      <c r="G3045" s="11">
        <v>46070</v>
      </c>
      <c r="H3045" s="1">
        <v>0</v>
      </c>
      <c r="I3045" s="1" t="s">
        <v>16646</v>
      </c>
      <c r="J3045" s="1" t="s">
        <v>16652</v>
      </c>
      <c r="K3045" s="1" t="s">
        <v>16661</v>
      </c>
      <c r="L3045" s="1" t="s">
        <v>12</v>
      </c>
      <c r="M3045" s="1" t="s">
        <v>25</v>
      </c>
      <c r="N3045" s="1" t="s">
        <v>6769</v>
      </c>
      <c r="O3045" s="1" t="s">
        <v>2045</v>
      </c>
      <c r="P3045" s="1">
        <v>469.16</v>
      </c>
      <c r="Q3045" s="1">
        <v>43.1</v>
      </c>
      <c r="R3045" s="1">
        <v>48.05</v>
      </c>
      <c r="S3045" s="3">
        <v>11.728999999999999</v>
      </c>
      <c r="T3045" s="3">
        <v>0.47888888888888897</v>
      </c>
      <c r="U3045" s="1" t="s">
        <v>2864</v>
      </c>
      <c r="V3045" s="1">
        <v>3025439430</v>
      </c>
      <c r="W3045" s="1">
        <v>2001130246</v>
      </c>
      <c r="X3045" s="1" t="s">
        <v>8708</v>
      </c>
      <c r="Y3045" s="1" t="s">
        <v>11137</v>
      </c>
      <c r="Z3045" s="2">
        <v>-6.8004733000000002</v>
      </c>
      <c r="AA3045" s="2">
        <v>-44.666625000000003</v>
      </c>
      <c r="AB3045" s="2" t="s">
        <v>13299</v>
      </c>
      <c r="CJ3045" s="1" t="s">
        <v>20234</v>
      </c>
    </row>
    <row r="3046" spans="1:88" x14ac:dyDescent="0.25">
      <c r="B3046" s="1">
        <v>0</v>
      </c>
      <c r="C3046" s="1"/>
      <c r="D3046" s="1">
        <v>1895617</v>
      </c>
      <c r="E3046" s="1">
        <v>1110732315</v>
      </c>
      <c r="F3046" s="1" t="s">
        <v>87</v>
      </c>
      <c r="G3046" s="11">
        <v>46080</v>
      </c>
      <c r="H3046" s="1" t="s">
        <v>16643</v>
      </c>
      <c r="I3046" s="1" t="s">
        <v>16646</v>
      </c>
      <c r="J3046" s="1" t="s">
        <v>16655</v>
      </c>
      <c r="K3046" s="1" t="s">
        <v>16655</v>
      </c>
      <c r="L3046" s="1" t="s">
        <v>12</v>
      </c>
      <c r="M3046" s="1" t="s">
        <v>13</v>
      </c>
      <c r="N3046" s="1" t="s">
        <v>6770</v>
      </c>
      <c r="O3046" s="1" t="s">
        <v>28</v>
      </c>
      <c r="P3046" s="1">
        <v>44.84</v>
      </c>
      <c r="Q3046" s="1">
        <v>192.15</v>
      </c>
      <c r="R3046" s="1">
        <v>215.88</v>
      </c>
      <c r="S3046" s="3">
        <v>1.121</v>
      </c>
      <c r="T3046" s="3">
        <v>2.1349999999999998</v>
      </c>
      <c r="U3046" s="1" t="s">
        <v>3026</v>
      </c>
      <c r="V3046" s="1">
        <v>3025512811</v>
      </c>
      <c r="W3046" s="1">
        <v>2001132928</v>
      </c>
      <c r="X3046" s="1" t="s">
        <v>8828</v>
      </c>
      <c r="Y3046" s="1" t="s">
        <v>11137</v>
      </c>
      <c r="Z3046" s="2">
        <v>-3.1540599999999999</v>
      </c>
      <c r="AA3046" s="2">
        <v>-44.329458299999999</v>
      </c>
      <c r="AB3046" s="2" t="s">
        <v>13420</v>
      </c>
      <c r="CJ3046" s="1" t="s">
        <v>20235</v>
      </c>
    </row>
    <row r="3047" spans="1:88" x14ac:dyDescent="0.25">
      <c r="B3047" s="1">
        <v>0</v>
      </c>
      <c r="C3047" s="1"/>
      <c r="D3047" s="1">
        <v>1895631</v>
      </c>
      <c r="E3047" s="1">
        <v>1110732623</v>
      </c>
      <c r="F3047" s="1" t="s">
        <v>79</v>
      </c>
      <c r="G3047" s="11">
        <v>46080</v>
      </c>
      <c r="H3047" s="1" t="s">
        <v>16641</v>
      </c>
      <c r="I3047" s="1" t="s">
        <v>16646</v>
      </c>
      <c r="J3047" s="1" t="s">
        <v>16652</v>
      </c>
      <c r="K3047" s="1">
        <v>0</v>
      </c>
      <c r="L3047" s="1" t="s">
        <v>12</v>
      </c>
      <c r="M3047" s="1" t="s">
        <v>13</v>
      </c>
      <c r="N3047" s="1" t="s">
        <v>6771</v>
      </c>
      <c r="O3047" s="1" t="s">
        <v>618</v>
      </c>
      <c r="P3047" s="1">
        <v>291.45999999999998</v>
      </c>
      <c r="Q3047" s="1">
        <v>318.22000000000003</v>
      </c>
      <c r="R3047" s="1">
        <v>273.23</v>
      </c>
      <c r="S3047" s="3">
        <v>7.2865000000000002</v>
      </c>
      <c r="T3047" s="3">
        <v>3.5357777777777799</v>
      </c>
      <c r="U3047" s="1" t="s">
        <v>3027</v>
      </c>
      <c r="V3047" s="1">
        <v>3025512897</v>
      </c>
      <c r="W3047" s="1">
        <v>2001132980</v>
      </c>
      <c r="X3047" s="1" t="s">
        <v>8829</v>
      </c>
      <c r="Y3047" s="1" t="s">
        <v>11138</v>
      </c>
      <c r="Z3047" s="2">
        <v>-7.1957956000000003</v>
      </c>
      <c r="AA3047" s="2">
        <v>-46.075256099999997</v>
      </c>
      <c r="AB3047" s="2" t="s">
        <v>13421</v>
      </c>
      <c r="CJ3047" s="1" t="s">
        <v>20236</v>
      </c>
    </row>
    <row r="3048" spans="1:88" x14ac:dyDescent="0.25">
      <c r="B3048" s="1">
        <v>0</v>
      </c>
      <c r="C3048" s="1"/>
      <c r="D3048" s="1">
        <v>1895628</v>
      </c>
      <c r="E3048" s="1">
        <v>1110732682</v>
      </c>
      <c r="F3048" s="1" t="s">
        <v>87</v>
      </c>
      <c r="G3048" s="11">
        <v>46080</v>
      </c>
      <c r="H3048" s="1">
        <v>0</v>
      </c>
      <c r="I3048" s="1" t="s">
        <v>16646</v>
      </c>
      <c r="J3048" s="1" t="s">
        <v>16652</v>
      </c>
      <c r="K3048" s="1">
        <v>0</v>
      </c>
      <c r="L3048" s="1" t="s">
        <v>12</v>
      </c>
      <c r="M3048" s="1" t="s">
        <v>25</v>
      </c>
      <c r="N3048" s="1" t="s">
        <v>6771</v>
      </c>
      <c r="O3048" s="1" t="s">
        <v>117</v>
      </c>
      <c r="P3048" s="1">
        <v>1302.58</v>
      </c>
      <c r="Q3048" s="1">
        <v>27.15</v>
      </c>
      <c r="R3048" s="1">
        <v>807.67</v>
      </c>
      <c r="S3048" s="3">
        <v>32.564500000000002</v>
      </c>
      <c r="T3048" s="3">
        <v>0.30166666666666703</v>
      </c>
      <c r="U3048" s="1" t="s">
        <v>3028</v>
      </c>
      <c r="V3048" s="1">
        <v>3025514458</v>
      </c>
      <c r="W3048" s="1">
        <v>2001132969</v>
      </c>
      <c r="X3048" s="1" t="s">
        <v>7636</v>
      </c>
      <c r="Y3048" s="1" t="s">
        <v>11137</v>
      </c>
      <c r="Z3048" s="2">
        <v>-6.8095933000000004</v>
      </c>
      <c r="AA3048" s="2">
        <v>-46.188286699999999</v>
      </c>
      <c r="AB3048" s="2" t="s">
        <v>30</v>
      </c>
      <c r="CJ3048" s="1" t="s">
        <v>20237</v>
      </c>
    </row>
    <row r="3049" spans="1:88" x14ac:dyDescent="0.25">
      <c r="B3049" s="1">
        <v>0</v>
      </c>
      <c r="C3049" s="1"/>
      <c r="D3049" s="1">
        <v>1895632</v>
      </c>
      <c r="E3049" s="1">
        <v>1110732732</v>
      </c>
      <c r="F3049" s="1" t="s">
        <v>87</v>
      </c>
      <c r="G3049" s="11">
        <v>46080</v>
      </c>
      <c r="H3049" s="1">
        <v>0</v>
      </c>
      <c r="I3049" s="1" t="s">
        <v>16646</v>
      </c>
      <c r="J3049" s="1" t="s">
        <v>16652</v>
      </c>
      <c r="K3049" s="1">
        <v>0</v>
      </c>
      <c r="L3049" s="1">
        <v>0</v>
      </c>
      <c r="M3049" s="1" t="s">
        <v>13</v>
      </c>
      <c r="N3049" s="1" t="s">
        <v>6771</v>
      </c>
      <c r="O3049" s="1" t="s">
        <v>117</v>
      </c>
      <c r="P3049" s="1">
        <v>26.46</v>
      </c>
      <c r="Q3049" s="1">
        <v>17.47</v>
      </c>
      <c r="R3049" s="1">
        <v>218.12</v>
      </c>
      <c r="S3049" s="3">
        <v>0.66149999999999998</v>
      </c>
      <c r="T3049" s="3">
        <v>0.19411111111111101</v>
      </c>
      <c r="U3049" s="1" t="s">
        <v>3029</v>
      </c>
      <c r="V3049" s="1">
        <v>3025512935</v>
      </c>
      <c r="W3049" s="1">
        <v>2001132983</v>
      </c>
      <c r="X3049" s="1" t="s">
        <v>8830</v>
      </c>
      <c r="Y3049" s="1" t="s">
        <v>11137</v>
      </c>
      <c r="Z3049" s="2">
        <v>-6.4502600000000001</v>
      </c>
      <c r="AA3049" s="2">
        <v>-46.176670000000001</v>
      </c>
      <c r="AB3049" s="2" t="s">
        <v>30</v>
      </c>
      <c r="CJ3049" s="1" t="s">
        <v>20238</v>
      </c>
    </row>
    <row r="3050" spans="1:88" x14ac:dyDescent="0.25">
      <c r="B3050" s="1">
        <v>0</v>
      </c>
      <c r="C3050" s="1"/>
      <c r="D3050" s="1">
        <v>1895633</v>
      </c>
      <c r="E3050" s="1">
        <v>1110732818</v>
      </c>
      <c r="F3050" s="1" t="s">
        <v>79</v>
      </c>
      <c r="G3050" s="11">
        <v>46080</v>
      </c>
      <c r="H3050" s="1" t="s">
        <v>16641</v>
      </c>
      <c r="I3050" s="1" t="s">
        <v>16646</v>
      </c>
      <c r="J3050" s="1" t="s">
        <v>16652</v>
      </c>
      <c r="K3050" s="1">
        <v>0</v>
      </c>
      <c r="L3050" s="1" t="s">
        <v>12</v>
      </c>
      <c r="M3050" s="1" t="s">
        <v>13</v>
      </c>
      <c r="N3050" s="1" t="s">
        <v>6771</v>
      </c>
      <c r="O3050" s="1" t="s">
        <v>117</v>
      </c>
      <c r="P3050" s="1">
        <v>78.08</v>
      </c>
      <c r="Q3050" s="1">
        <v>67.64</v>
      </c>
      <c r="R3050" s="1">
        <v>79.56</v>
      </c>
      <c r="S3050" s="3">
        <v>1.952</v>
      </c>
      <c r="T3050" s="3">
        <v>0.75155555555555598</v>
      </c>
      <c r="U3050" s="1" t="s">
        <v>3030</v>
      </c>
      <c r="V3050" s="1">
        <v>3025512978</v>
      </c>
      <c r="W3050" s="1">
        <v>2001132984</v>
      </c>
      <c r="X3050" s="1" t="s">
        <v>7636</v>
      </c>
      <c r="Y3050" s="1" t="s">
        <v>11138</v>
      </c>
      <c r="Z3050" s="2">
        <v>-6.3189000000000002</v>
      </c>
      <c r="AA3050" s="2">
        <v>-45.8309</v>
      </c>
      <c r="AB3050" s="2" t="s">
        <v>30</v>
      </c>
      <c r="CJ3050" s="1" t="s">
        <v>20239</v>
      </c>
    </row>
    <row r="3051" spans="1:88" x14ac:dyDescent="0.25">
      <c r="B3051" s="1">
        <v>0</v>
      </c>
      <c r="C3051" s="1"/>
      <c r="D3051" s="1">
        <v>1895636</v>
      </c>
      <c r="E3051" s="1">
        <v>1110733342</v>
      </c>
      <c r="F3051" s="1" t="s">
        <v>79</v>
      </c>
      <c r="G3051" s="11">
        <v>46080</v>
      </c>
      <c r="H3051" s="1" t="s">
        <v>16641</v>
      </c>
      <c r="I3051" s="1" t="s">
        <v>16646</v>
      </c>
      <c r="J3051" s="1" t="s">
        <v>16655</v>
      </c>
      <c r="K3051" s="1" t="s">
        <v>16668</v>
      </c>
      <c r="L3051" s="1" t="s">
        <v>12</v>
      </c>
      <c r="M3051" s="1" t="s">
        <v>13</v>
      </c>
      <c r="N3051" s="1" t="s">
        <v>6770</v>
      </c>
      <c r="O3051" s="1" t="s">
        <v>468</v>
      </c>
      <c r="P3051" s="1">
        <v>233.42</v>
      </c>
      <c r="Q3051" s="1">
        <v>24.93</v>
      </c>
      <c r="R3051" s="1">
        <v>271.25</v>
      </c>
      <c r="S3051" s="3">
        <v>5.8354999999999997</v>
      </c>
      <c r="T3051" s="3">
        <v>0.27700000000000002</v>
      </c>
      <c r="U3051" s="1" t="s">
        <v>3031</v>
      </c>
      <c r="V3051" s="1">
        <v>3025513761</v>
      </c>
      <c r="W3051" s="1">
        <v>2001133012</v>
      </c>
      <c r="X3051" s="1" t="s">
        <v>8831</v>
      </c>
      <c r="Y3051" s="1" t="s">
        <v>11138</v>
      </c>
      <c r="Z3051" s="2">
        <v>-2.7781033000000002</v>
      </c>
      <c r="AA3051" s="2">
        <v>-43.769345000000001</v>
      </c>
      <c r="AB3051" s="2" t="s">
        <v>13422</v>
      </c>
      <c r="CJ3051" s="1" t="s">
        <v>20240</v>
      </c>
    </row>
    <row r="3052" spans="1:88" x14ac:dyDescent="0.25">
      <c r="B3052" s="1">
        <v>0</v>
      </c>
      <c r="C3052" s="1"/>
      <c r="D3052" s="1">
        <v>1895637</v>
      </c>
      <c r="E3052" s="1">
        <v>1110733675</v>
      </c>
      <c r="F3052" s="1" t="s">
        <v>87</v>
      </c>
      <c r="G3052" s="11">
        <v>46080</v>
      </c>
      <c r="H3052" s="1">
        <v>0</v>
      </c>
      <c r="I3052" s="1" t="s">
        <v>16646</v>
      </c>
      <c r="J3052" s="1" t="s">
        <v>16652</v>
      </c>
      <c r="K3052" s="1">
        <v>0</v>
      </c>
      <c r="L3052" s="1" t="s">
        <v>12</v>
      </c>
      <c r="M3052" s="1" t="s">
        <v>13</v>
      </c>
      <c r="N3052" s="1" t="s">
        <v>6768</v>
      </c>
      <c r="O3052" s="1" t="s">
        <v>14</v>
      </c>
      <c r="P3052" s="1">
        <v>20.13</v>
      </c>
      <c r="Q3052" s="1">
        <v>51.62</v>
      </c>
      <c r="R3052" s="1">
        <v>283.60000000000002</v>
      </c>
      <c r="S3052" s="3">
        <v>0.50324999999999998</v>
      </c>
      <c r="T3052" s="3">
        <v>0.57355555555555504</v>
      </c>
      <c r="U3052" s="1" t="s">
        <v>3032</v>
      </c>
      <c r="V3052" s="1">
        <v>3025513818</v>
      </c>
      <c r="W3052" s="1">
        <v>2001133015</v>
      </c>
      <c r="X3052" s="1" t="s">
        <v>8832</v>
      </c>
      <c r="Y3052" s="1" t="s">
        <v>11137</v>
      </c>
      <c r="Z3052" s="2">
        <v>-5.5911499999999998</v>
      </c>
      <c r="AA3052" s="2">
        <v>-44.361499999999999</v>
      </c>
      <c r="AB3052" s="2" t="s">
        <v>13423</v>
      </c>
      <c r="CJ3052" s="1" t="s">
        <v>20241</v>
      </c>
    </row>
    <row r="3053" spans="1:88" x14ac:dyDescent="0.25">
      <c r="B3053" s="1">
        <v>0</v>
      </c>
      <c r="C3053" s="1"/>
      <c r="D3053" s="1">
        <v>1895646</v>
      </c>
      <c r="E3053" s="1">
        <v>1110734332</v>
      </c>
      <c r="F3053" s="1" t="s">
        <v>79</v>
      </c>
      <c r="G3053" s="11">
        <v>46080</v>
      </c>
      <c r="H3053" s="1" t="s">
        <v>16643</v>
      </c>
      <c r="I3053" s="1" t="s">
        <v>16646</v>
      </c>
      <c r="J3053" s="1" t="s">
        <v>16653</v>
      </c>
      <c r="K3053" s="1" t="s">
        <v>16663</v>
      </c>
      <c r="L3053" s="1" t="s">
        <v>12</v>
      </c>
      <c r="M3053" s="1" t="s">
        <v>25</v>
      </c>
      <c r="N3053" s="1" t="s">
        <v>6771</v>
      </c>
      <c r="O3053" s="1" t="s">
        <v>937</v>
      </c>
      <c r="P3053" s="1">
        <v>318.88</v>
      </c>
      <c r="Q3053" s="1">
        <v>36.83</v>
      </c>
      <c r="R3053" s="1">
        <v>245.36</v>
      </c>
      <c r="S3053" s="3">
        <v>7.9720000000000004</v>
      </c>
      <c r="T3053" s="3">
        <v>0.40922222222222199</v>
      </c>
      <c r="U3053" s="1" t="s">
        <v>3033</v>
      </c>
      <c r="V3053" s="1">
        <v>3025516337</v>
      </c>
      <c r="W3053" s="1">
        <v>2001133049</v>
      </c>
      <c r="X3053" s="1" t="s">
        <v>8833</v>
      </c>
      <c r="Y3053" s="1" t="s">
        <v>11138</v>
      </c>
      <c r="Z3053" s="2">
        <v>-6.9464199999999998</v>
      </c>
      <c r="AA3053" s="2">
        <v>-46.504219999999997</v>
      </c>
      <c r="AB3053" s="2" t="s">
        <v>13424</v>
      </c>
      <c r="CJ3053" s="1" t="s">
        <v>20242</v>
      </c>
    </row>
    <row r="3054" spans="1:88" x14ac:dyDescent="0.25">
      <c r="B3054" s="1" t="s">
        <v>16673</v>
      </c>
      <c r="C3054" s="11">
        <v>46265</v>
      </c>
      <c r="D3054" s="1">
        <v>1895651</v>
      </c>
      <c r="E3054" s="1">
        <v>1110734338</v>
      </c>
      <c r="F3054" s="1" t="s">
        <v>87</v>
      </c>
      <c r="G3054" s="11">
        <v>46080</v>
      </c>
      <c r="H3054" s="1">
        <v>0</v>
      </c>
      <c r="I3054" s="1" t="s">
        <v>16646</v>
      </c>
      <c r="J3054" s="1" t="s">
        <v>16653</v>
      </c>
      <c r="K3054" s="1" t="s">
        <v>16661</v>
      </c>
      <c r="L3054" s="1" t="s">
        <v>12</v>
      </c>
      <c r="M3054" s="1" t="s">
        <v>13</v>
      </c>
      <c r="N3054" s="1" t="s">
        <v>6770</v>
      </c>
      <c r="O3054" s="1" t="s">
        <v>1422</v>
      </c>
      <c r="P3054" s="1">
        <v>15.33</v>
      </c>
      <c r="Q3054" s="1">
        <v>14.57</v>
      </c>
      <c r="R3054" s="1">
        <v>185.27</v>
      </c>
      <c r="S3054" s="3">
        <v>0.38324999999999998</v>
      </c>
      <c r="T3054" s="3">
        <v>0.161888888888889</v>
      </c>
      <c r="U3054" s="1" t="s">
        <v>3034</v>
      </c>
      <c r="V3054" s="1">
        <v>3025516353</v>
      </c>
      <c r="W3054" s="1">
        <v>2001133080</v>
      </c>
      <c r="X3054" s="1" t="s">
        <v>8834</v>
      </c>
      <c r="Y3054" s="1" t="s">
        <v>11137</v>
      </c>
      <c r="Z3054" s="2">
        <v>-2.9106491999999999</v>
      </c>
      <c r="AA3054" s="2">
        <v>-44.133735000000001</v>
      </c>
      <c r="AB3054" s="2" t="s">
        <v>13425</v>
      </c>
      <c r="CJ3054" s="1" t="s">
        <v>20243</v>
      </c>
    </row>
    <row r="3055" spans="1:88" x14ac:dyDescent="0.25">
      <c r="B3055" s="1">
        <v>0</v>
      </c>
      <c r="C3055" s="1"/>
      <c r="D3055" s="1">
        <v>1895654</v>
      </c>
      <c r="E3055" s="1">
        <v>1110735097</v>
      </c>
      <c r="F3055" s="1" t="s">
        <v>79</v>
      </c>
      <c r="G3055" s="11">
        <v>46080</v>
      </c>
      <c r="H3055" s="1">
        <v>0</v>
      </c>
      <c r="I3055" s="1" t="s">
        <v>16646</v>
      </c>
      <c r="J3055" s="1" t="s">
        <v>16652</v>
      </c>
      <c r="K3055" s="1">
        <v>0</v>
      </c>
      <c r="L3055" s="1" t="s">
        <v>12</v>
      </c>
      <c r="M3055" s="1" t="s">
        <v>13</v>
      </c>
      <c r="N3055" s="1" t="s">
        <v>6768</v>
      </c>
      <c r="O3055" s="1" t="s">
        <v>211</v>
      </c>
      <c r="P3055" s="1">
        <v>83.09</v>
      </c>
      <c r="Q3055" s="1">
        <v>82.63</v>
      </c>
      <c r="R3055" s="1">
        <v>301.82</v>
      </c>
      <c r="S3055" s="3">
        <v>2.0772499999999998</v>
      </c>
      <c r="T3055" s="3">
        <v>0.91811111111111099</v>
      </c>
      <c r="U3055" s="1" t="s">
        <v>3035</v>
      </c>
      <c r="V3055" s="1">
        <v>3025517155</v>
      </c>
      <c r="W3055" s="1">
        <v>2001133102</v>
      </c>
      <c r="X3055" s="1" t="s">
        <v>8835</v>
      </c>
      <c r="Y3055" s="1" t="s">
        <v>11138</v>
      </c>
      <c r="Z3055" s="2">
        <v>-4.3846483000000003</v>
      </c>
      <c r="AA3055" s="2">
        <v>-45.393729999999998</v>
      </c>
      <c r="AB3055" s="2" t="s">
        <v>30</v>
      </c>
      <c r="CJ3055" s="1" t="s">
        <v>20244</v>
      </c>
    </row>
    <row r="3056" spans="1:88" x14ac:dyDescent="0.25">
      <c r="B3056" s="1">
        <v>0</v>
      </c>
      <c r="C3056" s="1"/>
      <c r="D3056" s="1">
        <v>1895656</v>
      </c>
      <c r="E3056" s="1">
        <v>1110735501</v>
      </c>
      <c r="F3056" s="1" t="s">
        <v>79</v>
      </c>
      <c r="G3056" s="11">
        <v>46080</v>
      </c>
      <c r="H3056" s="1">
        <v>0</v>
      </c>
      <c r="I3056" s="1" t="s">
        <v>16646</v>
      </c>
      <c r="J3056" s="1" t="s">
        <v>16652</v>
      </c>
      <c r="K3056" s="1">
        <v>0</v>
      </c>
      <c r="L3056" s="1" t="s">
        <v>12</v>
      </c>
      <c r="M3056" s="1" t="s">
        <v>13</v>
      </c>
      <c r="N3056" s="1" t="s">
        <v>6768</v>
      </c>
      <c r="O3056" s="1" t="s">
        <v>853</v>
      </c>
      <c r="P3056" s="1">
        <v>20.75</v>
      </c>
      <c r="Q3056" s="1">
        <v>89.96</v>
      </c>
      <c r="R3056" s="1">
        <v>82.84</v>
      </c>
      <c r="S3056" s="3">
        <v>0.51875000000000004</v>
      </c>
      <c r="T3056" s="3">
        <v>0.99955555555555597</v>
      </c>
      <c r="U3056" s="1" t="s">
        <v>3036</v>
      </c>
      <c r="V3056" s="1">
        <v>3025518372</v>
      </c>
      <c r="W3056" s="1">
        <v>2001133113</v>
      </c>
      <c r="X3056" s="1" t="s">
        <v>8836</v>
      </c>
      <c r="Y3056" s="1" t="s">
        <v>11138</v>
      </c>
      <c r="Z3056" s="2">
        <v>-5.0739827999999996</v>
      </c>
      <c r="AA3056" s="2">
        <v>-44.387698899999997</v>
      </c>
      <c r="AB3056" s="2" t="s">
        <v>11883</v>
      </c>
      <c r="CJ3056" s="1" t="s">
        <v>20245</v>
      </c>
    </row>
    <row r="3057" spans="1:88" x14ac:dyDescent="0.25">
      <c r="B3057" s="1">
        <v>0</v>
      </c>
      <c r="C3057" s="1"/>
      <c r="D3057" s="1">
        <v>1895658</v>
      </c>
      <c r="E3057" s="1">
        <v>1110735680</v>
      </c>
      <c r="F3057" s="1" t="s">
        <v>87</v>
      </c>
      <c r="G3057" s="11">
        <v>46080</v>
      </c>
      <c r="H3057" s="1" t="s">
        <v>16641</v>
      </c>
      <c r="I3057" s="1" t="s">
        <v>16646</v>
      </c>
      <c r="J3057" s="1" t="s">
        <v>16652</v>
      </c>
      <c r="K3057" s="1" t="s">
        <v>16661</v>
      </c>
      <c r="L3057" s="1" t="s">
        <v>12</v>
      </c>
      <c r="M3057" s="1" t="s">
        <v>13</v>
      </c>
      <c r="N3057" s="1" t="s">
        <v>6768</v>
      </c>
      <c r="O3057" s="1" t="s">
        <v>55</v>
      </c>
      <c r="P3057" s="1">
        <v>162.35</v>
      </c>
      <c r="Q3057" s="1">
        <v>491.8</v>
      </c>
      <c r="R3057" s="1">
        <v>500.95</v>
      </c>
      <c r="S3057" s="3">
        <v>4.0587499999999999</v>
      </c>
      <c r="T3057" s="3">
        <v>5.4644444444444398</v>
      </c>
      <c r="U3057" s="1" t="s">
        <v>3037</v>
      </c>
      <c r="V3057" s="1">
        <v>3025516647</v>
      </c>
      <c r="W3057" s="1">
        <v>2001133124</v>
      </c>
      <c r="X3057" s="1" t="s">
        <v>8837</v>
      </c>
      <c r="Y3057" s="1" t="s">
        <v>11137</v>
      </c>
      <c r="Z3057" s="2">
        <v>-3.5339841999999999</v>
      </c>
      <c r="AA3057" s="2">
        <v>-45.603764699999999</v>
      </c>
      <c r="AB3057" s="2" t="s">
        <v>13426</v>
      </c>
      <c r="CJ3057" s="1" t="s">
        <v>20246</v>
      </c>
    </row>
    <row r="3058" spans="1:88" x14ac:dyDescent="0.25">
      <c r="B3058" s="1">
        <v>0</v>
      </c>
      <c r="C3058" s="1"/>
      <c r="D3058" s="1">
        <v>1895659</v>
      </c>
      <c r="E3058" s="1">
        <v>1110735682</v>
      </c>
      <c r="F3058" s="1" t="s">
        <v>79</v>
      </c>
      <c r="G3058" s="11">
        <v>46080</v>
      </c>
      <c r="H3058" s="1">
        <v>0</v>
      </c>
      <c r="I3058" s="1" t="s">
        <v>16646</v>
      </c>
      <c r="J3058" s="1" t="s">
        <v>16652</v>
      </c>
      <c r="K3058" s="1">
        <v>0</v>
      </c>
      <c r="L3058" s="1" t="s">
        <v>12</v>
      </c>
      <c r="M3058" s="1" t="s">
        <v>13</v>
      </c>
      <c r="N3058" s="1" t="s">
        <v>6768</v>
      </c>
      <c r="O3058" s="1" t="s">
        <v>853</v>
      </c>
      <c r="P3058" s="1">
        <v>20.22</v>
      </c>
      <c r="Q3058" s="1">
        <v>85.24</v>
      </c>
      <c r="R3058" s="1">
        <v>77.819999999999993</v>
      </c>
      <c r="S3058" s="3">
        <v>0.50549999999999995</v>
      </c>
      <c r="T3058" s="3">
        <v>0.94711111111111101</v>
      </c>
      <c r="U3058" s="1" t="s">
        <v>3038</v>
      </c>
      <c r="V3058" s="1">
        <v>3025516655</v>
      </c>
      <c r="W3058" s="1">
        <v>2001133125</v>
      </c>
      <c r="X3058" s="1" t="s">
        <v>8838</v>
      </c>
      <c r="Y3058" s="1" t="s">
        <v>11138</v>
      </c>
      <c r="Z3058" s="2">
        <v>-5.0740508000000002</v>
      </c>
      <c r="AA3058" s="2">
        <v>-44.3877381</v>
      </c>
      <c r="AB3058" s="2" t="s">
        <v>11883</v>
      </c>
      <c r="CJ3058" s="1" t="s">
        <v>20247</v>
      </c>
    </row>
    <row r="3059" spans="1:88" x14ac:dyDescent="0.25">
      <c r="B3059" s="1">
        <v>0</v>
      </c>
      <c r="C3059" s="1"/>
      <c r="D3059" s="1">
        <v>1895657</v>
      </c>
      <c r="E3059" s="1">
        <v>1110735918</v>
      </c>
      <c r="F3059" s="1" t="s">
        <v>79</v>
      </c>
      <c r="G3059" s="11">
        <v>46080</v>
      </c>
      <c r="H3059" s="1">
        <v>0</v>
      </c>
      <c r="I3059" s="1" t="s">
        <v>16646</v>
      </c>
      <c r="J3059" s="1" t="s">
        <v>16652</v>
      </c>
      <c r="K3059" s="1">
        <v>0</v>
      </c>
      <c r="L3059" s="1" t="s">
        <v>12</v>
      </c>
      <c r="M3059" s="1" t="s">
        <v>13</v>
      </c>
      <c r="N3059" s="1" t="s">
        <v>6768</v>
      </c>
      <c r="O3059" s="1" t="s">
        <v>853</v>
      </c>
      <c r="P3059" s="1">
        <v>19.88</v>
      </c>
      <c r="Q3059" s="1">
        <v>31.79</v>
      </c>
      <c r="R3059" s="1">
        <v>84.88</v>
      </c>
      <c r="S3059" s="3">
        <v>0.497</v>
      </c>
      <c r="T3059" s="3">
        <v>0.35322222222222199</v>
      </c>
      <c r="U3059" s="1" t="s">
        <v>3039</v>
      </c>
      <c r="V3059" s="1">
        <v>3025518550</v>
      </c>
      <c r="W3059" s="1">
        <v>2001133119</v>
      </c>
      <c r="X3059" s="1" t="s">
        <v>6970</v>
      </c>
      <c r="Y3059" s="1" t="s">
        <v>11138</v>
      </c>
      <c r="Z3059" s="2">
        <v>-5.0735466999999996</v>
      </c>
      <c r="AA3059" s="2">
        <v>-44.388761100000004</v>
      </c>
      <c r="AB3059" s="2" t="s">
        <v>11883</v>
      </c>
      <c r="CJ3059" s="1" t="s">
        <v>20248</v>
      </c>
    </row>
    <row r="3060" spans="1:88" x14ac:dyDescent="0.25">
      <c r="B3060" s="1" t="s">
        <v>16675</v>
      </c>
      <c r="C3060" s="11">
        <v>46265</v>
      </c>
      <c r="D3060" s="1">
        <v>1974753</v>
      </c>
      <c r="E3060" s="1">
        <v>1112276309</v>
      </c>
      <c r="F3060" s="1" t="s">
        <v>206</v>
      </c>
      <c r="G3060" s="11">
        <v>46135</v>
      </c>
      <c r="H3060" s="1">
        <v>0</v>
      </c>
      <c r="I3060" s="1" t="s">
        <v>16646</v>
      </c>
      <c r="J3060" s="1" t="s">
        <v>16652</v>
      </c>
      <c r="K3060" s="1" t="s">
        <v>16661</v>
      </c>
      <c r="L3060" s="1">
        <v>0</v>
      </c>
      <c r="M3060" s="1" t="s">
        <v>13</v>
      </c>
      <c r="N3060" s="1" t="s">
        <v>6770</v>
      </c>
      <c r="O3060" s="1" t="s">
        <v>59</v>
      </c>
      <c r="P3060" s="1">
        <v>39.51</v>
      </c>
      <c r="Q3060" s="1">
        <v>46.56</v>
      </c>
      <c r="R3060" s="1">
        <v>45.84</v>
      </c>
      <c r="S3060" s="3">
        <v>0.98775000000000002</v>
      </c>
      <c r="T3060" s="3">
        <v>0.51733333333333298</v>
      </c>
      <c r="U3060" s="1" t="s">
        <v>3820</v>
      </c>
      <c r="V3060" s="1">
        <v>3019554570</v>
      </c>
      <c r="W3060" s="1">
        <v>421049</v>
      </c>
      <c r="X3060" s="1" t="s">
        <v>9398</v>
      </c>
      <c r="Y3060" s="1" t="s">
        <v>11137</v>
      </c>
      <c r="Z3060" s="2">
        <v>-2.5393542999999998</v>
      </c>
      <c r="AA3060" s="2">
        <v>-44.271158499999999</v>
      </c>
      <c r="AB3060" s="2" t="s">
        <v>14015</v>
      </c>
      <c r="CJ3060" s="1" t="s">
        <v>20249</v>
      </c>
    </row>
    <row r="3061" spans="1:88" x14ac:dyDescent="0.25">
      <c r="B3061" s="1">
        <v>0</v>
      </c>
      <c r="C3061" s="1"/>
      <c r="D3061" s="1">
        <v>1895666</v>
      </c>
      <c r="E3061" s="1">
        <v>1110736726</v>
      </c>
      <c r="F3061" s="1" t="s">
        <v>79</v>
      </c>
      <c r="G3061" s="11">
        <v>46080</v>
      </c>
      <c r="H3061" s="1">
        <v>0</v>
      </c>
      <c r="I3061" s="1" t="s">
        <v>16646</v>
      </c>
      <c r="J3061" s="1" t="s">
        <v>16655</v>
      </c>
      <c r="K3061" s="1" t="s">
        <v>16655</v>
      </c>
      <c r="L3061" s="1" t="s">
        <v>12</v>
      </c>
      <c r="M3061" s="1" t="s">
        <v>13</v>
      </c>
      <c r="N3061" s="1" t="s">
        <v>6770</v>
      </c>
      <c r="O3061" s="1" t="s">
        <v>468</v>
      </c>
      <c r="P3061" s="1">
        <v>163.13999999999999</v>
      </c>
      <c r="Q3061" s="1">
        <v>46.73</v>
      </c>
      <c r="R3061" s="1">
        <v>201.02</v>
      </c>
      <c r="S3061" s="3">
        <v>4.0785</v>
      </c>
      <c r="T3061" s="3">
        <v>0.51922222222222203</v>
      </c>
      <c r="U3061" s="1" t="s">
        <v>3041</v>
      </c>
      <c r="V3061" s="1">
        <v>3025520016</v>
      </c>
      <c r="W3061" s="1">
        <v>2001133174</v>
      </c>
      <c r="X3061" s="1" t="s">
        <v>8840</v>
      </c>
      <c r="Y3061" s="1" t="s">
        <v>11138</v>
      </c>
      <c r="Z3061" s="2">
        <v>-2.7780583000000001</v>
      </c>
      <c r="AA3061" s="2">
        <v>-43.768733300000001</v>
      </c>
      <c r="AB3061" s="2" t="s">
        <v>13422</v>
      </c>
      <c r="CJ3061" s="1" t="s">
        <v>20250</v>
      </c>
    </row>
    <row r="3062" spans="1:88" x14ac:dyDescent="0.25">
      <c r="B3062" s="1">
        <v>0</v>
      </c>
      <c r="C3062" s="1"/>
      <c r="D3062" s="1">
        <v>1895669</v>
      </c>
      <c r="E3062" s="1">
        <v>1110737912</v>
      </c>
      <c r="F3062" s="1" t="s">
        <v>87</v>
      </c>
      <c r="G3062" s="11">
        <v>46080</v>
      </c>
      <c r="H3062" s="1">
        <v>0</v>
      </c>
      <c r="I3062" s="1" t="s">
        <v>16646</v>
      </c>
      <c r="J3062" s="1" t="s">
        <v>16652</v>
      </c>
      <c r="K3062" s="1" t="s">
        <v>16661</v>
      </c>
      <c r="L3062" s="1" t="s">
        <v>12</v>
      </c>
      <c r="M3062" s="1" t="s">
        <v>13</v>
      </c>
      <c r="N3062" s="1" t="s">
        <v>18</v>
      </c>
      <c r="O3062" s="1" t="s">
        <v>2910</v>
      </c>
      <c r="P3062" s="1">
        <v>92.68</v>
      </c>
      <c r="Q3062" s="1">
        <v>91.22</v>
      </c>
      <c r="R3062" s="1">
        <v>94.3</v>
      </c>
      <c r="S3062" s="3">
        <v>2.3170000000000002</v>
      </c>
      <c r="T3062" s="3">
        <v>1.01355555555556</v>
      </c>
      <c r="U3062" s="1" t="s">
        <v>3042</v>
      </c>
      <c r="V3062" s="1">
        <v>3025519255</v>
      </c>
      <c r="W3062" s="1">
        <v>2001133214</v>
      </c>
      <c r="X3062" s="1" t="s">
        <v>8841</v>
      </c>
      <c r="Y3062" s="1" t="s">
        <v>11137</v>
      </c>
      <c r="Z3062" s="2">
        <v>-2.131345</v>
      </c>
      <c r="AA3062" s="2">
        <v>-44.613379999999999</v>
      </c>
      <c r="AB3062" s="2" t="s">
        <v>13428</v>
      </c>
      <c r="CJ3062" s="1" t="s">
        <v>20251</v>
      </c>
    </row>
    <row r="3063" spans="1:88" x14ac:dyDescent="0.25">
      <c r="D3063" s="1">
        <v>1984601</v>
      </c>
      <c r="E3063" s="1">
        <v>1112792413</v>
      </c>
      <c r="F3063" s="1" t="s">
        <v>79</v>
      </c>
      <c r="G3063" s="11">
        <v>46155</v>
      </c>
      <c r="H3063" s="1" t="s">
        <v>16641</v>
      </c>
      <c r="I3063" s="1" t="s">
        <v>16646</v>
      </c>
      <c r="J3063" s="1" t="s">
        <v>16652</v>
      </c>
      <c r="K3063" s="1">
        <v>0</v>
      </c>
      <c r="L3063" s="1">
        <v>0</v>
      </c>
      <c r="M3063" s="1" t="s">
        <v>13</v>
      </c>
      <c r="N3063" s="1" t="s">
        <v>6770</v>
      </c>
      <c r="O3063" s="1" t="s">
        <v>106</v>
      </c>
      <c r="P3063" s="1">
        <v>88.19</v>
      </c>
      <c r="Q3063" s="1">
        <v>17.54</v>
      </c>
      <c r="R3063" s="1">
        <v>63.84</v>
      </c>
      <c r="S3063" s="3">
        <v>2.2047500000000002</v>
      </c>
      <c r="T3063" s="3">
        <v>0.194888888888889</v>
      </c>
      <c r="U3063" s="1" t="s">
        <v>4127</v>
      </c>
      <c r="V3063" s="1">
        <v>3026155478</v>
      </c>
      <c r="W3063" s="1">
        <v>2001155044</v>
      </c>
      <c r="X3063" s="1" t="s">
        <v>9599</v>
      </c>
      <c r="Y3063" s="1" t="s">
        <v>11138</v>
      </c>
      <c r="Z3063" s="2">
        <v>-2.7723800000000001</v>
      </c>
      <c r="AA3063" s="2">
        <v>-42.862110000000001</v>
      </c>
      <c r="AB3063" s="2" t="s">
        <v>30</v>
      </c>
      <c r="CJ3063" s="1" t="s">
        <v>20252</v>
      </c>
    </row>
    <row r="3064" spans="1:88" x14ac:dyDescent="0.25">
      <c r="B3064" s="1">
        <v>0</v>
      </c>
      <c r="C3064" s="1"/>
      <c r="D3064" s="1">
        <v>1895681</v>
      </c>
      <c r="E3064" s="1">
        <v>1110762257</v>
      </c>
      <c r="F3064" s="1" t="s">
        <v>87</v>
      </c>
      <c r="G3064" s="11">
        <v>46081</v>
      </c>
      <c r="H3064" s="1">
        <v>0</v>
      </c>
      <c r="I3064" s="1" t="s">
        <v>16646</v>
      </c>
      <c r="J3064" s="1" t="s">
        <v>16652</v>
      </c>
      <c r="K3064" s="1">
        <v>0</v>
      </c>
      <c r="L3064" s="1" t="s">
        <v>12</v>
      </c>
      <c r="M3064" s="1" t="s">
        <v>13</v>
      </c>
      <c r="N3064" s="1" t="s">
        <v>6771</v>
      </c>
      <c r="O3064" s="1" t="s">
        <v>414</v>
      </c>
      <c r="P3064" s="1">
        <v>28.31</v>
      </c>
      <c r="Q3064" s="1">
        <v>140.12</v>
      </c>
      <c r="R3064" s="1">
        <v>151.22999999999999</v>
      </c>
      <c r="S3064" s="3">
        <v>0.70774999999999999</v>
      </c>
      <c r="T3064" s="3">
        <v>1.5568888888888901</v>
      </c>
      <c r="U3064" s="1" t="s">
        <v>3044</v>
      </c>
      <c r="V3064" s="1">
        <v>3025521403</v>
      </c>
      <c r="W3064" s="1">
        <v>2001133271</v>
      </c>
      <c r="X3064" s="1" t="s">
        <v>8842</v>
      </c>
      <c r="Y3064" s="1" t="s">
        <v>11137</v>
      </c>
      <c r="Z3064" s="2">
        <v>-7.0252832999999999</v>
      </c>
      <c r="AA3064" s="2">
        <v>-45.47607</v>
      </c>
      <c r="AB3064" s="2" t="s">
        <v>13429</v>
      </c>
      <c r="CJ3064" s="1" t="s">
        <v>20253</v>
      </c>
    </row>
    <row r="3065" spans="1:88" x14ac:dyDescent="0.25">
      <c r="B3065" s="1">
        <v>0</v>
      </c>
      <c r="C3065" s="1"/>
      <c r="D3065" s="1">
        <v>1895682</v>
      </c>
      <c r="E3065" s="1">
        <v>1110762648</v>
      </c>
      <c r="F3065" s="1" t="s">
        <v>87</v>
      </c>
      <c r="G3065" s="11">
        <v>46081</v>
      </c>
      <c r="H3065" s="1" t="s">
        <v>16641</v>
      </c>
      <c r="I3065" s="1" t="s">
        <v>16646</v>
      </c>
      <c r="J3065" s="1" t="s">
        <v>16652</v>
      </c>
      <c r="K3065" s="1" t="s">
        <v>16661</v>
      </c>
      <c r="L3065" s="1">
        <v>0</v>
      </c>
      <c r="M3065" s="1" t="s">
        <v>13</v>
      </c>
      <c r="N3065" s="1" t="s">
        <v>18</v>
      </c>
      <c r="O3065" s="1" t="s">
        <v>182</v>
      </c>
      <c r="P3065" s="1">
        <v>9.3000000000000007</v>
      </c>
      <c r="Q3065" s="1">
        <v>48.02</v>
      </c>
      <c r="R3065" s="1">
        <v>133.33000000000001</v>
      </c>
      <c r="S3065" s="3">
        <v>0.23250000000000001</v>
      </c>
      <c r="T3065" s="3">
        <v>0.533555555555556</v>
      </c>
      <c r="U3065" s="1" t="s">
        <v>3045</v>
      </c>
      <c r="V3065" s="1">
        <v>3025521411</v>
      </c>
      <c r="W3065" s="1">
        <v>2001133272</v>
      </c>
      <c r="X3065" s="1" t="s">
        <v>8843</v>
      </c>
      <c r="Y3065" s="1" t="s">
        <v>11137</v>
      </c>
      <c r="Z3065" s="2">
        <v>-2.1319499999999998</v>
      </c>
      <c r="AA3065" s="2">
        <v>-46.115780000000001</v>
      </c>
      <c r="AB3065" s="2" t="s">
        <v>30</v>
      </c>
      <c r="CJ3065" s="1" t="s">
        <v>20254</v>
      </c>
    </row>
    <row r="3066" spans="1:88" x14ac:dyDescent="0.25">
      <c r="B3066" s="1">
        <v>0</v>
      </c>
      <c r="C3066" s="1"/>
      <c r="D3066" s="1">
        <v>1895692</v>
      </c>
      <c r="E3066" s="1">
        <v>1110792389</v>
      </c>
      <c r="F3066" s="1" t="s">
        <v>87</v>
      </c>
      <c r="G3066" s="11">
        <v>46083</v>
      </c>
      <c r="H3066" s="1">
        <v>0</v>
      </c>
      <c r="I3066" s="1" t="s">
        <v>16647</v>
      </c>
      <c r="J3066" s="1" t="s">
        <v>16653</v>
      </c>
      <c r="K3066" s="1" t="s">
        <v>16661</v>
      </c>
      <c r="L3066" s="1" t="s">
        <v>12</v>
      </c>
      <c r="M3066" s="1" t="s">
        <v>25</v>
      </c>
      <c r="N3066" s="1" t="s">
        <v>6768</v>
      </c>
      <c r="O3066" s="1" t="s">
        <v>252</v>
      </c>
      <c r="P3066" s="1">
        <v>497.4</v>
      </c>
      <c r="Q3066" s="1">
        <v>95.86</v>
      </c>
      <c r="R3066" s="1">
        <v>669.09</v>
      </c>
      <c r="S3066" s="3">
        <v>12.435</v>
      </c>
      <c r="T3066" s="3">
        <v>1.06511111111111</v>
      </c>
      <c r="U3066" s="1" t="s">
        <v>3046</v>
      </c>
      <c r="V3066" s="1">
        <v>3025522779</v>
      </c>
      <c r="W3066" s="1">
        <v>2001133402</v>
      </c>
      <c r="X3066" s="1" t="s">
        <v>6780</v>
      </c>
      <c r="Y3066" s="1" t="s">
        <v>11137</v>
      </c>
      <c r="Z3066" s="2">
        <v>-4.3321717</v>
      </c>
      <c r="AA3066" s="2">
        <v>-45.631905000000003</v>
      </c>
      <c r="AB3066" s="2" t="s">
        <v>30</v>
      </c>
      <c r="CJ3066" s="1" t="s">
        <v>20255</v>
      </c>
    </row>
    <row r="3067" spans="1:88" x14ac:dyDescent="0.25">
      <c r="B3067" s="1">
        <v>0</v>
      </c>
      <c r="C3067" s="1"/>
      <c r="D3067" s="1">
        <v>1895696</v>
      </c>
      <c r="E3067" s="1">
        <v>1110792806</v>
      </c>
      <c r="F3067" s="1" t="s">
        <v>87</v>
      </c>
      <c r="G3067" s="11">
        <v>46083</v>
      </c>
      <c r="H3067" s="1">
        <v>0</v>
      </c>
      <c r="I3067" s="1" t="s">
        <v>16646</v>
      </c>
      <c r="J3067" s="1" t="s">
        <v>16652</v>
      </c>
      <c r="K3067" s="1">
        <v>0</v>
      </c>
      <c r="L3067" s="1" t="s">
        <v>12</v>
      </c>
      <c r="M3067" s="1" t="s">
        <v>13</v>
      </c>
      <c r="N3067" s="1" t="s">
        <v>6771</v>
      </c>
      <c r="O3067" s="1" t="s">
        <v>395</v>
      </c>
      <c r="P3067" s="1">
        <v>115.24</v>
      </c>
      <c r="Q3067" s="1">
        <v>71.77</v>
      </c>
      <c r="R3067" s="1">
        <v>303.83999999999997</v>
      </c>
      <c r="S3067" s="3">
        <v>2.8809999999999998</v>
      </c>
      <c r="T3067" s="3">
        <v>0.79744444444444396</v>
      </c>
      <c r="U3067" s="1" t="s">
        <v>3047</v>
      </c>
      <c r="V3067" s="1">
        <v>3025523783</v>
      </c>
      <c r="W3067" s="1">
        <v>2001133411</v>
      </c>
      <c r="X3067" s="1" t="s">
        <v>8844</v>
      </c>
      <c r="Y3067" s="1" t="s">
        <v>11137</v>
      </c>
      <c r="Z3067" s="2">
        <v>-7.0856078</v>
      </c>
      <c r="AA3067" s="2">
        <v>-44.831231699999996</v>
      </c>
      <c r="AB3067" s="2" t="s">
        <v>30</v>
      </c>
      <c r="CJ3067" s="1" t="s">
        <v>20256</v>
      </c>
    </row>
    <row r="3068" spans="1:88" x14ac:dyDescent="0.25">
      <c r="B3068" s="1">
        <v>0</v>
      </c>
      <c r="C3068" s="1"/>
      <c r="D3068" s="1">
        <v>1895691</v>
      </c>
      <c r="E3068" s="1">
        <v>1110793060</v>
      </c>
      <c r="F3068" s="1" t="s">
        <v>87</v>
      </c>
      <c r="G3068" s="11">
        <v>46083</v>
      </c>
      <c r="H3068" s="1">
        <v>0</v>
      </c>
      <c r="I3068" s="1" t="s">
        <v>16646</v>
      </c>
      <c r="J3068" s="1" t="s">
        <v>16653</v>
      </c>
      <c r="K3068" s="1" t="s">
        <v>16661</v>
      </c>
      <c r="L3068" s="1" t="s">
        <v>12</v>
      </c>
      <c r="M3068" s="1" t="s">
        <v>25</v>
      </c>
      <c r="N3068" s="1" t="s">
        <v>6771</v>
      </c>
      <c r="O3068" s="1" t="s">
        <v>655</v>
      </c>
      <c r="P3068" s="1">
        <v>2264.7800000000002</v>
      </c>
      <c r="Q3068" s="1">
        <v>51.54</v>
      </c>
      <c r="R3068" s="1">
        <v>117.4</v>
      </c>
      <c r="S3068" s="3">
        <v>56.619500000000002</v>
      </c>
      <c r="T3068" s="3">
        <v>0.57266666666666699</v>
      </c>
      <c r="U3068" s="1" t="s">
        <v>3048</v>
      </c>
      <c r="V3068" s="1">
        <v>3025525239</v>
      </c>
      <c r="W3068" s="1">
        <v>2001133394</v>
      </c>
      <c r="X3068" s="1" t="s">
        <v>8845</v>
      </c>
      <c r="Y3068" s="1" t="s">
        <v>11137</v>
      </c>
      <c r="Z3068" s="2">
        <v>-6.8221046999999997</v>
      </c>
      <c r="AA3068" s="2">
        <v>-47.198197499999999</v>
      </c>
      <c r="AB3068" s="2" t="s">
        <v>30</v>
      </c>
      <c r="CJ3068" s="1" t="s">
        <v>20257</v>
      </c>
    </row>
    <row r="3069" spans="1:88" x14ac:dyDescent="0.25">
      <c r="A3069" s="1" t="s">
        <v>16810</v>
      </c>
      <c r="B3069" s="1">
        <v>0</v>
      </c>
      <c r="C3069" s="1"/>
      <c r="D3069" s="1">
        <v>1895695</v>
      </c>
      <c r="E3069" s="1">
        <v>1110793704</v>
      </c>
      <c r="F3069" s="1" t="s">
        <v>87</v>
      </c>
      <c r="G3069" s="11">
        <v>46083</v>
      </c>
      <c r="H3069" s="1">
        <v>0</v>
      </c>
      <c r="I3069" s="1" t="s">
        <v>16646</v>
      </c>
      <c r="J3069" s="1" t="s">
        <v>16652</v>
      </c>
      <c r="K3069" s="1">
        <v>0</v>
      </c>
      <c r="L3069" s="1" t="s">
        <v>12</v>
      </c>
      <c r="M3069" s="1" t="s">
        <v>13</v>
      </c>
      <c r="N3069" s="1" t="s">
        <v>6769</v>
      </c>
      <c r="O3069" s="1" t="s">
        <v>491</v>
      </c>
      <c r="P3069" s="1">
        <v>86.35</v>
      </c>
      <c r="Q3069" s="1">
        <v>231.75</v>
      </c>
      <c r="R3069" s="1">
        <v>238.1</v>
      </c>
      <c r="S3069" s="3">
        <v>2.1587499999999999</v>
      </c>
      <c r="T3069" s="3">
        <v>2.5750000000000002</v>
      </c>
      <c r="U3069" s="1" t="s">
        <v>3049</v>
      </c>
      <c r="V3069" s="1">
        <v>3025527037</v>
      </c>
      <c r="W3069" s="1">
        <v>2001133409</v>
      </c>
      <c r="X3069" s="1" t="s">
        <v>8846</v>
      </c>
      <c r="Y3069" s="1" t="s">
        <v>11137</v>
      </c>
      <c r="Z3069" s="2">
        <v>-6.7471471999999997</v>
      </c>
      <c r="AA3069" s="2">
        <v>-43.029302800000004</v>
      </c>
      <c r="AB3069" s="2" t="s">
        <v>13430</v>
      </c>
      <c r="CJ3069" s="1" t="s">
        <v>20258</v>
      </c>
    </row>
    <row r="3070" spans="1:88" x14ac:dyDescent="0.25">
      <c r="B3070" s="1">
        <v>0</v>
      </c>
      <c r="C3070" s="1"/>
      <c r="D3070" s="1">
        <v>1895704</v>
      </c>
      <c r="E3070" s="1">
        <v>1110794381</v>
      </c>
      <c r="F3070" s="1" t="s">
        <v>79</v>
      </c>
      <c r="G3070" s="11">
        <v>46083</v>
      </c>
      <c r="H3070" s="1" t="s">
        <v>16641</v>
      </c>
      <c r="I3070" s="1" t="s">
        <v>16646</v>
      </c>
      <c r="J3070" s="1" t="s">
        <v>16652</v>
      </c>
      <c r="K3070" s="1">
        <v>0</v>
      </c>
      <c r="L3070" s="1" t="s">
        <v>12</v>
      </c>
      <c r="M3070" s="1" t="s">
        <v>25</v>
      </c>
      <c r="N3070" s="1" t="s">
        <v>6771</v>
      </c>
      <c r="O3070" s="1" t="s">
        <v>66</v>
      </c>
      <c r="P3070" s="1">
        <v>2380.3000000000002</v>
      </c>
      <c r="Q3070" s="1">
        <v>23.81</v>
      </c>
      <c r="R3070" s="1">
        <v>2437.9899999999998</v>
      </c>
      <c r="S3070" s="3">
        <v>59.5075</v>
      </c>
      <c r="T3070" s="3">
        <v>0.26455555555555599</v>
      </c>
      <c r="U3070" s="1" t="s">
        <v>3050</v>
      </c>
      <c r="V3070" s="1">
        <v>3025525573</v>
      </c>
      <c r="W3070" s="1">
        <v>2001133460</v>
      </c>
      <c r="X3070" s="1" t="s">
        <v>8847</v>
      </c>
      <c r="Y3070" s="1" t="s">
        <v>11138</v>
      </c>
      <c r="Z3070" s="2">
        <v>-7.6313393999999999</v>
      </c>
      <c r="AA3070" s="2">
        <v>-46.543551399999998</v>
      </c>
      <c r="AB3070" s="2" t="s">
        <v>13431</v>
      </c>
      <c r="CJ3070" s="1" t="s">
        <v>20259</v>
      </c>
    </row>
    <row r="3071" spans="1:88" x14ac:dyDescent="0.25">
      <c r="B3071" s="1">
        <v>0</v>
      </c>
      <c r="C3071" s="1"/>
      <c r="D3071" s="1">
        <v>1895702</v>
      </c>
      <c r="E3071" s="1">
        <v>1110794467</v>
      </c>
      <c r="F3071" s="1" t="s">
        <v>87</v>
      </c>
      <c r="G3071" s="11">
        <v>46083</v>
      </c>
      <c r="H3071" s="1">
        <v>0</v>
      </c>
      <c r="I3071" s="1" t="s">
        <v>16646</v>
      </c>
      <c r="J3071" s="1" t="s">
        <v>16652</v>
      </c>
      <c r="K3071" s="1">
        <v>0</v>
      </c>
      <c r="L3071" s="1" t="s">
        <v>12</v>
      </c>
      <c r="M3071" s="1" t="s">
        <v>13</v>
      </c>
      <c r="N3071" s="1" t="s">
        <v>6771</v>
      </c>
      <c r="O3071" s="1" t="s">
        <v>64</v>
      </c>
      <c r="P3071" s="1">
        <v>16.84</v>
      </c>
      <c r="Q3071" s="1">
        <v>36.770000000000003</v>
      </c>
      <c r="R3071" s="1">
        <v>127.26</v>
      </c>
      <c r="S3071" s="3">
        <v>0.42099999999999999</v>
      </c>
      <c r="T3071" s="3">
        <v>0.408555555555556</v>
      </c>
      <c r="U3071" s="1" t="s">
        <v>3051</v>
      </c>
      <c r="V3071" s="1">
        <v>3025528033</v>
      </c>
      <c r="W3071" s="1">
        <v>2001133452</v>
      </c>
      <c r="X3071" s="1" t="s">
        <v>8848</v>
      </c>
      <c r="Y3071" s="1" t="s">
        <v>11137</v>
      </c>
      <c r="Z3071" s="2">
        <v>-8.7037943999999996</v>
      </c>
      <c r="AA3071" s="2">
        <v>-46.560765600000003</v>
      </c>
      <c r="AB3071" s="2" t="s">
        <v>30</v>
      </c>
      <c r="CJ3071" s="1" t="s">
        <v>20260</v>
      </c>
    </row>
    <row r="3072" spans="1:88" x14ac:dyDescent="0.25">
      <c r="B3072" s="1">
        <v>0</v>
      </c>
      <c r="C3072" s="1"/>
      <c r="D3072" s="1">
        <v>1895706</v>
      </c>
      <c r="E3072" s="1">
        <v>1110794576</v>
      </c>
      <c r="F3072" s="1" t="s">
        <v>87</v>
      </c>
      <c r="G3072" s="11">
        <v>46083</v>
      </c>
      <c r="H3072" s="1">
        <v>0</v>
      </c>
      <c r="I3072" s="1" t="s">
        <v>16646</v>
      </c>
      <c r="J3072" s="1" t="s">
        <v>16652</v>
      </c>
      <c r="K3072" s="1">
        <v>0</v>
      </c>
      <c r="L3072" s="1" t="s">
        <v>12</v>
      </c>
      <c r="M3072" s="1" t="s">
        <v>13</v>
      </c>
      <c r="N3072" s="1" t="s">
        <v>6771</v>
      </c>
      <c r="O3072" s="1" t="s">
        <v>414</v>
      </c>
      <c r="P3072" s="1">
        <v>50.37</v>
      </c>
      <c r="Q3072" s="1">
        <v>105.64</v>
      </c>
      <c r="R3072" s="1">
        <v>148.66</v>
      </c>
      <c r="S3072" s="3">
        <v>1.25925</v>
      </c>
      <c r="T3072" s="3">
        <v>1.17377777777778</v>
      </c>
      <c r="U3072" s="1" t="s">
        <v>3052</v>
      </c>
      <c r="V3072" s="1">
        <v>3025527339</v>
      </c>
      <c r="W3072" s="1">
        <v>2001133472</v>
      </c>
      <c r="X3072" s="1" t="s">
        <v>8849</v>
      </c>
      <c r="Y3072" s="1" t="s">
        <v>11137</v>
      </c>
      <c r="Z3072" s="2">
        <v>-7.0268516999999999</v>
      </c>
      <c r="AA3072" s="2">
        <v>-45.4908967</v>
      </c>
      <c r="AB3072" s="2" t="s">
        <v>13432</v>
      </c>
      <c r="CJ3072" s="1" t="s">
        <v>20261</v>
      </c>
    </row>
    <row r="3073" spans="1:88" x14ac:dyDescent="0.25">
      <c r="A3073" s="1" t="s">
        <v>16810</v>
      </c>
      <c r="B3073" s="1">
        <v>0</v>
      </c>
      <c r="C3073" s="1"/>
      <c r="D3073" s="1">
        <v>1895705</v>
      </c>
      <c r="E3073" s="1">
        <v>1110794678</v>
      </c>
      <c r="F3073" s="1" t="s">
        <v>79</v>
      </c>
      <c r="G3073" s="11">
        <v>46083</v>
      </c>
      <c r="H3073" s="1">
        <v>0</v>
      </c>
      <c r="I3073" s="1" t="s">
        <v>16646</v>
      </c>
      <c r="J3073" s="1" t="s">
        <v>16655</v>
      </c>
      <c r="K3073" s="1" t="s">
        <v>16655</v>
      </c>
      <c r="L3073" s="1" t="s">
        <v>12</v>
      </c>
      <c r="M3073" s="1" t="s">
        <v>25</v>
      </c>
      <c r="N3073" s="1" t="s">
        <v>6769</v>
      </c>
      <c r="O3073" s="1" t="s">
        <v>20</v>
      </c>
      <c r="P3073" s="1">
        <v>579.96</v>
      </c>
      <c r="Q3073" s="1">
        <v>696.57</v>
      </c>
      <c r="R3073" s="1">
        <v>713.63</v>
      </c>
      <c r="S3073" s="3">
        <v>14.499000000000001</v>
      </c>
      <c r="T3073" s="3">
        <v>7.73966666666667</v>
      </c>
      <c r="U3073" s="1" t="s">
        <v>3053</v>
      </c>
      <c r="V3073" s="1">
        <v>3025525697</v>
      </c>
      <c r="W3073" s="1">
        <v>2001133462</v>
      </c>
      <c r="X3073" s="1" t="s">
        <v>8532</v>
      </c>
      <c r="Y3073" s="1" t="s">
        <v>11138</v>
      </c>
      <c r="Z3073" s="2">
        <v>-4.27224</v>
      </c>
      <c r="AA3073" s="2">
        <v>-43.9679717</v>
      </c>
      <c r="AB3073" s="2" t="s">
        <v>13433</v>
      </c>
      <c r="CJ3073" s="1" t="s">
        <v>20262</v>
      </c>
    </row>
    <row r="3074" spans="1:88" x14ac:dyDescent="0.25">
      <c r="A3074" s="1" t="s">
        <v>16810</v>
      </c>
      <c r="B3074" s="1">
        <v>0</v>
      </c>
      <c r="C3074" s="1"/>
      <c r="D3074" s="1">
        <v>1895707</v>
      </c>
      <c r="E3074" s="1">
        <v>1110794789</v>
      </c>
      <c r="F3074" s="1" t="s">
        <v>79</v>
      </c>
      <c r="G3074" s="11">
        <v>46083</v>
      </c>
      <c r="H3074" s="1">
        <v>0</v>
      </c>
      <c r="I3074" s="1" t="s">
        <v>16646</v>
      </c>
      <c r="J3074" s="1" t="s">
        <v>16652</v>
      </c>
      <c r="K3074" s="1" t="s">
        <v>16663</v>
      </c>
      <c r="L3074" s="1" t="s">
        <v>12</v>
      </c>
      <c r="M3074" s="1" t="s">
        <v>13</v>
      </c>
      <c r="N3074" s="1" t="s">
        <v>6769</v>
      </c>
      <c r="O3074" s="1" t="s">
        <v>20</v>
      </c>
      <c r="P3074" s="1">
        <v>67.040000000000006</v>
      </c>
      <c r="Q3074" s="1">
        <v>50.34</v>
      </c>
      <c r="R3074" s="1">
        <v>52.71</v>
      </c>
      <c r="S3074" s="3">
        <v>1.6759999999999999</v>
      </c>
      <c r="T3074" s="3">
        <v>0.55933333333333302</v>
      </c>
      <c r="U3074" s="1" t="s">
        <v>3054</v>
      </c>
      <c r="V3074" s="1">
        <v>3025527410</v>
      </c>
      <c r="W3074" s="1">
        <v>2001133475</v>
      </c>
      <c r="X3074" s="1" t="s">
        <v>8850</v>
      </c>
      <c r="Y3074" s="1" t="s">
        <v>11138</v>
      </c>
      <c r="Z3074" s="2">
        <v>-4.2162483000000002</v>
      </c>
      <c r="AA3074" s="2">
        <v>-43.9272767</v>
      </c>
      <c r="AB3074" s="2" t="s">
        <v>13434</v>
      </c>
      <c r="CJ3074" s="1" t="s">
        <v>20263</v>
      </c>
    </row>
    <row r="3075" spans="1:88" x14ac:dyDescent="0.25">
      <c r="B3075" s="1">
        <v>0</v>
      </c>
      <c r="C3075" s="1"/>
      <c r="D3075" s="1">
        <v>1895721</v>
      </c>
      <c r="E3075" s="1">
        <v>1110796358</v>
      </c>
      <c r="F3075" s="1" t="s">
        <v>87</v>
      </c>
      <c r="G3075" s="11">
        <v>46083</v>
      </c>
      <c r="H3075" s="1">
        <v>0</v>
      </c>
      <c r="I3075" s="1" t="s">
        <v>16646</v>
      </c>
      <c r="J3075" s="1" t="s">
        <v>16652</v>
      </c>
      <c r="K3075" s="1">
        <v>0</v>
      </c>
      <c r="L3075" s="1" t="s">
        <v>12</v>
      </c>
      <c r="M3075" s="1" t="s">
        <v>25</v>
      </c>
      <c r="N3075" s="1" t="s">
        <v>6771</v>
      </c>
      <c r="O3075" s="1" t="s">
        <v>555</v>
      </c>
      <c r="P3075" s="1">
        <v>585.25</v>
      </c>
      <c r="Q3075" s="1">
        <v>335.74</v>
      </c>
      <c r="R3075" s="1">
        <v>608.21</v>
      </c>
      <c r="S3075" s="3">
        <v>14.63125</v>
      </c>
      <c r="T3075" s="3">
        <v>3.7304444444444398</v>
      </c>
      <c r="U3075" s="1" t="s">
        <v>3055</v>
      </c>
      <c r="V3075" s="1">
        <v>3025528521</v>
      </c>
      <c r="W3075" s="1">
        <v>2001133555</v>
      </c>
      <c r="X3075" s="1" t="s">
        <v>8851</v>
      </c>
      <c r="Y3075" s="1" t="s">
        <v>11137</v>
      </c>
      <c r="Z3075" s="2">
        <v>-6.1538275000000002</v>
      </c>
      <c r="AA3075" s="2">
        <v>-46.953566100000003</v>
      </c>
      <c r="AB3075" s="2" t="s">
        <v>30</v>
      </c>
      <c r="CJ3075" s="1" t="s">
        <v>20264</v>
      </c>
    </row>
    <row r="3076" spans="1:88" x14ac:dyDescent="0.2">
      <c r="B3076" s="14" t="s">
        <v>16797</v>
      </c>
      <c r="C3076" s="15">
        <v>46265</v>
      </c>
      <c r="D3076" s="1">
        <v>1895722</v>
      </c>
      <c r="E3076" s="1">
        <v>1110796907</v>
      </c>
      <c r="F3076" s="1" t="s">
        <v>87</v>
      </c>
      <c r="G3076" s="11">
        <v>46083</v>
      </c>
      <c r="H3076" s="1">
        <v>0</v>
      </c>
      <c r="I3076" s="1" t="s">
        <v>16646</v>
      </c>
      <c r="J3076" s="1" t="s">
        <v>16653</v>
      </c>
      <c r="K3076" s="1" t="s">
        <v>16663</v>
      </c>
      <c r="L3076" s="1" t="s">
        <v>12</v>
      </c>
      <c r="M3076" s="1" t="s">
        <v>13</v>
      </c>
      <c r="N3076" s="1" t="s">
        <v>6771</v>
      </c>
      <c r="O3076" s="1" t="s">
        <v>207</v>
      </c>
      <c r="P3076" s="1">
        <v>136.38999999999999</v>
      </c>
      <c r="Q3076" s="1">
        <v>172.82</v>
      </c>
      <c r="R3076" s="1">
        <v>171.81</v>
      </c>
      <c r="S3076" s="3">
        <v>3.4097499999999998</v>
      </c>
      <c r="T3076" s="3">
        <v>1.9202222222222201</v>
      </c>
      <c r="U3076" s="1" t="s">
        <v>3056</v>
      </c>
      <c r="V3076" s="1">
        <v>3025528645</v>
      </c>
      <c r="W3076" s="1">
        <v>2001133559</v>
      </c>
      <c r="X3076" s="1" t="s">
        <v>8852</v>
      </c>
      <c r="Y3076" s="1" t="s">
        <v>11137</v>
      </c>
      <c r="Z3076" s="2">
        <v>-5.3655201890060003</v>
      </c>
      <c r="AA3076" s="2">
        <v>-47.456928370421998</v>
      </c>
      <c r="AB3076" s="2" t="s">
        <v>13435</v>
      </c>
      <c r="CJ3076" s="1" t="s">
        <v>20265</v>
      </c>
    </row>
    <row r="3077" spans="1:88" x14ac:dyDescent="0.25">
      <c r="A3077" s="1" t="s">
        <v>16810</v>
      </c>
      <c r="B3077" s="1">
        <v>0</v>
      </c>
      <c r="C3077" s="1"/>
      <c r="D3077" s="1">
        <v>1895728</v>
      </c>
      <c r="E3077" s="1">
        <v>1110797430</v>
      </c>
      <c r="F3077" s="1" t="s">
        <v>79</v>
      </c>
      <c r="G3077" s="11">
        <v>46083</v>
      </c>
      <c r="H3077" s="1">
        <v>0</v>
      </c>
      <c r="I3077" s="1" t="s">
        <v>16646</v>
      </c>
      <c r="J3077" s="1" t="s">
        <v>16652</v>
      </c>
      <c r="K3077" s="1" t="s">
        <v>16663</v>
      </c>
      <c r="L3077" s="1" t="s">
        <v>12</v>
      </c>
      <c r="M3077" s="1" t="s">
        <v>13</v>
      </c>
      <c r="N3077" s="1" t="s">
        <v>6769</v>
      </c>
      <c r="O3077" s="1" t="s">
        <v>20</v>
      </c>
      <c r="P3077" s="1">
        <v>199.97</v>
      </c>
      <c r="Q3077" s="1">
        <v>222.54</v>
      </c>
      <c r="R3077" s="1">
        <v>234.13</v>
      </c>
      <c r="S3077" s="3">
        <v>4.99925</v>
      </c>
      <c r="T3077" s="3">
        <v>2.4726666666666701</v>
      </c>
      <c r="U3077" s="1" t="s">
        <v>3057</v>
      </c>
      <c r="V3077" s="1">
        <v>3025529595</v>
      </c>
      <c r="W3077" s="1">
        <v>2001133590</v>
      </c>
      <c r="X3077" s="1" t="s">
        <v>8853</v>
      </c>
      <c r="Y3077" s="1" t="s">
        <v>11138</v>
      </c>
      <c r="Z3077" s="2">
        <v>-4.2162616999999996</v>
      </c>
      <c r="AA3077" s="2">
        <v>-43.9298383</v>
      </c>
      <c r="AB3077" s="2" t="s">
        <v>30</v>
      </c>
      <c r="CJ3077" s="1" t="s">
        <v>20266</v>
      </c>
    </row>
    <row r="3078" spans="1:88" x14ac:dyDescent="0.25">
      <c r="B3078" s="1">
        <v>0</v>
      </c>
      <c r="C3078" s="1"/>
      <c r="D3078" s="1">
        <v>1894401</v>
      </c>
      <c r="E3078" s="1">
        <v>1109791089</v>
      </c>
      <c r="F3078" s="1" t="s">
        <v>79</v>
      </c>
      <c r="G3078" s="11">
        <v>46049</v>
      </c>
      <c r="H3078" s="1" t="s">
        <v>16641</v>
      </c>
      <c r="I3078" s="1" t="s">
        <v>16646</v>
      </c>
      <c r="J3078" s="1" t="s">
        <v>16653</v>
      </c>
      <c r="K3078" s="1" t="s">
        <v>16661</v>
      </c>
      <c r="L3078" s="1" t="s">
        <v>12</v>
      </c>
      <c r="M3078" s="1" t="s">
        <v>13</v>
      </c>
      <c r="N3078" s="1" t="s">
        <v>6768</v>
      </c>
      <c r="O3078" s="1" t="s">
        <v>15</v>
      </c>
      <c r="P3078" s="1">
        <v>211.95</v>
      </c>
      <c r="Q3078" s="1">
        <v>54.47</v>
      </c>
      <c r="R3078" s="1">
        <v>207.02</v>
      </c>
      <c r="S3078" s="3">
        <v>5.2987500000000001</v>
      </c>
      <c r="T3078" s="3">
        <v>0.60522222222222199</v>
      </c>
      <c r="U3078" s="1" t="s">
        <v>2474</v>
      </c>
      <c r="V3078" s="1">
        <v>3025268724</v>
      </c>
      <c r="W3078" s="1">
        <v>2001123554</v>
      </c>
      <c r="X3078" s="1" t="s">
        <v>8425</v>
      </c>
      <c r="Y3078" s="1" t="s">
        <v>11138</v>
      </c>
      <c r="Z3078" s="2">
        <v>-5.8678400000000002</v>
      </c>
      <c r="AA3078" s="2">
        <v>-45.371301699999997</v>
      </c>
      <c r="AB3078" s="2" t="s">
        <v>13018</v>
      </c>
      <c r="CJ3078" s="1" t="s">
        <v>20267</v>
      </c>
    </row>
    <row r="3079" spans="1:88" x14ac:dyDescent="0.25">
      <c r="B3079" s="1">
        <v>0</v>
      </c>
      <c r="C3079" s="1"/>
      <c r="D3079" s="1">
        <v>1895743</v>
      </c>
      <c r="E3079" s="1">
        <v>1110800140</v>
      </c>
      <c r="F3079" s="1" t="s">
        <v>79</v>
      </c>
      <c r="G3079" s="11">
        <v>46083</v>
      </c>
      <c r="H3079" s="1">
        <v>0</v>
      </c>
      <c r="I3079" s="1" t="s">
        <v>16646</v>
      </c>
      <c r="J3079" s="1" t="s">
        <v>16652</v>
      </c>
      <c r="K3079" s="1">
        <v>0</v>
      </c>
      <c r="L3079" s="1" t="s">
        <v>12</v>
      </c>
      <c r="M3079" s="1" t="s">
        <v>25</v>
      </c>
      <c r="N3079" s="1" t="s">
        <v>6771</v>
      </c>
      <c r="O3079" s="1" t="s">
        <v>64</v>
      </c>
      <c r="P3079" s="1">
        <v>1694.6</v>
      </c>
      <c r="Q3079" s="1">
        <v>24.11</v>
      </c>
      <c r="R3079" s="1">
        <v>1687.03</v>
      </c>
      <c r="S3079" s="3">
        <v>42.365000000000002</v>
      </c>
      <c r="T3079" s="3">
        <v>0.26788888888888901</v>
      </c>
      <c r="U3079" s="1" t="s">
        <v>3059</v>
      </c>
      <c r="V3079" s="1">
        <v>3025532294</v>
      </c>
      <c r="W3079" s="1">
        <v>2001133662</v>
      </c>
      <c r="X3079" s="1" t="s">
        <v>7773</v>
      </c>
      <c r="Y3079" s="1" t="s">
        <v>11138</v>
      </c>
      <c r="Z3079" s="2">
        <v>-7.2658936000000001</v>
      </c>
      <c r="AA3079" s="2">
        <v>-46.063102200000003</v>
      </c>
      <c r="AB3079" s="2" t="s">
        <v>13437</v>
      </c>
      <c r="CJ3079" s="1" t="s">
        <v>20268</v>
      </c>
    </row>
    <row r="3080" spans="1:88" x14ac:dyDescent="0.25">
      <c r="B3080" s="1">
        <v>0</v>
      </c>
      <c r="C3080" s="1"/>
      <c r="D3080" s="1">
        <v>1895745</v>
      </c>
      <c r="E3080" s="1">
        <v>1110803629</v>
      </c>
      <c r="F3080" s="1" t="s">
        <v>87</v>
      </c>
      <c r="G3080" s="11">
        <v>46083</v>
      </c>
      <c r="H3080" s="1">
        <v>0</v>
      </c>
      <c r="I3080" s="1" t="s">
        <v>16644</v>
      </c>
      <c r="J3080" s="1" t="s">
        <v>16652</v>
      </c>
      <c r="K3080" s="1">
        <v>0</v>
      </c>
      <c r="L3080" s="1" t="s">
        <v>12</v>
      </c>
      <c r="M3080" s="1" t="s">
        <v>13</v>
      </c>
      <c r="N3080" s="1" t="s">
        <v>6771</v>
      </c>
      <c r="O3080" s="1" t="s">
        <v>470</v>
      </c>
      <c r="P3080" s="1">
        <v>19.2</v>
      </c>
      <c r="Q3080" s="1">
        <v>121.83</v>
      </c>
      <c r="R3080" s="1">
        <v>131.79</v>
      </c>
      <c r="S3080" s="3">
        <v>0.48</v>
      </c>
      <c r="T3080" s="3">
        <v>1.3536666666666699</v>
      </c>
      <c r="U3080" s="1" t="s">
        <v>3060</v>
      </c>
      <c r="V3080" s="1">
        <v>3025535048</v>
      </c>
      <c r="W3080" s="1">
        <v>2001133676</v>
      </c>
      <c r="X3080" s="1" t="s">
        <v>8855</v>
      </c>
      <c r="Y3080" s="1" t="s">
        <v>11137</v>
      </c>
      <c r="Z3080" s="2">
        <v>-7.3407450000000001</v>
      </c>
      <c r="AA3080" s="2">
        <v>-47.466299200000002</v>
      </c>
      <c r="AB3080" s="2" t="s">
        <v>30</v>
      </c>
      <c r="CJ3080" s="1" t="s">
        <v>20269</v>
      </c>
    </row>
    <row r="3081" spans="1:88" x14ac:dyDescent="0.25">
      <c r="B3081" s="1">
        <v>0</v>
      </c>
      <c r="C3081" s="1"/>
      <c r="D3081" s="1">
        <v>1895749</v>
      </c>
      <c r="E3081" s="1">
        <v>1110807000</v>
      </c>
      <c r="F3081" s="1" t="s">
        <v>79</v>
      </c>
      <c r="G3081" s="11">
        <v>46083</v>
      </c>
      <c r="H3081" s="1">
        <v>0</v>
      </c>
      <c r="I3081" s="1" t="s">
        <v>16644</v>
      </c>
      <c r="J3081" s="1" t="s">
        <v>16652</v>
      </c>
      <c r="K3081" s="1">
        <v>0</v>
      </c>
      <c r="L3081" s="1" t="s">
        <v>12</v>
      </c>
      <c r="M3081" s="1" t="s">
        <v>13</v>
      </c>
      <c r="N3081" s="1" t="s">
        <v>6768</v>
      </c>
      <c r="O3081" s="1" t="s">
        <v>651</v>
      </c>
      <c r="P3081" s="1">
        <v>74.81</v>
      </c>
      <c r="Q3081" s="1">
        <v>40.549999999999997</v>
      </c>
      <c r="R3081" s="1">
        <v>290.19</v>
      </c>
      <c r="S3081" s="3">
        <v>1.87025</v>
      </c>
      <c r="T3081" s="3">
        <v>0.45055555555555599</v>
      </c>
      <c r="U3081" s="1" t="s">
        <v>3061</v>
      </c>
      <c r="V3081" s="1">
        <v>3025532758</v>
      </c>
      <c r="W3081" s="1">
        <v>2001133704</v>
      </c>
      <c r="X3081" s="1" t="s">
        <v>8856</v>
      </c>
      <c r="Y3081" s="1" t="s">
        <v>11138</v>
      </c>
      <c r="Z3081" s="2">
        <v>-5.5833183000000002</v>
      </c>
      <c r="AA3081" s="2">
        <v>-44.126516700000003</v>
      </c>
      <c r="AB3081" s="2" t="s">
        <v>13438</v>
      </c>
      <c r="CJ3081" s="1" t="s">
        <v>20270</v>
      </c>
    </row>
    <row r="3082" spans="1:88" x14ac:dyDescent="0.25">
      <c r="B3082" s="1">
        <v>0</v>
      </c>
      <c r="C3082" s="1"/>
      <c r="D3082" s="1">
        <v>1895754</v>
      </c>
      <c r="E3082" s="1">
        <v>1110807853</v>
      </c>
      <c r="F3082" s="1" t="s">
        <v>87</v>
      </c>
      <c r="G3082" s="11">
        <v>46083</v>
      </c>
      <c r="H3082" s="1">
        <v>0</v>
      </c>
      <c r="I3082" s="1" t="s">
        <v>16646</v>
      </c>
      <c r="J3082" s="1" t="s">
        <v>16652</v>
      </c>
      <c r="K3082" s="1">
        <v>0</v>
      </c>
      <c r="L3082" s="1" t="s">
        <v>12</v>
      </c>
      <c r="M3082" s="1" t="s">
        <v>13</v>
      </c>
      <c r="N3082" s="1" t="s">
        <v>6768</v>
      </c>
      <c r="O3082" s="1" t="s">
        <v>14</v>
      </c>
      <c r="P3082" s="1">
        <v>37.590000000000003</v>
      </c>
      <c r="Q3082" s="1">
        <v>40.08</v>
      </c>
      <c r="R3082" s="1">
        <v>84.63</v>
      </c>
      <c r="S3082" s="3">
        <v>0.93974999999999997</v>
      </c>
      <c r="T3082" s="3">
        <v>0.44533333333333303</v>
      </c>
      <c r="U3082" s="1" t="s">
        <v>3062</v>
      </c>
      <c r="V3082" s="1">
        <v>3025532839</v>
      </c>
      <c r="W3082" s="1">
        <v>2001133730</v>
      </c>
      <c r="X3082" s="1" t="s">
        <v>8857</v>
      </c>
      <c r="Y3082" s="1" t="s">
        <v>11137</v>
      </c>
      <c r="Z3082" s="2">
        <v>-5.5874516999999999</v>
      </c>
      <c r="AA3082" s="2">
        <v>-44.373481699999999</v>
      </c>
      <c r="AB3082" s="2" t="s">
        <v>13439</v>
      </c>
      <c r="CJ3082" s="1" t="s">
        <v>20271</v>
      </c>
    </row>
    <row r="3083" spans="1:88" x14ac:dyDescent="0.25">
      <c r="D3083" s="1">
        <v>1894582</v>
      </c>
      <c r="E3083" s="1">
        <v>1110031095</v>
      </c>
      <c r="F3083" s="1" t="s">
        <v>79</v>
      </c>
      <c r="G3083" s="11">
        <v>46056</v>
      </c>
      <c r="H3083" s="1">
        <v>0</v>
      </c>
      <c r="I3083" s="1" t="s">
        <v>16646</v>
      </c>
      <c r="J3083" s="1" t="s">
        <v>16653</v>
      </c>
      <c r="K3083" s="1" t="s">
        <v>16663</v>
      </c>
      <c r="L3083" s="1" t="s">
        <v>12</v>
      </c>
      <c r="M3083" s="1" t="s">
        <v>13</v>
      </c>
      <c r="N3083" s="1" t="s">
        <v>6770</v>
      </c>
      <c r="O3083" s="1" t="s">
        <v>106</v>
      </c>
      <c r="P3083" s="1">
        <v>16.89</v>
      </c>
      <c r="Q3083" s="1">
        <v>111.54</v>
      </c>
      <c r="R3083" s="1">
        <v>240.92</v>
      </c>
      <c r="S3083" s="3">
        <v>0.42225000000000001</v>
      </c>
      <c r="T3083" s="3">
        <v>1.2393333333333301</v>
      </c>
      <c r="U3083" s="1" t="s">
        <v>16159</v>
      </c>
      <c r="V3083" s="1">
        <v>0</v>
      </c>
      <c r="W3083" s="1">
        <v>0</v>
      </c>
      <c r="X3083" s="1">
        <v>0</v>
      </c>
      <c r="Y3083" s="1" t="s">
        <v>11137</v>
      </c>
      <c r="Z3083" s="2">
        <v>-2.7643499999999999</v>
      </c>
      <c r="AA3083" s="2">
        <v>-42.795729999999999</v>
      </c>
      <c r="AB3083" s="2">
        <v>0</v>
      </c>
      <c r="CJ3083" s="1" t="s">
        <v>20272</v>
      </c>
    </row>
    <row r="3084" spans="1:88" x14ac:dyDescent="0.25">
      <c r="B3084" s="1">
        <v>0</v>
      </c>
      <c r="C3084" s="1"/>
      <c r="D3084" s="1">
        <v>1907590</v>
      </c>
      <c r="E3084" s="1">
        <v>1111273941</v>
      </c>
      <c r="F3084" s="1" t="s">
        <v>87</v>
      </c>
      <c r="G3084" s="11">
        <v>46099</v>
      </c>
      <c r="H3084" s="1">
        <v>0</v>
      </c>
      <c r="I3084" s="1" t="s">
        <v>16646</v>
      </c>
      <c r="J3084" s="1" t="s">
        <v>16655</v>
      </c>
      <c r="K3084" s="1" t="s">
        <v>16655</v>
      </c>
      <c r="L3084" s="1" t="s">
        <v>12</v>
      </c>
      <c r="M3084" s="1" t="s">
        <v>13</v>
      </c>
      <c r="N3084" s="1" t="s">
        <v>18</v>
      </c>
      <c r="O3084" s="1" t="s">
        <v>927</v>
      </c>
      <c r="P3084" s="1">
        <v>128.05000000000001</v>
      </c>
      <c r="Q3084" s="1">
        <v>126.32</v>
      </c>
      <c r="R3084" s="1">
        <v>135.47</v>
      </c>
      <c r="S3084" s="3">
        <v>3.2012499999999999</v>
      </c>
      <c r="T3084" s="3">
        <v>1.4035555555555601</v>
      </c>
      <c r="U3084" s="1" t="s">
        <v>16184</v>
      </c>
      <c r="V3084" s="1">
        <v>0</v>
      </c>
      <c r="W3084" s="1">
        <v>0</v>
      </c>
      <c r="X3084" s="1">
        <v>0</v>
      </c>
      <c r="Y3084" s="1" t="s">
        <v>11138</v>
      </c>
      <c r="Z3084" s="2">
        <v>-2.7957131</v>
      </c>
      <c r="AA3084" s="2">
        <v>-45.057907200000002</v>
      </c>
      <c r="AB3084" s="2">
        <v>0</v>
      </c>
      <c r="CJ3084" s="1" t="s">
        <v>20273</v>
      </c>
    </row>
    <row r="3085" spans="1:88" x14ac:dyDescent="0.25">
      <c r="A3085" s="1" t="s">
        <v>16810</v>
      </c>
      <c r="B3085" s="1">
        <v>0</v>
      </c>
      <c r="C3085" s="1"/>
      <c r="D3085" s="1">
        <v>1895765</v>
      </c>
      <c r="E3085" s="1">
        <v>1110833220</v>
      </c>
      <c r="F3085" s="1" t="s">
        <v>16552</v>
      </c>
      <c r="G3085" s="11">
        <v>46084</v>
      </c>
      <c r="H3085" s="1">
        <v>0</v>
      </c>
      <c r="I3085" s="1" t="s">
        <v>16646</v>
      </c>
      <c r="J3085" s="1" t="s">
        <v>16655</v>
      </c>
      <c r="K3085" s="1" t="s">
        <v>16666</v>
      </c>
      <c r="L3085" s="1" t="s">
        <v>12</v>
      </c>
      <c r="M3085" s="1" t="s">
        <v>13</v>
      </c>
      <c r="N3085" s="1" t="s">
        <v>6769</v>
      </c>
      <c r="O3085" s="1" t="s">
        <v>51</v>
      </c>
      <c r="P3085" s="1">
        <v>53.57</v>
      </c>
      <c r="Q3085" s="1">
        <v>54.94</v>
      </c>
      <c r="R3085" s="1">
        <v>248.36</v>
      </c>
      <c r="S3085" s="3">
        <v>1.3392500000000001</v>
      </c>
      <c r="T3085" s="3">
        <v>0.61044444444444401</v>
      </c>
      <c r="U3085" s="1" t="s">
        <v>16170</v>
      </c>
      <c r="V3085" s="1">
        <v>0</v>
      </c>
      <c r="W3085" s="1">
        <v>0</v>
      </c>
      <c r="X3085" s="1">
        <v>0</v>
      </c>
      <c r="Y3085" s="1">
        <v>0</v>
      </c>
      <c r="Z3085" s="2">
        <v>-3.6686000000000001</v>
      </c>
      <c r="AA3085" s="2">
        <v>-42.784379999999999</v>
      </c>
      <c r="AB3085" s="2">
        <v>0</v>
      </c>
      <c r="CJ3085" s="1" t="s">
        <v>20274</v>
      </c>
    </row>
    <row r="3086" spans="1:88" x14ac:dyDescent="0.25">
      <c r="A3086" s="1" t="s">
        <v>16810</v>
      </c>
      <c r="B3086" s="1" t="s">
        <v>16707</v>
      </c>
      <c r="D3086" s="1">
        <v>0</v>
      </c>
      <c r="E3086" s="1">
        <v>1104345925</v>
      </c>
      <c r="F3086" s="1" t="s">
        <v>87</v>
      </c>
      <c r="G3086" s="11">
        <v>45880</v>
      </c>
      <c r="H3086" s="1" t="s">
        <v>16641</v>
      </c>
      <c r="I3086" s="1" t="s">
        <v>16646</v>
      </c>
      <c r="J3086" s="1">
        <v>0</v>
      </c>
      <c r="K3086" s="1">
        <v>0</v>
      </c>
      <c r="M3086" s="1" t="s">
        <v>16804</v>
      </c>
      <c r="N3086" s="12" t="s">
        <v>6769</v>
      </c>
      <c r="O3086" s="1" t="s">
        <v>978</v>
      </c>
      <c r="P3086" s="1">
        <v>0</v>
      </c>
      <c r="Q3086" s="1">
        <v>0</v>
      </c>
      <c r="R3086" s="12">
        <v>0</v>
      </c>
      <c r="S3086" s="3">
        <v>0</v>
      </c>
      <c r="T3086" s="3">
        <v>0</v>
      </c>
      <c r="U3086" s="1">
        <v>0</v>
      </c>
      <c r="V3086" s="1">
        <v>3023918691</v>
      </c>
      <c r="W3086" s="1">
        <v>2001069220</v>
      </c>
      <c r="Y3086" s="1" t="s">
        <v>11137</v>
      </c>
      <c r="CJ3086" s="1">
        <v>0</v>
      </c>
    </row>
    <row r="3087" spans="1:88" x14ac:dyDescent="0.25">
      <c r="B3087" s="1">
        <v>0</v>
      </c>
      <c r="C3087" s="1"/>
      <c r="D3087" s="1">
        <v>1895759</v>
      </c>
      <c r="E3087" s="1">
        <v>1110833495</v>
      </c>
      <c r="F3087" s="1" t="s">
        <v>79</v>
      </c>
      <c r="G3087" s="11">
        <v>46084</v>
      </c>
      <c r="H3087" s="1">
        <v>0</v>
      </c>
      <c r="I3087" s="1" t="s">
        <v>16646</v>
      </c>
      <c r="J3087" s="1" t="s">
        <v>16652</v>
      </c>
      <c r="K3087" s="1">
        <v>0</v>
      </c>
      <c r="L3087" s="1" t="s">
        <v>12</v>
      </c>
      <c r="M3087" s="1" t="s">
        <v>25</v>
      </c>
      <c r="N3087" s="1" t="s">
        <v>6771</v>
      </c>
      <c r="O3087" s="1" t="s">
        <v>655</v>
      </c>
      <c r="P3087" s="1">
        <v>845.69</v>
      </c>
      <c r="Q3087" s="1">
        <v>80.41</v>
      </c>
      <c r="R3087" s="1">
        <v>117.59</v>
      </c>
      <c r="S3087" s="3">
        <v>21.142250000000001</v>
      </c>
      <c r="T3087" s="3">
        <v>0.89344444444444404</v>
      </c>
      <c r="U3087" s="1" t="s">
        <v>3065</v>
      </c>
      <c r="V3087" s="1">
        <v>3025535536</v>
      </c>
      <c r="W3087" s="1">
        <v>2001133745</v>
      </c>
      <c r="X3087" s="1" t="s">
        <v>8860</v>
      </c>
      <c r="Y3087" s="1" t="s">
        <v>11138</v>
      </c>
      <c r="Z3087" s="2">
        <v>-6.6175850000000001</v>
      </c>
      <c r="AA3087" s="2">
        <v>-47.4311881</v>
      </c>
      <c r="AB3087" s="2" t="s">
        <v>13441</v>
      </c>
      <c r="CJ3087" s="1" t="s">
        <v>20275</v>
      </c>
    </row>
    <row r="3088" spans="1:88" x14ac:dyDescent="0.25">
      <c r="B3088" s="1">
        <v>0</v>
      </c>
      <c r="C3088" s="1"/>
      <c r="D3088" s="1">
        <v>1895767</v>
      </c>
      <c r="E3088" s="1">
        <v>1110833551</v>
      </c>
      <c r="F3088" s="1" t="s">
        <v>79</v>
      </c>
      <c r="G3088" s="11">
        <v>46084</v>
      </c>
      <c r="H3088" s="1">
        <v>0</v>
      </c>
      <c r="I3088" s="1" t="s">
        <v>16646</v>
      </c>
      <c r="J3088" s="1" t="s">
        <v>16652</v>
      </c>
      <c r="K3088" s="1">
        <v>0</v>
      </c>
      <c r="L3088" s="1" t="s">
        <v>12</v>
      </c>
      <c r="M3088" s="1" t="s">
        <v>25</v>
      </c>
      <c r="N3088" s="1" t="s">
        <v>6768</v>
      </c>
      <c r="O3088" s="1" t="s">
        <v>333</v>
      </c>
      <c r="P3088" s="1">
        <v>1131.01</v>
      </c>
      <c r="Q3088" s="1">
        <v>9.89</v>
      </c>
      <c r="R3088" s="1">
        <v>51.83</v>
      </c>
      <c r="S3088" s="3">
        <v>28.27525</v>
      </c>
      <c r="T3088" s="3">
        <v>0.10988888888888899</v>
      </c>
      <c r="U3088" s="1" t="s">
        <v>3066</v>
      </c>
      <c r="V3088" s="1">
        <v>3025538233</v>
      </c>
      <c r="W3088" s="1">
        <v>2001133779</v>
      </c>
      <c r="X3088" s="1" t="s">
        <v>8861</v>
      </c>
      <c r="Y3088" s="1" t="s">
        <v>11138</v>
      </c>
      <c r="Z3088" s="2">
        <v>-5.0591600000000003</v>
      </c>
      <c r="AA3088" s="2">
        <v>-44.960380000000001</v>
      </c>
      <c r="AB3088" s="2" t="s">
        <v>30</v>
      </c>
      <c r="CJ3088" s="1" t="s">
        <v>20276</v>
      </c>
    </row>
    <row r="3089" spans="1:88" x14ac:dyDescent="0.25">
      <c r="B3089" s="1">
        <v>0</v>
      </c>
      <c r="C3089" s="1"/>
      <c r="D3089" s="1">
        <v>1895763</v>
      </c>
      <c r="E3089" s="1">
        <v>1110833658</v>
      </c>
      <c r="F3089" s="1" t="s">
        <v>79</v>
      </c>
      <c r="G3089" s="11">
        <v>46084</v>
      </c>
      <c r="H3089" s="1">
        <v>0</v>
      </c>
      <c r="I3089" s="1" t="s">
        <v>16646</v>
      </c>
      <c r="J3089" s="1" t="s">
        <v>16652</v>
      </c>
      <c r="K3089" s="1">
        <v>0</v>
      </c>
      <c r="L3089" s="1" t="s">
        <v>12</v>
      </c>
      <c r="M3089" s="1" t="s">
        <v>13</v>
      </c>
      <c r="N3089" s="1" t="s">
        <v>6771</v>
      </c>
      <c r="O3089" s="1" t="s">
        <v>1349</v>
      </c>
      <c r="P3089" s="1">
        <v>173.31</v>
      </c>
      <c r="Q3089" s="1">
        <v>60.74</v>
      </c>
      <c r="R3089" s="1">
        <v>272.69</v>
      </c>
      <c r="S3089" s="3">
        <v>4.3327499999999999</v>
      </c>
      <c r="T3089" s="3">
        <v>0.67488888888888898</v>
      </c>
      <c r="U3089" s="1" t="s">
        <v>3067</v>
      </c>
      <c r="V3089" s="1">
        <v>3025533983</v>
      </c>
      <c r="W3089" s="1">
        <v>2001133768</v>
      </c>
      <c r="X3089" s="1" t="s">
        <v>8862</v>
      </c>
      <c r="Y3089" s="1" t="s">
        <v>11138</v>
      </c>
      <c r="Z3089" s="2">
        <v>-6.9600116999999999</v>
      </c>
      <c r="AA3089" s="2">
        <v>-46.690275</v>
      </c>
      <c r="AB3089" s="2" t="s">
        <v>13442</v>
      </c>
      <c r="CJ3089" s="1" t="s">
        <v>20277</v>
      </c>
    </row>
    <row r="3090" spans="1:88" x14ac:dyDescent="0.25">
      <c r="D3090" s="1">
        <v>1987067</v>
      </c>
      <c r="E3090" s="1">
        <v>1112987556</v>
      </c>
      <c r="F3090" s="1" t="s">
        <v>87</v>
      </c>
      <c r="G3090" s="11">
        <v>46163</v>
      </c>
      <c r="H3090" s="1" t="s">
        <v>16641</v>
      </c>
      <c r="I3090" s="1" t="s">
        <v>16646</v>
      </c>
      <c r="J3090" s="1" t="s">
        <v>16652</v>
      </c>
      <c r="K3090" s="1">
        <v>0</v>
      </c>
      <c r="L3090" s="1">
        <v>0</v>
      </c>
      <c r="M3090" s="1" t="s">
        <v>13</v>
      </c>
      <c r="N3090" s="1" t="s">
        <v>6770</v>
      </c>
      <c r="O3090" s="1" t="s">
        <v>106</v>
      </c>
      <c r="P3090" s="1">
        <v>163.46</v>
      </c>
      <c r="Q3090" s="1">
        <v>57.65</v>
      </c>
      <c r="R3090" s="1">
        <v>137.04</v>
      </c>
      <c r="S3090" s="3">
        <v>4.0865</v>
      </c>
      <c r="T3090" s="3">
        <v>0.64055555555555599</v>
      </c>
      <c r="U3090" s="1" t="s">
        <v>4336</v>
      </c>
      <c r="V3090" s="1">
        <v>3026231220</v>
      </c>
      <c r="W3090" s="1">
        <v>2001157783</v>
      </c>
      <c r="X3090" s="1" t="s">
        <v>9720</v>
      </c>
      <c r="Y3090" s="1" t="s">
        <v>11137</v>
      </c>
      <c r="Z3090" s="2">
        <v>-2.7691599999999998</v>
      </c>
      <c r="AA3090" s="2">
        <v>-42.810720000000003</v>
      </c>
      <c r="AB3090" s="2" t="s">
        <v>14374</v>
      </c>
      <c r="CJ3090" s="1" t="s">
        <v>20278</v>
      </c>
    </row>
    <row r="3091" spans="1:88" x14ac:dyDescent="0.2">
      <c r="B3091" s="14" t="s">
        <v>16673</v>
      </c>
      <c r="C3091" s="15">
        <v>46265</v>
      </c>
      <c r="D3091" s="1">
        <v>1895770</v>
      </c>
      <c r="E3091" s="1">
        <v>1110833843</v>
      </c>
      <c r="F3091" s="1" t="s">
        <v>87</v>
      </c>
      <c r="G3091" s="11">
        <v>46084</v>
      </c>
      <c r="H3091" s="1" t="s">
        <v>16641</v>
      </c>
      <c r="I3091" s="1" t="s">
        <v>16646</v>
      </c>
      <c r="J3091" s="1" t="s">
        <v>16652</v>
      </c>
      <c r="K3091" s="1" t="s">
        <v>16661</v>
      </c>
      <c r="L3091" s="1" t="s">
        <v>17</v>
      </c>
      <c r="M3091" s="1" t="s">
        <v>13</v>
      </c>
      <c r="N3091" s="1" t="s">
        <v>6770</v>
      </c>
      <c r="O3091" s="1" t="s">
        <v>562</v>
      </c>
      <c r="P3091" s="1">
        <v>43.01</v>
      </c>
      <c r="Q3091" s="1">
        <v>171.92</v>
      </c>
      <c r="R3091" s="1">
        <v>184.04</v>
      </c>
      <c r="S3091" s="3">
        <v>1.07525</v>
      </c>
      <c r="T3091" s="3">
        <v>1.91022222222222</v>
      </c>
      <c r="U3091" s="1" t="s">
        <v>3069</v>
      </c>
      <c r="V3091" s="1">
        <v>3025535692</v>
      </c>
      <c r="W3091" s="1">
        <v>2001133801</v>
      </c>
      <c r="X3091" s="1" t="s">
        <v>8864</v>
      </c>
      <c r="Y3091" s="1" t="s">
        <v>11137</v>
      </c>
      <c r="Z3091" s="2">
        <v>-2.9358933</v>
      </c>
      <c r="AA3091" s="2">
        <v>-44.113841700000002</v>
      </c>
      <c r="AB3091" s="2" t="s">
        <v>30</v>
      </c>
      <c r="CJ3091" s="1" t="s">
        <v>20279</v>
      </c>
    </row>
    <row r="3092" spans="1:88" x14ac:dyDescent="0.25">
      <c r="A3092" s="1" t="s">
        <v>16810</v>
      </c>
      <c r="B3092" s="1">
        <v>0</v>
      </c>
      <c r="C3092" s="1"/>
      <c r="D3092" s="1">
        <v>1895775</v>
      </c>
      <c r="E3092" s="1">
        <v>1110834404</v>
      </c>
      <c r="F3092" s="1" t="s">
        <v>79</v>
      </c>
      <c r="G3092" s="11">
        <v>46084</v>
      </c>
      <c r="H3092" s="1" t="s">
        <v>16641</v>
      </c>
      <c r="I3092" s="1" t="s">
        <v>16646</v>
      </c>
      <c r="J3092" s="1" t="s">
        <v>16655</v>
      </c>
      <c r="K3092" s="1" t="s">
        <v>16655</v>
      </c>
      <c r="L3092" s="1" t="s">
        <v>12</v>
      </c>
      <c r="M3092" s="1" t="s">
        <v>13</v>
      </c>
      <c r="N3092" s="1" t="s">
        <v>6769</v>
      </c>
      <c r="O3092" s="1" t="s">
        <v>1009</v>
      </c>
      <c r="P3092" s="1">
        <v>24.07</v>
      </c>
      <c r="Q3092" s="1">
        <v>39.119999999999997</v>
      </c>
      <c r="R3092" s="1">
        <v>375.32</v>
      </c>
      <c r="S3092" s="3">
        <v>0.60175000000000001</v>
      </c>
      <c r="T3092" s="3">
        <v>0.43466666666666698</v>
      </c>
      <c r="U3092" s="1" t="s">
        <v>3070</v>
      </c>
      <c r="V3092" s="1">
        <v>3025537415</v>
      </c>
      <c r="W3092" s="1">
        <v>2001133831</v>
      </c>
      <c r="X3092" s="1" t="s">
        <v>8865</v>
      </c>
      <c r="Y3092" s="1" t="s">
        <v>11138</v>
      </c>
      <c r="Z3092" s="2">
        <v>-3.512</v>
      </c>
      <c r="AA3092" s="2">
        <v>-43.134461700000003</v>
      </c>
      <c r="AB3092" s="2" t="s">
        <v>13444</v>
      </c>
      <c r="CJ3092" s="1" t="s">
        <v>20280</v>
      </c>
    </row>
    <row r="3093" spans="1:88" x14ac:dyDescent="0.25">
      <c r="D3093" s="1">
        <v>1987710</v>
      </c>
      <c r="E3093" s="1">
        <v>1113023037</v>
      </c>
      <c r="F3093" s="1" t="s">
        <v>87</v>
      </c>
      <c r="G3093" s="11">
        <v>46164</v>
      </c>
      <c r="H3093" s="1">
        <v>0</v>
      </c>
      <c r="I3093" s="1" t="s">
        <v>16646</v>
      </c>
      <c r="J3093" s="1" t="s">
        <v>16652</v>
      </c>
      <c r="K3093" s="1">
        <v>0</v>
      </c>
      <c r="L3093" s="1" t="s">
        <v>12</v>
      </c>
      <c r="M3093" s="1" t="s">
        <v>25</v>
      </c>
      <c r="N3093" s="1" t="s">
        <v>6770</v>
      </c>
      <c r="O3093" s="1" t="s">
        <v>106</v>
      </c>
      <c r="P3093" s="1">
        <v>942.78</v>
      </c>
      <c r="Q3093" s="1">
        <v>71.91</v>
      </c>
      <c r="R3093" s="1">
        <v>743.95</v>
      </c>
      <c r="S3093" s="3">
        <v>23.569500000000001</v>
      </c>
      <c r="T3093" s="3">
        <v>0.79900000000000004</v>
      </c>
      <c r="U3093" s="1" t="s">
        <v>1603</v>
      </c>
      <c r="V3093" s="1">
        <v>3026241110</v>
      </c>
      <c r="W3093" s="1">
        <v>2001158079</v>
      </c>
      <c r="X3093" s="1" t="s">
        <v>9736</v>
      </c>
      <c r="Y3093" s="1" t="s">
        <v>11137</v>
      </c>
      <c r="Z3093" s="2">
        <v>-2.9780899999999999</v>
      </c>
      <c r="AA3093" s="2">
        <v>-43.129980000000003</v>
      </c>
      <c r="AB3093" s="2" t="s">
        <v>14390</v>
      </c>
      <c r="CJ3093" s="1" t="s">
        <v>20281</v>
      </c>
    </row>
    <row r="3094" spans="1:88" x14ac:dyDescent="0.25">
      <c r="B3094" s="1">
        <v>0</v>
      </c>
      <c r="C3094" s="1"/>
      <c r="D3094" s="1">
        <v>1895777</v>
      </c>
      <c r="E3094" s="1">
        <v>1110834846</v>
      </c>
      <c r="F3094" s="1" t="s">
        <v>87</v>
      </c>
      <c r="G3094" s="11">
        <v>46084</v>
      </c>
      <c r="H3094" s="1">
        <v>0</v>
      </c>
      <c r="I3094" s="1" t="s">
        <v>16646</v>
      </c>
      <c r="J3094" s="1" t="s">
        <v>16652</v>
      </c>
      <c r="K3094" s="1">
        <v>0</v>
      </c>
      <c r="L3094" s="1" t="s">
        <v>12</v>
      </c>
      <c r="M3094" s="1" t="s">
        <v>22</v>
      </c>
      <c r="N3094" s="1" t="s">
        <v>6769</v>
      </c>
      <c r="O3094" s="1" t="s">
        <v>864</v>
      </c>
      <c r="P3094" s="1">
        <v>1638.47</v>
      </c>
      <c r="Q3094" s="1">
        <v>1559.75</v>
      </c>
      <c r="R3094" s="1">
        <v>1641.89</v>
      </c>
      <c r="S3094" s="3">
        <v>40.961750000000002</v>
      </c>
      <c r="T3094" s="3">
        <v>17.330555555555598</v>
      </c>
      <c r="U3094" s="1" t="s">
        <v>3072</v>
      </c>
      <c r="V3094" s="1">
        <v>3025537555</v>
      </c>
      <c r="W3094" s="1">
        <v>2001133839</v>
      </c>
      <c r="X3094" s="1" t="s">
        <v>8867</v>
      </c>
      <c r="Y3094" s="1" t="s">
        <v>11137</v>
      </c>
      <c r="Z3094" s="2">
        <v>-6.1288317000000001</v>
      </c>
      <c r="AA3094" s="2">
        <v>-43.528851699999997</v>
      </c>
      <c r="AB3094" s="2" t="s">
        <v>13446</v>
      </c>
      <c r="CJ3094" s="1" t="s">
        <v>20282</v>
      </c>
    </row>
    <row r="3095" spans="1:88" x14ac:dyDescent="0.25">
      <c r="A3095" s="1" t="s">
        <v>16810</v>
      </c>
      <c r="B3095" s="1">
        <v>0</v>
      </c>
      <c r="C3095" s="1"/>
      <c r="D3095" s="1">
        <v>1907601</v>
      </c>
      <c r="E3095" s="1">
        <v>1111276413</v>
      </c>
      <c r="F3095" s="1" t="s">
        <v>87</v>
      </c>
      <c r="G3095" s="11">
        <v>46099</v>
      </c>
      <c r="H3095" s="1">
        <v>0</v>
      </c>
      <c r="I3095" s="1" t="s">
        <v>16646</v>
      </c>
      <c r="J3095" s="1" t="s">
        <v>16655</v>
      </c>
      <c r="K3095" s="1" t="s">
        <v>16655</v>
      </c>
      <c r="L3095" s="1" t="s">
        <v>12</v>
      </c>
      <c r="M3095" s="1" t="s">
        <v>13</v>
      </c>
      <c r="N3095" s="1" t="s">
        <v>6769</v>
      </c>
      <c r="O3095" s="1" t="s">
        <v>1243</v>
      </c>
      <c r="P3095" s="1">
        <v>172.45</v>
      </c>
      <c r="Q3095" s="1">
        <v>408.7</v>
      </c>
      <c r="R3095" s="1">
        <v>426.18</v>
      </c>
      <c r="S3095" s="3">
        <v>4.3112500000000002</v>
      </c>
      <c r="T3095" s="3">
        <v>4.5411111111111104</v>
      </c>
      <c r="U3095" s="1" t="s">
        <v>16185</v>
      </c>
      <c r="V3095" s="1">
        <v>0</v>
      </c>
      <c r="W3095" s="1">
        <v>0</v>
      </c>
      <c r="X3095" s="1">
        <v>0</v>
      </c>
      <c r="Y3095" s="1" t="s">
        <v>11138</v>
      </c>
      <c r="Z3095" s="2">
        <v>-6.1021549999999998</v>
      </c>
      <c r="AA3095" s="2">
        <v>-43.683826699999997</v>
      </c>
      <c r="AB3095" s="2">
        <v>0</v>
      </c>
      <c r="CJ3095" s="1" t="s">
        <v>20283</v>
      </c>
    </row>
    <row r="3096" spans="1:88" x14ac:dyDescent="0.25">
      <c r="B3096" s="1">
        <v>0</v>
      </c>
      <c r="C3096" s="1"/>
      <c r="D3096" s="1">
        <v>1895772</v>
      </c>
      <c r="E3096" s="1">
        <v>1110834969</v>
      </c>
      <c r="F3096" s="1" t="s">
        <v>79</v>
      </c>
      <c r="G3096" s="11">
        <v>46084</v>
      </c>
      <c r="H3096" s="1" t="s">
        <v>16641</v>
      </c>
      <c r="I3096" s="1" t="s">
        <v>16646</v>
      </c>
      <c r="J3096" s="1" t="s">
        <v>16652</v>
      </c>
      <c r="K3096" s="1">
        <v>0</v>
      </c>
      <c r="L3096" s="1" t="s">
        <v>12</v>
      </c>
      <c r="M3096" s="1" t="s">
        <v>13</v>
      </c>
      <c r="N3096" s="1" t="s">
        <v>6771</v>
      </c>
      <c r="O3096" s="1" t="s">
        <v>69</v>
      </c>
      <c r="P3096" s="1">
        <v>119.94</v>
      </c>
      <c r="Q3096" s="1">
        <v>112.24</v>
      </c>
      <c r="R3096" s="1">
        <v>156</v>
      </c>
      <c r="S3096" s="3">
        <v>2.9984999999999999</v>
      </c>
      <c r="T3096" s="3">
        <v>1.2471111111111099</v>
      </c>
      <c r="U3096" s="1" t="s">
        <v>3073</v>
      </c>
      <c r="V3096" s="1">
        <v>3025539329</v>
      </c>
      <c r="W3096" s="1">
        <v>2001133816</v>
      </c>
      <c r="X3096" s="1" t="s">
        <v>8869</v>
      </c>
      <c r="Y3096" s="1" t="s">
        <v>11138</v>
      </c>
      <c r="Z3096" s="2">
        <v>-6.3581892</v>
      </c>
      <c r="AA3096" s="2">
        <v>-47.306696700000003</v>
      </c>
      <c r="AB3096" s="2" t="s">
        <v>13447</v>
      </c>
      <c r="CJ3096" s="1" t="s">
        <v>20284</v>
      </c>
    </row>
    <row r="3097" spans="1:88" x14ac:dyDescent="0.25">
      <c r="A3097" s="1" t="s">
        <v>16810</v>
      </c>
      <c r="B3097" s="1" t="s">
        <v>16722</v>
      </c>
      <c r="C3097" s="11">
        <v>46265</v>
      </c>
      <c r="D3097" s="1">
        <v>1907999</v>
      </c>
      <c r="E3097" s="1">
        <v>1111652153</v>
      </c>
      <c r="F3097" s="1" t="s">
        <v>79</v>
      </c>
      <c r="G3097" s="11">
        <v>46112</v>
      </c>
      <c r="H3097" s="1" t="s">
        <v>16641</v>
      </c>
      <c r="I3097" s="1" t="s">
        <v>16646</v>
      </c>
      <c r="J3097" s="1" t="s">
        <v>16652</v>
      </c>
      <c r="K3097" s="1" t="s">
        <v>16661</v>
      </c>
      <c r="L3097" s="1" t="s">
        <v>12</v>
      </c>
      <c r="M3097" s="1" t="s">
        <v>13</v>
      </c>
      <c r="N3097" s="1" t="s">
        <v>6769</v>
      </c>
      <c r="O3097" s="1" t="s">
        <v>15985</v>
      </c>
      <c r="P3097" s="1">
        <v>37.99</v>
      </c>
      <c r="Q3097" s="1">
        <v>36.49</v>
      </c>
      <c r="R3097" s="1">
        <v>139.61000000000001</v>
      </c>
      <c r="S3097" s="3">
        <v>0.94974999999999998</v>
      </c>
      <c r="T3097" s="3">
        <v>0.405444444444444</v>
      </c>
      <c r="U3097" s="1" t="s">
        <v>3519</v>
      </c>
      <c r="V3097" s="1">
        <v>3025781260</v>
      </c>
      <c r="W3097" s="1">
        <v>2001142793</v>
      </c>
      <c r="X3097" s="1" t="s">
        <v>7305</v>
      </c>
      <c r="Y3097" s="1" t="s">
        <v>11138</v>
      </c>
      <c r="Z3097" s="2">
        <v>-5.5433199999999996</v>
      </c>
      <c r="AA3097" s="2">
        <v>-43.251890000000003</v>
      </c>
      <c r="AB3097" s="2" t="s">
        <v>13797</v>
      </c>
      <c r="CJ3097" s="1" t="s">
        <v>20285</v>
      </c>
    </row>
    <row r="3098" spans="1:88" x14ac:dyDescent="0.25">
      <c r="B3098" s="1">
        <v>0</v>
      </c>
      <c r="C3098" s="1"/>
      <c r="D3098" s="1">
        <v>1895782</v>
      </c>
      <c r="E3098" s="1">
        <v>1110835369</v>
      </c>
      <c r="F3098" s="1" t="s">
        <v>79</v>
      </c>
      <c r="G3098" s="11">
        <v>46084</v>
      </c>
      <c r="H3098" s="1" t="s">
        <v>16641</v>
      </c>
      <c r="I3098" s="1" t="s">
        <v>16646</v>
      </c>
      <c r="J3098" s="1" t="s">
        <v>16652</v>
      </c>
      <c r="K3098" s="1" t="s">
        <v>16661</v>
      </c>
      <c r="L3098" s="1" t="s">
        <v>12</v>
      </c>
      <c r="M3098" s="1" t="s">
        <v>25</v>
      </c>
      <c r="N3098" s="1" t="s">
        <v>6768</v>
      </c>
      <c r="O3098" s="1" t="s">
        <v>55</v>
      </c>
      <c r="P3098" s="1">
        <v>1421.42</v>
      </c>
      <c r="Q3098" s="1">
        <v>61.88</v>
      </c>
      <c r="R3098" s="1">
        <v>61.02</v>
      </c>
      <c r="S3098" s="3">
        <v>35.535499999999999</v>
      </c>
      <c r="T3098" s="3">
        <v>0.68755555555555603</v>
      </c>
      <c r="U3098" s="1" t="s">
        <v>3074</v>
      </c>
      <c r="V3098" s="1">
        <v>3025537776</v>
      </c>
      <c r="W3098" s="1">
        <v>2001133858</v>
      </c>
      <c r="X3098" s="1" t="s">
        <v>8871</v>
      </c>
      <c r="Y3098" s="1" t="s">
        <v>11138</v>
      </c>
      <c r="Z3098" s="2">
        <v>-3.5418050000000001</v>
      </c>
      <c r="AA3098" s="2">
        <v>-45.7574489</v>
      </c>
      <c r="AB3098" s="2" t="s">
        <v>13449</v>
      </c>
      <c r="CJ3098" s="1" t="s">
        <v>20286</v>
      </c>
    </row>
    <row r="3099" spans="1:88" x14ac:dyDescent="0.25">
      <c r="B3099" s="1">
        <v>0</v>
      </c>
      <c r="C3099" s="1"/>
      <c r="D3099" s="1">
        <v>1895785</v>
      </c>
      <c r="E3099" s="1">
        <v>1110835911</v>
      </c>
      <c r="F3099" s="1" t="s">
        <v>87</v>
      </c>
      <c r="G3099" s="11">
        <v>46084</v>
      </c>
      <c r="H3099" s="1">
        <v>0</v>
      </c>
      <c r="I3099" s="1" t="s">
        <v>16646</v>
      </c>
      <c r="J3099" s="1" t="s">
        <v>16652</v>
      </c>
      <c r="K3099" s="1">
        <v>0</v>
      </c>
      <c r="L3099" s="1" t="s">
        <v>12</v>
      </c>
      <c r="M3099" s="1" t="s">
        <v>25</v>
      </c>
      <c r="N3099" s="1" t="s">
        <v>6768</v>
      </c>
      <c r="O3099" s="1" t="s">
        <v>651</v>
      </c>
      <c r="P3099" s="1">
        <v>422.99</v>
      </c>
      <c r="Q3099" s="1">
        <v>353.94</v>
      </c>
      <c r="R3099" s="1">
        <v>354.3</v>
      </c>
      <c r="S3099" s="3">
        <v>10.57475</v>
      </c>
      <c r="T3099" s="3">
        <v>3.9326666666666701</v>
      </c>
      <c r="U3099" s="1" t="s">
        <v>3075</v>
      </c>
      <c r="V3099" s="1">
        <v>3025538993</v>
      </c>
      <c r="W3099" s="1">
        <v>2001133865</v>
      </c>
      <c r="X3099" s="1" t="s">
        <v>8872</v>
      </c>
      <c r="Y3099" s="1" t="s">
        <v>11137</v>
      </c>
      <c r="Z3099" s="2">
        <v>-5.7519432999999998</v>
      </c>
      <c r="AA3099" s="2">
        <v>-44.151671700000001</v>
      </c>
      <c r="AB3099" s="2" t="s">
        <v>30</v>
      </c>
      <c r="CJ3099" s="1" t="s">
        <v>20287</v>
      </c>
    </row>
    <row r="3100" spans="1:88" x14ac:dyDescent="0.2">
      <c r="B3100" s="14" t="s">
        <v>16797</v>
      </c>
      <c r="C3100" s="15">
        <v>46265</v>
      </c>
      <c r="D3100" s="1">
        <v>1895792</v>
      </c>
      <c r="E3100" s="1">
        <v>1110835960</v>
      </c>
      <c r="F3100" s="1" t="s">
        <v>79</v>
      </c>
      <c r="G3100" s="11">
        <v>46084</v>
      </c>
      <c r="H3100" s="1">
        <v>0</v>
      </c>
      <c r="I3100" s="1" t="s">
        <v>16646</v>
      </c>
      <c r="J3100" s="1" t="s">
        <v>16653</v>
      </c>
      <c r="K3100" s="1" t="s">
        <v>16661</v>
      </c>
      <c r="L3100" s="1" t="s">
        <v>12</v>
      </c>
      <c r="M3100" s="1" t="s">
        <v>13</v>
      </c>
      <c r="N3100" s="1" t="s">
        <v>6771</v>
      </c>
      <c r="O3100" s="1" t="s">
        <v>461</v>
      </c>
      <c r="P3100" s="1">
        <v>15.4</v>
      </c>
      <c r="Q3100" s="1">
        <v>15.91</v>
      </c>
      <c r="R3100" s="1">
        <v>3.91</v>
      </c>
      <c r="S3100" s="3">
        <v>0.38500000000000001</v>
      </c>
      <c r="T3100" s="3">
        <v>0.17677777777777801</v>
      </c>
      <c r="U3100" s="1" t="s">
        <v>3076</v>
      </c>
      <c r="V3100" s="1">
        <v>3025537938</v>
      </c>
      <c r="W3100" s="1">
        <v>2001133895</v>
      </c>
      <c r="X3100" s="1" t="s">
        <v>8873</v>
      </c>
      <c r="Y3100" s="1" t="s">
        <v>11138</v>
      </c>
      <c r="Z3100" s="2">
        <v>-5.6846807999999998</v>
      </c>
      <c r="AA3100" s="2">
        <v>-47.437056699999999</v>
      </c>
      <c r="AB3100" s="2" t="s">
        <v>13450</v>
      </c>
      <c r="CJ3100" s="1" t="s">
        <v>20288</v>
      </c>
    </row>
    <row r="3101" spans="1:88" x14ac:dyDescent="0.25">
      <c r="D3101" s="1">
        <v>2306426</v>
      </c>
      <c r="E3101" s="1">
        <v>1113194366</v>
      </c>
      <c r="F3101" s="1" t="s">
        <v>79</v>
      </c>
      <c r="G3101" s="11">
        <v>46171</v>
      </c>
      <c r="H3101" s="1" t="s">
        <v>16641</v>
      </c>
      <c r="I3101" s="1" t="s">
        <v>16646</v>
      </c>
      <c r="J3101" s="1" t="s">
        <v>16652</v>
      </c>
      <c r="K3101" s="1">
        <v>0</v>
      </c>
      <c r="L3101" s="1" t="s">
        <v>12</v>
      </c>
      <c r="M3101" s="1" t="s">
        <v>25</v>
      </c>
      <c r="N3101" s="1" t="s">
        <v>6770</v>
      </c>
      <c r="O3101" s="1" t="s">
        <v>106</v>
      </c>
      <c r="P3101" s="1">
        <v>1225.1600000000001</v>
      </c>
      <c r="Q3101" s="1">
        <v>11.56</v>
      </c>
      <c r="R3101" s="1">
        <v>1223.4100000000001</v>
      </c>
      <c r="S3101" s="3">
        <v>30.629000000000001</v>
      </c>
      <c r="T3101" s="3">
        <v>0.128444444444444</v>
      </c>
      <c r="U3101" s="1" t="s">
        <v>4567</v>
      </c>
      <c r="V3101" s="1">
        <v>3026309394</v>
      </c>
      <c r="W3101" s="1">
        <v>2001160813</v>
      </c>
      <c r="X3101" s="1" t="s">
        <v>9860</v>
      </c>
      <c r="Y3101" s="1" t="s">
        <v>11138</v>
      </c>
      <c r="Z3101" s="2">
        <v>-2.5687367000000001</v>
      </c>
      <c r="AA3101" s="2">
        <v>-42.779568900000001</v>
      </c>
      <c r="AB3101" s="2" t="s">
        <v>14540</v>
      </c>
      <c r="CJ3101" s="1" t="s">
        <v>20289</v>
      </c>
    </row>
    <row r="3102" spans="1:88" x14ac:dyDescent="0.25">
      <c r="A3102" s="1" t="s">
        <v>16810</v>
      </c>
      <c r="B3102" s="1" t="s">
        <v>16714</v>
      </c>
      <c r="C3102" s="11">
        <v>46260</v>
      </c>
      <c r="D3102" s="1">
        <v>1895787</v>
      </c>
      <c r="E3102" s="1">
        <v>1110836299</v>
      </c>
      <c r="F3102" s="1" t="s">
        <v>79</v>
      </c>
      <c r="G3102" s="11">
        <v>46084</v>
      </c>
      <c r="H3102" s="1" t="s">
        <v>16642</v>
      </c>
      <c r="I3102" s="1" t="s">
        <v>16646</v>
      </c>
      <c r="J3102" s="1" t="s">
        <v>16655</v>
      </c>
      <c r="K3102" s="1" t="s">
        <v>16655</v>
      </c>
      <c r="L3102" s="1" t="s">
        <v>12</v>
      </c>
      <c r="M3102" s="1" t="s">
        <v>13</v>
      </c>
      <c r="N3102" s="1" t="s">
        <v>6769</v>
      </c>
      <c r="O3102" s="1" t="s">
        <v>23</v>
      </c>
      <c r="P3102" s="1">
        <v>5.45</v>
      </c>
      <c r="Q3102" s="1">
        <v>4.55</v>
      </c>
      <c r="R3102" s="1">
        <v>298.70999999999998</v>
      </c>
      <c r="S3102" s="3">
        <v>0.13625000000000001</v>
      </c>
      <c r="T3102" s="3">
        <v>5.0555555555555597E-2</v>
      </c>
      <c r="U3102" s="1" t="s">
        <v>3078</v>
      </c>
      <c r="V3102" s="1">
        <v>3025541102</v>
      </c>
      <c r="W3102" s="1">
        <v>2001133869</v>
      </c>
      <c r="X3102" s="1" t="s">
        <v>8875</v>
      </c>
      <c r="Y3102" s="1" t="s">
        <v>11138</v>
      </c>
      <c r="Z3102" s="2">
        <v>-5.9703061000000002</v>
      </c>
      <c r="AA3102" s="2">
        <v>-44.043006099999999</v>
      </c>
      <c r="AB3102" s="2" t="s">
        <v>13452</v>
      </c>
      <c r="CJ3102" s="1" t="s">
        <v>20290</v>
      </c>
    </row>
    <row r="3103" spans="1:88" x14ac:dyDescent="0.25">
      <c r="A3103" s="1" t="s">
        <v>16810</v>
      </c>
      <c r="B3103" s="1" t="s">
        <v>16722</v>
      </c>
      <c r="C3103" s="11">
        <v>46265</v>
      </c>
      <c r="D3103" s="1">
        <v>1985520</v>
      </c>
      <c r="E3103" s="1">
        <v>1112637721</v>
      </c>
      <c r="F3103" s="1" t="s">
        <v>79</v>
      </c>
      <c r="G3103" s="11">
        <v>46149</v>
      </c>
      <c r="H3103" s="1" t="s">
        <v>16641</v>
      </c>
      <c r="I3103" s="1" t="s">
        <v>16646</v>
      </c>
      <c r="J3103" s="1" t="s">
        <v>16652</v>
      </c>
      <c r="K3103" s="1" t="s">
        <v>16661</v>
      </c>
      <c r="L3103" s="1" t="s">
        <v>12</v>
      </c>
      <c r="M3103" s="1" t="s">
        <v>13</v>
      </c>
      <c r="N3103" s="1" t="s">
        <v>6769</v>
      </c>
      <c r="O3103" s="1" t="s">
        <v>15985</v>
      </c>
      <c r="P3103" s="1">
        <v>120.62</v>
      </c>
      <c r="Q3103" s="1">
        <v>86.59</v>
      </c>
      <c r="R3103" s="1">
        <v>568.46</v>
      </c>
      <c r="S3103" s="3">
        <v>3.0154999999999998</v>
      </c>
      <c r="T3103" s="3">
        <v>0.96211111111111103</v>
      </c>
      <c r="U3103" s="1" t="s">
        <v>4022</v>
      </c>
      <c r="V3103" s="1">
        <v>3026109522</v>
      </c>
      <c r="W3103" s="1">
        <v>2001153427</v>
      </c>
      <c r="X3103" s="1" t="s">
        <v>9535</v>
      </c>
      <c r="Y3103" s="1" t="s">
        <v>11138</v>
      </c>
      <c r="Z3103" s="2">
        <v>-5.3883000000000001</v>
      </c>
      <c r="AA3103" s="2">
        <v>-43.227681699999998</v>
      </c>
      <c r="AB3103" s="2" t="s">
        <v>14159</v>
      </c>
      <c r="CJ3103" s="1" t="s">
        <v>20291</v>
      </c>
    </row>
    <row r="3104" spans="1:88" x14ac:dyDescent="0.25">
      <c r="B3104" s="1">
        <v>0</v>
      </c>
      <c r="C3104" s="1"/>
      <c r="D3104" s="1">
        <v>1895801</v>
      </c>
      <c r="E3104" s="1">
        <v>1110837937</v>
      </c>
      <c r="F3104" s="1" t="s">
        <v>79</v>
      </c>
      <c r="G3104" s="11">
        <v>46084</v>
      </c>
      <c r="H3104" s="1">
        <v>0</v>
      </c>
      <c r="I3104" s="1" t="s">
        <v>16646</v>
      </c>
      <c r="J3104" s="1" t="s">
        <v>16652</v>
      </c>
      <c r="K3104" s="1">
        <v>0</v>
      </c>
      <c r="L3104" s="1" t="s">
        <v>12</v>
      </c>
      <c r="M3104" s="1" t="s">
        <v>13</v>
      </c>
      <c r="N3104" s="1" t="s">
        <v>6771</v>
      </c>
      <c r="O3104" s="1" t="s">
        <v>64</v>
      </c>
      <c r="P3104" s="1">
        <v>221.03</v>
      </c>
      <c r="Q3104" s="1">
        <v>46.96</v>
      </c>
      <c r="R3104" s="1">
        <v>190.11</v>
      </c>
      <c r="S3104" s="3">
        <v>5.5257500000000004</v>
      </c>
      <c r="T3104" s="3">
        <v>0.52177777777777801</v>
      </c>
      <c r="U3104" s="1" t="s">
        <v>3080</v>
      </c>
      <c r="V3104" s="1">
        <v>3025539981</v>
      </c>
      <c r="W3104" s="1">
        <v>2001133953</v>
      </c>
      <c r="X3104" s="1" t="s">
        <v>7148</v>
      </c>
      <c r="Y3104" s="1" t="s">
        <v>11138</v>
      </c>
      <c r="Z3104" s="2">
        <v>-7.5786328000000003</v>
      </c>
      <c r="AA3104" s="2">
        <v>-46.277683600000003</v>
      </c>
      <c r="AB3104" s="2" t="s">
        <v>13454</v>
      </c>
      <c r="CJ3104" s="1" t="s">
        <v>20292</v>
      </c>
    </row>
    <row r="3105" spans="1:88" x14ac:dyDescent="0.25">
      <c r="A3105" s="1" t="s">
        <v>16810</v>
      </c>
      <c r="B3105" s="1" t="s">
        <v>16722</v>
      </c>
      <c r="C3105" s="11">
        <v>46265</v>
      </c>
      <c r="D3105" s="1">
        <v>1985523</v>
      </c>
      <c r="E3105" s="1">
        <v>1112731809</v>
      </c>
      <c r="F3105" s="1" t="s">
        <v>79</v>
      </c>
      <c r="G3105" s="11">
        <v>46153</v>
      </c>
      <c r="H3105" s="1" t="s">
        <v>16641</v>
      </c>
      <c r="I3105" s="1" t="s">
        <v>16646</v>
      </c>
      <c r="J3105" s="1" t="s">
        <v>16652</v>
      </c>
      <c r="K3105" s="1" t="s">
        <v>16661</v>
      </c>
      <c r="L3105" s="1" t="s">
        <v>12</v>
      </c>
      <c r="M3105" s="1" t="s">
        <v>13</v>
      </c>
      <c r="N3105" s="1" t="s">
        <v>6769</v>
      </c>
      <c r="O3105" s="1" t="s">
        <v>15985</v>
      </c>
      <c r="P3105" s="1">
        <v>116.29</v>
      </c>
      <c r="Q3105" s="1">
        <v>262.43</v>
      </c>
      <c r="R3105" s="1">
        <v>246.25</v>
      </c>
      <c r="S3105" s="3">
        <v>2.9072499999999999</v>
      </c>
      <c r="T3105" s="3">
        <v>2.9158888888888899</v>
      </c>
      <c r="U3105" s="1" t="s">
        <v>4080</v>
      </c>
      <c r="V3105" s="1">
        <v>3026135230</v>
      </c>
      <c r="W3105" s="1">
        <v>2001154350</v>
      </c>
      <c r="X3105" s="1" t="s">
        <v>9574</v>
      </c>
      <c r="Y3105" s="1" t="s">
        <v>11138</v>
      </c>
      <c r="Z3105" s="2">
        <v>-5.5320666999999997</v>
      </c>
      <c r="AA3105" s="2">
        <v>-43.085078299999999</v>
      </c>
      <c r="AB3105" s="2" t="s">
        <v>30</v>
      </c>
      <c r="CJ3105" s="1" t="s">
        <v>20293</v>
      </c>
    </row>
    <row r="3106" spans="1:88" x14ac:dyDescent="0.25">
      <c r="D3106" s="1">
        <v>2307270</v>
      </c>
      <c r="E3106" s="1">
        <v>1113296401</v>
      </c>
      <c r="F3106" s="1" t="s">
        <v>79</v>
      </c>
      <c r="G3106" s="11">
        <v>46176</v>
      </c>
      <c r="H3106" s="1">
        <v>0</v>
      </c>
      <c r="I3106" s="1" t="s">
        <v>16646</v>
      </c>
      <c r="J3106" s="1" t="s">
        <v>16652</v>
      </c>
      <c r="K3106" s="1">
        <v>0</v>
      </c>
      <c r="L3106" s="1" t="s">
        <v>12</v>
      </c>
      <c r="M3106" s="1" t="s">
        <v>13</v>
      </c>
      <c r="N3106" s="1" t="s">
        <v>6770</v>
      </c>
      <c r="O3106" s="1" t="s">
        <v>106</v>
      </c>
      <c r="P3106" s="1">
        <v>96.12</v>
      </c>
      <c r="Q3106" s="1">
        <v>29.93</v>
      </c>
      <c r="R3106" s="1">
        <v>38.380000000000003</v>
      </c>
      <c r="S3106" s="3">
        <v>2.403</v>
      </c>
      <c r="T3106" s="3">
        <v>0.33255555555555599</v>
      </c>
      <c r="U3106" s="1" t="s">
        <v>4703</v>
      </c>
      <c r="V3106" s="1">
        <v>3026342421</v>
      </c>
      <c r="W3106" s="1">
        <v>2001162128</v>
      </c>
      <c r="X3106" s="1" t="s">
        <v>9944</v>
      </c>
      <c r="Y3106" s="1" t="s">
        <v>11138</v>
      </c>
      <c r="Z3106" s="2">
        <v>-2.7505099999999998</v>
      </c>
      <c r="AA3106" s="2">
        <v>-42.754950000000001</v>
      </c>
      <c r="AB3106" s="2" t="s">
        <v>14619</v>
      </c>
      <c r="CJ3106" s="1" t="s">
        <v>20294</v>
      </c>
    </row>
    <row r="3107" spans="1:88" x14ac:dyDescent="0.25">
      <c r="B3107" s="1">
        <v>0</v>
      </c>
      <c r="C3107" s="1"/>
      <c r="D3107" s="1">
        <v>1895806</v>
      </c>
      <c r="E3107" s="1">
        <v>1110839252</v>
      </c>
      <c r="F3107" s="1" t="s">
        <v>87</v>
      </c>
      <c r="G3107" s="11">
        <v>46084</v>
      </c>
      <c r="H3107" s="1">
        <v>0</v>
      </c>
      <c r="I3107" s="1" t="s">
        <v>16646</v>
      </c>
      <c r="J3107" s="1" t="s">
        <v>16653</v>
      </c>
      <c r="K3107" s="1" t="s">
        <v>16661</v>
      </c>
      <c r="L3107" s="1" t="s">
        <v>12</v>
      </c>
      <c r="M3107" s="1" t="s">
        <v>13</v>
      </c>
      <c r="N3107" s="1" t="s">
        <v>6768</v>
      </c>
      <c r="O3107" s="1" t="s">
        <v>419</v>
      </c>
      <c r="P3107" s="1">
        <v>66.040000000000006</v>
      </c>
      <c r="Q3107" s="1">
        <v>172.56</v>
      </c>
      <c r="R3107" s="1">
        <v>165.71</v>
      </c>
      <c r="S3107" s="3">
        <v>1.651</v>
      </c>
      <c r="T3107" s="3">
        <v>1.91733333333333</v>
      </c>
      <c r="U3107" s="1" t="s">
        <v>3083</v>
      </c>
      <c r="V3107" s="1">
        <v>3025541730</v>
      </c>
      <c r="W3107" s="1">
        <v>2001133975</v>
      </c>
      <c r="X3107" s="1" t="s">
        <v>8877</v>
      </c>
      <c r="Y3107" s="1" t="s">
        <v>11137</v>
      </c>
      <c r="Z3107" s="2">
        <v>-3.2682880999999999</v>
      </c>
      <c r="AA3107" s="2">
        <v>-45.646632199999999</v>
      </c>
      <c r="AB3107" s="2" t="s">
        <v>13457</v>
      </c>
      <c r="CJ3107" s="1" t="s">
        <v>20295</v>
      </c>
    </row>
    <row r="3108" spans="1:88" x14ac:dyDescent="0.25">
      <c r="B3108" s="1">
        <v>0</v>
      </c>
      <c r="C3108" s="1"/>
      <c r="D3108" s="1">
        <v>1907603</v>
      </c>
      <c r="E3108" s="1">
        <v>1111276435</v>
      </c>
      <c r="F3108" s="1" t="s">
        <v>87</v>
      </c>
      <c r="G3108" s="11">
        <v>46099</v>
      </c>
      <c r="H3108" s="1">
        <v>0</v>
      </c>
      <c r="I3108" s="1" t="s">
        <v>16646</v>
      </c>
      <c r="J3108" s="1" t="s">
        <v>16655</v>
      </c>
      <c r="K3108" s="1" t="s">
        <v>16655</v>
      </c>
      <c r="L3108" s="1" t="s">
        <v>12</v>
      </c>
      <c r="M3108" s="1" t="s">
        <v>13</v>
      </c>
      <c r="N3108" s="1" t="s">
        <v>6769</v>
      </c>
      <c r="O3108" s="1" t="s">
        <v>15986</v>
      </c>
      <c r="P3108" s="1">
        <v>56.17</v>
      </c>
      <c r="Q3108" s="1">
        <v>71.010000000000005</v>
      </c>
      <c r="R3108" s="1">
        <v>99.86</v>
      </c>
      <c r="S3108" s="3">
        <v>1.40425</v>
      </c>
      <c r="T3108" s="3">
        <v>0.78900000000000003</v>
      </c>
      <c r="U3108" s="1" t="s">
        <v>16186</v>
      </c>
      <c r="V3108" s="1">
        <v>0</v>
      </c>
      <c r="W3108" s="1">
        <v>0</v>
      </c>
      <c r="X3108" s="1">
        <v>0</v>
      </c>
      <c r="Y3108" s="1" t="s">
        <v>11138</v>
      </c>
      <c r="Z3108" s="2">
        <v>-4.4451206000000001</v>
      </c>
      <c r="AA3108" s="2">
        <v>-43.846040600000002</v>
      </c>
      <c r="AB3108" s="2">
        <v>0</v>
      </c>
      <c r="CJ3108" s="1" t="s">
        <v>20296</v>
      </c>
    </row>
    <row r="3109" spans="1:88" x14ac:dyDescent="0.25">
      <c r="B3109" s="1">
        <v>0</v>
      </c>
      <c r="C3109" s="1"/>
      <c r="D3109" s="1">
        <v>1907634</v>
      </c>
      <c r="E3109" s="1">
        <v>1111302331</v>
      </c>
      <c r="F3109" s="1" t="s">
        <v>87</v>
      </c>
      <c r="G3109" s="11">
        <v>46100</v>
      </c>
      <c r="H3109" s="1">
        <v>0</v>
      </c>
      <c r="I3109" s="1" t="s">
        <v>16646</v>
      </c>
      <c r="J3109" s="1" t="s">
        <v>16652</v>
      </c>
      <c r="K3109" s="1" t="s">
        <v>16655</v>
      </c>
      <c r="L3109" s="1" t="s">
        <v>12</v>
      </c>
      <c r="M3109" s="1" t="s">
        <v>13</v>
      </c>
      <c r="N3109" s="1" t="s">
        <v>6769</v>
      </c>
      <c r="O3109" s="1" t="s">
        <v>15986</v>
      </c>
      <c r="P3109" s="1">
        <v>264.27999999999997</v>
      </c>
      <c r="Q3109" s="1">
        <v>52.57</v>
      </c>
      <c r="R3109" s="1">
        <v>58.57</v>
      </c>
      <c r="S3109" s="3">
        <v>6.6070000000000002</v>
      </c>
      <c r="T3109" s="3">
        <v>0.58411111111111103</v>
      </c>
      <c r="U3109" s="1" t="s">
        <v>16189</v>
      </c>
      <c r="V3109" s="1">
        <v>0</v>
      </c>
      <c r="W3109" s="1">
        <v>0</v>
      </c>
      <c r="X3109" s="1">
        <v>0</v>
      </c>
      <c r="Y3109" s="1" t="s">
        <v>11138</v>
      </c>
      <c r="Z3109" s="2">
        <v>-4.3572967</v>
      </c>
      <c r="AA3109" s="2">
        <v>-43.903683299999997</v>
      </c>
      <c r="AB3109" s="2">
        <v>0</v>
      </c>
      <c r="CJ3109" s="1" t="s">
        <v>20297</v>
      </c>
    </row>
    <row r="3110" spans="1:88" x14ac:dyDescent="0.25">
      <c r="B3110" s="1">
        <v>0</v>
      </c>
      <c r="C3110" s="1"/>
      <c r="D3110" s="1">
        <v>661813</v>
      </c>
      <c r="E3110" s="1">
        <v>1107788411</v>
      </c>
      <c r="F3110" s="1" t="s">
        <v>79</v>
      </c>
      <c r="G3110" s="11">
        <v>45987</v>
      </c>
      <c r="H3110" s="1">
        <v>0</v>
      </c>
      <c r="I3110" s="1" t="s">
        <v>16646</v>
      </c>
      <c r="J3110" s="1" t="s">
        <v>16652</v>
      </c>
      <c r="K3110" s="1">
        <v>0</v>
      </c>
      <c r="L3110" s="1" t="s">
        <v>12</v>
      </c>
      <c r="M3110" s="1" t="s">
        <v>25</v>
      </c>
      <c r="N3110" s="1" t="s">
        <v>6768</v>
      </c>
      <c r="O3110" s="1" t="s">
        <v>132</v>
      </c>
      <c r="P3110" s="1">
        <v>70.59</v>
      </c>
      <c r="Q3110" s="1">
        <v>72.069999999999993</v>
      </c>
      <c r="R3110" s="1">
        <v>78.78</v>
      </c>
      <c r="S3110" s="3">
        <v>1.76475</v>
      </c>
      <c r="T3110" s="3">
        <v>0.80077777777777803</v>
      </c>
      <c r="U3110" s="1" t="s">
        <v>1991</v>
      </c>
      <c r="V3110" s="1">
        <v>3024820768</v>
      </c>
      <c r="W3110" s="1">
        <v>2001106211</v>
      </c>
      <c r="X3110" s="1" t="s">
        <v>8043</v>
      </c>
      <c r="Y3110" s="1" t="s">
        <v>11138</v>
      </c>
      <c r="Z3110" s="2">
        <v>-4.5979764000000003</v>
      </c>
      <c r="AA3110" s="2">
        <v>-44.603570599999998</v>
      </c>
      <c r="AB3110" s="2" t="s">
        <v>30</v>
      </c>
      <c r="CJ3110" s="1" t="s">
        <v>20298</v>
      </c>
    </row>
    <row r="3111" spans="1:88" x14ac:dyDescent="0.25">
      <c r="B3111" s="1">
        <v>0</v>
      </c>
      <c r="C3111" s="1"/>
      <c r="D3111" s="1">
        <v>1895836</v>
      </c>
      <c r="E3111" s="1">
        <v>1110863167</v>
      </c>
      <c r="F3111" s="1" t="s">
        <v>87</v>
      </c>
      <c r="G3111" s="11">
        <v>46085</v>
      </c>
      <c r="H3111" s="1" t="s">
        <v>16641</v>
      </c>
      <c r="I3111" s="1" t="s">
        <v>16646</v>
      </c>
      <c r="J3111" s="1" t="s">
        <v>16652</v>
      </c>
      <c r="K3111" s="1" t="s">
        <v>16661</v>
      </c>
      <c r="L3111" s="1" t="s">
        <v>12</v>
      </c>
      <c r="M3111" s="1" t="s">
        <v>13</v>
      </c>
      <c r="N3111" s="1" t="s">
        <v>6768</v>
      </c>
      <c r="O3111" s="1" t="s">
        <v>14</v>
      </c>
      <c r="P3111" s="1">
        <v>62.19</v>
      </c>
      <c r="Q3111" s="1">
        <v>61.76</v>
      </c>
      <c r="R3111" s="1">
        <v>75.69</v>
      </c>
      <c r="S3111" s="3">
        <v>1.5547500000000001</v>
      </c>
      <c r="T3111" s="3">
        <v>0.68622222222222196</v>
      </c>
      <c r="U3111" s="1" t="s">
        <v>3085</v>
      </c>
      <c r="V3111" s="1">
        <v>3025545787</v>
      </c>
      <c r="W3111" s="1">
        <v>2001134180</v>
      </c>
      <c r="X3111" s="1" t="s">
        <v>8879</v>
      </c>
      <c r="Y3111" s="1" t="s">
        <v>11137</v>
      </c>
      <c r="Z3111" s="2">
        <v>-5.5973600000000001</v>
      </c>
      <c r="AA3111" s="2">
        <v>-44.385926699999999</v>
      </c>
      <c r="AB3111" s="2" t="s">
        <v>13458</v>
      </c>
      <c r="CJ3111" s="1" t="s">
        <v>20299</v>
      </c>
    </row>
    <row r="3112" spans="1:88" x14ac:dyDescent="0.25">
      <c r="B3112" s="1">
        <v>0</v>
      </c>
      <c r="C3112" s="1"/>
      <c r="D3112" s="1">
        <v>1895834</v>
      </c>
      <c r="E3112" s="1">
        <v>1110863530</v>
      </c>
      <c r="F3112" s="1" t="s">
        <v>87</v>
      </c>
      <c r="G3112" s="11">
        <v>46085</v>
      </c>
      <c r="H3112" s="1">
        <v>0</v>
      </c>
      <c r="I3112" s="1" t="s">
        <v>16646</v>
      </c>
      <c r="J3112" s="1" t="s">
        <v>16652</v>
      </c>
      <c r="K3112" s="1">
        <v>0</v>
      </c>
      <c r="L3112" s="1" t="s">
        <v>12</v>
      </c>
      <c r="M3112" s="1" t="s">
        <v>13</v>
      </c>
      <c r="N3112" s="1" t="s">
        <v>6768</v>
      </c>
      <c r="O3112" s="1" t="s">
        <v>853</v>
      </c>
      <c r="P3112" s="1">
        <v>108.19</v>
      </c>
      <c r="Q3112" s="1">
        <v>27.23</v>
      </c>
      <c r="R3112" s="1">
        <v>138.08000000000001</v>
      </c>
      <c r="S3112" s="3">
        <v>2.7047500000000002</v>
      </c>
      <c r="T3112" s="3">
        <v>0.30255555555555602</v>
      </c>
      <c r="U3112" s="1" t="s">
        <v>642</v>
      </c>
      <c r="V3112" s="1">
        <v>3025547542</v>
      </c>
      <c r="W3112" s="1">
        <v>2001134175</v>
      </c>
      <c r="X3112" s="1" t="s">
        <v>7440</v>
      </c>
      <c r="Y3112" s="1" t="s">
        <v>11137</v>
      </c>
      <c r="Z3112" s="2">
        <v>-5.0135933000000001</v>
      </c>
      <c r="AA3112" s="2">
        <v>-44.439361699999999</v>
      </c>
      <c r="AB3112" s="2" t="s">
        <v>13459</v>
      </c>
      <c r="CJ3112" s="1" t="s">
        <v>20300</v>
      </c>
    </row>
    <row r="3113" spans="1:88" x14ac:dyDescent="0.25">
      <c r="A3113" s="1" t="s">
        <v>16810</v>
      </c>
      <c r="B3113" s="1">
        <v>0</v>
      </c>
      <c r="C3113" s="1"/>
      <c r="D3113" s="1">
        <v>1895839</v>
      </c>
      <c r="E3113" s="1">
        <v>1110863784</v>
      </c>
      <c r="F3113" s="1" t="s">
        <v>79</v>
      </c>
      <c r="G3113" s="11">
        <v>46085</v>
      </c>
      <c r="H3113" s="1">
        <v>0</v>
      </c>
      <c r="I3113" s="1" t="s">
        <v>16646</v>
      </c>
      <c r="J3113" s="1" t="s">
        <v>16652</v>
      </c>
      <c r="K3113" s="1">
        <v>0</v>
      </c>
      <c r="L3113" s="1" t="s">
        <v>12</v>
      </c>
      <c r="M3113" s="1" t="s">
        <v>13</v>
      </c>
      <c r="N3113" s="1" t="s">
        <v>6769</v>
      </c>
      <c r="O3113" s="1" t="s">
        <v>491</v>
      </c>
      <c r="P3113" s="1">
        <v>214.59</v>
      </c>
      <c r="Q3113" s="1">
        <v>45.93</v>
      </c>
      <c r="R3113" s="1">
        <v>91.14</v>
      </c>
      <c r="S3113" s="3">
        <v>5.3647499999999999</v>
      </c>
      <c r="T3113" s="3">
        <v>0.51033333333333297</v>
      </c>
      <c r="U3113" s="1" t="s">
        <v>3086</v>
      </c>
      <c r="V3113" s="1">
        <v>3025546848</v>
      </c>
      <c r="W3113" s="1">
        <v>2001134202</v>
      </c>
      <c r="X3113" s="1" t="s">
        <v>8868</v>
      </c>
      <c r="Y3113" s="1" t="s">
        <v>11138</v>
      </c>
      <c r="Z3113" s="2">
        <v>-6.6617180999999999</v>
      </c>
      <c r="AA3113" s="2">
        <v>-43.0245392</v>
      </c>
      <c r="AB3113" s="2" t="s">
        <v>13460</v>
      </c>
      <c r="CJ3113" s="1" t="s">
        <v>20301</v>
      </c>
    </row>
    <row r="3114" spans="1:88" x14ac:dyDescent="0.25">
      <c r="B3114" s="1">
        <v>0</v>
      </c>
      <c r="C3114" s="1"/>
      <c r="D3114" s="1">
        <v>1895840</v>
      </c>
      <c r="E3114" s="1">
        <v>1110863850</v>
      </c>
      <c r="F3114" s="1" t="s">
        <v>87</v>
      </c>
      <c r="G3114" s="11">
        <v>46085</v>
      </c>
      <c r="H3114" s="1">
        <v>0</v>
      </c>
      <c r="I3114" s="1" t="s">
        <v>16646</v>
      </c>
      <c r="J3114" s="1" t="s">
        <v>16652</v>
      </c>
      <c r="K3114" s="1">
        <v>0</v>
      </c>
      <c r="L3114" s="1" t="s">
        <v>12</v>
      </c>
      <c r="M3114" s="1" t="s">
        <v>13</v>
      </c>
      <c r="N3114" s="1" t="s">
        <v>6768</v>
      </c>
      <c r="O3114" s="1" t="s">
        <v>211</v>
      </c>
      <c r="P3114" s="1">
        <v>36.94</v>
      </c>
      <c r="Q3114" s="1">
        <v>27.09</v>
      </c>
      <c r="R3114" s="1">
        <v>91.22</v>
      </c>
      <c r="S3114" s="3">
        <v>0.92349999999999999</v>
      </c>
      <c r="T3114" s="3">
        <v>0.30099999999999999</v>
      </c>
      <c r="U3114" s="1" t="s">
        <v>3087</v>
      </c>
      <c r="V3114" s="1">
        <v>3025548506</v>
      </c>
      <c r="W3114" s="1">
        <v>2001134211</v>
      </c>
      <c r="X3114" s="1" t="s">
        <v>8880</v>
      </c>
      <c r="Y3114" s="1" t="s">
        <v>11137</v>
      </c>
      <c r="Z3114" s="2">
        <v>-4.2816182999999999</v>
      </c>
      <c r="AA3114" s="2">
        <v>-45.239316700000003</v>
      </c>
      <c r="AB3114" s="2" t="s">
        <v>13461</v>
      </c>
      <c r="CJ3114" s="1" t="s">
        <v>20302</v>
      </c>
    </row>
    <row r="3115" spans="1:88" x14ac:dyDescent="0.25">
      <c r="B3115" s="1">
        <v>0</v>
      </c>
      <c r="C3115" s="1"/>
      <c r="D3115" s="1">
        <v>1895842</v>
      </c>
      <c r="E3115" s="1">
        <v>1110864542</v>
      </c>
      <c r="F3115" s="1" t="s">
        <v>87</v>
      </c>
      <c r="G3115" s="11">
        <v>46085</v>
      </c>
      <c r="H3115" s="1" t="s">
        <v>16641</v>
      </c>
      <c r="I3115" s="1" t="s">
        <v>16646</v>
      </c>
      <c r="J3115" s="1" t="s">
        <v>16652</v>
      </c>
      <c r="K3115" s="1" t="s">
        <v>16661</v>
      </c>
      <c r="L3115" s="1" t="s">
        <v>12</v>
      </c>
      <c r="M3115" s="1" t="s">
        <v>13</v>
      </c>
      <c r="N3115" s="1" t="s">
        <v>6768</v>
      </c>
      <c r="O3115" s="1" t="s">
        <v>1531</v>
      </c>
      <c r="P3115" s="1">
        <v>149.84</v>
      </c>
      <c r="Q3115" s="1">
        <v>3.14</v>
      </c>
      <c r="R3115" s="1">
        <v>148.62</v>
      </c>
      <c r="S3115" s="3">
        <v>3.746</v>
      </c>
      <c r="T3115" s="3">
        <v>3.48888888888889E-2</v>
      </c>
      <c r="U3115" s="1" t="s">
        <v>3088</v>
      </c>
      <c r="V3115" s="1">
        <v>3025549162</v>
      </c>
      <c r="W3115" s="1">
        <v>2001134232</v>
      </c>
      <c r="X3115" s="1" t="s">
        <v>8881</v>
      </c>
      <c r="Y3115" s="1" t="s">
        <v>11137</v>
      </c>
      <c r="Z3115" s="2">
        <v>-4.3471083000000004</v>
      </c>
      <c r="AA3115" s="2">
        <v>-44.314138300000003</v>
      </c>
      <c r="AB3115" s="2" t="s">
        <v>30</v>
      </c>
      <c r="CJ3115" s="1" t="s">
        <v>20303</v>
      </c>
    </row>
    <row r="3116" spans="1:88" x14ac:dyDescent="0.25">
      <c r="B3116" s="1">
        <v>0</v>
      </c>
      <c r="C3116" s="1"/>
      <c r="D3116" s="1">
        <v>1895848</v>
      </c>
      <c r="E3116" s="1">
        <v>1110865042</v>
      </c>
      <c r="F3116" s="1" t="s">
        <v>79</v>
      </c>
      <c r="G3116" s="11">
        <v>46085</v>
      </c>
      <c r="H3116" s="1">
        <v>0</v>
      </c>
      <c r="I3116" s="1" t="s">
        <v>16646</v>
      </c>
      <c r="J3116" s="1" t="s">
        <v>16652</v>
      </c>
      <c r="K3116" s="1" t="s">
        <v>16661</v>
      </c>
      <c r="L3116" s="1" t="s">
        <v>12</v>
      </c>
      <c r="M3116" s="1" t="s">
        <v>13</v>
      </c>
      <c r="N3116" s="1" t="s">
        <v>6769</v>
      </c>
      <c r="O3116" s="1" t="s">
        <v>608</v>
      </c>
      <c r="P3116" s="1">
        <v>74.239999999999995</v>
      </c>
      <c r="Q3116" s="1">
        <v>75.55</v>
      </c>
      <c r="R3116" s="1">
        <v>192.8</v>
      </c>
      <c r="S3116" s="3">
        <v>1.8560000000000001</v>
      </c>
      <c r="T3116" s="3">
        <v>0.83944444444444399</v>
      </c>
      <c r="U3116" s="1" t="s">
        <v>3089</v>
      </c>
      <c r="V3116" s="1">
        <v>3025550209</v>
      </c>
      <c r="W3116" s="1">
        <v>2001134263</v>
      </c>
      <c r="X3116" s="1" t="s">
        <v>8882</v>
      </c>
      <c r="Y3116" s="1" t="s">
        <v>11138</v>
      </c>
      <c r="Z3116" s="2">
        <v>-4.8738982999999996</v>
      </c>
      <c r="AA3116" s="2">
        <v>-42.994686700000003</v>
      </c>
      <c r="AB3116" s="2" t="s">
        <v>13462</v>
      </c>
      <c r="CJ3116" s="1" t="s">
        <v>20304</v>
      </c>
    </row>
    <row r="3117" spans="1:88" x14ac:dyDescent="0.25">
      <c r="B3117" s="1">
        <v>0</v>
      </c>
      <c r="C3117" s="1"/>
      <c r="D3117" s="1">
        <v>1895844</v>
      </c>
      <c r="E3117" s="1">
        <v>1110865052</v>
      </c>
      <c r="F3117" s="1" t="s">
        <v>79</v>
      </c>
      <c r="G3117" s="11">
        <v>46085</v>
      </c>
      <c r="H3117" s="1">
        <v>0</v>
      </c>
      <c r="I3117" s="1" t="s">
        <v>16646</v>
      </c>
      <c r="J3117" s="1" t="s">
        <v>16652</v>
      </c>
      <c r="K3117" s="1" t="s">
        <v>16661</v>
      </c>
      <c r="L3117" s="1" t="s">
        <v>12</v>
      </c>
      <c r="M3117" s="1" t="s">
        <v>13</v>
      </c>
      <c r="N3117" s="1" t="s">
        <v>6768</v>
      </c>
      <c r="O3117" s="1" t="s">
        <v>390</v>
      </c>
      <c r="P3117" s="1">
        <v>48.75</v>
      </c>
      <c r="Q3117" s="1">
        <v>47.29</v>
      </c>
      <c r="R3117" s="1">
        <v>157.56</v>
      </c>
      <c r="S3117" s="3">
        <v>1.21875</v>
      </c>
      <c r="T3117" s="3">
        <v>0.52544444444444405</v>
      </c>
      <c r="U3117" s="1" t="s">
        <v>3090</v>
      </c>
      <c r="V3117" s="1">
        <v>3025549332</v>
      </c>
      <c r="W3117" s="1">
        <v>2001134237</v>
      </c>
      <c r="X3117" s="1" t="s">
        <v>8883</v>
      </c>
      <c r="Y3117" s="1" t="s">
        <v>11138</v>
      </c>
      <c r="Z3117" s="2">
        <v>-4.5921580999999998</v>
      </c>
      <c r="AA3117" s="2">
        <v>-45.145878099999997</v>
      </c>
      <c r="AB3117" s="2" t="s">
        <v>13463</v>
      </c>
      <c r="CJ3117" s="1" t="s">
        <v>20305</v>
      </c>
    </row>
    <row r="3118" spans="1:88" x14ac:dyDescent="0.25">
      <c r="B3118" s="1">
        <v>0</v>
      </c>
      <c r="C3118" s="1"/>
      <c r="D3118" s="1">
        <v>1895851</v>
      </c>
      <c r="E3118" s="1">
        <v>1110865176</v>
      </c>
      <c r="F3118" s="1" t="s">
        <v>87</v>
      </c>
      <c r="G3118" s="11">
        <v>46085</v>
      </c>
      <c r="H3118" s="1" t="s">
        <v>16641</v>
      </c>
      <c r="I3118" s="1" t="s">
        <v>16646</v>
      </c>
      <c r="J3118" s="1" t="s">
        <v>16652</v>
      </c>
      <c r="K3118" s="1">
        <v>0</v>
      </c>
      <c r="L3118" s="1" t="s">
        <v>12</v>
      </c>
      <c r="M3118" s="1" t="s">
        <v>13</v>
      </c>
      <c r="N3118" s="1" t="s">
        <v>6771</v>
      </c>
      <c r="O3118" s="1" t="s">
        <v>61</v>
      </c>
      <c r="P3118" s="1">
        <v>21.21</v>
      </c>
      <c r="Q3118" s="1">
        <v>55.12</v>
      </c>
      <c r="R3118" s="1">
        <v>82.98</v>
      </c>
      <c r="S3118" s="3">
        <v>0.53025</v>
      </c>
      <c r="T3118" s="3">
        <v>0.61244444444444401</v>
      </c>
      <c r="U3118" s="1" t="s">
        <v>3091</v>
      </c>
      <c r="V3118" s="1">
        <v>3025550284</v>
      </c>
      <c r="W3118" s="1">
        <v>2001134269</v>
      </c>
      <c r="X3118" s="1" t="s">
        <v>8884</v>
      </c>
      <c r="Y3118" s="1" t="s">
        <v>11137</v>
      </c>
      <c r="Z3118" s="2">
        <v>-4.8601799999999997</v>
      </c>
      <c r="AA3118" s="2">
        <v>-46.006773299999999</v>
      </c>
      <c r="AB3118" s="2" t="s">
        <v>13464</v>
      </c>
      <c r="CJ3118" s="1" t="s">
        <v>20306</v>
      </c>
    </row>
    <row r="3119" spans="1:88" x14ac:dyDescent="0.25">
      <c r="B3119" s="1">
        <v>0</v>
      </c>
      <c r="C3119" s="1"/>
      <c r="D3119" s="1">
        <v>1895862</v>
      </c>
      <c r="E3119" s="1">
        <v>1110866455</v>
      </c>
      <c r="F3119" s="1" t="s">
        <v>87</v>
      </c>
      <c r="G3119" s="11">
        <v>46085</v>
      </c>
      <c r="H3119" s="1" t="s">
        <v>16641</v>
      </c>
      <c r="I3119" s="1" t="s">
        <v>16646</v>
      </c>
      <c r="J3119" s="1" t="s">
        <v>16652</v>
      </c>
      <c r="K3119" s="1">
        <v>0</v>
      </c>
      <c r="L3119" s="1" t="s">
        <v>12</v>
      </c>
      <c r="M3119" s="1" t="s">
        <v>13</v>
      </c>
      <c r="N3119" s="1" t="s">
        <v>6768</v>
      </c>
      <c r="O3119" s="1" t="s">
        <v>191</v>
      </c>
      <c r="P3119" s="1">
        <v>31.97</v>
      </c>
      <c r="Q3119" s="1">
        <v>55.01</v>
      </c>
      <c r="R3119" s="1">
        <v>72</v>
      </c>
      <c r="S3119" s="3">
        <v>0.79925000000000002</v>
      </c>
      <c r="T3119" s="3">
        <v>0.611222222222222</v>
      </c>
      <c r="U3119" s="1" t="s">
        <v>2668</v>
      </c>
      <c r="V3119" s="1">
        <v>3025552333</v>
      </c>
      <c r="W3119" s="1">
        <v>2001134342</v>
      </c>
      <c r="X3119" s="1" t="s">
        <v>8885</v>
      </c>
      <c r="Y3119" s="1" t="s">
        <v>11137</v>
      </c>
      <c r="Z3119" s="2">
        <v>-4.9899013999999999</v>
      </c>
      <c r="AA3119" s="2">
        <v>-45.378088099999999</v>
      </c>
      <c r="AB3119" s="2" t="s">
        <v>30</v>
      </c>
      <c r="CJ3119" s="1" t="s">
        <v>20307</v>
      </c>
    </row>
    <row r="3120" spans="1:88" x14ac:dyDescent="0.2">
      <c r="B3120" s="14" t="s">
        <v>16797</v>
      </c>
      <c r="C3120" s="15">
        <v>46265</v>
      </c>
      <c r="D3120" s="1">
        <v>1895857</v>
      </c>
      <c r="E3120" s="1">
        <v>1110866769</v>
      </c>
      <c r="F3120" s="1" t="s">
        <v>79</v>
      </c>
      <c r="G3120" s="11">
        <v>46085</v>
      </c>
      <c r="H3120" s="1">
        <v>0</v>
      </c>
      <c r="I3120" s="1" t="s">
        <v>16646</v>
      </c>
      <c r="J3120" s="1" t="s">
        <v>16653</v>
      </c>
      <c r="K3120" s="1" t="s">
        <v>16661</v>
      </c>
      <c r="L3120" s="1" t="s">
        <v>12</v>
      </c>
      <c r="M3120" s="1" t="s">
        <v>25</v>
      </c>
      <c r="N3120" s="1" t="s">
        <v>6771</v>
      </c>
      <c r="O3120" s="1" t="s">
        <v>634</v>
      </c>
      <c r="P3120" s="1">
        <v>1928.32</v>
      </c>
      <c r="Q3120" s="1">
        <v>953.91</v>
      </c>
      <c r="R3120" s="1">
        <v>933.39</v>
      </c>
      <c r="S3120" s="3">
        <v>48.207999999999998</v>
      </c>
      <c r="T3120" s="3">
        <v>10.599</v>
      </c>
      <c r="U3120" s="1" t="s">
        <v>3092</v>
      </c>
      <c r="V3120" s="1">
        <v>3025550586</v>
      </c>
      <c r="W3120" s="1">
        <v>2001134333</v>
      </c>
      <c r="X3120" s="1" t="s">
        <v>8886</v>
      </c>
      <c r="Y3120" s="1" t="s">
        <v>11138</v>
      </c>
      <c r="Z3120" s="2">
        <v>-5.8853581000000004</v>
      </c>
      <c r="AA3120" s="2">
        <v>-47.426537799999998</v>
      </c>
      <c r="AB3120" s="2" t="s">
        <v>30</v>
      </c>
      <c r="CJ3120" s="1" t="s">
        <v>20308</v>
      </c>
    </row>
    <row r="3121" spans="1:88" x14ac:dyDescent="0.25">
      <c r="B3121" s="1">
        <v>0</v>
      </c>
      <c r="C3121" s="1"/>
      <c r="D3121" s="1">
        <v>1895869</v>
      </c>
      <c r="E3121" s="1">
        <v>1110868155</v>
      </c>
      <c r="F3121" s="1" t="s">
        <v>79</v>
      </c>
      <c r="G3121" s="11">
        <v>46085</v>
      </c>
      <c r="H3121" s="1">
        <v>0</v>
      </c>
      <c r="I3121" s="1" t="s">
        <v>16646</v>
      </c>
      <c r="J3121" s="1" t="s">
        <v>16652</v>
      </c>
      <c r="K3121" s="1">
        <v>0</v>
      </c>
      <c r="L3121" s="1" t="s">
        <v>12</v>
      </c>
      <c r="M3121" s="1" t="s">
        <v>25</v>
      </c>
      <c r="N3121" s="1" t="s">
        <v>6771</v>
      </c>
      <c r="O3121" s="1" t="s">
        <v>62</v>
      </c>
      <c r="P3121" s="1">
        <v>2799.48</v>
      </c>
      <c r="Q3121" s="1">
        <v>51.44</v>
      </c>
      <c r="R3121" s="1">
        <v>139.53</v>
      </c>
      <c r="S3121" s="3">
        <v>69.986999999999995</v>
      </c>
      <c r="T3121" s="3">
        <v>0.57155555555555504</v>
      </c>
      <c r="U3121" s="1" t="s">
        <v>3093</v>
      </c>
      <c r="V3121" s="1">
        <v>3025552813</v>
      </c>
      <c r="W3121" s="1">
        <v>2001134389</v>
      </c>
      <c r="X3121" s="1" t="s">
        <v>8887</v>
      </c>
      <c r="Y3121" s="1" t="s">
        <v>11138</v>
      </c>
      <c r="Z3121" s="2">
        <v>-7.7668702999999999</v>
      </c>
      <c r="AA3121" s="2">
        <v>-45.625832500000001</v>
      </c>
      <c r="AB3121" s="2" t="s">
        <v>13465</v>
      </c>
      <c r="CJ3121" s="1" t="s">
        <v>20309</v>
      </c>
    </row>
    <row r="3122" spans="1:88" x14ac:dyDescent="0.25">
      <c r="B3122" s="1">
        <v>0</v>
      </c>
      <c r="C3122" s="1"/>
      <c r="D3122" s="1">
        <v>1895874</v>
      </c>
      <c r="E3122" s="1">
        <v>1110869238</v>
      </c>
      <c r="F3122" s="1" t="s">
        <v>79</v>
      </c>
      <c r="G3122" s="11">
        <v>46085</v>
      </c>
      <c r="H3122" s="1">
        <v>0</v>
      </c>
      <c r="I3122" s="1" t="s">
        <v>16646</v>
      </c>
      <c r="J3122" s="1" t="s">
        <v>16652</v>
      </c>
      <c r="K3122" s="1">
        <v>0</v>
      </c>
      <c r="L3122" s="1" t="s">
        <v>12</v>
      </c>
      <c r="M3122" s="1" t="s">
        <v>13</v>
      </c>
      <c r="N3122" s="1" t="s">
        <v>6771</v>
      </c>
      <c r="O3122" s="1" t="s">
        <v>1078</v>
      </c>
      <c r="P3122" s="1">
        <v>134.41</v>
      </c>
      <c r="Q3122" s="1">
        <v>70.290000000000006</v>
      </c>
      <c r="R3122" s="1">
        <v>169.28</v>
      </c>
      <c r="S3122" s="3">
        <v>3.3602500000000002</v>
      </c>
      <c r="T3122" s="3">
        <v>0.78100000000000003</v>
      </c>
      <c r="U3122" s="1" t="s">
        <v>2702</v>
      </c>
      <c r="V3122" s="1">
        <v>3025555227</v>
      </c>
      <c r="W3122" s="1">
        <v>2001134447</v>
      </c>
      <c r="X3122" s="1" t="s">
        <v>8221</v>
      </c>
      <c r="Y3122" s="1" t="s">
        <v>11138</v>
      </c>
      <c r="Z3122" s="2">
        <v>-7.2372380999999999</v>
      </c>
      <c r="AA3122" s="2">
        <v>-45.100753300000001</v>
      </c>
      <c r="AB3122" s="2" t="s">
        <v>13466</v>
      </c>
      <c r="CJ3122" s="1" t="s">
        <v>20310</v>
      </c>
    </row>
    <row r="3123" spans="1:88" x14ac:dyDescent="0.25">
      <c r="B3123" s="1" t="s">
        <v>16674</v>
      </c>
      <c r="C3123" s="11">
        <v>46265</v>
      </c>
      <c r="D3123" s="1">
        <v>1978154</v>
      </c>
      <c r="E3123" s="1">
        <v>1112481137</v>
      </c>
      <c r="F3123" s="1" t="s">
        <v>87</v>
      </c>
      <c r="G3123" s="11">
        <v>46142</v>
      </c>
      <c r="H3123" s="1" t="s">
        <v>16641</v>
      </c>
      <c r="I3123" s="1" t="s">
        <v>16646</v>
      </c>
      <c r="J3123" s="1" t="s">
        <v>16653</v>
      </c>
      <c r="K3123" s="1" t="s">
        <v>16661</v>
      </c>
      <c r="L3123" s="1" t="s">
        <v>12</v>
      </c>
      <c r="M3123" s="1" t="s">
        <v>13</v>
      </c>
      <c r="N3123" s="1" t="s">
        <v>6770</v>
      </c>
      <c r="O3123" s="1" t="s">
        <v>2638</v>
      </c>
      <c r="P3123" s="1">
        <v>7.63</v>
      </c>
      <c r="Q3123" s="1">
        <v>12.63</v>
      </c>
      <c r="R3123" s="1">
        <v>90.95</v>
      </c>
      <c r="S3123" s="3">
        <v>0.19075</v>
      </c>
      <c r="T3123" s="3">
        <v>0.140333333333333</v>
      </c>
      <c r="U3123" s="1" t="s">
        <v>3936</v>
      </c>
      <c r="V3123" s="1">
        <v>3026061198</v>
      </c>
      <c r="W3123" s="1">
        <v>2001151726</v>
      </c>
      <c r="X3123" s="1" t="s">
        <v>9472</v>
      </c>
      <c r="Y3123" s="1" t="s">
        <v>11137</v>
      </c>
      <c r="Z3123" s="2">
        <v>-2.4428200000000002</v>
      </c>
      <c r="AA3123" s="2">
        <v>-44.1246267</v>
      </c>
      <c r="AB3123" s="2" t="s">
        <v>14099</v>
      </c>
      <c r="CJ3123" s="1" t="s">
        <v>20311</v>
      </c>
    </row>
    <row r="3124" spans="1:88" x14ac:dyDescent="0.25">
      <c r="B3124" s="1">
        <v>0</v>
      </c>
      <c r="C3124" s="1"/>
      <c r="D3124" s="1">
        <v>1895875</v>
      </c>
      <c r="E3124" s="1">
        <v>1110869449</v>
      </c>
      <c r="F3124" s="1" t="s">
        <v>79</v>
      </c>
      <c r="G3124" s="11">
        <v>46085</v>
      </c>
      <c r="H3124" s="1">
        <v>0</v>
      </c>
      <c r="I3124" s="1" t="s">
        <v>16646</v>
      </c>
      <c r="J3124" s="1" t="s">
        <v>16652</v>
      </c>
      <c r="K3124" s="1">
        <v>0</v>
      </c>
      <c r="L3124" s="1" t="s">
        <v>12</v>
      </c>
      <c r="M3124" s="1" t="s">
        <v>25</v>
      </c>
      <c r="N3124" s="1" t="s">
        <v>6771</v>
      </c>
      <c r="O3124" s="1" t="s">
        <v>470</v>
      </c>
      <c r="P3124" s="1">
        <v>704.91</v>
      </c>
      <c r="Q3124" s="1">
        <v>29.87</v>
      </c>
      <c r="R3124" s="1">
        <v>755.03</v>
      </c>
      <c r="S3124" s="3">
        <v>17.62275</v>
      </c>
      <c r="T3124" s="3">
        <v>0.33188888888888901</v>
      </c>
      <c r="U3124" s="1" t="s">
        <v>3095</v>
      </c>
      <c r="V3124" s="1">
        <v>3025555251</v>
      </c>
      <c r="W3124" s="1">
        <v>2001134448</v>
      </c>
      <c r="X3124" s="1" t="s">
        <v>8889</v>
      </c>
      <c r="Y3124" s="1" t="s">
        <v>11138</v>
      </c>
      <c r="Z3124" s="2">
        <v>-7.1024994000000001</v>
      </c>
      <c r="AA3124" s="2">
        <v>-47.4304475</v>
      </c>
      <c r="AB3124" s="2" t="s">
        <v>13467</v>
      </c>
      <c r="CJ3124" s="1" t="s">
        <v>20312</v>
      </c>
    </row>
    <row r="3125" spans="1:88" x14ac:dyDescent="0.25">
      <c r="B3125" s="1">
        <v>0</v>
      </c>
      <c r="C3125" s="1"/>
      <c r="D3125" s="1">
        <v>1895880</v>
      </c>
      <c r="E3125" s="1">
        <v>1110870696</v>
      </c>
      <c r="F3125" s="1" t="s">
        <v>87</v>
      </c>
      <c r="G3125" s="11">
        <v>46085</v>
      </c>
      <c r="H3125" s="1">
        <v>0</v>
      </c>
      <c r="I3125" s="1" t="s">
        <v>16646</v>
      </c>
      <c r="J3125" s="1" t="s">
        <v>16652</v>
      </c>
      <c r="K3125" s="1">
        <v>0</v>
      </c>
      <c r="L3125" s="1" t="s">
        <v>12</v>
      </c>
      <c r="M3125" s="1" t="s">
        <v>25</v>
      </c>
      <c r="N3125" s="1" t="s">
        <v>6768</v>
      </c>
      <c r="O3125" s="1" t="s">
        <v>112</v>
      </c>
      <c r="P3125" s="1">
        <v>1336.46</v>
      </c>
      <c r="Q3125" s="1">
        <v>238.05</v>
      </c>
      <c r="R3125" s="1">
        <v>1405.1</v>
      </c>
      <c r="S3125" s="3">
        <v>33.411499999999997</v>
      </c>
      <c r="T3125" s="3">
        <v>2.645</v>
      </c>
      <c r="U3125" s="1" t="s">
        <v>3096</v>
      </c>
      <c r="V3125" s="1">
        <v>3025556606</v>
      </c>
      <c r="W3125" s="1">
        <v>2001134489</v>
      </c>
      <c r="X3125" s="1" t="s">
        <v>6898</v>
      </c>
      <c r="Y3125" s="1" t="s">
        <v>11137</v>
      </c>
      <c r="Z3125" s="2">
        <v>-5.2771866999999997</v>
      </c>
      <c r="AA3125" s="2">
        <v>-45.568316699999997</v>
      </c>
      <c r="AB3125" s="2" t="s">
        <v>13468</v>
      </c>
      <c r="CJ3125" s="1" t="s">
        <v>20313</v>
      </c>
    </row>
    <row r="3126" spans="1:88" x14ac:dyDescent="0.25">
      <c r="D3126" s="1">
        <v>2306511</v>
      </c>
      <c r="E3126" s="1">
        <v>1113296607</v>
      </c>
      <c r="F3126" s="1" t="s">
        <v>87</v>
      </c>
      <c r="G3126" s="11">
        <v>46176</v>
      </c>
      <c r="H3126" s="1">
        <v>0</v>
      </c>
      <c r="I3126" s="1" t="s">
        <v>16646</v>
      </c>
      <c r="J3126" s="1" t="s">
        <v>16652</v>
      </c>
      <c r="K3126" s="1">
        <v>0</v>
      </c>
      <c r="L3126" s="1" t="s">
        <v>12</v>
      </c>
      <c r="M3126" s="1" t="s">
        <v>13</v>
      </c>
      <c r="N3126" s="1" t="s">
        <v>6770</v>
      </c>
      <c r="O3126" s="1" t="s">
        <v>106</v>
      </c>
      <c r="P3126" s="1">
        <v>71.38</v>
      </c>
      <c r="Q3126" s="1">
        <v>201.14</v>
      </c>
      <c r="R3126" s="1">
        <v>214.39</v>
      </c>
      <c r="S3126" s="3">
        <v>1.7845</v>
      </c>
      <c r="T3126" s="3">
        <v>2.2348888888888898</v>
      </c>
      <c r="U3126" s="1" t="s">
        <v>4704</v>
      </c>
      <c r="V3126" s="1">
        <v>3026344475</v>
      </c>
      <c r="W3126" s="1">
        <v>2001162181</v>
      </c>
      <c r="X3126" s="1" t="s">
        <v>9945</v>
      </c>
      <c r="Y3126" s="1" t="s">
        <v>11137</v>
      </c>
      <c r="Z3126" s="2">
        <v>-2.7302900000000001</v>
      </c>
      <c r="AA3126" s="2">
        <v>-42.822580000000002</v>
      </c>
      <c r="AB3126" s="2" t="s">
        <v>14620</v>
      </c>
      <c r="CJ3126" s="1" t="s">
        <v>20314</v>
      </c>
    </row>
    <row r="3127" spans="1:88" x14ac:dyDescent="0.25">
      <c r="B3127" s="1">
        <v>0</v>
      </c>
      <c r="C3127" s="1"/>
      <c r="D3127" s="1">
        <v>1895893</v>
      </c>
      <c r="E3127" s="1">
        <v>1110873341</v>
      </c>
      <c r="F3127" s="1" t="s">
        <v>79</v>
      </c>
      <c r="G3127" s="11">
        <v>46085</v>
      </c>
      <c r="H3127" s="1" t="s">
        <v>16641</v>
      </c>
      <c r="I3127" s="1" t="s">
        <v>16646</v>
      </c>
      <c r="J3127" s="1" t="s">
        <v>16652</v>
      </c>
      <c r="K3127" s="1">
        <v>0</v>
      </c>
      <c r="L3127" s="1" t="s">
        <v>17</v>
      </c>
      <c r="M3127" s="1" t="s">
        <v>13</v>
      </c>
      <c r="N3127" s="1" t="s">
        <v>6771</v>
      </c>
      <c r="O3127" s="1" t="s">
        <v>64</v>
      </c>
      <c r="P3127" s="1">
        <v>16.309999999999999</v>
      </c>
      <c r="Q3127" s="1">
        <v>41.74</v>
      </c>
      <c r="R3127" s="1">
        <v>38.479999999999997</v>
      </c>
      <c r="S3127" s="3">
        <v>0.40775</v>
      </c>
      <c r="T3127" s="3">
        <v>0.46377777777777801</v>
      </c>
      <c r="U3127" s="1" t="s">
        <v>3098</v>
      </c>
      <c r="V3127" s="1">
        <v>3025559028</v>
      </c>
      <c r="W3127" s="1">
        <v>2001134570</v>
      </c>
      <c r="X3127" s="1" t="s">
        <v>8891</v>
      </c>
      <c r="Y3127" s="1" t="s">
        <v>11138</v>
      </c>
      <c r="Z3127" s="2">
        <v>-7.3927842000000004</v>
      </c>
      <c r="AA3127" s="2">
        <v>-45.962987800000001</v>
      </c>
      <c r="AB3127" s="2" t="s">
        <v>13470</v>
      </c>
      <c r="CJ3127" s="1" t="s">
        <v>20315</v>
      </c>
    </row>
    <row r="3128" spans="1:88" x14ac:dyDescent="0.25">
      <c r="B3128" s="1" t="s">
        <v>16797</v>
      </c>
      <c r="C3128" s="11">
        <v>46265</v>
      </c>
      <c r="D3128" s="1">
        <v>1895899</v>
      </c>
      <c r="E3128" s="1">
        <v>1110891977</v>
      </c>
      <c r="F3128" s="1" t="s">
        <v>79</v>
      </c>
      <c r="G3128" s="11">
        <v>46086</v>
      </c>
      <c r="H3128" s="1" t="s">
        <v>16641</v>
      </c>
      <c r="I3128" s="1" t="s">
        <v>16646</v>
      </c>
      <c r="J3128" s="1" t="s">
        <v>16652</v>
      </c>
      <c r="K3128" s="1" t="s">
        <v>16663</v>
      </c>
      <c r="L3128" s="1" t="s">
        <v>12</v>
      </c>
      <c r="M3128" s="1" t="s">
        <v>13</v>
      </c>
      <c r="N3128" s="1" t="s">
        <v>6771</v>
      </c>
      <c r="O3128" s="1" t="s">
        <v>1804</v>
      </c>
      <c r="P3128" s="1">
        <v>64.680000000000007</v>
      </c>
      <c r="Q3128" s="1">
        <v>200.82</v>
      </c>
      <c r="R3128" s="1">
        <v>216.29</v>
      </c>
      <c r="S3128" s="3">
        <v>1.617</v>
      </c>
      <c r="T3128" s="3">
        <v>2.2313333333333301</v>
      </c>
      <c r="U3128" s="1" t="s">
        <v>3099</v>
      </c>
      <c r="V3128" s="1">
        <v>3025559630</v>
      </c>
      <c r="W3128" s="1">
        <v>2001134634</v>
      </c>
      <c r="X3128" s="1" t="s">
        <v>6795</v>
      </c>
      <c r="Y3128" s="1" t="s">
        <v>11138</v>
      </c>
      <c r="Z3128" s="2">
        <v>-5.4341671833329999</v>
      </c>
      <c r="AA3128" s="2">
        <v>-47.289626216667003</v>
      </c>
      <c r="AB3128" s="2" t="s">
        <v>30</v>
      </c>
      <c r="CJ3128" s="1" t="s">
        <v>20316</v>
      </c>
    </row>
    <row r="3129" spans="1:88" x14ac:dyDescent="0.25">
      <c r="A3129" s="1" t="s">
        <v>16810</v>
      </c>
      <c r="B3129" s="1">
        <v>0</v>
      </c>
      <c r="C3129" s="1"/>
      <c r="D3129" s="1">
        <v>1895903</v>
      </c>
      <c r="E3129" s="1">
        <v>1110892047</v>
      </c>
      <c r="F3129" s="1" t="s">
        <v>79</v>
      </c>
      <c r="G3129" s="11">
        <v>46086</v>
      </c>
      <c r="H3129" s="1">
        <v>0</v>
      </c>
      <c r="I3129" s="1" t="s">
        <v>16646</v>
      </c>
      <c r="J3129" s="1" t="s">
        <v>16652</v>
      </c>
      <c r="K3129" s="1">
        <v>0</v>
      </c>
      <c r="L3129" s="1" t="s">
        <v>12</v>
      </c>
      <c r="M3129" s="1" t="s">
        <v>13</v>
      </c>
      <c r="N3129" s="1" t="s">
        <v>6769</v>
      </c>
      <c r="O3129" s="1" t="s">
        <v>1039</v>
      </c>
      <c r="P3129" s="1">
        <v>150.66999999999999</v>
      </c>
      <c r="Q3129" s="1">
        <v>212.28</v>
      </c>
      <c r="R3129" s="1">
        <v>255.91</v>
      </c>
      <c r="S3129" s="3">
        <v>3.76675</v>
      </c>
      <c r="T3129" s="3">
        <v>2.3586666666666698</v>
      </c>
      <c r="U3129" s="1" t="s">
        <v>3100</v>
      </c>
      <c r="V3129" s="1">
        <v>3025561421</v>
      </c>
      <c r="W3129" s="1">
        <v>2001134655</v>
      </c>
      <c r="X3129" s="1" t="s">
        <v>8632</v>
      </c>
      <c r="Y3129" s="1" t="s">
        <v>11138</v>
      </c>
      <c r="Z3129" s="2">
        <v>-3.2636500000000002</v>
      </c>
      <c r="AA3129" s="2">
        <v>-43.012614999999997</v>
      </c>
      <c r="AB3129" s="2" t="s">
        <v>30</v>
      </c>
      <c r="CJ3129" s="1" t="s">
        <v>20317</v>
      </c>
    </row>
    <row r="3130" spans="1:88" x14ac:dyDescent="0.25">
      <c r="D3130" s="1">
        <v>2328429</v>
      </c>
      <c r="E3130" s="1">
        <v>1113336893</v>
      </c>
      <c r="F3130" s="1" t="s">
        <v>57</v>
      </c>
      <c r="G3130" s="11">
        <v>46196</v>
      </c>
      <c r="H3130" s="1">
        <v>0</v>
      </c>
      <c r="I3130" s="1" t="s">
        <v>16646</v>
      </c>
      <c r="J3130" s="1" t="s">
        <v>16652</v>
      </c>
      <c r="K3130" s="1" t="s">
        <v>16663</v>
      </c>
      <c r="L3130" s="1">
        <v>0</v>
      </c>
      <c r="M3130" s="1" t="s">
        <v>13</v>
      </c>
      <c r="N3130" s="1" t="s">
        <v>6770</v>
      </c>
      <c r="O3130" s="1" t="s">
        <v>106</v>
      </c>
      <c r="P3130" s="1">
        <v>52.1</v>
      </c>
      <c r="Q3130" s="1">
        <v>53.55</v>
      </c>
      <c r="R3130" s="1">
        <v>93.96</v>
      </c>
      <c r="S3130" s="3">
        <v>1.3025</v>
      </c>
      <c r="T3130" s="3">
        <v>0.59499999999999997</v>
      </c>
      <c r="U3130" s="1" t="s">
        <v>16276</v>
      </c>
      <c r="V3130" s="1">
        <v>0</v>
      </c>
      <c r="W3130" s="1">
        <v>0</v>
      </c>
      <c r="X3130" s="1">
        <v>0</v>
      </c>
      <c r="Y3130" s="1">
        <v>0</v>
      </c>
      <c r="Z3130" s="2">
        <v>-2.7488825000000001</v>
      </c>
      <c r="AA3130" s="2">
        <v>-42.925292599999999</v>
      </c>
      <c r="AB3130" s="2">
        <v>0</v>
      </c>
      <c r="CJ3130" s="1" t="s">
        <v>20318</v>
      </c>
    </row>
    <row r="3131" spans="1:88" x14ac:dyDescent="0.25">
      <c r="B3131" s="1">
        <v>0</v>
      </c>
      <c r="C3131" s="1"/>
      <c r="D3131" s="1">
        <v>1895913</v>
      </c>
      <c r="E3131" s="1">
        <v>1110892921</v>
      </c>
      <c r="F3131" s="1" t="s">
        <v>87</v>
      </c>
      <c r="G3131" s="11">
        <v>46086</v>
      </c>
      <c r="H3131" s="1">
        <v>0</v>
      </c>
      <c r="I3131" s="1" t="s">
        <v>16646</v>
      </c>
      <c r="J3131" s="1" t="s">
        <v>16655</v>
      </c>
      <c r="K3131" s="1" t="s">
        <v>16668</v>
      </c>
      <c r="L3131" s="1" t="s">
        <v>12</v>
      </c>
      <c r="M3131" s="1" t="s">
        <v>13</v>
      </c>
      <c r="N3131" s="1" t="s">
        <v>6771</v>
      </c>
      <c r="O3131" s="1" t="s">
        <v>375</v>
      </c>
      <c r="P3131" s="1">
        <v>42.39</v>
      </c>
      <c r="Q3131" s="1">
        <v>108.34</v>
      </c>
      <c r="R3131" s="1">
        <v>140.78</v>
      </c>
      <c r="S3131" s="3">
        <v>1.05975</v>
      </c>
      <c r="T3131" s="3">
        <v>1.2037777777777801</v>
      </c>
      <c r="U3131" s="1" t="s">
        <v>3102</v>
      </c>
      <c r="V3131" s="1">
        <v>3025558790</v>
      </c>
      <c r="W3131" s="1">
        <v>2001134692</v>
      </c>
      <c r="X3131" s="1" t="s">
        <v>8893</v>
      </c>
      <c r="Y3131" s="1" t="s">
        <v>11137</v>
      </c>
      <c r="Z3131" s="2">
        <v>-5.0868599999999997</v>
      </c>
      <c r="AA3131" s="2">
        <v>-48.43703</v>
      </c>
      <c r="AB3131" s="2" t="s">
        <v>13472</v>
      </c>
      <c r="CJ3131" s="1" t="s">
        <v>20319</v>
      </c>
    </row>
    <row r="3132" spans="1:88" x14ac:dyDescent="0.25">
      <c r="B3132" s="1">
        <v>0</v>
      </c>
      <c r="C3132" s="1"/>
      <c r="D3132" s="1">
        <v>1895914</v>
      </c>
      <c r="E3132" s="1">
        <v>1110892927</v>
      </c>
      <c r="F3132" s="1" t="s">
        <v>79</v>
      </c>
      <c r="G3132" s="11">
        <v>46086</v>
      </c>
      <c r="H3132" s="1" t="s">
        <v>16641</v>
      </c>
      <c r="I3132" s="1" t="s">
        <v>16646</v>
      </c>
      <c r="J3132" s="1" t="s">
        <v>16652</v>
      </c>
      <c r="K3132" s="1" t="s">
        <v>16661</v>
      </c>
      <c r="L3132" s="1" t="s">
        <v>12</v>
      </c>
      <c r="M3132" s="1" t="s">
        <v>25</v>
      </c>
      <c r="N3132" s="1" t="s">
        <v>6768</v>
      </c>
      <c r="O3132" s="1" t="s">
        <v>1531</v>
      </c>
      <c r="P3132" s="1">
        <v>447.14</v>
      </c>
      <c r="Q3132" s="1">
        <v>80.87</v>
      </c>
      <c r="R3132" s="1">
        <v>448.59</v>
      </c>
      <c r="S3132" s="3">
        <v>11.1785</v>
      </c>
      <c r="T3132" s="3">
        <v>0.898555555555556</v>
      </c>
      <c r="U3132" s="1" t="s">
        <v>3103</v>
      </c>
      <c r="V3132" s="1">
        <v>3025558803</v>
      </c>
      <c r="W3132" s="1">
        <v>2001134693</v>
      </c>
      <c r="X3132" s="1" t="s">
        <v>8894</v>
      </c>
      <c r="Y3132" s="1" t="s">
        <v>11138</v>
      </c>
      <c r="Z3132" s="2">
        <v>-4.3870464</v>
      </c>
      <c r="AA3132" s="2">
        <v>-44.336411099999999</v>
      </c>
      <c r="AB3132" s="2" t="s">
        <v>13473</v>
      </c>
      <c r="CJ3132" s="1" t="s">
        <v>20320</v>
      </c>
    </row>
    <row r="3133" spans="1:88" x14ac:dyDescent="0.25">
      <c r="A3133" s="1" t="s">
        <v>16810</v>
      </c>
      <c r="B3133" s="1">
        <v>0</v>
      </c>
      <c r="C3133" s="1"/>
      <c r="D3133" s="1">
        <v>1895909</v>
      </c>
      <c r="E3133" s="1">
        <v>1110892938</v>
      </c>
      <c r="F3133" s="1" t="s">
        <v>16552</v>
      </c>
      <c r="G3133" s="11">
        <v>46086</v>
      </c>
      <c r="H3133" s="1">
        <v>0</v>
      </c>
      <c r="I3133" s="1" t="s">
        <v>16646</v>
      </c>
      <c r="J3133" s="1" t="s">
        <v>16656</v>
      </c>
      <c r="K3133" s="1" t="s">
        <v>16662</v>
      </c>
      <c r="L3133" s="1" t="s">
        <v>12</v>
      </c>
      <c r="M3133" s="1" t="s">
        <v>25</v>
      </c>
      <c r="N3133" s="1" t="s">
        <v>6769</v>
      </c>
      <c r="O3133" s="1" t="s">
        <v>15986</v>
      </c>
      <c r="P3133" s="1">
        <v>1073.1400000000001</v>
      </c>
      <c r="Q3133" s="1">
        <v>38.03</v>
      </c>
      <c r="R3133" s="1">
        <v>63.44</v>
      </c>
      <c r="S3133" s="3">
        <v>26.828499999999998</v>
      </c>
      <c r="T3133" s="3">
        <v>0.42255555555555602</v>
      </c>
      <c r="U3133" s="1" t="s">
        <v>16174</v>
      </c>
      <c r="V3133" s="1">
        <v>0</v>
      </c>
      <c r="W3133" s="1">
        <v>0</v>
      </c>
      <c r="X3133" s="1">
        <v>0</v>
      </c>
      <c r="Y3133" s="1">
        <v>0</v>
      </c>
      <c r="Z3133" s="2">
        <v>-4.8251055999999997</v>
      </c>
      <c r="AA3133" s="2">
        <v>-44.068345600000001</v>
      </c>
      <c r="AB3133" s="2">
        <v>0</v>
      </c>
      <c r="CJ3133" s="1" t="s">
        <v>20321</v>
      </c>
    </row>
    <row r="3134" spans="1:88" x14ac:dyDescent="0.25">
      <c r="B3134" s="1">
        <v>0</v>
      </c>
      <c r="C3134" s="1"/>
      <c r="D3134" s="1">
        <v>1895915</v>
      </c>
      <c r="E3134" s="1">
        <v>1110892954</v>
      </c>
      <c r="F3134" s="1" t="s">
        <v>79</v>
      </c>
      <c r="G3134" s="11">
        <v>46086</v>
      </c>
      <c r="H3134" s="1">
        <v>0</v>
      </c>
      <c r="I3134" s="1" t="s">
        <v>16646</v>
      </c>
      <c r="J3134" s="1" t="s">
        <v>16652</v>
      </c>
      <c r="K3134" s="1">
        <v>0</v>
      </c>
      <c r="L3134" s="1" t="s">
        <v>12</v>
      </c>
      <c r="M3134" s="1" t="s">
        <v>13</v>
      </c>
      <c r="N3134" s="1" t="s">
        <v>6768</v>
      </c>
      <c r="O3134" s="1" t="s">
        <v>123</v>
      </c>
      <c r="P3134" s="1">
        <v>58.1</v>
      </c>
      <c r="Q3134" s="1">
        <v>51.9</v>
      </c>
      <c r="R3134" s="1">
        <v>195.87</v>
      </c>
      <c r="S3134" s="3">
        <v>1.4524999999999999</v>
      </c>
      <c r="T3134" s="3">
        <v>0.57666666666666699</v>
      </c>
      <c r="U3134" s="1" t="s">
        <v>3104</v>
      </c>
      <c r="V3134" s="1">
        <v>3025558820</v>
      </c>
      <c r="W3134" s="1">
        <v>2001134695</v>
      </c>
      <c r="X3134" s="1" t="s">
        <v>8050</v>
      </c>
      <c r="Y3134" s="1" t="s">
        <v>11138</v>
      </c>
      <c r="Z3134" s="2">
        <v>-5.2508366999999998</v>
      </c>
      <c r="AA3134" s="2">
        <v>-44.6519817</v>
      </c>
      <c r="AB3134" s="2" t="s">
        <v>13474</v>
      </c>
      <c r="CJ3134" s="1" t="s">
        <v>20322</v>
      </c>
    </row>
    <row r="3135" spans="1:88" x14ac:dyDescent="0.25">
      <c r="B3135" s="1">
        <v>0</v>
      </c>
      <c r="C3135" s="1"/>
      <c r="D3135" s="1">
        <v>1895923</v>
      </c>
      <c r="E3135" s="1">
        <v>1110893866</v>
      </c>
      <c r="F3135" s="1" t="s">
        <v>87</v>
      </c>
      <c r="G3135" s="11">
        <v>46086</v>
      </c>
      <c r="H3135" s="1">
        <v>0</v>
      </c>
      <c r="I3135" s="1" t="s">
        <v>16646</v>
      </c>
      <c r="J3135" s="1" t="s">
        <v>16652</v>
      </c>
      <c r="K3135" s="1">
        <v>0</v>
      </c>
      <c r="L3135" s="1" t="s">
        <v>12</v>
      </c>
      <c r="M3135" s="1" t="s">
        <v>13</v>
      </c>
      <c r="N3135" s="1" t="s">
        <v>6771</v>
      </c>
      <c r="O3135" s="1" t="s">
        <v>61</v>
      </c>
      <c r="P3135" s="1">
        <v>62.24</v>
      </c>
      <c r="Q3135" s="1">
        <v>24.96</v>
      </c>
      <c r="R3135" s="1">
        <v>112.82</v>
      </c>
      <c r="S3135" s="3">
        <v>1.556</v>
      </c>
      <c r="T3135" s="3">
        <v>0.27733333333333299</v>
      </c>
      <c r="U3135" s="1" t="s">
        <v>3105</v>
      </c>
      <c r="V3135" s="1">
        <v>3025561936</v>
      </c>
      <c r="W3135" s="1">
        <v>2001134741</v>
      </c>
      <c r="X3135" s="1" t="s">
        <v>8895</v>
      </c>
      <c r="Y3135" s="1" t="s">
        <v>11137</v>
      </c>
      <c r="Z3135" s="2">
        <v>-4.8591249999999997</v>
      </c>
      <c r="AA3135" s="2">
        <v>-46.006213299999999</v>
      </c>
      <c r="AB3135" s="2" t="s">
        <v>13475</v>
      </c>
      <c r="CJ3135" s="1" t="s">
        <v>20323</v>
      </c>
    </row>
    <row r="3136" spans="1:88" x14ac:dyDescent="0.25">
      <c r="D3136" s="1">
        <v>2310189</v>
      </c>
      <c r="E3136" s="1">
        <v>1113468259</v>
      </c>
      <c r="F3136" s="1" t="s">
        <v>87</v>
      </c>
      <c r="G3136" s="11">
        <v>46184</v>
      </c>
      <c r="H3136" s="1">
        <v>0</v>
      </c>
      <c r="I3136" s="1" t="s">
        <v>16646</v>
      </c>
      <c r="J3136" s="1" t="s">
        <v>16652</v>
      </c>
      <c r="K3136" s="1">
        <v>0</v>
      </c>
      <c r="L3136" s="1" t="s">
        <v>12</v>
      </c>
      <c r="M3136" s="1" t="s">
        <v>13</v>
      </c>
      <c r="N3136" s="1" t="s">
        <v>6770</v>
      </c>
      <c r="O3136" s="1" t="s">
        <v>106</v>
      </c>
      <c r="P3136" s="1">
        <v>97.47</v>
      </c>
      <c r="Q3136" s="1">
        <v>20.52</v>
      </c>
      <c r="R3136" s="1">
        <v>101.45</v>
      </c>
      <c r="S3136" s="3">
        <v>2.43675</v>
      </c>
      <c r="T3136" s="3">
        <v>0.22800000000000001</v>
      </c>
      <c r="U3136" s="1" t="s">
        <v>4902</v>
      </c>
      <c r="V3136" s="1">
        <v>3026403366</v>
      </c>
      <c r="W3136" s="1">
        <v>2001164303</v>
      </c>
      <c r="X3136" s="1" t="s">
        <v>8923</v>
      </c>
      <c r="Y3136" s="1" t="s">
        <v>11137</v>
      </c>
      <c r="Z3136" s="2">
        <v>-2.5697611</v>
      </c>
      <c r="AA3136" s="2">
        <v>-42.74906</v>
      </c>
      <c r="AB3136" s="2" t="s">
        <v>14752</v>
      </c>
      <c r="CJ3136" s="1" t="s">
        <v>20324</v>
      </c>
    </row>
    <row r="3137" spans="1:88" x14ac:dyDescent="0.25">
      <c r="A3137" s="1" t="s">
        <v>16810</v>
      </c>
      <c r="B3137" s="1">
        <v>0</v>
      </c>
      <c r="C3137" s="1"/>
      <c r="D3137" s="1">
        <v>1895931</v>
      </c>
      <c r="E3137" s="1">
        <v>1110894648</v>
      </c>
      <c r="F3137" s="1" t="s">
        <v>16552</v>
      </c>
      <c r="G3137" s="11">
        <v>46086</v>
      </c>
      <c r="H3137" s="1">
        <v>0</v>
      </c>
      <c r="I3137" s="1" t="s">
        <v>16646</v>
      </c>
      <c r="J3137" s="1" t="s">
        <v>16655</v>
      </c>
      <c r="K3137" s="1" t="s">
        <v>16655</v>
      </c>
      <c r="L3137" s="1" t="s">
        <v>12</v>
      </c>
      <c r="M3137" s="1" t="s">
        <v>13</v>
      </c>
      <c r="N3137" s="1" t="s">
        <v>6769</v>
      </c>
      <c r="O3137" s="1" t="s">
        <v>15986</v>
      </c>
      <c r="P3137" s="1">
        <v>220.44</v>
      </c>
      <c r="Q3137" s="1">
        <v>80.16</v>
      </c>
      <c r="R3137" s="1">
        <v>197.59</v>
      </c>
      <c r="S3137" s="3">
        <v>5.5110000000000001</v>
      </c>
      <c r="T3137" s="3">
        <v>0.89066666666666705</v>
      </c>
      <c r="U3137" s="1" t="s">
        <v>16175</v>
      </c>
      <c r="V3137" s="1">
        <v>0</v>
      </c>
      <c r="W3137" s="1">
        <v>0</v>
      </c>
      <c r="X3137" s="1">
        <v>0</v>
      </c>
      <c r="Y3137" s="1">
        <v>0</v>
      </c>
      <c r="Z3137" s="2">
        <v>-4.3809082999999998</v>
      </c>
      <c r="AA3137" s="2">
        <v>-43.883386700000003</v>
      </c>
      <c r="AB3137" s="2">
        <v>0</v>
      </c>
      <c r="CJ3137" s="1" t="s">
        <v>20325</v>
      </c>
    </row>
    <row r="3138" spans="1:88" x14ac:dyDescent="0.25">
      <c r="A3138" s="1" t="s">
        <v>16810</v>
      </c>
      <c r="B3138" s="1" t="s">
        <v>16806</v>
      </c>
      <c r="C3138" s="11">
        <v>46265</v>
      </c>
      <c r="D3138" s="1">
        <v>1907936</v>
      </c>
      <c r="E3138" s="1">
        <v>1111587003</v>
      </c>
      <c r="F3138" s="1" t="s">
        <v>87</v>
      </c>
      <c r="G3138" s="11">
        <v>46109</v>
      </c>
      <c r="H3138" s="1" t="s">
        <v>16641</v>
      </c>
      <c r="I3138" s="1" t="s">
        <v>16646</v>
      </c>
      <c r="J3138" s="1" t="s">
        <v>16653</v>
      </c>
      <c r="K3138" s="1" t="s">
        <v>16661</v>
      </c>
      <c r="L3138" s="1" t="s">
        <v>12</v>
      </c>
      <c r="M3138" s="1" t="s">
        <v>13</v>
      </c>
      <c r="N3138" s="1" t="s">
        <v>6769</v>
      </c>
      <c r="O3138" s="1" t="s">
        <v>2045</v>
      </c>
      <c r="P3138" s="1">
        <v>127.79</v>
      </c>
      <c r="Q3138" s="1">
        <v>400.94</v>
      </c>
      <c r="R3138" s="1">
        <v>411.7</v>
      </c>
      <c r="S3138" s="3">
        <v>3.19475</v>
      </c>
      <c r="T3138" s="3">
        <v>4.45488888888889</v>
      </c>
      <c r="U3138" s="1" t="s">
        <v>3486</v>
      </c>
      <c r="V3138" s="1">
        <v>3025764721</v>
      </c>
      <c r="W3138" s="1">
        <v>2001142221</v>
      </c>
      <c r="X3138" s="1" t="s">
        <v>7613</v>
      </c>
      <c r="Y3138" s="1" t="s">
        <v>11137</v>
      </c>
      <c r="Z3138" s="2">
        <v>-6.8241399999999999</v>
      </c>
      <c r="AA3138" s="2">
        <v>-44.771003299999997</v>
      </c>
      <c r="AB3138" s="2" t="s">
        <v>13775</v>
      </c>
      <c r="CJ3138" s="1" t="s">
        <v>20326</v>
      </c>
    </row>
    <row r="3139" spans="1:88" x14ac:dyDescent="0.25">
      <c r="A3139" s="1" t="s">
        <v>16810</v>
      </c>
      <c r="B3139" s="1" t="s">
        <v>16722</v>
      </c>
      <c r="C3139" s="11">
        <v>46265</v>
      </c>
      <c r="D3139" s="1">
        <v>1983520</v>
      </c>
      <c r="E3139" s="1">
        <v>1112800366</v>
      </c>
      <c r="F3139" s="1" t="s">
        <v>79</v>
      </c>
      <c r="G3139" s="11">
        <v>46155</v>
      </c>
      <c r="H3139" s="1" t="s">
        <v>16641</v>
      </c>
      <c r="I3139" s="1" t="s">
        <v>16646</v>
      </c>
      <c r="J3139" s="1" t="s">
        <v>16652</v>
      </c>
      <c r="K3139" s="1" t="s">
        <v>16661</v>
      </c>
      <c r="L3139" s="1" t="s">
        <v>12</v>
      </c>
      <c r="M3139" s="1" t="s">
        <v>13</v>
      </c>
      <c r="N3139" s="1" t="s">
        <v>6769</v>
      </c>
      <c r="O3139" s="1" t="s">
        <v>15985</v>
      </c>
      <c r="P3139" s="1">
        <v>51.2</v>
      </c>
      <c r="Q3139" s="1">
        <v>52.69</v>
      </c>
      <c r="R3139" s="1">
        <v>58.71</v>
      </c>
      <c r="S3139" s="3">
        <v>1.28</v>
      </c>
      <c r="T3139" s="3">
        <v>0.58544444444444399</v>
      </c>
      <c r="U3139" s="1" t="s">
        <v>4147</v>
      </c>
      <c r="V3139" s="1">
        <v>3026161770</v>
      </c>
      <c r="W3139" s="1">
        <v>2001155290</v>
      </c>
      <c r="X3139" s="1" t="s">
        <v>9604</v>
      </c>
      <c r="Y3139" s="1" t="s">
        <v>11138</v>
      </c>
      <c r="Z3139" s="2">
        <v>-5.2427549999999998</v>
      </c>
      <c r="AA3139" s="2">
        <v>-43.539014999999999</v>
      </c>
      <c r="AB3139" s="2" t="s">
        <v>14248</v>
      </c>
      <c r="CJ3139" s="1" t="s">
        <v>20327</v>
      </c>
    </row>
    <row r="3140" spans="1:88" x14ac:dyDescent="0.25">
      <c r="D3140" s="1">
        <v>2312190</v>
      </c>
      <c r="E3140" s="1">
        <v>1113508940</v>
      </c>
      <c r="F3140" s="1" t="s">
        <v>79</v>
      </c>
      <c r="G3140" s="11">
        <v>46185</v>
      </c>
      <c r="H3140" s="1" t="s">
        <v>16641</v>
      </c>
      <c r="I3140" s="1" t="s">
        <v>16646</v>
      </c>
      <c r="J3140" s="1" t="s">
        <v>16652</v>
      </c>
      <c r="K3140" s="1" t="s">
        <v>16661</v>
      </c>
      <c r="L3140" s="1" t="s">
        <v>12</v>
      </c>
      <c r="M3140" s="1" t="s">
        <v>13</v>
      </c>
      <c r="N3140" s="1" t="s">
        <v>6770</v>
      </c>
      <c r="O3140" s="1" t="s">
        <v>106</v>
      </c>
      <c r="P3140" s="1">
        <v>12.32</v>
      </c>
      <c r="Q3140" s="1">
        <v>10.33</v>
      </c>
      <c r="R3140" s="1">
        <v>185.67</v>
      </c>
      <c r="S3140" s="3">
        <v>0.308</v>
      </c>
      <c r="T3140" s="3">
        <v>0.11477777777777801</v>
      </c>
      <c r="U3140" s="1" t="s">
        <v>4967</v>
      </c>
      <c r="V3140" s="1">
        <v>3026422026</v>
      </c>
      <c r="W3140" s="1">
        <v>2001165042</v>
      </c>
      <c r="X3140" s="1" t="s">
        <v>10104</v>
      </c>
      <c r="Y3140" s="1" t="s">
        <v>11138</v>
      </c>
      <c r="Z3140" s="2">
        <v>-2.8359800000000002</v>
      </c>
      <c r="AA3140" s="2">
        <v>-42.70682</v>
      </c>
      <c r="AB3140" s="2" t="s">
        <v>14796</v>
      </c>
      <c r="CJ3140" s="1" t="s">
        <v>20328</v>
      </c>
    </row>
    <row r="3141" spans="1:88" x14ac:dyDescent="0.25">
      <c r="B3141" s="1">
        <v>0</v>
      </c>
      <c r="C3141" s="1"/>
      <c r="D3141" s="1">
        <v>1895953</v>
      </c>
      <c r="E3141" s="1">
        <v>1110897680</v>
      </c>
      <c r="F3141" s="1" t="s">
        <v>79</v>
      </c>
      <c r="G3141" s="11">
        <v>46086</v>
      </c>
      <c r="H3141" s="1" t="s">
        <v>16641</v>
      </c>
      <c r="I3141" s="1" t="s">
        <v>16646</v>
      </c>
      <c r="J3141" s="1" t="s">
        <v>16652</v>
      </c>
      <c r="K3141" s="1">
        <v>0</v>
      </c>
      <c r="L3141" s="1" t="s">
        <v>17</v>
      </c>
      <c r="M3141" s="1" t="s">
        <v>22</v>
      </c>
      <c r="N3141" s="1" t="s">
        <v>6771</v>
      </c>
      <c r="O3141" s="1" t="s">
        <v>64</v>
      </c>
      <c r="P3141" s="1">
        <v>2626.76</v>
      </c>
      <c r="Q3141" s="1">
        <v>1449.23</v>
      </c>
      <c r="R3141" s="1">
        <v>1381.82</v>
      </c>
      <c r="S3141" s="3">
        <v>65.668999999999997</v>
      </c>
      <c r="T3141" s="3">
        <v>16.1025555555556</v>
      </c>
      <c r="U3141" s="1" t="s">
        <v>3098</v>
      </c>
      <c r="V3141" s="1">
        <v>3025563807</v>
      </c>
      <c r="W3141" s="1">
        <v>2001134863</v>
      </c>
      <c r="X3141" s="1" t="s">
        <v>7053</v>
      </c>
      <c r="Y3141" s="1" t="s">
        <v>11138</v>
      </c>
      <c r="Z3141" s="2">
        <v>-7.5907545381870003</v>
      </c>
      <c r="AA3141" s="2">
        <v>-45.951718653737998</v>
      </c>
      <c r="AB3141" s="2" t="s">
        <v>13479</v>
      </c>
      <c r="CJ3141" s="1" t="s">
        <v>20329</v>
      </c>
    </row>
    <row r="3142" spans="1:88" x14ac:dyDescent="0.25">
      <c r="B3142" s="1" t="s">
        <v>16673</v>
      </c>
      <c r="C3142" s="11">
        <v>46265</v>
      </c>
      <c r="D3142" s="1">
        <v>1895962</v>
      </c>
      <c r="E3142" s="1">
        <v>1110899431</v>
      </c>
      <c r="F3142" s="1" t="s">
        <v>87</v>
      </c>
      <c r="G3142" s="11">
        <v>46086</v>
      </c>
      <c r="H3142" s="1">
        <v>0</v>
      </c>
      <c r="I3142" s="1" t="s">
        <v>16646</v>
      </c>
      <c r="J3142" s="1" t="s">
        <v>16653</v>
      </c>
      <c r="K3142" s="1" t="s">
        <v>16661</v>
      </c>
      <c r="L3142" s="1" t="s">
        <v>12</v>
      </c>
      <c r="M3142" s="1" t="s">
        <v>13</v>
      </c>
      <c r="N3142" s="1" t="s">
        <v>6770</v>
      </c>
      <c r="O3142" s="1" t="s">
        <v>40</v>
      </c>
      <c r="P3142" s="1">
        <v>13.67</v>
      </c>
      <c r="Q3142" s="1">
        <v>12.25</v>
      </c>
      <c r="R3142" s="1">
        <v>95.64</v>
      </c>
      <c r="S3142" s="3">
        <v>0.34175</v>
      </c>
      <c r="T3142" s="3">
        <v>0.13611111111111099</v>
      </c>
      <c r="U3142" s="1" t="s">
        <v>3110</v>
      </c>
      <c r="V3142" s="1">
        <v>3025567390</v>
      </c>
      <c r="W3142" s="1">
        <v>2001134908</v>
      </c>
      <c r="X3142" s="1" t="s">
        <v>8897</v>
      </c>
      <c r="Y3142" s="1" t="s">
        <v>11137</v>
      </c>
      <c r="Z3142" s="2">
        <v>-2.8816082999999999</v>
      </c>
      <c r="AA3142" s="2">
        <v>-44.0398967</v>
      </c>
      <c r="AB3142" s="2" t="s">
        <v>30</v>
      </c>
      <c r="CJ3142" s="1" t="s">
        <v>20330</v>
      </c>
    </row>
    <row r="3143" spans="1:88" x14ac:dyDescent="0.25">
      <c r="B3143" s="1">
        <v>0</v>
      </c>
      <c r="C3143" s="1"/>
      <c r="D3143" s="1">
        <v>662687</v>
      </c>
      <c r="E3143" s="1">
        <v>1108807609</v>
      </c>
      <c r="F3143" s="1" t="s">
        <v>87</v>
      </c>
      <c r="G3143" s="11">
        <v>46017</v>
      </c>
      <c r="H3143" s="1">
        <v>0</v>
      </c>
      <c r="I3143" s="1" t="s">
        <v>16646</v>
      </c>
      <c r="J3143" s="1" t="s">
        <v>16652</v>
      </c>
      <c r="K3143" s="1">
        <v>0</v>
      </c>
      <c r="L3143" s="1" t="s">
        <v>12</v>
      </c>
      <c r="M3143" s="1" t="s">
        <v>25</v>
      </c>
      <c r="N3143" s="1" t="s">
        <v>6768</v>
      </c>
      <c r="O3143" s="1" t="s">
        <v>132</v>
      </c>
      <c r="P3143" s="1">
        <v>39.31</v>
      </c>
      <c r="Q3143" s="1">
        <v>40.75</v>
      </c>
      <c r="R3143" s="1">
        <v>45.25</v>
      </c>
      <c r="S3143" s="3">
        <v>0.98275000000000001</v>
      </c>
      <c r="T3143" s="3">
        <v>0.452777777777778</v>
      </c>
      <c r="U3143" s="1" t="s">
        <v>2259</v>
      </c>
      <c r="V3143" s="1">
        <v>3025047485</v>
      </c>
      <c r="W3143" s="1">
        <v>2001114900</v>
      </c>
      <c r="X3143" s="1" t="s">
        <v>8257</v>
      </c>
      <c r="Y3143" s="1" t="s">
        <v>11137</v>
      </c>
      <c r="Z3143" s="2">
        <v>-4.5335067000000002</v>
      </c>
      <c r="AA3143" s="2">
        <v>-44.552288300000001</v>
      </c>
      <c r="AB3143" s="2" t="s">
        <v>30</v>
      </c>
      <c r="CJ3143" s="1" t="s">
        <v>20331</v>
      </c>
    </row>
    <row r="3144" spans="1:88" x14ac:dyDescent="0.25">
      <c r="B3144" s="1">
        <v>0</v>
      </c>
      <c r="C3144" s="1"/>
      <c r="D3144" s="1">
        <v>1911469</v>
      </c>
      <c r="E3144" s="1">
        <v>1110902637</v>
      </c>
      <c r="F3144" s="1" t="s">
        <v>1275</v>
      </c>
      <c r="G3144" s="11">
        <v>46121</v>
      </c>
      <c r="H3144" s="1">
        <v>0</v>
      </c>
      <c r="I3144" s="1" t="s">
        <v>16646</v>
      </c>
      <c r="J3144" s="1" t="s">
        <v>16653</v>
      </c>
      <c r="K3144" s="1" t="s">
        <v>16661</v>
      </c>
      <c r="L3144" s="1" t="s">
        <v>12</v>
      </c>
      <c r="M3144" s="1" t="s">
        <v>25</v>
      </c>
      <c r="N3144" s="1" t="s">
        <v>6771</v>
      </c>
      <c r="O3144" s="1" t="s">
        <v>573</v>
      </c>
      <c r="P3144" s="1">
        <v>667.28</v>
      </c>
      <c r="Q3144" s="1">
        <v>78.64</v>
      </c>
      <c r="R3144" s="1">
        <v>65.680000000000007</v>
      </c>
      <c r="S3144" s="3">
        <v>16.681999999999999</v>
      </c>
      <c r="T3144" s="3">
        <v>0.87377777777777799</v>
      </c>
      <c r="U3144" s="1" t="s">
        <v>3112</v>
      </c>
      <c r="V3144" s="1">
        <v>3011471217</v>
      </c>
      <c r="W3144" s="1">
        <v>12074131</v>
      </c>
      <c r="X3144" s="1" t="s">
        <v>7699</v>
      </c>
      <c r="Y3144" s="1" t="s">
        <v>11138</v>
      </c>
      <c r="Z3144" s="2">
        <v>-5.6246603000000004</v>
      </c>
      <c r="AA3144" s="2">
        <v>-46.986976400000003</v>
      </c>
      <c r="AB3144" s="2" t="s">
        <v>13481</v>
      </c>
      <c r="CJ3144" s="1" t="s">
        <v>20332</v>
      </c>
    </row>
    <row r="3145" spans="1:88" x14ac:dyDescent="0.25">
      <c r="B3145" s="1">
        <v>0</v>
      </c>
      <c r="C3145" s="1"/>
      <c r="D3145" s="1">
        <v>1895993</v>
      </c>
      <c r="E3145" s="1">
        <v>1110927931</v>
      </c>
      <c r="F3145" s="1" t="s">
        <v>79</v>
      </c>
      <c r="G3145" s="11">
        <v>46087</v>
      </c>
      <c r="H3145" s="1">
        <v>0</v>
      </c>
      <c r="I3145" s="1" t="s">
        <v>16646</v>
      </c>
      <c r="J3145" s="1" t="s">
        <v>16652</v>
      </c>
      <c r="K3145" s="1">
        <v>0</v>
      </c>
      <c r="L3145" s="1" t="s">
        <v>12</v>
      </c>
      <c r="M3145" s="1" t="s">
        <v>25</v>
      </c>
      <c r="N3145" s="1" t="s">
        <v>6771</v>
      </c>
      <c r="O3145" s="1" t="s">
        <v>955</v>
      </c>
      <c r="P3145" s="1">
        <v>501.79</v>
      </c>
      <c r="Q3145" s="1">
        <v>73.56</v>
      </c>
      <c r="R3145" s="1">
        <v>179.63</v>
      </c>
      <c r="S3145" s="3">
        <v>12.544750000000001</v>
      </c>
      <c r="T3145" s="3">
        <v>0.81733333333333302</v>
      </c>
      <c r="U3145" s="1" t="s">
        <v>3113</v>
      </c>
      <c r="V3145" s="1">
        <v>3025570528</v>
      </c>
      <c r="W3145" s="1">
        <v>2001135072</v>
      </c>
      <c r="X3145" s="1" t="s">
        <v>8056</v>
      </c>
      <c r="Y3145" s="1" t="s">
        <v>11138</v>
      </c>
      <c r="Z3145" s="2">
        <v>-8.4797335999999994</v>
      </c>
      <c r="AA3145" s="2">
        <v>-45.899401400000002</v>
      </c>
      <c r="AB3145" s="2" t="s">
        <v>13482</v>
      </c>
      <c r="CJ3145" s="1" t="s">
        <v>20333</v>
      </c>
    </row>
    <row r="3146" spans="1:88" x14ac:dyDescent="0.25">
      <c r="B3146" s="1">
        <v>0</v>
      </c>
      <c r="C3146" s="1"/>
      <c r="D3146" s="1">
        <v>1895995</v>
      </c>
      <c r="E3146" s="1">
        <v>1110928204</v>
      </c>
      <c r="F3146" s="1" t="s">
        <v>87</v>
      </c>
      <c r="G3146" s="11">
        <v>46087</v>
      </c>
      <c r="H3146" s="1">
        <v>0</v>
      </c>
      <c r="I3146" s="1" t="s">
        <v>16646</v>
      </c>
      <c r="J3146" s="1" t="s">
        <v>16652</v>
      </c>
      <c r="K3146" s="1">
        <v>0</v>
      </c>
      <c r="L3146" s="1" t="s">
        <v>12</v>
      </c>
      <c r="M3146" s="1" t="s">
        <v>25</v>
      </c>
      <c r="N3146" s="1" t="s">
        <v>6768</v>
      </c>
      <c r="O3146" s="1" t="s">
        <v>651</v>
      </c>
      <c r="P3146" s="1">
        <v>907.39</v>
      </c>
      <c r="Q3146" s="1">
        <v>884.75</v>
      </c>
      <c r="R3146" s="1">
        <v>887.94</v>
      </c>
      <c r="S3146" s="3">
        <v>22.684750000000001</v>
      </c>
      <c r="T3146" s="3">
        <v>9.8305555555555593</v>
      </c>
      <c r="U3146" s="1" t="s">
        <v>3114</v>
      </c>
      <c r="V3146" s="1">
        <v>3025571281</v>
      </c>
      <c r="W3146" s="1">
        <v>2001135085</v>
      </c>
      <c r="X3146" s="1" t="s">
        <v>7905</v>
      </c>
      <c r="Y3146" s="1" t="s">
        <v>11137</v>
      </c>
      <c r="Z3146" s="2">
        <v>-5.6818049999999998</v>
      </c>
      <c r="AA3146" s="2">
        <v>-44.093136700000002</v>
      </c>
      <c r="AB3146" s="2" t="s">
        <v>13483</v>
      </c>
      <c r="CJ3146" s="1" t="s">
        <v>20334</v>
      </c>
    </row>
    <row r="3147" spans="1:88" x14ac:dyDescent="0.25">
      <c r="D3147" s="1">
        <v>2329849</v>
      </c>
      <c r="E3147" s="1">
        <v>1113726797</v>
      </c>
      <c r="F3147" s="1" t="s">
        <v>87</v>
      </c>
      <c r="G3147" s="11">
        <v>46196</v>
      </c>
      <c r="H3147" s="1">
        <v>0</v>
      </c>
      <c r="I3147" s="1" t="s">
        <v>16646</v>
      </c>
      <c r="J3147" s="1" t="s">
        <v>16652</v>
      </c>
      <c r="K3147" s="1">
        <v>0</v>
      </c>
      <c r="L3147" s="1" t="s">
        <v>12</v>
      </c>
      <c r="M3147" s="1" t="s">
        <v>13</v>
      </c>
      <c r="N3147" s="1" t="s">
        <v>6770</v>
      </c>
      <c r="O3147" s="1" t="s">
        <v>106</v>
      </c>
      <c r="P3147" s="1">
        <v>51.4</v>
      </c>
      <c r="Q3147" s="1">
        <v>29.06</v>
      </c>
      <c r="R3147" s="1">
        <v>227.46</v>
      </c>
      <c r="S3147" s="3">
        <v>1.2849999999999999</v>
      </c>
      <c r="T3147" s="3">
        <v>0.322888888888889</v>
      </c>
      <c r="U3147" s="1" t="s">
        <v>5330</v>
      </c>
      <c r="V3147" s="1">
        <v>3026506130</v>
      </c>
      <c r="W3147" s="1">
        <v>2001168488</v>
      </c>
      <c r="X3147" s="1" t="s">
        <v>9860</v>
      </c>
      <c r="Y3147" s="1" t="s">
        <v>11137</v>
      </c>
      <c r="Z3147" s="2">
        <v>-2.5632744000000001</v>
      </c>
      <c r="AA3147" s="2">
        <v>-42.7897672</v>
      </c>
      <c r="AB3147" s="2" t="s">
        <v>15036</v>
      </c>
      <c r="CJ3147" s="1" t="s">
        <v>20335</v>
      </c>
    </row>
    <row r="3148" spans="1:88" x14ac:dyDescent="0.25">
      <c r="B3148" s="1">
        <v>0</v>
      </c>
      <c r="C3148" s="1"/>
      <c r="D3148" s="1">
        <v>1895992</v>
      </c>
      <c r="E3148" s="1">
        <v>1110928894</v>
      </c>
      <c r="F3148" s="1" t="s">
        <v>79</v>
      </c>
      <c r="G3148" s="11">
        <v>46087</v>
      </c>
      <c r="H3148" s="1" t="s">
        <v>16641</v>
      </c>
      <c r="I3148" s="1" t="s">
        <v>16646</v>
      </c>
      <c r="J3148" s="1" t="s">
        <v>16655</v>
      </c>
      <c r="K3148" s="1" t="s">
        <v>16655</v>
      </c>
      <c r="L3148" s="1" t="s">
        <v>12</v>
      </c>
      <c r="M3148" s="1" t="s">
        <v>13</v>
      </c>
      <c r="N3148" s="1" t="s">
        <v>6769</v>
      </c>
      <c r="O3148" s="1" t="s">
        <v>530</v>
      </c>
      <c r="P3148" s="1">
        <v>14.42</v>
      </c>
      <c r="Q3148" s="1">
        <v>17.52</v>
      </c>
      <c r="R3148" s="1">
        <v>112.6</v>
      </c>
      <c r="S3148" s="3">
        <v>0.36049999999999999</v>
      </c>
      <c r="T3148" s="3">
        <v>0.19466666666666699</v>
      </c>
      <c r="U3148" s="1" t="s">
        <v>3116</v>
      </c>
      <c r="V3148" s="1">
        <v>3025572199</v>
      </c>
      <c r="W3148" s="1">
        <v>2001135069</v>
      </c>
      <c r="X3148" s="1" t="s">
        <v>8900</v>
      </c>
      <c r="Y3148" s="1" t="s">
        <v>11138</v>
      </c>
      <c r="Z3148" s="2">
        <v>-5.0552608000000001</v>
      </c>
      <c r="AA3148" s="2">
        <v>-43.719248100000002</v>
      </c>
      <c r="AB3148" s="2" t="s">
        <v>11947</v>
      </c>
      <c r="CJ3148" s="1" t="s">
        <v>20336</v>
      </c>
    </row>
    <row r="3149" spans="1:88" x14ac:dyDescent="0.25">
      <c r="B3149" s="1">
        <v>0</v>
      </c>
      <c r="C3149" s="1"/>
      <c r="D3149" s="1">
        <v>652089</v>
      </c>
      <c r="E3149" s="1">
        <v>1092642867</v>
      </c>
      <c r="F3149" s="1" t="s">
        <v>79</v>
      </c>
      <c r="G3149" s="11">
        <v>45513</v>
      </c>
      <c r="H3149" s="1">
        <v>0</v>
      </c>
      <c r="I3149" s="1" t="s">
        <v>16646</v>
      </c>
      <c r="J3149" s="1" t="s">
        <v>16652</v>
      </c>
      <c r="K3149" s="1">
        <v>0</v>
      </c>
      <c r="L3149" s="1">
        <v>0</v>
      </c>
      <c r="M3149" s="1" t="s">
        <v>22</v>
      </c>
      <c r="N3149" s="1" t="s">
        <v>6771</v>
      </c>
      <c r="O3149" s="1" t="s">
        <v>320</v>
      </c>
      <c r="P3149" s="1">
        <v>0</v>
      </c>
      <c r="Q3149" s="1">
        <v>0</v>
      </c>
      <c r="R3149" s="1">
        <v>0</v>
      </c>
      <c r="S3149" s="3">
        <v>0</v>
      </c>
      <c r="T3149" s="3">
        <v>0</v>
      </c>
      <c r="U3149" s="1" t="s">
        <v>973</v>
      </c>
      <c r="V3149" s="1">
        <v>3021373027</v>
      </c>
      <c r="W3149" s="1">
        <v>2000964043</v>
      </c>
      <c r="X3149" s="1" t="s">
        <v>7325</v>
      </c>
      <c r="Y3149" s="1" t="s">
        <v>11138</v>
      </c>
      <c r="Z3149" s="2">
        <v>-4.6280900000000003</v>
      </c>
      <c r="AA3149" s="2">
        <v>-46.656759999999998</v>
      </c>
      <c r="AB3149" s="2" t="s">
        <v>30</v>
      </c>
      <c r="CJ3149" s="1" t="s">
        <v>20337</v>
      </c>
    </row>
    <row r="3150" spans="1:88" x14ac:dyDescent="0.25">
      <c r="B3150" s="1">
        <v>0</v>
      </c>
      <c r="C3150" s="1"/>
      <c r="D3150" s="1">
        <v>1895999</v>
      </c>
      <c r="E3150" s="1">
        <v>1110929371</v>
      </c>
      <c r="F3150" s="1" t="s">
        <v>79</v>
      </c>
      <c r="G3150" s="11">
        <v>46087</v>
      </c>
      <c r="H3150" s="1">
        <v>0</v>
      </c>
      <c r="I3150" s="1" t="s">
        <v>16646</v>
      </c>
      <c r="J3150" s="1" t="s">
        <v>16652</v>
      </c>
      <c r="K3150" s="1">
        <v>0</v>
      </c>
      <c r="L3150" s="1" t="s">
        <v>12</v>
      </c>
      <c r="M3150" s="1" t="s">
        <v>25</v>
      </c>
      <c r="N3150" s="1" t="s">
        <v>6768</v>
      </c>
      <c r="O3150" s="1" t="s">
        <v>1294</v>
      </c>
      <c r="P3150" s="1">
        <v>333.37</v>
      </c>
      <c r="Q3150" s="1">
        <v>164.17</v>
      </c>
      <c r="R3150" s="1">
        <v>302.06</v>
      </c>
      <c r="S3150" s="3">
        <v>8.3342500000000008</v>
      </c>
      <c r="T3150" s="3">
        <v>1.8241111111111099</v>
      </c>
      <c r="U3150" s="1" t="s">
        <v>3118</v>
      </c>
      <c r="V3150" s="1">
        <v>3025571648</v>
      </c>
      <c r="W3150" s="1">
        <v>2001135115</v>
      </c>
      <c r="X3150" s="1" t="s">
        <v>8409</v>
      </c>
      <c r="Y3150" s="1" t="s">
        <v>11138</v>
      </c>
      <c r="Z3150" s="2">
        <v>-4.6241383000000003</v>
      </c>
      <c r="AA3150" s="2">
        <v>-44.341650000000001</v>
      </c>
      <c r="AB3150" s="2" t="s">
        <v>13486</v>
      </c>
      <c r="CJ3150" s="1" t="s">
        <v>20338</v>
      </c>
    </row>
    <row r="3151" spans="1:88" x14ac:dyDescent="0.25">
      <c r="B3151" s="1">
        <v>0</v>
      </c>
      <c r="C3151" s="1"/>
      <c r="D3151" s="1">
        <v>1896000</v>
      </c>
      <c r="E3151" s="1">
        <v>1110930065</v>
      </c>
      <c r="F3151" s="1" t="s">
        <v>79</v>
      </c>
      <c r="G3151" s="11">
        <v>46087</v>
      </c>
      <c r="H3151" s="1">
        <v>0</v>
      </c>
      <c r="I3151" s="1" t="s">
        <v>16646</v>
      </c>
      <c r="J3151" s="1" t="s">
        <v>16653</v>
      </c>
      <c r="K3151" s="1" t="s">
        <v>16661</v>
      </c>
      <c r="L3151" s="1" t="s">
        <v>12</v>
      </c>
      <c r="M3151" s="1" t="s">
        <v>13</v>
      </c>
      <c r="N3151" s="1" t="s">
        <v>6771</v>
      </c>
      <c r="O3151" s="1" t="s">
        <v>631</v>
      </c>
      <c r="P3151" s="1">
        <v>65.930000000000007</v>
      </c>
      <c r="Q3151" s="1">
        <v>71.41</v>
      </c>
      <c r="R3151" s="1">
        <v>112.94</v>
      </c>
      <c r="S3151" s="3">
        <v>1.64825</v>
      </c>
      <c r="T3151" s="3">
        <v>0.79344444444444395</v>
      </c>
      <c r="U3151" s="1" t="s">
        <v>3119</v>
      </c>
      <c r="V3151" s="1">
        <v>3025571931</v>
      </c>
      <c r="W3151" s="1">
        <v>2001135119</v>
      </c>
      <c r="X3151" s="1" t="s">
        <v>8902</v>
      </c>
      <c r="Y3151" s="1" t="s">
        <v>11138</v>
      </c>
      <c r="Z3151" s="2">
        <v>-5.1368786000000002</v>
      </c>
      <c r="AA3151" s="2">
        <v>-45.784760800000001</v>
      </c>
      <c r="AB3151" s="2" t="s">
        <v>30</v>
      </c>
      <c r="CJ3151" s="1" t="s">
        <v>20339</v>
      </c>
    </row>
    <row r="3152" spans="1:88" x14ac:dyDescent="0.25">
      <c r="B3152" s="1">
        <v>0</v>
      </c>
      <c r="C3152" s="1"/>
      <c r="D3152" s="1">
        <v>1896006</v>
      </c>
      <c r="E3152" s="1">
        <v>1110930332</v>
      </c>
      <c r="F3152" s="1" t="s">
        <v>87</v>
      </c>
      <c r="G3152" s="11">
        <v>46087</v>
      </c>
      <c r="H3152" s="1" t="s">
        <v>16643</v>
      </c>
      <c r="I3152" s="1" t="s">
        <v>16646</v>
      </c>
      <c r="J3152" s="1" t="s">
        <v>16653</v>
      </c>
      <c r="K3152" s="1" t="s">
        <v>16663</v>
      </c>
      <c r="L3152" s="1" t="s">
        <v>12</v>
      </c>
      <c r="M3152" s="1" t="s">
        <v>13</v>
      </c>
      <c r="N3152" s="1" t="s">
        <v>6768</v>
      </c>
      <c r="O3152" s="1" t="s">
        <v>1048</v>
      </c>
      <c r="P3152" s="1">
        <v>12.14</v>
      </c>
      <c r="Q3152" s="1">
        <v>81.25</v>
      </c>
      <c r="R3152" s="1">
        <v>92.46</v>
      </c>
      <c r="S3152" s="3">
        <v>0.30349999999999999</v>
      </c>
      <c r="T3152" s="3">
        <v>0.90277777777777801</v>
      </c>
      <c r="U3152" s="1" t="s">
        <v>3120</v>
      </c>
      <c r="V3152" s="1">
        <v>3025575058</v>
      </c>
      <c r="W3152" s="1">
        <v>2001135164</v>
      </c>
      <c r="X3152" s="1" t="s">
        <v>8903</v>
      </c>
      <c r="Y3152" s="1" t="s">
        <v>11137</v>
      </c>
      <c r="Z3152" s="2">
        <v>-3.6362516999999999</v>
      </c>
      <c r="AA3152" s="2">
        <v>-45.185421699999999</v>
      </c>
      <c r="AB3152" s="2" t="s">
        <v>13487</v>
      </c>
      <c r="CJ3152" s="1" t="s">
        <v>20340</v>
      </c>
    </row>
    <row r="3153" spans="1:88" x14ac:dyDescent="0.25">
      <c r="B3153" s="1">
        <v>0</v>
      </c>
      <c r="C3153" s="1"/>
      <c r="D3153" s="1">
        <v>1896008</v>
      </c>
      <c r="E3153" s="1">
        <v>1110930469</v>
      </c>
      <c r="F3153" s="1" t="s">
        <v>79</v>
      </c>
      <c r="G3153" s="11">
        <v>46087</v>
      </c>
      <c r="H3153" s="1">
        <v>0</v>
      </c>
      <c r="I3153" s="1" t="s">
        <v>16646</v>
      </c>
      <c r="J3153" s="1" t="s">
        <v>16652</v>
      </c>
      <c r="K3153" s="1">
        <v>0</v>
      </c>
      <c r="L3153" s="1" t="s">
        <v>12</v>
      </c>
      <c r="M3153" s="1" t="s">
        <v>25</v>
      </c>
      <c r="N3153" s="1" t="s">
        <v>6768</v>
      </c>
      <c r="O3153" s="1" t="s">
        <v>856</v>
      </c>
      <c r="P3153" s="1">
        <v>311.32</v>
      </c>
      <c r="Q3153" s="1">
        <v>616.48</v>
      </c>
      <c r="R3153" s="1">
        <v>633.41999999999996</v>
      </c>
      <c r="S3153" s="3">
        <v>7.7830000000000004</v>
      </c>
      <c r="T3153" s="3">
        <v>6.8497777777777804</v>
      </c>
      <c r="U3153" s="1" t="s">
        <v>3121</v>
      </c>
      <c r="V3153" s="1">
        <v>3025574418</v>
      </c>
      <c r="W3153" s="1">
        <v>2001135173</v>
      </c>
      <c r="X3153" s="1" t="s">
        <v>8736</v>
      </c>
      <c r="Y3153" s="1" t="s">
        <v>11138</v>
      </c>
      <c r="Z3153" s="2">
        <v>-5.8831616999999996</v>
      </c>
      <c r="AA3153" s="2">
        <v>-44.888458300000003</v>
      </c>
      <c r="AB3153" s="2" t="s">
        <v>13488</v>
      </c>
      <c r="CJ3153" s="1" t="s">
        <v>20341</v>
      </c>
    </row>
    <row r="3154" spans="1:88" x14ac:dyDescent="0.25">
      <c r="B3154" s="1">
        <v>0</v>
      </c>
      <c r="C3154" s="1"/>
      <c r="D3154" s="1">
        <v>1896007</v>
      </c>
      <c r="E3154" s="1">
        <v>1110930544</v>
      </c>
      <c r="F3154" s="1" t="s">
        <v>79</v>
      </c>
      <c r="G3154" s="11">
        <v>46087</v>
      </c>
      <c r="H3154" s="1">
        <v>0</v>
      </c>
      <c r="I3154" s="1" t="s">
        <v>16646</v>
      </c>
      <c r="J3154" s="1" t="s">
        <v>16652</v>
      </c>
      <c r="K3154" s="1">
        <v>0</v>
      </c>
      <c r="L3154" s="1" t="s">
        <v>12</v>
      </c>
      <c r="M3154" s="1" t="s">
        <v>13</v>
      </c>
      <c r="N3154" s="1" t="s">
        <v>6771</v>
      </c>
      <c r="O3154" s="1" t="s">
        <v>655</v>
      </c>
      <c r="P3154" s="1">
        <v>121.04</v>
      </c>
      <c r="Q3154" s="1">
        <v>314.24</v>
      </c>
      <c r="R3154" s="1">
        <v>327.99</v>
      </c>
      <c r="S3154" s="3">
        <v>3.0259999999999998</v>
      </c>
      <c r="T3154" s="3">
        <v>3.4915555555555602</v>
      </c>
      <c r="U3154" s="1" t="s">
        <v>3122</v>
      </c>
      <c r="V3154" s="1">
        <v>3025575155</v>
      </c>
      <c r="W3154" s="1">
        <v>2001135169</v>
      </c>
      <c r="X3154" s="1" t="s">
        <v>8904</v>
      </c>
      <c r="Y3154" s="1" t="s">
        <v>11138</v>
      </c>
      <c r="Z3154" s="2">
        <v>-6.6780419000000002</v>
      </c>
      <c r="AA3154" s="2">
        <v>-47.435649699999999</v>
      </c>
      <c r="AB3154" s="2" t="s">
        <v>13489</v>
      </c>
      <c r="CJ3154" s="1" t="s">
        <v>20342</v>
      </c>
    </row>
    <row r="3155" spans="1:88" x14ac:dyDescent="0.25">
      <c r="B3155" s="1">
        <v>0</v>
      </c>
      <c r="C3155" s="1"/>
      <c r="D3155" s="1">
        <v>1896012</v>
      </c>
      <c r="E3155" s="1">
        <v>1110930564</v>
      </c>
      <c r="F3155" s="1" t="s">
        <v>87</v>
      </c>
      <c r="G3155" s="11">
        <v>46087</v>
      </c>
      <c r="H3155" s="1" t="s">
        <v>16641</v>
      </c>
      <c r="I3155" s="1" t="s">
        <v>16644</v>
      </c>
      <c r="J3155" s="1" t="s">
        <v>16653</v>
      </c>
      <c r="K3155" s="1" t="s">
        <v>16662</v>
      </c>
      <c r="L3155" s="1" t="s">
        <v>17</v>
      </c>
      <c r="M3155" s="1" t="s">
        <v>13</v>
      </c>
      <c r="N3155" s="1" t="s">
        <v>6770</v>
      </c>
      <c r="O3155" s="1" t="s">
        <v>1306</v>
      </c>
      <c r="P3155" s="1">
        <v>46.79</v>
      </c>
      <c r="Q3155" s="1">
        <v>49.15</v>
      </c>
      <c r="R3155" s="1">
        <v>26.28</v>
      </c>
      <c r="S3155" s="3">
        <v>1.1697500000000001</v>
      </c>
      <c r="T3155" s="3">
        <v>0.54611111111111099</v>
      </c>
      <c r="U3155" s="1" t="s">
        <v>3123</v>
      </c>
      <c r="V3155" s="1">
        <v>3025572911</v>
      </c>
      <c r="W3155" s="1">
        <v>2001135190</v>
      </c>
      <c r="X3155" s="1" t="s">
        <v>8905</v>
      </c>
      <c r="Y3155" s="1" t="s">
        <v>11137</v>
      </c>
      <c r="Z3155" s="2">
        <v>-3.1281267000000001</v>
      </c>
      <c r="AA3155" s="2">
        <v>-42.469380000000001</v>
      </c>
      <c r="AB3155" s="2" t="s">
        <v>30</v>
      </c>
      <c r="CJ3155" s="1" t="s">
        <v>20343</v>
      </c>
    </row>
    <row r="3156" spans="1:88" x14ac:dyDescent="0.25">
      <c r="B3156" s="1">
        <v>0</v>
      </c>
      <c r="C3156" s="1"/>
      <c r="D3156" s="1">
        <v>1896010</v>
      </c>
      <c r="E3156" s="1">
        <v>1110930628</v>
      </c>
      <c r="F3156" s="1" t="s">
        <v>79</v>
      </c>
      <c r="G3156" s="11">
        <v>46087</v>
      </c>
      <c r="H3156" s="1" t="s">
        <v>16641</v>
      </c>
      <c r="I3156" s="1" t="s">
        <v>16646</v>
      </c>
      <c r="J3156" s="1" t="s">
        <v>16655</v>
      </c>
      <c r="K3156" s="1" t="s">
        <v>16667</v>
      </c>
      <c r="L3156" s="1" t="s">
        <v>12</v>
      </c>
      <c r="M3156" s="1" t="s">
        <v>13</v>
      </c>
      <c r="N3156" s="1" t="s">
        <v>6770</v>
      </c>
      <c r="O3156" s="1" t="s">
        <v>40</v>
      </c>
      <c r="P3156" s="1">
        <v>230.1</v>
      </c>
      <c r="Q3156" s="1">
        <v>52.25</v>
      </c>
      <c r="R3156" s="1">
        <v>324.8</v>
      </c>
      <c r="S3156" s="3">
        <v>5.7525000000000004</v>
      </c>
      <c r="T3156" s="3">
        <v>0.58055555555555605</v>
      </c>
      <c r="U3156" s="1" t="s">
        <v>3124</v>
      </c>
      <c r="V3156" s="1">
        <v>3025574450</v>
      </c>
      <c r="W3156" s="1">
        <v>2001135175</v>
      </c>
      <c r="X3156" s="1" t="s">
        <v>6810</v>
      </c>
      <c r="Y3156" s="1" t="s">
        <v>11138</v>
      </c>
      <c r="Z3156" s="2">
        <v>-2.7683300000000002</v>
      </c>
      <c r="AA3156" s="2">
        <v>-43.738860000000003</v>
      </c>
      <c r="AB3156" s="2" t="s">
        <v>13490</v>
      </c>
      <c r="CJ3156" s="1" t="s">
        <v>20344</v>
      </c>
    </row>
    <row r="3157" spans="1:88" x14ac:dyDescent="0.25">
      <c r="D3157" s="1">
        <v>2332004</v>
      </c>
      <c r="E3157" s="1">
        <v>1113807913</v>
      </c>
      <c r="F3157" s="1" t="s">
        <v>79</v>
      </c>
      <c r="G3157" s="11">
        <v>46199</v>
      </c>
      <c r="H3157" s="1">
        <v>0</v>
      </c>
      <c r="I3157" s="1" t="s">
        <v>16646</v>
      </c>
      <c r="J3157" s="1" t="s">
        <v>16652</v>
      </c>
      <c r="K3157" s="1">
        <v>0</v>
      </c>
      <c r="L3157" s="1">
        <v>0</v>
      </c>
      <c r="M3157" s="1" t="s">
        <v>13</v>
      </c>
      <c r="N3157" s="1" t="s">
        <v>6770</v>
      </c>
      <c r="O3157" s="1" t="s">
        <v>106</v>
      </c>
      <c r="P3157" s="1">
        <v>139.72999999999999</v>
      </c>
      <c r="Q3157" s="1">
        <v>310.57</v>
      </c>
      <c r="R3157" s="1">
        <v>348.6</v>
      </c>
      <c r="S3157" s="3">
        <v>3.4932500000000002</v>
      </c>
      <c r="T3157" s="3">
        <v>3.4507777777777799</v>
      </c>
      <c r="U3157" s="1" t="s">
        <v>5441</v>
      </c>
      <c r="V3157" s="1">
        <v>3026535130</v>
      </c>
      <c r="W3157" s="1">
        <v>2001169607</v>
      </c>
      <c r="X3157" s="1" t="s">
        <v>10376</v>
      </c>
      <c r="Y3157" s="1" t="s">
        <v>11138</v>
      </c>
      <c r="Z3157" s="2">
        <v>-2.9642499999999998</v>
      </c>
      <c r="AA3157" s="2">
        <v>-42.824939999999998</v>
      </c>
      <c r="AB3157" s="2" t="s">
        <v>15116</v>
      </c>
      <c r="CJ3157" s="1" t="s">
        <v>20345</v>
      </c>
    </row>
    <row r="3158" spans="1:88" x14ac:dyDescent="0.25">
      <c r="B3158" s="1">
        <v>0</v>
      </c>
      <c r="C3158" s="1"/>
      <c r="D3158" s="1">
        <v>1896016</v>
      </c>
      <c r="E3158" s="1">
        <v>1110931480</v>
      </c>
      <c r="F3158" s="1" t="s">
        <v>79</v>
      </c>
      <c r="G3158" s="11">
        <v>46087</v>
      </c>
      <c r="H3158" s="1">
        <v>0</v>
      </c>
      <c r="I3158" s="1" t="s">
        <v>16646</v>
      </c>
      <c r="J3158" s="1" t="s">
        <v>16655</v>
      </c>
      <c r="K3158" s="1" t="s">
        <v>16666</v>
      </c>
      <c r="L3158" s="1" t="s">
        <v>12</v>
      </c>
      <c r="M3158" s="1" t="s">
        <v>25</v>
      </c>
      <c r="N3158" s="1" t="s">
        <v>6771</v>
      </c>
      <c r="O3158" s="1" t="s">
        <v>375</v>
      </c>
      <c r="P3158" s="1">
        <v>612.73</v>
      </c>
      <c r="Q3158" s="1">
        <v>7.07</v>
      </c>
      <c r="R3158" s="1">
        <v>69.84</v>
      </c>
      <c r="S3158" s="3">
        <v>15.318250000000001</v>
      </c>
      <c r="T3158" s="3">
        <v>7.8555555555555601E-2</v>
      </c>
      <c r="U3158" s="1" t="s">
        <v>3126</v>
      </c>
      <c r="V3158" s="1">
        <v>3025574655</v>
      </c>
      <c r="W3158" s="1">
        <v>2001135215</v>
      </c>
      <c r="X3158" s="1" t="s">
        <v>8510</v>
      </c>
      <c r="Y3158" s="1" t="s">
        <v>11138</v>
      </c>
      <c r="Z3158" s="2">
        <v>-5.1665850000000004</v>
      </c>
      <c r="AA3158" s="2">
        <v>-48.494990000000001</v>
      </c>
      <c r="AB3158" s="2" t="s">
        <v>13492</v>
      </c>
      <c r="CJ3158" s="1" t="s">
        <v>20346</v>
      </c>
    </row>
    <row r="3159" spans="1:88" x14ac:dyDescent="0.25">
      <c r="B3159" s="1">
        <v>0</v>
      </c>
      <c r="C3159" s="1"/>
      <c r="D3159" s="1">
        <v>1896017</v>
      </c>
      <c r="E3159" s="1">
        <v>1110931483</v>
      </c>
      <c r="F3159" s="1" t="s">
        <v>87</v>
      </c>
      <c r="G3159" s="11">
        <v>46087</v>
      </c>
      <c r="H3159" s="1" t="s">
        <v>16641</v>
      </c>
      <c r="I3159" s="1" t="s">
        <v>16646</v>
      </c>
      <c r="J3159" s="1" t="s">
        <v>16652</v>
      </c>
      <c r="K3159" s="1">
        <v>0</v>
      </c>
      <c r="L3159" s="1" t="s">
        <v>12</v>
      </c>
      <c r="M3159" s="1" t="s">
        <v>13</v>
      </c>
      <c r="N3159" s="1" t="s">
        <v>6771</v>
      </c>
      <c r="O3159" s="1" t="s">
        <v>117</v>
      </c>
      <c r="P3159" s="1">
        <v>129.66</v>
      </c>
      <c r="Q3159" s="1">
        <v>7.77</v>
      </c>
      <c r="R3159" s="1">
        <v>58.13</v>
      </c>
      <c r="S3159" s="3">
        <v>3.2414999999999998</v>
      </c>
      <c r="T3159" s="3">
        <v>8.6333333333333304E-2</v>
      </c>
      <c r="U3159" s="1" t="s">
        <v>3127</v>
      </c>
      <c r="V3159" s="1">
        <v>3025574663</v>
      </c>
      <c r="W3159" s="1">
        <v>2001135216</v>
      </c>
      <c r="X3159" s="1" t="s">
        <v>7733</v>
      </c>
      <c r="Y3159" s="1" t="s">
        <v>11137</v>
      </c>
      <c r="Z3159" s="2">
        <v>-6.4425566999999999</v>
      </c>
      <c r="AA3159" s="2">
        <v>-46.177971700000001</v>
      </c>
      <c r="AB3159" s="2" t="s">
        <v>30</v>
      </c>
      <c r="CJ3159" s="1" t="s">
        <v>20347</v>
      </c>
    </row>
    <row r="3160" spans="1:88" x14ac:dyDescent="0.25">
      <c r="B3160" s="1">
        <v>0</v>
      </c>
      <c r="C3160" s="1"/>
      <c r="D3160" s="1">
        <v>1896019</v>
      </c>
      <c r="E3160" s="1">
        <v>1110931643</v>
      </c>
      <c r="F3160" s="1" t="s">
        <v>79</v>
      </c>
      <c r="G3160" s="11">
        <v>46087</v>
      </c>
      <c r="H3160" s="1" t="s">
        <v>16641</v>
      </c>
      <c r="I3160" s="1" t="s">
        <v>16646</v>
      </c>
      <c r="J3160" s="1" t="s">
        <v>16652</v>
      </c>
      <c r="K3160" s="1" t="s">
        <v>16661</v>
      </c>
      <c r="L3160" s="1" t="s">
        <v>12</v>
      </c>
      <c r="M3160" s="1" t="s">
        <v>13</v>
      </c>
      <c r="N3160" s="1" t="s">
        <v>6771</v>
      </c>
      <c r="O3160" s="1" t="s">
        <v>470</v>
      </c>
      <c r="P3160" s="1">
        <v>84.94</v>
      </c>
      <c r="Q3160" s="1">
        <v>253.48</v>
      </c>
      <c r="R3160" s="1">
        <v>317.20999999999998</v>
      </c>
      <c r="S3160" s="3">
        <v>2.1234999999999999</v>
      </c>
      <c r="T3160" s="3">
        <v>2.8164444444444401</v>
      </c>
      <c r="U3160" s="1" t="s">
        <v>3128</v>
      </c>
      <c r="V3160" s="1">
        <v>3025575708</v>
      </c>
      <c r="W3160" s="1">
        <v>2001135225</v>
      </c>
      <c r="X3160" s="1" t="s">
        <v>8829</v>
      </c>
      <c r="Y3160" s="1" t="s">
        <v>11138</v>
      </c>
      <c r="Z3160" s="2">
        <v>-7.3094191999999998</v>
      </c>
      <c r="AA3160" s="2">
        <v>-47.470711399999999</v>
      </c>
      <c r="AB3160" s="2" t="s">
        <v>30</v>
      </c>
      <c r="CJ3160" s="1" t="s">
        <v>20348</v>
      </c>
    </row>
    <row r="3161" spans="1:88" x14ac:dyDescent="0.25">
      <c r="B3161" s="1">
        <v>0</v>
      </c>
      <c r="C3161" s="1"/>
      <c r="D3161" s="1">
        <v>1896025</v>
      </c>
      <c r="E3161" s="1">
        <v>1110932742</v>
      </c>
      <c r="F3161" s="1" t="s">
        <v>79</v>
      </c>
      <c r="G3161" s="11">
        <v>46087</v>
      </c>
      <c r="H3161" s="1" t="s">
        <v>16641</v>
      </c>
      <c r="I3161" s="1" t="s">
        <v>16646</v>
      </c>
      <c r="J3161" s="1" t="s">
        <v>16652</v>
      </c>
      <c r="K3161" s="1" t="s">
        <v>16661</v>
      </c>
      <c r="L3161" s="1" t="s">
        <v>12</v>
      </c>
      <c r="M3161" s="1" t="s">
        <v>25</v>
      </c>
      <c r="N3161" s="1" t="s">
        <v>6768</v>
      </c>
      <c r="O3161" s="1" t="s">
        <v>14</v>
      </c>
      <c r="P3161" s="1">
        <v>734.67</v>
      </c>
      <c r="Q3161" s="1">
        <v>52.85</v>
      </c>
      <c r="R3161" s="1">
        <v>832.15</v>
      </c>
      <c r="S3161" s="3">
        <v>18.36675</v>
      </c>
      <c r="T3161" s="3">
        <v>0.58722222222222198</v>
      </c>
      <c r="U3161" s="1" t="s">
        <v>3129</v>
      </c>
      <c r="V3161" s="1">
        <v>3025575929</v>
      </c>
      <c r="W3161" s="1">
        <v>2001135246</v>
      </c>
      <c r="X3161" s="1" t="s">
        <v>8907</v>
      </c>
      <c r="Y3161" s="1" t="s">
        <v>11138</v>
      </c>
      <c r="Z3161" s="2">
        <v>-5.565715</v>
      </c>
      <c r="AA3161" s="2">
        <v>-44.360061700000003</v>
      </c>
      <c r="AB3161" s="2" t="s">
        <v>13493</v>
      </c>
      <c r="CJ3161" s="1" t="s">
        <v>20349</v>
      </c>
    </row>
    <row r="3162" spans="1:88" x14ac:dyDescent="0.25">
      <c r="B3162" s="1">
        <v>0</v>
      </c>
      <c r="C3162" s="1"/>
      <c r="D3162" s="1">
        <v>1894168</v>
      </c>
      <c r="E3162" s="1">
        <v>1109348104</v>
      </c>
      <c r="F3162" s="1" t="s">
        <v>87</v>
      </c>
      <c r="G3162" s="11">
        <v>46036</v>
      </c>
      <c r="H3162" s="1">
        <v>0</v>
      </c>
      <c r="I3162" s="1" t="s">
        <v>16646</v>
      </c>
      <c r="J3162" s="1" t="s">
        <v>16653</v>
      </c>
      <c r="K3162" s="1" t="s">
        <v>16661</v>
      </c>
      <c r="L3162" s="1" t="s">
        <v>12</v>
      </c>
      <c r="M3162" s="1" t="s">
        <v>25</v>
      </c>
      <c r="N3162" s="1" t="s">
        <v>6768</v>
      </c>
      <c r="O3162" s="1" t="s">
        <v>132</v>
      </c>
      <c r="P3162" s="1">
        <v>302.18</v>
      </c>
      <c r="Q3162" s="1">
        <v>69.849999999999994</v>
      </c>
      <c r="R3162" s="1">
        <v>203.93</v>
      </c>
      <c r="S3162" s="3">
        <v>7.5545</v>
      </c>
      <c r="T3162" s="3">
        <v>0.77611111111111097</v>
      </c>
      <c r="U3162" s="1" t="s">
        <v>2346</v>
      </c>
      <c r="V3162" s="1">
        <v>3025167154</v>
      </c>
      <c r="W3162" s="1">
        <v>2001119459</v>
      </c>
      <c r="X3162" s="1" t="s">
        <v>8323</v>
      </c>
      <c r="Y3162" s="1" t="s">
        <v>11137</v>
      </c>
      <c r="Z3162" s="2">
        <v>-4.5296671999999996</v>
      </c>
      <c r="AA3162" s="2">
        <v>-44.590828299999998</v>
      </c>
      <c r="AB3162" s="2" t="s">
        <v>30</v>
      </c>
      <c r="CJ3162" s="1" t="s">
        <v>20350</v>
      </c>
    </row>
    <row r="3163" spans="1:88" x14ac:dyDescent="0.25">
      <c r="B3163" s="1">
        <v>0</v>
      </c>
      <c r="C3163" s="1"/>
      <c r="D3163" s="1">
        <v>1896023</v>
      </c>
      <c r="E3163" s="1">
        <v>1110933257</v>
      </c>
      <c r="F3163" s="1" t="s">
        <v>79</v>
      </c>
      <c r="G3163" s="11">
        <v>46087</v>
      </c>
      <c r="H3163" s="1" t="s">
        <v>16641</v>
      </c>
      <c r="I3163" s="1" t="s">
        <v>16646</v>
      </c>
      <c r="J3163" s="1" t="s">
        <v>16652</v>
      </c>
      <c r="K3163" s="1">
        <v>0</v>
      </c>
      <c r="L3163" s="1" t="s">
        <v>12</v>
      </c>
      <c r="M3163" s="1" t="s">
        <v>13</v>
      </c>
      <c r="N3163" s="1" t="s">
        <v>6771</v>
      </c>
      <c r="O3163" s="1" t="s">
        <v>655</v>
      </c>
      <c r="P3163" s="1">
        <v>198.85</v>
      </c>
      <c r="Q3163" s="1">
        <v>46.25</v>
      </c>
      <c r="R3163" s="1">
        <v>198.24</v>
      </c>
      <c r="S3163" s="3">
        <v>4.9712500000000004</v>
      </c>
      <c r="T3163" s="3">
        <v>0.51388888888888895</v>
      </c>
      <c r="U3163" s="1" t="s">
        <v>3131</v>
      </c>
      <c r="V3163" s="1">
        <v>3025577204</v>
      </c>
      <c r="W3163" s="1">
        <v>2001135239</v>
      </c>
      <c r="X3163" s="1" t="s">
        <v>8909</v>
      </c>
      <c r="Y3163" s="1" t="s">
        <v>11138</v>
      </c>
      <c r="Z3163" s="2">
        <v>-6.6916314000000003</v>
      </c>
      <c r="AA3163" s="2">
        <v>-47.150581899999999</v>
      </c>
      <c r="AB3163" s="2" t="s">
        <v>30</v>
      </c>
      <c r="CJ3163" s="1" t="s">
        <v>20351</v>
      </c>
    </row>
    <row r="3164" spans="1:88" x14ac:dyDescent="0.25">
      <c r="B3164" s="1">
        <v>0</v>
      </c>
      <c r="C3164" s="1"/>
      <c r="D3164" s="1">
        <v>1896037</v>
      </c>
      <c r="E3164" s="1">
        <v>1110934183</v>
      </c>
      <c r="F3164" s="1" t="s">
        <v>87</v>
      </c>
      <c r="G3164" s="11">
        <v>46087</v>
      </c>
      <c r="H3164" s="1" t="s">
        <v>16641</v>
      </c>
      <c r="I3164" s="1" t="s">
        <v>16646</v>
      </c>
      <c r="J3164" s="1" t="s">
        <v>16652</v>
      </c>
      <c r="K3164" s="1" t="s">
        <v>16661</v>
      </c>
      <c r="L3164" s="1" t="s">
        <v>12</v>
      </c>
      <c r="M3164" s="1" t="s">
        <v>13</v>
      </c>
      <c r="N3164" s="1" t="s">
        <v>6768</v>
      </c>
      <c r="O3164" s="1" t="s">
        <v>853</v>
      </c>
      <c r="P3164" s="1">
        <v>124.17</v>
      </c>
      <c r="Q3164" s="1">
        <v>16.52</v>
      </c>
      <c r="R3164" s="1">
        <v>125.24</v>
      </c>
      <c r="S3164" s="3">
        <v>3.10425</v>
      </c>
      <c r="T3164" s="3">
        <v>0.183555555555556</v>
      </c>
      <c r="U3164" s="1" t="s">
        <v>3132</v>
      </c>
      <c r="V3164" s="1">
        <v>3025579258</v>
      </c>
      <c r="W3164" s="1">
        <v>2001135288</v>
      </c>
      <c r="X3164" s="1" t="s">
        <v>8910</v>
      </c>
      <c r="Y3164" s="1" t="s">
        <v>11137</v>
      </c>
      <c r="Z3164" s="2">
        <v>-5.0203227999999998</v>
      </c>
      <c r="AA3164" s="2">
        <v>-44.441780799999997</v>
      </c>
      <c r="AB3164" s="2" t="s">
        <v>13495</v>
      </c>
      <c r="CJ3164" s="1" t="s">
        <v>20352</v>
      </c>
    </row>
    <row r="3165" spans="1:88" x14ac:dyDescent="0.25">
      <c r="B3165" s="1">
        <v>0</v>
      </c>
      <c r="C3165" s="1"/>
      <c r="D3165" s="1">
        <v>2307743</v>
      </c>
      <c r="E3165" s="1">
        <v>1110934452</v>
      </c>
      <c r="F3165" s="1" t="s">
        <v>57</v>
      </c>
      <c r="G3165" s="11">
        <v>46182</v>
      </c>
      <c r="H3165" s="1" t="s">
        <v>16641</v>
      </c>
      <c r="I3165" s="1" t="s">
        <v>16646</v>
      </c>
      <c r="J3165" s="1" t="s">
        <v>16652</v>
      </c>
      <c r="K3165" s="1">
        <v>0</v>
      </c>
      <c r="L3165" s="1">
        <v>0</v>
      </c>
      <c r="M3165" s="1" t="s">
        <v>13</v>
      </c>
      <c r="N3165" s="1" t="s">
        <v>18</v>
      </c>
      <c r="O3165" s="1" t="s">
        <v>38</v>
      </c>
      <c r="P3165" s="1">
        <v>11.61</v>
      </c>
      <c r="Q3165" s="1">
        <v>51.59</v>
      </c>
      <c r="R3165" s="1">
        <v>135.88</v>
      </c>
      <c r="S3165" s="3">
        <v>0.29025000000000001</v>
      </c>
      <c r="T3165" s="3">
        <v>0.57322222222222197</v>
      </c>
      <c r="U3165" s="1" t="s">
        <v>1589</v>
      </c>
      <c r="V3165" s="1">
        <v>37449091</v>
      </c>
      <c r="W3165" s="1">
        <v>37449091</v>
      </c>
      <c r="X3165" s="1" t="s">
        <v>8911</v>
      </c>
      <c r="Y3165" s="1" t="s">
        <v>11138</v>
      </c>
      <c r="Z3165" s="2">
        <v>-2.4523478999999999</v>
      </c>
      <c r="AA3165" s="2">
        <v>-46.175012700000003</v>
      </c>
      <c r="AB3165" s="2" t="s">
        <v>13496</v>
      </c>
      <c r="CJ3165" s="1" t="s">
        <v>20353</v>
      </c>
    </row>
    <row r="3166" spans="1:88" x14ac:dyDescent="0.25">
      <c r="A3166" s="1" t="s">
        <v>16810</v>
      </c>
      <c r="B3166" s="1" t="s">
        <v>16676</v>
      </c>
      <c r="C3166" s="11">
        <v>46260</v>
      </c>
      <c r="D3166" s="1">
        <v>1982149</v>
      </c>
      <c r="E3166" s="1">
        <v>1076894592</v>
      </c>
      <c r="F3166" s="1" t="s">
        <v>79</v>
      </c>
      <c r="G3166" s="11">
        <v>46160</v>
      </c>
      <c r="H3166" s="1" t="s">
        <v>16642</v>
      </c>
      <c r="I3166" s="1" t="s">
        <v>16646</v>
      </c>
      <c r="J3166" s="1" t="s">
        <v>16652</v>
      </c>
      <c r="K3166" s="1" t="s">
        <v>16661</v>
      </c>
      <c r="L3166" s="1" t="s">
        <v>12</v>
      </c>
      <c r="M3166" s="1" t="s">
        <v>13</v>
      </c>
      <c r="N3166" s="1" t="s">
        <v>6769</v>
      </c>
      <c r="O3166" s="1" t="s">
        <v>608</v>
      </c>
      <c r="P3166" s="1">
        <v>285.18</v>
      </c>
      <c r="Q3166" s="1">
        <v>212.99</v>
      </c>
      <c r="R3166" s="1">
        <v>224.66</v>
      </c>
      <c r="S3166" s="3">
        <v>7.1295000000000002</v>
      </c>
      <c r="T3166" s="3">
        <v>2.3665555555555602</v>
      </c>
      <c r="U3166" s="1" t="s">
        <v>609</v>
      </c>
      <c r="V3166" s="1">
        <v>3018299797</v>
      </c>
      <c r="W3166" s="1">
        <v>2000835041</v>
      </c>
      <c r="X3166" s="1" t="s">
        <v>7104</v>
      </c>
      <c r="Y3166" s="1" t="s">
        <v>11138</v>
      </c>
      <c r="Z3166" s="2">
        <v>-5.0606943153200001</v>
      </c>
      <c r="AA3166" s="2">
        <v>-43.438846043449999</v>
      </c>
      <c r="AB3166" s="2" t="s">
        <v>11535</v>
      </c>
      <c r="CJ3166" s="1" t="s">
        <v>20354</v>
      </c>
    </row>
    <row r="3167" spans="1:88" x14ac:dyDescent="0.25">
      <c r="B3167" s="1">
        <v>0</v>
      </c>
      <c r="C3167" s="1"/>
      <c r="D3167" s="1">
        <v>1896044</v>
      </c>
      <c r="E3167" s="1">
        <v>1110934959</v>
      </c>
      <c r="F3167" s="1" t="s">
        <v>87</v>
      </c>
      <c r="G3167" s="11">
        <v>46087</v>
      </c>
      <c r="H3167" s="1">
        <v>0</v>
      </c>
      <c r="I3167" s="1" t="s">
        <v>16646</v>
      </c>
      <c r="J3167" s="1" t="s">
        <v>16652</v>
      </c>
      <c r="K3167" s="1">
        <v>0</v>
      </c>
      <c r="L3167" s="1" t="s">
        <v>12</v>
      </c>
      <c r="M3167" s="1" t="s">
        <v>25</v>
      </c>
      <c r="N3167" s="1" t="s">
        <v>6769</v>
      </c>
      <c r="O3167" s="1" t="s">
        <v>501</v>
      </c>
      <c r="P3167" s="1">
        <v>1152.22</v>
      </c>
      <c r="Q3167" s="1">
        <v>961.89</v>
      </c>
      <c r="R3167" s="1">
        <v>919.84</v>
      </c>
      <c r="S3167" s="3">
        <v>28.805499999999999</v>
      </c>
      <c r="T3167" s="3">
        <v>10.687666666666701</v>
      </c>
      <c r="U3167" s="1" t="s">
        <v>3134</v>
      </c>
      <c r="V3167" s="1">
        <v>3025577948</v>
      </c>
      <c r="W3167" s="1">
        <v>2001135328</v>
      </c>
      <c r="X3167" s="1" t="s">
        <v>8913</v>
      </c>
      <c r="Y3167" s="1" t="s">
        <v>11137</v>
      </c>
      <c r="Z3167" s="2">
        <v>-6.6167299999999996</v>
      </c>
      <c r="AA3167" s="2">
        <v>-44.155940000000001</v>
      </c>
      <c r="AB3167" s="2" t="s">
        <v>13498</v>
      </c>
      <c r="CJ3167" s="1" t="s">
        <v>20355</v>
      </c>
    </row>
    <row r="3168" spans="1:88" x14ac:dyDescent="0.25">
      <c r="B3168" s="1">
        <v>0</v>
      </c>
      <c r="C3168" s="1"/>
      <c r="D3168" s="1">
        <v>1987039</v>
      </c>
      <c r="E3168" s="1">
        <v>1112957734</v>
      </c>
      <c r="F3168" s="1" t="s">
        <v>79</v>
      </c>
      <c r="G3168" s="11">
        <v>46162</v>
      </c>
      <c r="H3168" s="1">
        <v>0</v>
      </c>
      <c r="I3168" s="1" t="s">
        <v>16646</v>
      </c>
      <c r="J3168" s="1" t="s">
        <v>16652</v>
      </c>
      <c r="K3168" s="1">
        <v>0</v>
      </c>
      <c r="L3168" s="1" t="s">
        <v>12</v>
      </c>
      <c r="M3168" s="1" t="s">
        <v>25</v>
      </c>
      <c r="N3168" s="1" t="s">
        <v>6769</v>
      </c>
      <c r="O3168" s="1" t="s">
        <v>15985</v>
      </c>
      <c r="P3168" s="1">
        <v>572.32000000000005</v>
      </c>
      <c r="Q3168" s="1">
        <v>577.52</v>
      </c>
      <c r="R3168" s="1">
        <v>577.47</v>
      </c>
      <c r="S3168" s="3">
        <v>14.308</v>
      </c>
      <c r="T3168" s="3">
        <v>6.4168888888888898</v>
      </c>
      <c r="U3168" s="1" t="s">
        <v>4298</v>
      </c>
      <c r="V3168" s="1">
        <v>3026216647</v>
      </c>
      <c r="W3168" s="1">
        <v>2001157257</v>
      </c>
      <c r="X3168" s="1" t="s">
        <v>7303</v>
      </c>
      <c r="Y3168" s="1" t="s">
        <v>11138</v>
      </c>
      <c r="Z3168" s="2">
        <v>-5.4927999999999999</v>
      </c>
      <c r="AA3168" s="2">
        <v>-43.371406700000001</v>
      </c>
      <c r="AB3168" s="2" t="s">
        <v>14342</v>
      </c>
      <c r="CJ3168" s="1" t="s">
        <v>20356</v>
      </c>
    </row>
    <row r="3169" spans="1:88" x14ac:dyDescent="0.25">
      <c r="B3169" s="1">
        <v>0</v>
      </c>
      <c r="C3169" s="1"/>
      <c r="D3169" s="1">
        <v>1896052</v>
      </c>
      <c r="E3169" s="1">
        <v>1110935362</v>
      </c>
      <c r="F3169" s="1" t="s">
        <v>79</v>
      </c>
      <c r="G3169" s="11">
        <v>46087</v>
      </c>
      <c r="H3169" s="1" t="s">
        <v>16641</v>
      </c>
      <c r="I3169" s="1" t="s">
        <v>16646</v>
      </c>
      <c r="J3169" s="1" t="s">
        <v>16652</v>
      </c>
      <c r="K3169" s="1">
        <v>0</v>
      </c>
      <c r="L3169" s="1" t="s">
        <v>12</v>
      </c>
      <c r="M3169" s="1" t="s">
        <v>25</v>
      </c>
      <c r="N3169" s="1" t="s">
        <v>6768</v>
      </c>
      <c r="O3169" s="1" t="s">
        <v>178</v>
      </c>
      <c r="P3169" s="1">
        <v>730.57</v>
      </c>
      <c r="Q3169" s="1">
        <v>73.89</v>
      </c>
      <c r="R3169" s="1">
        <v>79.290000000000006</v>
      </c>
      <c r="S3169" s="3">
        <v>18.264250000000001</v>
      </c>
      <c r="T3169" s="3">
        <v>0.82099999999999995</v>
      </c>
      <c r="U3169" s="1" t="s">
        <v>3136</v>
      </c>
      <c r="V3169" s="1">
        <v>3025582127</v>
      </c>
      <c r="W3169" s="1">
        <v>2001135372</v>
      </c>
      <c r="X3169" s="1" t="s">
        <v>8914</v>
      </c>
      <c r="Y3169" s="1" t="s">
        <v>11138</v>
      </c>
      <c r="Z3169" s="2">
        <v>-5.0477672</v>
      </c>
      <c r="AA3169" s="2">
        <v>-44.594907800000001</v>
      </c>
      <c r="AB3169" s="2" t="s">
        <v>13500</v>
      </c>
      <c r="CJ3169" s="1" t="s">
        <v>20357</v>
      </c>
    </row>
    <row r="3170" spans="1:88" x14ac:dyDescent="0.25">
      <c r="B3170" s="1">
        <v>0</v>
      </c>
      <c r="C3170" s="1"/>
      <c r="D3170" s="1">
        <v>1894170</v>
      </c>
      <c r="E3170" s="1">
        <v>1109348166</v>
      </c>
      <c r="F3170" s="1" t="s">
        <v>79</v>
      </c>
      <c r="G3170" s="11">
        <v>46036</v>
      </c>
      <c r="H3170" s="1">
        <v>0</v>
      </c>
      <c r="I3170" s="1" t="s">
        <v>16646</v>
      </c>
      <c r="J3170" s="1" t="s">
        <v>16653</v>
      </c>
      <c r="K3170" s="1" t="s">
        <v>16661</v>
      </c>
      <c r="L3170" s="1" t="s">
        <v>12</v>
      </c>
      <c r="M3170" s="1" t="s">
        <v>13</v>
      </c>
      <c r="N3170" s="1" t="s">
        <v>6768</v>
      </c>
      <c r="O3170" s="1" t="s">
        <v>132</v>
      </c>
      <c r="P3170" s="1">
        <v>54.65</v>
      </c>
      <c r="Q3170" s="1">
        <v>56.1</v>
      </c>
      <c r="R3170" s="1">
        <v>65.349999999999994</v>
      </c>
      <c r="S3170" s="3">
        <v>1.36625</v>
      </c>
      <c r="T3170" s="3">
        <v>0.62333333333333296</v>
      </c>
      <c r="U3170" s="1" t="s">
        <v>2347</v>
      </c>
      <c r="V3170" s="1">
        <v>3025166174</v>
      </c>
      <c r="W3170" s="1">
        <v>2001119473</v>
      </c>
      <c r="X3170" s="1" t="s">
        <v>8324</v>
      </c>
      <c r="Y3170" s="1" t="s">
        <v>11138</v>
      </c>
      <c r="Z3170" s="2">
        <v>-4.6268799999999999</v>
      </c>
      <c r="AA3170" s="2">
        <v>-44.621441699999998</v>
      </c>
      <c r="AB3170" s="2" t="s">
        <v>12905</v>
      </c>
      <c r="CJ3170" s="1" t="s">
        <v>20358</v>
      </c>
    </row>
    <row r="3171" spans="1:88" x14ac:dyDescent="0.25">
      <c r="B3171" s="1">
        <v>0</v>
      </c>
      <c r="C3171" s="1"/>
      <c r="D3171" s="1">
        <v>1894075</v>
      </c>
      <c r="E3171" s="1">
        <v>1110935459</v>
      </c>
      <c r="F3171" s="1" t="s">
        <v>79</v>
      </c>
      <c r="G3171" s="11">
        <v>46087</v>
      </c>
      <c r="H3171" s="1">
        <v>0</v>
      </c>
      <c r="I3171" s="1" t="s">
        <v>16646</v>
      </c>
      <c r="J3171" s="1" t="s">
        <v>16652</v>
      </c>
      <c r="K3171" s="1">
        <v>0</v>
      </c>
      <c r="L3171" s="1" t="s">
        <v>12</v>
      </c>
      <c r="M3171" s="1" t="s">
        <v>13</v>
      </c>
      <c r="N3171" s="1" t="s">
        <v>18</v>
      </c>
      <c r="O3171" s="1" t="s">
        <v>119</v>
      </c>
      <c r="P3171" s="1">
        <v>55</v>
      </c>
      <c r="Q3171" s="1">
        <v>224.48</v>
      </c>
      <c r="R3171" s="1">
        <v>218.22</v>
      </c>
      <c r="S3171" s="3">
        <v>1.375</v>
      </c>
      <c r="T3171" s="3">
        <v>2.4942222222222199</v>
      </c>
      <c r="U3171" s="1" t="s">
        <v>3138</v>
      </c>
      <c r="V3171" s="1">
        <v>3025581180</v>
      </c>
      <c r="W3171" s="1">
        <v>2000639543</v>
      </c>
      <c r="X3171" s="1" t="s">
        <v>8916</v>
      </c>
      <c r="Y3171" s="1" t="s">
        <v>11138</v>
      </c>
      <c r="Z3171" s="2">
        <v>-2.5305200000000001</v>
      </c>
      <c r="AA3171" s="2">
        <v>-45.87621</v>
      </c>
      <c r="AB3171" s="2" t="s">
        <v>13502</v>
      </c>
      <c r="CJ3171" s="1" t="s">
        <v>20359</v>
      </c>
    </row>
    <row r="3172" spans="1:88" x14ac:dyDescent="0.25">
      <c r="B3172" s="1">
        <v>0</v>
      </c>
      <c r="C3172" s="1"/>
      <c r="D3172" s="1">
        <v>1896050</v>
      </c>
      <c r="E3172" s="1">
        <v>1110935536</v>
      </c>
      <c r="F3172" s="1" t="s">
        <v>79</v>
      </c>
      <c r="G3172" s="11">
        <v>46087</v>
      </c>
      <c r="H3172" s="1">
        <v>0</v>
      </c>
      <c r="I3172" s="1" t="s">
        <v>16646</v>
      </c>
      <c r="J3172" s="1" t="s">
        <v>16655</v>
      </c>
      <c r="K3172" s="1" t="s">
        <v>16655</v>
      </c>
      <c r="L3172" s="1" t="s">
        <v>12</v>
      </c>
      <c r="M3172" s="1" t="s">
        <v>25</v>
      </c>
      <c r="N3172" s="1" t="s">
        <v>6771</v>
      </c>
      <c r="O3172" s="1" t="s">
        <v>634</v>
      </c>
      <c r="P3172" s="1">
        <v>419.44</v>
      </c>
      <c r="Q3172" s="1">
        <v>174.53</v>
      </c>
      <c r="R3172" s="1">
        <v>243</v>
      </c>
      <c r="S3172" s="3">
        <v>10.486000000000001</v>
      </c>
      <c r="T3172" s="3">
        <v>1.93922222222222</v>
      </c>
      <c r="U3172" s="1" t="s">
        <v>3139</v>
      </c>
      <c r="V3172" s="1">
        <v>3025581201</v>
      </c>
      <c r="W3172" s="1">
        <v>2001135363</v>
      </c>
      <c r="X3172" s="1" t="s">
        <v>7550</v>
      </c>
      <c r="Y3172" s="1" t="s">
        <v>11138</v>
      </c>
      <c r="Z3172" s="2">
        <v>-6.0634758</v>
      </c>
      <c r="AA3172" s="2">
        <v>-47.248443600000002</v>
      </c>
      <c r="AB3172" s="2" t="s">
        <v>13503</v>
      </c>
      <c r="CJ3172" s="1" t="s">
        <v>20360</v>
      </c>
    </row>
    <row r="3173" spans="1:88" x14ac:dyDescent="0.25">
      <c r="B3173" s="1">
        <v>0</v>
      </c>
      <c r="C3173" s="1"/>
      <c r="D3173" s="1">
        <v>1894207</v>
      </c>
      <c r="E3173" s="1">
        <v>1109421292</v>
      </c>
      <c r="F3173" s="1" t="s">
        <v>79</v>
      </c>
      <c r="G3173" s="11">
        <v>46038</v>
      </c>
      <c r="H3173" s="1" t="s">
        <v>16641</v>
      </c>
      <c r="I3173" s="1" t="s">
        <v>16646</v>
      </c>
      <c r="J3173" s="1" t="s">
        <v>16653</v>
      </c>
      <c r="K3173" s="1" t="s">
        <v>16661</v>
      </c>
      <c r="L3173" s="1" t="s">
        <v>12</v>
      </c>
      <c r="M3173" s="1" t="s">
        <v>13</v>
      </c>
      <c r="N3173" s="1" t="s">
        <v>6768</v>
      </c>
      <c r="O3173" s="1" t="s">
        <v>132</v>
      </c>
      <c r="P3173" s="1">
        <v>206.82</v>
      </c>
      <c r="Q3173" s="1">
        <v>190.54</v>
      </c>
      <c r="R3173" s="1">
        <v>212.03</v>
      </c>
      <c r="S3173" s="3">
        <v>5.1704999999999997</v>
      </c>
      <c r="T3173" s="3">
        <v>2.1171111111111101</v>
      </c>
      <c r="U3173" s="1" t="s">
        <v>2370</v>
      </c>
      <c r="V3173" s="1">
        <v>3025185543</v>
      </c>
      <c r="W3173" s="1">
        <v>2001120268</v>
      </c>
      <c r="X3173" s="1" t="s">
        <v>8323</v>
      </c>
      <c r="Y3173" s="1" t="s">
        <v>11138</v>
      </c>
      <c r="Z3173" s="2">
        <v>-4.4853396999999999</v>
      </c>
      <c r="AA3173" s="2">
        <v>-44.590823299999997</v>
      </c>
      <c r="AB3173" s="2" t="s">
        <v>30</v>
      </c>
      <c r="CJ3173" s="1" t="s">
        <v>20361</v>
      </c>
    </row>
    <row r="3174" spans="1:88" x14ac:dyDescent="0.25">
      <c r="B3174" s="1">
        <v>0</v>
      </c>
      <c r="C3174" s="1"/>
      <c r="D3174" s="1">
        <v>1896057</v>
      </c>
      <c r="E3174" s="1">
        <v>1110936589</v>
      </c>
      <c r="F3174" s="1" t="s">
        <v>79</v>
      </c>
      <c r="G3174" s="11">
        <v>46087</v>
      </c>
      <c r="H3174" s="1">
        <v>0</v>
      </c>
      <c r="I3174" s="1" t="s">
        <v>16646</v>
      </c>
      <c r="J3174" s="1" t="s">
        <v>16652</v>
      </c>
      <c r="K3174" s="1">
        <v>0</v>
      </c>
      <c r="L3174" s="1" t="s">
        <v>12</v>
      </c>
      <c r="M3174" s="1" t="s">
        <v>22</v>
      </c>
      <c r="N3174" s="1" t="s">
        <v>6771</v>
      </c>
      <c r="O3174" s="1" t="s">
        <v>1349</v>
      </c>
      <c r="P3174" s="1">
        <v>2033.09</v>
      </c>
      <c r="Q3174" s="1">
        <v>1387.57</v>
      </c>
      <c r="R3174" s="1">
        <v>1483.88</v>
      </c>
      <c r="S3174" s="3">
        <v>50.827249999999999</v>
      </c>
      <c r="T3174" s="3">
        <v>15.417444444444399</v>
      </c>
      <c r="U3174" s="1" t="s">
        <v>3141</v>
      </c>
      <c r="V3174" s="1">
        <v>3025583115</v>
      </c>
      <c r="W3174" s="1">
        <v>2001135408</v>
      </c>
      <c r="X3174" s="1" t="s">
        <v>8531</v>
      </c>
      <c r="Y3174" s="1" t="s">
        <v>11138</v>
      </c>
      <c r="Z3174" s="2">
        <v>-6.9058294</v>
      </c>
      <c r="AA3174" s="2">
        <v>-46.859445000000001</v>
      </c>
      <c r="AB3174" s="2" t="s">
        <v>13505</v>
      </c>
      <c r="CJ3174" s="1" t="s">
        <v>20362</v>
      </c>
    </row>
    <row r="3175" spans="1:88" x14ac:dyDescent="0.25">
      <c r="B3175" s="1">
        <v>0</v>
      </c>
      <c r="C3175" s="1"/>
      <c r="D3175" s="1">
        <v>1981090</v>
      </c>
      <c r="E3175" s="1">
        <v>1110938324</v>
      </c>
      <c r="F3175" s="1" t="s">
        <v>1026</v>
      </c>
      <c r="G3175" s="11">
        <v>46157</v>
      </c>
      <c r="H3175" s="1" t="s">
        <v>16641</v>
      </c>
      <c r="I3175" s="1" t="s">
        <v>16646</v>
      </c>
      <c r="J3175" s="1" t="s">
        <v>16652</v>
      </c>
      <c r="K3175" s="1" t="s">
        <v>16661</v>
      </c>
      <c r="L3175" s="1">
        <v>0</v>
      </c>
      <c r="M3175" s="1" t="s">
        <v>22</v>
      </c>
      <c r="N3175" s="1" t="s">
        <v>6768</v>
      </c>
      <c r="O3175" s="1" t="s">
        <v>651</v>
      </c>
      <c r="P3175" s="1">
        <v>2142.67</v>
      </c>
      <c r="Q3175" s="1">
        <v>1726.45</v>
      </c>
      <c r="R3175" s="1">
        <v>2113.44</v>
      </c>
      <c r="S3175" s="3">
        <v>53.566749999999999</v>
      </c>
      <c r="T3175" s="3">
        <v>19.182777777777801</v>
      </c>
      <c r="U3175" s="1" t="s">
        <v>3142</v>
      </c>
      <c r="V3175" s="1">
        <v>3025584103</v>
      </c>
      <c r="W3175" s="1">
        <v>2001135428</v>
      </c>
      <c r="X3175" s="1" t="s">
        <v>6810</v>
      </c>
      <c r="Y3175" s="1" t="s">
        <v>11138</v>
      </c>
      <c r="Z3175" s="2">
        <v>-5.6471735144549999</v>
      </c>
      <c r="AA3175" s="2">
        <v>-44.014406416737003</v>
      </c>
      <c r="AB3175" s="2" t="s">
        <v>13506</v>
      </c>
      <c r="CJ3175" s="1" t="s">
        <v>20363</v>
      </c>
    </row>
    <row r="3176" spans="1:88" x14ac:dyDescent="0.25">
      <c r="A3176" s="1" t="s">
        <v>16810</v>
      </c>
      <c r="B3176" s="1" t="s">
        <v>16806</v>
      </c>
      <c r="C3176" s="11">
        <v>46265</v>
      </c>
      <c r="D3176" s="1">
        <v>1907941</v>
      </c>
      <c r="E3176" s="1">
        <v>1111588375</v>
      </c>
      <c r="F3176" s="1" t="s">
        <v>87</v>
      </c>
      <c r="G3176" s="11">
        <v>46109</v>
      </c>
      <c r="H3176" s="1" t="s">
        <v>16641</v>
      </c>
      <c r="I3176" s="1" t="s">
        <v>16646</v>
      </c>
      <c r="J3176" s="1" t="s">
        <v>16653</v>
      </c>
      <c r="K3176" s="1" t="s">
        <v>16661</v>
      </c>
      <c r="L3176" s="1" t="s">
        <v>12</v>
      </c>
      <c r="M3176" s="1" t="s">
        <v>13</v>
      </c>
      <c r="N3176" s="1" t="s">
        <v>6769</v>
      </c>
      <c r="O3176" s="1" t="s">
        <v>2045</v>
      </c>
      <c r="P3176" s="1">
        <v>187.01</v>
      </c>
      <c r="Q3176" s="1">
        <v>42.84</v>
      </c>
      <c r="R3176" s="1">
        <v>436.18</v>
      </c>
      <c r="S3176" s="3">
        <v>4.6752500000000001</v>
      </c>
      <c r="T3176" s="3">
        <v>0.47599999999999998</v>
      </c>
      <c r="U3176" s="1" t="s">
        <v>3492</v>
      </c>
      <c r="V3176" s="1">
        <v>3025764985</v>
      </c>
      <c r="W3176" s="1">
        <v>2001142251</v>
      </c>
      <c r="X3176" s="1" t="s">
        <v>9167</v>
      </c>
      <c r="Y3176" s="1" t="s">
        <v>11137</v>
      </c>
      <c r="Z3176" s="2">
        <v>-6.8136463999999997</v>
      </c>
      <c r="AA3176" s="2">
        <v>-44.649668599999998</v>
      </c>
      <c r="AB3176" s="2" t="s">
        <v>13778</v>
      </c>
      <c r="CJ3176" s="1" t="s">
        <v>20364</v>
      </c>
    </row>
    <row r="3177" spans="1:88" x14ac:dyDescent="0.25">
      <c r="D3177" s="1">
        <v>2339335</v>
      </c>
      <c r="E3177" s="1">
        <v>1113872413</v>
      </c>
      <c r="F3177" s="1" t="s">
        <v>87</v>
      </c>
      <c r="G3177" s="11">
        <v>46203</v>
      </c>
      <c r="H3177" s="1">
        <v>0</v>
      </c>
      <c r="I3177" s="1" t="s">
        <v>16646</v>
      </c>
      <c r="J3177" s="1" t="s">
        <v>16652</v>
      </c>
      <c r="K3177" s="1">
        <v>0</v>
      </c>
      <c r="L3177" s="1">
        <v>0</v>
      </c>
      <c r="M3177" s="1" t="s">
        <v>13</v>
      </c>
      <c r="N3177" s="1" t="s">
        <v>6770</v>
      </c>
      <c r="O3177" s="1" t="s">
        <v>106</v>
      </c>
      <c r="P3177" s="1">
        <v>104.22</v>
      </c>
      <c r="Q3177" s="1">
        <v>236.15</v>
      </c>
      <c r="R3177" s="1">
        <v>244.48</v>
      </c>
      <c r="S3177" s="3">
        <v>2.6055000000000001</v>
      </c>
      <c r="T3177" s="3">
        <v>2.62388888888889</v>
      </c>
      <c r="U3177" s="1" t="s">
        <v>5515</v>
      </c>
      <c r="V3177" s="1">
        <v>3026552663</v>
      </c>
      <c r="W3177" s="1">
        <v>2001170423</v>
      </c>
      <c r="X3177" s="1" t="s">
        <v>10428</v>
      </c>
      <c r="Y3177" s="1" t="s">
        <v>11137</v>
      </c>
      <c r="Z3177" s="2">
        <v>-3.06325</v>
      </c>
      <c r="AA3177" s="2">
        <v>-43.031590000000001</v>
      </c>
      <c r="AB3177" s="2" t="s">
        <v>15166</v>
      </c>
      <c r="CJ3177" s="1" t="s">
        <v>20365</v>
      </c>
    </row>
    <row r="3178" spans="1:88" x14ac:dyDescent="0.25">
      <c r="B3178" s="1">
        <v>0</v>
      </c>
      <c r="C3178" s="1"/>
      <c r="D3178" s="1">
        <v>1896073</v>
      </c>
      <c r="E3178" s="1">
        <v>1110960535</v>
      </c>
      <c r="F3178" s="1" t="s">
        <v>87</v>
      </c>
      <c r="G3178" s="11">
        <v>46088</v>
      </c>
      <c r="H3178" s="1" t="s">
        <v>16641</v>
      </c>
      <c r="I3178" s="1" t="s">
        <v>16646</v>
      </c>
      <c r="J3178" s="1" t="s">
        <v>16653</v>
      </c>
      <c r="K3178" s="1" t="s">
        <v>16661</v>
      </c>
      <c r="L3178" s="1" t="s">
        <v>12</v>
      </c>
      <c r="M3178" s="1" t="s">
        <v>13</v>
      </c>
      <c r="N3178" s="1" t="s">
        <v>6768</v>
      </c>
      <c r="O3178" s="1" t="s">
        <v>191</v>
      </c>
      <c r="P3178" s="1">
        <v>28.07</v>
      </c>
      <c r="Q3178" s="1">
        <v>26.58</v>
      </c>
      <c r="R3178" s="1">
        <v>135.16999999999999</v>
      </c>
      <c r="S3178" s="3">
        <v>0.70174999999999998</v>
      </c>
      <c r="T3178" s="3">
        <v>0.295333333333333</v>
      </c>
      <c r="U3178" s="1" t="s">
        <v>3145</v>
      </c>
      <c r="V3178" s="1">
        <v>3025583450</v>
      </c>
      <c r="W3178" s="1">
        <v>2001135501</v>
      </c>
      <c r="X3178" s="1" t="s">
        <v>8919</v>
      </c>
      <c r="Y3178" s="1" t="s">
        <v>11137</v>
      </c>
      <c r="Z3178" s="2">
        <v>-4.9871664000000004</v>
      </c>
      <c r="AA3178" s="2">
        <v>-45.377686099999998</v>
      </c>
      <c r="AB3178" s="2" t="s">
        <v>30</v>
      </c>
      <c r="CJ3178" s="1" t="s">
        <v>20366</v>
      </c>
    </row>
    <row r="3179" spans="1:88" x14ac:dyDescent="0.25">
      <c r="B3179" s="1">
        <v>0</v>
      </c>
      <c r="C3179" s="1"/>
      <c r="D3179" s="1">
        <v>1896071</v>
      </c>
      <c r="E3179" s="1">
        <v>1110962128</v>
      </c>
      <c r="F3179" s="1" t="s">
        <v>87</v>
      </c>
      <c r="G3179" s="11">
        <v>46088</v>
      </c>
      <c r="H3179" s="1">
        <v>0</v>
      </c>
      <c r="I3179" s="1" t="s">
        <v>16646</v>
      </c>
      <c r="J3179" s="1" t="s">
        <v>16652</v>
      </c>
      <c r="K3179" s="1">
        <v>0</v>
      </c>
      <c r="L3179" s="1" t="s">
        <v>12</v>
      </c>
      <c r="M3179" s="1" t="s">
        <v>13</v>
      </c>
      <c r="N3179" s="1" t="s">
        <v>6771</v>
      </c>
      <c r="O3179" s="1" t="s">
        <v>937</v>
      </c>
      <c r="P3179" s="1">
        <v>54.69</v>
      </c>
      <c r="Q3179" s="1">
        <v>46.45</v>
      </c>
      <c r="R3179" s="1">
        <v>171.53</v>
      </c>
      <c r="S3179" s="3">
        <v>1.3672500000000001</v>
      </c>
      <c r="T3179" s="3">
        <v>0.51611111111111097</v>
      </c>
      <c r="U3179" s="1" t="s">
        <v>3146</v>
      </c>
      <c r="V3179" s="1">
        <v>3025586017</v>
      </c>
      <c r="W3179" s="1">
        <v>2001135497</v>
      </c>
      <c r="X3179" s="1" t="s">
        <v>8156</v>
      </c>
      <c r="Y3179" s="1" t="s">
        <v>11137</v>
      </c>
      <c r="Z3179" s="2">
        <v>-6.9686532999999997</v>
      </c>
      <c r="AA3179" s="2">
        <v>-46.677728299999998</v>
      </c>
      <c r="AB3179" s="2" t="s">
        <v>13508</v>
      </c>
      <c r="CJ3179" s="1" t="s">
        <v>20367</v>
      </c>
    </row>
    <row r="3180" spans="1:88" x14ac:dyDescent="0.25">
      <c r="B3180" s="1">
        <v>0</v>
      </c>
      <c r="C3180" s="1"/>
      <c r="D3180" s="1">
        <v>1896078</v>
      </c>
      <c r="E3180" s="1">
        <v>1110993537</v>
      </c>
      <c r="F3180" s="1" t="s">
        <v>87</v>
      </c>
      <c r="G3180" s="11">
        <v>46090</v>
      </c>
      <c r="H3180" s="1">
        <v>0</v>
      </c>
      <c r="I3180" s="1" t="s">
        <v>16646</v>
      </c>
      <c r="J3180" s="1" t="s">
        <v>16652</v>
      </c>
      <c r="K3180" s="1">
        <v>0</v>
      </c>
      <c r="L3180" s="1" t="s">
        <v>12</v>
      </c>
      <c r="M3180" s="1" t="s">
        <v>13</v>
      </c>
      <c r="N3180" s="1" t="s">
        <v>6768</v>
      </c>
      <c r="O3180" s="1" t="s">
        <v>651</v>
      </c>
      <c r="P3180" s="1">
        <v>299.56</v>
      </c>
      <c r="Q3180" s="1">
        <v>231.16</v>
      </c>
      <c r="R3180" s="1">
        <v>302.39</v>
      </c>
      <c r="S3180" s="3">
        <v>7.4889999999999999</v>
      </c>
      <c r="T3180" s="3">
        <v>2.5684444444444399</v>
      </c>
      <c r="U3180" s="1" t="s">
        <v>3147</v>
      </c>
      <c r="V3180" s="1">
        <v>3025586203</v>
      </c>
      <c r="W3180" s="1">
        <v>2001135569</v>
      </c>
      <c r="X3180" s="1" t="s">
        <v>8872</v>
      </c>
      <c r="Y3180" s="1" t="s">
        <v>11137</v>
      </c>
      <c r="Z3180" s="2">
        <v>-5.7479483</v>
      </c>
      <c r="AA3180" s="2">
        <v>-44.146279999999997</v>
      </c>
      <c r="AB3180" s="2" t="s">
        <v>13509</v>
      </c>
      <c r="CJ3180" s="1" t="s">
        <v>20368</v>
      </c>
    </row>
    <row r="3181" spans="1:88" x14ac:dyDescent="0.25">
      <c r="B3181" s="1">
        <v>0</v>
      </c>
      <c r="C3181" s="1"/>
      <c r="D3181" s="1">
        <v>2305463</v>
      </c>
      <c r="E3181" s="1">
        <v>1113155050</v>
      </c>
      <c r="F3181" s="1" t="s">
        <v>79</v>
      </c>
      <c r="G3181" s="11">
        <v>46170</v>
      </c>
      <c r="H3181" s="1">
        <v>0</v>
      </c>
      <c r="I3181" s="1" t="s">
        <v>16646</v>
      </c>
      <c r="J3181" s="1" t="s">
        <v>16652</v>
      </c>
      <c r="K3181" s="1">
        <v>0</v>
      </c>
      <c r="L3181" s="1" t="s">
        <v>12</v>
      </c>
      <c r="M3181" s="1" t="s">
        <v>25</v>
      </c>
      <c r="N3181" s="1" t="s">
        <v>6769</v>
      </c>
      <c r="O3181" s="1" t="s">
        <v>15985</v>
      </c>
      <c r="P3181" s="1">
        <v>581.66</v>
      </c>
      <c r="Q3181" s="1">
        <v>586.33000000000004</v>
      </c>
      <c r="R3181" s="1">
        <v>586.59</v>
      </c>
      <c r="S3181" s="3">
        <v>14.541499999999999</v>
      </c>
      <c r="T3181" s="3">
        <v>6.5147777777777804</v>
      </c>
      <c r="U3181" s="1" t="s">
        <v>4513</v>
      </c>
      <c r="V3181" s="1">
        <v>3026294036</v>
      </c>
      <c r="W3181" s="1">
        <v>2001160161</v>
      </c>
      <c r="X3181" s="1" t="s">
        <v>7303</v>
      </c>
      <c r="Y3181" s="1" t="s">
        <v>11138</v>
      </c>
      <c r="Z3181" s="2">
        <v>-5.4935232999999997</v>
      </c>
      <c r="AA3181" s="2">
        <v>-43.372244999999999</v>
      </c>
      <c r="AB3181" s="2" t="s">
        <v>14500</v>
      </c>
      <c r="CJ3181" s="1" t="s">
        <v>20369</v>
      </c>
    </row>
    <row r="3182" spans="1:88" x14ac:dyDescent="0.25">
      <c r="B3182" s="1">
        <v>0</v>
      </c>
      <c r="C3182" s="1"/>
      <c r="D3182" s="1">
        <v>1896083</v>
      </c>
      <c r="E3182" s="1">
        <v>1110993905</v>
      </c>
      <c r="F3182" s="1" t="s">
        <v>87</v>
      </c>
      <c r="G3182" s="11">
        <v>46090</v>
      </c>
      <c r="H3182" s="1">
        <v>0</v>
      </c>
      <c r="I3182" s="1" t="s">
        <v>16646</v>
      </c>
      <c r="J3182" s="1" t="s">
        <v>16655</v>
      </c>
      <c r="K3182" s="1" t="s">
        <v>16655</v>
      </c>
      <c r="L3182" s="1" t="s">
        <v>12</v>
      </c>
      <c r="M3182" s="1" t="s">
        <v>13</v>
      </c>
      <c r="N3182" s="1" t="s">
        <v>6769</v>
      </c>
      <c r="O3182" s="1" t="s">
        <v>20</v>
      </c>
      <c r="P3182" s="1">
        <v>6.27</v>
      </c>
      <c r="Q3182" s="1">
        <v>7.74</v>
      </c>
      <c r="R3182" s="1">
        <v>21.65</v>
      </c>
      <c r="S3182" s="3">
        <v>0.15675</v>
      </c>
      <c r="T3182" s="3">
        <v>8.5999999999999993E-2</v>
      </c>
      <c r="U3182" s="1" t="s">
        <v>3149</v>
      </c>
      <c r="V3182" s="1">
        <v>3025584995</v>
      </c>
      <c r="W3182" s="1">
        <v>2001135583</v>
      </c>
      <c r="X3182" s="1" t="s">
        <v>8920</v>
      </c>
      <c r="Y3182" s="1" t="s">
        <v>11137</v>
      </c>
      <c r="Z3182" s="2">
        <v>-4.2856582999999997</v>
      </c>
      <c r="AA3182" s="2">
        <v>-43.960994999999997</v>
      </c>
      <c r="AB3182" s="2" t="s">
        <v>13511</v>
      </c>
      <c r="CJ3182" s="1" t="s">
        <v>20370</v>
      </c>
    </row>
    <row r="3183" spans="1:88" x14ac:dyDescent="0.25">
      <c r="A3183" s="1" t="s">
        <v>16810</v>
      </c>
      <c r="B3183" s="1" t="s">
        <v>16676</v>
      </c>
      <c r="C3183" s="11">
        <v>46260</v>
      </c>
      <c r="D3183" s="1">
        <v>1982130</v>
      </c>
      <c r="E3183" s="1">
        <v>1080526963</v>
      </c>
      <c r="F3183" s="1" t="s">
        <v>79</v>
      </c>
      <c r="G3183" s="11">
        <v>46160</v>
      </c>
      <c r="H3183" s="1">
        <v>0</v>
      </c>
      <c r="I3183" s="1" t="s">
        <v>16646</v>
      </c>
      <c r="J3183" s="1" t="s">
        <v>16653</v>
      </c>
      <c r="K3183" s="1" t="s">
        <v>16661</v>
      </c>
      <c r="L3183" s="1" t="s">
        <v>12</v>
      </c>
      <c r="M3183" s="1" t="s">
        <v>13</v>
      </c>
      <c r="N3183" s="1" t="s">
        <v>6769</v>
      </c>
      <c r="O3183" s="1" t="s">
        <v>608</v>
      </c>
      <c r="P3183" s="1">
        <v>2284.9499999999998</v>
      </c>
      <c r="Q3183" s="1">
        <v>1714.23</v>
      </c>
      <c r="R3183" s="1">
        <v>1649.79</v>
      </c>
      <c r="S3183" s="3">
        <v>57.123750000000001</v>
      </c>
      <c r="T3183" s="3">
        <v>19.047000000000001</v>
      </c>
      <c r="U3183" s="1" t="s">
        <v>722</v>
      </c>
      <c r="V3183" s="1">
        <v>3019021431</v>
      </c>
      <c r="W3183" s="1">
        <v>2000863048</v>
      </c>
      <c r="X3183" s="1" t="s">
        <v>7171</v>
      </c>
      <c r="Y3183" s="1" t="s">
        <v>11138</v>
      </c>
      <c r="Z3183" s="2">
        <v>-4.9397888115740001</v>
      </c>
      <c r="AA3183" s="2">
        <v>-43.293878400490001</v>
      </c>
      <c r="AB3183" s="2" t="s">
        <v>11615</v>
      </c>
      <c r="CJ3183" s="1" t="s">
        <v>20371</v>
      </c>
    </row>
    <row r="3184" spans="1:88" x14ac:dyDescent="0.25">
      <c r="B3184" s="1">
        <v>0</v>
      </c>
      <c r="C3184" s="1"/>
      <c r="D3184" s="1">
        <v>1896087</v>
      </c>
      <c r="E3184" s="1">
        <v>1110994447</v>
      </c>
      <c r="F3184" s="1" t="s">
        <v>87</v>
      </c>
      <c r="G3184" s="11">
        <v>46090</v>
      </c>
      <c r="H3184" s="1" t="s">
        <v>16641</v>
      </c>
      <c r="I3184" s="1" t="s">
        <v>16646</v>
      </c>
      <c r="J3184" s="1" t="s">
        <v>16652</v>
      </c>
      <c r="K3184" s="1" t="s">
        <v>16661</v>
      </c>
      <c r="L3184" s="1" t="s">
        <v>12</v>
      </c>
      <c r="M3184" s="1" t="s">
        <v>13</v>
      </c>
      <c r="N3184" s="1" t="s">
        <v>6768</v>
      </c>
      <c r="O3184" s="1" t="s">
        <v>55</v>
      </c>
      <c r="P3184" s="1">
        <v>95.65</v>
      </c>
      <c r="Q3184" s="1">
        <v>137.83000000000001</v>
      </c>
      <c r="R3184" s="1">
        <v>159.85</v>
      </c>
      <c r="S3184" s="3">
        <v>2.3912499999999999</v>
      </c>
      <c r="T3184" s="3">
        <v>1.5314444444444399</v>
      </c>
      <c r="U3184" s="1" t="s">
        <v>3151</v>
      </c>
      <c r="V3184" s="1">
        <v>3025586343</v>
      </c>
      <c r="W3184" s="1">
        <v>2001135595</v>
      </c>
      <c r="X3184" s="1" t="s">
        <v>8921</v>
      </c>
      <c r="Y3184" s="1" t="s">
        <v>11137</v>
      </c>
      <c r="Z3184" s="2">
        <v>-3.5506305999999999</v>
      </c>
      <c r="AA3184" s="2">
        <v>-45.606181900000003</v>
      </c>
      <c r="AB3184" s="2" t="s">
        <v>13513</v>
      </c>
      <c r="CJ3184" s="1" t="s">
        <v>20372</v>
      </c>
    </row>
    <row r="3185" spans="1:88" x14ac:dyDescent="0.25">
      <c r="B3185" s="1">
        <v>0</v>
      </c>
      <c r="C3185" s="1"/>
      <c r="D3185" s="1">
        <v>1896097</v>
      </c>
      <c r="E3185" s="1">
        <v>1110995321</v>
      </c>
      <c r="F3185" s="1" t="s">
        <v>79</v>
      </c>
      <c r="G3185" s="11">
        <v>46090</v>
      </c>
      <c r="H3185" s="1" t="s">
        <v>16641</v>
      </c>
      <c r="I3185" s="1" t="s">
        <v>16646</v>
      </c>
      <c r="J3185" s="1" t="s">
        <v>16652</v>
      </c>
      <c r="K3185" s="1">
        <v>0</v>
      </c>
      <c r="L3185" s="1" t="s">
        <v>12</v>
      </c>
      <c r="M3185" s="1" t="s">
        <v>13</v>
      </c>
      <c r="N3185" s="1" t="s">
        <v>6771</v>
      </c>
      <c r="O3185" s="1" t="s">
        <v>64</v>
      </c>
      <c r="P3185" s="1">
        <v>5.04</v>
      </c>
      <c r="Q3185" s="1">
        <v>6.3</v>
      </c>
      <c r="R3185" s="1">
        <v>50.8</v>
      </c>
      <c r="S3185" s="3">
        <v>0.126</v>
      </c>
      <c r="T3185" s="3">
        <v>7.0000000000000007E-2</v>
      </c>
      <c r="U3185" s="1" t="s">
        <v>3152</v>
      </c>
      <c r="V3185" s="1">
        <v>3025583980</v>
      </c>
      <c r="W3185" s="1">
        <v>2001135650</v>
      </c>
      <c r="X3185" s="1" t="s">
        <v>7400</v>
      </c>
      <c r="Y3185" s="1" t="s">
        <v>11138</v>
      </c>
      <c r="Z3185" s="2">
        <v>-7.5423999999999998</v>
      </c>
      <c r="AA3185" s="2">
        <v>-46.053789999999999</v>
      </c>
      <c r="AB3185" s="2" t="s">
        <v>13514</v>
      </c>
      <c r="CJ3185" s="1" t="s">
        <v>20373</v>
      </c>
    </row>
    <row r="3186" spans="1:88" x14ac:dyDescent="0.25">
      <c r="B3186" s="1">
        <v>0</v>
      </c>
      <c r="C3186" s="1"/>
      <c r="D3186" s="1">
        <v>1896094</v>
      </c>
      <c r="E3186" s="1">
        <v>1110995610</v>
      </c>
      <c r="F3186" s="1" t="s">
        <v>79</v>
      </c>
      <c r="G3186" s="11">
        <v>46090</v>
      </c>
      <c r="H3186" s="1" t="s">
        <v>16641</v>
      </c>
      <c r="I3186" s="1" t="s">
        <v>16646</v>
      </c>
      <c r="J3186" s="1" t="s">
        <v>16652</v>
      </c>
      <c r="K3186" s="1">
        <v>0</v>
      </c>
      <c r="L3186" s="1" t="s">
        <v>12</v>
      </c>
      <c r="M3186" s="1" t="s">
        <v>13</v>
      </c>
      <c r="N3186" s="1" t="s">
        <v>6771</v>
      </c>
      <c r="O3186" s="1" t="s">
        <v>414</v>
      </c>
      <c r="P3186" s="1">
        <v>297.89999999999998</v>
      </c>
      <c r="Q3186" s="1">
        <v>65.459999999999994</v>
      </c>
      <c r="R3186" s="1">
        <v>434.67</v>
      </c>
      <c r="S3186" s="3">
        <v>7.4474999999999998</v>
      </c>
      <c r="T3186" s="3">
        <v>0.72733333333333305</v>
      </c>
      <c r="U3186" s="1" t="s">
        <v>3153</v>
      </c>
      <c r="V3186" s="1">
        <v>3025587420</v>
      </c>
      <c r="W3186" s="1">
        <v>2001135645</v>
      </c>
      <c r="X3186" s="1" t="s">
        <v>7387</v>
      </c>
      <c r="Y3186" s="1" t="s">
        <v>11138</v>
      </c>
      <c r="Z3186" s="2">
        <v>-7.0044483</v>
      </c>
      <c r="AA3186" s="2">
        <v>-45.489250599999998</v>
      </c>
      <c r="AB3186" s="2" t="s">
        <v>30</v>
      </c>
      <c r="CJ3186" s="1" t="s">
        <v>20374</v>
      </c>
    </row>
    <row r="3187" spans="1:88" x14ac:dyDescent="0.25">
      <c r="B3187" s="1">
        <v>0</v>
      </c>
      <c r="C3187" s="1"/>
      <c r="D3187" s="1">
        <v>1896096</v>
      </c>
      <c r="E3187" s="1">
        <v>1110995789</v>
      </c>
      <c r="F3187" s="1" t="s">
        <v>87</v>
      </c>
      <c r="G3187" s="11">
        <v>46090</v>
      </c>
      <c r="H3187" s="1">
        <v>0</v>
      </c>
      <c r="I3187" s="1" t="s">
        <v>16646</v>
      </c>
      <c r="J3187" s="1" t="s">
        <v>16652</v>
      </c>
      <c r="K3187" s="1">
        <v>0</v>
      </c>
      <c r="L3187" s="1" t="s">
        <v>12</v>
      </c>
      <c r="M3187" s="1" t="s">
        <v>13</v>
      </c>
      <c r="N3187" s="1" t="s">
        <v>6771</v>
      </c>
      <c r="O3187" s="1" t="s">
        <v>66</v>
      </c>
      <c r="P3187" s="1">
        <v>30.1</v>
      </c>
      <c r="Q3187" s="1">
        <v>157.22999999999999</v>
      </c>
      <c r="R3187" s="1">
        <v>171.15</v>
      </c>
      <c r="S3187" s="3">
        <v>0.75249999999999995</v>
      </c>
      <c r="T3187" s="3">
        <v>1.7470000000000001</v>
      </c>
      <c r="U3187" s="1" t="s">
        <v>3154</v>
      </c>
      <c r="V3187" s="1">
        <v>3025587510</v>
      </c>
      <c r="W3187" s="1">
        <v>2001135648</v>
      </c>
      <c r="X3187" s="1" t="s">
        <v>8922</v>
      </c>
      <c r="Y3187" s="1" t="s">
        <v>11137</v>
      </c>
      <c r="Z3187" s="2">
        <v>-7.3428142000000003</v>
      </c>
      <c r="AA3187" s="2">
        <v>-46.624180600000003</v>
      </c>
      <c r="AB3187" s="2" t="s">
        <v>13515</v>
      </c>
      <c r="CJ3187" s="1" t="s">
        <v>20375</v>
      </c>
    </row>
    <row r="3188" spans="1:88" x14ac:dyDescent="0.25">
      <c r="D3188" s="1">
        <v>2339367</v>
      </c>
      <c r="E3188" s="1">
        <v>1113897862</v>
      </c>
      <c r="F3188" s="1" t="s">
        <v>87</v>
      </c>
      <c r="G3188" s="11">
        <v>46204</v>
      </c>
      <c r="H3188" s="1">
        <v>0</v>
      </c>
      <c r="I3188" s="1" t="s">
        <v>16646</v>
      </c>
      <c r="J3188" s="1" t="s">
        <v>16652</v>
      </c>
      <c r="K3188" s="1">
        <v>0</v>
      </c>
      <c r="L3188" s="1">
        <v>0</v>
      </c>
      <c r="M3188" s="1" t="s">
        <v>13</v>
      </c>
      <c r="N3188" s="1" t="s">
        <v>6770</v>
      </c>
      <c r="O3188" s="1" t="s">
        <v>106</v>
      </c>
      <c r="P3188" s="1">
        <v>148.88</v>
      </c>
      <c r="Q3188" s="1">
        <v>30.36</v>
      </c>
      <c r="R3188" s="1">
        <v>196.04</v>
      </c>
      <c r="S3188" s="3">
        <v>3.722</v>
      </c>
      <c r="T3188" s="3">
        <v>0.33733333333333299</v>
      </c>
      <c r="U3188" s="1" t="s">
        <v>5540</v>
      </c>
      <c r="V3188" s="1">
        <v>3026564262</v>
      </c>
      <c r="W3188" s="1">
        <v>2001170858</v>
      </c>
      <c r="X3188" s="1" t="s">
        <v>8412</v>
      </c>
      <c r="Y3188" s="1" t="s">
        <v>11137</v>
      </c>
      <c r="Z3188" s="2">
        <v>-2.77298</v>
      </c>
      <c r="AA3188" s="2">
        <v>-42.81297</v>
      </c>
      <c r="AB3188" s="2" t="s">
        <v>15186</v>
      </c>
      <c r="CJ3188" s="1" t="s">
        <v>20376</v>
      </c>
    </row>
    <row r="3189" spans="1:88" x14ac:dyDescent="0.25">
      <c r="A3189" s="1" t="s">
        <v>16810</v>
      </c>
      <c r="B3189" s="1" t="s">
        <v>16707</v>
      </c>
      <c r="D3189" s="1">
        <v>0</v>
      </c>
      <c r="E3189" s="1">
        <v>1101256745</v>
      </c>
      <c r="F3189" s="1" t="s">
        <v>79</v>
      </c>
      <c r="G3189" s="11">
        <v>45776</v>
      </c>
      <c r="H3189" s="1" t="s">
        <v>16642</v>
      </c>
      <c r="I3189" s="1" t="s">
        <v>16646</v>
      </c>
      <c r="J3189" s="1">
        <v>0</v>
      </c>
      <c r="K3189" s="1">
        <v>0</v>
      </c>
      <c r="M3189" s="1" t="s">
        <v>16802</v>
      </c>
      <c r="N3189" s="12" t="s">
        <v>6769</v>
      </c>
      <c r="O3189" s="1" t="s">
        <v>49</v>
      </c>
      <c r="P3189" s="1">
        <v>0</v>
      </c>
      <c r="Q3189" s="1">
        <v>0</v>
      </c>
      <c r="R3189" s="12">
        <v>0</v>
      </c>
      <c r="S3189" s="3">
        <v>0</v>
      </c>
      <c r="T3189" s="3">
        <v>0</v>
      </c>
      <c r="U3189" s="1">
        <v>0</v>
      </c>
      <c r="V3189" s="1">
        <v>3023111933</v>
      </c>
      <c r="W3189" s="1">
        <v>2001037057</v>
      </c>
      <c r="Y3189" s="1" t="s">
        <v>11138</v>
      </c>
      <c r="CJ3189" s="1">
        <v>0</v>
      </c>
    </row>
    <row r="3190" spans="1:88" x14ac:dyDescent="0.25">
      <c r="B3190" s="1">
        <v>0</v>
      </c>
      <c r="C3190" s="1"/>
      <c r="D3190" s="1">
        <v>1896109</v>
      </c>
      <c r="E3190" s="1">
        <v>1110996774</v>
      </c>
      <c r="F3190" s="1" t="s">
        <v>79</v>
      </c>
      <c r="G3190" s="11">
        <v>46090</v>
      </c>
      <c r="H3190" s="1">
        <v>0</v>
      </c>
      <c r="I3190" s="1" t="s">
        <v>16646</v>
      </c>
      <c r="J3190" s="1" t="s">
        <v>16652</v>
      </c>
      <c r="K3190" s="1">
        <v>0</v>
      </c>
      <c r="L3190" s="1" t="s">
        <v>12</v>
      </c>
      <c r="M3190" s="1" t="s">
        <v>25</v>
      </c>
      <c r="N3190" s="1" t="s">
        <v>6768</v>
      </c>
      <c r="O3190" s="1" t="s">
        <v>853</v>
      </c>
      <c r="P3190" s="1">
        <v>658.96</v>
      </c>
      <c r="Q3190" s="1">
        <v>168.06</v>
      </c>
      <c r="R3190" s="1">
        <v>385.43</v>
      </c>
      <c r="S3190" s="3">
        <v>16.474</v>
      </c>
      <c r="T3190" s="3">
        <v>1.86733333333333</v>
      </c>
      <c r="U3190" s="1" t="s">
        <v>3157</v>
      </c>
      <c r="V3190" s="1">
        <v>3025589091</v>
      </c>
      <c r="W3190" s="1">
        <v>2001135706</v>
      </c>
      <c r="X3190" s="1" t="s">
        <v>6780</v>
      </c>
      <c r="Y3190" s="1" t="s">
        <v>11138</v>
      </c>
      <c r="Z3190" s="2">
        <v>-5.0628780999999998</v>
      </c>
      <c r="AA3190" s="2">
        <v>-44.415937800000002</v>
      </c>
      <c r="AB3190" s="2" t="s">
        <v>13517</v>
      </c>
      <c r="CJ3190" s="1" t="s">
        <v>20377</v>
      </c>
    </row>
    <row r="3191" spans="1:88" x14ac:dyDescent="0.25">
      <c r="B3191" s="1">
        <v>0</v>
      </c>
      <c r="C3191" s="1"/>
      <c r="D3191" s="1">
        <v>1896107</v>
      </c>
      <c r="E3191" s="1">
        <v>1110996845</v>
      </c>
      <c r="F3191" s="1" t="s">
        <v>87</v>
      </c>
      <c r="G3191" s="11">
        <v>46090</v>
      </c>
      <c r="H3191" s="1">
        <v>0</v>
      </c>
      <c r="I3191" s="1" t="s">
        <v>16646</v>
      </c>
      <c r="J3191" s="1" t="s">
        <v>16652</v>
      </c>
      <c r="K3191" s="1">
        <v>0</v>
      </c>
      <c r="L3191" s="1" t="s">
        <v>12</v>
      </c>
      <c r="M3191" s="1" t="s">
        <v>13</v>
      </c>
      <c r="N3191" s="1" t="s">
        <v>6771</v>
      </c>
      <c r="O3191" s="1" t="s">
        <v>470</v>
      </c>
      <c r="P3191" s="1">
        <v>76.069999999999993</v>
      </c>
      <c r="Q3191" s="1">
        <v>248.05</v>
      </c>
      <c r="R3191" s="1">
        <v>310.35000000000002</v>
      </c>
      <c r="S3191" s="3">
        <v>1.9017500000000001</v>
      </c>
      <c r="T3191" s="3">
        <v>2.7561111111111098</v>
      </c>
      <c r="U3191" s="1" t="s">
        <v>3158</v>
      </c>
      <c r="V3191" s="1">
        <v>3025588389</v>
      </c>
      <c r="W3191" s="1">
        <v>2001135695</v>
      </c>
      <c r="X3191" s="1" t="s">
        <v>8925</v>
      </c>
      <c r="Y3191" s="1" t="s">
        <v>11137</v>
      </c>
      <c r="Z3191" s="2">
        <v>-7.3093522000000002</v>
      </c>
      <c r="AA3191" s="2">
        <v>-47.4708975</v>
      </c>
      <c r="AB3191" s="2" t="s">
        <v>13518</v>
      </c>
      <c r="CJ3191" s="1" t="s">
        <v>20378</v>
      </c>
    </row>
    <row r="3192" spans="1:88" x14ac:dyDescent="0.25">
      <c r="B3192" s="1">
        <v>0</v>
      </c>
      <c r="C3192" s="1"/>
      <c r="D3192" s="1">
        <v>1896121</v>
      </c>
      <c r="E3192" s="1">
        <v>1110997752</v>
      </c>
      <c r="F3192" s="1" t="s">
        <v>79</v>
      </c>
      <c r="G3192" s="11">
        <v>46090</v>
      </c>
      <c r="H3192" s="1" t="s">
        <v>16641</v>
      </c>
      <c r="I3192" s="1" t="s">
        <v>16646</v>
      </c>
      <c r="J3192" s="1" t="s">
        <v>16652</v>
      </c>
      <c r="K3192" s="1">
        <v>0</v>
      </c>
      <c r="L3192" s="1" t="s">
        <v>12</v>
      </c>
      <c r="M3192" s="1" t="s">
        <v>25</v>
      </c>
      <c r="N3192" s="1" t="s">
        <v>6769</v>
      </c>
      <c r="O3192" s="1" t="s">
        <v>1225</v>
      </c>
      <c r="P3192" s="1">
        <v>1044.3599999999999</v>
      </c>
      <c r="Q3192" s="1">
        <v>65.099999999999994</v>
      </c>
      <c r="R3192" s="1">
        <v>152.53</v>
      </c>
      <c r="S3192" s="3">
        <v>26.109000000000002</v>
      </c>
      <c r="T3192" s="3">
        <v>0.72333333333333305</v>
      </c>
      <c r="U3192" s="1" t="s">
        <v>3159</v>
      </c>
      <c r="V3192" s="1">
        <v>3025591339</v>
      </c>
      <c r="W3192" s="1">
        <v>2001135781</v>
      </c>
      <c r="X3192" s="1" t="s">
        <v>8926</v>
      </c>
      <c r="Y3192" s="1" t="s">
        <v>11138</v>
      </c>
      <c r="Z3192" s="2">
        <v>-6.2544550000000001</v>
      </c>
      <c r="AA3192" s="2">
        <v>-43.140644999999999</v>
      </c>
      <c r="AB3192" s="2" t="s">
        <v>13519</v>
      </c>
      <c r="CJ3192" s="1" t="s">
        <v>20379</v>
      </c>
    </row>
    <row r="3193" spans="1:88" x14ac:dyDescent="0.25">
      <c r="D3193" s="1">
        <v>2339516</v>
      </c>
      <c r="E3193" s="1">
        <v>1114005538</v>
      </c>
      <c r="F3193" s="1" t="s">
        <v>79</v>
      </c>
      <c r="G3193" s="11">
        <v>46209</v>
      </c>
      <c r="H3193" s="1">
        <v>0</v>
      </c>
      <c r="I3193" s="1" t="s">
        <v>16646</v>
      </c>
      <c r="J3193" s="1" t="s">
        <v>16652</v>
      </c>
      <c r="K3193" s="1">
        <v>0</v>
      </c>
      <c r="L3193" s="1">
        <v>0</v>
      </c>
      <c r="M3193" s="1" t="s">
        <v>13</v>
      </c>
      <c r="N3193" s="1" t="s">
        <v>6770</v>
      </c>
      <c r="O3193" s="1" t="s">
        <v>106</v>
      </c>
      <c r="P3193" s="1">
        <v>244.62</v>
      </c>
      <c r="Q3193" s="1">
        <v>42.47</v>
      </c>
      <c r="R3193" s="1">
        <v>135.12</v>
      </c>
      <c r="S3193" s="3">
        <v>6.1154999999999999</v>
      </c>
      <c r="T3193" s="3">
        <v>0.47188888888888902</v>
      </c>
      <c r="U3193" s="1" t="s">
        <v>5665</v>
      </c>
      <c r="V3193" s="1">
        <v>3026600552</v>
      </c>
      <c r="W3193" s="1">
        <v>2001172201</v>
      </c>
      <c r="X3193" s="1" t="s">
        <v>9944</v>
      </c>
      <c r="Y3193" s="1" t="s">
        <v>11138</v>
      </c>
      <c r="Z3193" s="2">
        <v>-2.7505600000000001</v>
      </c>
      <c r="AA3193" s="2">
        <v>-42.719630000000002</v>
      </c>
      <c r="AB3193" s="2" t="s">
        <v>15281</v>
      </c>
      <c r="CJ3193" s="1" t="s">
        <v>20380</v>
      </c>
    </row>
    <row r="3194" spans="1:88" x14ac:dyDescent="0.25">
      <c r="B3194" s="1">
        <v>0</v>
      </c>
      <c r="C3194" s="1"/>
      <c r="D3194" s="1">
        <v>1896147</v>
      </c>
      <c r="E3194" s="1">
        <v>1111006321</v>
      </c>
      <c r="F3194" s="1" t="s">
        <v>79</v>
      </c>
      <c r="G3194" s="11">
        <v>46090</v>
      </c>
      <c r="H3194" s="1" t="s">
        <v>16641</v>
      </c>
      <c r="I3194" s="1" t="s">
        <v>16646</v>
      </c>
      <c r="J3194" s="1" t="s">
        <v>16653</v>
      </c>
      <c r="K3194" s="1" t="s">
        <v>16661</v>
      </c>
      <c r="L3194" s="1" t="s">
        <v>12</v>
      </c>
      <c r="M3194" s="1" t="s">
        <v>13</v>
      </c>
      <c r="N3194" s="1" t="s">
        <v>6768</v>
      </c>
      <c r="O3194" s="1" t="s">
        <v>304</v>
      </c>
      <c r="P3194" s="1">
        <v>114.74</v>
      </c>
      <c r="Q3194" s="1">
        <v>265.83</v>
      </c>
      <c r="R3194" s="1">
        <v>342.17</v>
      </c>
      <c r="S3194" s="3">
        <v>2.8685</v>
      </c>
      <c r="T3194" s="3">
        <v>2.95366666666667</v>
      </c>
      <c r="U3194" s="1" t="s">
        <v>3161</v>
      </c>
      <c r="V3194" s="1">
        <v>3025593889</v>
      </c>
      <c r="W3194" s="1">
        <v>2001135932</v>
      </c>
      <c r="X3194" s="1" t="s">
        <v>8928</v>
      </c>
      <c r="Y3194" s="1" t="s">
        <v>11138</v>
      </c>
      <c r="Z3194" s="2">
        <v>-5.3485383000000004</v>
      </c>
      <c r="AA3194" s="2">
        <v>-44.1414136</v>
      </c>
      <c r="AB3194" s="2" t="s">
        <v>30</v>
      </c>
      <c r="CJ3194" s="1" t="s">
        <v>20381</v>
      </c>
    </row>
    <row r="3195" spans="1:88" x14ac:dyDescent="0.25">
      <c r="A3195" s="1" t="s">
        <v>16810</v>
      </c>
      <c r="B3195" s="1" t="s">
        <v>16722</v>
      </c>
      <c r="C3195" s="11">
        <v>46260</v>
      </c>
      <c r="D3195" s="1">
        <v>1896148</v>
      </c>
      <c r="E3195" s="1">
        <v>1111006373</v>
      </c>
      <c r="F3195" s="1" t="s">
        <v>79</v>
      </c>
      <c r="G3195" s="11">
        <v>46090</v>
      </c>
      <c r="H3195" s="1" t="s">
        <v>16642</v>
      </c>
      <c r="I3195" s="1" t="s">
        <v>16646</v>
      </c>
      <c r="J3195" s="1" t="s">
        <v>16655</v>
      </c>
      <c r="K3195" s="1" t="s">
        <v>16655</v>
      </c>
      <c r="L3195" s="1" t="s">
        <v>12</v>
      </c>
      <c r="M3195" s="1" t="s">
        <v>25</v>
      </c>
      <c r="N3195" s="1" t="s">
        <v>6769</v>
      </c>
      <c r="O3195" s="1" t="s">
        <v>796</v>
      </c>
      <c r="P3195" s="1">
        <v>377.67</v>
      </c>
      <c r="Q3195" s="1">
        <v>72.849999999999994</v>
      </c>
      <c r="R3195" s="1">
        <v>158.69999999999999</v>
      </c>
      <c r="S3195" s="3">
        <v>9.4417500000000008</v>
      </c>
      <c r="T3195" s="3">
        <v>0.80944444444444397</v>
      </c>
      <c r="U3195" s="1" t="s">
        <v>3162</v>
      </c>
      <c r="V3195" s="1">
        <v>3025594656</v>
      </c>
      <c r="W3195" s="1">
        <v>2001135940</v>
      </c>
      <c r="X3195" s="1" t="s">
        <v>6825</v>
      </c>
      <c r="Y3195" s="1" t="s">
        <v>11138</v>
      </c>
      <c r="Z3195" s="2">
        <v>-5.0183857999999999</v>
      </c>
      <c r="AA3195" s="2">
        <v>-42.984253299999999</v>
      </c>
      <c r="AB3195" s="2" t="s">
        <v>13521</v>
      </c>
      <c r="CJ3195" s="1" t="s">
        <v>20382</v>
      </c>
    </row>
    <row r="3196" spans="1:88" x14ac:dyDescent="0.25">
      <c r="D3196" s="1">
        <v>2339523</v>
      </c>
      <c r="E3196" s="1">
        <v>1114006304</v>
      </c>
      <c r="F3196" s="1" t="s">
        <v>87</v>
      </c>
      <c r="G3196" s="11">
        <v>46209</v>
      </c>
      <c r="H3196" s="1">
        <v>0</v>
      </c>
      <c r="I3196" s="1" t="s">
        <v>16646</v>
      </c>
      <c r="J3196" s="1" t="s">
        <v>16652</v>
      </c>
      <c r="K3196" s="1">
        <v>0</v>
      </c>
      <c r="L3196" s="1">
        <v>0</v>
      </c>
      <c r="M3196" s="1" t="s">
        <v>13</v>
      </c>
      <c r="N3196" s="1" t="s">
        <v>6770</v>
      </c>
      <c r="O3196" s="1" t="s">
        <v>106</v>
      </c>
      <c r="P3196" s="1">
        <v>115.55</v>
      </c>
      <c r="Q3196" s="1">
        <v>251.99</v>
      </c>
      <c r="R3196" s="1">
        <v>236.38</v>
      </c>
      <c r="S3196" s="3">
        <v>2.8887499999999999</v>
      </c>
      <c r="T3196" s="3">
        <v>2.7998888888888902</v>
      </c>
      <c r="U3196" s="1" t="s">
        <v>5675</v>
      </c>
      <c r="V3196" s="1">
        <v>3026601591</v>
      </c>
      <c r="W3196" s="1">
        <v>2001172228</v>
      </c>
      <c r="X3196" s="1" t="s">
        <v>10524</v>
      </c>
      <c r="Y3196" s="1" t="s">
        <v>11137</v>
      </c>
      <c r="Z3196" s="2">
        <v>-2.7635800000000001</v>
      </c>
      <c r="AA3196" s="2">
        <v>-42.799849999999999</v>
      </c>
      <c r="AB3196" s="2" t="s">
        <v>15289</v>
      </c>
      <c r="CJ3196" s="1" t="s">
        <v>20383</v>
      </c>
    </row>
    <row r="3197" spans="1:88" x14ac:dyDescent="0.25">
      <c r="B3197" s="1">
        <v>0</v>
      </c>
      <c r="C3197" s="1"/>
      <c r="D3197" s="1">
        <v>1896167</v>
      </c>
      <c r="E3197" s="1">
        <v>1111036534</v>
      </c>
      <c r="F3197" s="1" t="s">
        <v>79</v>
      </c>
      <c r="G3197" s="11">
        <v>46091</v>
      </c>
      <c r="H3197" s="1">
        <v>0</v>
      </c>
      <c r="I3197" s="1" t="s">
        <v>16646</v>
      </c>
      <c r="J3197" s="1" t="s">
        <v>16653</v>
      </c>
      <c r="K3197" s="1" t="s">
        <v>16661</v>
      </c>
      <c r="L3197" s="1" t="s">
        <v>12</v>
      </c>
      <c r="M3197" s="1" t="s">
        <v>22</v>
      </c>
      <c r="N3197" s="1" t="s">
        <v>6771</v>
      </c>
      <c r="O3197" s="1" t="s">
        <v>1349</v>
      </c>
      <c r="P3197" s="1">
        <v>1804.61</v>
      </c>
      <c r="Q3197" s="1">
        <v>1393.08</v>
      </c>
      <c r="R3197" s="1">
        <v>1346.42</v>
      </c>
      <c r="S3197" s="3">
        <v>45.115250000000003</v>
      </c>
      <c r="T3197" s="3">
        <v>15.478666666666699</v>
      </c>
      <c r="U3197" s="1" t="s">
        <v>3164</v>
      </c>
      <c r="V3197" s="1">
        <v>3025599097</v>
      </c>
      <c r="W3197" s="1">
        <v>2001136041</v>
      </c>
      <c r="X3197" s="1" t="s">
        <v>8930</v>
      </c>
      <c r="Y3197" s="1" t="s">
        <v>11138</v>
      </c>
      <c r="Z3197" s="2">
        <v>-6.9073035999999997</v>
      </c>
      <c r="AA3197" s="2">
        <v>-46.863221099999997</v>
      </c>
      <c r="AB3197" s="2" t="s">
        <v>13523</v>
      </c>
      <c r="CJ3197" s="1" t="s">
        <v>20384</v>
      </c>
    </row>
    <row r="3198" spans="1:88" x14ac:dyDescent="0.25">
      <c r="B3198" s="1">
        <v>0</v>
      </c>
      <c r="C3198" s="1"/>
      <c r="D3198" s="1">
        <v>1896166</v>
      </c>
      <c r="E3198" s="1">
        <v>1111037487</v>
      </c>
      <c r="F3198" s="1" t="s">
        <v>79</v>
      </c>
      <c r="G3198" s="11">
        <v>46091</v>
      </c>
      <c r="H3198" s="1">
        <v>0</v>
      </c>
      <c r="I3198" s="1" t="s">
        <v>16646</v>
      </c>
      <c r="J3198" s="1" t="s">
        <v>16652</v>
      </c>
      <c r="K3198" s="1">
        <v>0</v>
      </c>
      <c r="L3198" s="1" t="s">
        <v>12</v>
      </c>
      <c r="M3198" s="1" t="s">
        <v>13</v>
      </c>
      <c r="N3198" s="1" t="s">
        <v>6771</v>
      </c>
      <c r="O3198" s="1" t="s">
        <v>937</v>
      </c>
      <c r="P3198" s="1">
        <v>72.25</v>
      </c>
      <c r="Q3198" s="1">
        <v>68.650000000000006</v>
      </c>
      <c r="R3198" s="1">
        <v>133.4</v>
      </c>
      <c r="S3198" s="3">
        <v>1.8062499999999999</v>
      </c>
      <c r="T3198" s="3">
        <v>0.762777777777778</v>
      </c>
      <c r="U3198" s="1" t="s">
        <v>3165</v>
      </c>
      <c r="V3198" s="1">
        <v>3025598430</v>
      </c>
      <c r="W3198" s="1">
        <v>2001136037</v>
      </c>
      <c r="X3198" s="1" t="s">
        <v>8931</v>
      </c>
      <c r="Y3198" s="1" t="s">
        <v>11138</v>
      </c>
      <c r="Z3198" s="2">
        <v>-7.1134199999999996</v>
      </c>
      <c r="AA3198" s="2">
        <v>-46.6656014</v>
      </c>
      <c r="AB3198" s="2" t="s">
        <v>13524</v>
      </c>
      <c r="CJ3198" s="1" t="s">
        <v>20385</v>
      </c>
    </row>
    <row r="3199" spans="1:88" x14ac:dyDescent="0.25">
      <c r="B3199" s="1">
        <v>0</v>
      </c>
      <c r="C3199" s="1"/>
      <c r="D3199" s="1">
        <v>1896176</v>
      </c>
      <c r="E3199" s="1">
        <v>1111038318</v>
      </c>
      <c r="F3199" s="1" t="s">
        <v>87</v>
      </c>
      <c r="G3199" s="11">
        <v>46091</v>
      </c>
      <c r="H3199" s="1" t="s">
        <v>16641</v>
      </c>
      <c r="I3199" s="1" t="s">
        <v>16646</v>
      </c>
      <c r="J3199" s="1" t="s">
        <v>16652</v>
      </c>
      <c r="K3199" s="1">
        <v>0</v>
      </c>
      <c r="L3199" s="1" t="s">
        <v>12</v>
      </c>
      <c r="M3199" s="1" t="s">
        <v>13</v>
      </c>
      <c r="N3199" s="1" t="s">
        <v>6771</v>
      </c>
      <c r="O3199" s="1" t="s">
        <v>98</v>
      </c>
      <c r="P3199" s="1">
        <v>30.23</v>
      </c>
      <c r="Q3199" s="1">
        <v>155.68</v>
      </c>
      <c r="R3199" s="1">
        <v>165.66</v>
      </c>
      <c r="S3199" s="3">
        <v>0.75575000000000003</v>
      </c>
      <c r="T3199" s="3">
        <v>1.7297777777777801</v>
      </c>
      <c r="U3199" s="1" t="s">
        <v>3166</v>
      </c>
      <c r="V3199" s="1">
        <v>3025600257</v>
      </c>
      <c r="W3199" s="1">
        <v>2001136056</v>
      </c>
      <c r="X3199" s="1" t="s">
        <v>8932</v>
      </c>
      <c r="Y3199" s="1" t="s">
        <v>11137</v>
      </c>
      <c r="Z3199" s="2">
        <v>-9.0976592000000007</v>
      </c>
      <c r="AA3199" s="2">
        <v>-45.930796399999998</v>
      </c>
      <c r="AB3199" s="2" t="s">
        <v>13525</v>
      </c>
      <c r="CJ3199" s="1" t="s">
        <v>20386</v>
      </c>
    </row>
    <row r="3200" spans="1:88" x14ac:dyDescent="0.25">
      <c r="A3200" s="1" t="s">
        <v>16810</v>
      </c>
      <c r="B3200" s="1">
        <v>0</v>
      </c>
      <c r="C3200" s="1"/>
      <c r="D3200" s="1">
        <v>1896768</v>
      </c>
      <c r="E3200" s="1">
        <v>1111038679</v>
      </c>
      <c r="F3200" s="1" t="s">
        <v>79</v>
      </c>
      <c r="G3200" s="11">
        <v>46091</v>
      </c>
      <c r="H3200" s="1">
        <v>0</v>
      </c>
      <c r="I3200" s="1" t="s">
        <v>16646</v>
      </c>
      <c r="J3200" s="1" t="s">
        <v>16653</v>
      </c>
      <c r="K3200" s="1">
        <v>0</v>
      </c>
      <c r="L3200" s="1" t="s">
        <v>12</v>
      </c>
      <c r="M3200" s="1" t="s">
        <v>13</v>
      </c>
      <c r="N3200" s="1" t="s">
        <v>6769</v>
      </c>
      <c r="O3200" s="1" t="s">
        <v>1225</v>
      </c>
      <c r="P3200" s="1">
        <v>200.17</v>
      </c>
      <c r="Q3200" s="1">
        <v>57.01</v>
      </c>
      <c r="R3200" s="1">
        <v>360.28</v>
      </c>
      <c r="S3200" s="3">
        <v>5.0042499999999999</v>
      </c>
      <c r="T3200" s="3">
        <v>0.63344444444444403</v>
      </c>
      <c r="U3200" s="1" t="s">
        <v>3167</v>
      </c>
      <c r="V3200" s="1">
        <v>3005057280</v>
      </c>
      <c r="W3200" s="1">
        <v>33368933</v>
      </c>
      <c r="X3200" s="1" t="s">
        <v>8933</v>
      </c>
      <c r="Y3200" s="1" t="s">
        <v>11138</v>
      </c>
      <c r="Z3200" s="2">
        <v>-6.3940030999999999</v>
      </c>
      <c r="AA3200" s="2">
        <v>-42.994900299999998</v>
      </c>
      <c r="AB3200" s="2" t="s">
        <v>13526</v>
      </c>
      <c r="CJ3200" s="1" t="s">
        <v>20387</v>
      </c>
    </row>
    <row r="3201" spans="1:88" x14ac:dyDescent="0.25">
      <c r="A3201" s="1" t="s">
        <v>16810</v>
      </c>
      <c r="B3201" s="1" t="s">
        <v>16676</v>
      </c>
      <c r="C3201" s="11">
        <v>46260</v>
      </c>
      <c r="D3201" s="1">
        <v>1982081</v>
      </c>
      <c r="E3201" s="1">
        <v>1081522185</v>
      </c>
      <c r="F3201" s="1" t="s">
        <v>79</v>
      </c>
      <c r="G3201" s="11">
        <v>46160</v>
      </c>
      <c r="H3201" s="1" t="s">
        <v>16642</v>
      </c>
      <c r="I3201" s="1" t="s">
        <v>16646</v>
      </c>
      <c r="J3201" s="1" t="s">
        <v>16652</v>
      </c>
      <c r="K3201" s="1" t="s">
        <v>16661</v>
      </c>
      <c r="L3201" s="1" t="s">
        <v>12</v>
      </c>
      <c r="M3201" s="1" t="s">
        <v>13</v>
      </c>
      <c r="N3201" s="1" t="s">
        <v>6769</v>
      </c>
      <c r="O3201" s="1" t="s">
        <v>608</v>
      </c>
      <c r="P3201" s="1">
        <v>697.09</v>
      </c>
      <c r="Q3201" s="1">
        <v>695.6</v>
      </c>
      <c r="R3201" s="1">
        <v>677.39</v>
      </c>
      <c r="S3201" s="3">
        <v>17.427250000000001</v>
      </c>
      <c r="T3201" s="3">
        <v>7.72888888888889</v>
      </c>
      <c r="U3201" s="1" t="s">
        <v>782</v>
      </c>
      <c r="V3201" s="1">
        <v>3019239801</v>
      </c>
      <c r="W3201" s="1">
        <v>2000872089</v>
      </c>
      <c r="X3201" s="1" t="s">
        <v>7202</v>
      </c>
      <c r="Y3201" s="1" t="s">
        <v>11138</v>
      </c>
      <c r="Z3201" s="2">
        <v>-4.8799854363010002</v>
      </c>
      <c r="AA3201" s="2">
        <v>-43.126469228055001</v>
      </c>
      <c r="AB3201" s="2" t="s">
        <v>11661</v>
      </c>
      <c r="CJ3201" s="1" t="s">
        <v>20388</v>
      </c>
    </row>
    <row r="3202" spans="1:88" x14ac:dyDescent="0.25">
      <c r="B3202" s="1">
        <v>0</v>
      </c>
      <c r="C3202" s="1"/>
      <c r="D3202" s="1">
        <v>1896181</v>
      </c>
      <c r="E3202" s="1">
        <v>1111039462</v>
      </c>
      <c r="F3202" s="1" t="s">
        <v>79</v>
      </c>
      <c r="G3202" s="11">
        <v>46091</v>
      </c>
      <c r="H3202" s="1" t="s">
        <v>16641</v>
      </c>
      <c r="I3202" s="1" t="s">
        <v>16646</v>
      </c>
      <c r="J3202" s="1" t="s">
        <v>16653</v>
      </c>
      <c r="K3202" s="1" t="s">
        <v>16663</v>
      </c>
      <c r="L3202" s="1" t="s">
        <v>12</v>
      </c>
      <c r="M3202" s="1" t="s">
        <v>25</v>
      </c>
      <c r="N3202" s="1" t="s">
        <v>6768</v>
      </c>
      <c r="O3202" s="1" t="s">
        <v>211</v>
      </c>
      <c r="P3202" s="1">
        <v>394.73</v>
      </c>
      <c r="Q3202" s="1">
        <v>48.18</v>
      </c>
      <c r="R3202" s="1">
        <v>74.77</v>
      </c>
      <c r="S3202" s="3">
        <v>9.8682499999999997</v>
      </c>
      <c r="T3202" s="3">
        <v>0.53533333333333299</v>
      </c>
      <c r="U3202" s="1" t="s">
        <v>3169</v>
      </c>
      <c r="V3202" s="1">
        <v>3025601059</v>
      </c>
      <c r="W3202" s="1">
        <v>2001136084</v>
      </c>
      <c r="X3202" s="1" t="s">
        <v>8935</v>
      </c>
      <c r="Y3202" s="1" t="s">
        <v>11138</v>
      </c>
      <c r="Z3202" s="2">
        <v>-4.2869767000000003</v>
      </c>
      <c r="AA3202" s="2">
        <v>-45.263479400000001</v>
      </c>
      <c r="AB3202" s="2" t="s">
        <v>13528</v>
      </c>
      <c r="CJ3202" s="1" t="s">
        <v>20389</v>
      </c>
    </row>
    <row r="3203" spans="1:88" x14ac:dyDescent="0.25">
      <c r="B3203" s="1">
        <v>0</v>
      </c>
      <c r="C3203" s="1"/>
      <c r="D3203" s="1">
        <v>1896183</v>
      </c>
      <c r="E3203" s="1">
        <v>1111040656</v>
      </c>
      <c r="F3203" s="1" t="s">
        <v>87</v>
      </c>
      <c r="G3203" s="11">
        <v>46091</v>
      </c>
      <c r="H3203" s="1" t="s">
        <v>16641</v>
      </c>
      <c r="I3203" s="1" t="s">
        <v>16644</v>
      </c>
      <c r="J3203" s="1" t="s">
        <v>16655</v>
      </c>
      <c r="K3203" s="1" t="s">
        <v>16668</v>
      </c>
      <c r="L3203" s="1" t="s">
        <v>12</v>
      </c>
      <c r="M3203" s="1" t="s">
        <v>13</v>
      </c>
      <c r="N3203" s="1" t="s">
        <v>6771</v>
      </c>
      <c r="O3203" s="1" t="s">
        <v>375</v>
      </c>
      <c r="P3203" s="1">
        <v>13.33</v>
      </c>
      <c r="Q3203" s="1">
        <v>113.04</v>
      </c>
      <c r="R3203" s="1">
        <v>124.04</v>
      </c>
      <c r="S3203" s="3">
        <v>0.33324999999999999</v>
      </c>
      <c r="T3203" s="3">
        <v>1.256</v>
      </c>
      <c r="U3203" s="1" t="s">
        <v>3170</v>
      </c>
      <c r="V3203" s="1">
        <v>3025602128</v>
      </c>
      <c r="W3203" s="1">
        <v>2001136115</v>
      </c>
      <c r="X3203" s="1" t="s">
        <v>8936</v>
      </c>
      <c r="Y3203" s="1" t="s">
        <v>11137</v>
      </c>
      <c r="Z3203" s="2">
        <v>-5.0868232999999998</v>
      </c>
      <c r="AA3203" s="2">
        <v>-48.437571699999999</v>
      </c>
      <c r="AB3203" s="2" t="s">
        <v>13529</v>
      </c>
      <c r="CJ3203" s="1" t="s">
        <v>20390</v>
      </c>
    </row>
    <row r="3204" spans="1:88" x14ac:dyDescent="0.25">
      <c r="B3204" s="1">
        <v>0</v>
      </c>
      <c r="C3204" s="1"/>
      <c r="D3204" s="1">
        <v>2305484</v>
      </c>
      <c r="E3204" s="1">
        <v>1113192706</v>
      </c>
      <c r="F3204" s="1" t="s">
        <v>87</v>
      </c>
      <c r="G3204" s="11">
        <v>46171</v>
      </c>
      <c r="H3204" s="1">
        <v>0</v>
      </c>
      <c r="I3204" s="1" t="s">
        <v>16646</v>
      </c>
      <c r="J3204" s="1" t="s">
        <v>16652</v>
      </c>
      <c r="K3204" s="1">
        <v>0</v>
      </c>
      <c r="L3204" s="1" t="s">
        <v>12</v>
      </c>
      <c r="M3204" s="1" t="s">
        <v>13</v>
      </c>
      <c r="N3204" s="1" t="s">
        <v>6769</v>
      </c>
      <c r="O3204" s="1" t="s">
        <v>15985</v>
      </c>
      <c r="P3204" s="1">
        <v>143.24</v>
      </c>
      <c r="Q3204" s="1">
        <v>327.45</v>
      </c>
      <c r="R3204" s="1">
        <v>416.59</v>
      </c>
      <c r="S3204" s="3">
        <v>3.581</v>
      </c>
      <c r="T3204" s="3">
        <v>3.6383333333333301</v>
      </c>
      <c r="U3204" s="1" t="s">
        <v>4564</v>
      </c>
      <c r="V3204" s="1">
        <v>3026304864</v>
      </c>
      <c r="W3204" s="1">
        <v>2001160707</v>
      </c>
      <c r="X3204" s="1" t="s">
        <v>9857</v>
      </c>
      <c r="Y3204" s="1" t="s">
        <v>11137</v>
      </c>
      <c r="Z3204" s="2">
        <v>-5.5147050000000002</v>
      </c>
      <c r="AA3204" s="2">
        <v>-43.198399999999999</v>
      </c>
      <c r="AB3204" s="2" t="s">
        <v>14537</v>
      </c>
      <c r="CJ3204" s="1" t="s">
        <v>20391</v>
      </c>
    </row>
    <row r="3205" spans="1:88" x14ac:dyDescent="0.25">
      <c r="B3205" s="1">
        <v>0</v>
      </c>
      <c r="C3205" s="1"/>
      <c r="D3205" s="1">
        <v>2329767</v>
      </c>
      <c r="E3205" s="1">
        <v>1113698901</v>
      </c>
      <c r="F3205" s="1" t="s">
        <v>79</v>
      </c>
      <c r="G3205" s="11">
        <v>46195</v>
      </c>
      <c r="H3205" s="1">
        <v>0</v>
      </c>
      <c r="I3205" s="1" t="s">
        <v>16646</v>
      </c>
      <c r="J3205" s="1" t="s">
        <v>16652</v>
      </c>
      <c r="K3205" s="1">
        <v>0</v>
      </c>
      <c r="L3205" s="1" t="s">
        <v>12</v>
      </c>
      <c r="M3205" s="1" t="s">
        <v>13</v>
      </c>
      <c r="N3205" s="1" t="s">
        <v>6769</v>
      </c>
      <c r="O3205" s="1" t="s">
        <v>15985</v>
      </c>
      <c r="P3205" s="1">
        <v>274.19</v>
      </c>
      <c r="Q3205" s="1">
        <v>424.56</v>
      </c>
      <c r="R3205" s="1">
        <v>494</v>
      </c>
      <c r="S3205" s="3">
        <v>6.8547500000000001</v>
      </c>
      <c r="T3205" s="3">
        <v>4.7173333333333298</v>
      </c>
      <c r="U3205" s="1" t="s">
        <v>5258</v>
      </c>
      <c r="V3205" s="1">
        <v>3026488884</v>
      </c>
      <c r="W3205" s="1">
        <v>2001167943</v>
      </c>
      <c r="X3205" s="1" t="s">
        <v>7838</v>
      </c>
      <c r="Y3205" s="1" t="s">
        <v>11138</v>
      </c>
      <c r="Z3205" s="2">
        <v>-5.3968332999999999</v>
      </c>
      <c r="AA3205" s="2">
        <v>-43.235554999999998</v>
      </c>
      <c r="AB3205" s="2" t="s">
        <v>14994</v>
      </c>
      <c r="CJ3205" s="1" t="s">
        <v>20392</v>
      </c>
    </row>
    <row r="3206" spans="1:88" x14ac:dyDescent="0.25">
      <c r="A3206" s="1" t="s">
        <v>16810</v>
      </c>
      <c r="B3206" s="1" t="s">
        <v>16676</v>
      </c>
      <c r="C3206" s="11">
        <v>46260</v>
      </c>
      <c r="D3206" s="1">
        <v>1981907</v>
      </c>
      <c r="E3206" s="1">
        <v>1081689510</v>
      </c>
      <c r="F3206" s="1" t="s">
        <v>79</v>
      </c>
      <c r="G3206" s="11">
        <v>46160</v>
      </c>
      <c r="H3206" s="1" t="s">
        <v>16642</v>
      </c>
      <c r="I3206" s="1" t="s">
        <v>16646</v>
      </c>
      <c r="J3206" s="1" t="s">
        <v>16652</v>
      </c>
      <c r="K3206" s="1" t="s">
        <v>16661</v>
      </c>
      <c r="L3206" s="1" t="s">
        <v>12</v>
      </c>
      <c r="M3206" s="1" t="s">
        <v>13</v>
      </c>
      <c r="N3206" s="1" t="s">
        <v>6769</v>
      </c>
      <c r="O3206" s="1" t="s">
        <v>608</v>
      </c>
      <c r="P3206" s="1">
        <v>98.33</v>
      </c>
      <c r="Q3206" s="1">
        <v>99.18</v>
      </c>
      <c r="R3206" s="1">
        <v>152.29</v>
      </c>
      <c r="S3206" s="3">
        <v>2.45825</v>
      </c>
      <c r="T3206" s="3">
        <v>1.1020000000000001</v>
      </c>
      <c r="U3206" s="1" t="s">
        <v>792</v>
      </c>
      <c r="V3206" s="1">
        <v>3019272990</v>
      </c>
      <c r="W3206" s="1">
        <v>2000873782</v>
      </c>
      <c r="X3206" s="1" t="s">
        <v>7210</v>
      </c>
      <c r="Y3206" s="1" t="s">
        <v>11138</v>
      </c>
      <c r="Z3206" s="2">
        <v>-5.0676282825149999</v>
      </c>
      <c r="AA3206" s="2">
        <v>-43.414630965096997</v>
      </c>
      <c r="AB3206" s="2" t="s">
        <v>11670</v>
      </c>
      <c r="CJ3206" s="1" t="s">
        <v>20393</v>
      </c>
    </row>
    <row r="3207" spans="1:88" x14ac:dyDescent="0.25">
      <c r="B3207" s="1">
        <v>0</v>
      </c>
      <c r="C3207" s="1"/>
      <c r="D3207" s="1">
        <v>1896191</v>
      </c>
      <c r="E3207" s="1">
        <v>1111041522</v>
      </c>
      <c r="F3207" s="1" t="s">
        <v>79</v>
      </c>
      <c r="G3207" s="11">
        <v>46091</v>
      </c>
      <c r="H3207" s="1">
        <v>0</v>
      </c>
      <c r="I3207" s="1" t="s">
        <v>16646</v>
      </c>
      <c r="J3207" s="1" t="s">
        <v>16653</v>
      </c>
      <c r="K3207" s="1" t="s">
        <v>16661</v>
      </c>
      <c r="L3207" s="1" t="s">
        <v>12</v>
      </c>
      <c r="M3207" s="1" t="s">
        <v>25</v>
      </c>
      <c r="N3207" s="1" t="s">
        <v>6768</v>
      </c>
      <c r="O3207" s="1" t="s">
        <v>55</v>
      </c>
      <c r="P3207" s="1">
        <v>340.97</v>
      </c>
      <c r="Q3207" s="1">
        <v>137.43</v>
      </c>
      <c r="R3207" s="1">
        <v>368.37</v>
      </c>
      <c r="S3207" s="3">
        <v>8.5242500000000003</v>
      </c>
      <c r="T3207" s="3">
        <v>1.5269999999999999</v>
      </c>
      <c r="U3207" s="1" t="s">
        <v>3174</v>
      </c>
      <c r="V3207" s="1">
        <v>3025603140</v>
      </c>
      <c r="W3207" s="1">
        <v>2001136162</v>
      </c>
      <c r="X3207" s="1" t="s">
        <v>6810</v>
      </c>
      <c r="Y3207" s="1" t="s">
        <v>11138</v>
      </c>
      <c r="Z3207" s="2">
        <v>-3.5254297000000001</v>
      </c>
      <c r="AA3207" s="2">
        <v>-45.875219700000002</v>
      </c>
      <c r="AB3207" s="2" t="s">
        <v>13533</v>
      </c>
      <c r="CJ3207" s="1" t="s">
        <v>20394</v>
      </c>
    </row>
    <row r="3208" spans="1:88" x14ac:dyDescent="0.25">
      <c r="B3208" s="1">
        <v>0</v>
      </c>
      <c r="C3208" s="1"/>
      <c r="D3208" s="1">
        <v>1896192</v>
      </c>
      <c r="E3208" s="1">
        <v>1111041790</v>
      </c>
      <c r="F3208" s="1" t="s">
        <v>79</v>
      </c>
      <c r="G3208" s="11">
        <v>46091</v>
      </c>
      <c r="H3208" s="1" t="s">
        <v>16641</v>
      </c>
      <c r="I3208" s="1" t="s">
        <v>16646</v>
      </c>
      <c r="J3208" s="1" t="s">
        <v>16652</v>
      </c>
      <c r="K3208" s="1">
        <v>0</v>
      </c>
      <c r="L3208" s="1" t="s">
        <v>12</v>
      </c>
      <c r="M3208" s="1" t="s">
        <v>13</v>
      </c>
      <c r="N3208" s="1" t="s">
        <v>6769</v>
      </c>
      <c r="O3208" s="1" t="s">
        <v>491</v>
      </c>
      <c r="P3208" s="1">
        <v>285.2</v>
      </c>
      <c r="Q3208" s="1">
        <v>3.49</v>
      </c>
      <c r="R3208" s="1">
        <v>69.88</v>
      </c>
      <c r="S3208" s="3">
        <v>7.13</v>
      </c>
      <c r="T3208" s="3">
        <v>3.87777777777778E-2</v>
      </c>
      <c r="U3208" s="1" t="s">
        <v>3175</v>
      </c>
      <c r="V3208" s="1">
        <v>3025603191</v>
      </c>
      <c r="W3208" s="1">
        <v>2001136163</v>
      </c>
      <c r="X3208" s="1" t="s">
        <v>7341</v>
      </c>
      <c r="Y3208" s="1" t="s">
        <v>11138</v>
      </c>
      <c r="Z3208" s="2">
        <v>-6.7383708000000002</v>
      </c>
      <c r="AA3208" s="2">
        <v>-43.3848822</v>
      </c>
      <c r="AB3208" s="2" t="s">
        <v>13534</v>
      </c>
      <c r="CJ3208" s="1" t="s">
        <v>20395</v>
      </c>
    </row>
    <row r="3209" spans="1:88" x14ac:dyDescent="0.25">
      <c r="B3209" s="1">
        <v>0</v>
      </c>
      <c r="C3209" s="1"/>
      <c r="D3209" s="1">
        <v>1896193</v>
      </c>
      <c r="E3209" s="1">
        <v>1111041794</v>
      </c>
      <c r="F3209" s="1" t="s">
        <v>79</v>
      </c>
      <c r="G3209" s="11">
        <v>46091</v>
      </c>
      <c r="H3209" s="1" t="s">
        <v>16641</v>
      </c>
      <c r="I3209" s="1" t="s">
        <v>16646</v>
      </c>
      <c r="J3209" s="1" t="s">
        <v>16652</v>
      </c>
      <c r="K3209" s="1" t="s">
        <v>16661</v>
      </c>
      <c r="L3209" s="1" t="s">
        <v>12</v>
      </c>
      <c r="M3209" s="1" t="s">
        <v>25</v>
      </c>
      <c r="N3209" s="1" t="s">
        <v>6768</v>
      </c>
      <c r="O3209" s="1" t="s">
        <v>55</v>
      </c>
      <c r="P3209" s="1">
        <v>344.85</v>
      </c>
      <c r="Q3209" s="1">
        <v>136.6</v>
      </c>
      <c r="R3209" s="1">
        <v>375.35</v>
      </c>
      <c r="S3209" s="3">
        <v>8.6212499999999999</v>
      </c>
      <c r="T3209" s="3">
        <v>1.5177777777777799</v>
      </c>
      <c r="U3209" s="1" t="s">
        <v>3176</v>
      </c>
      <c r="V3209" s="1">
        <v>3025603213</v>
      </c>
      <c r="W3209" s="1">
        <v>2001136165</v>
      </c>
      <c r="X3209" s="1" t="s">
        <v>6810</v>
      </c>
      <c r="Y3209" s="1" t="s">
        <v>11138</v>
      </c>
      <c r="Z3209" s="2">
        <v>-3.5256205999999999</v>
      </c>
      <c r="AA3209" s="2">
        <v>-45.875335800000002</v>
      </c>
      <c r="AB3209" s="2" t="s">
        <v>13535</v>
      </c>
      <c r="CJ3209" s="1" t="s">
        <v>20396</v>
      </c>
    </row>
    <row r="3210" spans="1:88" x14ac:dyDescent="0.25">
      <c r="B3210" s="1">
        <v>0</v>
      </c>
      <c r="C3210" s="1"/>
      <c r="D3210" s="1">
        <v>2331216</v>
      </c>
      <c r="E3210" s="1">
        <v>1113778187</v>
      </c>
      <c r="F3210" s="1" t="s">
        <v>87</v>
      </c>
      <c r="G3210" s="11">
        <v>46198</v>
      </c>
      <c r="H3210" s="1">
        <v>0</v>
      </c>
      <c r="I3210" s="1" t="s">
        <v>16646</v>
      </c>
      <c r="J3210" s="1" t="s">
        <v>16652</v>
      </c>
      <c r="K3210" s="1">
        <v>0</v>
      </c>
      <c r="L3210" s="1" t="s">
        <v>12</v>
      </c>
      <c r="M3210" s="1" t="s">
        <v>13</v>
      </c>
      <c r="N3210" s="1" t="s">
        <v>6769</v>
      </c>
      <c r="O3210" s="1" t="s">
        <v>15985</v>
      </c>
      <c r="P3210" s="1">
        <v>98.37</v>
      </c>
      <c r="Q3210" s="1">
        <v>155.26</v>
      </c>
      <c r="R3210" s="1">
        <v>413.67</v>
      </c>
      <c r="S3210" s="3">
        <v>2.4592499999999999</v>
      </c>
      <c r="T3210" s="3">
        <v>1.7251111111111099</v>
      </c>
      <c r="U3210" s="1" t="s">
        <v>5383</v>
      </c>
      <c r="V3210" s="1">
        <v>3026517949</v>
      </c>
      <c r="W3210" s="1">
        <v>2001168997</v>
      </c>
      <c r="X3210" s="1" t="s">
        <v>10347</v>
      </c>
      <c r="Y3210" s="1" t="s">
        <v>11137</v>
      </c>
      <c r="Z3210" s="2">
        <v>-5.5373032999999996</v>
      </c>
      <c r="AA3210" s="2">
        <v>-43.2082683</v>
      </c>
      <c r="AB3210" s="2" t="s">
        <v>15075</v>
      </c>
      <c r="CJ3210" s="1" t="s">
        <v>20397</v>
      </c>
    </row>
    <row r="3211" spans="1:88" x14ac:dyDescent="0.25">
      <c r="B3211" s="1">
        <v>0</v>
      </c>
      <c r="C3211" s="1"/>
      <c r="D3211" s="1">
        <v>1896223</v>
      </c>
      <c r="E3211" s="1">
        <v>1111070292</v>
      </c>
      <c r="F3211" s="1" t="s">
        <v>87</v>
      </c>
      <c r="G3211" s="11">
        <v>46092</v>
      </c>
      <c r="H3211" s="1">
        <v>0</v>
      </c>
      <c r="I3211" s="1" t="s">
        <v>16646</v>
      </c>
      <c r="J3211" s="1" t="s">
        <v>16653</v>
      </c>
      <c r="K3211" s="1" t="s">
        <v>16661</v>
      </c>
      <c r="L3211" s="1" t="s">
        <v>12</v>
      </c>
      <c r="M3211" s="1" t="s">
        <v>25</v>
      </c>
      <c r="N3211" s="1" t="s">
        <v>6771</v>
      </c>
      <c r="O3211" s="1" t="s">
        <v>1913</v>
      </c>
      <c r="P3211" s="1">
        <v>2640.94</v>
      </c>
      <c r="Q3211" s="1">
        <v>445.84</v>
      </c>
      <c r="R3211" s="1">
        <v>1374.08</v>
      </c>
      <c r="S3211" s="3">
        <v>66.023499999999999</v>
      </c>
      <c r="T3211" s="3">
        <v>4.9537777777777796</v>
      </c>
      <c r="U3211" s="1" t="s">
        <v>3178</v>
      </c>
      <c r="V3211" s="1">
        <v>3025608460</v>
      </c>
      <c r="W3211" s="1">
        <v>2001136366</v>
      </c>
      <c r="X3211" s="1" t="s">
        <v>8939</v>
      </c>
      <c r="Y3211" s="1" t="s">
        <v>11137</v>
      </c>
      <c r="Z3211" s="2">
        <v>-6.62019</v>
      </c>
      <c r="AA3211" s="2">
        <v>-46.903334999999998</v>
      </c>
      <c r="AB3211" s="2" t="s">
        <v>13537</v>
      </c>
      <c r="CJ3211" s="1" t="s">
        <v>20398</v>
      </c>
    </row>
    <row r="3212" spans="1:88" x14ac:dyDescent="0.25">
      <c r="A3212" s="1" t="s">
        <v>16810</v>
      </c>
      <c r="B3212" s="1">
        <v>0</v>
      </c>
      <c r="C3212" s="1"/>
      <c r="D3212" s="1">
        <v>1896228</v>
      </c>
      <c r="E3212" s="1">
        <v>1111072385</v>
      </c>
      <c r="F3212" s="1" t="s">
        <v>79</v>
      </c>
      <c r="G3212" s="11">
        <v>46092</v>
      </c>
      <c r="H3212" s="1" t="s">
        <v>16641</v>
      </c>
      <c r="I3212" s="1" t="s">
        <v>16646</v>
      </c>
      <c r="J3212" s="1" t="s">
        <v>16653</v>
      </c>
      <c r="K3212" s="1" t="s">
        <v>16660</v>
      </c>
      <c r="L3212" s="1" t="s">
        <v>12</v>
      </c>
      <c r="M3212" s="1" t="s">
        <v>13</v>
      </c>
      <c r="N3212" s="1" t="s">
        <v>6769</v>
      </c>
      <c r="O3212" s="1" t="s">
        <v>49</v>
      </c>
      <c r="P3212" s="1">
        <v>58.77</v>
      </c>
      <c r="Q3212" s="1">
        <v>103.67</v>
      </c>
      <c r="R3212" s="1">
        <v>85.75</v>
      </c>
      <c r="S3212" s="3">
        <v>1.4692499999999999</v>
      </c>
      <c r="T3212" s="3">
        <v>1.1518888888888901</v>
      </c>
      <c r="U3212" s="1" t="s">
        <v>3179</v>
      </c>
      <c r="V3212" s="1">
        <v>3025607987</v>
      </c>
      <c r="W3212" s="1">
        <v>2001136389</v>
      </c>
      <c r="X3212" s="1" t="s">
        <v>8940</v>
      </c>
      <c r="Y3212" s="1" t="s">
        <v>11138</v>
      </c>
      <c r="Z3212" s="2">
        <v>-3.9517433</v>
      </c>
      <c r="AA3212" s="2">
        <v>-42.942450000000001</v>
      </c>
      <c r="AB3212" s="2" t="s">
        <v>13538</v>
      </c>
      <c r="CJ3212" s="1" t="s">
        <v>20399</v>
      </c>
    </row>
    <row r="3213" spans="1:88" x14ac:dyDescent="0.25">
      <c r="B3213" s="1">
        <v>0</v>
      </c>
      <c r="C3213" s="1"/>
      <c r="D3213" s="1">
        <v>1896242</v>
      </c>
      <c r="E3213" s="1">
        <v>1111073314</v>
      </c>
      <c r="F3213" s="1" t="s">
        <v>79</v>
      </c>
      <c r="G3213" s="11">
        <v>46092</v>
      </c>
      <c r="H3213" s="1" t="s">
        <v>16641</v>
      </c>
      <c r="I3213" s="1" t="s">
        <v>16646</v>
      </c>
      <c r="J3213" s="1" t="s">
        <v>16655</v>
      </c>
      <c r="K3213" s="1" t="s">
        <v>16655</v>
      </c>
      <c r="L3213" s="1" t="s">
        <v>12</v>
      </c>
      <c r="M3213" s="1" t="s">
        <v>13</v>
      </c>
      <c r="N3213" s="1" t="s">
        <v>6770</v>
      </c>
      <c r="O3213" s="1" t="s">
        <v>40</v>
      </c>
      <c r="P3213" s="1">
        <v>41.85</v>
      </c>
      <c r="Q3213" s="1">
        <v>41.67</v>
      </c>
      <c r="R3213" s="1">
        <v>287.54000000000002</v>
      </c>
      <c r="S3213" s="3">
        <v>1.0462499999999999</v>
      </c>
      <c r="T3213" s="3">
        <v>0.46300000000000002</v>
      </c>
      <c r="U3213" s="1" t="s">
        <v>3180</v>
      </c>
      <c r="V3213" s="1">
        <v>3025612301</v>
      </c>
      <c r="W3213" s="1">
        <v>2001136457</v>
      </c>
      <c r="X3213" s="1" t="s">
        <v>8941</v>
      </c>
      <c r="Y3213" s="1" t="s">
        <v>11138</v>
      </c>
      <c r="Z3213" s="2">
        <v>-2.9620719000000002</v>
      </c>
      <c r="AA3213" s="2">
        <v>-43.949946099999998</v>
      </c>
      <c r="AB3213" s="2" t="s">
        <v>13539</v>
      </c>
      <c r="CJ3213" s="1" t="s">
        <v>20400</v>
      </c>
    </row>
    <row r="3214" spans="1:88" x14ac:dyDescent="0.25">
      <c r="B3214" s="1">
        <v>0</v>
      </c>
      <c r="C3214" s="1"/>
      <c r="D3214" s="1">
        <v>1896244</v>
      </c>
      <c r="E3214" s="1">
        <v>1111073344</v>
      </c>
      <c r="F3214" s="1" t="s">
        <v>87</v>
      </c>
      <c r="G3214" s="11">
        <v>46092</v>
      </c>
      <c r="H3214" s="1" t="s">
        <v>16641</v>
      </c>
      <c r="I3214" s="1" t="s">
        <v>16646</v>
      </c>
      <c r="J3214" s="1" t="s">
        <v>16652</v>
      </c>
      <c r="K3214" s="1">
        <v>0</v>
      </c>
      <c r="L3214" s="1" t="s">
        <v>12</v>
      </c>
      <c r="M3214" s="1" t="s">
        <v>25</v>
      </c>
      <c r="N3214" s="1" t="s">
        <v>6771</v>
      </c>
      <c r="O3214" s="1" t="s">
        <v>117</v>
      </c>
      <c r="P3214" s="1">
        <v>1334</v>
      </c>
      <c r="Q3214" s="1">
        <v>33.72</v>
      </c>
      <c r="R3214" s="1">
        <v>118.02</v>
      </c>
      <c r="S3214" s="3">
        <v>33.35</v>
      </c>
      <c r="T3214" s="3">
        <v>0.37466666666666698</v>
      </c>
      <c r="U3214" s="1" t="s">
        <v>3181</v>
      </c>
      <c r="V3214" s="1">
        <v>3025610236</v>
      </c>
      <c r="W3214" s="1">
        <v>2001136465</v>
      </c>
      <c r="X3214" s="1" t="s">
        <v>6897</v>
      </c>
      <c r="Y3214" s="1" t="s">
        <v>11137</v>
      </c>
      <c r="Z3214" s="2">
        <v>-6.3127050000000002</v>
      </c>
      <c r="AA3214" s="2">
        <v>-46.089703299999996</v>
      </c>
      <c r="AB3214" s="2" t="s">
        <v>13540</v>
      </c>
      <c r="CJ3214" s="1" t="s">
        <v>20401</v>
      </c>
    </row>
    <row r="3215" spans="1:88" x14ac:dyDescent="0.25">
      <c r="B3215" s="1">
        <v>0</v>
      </c>
      <c r="C3215" s="1"/>
      <c r="D3215" s="1">
        <v>2339318</v>
      </c>
      <c r="E3215" s="1">
        <v>1113869083</v>
      </c>
      <c r="F3215" s="1" t="s">
        <v>79</v>
      </c>
      <c r="G3215" s="11">
        <v>46203</v>
      </c>
      <c r="H3215" s="1">
        <v>0</v>
      </c>
      <c r="I3215" s="1" t="s">
        <v>16646</v>
      </c>
      <c r="J3215" s="1" t="s">
        <v>16652</v>
      </c>
      <c r="K3215" s="1">
        <v>0</v>
      </c>
      <c r="L3215" s="1" t="s">
        <v>12</v>
      </c>
      <c r="M3215" s="1" t="s">
        <v>25</v>
      </c>
      <c r="N3215" s="1" t="s">
        <v>6769</v>
      </c>
      <c r="O3215" s="1" t="s">
        <v>15985</v>
      </c>
      <c r="P3215" s="1">
        <v>600.52</v>
      </c>
      <c r="Q3215" s="1">
        <v>311.27</v>
      </c>
      <c r="R3215" s="1">
        <v>336.07</v>
      </c>
      <c r="S3215" s="3">
        <v>15.013</v>
      </c>
      <c r="T3215" s="3">
        <v>3.4585555555555598</v>
      </c>
      <c r="U3215" s="1" t="s">
        <v>5502</v>
      </c>
      <c r="V3215" s="1">
        <v>3026546965</v>
      </c>
      <c r="W3215" s="1">
        <v>2001170228</v>
      </c>
      <c r="X3215" s="1" t="s">
        <v>10420</v>
      </c>
      <c r="Y3215" s="1" t="s">
        <v>11138</v>
      </c>
      <c r="Z3215" s="2">
        <v>-5.4309617000000001</v>
      </c>
      <c r="AA3215" s="2">
        <v>-43.2602817</v>
      </c>
      <c r="AB3215" s="2" t="s">
        <v>15157</v>
      </c>
      <c r="CJ3215" s="1" t="s">
        <v>20402</v>
      </c>
    </row>
    <row r="3216" spans="1:88" x14ac:dyDescent="0.25">
      <c r="B3216" s="1">
        <v>0</v>
      </c>
      <c r="C3216" s="1"/>
      <c r="D3216" s="1">
        <v>1896249</v>
      </c>
      <c r="E3216" s="1">
        <v>1111074142</v>
      </c>
      <c r="F3216" s="1" t="s">
        <v>79</v>
      </c>
      <c r="G3216" s="11">
        <v>46092</v>
      </c>
      <c r="H3216" s="1">
        <v>0</v>
      </c>
      <c r="I3216" s="1" t="s">
        <v>16646</v>
      </c>
      <c r="J3216" s="1" t="s">
        <v>16652</v>
      </c>
      <c r="K3216" s="1">
        <v>0</v>
      </c>
      <c r="L3216" s="1" t="s">
        <v>12</v>
      </c>
      <c r="M3216" s="1" t="s">
        <v>13</v>
      </c>
      <c r="N3216" s="1" t="s">
        <v>6769</v>
      </c>
      <c r="O3216" s="1" t="s">
        <v>491</v>
      </c>
      <c r="P3216" s="1">
        <v>273.93</v>
      </c>
      <c r="Q3216" s="1">
        <v>27.45</v>
      </c>
      <c r="R3216" s="1">
        <v>524.47</v>
      </c>
      <c r="S3216" s="3">
        <v>6.8482500000000002</v>
      </c>
      <c r="T3216" s="3">
        <v>0.30499999999999999</v>
      </c>
      <c r="U3216" s="1" t="s">
        <v>2356</v>
      </c>
      <c r="V3216" s="1">
        <v>3025610368</v>
      </c>
      <c r="W3216" s="1">
        <v>2001136500</v>
      </c>
      <c r="X3216" s="1" t="s">
        <v>8943</v>
      </c>
      <c r="Y3216" s="1" t="s">
        <v>11138</v>
      </c>
      <c r="Z3216" s="2">
        <v>-6.4497999999999998</v>
      </c>
      <c r="AA3216" s="2">
        <v>-43.354718300000002</v>
      </c>
      <c r="AB3216" s="2" t="s">
        <v>13542</v>
      </c>
      <c r="CJ3216" s="1" t="s">
        <v>20403</v>
      </c>
    </row>
    <row r="3217" spans="1:88" x14ac:dyDescent="0.25">
      <c r="A3217" s="1" t="s">
        <v>16810</v>
      </c>
      <c r="B3217" s="1">
        <v>0</v>
      </c>
      <c r="C3217" s="1"/>
      <c r="D3217" s="1">
        <v>1896247</v>
      </c>
      <c r="E3217" s="1">
        <v>1111074260</v>
      </c>
      <c r="F3217" s="1" t="s">
        <v>16552</v>
      </c>
      <c r="G3217" s="11">
        <v>46092</v>
      </c>
      <c r="H3217" s="1">
        <v>0</v>
      </c>
      <c r="I3217" s="1" t="s">
        <v>16646</v>
      </c>
      <c r="J3217" s="1" t="s">
        <v>16656</v>
      </c>
      <c r="K3217" s="1" t="s">
        <v>16662</v>
      </c>
      <c r="L3217" s="1" t="s">
        <v>12</v>
      </c>
      <c r="M3217" s="1" t="s">
        <v>13</v>
      </c>
      <c r="N3217" s="1" t="s">
        <v>6769</v>
      </c>
      <c r="O3217" s="1" t="s">
        <v>15986</v>
      </c>
      <c r="P3217" s="1">
        <v>60.23</v>
      </c>
      <c r="Q3217" s="1">
        <v>61.73</v>
      </c>
      <c r="R3217" s="1">
        <v>87.36</v>
      </c>
      <c r="S3217" s="3">
        <v>1.5057499999999999</v>
      </c>
      <c r="T3217" s="3">
        <v>0.68588888888888899</v>
      </c>
      <c r="U3217" s="1" t="s">
        <v>16176</v>
      </c>
      <c r="V3217" s="1">
        <v>0</v>
      </c>
      <c r="W3217" s="1">
        <v>0</v>
      </c>
      <c r="X3217" s="1">
        <v>0</v>
      </c>
      <c r="Y3217" s="1">
        <v>0</v>
      </c>
      <c r="Z3217" s="2">
        <v>-4.7328277999999999</v>
      </c>
      <c r="AA3217" s="2">
        <v>-43.9765169</v>
      </c>
      <c r="AB3217" s="2">
        <v>0</v>
      </c>
      <c r="CJ3217" s="1" t="s">
        <v>20404</v>
      </c>
    </row>
    <row r="3218" spans="1:88" x14ac:dyDescent="0.25">
      <c r="B3218" s="1">
        <v>0</v>
      </c>
      <c r="C3218" s="1"/>
      <c r="D3218" s="1">
        <v>643451</v>
      </c>
      <c r="E3218" s="1">
        <v>1111074596</v>
      </c>
      <c r="F3218" s="1" t="s">
        <v>87</v>
      </c>
      <c r="G3218" s="11">
        <v>46092</v>
      </c>
      <c r="H3218" s="1">
        <v>0</v>
      </c>
      <c r="I3218" s="1" t="s">
        <v>16646</v>
      </c>
      <c r="J3218" s="1" t="s">
        <v>16653</v>
      </c>
      <c r="K3218" s="1" t="s">
        <v>16661</v>
      </c>
      <c r="L3218" s="1" t="s">
        <v>12</v>
      </c>
      <c r="M3218" s="1" t="s">
        <v>13</v>
      </c>
      <c r="N3218" s="1" t="s">
        <v>6768</v>
      </c>
      <c r="O3218" s="1" t="s">
        <v>82</v>
      </c>
      <c r="P3218" s="1">
        <v>62.63</v>
      </c>
      <c r="Q3218" s="1">
        <v>243.54</v>
      </c>
      <c r="R3218" s="1">
        <v>223.94</v>
      </c>
      <c r="S3218" s="3">
        <v>1.56575</v>
      </c>
      <c r="T3218" s="3">
        <v>2.706</v>
      </c>
      <c r="U3218" s="1" t="s">
        <v>3183</v>
      </c>
      <c r="V3218" s="1">
        <v>3025610481</v>
      </c>
      <c r="W3218" s="1">
        <v>2001136504</v>
      </c>
      <c r="X3218" s="1" t="s">
        <v>8944</v>
      </c>
      <c r="Y3218" s="1" t="s">
        <v>11137</v>
      </c>
      <c r="Z3218" s="2">
        <v>-4.6341267000000004</v>
      </c>
      <c r="AA3218" s="2">
        <v>-44.758908300000002</v>
      </c>
      <c r="AB3218" s="2" t="s">
        <v>30</v>
      </c>
      <c r="CJ3218" s="1" t="s">
        <v>20405</v>
      </c>
    </row>
    <row r="3219" spans="1:88" x14ac:dyDescent="0.25">
      <c r="B3219" s="1">
        <v>0</v>
      </c>
      <c r="C3219" s="1"/>
      <c r="D3219" s="1">
        <v>643450</v>
      </c>
      <c r="E3219" s="1">
        <v>1111074611</v>
      </c>
      <c r="F3219" s="1" t="s">
        <v>87</v>
      </c>
      <c r="G3219" s="11">
        <v>46092</v>
      </c>
      <c r="H3219" s="1">
        <v>0</v>
      </c>
      <c r="I3219" s="1" t="s">
        <v>16646</v>
      </c>
      <c r="J3219" s="1" t="s">
        <v>16653</v>
      </c>
      <c r="K3219" s="1" t="s">
        <v>16661</v>
      </c>
      <c r="L3219" s="1" t="s">
        <v>12</v>
      </c>
      <c r="M3219" s="1" t="s">
        <v>13</v>
      </c>
      <c r="N3219" s="1" t="s">
        <v>6768</v>
      </c>
      <c r="O3219" s="1" t="s">
        <v>82</v>
      </c>
      <c r="P3219" s="1">
        <v>33.79</v>
      </c>
      <c r="Q3219" s="1">
        <v>243.01</v>
      </c>
      <c r="R3219" s="1">
        <v>224.71</v>
      </c>
      <c r="S3219" s="3">
        <v>0.84475</v>
      </c>
      <c r="T3219" s="3">
        <v>2.7001111111111098</v>
      </c>
      <c r="U3219" s="1" t="s">
        <v>3183</v>
      </c>
      <c r="V3219" s="1">
        <v>3025613154</v>
      </c>
      <c r="W3219" s="1">
        <v>2001136495</v>
      </c>
      <c r="X3219" s="1" t="s">
        <v>8944</v>
      </c>
      <c r="Y3219" s="1" t="s">
        <v>11137</v>
      </c>
      <c r="Z3219" s="2">
        <v>-4.6343917000000001</v>
      </c>
      <c r="AA3219" s="2">
        <v>-44.759143299999998</v>
      </c>
      <c r="AB3219" s="2" t="s">
        <v>30</v>
      </c>
      <c r="CJ3219" s="1" t="s">
        <v>20406</v>
      </c>
    </row>
    <row r="3220" spans="1:88" x14ac:dyDescent="0.25">
      <c r="B3220" s="1">
        <v>0</v>
      </c>
      <c r="C3220" s="1"/>
      <c r="D3220" s="1">
        <v>1894342</v>
      </c>
      <c r="E3220" s="1">
        <v>1109672422</v>
      </c>
      <c r="F3220" s="1" t="s">
        <v>79</v>
      </c>
      <c r="G3220" s="11">
        <v>46045</v>
      </c>
      <c r="H3220" s="1" t="s">
        <v>16641</v>
      </c>
      <c r="I3220" s="1" t="s">
        <v>16646</v>
      </c>
      <c r="J3220" s="1" t="s">
        <v>16653</v>
      </c>
      <c r="K3220" s="1" t="s">
        <v>16661</v>
      </c>
      <c r="L3220" s="1" t="s">
        <v>12</v>
      </c>
      <c r="M3220" s="1" t="s">
        <v>13</v>
      </c>
      <c r="N3220" s="1" t="s">
        <v>6768</v>
      </c>
      <c r="O3220" s="1" t="s">
        <v>132</v>
      </c>
      <c r="P3220" s="1">
        <v>202.36</v>
      </c>
      <c r="Q3220" s="1">
        <v>105.62</v>
      </c>
      <c r="R3220" s="1">
        <v>178.59</v>
      </c>
      <c r="S3220" s="3">
        <v>5.0590000000000002</v>
      </c>
      <c r="T3220" s="3">
        <v>1.1735555555555599</v>
      </c>
      <c r="U3220" s="1" t="s">
        <v>2274</v>
      </c>
      <c r="V3220" s="1">
        <v>3025246054</v>
      </c>
      <c r="W3220" s="1">
        <v>2001122492</v>
      </c>
      <c r="X3220" s="1" t="s">
        <v>7748</v>
      </c>
      <c r="Y3220" s="1" t="s">
        <v>11138</v>
      </c>
      <c r="Z3220" s="2">
        <v>-4.4864297000000004</v>
      </c>
      <c r="AA3220" s="2">
        <v>-44.590718899999999</v>
      </c>
      <c r="AB3220" s="2" t="s">
        <v>12976</v>
      </c>
      <c r="CJ3220" s="1" t="s">
        <v>20407</v>
      </c>
    </row>
    <row r="3221" spans="1:88" x14ac:dyDescent="0.25">
      <c r="B3221" s="1">
        <v>0</v>
      </c>
      <c r="C3221" s="1"/>
      <c r="D3221" s="1">
        <v>1896267</v>
      </c>
      <c r="E3221" s="1">
        <v>1111076178</v>
      </c>
      <c r="F3221" s="1" t="s">
        <v>79</v>
      </c>
      <c r="G3221" s="11">
        <v>46092</v>
      </c>
      <c r="H3221" s="1" t="s">
        <v>16641</v>
      </c>
      <c r="I3221" s="1" t="s">
        <v>16646</v>
      </c>
      <c r="J3221" s="1" t="s">
        <v>16652</v>
      </c>
      <c r="K3221" s="1">
        <v>0</v>
      </c>
      <c r="L3221" s="1" t="s">
        <v>12</v>
      </c>
      <c r="M3221" s="1" t="s">
        <v>25</v>
      </c>
      <c r="N3221" s="1" t="s">
        <v>6768</v>
      </c>
      <c r="O3221" s="1" t="s">
        <v>350</v>
      </c>
      <c r="P3221" s="1">
        <v>750.89</v>
      </c>
      <c r="Q3221" s="1">
        <v>113.67</v>
      </c>
      <c r="R3221" s="1">
        <v>113.22</v>
      </c>
      <c r="S3221" s="3">
        <v>18.77225</v>
      </c>
      <c r="T3221" s="3">
        <v>1.2629999999999999</v>
      </c>
      <c r="U3221" s="1" t="s">
        <v>3185</v>
      </c>
      <c r="V3221" s="1">
        <v>3025611992</v>
      </c>
      <c r="W3221" s="1">
        <v>2001136595</v>
      </c>
      <c r="X3221" s="1" t="s">
        <v>8946</v>
      </c>
      <c r="Y3221" s="1" t="s">
        <v>11138</v>
      </c>
      <c r="Z3221" s="2">
        <v>-5.0330738999999998</v>
      </c>
      <c r="AA3221" s="2">
        <v>-44.175755600000002</v>
      </c>
      <c r="AB3221" s="2" t="s">
        <v>13543</v>
      </c>
      <c r="CJ3221" s="1" t="s">
        <v>20408</v>
      </c>
    </row>
    <row r="3222" spans="1:88" x14ac:dyDescent="0.25">
      <c r="B3222" s="1">
        <v>0</v>
      </c>
      <c r="C3222" s="1"/>
      <c r="D3222" s="1">
        <v>1896270</v>
      </c>
      <c r="E3222" s="1">
        <v>1111076682</v>
      </c>
      <c r="F3222" s="1" t="s">
        <v>79</v>
      </c>
      <c r="G3222" s="11">
        <v>46092</v>
      </c>
      <c r="H3222" s="1">
        <v>0</v>
      </c>
      <c r="I3222" s="1" t="s">
        <v>16646</v>
      </c>
      <c r="J3222" s="1" t="s">
        <v>16652</v>
      </c>
      <c r="K3222" s="1">
        <v>0</v>
      </c>
      <c r="L3222" s="1" t="s">
        <v>12</v>
      </c>
      <c r="M3222" s="1" t="s">
        <v>13</v>
      </c>
      <c r="N3222" s="1" t="s">
        <v>6768</v>
      </c>
      <c r="O3222" s="1" t="s">
        <v>363</v>
      </c>
      <c r="P3222" s="1">
        <v>59.12</v>
      </c>
      <c r="Q3222" s="1">
        <v>25.26</v>
      </c>
      <c r="R3222" s="1">
        <v>76.78</v>
      </c>
      <c r="S3222" s="3">
        <v>1.478</v>
      </c>
      <c r="T3222" s="3">
        <v>0.28066666666666701</v>
      </c>
      <c r="U3222" s="1" t="s">
        <v>3186</v>
      </c>
      <c r="V3222" s="1">
        <v>3025613723</v>
      </c>
      <c r="W3222" s="1">
        <v>2001136606</v>
      </c>
      <c r="X3222" s="1" t="s">
        <v>6810</v>
      </c>
      <c r="Y3222" s="1" t="s">
        <v>11138</v>
      </c>
      <c r="Z3222" s="2">
        <v>-5.3302217000000001</v>
      </c>
      <c r="AA3222" s="2">
        <v>-44.491486700000003</v>
      </c>
      <c r="AB3222" s="2" t="s">
        <v>13544</v>
      </c>
      <c r="CJ3222" s="1" t="s">
        <v>20409</v>
      </c>
    </row>
    <row r="3223" spans="1:88" x14ac:dyDescent="0.25">
      <c r="D3223" s="1">
        <v>2352555</v>
      </c>
      <c r="E3223" s="1">
        <v>1114007709</v>
      </c>
      <c r="F3223" s="1" t="s">
        <v>87</v>
      </c>
      <c r="G3223" s="11">
        <v>46209</v>
      </c>
      <c r="H3223" s="1">
        <v>0</v>
      </c>
      <c r="I3223" s="1" t="s">
        <v>16646</v>
      </c>
      <c r="J3223" s="1" t="s">
        <v>16652</v>
      </c>
      <c r="K3223" s="1">
        <v>0</v>
      </c>
      <c r="L3223" s="1">
        <v>0</v>
      </c>
      <c r="M3223" s="1" t="s">
        <v>13</v>
      </c>
      <c r="N3223" s="1" t="s">
        <v>6770</v>
      </c>
      <c r="O3223" s="1" t="s">
        <v>106</v>
      </c>
      <c r="P3223" s="1">
        <v>12.15</v>
      </c>
      <c r="Q3223" s="1">
        <v>42.6</v>
      </c>
      <c r="R3223" s="1">
        <v>55.08</v>
      </c>
      <c r="S3223" s="3">
        <v>0.30375000000000002</v>
      </c>
      <c r="T3223" s="3">
        <v>0.473333333333333</v>
      </c>
      <c r="U3223" s="1" t="s">
        <v>5680</v>
      </c>
      <c r="V3223" s="1">
        <v>3026601885</v>
      </c>
      <c r="W3223" s="1">
        <v>2001172268</v>
      </c>
      <c r="X3223" s="1" t="s">
        <v>10528</v>
      </c>
      <c r="Y3223" s="1" t="s">
        <v>11137</v>
      </c>
      <c r="Z3223" s="2">
        <v>-2.7706200000000001</v>
      </c>
      <c r="AA3223" s="2">
        <v>-42.850140000000003</v>
      </c>
      <c r="AB3223" s="2" t="s">
        <v>30</v>
      </c>
      <c r="CJ3223" s="1" t="s">
        <v>20410</v>
      </c>
    </row>
    <row r="3224" spans="1:88" x14ac:dyDescent="0.25">
      <c r="B3224" s="1">
        <v>0</v>
      </c>
      <c r="C3224" s="1"/>
      <c r="D3224" s="1">
        <v>1896283</v>
      </c>
      <c r="E3224" s="1">
        <v>1111077670</v>
      </c>
      <c r="F3224" s="1" t="s">
        <v>87</v>
      </c>
      <c r="G3224" s="11">
        <v>46092</v>
      </c>
      <c r="H3224" s="1" t="s">
        <v>16641</v>
      </c>
      <c r="I3224" s="1" t="s">
        <v>16646</v>
      </c>
      <c r="J3224" s="1" t="s">
        <v>16652</v>
      </c>
      <c r="K3224" s="1">
        <v>0</v>
      </c>
      <c r="L3224" s="1" t="s">
        <v>12</v>
      </c>
      <c r="M3224" s="1" t="s">
        <v>13</v>
      </c>
      <c r="N3224" s="1" t="s">
        <v>6768</v>
      </c>
      <c r="O3224" s="1" t="s">
        <v>363</v>
      </c>
      <c r="P3224" s="1">
        <v>193.58</v>
      </c>
      <c r="Q3224" s="1">
        <v>24.37</v>
      </c>
      <c r="R3224" s="1">
        <v>62.52</v>
      </c>
      <c r="S3224" s="3">
        <v>4.8395000000000001</v>
      </c>
      <c r="T3224" s="3">
        <v>0.27077777777777801</v>
      </c>
      <c r="U3224" s="1" t="s">
        <v>3188</v>
      </c>
      <c r="V3224" s="1">
        <v>3025613995</v>
      </c>
      <c r="W3224" s="1">
        <v>2001136660</v>
      </c>
      <c r="X3224" s="1" t="s">
        <v>8948</v>
      </c>
      <c r="Y3224" s="1" t="s">
        <v>11137</v>
      </c>
      <c r="Z3224" s="2">
        <v>-5.2953799999999998</v>
      </c>
      <c r="AA3224" s="2">
        <v>-44.443055000000001</v>
      </c>
      <c r="AB3224" s="2" t="s">
        <v>13546</v>
      </c>
      <c r="CJ3224" s="1" t="s">
        <v>20411</v>
      </c>
    </row>
    <row r="3225" spans="1:88" x14ac:dyDescent="0.25">
      <c r="B3225" s="1">
        <v>0</v>
      </c>
      <c r="C3225" s="1"/>
      <c r="D3225" s="1">
        <v>2339554</v>
      </c>
      <c r="E3225" s="1">
        <v>1114029832</v>
      </c>
      <c r="F3225" s="1" t="s">
        <v>87</v>
      </c>
      <c r="G3225" s="11">
        <v>46210</v>
      </c>
      <c r="H3225" s="1">
        <v>0</v>
      </c>
      <c r="I3225" s="1" t="s">
        <v>16646</v>
      </c>
      <c r="J3225" s="1" t="s">
        <v>16652</v>
      </c>
      <c r="K3225" s="1">
        <v>0</v>
      </c>
      <c r="L3225" s="1" t="s">
        <v>12</v>
      </c>
      <c r="M3225" s="1" t="s">
        <v>13</v>
      </c>
      <c r="N3225" s="1" t="s">
        <v>6769</v>
      </c>
      <c r="O3225" s="1" t="s">
        <v>15985</v>
      </c>
      <c r="P3225" s="1">
        <v>109.79</v>
      </c>
      <c r="Q3225" s="1">
        <v>49.1</v>
      </c>
      <c r="R3225" s="1">
        <v>359.74</v>
      </c>
      <c r="S3225" s="3">
        <v>2.7447499999999998</v>
      </c>
      <c r="T3225" s="3">
        <v>0.54555555555555602</v>
      </c>
      <c r="U3225" s="1" t="s">
        <v>5707</v>
      </c>
      <c r="V3225" s="1">
        <v>3026610493</v>
      </c>
      <c r="W3225" s="1">
        <v>2001172523</v>
      </c>
      <c r="X3225" s="1" t="s">
        <v>10545</v>
      </c>
      <c r="Y3225" s="1" t="s">
        <v>11137</v>
      </c>
      <c r="Z3225" s="2">
        <v>-5.5249717</v>
      </c>
      <c r="AA3225" s="2">
        <v>-43.189830000000001</v>
      </c>
      <c r="AB3225" s="2" t="s">
        <v>15311</v>
      </c>
      <c r="CJ3225" s="1" t="s">
        <v>20412</v>
      </c>
    </row>
    <row r="3226" spans="1:88" x14ac:dyDescent="0.25">
      <c r="B3226" s="1">
        <v>0</v>
      </c>
      <c r="C3226" s="1"/>
      <c r="D3226" s="1">
        <v>643455</v>
      </c>
      <c r="E3226" s="1">
        <v>1111079019</v>
      </c>
      <c r="F3226" s="1" t="s">
        <v>87</v>
      </c>
      <c r="G3226" s="11">
        <v>46092</v>
      </c>
      <c r="H3226" s="1">
        <v>0</v>
      </c>
      <c r="I3226" s="1" t="s">
        <v>16646</v>
      </c>
      <c r="J3226" s="1" t="s">
        <v>16652</v>
      </c>
      <c r="K3226" s="1">
        <v>0</v>
      </c>
      <c r="L3226" s="1" t="s">
        <v>17</v>
      </c>
      <c r="M3226" s="1" t="s">
        <v>13</v>
      </c>
      <c r="N3226" s="1" t="s">
        <v>6769</v>
      </c>
      <c r="O3226" s="1" t="s">
        <v>491</v>
      </c>
      <c r="P3226" s="1">
        <v>37.369999999999997</v>
      </c>
      <c r="Q3226" s="1">
        <v>102.32</v>
      </c>
      <c r="R3226" s="1">
        <v>158.19999999999999</v>
      </c>
      <c r="S3226" s="3">
        <v>0.93425000000000002</v>
      </c>
      <c r="T3226" s="3">
        <v>1.1368888888888899</v>
      </c>
      <c r="U3226" s="1" t="s">
        <v>2356</v>
      </c>
      <c r="V3226" s="1">
        <v>3025617150</v>
      </c>
      <c r="W3226" s="1">
        <v>2001136669</v>
      </c>
      <c r="X3226" s="1" t="s">
        <v>8950</v>
      </c>
      <c r="Y3226" s="1" t="s">
        <v>11137</v>
      </c>
      <c r="Z3226" s="2">
        <v>-6.7452291999999998</v>
      </c>
      <c r="AA3226" s="2">
        <v>-43.023401100000001</v>
      </c>
      <c r="AB3226" s="2" t="s">
        <v>13548</v>
      </c>
      <c r="CJ3226" s="1" t="s">
        <v>20413</v>
      </c>
    </row>
    <row r="3227" spans="1:88" x14ac:dyDescent="0.25">
      <c r="D3227" s="1">
        <v>2339530</v>
      </c>
      <c r="E3227" s="1">
        <v>1114008324</v>
      </c>
      <c r="F3227" s="1" t="s">
        <v>79</v>
      </c>
      <c r="G3227" s="11">
        <v>46209</v>
      </c>
      <c r="H3227" s="1">
        <v>0</v>
      </c>
      <c r="I3227" s="1" t="s">
        <v>16646</v>
      </c>
      <c r="J3227" s="1" t="s">
        <v>16652</v>
      </c>
      <c r="K3227" s="1">
        <v>0</v>
      </c>
      <c r="L3227" s="1">
        <v>0</v>
      </c>
      <c r="M3227" s="1" t="s">
        <v>13</v>
      </c>
      <c r="N3227" s="1" t="s">
        <v>6770</v>
      </c>
      <c r="O3227" s="1" t="s">
        <v>106</v>
      </c>
      <c r="P3227" s="1">
        <v>105.83</v>
      </c>
      <c r="Q3227" s="1">
        <v>39.17</v>
      </c>
      <c r="R3227" s="1">
        <v>86.82</v>
      </c>
      <c r="S3227" s="3">
        <v>2.64575</v>
      </c>
      <c r="T3227" s="3">
        <v>0.43522222222222201</v>
      </c>
      <c r="U3227" s="1" t="s">
        <v>5683</v>
      </c>
      <c r="V3227" s="1">
        <v>3026602911</v>
      </c>
      <c r="W3227" s="1">
        <v>2001172313</v>
      </c>
      <c r="X3227" s="1" t="s">
        <v>10529</v>
      </c>
      <c r="Y3227" s="1" t="s">
        <v>11138</v>
      </c>
      <c r="Z3227" s="2">
        <v>-2.7486600000000001</v>
      </c>
      <c r="AA3227" s="2">
        <v>-42.7986</v>
      </c>
      <c r="AB3227" s="2" t="s">
        <v>15293</v>
      </c>
      <c r="CJ3227" s="1" t="s">
        <v>20414</v>
      </c>
    </row>
    <row r="3228" spans="1:88" x14ac:dyDescent="0.25">
      <c r="A3228" s="1" t="s">
        <v>16810</v>
      </c>
      <c r="B3228" s="1">
        <v>0</v>
      </c>
      <c r="C3228" s="1"/>
      <c r="D3228" s="1">
        <v>1896311</v>
      </c>
      <c r="E3228" s="1">
        <v>1111082866</v>
      </c>
      <c r="F3228" s="1" t="s">
        <v>79</v>
      </c>
      <c r="G3228" s="11">
        <v>46092</v>
      </c>
      <c r="H3228" s="1">
        <v>0</v>
      </c>
      <c r="I3228" s="1" t="s">
        <v>16644</v>
      </c>
      <c r="J3228" s="1" t="s">
        <v>16652</v>
      </c>
      <c r="K3228" s="1">
        <v>0</v>
      </c>
      <c r="L3228" s="1" t="s">
        <v>12</v>
      </c>
      <c r="M3228" s="1" t="s">
        <v>13</v>
      </c>
      <c r="N3228" s="1" t="s">
        <v>6769</v>
      </c>
      <c r="O3228" s="1" t="s">
        <v>491</v>
      </c>
      <c r="P3228" s="1">
        <v>56.28</v>
      </c>
      <c r="Q3228" s="1">
        <v>102.8</v>
      </c>
      <c r="R3228" s="1">
        <v>185.54</v>
      </c>
      <c r="S3228" s="3">
        <v>1.407</v>
      </c>
      <c r="T3228" s="3">
        <v>1.14222222222222</v>
      </c>
      <c r="U3228" s="1" t="s">
        <v>2356</v>
      </c>
      <c r="V3228" s="1">
        <v>3025619373</v>
      </c>
      <c r="W3228" s="1">
        <v>2001136806</v>
      </c>
      <c r="X3228" s="1" t="s">
        <v>8952</v>
      </c>
      <c r="Y3228" s="1" t="s">
        <v>11138</v>
      </c>
      <c r="Z3228" s="2">
        <v>-6.6966621999999996</v>
      </c>
      <c r="AA3228" s="2">
        <v>-42.954333099999999</v>
      </c>
      <c r="AB3228" s="2" t="s">
        <v>13550</v>
      </c>
      <c r="CJ3228" s="1" t="s">
        <v>20415</v>
      </c>
    </row>
    <row r="3229" spans="1:88" x14ac:dyDescent="0.25">
      <c r="B3229" s="1" t="s">
        <v>16673</v>
      </c>
      <c r="C3229" s="11">
        <v>46265</v>
      </c>
      <c r="D3229" s="1">
        <v>1896314</v>
      </c>
      <c r="E3229" s="1">
        <v>1111084187</v>
      </c>
      <c r="F3229" s="1" t="s">
        <v>79</v>
      </c>
      <c r="G3229" s="11">
        <v>46092</v>
      </c>
      <c r="H3229" s="1">
        <v>0</v>
      </c>
      <c r="I3229" s="1" t="s">
        <v>16646</v>
      </c>
      <c r="J3229" s="1" t="s">
        <v>16653</v>
      </c>
      <c r="K3229" s="1" t="s">
        <v>16661</v>
      </c>
      <c r="L3229" s="1" t="s">
        <v>12</v>
      </c>
      <c r="M3229" s="1" t="s">
        <v>13</v>
      </c>
      <c r="N3229" s="1" t="s">
        <v>6770</v>
      </c>
      <c r="O3229" s="1" t="s">
        <v>40</v>
      </c>
      <c r="P3229" s="1">
        <v>50.92</v>
      </c>
      <c r="Q3229" s="1">
        <v>47.51</v>
      </c>
      <c r="R3229" s="1">
        <v>52.75</v>
      </c>
      <c r="S3229" s="3">
        <v>1.2729999999999999</v>
      </c>
      <c r="T3229" s="3">
        <v>0.52788888888888896</v>
      </c>
      <c r="U3229" s="1" t="s">
        <v>3191</v>
      </c>
      <c r="V3229" s="1">
        <v>3025621203</v>
      </c>
      <c r="W3229" s="1">
        <v>2001136824</v>
      </c>
      <c r="X3229" s="1" t="s">
        <v>6810</v>
      </c>
      <c r="Y3229" s="1" t="s">
        <v>11138</v>
      </c>
      <c r="Z3229" s="2">
        <v>-3.0586467000000002</v>
      </c>
      <c r="AA3229" s="2">
        <v>-43.867458300000003</v>
      </c>
      <c r="AB3229" s="2" t="s">
        <v>13551</v>
      </c>
      <c r="CJ3229" s="1" t="s">
        <v>20416</v>
      </c>
    </row>
    <row r="3230" spans="1:88" x14ac:dyDescent="0.25">
      <c r="B3230" s="1">
        <v>0</v>
      </c>
      <c r="C3230" s="1"/>
      <c r="D3230" s="1">
        <v>1896321</v>
      </c>
      <c r="E3230" s="1">
        <v>1111085354</v>
      </c>
      <c r="F3230" s="1" t="s">
        <v>79</v>
      </c>
      <c r="G3230" s="11">
        <v>46092</v>
      </c>
      <c r="H3230" s="1" t="s">
        <v>16641</v>
      </c>
      <c r="I3230" s="1" t="s">
        <v>16646</v>
      </c>
      <c r="J3230" s="1" t="s">
        <v>16652</v>
      </c>
      <c r="K3230" s="1" t="s">
        <v>16661</v>
      </c>
      <c r="L3230" s="1" t="s">
        <v>12</v>
      </c>
      <c r="M3230" s="1" t="s">
        <v>13</v>
      </c>
      <c r="N3230" s="1" t="s">
        <v>6768</v>
      </c>
      <c r="O3230" s="1" t="s">
        <v>651</v>
      </c>
      <c r="P3230" s="1">
        <v>70.569999999999993</v>
      </c>
      <c r="Q3230" s="1">
        <v>43.91</v>
      </c>
      <c r="R3230" s="1">
        <v>284.91000000000003</v>
      </c>
      <c r="S3230" s="3">
        <v>1.7642500000000001</v>
      </c>
      <c r="T3230" s="3">
        <v>0.48788888888888898</v>
      </c>
      <c r="U3230" s="1" t="s">
        <v>3192</v>
      </c>
      <c r="V3230" s="1">
        <v>3025618997</v>
      </c>
      <c r="W3230" s="1">
        <v>2001136864</v>
      </c>
      <c r="X3230" s="1" t="s">
        <v>8856</v>
      </c>
      <c r="Y3230" s="1" t="s">
        <v>11138</v>
      </c>
      <c r="Z3230" s="2">
        <v>-5.5852466999999999</v>
      </c>
      <c r="AA3230" s="2">
        <v>-44.126586699999997</v>
      </c>
      <c r="AB3230" s="2" t="s">
        <v>13552</v>
      </c>
      <c r="CJ3230" s="1" t="s">
        <v>20417</v>
      </c>
    </row>
    <row r="3231" spans="1:88" x14ac:dyDescent="0.25">
      <c r="B3231" s="1">
        <v>0</v>
      </c>
      <c r="C3231" s="1"/>
      <c r="D3231" s="1">
        <v>1896326</v>
      </c>
      <c r="E3231" s="1">
        <v>1111102392</v>
      </c>
      <c r="F3231" s="1" t="s">
        <v>79</v>
      </c>
      <c r="G3231" s="11">
        <v>46093</v>
      </c>
      <c r="H3231" s="1" t="s">
        <v>16641</v>
      </c>
      <c r="I3231" s="1" t="s">
        <v>16646</v>
      </c>
      <c r="J3231" s="1" t="s">
        <v>16652</v>
      </c>
      <c r="K3231" s="1">
        <v>0</v>
      </c>
      <c r="L3231" s="1" t="s">
        <v>12</v>
      </c>
      <c r="M3231" s="1" t="s">
        <v>13</v>
      </c>
      <c r="N3231" s="1" t="s">
        <v>6771</v>
      </c>
      <c r="O3231" s="1" t="s">
        <v>117</v>
      </c>
      <c r="P3231" s="1">
        <v>79.010000000000005</v>
      </c>
      <c r="Q3231" s="1">
        <v>8.82</v>
      </c>
      <c r="R3231" s="1">
        <v>79.33</v>
      </c>
      <c r="S3231" s="3">
        <v>1.97525</v>
      </c>
      <c r="T3231" s="3">
        <v>9.8000000000000004E-2</v>
      </c>
      <c r="U3231" s="1" t="s">
        <v>3193</v>
      </c>
      <c r="V3231" s="1">
        <v>3025621700</v>
      </c>
      <c r="W3231" s="1">
        <v>2001136883</v>
      </c>
      <c r="X3231" s="1" t="s">
        <v>8953</v>
      </c>
      <c r="Y3231" s="1" t="s">
        <v>11138</v>
      </c>
      <c r="Z3231" s="2">
        <v>-6.4492547</v>
      </c>
      <c r="AA3231" s="2">
        <v>-46.190807499999998</v>
      </c>
      <c r="AB3231" s="2" t="s">
        <v>13553</v>
      </c>
      <c r="CJ3231" s="1" t="s">
        <v>20418</v>
      </c>
    </row>
    <row r="3232" spans="1:88" x14ac:dyDescent="0.25">
      <c r="B3232" s="1">
        <v>0</v>
      </c>
      <c r="C3232" s="1"/>
      <c r="D3232" s="1">
        <v>1896324</v>
      </c>
      <c r="E3232" s="1">
        <v>1111102443</v>
      </c>
      <c r="F3232" s="1" t="s">
        <v>79</v>
      </c>
      <c r="G3232" s="11">
        <v>46093</v>
      </c>
      <c r="H3232" s="1">
        <v>0</v>
      </c>
      <c r="I3232" s="1" t="s">
        <v>16646</v>
      </c>
      <c r="J3232" s="1" t="s">
        <v>16652</v>
      </c>
      <c r="K3232" s="1">
        <v>0</v>
      </c>
      <c r="L3232" s="1" t="s">
        <v>12</v>
      </c>
      <c r="M3232" s="1" t="s">
        <v>13</v>
      </c>
      <c r="N3232" s="1" t="s">
        <v>18</v>
      </c>
      <c r="O3232" s="1" t="s">
        <v>927</v>
      </c>
      <c r="P3232" s="1">
        <v>87.75</v>
      </c>
      <c r="Q3232" s="1">
        <v>81.680000000000007</v>
      </c>
      <c r="R3232" s="1">
        <v>117.35</v>
      </c>
      <c r="S3232" s="3">
        <v>2.1937500000000001</v>
      </c>
      <c r="T3232" s="3">
        <v>0.907555555555556</v>
      </c>
      <c r="U3232" s="1" t="s">
        <v>3194</v>
      </c>
      <c r="V3232" s="1">
        <v>3025623168</v>
      </c>
      <c r="W3232" s="1">
        <v>2001136869</v>
      </c>
      <c r="X3232" s="1" t="s">
        <v>7920</v>
      </c>
      <c r="Y3232" s="1" t="s">
        <v>11138</v>
      </c>
      <c r="Z3232" s="2">
        <v>-2.8246639</v>
      </c>
      <c r="AA3232" s="2">
        <v>-44.948124999999997</v>
      </c>
      <c r="AB3232" s="2" t="s">
        <v>13554</v>
      </c>
      <c r="CJ3232" s="1" t="s">
        <v>20419</v>
      </c>
    </row>
    <row r="3233" spans="1:88" x14ac:dyDescent="0.25">
      <c r="B3233" s="1">
        <v>0</v>
      </c>
      <c r="C3233" s="1"/>
      <c r="D3233" s="1">
        <v>1896329</v>
      </c>
      <c r="E3233" s="1">
        <v>1111102480</v>
      </c>
      <c r="F3233" s="1" t="s">
        <v>79</v>
      </c>
      <c r="G3233" s="11">
        <v>46093</v>
      </c>
      <c r="H3233" s="1" t="s">
        <v>16641</v>
      </c>
      <c r="I3233" s="1" t="s">
        <v>16646</v>
      </c>
      <c r="J3233" s="1" t="s">
        <v>16652</v>
      </c>
      <c r="K3233" s="1">
        <v>0</v>
      </c>
      <c r="L3233" s="1" t="s">
        <v>12</v>
      </c>
      <c r="M3233" s="1" t="s">
        <v>13</v>
      </c>
      <c r="N3233" s="1" t="s">
        <v>6768</v>
      </c>
      <c r="O3233" s="1" t="s">
        <v>1301</v>
      </c>
      <c r="P3233" s="1">
        <v>102.94</v>
      </c>
      <c r="Q3233" s="1">
        <v>64.38</v>
      </c>
      <c r="R3233" s="1">
        <v>119.15</v>
      </c>
      <c r="S3233" s="3">
        <v>2.5735000000000001</v>
      </c>
      <c r="T3233" s="3">
        <v>0.71533333333333304</v>
      </c>
      <c r="U3233" s="1" t="s">
        <v>3195</v>
      </c>
      <c r="V3233" s="1">
        <v>3025623184</v>
      </c>
      <c r="W3233" s="1">
        <v>2001136891</v>
      </c>
      <c r="X3233" s="1" t="s">
        <v>8954</v>
      </c>
      <c r="Y3233" s="1" t="s">
        <v>11138</v>
      </c>
      <c r="Z3233" s="2">
        <v>-3.2050231</v>
      </c>
      <c r="AA3233" s="2">
        <v>-44.590765300000001</v>
      </c>
      <c r="AB3233" s="2" t="s">
        <v>13555</v>
      </c>
      <c r="CJ3233" s="1" t="s">
        <v>20420</v>
      </c>
    </row>
    <row r="3234" spans="1:88" x14ac:dyDescent="0.25">
      <c r="B3234" s="1">
        <v>0</v>
      </c>
      <c r="C3234" s="1"/>
      <c r="D3234" s="1">
        <v>1896319</v>
      </c>
      <c r="E3234" s="1">
        <v>1111103225</v>
      </c>
      <c r="F3234" s="1" t="s">
        <v>79</v>
      </c>
      <c r="G3234" s="11">
        <v>46093</v>
      </c>
      <c r="H3234" s="1" t="s">
        <v>16643</v>
      </c>
      <c r="I3234" s="1" t="s">
        <v>16646</v>
      </c>
      <c r="J3234" s="1" t="s">
        <v>16653</v>
      </c>
      <c r="K3234" s="1" t="s">
        <v>16663</v>
      </c>
      <c r="L3234" s="1" t="s">
        <v>17</v>
      </c>
      <c r="M3234" s="1" t="s">
        <v>13</v>
      </c>
      <c r="N3234" s="1" t="s">
        <v>6768</v>
      </c>
      <c r="O3234" s="1" t="s">
        <v>1301</v>
      </c>
      <c r="P3234" s="1">
        <v>212.96</v>
      </c>
      <c r="Q3234" s="1">
        <v>99.42</v>
      </c>
      <c r="R3234" s="1">
        <v>229.42</v>
      </c>
      <c r="S3234" s="3">
        <v>5.3239999999999998</v>
      </c>
      <c r="T3234" s="3">
        <v>1.10466666666667</v>
      </c>
      <c r="U3234" s="1" t="s">
        <v>3196</v>
      </c>
      <c r="V3234" s="1">
        <v>3025619934</v>
      </c>
      <c r="W3234" s="1">
        <v>2001136859</v>
      </c>
      <c r="X3234" s="1" t="s">
        <v>8955</v>
      </c>
      <c r="Y3234" s="1" t="s">
        <v>11138</v>
      </c>
      <c r="Z3234" s="2">
        <v>-3.2438552999999999</v>
      </c>
      <c r="AA3234" s="2">
        <v>-44.613846700000003</v>
      </c>
      <c r="AB3234" s="2" t="s">
        <v>13556</v>
      </c>
      <c r="CJ3234" s="1" t="s">
        <v>20421</v>
      </c>
    </row>
    <row r="3235" spans="1:88" x14ac:dyDescent="0.25">
      <c r="A3235" s="1" t="s">
        <v>16810</v>
      </c>
      <c r="B3235" s="1" t="s">
        <v>16676</v>
      </c>
      <c r="C3235" s="11">
        <v>46260</v>
      </c>
      <c r="D3235" s="1">
        <v>1981544</v>
      </c>
      <c r="E3235" s="1">
        <v>1082307370</v>
      </c>
      <c r="F3235" s="1" t="s">
        <v>79</v>
      </c>
      <c r="G3235" s="11">
        <v>46160</v>
      </c>
      <c r="H3235" s="1" t="s">
        <v>16642</v>
      </c>
      <c r="I3235" s="1" t="s">
        <v>16646</v>
      </c>
      <c r="J3235" s="1" t="s">
        <v>16652</v>
      </c>
      <c r="K3235" s="1" t="s">
        <v>16661</v>
      </c>
      <c r="L3235" s="1" t="s">
        <v>12</v>
      </c>
      <c r="M3235" s="1" t="s">
        <v>13</v>
      </c>
      <c r="N3235" s="1" t="s">
        <v>6769</v>
      </c>
      <c r="O3235" s="1" t="s">
        <v>608</v>
      </c>
      <c r="P3235" s="1">
        <v>3369.46</v>
      </c>
      <c r="Q3235" s="1">
        <v>2488.35</v>
      </c>
      <c r="R3235" s="1">
        <v>2537.91</v>
      </c>
      <c r="S3235" s="3">
        <v>84.236500000000007</v>
      </c>
      <c r="T3235" s="3">
        <v>27.648333333333301</v>
      </c>
      <c r="U3235" s="1" t="s">
        <v>817</v>
      </c>
      <c r="V3235" s="1">
        <v>3019397407</v>
      </c>
      <c r="W3235" s="1">
        <v>2000879505</v>
      </c>
      <c r="X3235" s="1" t="s">
        <v>7227</v>
      </c>
      <c r="Y3235" s="1" t="s">
        <v>11138</v>
      </c>
      <c r="Z3235" s="2">
        <v>-4.8064224115509999</v>
      </c>
      <c r="AA3235" s="2">
        <v>-43.407589210613999</v>
      </c>
      <c r="AB3235" s="2" t="s">
        <v>11686</v>
      </c>
      <c r="CJ3235" s="1" t="s">
        <v>20422</v>
      </c>
    </row>
    <row r="3236" spans="1:88" x14ac:dyDescent="0.25">
      <c r="B3236" s="1">
        <v>0</v>
      </c>
      <c r="C3236" s="1"/>
      <c r="D3236" s="1">
        <v>1896339</v>
      </c>
      <c r="E3236" s="1">
        <v>1111105729</v>
      </c>
      <c r="F3236" s="1" t="s">
        <v>79</v>
      </c>
      <c r="G3236" s="11">
        <v>46093</v>
      </c>
      <c r="H3236" s="1" t="s">
        <v>16641</v>
      </c>
      <c r="I3236" s="1" t="s">
        <v>16646</v>
      </c>
      <c r="J3236" s="1" t="s">
        <v>16652</v>
      </c>
      <c r="K3236" s="1">
        <v>0</v>
      </c>
      <c r="L3236" s="1" t="s">
        <v>12</v>
      </c>
      <c r="M3236" s="1" t="s">
        <v>25</v>
      </c>
      <c r="N3236" s="1" t="s">
        <v>6771</v>
      </c>
      <c r="O3236" s="1" t="s">
        <v>414</v>
      </c>
      <c r="P3236" s="1">
        <v>758.71</v>
      </c>
      <c r="Q3236" s="1">
        <v>14.4</v>
      </c>
      <c r="R3236" s="1">
        <v>426.39</v>
      </c>
      <c r="S3236" s="3">
        <v>18.967749999999999</v>
      </c>
      <c r="T3236" s="3">
        <v>0.16</v>
      </c>
      <c r="U3236" s="1" t="s">
        <v>3198</v>
      </c>
      <c r="V3236" s="1">
        <v>3025622692</v>
      </c>
      <c r="W3236" s="1">
        <v>2001136948</v>
      </c>
      <c r="X3236" s="1" t="s">
        <v>8956</v>
      </c>
      <c r="Y3236" s="1" t="s">
        <v>11138</v>
      </c>
      <c r="Z3236" s="2">
        <v>-7.2785532999999996</v>
      </c>
      <c r="AA3236" s="2">
        <v>-45.706020000000002</v>
      </c>
      <c r="AB3236" s="2" t="s">
        <v>13558</v>
      </c>
      <c r="CJ3236" s="1" t="s">
        <v>20423</v>
      </c>
    </row>
    <row r="3237" spans="1:88" x14ac:dyDescent="0.25">
      <c r="B3237" s="1">
        <v>0</v>
      </c>
      <c r="C3237" s="1"/>
      <c r="D3237" s="1">
        <v>1896340</v>
      </c>
      <c r="E3237" s="1">
        <v>1111105766</v>
      </c>
      <c r="F3237" s="1" t="s">
        <v>79</v>
      </c>
      <c r="G3237" s="11">
        <v>46093</v>
      </c>
      <c r="H3237" s="1">
        <v>0</v>
      </c>
      <c r="I3237" s="1" t="s">
        <v>16646</v>
      </c>
      <c r="J3237" s="1" t="s">
        <v>16652</v>
      </c>
      <c r="K3237" s="1">
        <v>0</v>
      </c>
      <c r="L3237" s="1" t="s">
        <v>12</v>
      </c>
      <c r="M3237" s="1" t="s">
        <v>25</v>
      </c>
      <c r="N3237" s="1" t="s">
        <v>6771</v>
      </c>
      <c r="O3237" s="1" t="s">
        <v>775</v>
      </c>
      <c r="P3237" s="1">
        <v>1052.81</v>
      </c>
      <c r="Q3237" s="1">
        <v>41.17</v>
      </c>
      <c r="R3237" s="1">
        <v>1085.52</v>
      </c>
      <c r="S3237" s="3">
        <v>26.320250000000001</v>
      </c>
      <c r="T3237" s="3">
        <v>0.45744444444444399</v>
      </c>
      <c r="U3237" s="1" t="s">
        <v>3199</v>
      </c>
      <c r="V3237" s="1">
        <v>3025622714</v>
      </c>
      <c r="W3237" s="1">
        <v>2001136949</v>
      </c>
      <c r="X3237" s="1" t="s">
        <v>8957</v>
      </c>
      <c r="Y3237" s="1" t="s">
        <v>11138</v>
      </c>
      <c r="Z3237" s="2">
        <v>-5.5209967000000004</v>
      </c>
      <c r="AA3237" s="2">
        <v>-46.687991400000001</v>
      </c>
      <c r="AB3237" s="2" t="s">
        <v>13559</v>
      </c>
      <c r="CJ3237" s="1" t="s">
        <v>20424</v>
      </c>
    </row>
    <row r="3238" spans="1:88" x14ac:dyDescent="0.25">
      <c r="B3238" s="1">
        <v>0</v>
      </c>
      <c r="C3238" s="1"/>
      <c r="D3238" s="1">
        <v>1896342</v>
      </c>
      <c r="E3238" s="1">
        <v>1111106197</v>
      </c>
      <c r="F3238" s="1" t="s">
        <v>87</v>
      </c>
      <c r="G3238" s="11">
        <v>46093</v>
      </c>
      <c r="H3238" s="1" t="s">
        <v>16641</v>
      </c>
      <c r="I3238" s="1" t="s">
        <v>16646</v>
      </c>
      <c r="J3238" s="1" t="s">
        <v>16653</v>
      </c>
      <c r="K3238" s="1" t="s">
        <v>16661</v>
      </c>
      <c r="L3238" s="1" t="s">
        <v>12</v>
      </c>
      <c r="M3238" s="1" t="s">
        <v>13</v>
      </c>
      <c r="N3238" s="1" t="s">
        <v>6768</v>
      </c>
      <c r="O3238" s="1" t="s">
        <v>134</v>
      </c>
      <c r="P3238" s="1">
        <v>41.17</v>
      </c>
      <c r="Q3238" s="1">
        <v>57.15</v>
      </c>
      <c r="R3238" s="1">
        <v>88.01</v>
      </c>
      <c r="S3238" s="3">
        <v>1.02925</v>
      </c>
      <c r="T3238" s="3">
        <v>0.63500000000000001</v>
      </c>
      <c r="U3238" s="1" t="s">
        <v>3200</v>
      </c>
      <c r="V3238" s="1">
        <v>3025624504</v>
      </c>
      <c r="W3238" s="1">
        <v>2001136956</v>
      </c>
      <c r="X3238" s="1" t="s">
        <v>8958</v>
      </c>
      <c r="Y3238" s="1" t="s">
        <v>11137</v>
      </c>
      <c r="Z3238" s="2">
        <v>-4.7379182999999996</v>
      </c>
      <c r="AA3238" s="2">
        <v>-44.93432</v>
      </c>
      <c r="AB3238" s="2" t="s">
        <v>30</v>
      </c>
      <c r="CJ3238" s="1" t="s">
        <v>20425</v>
      </c>
    </row>
    <row r="3239" spans="1:88" x14ac:dyDescent="0.25">
      <c r="B3239" s="1">
        <v>0</v>
      </c>
      <c r="C3239" s="1"/>
      <c r="D3239" s="1">
        <v>1896344</v>
      </c>
      <c r="E3239" s="1">
        <v>1111106307</v>
      </c>
      <c r="F3239" s="1" t="s">
        <v>79</v>
      </c>
      <c r="G3239" s="11">
        <v>46093</v>
      </c>
      <c r="H3239" s="1">
        <v>0</v>
      </c>
      <c r="I3239" s="1" t="s">
        <v>16646</v>
      </c>
      <c r="J3239" s="1" t="s">
        <v>16652</v>
      </c>
      <c r="K3239" s="1">
        <v>0</v>
      </c>
      <c r="L3239" s="1" t="s">
        <v>12</v>
      </c>
      <c r="M3239" s="1" t="s">
        <v>25</v>
      </c>
      <c r="N3239" s="1" t="s">
        <v>6771</v>
      </c>
      <c r="O3239" s="1" t="s">
        <v>775</v>
      </c>
      <c r="P3239" s="1">
        <v>920.77</v>
      </c>
      <c r="Q3239" s="1">
        <v>464.26</v>
      </c>
      <c r="R3239" s="1">
        <v>919.1</v>
      </c>
      <c r="S3239" s="3">
        <v>23.01925</v>
      </c>
      <c r="T3239" s="3">
        <v>5.1584444444444397</v>
      </c>
      <c r="U3239" s="1" t="s">
        <v>3201</v>
      </c>
      <c r="V3239" s="1">
        <v>3025623869</v>
      </c>
      <c r="W3239" s="1">
        <v>2001136966</v>
      </c>
      <c r="X3239" s="1" t="s">
        <v>8957</v>
      </c>
      <c r="Y3239" s="1" t="s">
        <v>11138</v>
      </c>
      <c r="Z3239" s="2">
        <v>-5.5206200000000001</v>
      </c>
      <c r="AA3239" s="2">
        <v>-46.687555000000003</v>
      </c>
      <c r="AB3239" s="2" t="s">
        <v>13559</v>
      </c>
      <c r="CJ3239" s="1" t="s">
        <v>20426</v>
      </c>
    </row>
    <row r="3240" spans="1:88" x14ac:dyDescent="0.25">
      <c r="B3240" s="1">
        <v>0</v>
      </c>
      <c r="C3240" s="1"/>
      <c r="D3240" s="1">
        <v>1896348</v>
      </c>
      <c r="E3240" s="1">
        <v>1111106705</v>
      </c>
      <c r="F3240" s="1" t="s">
        <v>79</v>
      </c>
      <c r="G3240" s="11">
        <v>46093</v>
      </c>
      <c r="H3240" s="1">
        <v>0</v>
      </c>
      <c r="I3240" s="1" t="s">
        <v>16646</v>
      </c>
      <c r="J3240" s="1" t="s">
        <v>16652</v>
      </c>
      <c r="K3240" s="1">
        <v>0</v>
      </c>
      <c r="L3240" s="1" t="s">
        <v>12</v>
      </c>
      <c r="M3240" s="1" t="s">
        <v>25</v>
      </c>
      <c r="N3240" s="1" t="s">
        <v>6771</v>
      </c>
      <c r="O3240" s="1" t="s">
        <v>775</v>
      </c>
      <c r="P3240" s="1">
        <v>479.25</v>
      </c>
      <c r="Q3240" s="1">
        <v>44.91</v>
      </c>
      <c r="R3240" s="1">
        <v>506.49</v>
      </c>
      <c r="S3240" s="3">
        <v>11.981249999999999</v>
      </c>
      <c r="T3240" s="3">
        <v>0.499</v>
      </c>
      <c r="U3240" s="1" t="s">
        <v>3202</v>
      </c>
      <c r="V3240" s="1">
        <v>3025622919</v>
      </c>
      <c r="W3240" s="1">
        <v>2001137010</v>
      </c>
      <c r="X3240" s="1" t="s">
        <v>8957</v>
      </c>
      <c r="Y3240" s="1" t="s">
        <v>11138</v>
      </c>
      <c r="Z3240" s="2">
        <v>-5.5207100000000002</v>
      </c>
      <c r="AA3240" s="2">
        <v>-46.688406399999998</v>
      </c>
      <c r="AB3240" s="2" t="s">
        <v>13559</v>
      </c>
      <c r="CJ3240" s="1" t="s">
        <v>20427</v>
      </c>
    </row>
    <row r="3241" spans="1:88" x14ac:dyDescent="0.25">
      <c r="B3241" s="1">
        <v>0</v>
      </c>
      <c r="C3241" s="1"/>
      <c r="D3241" s="1">
        <v>643470</v>
      </c>
      <c r="E3241" s="1">
        <v>1111106711</v>
      </c>
      <c r="F3241" s="1" t="s">
        <v>87</v>
      </c>
      <c r="G3241" s="11">
        <v>46093</v>
      </c>
      <c r="H3241" s="1">
        <v>0</v>
      </c>
      <c r="I3241" s="1" t="s">
        <v>16646</v>
      </c>
      <c r="J3241" s="1" t="s">
        <v>16652</v>
      </c>
      <c r="K3241" s="1">
        <v>0</v>
      </c>
      <c r="L3241" s="1" t="s">
        <v>12</v>
      </c>
      <c r="M3241" s="1" t="s">
        <v>13</v>
      </c>
      <c r="N3241" s="1" t="s">
        <v>18</v>
      </c>
      <c r="O3241" s="1" t="s">
        <v>744</v>
      </c>
      <c r="P3241" s="1">
        <v>71.41</v>
      </c>
      <c r="Q3241" s="1">
        <v>104.56</v>
      </c>
      <c r="R3241" s="1">
        <v>107.48</v>
      </c>
      <c r="S3241" s="3">
        <v>1.78525</v>
      </c>
      <c r="T3241" s="3">
        <v>1.16177777777778</v>
      </c>
      <c r="U3241" s="1" t="s">
        <v>3203</v>
      </c>
      <c r="V3241" s="1">
        <v>3025622927</v>
      </c>
      <c r="W3241" s="1">
        <v>2001137011</v>
      </c>
      <c r="X3241" s="1" t="s">
        <v>8959</v>
      </c>
      <c r="Y3241" s="1" t="s">
        <v>11137</v>
      </c>
      <c r="Z3241" s="2">
        <v>-2.3737699999999999</v>
      </c>
      <c r="AA3241" s="2">
        <v>-45.818809999999999</v>
      </c>
      <c r="AB3241" s="2" t="s">
        <v>30</v>
      </c>
      <c r="CJ3241" s="1" t="s">
        <v>20428</v>
      </c>
    </row>
    <row r="3242" spans="1:88" x14ac:dyDescent="0.25">
      <c r="B3242" s="1">
        <v>0</v>
      </c>
      <c r="C3242" s="1"/>
      <c r="D3242" s="1">
        <v>1896347</v>
      </c>
      <c r="E3242" s="1">
        <v>1111107231</v>
      </c>
      <c r="F3242" s="1" t="s">
        <v>79</v>
      </c>
      <c r="G3242" s="11">
        <v>46093</v>
      </c>
      <c r="H3242" s="1">
        <v>0</v>
      </c>
      <c r="I3242" s="1" t="s">
        <v>16646</v>
      </c>
      <c r="J3242" s="1" t="s">
        <v>16652</v>
      </c>
      <c r="K3242" s="1">
        <v>0</v>
      </c>
      <c r="L3242" s="1" t="s">
        <v>12</v>
      </c>
      <c r="M3242" s="1" t="s">
        <v>13</v>
      </c>
      <c r="N3242" s="1" t="s">
        <v>6771</v>
      </c>
      <c r="O3242" s="1" t="s">
        <v>98</v>
      </c>
      <c r="P3242" s="1">
        <v>134.69</v>
      </c>
      <c r="Q3242" s="1">
        <v>57.7</v>
      </c>
      <c r="R3242" s="1">
        <v>109.81</v>
      </c>
      <c r="S3242" s="3">
        <v>3.3672499999999999</v>
      </c>
      <c r="T3242" s="3">
        <v>0.64111111111111097</v>
      </c>
      <c r="U3242" s="1" t="s">
        <v>3204</v>
      </c>
      <c r="V3242" s="1">
        <v>3025625470</v>
      </c>
      <c r="W3242" s="1">
        <v>2001137005</v>
      </c>
      <c r="X3242" s="1" t="s">
        <v>7027</v>
      </c>
      <c r="Y3242" s="1" t="s">
        <v>11138</v>
      </c>
      <c r="Z3242" s="2">
        <v>-9.1333400000000005</v>
      </c>
      <c r="AA3242" s="2">
        <v>-45.931570000000001</v>
      </c>
      <c r="AB3242" s="2" t="s">
        <v>13560</v>
      </c>
      <c r="CJ3242" s="1" t="s">
        <v>20429</v>
      </c>
    </row>
    <row r="3243" spans="1:88" x14ac:dyDescent="0.25">
      <c r="B3243" s="1">
        <v>0</v>
      </c>
      <c r="C3243" s="1"/>
      <c r="D3243" s="1">
        <v>1896352</v>
      </c>
      <c r="E3243" s="1">
        <v>1111107494</v>
      </c>
      <c r="F3243" s="1" t="s">
        <v>87</v>
      </c>
      <c r="G3243" s="11">
        <v>46093</v>
      </c>
      <c r="H3243" s="1" t="s">
        <v>16641</v>
      </c>
      <c r="I3243" s="1" t="s">
        <v>16646</v>
      </c>
      <c r="J3243" s="1" t="s">
        <v>16653</v>
      </c>
      <c r="K3243" s="1" t="s">
        <v>16661</v>
      </c>
      <c r="L3243" s="1" t="s">
        <v>12</v>
      </c>
      <c r="M3243" s="1" t="s">
        <v>13</v>
      </c>
      <c r="N3243" s="1" t="s">
        <v>6771</v>
      </c>
      <c r="O3243" s="1" t="s">
        <v>1349</v>
      </c>
      <c r="P3243" s="1">
        <v>110.44</v>
      </c>
      <c r="Q3243" s="1">
        <v>56.87</v>
      </c>
      <c r="R3243" s="1">
        <v>173.39</v>
      </c>
      <c r="S3243" s="3">
        <v>2.7610000000000001</v>
      </c>
      <c r="T3243" s="3">
        <v>0.63188888888888906</v>
      </c>
      <c r="U3243" s="1" t="s">
        <v>3205</v>
      </c>
      <c r="V3243" s="1">
        <v>3025626191</v>
      </c>
      <c r="W3243" s="1">
        <v>2001137024</v>
      </c>
      <c r="X3243" s="1" t="s">
        <v>8960</v>
      </c>
      <c r="Y3243" s="1" t="s">
        <v>11137</v>
      </c>
      <c r="Z3243" s="2">
        <v>-6.8119174999999998</v>
      </c>
      <c r="AA3243" s="2">
        <v>-46.538058599999999</v>
      </c>
      <c r="AB3243" s="2" t="s">
        <v>30</v>
      </c>
      <c r="CJ3243" s="1" t="s">
        <v>20430</v>
      </c>
    </row>
    <row r="3244" spans="1:88" x14ac:dyDescent="0.25">
      <c r="B3244" s="1">
        <v>0</v>
      </c>
      <c r="C3244" s="1"/>
      <c r="D3244" s="1">
        <v>1896353</v>
      </c>
      <c r="E3244" s="1">
        <v>1111107659</v>
      </c>
      <c r="F3244" s="1" t="s">
        <v>87</v>
      </c>
      <c r="G3244" s="11">
        <v>46093</v>
      </c>
      <c r="H3244" s="1">
        <v>0</v>
      </c>
      <c r="I3244" s="1" t="s">
        <v>16646</v>
      </c>
      <c r="J3244" s="1" t="s">
        <v>16653</v>
      </c>
      <c r="K3244" s="1" t="s">
        <v>16661</v>
      </c>
      <c r="L3244" s="1" t="s">
        <v>12</v>
      </c>
      <c r="M3244" s="1" t="s">
        <v>25</v>
      </c>
      <c r="N3244" s="1" t="s">
        <v>6771</v>
      </c>
      <c r="O3244" s="1" t="s">
        <v>1913</v>
      </c>
      <c r="P3244" s="1">
        <v>852.03</v>
      </c>
      <c r="Q3244" s="1">
        <v>487.34</v>
      </c>
      <c r="R3244" s="1">
        <v>909.7</v>
      </c>
      <c r="S3244" s="3">
        <v>21.300750000000001</v>
      </c>
      <c r="T3244" s="3">
        <v>5.41488888888889</v>
      </c>
      <c r="U3244" s="1" t="s">
        <v>3206</v>
      </c>
      <c r="V3244" s="1">
        <v>3025627180</v>
      </c>
      <c r="W3244" s="1">
        <v>2001137041</v>
      </c>
      <c r="X3244" s="1" t="s">
        <v>8961</v>
      </c>
      <c r="Y3244" s="1" t="s">
        <v>11137</v>
      </c>
      <c r="Z3244" s="2">
        <v>-6.4584900000000003</v>
      </c>
      <c r="AA3244" s="2">
        <v>-47.073953299999999</v>
      </c>
      <c r="AB3244" s="2" t="s">
        <v>30</v>
      </c>
      <c r="CJ3244" s="1" t="s">
        <v>20431</v>
      </c>
    </row>
    <row r="3245" spans="1:88" x14ac:dyDescent="0.25">
      <c r="A3245" s="1" t="s">
        <v>16810</v>
      </c>
      <c r="B3245" s="1">
        <v>0</v>
      </c>
      <c r="C3245" s="1"/>
      <c r="D3245" s="1">
        <v>1896358</v>
      </c>
      <c r="E3245" s="1">
        <v>1111108486</v>
      </c>
      <c r="F3245" s="1" t="s">
        <v>79</v>
      </c>
      <c r="G3245" s="11">
        <v>46093</v>
      </c>
      <c r="H3245" s="1">
        <v>0</v>
      </c>
      <c r="I3245" s="1" t="s">
        <v>16646</v>
      </c>
      <c r="J3245" s="1" t="s">
        <v>16656</v>
      </c>
      <c r="K3245" s="1" t="s">
        <v>16662</v>
      </c>
      <c r="L3245" s="1" t="s">
        <v>12</v>
      </c>
      <c r="M3245" s="1" t="s">
        <v>13</v>
      </c>
      <c r="N3245" s="1" t="s">
        <v>6769</v>
      </c>
      <c r="O3245" s="1" t="s">
        <v>796</v>
      </c>
      <c r="P3245" s="1">
        <v>228.62</v>
      </c>
      <c r="Q3245" s="1">
        <v>145.69999999999999</v>
      </c>
      <c r="R3245" s="1">
        <v>188.77</v>
      </c>
      <c r="S3245" s="3">
        <v>5.7154999999999996</v>
      </c>
      <c r="T3245" s="3">
        <v>1.6188888888888899</v>
      </c>
      <c r="U3245" s="1" t="s">
        <v>3207</v>
      </c>
      <c r="V3245" s="1">
        <v>3025627465</v>
      </c>
      <c r="W3245" s="1">
        <v>2001137065</v>
      </c>
      <c r="X3245" s="1" t="s">
        <v>7316</v>
      </c>
      <c r="Y3245" s="1" t="s">
        <v>11138</v>
      </c>
      <c r="Z3245" s="2">
        <v>-5.0071916999999999</v>
      </c>
      <c r="AA3245" s="2">
        <v>-42.891424999999998</v>
      </c>
      <c r="AB3245" s="2" t="s">
        <v>13561</v>
      </c>
      <c r="CJ3245" s="1" t="s">
        <v>20432</v>
      </c>
    </row>
    <row r="3246" spans="1:88" x14ac:dyDescent="0.25">
      <c r="B3246" s="1">
        <v>0</v>
      </c>
      <c r="C3246" s="1"/>
      <c r="D3246" s="1">
        <v>1896365</v>
      </c>
      <c r="E3246" s="1">
        <v>1111109204</v>
      </c>
      <c r="F3246" s="1" t="s">
        <v>87</v>
      </c>
      <c r="G3246" s="11">
        <v>46093</v>
      </c>
      <c r="H3246" s="1" t="s">
        <v>16641</v>
      </c>
      <c r="I3246" s="1" t="s">
        <v>16646</v>
      </c>
      <c r="J3246" s="1" t="s">
        <v>16652</v>
      </c>
      <c r="K3246" s="1">
        <v>0</v>
      </c>
      <c r="L3246" s="1" t="s">
        <v>12</v>
      </c>
      <c r="M3246" s="1" t="s">
        <v>22</v>
      </c>
      <c r="N3246" s="1" t="s">
        <v>6771</v>
      </c>
      <c r="O3246" s="1" t="s">
        <v>470</v>
      </c>
      <c r="P3246" s="1">
        <v>1889.6</v>
      </c>
      <c r="Q3246" s="1">
        <v>2716.2</v>
      </c>
      <c r="R3246" s="1">
        <v>2649.56</v>
      </c>
      <c r="S3246" s="3">
        <v>47.24</v>
      </c>
      <c r="T3246" s="3">
        <v>30.18</v>
      </c>
      <c r="U3246" s="1" t="s">
        <v>3208</v>
      </c>
      <c r="V3246" s="1">
        <v>3025628208</v>
      </c>
      <c r="W3246" s="1">
        <v>2001137100</v>
      </c>
      <c r="X3246" s="1" t="s">
        <v>7923</v>
      </c>
      <c r="Y3246" s="1" t="s">
        <v>11137</v>
      </c>
      <c r="Z3246" s="2">
        <v>-7.3252943999999998</v>
      </c>
      <c r="AA3246" s="2">
        <v>-47.136258300000001</v>
      </c>
      <c r="AB3246" s="2" t="s">
        <v>13562</v>
      </c>
      <c r="CJ3246" s="1" t="s">
        <v>20433</v>
      </c>
    </row>
    <row r="3247" spans="1:88" x14ac:dyDescent="0.25">
      <c r="B3247" s="1">
        <v>0</v>
      </c>
      <c r="C3247" s="1"/>
      <c r="D3247" s="1">
        <v>1896368</v>
      </c>
      <c r="E3247" s="1">
        <v>1111109959</v>
      </c>
      <c r="F3247" s="1" t="s">
        <v>87</v>
      </c>
      <c r="G3247" s="11">
        <v>46093</v>
      </c>
      <c r="H3247" s="1" t="s">
        <v>16641</v>
      </c>
      <c r="I3247" s="1" t="s">
        <v>16644</v>
      </c>
      <c r="J3247" s="1" t="s">
        <v>16652</v>
      </c>
      <c r="K3247" s="1" t="s">
        <v>16661</v>
      </c>
      <c r="L3247" s="1" t="s">
        <v>17</v>
      </c>
      <c r="M3247" s="1" t="s">
        <v>13</v>
      </c>
      <c r="N3247" s="1" t="s">
        <v>6768</v>
      </c>
      <c r="O3247" s="1" t="s">
        <v>651</v>
      </c>
      <c r="P3247" s="1">
        <v>27.22</v>
      </c>
      <c r="Q3247" s="1">
        <v>25.75</v>
      </c>
      <c r="R3247" s="1">
        <v>141.84</v>
      </c>
      <c r="S3247" s="3">
        <v>0.68049999999999999</v>
      </c>
      <c r="T3247" s="3">
        <v>0.28611111111111098</v>
      </c>
      <c r="U3247" s="1" t="s">
        <v>3209</v>
      </c>
      <c r="V3247" s="1">
        <v>3025629034</v>
      </c>
      <c r="W3247" s="1">
        <v>2001137112</v>
      </c>
      <c r="X3247" s="1" t="s">
        <v>8962</v>
      </c>
      <c r="Y3247" s="1" t="s">
        <v>11137</v>
      </c>
      <c r="Z3247" s="2">
        <v>-5.7308532999999997</v>
      </c>
      <c r="AA3247" s="2">
        <v>-44.144694999999999</v>
      </c>
      <c r="AB3247" s="2" t="s">
        <v>13563</v>
      </c>
      <c r="CJ3247" s="1" t="s">
        <v>20434</v>
      </c>
    </row>
    <row r="3248" spans="1:88" x14ac:dyDescent="0.25">
      <c r="B3248" s="1">
        <v>0</v>
      </c>
      <c r="C3248" s="1"/>
      <c r="D3248" s="1">
        <v>660447</v>
      </c>
      <c r="E3248" s="1">
        <v>1106021425</v>
      </c>
      <c r="F3248" s="1" t="s">
        <v>87</v>
      </c>
      <c r="G3248" s="11">
        <v>45933</v>
      </c>
      <c r="H3248" s="1">
        <v>0</v>
      </c>
      <c r="I3248" s="1" t="s">
        <v>16646</v>
      </c>
      <c r="J3248" s="1" t="s">
        <v>16652</v>
      </c>
      <c r="K3248" s="1">
        <v>0</v>
      </c>
      <c r="L3248" s="1" t="s">
        <v>12</v>
      </c>
      <c r="M3248" s="1" t="s">
        <v>13</v>
      </c>
      <c r="N3248" s="1" t="s">
        <v>6771</v>
      </c>
      <c r="O3248" s="1" t="s">
        <v>320</v>
      </c>
      <c r="P3248" s="1">
        <v>1264.72</v>
      </c>
      <c r="Q3248" s="1">
        <v>1246.8599999999999</v>
      </c>
      <c r="R3248" s="1">
        <v>1359.63</v>
      </c>
      <c r="S3248" s="3">
        <v>31.617999999999999</v>
      </c>
      <c r="T3248" s="3">
        <v>13.853999999999999</v>
      </c>
      <c r="U3248" s="1" t="s">
        <v>1595</v>
      </c>
      <c r="V3248" s="1">
        <v>3024369764</v>
      </c>
      <c r="W3248" s="1">
        <v>2001087599</v>
      </c>
      <c r="X3248" s="1" t="s">
        <v>6881</v>
      </c>
      <c r="Y3248" s="1" t="s">
        <v>11137</v>
      </c>
      <c r="Z3248" s="2">
        <v>-4.5184403</v>
      </c>
      <c r="AA3248" s="2">
        <v>-46.779806100000002</v>
      </c>
      <c r="AB3248" s="2" t="s">
        <v>12310</v>
      </c>
      <c r="CJ3248" s="1" t="s">
        <v>20435</v>
      </c>
    </row>
    <row r="3249" spans="1:88" x14ac:dyDescent="0.25">
      <c r="B3249" s="1">
        <v>0</v>
      </c>
      <c r="C3249" s="1"/>
      <c r="D3249" s="1">
        <v>1896374</v>
      </c>
      <c r="E3249" s="1">
        <v>1111112491</v>
      </c>
      <c r="F3249" s="1" t="s">
        <v>87</v>
      </c>
      <c r="G3249" s="11">
        <v>46093</v>
      </c>
      <c r="H3249" s="1" t="s">
        <v>16641</v>
      </c>
      <c r="I3249" s="1" t="s">
        <v>16646</v>
      </c>
      <c r="J3249" s="1" t="s">
        <v>16655</v>
      </c>
      <c r="K3249" s="1" t="s">
        <v>16666</v>
      </c>
      <c r="L3249" s="1" t="s">
        <v>12</v>
      </c>
      <c r="M3249" s="1" t="s">
        <v>13</v>
      </c>
      <c r="N3249" s="1" t="s">
        <v>6768</v>
      </c>
      <c r="O3249" s="1" t="s">
        <v>15</v>
      </c>
      <c r="P3249" s="1">
        <v>55.74</v>
      </c>
      <c r="Q3249" s="1">
        <v>186.79</v>
      </c>
      <c r="R3249" s="1">
        <v>198.71</v>
      </c>
      <c r="S3249" s="3">
        <v>1.3935</v>
      </c>
      <c r="T3249" s="3">
        <v>2.07544444444444</v>
      </c>
      <c r="U3249" s="1" t="s">
        <v>3210</v>
      </c>
      <c r="V3249" s="1">
        <v>3025630210</v>
      </c>
      <c r="W3249" s="1">
        <v>2001137180</v>
      </c>
      <c r="X3249" s="1" t="s">
        <v>8963</v>
      </c>
      <c r="Y3249" s="1" t="s">
        <v>11137</v>
      </c>
      <c r="Z3249" s="2">
        <v>-5.5085588999999997</v>
      </c>
      <c r="AA3249" s="2">
        <v>-45.208553299999998</v>
      </c>
      <c r="AB3249" s="2" t="s">
        <v>13564</v>
      </c>
      <c r="CJ3249" s="1" t="s">
        <v>20436</v>
      </c>
    </row>
    <row r="3250" spans="1:88" x14ac:dyDescent="0.25">
      <c r="B3250" s="1">
        <v>0</v>
      </c>
      <c r="C3250" s="1"/>
      <c r="D3250" s="1">
        <v>1896378</v>
      </c>
      <c r="E3250" s="1">
        <v>1111113632</v>
      </c>
      <c r="F3250" s="1" t="s">
        <v>87</v>
      </c>
      <c r="G3250" s="11">
        <v>46093</v>
      </c>
      <c r="H3250" s="1">
        <v>0</v>
      </c>
      <c r="I3250" s="1" t="s">
        <v>16646</v>
      </c>
      <c r="J3250" s="1" t="s">
        <v>16652</v>
      </c>
      <c r="K3250" s="1">
        <v>0</v>
      </c>
      <c r="L3250" s="1" t="s">
        <v>12</v>
      </c>
      <c r="M3250" s="1" t="s">
        <v>13</v>
      </c>
      <c r="N3250" s="1" t="s">
        <v>6769</v>
      </c>
      <c r="O3250" s="1" t="s">
        <v>491</v>
      </c>
      <c r="P3250" s="1">
        <v>165.31</v>
      </c>
      <c r="Q3250" s="1">
        <v>28.73</v>
      </c>
      <c r="R3250" s="1">
        <v>109.56</v>
      </c>
      <c r="S3250" s="3">
        <v>4.1327499999999997</v>
      </c>
      <c r="T3250" s="3">
        <v>0.31922222222222202</v>
      </c>
      <c r="U3250" s="1" t="s">
        <v>3211</v>
      </c>
      <c r="V3250" s="1">
        <v>3025628810</v>
      </c>
      <c r="W3250" s="1">
        <v>2001137196</v>
      </c>
      <c r="X3250" s="1" t="s">
        <v>8964</v>
      </c>
      <c r="Y3250" s="1" t="s">
        <v>11137</v>
      </c>
      <c r="Z3250" s="2">
        <v>-6.7105008000000002</v>
      </c>
      <c r="AA3250" s="2">
        <v>-42.976844399999997</v>
      </c>
      <c r="AB3250" s="2" t="s">
        <v>13565</v>
      </c>
      <c r="CJ3250" s="1" t="s">
        <v>20437</v>
      </c>
    </row>
    <row r="3251" spans="1:88" x14ac:dyDescent="0.25">
      <c r="B3251" s="1">
        <v>0</v>
      </c>
      <c r="C3251" s="1"/>
      <c r="D3251" s="1">
        <v>1896380</v>
      </c>
      <c r="E3251" s="1">
        <v>1111114338</v>
      </c>
      <c r="F3251" s="1" t="s">
        <v>87</v>
      </c>
      <c r="G3251" s="11">
        <v>46093</v>
      </c>
      <c r="H3251" s="1" t="s">
        <v>16641</v>
      </c>
      <c r="I3251" s="1" t="s">
        <v>16646</v>
      </c>
      <c r="J3251" s="1" t="s">
        <v>16653</v>
      </c>
      <c r="K3251" s="1" t="s">
        <v>16661</v>
      </c>
      <c r="L3251" s="1" t="s">
        <v>12</v>
      </c>
      <c r="M3251" s="1" t="s">
        <v>13</v>
      </c>
      <c r="N3251" s="1" t="s">
        <v>6768</v>
      </c>
      <c r="O3251" s="1" t="s">
        <v>26</v>
      </c>
      <c r="P3251" s="1">
        <v>24.05</v>
      </c>
      <c r="Q3251" s="1">
        <v>22.77</v>
      </c>
      <c r="R3251" s="1">
        <v>221.35</v>
      </c>
      <c r="S3251" s="3">
        <v>0.60124999999999995</v>
      </c>
      <c r="T3251" s="3">
        <v>0.253</v>
      </c>
      <c r="U3251" s="1" t="s">
        <v>3213</v>
      </c>
      <c r="V3251" s="1">
        <v>3025631179</v>
      </c>
      <c r="W3251" s="1">
        <v>2001137214</v>
      </c>
      <c r="X3251" s="1" t="s">
        <v>8966</v>
      </c>
      <c r="Y3251" s="1" t="s">
        <v>11137</v>
      </c>
      <c r="Z3251" s="2">
        <v>-3.5531939000000001</v>
      </c>
      <c r="AA3251" s="2">
        <v>-43.915186900000002</v>
      </c>
      <c r="AB3251" s="2" t="s">
        <v>13567</v>
      </c>
      <c r="CJ3251" s="1" t="s">
        <v>20438</v>
      </c>
    </row>
    <row r="3252" spans="1:88" x14ac:dyDescent="0.25">
      <c r="B3252" s="1">
        <v>0</v>
      </c>
      <c r="C3252" s="1"/>
      <c r="D3252" s="1">
        <v>1896382</v>
      </c>
      <c r="E3252" s="1">
        <v>1111114929</v>
      </c>
      <c r="F3252" s="1" t="s">
        <v>79</v>
      </c>
      <c r="G3252" s="11">
        <v>46093</v>
      </c>
      <c r="H3252" s="1" t="s">
        <v>16641</v>
      </c>
      <c r="I3252" s="1" t="s">
        <v>16646</v>
      </c>
      <c r="J3252" s="1" t="s">
        <v>16652</v>
      </c>
      <c r="K3252" s="1" t="s">
        <v>16661</v>
      </c>
      <c r="L3252" s="1" t="s">
        <v>12</v>
      </c>
      <c r="M3252" s="1" t="s">
        <v>13</v>
      </c>
      <c r="N3252" s="1" t="s">
        <v>6768</v>
      </c>
      <c r="O3252" s="1" t="s">
        <v>1294</v>
      </c>
      <c r="P3252" s="1">
        <v>57.66</v>
      </c>
      <c r="Q3252" s="1">
        <v>65.900000000000006</v>
      </c>
      <c r="R3252" s="1">
        <v>62.91</v>
      </c>
      <c r="S3252" s="3">
        <v>1.4415</v>
      </c>
      <c r="T3252" s="3">
        <v>0.732222222222222</v>
      </c>
      <c r="U3252" s="1" t="s">
        <v>3214</v>
      </c>
      <c r="V3252" s="1">
        <v>3025628925</v>
      </c>
      <c r="W3252" s="1">
        <v>2001137220</v>
      </c>
      <c r="X3252" s="1" t="s">
        <v>8967</v>
      </c>
      <c r="Y3252" s="1" t="s">
        <v>11138</v>
      </c>
      <c r="Z3252" s="2">
        <v>-4.7451667000000004</v>
      </c>
      <c r="AA3252" s="2">
        <v>-44.376049999999999</v>
      </c>
      <c r="AB3252" s="2" t="s">
        <v>12517</v>
      </c>
      <c r="CJ3252" s="1" t="s">
        <v>20439</v>
      </c>
    </row>
    <row r="3253" spans="1:88" x14ac:dyDescent="0.25">
      <c r="B3253" s="1">
        <v>0</v>
      </c>
      <c r="C3253" s="1"/>
      <c r="D3253" s="1">
        <v>1896392</v>
      </c>
      <c r="E3253" s="1">
        <v>1111116041</v>
      </c>
      <c r="F3253" s="1" t="s">
        <v>87</v>
      </c>
      <c r="G3253" s="11">
        <v>46093</v>
      </c>
      <c r="H3253" s="1">
        <v>0</v>
      </c>
      <c r="I3253" s="1" t="s">
        <v>16646</v>
      </c>
      <c r="J3253" s="1" t="s">
        <v>16652</v>
      </c>
      <c r="K3253" s="1">
        <v>0</v>
      </c>
      <c r="L3253" s="1">
        <v>0</v>
      </c>
      <c r="M3253" s="1" t="s">
        <v>13</v>
      </c>
      <c r="N3253" s="1" t="s">
        <v>6771</v>
      </c>
      <c r="O3253" s="1" t="s">
        <v>117</v>
      </c>
      <c r="P3253" s="1">
        <v>202.72</v>
      </c>
      <c r="Q3253" s="1">
        <v>292.52999999999997</v>
      </c>
      <c r="R3253" s="1">
        <v>294.14</v>
      </c>
      <c r="S3253" s="3">
        <v>5.0679999999999996</v>
      </c>
      <c r="T3253" s="3">
        <v>3.2503333333333302</v>
      </c>
      <c r="U3253" s="1" t="s">
        <v>3215</v>
      </c>
      <c r="V3253" s="1">
        <v>3025630555</v>
      </c>
      <c r="W3253" s="1">
        <v>2001137242</v>
      </c>
      <c r="X3253" s="1" t="s">
        <v>8968</v>
      </c>
      <c r="Y3253" s="1" t="s">
        <v>11137</v>
      </c>
      <c r="Z3253" s="2">
        <v>-6.4398999999999997</v>
      </c>
      <c r="AA3253" s="2">
        <v>-46.211239999999997</v>
      </c>
      <c r="AB3253" s="2" t="s">
        <v>13568</v>
      </c>
      <c r="CJ3253" s="1" t="s">
        <v>20440</v>
      </c>
    </row>
    <row r="3254" spans="1:88" x14ac:dyDescent="0.25">
      <c r="B3254" s="1">
        <v>0</v>
      </c>
      <c r="C3254" s="1"/>
      <c r="D3254" s="1">
        <v>1896416</v>
      </c>
      <c r="E3254" s="1">
        <v>1111140324</v>
      </c>
      <c r="F3254" s="1" t="s">
        <v>79</v>
      </c>
      <c r="G3254" s="11">
        <v>46094</v>
      </c>
      <c r="H3254" s="1" t="s">
        <v>16641</v>
      </c>
      <c r="I3254" s="1" t="s">
        <v>16646</v>
      </c>
      <c r="J3254" s="1" t="s">
        <v>16652</v>
      </c>
      <c r="K3254" s="1" t="s">
        <v>16661</v>
      </c>
      <c r="L3254" s="1" t="s">
        <v>12</v>
      </c>
      <c r="M3254" s="1" t="s">
        <v>13</v>
      </c>
      <c r="N3254" s="1" t="s">
        <v>6769</v>
      </c>
      <c r="O3254" s="1" t="s">
        <v>2045</v>
      </c>
      <c r="P3254" s="1">
        <v>87.02</v>
      </c>
      <c r="Q3254" s="1">
        <v>68.59</v>
      </c>
      <c r="R3254" s="1">
        <v>105.62</v>
      </c>
      <c r="S3254" s="3">
        <v>2.1755</v>
      </c>
      <c r="T3254" s="3">
        <v>0.76211111111111096</v>
      </c>
      <c r="U3254" s="1" t="s">
        <v>3216</v>
      </c>
      <c r="V3254" s="1">
        <v>3025634216</v>
      </c>
      <c r="W3254" s="1">
        <v>2001137321</v>
      </c>
      <c r="X3254" s="1" t="s">
        <v>8969</v>
      </c>
      <c r="Y3254" s="1" t="s">
        <v>11138</v>
      </c>
      <c r="Z3254" s="2">
        <v>-6.8049432999999997</v>
      </c>
      <c r="AA3254" s="2">
        <v>-44.648233300000001</v>
      </c>
      <c r="AB3254" s="2" t="s">
        <v>13569</v>
      </c>
      <c r="CJ3254" s="1" t="s">
        <v>20441</v>
      </c>
    </row>
    <row r="3255" spans="1:88" x14ac:dyDescent="0.25">
      <c r="A3255" s="1" t="s">
        <v>16810</v>
      </c>
      <c r="B3255" s="1" t="s">
        <v>16722</v>
      </c>
      <c r="C3255" s="11">
        <v>46265</v>
      </c>
      <c r="D3255" s="1">
        <v>1982482</v>
      </c>
      <c r="E3255" s="1">
        <v>1078902802</v>
      </c>
      <c r="F3255" s="1" t="s">
        <v>79</v>
      </c>
      <c r="G3255" s="11">
        <v>46160</v>
      </c>
      <c r="H3255" s="1">
        <v>0</v>
      </c>
      <c r="I3255" s="1" t="s">
        <v>16645</v>
      </c>
      <c r="J3255" s="1" t="s">
        <v>16652</v>
      </c>
      <c r="K3255" s="1" t="s">
        <v>16661</v>
      </c>
      <c r="L3255" s="1" t="s">
        <v>15990</v>
      </c>
      <c r="M3255" s="1" t="s">
        <v>25</v>
      </c>
      <c r="N3255" s="1" t="s">
        <v>6769</v>
      </c>
      <c r="O3255" s="1" t="s">
        <v>657</v>
      </c>
      <c r="P3255" s="1">
        <v>1870</v>
      </c>
      <c r="Q3255" s="1">
        <v>1865.57</v>
      </c>
      <c r="R3255" s="1">
        <v>1977.02</v>
      </c>
      <c r="S3255" s="3">
        <v>46.75</v>
      </c>
      <c r="T3255" s="3">
        <v>20.728555555555602</v>
      </c>
      <c r="U3255" s="1" t="s">
        <v>658</v>
      </c>
      <c r="V3255" s="1">
        <v>3018693851</v>
      </c>
      <c r="W3255" s="1">
        <v>2000851123</v>
      </c>
      <c r="X3255" s="1" t="s">
        <v>7137</v>
      </c>
      <c r="Y3255" s="1" t="s">
        <v>11138</v>
      </c>
      <c r="Z3255" s="2">
        <v>-5.5059739294870003</v>
      </c>
      <c r="AA3255" s="2">
        <v>-43.729538203845998</v>
      </c>
      <c r="AB3255" s="2" t="s">
        <v>11570</v>
      </c>
      <c r="CJ3255" s="1" t="s">
        <v>20442</v>
      </c>
    </row>
    <row r="3256" spans="1:88" x14ac:dyDescent="0.25">
      <c r="B3256" s="1">
        <v>0</v>
      </c>
      <c r="C3256" s="1"/>
      <c r="D3256" s="1">
        <v>655862</v>
      </c>
      <c r="E3256" s="1">
        <v>1101099445</v>
      </c>
      <c r="F3256" s="1" t="s">
        <v>79</v>
      </c>
      <c r="G3256" s="11">
        <v>45770</v>
      </c>
      <c r="H3256" s="1">
        <v>0</v>
      </c>
      <c r="I3256" s="1" t="s">
        <v>16646</v>
      </c>
      <c r="J3256" s="1" t="s">
        <v>16652</v>
      </c>
      <c r="K3256" s="1">
        <v>0</v>
      </c>
      <c r="L3256" s="1" t="s">
        <v>12</v>
      </c>
      <c r="M3256" s="1" t="s">
        <v>22</v>
      </c>
      <c r="N3256" s="1" t="s">
        <v>6769</v>
      </c>
      <c r="O3256" s="1" t="s">
        <v>657</v>
      </c>
      <c r="P3256" s="1">
        <v>80.22</v>
      </c>
      <c r="Q3256" s="1">
        <v>78.72</v>
      </c>
      <c r="R3256" s="1">
        <v>97.35</v>
      </c>
      <c r="S3256" s="3">
        <v>2.0055000000000001</v>
      </c>
      <c r="T3256" s="3">
        <v>0.87466666666666704</v>
      </c>
      <c r="U3256" s="1" t="s">
        <v>1334</v>
      </c>
      <c r="V3256" s="1">
        <v>3023075767</v>
      </c>
      <c r="W3256" s="1">
        <v>2001035378</v>
      </c>
      <c r="X3256" s="1" t="s">
        <v>7542</v>
      </c>
      <c r="Y3256" s="1" t="s">
        <v>11138</v>
      </c>
      <c r="Z3256" s="2">
        <v>-5.4775659044439999</v>
      </c>
      <c r="AA3256" s="2">
        <v>-43.543756507777999</v>
      </c>
      <c r="AB3256" s="2" t="s">
        <v>12085</v>
      </c>
      <c r="CJ3256" s="1" t="s">
        <v>20443</v>
      </c>
    </row>
    <row r="3257" spans="1:88" x14ac:dyDescent="0.25">
      <c r="B3257" s="1">
        <v>0</v>
      </c>
      <c r="C3257" s="1"/>
      <c r="D3257" s="1">
        <v>657444</v>
      </c>
      <c r="E3257" s="1">
        <v>1102955107</v>
      </c>
      <c r="F3257" s="1" t="s">
        <v>79</v>
      </c>
      <c r="G3257" s="11">
        <v>45832</v>
      </c>
      <c r="H3257" s="1">
        <v>0</v>
      </c>
      <c r="I3257" s="1" t="s">
        <v>16645</v>
      </c>
      <c r="J3257" s="1" t="s">
        <v>16652</v>
      </c>
      <c r="K3257" s="1">
        <v>0</v>
      </c>
      <c r="L3257" s="1" t="s">
        <v>12</v>
      </c>
      <c r="M3257" s="1" t="s">
        <v>22</v>
      </c>
      <c r="N3257" s="1" t="s">
        <v>6769</v>
      </c>
      <c r="O3257" s="1" t="s">
        <v>657</v>
      </c>
      <c r="P3257" s="1">
        <v>1982.31</v>
      </c>
      <c r="Q3257" s="1">
        <v>248.75</v>
      </c>
      <c r="R3257" s="1">
        <v>1959.2</v>
      </c>
      <c r="S3257" s="3">
        <v>49.557749999999999</v>
      </c>
      <c r="T3257" s="3">
        <v>2.7638888888888902</v>
      </c>
      <c r="U3257" s="1" t="s">
        <v>1408</v>
      </c>
      <c r="V3257" s="1">
        <v>3023540532</v>
      </c>
      <c r="W3257" s="1">
        <v>2001054628</v>
      </c>
      <c r="X3257" s="1" t="s">
        <v>7595</v>
      </c>
      <c r="Y3257" s="1" t="s">
        <v>11138</v>
      </c>
      <c r="Z3257" s="2">
        <v>-5.6732100000000001</v>
      </c>
      <c r="AA3257" s="2">
        <v>-43.306449999999998</v>
      </c>
      <c r="AB3257" s="2" t="s">
        <v>12151</v>
      </c>
      <c r="CJ3257" s="1" t="s">
        <v>20444</v>
      </c>
    </row>
    <row r="3258" spans="1:88" x14ac:dyDescent="0.25">
      <c r="B3258" s="1">
        <v>0</v>
      </c>
      <c r="C3258" s="1"/>
      <c r="D3258" s="1">
        <v>1896425</v>
      </c>
      <c r="E3258" s="1">
        <v>1111141251</v>
      </c>
      <c r="F3258" s="1" t="s">
        <v>87</v>
      </c>
      <c r="G3258" s="11">
        <v>46094</v>
      </c>
      <c r="H3258" s="1" t="s">
        <v>16641</v>
      </c>
      <c r="I3258" s="1" t="s">
        <v>16646</v>
      </c>
      <c r="J3258" s="1" t="s">
        <v>16653</v>
      </c>
      <c r="K3258" s="1" t="s">
        <v>16661</v>
      </c>
      <c r="L3258" s="1" t="s">
        <v>12</v>
      </c>
      <c r="M3258" s="1" t="s">
        <v>13</v>
      </c>
      <c r="N3258" s="1" t="s">
        <v>6771</v>
      </c>
      <c r="O3258" s="1" t="s">
        <v>1349</v>
      </c>
      <c r="P3258" s="1">
        <v>183.74</v>
      </c>
      <c r="Q3258" s="1">
        <v>332.46</v>
      </c>
      <c r="R3258" s="1">
        <v>500.04</v>
      </c>
      <c r="S3258" s="3">
        <v>4.5934999999999997</v>
      </c>
      <c r="T3258" s="3">
        <v>3.694</v>
      </c>
      <c r="U3258" s="1" t="s">
        <v>3220</v>
      </c>
      <c r="V3258" s="1">
        <v>3025634461</v>
      </c>
      <c r="W3258" s="1">
        <v>2001137371</v>
      </c>
      <c r="X3258" s="1" t="s">
        <v>8593</v>
      </c>
      <c r="Y3258" s="1" t="s">
        <v>11137</v>
      </c>
      <c r="Z3258" s="2">
        <v>-6.8860611</v>
      </c>
      <c r="AA3258" s="2">
        <v>-46.742571699999999</v>
      </c>
      <c r="AB3258" s="2" t="s">
        <v>30</v>
      </c>
      <c r="CJ3258" s="1" t="s">
        <v>20445</v>
      </c>
    </row>
    <row r="3259" spans="1:88" x14ac:dyDescent="0.25">
      <c r="B3259" s="1">
        <v>0</v>
      </c>
      <c r="C3259" s="1"/>
      <c r="D3259" s="1">
        <v>1896426</v>
      </c>
      <c r="E3259" s="1">
        <v>1111141255</v>
      </c>
      <c r="F3259" s="1" t="s">
        <v>79</v>
      </c>
      <c r="G3259" s="11">
        <v>46094</v>
      </c>
      <c r="H3259" s="1" t="s">
        <v>16641</v>
      </c>
      <c r="I3259" s="1" t="s">
        <v>16646</v>
      </c>
      <c r="J3259" s="1" t="s">
        <v>16655</v>
      </c>
      <c r="K3259" s="1" t="s">
        <v>16655</v>
      </c>
      <c r="L3259" s="1" t="s">
        <v>12</v>
      </c>
      <c r="M3259" s="1" t="s">
        <v>13</v>
      </c>
      <c r="N3259" s="1" t="s">
        <v>6770</v>
      </c>
      <c r="O3259" s="1" t="s">
        <v>433</v>
      </c>
      <c r="P3259" s="1">
        <v>60.2</v>
      </c>
      <c r="Q3259" s="1">
        <v>58.53</v>
      </c>
      <c r="R3259" s="1">
        <v>63.32</v>
      </c>
      <c r="S3259" s="3">
        <v>1.5049999999999999</v>
      </c>
      <c r="T3259" s="3">
        <v>0.65033333333333299</v>
      </c>
      <c r="U3259" s="1" t="s">
        <v>3221</v>
      </c>
      <c r="V3259" s="1">
        <v>3025634488</v>
      </c>
      <c r="W3259" s="1">
        <v>2001137372</v>
      </c>
      <c r="X3259" s="1" t="s">
        <v>6810</v>
      </c>
      <c r="Y3259" s="1" t="s">
        <v>11138</v>
      </c>
      <c r="Z3259" s="2">
        <v>-2.7374266999999999</v>
      </c>
      <c r="AA3259" s="2">
        <v>-43.617564999999999</v>
      </c>
      <c r="AB3259" s="2" t="s">
        <v>13573</v>
      </c>
      <c r="CJ3259" s="1" t="s">
        <v>20446</v>
      </c>
    </row>
    <row r="3260" spans="1:88" x14ac:dyDescent="0.25">
      <c r="B3260" s="1">
        <v>0</v>
      </c>
      <c r="C3260" s="1"/>
      <c r="D3260" s="1">
        <v>1896424</v>
      </c>
      <c r="E3260" s="1">
        <v>1111141645</v>
      </c>
      <c r="F3260" s="1" t="s">
        <v>79</v>
      </c>
      <c r="G3260" s="11">
        <v>46094</v>
      </c>
      <c r="H3260" s="1">
        <v>0</v>
      </c>
      <c r="I3260" s="1" t="s">
        <v>16646</v>
      </c>
      <c r="J3260" s="1" t="s">
        <v>16653</v>
      </c>
      <c r="K3260" s="1" t="s">
        <v>16661</v>
      </c>
      <c r="L3260" s="1" t="s">
        <v>12</v>
      </c>
      <c r="M3260" s="1" t="s">
        <v>25</v>
      </c>
      <c r="N3260" s="1" t="s">
        <v>6771</v>
      </c>
      <c r="O3260" s="1" t="s">
        <v>1913</v>
      </c>
      <c r="P3260" s="1">
        <v>1521.44</v>
      </c>
      <c r="Q3260" s="1">
        <v>45.99</v>
      </c>
      <c r="R3260" s="1">
        <v>177.13</v>
      </c>
      <c r="S3260" s="3">
        <v>38.036000000000001</v>
      </c>
      <c r="T3260" s="3">
        <v>0.51100000000000001</v>
      </c>
      <c r="U3260" s="1" t="s">
        <v>3222</v>
      </c>
      <c r="V3260" s="1">
        <v>3025635557</v>
      </c>
      <c r="W3260" s="1">
        <v>2001137365</v>
      </c>
      <c r="X3260" s="1" t="s">
        <v>8972</v>
      </c>
      <c r="Y3260" s="1" t="s">
        <v>11138</v>
      </c>
      <c r="Z3260" s="2">
        <v>-6.4932128000000002</v>
      </c>
      <c r="AA3260" s="2">
        <v>-47.060483900000001</v>
      </c>
      <c r="AB3260" s="2" t="s">
        <v>30</v>
      </c>
      <c r="CJ3260" s="1" t="s">
        <v>20447</v>
      </c>
    </row>
    <row r="3261" spans="1:88" x14ac:dyDescent="0.25">
      <c r="A3261" s="1" t="s">
        <v>16810</v>
      </c>
      <c r="B3261" s="1" t="s">
        <v>16676</v>
      </c>
      <c r="C3261" s="11">
        <v>46260</v>
      </c>
      <c r="D3261" s="1">
        <v>650902</v>
      </c>
      <c r="E3261" s="1">
        <v>1088643708</v>
      </c>
      <c r="F3261" s="1" t="s">
        <v>79</v>
      </c>
      <c r="G3261" s="11">
        <v>45400</v>
      </c>
      <c r="H3261" s="1" t="s">
        <v>16642</v>
      </c>
      <c r="I3261" s="1" t="s">
        <v>16646</v>
      </c>
      <c r="J3261" s="1" t="s">
        <v>16652</v>
      </c>
      <c r="K3261" s="1" t="s">
        <v>16661</v>
      </c>
      <c r="L3261" s="1" t="s">
        <v>12</v>
      </c>
      <c r="M3261" s="1" t="s">
        <v>13</v>
      </c>
      <c r="N3261" s="1" t="s">
        <v>6769</v>
      </c>
      <c r="O3261" s="1" t="s">
        <v>608</v>
      </c>
      <c r="P3261" s="1">
        <v>67.02</v>
      </c>
      <c r="Q3261" s="1">
        <v>42.44</v>
      </c>
      <c r="R3261" s="1">
        <v>135.61000000000001</v>
      </c>
      <c r="S3261" s="3">
        <v>1.6755</v>
      </c>
      <c r="T3261" s="3">
        <v>0.47155555555555601</v>
      </c>
      <c r="U3261" s="1" t="s">
        <v>910</v>
      </c>
      <c r="V3261" s="1">
        <v>3020554206</v>
      </c>
      <c r="W3261" s="1">
        <v>2000928984</v>
      </c>
      <c r="X3261" s="1" t="s">
        <v>7281</v>
      </c>
      <c r="Y3261" s="1" t="s">
        <v>11138</v>
      </c>
      <c r="Z3261" s="2">
        <v>-4.9894011000000003</v>
      </c>
      <c r="AA3261" s="2">
        <v>-43.3893603</v>
      </c>
      <c r="AB3261" s="2" t="s">
        <v>11754</v>
      </c>
      <c r="CJ3261" s="1" t="s">
        <v>20448</v>
      </c>
    </row>
    <row r="3262" spans="1:88" x14ac:dyDescent="0.25">
      <c r="A3262" s="1" t="s">
        <v>16810</v>
      </c>
      <c r="B3262" s="1" t="s">
        <v>16722</v>
      </c>
      <c r="C3262" s="11">
        <v>46260</v>
      </c>
      <c r="D3262" s="1">
        <v>1896432</v>
      </c>
      <c r="E3262" s="1">
        <v>1111142057</v>
      </c>
      <c r="F3262" s="1" t="s">
        <v>79</v>
      </c>
      <c r="G3262" s="11">
        <v>46094</v>
      </c>
      <c r="H3262" s="1">
        <v>0</v>
      </c>
      <c r="I3262" s="1" t="s">
        <v>16646</v>
      </c>
      <c r="J3262" s="1" t="s">
        <v>16655</v>
      </c>
      <c r="K3262" s="1" t="s">
        <v>16655</v>
      </c>
      <c r="L3262" s="1" t="s">
        <v>12</v>
      </c>
      <c r="M3262" s="1" t="s">
        <v>25</v>
      </c>
      <c r="N3262" s="1" t="s">
        <v>6769</v>
      </c>
      <c r="O3262" s="1" t="s">
        <v>796</v>
      </c>
      <c r="P3262" s="1">
        <v>462.32</v>
      </c>
      <c r="Q3262" s="1">
        <v>46.2</v>
      </c>
      <c r="R3262" s="1">
        <v>124.42</v>
      </c>
      <c r="S3262" s="3">
        <v>11.558</v>
      </c>
      <c r="T3262" s="3">
        <v>0.51333333333333298</v>
      </c>
      <c r="U3262" s="1" t="s">
        <v>3224</v>
      </c>
      <c r="V3262" s="1">
        <v>3025636340</v>
      </c>
      <c r="W3262" s="1">
        <v>2001137402</v>
      </c>
      <c r="X3262" s="1" t="s">
        <v>8066</v>
      </c>
      <c r="Y3262" s="1" t="s">
        <v>11138</v>
      </c>
      <c r="Z3262" s="2">
        <v>-4.9992869000000004</v>
      </c>
      <c r="AA3262" s="2">
        <v>-42.882648099999997</v>
      </c>
      <c r="AB3262" s="2" t="s">
        <v>13575</v>
      </c>
      <c r="CJ3262" s="1" t="s">
        <v>20449</v>
      </c>
    </row>
    <row r="3263" spans="1:88" x14ac:dyDescent="0.25">
      <c r="B3263" s="1">
        <v>0</v>
      </c>
      <c r="C3263" s="1"/>
      <c r="D3263" s="1">
        <v>1896442</v>
      </c>
      <c r="E3263" s="1">
        <v>1111142146</v>
      </c>
      <c r="F3263" s="1" t="s">
        <v>79</v>
      </c>
      <c r="G3263" s="11">
        <v>46094</v>
      </c>
      <c r="H3263" s="1">
        <v>0</v>
      </c>
      <c r="I3263" s="1" t="s">
        <v>16646</v>
      </c>
      <c r="J3263" s="1" t="s">
        <v>16652</v>
      </c>
      <c r="K3263" s="1">
        <v>0</v>
      </c>
      <c r="L3263" s="1" t="s">
        <v>12</v>
      </c>
      <c r="M3263" s="1" t="s">
        <v>13</v>
      </c>
      <c r="N3263" s="1" t="s">
        <v>6768</v>
      </c>
      <c r="O3263" s="1" t="s">
        <v>55</v>
      </c>
      <c r="P3263" s="1">
        <v>7.19</v>
      </c>
      <c r="Q3263" s="1">
        <v>5.76</v>
      </c>
      <c r="R3263" s="1">
        <v>101.95</v>
      </c>
      <c r="S3263" s="3">
        <v>0.17974999999999999</v>
      </c>
      <c r="T3263" s="3">
        <v>6.4000000000000001E-2</v>
      </c>
      <c r="U3263" s="1" t="s">
        <v>3225</v>
      </c>
      <c r="V3263" s="1">
        <v>3025637126</v>
      </c>
      <c r="W3263" s="1">
        <v>2001137423</v>
      </c>
      <c r="X3263" s="1" t="s">
        <v>6810</v>
      </c>
      <c r="Y3263" s="1" t="s">
        <v>11138</v>
      </c>
      <c r="Z3263" s="2">
        <v>-3.5651022000000001</v>
      </c>
      <c r="AA3263" s="2">
        <v>-45.908534400000001</v>
      </c>
      <c r="AB3263" s="2" t="s">
        <v>13576</v>
      </c>
      <c r="CJ3263" s="1" t="s">
        <v>20450</v>
      </c>
    </row>
    <row r="3264" spans="1:88" x14ac:dyDescent="0.25">
      <c r="B3264" s="1">
        <v>0</v>
      </c>
      <c r="C3264" s="1"/>
      <c r="D3264" s="1">
        <v>1896433</v>
      </c>
      <c r="E3264" s="1">
        <v>1111142158</v>
      </c>
      <c r="F3264" s="1" t="s">
        <v>79</v>
      </c>
      <c r="G3264" s="11">
        <v>46094</v>
      </c>
      <c r="H3264" s="1">
        <v>0</v>
      </c>
      <c r="I3264" s="1" t="s">
        <v>16646</v>
      </c>
      <c r="J3264" s="1" t="s">
        <v>16652</v>
      </c>
      <c r="K3264" s="1">
        <v>0</v>
      </c>
      <c r="L3264" s="1" t="s">
        <v>12</v>
      </c>
      <c r="M3264" s="1" t="s">
        <v>25</v>
      </c>
      <c r="N3264" s="1" t="s">
        <v>6771</v>
      </c>
      <c r="O3264" s="1" t="s">
        <v>775</v>
      </c>
      <c r="P3264" s="1">
        <v>958.66</v>
      </c>
      <c r="Q3264" s="1">
        <v>423.5</v>
      </c>
      <c r="R3264" s="1">
        <v>958.43</v>
      </c>
      <c r="S3264" s="3">
        <v>23.9665</v>
      </c>
      <c r="T3264" s="3">
        <v>4.7055555555555602</v>
      </c>
      <c r="U3264" s="1" t="s">
        <v>3226</v>
      </c>
      <c r="V3264" s="1">
        <v>3025636413</v>
      </c>
      <c r="W3264" s="1">
        <v>2001137404</v>
      </c>
      <c r="X3264" s="1" t="s">
        <v>8957</v>
      </c>
      <c r="Y3264" s="1" t="s">
        <v>11138</v>
      </c>
      <c r="Z3264" s="2">
        <v>-5.5211266999999999</v>
      </c>
      <c r="AA3264" s="2">
        <v>-46.688054999999999</v>
      </c>
      <c r="AB3264" s="2" t="s">
        <v>30</v>
      </c>
      <c r="CJ3264" s="1" t="s">
        <v>20451</v>
      </c>
    </row>
    <row r="3265" spans="1:88" x14ac:dyDescent="0.25">
      <c r="B3265" s="1">
        <v>0</v>
      </c>
      <c r="C3265" s="1"/>
      <c r="D3265" s="1">
        <v>1896445</v>
      </c>
      <c r="E3265" s="1">
        <v>1111142167</v>
      </c>
      <c r="F3265" s="1" t="s">
        <v>87</v>
      </c>
      <c r="G3265" s="11">
        <v>46094</v>
      </c>
      <c r="H3265" s="1">
        <v>0</v>
      </c>
      <c r="I3265" s="1" t="s">
        <v>16646</v>
      </c>
      <c r="J3265" s="1" t="s">
        <v>16652</v>
      </c>
      <c r="K3265" s="1">
        <v>0</v>
      </c>
      <c r="L3265" s="1" t="s">
        <v>12</v>
      </c>
      <c r="M3265" s="1" t="s">
        <v>22</v>
      </c>
      <c r="N3265" s="1" t="s">
        <v>6771</v>
      </c>
      <c r="O3265" s="1" t="s">
        <v>1349</v>
      </c>
      <c r="P3265" s="1">
        <v>2224.6799999999998</v>
      </c>
      <c r="Q3265" s="1">
        <v>1185.55</v>
      </c>
      <c r="R3265" s="1">
        <v>1684.93</v>
      </c>
      <c r="S3265" s="3">
        <v>55.616999999999997</v>
      </c>
      <c r="T3265" s="3">
        <v>13.172777777777799</v>
      </c>
      <c r="U3265" s="1" t="s">
        <v>3227</v>
      </c>
      <c r="V3265" s="1">
        <v>3025635760</v>
      </c>
      <c r="W3265" s="1">
        <v>2001137432</v>
      </c>
      <c r="X3265" s="1" t="s">
        <v>8531</v>
      </c>
      <c r="Y3265" s="1" t="s">
        <v>11137</v>
      </c>
      <c r="Z3265" s="2">
        <v>-6.9034414000000002</v>
      </c>
      <c r="AA3265" s="2">
        <v>-46.859981099999999</v>
      </c>
      <c r="AB3265" s="2" t="s">
        <v>13577</v>
      </c>
      <c r="CJ3265" s="1" t="s">
        <v>20452</v>
      </c>
    </row>
    <row r="3266" spans="1:88" x14ac:dyDescent="0.25">
      <c r="D3266" s="1">
        <v>2342815</v>
      </c>
      <c r="E3266" s="1">
        <v>1114009042</v>
      </c>
      <c r="F3266" s="1" t="s">
        <v>79</v>
      </c>
      <c r="G3266" s="11">
        <v>46209</v>
      </c>
      <c r="H3266" s="1">
        <v>0</v>
      </c>
      <c r="I3266" s="1" t="s">
        <v>16646</v>
      </c>
      <c r="J3266" s="1" t="s">
        <v>16652</v>
      </c>
      <c r="K3266" s="1">
        <v>0</v>
      </c>
      <c r="L3266" s="1">
        <v>0</v>
      </c>
      <c r="M3266" s="1" t="s">
        <v>13</v>
      </c>
      <c r="N3266" s="1" t="s">
        <v>6770</v>
      </c>
      <c r="O3266" s="1" t="s">
        <v>106</v>
      </c>
      <c r="P3266" s="1">
        <v>150.33000000000001</v>
      </c>
      <c r="Q3266" s="1">
        <v>79.91</v>
      </c>
      <c r="R3266" s="1">
        <v>174.23</v>
      </c>
      <c r="S3266" s="3">
        <v>3.7582499999999999</v>
      </c>
      <c r="T3266" s="3">
        <v>0.88788888888888895</v>
      </c>
      <c r="U3266" s="1" t="s">
        <v>5686</v>
      </c>
      <c r="V3266" s="1">
        <v>3026606143</v>
      </c>
      <c r="W3266" s="1">
        <v>2001172319</v>
      </c>
      <c r="X3266" s="1" t="s">
        <v>10532</v>
      </c>
      <c r="Y3266" s="1" t="s">
        <v>11138</v>
      </c>
      <c r="Z3266" s="2">
        <v>-2.83596</v>
      </c>
      <c r="AA3266" s="2">
        <v>-43.015189999999997</v>
      </c>
      <c r="AB3266" s="2" t="s">
        <v>15296</v>
      </c>
      <c r="CJ3266" s="1" t="s">
        <v>20453</v>
      </c>
    </row>
    <row r="3267" spans="1:88" x14ac:dyDescent="0.25">
      <c r="B3267" s="1">
        <v>0</v>
      </c>
      <c r="C3267" s="1"/>
      <c r="D3267" s="1">
        <v>1896459</v>
      </c>
      <c r="E3267" s="1">
        <v>1111142726</v>
      </c>
      <c r="F3267" s="1" t="s">
        <v>87</v>
      </c>
      <c r="G3267" s="11">
        <v>46094</v>
      </c>
      <c r="H3267" s="1">
        <v>0</v>
      </c>
      <c r="I3267" s="1" t="s">
        <v>16646</v>
      </c>
      <c r="J3267" s="1" t="s">
        <v>16653</v>
      </c>
      <c r="K3267" s="1">
        <v>0</v>
      </c>
      <c r="L3267" s="1" t="s">
        <v>12</v>
      </c>
      <c r="M3267" s="1" t="s">
        <v>25</v>
      </c>
      <c r="N3267" s="1" t="s">
        <v>6768</v>
      </c>
      <c r="O3267" s="1" t="s">
        <v>26</v>
      </c>
      <c r="P3267" s="1">
        <v>858.5</v>
      </c>
      <c r="Q3267" s="1">
        <v>611.15</v>
      </c>
      <c r="R3267" s="1">
        <v>539.69000000000005</v>
      </c>
      <c r="S3267" s="3">
        <v>21.462499999999999</v>
      </c>
      <c r="T3267" s="3">
        <v>6.7905555555555601</v>
      </c>
      <c r="U3267" s="1" t="s">
        <v>3229</v>
      </c>
      <c r="V3267" s="1">
        <v>3025636707</v>
      </c>
      <c r="W3267" s="1">
        <v>2001137464</v>
      </c>
      <c r="X3267" s="1" t="s">
        <v>8974</v>
      </c>
      <c r="Y3267" s="1" t="s">
        <v>11137</v>
      </c>
      <c r="Z3267" s="2">
        <v>-3.7476919</v>
      </c>
      <c r="AA3267" s="2">
        <v>-43.987326099999997</v>
      </c>
      <c r="AB3267" s="2" t="s">
        <v>13579</v>
      </c>
      <c r="CJ3267" s="1" t="s">
        <v>20454</v>
      </c>
    </row>
    <row r="3268" spans="1:88" x14ac:dyDescent="0.25">
      <c r="B3268" s="1">
        <v>0</v>
      </c>
      <c r="C3268" s="1"/>
      <c r="D3268" s="1">
        <v>1907690</v>
      </c>
      <c r="E3268" s="1">
        <v>1111347961</v>
      </c>
      <c r="F3268" s="1" t="s">
        <v>87</v>
      </c>
      <c r="G3268" s="11">
        <v>46101</v>
      </c>
      <c r="H3268" s="1">
        <v>0</v>
      </c>
      <c r="I3268" s="1" t="s">
        <v>16646</v>
      </c>
      <c r="J3268" s="1" t="s">
        <v>16654</v>
      </c>
      <c r="K3268" s="1" t="s">
        <v>16662</v>
      </c>
      <c r="L3268" s="1" t="s">
        <v>12</v>
      </c>
      <c r="M3268" s="1" t="s">
        <v>13</v>
      </c>
      <c r="N3268" s="1" t="s">
        <v>6768</v>
      </c>
      <c r="O3268" s="1" t="s">
        <v>298</v>
      </c>
      <c r="P3268" s="1">
        <v>86.98</v>
      </c>
      <c r="Q3268" s="1">
        <v>29.07</v>
      </c>
      <c r="R3268" s="1">
        <v>84.41</v>
      </c>
      <c r="S3268" s="3">
        <v>2.1745000000000001</v>
      </c>
      <c r="T3268" s="3">
        <v>0.32300000000000001</v>
      </c>
      <c r="U3268" s="1" t="s">
        <v>16192</v>
      </c>
      <c r="V3268" s="1">
        <v>0</v>
      </c>
      <c r="W3268" s="1">
        <v>0</v>
      </c>
      <c r="X3268" s="1">
        <v>0</v>
      </c>
      <c r="Y3268" s="1" t="s">
        <v>11138</v>
      </c>
      <c r="Z3268" s="2">
        <v>-4.1779716999999996</v>
      </c>
      <c r="AA3268" s="2">
        <v>-44.379948599999999</v>
      </c>
      <c r="AB3268" s="2">
        <v>0</v>
      </c>
      <c r="CJ3268" s="1" t="s">
        <v>20455</v>
      </c>
    </row>
    <row r="3269" spans="1:88" x14ac:dyDescent="0.25">
      <c r="B3269" s="1">
        <v>0</v>
      </c>
      <c r="C3269" s="1"/>
      <c r="D3269" s="1">
        <v>1896466</v>
      </c>
      <c r="E3269" s="1">
        <v>1111143949</v>
      </c>
      <c r="F3269" s="1" t="s">
        <v>79</v>
      </c>
      <c r="G3269" s="11">
        <v>46094</v>
      </c>
      <c r="H3269" s="1">
        <v>0</v>
      </c>
      <c r="I3269" s="1" t="s">
        <v>16646</v>
      </c>
      <c r="J3269" s="1" t="s">
        <v>16653</v>
      </c>
      <c r="K3269" s="1" t="s">
        <v>16661</v>
      </c>
      <c r="L3269" s="1" t="s">
        <v>12</v>
      </c>
      <c r="M3269" s="1" t="s">
        <v>25</v>
      </c>
      <c r="N3269" s="1" t="s">
        <v>6768</v>
      </c>
      <c r="O3269" s="1" t="s">
        <v>390</v>
      </c>
      <c r="P3269" s="1">
        <v>473.61</v>
      </c>
      <c r="Q3269" s="1">
        <v>395.37</v>
      </c>
      <c r="R3269" s="1">
        <v>557.66999999999996</v>
      </c>
      <c r="S3269" s="3">
        <v>11.840249999999999</v>
      </c>
      <c r="T3269" s="3">
        <v>4.3929999999999998</v>
      </c>
      <c r="U3269" s="1" t="s">
        <v>3230</v>
      </c>
      <c r="V3269" s="1">
        <v>3025639242</v>
      </c>
      <c r="W3269" s="1">
        <v>2001137502</v>
      </c>
      <c r="X3269" s="1" t="s">
        <v>8975</v>
      </c>
      <c r="Y3269" s="1" t="s">
        <v>11138</v>
      </c>
      <c r="Z3269" s="2">
        <v>-4.5580517</v>
      </c>
      <c r="AA3269" s="2">
        <v>-45.181011699999999</v>
      </c>
      <c r="AB3269" s="2" t="s">
        <v>13580</v>
      </c>
      <c r="CJ3269" s="1" t="s">
        <v>20456</v>
      </c>
    </row>
    <row r="3270" spans="1:88" x14ac:dyDescent="0.25">
      <c r="B3270" s="1">
        <v>0</v>
      </c>
      <c r="C3270" s="1"/>
      <c r="D3270" s="1">
        <v>1896467</v>
      </c>
      <c r="E3270" s="1">
        <v>1111144195</v>
      </c>
      <c r="F3270" s="1" t="s">
        <v>79</v>
      </c>
      <c r="G3270" s="11">
        <v>46094</v>
      </c>
      <c r="H3270" s="1">
        <v>0</v>
      </c>
      <c r="I3270" s="1" t="s">
        <v>16646</v>
      </c>
      <c r="J3270" s="1" t="s">
        <v>16652</v>
      </c>
      <c r="K3270" s="1" t="s">
        <v>16661</v>
      </c>
      <c r="L3270" s="1" t="s">
        <v>12</v>
      </c>
      <c r="M3270" s="1" t="s">
        <v>25</v>
      </c>
      <c r="N3270" s="1" t="s">
        <v>6768</v>
      </c>
      <c r="O3270" s="1" t="s">
        <v>390</v>
      </c>
      <c r="P3270" s="1">
        <v>505.58</v>
      </c>
      <c r="Q3270" s="1">
        <v>385.89</v>
      </c>
      <c r="R3270" s="1">
        <v>586.16</v>
      </c>
      <c r="S3270" s="3">
        <v>12.6395</v>
      </c>
      <c r="T3270" s="3">
        <v>4.2876666666666701</v>
      </c>
      <c r="U3270" s="1" t="s">
        <v>3231</v>
      </c>
      <c r="V3270" s="1">
        <v>3025639315</v>
      </c>
      <c r="W3270" s="1">
        <v>2001137505</v>
      </c>
      <c r="X3270" s="1" t="s">
        <v>8975</v>
      </c>
      <c r="Y3270" s="1" t="s">
        <v>11138</v>
      </c>
      <c r="Z3270" s="2">
        <v>-4.5583083000000002</v>
      </c>
      <c r="AA3270" s="2">
        <v>-45.181843299999997</v>
      </c>
      <c r="AB3270" s="2" t="s">
        <v>13581</v>
      </c>
      <c r="CJ3270" s="1" t="s">
        <v>20457</v>
      </c>
    </row>
    <row r="3271" spans="1:88" x14ac:dyDescent="0.25">
      <c r="B3271" s="1">
        <v>0</v>
      </c>
      <c r="C3271" s="1"/>
      <c r="D3271" s="1">
        <v>1896468</v>
      </c>
      <c r="E3271" s="1">
        <v>1111144542</v>
      </c>
      <c r="F3271" s="1" t="s">
        <v>79</v>
      </c>
      <c r="G3271" s="11">
        <v>46094</v>
      </c>
      <c r="H3271" s="1">
        <v>0</v>
      </c>
      <c r="I3271" s="1" t="s">
        <v>16646</v>
      </c>
      <c r="J3271" s="1" t="s">
        <v>16652</v>
      </c>
      <c r="K3271" s="1" t="s">
        <v>16661</v>
      </c>
      <c r="L3271" s="1" t="s">
        <v>12</v>
      </c>
      <c r="M3271" s="1" t="s">
        <v>25</v>
      </c>
      <c r="N3271" s="1" t="s">
        <v>6768</v>
      </c>
      <c r="O3271" s="1" t="s">
        <v>390</v>
      </c>
      <c r="P3271" s="1">
        <v>503.27</v>
      </c>
      <c r="Q3271" s="1">
        <v>378.02</v>
      </c>
      <c r="R3271" s="1">
        <v>586.24</v>
      </c>
      <c r="S3271" s="3">
        <v>12.58175</v>
      </c>
      <c r="T3271" s="3">
        <v>4.2002222222222203</v>
      </c>
      <c r="U3271" s="1" t="s">
        <v>3232</v>
      </c>
      <c r="V3271" s="1">
        <v>3025639382</v>
      </c>
      <c r="W3271" s="1">
        <v>2001137508</v>
      </c>
      <c r="X3271" s="1" t="s">
        <v>8975</v>
      </c>
      <c r="Y3271" s="1" t="s">
        <v>11138</v>
      </c>
      <c r="Z3271" s="2">
        <v>-4.5581383000000004</v>
      </c>
      <c r="AA3271" s="2">
        <v>-45.1812483</v>
      </c>
      <c r="AB3271" s="2" t="s">
        <v>13582</v>
      </c>
      <c r="CJ3271" s="1" t="s">
        <v>20458</v>
      </c>
    </row>
    <row r="3272" spans="1:88" x14ac:dyDescent="0.25">
      <c r="B3272" s="1">
        <v>0</v>
      </c>
      <c r="C3272" s="1"/>
      <c r="D3272" s="1">
        <v>1896480</v>
      </c>
      <c r="E3272" s="1">
        <v>1111146407</v>
      </c>
      <c r="F3272" s="1" t="s">
        <v>87</v>
      </c>
      <c r="G3272" s="11">
        <v>46094</v>
      </c>
      <c r="H3272" s="1">
        <v>0</v>
      </c>
      <c r="I3272" s="1" t="s">
        <v>16646</v>
      </c>
      <c r="J3272" s="1" t="s">
        <v>16653</v>
      </c>
      <c r="K3272" s="1" t="s">
        <v>16661</v>
      </c>
      <c r="L3272" s="1" t="s">
        <v>12</v>
      </c>
      <c r="M3272" s="1" t="s">
        <v>13</v>
      </c>
      <c r="N3272" s="1" t="s">
        <v>18</v>
      </c>
      <c r="O3272" s="1" t="s">
        <v>182</v>
      </c>
      <c r="P3272" s="1">
        <v>12.23</v>
      </c>
      <c r="Q3272" s="1">
        <v>245.48</v>
      </c>
      <c r="R3272" s="1">
        <v>306.63</v>
      </c>
      <c r="S3272" s="3">
        <v>0.30575000000000002</v>
      </c>
      <c r="T3272" s="3">
        <v>2.72755555555556</v>
      </c>
      <c r="U3272" s="1" t="s">
        <v>3233</v>
      </c>
      <c r="V3272" s="1">
        <v>3025638750</v>
      </c>
      <c r="W3272" s="1">
        <v>2001137583</v>
      </c>
      <c r="X3272" s="1" t="s">
        <v>6865</v>
      </c>
      <c r="Y3272" s="1" t="s">
        <v>11137</v>
      </c>
      <c r="Z3272" s="2">
        <v>-2.2254797000000002</v>
      </c>
      <c r="AA3272" s="2">
        <v>-46.150116400000002</v>
      </c>
      <c r="AB3272" s="2" t="s">
        <v>13583</v>
      </c>
      <c r="CJ3272" s="1" t="s">
        <v>20459</v>
      </c>
    </row>
    <row r="3273" spans="1:88" x14ac:dyDescent="0.25">
      <c r="B3273" s="1">
        <v>0</v>
      </c>
      <c r="C3273" s="1"/>
      <c r="D3273" s="1">
        <v>1907733</v>
      </c>
      <c r="E3273" s="1">
        <v>1111420829</v>
      </c>
      <c r="F3273" s="1" t="s">
        <v>87</v>
      </c>
      <c r="G3273" s="11">
        <v>46104</v>
      </c>
      <c r="H3273" s="1">
        <v>0</v>
      </c>
      <c r="I3273" s="1" t="s">
        <v>16646</v>
      </c>
      <c r="J3273" s="1" t="s">
        <v>16655</v>
      </c>
      <c r="K3273" s="1" t="s">
        <v>16665</v>
      </c>
      <c r="L3273" s="1" t="s">
        <v>12</v>
      </c>
      <c r="M3273" s="1" t="s">
        <v>13</v>
      </c>
      <c r="N3273" s="1" t="s">
        <v>18</v>
      </c>
      <c r="O3273" s="1" t="s">
        <v>282</v>
      </c>
      <c r="P3273" s="1">
        <v>77.13</v>
      </c>
      <c r="Q3273" s="1">
        <v>210.88</v>
      </c>
      <c r="R3273" s="1">
        <v>109.08</v>
      </c>
      <c r="S3273" s="3">
        <v>1.92825</v>
      </c>
      <c r="T3273" s="3">
        <v>2.34311111111111</v>
      </c>
      <c r="U3273" s="1" t="s">
        <v>16194</v>
      </c>
      <c r="V3273" s="1">
        <v>0</v>
      </c>
      <c r="W3273" s="1">
        <v>0</v>
      </c>
      <c r="X3273" s="1">
        <v>0</v>
      </c>
      <c r="Y3273" s="1" t="s">
        <v>11138</v>
      </c>
      <c r="Z3273" s="2">
        <v>-2.4700733000000001</v>
      </c>
      <c r="AA3273" s="2">
        <v>-44.859786700000001</v>
      </c>
      <c r="AB3273" s="2">
        <v>0</v>
      </c>
      <c r="CJ3273" s="1" t="s">
        <v>20460</v>
      </c>
    </row>
    <row r="3274" spans="1:88" x14ac:dyDescent="0.25">
      <c r="B3274" s="1">
        <v>0</v>
      </c>
      <c r="C3274" s="1"/>
      <c r="D3274" s="1">
        <v>1896492</v>
      </c>
      <c r="E3274" s="1">
        <v>1111147370</v>
      </c>
      <c r="F3274" s="1" t="s">
        <v>79</v>
      </c>
      <c r="G3274" s="11">
        <v>46094</v>
      </c>
      <c r="H3274" s="1" t="s">
        <v>16641</v>
      </c>
      <c r="I3274" s="1" t="s">
        <v>16646</v>
      </c>
      <c r="J3274" s="1" t="s">
        <v>16652</v>
      </c>
      <c r="K3274" s="1">
        <v>0</v>
      </c>
      <c r="L3274" s="1" t="s">
        <v>12</v>
      </c>
      <c r="M3274" s="1" t="s">
        <v>25</v>
      </c>
      <c r="N3274" s="1" t="s">
        <v>6771</v>
      </c>
      <c r="O3274" s="1" t="s">
        <v>117</v>
      </c>
      <c r="P3274" s="1">
        <v>1041.74</v>
      </c>
      <c r="Q3274" s="1">
        <v>105.82</v>
      </c>
      <c r="R3274" s="1">
        <v>822.55</v>
      </c>
      <c r="S3274" s="3">
        <v>26.043500000000002</v>
      </c>
      <c r="T3274" s="3">
        <v>1.17577777777778</v>
      </c>
      <c r="U3274" s="1" t="s">
        <v>3234</v>
      </c>
      <c r="V3274" s="1">
        <v>3025642146</v>
      </c>
      <c r="W3274" s="1">
        <v>2001137627</v>
      </c>
      <c r="X3274" s="1" t="s">
        <v>8976</v>
      </c>
      <c r="Y3274" s="1" t="s">
        <v>11138</v>
      </c>
      <c r="Z3274" s="2">
        <v>-6.4100099999999998</v>
      </c>
      <c r="AA3274" s="2">
        <v>-46.4071</v>
      </c>
      <c r="AB3274" s="2" t="s">
        <v>30</v>
      </c>
      <c r="CJ3274" s="1" t="s">
        <v>20461</v>
      </c>
    </row>
    <row r="3275" spans="1:88" x14ac:dyDescent="0.25">
      <c r="B3275" s="1">
        <v>0</v>
      </c>
      <c r="C3275" s="1"/>
      <c r="D3275" s="1">
        <v>1894417</v>
      </c>
      <c r="E3275" s="1">
        <v>1109828708</v>
      </c>
      <c r="F3275" s="1" t="s">
        <v>79</v>
      </c>
      <c r="G3275" s="11">
        <v>46050</v>
      </c>
      <c r="H3275" s="1" t="s">
        <v>16641</v>
      </c>
      <c r="I3275" s="1" t="s">
        <v>16646</v>
      </c>
      <c r="J3275" s="1" t="s">
        <v>16653</v>
      </c>
      <c r="K3275" s="1" t="s">
        <v>16661</v>
      </c>
      <c r="L3275" s="1" t="s">
        <v>12</v>
      </c>
      <c r="M3275" s="1" t="s">
        <v>25</v>
      </c>
      <c r="N3275" s="1" t="s">
        <v>6768</v>
      </c>
      <c r="O3275" s="1" t="s">
        <v>15</v>
      </c>
      <c r="P3275" s="1">
        <v>808.97</v>
      </c>
      <c r="Q3275" s="1">
        <v>62</v>
      </c>
      <c r="R3275" s="1">
        <v>766.34</v>
      </c>
      <c r="S3275" s="3">
        <v>20.224250000000001</v>
      </c>
      <c r="T3275" s="3">
        <v>0.68888888888888899</v>
      </c>
      <c r="U3275" s="1" t="s">
        <v>2483</v>
      </c>
      <c r="V3275" s="1">
        <v>3025275186</v>
      </c>
      <c r="W3275" s="1">
        <v>2001123761</v>
      </c>
      <c r="X3275" s="1" t="s">
        <v>7447</v>
      </c>
      <c r="Y3275" s="1" t="s">
        <v>11138</v>
      </c>
      <c r="Z3275" s="2">
        <v>-5.6743100000000002</v>
      </c>
      <c r="AA3275" s="2">
        <v>-45.286239999999999</v>
      </c>
      <c r="AB3275" s="2" t="s">
        <v>13025</v>
      </c>
      <c r="CJ3275" s="1" t="s">
        <v>20462</v>
      </c>
    </row>
    <row r="3276" spans="1:88" x14ac:dyDescent="0.25">
      <c r="B3276" s="1">
        <v>0</v>
      </c>
      <c r="C3276" s="1"/>
      <c r="D3276" s="1">
        <v>1896496</v>
      </c>
      <c r="E3276" s="1">
        <v>1111147546</v>
      </c>
      <c r="F3276" s="1" t="s">
        <v>79</v>
      </c>
      <c r="G3276" s="11">
        <v>46094</v>
      </c>
      <c r="H3276" s="1" t="s">
        <v>16641</v>
      </c>
      <c r="I3276" s="1" t="s">
        <v>16646</v>
      </c>
      <c r="J3276" s="1" t="s">
        <v>16652</v>
      </c>
      <c r="K3276" s="1">
        <v>0</v>
      </c>
      <c r="L3276" s="1" t="s">
        <v>12</v>
      </c>
      <c r="M3276" s="1" t="s">
        <v>13</v>
      </c>
      <c r="N3276" s="1" t="s">
        <v>6768</v>
      </c>
      <c r="O3276" s="1" t="s">
        <v>178</v>
      </c>
      <c r="P3276" s="1">
        <v>250.11</v>
      </c>
      <c r="Q3276" s="1">
        <v>31.85</v>
      </c>
      <c r="R3276" s="1">
        <v>27.76</v>
      </c>
      <c r="S3276" s="3">
        <v>6.2527499999999998</v>
      </c>
      <c r="T3276" s="3">
        <v>0.35388888888888897</v>
      </c>
      <c r="U3276" s="1" t="s">
        <v>3236</v>
      </c>
      <c r="V3276" s="1">
        <v>3025641492</v>
      </c>
      <c r="W3276" s="1">
        <v>2001137647</v>
      </c>
      <c r="X3276" s="1" t="s">
        <v>6780</v>
      </c>
      <c r="Y3276" s="1" t="s">
        <v>11138</v>
      </c>
      <c r="Z3276" s="2">
        <v>-5.0489258000000001</v>
      </c>
      <c r="AA3276" s="2">
        <v>-44.5396839</v>
      </c>
      <c r="AB3276" s="2" t="s">
        <v>13585</v>
      </c>
      <c r="CJ3276" s="1" t="s">
        <v>20463</v>
      </c>
    </row>
    <row r="3277" spans="1:88" x14ac:dyDescent="0.25">
      <c r="B3277" s="1">
        <v>0</v>
      </c>
      <c r="C3277" s="1"/>
      <c r="D3277" s="1">
        <v>1907776</v>
      </c>
      <c r="E3277" s="1">
        <v>1111455246</v>
      </c>
      <c r="F3277" s="1" t="s">
        <v>87</v>
      </c>
      <c r="G3277" s="11">
        <v>46105</v>
      </c>
      <c r="H3277" s="1">
        <v>0</v>
      </c>
      <c r="I3277" s="1" t="s">
        <v>16646</v>
      </c>
      <c r="J3277" s="1" t="s">
        <v>16656</v>
      </c>
      <c r="K3277" s="1" t="s">
        <v>16662</v>
      </c>
      <c r="L3277" s="1" t="s">
        <v>12</v>
      </c>
      <c r="M3277" s="1" t="s">
        <v>25</v>
      </c>
      <c r="N3277" s="1" t="s">
        <v>6769</v>
      </c>
      <c r="O3277" s="1" t="s">
        <v>15986</v>
      </c>
      <c r="P3277" s="1">
        <v>323.14999999999998</v>
      </c>
      <c r="Q3277" s="1">
        <v>43.98</v>
      </c>
      <c r="R3277" s="1">
        <v>128.19999999999999</v>
      </c>
      <c r="S3277" s="3">
        <v>8.0787499999999994</v>
      </c>
      <c r="T3277" s="3">
        <v>0.48866666666666703</v>
      </c>
      <c r="U3277" s="1" t="s">
        <v>16195</v>
      </c>
      <c r="V3277" s="1">
        <v>0</v>
      </c>
      <c r="W3277" s="1">
        <v>0</v>
      </c>
      <c r="X3277" s="1">
        <v>0</v>
      </c>
      <c r="Y3277" s="1" t="s">
        <v>11138</v>
      </c>
      <c r="Z3277" s="2">
        <v>-4.4297177999999997</v>
      </c>
      <c r="AA3277" s="2">
        <v>-43.827719199999997</v>
      </c>
      <c r="AB3277" s="2">
        <v>0</v>
      </c>
      <c r="CJ3277" s="1" t="s">
        <v>20464</v>
      </c>
    </row>
    <row r="3278" spans="1:88" x14ac:dyDescent="0.25">
      <c r="B3278" s="1">
        <v>0</v>
      </c>
      <c r="C3278" s="1"/>
      <c r="D3278" s="1">
        <v>1894458</v>
      </c>
      <c r="E3278" s="1">
        <v>1109869163</v>
      </c>
      <c r="F3278" s="1" t="s">
        <v>79</v>
      </c>
      <c r="G3278" s="11">
        <v>46051</v>
      </c>
      <c r="H3278" s="1" t="s">
        <v>16641</v>
      </c>
      <c r="I3278" s="1" t="s">
        <v>16646</v>
      </c>
      <c r="J3278" s="1" t="s">
        <v>16653</v>
      </c>
      <c r="K3278" s="1" t="s">
        <v>16661</v>
      </c>
      <c r="L3278" s="1" t="s">
        <v>12</v>
      </c>
      <c r="M3278" s="1" t="s">
        <v>25</v>
      </c>
      <c r="N3278" s="1" t="s">
        <v>6768</v>
      </c>
      <c r="O3278" s="1" t="s">
        <v>15</v>
      </c>
      <c r="P3278" s="1">
        <v>1789.99</v>
      </c>
      <c r="Q3278" s="1">
        <v>571.77</v>
      </c>
      <c r="R3278" s="1">
        <v>1767.08</v>
      </c>
      <c r="S3278" s="3">
        <v>44.749749999999999</v>
      </c>
      <c r="T3278" s="3">
        <v>6.3529999999999998</v>
      </c>
      <c r="U3278" s="1" t="s">
        <v>2511</v>
      </c>
      <c r="V3278" s="1">
        <v>3025290576</v>
      </c>
      <c r="W3278" s="1">
        <v>2001124294</v>
      </c>
      <c r="X3278" s="1" t="s">
        <v>7447</v>
      </c>
      <c r="Y3278" s="1" t="s">
        <v>11138</v>
      </c>
      <c r="Z3278" s="2">
        <v>-5.2623606491670003</v>
      </c>
      <c r="AA3278" s="2">
        <v>-44.909279875241999</v>
      </c>
      <c r="AB3278" s="2" t="s">
        <v>13051</v>
      </c>
      <c r="CJ3278" s="1" t="s">
        <v>20465</v>
      </c>
    </row>
    <row r="3279" spans="1:88" x14ac:dyDescent="0.25">
      <c r="B3279" s="1">
        <v>0</v>
      </c>
      <c r="C3279" s="1"/>
      <c r="D3279" s="1">
        <v>1896512</v>
      </c>
      <c r="E3279" s="1">
        <v>1111149125</v>
      </c>
      <c r="F3279" s="1" t="s">
        <v>79</v>
      </c>
      <c r="G3279" s="11">
        <v>46094</v>
      </c>
      <c r="H3279" s="1">
        <v>0</v>
      </c>
      <c r="I3279" s="1" t="s">
        <v>16646</v>
      </c>
      <c r="J3279" s="1" t="s">
        <v>16653</v>
      </c>
      <c r="K3279" s="1" t="s">
        <v>16661</v>
      </c>
      <c r="L3279" s="1" t="s">
        <v>12</v>
      </c>
      <c r="M3279" s="1" t="s">
        <v>25</v>
      </c>
      <c r="N3279" s="1" t="s">
        <v>6771</v>
      </c>
      <c r="O3279" s="1" t="s">
        <v>1913</v>
      </c>
      <c r="P3279" s="1">
        <v>1955.9</v>
      </c>
      <c r="Q3279" s="1">
        <v>324.77999999999997</v>
      </c>
      <c r="R3279" s="1">
        <v>454.43</v>
      </c>
      <c r="S3279" s="3">
        <v>48.897500000000001</v>
      </c>
      <c r="T3279" s="3">
        <v>3.6086666666666698</v>
      </c>
      <c r="U3279" s="1" t="s">
        <v>3238</v>
      </c>
      <c r="V3279" s="1">
        <v>3025642480</v>
      </c>
      <c r="W3279" s="1">
        <v>2001137713</v>
      </c>
      <c r="X3279" s="1" t="s">
        <v>8978</v>
      </c>
      <c r="Y3279" s="1" t="s">
        <v>11138</v>
      </c>
      <c r="Z3279" s="2">
        <v>-6.5428271999999996</v>
      </c>
      <c r="AA3279" s="2">
        <v>-46.976674699999997</v>
      </c>
      <c r="AB3279" s="2" t="s">
        <v>30</v>
      </c>
      <c r="CJ3279" s="1" t="s">
        <v>20466</v>
      </c>
    </row>
    <row r="3280" spans="1:88" x14ac:dyDescent="0.25">
      <c r="A3280" s="1" t="s">
        <v>16810</v>
      </c>
      <c r="B3280" s="1" t="s">
        <v>16806</v>
      </c>
      <c r="C3280" s="11">
        <v>46265</v>
      </c>
      <c r="D3280" s="1">
        <v>1907973</v>
      </c>
      <c r="E3280" s="1">
        <v>1111617256</v>
      </c>
      <c r="F3280" s="1" t="s">
        <v>87</v>
      </c>
      <c r="G3280" s="11">
        <v>46111</v>
      </c>
      <c r="H3280" s="1" t="s">
        <v>16641</v>
      </c>
      <c r="I3280" s="1" t="s">
        <v>16646</v>
      </c>
      <c r="J3280" s="1" t="s">
        <v>16653</v>
      </c>
      <c r="K3280" s="1" t="s">
        <v>16661</v>
      </c>
      <c r="L3280" s="1" t="s">
        <v>12</v>
      </c>
      <c r="M3280" s="1" t="s">
        <v>13</v>
      </c>
      <c r="N3280" s="1" t="s">
        <v>6769</v>
      </c>
      <c r="O3280" s="1" t="s">
        <v>2045</v>
      </c>
      <c r="P3280" s="1">
        <v>55.07</v>
      </c>
      <c r="Q3280" s="1">
        <v>129.57</v>
      </c>
      <c r="R3280" s="1">
        <v>149.18</v>
      </c>
      <c r="S3280" s="3">
        <v>1.3767499999999999</v>
      </c>
      <c r="T3280" s="3">
        <v>1.43966666666667</v>
      </c>
      <c r="U3280" s="1" t="s">
        <v>3511</v>
      </c>
      <c r="V3280" s="1">
        <v>3025777599</v>
      </c>
      <c r="W3280" s="1">
        <v>2001142637</v>
      </c>
      <c r="X3280" s="1" t="s">
        <v>6795</v>
      </c>
      <c r="Y3280" s="1" t="s">
        <v>11137</v>
      </c>
      <c r="Z3280" s="2">
        <v>-6.8156810999999999</v>
      </c>
      <c r="AA3280" s="2">
        <v>-44.654526699999998</v>
      </c>
      <c r="AB3280" s="2" t="s">
        <v>13793</v>
      </c>
      <c r="CJ3280" s="1" t="s">
        <v>20467</v>
      </c>
    </row>
    <row r="3281" spans="1:88" x14ac:dyDescent="0.25">
      <c r="B3281" s="1">
        <v>0</v>
      </c>
      <c r="C3281" s="1"/>
      <c r="D3281" s="1">
        <v>1896520</v>
      </c>
      <c r="E3281" s="1">
        <v>1111179483</v>
      </c>
      <c r="F3281" s="1" t="s">
        <v>87</v>
      </c>
      <c r="G3281" s="11">
        <v>46095</v>
      </c>
      <c r="H3281" s="1">
        <v>0</v>
      </c>
      <c r="I3281" s="1" t="s">
        <v>16646</v>
      </c>
      <c r="J3281" s="1" t="s">
        <v>16652</v>
      </c>
      <c r="K3281" s="1" t="s">
        <v>16664</v>
      </c>
      <c r="L3281" s="1">
        <v>0</v>
      </c>
      <c r="M3281" s="1" t="s">
        <v>25</v>
      </c>
      <c r="N3281" s="1" t="s">
        <v>6771</v>
      </c>
      <c r="O3281" s="1" t="s">
        <v>704</v>
      </c>
      <c r="P3281" s="1">
        <v>1761.17</v>
      </c>
      <c r="Q3281" s="1">
        <v>73.39</v>
      </c>
      <c r="R3281" s="1">
        <v>426.87</v>
      </c>
      <c r="S3281" s="3">
        <v>44.029249999999998</v>
      </c>
      <c r="T3281" s="3">
        <v>0.81544444444444397</v>
      </c>
      <c r="U3281" s="1" t="s">
        <v>3240</v>
      </c>
      <c r="V3281" s="1">
        <v>3025644335</v>
      </c>
      <c r="W3281" s="1">
        <v>2001137737</v>
      </c>
      <c r="X3281" s="1" t="s">
        <v>8980</v>
      </c>
      <c r="Y3281" s="1" t="s">
        <v>11137</v>
      </c>
      <c r="Z3281" s="2">
        <v>-5.2302400000000002</v>
      </c>
      <c r="AA3281" s="2">
        <v>-47.914729999999999</v>
      </c>
      <c r="AB3281" s="2" t="s">
        <v>30</v>
      </c>
      <c r="CJ3281" s="1" t="s">
        <v>20468</v>
      </c>
    </row>
    <row r="3282" spans="1:88" x14ac:dyDescent="0.25">
      <c r="B3282" s="1">
        <v>0</v>
      </c>
      <c r="C3282" s="1"/>
      <c r="D3282" s="1">
        <v>1896522</v>
      </c>
      <c r="E3282" s="1">
        <v>1111179600</v>
      </c>
      <c r="F3282" s="1" t="s">
        <v>79</v>
      </c>
      <c r="G3282" s="11">
        <v>46095</v>
      </c>
      <c r="H3282" s="1">
        <v>0</v>
      </c>
      <c r="I3282" s="1" t="s">
        <v>16646</v>
      </c>
      <c r="J3282" s="1" t="s">
        <v>16652</v>
      </c>
      <c r="K3282" s="1">
        <v>0</v>
      </c>
      <c r="L3282" s="1" t="s">
        <v>12</v>
      </c>
      <c r="M3282" s="1" t="s">
        <v>25</v>
      </c>
      <c r="N3282" s="1" t="s">
        <v>6771</v>
      </c>
      <c r="O3282" s="1" t="s">
        <v>1913</v>
      </c>
      <c r="P3282" s="1">
        <v>1695.05</v>
      </c>
      <c r="Q3282" s="1">
        <v>638.35</v>
      </c>
      <c r="R3282" s="1">
        <v>918.52</v>
      </c>
      <c r="S3282" s="3">
        <v>42.376249999999999</v>
      </c>
      <c r="T3282" s="3">
        <v>7.0927777777777798</v>
      </c>
      <c r="U3282" s="1" t="s">
        <v>3241</v>
      </c>
      <c r="V3282" s="1">
        <v>3025642693</v>
      </c>
      <c r="W3282" s="1">
        <v>2001137742</v>
      </c>
      <c r="X3282" s="1" t="s">
        <v>8981</v>
      </c>
      <c r="Y3282" s="1" t="s">
        <v>11138</v>
      </c>
      <c r="Z3282" s="2">
        <v>-6.6014558000000001</v>
      </c>
      <c r="AA3282" s="2">
        <v>-46.928826399999998</v>
      </c>
      <c r="AB3282" s="2" t="s">
        <v>30</v>
      </c>
      <c r="CJ3282" s="1" t="s">
        <v>20469</v>
      </c>
    </row>
    <row r="3283" spans="1:88" x14ac:dyDescent="0.25">
      <c r="B3283" s="1">
        <v>0</v>
      </c>
      <c r="C3283" s="1"/>
      <c r="D3283" s="1">
        <v>1896526</v>
      </c>
      <c r="E3283" s="1">
        <v>1111180030</v>
      </c>
      <c r="F3283" s="1" t="s">
        <v>87</v>
      </c>
      <c r="G3283" s="11">
        <v>46095</v>
      </c>
      <c r="H3283" s="1" t="s">
        <v>16641</v>
      </c>
      <c r="I3283" s="1" t="s">
        <v>16646</v>
      </c>
      <c r="J3283" s="1" t="s">
        <v>16652</v>
      </c>
      <c r="K3283" s="1" t="s">
        <v>16661</v>
      </c>
      <c r="L3283" s="1" t="s">
        <v>12</v>
      </c>
      <c r="M3283" s="1" t="s">
        <v>13</v>
      </c>
      <c r="N3283" s="1" t="s">
        <v>6768</v>
      </c>
      <c r="O3283" s="1" t="s">
        <v>651</v>
      </c>
      <c r="P3283" s="1">
        <v>40.5</v>
      </c>
      <c r="Q3283" s="1">
        <v>221.31</v>
      </c>
      <c r="R3283" s="1">
        <v>253.8</v>
      </c>
      <c r="S3283" s="3">
        <v>1.0125</v>
      </c>
      <c r="T3283" s="3">
        <v>2.4590000000000001</v>
      </c>
      <c r="U3283" s="1" t="s">
        <v>3242</v>
      </c>
      <c r="V3283" s="1">
        <v>3025643576</v>
      </c>
      <c r="W3283" s="1">
        <v>2001137754</v>
      </c>
      <c r="X3283" s="1" t="s">
        <v>7809</v>
      </c>
      <c r="Y3283" s="1" t="s">
        <v>11137</v>
      </c>
      <c r="Z3283" s="2">
        <v>-5.7345366999999996</v>
      </c>
      <c r="AA3283" s="2">
        <v>-44.3703383</v>
      </c>
      <c r="AB3283" s="2" t="s">
        <v>13587</v>
      </c>
      <c r="CJ3283" s="1" t="s">
        <v>20470</v>
      </c>
    </row>
    <row r="3284" spans="1:88" x14ac:dyDescent="0.25">
      <c r="B3284" s="1">
        <v>0</v>
      </c>
      <c r="C3284" s="1"/>
      <c r="D3284" s="1">
        <v>1896523</v>
      </c>
      <c r="E3284" s="1">
        <v>1111180310</v>
      </c>
      <c r="F3284" s="1" t="s">
        <v>79</v>
      </c>
      <c r="G3284" s="11">
        <v>46095</v>
      </c>
      <c r="H3284" s="1">
        <v>0</v>
      </c>
      <c r="I3284" s="1" t="s">
        <v>16646</v>
      </c>
      <c r="J3284" s="1" t="s">
        <v>16653</v>
      </c>
      <c r="K3284" s="1" t="s">
        <v>16661</v>
      </c>
      <c r="L3284" s="1" t="s">
        <v>12</v>
      </c>
      <c r="M3284" s="1" t="s">
        <v>25</v>
      </c>
      <c r="N3284" s="1" t="s">
        <v>6771</v>
      </c>
      <c r="O3284" s="1" t="s">
        <v>62</v>
      </c>
      <c r="P3284" s="1">
        <v>750.86</v>
      </c>
      <c r="Q3284" s="1">
        <v>361.22</v>
      </c>
      <c r="R3284" s="1">
        <v>326.36</v>
      </c>
      <c r="S3284" s="3">
        <v>18.7715</v>
      </c>
      <c r="T3284" s="3">
        <v>4.01355555555556</v>
      </c>
      <c r="U3284" s="1" t="s">
        <v>3243</v>
      </c>
      <c r="V3284" s="1">
        <v>3025642740</v>
      </c>
      <c r="W3284" s="1">
        <v>2001137743</v>
      </c>
      <c r="X3284" s="1" t="s">
        <v>8982</v>
      </c>
      <c r="Y3284" s="1" t="s">
        <v>11138</v>
      </c>
      <c r="Z3284" s="2">
        <v>-7.2213719000000003</v>
      </c>
      <c r="AA3284" s="2">
        <v>-45.477986399999999</v>
      </c>
      <c r="AB3284" s="2" t="s">
        <v>30</v>
      </c>
      <c r="CJ3284" s="1" t="s">
        <v>20471</v>
      </c>
    </row>
    <row r="3285" spans="1:88" x14ac:dyDescent="0.25">
      <c r="A3285" s="1" t="s">
        <v>16810</v>
      </c>
      <c r="B3285" s="1">
        <v>0</v>
      </c>
      <c r="C3285" s="1"/>
      <c r="D3285" s="1">
        <v>1896525</v>
      </c>
      <c r="E3285" s="1">
        <v>1111208237</v>
      </c>
      <c r="F3285" s="1" t="s">
        <v>79</v>
      </c>
      <c r="G3285" s="11">
        <v>46097</v>
      </c>
      <c r="H3285" s="1" t="s">
        <v>16641</v>
      </c>
      <c r="I3285" s="1" t="s">
        <v>16646</v>
      </c>
      <c r="J3285" s="1" t="s">
        <v>16656</v>
      </c>
      <c r="K3285" s="1" t="s">
        <v>16662</v>
      </c>
      <c r="L3285" s="1" t="s">
        <v>12</v>
      </c>
      <c r="M3285" s="1" t="s">
        <v>13</v>
      </c>
      <c r="N3285" s="1" t="s">
        <v>6769</v>
      </c>
      <c r="O3285" s="1" t="s">
        <v>23</v>
      </c>
      <c r="P3285" s="1">
        <v>125.53</v>
      </c>
      <c r="Q3285" s="1">
        <v>78.95</v>
      </c>
      <c r="R3285" s="1">
        <v>114.33</v>
      </c>
      <c r="S3285" s="3">
        <v>3.1382500000000002</v>
      </c>
      <c r="T3285" s="3">
        <v>0.87722222222222201</v>
      </c>
      <c r="U3285" s="1" t="s">
        <v>3244</v>
      </c>
      <c r="V3285" s="1">
        <v>3025642936</v>
      </c>
      <c r="W3285" s="1">
        <v>2001137749</v>
      </c>
      <c r="X3285" s="1" t="s">
        <v>7614</v>
      </c>
      <c r="Y3285" s="1" t="s">
        <v>11138</v>
      </c>
      <c r="Z3285" s="2">
        <v>-6.0146043999999996</v>
      </c>
      <c r="AA3285" s="2">
        <v>-44.334605000000003</v>
      </c>
      <c r="AB3285" s="2" t="s">
        <v>13588</v>
      </c>
      <c r="CJ3285" s="1" t="s">
        <v>20472</v>
      </c>
    </row>
    <row r="3286" spans="1:88" x14ac:dyDescent="0.25">
      <c r="B3286" s="1">
        <v>0</v>
      </c>
      <c r="C3286" s="1"/>
      <c r="D3286" s="1">
        <v>648012</v>
      </c>
      <c r="E3286" s="1">
        <v>1111208479</v>
      </c>
      <c r="F3286" s="1" t="s">
        <v>87</v>
      </c>
      <c r="G3286" s="11">
        <v>46097</v>
      </c>
      <c r="H3286" s="1" t="s">
        <v>16641</v>
      </c>
      <c r="I3286" s="1" t="s">
        <v>16646</v>
      </c>
      <c r="J3286" s="1" t="s">
        <v>16652</v>
      </c>
      <c r="K3286" s="1">
        <v>0</v>
      </c>
      <c r="L3286" s="1" t="s">
        <v>12</v>
      </c>
      <c r="M3286" s="1" t="s">
        <v>13</v>
      </c>
      <c r="N3286" s="1" t="s">
        <v>18</v>
      </c>
      <c r="O3286" s="1" t="s">
        <v>744</v>
      </c>
      <c r="P3286" s="1">
        <v>16.47</v>
      </c>
      <c r="Q3286" s="1">
        <v>135.94999999999999</v>
      </c>
      <c r="R3286" s="1">
        <v>153.06</v>
      </c>
      <c r="S3286" s="3">
        <v>0.41175</v>
      </c>
      <c r="T3286" s="3">
        <v>1.5105555555555601</v>
      </c>
      <c r="U3286" s="1" t="s">
        <v>3245</v>
      </c>
      <c r="V3286" s="1">
        <v>3025644963</v>
      </c>
      <c r="W3286" s="1">
        <v>2001137803</v>
      </c>
      <c r="X3286" s="1" t="s">
        <v>7359</v>
      </c>
      <c r="Y3286" s="1" t="s">
        <v>11137</v>
      </c>
      <c r="Z3286" s="2">
        <v>-2.3738332999999998</v>
      </c>
      <c r="AA3286" s="2">
        <v>-45.817743299999997</v>
      </c>
      <c r="AB3286" s="2" t="s">
        <v>30</v>
      </c>
      <c r="CJ3286" s="1" t="s">
        <v>20473</v>
      </c>
    </row>
    <row r="3287" spans="1:88" x14ac:dyDescent="0.25">
      <c r="B3287" s="1">
        <v>0</v>
      </c>
      <c r="C3287" s="1"/>
      <c r="D3287" s="1">
        <v>659746</v>
      </c>
      <c r="E3287" s="1">
        <v>1105295286</v>
      </c>
      <c r="F3287" s="1" t="s">
        <v>87</v>
      </c>
      <c r="G3287" s="11">
        <v>45911</v>
      </c>
      <c r="H3287" s="1">
        <v>0</v>
      </c>
      <c r="I3287" s="1" t="s">
        <v>16646</v>
      </c>
      <c r="J3287" s="1" t="s">
        <v>16652</v>
      </c>
      <c r="K3287" s="1">
        <v>0</v>
      </c>
      <c r="L3287" s="1" t="s">
        <v>12</v>
      </c>
      <c r="M3287" s="1" t="s">
        <v>22</v>
      </c>
      <c r="N3287" s="1" t="s">
        <v>6769</v>
      </c>
      <c r="O3287" s="1" t="s">
        <v>657</v>
      </c>
      <c r="P3287" s="1">
        <v>1055.77</v>
      </c>
      <c r="Q3287" s="1">
        <v>28.62</v>
      </c>
      <c r="R3287" s="1">
        <v>629.91</v>
      </c>
      <c r="S3287" s="3">
        <v>26.39425</v>
      </c>
      <c r="T3287" s="3">
        <v>0.318</v>
      </c>
      <c r="U3287" s="1" t="s">
        <v>1528</v>
      </c>
      <c r="V3287" s="1">
        <v>3024187062</v>
      </c>
      <c r="W3287" s="1">
        <v>2001080051</v>
      </c>
      <c r="X3287" s="1" t="s">
        <v>7681</v>
      </c>
      <c r="Y3287" s="1" t="s">
        <v>11137</v>
      </c>
      <c r="Z3287" s="2">
        <v>-5.6540749999999997</v>
      </c>
      <c r="AA3287" s="2">
        <v>-43.114756700000001</v>
      </c>
      <c r="AB3287" s="2" t="s">
        <v>12256</v>
      </c>
      <c r="CJ3287" s="1" t="s">
        <v>20474</v>
      </c>
    </row>
    <row r="3288" spans="1:88" x14ac:dyDescent="0.25">
      <c r="B3288" s="1">
        <v>0</v>
      </c>
      <c r="C3288" s="1"/>
      <c r="D3288" s="1">
        <v>1896546</v>
      </c>
      <c r="E3288" s="1">
        <v>1111209371</v>
      </c>
      <c r="F3288" s="1" t="s">
        <v>87</v>
      </c>
      <c r="G3288" s="11">
        <v>46097</v>
      </c>
      <c r="H3288" s="1">
        <v>0</v>
      </c>
      <c r="I3288" s="1" t="s">
        <v>16646</v>
      </c>
      <c r="J3288" s="1" t="s">
        <v>16652</v>
      </c>
      <c r="K3288" s="1">
        <v>0</v>
      </c>
      <c r="L3288" s="1" t="s">
        <v>12</v>
      </c>
      <c r="M3288" s="1" t="s">
        <v>25</v>
      </c>
      <c r="N3288" s="1" t="s">
        <v>6771</v>
      </c>
      <c r="O3288" s="1" t="s">
        <v>470</v>
      </c>
      <c r="P3288" s="1">
        <v>356.07</v>
      </c>
      <c r="Q3288" s="1">
        <v>38.26</v>
      </c>
      <c r="R3288" s="1">
        <v>54.64</v>
      </c>
      <c r="S3288" s="3">
        <v>8.9017499999999998</v>
      </c>
      <c r="T3288" s="3">
        <v>0.425111111111111</v>
      </c>
      <c r="U3288" s="1" t="s">
        <v>3247</v>
      </c>
      <c r="V3288" s="1">
        <v>3025647334</v>
      </c>
      <c r="W3288" s="1">
        <v>2001137861</v>
      </c>
      <c r="X3288" s="1" t="s">
        <v>8984</v>
      </c>
      <c r="Y3288" s="1" t="s">
        <v>11137</v>
      </c>
      <c r="Z3288" s="2">
        <v>-7.3263289</v>
      </c>
      <c r="AA3288" s="2">
        <v>-47.438496899999997</v>
      </c>
      <c r="AB3288" s="2" t="s">
        <v>13590</v>
      </c>
      <c r="CJ3288" s="1" t="s">
        <v>20475</v>
      </c>
    </row>
    <row r="3289" spans="1:88" x14ac:dyDescent="0.25">
      <c r="B3289" s="1">
        <v>0</v>
      </c>
      <c r="C3289" s="1"/>
      <c r="D3289" s="1">
        <v>1896540</v>
      </c>
      <c r="E3289" s="1">
        <v>1111209587</v>
      </c>
      <c r="F3289" s="1" t="s">
        <v>87</v>
      </c>
      <c r="G3289" s="11">
        <v>46097</v>
      </c>
      <c r="H3289" s="1">
        <v>0</v>
      </c>
      <c r="I3289" s="1" t="s">
        <v>16646</v>
      </c>
      <c r="J3289" s="1" t="s">
        <v>16652</v>
      </c>
      <c r="K3289" s="1">
        <v>0</v>
      </c>
      <c r="L3289" s="1" t="s">
        <v>12</v>
      </c>
      <c r="M3289" s="1" t="s">
        <v>25</v>
      </c>
      <c r="N3289" s="1" t="s">
        <v>6771</v>
      </c>
      <c r="O3289" s="1" t="s">
        <v>937</v>
      </c>
      <c r="P3289" s="1">
        <v>1373.1</v>
      </c>
      <c r="Q3289" s="1">
        <v>323.18</v>
      </c>
      <c r="R3289" s="1">
        <v>519.08000000000004</v>
      </c>
      <c r="S3289" s="3">
        <v>34.327500000000001</v>
      </c>
      <c r="T3289" s="3">
        <v>3.5908888888888901</v>
      </c>
      <c r="U3289" s="1" t="s">
        <v>3248</v>
      </c>
      <c r="V3289" s="1">
        <v>3025645820</v>
      </c>
      <c r="W3289" s="1">
        <v>2001137844</v>
      </c>
      <c r="X3289" s="1" t="s">
        <v>8985</v>
      </c>
      <c r="Y3289" s="1" t="s">
        <v>11137</v>
      </c>
      <c r="Z3289" s="2">
        <v>-6.9928575000000004</v>
      </c>
      <c r="AA3289" s="2">
        <v>-46.595300000000002</v>
      </c>
      <c r="AB3289" s="2" t="s">
        <v>13591</v>
      </c>
      <c r="CJ3289" s="1" t="s">
        <v>20476</v>
      </c>
    </row>
    <row r="3290" spans="1:88" x14ac:dyDescent="0.25">
      <c r="B3290" s="1">
        <v>0</v>
      </c>
      <c r="C3290" s="1"/>
      <c r="D3290" s="1">
        <v>648018</v>
      </c>
      <c r="E3290" s="1">
        <v>1111209857</v>
      </c>
      <c r="F3290" s="1" t="s">
        <v>87</v>
      </c>
      <c r="G3290" s="11">
        <v>46097</v>
      </c>
      <c r="H3290" s="1" t="s">
        <v>16641</v>
      </c>
      <c r="I3290" s="1" t="s">
        <v>16646</v>
      </c>
      <c r="J3290" s="1" t="s">
        <v>16652</v>
      </c>
      <c r="K3290" s="1">
        <v>0</v>
      </c>
      <c r="L3290" s="1" t="s">
        <v>12</v>
      </c>
      <c r="M3290" s="1" t="s">
        <v>13</v>
      </c>
      <c r="N3290" s="1" t="s">
        <v>6768</v>
      </c>
      <c r="O3290" s="1" t="s">
        <v>152</v>
      </c>
      <c r="P3290" s="1">
        <v>83.61</v>
      </c>
      <c r="Q3290" s="1">
        <v>93.97</v>
      </c>
      <c r="R3290" s="1">
        <v>75.709999999999994</v>
      </c>
      <c r="S3290" s="3">
        <v>2.0902500000000002</v>
      </c>
      <c r="T3290" s="3">
        <v>1.0441111111111101</v>
      </c>
      <c r="U3290" s="1" t="s">
        <v>3249</v>
      </c>
      <c r="V3290" s="1">
        <v>3025648349</v>
      </c>
      <c r="W3290" s="1">
        <v>2001137873</v>
      </c>
      <c r="X3290" s="1" t="s">
        <v>8986</v>
      </c>
      <c r="Y3290" s="1" t="s">
        <v>11137</v>
      </c>
      <c r="Z3290" s="2">
        <v>-4.9653302999999998</v>
      </c>
      <c r="AA3290" s="2">
        <v>-44.695723899999997</v>
      </c>
      <c r="AB3290" s="2" t="s">
        <v>13592</v>
      </c>
      <c r="CJ3290" s="1" t="s">
        <v>20477</v>
      </c>
    </row>
    <row r="3291" spans="1:88" x14ac:dyDescent="0.25">
      <c r="B3291" s="1">
        <v>0</v>
      </c>
      <c r="C3291" s="1"/>
      <c r="D3291" s="1">
        <v>648017</v>
      </c>
      <c r="E3291" s="1">
        <v>1111209868</v>
      </c>
      <c r="F3291" s="1" t="s">
        <v>87</v>
      </c>
      <c r="G3291" s="11">
        <v>46097</v>
      </c>
      <c r="H3291" s="1">
        <v>0</v>
      </c>
      <c r="I3291" s="1" t="s">
        <v>16646</v>
      </c>
      <c r="J3291" s="1" t="s">
        <v>16652</v>
      </c>
      <c r="K3291" s="1">
        <v>0</v>
      </c>
      <c r="L3291" s="1" t="s">
        <v>12</v>
      </c>
      <c r="M3291" s="1" t="s">
        <v>13</v>
      </c>
      <c r="N3291" s="1" t="s">
        <v>6768</v>
      </c>
      <c r="O3291" s="1" t="s">
        <v>152</v>
      </c>
      <c r="P3291" s="1">
        <v>78.12</v>
      </c>
      <c r="Q3291" s="1">
        <v>89.76</v>
      </c>
      <c r="R3291" s="1">
        <v>70.239999999999995</v>
      </c>
      <c r="S3291" s="3">
        <v>1.9530000000000001</v>
      </c>
      <c r="T3291" s="3">
        <v>0.99733333333333296</v>
      </c>
      <c r="U3291" s="1" t="s">
        <v>3249</v>
      </c>
      <c r="V3291" s="1">
        <v>3025646575</v>
      </c>
      <c r="W3291" s="1">
        <v>2001137851</v>
      </c>
      <c r="X3291" s="1" t="s">
        <v>8986</v>
      </c>
      <c r="Y3291" s="1" t="s">
        <v>11137</v>
      </c>
      <c r="Z3291" s="2">
        <v>-4.9653368999999996</v>
      </c>
      <c r="AA3291" s="2">
        <v>-44.695716699999998</v>
      </c>
      <c r="AB3291" s="2" t="s">
        <v>13592</v>
      </c>
      <c r="CJ3291" s="1" t="s">
        <v>20478</v>
      </c>
    </row>
    <row r="3292" spans="1:88" x14ac:dyDescent="0.25">
      <c r="A3292" s="1" t="s">
        <v>16810</v>
      </c>
      <c r="B3292" s="1" t="s">
        <v>16722</v>
      </c>
      <c r="C3292" s="11">
        <v>46265</v>
      </c>
      <c r="D3292" s="1">
        <v>660248</v>
      </c>
      <c r="E3292" s="1">
        <v>1105796669</v>
      </c>
      <c r="F3292" s="1" t="s">
        <v>79</v>
      </c>
      <c r="G3292" s="11">
        <v>45926</v>
      </c>
      <c r="H3292" s="1">
        <v>0</v>
      </c>
      <c r="I3292" s="1" t="s">
        <v>16646</v>
      </c>
      <c r="J3292" s="1" t="s">
        <v>16652</v>
      </c>
      <c r="K3292" s="1" t="s">
        <v>16661</v>
      </c>
      <c r="L3292" s="1" t="s">
        <v>12</v>
      </c>
      <c r="M3292" s="1" t="s">
        <v>13</v>
      </c>
      <c r="N3292" s="1" t="s">
        <v>6769</v>
      </c>
      <c r="O3292" s="1" t="s">
        <v>657</v>
      </c>
      <c r="P3292" s="1">
        <v>525.26</v>
      </c>
      <c r="Q3292" s="1">
        <v>43.57</v>
      </c>
      <c r="R3292" s="1">
        <v>469.39</v>
      </c>
      <c r="S3292" s="3">
        <v>13.131500000000001</v>
      </c>
      <c r="T3292" s="3">
        <v>0.48411111111111099</v>
      </c>
      <c r="U3292" s="1" t="s">
        <v>1574</v>
      </c>
      <c r="V3292" s="1">
        <v>3024312665</v>
      </c>
      <c r="W3292" s="1">
        <v>2001085127</v>
      </c>
      <c r="X3292" s="1" t="s">
        <v>7715</v>
      </c>
      <c r="Y3292" s="1" t="s">
        <v>11138</v>
      </c>
      <c r="Z3292" s="2">
        <v>-5.8931500000000003</v>
      </c>
      <c r="AA3292" s="2">
        <v>-43.304295000000003</v>
      </c>
      <c r="AB3292" s="2" t="s">
        <v>12290</v>
      </c>
      <c r="CJ3292" s="1" t="s">
        <v>20479</v>
      </c>
    </row>
    <row r="3293" spans="1:88" x14ac:dyDescent="0.25">
      <c r="B3293" s="1">
        <v>0</v>
      </c>
      <c r="C3293" s="1"/>
      <c r="D3293" s="1">
        <v>1896548</v>
      </c>
      <c r="E3293" s="1">
        <v>1111210142</v>
      </c>
      <c r="F3293" s="1" t="s">
        <v>79</v>
      </c>
      <c r="G3293" s="11">
        <v>46097</v>
      </c>
      <c r="H3293" s="1">
        <v>0</v>
      </c>
      <c r="I3293" s="1" t="s">
        <v>16646</v>
      </c>
      <c r="J3293" s="1" t="s">
        <v>16653</v>
      </c>
      <c r="K3293" s="1" t="s">
        <v>16661</v>
      </c>
      <c r="L3293" s="1" t="s">
        <v>12</v>
      </c>
      <c r="M3293" s="1" t="s">
        <v>13</v>
      </c>
      <c r="N3293" s="1" t="s">
        <v>6771</v>
      </c>
      <c r="O3293" s="1" t="s">
        <v>35</v>
      </c>
      <c r="P3293" s="1">
        <v>167.18</v>
      </c>
      <c r="Q3293" s="1">
        <v>16.91</v>
      </c>
      <c r="R3293" s="1">
        <v>157.21</v>
      </c>
      <c r="S3293" s="3">
        <v>4.1795</v>
      </c>
      <c r="T3293" s="3">
        <v>0.18788888888888899</v>
      </c>
      <c r="U3293" s="1" t="s">
        <v>3251</v>
      </c>
      <c r="V3293" s="1">
        <v>3025648403</v>
      </c>
      <c r="W3293" s="1">
        <v>2001137876</v>
      </c>
      <c r="X3293" s="1" t="s">
        <v>8988</v>
      </c>
      <c r="Y3293" s="1" t="s">
        <v>11138</v>
      </c>
      <c r="Z3293" s="2">
        <v>-5.3584483000000001</v>
      </c>
      <c r="AA3293" s="2">
        <v>-46.206628299999998</v>
      </c>
      <c r="AB3293" s="2" t="s">
        <v>13593</v>
      </c>
      <c r="CJ3293" s="1" t="s">
        <v>20480</v>
      </c>
    </row>
    <row r="3294" spans="1:88" x14ac:dyDescent="0.25">
      <c r="A3294" s="1" t="s">
        <v>16810</v>
      </c>
      <c r="B3294" s="1">
        <v>0</v>
      </c>
      <c r="C3294" s="1"/>
      <c r="D3294" s="1">
        <v>1896555</v>
      </c>
      <c r="E3294" s="1">
        <v>1111210278</v>
      </c>
      <c r="F3294" s="1" t="s">
        <v>87</v>
      </c>
      <c r="G3294" s="11">
        <v>46097</v>
      </c>
      <c r="H3294" s="1" t="s">
        <v>16641</v>
      </c>
      <c r="I3294" s="1" t="s">
        <v>16646</v>
      </c>
      <c r="J3294" s="1" t="s">
        <v>16652</v>
      </c>
      <c r="K3294" s="1">
        <v>0</v>
      </c>
      <c r="L3294" s="1" t="s">
        <v>17</v>
      </c>
      <c r="M3294" s="1" t="s">
        <v>13</v>
      </c>
      <c r="N3294" s="1" t="s">
        <v>6769</v>
      </c>
      <c r="O3294" s="1" t="s">
        <v>491</v>
      </c>
      <c r="P3294" s="1">
        <v>26.33</v>
      </c>
      <c r="Q3294" s="1">
        <v>59.47</v>
      </c>
      <c r="R3294" s="1">
        <v>265.27999999999997</v>
      </c>
      <c r="S3294" s="3">
        <v>0.65825</v>
      </c>
      <c r="T3294" s="3">
        <v>0.66077777777777802</v>
      </c>
      <c r="U3294" s="1" t="s">
        <v>3252</v>
      </c>
      <c r="V3294" s="1">
        <v>3025646761</v>
      </c>
      <c r="W3294" s="1">
        <v>2001137892</v>
      </c>
      <c r="X3294" s="1" t="s">
        <v>8989</v>
      </c>
      <c r="Y3294" s="1" t="s">
        <v>11137</v>
      </c>
      <c r="Z3294" s="2">
        <v>-6.7475341999999996</v>
      </c>
      <c r="AA3294" s="2">
        <v>-43.009306899999999</v>
      </c>
      <c r="AB3294" s="2" t="s">
        <v>13594</v>
      </c>
      <c r="CJ3294" s="1" t="s">
        <v>20481</v>
      </c>
    </row>
    <row r="3295" spans="1:88" x14ac:dyDescent="0.25">
      <c r="B3295" s="1">
        <v>0</v>
      </c>
      <c r="C3295" s="1"/>
      <c r="D3295" s="1">
        <v>1896549</v>
      </c>
      <c r="E3295" s="1">
        <v>1111210421</v>
      </c>
      <c r="F3295" s="1" t="s">
        <v>79</v>
      </c>
      <c r="G3295" s="11">
        <v>46097</v>
      </c>
      <c r="H3295" s="1" t="s">
        <v>16641</v>
      </c>
      <c r="I3295" s="1" t="s">
        <v>16646</v>
      </c>
      <c r="J3295" s="1" t="s">
        <v>16652</v>
      </c>
      <c r="K3295" s="1">
        <v>0</v>
      </c>
      <c r="L3295" s="1" t="s">
        <v>12</v>
      </c>
      <c r="M3295" s="1" t="s">
        <v>13</v>
      </c>
      <c r="N3295" s="1" t="s">
        <v>6768</v>
      </c>
      <c r="O3295" s="1" t="s">
        <v>1301</v>
      </c>
      <c r="P3295" s="1">
        <v>19.27</v>
      </c>
      <c r="Q3295" s="1">
        <v>20.190000000000001</v>
      </c>
      <c r="R3295" s="1">
        <v>5.98</v>
      </c>
      <c r="S3295" s="3">
        <v>0.48175000000000001</v>
      </c>
      <c r="T3295" s="3">
        <v>0.224333333333333</v>
      </c>
      <c r="U3295" s="1" t="s">
        <v>3253</v>
      </c>
      <c r="V3295" s="1">
        <v>3025648462</v>
      </c>
      <c r="W3295" s="1">
        <v>2001137877</v>
      </c>
      <c r="X3295" s="1" t="s">
        <v>7522</v>
      </c>
      <c r="Y3295" s="1" t="s">
        <v>11138</v>
      </c>
      <c r="Z3295" s="2">
        <v>-3.2426822</v>
      </c>
      <c r="AA3295" s="2">
        <v>-44.703254200000003</v>
      </c>
      <c r="AB3295" s="2" t="s">
        <v>12542</v>
      </c>
      <c r="CJ3295" s="1" t="s">
        <v>20482</v>
      </c>
    </row>
    <row r="3296" spans="1:88" x14ac:dyDescent="0.25">
      <c r="B3296" s="1">
        <v>0</v>
      </c>
      <c r="C3296" s="1"/>
      <c r="D3296" s="1">
        <v>1907820</v>
      </c>
      <c r="E3296" s="1">
        <v>1111488368</v>
      </c>
      <c r="F3296" s="1" t="s">
        <v>87</v>
      </c>
      <c r="G3296" s="11">
        <v>46106</v>
      </c>
      <c r="H3296" s="1">
        <v>0</v>
      </c>
      <c r="I3296" s="1" t="s">
        <v>16646</v>
      </c>
      <c r="J3296" s="1" t="s">
        <v>16655</v>
      </c>
      <c r="K3296" s="1" t="s">
        <v>16655</v>
      </c>
      <c r="L3296" s="1" t="s">
        <v>12</v>
      </c>
      <c r="M3296" s="1" t="s">
        <v>13</v>
      </c>
      <c r="N3296" s="1" t="s">
        <v>18</v>
      </c>
      <c r="O3296" s="1" t="s">
        <v>559</v>
      </c>
      <c r="P3296" s="1">
        <v>174.14</v>
      </c>
      <c r="Q3296" s="1">
        <v>18.489999999999998</v>
      </c>
      <c r="R3296" s="1">
        <v>378.03</v>
      </c>
      <c r="S3296" s="3">
        <v>4.3535000000000004</v>
      </c>
      <c r="T3296" s="3">
        <v>0.20544444444444401</v>
      </c>
      <c r="U3296" s="1" t="s">
        <v>16197</v>
      </c>
      <c r="V3296" s="1">
        <v>0</v>
      </c>
      <c r="W3296" s="1">
        <v>0</v>
      </c>
      <c r="X3296" s="1">
        <v>0</v>
      </c>
      <c r="Y3296" s="1" t="s">
        <v>11138</v>
      </c>
      <c r="Z3296" s="2">
        <v>-2.6233977999999998</v>
      </c>
      <c r="AA3296" s="2">
        <v>-44.947948599999997</v>
      </c>
      <c r="AB3296" s="2">
        <v>0</v>
      </c>
      <c r="CJ3296" s="1" t="s">
        <v>20483</v>
      </c>
    </row>
    <row r="3297" spans="1:88" x14ac:dyDescent="0.25">
      <c r="B3297" s="1">
        <v>0</v>
      </c>
      <c r="C3297" s="1"/>
      <c r="D3297" s="1">
        <v>1894678</v>
      </c>
      <c r="E3297" s="1">
        <v>1110087269</v>
      </c>
      <c r="F3297" s="1" t="s">
        <v>79</v>
      </c>
      <c r="G3297" s="11">
        <v>46058</v>
      </c>
      <c r="H3297" s="1">
        <v>0</v>
      </c>
      <c r="I3297" s="1" t="s">
        <v>16646</v>
      </c>
      <c r="J3297" s="1" t="s">
        <v>16653</v>
      </c>
      <c r="K3297" s="1" t="s">
        <v>16661</v>
      </c>
      <c r="L3297" s="1" t="s">
        <v>12</v>
      </c>
      <c r="M3297" s="1" t="s">
        <v>13</v>
      </c>
      <c r="N3297" s="1" t="s">
        <v>6768</v>
      </c>
      <c r="O3297" s="1" t="s">
        <v>132</v>
      </c>
      <c r="P3297" s="1">
        <v>192.49</v>
      </c>
      <c r="Q3297" s="1">
        <v>188.5</v>
      </c>
      <c r="R3297" s="1">
        <v>193.99</v>
      </c>
      <c r="S3297" s="3">
        <v>4.8122499999999997</v>
      </c>
      <c r="T3297" s="3">
        <v>2.0944444444444401</v>
      </c>
      <c r="U3297" s="1" t="s">
        <v>2635</v>
      </c>
      <c r="V3297" s="1">
        <v>3025345478</v>
      </c>
      <c r="W3297" s="1">
        <v>2001126329</v>
      </c>
      <c r="X3297" s="1" t="s">
        <v>8538</v>
      </c>
      <c r="Y3297" s="1" t="s">
        <v>11138</v>
      </c>
      <c r="Z3297" s="2">
        <v>-4.4850960999999998</v>
      </c>
      <c r="AA3297" s="2">
        <v>-44.590973900000002</v>
      </c>
      <c r="AB3297" s="2" t="s">
        <v>30</v>
      </c>
      <c r="CJ3297" s="1" t="s">
        <v>20484</v>
      </c>
    </row>
    <row r="3298" spans="1:88" x14ac:dyDescent="0.25">
      <c r="B3298" s="1" t="s">
        <v>16798</v>
      </c>
      <c r="C3298" s="11">
        <v>46258</v>
      </c>
      <c r="D3298" s="1">
        <v>1896579</v>
      </c>
      <c r="E3298" s="1">
        <v>1111213762</v>
      </c>
      <c r="F3298" s="1" t="s">
        <v>87</v>
      </c>
      <c r="G3298" s="11">
        <v>46097</v>
      </c>
      <c r="H3298" s="1" t="s">
        <v>16641</v>
      </c>
      <c r="I3298" s="1" t="s">
        <v>16646</v>
      </c>
      <c r="J3298" s="1" t="s">
        <v>16655</v>
      </c>
      <c r="K3298" s="1" t="s">
        <v>16666</v>
      </c>
      <c r="L3298" s="1" t="s">
        <v>17</v>
      </c>
      <c r="M3298" s="1" t="s">
        <v>13</v>
      </c>
      <c r="N3298" s="1" t="s">
        <v>18</v>
      </c>
      <c r="O3298" s="1" t="s">
        <v>892</v>
      </c>
      <c r="P3298" s="1">
        <v>25.29</v>
      </c>
      <c r="Q3298" s="1">
        <v>23.8</v>
      </c>
      <c r="R3298" s="1">
        <v>141.44</v>
      </c>
      <c r="S3298" s="3">
        <v>0.63224999999999998</v>
      </c>
      <c r="T3298" s="3">
        <v>0.26444444444444398</v>
      </c>
      <c r="U3298" s="1" t="s">
        <v>3011</v>
      </c>
      <c r="V3298" s="1">
        <v>3025653237</v>
      </c>
      <c r="W3298" s="1">
        <v>2001137988</v>
      </c>
      <c r="X3298" s="1" t="s">
        <v>8990</v>
      </c>
      <c r="Y3298" s="1" t="s">
        <v>11137</v>
      </c>
      <c r="Z3298" s="2">
        <v>-2.6173500000000001</v>
      </c>
      <c r="AA3298" s="2">
        <v>-45.157921700000003</v>
      </c>
      <c r="AB3298" s="2" t="s">
        <v>13595</v>
      </c>
      <c r="CJ3298" s="1" t="s">
        <v>20485</v>
      </c>
    </row>
    <row r="3299" spans="1:88" x14ac:dyDescent="0.25">
      <c r="B3299" s="1">
        <v>0</v>
      </c>
      <c r="C3299" s="1"/>
      <c r="D3299" s="1">
        <v>1896588</v>
      </c>
      <c r="E3299" s="1">
        <v>1111214602</v>
      </c>
      <c r="F3299" s="1" t="s">
        <v>87</v>
      </c>
      <c r="G3299" s="11">
        <v>46097</v>
      </c>
      <c r="H3299" s="1">
        <v>0</v>
      </c>
      <c r="I3299" s="1" t="s">
        <v>16646</v>
      </c>
      <c r="J3299" s="1" t="s">
        <v>16652</v>
      </c>
      <c r="K3299" s="1">
        <v>0</v>
      </c>
      <c r="L3299" s="1" t="s">
        <v>12</v>
      </c>
      <c r="M3299" s="1" t="s">
        <v>13</v>
      </c>
      <c r="N3299" s="1" t="s">
        <v>6771</v>
      </c>
      <c r="O3299" s="1" t="s">
        <v>470</v>
      </c>
      <c r="P3299" s="1">
        <v>126.15</v>
      </c>
      <c r="Q3299" s="1">
        <v>169.11</v>
      </c>
      <c r="R3299" s="1">
        <v>183.79</v>
      </c>
      <c r="S3299" s="3">
        <v>3.1537500000000001</v>
      </c>
      <c r="T3299" s="3">
        <v>1.879</v>
      </c>
      <c r="U3299" s="1" t="s">
        <v>3255</v>
      </c>
      <c r="V3299" s="1">
        <v>3025651862</v>
      </c>
      <c r="W3299" s="1">
        <v>2001138048</v>
      </c>
      <c r="X3299" s="1" t="s">
        <v>8991</v>
      </c>
      <c r="Y3299" s="1" t="s">
        <v>11137</v>
      </c>
      <c r="Z3299" s="2">
        <v>-7.3112266999999997</v>
      </c>
      <c r="AA3299" s="2">
        <v>-47.475765000000003</v>
      </c>
      <c r="AB3299" s="2" t="s">
        <v>13596</v>
      </c>
      <c r="CJ3299" s="1" t="s">
        <v>20486</v>
      </c>
    </row>
    <row r="3300" spans="1:88" x14ac:dyDescent="0.25">
      <c r="B3300" s="1">
        <v>0</v>
      </c>
      <c r="C3300" s="1"/>
      <c r="D3300" s="1">
        <v>1896596</v>
      </c>
      <c r="E3300" s="1">
        <v>1111215761</v>
      </c>
      <c r="F3300" s="1" t="s">
        <v>87</v>
      </c>
      <c r="G3300" s="11">
        <v>46097</v>
      </c>
      <c r="H3300" s="1" t="s">
        <v>16641</v>
      </c>
      <c r="I3300" s="1" t="s">
        <v>16646</v>
      </c>
      <c r="J3300" s="1" t="s">
        <v>16652</v>
      </c>
      <c r="K3300" s="1">
        <v>0</v>
      </c>
      <c r="L3300" s="1" t="s">
        <v>12</v>
      </c>
      <c r="M3300" s="1" t="s">
        <v>13</v>
      </c>
      <c r="N3300" s="1" t="s">
        <v>6768</v>
      </c>
      <c r="O3300" s="1" t="s">
        <v>427</v>
      </c>
      <c r="P3300" s="1">
        <v>78.23</v>
      </c>
      <c r="Q3300" s="1">
        <v>480.99</v>
      </c>
      <c r="R3300" s="1">
        <v>486.71</v>
      </c>
      <c r="S3300" s="3">
        <v>1.9557500000000001</v>
      </c>
      <c r="T3300" s="3">
        <v>5.3443333333333296</v>
      </c>
      <c r="U3300" s="1" t="s">
        <v>3256</v>
      </c>
      <c r="V3300" s="1">
        <v>3025653784</v>
      </c>
      <c r="W3300" s="1">
        <v>2001138095</v>
      </c>
      <c r="X3300" s="1" t="s">
        <v>8992</v>
      </c>
      <c r="Y3300" s="1" t="s">
        <v>11137</v>
      </c>
      <c r="Z3300" s="2">
        <v>-3.7182871999999998</v>
      </c>
      <c r="AA3300" s="2">
        <v>-44.2186722</v>
      </c>
      <c r="AB3300" s="2" t="s">
        <v>13597</v>
      </c>
      <c r="CJ3300" s="1" t="s">
        <v>20487</v>
      </c>
    </row>
    <row r="3301" spans="1:88" x14ac:dyDescent="0.25">
      <c r="B3301" s="1">
        <v>0</v>
      </c>
      <c r="C3301" s="1"/>
      <c r="D3301" s="1">
        <v>1907831</v>
      </c>
      <c r="E3301" s="1">
        <v>1111491241</v>
      </c>
      <c r="F3301" s="1" t="s">
        <v>87</v>
      </c>
      <c r="G3301" s="11">
        <v>46106</v>
      </c>
      <c r="H3301" s="1">
        <v>0</v>
      </c>
      <c r="I3301" s="1" t="s">
        <v>16646</v>
      </c>
      <c r="J3301" s="1" t="s">
        <v>16653</v>
      </c>
      <c r="K3301" s="1" t="s">
        <v>16663</v>
      </c>
      <c r="L3301" s="1" t="s">
        <v>12</v>
      </c>
      <c r="M3301" s="1" t="s">
        <v>13</v>
      </c>
      <c r="N3301" s="1" t="s">
        <v>6771</v>
      </c>
      <c r="O3301" s="1" t="s">
        <v>105</v>
      </c>
      <c r="P3301" s="1">
        <v>186.19</v>
      </c>
      <c r="Q3301" s="1">
        <v>127.51</v>
      </c>
      <c r="R3301" s="1">
        <v>193.24</v>
      </c>
      <c r="S3301" s="3">
        <v>4.6547499999999999</v>
      </c>
      <c r="T3301" s="3">
        <v>1.4167777777777799</v>
      </c>
      <c r="U3301" s="1" t="s">
        <v>16198</v>
      </c>
      <c r="V3301" s="1">
        <v>0</v>
      </c>
      <c r="W3301" s="1">
        <v>0</v>
      </c>
      <c r="X3301" s="1">
        <v>0</v>
      </c>
      <c r="Y3301" s="1" t="s">
        <v>11138</v>
      </c>
      <c r="Z3301" s="2">
        <v>-5.9240238999999999</v>
      </c>
      <c r="AA3301" s="2">
        <v>-46.688882200000002</v>
      </c>
      <c r="AB3301" s="2">
        <v>0</v>
      </c>
      <c r="CJ3301" s="1" t="s">
        <v>20488</v>
      </c>
    </row>
    <row r="3302" spans="1:88" x14ac:dyDescent="0.25">
      <c r="A3302" s="1" t="s">
        <v>16810</v>
      </c>
      <c r="B3302" s="1">
        <v>0</v>
      </c>
      <c r="C3302" s="1"/>
      <c r="D3302" s="1">
        <v>1896612</v>
      </c>
      <c r="E3302" s="1">
        <v>1111217255</v>
      </c>
      <c r="F3302" s="1" t="s">
        <v>79</v>
      </c>
      <c r="G3302" s="11">
        <v>46097</v>
      </c>
      <c r="H3302" s="1" t="s">
        <v>16641</v>
      </c>
      <c r="I3302" s="1" t="s">
        <v>16646</v>
      </c>
      <c r="J3302" s="1" t="s">
        <v>16652</v>
      </c>
      <c r="K3302" s="1">
        <v>0</v>
      </c>
      <c r="L3302" s="1" t="s">
        <v>12</v>
      </c>
      <c r="M3302" s="1" t="s">
        <v>25</v>
      </c>
      <c r="N3302" s="1" t="s">
        <v>6769</v>
      </c>
      <c r="O3302" s="1" t="s">
        <v>509</v>
      </c>
      <c r="P3302" s="1">
        <v>1091.08</v>
      </c>
      <c r="Q3302" s="1">
        <v>80.98</v>
      </c>
      <c r="R3302" s="1">
        <v>1284.1300000000001</v>
      </c>
      <c r="S3302" s="3">
        <v>27.277000000000001</v>
      </c>
      <c r="T3302" s="3">
        <v>0.89977777777777801</v>
      </c>
      <c r="U3302" s="1" t="s">
        <v>3257</v>
      </c>
      <c r="V3302" s="1">
        <v>3025654918</v>
      </c>
      <c r="W3302" s="1">
        <v>2001138166</v>
      </c>
      <c r="X3302" s="1" t="s">
        <v>8994</v>
      </c>
      <c r="Y3302" s="1" t="s">
        <v>11138</v>
      </c>
      <c r="Z3302" s="2">
        <v>-7.2122599999999997</v>
      </c>
      <c r="AA3302" s="2">
        <v>-44.550611699999997</v>
      </c>
      <c r="AB3302" s="2" t="s">
        <v>30</v>
      </c>
      <c r="CJ3302" s="1" t="s">
        <v>20489</v>
      </c>
    </row>
    <row r="3303" spans="1:88" x14ac:dyDescent="0.25">
      <c r="B3303" s="1">
        <v>0</v>
      </c>
      <c r="C3303" s="1"/>
      <c r="D3303" s="1">
        <v>1896623</v>
      </c>
      <c r="E3303" s="1">
        <v>1111218940</v>
      </c>
      <c r="F3303" s="1" t="s">
        <v>79</v>
      </c>
      <c r="G3303" s="11">
        <v>46097</v>
      </c>
      <c r="H3303" s="1">
        <v>0</v>
      </c>
      <c r="I3303" s="1" t="s">
        <v>16646</v>
      </c>
      <c r="J3303" s="1" t="s">
        <v>16653</v>
      </c>
      <c r="K3303" s="1">
        <v>0</v>
      </c>
      <c r="L3303" s="1" t="s">
        <v>12</v>
      </c>
      <c r="M3303" s="1" t="s">
        <v>25</v>
      </c>
      <c r="N3303" s="1" t="s">
        <v>6768</v>
      </c>
      <c r="O3303" s="1" t="s">
        <v>427</v>
      </c>
      <c r="P3303" s="1">
        <v>1014.6</v>
      </c>
      <c r="Q3303" s="1">
        <v>982.89</v>
      </c>
      <c r="R3303" s="1">
        <v>1020.09</v>
      </c>
      <c r="S3303" s="3">
        <v>25.364999999999998</v>
      </c>
      <c r="T3303" s="3">
        <v>10.920999999999999</v>
      </c>
      <c r="U3303" s="1" t="s">
        <v>3258</v>
      </c>
      <c r="V3303" s="1">
        <v>3025658417</v>
      </c>
      <c r="W3303" s="1">
        <v>2001138228</v>
      </c>
      <c r="X3303" s="1" t="s">
        <v>6831</v>
      </c>
      <c r="Y3303" s="1" t="s">
        <v>11138</v>
      </c>
      <c r="Z3303" s="2">
        <v>-3.7698303000000002</v>
      </c>
      <c r="AA3303" s="2">
        <v>-44.272444399999998</v>
      </c>
      <c r="AB3303" s="2" t="s">
        <v>13598</v>
      </c>
      <c r="CJ3303" s="1" t="s">
        <v>20490</v>
      </c>
    </row>
    <row r="3304" spans="1:88" x14ac:dyDescent="0.25">
      <c r="A3304" s="1" t="s">
        <v>16810</v>
      </c>
      <c r="B3304" s="1" t="s">
        <v>16806</v>
      </c>
      <c r="C3304" s="11">
        <v>46265</v>
      </c>
      <c r="D3304" s="1">
        <v>1976062</v>
      </c>
      <c r="E3304" s="1">
        <v>1112309086</v>
      </c>
      <c r="F3304" s="1" t="s">
        <v>79</v>
      </c>
      <c r="G3304" s="11">
        <v>46136</v>
      </c>
      <c r="H3304" s="1">
        <v>0</v>
      </c>
      <c r="I3304" s="1" t="s">
        <v>16646</v>
      </c>
      <c r="J3304" s="1" t="s">
        <v>16652</v>
      </c>
      <c r="K3304" s="1" t="s">
        <v>16661</v>
      </c>
      <c r="L3304" s="1" t="s">
        <v>12</v>
      </c>
      <c r="M3304" s="1" t="s">
        <v>13</v>
      </c>
      <c r="N3304" s="1" t="s">
        <v>6769</v>
      </c>
      <c r="O3304" s="1" t="s">
        <v>2045</v>
      </c>
      <c r="P3304" s="1">
        <v>246.48</v>
      </c>
      <c r="Q3304" s="1">
        <v>260.41000000000003</v>
      </c>
      <c r="R3304" s="1">
        <v>230.35</v>
      </c>
      <c r="S3304" s="3">
        <v>6.1619999999999999</v>
      </c>
      <c r="T3304" s="3">
        <v>2.89344444444444</v>
      </c>
      <c r="U3304" s="1" t="s">
        <v>3836</v>
      </c>
      <c r="V3304" s="1">
        <v>3025992473</v>
      </c>
      <c r="W3304" s="1">
        <v>2001149470</v>
      </c>
      <c r="X3304" s="1" t="s">
        <v>7084</v>
      </c>
      <c r="Y3304" s="1" t="s">
        <v>11138</v>
      </c>
      <c r="Z3304" s="2">
        <v>-6.8306699999999996</v>
      </c>
      <c r="AA3304" s="2">
        <v>-44.662186699999999</v>
      </c>
      <c r="AB3304" s="2" t="s">
        <v>14024</v>
      </c>
      <c r="CJ3304" s="1" t="s">
        <v>20491</v>
      </c>
    </row>
    <row r="3305" spans="1:88" x14ac:dyDescent="0.25">
      <c r="B3305" s="1">
        <v>0</v>
      </c>
      <c r="C3305" s="1"/>
      <c r="D3305" s="1">
        <v>1896632</v>
      </c>
      <c r="E3305" s="1">
        <v>1111239357</v>
      </c>
      <c r="F3305" s="1" t="s">
        <v>79</v>
      </c>
      <c r="G3305" s="11">
        <v>46098</v>
      </c>
      <c r="H3305" s="1" t="s">
        <v>16641</v>
      </c>
      <c r="I3305" s="1" t="s">
        <v>16646</v>
      </c>
      <c r="J3305" s="1" t="s">
        <v>16652</v>
      </c>
      <c r="K3305" s="1">
        <v>0</v>
      </c>
      <c r="L3305" s="1" t="s">
        <v>12</v>
      </c>
      <c r="M3305" s="1" t="s">
        <v>25</v>
      </c>
      <c r="N3305" s="1" t="s">
        <v>6771</v>
      </c>
      <c r="O3305" s="1" t="s">
        <v>1349</v>
      </c>
      <c r="P3305" s="1">
        <v>2102.73</v>
      </c>
      <c r="Q3305" s="1">
        <v>75.400000000000006</v>
      </c>
      <c r="R3305" s="1">
        <v>89.15</v>
      </c>
      <c r="S3305" s="3">
        <v>52.568249999999999</v>
      </c>
      <c r="T3305" s="3">
        <v>0.83777777777777795</v>
      </c>
      <c r="U3305" s="1" t="s">
        <v>3260</v>
      </c>
      <c r="V3305" s="1">
        <v>3025656864</v>
      </c>
      <c r="W3305" s="1">
        <v>2001138263</v>
      </c>
      <c r="X3305" s="1" t="s">
        <v>8996</v>
      </c>
      <c r="Y3305" s="1" t="s">
        <v>11138</v>
      </c>
      <c r="Z3305" s="2">
        <v>-6.8374585999999997</v>
      </c>
      <c r="AA3305" s="2">
        <v>-46.681906400000003</v>
      </c>
      <c r="AB3305" s="2" t="s">
        <v>13600</v>
      </c>
      <c r="CJ3305" s="1" t="s">
        <v>20492</v>
      </c>
    </row>
    <row r="3306" spans="1:88" x14ac:dyDescent="0.25">
      <c r="B3306" s="1">
        <v>0</v>
      </c>
      <c r="C3306" s="1"/>
      <c r="D3306" s="1">
        <v>1896633</v>
      </c>
      <c r="E3306" s="1">
        <v>1111239743</v>
      </c>
      <c r="F3306" s="1" t="s">
        <v>87</v>
      </c>
      <c r="G3306" s="11">
        <v>46098</v>
      </c>
      <c r="H3306" s="1" t="s">
        <v>16641</v>
      </c>
      <c r="I3306" s="1" t="s">
        <v>16646</v>
      </c>
      <c r="J3306" s="1" t="s">
        <v>16652</v>
      </c>
      <c r="K3306" s="1" t="s">
        <v>16661</v>
      </c>
      <c r="L3306" s="1" t="s">
        <v>12</v>
      </c>
      <c r="M3306" s="1" t="s">
        <v>13</v>
      </c>
      <c r="N3306" s="1" t="s">
        <v>6768</v>
      </c>
      <c r="O3306" s="1" t="s">
        <v>579</v>
      </c>
      <c r="P3306" s="1">
        <v>81.67</v>
      </c>
      <c r="Q3306" s="1">
        <v>14.19</v>
      </c>
      <c r="R3306" s="1">
        <v>94.79</v>
      </c>
      <c r="S3306" s="3">
        <v>2.04175</v>
      </c>
      <c r="T3306" s="3">
        <v>0.15766666666666701</v>
      </c>
      <c r="U3306" s="1" t="s">
        <v>3261</v>
      </c>
      <c r="V3306" s="1">
        <v>3025656970</v>
      </c>
      <c r="W3306" s="1">
        <v>2001138267</v>
      </c>
      <c r="X3306" s="1" t="s">
        <v>8997</v>
      </c>
      <c r="Y3306" s="1" t="s">
        <v>11137</v>
      </c>
      <c r="Z3306" s="2">
        <v>-3.3822757999999999</v>
      </c>
      <c r="AA3306" s="2">
        <v>-44.329554700000003</v>
      </c>
      <c r="AB3306" s="2" t="s">
        <v>13601</v>
      </c>
      <c r="CJ3306" s="1" t="s">
        <v>20493</v>
      </c>
    </row>
    <row r="3307" spans="1:88" x14ac:dyDescent="0.25">
      <c r="B3307" s="1">
        <v>0</v>
      </c>
      <c r="C3307" s="1"/>
      <c r="D3307" s="1">
        <v>1896645</v>
      </c>
      <c r="E3307" s="1">
        <v>1111239941</v>
      </c>
      <c r="F3307" s="1" t="s">
        <v>79</v>
      </c>
      <c r="G3307" s="11">
        <v>46098</v>
      </c>
      <c r="H3307" s="1">
        <v>0</v>
      </c>
      <c r="I3307" s="1" t="s">
        <v>16646</v>
      </c>
      <c r="J3307" s="1" t="s">
        <v>16653</v>
      </c>
      <c r="K3307" s="1">
        <v>0</v>
      </c>
      <c r="L3307" s="1" t="s">
        <v>12</v>
      </c>
      <c r="M3307" s="1" t="s">
        <v>25</v>
      </c>
      <c r="N3307" s="1" t="s">
        <v>6769</v>
      </c>
      <c r="O3307" s="1" t="s">
        <v>1243</v>
      </c>
      <c r="P3307" s="1">
        <v>656.69</v>
      </c>
      <c r="Q3307" s="1">
        <v>623.82000000000005</v>
      </c>
      <c r="R3307" s="1">
        <v>666.54</v>
      </c>
      <c r="S3307" s="3">
        <v>16.417249999999999</v>
      </c>
      <c r="T3307" s="3">
        <v>6.9313333333333302</v>
      </c>
      <c r="U3307" s="1" t="s">
        <v>3262</v>
      </c>
      <c r="V3307" s="1">
        <v>3025657895</v>
      </c>
      <c r="W3307" s="1">
        <v>2001138310</v>
      </c>
      <c r="X3307" s="1" t="s">
        <v>8530</v>
      </c>
      <c r="Y3307" s="1" t="s">
        <v>11138</v>
      </c>
      <c r="Z3307" s="2">
        <v>-6.1411100000000003</v>
      </c>
      <c r="AA3307" s="2">
        <v>-43.772883299999997</v>
      </c>
      <c r="AB3307" s="2" t="s">
        <v>13602</v>
      </c>
      <c r="CJ3307" s="1" t="s">
        <v>20494</v>
      </c>
    </row>
    <row r="3308" spans="1:88" x14ac:dyDescent="0.25">
      <c r="B3308" s="1">
        <v>0</v>
      </c>
      <c r="C3308" s="1"/>
      <c r="D3308" s="1">
        <v>1894825</v>
      </c>
      <c r="E3308" s="1">
        <v>1110210979</v>
      </c>
      <c r="F3308" s="1" t="s">
        <v>79</v>
      </c>
      <c r="G3308" s="11">
        <v>46062</v>
      </c>
      <c r="H3308" s="1">
        <v>0</v>
      </c>
      <c r="I3308" s="1" t="s">
        <v>16646</v>
      </c>
      <c r="J3308" s="1" t="s">
        <v>16653</v>
      </c>
      <c r="K3308" s="1" t="s">
        <v>16661</v>
      </c>
      <c r="L3308" s="1" t="s">
        <v>12</v>
      </c>
      <c r="M3308" s="1" t="s">
        <v>25</v>
      </c>
      <c r="N3308" s="1" t="s">
        <v>6768</v>
      </c>
      <c r="O3308" s="1" t="s">
        <v>132</v>
      </c>
      <c r="P3308" s="1">
        <v>1031.1400000000001</v>
      </c>
      <c r="Q3308" s="1">
        <v>813.74</v>
      </c>
      <c r="R3308" s="1">
        <v>969.64</v>
      </c>
      <c r="S3308" s="3">
        <v>25.778500000000001</v>
      </c>
      <c r="T3308" s="3">
        <v>9.0415555555555596</v>
      </c>
      <c r="U3308" s="1" t="s">
        <v>2695</v>
      </c>
      <c r="V3308" s="1">
        <v>3025375377</v>
      </c>
      <c r="W3308" s="1">
        <v>2001127451</v>
      </c>
      <c r="X3308" s="1" t="s">
        <v>7748</v>
      </c>
      <c r="Y3308" s="1" t="s">
        <v>11138</v>
      </c>
      <c r="Z3308" s="2">
        <v>-4.4777716999999999</v>
      </c>
      <c r="AA3308" s="2">
        <v>-44.588011700000003</v>
      </c>
      <c r="AB3308" s="2" t="s">
        <v>12815</v>
      </c>
      <c r="CJ3308" s="1" t="s">
        <v>20495</v>
      </c>
    </row>
    <row r="3309" spans="1:88" x14ac:dyDescent="0.25">
      <c r="B3309" s="1">
        <v>0</v>
      </c>
      <c r="C3309" s="1"/>
      <c r="D3309" s="1">
        <v>1896647</v>
      </c>
      <c r="E3309" s="1">
        <v>1111240395</v>
      </c>
      <c r="F3309" s="1" t="s">
        <v>79</v>
      </c>
      <c r="G3309" s="11">
        <v>46098</v>
      </c>
      <c r="H3309" s="1" t="s">
        <v>16641</v>
      </c>
      <c r="I3309" s="1" t="s">
        <v>16646</v>
      </c>
      <c r="J3309" s="1" t="s">
        <v>16652</v>
      </c>
      <c r="K3309" s="1">
        <v>0</v>
      </c>
      <c r="L3309" s="1" t="s">
        <v>12</v>
      </c>
      <c r="M3309" s="1" t="s">
        <v>25</v>
      </c>
      <c r="N3309" s="1" t="s">
        <v>6768</v>
      </c>
      <c r="O3309" s="1" t="s">
        <v>363</v>
      </c>
      <c r="P3309" s="1">
        <v>1303.3399999999999</v>
      </c>
      <c r="Q3309" s="1">
        <v>36.22</v>
      </c>
      <c r="R3309" s="1">
        <v>102.58</v>
      </c>
      <c r="S3309" s="3">
        <v>32.583500000000001</v>
      </c>
      <c r="T3309" s="3">
        <v>0.40244444444444399</v>
      </c>
      <c r="U3309" s="1" t="s">
        <v>3264</v>
      </c>
      <c r="V3309" s="1">
        <v>3025660110</v>
      </c>
      <c r="W3309" s="1">
        <v>2001138322</v>
      </c>
      <c r="X3309" s="1" t="s">
        <v>8999</v>
      </c>
      <c r="Y3309" s="1" t="s">
        <v>11138</v>
      </c>
      <c r="Z3309" s="2">
        <v>-5.2443702999999999</v>
      </c>
      <c r="AA3309" s="2">
        <v>-44.397335599999998</v>
      </c>
      <c r="AB3309" s="2" t="s">
        <v>13604</v>
      </c>
      <c r="CJ3309" s="1" t="s">
        <v>20496</v>
      </c>
    </row>
    <row r="3310" spans="1:88" x14ac:dyDescent="0.25">
      <c r="A3310" s="1" t="s">
        <v>16810</v>
      </c>
      <c r="B3310" s="1" t="s">
        <v>16676</v>
      </c>
      <c r="C3310" s="11">
        <v>46260</v>
      </c>
      <c r="D3310" s="1">
        <v>660002</v>
      </c>
      <c r="E3310" s="1">
        <v>1105574579</v>
      </c>
      <c r="F3310" s="1" t="s">
        <v>79</v>
      </c>
      <c r="G3310" s="11">
        <v>45919</v>
      </c>
      <c r="H3310" s="1" t="s">
        <v>16642</v>
      </c>
      <c r="I3310" s="1" t="s">
        <v>16646</v>
      </c>
      <c r="J3310" s="1" t="s">
        <v>16652</v>
      </c>
      <c r="K3310" s="1" t="s">
        <v>16661</v>
      </c>
      <c r="L3310" s="1" t="s">
        <v>12</v>
      </c>
      <c r="M3310" s="1" t="s">
        <v>13</v>
      </c>
      <c r="N3310" s="1" t="s">
        <v>6769</v>
      </c>
      <c r="O3310" s="1" t="s">
        <v>608</v>
      </c>
      <c r="P3310" s="1">
        <v>60.87</v>
      </c>
      <c r="Q3310" s="1">
        <v>20.14</v>
      </c>
      <c r="R3310" s="1">
        <v>213.11</v>
      </c>
      <c r="S3310" s="3">
        <v>1.5217499999999999</v>
      </c>
      <c r="T3310" s="3">
        <v>0.22377777777777799</v>
      </c>
      <c r="U3310" s="1" t="s">
        <v>1540</v>
      </c>
      <c r="V3310" s="1">
        <v>3024255238</v>
      </c>
      <c r="W3310" s="1">
        <v>2001082617</v>
      </c>
      <c r="X3310" s="1" t="s">
        <v>7689</v>
      </c>
      <c r="Y3310" s="1" t="s">
        <v>11138</v>
      </c>
      <c r="Z3310" s="2">
        <v>-5.0646316999999996</v>
      </c>
      <c r="AA3310" s="2">
        <v>-43.452151700000002</v>
      </c>
      <c r="AB3310" s="2" t="s">
        <v>12265</v>
      </c>
      <c r="CJ3310" s="1" t="s">
        <v>20497</v>
      </c>
    </row>
    <row r="3311" spans="1:88" x14ac:dyDescent="0.25">
      <c r="B3311" s="1">
        <v>0</v>
      </c>
      <c r="C3311" s="1"/>
      <c r="D3311" s="1">
        <v>1896650</v>
      </c>
      <c r="E3311" s="1">
        <v>1111240528</v>
      </c>
      <c r="F3311" s="1" t="s">
        <v>79</v>
      </c>
      <c r="G3311" s="11">
        <v>46098</v>
      </c>
      <c r="H3311" s="1">
        <v>0</v>
      </c>
      <c r="I3311" s="1" t="s">
        <v>16646</v>
      </c>
      <c r="J3311" s="1" t="s">
        <v>16652</v>
      </c>
      <c r="K3311" s="1">
        <v>0</v>
      </c>
      <c r="L3311" s="1" t="s">
        <v>12</v>
      </c>
      <c r="M3311" s="1" t="s">
        <v>25</v>
      </c>
      <c r="N3311" s="1" t="s">
        <v>6771</v>
      </c>
      <c r="O3311" s="1" t="s">
        <v>655</v>
      </c>
      <c r="P3311" s="1">
        <v>496.47</v>
      </c>
      <c r="Q3311" s="1">
        <v>50.07</v>
      </c>
      <c r="R3311" s="1">
        <v>29.93</v>
      </c>
      <c r="S3311" s="3">
        <v>12.41175</v>
      </c>
      <c r="T3311" s="3">
        <v>0.55633333333333301</v>
      </c>
      <c r="U3311" s="1" t="s">
        <v>3266</v>
      </c>
      <c r="V3311" s="1">
        <v>3025660160</v>
      </c>
      <c r="W3311" s="1">
        <v>2001138326</v>
      </c>
      <c r="X3311" s="1" t="s">
        <v>9000</v>
      </c>
      <c r="Y3311" s="1" t="s">
        <v>11138</v>
      </c>
      <c r="Z3311" s="2">
        <v>-6.7546024999999998</v>
      </c>
      <c r="AA3311" s="2">
        <v>-46.961593899999997</v>
      </c>
      <c r="AB3311" s="2" t="s">
        <v>30</v>
      </c>
      <c r="CJ3311" s="1" t="s">
        <v>20498</v>
      </c>
    </row>
    <row r="3312" spans="1:88" x14ac:dyDescent="0.25">
      <c r="B3312" s="1">
        <v>0</v>
      </c>
      <c r="C3312" s="1"/>
      <c r="D3312" s="1">
        <v>1896652</v>
      </c>
      <c r="E3312" s="1">
        <v>1111240841</v>
      </c>
      <c r="F3312" s="1" t="s">
        <v>87</v>
      </c>
      <c r="G3312" s="11">
        <v>46098</v>
      </c>
      <c r="H3312" s="1">
        <v>0</v>
      </c>
      <c r="I3312" s="1" t="s">
        <v>16646</v>
      </c>
      <c r="J3312" s="1" t="s">
        <v>16653</v>
      </c>
      <c r="K3312" s="1">
        <v>0</v>
      </c>
      <c r="L3312" s="1" t="s">
        <v>12</v>
      </c>
      <c r="M3312" s="1" t="s">
        <v>22</v>
      </c>
      <c r="N3312" s="1" t="s">
        <v>6769</v>
      </c>
      <c r="O3312" s="1" t="s">
        <v>1000</v>
      </c>
      <c r="P3312" s="1">
        <v>2408.17</v>
      </c>
      <c r="Q3312" s="1">
        <v>2367.9699999999998</v>
      </c>
      <c r="R3312" s="1">
        <v>2413.69</v>
      </c>
      <c r="S3312" s="3">
        <v>60.204250000000002</v>
      </c>
      <c r="T3312" s="3">
        <v>26.310777777777801</v>
      </c>
      <c r="U3312" s="1" t="s">
        <v>3267</v>
      </c>
      <c r="V3312" s="1">
        <v>3025660268</v>
      </c>
      <c r="W3312" s="1">
        <v>2001138329</v>
      </c>
      <c r="X3312" s="1" t="s">
        <v>8917</v>
      </c>
      <c r="Y3312" s="1" t="s">
        <v>11137</v>
      </c>
      <c r="Z3312" s="2">
        <v>-6.6458732999999999</v>
      </c>
      <c r="AA3312" s="2">
        <v>-43.864863300000003</v>
      </c>
      <c r="AB3312" s="2" t="s">
        <v>13606</v>
      </c>
      <c r="CJ3312" s="1" t="s">
        <v>20499</v>
      </c>
    </row>
    <row r="3313" spans="1:88" x14ac:dyDescent="0.25">
      <c r="B3313" s="1">
        <v>0</v>
      </c>
      <c r="C3313" s="1"/>
      <c r="D3313" s="1">
        <v>661423</v>
      </c>
      <c r="E3313" s="1">
        <v>1107157689</v>
      </c>
      <c r="F3313" s="1" t="s">
        <v>79</v>
      </c>
      <c r="G3313" s="11">
        <v>45967</v>
      </c>
      <c r="H3313" s="1">
        <v>0</v>
      </c>
      <c r="I3313" s="1" t="s">
        <v>16646</v>
      </c>
      <c r="J3313" s="1" t="s">
        <v>16652</v>
      </c>
      <c r="K3313" s="1">
        <v>0</v>
      </c>
      <c r="L3313" s="1" t="s">
        <v>12</v>
      </c>
      <c r="M3313" s="1" t="s">
        <v>22</v>
      </c>
      <c r="N3313" s="1" t="s">
        <v>6769</v>
      </c>
      <c r="O3313" s="1" t="s">
        <v>657</v>
      </c>
      <c r="P3313" s="1">
        <v>2938.69</v>
      </c>
      <c r="Q3313" s="1">
        <v>2786.71</v>
      </c>
      <c r="R3313" s="1">
        <v>2959.4</v>
      </c>
      <c r="S3313" s="3">
        <v>73.467250000000007</v>
      </c>
      <c r="T3313" s="3">
        <v>30.963444444444399</v>
      </c>
      <c r="U3313" s="1" t="s">
        <v>1873</v>
      </c>
      <c r="V3313" s="1">
        <v>3024671967</v>
      </c>
      <c r="W3313" s="1">
        <v>2001100863</v>
      </c>
      <c r="X3313" s="1" t="s">
        <v>7715</v>
      </c>
      <c r="Y3313" s="1" t="s">
        <v>11138</v>
      </c>
      <c r="Z3313" s="2">
        <v>-5.9399167000000004</v>
      </c>
      <c r="AA3313" s="2">
        <v>-43.285550000000001</v>
      </c>
      <c r="AB3313" s="2" t="s">
        <v>12533</v>
      </c>
      <c r="CJ3313" s="1" t="s">
        <v>20500</v>
      </c>
    </row>
    <row r="3314" spans="1:88" x14ac:dyDescent="0.25">
      <c r="B3314" s="1">
        <v>0</v>
      </c>
      <c r="C3314" s="1"/>
      <c r="D3314" s="1">
        <v>1912063</v>
      </c>
      <c r="E3314" s="1">
        <v>1111660864</v>
      </c>
      <c r="F3314" s="1" t="s">
        <v>87</v>
      </c>
      <c r="G3314" s="11">
        <v>46112</v>
      </c>
      <c r="H3314" s="1">
        <v>0</v>
      </c>
      <c r="I3314" s="1" t="s">
        <v>16646</v>
      </c>
      <c r="J3314" s="1" t="s">
        <v>16652</v>
      </c>
      <c r="K3314" s="1" t="s">
        <v>16663</v>
      </c>
      <c r="L3314" s="1" t="s">
        <v>12</v>
      </c>
      <c r="M3314" s="1" t="s">
        <v>13</v>
      </c>
      <c r="N3314" s="1" t="s">
        <v>6768</v>
      </c>
      <c r="O3314" s="1" t="s">
        <v>437</v>
      </c>
      <c r="P3314" s="1">
        <v>138.32</v>
      </c>
      <c r="Q3314" s="1">
        <v>43.48</v>
      </c>
      <c r="R3314" s="1">
        <v>95.3</v>
      </c>
      <c r="S3314" s="3">
        <v>3.4580000000000002</v>
      </c>
      <c r="T3314" s="3">
        <v>0.48311111111111099</v>
      </c>
      <c r="U3314" s="1" t="s">
        <v>16204</v>
      </c>
      <c r="V3314" s="1">
        <v>0</v>
      </c>
      <c r="W3314" s="1">
        <v>0</v>
      </c>
      <c r="X3314" s="1">
        <v>0</v>
      </c>
      <c r="Y3314" s="1" t="s">
        <v>11138</v>
      </c>
      <c r="Z3314" s="2">
        <v>-3.9338536</v>
      </c>
      <c r="AA3314" s="2">
        <v>-45.198729200000002</v>
      </c>
      <c r="AB3314" s="2">
        <v>0</v>
      </c>
      <c r="CJ3314" s="1" t="s">
        <v>20501</v>
      </c>
    </row>
    <row r="3315" spans="1:88" x14ac:dyDescent="0.25">
      <c r="B3315" s="1">
        <v>0</v>
      </c>
      <c r="C3315" s="1"/>
      <c r="D3315" s="1">
        <v>1896662</v>
      </c>
      <c r="E3315" s="1">
        <v>1111241256</v>
      </c>
      <c r="F3315" s="1" t="s">
        <v>79</v>
      </c>
      <c r="G3315" s="11">
        <v>46098</v>
      </c>
      <c r="H3315" s="1">
        <v>0</v>
      </c>
      <c r="I3315" s="1" t="s">
        <v>16646</v>
      </c>
      <c r="J3315" s="1" t="s">
        <v>16653</v>
      </c>
      <c r="K3315" s="1">
        <v>0</v>
      </c>
      <c r="L3315" s="1" t="s">
        <v>12</v>
      </c>
      <c r="M3315" s="1" t="s">
        <v>22</v>
      </c>
      <c r="N3315" s="1" t="s">
        <v>6769</v>
      </c>
      <c r="O3315" s="1" t="s">
        <v>53</v>
      </c>
      <c r="P3315" s="1">
        <v>1702.23</v>
      </c>
      <c r="Q3315" s="1">
        <v>1700.36</v>
      </c>
      <c r="R3315" s="1">
        <v>1706.7</v>
      </c>
      <c r="S3315" s="3">
        <v>42.555750000000003</v>
      </c>
      <c r="T3315" s="3">
        <v>18.892888888888901</v>
      </c>
      <c r="U3315" s="1" t="s">
        <v>3269</v>
      </c>
      <c r="V3315" s="1">
        <v>3025660446</v>
      </c>
      <c r="W3315" s="1">
        <v>2001138364</v>
      </c>
      <c r="X3315" s="1" t="s">
        <v>9001</v>
      </c>
      <c r="Y3315" s="1" t="s">
        <v>11138</v>
      </c>
      <c r="Z3315" s="2">
        <v>-6.2094367000000004</v>
      </c>
      <c r="AA3315" s="2">
        <v>-44.332046699999999</v>
      </c>
      <c r="AB3315" s="2" t="s">
        <v>13608</v>
      </c>
      <c r="CJ3315" s="1" t="s">
        <v>20502</v>
      </c>
    </row>
    <row r="3316" spans="1:88" x14ac:dyDescent="0.25">
      <c r="A3316" s="1" t="s">
        <v>16810</v>
      </c>
      <c r="B3316" s="1" t="s">
        <v>16806</v>
      </c>
      <c r="C3316" s="11">
        <v>46265</v>
      </c>
      <c r="D3316" s="1">
        <v>1985611</v>
      </c>
      <c r="E3316" s="1">
        <v>1112906139</v>
      </c>
      <c r="F3316" s="1" t="s">
        <v>87</v>
      </c>
      <c r="G3316" s="11">
        <v>46160</v>
      </c>
      <c r="H3316" s="1" t="s">
        <v>16641</v>
      </c>
      <c r="I3316" s="1" t="s">
        <v>16646</v>
      </c>
      <c r="J3316" s="1" t="s">
        <v>16652</v>
      </c>
      <c r="K3316" s="1" t="s">
        <v>16661</v>
      </c>
      <c r="L3316" s="1" t="s">
        <v>12</v>
      </c>
      <c r="M3316" s="1" t="s">
        <v>13</v>
      </c>
      <c r="N3316" s="1" t="s">
        <v>6769</v>
      </c>
      <c r="O3316" s="1" t="s">
        <v>2045</v>
      </c>
      <c r="P3316" s="1">
        <v>54.33</v>
      </c>
      <c r="Q3316" s="1">
        <v>36.06</v>
      </c>
      <c r="R3316" s="1">
        <v>72.95</v>
      </c>
      <c r="S3316" s="3">
        <v>1.35825</v>
      </c>
      <c r="T3316" s="3">
        <v>0.400666666666667</v>
      </c>
      <c r="U3316" s="1" t="s">
        <v>4241</v>
      </c>
      <c r="V3316" s="1">
        <v>3026198312</v>
      </c>
      <c r="W3316" s="1">
        <v>2001156564</v>
      </c>
      <c r="X3316" s="1" t="s">
        <v>8600</v>
      </c>
      <c r="Y3316" s="1" t="s">
        <v>11137</v>
      </c>
      <c r="Z3316" s="2">
        <v>-6.7899617000000001</v>
      </c>
      <c r="AA3316" s="2">
        <v>-44.6472117</v>
      </c>
      <c r="AB3316" s="2" t="s">
        <v>14308</v>
      </c>
      <c r="CJ3316" s="1" t="s">
        <v>20503</v>
      </c>
    </row>
    <row r="3317" spans="1:88" x14ac:dyDescent="0.25">
      <c r="B3317" s="1">
        <v>0</v>
      </c>
      <c r="C3317" s="1"/>
      <c r="D3317" s="1">
        <v>1896672</v>
      </c>
      <c r="E3317" s="1">
        <v>1111242189</v>
      </c>
      <c r="F3317" s="1" t="s">
        <v>79</v>
      </c>
      <c r="G3317" s="11">
        <v>46098</v>
      </c>
      <c r="H3317" s="1" t="s">
        <v>16641</v>
      </c>
      <c r="I3317" s="1" t="s">
        <v>16646</v>
      </c>
      <c r="J3317" s="1" t="s">
        <v>16652</v>
      </c>
      <c r="K3317" s="1">
        <v>0</v>
      </c>
      <c r="L3317" s="1" t="s">
        <v>12</v>
      </c>
      <c r="M3317" s="1" t="s">
        <v>13</v>
      </c>
      <c r="N3317" s="1" t="s">
        <v>6771</v>
      </c>
      <c r="O3317" s="1" t="s">
        <v>35</v>
      </c>
      <c r="P3317" s="1">
        <v>188.08</v>
      </c>
      <c r="Q3317" s="1">
        <v>49.4</v>
      </c>
      <c r="R3317" s="1">
        <v>244.12</v>
      </c>
      <c r="S3317" s="3">
        <v>4.702</v>
      </c>
      <c r="T3317" s="3">
        <v>0.54888888888888898</v>
      </c>
      <c r="U3317" s="1" t="s">
        <v>3271</v>
      </c>
      <c r="V3317" s="1">
        <v>3025661493</v>
      </c>
      <c r="W3317" s="1">
        <v>2001138395</v>
      </c>
      <c r="X3317" s="1" t="s">
        <v>9003</v>
      </c>
      <c r="Y3317" s="1" t="s">
        <v>11138</v>
      </c>
      <c r="Z3317" s="2">
        <v>-6.1616499999999998</v>
      </c>
      <c r="AA3317" s="2">
        <v>-46.060474999999997</v>
      </c>
      <c r="AB3317" s="2" t="s">
        <v>13610</v>
      </c>
      <c r="CJ3317" s="1" t="s">
        <v>20504</v>
      </c>
    </row>
    <row r="3318" spans="1:88" x14ac:dyDescent="0.25">
      <c r="B3318" s="1">
        <v>0</v>
      </c>
      <c r="C3318" s="1"/>
      <c r="D3318" s="1">
        <v>1896678</v>
      </c>
      <c r="E3318" s="1">
        <v>1111242939</v>
      </c>
      <c r="F3318" s="1" t="s">
        <v>79</v>
      </c>
      <c r="G3318" s="11">
        <v>46098</v>
      </c>
      <c r="H3318" s="1" t="s">
        <v>16641</v>
      </c>
      <c r="I3318" s="1" t="s">
        <v>16645</v>
      </c>
      <c r="J3318" s="1" t="s">
        <v>16652</v>
      </c>
      <c r="K3318" s="1" t="s">
        <v>16661</v>
      </c>
      <c r="L3318" s="1" t="s">
        <v>12</v>
      </c>
      <c r="M3318" s="1" t="s">
        <v>13</v>
      </c>
      <c r="N3318" s="1" t="s">
        <v>6768</v>
      </c>
      <c r="O3318" s="1" t="s">
        <v>651</v>
      </c>
      <c r="P3318" s="1">
        <v>22.73</v>
      </c>
      <c r="Q3318" s="1">
        <v>22.1</v>
      </c>
      <c r="R3318" s="1">
        <v>256.89999999999998</v>
      </c>
      <c r="S3318" s="3">
        <v>0.56825000000000003</v>
      </c>
      <c r="T3318" s="3">
        <v>0.245555555555556</v>
      </c>
      <c r="U3318" s="1" t="s">
        <v>3272</v>
      </c>
      <c r="V3318" s="1">
        <v>3025660756</v>
      </c>
      <c r="W3318" s="1">
        <v>2001138418</v>
      </c>
      <c r="X3318" s="1" t="s">
        <v>9004</v>
      </c>
      <c r="Y3318" s="1" t="s">
        <v>11138</v>
      </c>
      <c r="Z3318" s="2">
        <v>-5.8108516999999997</v>
      </c>
      <c r="AA3318" s="2">
        <v>-44.071333299999999</v>
      </c>
      <c r="AB3318" s="2" t="s">
        <v>13611</v>
      </c>
      <c r="CJ3318" s="1" t="s">
        <v>20505</v>
      </c>
    </row>
    <row r="3319" spans="1:88" x14ac:dyDescent="0.25">
      <c r="B3319" s="1">
        <v>0</v>
      </c>
      <c r="C3319" s="1"/>
      <c r="D3319" s="1">
        <v>1896689</v>
      </c>
      <c r="E3319" s="1">
        <v>1111243569</v>
      </c>
      <c r="F3319" s="1" t="s">
        <v>79</v>
      </c>
      <c r="G3319" s="11">
        <v>46098</v>
      </c>
      <c r="H3319" s="1">
        <v>0</v>
      </c>
      <c r="I3319" s="1" t="s">
        <v>16646</v>
      </c>
      <c r="J3319" s="1" t="s">
        <v>16652</v>
      </c>
      <c r="K3319" s="1">
        <v>0</v>
      </c>
      <c r="L3319" s="1" t="s">
        <v>12</v>
      </c>
      <c r="M3319" s="1" t="s">
        <v>25</v>
      </c>
      <c r="N3319" s="1" t="s">
        <v>18</v>
      </c>
      <c r="O3319" s="1" t="s">
        <v>559</v>
      </c>
      <c r="P3319" s="1">
        <v>314.74</v>
      </c>
      <c r="Q3319" s="1">
        <v>608.89</v>
      </c>
      <c r="R3319" s="1">
        <v>640.70000000000005</v>
      </c>
      <c r="S3319" s="3">
        <v>7.8685</v>
      </c>
      <c r="T3319" s="3">
        <v>6.7654444444444399</v>
      </c>
      <c r="U3319" s="1" t="s">
        <v>3273</v>
      </c>
      <c r="V3319" s="1">
        <v>3025661620</v>
      </c>
      <c r="W3319" s="1">
        <v>2001138452</v>
      </c>
      <c r="X3319" s="1" t="s">
        <v>9005</v>
      </c>
      <c r="Y3319" s="1" t="s">
        <v>11138</v>
      </c>
      <c r="Z3319" s="2">
        <v>-2.6930100000000001</v>
      </c>
      <c r="AA3319" s="2">
        <v>-44.968415299999997</v>
      </c>
      <c r="AB3319" s="2" t="s">
        <v>13612</v>
      </c>
      <c r="CJ3319" s="1" t="s">
        <v>20506</v>
      </c>
    </row>
    <row r="3320" spans="1:88" x14ac:dyDescent="0.25">
      <c r="B3320" s="1">
        <v>0</v>
      </c>
      <c r="C3320" s="1"/>
      <c r="D3320" s="1">
        <v>1982615</v>
      </c>
      <c r="E3320" s="1">
        <v>1112573087</v>
      </c>
      <c r="F3320" s="1" t="s">
        <v>57</v>
      </c>
      <c r="G3320" s="11">
        <v>46160</v>
      </c>
      <c r="H3320" s="1" t="s">
        <v>16642</v>
      </c>
      <c r="I3320" s="1" t="s">
        <v>16646</v>
      </c>
      <c r="J3320" s="1" t="s">
        <v>16652</v>
      </c>
      <c r="K3320" s="1" t="s">
        <v>16662</v>
      </c>
      <c r="L3320" s="1">
        <v>0</v>
      </c>
      <c r="M3320" s="1" t="s">
        <v>13</v>
      </c>
      <c r="N3320" s="1" t="s">
        <v>6770</v>
      </c>
      <c r="O3320" s="1" t="s">
        <v>59</v>
      </c>
      <c r="P3320" s="1">
        <v>30.72</v>
      </c>
      <c r="Q3320" s="1">
        <v>72.709999999999994</v>
      </c>
      <c r="R3320" s="1">
        <v>132.1</v>
      </c>
      <c r="S3320" s="3">
        <v>0.76800000000000002</v>
      </c>
      <c r="T3320" s="3">
        <v>0.80788888888888899</v>
      </c>
      <c r="U3320" s="1" t="s">
        <v>60</v>
      </c>
      <c r="V3320" s="1">
        <v>3025290274</v>
      </c>
      <c r="W3320" s="1">
        <v>1403931</v>
      </c>
      <c r="X3320" s="1" t="s">
        <v>6799</v>
      </c>
      <c r="Y3320" s="1" t="s">
        <v>11137</v>
      </c>
      <c r="Z3320" s="2">
        <v>-2.4852949999999998</v>
      </c>
      <c r="AA3320" s="2">
        <v>-44.228051700000002</v>
      </c>
      <c r="AB3320" s="2" t="s">
        <v>11149</v>
      </c>
      <c r="CJ3320" s="1" t="s">
        <v>20507</v>
      </c>
    </row>
    <row r="3321" spans="1:88" x14ac:dyDescent="0.25">
      <c r="B3321" s="1">
        <v>0</v>
      </c>
      <c r="C3321" s="1"/>
      <c r="D3321" s="1">
        <v>1896698</v>
      </c>
      <c r="E3321" s="1">
        <v>1111244770</v>
      </c>
      <c r="F3321" s="1" t="s">
        <v>79</v>
      </c>
      <c r="G3321" s="11">
        <v>46098</v>
      </c>
      <c r="H3321" s="1">
        <v>0</v>
      </c>
      <c r="I3321" s="1" t="s">
        <v>16646</v>
      </c>
      <c r="J3321" s="1" t="s">
        <v>16652</v>
      </c>
      <c r="K3321" s="1">
        <v>0</v>
      </c>
      <c r="L3321" s="1" t="s">
        <v>12</v>
      </c>
      <c r="M3321" s="1" t="s">
        <v>25</v>
      </c>
      <c r="N3321" s="1" t="s">
        <v>6771</v>
      </c>
      <c r="O3321" s="1" t="s">
        <v>64</v>
      </c>
      <c r="P3321" s="1">
        <v>565</v>
      </c>
      <c r="Q3321" s="1">
        <v>271.76</v>
      </c>
      <c r="R3321" s="1">
        <v>233.75</v>
      </c>
      <c r="S3321" s="3">
        <v>14.125</v>
      </c>
      <c r="T3321" s="3">
        <v>3.0195555555555602</v>
      </c>
      <c r="U3321" s="1" t="s">
        <v>3275</v>
      </c>
      <c r="V3321" s="1">
        <v>3025664182</v>
      </c>
      <c r="W3321" s="1">
        <v>2001138479</v>
      </c>
      <c r="X3321" s="1" t="s">
        <v>9007</v>
      </c>
      <c r="Y3321" s="1" t="s">
        <v>11138</v>
      </c>
      <c r="Z3321" s="2">
        <v>-7.5706967000000001</v>
      </c>
      <c r="AA3321" s="2">
        <v>-46.038828299999999</v>
      </c>
      <c r="AB3321" s="2" t="s">
        <v>13614</v>
      </c>
      <c r="CJ3321" s="1" t="s">
        <v>20508</v>
      </c>
    </row>
    <row r="3322" spans="1:88" x14ac:dyDescent="0.25">
      <c r="A3322" s="1" t="s">
        <v>16810</v>
      </c>
      <c r="B3322" s="1">
        <v>0</v>
      </c>
      <c r="C3322" s="1"/>
      <c r="D3322" s="1">
        <v>1908033</v>
      </c>
      <c r="E3322" s="1">
        <v>1111681600</v>
      </c>
      <c r="F3322" s="1" t="s">
        <v>87</v>
      </c>
      <c r="G3322" s="11">
        <v>46113</v>
      </c>
      <c r="H3322" s="1">
        <v>0</v>
      </c>
      <c r="I3322" s="1" t="s">
        <v>16646</v>
      </c>
      <c r="J3322" s="1" t="s">
        <v>16655</v>
      </c>
      <c r="K3322" s="1" t="s">
        <v>16655</v>
      </c>
      <c r="L3322" s="1" t="s">
        <v>12</v>
      </c>
      <c r="M3322" s="1" t="s">
        <v>13</v>
      </c>
      <c r="N3322" s="1" t="s">
        <v>6769</v>
      </c>
      <c r="O3322" s="1" t="s">
        <v>1700</v>
      </c>
      <c r="P3322" s="1">
        <v>103.42</v>
      </c>
      <c r="Q3322" s="1">
        <v>57.75</v>
      </c>
      <c r="R3322" s="1">
        <v>73.53</v>
      </c>
      <c r="S3322" s="3">
        <v>2.5855000000000001</v>
      </c>
      <c r="T3322" s="3">
        <v>0.64166666666666705</v>
      </c>
      <c r="U3322" s="1" t="s">
        <v>16205</v>
      </c>
      <c r="V3322" s="1">
        <v>0</v>
      </c>
      <c r="W3322" s="1">
        <v>0</v>
      </c>
      <c r="X3322" s="1">
        <v>0</v>
      </c>
      <c r="Y3322" s="1" t="s">
        <v>11138</v>
      </c>
      <c r="Z3322" s="2">
        <v>-3.5552180999999998</v>
      </c>
      <c r="AA3322" s="2">
        <v>-43.154573900000003</v>
      </c>
      <c r="CJ3322" s="1" t="s">
        <v>20509</v>
      </c>
    </row>
    <row r="3323" spans="1:88" x14ac:dyDescent="0.25">
      <c r="B3323" s="1">
        <v>0</v>
      </c>
      <c r="C3323" s="1"/>
      <c r="D3323" s="1">
        <v>1896712</v>
      </c>
      <c r="E3323" s="1">
        <v>1111245838</v>
      </c>
      <c r="F3323" s="1" t="s">
        <v>87</v>
      </c>
      <c r="G3323" s="11">
        <v>46098</v>
      </c>
      <c r="H3323" s="1" t="s">
        <v>16641</v>
      </c>
      <c r="I3323" s="1" t="s">
        <v>16646</v>
      </c>
      <c r="J3323" s="1" t="s">
        <v>16652</v>
      </c>
      <c r="K3323" s="1" t="s">
        <v>16661</v>
      </c>
      <c r="L3323" s="1" t="s">
        <v>12</v>
      </c>
      <c r="M3323" s="1" t="s">
        <v>13</v>
      </c>
      <c r="N3323" s="1" t="s">
        <v>6768</v>
      </c>
      <c r="O3323" s="1" t="s">
        <v>651</v>
      </c>
      <c r="P3323" s="1">
        <v>20.66</v>
      </c>
      <c r="Q3323" s="1">
        <v>223.1</v>
      </c>
      <c r="R3323" s="1">
        <v>238.31</v>
      </c>
      <c r="S3323" s="3">
        <v>0.51649999999999996</v>
      </c>
      <c r="T3323" s="3">
        <v>2.47888888888889</v>
      </c>
      <c r="U3323" s="1" t="s">
        <v>3276</v>
      </c>
      <c r="V3323" s="1">
        <v>3025667238</v>
      </c>
      <c r="W3323" s="1">
        <v>2001138541</v>
      </c>
      <c r="X3323" s="1" t="s">
        <v>7809</v>
      </c>
      <c r="Y3323" s="1" t="s">
        <v>11137</v>
      </c>
      <c r="Z3323" s="2">
        <v>-5.7345667000000002</v>
      </c>
      <c r="AA3323" s="2">
        <v>-44.148231699999997</v>
      </c>
      <c r="AB3323" s="2" t="s">
        <v>13615</v>
      </c>
      <c r="CJ3323" s="1" t="s">
        <v>20510</v>
      </c>
    </row>
    <row r="3324" spans="1:88" x14ac:dyDescent="0.25">
      <c r="B3324" s="1">
        <v>0</v>
      </c>
      <c r="C3324" s="1"/>
      <c r="D3324" s="1">
        <v>1896707</v>
      </c>
      <c r="E3324" s="1">
        <v>1111246222</v>
      </c>
      <c r="F3324" s="1" t="s">
        <v>87</v>
      </c>
      <c r="G3324" s="11">
        <v>46098</v>
      </c>
      <c r="H3324" s="1">
        <v>0</v>
      </c>
      <c r="I3324" s="1" t="s">
        <v>16646</v>
      </c>
      <c r="J3324" s="1" t="s">
        <v>16652</v>
      </c>
      <c r="K3324" s="1">
        <v>0</v>
      </c>
      <c r="L3324" s="1" t="s">
        <v>12</v>
      </c>
      <c r="M3324" s="1" t="s">
        <v>13</v>
      </c>
      <c r="N3324" s="1" t="s">
        <v>6769</v>
      </c>
      <c r="O3324" s="1" t="s">
        <v>491</v>
      </c>
      <c r="P3324" s="1">
        <v>192.82</v>
      </c>
      <c r="Q3324" s="1">
        <v>269.16000000000003</v>
      </c>
      <c r="R3324" s="1">
        <v>282.99</v>
      </c>
      <c r="S3324" s="3">
        <v>4.8205</v>
      </c>
      <c r="T3324" s="3">
        <v>2.9906666666666699</v>
      </c>
      <c r="U3324" s="1" t="s">
        <v>3277</v>
      </c>
      <c r="V3324" s="1">
        <v>3025666401</v>
      </c>
      <c r="W3324" s="1">
        <v>2001138524</v>
      </c>
      <c r="X3324" s="1" t="s">
        <v>9008</v>
      </c>
      <c r="Y3324" s="1" t="s">
        <v>11137</v>
      </c>
      <c r="Z3324" s="2">
        <v>-6.7391889000000003</v>
      </c>
      <c r="AA3324" s="2">
        <v>-43.020685299999997</v>
      </c>
      <c r="AB3324" s="2" t="s">
        <v>30</v>
      </c>
      <c r="CJ3324" s="1" t="s">
        <v>20511</v>
      </c>
    </row>
    <row r="3325" spans="1:88" x14ac:dyDescent="0.25">
      <c r="B3325" s="1" t="s">
        <v>16798</v>
      </c>
      <c r="C3325" s="11">
        <v>46265</v>
      </c>
      <c r="D3325" s="1">
        <v>1896718</v>
      </c>
      <c r="E3325" s="1">
        <v>1111246234</v>
      </c>
      <c r="F3325" s="1" t="s">
        <v>79</v>
      </c>
      <c r="G3325" s="11">
        <v>46098</v>
      </c>
      <c r="H3325" s="1" t="s">
        <v>16641</v>
      </c>
      <c r="I3325" s="1" t="s">
        <v>16646</v>
      </c>
      <c r="J3325" s="1" t="s">
        <v>16653</v>
      </c>
      <c r="K3325" s="1" t="s">
        <v>16661</v>
      </c>
      <c r="L3325" s="1" t="s">
        <v>12</v>
      </c>
      <c r="M3325" s="1" t="s">
        <v>13</v>
      </c>
      <c r="N3325" s="1" t="s">
        <v>18</v>
      </c>
      <c r="O3325" s="1" t="s">
        <v>892</v>
      </c>
      <c r="P3325" s="1">
        <v>149.84</v>
      </c>
      <c r="Q3325" s="1">
        <v>31.07</v>
      </c>
      <c r="R3325" s="1">
        <v>218.97</v>
      </c>
      <c r="S3325" s="3">
        <v>3.746</v>
      </c>
      <c r="T3325" s="3">
        <v>0.34522222222222199</v>
      </c>
      <c r="U3325" s="1" t="s">
        <v>3278</v>
      </c>
      <c r="V3325" s="1">
        <v>3025663887</v>
      </c>
      <c r="W3325" s="1">
        <v>2001138551</v>
      </c>
      <c r="X3325" s="1" t="s">
        <v>8315</v>
      </c>
      <c r="Y3325" s="1" t="s">
        <v>11138</v>
      </c>
      <c r="Z3325" s="2">
        <v>-2.4238533000000002</v>
      </c>
      <c r="AA3325" s="2">
        <v>-45.147939999999998</v>
      </c>
      <c r="AB3325" s="2" t="s">
        <v>13616</v>
      </c>
      <c r="CJ3325" s="1" t="s">
        <v>20512</v>
      </c>
    </row>
    <row r="3326" spans="1:88" x14ac:dyDescent="0.25">
      <c r="A3326" s="1" t="s">
        <v>16810</v>
      </c>
      <c r="B3326" s="1" t="s">
        <v>16722</v>
      </c>
      <c r="C3326" s="11">
        <v>46260</v>
      </c>
      <c r="D3326" s="1">
        <v>1896728</v>
      </c>
      <c r="E3326" s="1">
        <v>1111246762</v>
      </c>
      <c r="F3326" s="1" t="s">
        <v>79</v>
      </c>
      <c r="G3326" s="11">
        <v>46098</v>
      </c>
      <c r="H3326" s="1">
        <v>0</v>
      </c>
      <c r="I3326" s="1" t="s">
        <v>16646</v>
      </c>
      <c r="J3326" s="1" t="s">
        <v>16653</v>
      </c>
      <c r="K3326" s="1" t="s">
        <v>16660</v>
      </c>
      <c r="L3326" s="1" t="s">
        <v>12</v>
      </c>
      <c r="M3326" s="1" t="s">
        <v>13</v>
      </c>
      <c r="N3326" s="1" t="s">
        <v>6769</v>
      </c>
      <c r="O3326" s="1" t="s">
        <v>796</v>
      </c>
      <c r="P3326" s="1">
        <v>23.27</v>
      </c>
      <c r="Q3326" s="1">
        <v>66.760000000000005</v>
      </c>
      <c r="R3326" s="1">
        <v>157.02000000000001</v>
      </c>
      <c r="S3326" s="3">
        <v>0.58174999999999999</v>
      </c>
      <c r="T3326" s="3">
        <v>0.74177777777777798</v>
      </c>
      <c r="U3326" s="1" t="s">
        <v>3279</v>
      </c>
      <c r="V3326" s="1">
        <v>3025666592</v>
      </c>
      <c r="W3326" s="1">
        <v>2001138574</v>
      </c>
      <c r="X3326" s="1" t="s">
        <v>8066</v>
      </c>
      <c r="Y3326" s="1" t="s">
        <v>11138</v>
      </c>
      <c r="Z3326" s="2">
        <v>-4.9953833000000003</v>
      </c>
      <c r="AA3326" s="2">
        <v>-42.8993289</v>
      </c>
      <c r="AB3326" s="2" t="s">
        <v>13617</v>
      </c>
      <c r="CJ3326" s="1" t="s">
        <v>20513</v>
      </c>
    </row>
    <row r="3327" spans="1:88" x14ac:dyDescent="0.25">
      <c r="B3327" s="1">
        <v>0</v>
      </c>
      <c r="C3327" s="1"/>
      <c r="D3327" s="1">
        <v>1896729</v>
      </c>
      <c r="E3327" s="1">
        <v>1111246856</v>
      </c>
      <c r="F3327" s="1" t="s">
        <v>87</v>
      </c>
      <c r="G3327" s="11">
        <v>46098</v>
      </c>
      <c r="H3327" s="1" t="s">
        <v>16641</v>
      </c>
      <c r="I3327" s="1" t="s">
        <v>16647</v>
      </c>
      <c r="J3327" s="1" t="s">
        <v>16652</v>
      </c>
      <c r="K3327" s="1" t="s">
        <v>16660</v>
      </c>
      <c r="L3327" s="1" t="s">
        <v>12</v>
      </c>
      <c r="M3327" s="1" t="s">
        <v>13</v>
      </c>
      <c r="N3327" s="1" t="s">
        <v>6768</v>
      </c>
      <c r="O3327" s="1" t="s">
        <v>15</v>
      </c>
      <c r="P3327" s="1">
        <v>27.87</v>
      </c>
      <c r="Q3327" s="1">
        <v>29.77</v>
      </c>
      <c r="R3327" s="1">
        <v>138.88</v>
      </c>
      <c r="S3327" s="3">
        <v>0.69674999999999998</v>
      </c>
      <c r="T3327" s="3">
        <v>0.330777777777778</v>
      </c>
      <c r="U3327" s="1" t="s">
        <v>3280</v>
      </c>
      <c r="V3327" s="1">
        <v>3025666622</v>
      </c>
      <c r="W3327" s="1">
        <v>2001138575</v>
      </c>
      <c r="X3327" s="1" t="s">
        <v>9009</v>
      </c>
      <c r="Y3327" s="1" t="s">
        <v>11137</v>
      </c>
      <c r="Z3327" s="2">
        <v>-5.5191996999999997</v>
      </c>
      <c r="AA3327" s="2">
        <v>-45.222077499999997</v>
      </c>
      <c r="AB3327" s="2" t="s">
        <v>13618</v>
      </c>
      <c r="CJ3327" s="1" t="s">
        <v>20514</v>
      </c>
    </row>
    <row r="3328" spans="1:88" x14ac:dyDescent="0.25">
      <c r="B3328" s="1">
        <v>0</v>
      </c>
      <c r="C3328" s="1"/>
      <c r="D3328" s="1">
        <v>1907573</v>
      </c>
      <c r="E3328" s="1">
        <v>1111249009</v>
      </c>
      <c r="F3328" s="1" t="s">
        <v>79</v>
      </c>
      <c r="G3328" s="11">
        <v>46098</v>
      </c>
      <c r="H3328" s="1" t="s">
        <v>16641</v>
      </c>
      <c r="I3328" s="1" t="s">
        <v>16646</v>
      </c>
      <c r="J3328" s="1" t="s">
        <v>16652</v>
      </c>
      <c r="K3328" s="1">
        <v>0</v>
      </c>
      <c r="L3328" s="1" t="s">
        <v>12</v>
      </c>
      <c r="M3328" s="1" t="s">
        <v>13</v>
      </c>
      <c r="N3328" s="1" t="s">
        <v>6771</v>
      </c>
      <c r="O3328" s="1" t="s">
        <v>1078</v>
      </c>
      <c r="P3328" s="1">
        <v>30.07</v>
      </c>
      <c r="Q3328" s="1">
        <v>22.74</v>
      </c>
      <c r="R3328" s="1">
        <v>219.46</v>
      </c>
      <c r="S3328" s="3">
        <v>0.75175000000000003</v>
      </c>
      <c r="T3328" s="3">
        <v>0.25266666666666698</v>
      </c>
      <c r="U3328" s="1" t="s">
        <v>3281</v>
      </c>
      <c r="V3328" s="1">
        <v>3025669052</v>
      </c>
      <c r="W3328" s="1">
        <v>2001138633</v>
      </c>
      <c r="X3328" s="1" t="s">
        <v>8538</v>
      </c>
      <c r="Y3328" s="1" t="s">
        <v>11138</v>
      </c>
      <c r="Z3328" s="2">
        <v>-7.0921858000000002</v>
      </c>
      <c r="AA3328" s="2">
        <v>-45.144561899999999</v>
      </c>
      <c r="AB3328" s="2" t="s">
        <v>13619</v>
      </c>
      <c r="CJ3328" s="1" t="s">
        <v>20515</v>
      </c>
    </row>
    <row r="3329" spans="1:88" x14ac:dyDescent="0.25">
      <c r="B3329" s="1">
        <v>0</v>
      </c>
      <c r="C3329" s="1"/>
      <c r="D3329" s="1">
        <v>1907574</v>
      </c>
      <c r="E3329" s="1">
        <v>1111249012</v>
      </c>
      <c r="F3329" s="1" t="s">
        <v>87</v>
      </c>
      <c r="G3329" s="11">
        <v>46098</v>
      </c>
      <c r="H3329" s="1">
        <v>0</v>
      </c>
      <c r="I3329" s="1" t="s">
        <v>16646</v>
      </c>
      <c r="J3329" s="1" t="s">
        <v>16652</v>
      </c>
      <c r="K3329" s="1">
        <v>0</v>
      </c>
      <c r="L3329" s="1" t="s">
        <v>12</v>
      </c>
      <c r="M3329" s="1" t="s">
        <v>25</v>
      </c>
      <c r="N3329" s="1" t="s">
        <v>6771</v>
      </c>
      <c r="O3329" s="1" t="s">
        <v>414</v>
      </c>
      <c r="P3329" s="1">
        <v>756.95</v>
      </c>
      <c r="Q3329" s="1">
        <v>158.03</v>
      </c>
      <c r="R3329" s="1">
        <v>349.35</v>
      </c>
      <c r="S3329" s="3">
        <v>18.923749999999998</v>
      </c>
      <c r="T3329" s="3">
        <v>1.7558888888888899</v>
      </c>
      <c r="U3329" s="1" t="s">
        <v>3282</v>
      </c>
      <c r="V3329" s="1">
        <v>3025670042</v>
      </c>
      <c r="W3329" s="1">
        <v>2001138641</v>
      </c>
      <c r="X3329" s="1" t="s">
        <v>9010</v>
      </c>
      <c r="Y3329" s="1" t="s">
        <v>11137</v>
      </c>
      <c r="Z3329" s="2">
        <v>-7.0418253000000002</v>
      </c>
      <c r="AA3329" s="2">
        <v>-45.498767800000003</v>
      </c>
      <c r="AB3329" s="2" t="s">
        <v>13620</v>
      </c>
      <c r="CJ3329" s="1" t="s">
        <v>20516</v>
      </c>
    </row>
    <row r="3330" spans="1:88" x14ac:dyDescent="0.25">
      <c r="B3330" s="1">
        <v>0</v>
      </c>
      <c r="C3330" s="1"/>
      <c r="D3330" s="1">
        <v>1907577</v>
      </c>
      <c r="E3330" s="1">
        <v>1111271930</v>
      </c>
      <c r="F3330" s="1" t="s">
        <v>87</v>
      </c>
      <c r="G3330" s="11">
        <v>46099</v>
      </c>
      <c r="H3330" s="1" t="s">
        <v>16641</v>
      </c>
      <c r="I3330" s="1" t="s">
        <v>16646</v>
      </c>
      <c r="J3330" s="1" t="s">
        <v>16652</v>
      </c>
      <c r="K3330" s="1">
        <v>0</v>
      </c>
      <c r="L3330" s="1" t="s">
        <v>12</v>
      </c>
      <c r="M3330" s="1" t="s">
        <v>13</v>
      </c>
      <c r="N3330" s="1" t="s">
        <v>6771</v>
      </c>
      <c r="O3330" s="1" t="s">
        <v>61</v>
      </c>
      <c r="P3330" s="1">
        <v>11.03</v>
      </c>
      <c r="Q3330" s="1">
        <v>10.29</v>
      </c>
      <c r="R3330" s="1">
        <v>47.36</v>
      </c>
      <c r="S3330" s="3">
        <v>0.27575</v>
      </c>
      <c r="T3330" s="3">
        <v>0.114333333333333</v>
      </c>
      <c r="U3330" s="1" t="s">
        <v>3284</v>
      </c>
      <c r="V3330" s="1">
        <v>3025670620</v>
      </c>
      <c r="W3330" s="1">
        <v>2001138723</v>
      </c>
      <c r="X3330" s="1" t="s">
        <v>9012</v>
      </c>
      <c r="Y3330" s="1" t="s">
        <v>11137</v>
      </c>
      <c r="Z3330" s="2">
        <v>-4.8949996999999996</v>
      </c>
      <c r="AA3330" s="2">
        <v>-46.008982799999998</v>
      </c>
      <c r="AB3330" s="2" t="s">
        <v>13621</v>
      </c>
      <c r="CJ3330" s="1" t="s">
        <v>20517</v>
      </c>
    </row>
    <row r="3331" spans="1:88" x14ac:dyDescent="0.25">
      <c r="B3331" s="1">
        <v>0</v>
      </c>
      <c r="C3331" s="1"/>
      <c r="D3331" s="1">
        <v>1907581</v>
      </c>
      <c r="E3331" s="1">
        <v>1111272373</v>
      </c>
      <c r="F3331" s="1" t="s">
        <v>79</v>
      </c>
      <c r="G3331" s="11">
        <v>46099</v>
      </c>
      <c r="H3331" s="1" t="s">
        <v>16641</v>
      </c>
      <c r="I3331" s="1" t="s">
        <v>16646</v>
      </c>
      <c r="J3331" s="1" t="s">
        <v>16653</v>
      </c>
      <c r="K3331" s="1" t="s">
        <v>16661</v>
      </c>
      <c r="L3331" s="1" t="s">
        <v>12</v>
      </c>
      <c r="M3331" s="1" t="s">
        <v>13</v>
      </c>
      <c r="N3331" s="1" t="s">
        <v>6768</v>
      </c>
      <c r="O3331" s="1" t="s">
        <v>31</v>
      </c>
      <c r="P3331" s="1">
        <v>143.05000000000001</v>
      </c>
      <c r="Q3331" s="1">
        <v>401.59</v>
      </c>
      <c r="R3331" s="1">
        <v>408.5</v>
      </c>
      <c r="S3331" s="3">
        <v>3.5762499999999999</v>
      </c>
      <c r="T3331" s="3">
        <v>4.4621111111111098</v>
      </c>
      <c r="U3331" s="1" t="s">
        <v>3285</v>
      </c>
      <c r="V3331" s="1">
        <v>3025668994</v>
      </c>
      <c r="W3331" s="1">
        <v>2001138742</v>
      </c>
      <c r="X3331" s="1" t="s">
        <v>9013</v>
      </c>
      <c r="Y3331" s="1" t="s">
        <v>11138</v>
      </c>
      <c r="Z3331" s="2">
        <v>-5.1451206000000003</v>
      </c>
      <c r="AA3331" s="2">
        <v>-44.297463299999997</v>
      </c>
      <c r="AB3331" s="2" t="s">
        <v>13622</v>
      </c>
      <c r="CJ3331" s="1" t="s">
        <v>20518</v>
      </c>
    </row>
    <row r="3332" spans="1:88" x14ac:dyDescent="0.25">
      <c r="B3332" s="1">
        <v>0</v>
      </c>
      <c r="C3332" s="1"/>
      <c r="D3332" s="1">
        <v>1907583</v>
      </c>
      <c r="E3332" s="1">
        <v>1111272438</v>
      </c>
      <c r="F3332" s="1" t="s">
        <v>87</v>
      </c>
      <c r="G3332" s="11">
        <v>46099</v>
      </c>
      <c r="H3332" s="1">
        <v>0</v>
      </c>
      <c r="I3332" s="1" t="s">
        <v>16646</v>
      </c>
      <c r="J3332" s="1" t="s">
        <v>16653</v>
      </c>
      <c r="K3332" s="1" t="s">
        <v>16661</v>
      </c>
      <c r="L3332" s="1" t="s">
        <v>12</v>
      </c>
      <c r="M3332" s="1" t="s">
        <v>13</v>
      </c>
      <c r="N3332" s="1" t="s">
        <v>6771</v>
      </c>
      <c r="O3332" s="1" t="s">
        <v>555</v>
      </c>
      <c r="P3332" s="1">
        <v>169.62</v>
      </c>
      <c r="Q3332" s="1">
        <v>76.14</v>
      </c>
      <c r="R3332" s="1">
        <v>44.62</v>
      </c>
      <c r="S3332" s="3">
        <v>4.2404999999999999</v>
      </c>
      <c r="T3332" s="3">
        <v>0.84599999999999997</v>
      </c>
      <c r="U3332" s="1" t="s">
        <v>3286</v>
      </c>
      <c r="V3332" s="1">
        <v>3025671499</v>
      </c>
      <c r="W3332" s="1">
        <v>2001138751</v>
      </c>
      <c r="X3332" s="1" t="s">
        <v>9014</v>
      </c>
      <c r="Y3332" s="1" t="s">
        <v>11137</v>
      </c>
      <c r="Z3332" s="2">
        <v>-6.1411116999999997</v>
      </c>
      <c r="AA3332" s="2">
        <v>-46.960718300000003</v>
      </c>
      <c r="AB3332" s="2" t="s">
        <v>13623</v>
      </c>
      <c r="CJ3332" s="1" t="s">
        <v>20519</v>
      </c>
    </row>
    <row r="3333" spans="1:88" x14ac:dyDescent="0.25">
      <c r="B3333" s="1">
        <v>0</v>
      </c>
      <c r="C3333" s="1"/>
      <c r="D3333" s="1">
        <v>1907582</v>
      </c>
      <c r="E3333" s="1">
        <v>1111272723</v>
      </c>
      <c r="F3333" s="1" t="s">
        <v>79</v>
      </c>
      <c r="G3333" s="11">
        <v>46099</v>
      </c>
      <c r="H3333" s="1" t="s">
        <v>16641</v>
      </c>
      <c r="I3333" s="1" t="s">
        <v>16646</v>
      </c>
      <c r="J3333" s="1" t="s">
        <v>16652</v>
      </c>
      <c r="K3333" s="1">
        <v>0</v>
      </c>
      <c r="L3333" s="1" t="s">
        <v>12</v>
      </c>
      <c r="M3333" s="1" t="s">
        <v>13</v>
      </c>
      <c r="N3333" s="1" t="s">
        <v>6771</v>
      </c>
      <c r="O3333" s="1" t="s">
        <v>414</v>
      </c>
      <c r="P3333" s="1">
        <v>72.349999999999994</v>
      </c>
      <c r="Q3333" s="1">
        <v>70.72</v>
      </c>
      <c r="R3333" s="1">
        <v>117.79</v>
      </c>
      <c r="S3333" s="3">
        <v>1.8087500000000001</v>
      </c>
      <c r="T3333" s="3">
        <v>0.78577777777777802</v>
      </c>
      <c r="U3333" s="1" t="s">
        <v>3287</v>
      </c>
      <c r="V3333" s="1">
        <v>3025672088</v>
      </c>
      <c r="W3333" s="1">
        <v>2001138746</v>
      </c>
      <c r="X3333" s="1" t="s">
        <v>8956</v>
      </c>
      <c r="Y3333" s="1" t="s">
        <v>11138</v>
      </c>
      <c r="Z3333" s="2">
        <v>-7.0917233</v>
      </c>
      <c r="AA3333" s="2">
        <v>-45.499183299999999</v>
      </c>
      <c r="AB3333" s="2" t="s">
        <v>13624</v>
      </c>
      <c r="CJ3333" s="1" t="s">
        <v>20520</v>
      </c>
    </row>
    <row r="3334" spans="1:88" x14ac:dyDescent="0.25">
      <c r="B3334" s="1">
        <v>0</v>
      </c>
      <c r="C3334" s="1"/>
      <c r="D3334" s="1">
        <v>1907584</v>
      </c>
      <c r="E3334" s="1">
        <v>1111272790</v>
      </c>
      <c r="F3334" s="1" t="s">
        <v>79</v>
      </c>
      <c r="G3334" s="11">
        <v>46099</v>
      </c>
      <c r="H3334" s="1">
        <v>0</v>
      </c>
      <c r="I3334" s="1" t="s">
        <v>16646</v>
      </c>
      <c r="J3334" s="1" t="s">
        <v>16652</v>
      </c>
      <c r="K3334" s="1">
        <v>0</v>
      </c>
      <c r="L3334" s="1" t="s">
        <v>12</v>
      </c>
      <c r="M3334" s="1" t="s">
        <v>13</v>
      </c>
      <c r="N3334" s="1" t="s">
        <v>6771</v>
      </c>
      <c r="O3334" s="1" t="s">
        <v>573</v>
      </c>
      <c r="P3334" s="1">
        <v>256.01</v>
      </c>
      <c r="Q3334" s="1">
        <v>257.51</v>
      </c>
      <c r="R3334" s="1">
        <v>257.56</v>
      </c>
      <c r="S3334" s="3">
        <v>6.4002499999999998</v>
      </c>
      <c r="T3334" s="3">
        <v>2.8612222222222199</v>
      </c>
      <c r="U3334" s="1" t="s">
        <v>3288</v>
      </c>
      <c r="V3334" s="1">
        <v>3025671596</v>
      </c>
      <c r="W3334" s="1">
        <v>2001138756</v>
      </c>
      <c r="X3334" s="1" t="s">
        <v>9015</v>
      </c>
      <c r="Y3334" s="1" t="s">
        <v>11138</v>
      </c>
      <c r="Z3334" s="2">
        <v>-5.5039217000000002</v>
      </c>
      <c r="AA3334" s="2">
        <v>-46.960488300000002</v>
      </c>
      <c r="AB3334" s="2" t="s">
        <v>13625</v>
      </c>
      <c r="CJ3334" s="1" t="s">
        <v>20521</v>
      </c>
    </row>
    <row r="3335" spans="1:88" x14ac:dyDescent="0.25">
      <c r="B3335" s="1">
        <v>0</v>
      </c>
      <c r="C3335" s="1"/>
      <c r="D3335" s="1">
        <v>1907586</v>
      </c>
      <c r="E3335" s="1">
        <v>1111272875</v>
      </c>
      <c r="F3335" s="1" t="s">
        <v>87</v>
      </c>
      <c r="G3335" s="11">
        <v>46099</v>
      </c>
      <c r="H3335" s="1">
        <v>0</v>
      </c>
      <c r="I3335" s="1" t="s">
        <v>16646</v>
      </c>
      <c r="J3335" s="1" t="s">
        <v>16652</v>
      </c>
      <c r="K3335" s="1">
        <v>0</v>
      </c>
      <c r="L3335" s="1" t="s">
        <v>12</v>
      </c>
      <c r="M3335" s="1" t="s">
        <v>13</v>
      </c>
      <c r="N3335" s="1" t="s">
        <v>6768</v>
      </c>
      <c r="O3335" s="1" t="s">
        <v>204</v>
      </c>
      <c r="P3335" s="1">
        <v>182.43</v>
      </c>
      <c r="Q3335" s="1">
        <v>258.12</v>
      </c>
      <c r="R3335" s="1">
        <v>277.24</v>
      </c>
      <c r="S3335" s="3">
        <v>4.5607499999999996</v>
      </c>
      <c r="T3335" s="3">
        <v>2.8679999999999999</v>
      </c>
      <c r="U3335" s="1" t="s">
        <v>3289</v>
      </c>
      <c r="V3335" s="1">
        <v>3025670859</v>
      </c>
      <c r="W3335" s="1">
        <v>2001138773</v>
      </c>
      <c r="X3335" s="1" t="s">
        <v>6810</v>
      </c>
      <c r="Y3335" s="1" t="s">
        <v>11137</v>
      </c>
      <c r="Z3335" s="2">
        <v>-5.1937061</v>
      </c>
      <c r="AA3335" s="2">
        <v>-44.028314700000003</v>
      </c>
      <c r="AB3335" s="2" t="s">
        <v>13626</v>
      </c>
      <c r="CJ3335" s="1" t="s">
        <v>20522</v>
      </c>
    </row>
    <row r="3336" spans="1:88" x14ac:dyDescent="0.25">
      <c r="B3336" s="1" t="s">
        <v>16817</v>
      </c>
      <c r="C3336" s="11">
        <v>46266</v>
      </c>
      <c r="D3336" s="1">
        <v>1907585</v>
      </c>
      <c r="E3336" s="1">
        <v>1111272965</v>
      </c>
      <c r="F3336" s="1" t="s">
        <v>79</v>
      </c>
      <c r="G3336" s="11">
        <v>46099</v>
      </c>
      <c r="H3336" s="1">
        <v>0</v>
      </c>
      <c r="I3336" s="1" t="s">
        <v>16646</v>
      </c>
      <c r="J3336" s="1" t="s">
        <v>16652</v>
      </c>
      <c r="K3336" s="1" t="s">
        <v>16661</v>
      </c>
      <c r="L3336" s="1" t="s">
        <v>12</v>
      </c>
      <c r="M3336" s="1" t="s">
        <v>13</v>
      </c>
      <c r="N3336" s="1" t="s">
        <v>18</v>
      </c>
      <c r="O3336" s="1" t="s">
        <v>1064</v>
      </c>
      <c r="P3336" s="1">
        <v>139.97999999999999</v>
      </c>
      <c r="Q3336" s="1">
        <v>245.78</v>
      </c>
      <c r="R3336" s="1">
        <v>400.3</v>
      </c>
      <c r="S3336" s="3">
        <v>3.4994999999999998</v>
      </c>
      <c r="T3336" s="3">
        <v>2.7308888888888898</v>
      </c>
      <c r="U3336" s="1" t="s">
        <v>3290</v>
      </c>
      <c r="V3336" s="1">
        <v>3025671634</v>
      </c>
      <c r="W3336" s="1">
        <v>2001138757</v>
      </c>
      <c r="X3336" s="1" t="s">
        <v>9016</v>
      </c>
      <c r="Y3336" s="1" t="s">
        <v>11138</v>
      </c>
      <c r="Z3336" s="2">
        <v>-2.5331917000000002</v>
      </c>
      <c r="AA3336" s="2">
        <v>-44.898490000000002</v>
      </c>
      <c r="AB3336" s="2" t="s">
        <v>13627</v>
      </c>
      <c r="CJ3336" s="1" t="s">
        <v>20523</v>
      </c>
    </row>
    <row r="3337" spans="1:88" x14ac:dyDescent="0.25">
      <c r="B3337" s="1">
        <v>0</v>
      </c>
      <c r="C3337" s="1"/>
      <c r="D3337" s="1">
        <v>1907588</v>
      </c>
      <c r="E3337" s="1">
        <v>1111273498</v>
      </c>
      <c r="F3337" s="1" t="s">
        <v>79</v>
      </c>
      <c r="G3337" s="11">
        <v>46099</v>
      </c>
      <c r="H3337" s="1">
        <v>0</v>
      </c>
      <c r="I3337" s="1" t="s">
        <v>16646</v>
      </c>
      <c r="J3337" s="1" t="s">
        <v>16652</v>
      </c>
      <c r="K3337" s="1">
        <v>0</v>
      </c>
      <c r="L3337" s="1" t="s">
        <v>12</v>
      </c>
      <c r="M3337" s="1" t="s">
        <v>25</v>
      </c>
      <c r="N3337" s="1" t="s">
        <v>6771</v>
      </c>
      <c r="O3337" s="1" t="s">
        <v>64</v>
      </c>
      <c r="P3337" s="1">
        <v>867.57</v>
      </c>
      <c r="Q3337" s="1">
        <v>47.56</v>
      </c>
      <c r="R3337" s="1">
        <v>203.84</v>
      </c>
      <c r="S3337" s="3">
        <v>21.689250000000001</v>
      </c>
      <c r="T3337" s="3">
        <v>0.52844444444444405</v>
      </c>
      <c r="U3337" s="1" t="s">
        <v>3291</v>
      </c>
      <c r="V3337" s="1">
        <v>3025672231</v>
      </c>
      <c r="W3337" s="1">
        <v>2001138810</v>
      </c>
      <c r="X3337" s="1" t="s">
        <v>9017</v>
      </c>
      <c r="Y3337" s="1" t="s">
        <v>11138</v>
      </c>
      <c r="Z3337" s="2">
        <v>-7.5765146999999997</v>
      </c>
      <c r="AA3337" s="2">
        <v>-46.084632800000001</v>
      </c>
      <c r="AB3337" s="2" t="s">
        <v>13628</v>
      </c>
      <c r="CJ3337" s="1" t="s">
        <v>20524</v>
      </c>
    </row>
    <row r="3338" spans="1:88" x14ac:dyDescent="0.25">
      <c r="B3338" s="1">
        <v>0</v>
      </c>
      <c r="C3338" s="1"/>
      <c r="D3338" s="1">
        <v>1972963</v>
      </c>
      <c r="E3338" s="1">
        <v>1111273882</v>
      </c>
      <c r="F3338" s="1" t="s">
        <v>1275</v>
      </c>
      <c r="G3338" s="11">
        <v>46134</v>
      </c>
      <c r="H3338" s="1">
        <v>0</v>
      </c>
      <c r="I3338" s="1" t="s">
        <v>16646</v>
      </c>
      <c r="J3338" s="1" t="s">
        <v>16652</v>
      </c>
      <c r="K3338" s="1">
        <v>0</v>
      </c>
      <c r="L3338" s="1" t="s">
        <v>12</v>
      </c>
      <c r="M3338" s="1" t="s">
        <v>25</v>
      </c>
      <c r="N3338" s="1" t="s">
        <v>6771</v>
      </c>
      <c r="O3338" s="1" t="s">
        <v>312</v>
      </c>
      <c r="P3338" s="1">
        <v>2795.58</v>
      </c>
      <c r="Q3338" s="1">
        <v>37.549999999999997</v>
      </c>
      <c r="R3338" s="1">
        <v>67.23</v>
      </c>
      <c r="S3338" s="3">
        <v>69.889499999999998</v>
      </c>
      <c r="T3338" s="3">
        <v>0.41722222222222199</v>
      </c>
      <c r="U3338" s="1" t="s">
        <v>3292</v>
      </c>
      <c r="V3338" s="1">
        <v>3011077063</v>
      </c>
      <c r="W3338" s="1">
        <v>32790925</v>
      </c>
      <c r="X3338" s="1" t="s">
        <v>9018</v>
      </c>
      <c r="Y3338" s="1" t="s">
        <v>11138</v>
      </c>
      <c r="Z3338" s="2">
        <v>-5.7466448999999997</v>
      </c>
      <c r="AA3338" s="2">
        <v>-47.065660600000001</v>
      </c>
      <c r="AB3338" s="2" t="s">
        <v>13629</v>
      </c>
      <c r="CJ3338" s="1" t="s">
        <v>20525</v>
      </c>
    </row>
    <row r="3339" spans="1:88" x14ac:dyDescent="0.25">
      <c r="A3339" s="1" t="s">
        <v>16810</v>
      </c>
      <c r="B3339" s="1">
        <v>0</v>
      </c>
      <c r="C3339" s="1"/>
      <c r="D3339" s="1">
        <v>1912073</v>
      </c>
      <c r="E3339" s="1">
        <v>1111795327</v>
      </c>
      <c r="F3339" s="1" t="s">
        <v>87</v>
      </c>
      <c r="G3339" s="11">
        <v>46118</v>
      </c>
      <c r="H3339" s="1">
        <v>0</v>
      </c>
      <c r="I3339" s="1" t="s">
        <v>16646</v>
      </c>
      <c r="J3339" s="1" t="s">
        <v>16655</v>
      </c>
      <c r="K3339" s="1" t="s">
        <v>16655</v>
      </c>
      <c r="L3339" s="1" t="s">
        <v>12</v>
      </c>
      <c r="M3339" s="1" t="s">
        <v>13</v>
      </c>
      <c r="N3339" s="1" t="s">
        <v>6769</v>
      </c>
      <c r="O3339" s="1" t="s">
        <v>1868</v>
      </c>
      <c r="P3339" s="1">
        <v>66.95</v>
      </c>
      <c r="Q3339" s="1">
        <v>60.09</v>
      </c>
      <c r="R3339" s="1">
        <v>117.7</v>
      </c>
      <c r="S3339" s="3">
        <v>1.6737500000000001</v>
      </c>
      <c r="T3339" s="3">
        <v>0.66766666666666696</v>
      </c>
      <c r="U3339" s="1" t="s">
        <v>16206</v>
      </c>
      <c r="V3339" s="1">
        <v>0</v>
      </c>
      <c r="W3339" s="1">
        <v>0</v>
      </c>
      <c r="X3339" s="1">
        <v>0</v>
      </c>
      <c r="Y3339" s="1" t="s">
        <v>11138</v>
      </c>
      <c r="Z3339" s="2">
        <v>-4.2506766999999996</v>
      </c>
      <c r="AA3339" s="2">
        <v>-43.148881699999997</v>
      </c>
      <c r="CJ3339" s="1" t="s">
        <v>20526</v>
      </c>
    </row>
    <row r="3340" spans="1:88" x14ac:dyDescent="0.25">
      <c r="B3340" s="1">
        <v>0</v>
      </c>
      <c r="C3340" s="1"/>
      <c r="D3340" s="1">
        <v>1907591</v>
      </c>
      <c r="E3340" s="1">
        <v>1111274306</v>
      </c>
      <c r="F3340" s="1" t="s">
        <v>79</v>
      </c>
      <c r="G3340" s="11">
        <v>46099</v>
      </c>
      <c r="H3340" s="1">
        <v>0</v>
      </c>
      <c r="I3340" s="1" t="s">
        <v>16646</v>
      </c>
      <c r="J3340" s="1" t="s">
        <v>16652</v>
      </c>
      <c r="K3340" s="1">
        <v>0</v>
      </c>
      <c r="L3340" s="1" t="s">
        <v>12</v>
      </c>
      <c r="M3340" s="1" t="s">
        <v>13</v>
      </c>
      <c r="N3340" s="1" t="s">
        <v>6771</v>
      </c>
      <c r="O3340" s="1" t="s">
        <v>655</v>
      </c>
      <c r="P3340" s="1">
        <v>155.1</v>
      </c>
      <c r="Q3340" s="1">
        <v>189.67</v>
      </c>
      <c r="R3340" s="1">
        <v>235.31</v>
      </c>
      <c r="S3340" s="3">
        <v>3.8774999999999999</v>
      </c>
      <c r="T3340" s="3">
        <v>2.10744444444444</v>
      </c>
      <c r="U3340" s="1" t="s">
        <v>3293</v>
      </c>
      <c r="V3340" s="1">
        <v>3025675087</v>
      </c>
      <c r="W3340" s="1">
        <v>2001138821</v>
      </c>
      <c r="X3340" s="1" t="s">
        <v>9019</v>
      </c>
      <c r="Y3340" s="1" t="s">
        <v>11138</v>
      </c>
      <c r="Z3340" s="2">
        <v>-6.6382325</v>
      </c>
      <c r="AA3340" s="2">
        <v>-47.408715299999997</v>
      </c>
      <c r="AB3340" s="2" t="s">
        <v>30</v>
      </c>
      <c r="CJ3340" s="1" t="s">
        <v>20527</v>
      </c>
    </row>
    <row r="3341" spans="1:88" x14ac:dyDescent="0.25">
      <c r="B3341" s="1">
        <v>0</v>
      </c>
      <c r="C3341" s="1"/>
      <c r="D3341" s="1">
        <v>1907595</v>
      </c>
      <c r="E3341" s="1">
        <v>1111274629</v>
      </c>
      <c r="F3341" s="1" t="s">
        <v>79</v>
      </c>
      <c r="G3341" s="11">
        <v>46099</v>
      </c>
      <c r="H3341" s="1">
        <v>0</v>
      </c>
      <c r="I3341" s="1" t="s">
        <v>16646</v>
      </c>
      <c r="J3341" s="1" t="s">
        <v>16652</v>
      </c>
      <c r="K3341" s="1">
        <v>0</v>
      </c>
      <c r="L3341" s="1" t="s">
        <v>12</v>
      </c>
      <c r="M3341" s="1" t="s">
        <v>25</v>
      </c>
      <c r="N3341" s="1" t="s">
        <v>6768</v>
      </c>
      <c r="O3341" s="1" t="s">
        <v>14</v>
      </c>
      <c r="P3341" s="1">
        <v>1177.58</v>
      </c>
      <c r="Q3341" s="1">
        <v>599.08000000000004</v>
      </c>
      <c r="R3341" s="1">
        <v>564.51</v>
      </c>
      <c r="S3341" s="3">
        <v>29.439499999999999</v>
      </c>
      <c r="T3341" s="3">
        <v>6.6564444444444497</v>
      </c>
      <c r="U3341" s="1" t="s">
        <v>3294</v>
      </c>
      <c r="V3341" s="1">
        <v>3025672606</v>
      </c>
      <c r="W3341" s="1">
        <v>2001138850</v>
      </c>
      <c r="X3341" s="1" t="s">
        <v>9020</v>
      </c>
      <c r="Y3341" s="1" t="s">
        <v>11138</v>
      </c>
      <c r="Z3341" s="2">
        <v>-5.5853950000000001</v>
      </c>
      <c r="AA3341" s="2">
        <v>-44.492559999999997</v>
      </c>
      <c r="AB3341" s="2" t="s">
        <v>13630</v>
      </c>
      <c r="CJ3341" s="1" t="s">
        <v>20528</v>
      </c>
    </row>
    <row r="3342" spans="1:88" x14ac:dyDescent="0.25">
      <c r="B3342" s="1">
        <v>0</v>
      </c>
      <c r="C3342" s="1"/>
      <c r="D3342" s="1">
        <v>1972965</v>
      </c>
      <c r="E3342" s="1">
        <v>1111274691</v>
      </c>
      <c r="F3342" s="1" t="s">
        <v>1275</v>
      </c>
      <c r="G3342" s="11">
        <v>46134</v>
      </c>
      <c r="H3342" s="1">
        <v>0</v>
      </c>
      <c r="I3342" s="1" t="s">
        <v>16646</v>
      </c>
      <c r="J3342" s="1" t="s">
        <v>16652</v>
      </c>
      <c r="K3342" s="1">
        <v>0</v>
      </c>
      <c r="L3342" s="1" t="s">
        <v>12</v>
      </c>
      <c r="M3342" s="1" t="s">
        <v>13</v>
      </c>
      <c r="N3342" s="1" t="s">
        <v>6771</v>
      </c>
      <c r="O3342" s="1" t="s">
        <v>618</v>
      </c>
      <c r="P3342" s="1">
        <v>125.33</v>
      </c>
      <c r="Q3342" s="1">
        <v>68.959999999999994</v>
      </c>
      <c r="R3342" s="1">
        <v>115.25</v>
      </c>
      <c r="S3342" s="3">
        <v>3.1332499999999999</v>
      </c>
      <c r="T3342" s="3">
        <v>0.76622222222222203</v>
      </c>
      <c r="U3342" s="1" t="s">
        <v>3295</v>
      </c>
      <c r="V3342" s="1">
        <v>30726634</v>
      </c>
      <c r="W3342" s="1">
        <v>30726634</v>
      </c>
      <c r="X3342" s="1" t="s">
        <v>7636</v>
      </c>
      <c r="Y3342" s="1" t="s">
        <v>11138</v>
      </c>
      <c r="Z3342" s="2">
        <v>-6.8152134999999996</v>
      </c>
      <c r="AA3342" s="2">
        <v>-46.025838800000002</v>
      </c>
      <c r="AB3342" s="2" t="s">
        <v>13631</v>
      </c>
      <c r="CJ3342" s="1" t="s">
        <v>20529</v>
      </c>
    </row>
    <row r="3343" spans="1:88" x14ac:dyDescent="0.25">
      <c r="B3343" s="1">
        <v>0</v>
      </c>
      <c r="C3343" s="1"/>
      <c r="D3343" s="1">
        <v>1907599</v>
      </c>
      <c r="E3343" s="1">
        <v>1111275690</v>
      </c>
      <c r="F3343" s="1" t="s">
        <v>79</v>
      </c>
      <c r="G3343" s="11">
        <v>46099</v>
      </c>
      <c r="H3343" s="1">
        <v>0</v>
      </c>
      <c r="I3343" s="1" t="s">
        <v>16646</v>
      </c>
      <c r="J3343" s="1" t="s">
        <v>16652</v>
      </c>
      <c r="K3343" s="1">
        <v>0</v>
      </c>
      <c r="L3343" s="1" t="s">
        <v>12</v>
      </c>
      <c r="M3343" s="1" t="s">
        <v>25</v>
      </c>
      <c r="N3343" s="1" t="s">
        <v>6771</v>
      </c>
      <c r="O3343" s="1" t="s">
        <v>775</v>
      </c>
      <c r="P3343" s="1">
        <v>906.12</v>
      </c>
      <c r="Q3343" s="1">
        <v>373.12</v>
      </c>
      <c r="R3343" s="1">
        <v>906.49</v>
      </c>
      <c r="S3343" s="3">
        <v>22.652999999999999</v>
      </c>
      <c r="T3343" s="3">
        <v>4.1457777777777798</v>
      </c>
      <c r="U3343" s="1" t="s">
        <v>3296</v>
      </c>
      <c r="V3343" s="1">
        <v>3025673734</v>
      </c>
      <c r="W3343" s="1">
        <v>2001138882</v>
      </c>
      <c r="X3343" s="1" t="s">
        <v>8957</v>
      </c>
      <c r="Y3343" s="1" t="s">
        <v>11138</v>
      </c>
      <c r="Z3343" s="2">
        <v>-5.5207297000000004</v>
      </c>
      <c r="AA3343" s="2">
        <v>-46.688413099999998</v>
      </c>
      <c r="AB3343" s="2" t="s">
        <v>13632</v>
      </c>
      <c r="CJ3343" s="1" t="s">
        <v>20530</v>
      </c>
    </row>
    <row r="3344" spans="1:88" x14ac:dyDescent="0.25">
      <c r="B3344" s="1">
        <v>0</v>
      </c>
      <c r="C3344" s="1"/>
      <c r="D3344" s="1">
        <v>1907596</v>
      </c>
      <c r="E3344" s="1">
        <v>1111276016</v>
      </c>
      <c r="F3344" s="1" t="s">
        <v>79</v>
      </c>
      <c r="G3344" s="11">
        <v>46099</v>
      </c>
      <c r="H3344" s="1">
        <v>0</v>
      </c>
      <c r="I3344" s="1" t="s">
        <v>16646</v>
      </c>
      <c r="J3344" s="1" t="s">
        <v>16652</v>
      </c>
      <c r="K3344" s="1">
        <v>0</v>
      </c>
      <c r="L3344" s="1" t="s">
        <v>12</v>
      </c>
      <c r="M3344" s="1" t="s">
        <v>25</v>
      </c>
      <c r="N3344" s="1" t="s">
        <v>6771</v>
      </c>
      <c r="O3344" s="1" t="s">
        <v>775</v>
      </c>
      <c r="P3344" s="1">
        <v>906.12</v>
      </c>
      <c r="Q3344" s="1">
        <v>373.12</v>
      </c>
      <c r="R3344" s="1">
        <v>906.49</v>
      </c>
      <c r="S3344" s="3">
        <v>22.652999999999999</v>
      </c>
      <c r="T3344" s="3">
        <v>4.1457777777777798</v>
      </c>
      <c r="U3344" s="1" t="s">
        <v>3297</v>
      </c>
      <c r="V3344" s="1">
        <v>3025674714</v>
      </c>
      <c r="W3344" s="1">
        <v>2001138867</v>
      </c>
      <c r="X3344" s="1" t="s">
        <v>8957</v>
      </c>
      <c r="Y3344" s="1" t="s">
        <v>11138</v>
      </c>
      <c r="Z3344" s="2">
        <v>-5.5207297000000004</v>
      </c>
      <c r="AA3344" s="2">
        <v>-46.688413099999998</v>
      </c>
      <c r="AB3344" s="2" t="s">
        <v>30</v>
      </c>
      <c r="CJ3344" s="1" t="s">
        <v>20531</v>
      </c>
    </row>
    <row r="3345" spans="1:88" x14ac:dyDescent="0.25">
      <c r="B3345" s="1">
        <v>0</v>
      </c>
      <c r="C3345" s="1"/>
      <c r="D3345" s="1">
        <v>1907600</v>
      </c>
      <c r="E3345" s="1">
        <v>1111276217</v>
      </c>
      <c r="F3345" s="1" t="s">
        <v>79</v>
      </c>
      <c r="G3345" s="11">
        <v>46099</v>
      </c>
      <c r="H3345" s="1">
        <v>0</v>
      </c>
      <c r="I3345" s="1" t="s">
        <v>16646</v>
      </c>
      <c r="J3345" s="1" t="s">
        <v>16652</v>
      </c>
      <c r="K3345" s="1">
        <v>0</v>
      </c>
      <c r="L3345" s="1" t="s">
        <v>12</v>
      </c>
      <c r="M3345" s="1" t="s">
        <v>25</v>
      </c>
      <c r="N3345" s="1" t="s">
        <v>6771</v>
      </c>
      <c r="O3345" s="1" t="s">
        <v>775</v>
      </c>
      <c r="P3345" s="1">
        <v>906.12</v>
      </c>
      <c r="Q3345" s="1">
        <v>373.12</v>
      </c>
      <c r="R3345" s="1">
        <v>906.49</v>
      </c>
      <c r="S3345" s="3">
        <v>22.652999999999999</v>
      </c>
      <c r="T3345" s="3">
        <v>4.1457777777777798</v>
      </c>
      <c r="U3345" s="1" t="s">
        <v>3298</v>
      </c>
      <c r="V3345" s="1">
        <v>3025673920</v>
      </c>
      <c r="W3345" s="1">
        <v>2001138888</v>
      </c>
      <c r="X3345" s="1" t="s">
        <v>8957</v>
      </c>
      <c r="Y3345" s="1" t="s">
        <v>11138</v>
      </c>
      <c r="Z3345" s="2">
        <v>-5.5207297000000004</v>
      </c>
      <c r="AA3345" s="2">
        <v>-46.688413099999998</v>
      </c>
      <c r="AB3345" s="2" t="s">
        <v>30</v>
      </c>
      <c r="CJ3345" s="1" t="s">
        <v>20532</v>
      </c>
    </row>
    <row r="3346" spans="1:88" x14ac:dyDescent="0.25">
      <c r="B3346" s="1">
        <v>0</v>
      </c>
      <c r="C3346" s="1"/>
      <c r="D3346" s="1">
        <v>1911407</v>
      </c>
      <c r="E3346" s="1">
        <v>1111801008</v>
      </c>
      <c r="F3346" s="1" t="s">
        <v>87</v>
      </c>
      <c r="G3346" s="11">
        <v>46118</v>
      </c>
      <c r="H3346" s="1">
        <v>0</v>
      </c>
      <c r="I3346" s="1" t="s">
        <v>16646</v>
      </c>
      <c r="J3346" s="1" t="s">
        <v>16656</v>
      </c>
      <c r="K3346" s="1" t="s">
        <v>16662</v>
      </c>
      <c r="L3346" s="1" t="s">
        <v>12</v>
      </c>
      <c r="M3346" s="1" t="s">
        <v>25</v>
      </c>
      <c r="N3346" s="1" t="s">
        <v>6771</v>
      </c>
      <c r="O3346" s="1" t="s">
        <v>645</v>
      </c>
      <c r="P3346" s="1">
        <v>3573.11</v>
      </c>
      <c r="Q3346" s="1">
        <v>61.26</v>
      </c>
      <c r="R3346" s="1">
        <v>166.15</v>
      </c>
      <c r="S3346" s="3">
        <v>89.327749999999995</v>
      </c>
      <c r="T3346" s="3">
        <v>0.68066666666666698</v>
      </c>
      <c r="U3346" s="1" t="s">
        <v>16207</v>
      </c>
      <c r="V3346" s="1">
        <v>0</v>
      </c>
      <c r="W3346" s="1">
        <v>0</v>
      </c>
      <c r="X3346" s="1">
        <v>0</v>
      </c>
      <c r="Y3346" s="1" t="s">
        <v>11138</v>
      </c>
      <c r="Z3346" s="2">
        <v>-4.9887056000000003</v>
      </c>
      <c r="AA3346" s="2">
        <v>-47.438333100000001</v>
      </c>
      <c r="AB3346" s="2">
        <v>0</v>
      </c>
      <c r="CJ3346" s="1" t="s">
        <v>20533</v>
      </c>
    </row>
    <row r="3347" spans="1:88" x14ac:dyDescent="0.25">
      <c r="B3347" s="1">
        <v>0</v>
      </c>
      <c r="C3347" s="1"/>
      <c r="D3347" s="1">
        <v>1975992</v>
      </c>
      <c r="E3347" s="1">
        <v>1111831194</v>
      </c>
      <c r="F3347" s="1" t="s">
        <v>87</v>
      </c>
      <c r="G3347" s="11">
        <v>46119</v>
      </c>
      <c r="H3347" s="1">
        <v>0</v>
      </c>
      <c r="I3347" s="1" t="s">
        <v>16646</v>
      </c>
      <c r="J3347" s="1" t="s">
        <v>16655</v>
      </c>
      <c r="K3347" s="1" t="s">
        <v>16655</v>
      </c>
      <c r="L3347" s="1" t="s">
        <v>12</v>
      </c>
      <c r="M3347" s="1" t="s">
        <v>22</v>
      </c>
      <c r="N3347" s="1" t="s">
        <v>6771</v>
      </c>
      <c r="O3347" s="1" t="s">
        <v>645</v>
      </c>
      <c r="P3347" s="1">
        <v>1118.7</v>
      </c>
      <c r="Q3347" s="1">
        <v>1017.95</v>
      </c>
      <c r="R3347" s="1">
        <v>1063.01</v>
      </c>
      <c r="S3347" s="3">
        <v>27.967500000000001</v>
      </c>
      <c r="T3347" s="3">
        <v>11.310555555555601</v>
      </c>
      <c r="U3347" s="1" t="s">
        <v>16208</v>
      </c>
      <c r="V3347" s="1">
        <v>0</v>
      </c>
      <c r="W3347" s="1">
        <v>0</v>
      </c>
      <c r="X3347" s="1">
        <v>0</v>
      </c>
      <c r="Y3347" s="1" t="s">
        <v>11138</v>
      </c>
      <c r="Z3347" s="2">
        <v>-4.9852822374999999</v>
      </c>
      <c r="AA3347" s="2">
        <v>-47.468241343332998</v>
      </c>
      <c r="AB3347" s="2">
        <v>0</v>
      </c>
      <c r="CJ3347" s="1" t="s">
        <v>20534</v>
      </c>
    </row>
    <row r="3348" spans="1:88" x14ac:dyDescent="0.25">
      <c r="B3348" s="1">
        <v>0</v>
      </c>
      <c r="C3348" s="1"/>
      <c r="D3348" s="1">
        <v>1907602</v>
      </c>
      <c r="E3348" s="1">
        <v>1111276469</v>
      </c>
      <c r="F3348" s="1" t="s">
        <v>79</v>
      </c>
      <c r="G3348" s="11">
        <v>46099</v>
      </c>
      <c r="H3348" s="1" t="s">
        <v>16641</v>
      </c>
      <c r="I3348" s="1" t="s">
        <v>16646</v>
      </c>
      <c r="J3348" s="1" t="s">
        <v>16652</v>
      </c>
      <c r="K3348" s="1" t="s">
        <v>16661</v>
      </c>
      <c r="L3348" s="1" t="s">
        <v>12</v>
      </c>
      <c r="M3348" s="1" t="s">
        <v>13</v>
      </c>
      <c r="N3348" s="1" t="s">
        <v>6768</v>
      </c>
      <c r="O3348" s="1" t="s">
        <v>14</v>
      </c>
      <c r="P3348" s="1">
        <v>101.97</v>
      </c>
      <c r="Q3348" s="1">
        <v>61.98</v>
      </c>
      <c r="R3348" s="1">
        <v>116.84</v>
      </c>
      <c r="S3348" s="3">
        <v>2.5492499999999998</v>
      </c>
      <c r="T3348" s="3">
        <v>0.68866666666666698</v>
      </c>
      <c r="U3348" s="1" t="s">
        <v>3299</v>
      </c>
      <c r="V3348" s="1">
        <v>3025674854</v>
      </c>
      <c r="W3348" s="1">
        <v>2001138903</v>
      </c>
      <c r="X3348" s="1" t="s">
        <v>9021</v>
      </c>
      <c r="Y3348" s="1" t="s">
        <v>11138</v>
      </c>
      <c r="Z3348" s="2">
        <v>-5.594195</v>
      </c>
      <c r="AA3348" s="2">
        <v>-44.363213299999998</v>
      </c>
      <c r="AB3348" s="2" t="s">
        <v>13633</v>
      </c>
      <c r="CJ3348" s="1" t="s">
        <v>20535</v>
      </c>
    </row>
    <row r="3349" spans="1:88" x14ac:dyDescent="0.25">
      <c r="B3349" s="1">
        <v>0</v>
      </c>
      <c r="C3349" s="1"/>
      <c r="D3349" s="1">
        <v>1907611</v>
      </c>
      <c r="E3349" s="1">
        <v>1111278736</v>
      </c>
      <c r="F3349" s="1" t="s">
        <v>87</v>
      </c>
      <c r="G3349" s="11">
        <v>46099</v>
      </c>
      <c r="H3349" s="1" t="s">
        <v>16641</v>
      </c>
      <c r="I3349" s="1" t="s">
        <v>16646</v>
      </c>
      <c r="J3349" s="1" t="s">
        <v>16652</v>
      </c>
      <c r="K3349" s="1">
        <v>0</v>
      </c>
      <c r="L3349" s="1" t="s">
        <v>12</v>
      </c>
      <c r="M3349" s="1" t="s">
        <v>13</v>
      </c>
      <c r="N3349" s="1" t="s">
        <v>6768</v>
      </c>
      <c r="O3349" s="1" t="s">
        <v>422</v>
      </c>
      <c r="P3349" s="1">
        <v>139.69</v>
      </c>
      <c r="Q3349" s="1">
        <v>142.35</v>
      </c>
      <c r="R3349" s="1">
        <v>184.23</v>
      </c>
      <c r="S3349" s="3">
        <v>3.4922499999999999</v>
      </c>
      <c r="T3349" s="3">
        <v>1.5816666666666701</v>
      </c>
      <c r="U3349" s="1" t="s">
        <v>3300</v>
      </c>
      <c r="V3349" s="1">
        <v>3025680234</v>
      </c>
      <c r="W3349" s="1">
        <v>2001139001</v>
      </c>
      <c r="X3349" s="1" t="s">
        <v>9022</v>
      </c>
      <c r="Y3349" s="1" t="s">
        <v>11137</v>
      </c>
      <c r="Z3349" s="2">
        <v>-4.8703282999999997</v>
      </c>
      <c r="AA3349" s="2">
        <v>-44.363393899999998</v>
      </c>
      <c r="AB3349" s="2" t="s">
        <v>13634</v>
      </c>
      <c r="CJ3349" s="1" t="s">
        <v>20536</v>
      </c>
    </row>
    <row r="3350" spans="1:88" x14ac:dyDescent="0.25">
      <c r="A3350" s="1" t="s">
        <v>16810</v>
      </c>
      <c r="B3350" s="1" t="s">
        <v>16722</v>
      </c>
      <c r="C3350" s="11">
        <v>46265</v>
      </c>
      <c r="D3350" s="1">
        <v>560489</v>
      </c>
      <c r="E3350" s="1">
        <v>1109069550</v>
      </c>
      <c r="F3350" s="1" t="s">
        <v>79</v>
      </c>
      <c r="G3350" s="11">
        <v>46028</v>
      </c>
      <c r="H3350" s="1">
        <v>0</v>
      </c>
      <c r="I3350" s="1" t="s">
        <v>16646</v>
      </c>
      <c r="J3350" s="1" t="s">
        <v>16653</v>
      </c>
      <c r="K3350" s="1" t="s">
        <v>16661</v>
      </c>
      <c r="L3350" s="1" t="s">
        <v>12</v>
      </c>
      <c r="M3350" s="1" t="s">
        <v>13</v>
      </c>
      <c r="N3350" s="1" t="s">
        <v>6769</v>
      </c>
      <c r="O3350" s="1" t="s">
        <v>657</v>
      </c>
      <c r="P3350" s="1">
        <v>142.75</v>
      </c>
      <c r="Q3350" s="1">
        <v>51.41</v>
      </c>
      <c r="R3350" s="1">
        <v>171.66</v>
      </c>
      <c r="S3350" s="3">
        <v>3.5687500000000001</v>
      </c>
      <c r="T3350" s="3">
        <v>0.57122222222222196</v>
      </c>
      <c r="U3350" s="1" t="s">
        <v>2289</v>
      </c>
      <c r="V3350" s="1">
        <v>3025093533</v>
      </c>
      <c r="W3350" s="1">
        <v>2001116586</v>
      </c>
      <c r="X3350" s="1" t="s">
        <v>8281</v>
      </c>
      <c r="Y3350" s="1" t="s">
        <v>11138</v>
      </c>
      <c r="Z3350" s="2">
        <v>-5.7259567000000002</v>
      </c>
      <c r="AA3350" s="2">
        <v>-43.083669999999998</v>
      </c>
      <c r="AB3350" s="2" t="s">
        <v>12863</v>
      </c>
      <c r="CJ3350" s="1" t="s">
        <v>20537</v>
      </c>
    </row>
    <row r="3351" spans="1:88" x14ac:dyDescent="0.25">
      <c r="B3351" s="1">
        <v>0</v>
      </c>
      <c r="C3351" s="1"/>
      <c r="D3351" s="1">
        <v>1907613</v>
      </c>
      <c r="E3351" s="1">
        <v>1111279703</v>
      </c>
      <c r="F3351" s="1" t="s">
        <v>79</v>
      </c>
      <c r="G3351" s="11">
        <v>46099</v>
      </c>
      <c r="H3351" s="1" t="s">
        <v>16641</v>
      </c>
      <c r="I3351" s="1" t="s">
        <v>16647</v>
      </c>
      <c r="J3351" s="1" t="s">
        <v>16652</v>
      </c>
      <c r="K3351" s="1" t="s">
        <v>16661</v>
      </c>
      <c r="L3351" s="1" t="s">
        <v>12</v>
      </c>
      <c r="M3351" s="1" t="s">
        <v>13</v>
      </c>
      <c r="N3351" s="1" t="s">
        <v>6768</v>
      </c>
      <c r="O3351" s="1" t="s">
        <v>370</v>
      </c>
      <c r="P3351" s="1">
        <v>29.51</v>
      </c>
      <c r="Q3351" s="1">
        <v>129.25</v>
      </c>
      <c r="R3351" s="1">
        <v>296.87</v>
      </c>
      <c r="S3351" s="3">
        <v>0.73775000000000002</v>
      </c>
      <c r="T3351" s="3">
        <v>1.43611111111111</v>
      </c>
      <c r="U3351" s="1" t="s">
        <v>3302</v>
      </c>
      <c r="V3351" s="1">
        <v>3025677900</v>
      </c>
      <c r="W3351" s="1">
        <v>2001139025</v>
      </c>
      <c r="X3351" s="1" t="s">
        <v>9024</v>
      </c>
      <c r="Y3351" s="1" t="s">
        <v>11138</v>
      </c>
      <c r="Z3351" s="2">
        <v>-4.0289767000000003</v>
      </c>
      <c r="AA3351" s="2">
        <v>-44.481273299999998</v>
      </c>
      <c r="AB3351" s="2" t="s">
        <v>13636</v>
      </c>
      <c r="CJ3351" s="1" t="s">
        <v>20538</v>
      </c>
    </row>
    <row r="3352" spans="1:88" x14ac:dyDescent="0.25">
      <c r="B3352" s="1">
        <v>0</v>
      </c>
      <c r="C3352" s="1"/>
      <c r="D3352" s="1">
        <v>1907616</v>
      </c>
      <c r="E3352" s="1">
        <v>1111280922</v>
      </c>
      <c r="F3352" s="1" t="s">
        <v>79</v>
      </c>
      <c r="G3352" s="11">
        <v>46099</v>
      </c>
      <c r="H3352" s="1">
        <v>0</v>
      </c>
      <c r="I3352" s="1" t="s">
        <v>16646</v>
      </c>
      <c r="J3352" s="1" t="s">
        <v>16652</v>
      </c>
      <c r="K3352" s="1">
        <v>0</v>
      </c>
      <c r="L3352" s="1" t="s">
        <v>12</v>
      </c>
      <c r="M3352" s="1" t="s">
        <v>25</v>
      </c>
      <c r="N3352" s="1" t="s">
        <v>6768</v>
      </c>
      <c r="O3352" s="1" t="s">
        <v>123</v>
      </c>
      <c r="P3352" s="1">
        <v>1132.28</v>
      </c>
      <c r="Q3352" s="1">
        <v>408.85</v>
      </c>
      <c r="R3352" s="1">
        <v>466.22</v>
      </c>
      <c r="S3352" s="3">
        <v>28.306999999999999</v>
      </c>
      <c r="T3352" s="3">
        <v>4.54277777777778</v>
      </c>
      <c r="U3352" s="1" t="s">
        <v>3303</v>
      </c>
      <c r="V3352" s="1">
        <v>3025680803</v>
      </c>
      <c r="W3352" s="1">
        <v>2001139067</v>
      </c>
      <c r="X3352" s="1" t="s">
        <v>6924</v>
      </c>
      <c r="Y3352" s="1" t="s">
        <v>11138</v>
      </c>
      <c r="Z3352" s="2">
        <v>-5.1820917</v>
      </c>
      <c r="AA3352" s="2">
        <v>-44.724143900000001</v>
      </c>
      <c r="AB3352" s="2" t="s">
        <v>13637</v>
      </c>
      <c r="CJ3352" s="1" t="s">
        <v>20539</v>
      </c>
    </row>
    <row r="3353" spans="1:88" x14ac:dyDescent="0.25">
      <c r="B3353" s="1">
        <v>0</v>
      </c>
      <c r="C3353" s="1"/>
      <c r="D3353" s="1">
        <v>1907617</v>
      </c>
      <c r="E3353" s="1">
        <v>1111281302</v>
      </c>
      <c r="F3353" s="1" t="s">
        <v>79</v>
      </c>
      <c r="G3353" s="11">
        <v>46099</v>
      </c>
      <c r="H3353" s="1">
        <v>0</v>
      </c>
      <c r="I3353" s="1" t="s">
        <v>16646</v>
      </c>
      <c r="J3353" s="1" t="s">
        <v>16652</v>
      </c>
      <c r="K3353" s="1">
        <v>0</v>
      </c>
      <c r="L3353" s="1" t="s">
        <v>12</v>
      </c>
      <c r="M3353" s="1" t="s">
        <v>25</v>
      </c>
      <c r="N3353" s="1" t="s">
        <v>6768</v>
      </c>
      <c r="O3353" s="1" t="s">
        <v>123</v>
      </c>
      <c r="P3353" s="1">
        <v>858.28</v>
      </c>
      <c r="Q3353" s="1">
        <v>300.92</v>
      </c>
      <c r="R3353" s="1">
        <v>298.95999999999998</v>
      </c>
      <c r="S3353" s="3">
        <v>21.457000000000001</v>
      </c>
      <c r="T3353" s="3">
        <v>3.3435555555555601</v>
      </c>
      <c r="U3353" s="1" t="s">
        <v>3303</v>
      </c>
      <c r="V3353" s="1">
        <v>3025680900</v>
      </c>
      <c r="W3353" s="1">
        <v>2001139069</v>
      </c>
      <c r="X3353" s="1" t="s">
        <v>6924</v>
      </c>
      <c r="Y3353" s="1" t="s">
        <v>11138</v>
      </c>
      <c r="Z3353" s="2">
        <v>-5.1815125000000002</v>
      </c>
      <c r="AA3353" s="2">
        <v>-44.722575300000003</v>
      </c>
      <c r="AB3353" s="2" t="s">
        <v>13638</v>
      </c>
      <c r="CJ3353" s="1" t="s">
        <v>20540</v>
      </c>
    </row>
    <row r="3354" spans="1:88" x14ac:dyDescent="0.25">
      <c r="B3354" s="1">
        <v>0</v>
      </c>
      <c r="C3354" s="1"/>
      <c r="D3354" s="1">
        <v>1907618</v>
      </c>
      <c r="E3354" s="1">
        <v>1111281722</v>
      </c>
      <c r="F3354" s="1" t="s">
        <v>87</v>
      </c>
      <c r="G3354" s="11">
        <v>46099</v>
      </c>
      <c r="H3354" s="1" t="s">
        <v>16641</v>
      </c>
      <c r="I3354" s="1" t="s">
        <v>16646</v>
      </c>
      <c r="J3354" s="1" t="s">
        <v>16653</v>
      </c>
      <c r="K3354" s="1" t="s">
        <v>16661</v>
      </c>
      <c r="L3354" s="1" t="s">
        <v>12</v>
      </c>
      <c r="M3354" s="1" t="s">
        <v>25</v>
      </c>
      <c r="N3354" s="1" t="s">
        <v>18</v>
      </c>
      <c r="O3354" s="1" t="s">
        <v>182</v>
      </c>
      <c r="P3354" s="1">
        <v>550.16</v>
      </c>
      <c r="Q3354" s="1">
        <v>570.66999999999996</v>
      </c>
      <c r="R3354" s="1">
        <v>569.78</v>
      </c>
      <c r="S3354" s="3">
        <v>13.754</v>
      </c>
      <c r="T3354" s="3">
        <v>6.3407777777777801</v>
      </c>
      <c r="U3354" s="1" t="s">
        <v>3304</v>
      </c>
      <c r="V3354" s="1">
        <v>3025681320</v>
      </c>
      <c r="W3354" s="1">
        <v>2001139087</v>
      </c>
      <c r="X3354" s="1" t="s">
        <v>9025</v>
      </c>
      <c r="Y3354" s="1" t="s">
        <v>11137</v>
      </c>
      <c r="Z3354" s="2">
        <v>-2.1559300000000001</v>
      </c>
      <c r="AA3354" s="2">
        <v>-46.118870000000001</v>
      </c>
      <c r="AB3354" s="2" t="s">
        <v>13639</v>
      </c>
      <c r="CJ3354" s="1" t="s">
        <v>20541</v>
      </c>
    </row>
    <row r="3355" spans="1:88" x14ac:dyDescent="0.25">
      <c r="B3355" s="1">
        <v>0</v>
      </c>
      <c r="C3355" s="1"/>
      <c r="D3355" s="1">
        <v>1907624</v>
      </c>
      <c r="E3355" s="1">
        <v>1111282198</v>
      </c>
      <c r="F3355" s="1" t="s">
        <v>79</v>
      </c>
      <c r="G3355" s="11">
        <v>46099</v>
      </c>
      <c r="H3355" s="1" t="s">
        <v>16641</v>
      </c>
      <c r="I3355" s="1" t="s">
        <v>16646</v>
      </c>
      <c r="J3355" s="1" t="s">
        <v>16652</v>
      </c>
      <c r="K3355" s="1">
        <v>0</v>
      </c>
      <c r="L3355" s="1" t="s">
        <v>12</v>
      </c>
      <c r="M3355" s="1" t="s">
        <v>13</v>
      </c>
      <c r="N3355" s="1" t="s">
        <v>6769</v>
      </c>
      <c r="O3355" s="1" t="s">
        <v>491</v>
      </c>
      <c r="P3355" s="1">
        <v>142.91999999999999</v>
      </c>
      <c r="Q3355" s="1">
        <v>73.63</v>
      </c>
      <c r="R3355" s="1">
        <v>234.39</v>
      </c>
      <c r="S3355" s="3">
        <v>3.573</v>
      </c>
      <c r="T3355" s="3">
        <v>0.81811111111111101</v>
      </c>
      <c r="U3355" s="1" t="s">
        <v>2356</v>
      </c>
      <c r="V3355" s="1">
        <v>3025684124</v>
      </c>
      <c r="W3355" s="1">
        <v>2001139140</v>
      </c>
      <c r="X3355" s="1" t="s">
        <v>9026</v>
      </c>
      <c r="Y3355" s="1" t="s">
        <v>11138</v>
      </c>
      <c r="Z3355" s="2">
        <v>-6.4995892</v>
      </c>
      <c r="AA3355" s="2">
        <v>-43.259283099999998</v>
      </c>
      <c r="AB3355" s="2" t="s">
        <v>13640</v>
      </c>
      <c r="CJ3355" s="1" t="s">
        <v>20542</v>
      </c>
    </row>
    <row r="3356" spans="1:88" x14ac:dyDescent="0.25">
      <c r="A3356" s="1" t="s">
        <v>16810</v>
      </c>
      <c r="B3356" s="1">
        <v>0</v>
      </c>
      <c r="C3356" s="1"/>
      <c r="D3356" s="1">
        <v>1980141</v>
      </c>
      <c r="E3356" s="1">
        <v>1112567554</v>
      </c>
      <c r="F3356" s="1" t="s">
        <v>87</v>
      </c>
      <c r="G3356" s="11">
        <v>46147</v>
      </c>
      <c r="H3356" s="1">
        <v>0</v>
      </c>
      <c r="I3356" s="1" t="s">
        <v>16646</v>
      </c>
      <c r="J3356" s="1" t="s">
        <v>16655</v>
      </c>
      <c r="K3356" s="1" t="s">
        <v>16668</v>
      </c>
      <c r="L3356" s="1" t="s">
        <v>12</v>
      </c>
      <c r="M3356" s="1" t="s">
        <v>13</v>
      </c>
      <c r="N3356" s="1" t="s">
        <v>6769</v>
      </c>
      <c r="O3356" s="1" t="s">
        <v>15986</v>
      </c>
      <c r="P3356" s="1">
        <v>179.42</v>
      </c>
      <c r="Q3356" s="1">
        <v>28.34</v>
      </c>
      <c r="R3356" s="1">
        <v>169.66</v>
      </c>
      <c r="S3356" s="3">
        <v>4.4855</v>
      </c>
      <c r="T3356" s="3">
        <v>0.314888888888889</v>
      </c>
      <c r="U3356" s="1" t="s">
        <v>16222</v>
      </c>
      <c r="V3356" s="1">
        <v>0</v>
      </c>
      <c r="W3356" s="1">
        <v>0</v>
      </c>
      <c r="X3356" s="1">
        <v>0</v>
      </c>
      <c r="Y3356" s="1" t="s">
        <v>11138</v>
      </c>
      <c r="Z3356" s="2">
        <v>-4.5004213999999996</v>
      </c>
      <c r="AA3356" s="2">
        <v>-43.877976699999998</v>
      </c>
      <c r="AB3356" s="2">
        <v>0</v>
      </c>
      <c r="CJ3356" s="1" t="s">
        <v>20543</v>
      </c>
    </row>
    <row r="3357" spans="1:88" x14ac:dyDescent="0.25">
      <c r="A3357" s="1" t="s">
        <v>16810</v>
      </c>
      <c r="B3357" s="1">
        <v>0</v>
      </c>
      <c r="C3357" s="1"/>
      <c r="D3357" s="1">
        <v>1907627</v>
      </c>
      <c r="E3357" s="1">
        <v>1111284037</v>
      </c>
      <c r="F3357" s="1" t="s">
        <v>16552</v>
      </c>
      <c r="G3357" s="11">
        <v>46099</v>
      </c>
      <c r="H3357" s="1">
        <v>0</v>
      </c>
      <c r="I3357" s="1" t="s">
        <v>16646</v>
      </c>
      <c r="J3357" s="1" t="s">
        <v>16654</v>
      </c>
      <c r="K3357" s="1" t="s">
        <v>16662</v>
      </c>
      <c r="L3357" s="1" t="s">
        <v>17</v>
      </c>
      <c r="M3357" s="1" t="s">
        <v>13</v>
      </c>
      <c r="N3357" s="1" t="s">
        <v>6769</v>
      </c>
      <c r="O3357" s="1" t="s">
        <v>15986</v>
      </c>
      <c r="P3357" s="1">
        <v>60.48</v>
      </c>
      <c r="Q3357" s="1">
        <v>115.5</v>
      </c>
      <c r="R3357" s="1">
        <v>191.84</v>
      </c>
      <c r="S3357" s="3">
        <v>1.512</v>
      </c>
      <c r="T3357" s="3">
        <v>1.2833333333333301</v>
      </c>
      <c r="U3357" s="1" t="s">
        <v>16187</v>
      </c>
      <c r="V3357" s="1">
        <v>0</v>
      </c>
      <c r="W3357" s="1">
        <v>0</v>
      </c>
      <c r="X3357" s="1">
        <v>0</v>
      </c>
      <c r="Y3357" s="1">
        <v>0</v>
      </c>
      <c r="Z3357" s="2">
        <v>-4.4386492000000004</v>
      </c>
      <c r="AA3357" s="2">
        <v>-43.8778717</v>
      </c>
      <c r="AB3357" s="2">
        <v>0</v>
      </c>
      <c r="CJ3357" s="1" t="s">
        <v>20544</v>
      </c>
    </row>
    <row r="3358" spans="1:88" x14ac:dyDescent="0.25">
      <c r="A3358" s="1" t="s">
        <v>16810</v>
      </c>
      <c r="B3358" s="1" t="s">
        <v>16707</v>
      </c>
      <c r="D3358" s="1">
        <v>0</v>
      </c>
      <c r="E3358" s="1">
        <v>1103218053</v>
      </c>
      <c r="F3358" s="1" t="s">
        <v>79</v>
      </c>
      <c r="G3358" s="11">
        <v>45841</v>
      </c>
      <c r="H3358" s="1" t="s">
        <v>16642</v>
      </c>
      <c r="I3358" s="1" t="s">
        <v>16646</v>
      </c>
      <c r="J3358" s="1">
        <v>0</v>
      </c>
      <c r="K3358" s="1">
        <v>0</v>
      </c>
      <c r="M3358" s="1" t="s">
        <v>16803</v>
      </c>
      <c r="N3358" s="12" t="s">
        <v>6769</v>
      </c>
      <c r="O3358" s="1" t="s">
        <v>49</v>
      </c>
      <c r="P3358" s="1">
        <v>0</v>
      </c>
      <c r="Q3358" s="1">
        <v>0</v>
      </c>
      <c r="R3358" s="12">
        <v>0</v>
      </c>
      <c r="S3358" s="3">
        <v>0</v>
      </c>
      <c r="T3358" s="3">
        <v>0</v>
      </c>
      <c r="U3358" s="1">
        <v>0</v>
      </c>
      <c r="V3358" s="1">
        <v>3023621303</v>
      </c>
      <c r="W3358" s="1">
        <v>2001057662</v>
      </c>
      <c r="Y3358" s="1" t="s">
        <v>11138</v>
      </c>
      <c r="CJ3358" s="1">
        <v>0</v>
      </c>
    </row>
    <row r="3359" spans="1:88" x14ac:dyDescent="0.25">
      <c r="B3359" s="1">
        <v>0</v>
      </c>
      <c r="C3359" s="1"/>
      <c r="D3359" s="1">
        <v>1907628</v>
      </c>
      <c r="E3359" s="1">
        <v>1111301535</v>
      </c>
      <c r="F3359" s="1" t="s">
        <v>87</v>
      </c>
      <c r="G3359" s="11">
        <v>46100</v>
      </c>
      <c r="H3359" s="1" t="s">
        <v>16641</v>
      </c>
      <c r="I3359" s="1" t="s">
        <v>16646</v>
      </c>
      <c r="J3359" s="1" t="s">
        <v>16652</v>
      </c>
      <c r="K3359" s="1">
        <v>0</v>
      </c>
      <c r="L3359" s="1" t="s">
        <v>12</v>
      </c>
      <c r="M3359" s="1" t="s">
        <v>13</v>
      </c>
      <c r="N3359" s="1" t="s">
        <v>6768</v>
      </c>
      <c r="O3359" s="1" t="s">
        <v>354</v>
      </c>
      <c r="P3359" s="1">
        <v>213.46</v>
      </c>
      <c r="Q3359" s="1">
        <v>349.14</v>
      </c>
      <c r="R3359" s="1">
        <v>364.09</v>
      </c>
      <c r="S3359" s="3">
        <v>5.3365</v>
      </c>
      <c r="T3359" s="3">
        <v>3.8793333333333302</v>
      </c>
      <c r="U3359" s="1" t="s">
        <v>3306</v>
      </c>
      <c r="V3359" s="1">
        <v>3025684361</v>
      </c>
      <c r="W3359" s="1">
        <v>2001139170</v>
      </c>
      <c r="X3359" s="1" t="s">
        <v>9028</v>
      </c>
      <c r="Y3359" s="1" t="s">
        <v>11137</v>
      </c>
      <c r="Z3359" s="2">
        <v>-3.5504267</v>
      </c>
      <c r="AA3359" s="2">
        <v>-46.255778300000003</v>
      </c>
      <c r="AB3359" s="2" t="s">
        <v>13641</v>
      </c>
      <c r="CJ3359" s="1" t="s">
        <v>20545</v>
      </c>
    </row>
    <row r="3360" spans="1:88" x14ac:dyDescent="0.25">
      <c r="B3360" s="1">
        <v>0</v>
      </c>
      <c r="C3360" s="1"/>
      <c r="D3360" s="1">
        <v>1907623</v>
      </c>
      <c r="E3360" s="1">
        <v>1111301873</v>
      </c>
      <c r="F3360" s="1" t="s">
        <v>16552</v>
      </c>
      <c r="G3360" s="11">
        <v>46100</v>
      </c>
      <c r="H3360" s="1">
        <v>0</v>
      </c>
      <c r="I3360" s="1" t="s">
        <v>16646</v>
      </c>
      <c r="J3360" s="1" t="s">
        <v>16655</v>
      </c>
      <c r="K3360" s="1" t="s">
        <v>16655</v>
      </c>
      <c r="L3360" s="1" t="s">
        <v>12</v>
      </c>
      <c r="M3360" s="1" t="s">
        <v>22</v>
      </c>
      <c r="N3360" s="1" t="s">
        <v>6769</v>
      </c>
      <c r="O3360" s="1" t="s">
        <v>15986</v>
      </c>
      <c r="P3360" s="1">
        <v>805.76</v>
      </c>
      <c r="Q3360" s="1">
        <v>1218.73</v>
      </c>
      <c r="R3360" s="1">
        <v>1201.6099999999999</v>
      </c>
      <c r="S3360" s="3">
        <v>20.143999999999998</v>
      </c>
      <c r="T3360" s="3">
        <v>13.5414444444444</v>
      </c>
      <c r="U3360" s="1" t="s">
        <v>16188</v>
      </c>
      <c r="V3360" s="1">
        <v>0</v>
      </c>
      <c r="W3360" s="1">
        <v>0</v>
      </c>
      <c r="X3360" s="1">
        <v>0</v>
      </c>
      <c r="Y3360" s="1">
        <v>0</v>
      </c>
      <c r="Z3360" s="2">
        <v>-4.7050983000000004</v>
      </c>
      <c r="AA3360" s="2">
        <v>-43.802792500000002</v>
      </c>
      <c r="AB3360" s="2">
        <v>0</v>
      </c>
      <c r="CJ3360" s="1" t="s">
        <v>20546</v>
      </c>
    </row>
    <row r="3361" spans="1:88" x14ac:dyDescent="0.25">
      <c r="B3361" s="1">
        <v>0</v>
      </c>
      <c r="C3361" s="1"/>
      <c r="D3361" s="1">
        <v>1907633</v>
      </c>
      <c r="E3361" s="1">
        <v>1111302176</v>
      </c>
      <c r="F3361" s="1" t="s">
        <v>79</v>
      </c>
      <c r="G3361" s="11">
        <v>46100</v>
      </c>
      <c r="H3361" s="1" t="s">
        <v>16641</v>
      </c>
      <c r="I3361" s="1" t="s">
        <v>16646</v>
      </c>
      <c r="J3361" s="1" t="s">
        <v>16653</v>
      </c>
      <c r="K3361" s="1" t="s">
        <v>16661</v>
      </c>
      <c r="L3361" s="1" t="s">
        <v>12</v>
      </c>
      <c r="M3361" s="1" t="s">
        <v>13</v>
      </c>
      <c r="N3361" s="1" t="s">
        <v>6768</v>
      </c>
      <c r="O3361" s="1" t="s">
        <v>100</v>
      </c>
      <c r="P3361" s="1">
        <v>242.45</v>
      </c>
      <c r="Q3361" s="1">
        <v>33.5</v>
      </c>
      <c r="R3361" s="1">
        <v>105.07</v>
      </c>
      <c r="S3361" s="3">
        <v>6.0612500000000002</v>
      </c>
      <c r="T3361" s="3">
        <v>0.37222222222222201</v>
      </c>
      <c r="U3361" s="1" t="s">
        <v>3307</v>
      </c>
      <c r="V3361" s="1">
        <v>3025681770</v>
      </c>
      <c r="W3361" s="1">
        <v>2001139202</v>
      </c>
      <c r="X3361" s="1" t="s">
        <v>9029</v>
      </c>
      <c r="Y3361" s="1" t="s">
        <v>11138</v>
      </c>
      <c r="Z3361" s="2">
        <v>-2.9885247000000001</v>
      </c>
      <c r="AA3361" s="2">
        <v>-45.739528300000003</v>
      </c>
      <c r="AB3361" s="2" t="s">
        <v>30</v>
      </c>
      <c r="CJ3361" s="1" t="s">
        <v>20547</v>
      </c>
    </row>
    <row r="3362" spans="1:88" x14ac:dyDescent="0.25">
      <c r="B3362" s="1">
        <v>0</v>
      </c>
      <c r="C3362" s="1"/>
      <c r="D3362" s="1">
        <v>1907630</v>
      </c>
      <c r="E3362" s="1">
        <v>1111302217</v>
      </c>
      <c r="F3362" s="1" t="s">
        <v>79</v>
      </c>
      <c r="G3362" s="11">
        <v>46100</v>
      </c>
      <c r="H3362" s="1">
        <v>0</v>
      </c>
      <c r="I3362" s="1" t="s">
        <v>16646</v>
      </c>
      <c r="J3362" s="1" t="s">
        <v>16652</v>
      </c>
      <c r="K3362" s="1">
        <v>0</v>
      </c>
      <c r="L3362" s="1" t="s">
        <v>12</v>
      </c>
      <c r="M3362" s="1" t="s">
        <v>13</v>
      </c>
      <c r="N3362" s="1" t="s">
        <v>18</v>
      </c>
      <c r="O3362" s="1" t="s">
        <v>3308</v>
      </c>
      <c r="P3362" s="1">
        <v>194.44</v>
      </c>
      <c r="Q3362" s="1">
        <v>195.94</v>
      </c>
      <c r="R3362" s="1">
        <v>204.73</v>
      </c>
      <c r="S3362" s="3">
        <v>4.8609999999999998</v>
      </c>
      <c r="T3362" s="3">
        <v>2.1771111111111101</v>
      </c>
      <c r="U3362" s="1" t="s">
        <v>3309</v>
      </c>
      <c r="V3362" s="1">
        <v>3025682873</v>
      </c>
      <c r="W3362" s="1">
        <v>2001139194</v>
      </c>
      <c r="X3362" s="1" t="s">
        <v>9030</v>
      </c>
      <c r="Y3362" s="1" t="s">
        <v>11138</v>
      </c>
      <c r="Z3362" s="2">
        <v>-1.9898499999999999</v>
      </c>
      <c r="AA3362" s="2">
        <v>-44.703876700000002</v>
      </c>
      <c r="AB3362" s="2" t="s">
        <v>13642</v>
      </c>
      <c r="CJ3362" s="1" t="s">
        <v>20548</v>
      </c>
    </row>
    <row r="3363" spans="1:88" x14ac:dyDescent="0.25">
      <c r="A3363" s="1" t="s">
        <v>16810</v>
      </c>
      <c r="B3363" s="1" t="s">
        <v>16806</v>
      </c>
      <c r="C3363" s="11">
        <v>46265</v>
      </c>
      <c r="D3363" s="1">
        <v>1986180</v>
      </c>
      <c r="E3363" s="1">
        <v>1112927904</v>
      </c>
      <c r="F3363" s="1" t="s">
        <v>87</v>
      </c>
      <c r="G3363" s="11">
        <v>46161</v>
      </c>
      <c r="H3363" s="1" t="s">
        <v>16641</v>
      </c>
      <c r="I3363" s="1" t="s">
        <v>16646</v>
      </c>
      <c r="J3363" s="1" t="s">
        <v>16652</v>
      </c>
      <c r="K3363" s="1" t="s">
        <v>16661</v>
      </c>
      <c r="L3363" s="1" t="s">
        <v>12</v>
      </c>
      <c r="M3363" s="1" t="s">
        <v>13</v>
      </c>
      <c r="N3363" s="1" t="s">
        <v>6769</v>
      </c>
      <c r="O3363" s="1" t="s">
        <v>2045</v>
      </c>
      <c r="P3363" s="1">
        <v>34.54</v>
      </c>
      <c r="Q3363" s="1">
        <v>36.200000000000003</v>
      </c>
      <c r="R3363" s="1">
        <v>125.17</v>
      </c>
      <c r="S3363" s="3">
        <v>0.86350000000000005</v>
      </c>
      <c r="T3363" s="3">
        <v>0.40222222222222198</v>
      </c>
      <c r="U3363" s="1" t="s">
        <v>4246</v>
      </c>
      <c r="V3363" s="1">
        <v>3026197910</v>
      </c>
      <c r="W3363" s="1">
        <v>2001156677</v>
      </c>
      <c r="X3363" s="1" t="s">
        <v>9671</v>
      </c>
      <c r="Y3363" s="1" t="s">
        <v>11137</v>
      </c>
      <c r="Z3363" s="2">
        <v>-6.7934725</v>
      </c>
      <c r="AA3363" s="2">
        <v>-44.646496900000002</v>
      </c>
      <c r="AB3363" s="2" t="s">
        <v>30</v>
      </c>
      <c r="CJ3363" s="1" t="s">
        <v>20549</v>
      </c>
    </row>
    <row r="3364" spans="1:88" x14ac:dyDescent="0.25">
      <c r="B3364" s="1">
        <v>0</v>
      </c>
      <c r="C3364" s="1"/>
      <c r="D3364" s="1">
        <v>1907631</v>
      </c>
      <c r="E3364" s="1">
        <v>1111302314</v>
      </c>
      <c r="F3364" s="1" t="s">
        <v>87</v>
      </c>
      <c r="G3364" s="11">
        <v>46100</v>
      </c>
      <c r="H3364" s="1" t="s">
        <v>16641</v>
      </c>
      <c r="I3364" s="1" t="s">
        <v>16646</v>
      </c>
      <c r="J3364" s="1" t="s">
        <v>16652</v>
      </c>
      <c r="K3364" s="1">
        <v>0</v>
      </c>
      <c r="L3364" s="1" t="s">
        <v>17</v>
      </c>
      <c r="M3364" s="1" t="s">
        <v>13</v>
      </c>
      <c r="N3364" s="1" t="s">
        <v>6768</v>
      </c>
      <c r="O3364" s="1" t="s">
        <v>363</v>
      </c>
      <c r="P3364" s="1">
        <v>30.6</v>
      </c>
      <c r="Q3364" s="1">
        <v>30.64</v>
      </c>
      <c r="R3364" s="1">
        <v>187.82</v>
      </c>
      <c r="S3364" s="3">
        <v>0.76500000000000001</v>
      </c>
      <c r="T3364" s="3">
        <v>0.34044444444444399</v>
      </c>
      <c r="U3364" s="1" t="s">
        <v>3311</v>
      </c>
      <c r="V3364" s="1">
        <v>3025682903</v>
      </c>
      <c r="W3364" s="1">
        <v>2001139196</v>
      </c>
      <c r="X3364" s="1" t="s">
        <v>7526</v>
      </c>
      <c r="Y3364" s="1" t="s">
        <v>11137</v>
      </c>
      <c r="Z3364" s="2">
        <v>-5.2833607999999996</v>
      </c>
      <c r="AA3364" s="2">
        <v>-44.502145800000001</v>
      </c>
      <c r="AB3364" s="2" t="s">
        <v>13644</v>
      </c>
      <c r="CJ3364" s="1" t="s">
        <v>20550</v>
      </c>
    </row>
    <row r="3365" spans="1:88" x14ac:dyDescent="0.25">
      <c r="B3365" s="1">
        <v>0</v>
      </c>
      <c r="C3365" s="1"/>
      <c r="D3365" s="1">
        <v>1983403</v>
      </c>
      <c r="E3365" s="1">
        <v>1112725552</v>
      </c>
      <c r="F3365" s="1" t="s">
        <v>87</v>
      </c>
      <c r="G3365" s="11">
        <v>46153</v>
      </c>
      <c r="H3365" s="1">
        <v>0</v>
      </c>
      <c r="I3365" s="1" t="s">
        <v>16646</v>
      </c>
      <c r="J3365" s="1" t="s">
        <v>16652</v>
      </c>
      <c r="K3365" s="1" t="s">
        <v>16663</v>
      </c>
      <c r="L3365" s="1" t="s">
        <v>12</v>
      </c>
      <c r="M3365" s="1" t="s">
        <v>25</v>
      </c>
      <c r="N3365" s="1" t="s">
        <v>6769</v>
      </c>
      <c r="O3365" s="1" t="s">
        <v>15986</v>
      </c>
      <c r="P3365" s="1">
        <v>474.12</v>
      </c>
      <c r="Q3365" s="1">
        <v>633.39</v>
      </c>
      <c r="R3365" s="1">
        <v>646.07000000000005</v>
      </c>
      <c r="S3365" s="3">
        <v>11.853</v>
      </c>
      <c r="T3365" s="3">
        <v>7.0376666666666701</v>
      </c>
      <c r="U3365" s="1" t="s">
        <v>16227</v>
      </c>
      <c r="V3365" s="1">
        <v>0</v>
      </c>
      <c r="W3365" s="1">
        <v>0</v>
      </c>
      <c r="X3365" s="1">
        <v>0</v>
      </c>
      <c r="Y3365" s="1" t="s">
        <v>11138</v>
      </c>
      <c r="Z3365" s="2">
        <v>-4.4981457999999996</v>
      </c>
      <c r="AA3365" s="2">
        <v>-43.8880531</v>
      </c>
      <c r="AB3365" s="2">
        <v>0</v>
      </c>
      <c r="CJ3365" s="1" t="s">
        <v>20551</v>
      </c>
    </row>
    <row r="3366" spans="1:88" x14ac:dyDescent="0.25">
      <c r="B3366" s="1">
        <v>0</v>
      </c>
      <c r="C3366" s="1"/>
      <c r="D3366" s="1">
        <v>1907635</v>
      </c>
      <c r="E3366" s="1">
        <v>1111302576</v>
      </c>
      <c r="F3366" s="1" t="s">
        <v>79</v>
      </c>
      <c r="G3366" s="11">
        <v>46100</v>
      </c>
      <c r="H3366" s="1">
        <v>0</v>
      </c>
      <c r="I3366" s="1" t="s">
        <v>16646</v>
      </c>
      <c r="J3366" s="1" t="s">
        <v>16652</v>
      </c>
      <c r="K3366" s="1">
        <v>0</v>
      </c>
      <c r="L3366" s="1" t="s">
        <v>17</v>
      </c>
      <c r="M3366" s="1" t="s">
        <v>25</v>
      </c>
      <c r="N3366" s="1" t="s">
        <v>6771</v>
      </c>
      <c r="O3366" s="1" t="s">
        <v>66</v>
      </c>
      <c r="P3366" s="1">
        <v>628.66</v>
      </c>
      <c r="Q3366" s="1">
        <v>52.46</v>
      </c>
      <c r="R3366" s="1">
        <v>72.83</v>
      </c>
      <c r="S3366" s="3">
        <v>15.7165</v>
      </c>
      <c r="T3366" s="3">
        <v>0.58288888888888901</v>
      </c>
      <c r="U3366" s="1" t="s">
        <v>3312</v>
      </c>
      <c r="V3366" s="1">
        <v>3025684582</v>
      </c>
      <c r="W3366" s="1">
        <v>2001139210</v>
      </c>
      <c r="X3366" s="1" t="s">
        <v>9032</v>
      </c>
      <c r="Y3366" s="1" t="s">
        <v>11138</v>
      </c>
      <c r="Z3366" s="2">
        <v>-7.3728325000000003</v>
      </c>
      <c r="AA3366" s="2">
        <v>-46.638242200000001</v>
      </c>
      <c r="AB3366" s="2" t="s">
        <v>13645</v>
      </c>
      <c r="CJ3366" s="1" t="s">
        <v>20552</v>
      </c>
    </row>
    <row r="3367" spans="1:88" x14ac:dyDescent="0.25">
      <c r="B3367" s="1">
        <v>0</v>
      </c>
      <c r="C3367" s="1"/>
      <c r="D3367" s="1">
        <v>1907632</v>
      </c>
      <c r="E3367" s="1">
        <v>1111303234</v>
      </c>
      <c r="F3367" s="1" t="s">
        <v>87</v>
      </c>
      <c r="G3367" s="11">
        <v>46100</v>
      </c>
      <c r="H3367" s="1" t="s">
        <v>16641</v>
      </c>
      <c r="I3367" s="1" t="s">
        <v>16646</v>
      </c>
      <c r="J3367" s="1" t="s">
        <v>16652</v>
      </c>
      <c r="K3367" s="1">
        <v>0</v>
      </c>
      <c r="L3367" s="1" t="s">
        <v>17</v>
      </c>
      <c r="M3367" s="1" t="s">
        <v>13</v>
      </c>
      <c r="N3367" s="1" t="s">
        <v>6768</v>
      </c>
      <c r="O3367" s="1" t="s">
        <v>363</v>
      </c>
      <c r="P3367" s="1">
        <v>14.07</v>
      </c>
      <c r="Q3367" s="1">
        <v>34.39</v>
      </c>
      <c r="R3367" s="1">
        <v>187.18</v>
      </c>
      <c r="S3367" s="3">
        <v>0.35175000000000001</v>
      </c>
      <c r="T3367" s="3">
        <v>0.38211111111111101</v>
      </c>
      <c r="U3367" s="1" t="s">
        <v>3311</v>
      </c>
      <c r="V3367" s="1">
        <v>3025685007</v>
      </c>
      <c r="W3367" s="1">
        <v>2001139199</v>
      </c>
      <c r="X3367" s="1" t="s">
        <v>7526</v>
      </c>
      <c r="Y3367" s="1" t="s">
        <v>11137</v>
      </c>
      <c r="Z3367" s="2">
        <v>-5.2836882999999997</v>
      </c>
      <c r="AA3367" s="2">
        <v>-44.502949999999998</v>
      </c>
      <c r="AB3367" s="2" t="s">
        <v>13644</v>
      </c>
      <c r="CJ3367" s="1" t="s">
        <v>20553</v>
      </c>
    </row>
    <row r="3368" spans="1:88" x14ac:dyDescent="0.25">
      <c r="B3368" s="1">
        <v>0</v>
      </c>
      <c r="C3368" s="1"/>
      <c r="D3368" s="1">
        <v>1907638</v>
      </c>
      <c r="E3368" s="1">
        <v>1111304183</v>
      </c>
      <c r="F3368" s="1" t="s">
        <v>79</v>
      </c>
      <c r="G3368" s="11">
        <v>46100</v>
      </c>
      <c r="H3368" s="1">
        <v>0</v>
      </c>
      <c r="I3368" s="1" t="s">
        <v>16646</v>
      </c>
      <c r="J3368" s="1" t="s">
        <v>16653</v>
      </c>
      <c r="K3368" s="1" t="s">
        <v>16661</v>
      </c>
      <c r="L3368" s="1" t="s">
        <v>12</v>
      </c>
      <c r="M3368" s="1" t="s">
        <v>25</v>
      </c>
      <c r="N3368" s="1" t="s">
        <v>6771</v>
      </c>
      <c r="O3368" s="1" t="s">
        <v>555</v>
      </c>
      <c r="P3368" s="1">
        <v>2046.75</v>
      </c>
      <c r="Q3368" s="1">
        <v>715.84</v>
      </c>
      <c r="R3368" s="1">
        <v>1308.1600000000001</v>
      </c>
      <c r="S3368" s="3">
        <v>51.168750000000003</v>
      </c>
      <c r="T3368" s="3">
        <v>7.9537777777777796</v>
      </c>
      <c r="U3368" s="1" t="s">
        <v>3313</v>
      </c>
      <c r="V3368" s="1">
        <v>3025684795</v>
      </c>
      <c r="W3368" s="1">
        <v>2001139217</v>
      </c>
      <c r="X3368" s="1" t="s">
        <v>9033</v>
      </c>
      <c r="Y3368" s="1" t="s">
        <v>11138</v>
      </c>
      <c r="Z3368" s="2">
        <v>-6.2108561</v>
      </c>
      <c r="AA3368" s="2">
        <v>-47.100640300000002</v>
      </c>
      <c r="AB3368" s="2" t="s">
        <v>30</v>
      </c>
      <c r="CJ3368" s="1" t="s">
        <v>20554</v>
      </c>
    </row>
    <row r="3369" spans="1:88" x14ac:dyDescent="0.25">
      <c r="A3369" s="1" t="s">
        <v>16810</v>
      </c>
      <c r="B3369" s="1" t="s">
        <v>16714</v>
      </c>
      <c r="C3369" s="11">
        <v>46260</v>
      </c>
      <c r="D3369" s="1">
        <v>1907640</v>
      </c>
      <c r="E3369" s="1">
        <v>1111304469</v>
      </c>
      <c r="F3369" s="1" t="s">
        <v>79</v>
      </c>
      <c r="G3369" s="11">
        <v>46100</v>
      </c>
      <c r="H3369" s="1" t="s">
        <v>16642</v>
      </c>
      <c r="I3369" s="1" t="s">
        <v>16646</v>
      </c>
      <c r="J3369" s="1" t="s">
        <v>16655</v>
      </c>
      <c r="K3369" s="1" t="s">
        <v>16666</v>
      </c>
      <c r="L3369" s="1" t="s">
        <v>12</v>
      </c>
      <c r="M3369" s="1" t="s">
        <v>13</v>
      </c>
      <c r="N3369" s="1" t="s">
        <v>6769</v>
      </c>
      <c r="O3369" s="1" t="s">
        <v>23</v>
      </c>
      <c r="P3369" s="1">
        <v>91.51</v>
      </c>
      <c r="Q3369" s="1">
        <v>21.7</v>
      </c>
      <c r="R3369" s="1">
        <v>323</v>
      </c>
      <c r="S3369" s="3">
        <v>2.28775</v>
      </c>
      <c r="T3369" s="3">
        <v>0.241111111111111</v>
      </c>
      <c r="U3369" s="1" t="s">
        <v>3314</v>
      </c>
      <c r="V3369" s="1">
        <v>3025684892</v>
      </c>
      <c r="W3369" s="1">
        <v>2001139261</v>
      </c>
      <c r="X3369" s="1" t="s">
        <v>9034</v>
      </c>
      <c r="Y3369" s="1" t="s">
        <v>11138</v>
      </c>
      <c r="Z3369" s="2">
        <v>-6.1033166999999997</v>
      </c>
      <c r="AA3369" s="2">
        <v>-44.166465000000002</v>
      </c>
      <c r="AB3369" s="2" t="s">
        <v>13646</v>
      </c>
      <c r="CJ3369" s="1" t="s">
        <v>20555</v>
      </c>
    </row>
    <row r="3370" spans="1:88" x14ac:dyDescent="0.25">
      <c r="B3370" s="1">
        <v>0</v>
      </c>
      <c r="C3370" s="1"/>
      <c r="D3370" s="1">
        <v>1981995</v>
      </c>
      <c r="E3370" s="1">
        <v>1111305084</v>
      </c>
      <c r="F3370" s="1" t="s">
        <v>57</v>
      </c>
      <c r="G3370" s="11">
        <v>46160</v>
      </c>
      <c r="H3370" s="1" t="s">
        <v>16641</v>
      </c>
      <c r="I3370" s="1" t="s">
        <v>16646</v>
      </c>
      <c r="J3370" s="1" t="s">
        <v>16652</v>
      </c>
      <c r="K3370" s="1">
        <v>0</v>
      </c>
      <c r="L3370" s="1">
        <v>0</v>
      </c>
      <c r="M3370" s="1" t="s">
        <v>25</v>
      </c>
      <c r="N3370" s="1" t="s">
        <v>6771</v>
      </c>
      <c r="O3370" s="1" t="s">
        <v>66</v>
      </c>
      <c r="P3370" s="1">
        <v>449.76</v>
      </c>
      <c r="Q3370" s="1">
        <v>104.75</v>
      </c>
      <c r="R3370" s="1">
        <v>142.34</v>
      </c>
      <c r="S3370" s="3">
        <v>11.244</v>
      </c>
      <c r="T3370" s="3">
        <v>1.1638888888888901</v>
      </c>
      <c r="U3370" s="1" t="s">
        <v>3315</v>
      </c>
      <c r="V3370" s="1">
        <v>10782660</v>
      </c>
      <c r="W3370" s="1">
        <v>10782660</v>
      </c>
      <c r="X3370" s="1" t="s">
        <v>9035</v>
      </c>
      <c r="Y3370" s="1" t="s">
        <v>11138</v>
      </c>
      <c r="Z3370" s="2">
        <v>-7.4207890802070002</v>
      </c>
      <c r="AA3370" s="2">
        <v>-46.726145795546998</v>
      </c>
      <c r="AB3370" s="2" t="s">
        <v>13647</v>
      </c>
      <c r="CJ3370" s="1" t="s">
        <v>20556</v>
      </c>
    </row>
    <row r="3371" spans="1:88" x14ac:dyDescent="0.25">
      <c r="D3371" s="1">
        <v>2339548</v>
      </c>
      <c r="E3371" s="1">
        <v>1114028758</v>
      </c>
      <c r="F3371" s="1" t="s">
        <v>87</v>
      </c>
      <c r="G3371" s="11">
        <v>46210</v>
      </c>
      <c r="H3371" s="1">
        <v>0</v>
      </c>
      <c r="I3371" s="1" t="s">
        <v>16646</v>
      </c>
      <c r="J3371" s="1" t="s">
        <v>16652</v>
      </c>
      <c r="K3371" s="1">
        <v>0</v>
      </c>
      <c r="L3371" s="1">
        <v>0</v>
      </c>
      <c r="M3371" s="1" t="s">
        <v>13</v>
      </c>
      <c r="N3371" s="1" t="s">
        <v>6770</v>
      </c>
      <c r="O3371" s="1" t="s">
        <v>106</v>
      </c>
      <c r="P3371" s="1">
        <v>19.38</v>
      </c>
      <c r="Q3371" s="1">
        <v>23.98</v>
      </c>
      <c r="R3371" s="1">
        <v>159.79</v>
      </c>
      <c r="S3371" s="3">
        <v>0.48449999999999999</v>
      </c>
      <c r="T3371" s="3">
        <v>0.26644444444444398</v>
      </c>
      <c r="U3371" s="1" t="s">
        <v>5700</v>
      </c>
      <c r="V3371" s="1">
        <v>3026611082</v>
      </c>
      <c r="W3371" s="1">
        <v>2001172483</v>
      </c>
      <c r="X3371" s="1" t="s">
        <v>10540</v>
      </c>
      <c r="Y3371" s="1" t="s">
        <v>11137</v>
      </c>
      <c r="Z3371" s="2">
        <v>-2.7374800000000001</v>
      </c>
      <c r="AA3371" s="2">
        <v>-42.786340000000003</v>
      </c>
      <c r="AB3371" s="2" t="s">
        <v>15306</v>
      </c>
      <c r="CJ3371" s="1" t="s">
        <v>20557</v>
      </c>
    </row>
    <row r="3372" spans="1:88" x14ac:dyDescent="0.25">
      <c r="B3372" s="1">
        <v>0</v>
      </c>
      <c r="C3372" s="1"/>
      <c r="D3372" s="1">
        <v>1907643</v>
      </c>
      <c r="E3372" s="1">
        <v>1111305889</v>
      </c>
      <c r="F3372" s="1" t="s">
        <v>79</v>
      </c>
      <c r="G3372" s="11">
        <v>46100</v>
      </c>
      <c r="H3372" s="1">
        <v>0</v>
      </c>
      <c r="I3372" s="1" t="s">
        <v>16646</v>
      </c>
      <c r="J3372" s="1" t="s">
        <v>16652</v>
      </c>
      <c r="K3372" s="1">
        <v>0</v>
      </c>
      <c r="L3372" s="1" t="s">
        <v>12</v>
      </c>
      <c r="M3372" s="1" t="s">
        <v>25</v>
      </c>
      <c r="N3372" s="1" t="s">
        <v>6771</v>
      </c>
      <c r="O3372" s="1" t="s">
        <v>775</v>
      </c>
      <c r="P3372" s="1">
        <v>906.12</v>
      </c>
      <c r="Q3372" s="1">
        <v>373.12</v>
      </c>
      <c r="R3372" s="1">
        <v>906.49</v>
      </c>
      <c r="S3372" s="3">
        <v>22.652999999999999</v>
      </c>
      <c r="T3372" s="3">
        <v>4.1457777777777798</v>
      </c>
      <c r="U3372" s="1" t="s">
        <v>3317</v>
      </c>
      <c r="V3372" s="1">
        <v>3025687395</v>
      </c>
      <c r="W3372" s="1">
        <v>2001139327</v>
      </c>
      <c r="X3372" s="1" t="s">
        <v>8957</v>
      </c>
      <c r="Y3372" s="1" t="s">
        <v>11138</v>
      </c>
      <c r="Z3372" s="2">
        <v>-5.5207297000000004</v>
      </c>
      <c r="AA3372" s="2">
        <v>-46.688413099999998</v>
      </c>
      <c r="AB3372" s="2" t="s">
        <v>30</v>
      </c>
      <c r="CJ3372" s="1" t="s">
        <v>20558</v>
      </c>
    </row>
    <row r="3373" spans="1:88" x14ac:dyDescent="0.25">
      <c r="B3373" s="1">
        <v>0</v>
      </c>
      <c r="C3373" s="1"/>
      <c r="D3373" s="1">
        <v>1907644</v>
      </c>
      <c r="E3373" s="1">
        <v>1111306147</v>
      </c>
      <c r="F3373" s="1" t="s">
        <v>79</v>
      </c>
      <c r="G3373" s="11">
        <v>46100</v>
      </c>
      <c r="H3373" s="1">
        <v>0</v>
      </c>
      <c r="I3373" s="1" t="s">
        <v>16646</v>
      </c>
      <c r="J3373" s="1" t="s">
        <v>16652</v>
      </c>
      <c r="K3373" s="1">
        <v>0</v>
      </c>
      <c r="L3373" s="1" t="s">
        <v>12</v>
      </c>
      <c r="M3373" s="1" t="s">
        <v>13</v>
      </c>
      <c r="N3373" s="1" t="s">
        <v>6771</v>
      </c>
      <c r="O3373" s="1" t="s">
        <v>64</v>
      </c>
      <c r="P3373" s="1">
        <v>279.55</v>
      </c>
      <c r="Q3373" s="1">
        <v>2.14</v>
      </c>
      <c r="R3373" s="1">
        <v>235.94</v>
      </c>
      <c r="S3373" s="3">
        <v>6.9887499999999996</v>
      </c>
      <c r="T3373" s="3">
        <v>2.37777777777778E-2</v>
      </c>
      <c r="U3373" s="1" t="s">
        <v>2945</v>
      </c>
      <c r="V3373" s="1">
        <v>3025688294</v>
      </c>
      <c r="W3373" s="1">
        <v>2001139344</v>
      </c>
      <c r="X3373" s="1" t="s">
        <v>9017</v>
      </c>
      <c r="Y3373" s="1" t="s">
        <v>11138</v>
      </c>
      <c r="Z3373" s="2">
        <v>-7.5958132999999997</v>
      </c>
      <c r="AA3373" s="2">
        <v>-46.122257500000003</v>
      </c>
      <c r="AB3373" s="2" t="s">
        <v>13649</v>
      </c>
      <c r="CJ3373" s="1" t="s">
        <v>20559</v>
      </c>
    </row>
    <row r="3374" spans="1:88" x14ac:dyDescent="0.25">
      <c r="B3374" s="1">
        <v>0</v>
      </c>
      <c r="C3374" s="1"/>
      <c r="D3374" s="1">
        <v>1896580</v>
      </c>
      <c r="E3374" s="1">
        <v>1111212824</v>
      </c>
      <c r="F3374" s="1" t="s">
        <v>87</v>
      </c>
      <c r="G3374" s="11">
        <v>46097</v>
      </c>
      <c r="H3374" s="1">
        <v>0</v>
      </c>
      <c r="I3374" s="1" t="s">
        <v>16646</v>
      </c>
      <c r="J3374" s="1" t="s">
        <v>16653</v>
      </c>
      <c r="K3374" s="1" t="s">
        <v>16661</v>
      </c>
      <c r="L3374" s="1" t="s">
        <v>12</v>
      </c>
      <c r="M3374" s="1" t="s">
        <v>13</v>
      </c>
      <c r="N3374" s="1" t="s">
        <v>6768</v>
      </c>
      <c r="O3374" s="1" t="s">
        <v>132</v>
      </c>
      <c r="P3374" s="1">
        <v>278.89999999999998</v>
      </c>
      <c r="Q3374" s="1">
        <v>269.56</v>
      </c>
      <c r="R3374" s="1">
        <v>271.75</v>
      </c>
      <c r="S3374" s="3">
        <v>6.9725000000000001</v>
      </c>
      <c r="T3374" s="3">
        <v>2.9951111111111102</v>
      </c>
      <c r="U3374" s="1" t="s">
        <v>3254</v>
      </c>
      <c r="V3374" s="1">
        <v>3025652435</v>
      </c>
      <c r="W3374" s="1">
        <v>2001138000</v>
      </c>
      <c r="X3374" s="1" t="s">
        <v>7748</v>
      </c>
      <c r="Y3374" s="1" t="s">
        <v>11137</v>
      </c>
      <c r="Z3374" s="2">
        <v>-4.4840567</v>
      </c>
      <c r="AA3374" s="2">
        <v>-44.590859999999999</v>
      </c>
      <c r="AB3374" s="2" t="s">
        <v>30</v>
      </c>
      <c r="CJ3374" s="1" t="s">
        <v>20560</v>
      </c>
    </row>
    <row r="3375" spans="1:88" x14ac:dyDescent="0.25">
      <c r="B3375" s="1">
        <v>0</v>
      </c>
      <c r="C3375" s="1"/>
      <c r="D3375" s="1">
        <v>1907648</v>
      </c>
      <c r="E3375" s="1">
        <v>1111307048</v>
      </c>
      <c r="F3375" s="1" t="s">
        <v>87</v>
      </c>
      <c r="G3375" s="11">
        <v>46100</v>
      </c>
      <c r="H3375" s="1" t="s">
        <v>16641</v>
      </c>
      <c r="I3375" s="1" t="s">
        <v>16646</v>
      </c>
      <c r="J3375" s="1" t="s">
        <v>16655</v>
      </c>
      <c r="K3375" s="1" t="s">
        <v>16655</v>
      </c>
      <c r="L3375" s="1" t="s">
        <v>12</v>
      </c>
      <c r="M3375" s="1" t="s">
        <v>13</v>
      </c>
      <c r="N3375" s="1" t="s">
        <v>6768</v>
      </c>
      <c r="O3375" s="1" t="s">
        <v>15</v>
      </c>
      <c r="P3375" s="1">
        <v>58.32</v>
      </c>
      <c r="Q3375" s="1">
        <v>32.880000000000003</v>
      </c>
      <c r="R3375" s="1">
        <v>62.29</v>
      </c>
      <c r="S3375" s="3">
        <v>1.458</v>
      </c>
      <c r="T3375" s="3">
        <v>0.36533333333333301</v>
      </c>
      <c r="U3375" s="1" t="s">
        <v>3319</v>
      </c>
      <c r="V3375" s="1">
        <v>3025687689</v>
      </c>
      <c r="W3375" s="1">
        <v>2001139381</v>
      </c>
      <c r="X3375" s="1" t="s">
        <v>9037</v>
      </c>
      <c r="Y3375" s="1" t="s">
        <v>11137</v>
      </c>
      <c r="Z3375" s="2">
        <v>-5.5288906000000004</v>
      </c>
      <c r="AA3375" s="2">
        <v>-45.191682499999999</v>
      </c>
      <c r="AB3375" s="2" t="s">
        <v>13651</v>
      </c>
      <c r="CJ3375" s="1" t="s">
        <v>20561</v>
      </c>
    </row>
    <row r="3376" spans="1:88" x14ac:dyDescent="0.25">
      <c r="B3376" s="1">
        <v>0</v>
      </c>
      <c r="C3376" s="1"/>
      <c r="D3376" s="1">
        <v>1907646</v>
      </c>
      <c r="E3376" s="1">
        <v>1111307087</v>
      </c>
      <c r="F3376" s="1" t="s">
        <v>87</v>
      </c>
      <c r="G3376" s="11">
        <v>46100</v>
      </c>
      <c r="H3376" s="1">
        <v>0</v>
      </c>
      <c r="I3376" s="1" t="s">
        <v>16646</v>
      </c>
      <c r="J3376" s="1" t="s">
        <v>16652</v>
      </c>
      <c r="K3376" s="1">
        <v>0</v>
      </c>
      <c r="L3376" s="1" t="s">
        <v>12</v>
      </c>
      <c r="M3376" s="1" t="s">
        <v>22</v>
      </c>
      <c r="N3376" s="1" t="s">
        <v>6769</v>
      </c>
      <c r="O3376" s="1" t="s">
        <v>33</v>
      </c>
      <c r="P3376" s="1">
        <v>3775.59</v>
      </c>
      <c r="Q3376" s="1">
        <v>3722.87</v>
      </c>
      <c r="R3376" s="1">
        <v>3780.8</v>
      </c>
      <c r="S3376" s="3">
        <v>94.389750000000006</v>
      </c>
      <c r="T3376" s="3">
        <v>41.365222222222201</v>
      </c>
      <c r="U3376" s="1" t="s">
        <v>3320</v>
      </c>
      <c r="V3376" s="1">
        <v>3025686828</v>
      </c>
      <c r="W3376" s="1">
        <v>2001139367</v>
      </c>
      <c r="X3376" s="1" t="s">
        <v>9038</v>
      </c>
      <c r="Y3376" s="1" t="s">
        <v>11137</v>
      </c>
      <c r="Z3376" s="2">
        <v>-6.3084866999999996</v>
      </c>
      <c r="AA3376" s="2">
        <v>-43.489418299999997</v>
      </c>
      <c r="AB3376" s="2" t="s">
        <v>30</v>
      </c>
      <c r="CJ3376" s="1" t="s">
        <v>20562</v>
      </c>
    </row>
    <row r="3377" spans="1:88" x14ac:dyDescent="0.25">
      <c r="B3377" s="1">
        <v>0</v>
      </c>
      <c r="C3377" s="1"/>
      <c r="D3377" s="1">
        <v>1983420</v>
      </c>
      <c r="E3377" s="1">
        <v>1112728435</v>
      </c>
      <c r="F3377" s="1" t="s">
        <v>87</v>
      </c>
      <c r="G3377" s="11">
        <v>46153</v>
      </c>
      <c r="H3377" s="1">
        <v>0</v>
      </c>
      <c r="I3377" s="1" t="s">
        <v>16646</v>
      </c>
      <c r="J3377" s="1" t="s">
        <v>16652</v>
      </c>
      <c r="K3377" s="1" t="s">
        <v>16664</v>
      </c>
      <c r="L3377" s="1" t="s">
        <v>12</v>
      </c>
      <c r="M3377" s="1" t="s">
        <v>13</v>
      </c>
      <c r="N3377" s="1" t="s">
        <v>6770</v>
      </c>
      <c r="O3377" s="1" t="s">
        <v>106</v>
      </c>
      <c r="P3377" s="1">
        <v>173.49</v>
      </c>
      <c r="Q3377" s="1">
        <v>124.4</v>
      </c>
      <c r="R3377" s="1">
        <v>156.75</v>
      </c>
      <c r="S3377" s="3">
        <v>4.33725</v>
      </c>
      <c r="T3377" s="3">
        <v>1.38222222222222</v>
      </c>
      <c r="U3377" s="1" t="s">
        <v>16228</v>
      </c>
      <c r="V3377" s="1">
        <v>0</v>
      </c>
      <c r="W3377" s="1">
        <v>0</v>
      </c>
      <c r="X3377" s="1">
        <v>0</v>
      </c>
      <c r="Y3377" s="1" t="s">
        <v>11138</v>
      </c>
      <c r="Z3377" s="2">
        <v>-2.7982817</v>
      </c>
      <c r="AA3377" s="2">
        <v>-42.8785667</v>
      </c>
      <c r="AB3377" s="2">
        <v>0</v>
      </c>
      <c r="CJ3377" s="1" t="s">
        <v>20563</v>
      </c>
    </row>
    <row r="3378" spans="1:88" x14ac:dyDescent="0.25">
      <c r="B3378" s="1">
        <v>0</v>
      </c>
      <c r="C3378" s="1"/>
      <c r="D3378" s="1">
        <v>1907647</v>
      </c>
      <c r="E3378" s="1">
        <v>1111308019</v>
      </c>
      <c r="F3378" s="1" t="s">
        <v>79</v>
      </c>
      <c r="G3378" s="11">
        <v>46100</v>
      </c>
      <c r="H3378" s="1">
        <v>0</v>
      </c>
      <c r="I3378" s="1" t="s">
        <v>16646</v>
      </c>
      <c r="J3378" s="1" t="s">
        <v>16652</v>
      </c>
      <c r="K3378" s="1">
        <v>0</v>
      </c>
      <c r="L3378" s="1" t="s">
        <v>12</v>
      </c>
      <c r="M3378" s="1" t="s">
        <v>25</v>
      </c>
      <c r="N3378" s="1" t="s">
        <v>6771</v>
      </c>
      <c r="O3378" s="1" t="s">
        <v>937</v>
      </c>
      <c r="P3378" s="1">
        <v>1570.26</v>
      </c>
      <c r="Q3378" s="1">
        <v>44.71</v>
      </c>
      <c r="R3378" s="1">
        <v>37.549999999999997</v>
      </c>
      <c r="S3378" s="3">
        <v>39.256500000000003</v>
      </c>
      <c r="T3378" s="3">
        <v>0.49677777777777798</v>
      </c>
      <c r="U3378" s="1" t="s">
        <v>3321</v>
      </c>
      <c r="V3378" s="1">
        <v>3025688677</v>
      </c>
      <c r="W3378" s="1">
        <v>2001139374</v>
      </c>
      <c r="X3378" s="1" t="s">
        <v>9039</v>
      </c>
      <c r="Y3378" s="1" t="s">
        <v>11138</v>
      </c>
      <c r="Z3378" s="2">
        <v>-6.9726866999999997</v>
      </c>
      <c r="AA3378" s="2">
        <v>-46.835698299999997</v>
      </c>
      <c r="AB3378" s="2" t="s">
        <v>13652</v>
      </c>
      <c r="CJ3378" s="1" t="s">
        <v>20564</v>
      </c>
    </row>
    <row r="3379" spans="1:88" x14ac:dyDescent="0.25">
      <c r="B3379" s="1">
        <v>0</v>
      </c>
      <c r="C3379" s="1"/>
      <c r="D3379" s="1">
        <v>1907655</v>
      </c>
      <c r="E3379" s="1">
        <v>1111309150</v>
      </c>
      <c r="F3379" s="1" t="s">
        <v>87</v>
      </c>
      <c r="G3379" s="11">
        <v>46100</v>
      </c>
      <c r="H3379" s="1">
        <v>0</v>
      </c>
      <c r="I3379" s="1" t="s">
        <v>16646</v>
      </c>
      <c r="J3379" s="1" t="s">
        <v>16652</v>
      </c>
      <c r="K3379" s="1">
        <v>0</v>
      </c>
      <c r="L3379" s="1" t="s">
        <v>12</v>
      </c>
      <c r="M3379" s="1" t="s">
        <v>13</v>
      </c>
      <c r="N3379" s="1" t="s">
        <v>6768</v>
      </c>
      <c r="O3379" s="1" t="s">
        <v>14</v>
      </c>
      <c r="P3379" s="1">
        <v>262.24</v>
      </c>
      <c r="Q3379" s="1">
        <v>184.51</v>
      </c>
      <c r="R3379" s="1">
        <v>259.42</v>
      </c>
      <c r="S3379" s="3">
        <v>6.556</v>
      </c>
      <c r="T3379" s="3">
        <v>2.0501111111111099</v>
      </c>
      <c r="U3379" s="1" t="s">
        <v>3322</v>
      </c>
      <c r="V3379" s="1">
        <v>3025689606</v>
      </c>
      <c r="W3379" s="1">
        <v>2001139442</v>
      </c>
      <c r="X3379" s="1" t="s">
        <v>9040</v>
      </c>
      <c r="Y3379" s="1" t="s">
        <v>11137</v>
      </c>
      <c r="Z3379" s="2">
        <v>-5.5902216999999998</v>
      </c>
      <c r="AA3379" s="2">
        <v>-44.354628300000002</v>
      </c>
      <c r="AB3379" s="2" t="s">
        <v>13653</v>
      </c>
      <c r="CJ3379" s="1" t="s">
        <v>20565</v>
      </c>
    </row>
    <row r="3380" spans="1:88" x14ac:dyDescent="0.25">
      <c r="B3380" s="1">
        <v>0</v>
      </c>
      <c r="C3380" s="1"/>
      <c r="D3380" s="1">
        <v>1907657</v>
      </c>
      <c r="E3380" s="1">
        <v>1111309697</v>
      </c>
      <c r="F3380" s="1" t="s">
        <v>87</v>
      </c>
      <c r="G3380" s="11">
        <v>46100</v>
      </c>
      <c r="H3380" s="1" t="s">
        <v>16641</v>
      </c>
      <c r="I3380" s="1" t="s">
        <v>16646</v>
      </c>
      <c r="J3380" s="1" t="s">
        <v>16652</v>
      </c>
      <c r="K3380" s="1" t="s">
        <v>16661</v>
      </c>
      <c r="L3380" s="1" t="s">
        <v>17</v>
      </c>
      <c r="M3380" s="1" t="s">
        <v>13</v>
      </c>
      <c r="N3380" s="1" t="s">
        <v>6768</v>
      </c>
      <c r="O3380" s="1" t="s">
        <v>1324</v>
      </c>
      <c r="P3380" s="1">
        <v>112.78</v>
      </c>
      <c r="Q3380" s="1">
        <v>2.87</v>
      </c>
      <c r="R3380" s="1">
        <v>93</v>
      </c>
      <c r="S3380" s="3">
        <v>2.8195000000000001</v>
      </c>
      <c r="T3380" s="3">
        <v>3.1888888888888897E-2</v>
      </c>
      <c r="U3380" s="1" t="s">
        <v>3323</v>
      </c>
      <c r="V3380" s="1">
        <v>3025692194</v>
      </c>
      <c r="W3380" s="1">
        <v>2001139469</v>
      </c>
      <c r="X3380" s="1" t="s">
        <v>9041</v>
      </c>
      <c r="Y3380" s="1" t="s">
        <v>11137</v>
      </c>
      <c r="Z3380" s="2">
        <v>-4.5131417000000003</v>
      </c>
      <c r="AA3380" s="2">
        <v>-44.470146700000001</v>
      </c>
      <c r="AB3380" s="2" t="s">
        <v>30</v>
      </c>
      <c r="CJ3380" s="1" t="s">
        <v>20566</v>
      </c>
    </row>
    <row r="3381" spans="1:88" x14ac:dyDescent="0.25">
      <c r="B3381" s="1">
        <v>0</v>
      </c>
      <c r="C3381" s="1"/>
      <c r="D3381" s="1">
        <v>1907658</v>
      </c>
      <c r="E3381" s="1">
        <v>1111309910</v>
      </c>
      <c r="F3381" s="1" t="s">
        <v>87</v>
      </c>
      <c r="G3381" s="11">
        <v>46100</v>
      </c>
      <c r="H3381" s="1">
        <v>0</v>
      </c>
      <c r="I3381" s="1" t="s">
        <v>16646</v>
      </c>
      <c r="J3381" s="1" t="s">
        <v>16652</v>
      </c>
      <c r="K3381" s="1">
        <v>0</v>
      </c>
      <c r="L3381" s="1" t="s">
        <v>12</v>
      </c>
      <c r="M3381" s="1" t="s">
        <v>22</v>
      </c>
      <c r="N3381" s="1" t="s">
        <v>6769</v>
      </c>
      <c r="O3381" s="1" t="s">
        <v>501</v>
      </c>
      <c r="P3381" s="1">
        <v>1720.41</v>
      </c>
      <c r="Q3381" s="1">
        <v>1525.48</v>
      </c>
      <c r="R3381" s="1">
        <v>1484.16</v>
      </c>
      <c r="S3381" s="3">
        <v>43.010249999999999</v>
      </c>
      <c r="T3381" s="3">
        <v>16.9497777777778</v>
      </c>
      <c r="U3381" s="1" t="s">
        <v>3324</v>
      </c>
      <c r="V3381" s="1">
        <v>3025692224</v>
      </c>
      <c r="W3381" s="1">
        <v>2001139472</v>
      </c>
      <c r="X3381" s="1" t="s">
        <v>9042</v>
      </c>
      <c r="Y3381" s="1" t="s">
        <v>11137</v>
      </c>
      <c r="Z3381" s="2">
        <v>-6.6127916999999998</v>
      </c>
      <c r="AA3381" s="2">
        <v>-44.159518300000002</v>
      </c>
      <c r="AB3381" s="2" t="s">
        <v>13654</v>
      </c>
      <c r="CJ3381" s="1" t="s">
        <v>20567</v>
      </c>
    </row>
    <row r="3382" spans="1:88" x14ac:dyDescent="0.25">
      <c r="B3382" s="1">
        <v>0</v>
      </c>
      <c r="C3382" s="1"/>
      <c r="D3382" s="1">
        <v>1907660</v>
      </c>
      <c r="E3382" s="1">
        <v>1111310547</v>
      </c>
      <c r="F3382" s="1" t="s">
        <v>79</v>
      </c>
      <c r="G3382" s="11">
        <v>46100</v>
      </c>
      <c r="H3382" s="1" t="s">
        <v>16641</v>
      </c>
      <c r="I3382" s="1" t="s">
        <v>16646</v>
      </c>
      <c r="J3382" s="1" t="s">
        <v>16652</v>
      </c>
      <c r="K3382" s="1">
        <v>0</v>
      </c>
      <c r="L3382" s="1" t="s">
        <v>12</v>
      </c>
      <c r="M3382" s="1" t="s">
        <v>13</v>
      </c>
      <c r="N3382" s="1" t="s">
        <v>6771</v>
      </c>
      <c r="O3382" s="1" t="s">
        <v>414</v>
      </c>
      <c r="P3382" s="1">
        <v>110.96</v>
      </c>
      <c r="Q3382" s="1">
        <v>22.94</v>
      </c>
      <c r="R3382" s="1">
        <v>43.93</v>
      </c>
      <c r="S3382" s="3">
        <v>2.774</v>
      </c>
      <c r="T3382" s="3">
        <v>0.254888888888889</v>
      </c>
      <c r="U3382" s="1" t="s">
        <v>3325</v>
      </c>
      <c r="V3382" s="1">
        <v>3025691538</v>
      </c>
      <c r="W3382" s="1">
        <v>2001139488</v>
      </c>
      <c r="X3382" s="1" t="s">
        <v>9043</v>
      </c>
      <c r="Y3382" s="1" t="s">
        <v>11138</v>
      </c>
      <c r="Z3382" s="2">
        <v>-6.9910183000000004</v>
      </c>
      <c r="AA3382" s="2">
        <v>-45.549021699999997</v>
      </c>
      <c r="AB3382" s="2" t="s">
        <v>13655</v>
      </c>
      <c r="CJ3382" s="1" t="s">
        <v>20568</v>
      </c>
    </row>
    <row r="3383" spans="1:88" x14ac:dyDescent="0.25">
      <c r="B3383" s="1">
        <v>0</v>
      </c>
      <c r="C3383" s="1"/>
      <c r="D3383" s="1">
        <v>1907662</v>
      </c>
      <c r="E3383" s="1">
        <v>1111311752</v>
      </c>
      <c r="F3383" s="1" t="s">
        <v>87</v>
      </c>
      <c r="G3383" s="11">
        <v>46100</v>
      </c>
      <c r="H3383" s="1" t="s">
        <v>16641</v>
      </c>
      <c r="I3383" s="1" t="s">
        <v>16646</v>
      </c>
      <c r="J3383" s="1" t="s">
        <v>16652</v>
      </c>
      <c r="K3383" s="1">
        <v>0</v>
      </c>
      <c r="L3383" s="1" t="s">
        <v>12</v>
      </c>
      <c r="M3383" s="1" t="s">
        <v>13</v>
      </c>
      <c r="N3383" s="1" t="s">
        <v>6771</v>
      </c>
      <c r="O3383" s="1" t="s">
        <v>414</v>
      </c>
      <c r="P3383" s="1">
        <v>17.47</v>
      </c>
      <c r="Q3383" s="1">
        <v>134.03</v>
      </c>
      <c r="R3383" s="1">
        <v>151.26</v>
      </c>
      <c r="S3383" s="3">
        <v>0.43675000000000003</v>
      </c>
      <c r="T3383" s="3">
        <v>1.48922222222222</v>
      </c>
      <c r="U3383" s="1" t="s">
        <v>3044</v>
      </c>
      <c r="V3383" s="1">
        <v>3025693441</v>
      </c>
      <c r="W3383" s="1">
        <v>2001139525</v>
      </c>
      <c r="X3383" s="1" t="s">
        <v>8842</v>
      </c>
      <c r="Y3383" s="1" t="s">
        <v>11137</v>
      </c>
      <c r="Z3383" s="2">
        <v>-7.0253933000000002</v>
      </c>
      <c r="AA3383" s="2">
        <v>-45.476148299999998</v>
      </c>
      <c r="AB3383" s="2" t="s">
        <v>13656</v>
      </c>
      <c r="CJ3383" s="1" t="s">
        <v>20569</v>
      </c>
    </row>
    <row r="3384" spans="1:88" x14ac:dyDescent="0.25">
      <c r="B3384" s="1">
        <v>0</v>
      </c>
      <c r="C3384" s="1"/>
      <c r="D3384" s="1">
        <v>1907666</v>
      </c>
      <c r="E3384" s="1">
        <v>1111312247</v>
      </c>
      <c r="F3384" s="1" t="s">
        <v>87</v>
      </c>
      <c r="G3384" s="11">
        <v>46100</v>
      </c>
      <c r="H3384" s="1" t="s">
        <v>16641</v>
      </c>
      <c r="I3384" s="1" t="s">
        <v>16646</v>
      </c>
      <c r="J3384" s="1" t="s">
        <v>16652</v>
      </c>
      <c r="K3384" s="1">
        <v>0</v>
      </c>
      <c r="L3384" s="1" t="s">
        <v>12</v>
      </c>
      <c r="M3384" s="1" t="s">
        <v>13</v>
      </c>
      <c r="N3384" s="1" t="s">
        <v>6771</v>
      </c>
      <c r="O3384" s="1" t="s">
        <v>414</v>
      </c>
      <c r="P3384" s="1">
        <v>17.47</v>
      </c>
      <c r="Q3384" s="1">
        <v>134.03</v>
      </c>
      <c r="R3384" s="1">
        <v>151.26</v>
      </c>
      <c r="S3384" s="3">
        <v>0.43675000000000003</v>
      </c>
      <c r="T3384" s="3">
        <v>1.48922222222222</v>
      </c>
      <c r="U3384" s="1" t="s">
        <v>3044</v>
      </c>
      <c r="V3384" s="1">
        <v>3025691880</v>
      </c>
      <c r="W3384" s="1">
        <v>2001139570</v>
      </c>
      <c r="X3384" s="1" t="s">
        <v>8842</v>
      </c>
      <c r="Y3384" s="1" t="s">
        <v>11137</v>
      </c>
      <c r="Z3384" s="2">
        <v>-7.0253933000000002</v>
      </c>
      <c r="AA3384" s="2">
        <v>-45.476148299999998</v>
      </c>
      <c r="AB3384" s="2" t="s">
        <v>13656</v>
      </c>
      <c r="CJ3384" s="1" t="s">
        <v>20570</v>
      </c>
    </row>
    <row r="3385" spans="1:88" x14ac:dyDescent="0.25">
      <c r="B3385" s="1">
        <v>0</v>
      </c>
      <c r="C3385" s="1"/>
      <c r="D3385" s="1">
        <v>1907667</v>
      </c>
      <c r="E3385" s="1">
        <v>1111334224</v>
      </c>
      <c r="F3385" s="1" t="s">
        <v>87</v>
      </c>
      <c r="G3385" s="11">
        <v>46100</v>
      </c>
      <c r="H3385" s="1">
        <v>0</v>
      </c>
      <c r="I3385" s="1" t="s">
        <v>16646</v>
      </c>
      <c r="J3385" s="1" t="s">
        <v>16653</v>
      </c>
      <c r="K3385" s="1" t="s">
        <v>16661</v>
      </c>
      <c r="L3385" s="1" t="s">
        <v>17</v>
      </c>
      <c r="M3385" s="1" t="s">
        <v>13</v>
      </c>
      <c r="N3385" s="1" t="s">
        <v>18</v>
      </c>
      <c r="O3385" s="1" t="s">
        <v>377</v>
      </c>
      <c r="P3385" s="1">
        <v>15.3</v>
      </c>
      <c r="Q3385" s="1">
        <v>40.31</v>
      </c>
      <c r="R3385" s="1">
        <v>119.27</v>
      </c>
      <c r="S3385" s="3">
        <v>0.38250000000000001</v>
      </c>
      <c r="T3385" s="3">
        <v>0.447888888888889</v>
      </c>
      <c r="U3385" s="1" t="s">
        <v>3326</v>
      </c>
      <c r="V3385" s="1">
        <v>3025694316</v>
      </c>
      <c r="W3385" s="1">
        <v>2001139580</v>
      </c>
      <c r="X3385" s="1" t="s">
        <v>9044</v>
      </c>
      <c r="Y3385" s="1" t="s">
        <v>11137</v>
      </c>
      <c r="Z3385" s="2">
        <v>-2.862635</v>
      </c>
      <c r="AA3385" s="2">
        <v>-45.319933300000002</v>
      </c>
      <c r="AB3385" s="2" t="s">
        <v>13657</v>
      </c>
      <c r="CJ3385" s="1" t="s">
        <v>20571</v>
      </c>
    </row>
    <row r="3386" spans="1:88" x14ac:dyDescent="0.25">
      <c r="A3386" s="1" t="s">
        <v>16810</v>
      </c>
      <c r="B3386" s="1">
        <v>0</v>
      </c>
      <c r="C3386" s="1"/>
      <c r="D3386" s="1">
        <v>1907665</v>
      </c>
      <c r="E3386" s="1">
        <v>1111340988</v>
      </c>
      <c r="F3386" s="1" t="s">
        <v>87</v>
      </c>
      <c r="G3386" s="11">
        <v>46101</v>
      </c>
      <c r="H3386" s="1" t="s">
        <v>16641</v>
      </c>
      <c r="I3386" s="1" t="s">
        <v>16646</v>
      </c>
      <c r="J3386" s="1" t="s">
        <v>16652</v>
      </c>
      <c r="K3386" s="1">
        <v>0</v>
      </c>
      <c r="L3386" s="1" t="s">
        <v>12</v>
      </c>
      <c r="M3386" s="1" t="s">
        <v>13</v>
      </c>
      <c r="N3386" s="1" t="s">
        <v>6769</v>
      </c>
      <c r="O3386" s="1" t="s">
        <v>491</v>
      </c>
      <c r="P3386" s="1">
        <v>277.93</v>
      </c>
      <c r="Q3386" s="1">
        <v>22.71</v>
      </c>
      <c r="R3386" s="1">
        <v>519.32000000000005</v>
      </c>
      <c r="S3386" s="3">
        <v>6.9482499999999998</v>
      </c>
      <c r="T3386" s="3">
        <v>0.25233333333333302</v>
      </c>
      <c r="U3386" s="1" t="s">
        <v>2356</v>
      </c>
      <c r="V3386" s="1">
        <v>3025692895</v>
      </c>
      <c r="W3386" s="1">
        <v>2001139559</v>
      </c>
      <c r="X3386" s="1" t="s">
        <v>9045</v>
      </c>
      <c r="Y3386" s="1" t="s">
        <v>11137</v>
      </c>
      <c r="Z3386" s="2">
        <v>-6.4497922000000001</v>
      </c>
      <c r="AA3386" s="2">
        <v>-43.3546969</v>
      </c>
      <c r="AB3386" s="2" t="s">
        <v>13658</v>
      </c>
      <c r="CJ3386" s="1" t="s">
        <v>20572</v>
      </c>
    </row>
    <row r="3387" spans="1:88" x14ac:dyDescent="0.25">
      <c r="B3387" s="1">
        <v>0</v>
      </c>
      <c r="C3387" s="1"/>
      <c r="D3387" s="1">
        <v>1907669</v>
      </c>
      <c r="E3387" s="1">
        <v>1111341437</v>
      </c>
      <c r="F3387" s="1" t="s">
        <v>79</v>
      </c>
      <c r="G3387" s="11">
        <v>46101</v>
      </c>
      <c r="H3387" s="1" t="s">
        <v>16641</v>
      </c>
      <c r="I3387" s="1" t="s">
        <v>16646</v>
      </c>
      <c r="J3387" s="1" t="s">
        <v>16653</v>
      </c>
      <c r="K3387" s="1" t="s">
        <v>16661</v>
      </c>
      <c r="L3387" s="1" t="s">
        <v>12</v>
      </c>
      <c r="M3387" s="1" t="s">
        <v>13</v>
      </c>
      <c r="N3387" s="1" t="s">
        <v>6769</v>
      </c>
      <c r="O3387" s="1" t="s">
        <v>585</v>
      </c>
      <c r="P3387" s="1">
        <v>67.209999999999994</v>
      </c>
      <c r="Q3387" s="1">
        <v>23.4</v>
      </c>
      <c r="R3387" s="1">
        <v>174.72</v>
      </c>
      <c r="S3387" s="3">
        <v>1.68025</v>
      </c>
      <c r="T3387" s="3">
        <v>0.26</v>
      </c>
      <c r="U3387" s="1" t="s">
        <v>3327</v>
      </c>
      <c r="V3387" s="1">
        <v>3025692950</v>
      </c>
      <c r="W3387" s="1">
        <v>2001139592</v>
      </c>
      <c r="X3387" s="1" t="s">
        <v>9046</v>
      </c>
      <c r="Y3387" s="1" t="s">
        <v>11138</v>
      </c>
      <c r="Z3387" s="2">
        <v>-3.1308313999999999</v>
      </c>
      <c r="AA3387" s="2">
        <v>-43.3256625</v>
      </c>
      <c r="AB3387" s="2" t="s">
        <v>13659</v>
      </c>
      <c r="CJ3387" s="1" t="s">
        <v>20573</v>
      </c>
    </row>
    <row r="3388" spans="1:88" x14ac:dyDescent="0.25">
      <c r="B3388" s="1">
        <v>0</v>
      </c>
      <c r="C3388" s="1"/>
      <c r="D3388" s="1">
        <v>1907670</v>
      </c>
      <c r="E3388" s="1">
        <v>1111341490</v>
      </c>
      <c r="F3388" s="1" t="s">
        <v>79</v>
      </c>
      <c r="G3388" s="11">
        <v>46101</v>
      </c>
      <c r="H3388" s="1">
        <v>0</v>
      </c>
      <c r="I3388" s="1" t="s">
        <v>16646</v>
      </c>
      <c r="J3388" s="1" t="s">
        <v>16652</v>
      </c>
      <c r="K3388" s="1">
        <v>0</v>
      </c>
      <c r="L3388" s="1" t="s">
        <v>12</v>
      </c>
      <c r="M3388" s="1" t="s">
        <v>25</v>
      </c>
      <c r="N3388" s="1" t="s">
        <v>6771</v>
      </c>
      <c r="O3388" s="1" t="s">
        <v>470</v>
      </c>
      <c r="P3388" s="1">
        <v>933.95</v>
      </c>
      <c r="Q3388" s="1">
        <v>55.16</v>
      </c>
      <c r="R3388" s="1">
        <v>346.9</v>
      </c>
      <c r="S3388" s="3">
        <v>23.348749999999999</v>
      </c>
      <c r="T3388" s="3">
        <v>0.61288888888888904</v>
      </c>
      <c r="U3388" s="1" t="s">
        <v>3328</v>
      </c>
      <c r="V3388" s="1">
        <v>3025692968</v>
      </c>
      <c r="W3388" s="1">
        <v>2001139593</v>
      </c>
      <c r="X3388" s="1" t="s">
        <v>9047</v>
      </c>
      <c r="Y3388" s="1" t="s">
        <v>11138</v>
      </c>
      <c r="Z3388" s="2">
        <v>-7.2973061000000001</v>
      </c>
      <c r="AA3388" s="2">
        <v>-47.4486147</v>
      </c>
      <c r="AB3388" s="2" t="s">
        <v>13660</v>
      </c>
      <c r="CJ3388" s="1" t="s">
        <v>20574</v>
      </c>
    </row>
    <row r="3389" spans="1:88" x14ac:dyDescent="0.25">
      <c r="B3389" s="1">
        <v>0</v>
      </c>
      <c r="C3389" s="1"/>
      <c r="D3389" s="1">
        <v>1907671</v>
      </c>
      <c r="E3389" s="1">
        <v>1111341516</v>
      </c>
      <c r="F3389" s="1" t="s">
        <v>87</v>
      </c>
      <c r="G3389" s="11">
        <v>46101</v>
      </c>
      <c r="H3389" s="1">
        <v>0</v>
      </c>
      <c r="I3389" s="1" t="s">
        <v>16646</v>
      </c>
      <c r="J3389" s="1" t="s">
        <v>16652</v>
      </c>
      <c r="K3389" s="1">
        <v>0</v>
      </c>
      <c r="L3389" s="1" t="s">
        <v>12</v>
      </c>
      <c r="M3389" s="1" t="s">
        <v>13</v>
      </c>
      <c r="N3389" s="1" t="s">
        <v>6768</v>
      </c>
      <c r="O3389" s="1" t="s">
        <v>363</v>
      </c>
      <c r="P3389" s="1">
        <v>80.73</v>
      </c>
      <c r="Q3389" s="1">
        <v>111.58</v>
      </c>
      <c r="R3389" s="1">
        <v>255.42</v>
      </c>
      <c r="S3389" s="3">
        <v>2.0182500000000001</v>
      </c>
      <c r="T3389" s="3">
        <v>1.2397777777777801</v>
      </c>
      <c r="U3389" s="1" t="s">
        <v>3329</v>
      </c>
      <c r="V3389" s="1">
        <v>3025696017</v>
      </c>
      <c r="W3389" s="1">
        <v>2001139596</v>
      </c>
      <c r="X3389" s="1" t="s">
        <v>8275</v>
      </c>
      <c r="Y3389" s="1" t="s">
        <v>11137</v>
      </c>
      <c r="Z3389" s="2">
        <v>-5.2915407999999999</v>
      </c>
      <c r="AA3389" s="2">
        <v>-44.497182500000001</v>
      </c>
      <c r="AB3389" s="2" t="s">
        <v>13661</v>
      </c>
      <c r="CJ3389" s="1" t="s">
        <v>20575</v>
      </c>
    </row>
    <row r="3390" spans="1:88" x14ac:dyDescent="0.25">
      <c r="B3390" s="1">
        <v>0</v>
      </c>
      <c r="C3390" s="1"/>
      <c r="D3390" s="1">
        <v>1907672</v>
      </c>
      <c r="E3390" s="1">
        <v>1111341804</v>
      </c>
      <c r="F3390" s="1" t="s">
        <v>87</v>
      </c>
      <c r="G3390" s="11">
        <v>46101</v>
      </c>
      <c r="H3390" s="1" t="s">
        <v>16641</v>
      </c>
      <c r="I3390" s="1" t="s">
        <v>16646</v>
      </c>
      <c r="J3390" s="1" t="s">
        <v>16652</v>
      </c>
      <c r="K3390" s="1" t="s">
        <v>16661</v>
      </c>
      <c r="L3390" s="1" t="s">
        <v>12</v>
      </c>
      <c r="M3390" s="1" t="s">
        <v>25</v>
      </c>
      <c r="N3390" s="1" t="s">
        <v>6768</v>
      </c>
      <c r="O3390" s="1" t="s">
        <v>1324</v>
      </c>
      <c r="P3390" s="1">
        <v>327.95</v>
      </c>
      <c r="Q3390" s="1">
        <v>86.82</v>
      </c>
      <c r="R3390" s="1">
        <v>123.4</v>
      </c>
      <c r="S3390" s="3">
        <v>8.1987500000000004</v>
      </c>
      <c r="T3390" s="3">
        <v>0.96466666666666701</v>
      </c>
      <c r="U3390" s="1" t="s">
        <v>3330</v>
      </c>
      <c r="V3390" s="1">
        <v>3025695266</v>
      </c>
      <c r="W3390" s="1">
        <v>2001139610</v>
      </c>
      <c r="X3390" s="1" t="s">
        <v>9048</v>
      </c>
      <c r="Y3390" s="1" t="s">
        <v>11137</v>
      </c>
      <c r="Z3390" s="2">
        <v>-4.5574833000000003</v>
      </c>
      <c r="AA3390" s="2">
        <v>-44.419224999999997</v>
      </c>
      <c r="AB3390" s="2" t="s">
        <v>30</v>
      </c>
      <c r="CJ3390" s="1" t="s">
        <v>20576</v>
      </c>
    </row>
    <row r="3391" spans="1:88" x14ac:dyDescent="0.25">
      <c r="B3391" s="1">
        <v>0</v>
      </c>
      <c r="C3391" s="1"/>
      <c r="D3391" s="1">
        <v>1985521</v>
      </c>
      <c r="E3391" s="1">
        <v>1112730759</v>
      </c>
      <c r="F3391" s="1" t="s">
        <v>87</v>
      </c>
      <c r="G3391" s="11">
        <v>46153</v>
      </c>
      <c r="H3391" s="1">
        <v>0</v>
      </c>
      <c r="I3391" s="1" t="s">
        <v>16646</v>
      </c>
      <c r="J3391" s="1" t="s">
        <v>16655</v>
      </c>
      <c r="K3391" s="1" t="s">
        <v>16655</v>
      </c>
      <c r="L3391" s="1" t="s">
        <v>12</v>
      </c>
      <c r="M3391" s="1" t="s">
        <v>13</v>
      </c>
      <c r="N3391" s="1" t="s">
        <v>6769</v>
      </c>
      <c r="O3391" s="1" t="s">
        <v>72</v>
      </c>
      <c r="P3391" s="1">
        <v>135.04</v>
      </c>
      <c r="Q3391" s="1">
        <v>54.51</v>
      </c>
      <c r="R3391" s="1">
        <v>178.97</v>
      </c>
      <c r="S3391" s="3">
        <v>3.3759999999999999</v>
      </c>
      <c r="T3391" s="3">
        <v>0.60566666666666702</v>
      </c>
      <c r="U3391" s="1" t="s">
        <v>16229</v>
      </c>
      <c r="V3391" s="1">
        <v>0</v>
      </c>
      <c r="W3391" s="1">
        <v>0</v>
      </c>
      <c r="X3391" s="1">
        <v>0</v>
      </c>
      <c r="Y3391" s="1" t="s">
        <v>11138</v>
      </c>
      <c r="Z3391" s="2">
        <v>-3.9392649999999998</v>
      </c>
      <c r="AA3391" s="2">
        <v>-43.333731700000001</v>
      </c>
      <c r="AB3391" s="2">
        <v>0</v>
      </c>
      <c r="CJ3391" s="1" t="s">
        <v>20577</v>
      </c>
    </row>
    <row r="3392" spans="1:88" x14ac:dyDescent="0.25">
      <c r="B3392" s="1">
        <v>0</v>
      </c>
      <c r="C3392" s="1"/>
      <c r="D3392" s="1">
        <v>1907676</v>
      </c>
      <c r="E3392" s="1">
        <v>1111342774</v>
      </c>
      <c r="F3392" s="1" t="s">
        <v>87</v>
      </c>
      <c r="G3392" s="11">
        <v>46101</v>
      </c>
      <c r="H3392" s="1">
        <v>0</v>
      </c>
      <c r="I3392" s="1" t="s">
        <v>16646</v>
      </c>
      <c r="J3392" s="1" t="s">
        <v>16652</v>
      </c>
      <c r="K3392" s="1">
        <v>0</v>
      </c>
      <c r="L3392" s="1" t="s">
        <v>12</v>
      </c>
      <c r="M3392" s="1" t="s">
        <v>13</v>
      </c>
      <c r="N3392" s="1" t="s">
        <v>6769</v>
      </c>
      <c r="O3392" s="1" t="s">
        <v>51</v>
      </c>
      <c r="P3392" s="1">
        <v>215.91</v>
      </c>
      <c r="Q3392" s="1">
        <v>192.03</v>
      </c>
      <c r="R3392" s="1">
        <v>348.51</v>
      </c>
      <c r="S3392" s="3">
        <v>5.3977500000000003</v>
      </c>
      <c r="T3392" s="3">
        <v>2.1336666666666702</v>
      </c>
      <c r="U3392" s="1" t="s">
        <v>3331</v>
      </c>
      <c r="V3392" s="1">
        <v>3025694871</v>
      </c>
      <c r="W3392" s="1">
        <v>2001139675</v>
      </c>
      <c r="X3392" s="1" t="s">
        <v>9050</v>
      </c>
      <c r="Y3392" s="1" t="s">
        <v>11137</v>
      </c>
      <c r="Z3392" s="2">
        <v>-3.7006844000000001</v>
      </c>
      <c r="AA3392" s="2">
        <v>-42.726978299999999</v>
      </c>
      <c r="AB3392" s="2" t="s">
        <v>13662</v>
      </c>
      <c r="CJ3392" s="1" t="s">
        <v>20578</v>
      </c>
    </row>
    <row r="3393" spans="1:88" x14ac:dyDescent="0.25">
      <c r="B3393" s="1">
        <v>0</v>
      </c>
      <c r="C3393" s="1"/>
      <c r="D3393" s="1">
        <v>1907675</v>
      </c>
      <c r="E3393" s="1">
        <v>1111342988</v>
      </c>
      <c r="F3393" s="1" t="s">
        <v>79</v>
      </c>
      <c r="G3393" s="11">
        <v>46101</v>
      </c>
      <c r="H3393" s="1">
        <v>0</v>
      </c>
      <c r="I3393" s="1" t="s">
        <v>16646</v>
      </c>
      <c r="J3393" s="1" t="s">
        <v>16653</v>
      </c>
      <c r="K3393" s="1" t="s">
        <v>16661</v>
      </c>
      <c r="L3393" s="1" t="s">
        <v>12</v>
      </c>
      <c r="M3393" s="1" t="s">
        <v>25</v>
      </c>
      <c r="N3393" s="1" t="s">
        <v>18</v>
      </c>
      <c r="O3393" s="1" t="s">
        <v>486</v>
      </c>
      <c r="P3393" s="1">
        <v>375.29</v>
      </c>
      <c r="Q3393" s="1">
        <v>368.92</v>
      </c>
      <c r="R3393" s="1">
        <v>411.74</v>
      </c>
      <c r="S3393" s="3">
        <v>9.3822500000000009</v>
      </c>
      <c r="T3393" s="3">
        <v>4.0991111111111103</v>
      </c>
      <c r="U3393" s="1" t="s">
        <v>3332</v>
      </c>
      <c r="V3393" s="1">
        <v>3025696440</v>
      </c>
      <c r="W3393" s="1">
        <v>2001139668</v>
      </c>
      <c r="X3393" s="1" t="s">
        <v>9051</v>
      </c>
      <c r="Y3393" s="1" t="s">
        <v>11138</v>
      </c>
      <c r="Z3393" s="2">
        <v>-2.5128317</v>
      </c>
      <c r="AA3393" s="2">
        <v>-45.308745000000002</v>
      </c>
      <c r="AB3393" s="2" t="s">
        <v>13663</v>
      </c>
      <c r="CJ3393" s="1" t="s">
        <v>20579</v>
      </c>
    </row>
    <row r="3394" spans="1:88" x14ac:dyDescent="0.25">
      <c r="B3394" s="1">
        <v>0</v>
      </c>
      <c r="C3394" s="1"/>
      <c r="D3394" s="1">
        <v>560490</v>
      </c>
      <c r="E3394" s="1">
        <v>1109074209</v>
      </c>
      <c r="F3394" s="1" t="s">
        <v>79</v>
      </c>
      <c r="G3394" s="11">
        <v>46028</v>
      </c>
      <c r="H3394" s="1">
        <v>0</v>
      </c>
      <c r="I3394" s="1" t="s">
        <v>16646</v>
      </c>
      <c r="J3394" s="1" t="s">
        <v>16653</v>
      </c>
      <c r="K3394" s="1" t="s">
        <v>16661</v>
      </c>
      <c r="L3394" s="1" t="s">
        <v>17</v>
      </c>
      <c r="M3394" s="1" t="s">
        <v>25</v>
      </c>
      <c r="N3394" s="1" t="s">
        <v>6769</v>
      </c>
      <c r="O3394" s="1" t="s">
        <v>657</v>
      </c>
      <c r="P3394" s="1">
        <v>34.19</v>
      </c>
      <c r="Q3394" s="1">
        <v>203.99</v>
      </c>
      <c r="R3394" s="1">
        <v>273.64999999999998</v>
      </c>
      <c r="S3394" s="3">
        <v>0.85475000000000001</v>
      </c>
      <c r="T3394" s="3">
        <v>2.2665555555555601</v>
      </c>
      <c r="U3394" s="1" t="s">
        <v>2296</v>
      </c>
      <c r="V3394" s="1">
        <v>3025101056</v>
      </c>
      <c r="W3394" s="1">
        <v>2001116885</v>
      </c>
      <c r="X3394" s="1" t="s">
        <v>7715</v>
      </c>
      <c r="Y3394" s="1" t="s">
        <v>11138</v>
      </c>
      <c r="Z3394" s="2">
        <v>-5.8878716999999998</v>
      </c>
      <c r="AA3394" s="2">
        <v>-43.297020000000003</v>
      </c>
      <c r="AB3394" s="2" t="s">
        <v>12868</v>
      </c>
      <c r="CJ3394" s="1" t="s">
        <v>20580</v>
      </c>
    </row>
    <row r="3395" spans="1:88" x14ac:dyDescent="0.25">
      <c r="B3395" s="1">
        <v>0</v>
      </c>
      <c r="C3395" s="1"/>
      <c r="D3395" s="1">
        <v>1907679</v>
      </c>
      <c r="E3395" s="1">
        <v>1111343429</v>
      </c>
      <c r="F3395" s="1" t="s">
        <v>79</v>
      </c>
      <c r="G3395" s="11">
        <v>46101</v>
      </c>
      <c r="H3395" s="1">
        <v>0</v>
      </c>
      <c r="I3395" s="1" t="s">
        <v>16646</v>
      </c>
      <c r="J3395" s="1" t="s">
        <v>16652</v>
      </c>
      <c r="K3395" s="1">
        <v>0</v>
      </c>
      <c r="L3395" s="1" t="s">
        <v>12</v>
      </c>
      <c r="M3395" s="1" t="s">
        <v>13</v>
      </c>
      <c r="N3395" s="1" t="s">
        <v>18</v>
      </c>
      <c r="O3395" s="1" t="s">
        <v>559</v>
      </c>
      <c r="P3395" s="1">
        <v>255.05</v>
      </c>
      <c r="Q3395" s="1">
        <v>562.41999999999996</v>
      </c>
      <c r="R3395" s="1">
        <v>589.45000000000005</v>
      </c>
      <c r="S3395" s="3">
        <v>6.3762499999999998</v>
      </c>
      <c r="T3395" s="3">
        <v>6.2491111111111097</v>
      </c>
      <c r="U3395" s="1" t="s">
        <v>3334</v>
      </c>
      <c r="V3395" s="1">
        <v>3025698150</v>
      </c>
      <c r="W3395" s="1">
        <v>2001139709</v>
      </c>
      <c r="X3395" s="1" t="s">
        <v>9053</v>
      </c>
      <c r="Y3395" s="1" t="s">
        <v>11138</v>
      </c>
      <c r="Z3395" s="2">
        <v>-2.6942186000000001</v>
      </c>
      <c r="AA3395" s="2">
        <v>-44.9693422</v>
      </c>
      <c r="AB3395" s="2" t="s">
        <v>13665</v>
      </c>
      <c r="CJ3395" s="1" t="s">
        <v>20581</v>
      </c>
    </row>
    <row r="3396" spans="1:88" x14ac:dyDescent="0.25">
      <c r="B3396" s="1" t="s">
        <v>16798</v>
      </c>
      <c r="C3396" s="11">
        <v>46265</v>
      </c>
      <c r="D3396" s="1">
        <v>1907681</v>
      </c>
      <c r="E3396" s="1">
        <v>1111344109</v>
      </c>
      <c r="F3396" s="1" t="s">
        <v>79</v>
      </c>
      <c r="G3396" s="11">
        <v>46101</v>
      </c>
      <c r="H3396" s="1">
        <v>0</v>
      </c>
      <c r="I3396" s="1" t="s">
        <v>16646</v>
      </c>
      <c r="J3396" s="1" t="s">
        <v>16652</v>
      </c>
      <c r="K3396" s="1" t="s">
        <v>16661</v>
      </c>
      <c r="L3396" s="1" t="s">
        <v>12</v>
      </c>
      <c r="M3396" s="1" t="s">
        <v>25</v>
      </c>
      <c r="N3396" s="1" t="s">
        <v>18</v>
      </c>
      <c r="O3396" s="1" t="s">
        <v>892</v>
      </c>
      <c r="P3396" s="1">
        <v>1586.35</v>
      </c>
      <c r="Q3396" s="1">
        <v>544.54999999999995</v>
      </c>
      <c r="R3396" s="1">
        <v>1289.74</v>
      </c>
      <c r="S3396" s="3">
        <v>39.658749999999998</v>
      </c>
      <c r="T3396" s="3">
        <v>6.0505555555555599</v>
      </c>
      <c r="U3396" s="1" t="s">
        <v>3335</v>
      </c>
      <c r="V3396" s="1">
        <v>3025697676</v>
      </c>
      <c r="W3396" s="1">
        <v>2001139755</v>
      </c>
      <c r="X3396" s="1" t="s">
        <v>9054</v>
      </c>
      <c r="Y3396" s="1" t="s">
        <v>11138</v>
      </c>
      <c r="Z3396" s="2">
        <v>-2.3535732999999999</v>
      </c>
      <c r="AA3396" s="2">
        <v>-44.917588299999998</v>
      </c>
      <c r="AB3396" s="2" t="s">
        <v>13666</v>
      </c>
      <c r="CJ3396" s="1" t="s">
        <v>20582</v>
      </c>
    </row>
    <row r="3397" spans="1:88" x14ac:dyDescent="0.25">
      <c r="B3397" s="1">
        <v>0</v>
      </c>
      <c r="C3397" s="1"/>
      <c r="D3397" s="1">
        <v>1907682</v>
      </c>
      <c r="E3397" s="1">
        <v>1111345229</v>
      </c>
      <c r="F3397" s="1" t="s">
        <v>87</v>
      </c>
      <c r="G3397" s="11">
        <v>46101</v>
      </c>
      <c r="H3397" s="1" t="s">
        <v>16641</v>
      </c>
      <c r="I3397" s="1" t="s">
        <v>16646</v>
      </c>
      <c r="J3397" s="1" t="s">
        <v>16652</v>
      </c>
      <c r="K3397" s="1">
        <v>0</v>
      </c>
      <c r="L3397" s="1" t="s">
        <v>12</v>
      </c>
      <c r="M3397" s="1" t="s">
        <v>13</v>
      </c>
      <c r="N3397" s="1" t="s">
        <v>6771</v>
      </c>
      <c r="O3397" s="1" t="s">
        <v>312</v>
      </c>
      <c r="P3397" s="1">
        <v>10.92</v>
      </c>
      <c r="Q3397" s="1">
        <v>98.86</v>
      </c>
      <c r="R3397" s="1">
        <v>106.82</v>
      </c>
      <c r="S3397" s="3">
        <v>0.27300000000000002</v>
      </c>
      <c r="T3397" s="3">
        <v>1.0984444444444399</v>
      </c>
      <c r="U3397" s="1" t="s">
        <v>3336</v>
      </c>
      <c r="V3397" s="1">
        <v>3025699342</v>
      </c>
      <c r="W3397" s="1">
        <v>2001139807</v>
      </c>
      <c r="X3397" s="1" t="s">
        <v>9055</v>
      </c>
      <c r="Y3397" s="1" t="s">
        <v>11137</v>
      </c>
      <c r="Z3397" s="2">
        <v>-5.8331181000000001</v>
      </c>
      <c r="AA3397" s="2">
        <v>-47.062531399999997</v>
      </c>
      <c r="AB3397" s="2" t="s">
        <v>30</v>
      </c>
      <c r="CJ3397" s="1" t="s">
        <v>20583</v>
      </c>
    </row>
    <row r="3398" spans="1:88" x14ac:dyDescent="0.25">
      <c r="B3398" s="1">
        <v>0</v>
      </c>
      <c r="C3398" s="1"/>
      <c r="D3398" s="1">
        <v>1907683</v>
      </c>
      <c r="E3398" s="1">
        <v>1111345613</v>
      </c>
      <c r="F3398" s="1" t="s">
        <v>79</v>
      </c>
      <c r="G3398" s="11">
        <v>46101</v>
      </c>
      <c r="H3398" s="1">
        <v>0</v>
      </c>
      <c r="I3398" s="1" t="s">
        <v>16646</v>
      </c>
      <c r="J3398" s="1" t="s">
        <v>16652</v>
      </c>
      <c r="K3398" s="1">
        <v>0</v>
      </c>
      <c r="L3398" s="1" t="s">
        <v>12</v>
      </c>
      <c r="M3398" s="1" t="s">
        <v>25</v>
      </c>
      <c r="N3398" s="1" t="s">
        <v>6771</v>
      </c>
      <c r="O3398" s="1" t="s">
        <v>573</v>
      </c>
      <c r="P3398" s="1">
        <v>948.48</v>
      </c>
      <c r="Q3398" s="1">
        <v>30.61</v>
      </c>
      <c r="R3398" s="1">
        <v>584.98</v>
      </c>
      <c r="S3398" s="3">
        <v>23.712</v>
      </c>
      <c r="T3398" s="3">
        <v>0.34011111111111098</v>
      </c>
      <c r="U3398" s="1" t="s">
        <v>3337</v>
      </c>
      <c r="V3398" s="1">
        <v>3025701142</v>
      </c>
      <c r="W3398" s="1">
        <v>2001139843</v>
      </c>
      <c r="X3398" s="1" t="s">
        <v>9056</v>
      </c>
      <c r="Y3398" s="1" t="s">
        <v>11138</v>
      </c>
      <c r="Z3398" s="2">
        <v>-5.5648767000000001</v>
      </c>
      <c r="AA3398" s="2">
        <v>-47.072654999999997</v>
      </c>
      <c r="AB3398" s="2" t="s">
        <v>30</v>
      </c>
      <c r="CJ3398" s="1" t="s">
        <v>20584</v>
      </c>
    </row>
    <row r="3399" spans="1:88" x14ac:dyDescent="0.25">
      <c r="B3399" s="1">
        <v>0</v>
      </c>
      <c r="C3399" s="1"/>
      <c r="D3399" s="1">
        <v>1907684</v>
      </c>
      <c r="E3399" s="1">
        <v>1111346130</v>
      </c>
      <c r="F3399" s="1" t="s">
        <v>87</v>
      </c>
      <c r="G3399" s="11">
        <v>46101</v>
      </c>
      <c r="H3399" s="1">
        <v>0</v>
      </c>
      <c r="I3399" s="1" t="s">
        <v>16644</v>
      </c>
      <c r="J3399" s="1" t="s">
        <v>16653</v>
      </c>
      <c r="K3399" s="1" t="s">
        <v>16661</v>
      </c>
      <c r="L3399" s="1" t="s">
        <v>12</v>
      </c>
      <c r="M3399" s="1" t="s">
        <v>13</v>
      </c>
      <c r="N3399" s="1" t="s">
        <v>6770</v>
      </c>
      <c r="O3399" s="1" t="s">
        <v>384</v>
      </c>
      <c r="P3399" s="1">
        <v>57.51</v>
      </c>
      <c r="Q3399" s="1">
        <v>62.78</v>
      </c>
      <c r="R3399" s="1">
        <v>100.37</v>
      </c>
      <c r="S3399" s="3">
        <v>1.4377500000000001</v>
      </c>
      <c r="T3399" s="3">
        <v>0.69755555555555604</v>
      </c>
      <c r="U3399" s="1" t="s">
        <v>3338</v>
      </c>
      <c r="V3399" s="1">
        <v>3025701266</v>
      </c>
      <c r="W3399" s="1">
        <v>2001139846</v>
      </c>
      <c r="X3399" s="1" t="s">
        <v>9057</v>
      </c>
      <c r="Y3399" s="1" t="s">
        <v>11137</v>
      </c>
      <c r="Z3399" s="2">
        <v>-2.7896166999999998</v>
      </c>
      <c r="AA3399" s="2">
        <v>-42.320101700000002</v>
      </c>
      <c r="AB3399" s="2" t="s">
        <v>30</v>
      </c>
      <c r="CJ3399" s="1" t="s">
        <v>20585</v>
      </c>
    </row>
    <row r="3400" spans="1:88" x14ac:dyDescent="0.25">
      <c r="B3400" s="1">
        <v>0</v>
      </c>
      <c r="C3400" s="1"/>
      <c r="D3400" s="1">
        <v>1907685</v>
      </c>
      <c r="E3400" s="1">
        <v>1111346344</v>
      </c>
      <c r="F3400" s="1" t="s">
        <v>79</v>
      </c>
      <c r="G3400" s="11">
        <v>46101</v>
      </c>
      <c r="H3400" s="1">
        <v>0</v>
      </c>
      <c r="I3400" s="1" t="s">
        <v>16646</v>
      </c>
      <c r="J3400" s="1" t="s">
        <v>16652</v>
      </c>
      <c r="K3400" s="1">
        <v>0</v>
      </c>
      <c r="L3400" s="1" t="s">
        <v>12</v>
      </c>
      <c r="M3400" s="1" t="s">
        <v>25</v>
      </c>
      <c r="N3400" s="1" t="s">
        <v>6768</v>
      </c>
      <c r="O3400" s="1" t="s">
        <v>14</v>
      </c>
      <c r="P3400" s="1">
        <v>1169.21</v>
      </c>
      <c r="Q3400" s="1">
        <v>95.23</v>
      </c>
      <c r="R3400" s="1">
        <v>167.26</v>
      </c>
      <c r="S3400" s="3">
        <v>29.230250000000002</v>
      </c>
      <c r="T3400" s="3">
        <v>1.0581111111111099</v>
      </c>
      <c r="U3400" s="1" t="s">
        <v>3339</v>
      </c>
      <c r="V3400" s="1">
        <v>3025699687</v>
      </c>
      <c r="W3400" s="1">
        <v>2001139872</v>
      </c>
      <c r="X3400" s="1" t="s">
        <v>7845</v>
      </c>
      <c r="Y3400" s="1" t="s">
        <v>11138</v>
      </c>
      <c r="Z3400" s="2">
        <v>-5.6363732999999998</v>
      </c>
      <c r="AA3400" s="2">
        <v>-44.389191699999998</v>
      </c>
      <c r="AB3400" s="2" t="s">
        <v>13667</v>
      </c>
      <c r="CJ3400" s="1" t="s">
        <v>20586</v>
      </c>
    </row>
    <row r="3401" spans="1:88" x14ac:dyDescent="0.25">
      <c r="B3401" s="1">
        <v>0</v>
      </c>
      <c r="C3401" s="1"/>
      <c r="D3401" s="1">
        <v>1907686</v>
      </c>
      <c r="E3401" s="1">
        <v>1111346378</v>
      </c>
      <c r="F3401" s="1" t="s">
        <v>79</v>
      </c>
      <c r="G3401" s="11">
        <v>46101</v>
      </c>
      <c r="H3401" s="1" t="s">
        <v>16641</v>
      </c>
      <c r="I3401" s="1" t="s">
        <v>16646</v>
      </c>
      <c r="J3401" s="1" t="s">
        <v>16652</v>
      </c>
      <c r="K3401" s="1" t="s">
        <v>16661</v>
      </c>
      <c r="L3401" s="1" t="s">
        <v>12</v>
      </c>
      <c r="M3401" s="1" t="s">
        <v>25</v>
      </c>
      <c r="N3401" s="1" t="s">
        <v>18</v>
      </c>
      <c r="O3401" s="1" t="s">
        <v>793</v>
      </c>
      <c r="P3401" s="1">
        <v>473.38</v>
      </c>
      <c r="Q3401" s="1">
        <v>30</v>
      </c>
      <c r="R3401" s="1">
        <v>30.88</v>
      </c>
      <c r="S3401" s="3">
        <v>11.8345</v>
      </c>
      <c r="T3401" s="3">
        <v>0.33333333333333298</v>
      </c>
      <c r="U3401" s="1" t="s">
        <v>3340</v>
      </c>
      <c r="V3401" s="1">
        <v>3025700715</v>
      </c>
      <c r="W3401" s="1">
        <v>2001139880</v>
      </c>
      <c r="X3401" s="1" t="s">
        <v>9058</v>
      </c>
      <c r="Y3401" s="1" t="s">
        <v>11138</v>
      </c>
      <c r="Z3401" s="2">
        <v>-2.8498469000000002</v>
      </c>
      <c r="AA3401" s="2">
        <v>-44.872860799999998</v>
      </c>
      <c r="AB3401" s="2" t="s">
        <v>13668</v>
      </c>
      <c r="CJ3401" s="1" t="s">
        <v>17219</v>
      </c>
    </row>
    <row r="3402" spans="1:88" x14ac:dyDescent="0.25">
      <c r="B3402" s="1">
        <v>0</v>
      </c>
      <c r="C3402" s="1"/>
      <c r="D3402" s="1">
        <v>560491</v>
      </c>
      <c r="E3402" s="1">
        <v>1109122248</v>
      </c>
      <c r="F3402" s="1" t="s">
        <v>79</v>
      </c>
      <c r="G3402" s="11">
        <v>46029</v>
      </c>
      <c r="H3402" s="1">
        <v>0</v>
      </c>
      <c r="I3402" s="1" t="s">
        <v>16646</v>
      </c>
      <c r="J3402" s="1" t="s">
        <v>16653</v>
      </c>
      <c r="K3402" s="1" t="s">
        <v>16661</v>
      </c>
      <c r="L3402" s="1" t="s">
        <v>12</v>
      </c>
      <c r="M3402" s="1" t="s">
        <v>22</v>
      </c>
      <c r="N3402" s="1" t="s">
        <v>6769</v>
      </c>
      <c r="O3402" s="1" t="s">
        <v>657</v>
      </c>
      <c r="P3402" s="1">
        <v>905.51</v>
      </c>
      <c r="Q3402" s="1">
        <v>33.54</v>
      </c>
      <c r="R3402" s="1">
        <v>109.27</v>
      </c>
      <c r="S3402" s="3">
        <v>22.63775</v>
      </c>
      <c r="T3402" s="3">
        <v>0.37266666666666698</v>
      </c>
      <c r="U3402" s="1" t="s">
        <v>2300</v>
      </c>
      <c r="V3402" s="1">
        <v>3025111230</v>
      </c>
      <c r="W3402" s="1">
        <v>2001117370</v>
      </c>
      <c r="X3402" s="1" t="s">
        <v>8288</v>
      </c>
      <c r="Y3402" s="1" t="s">
        <v>11138</v>
      </c>
      <c r="Z3402" s="2">
        <v>-5.7478866999999996</v>
      </c>
      <c r="AA3402" s="2">
        <v>-43.0989717</v>
      </c>
      <c r="AB3402" s="2" t="s">
        <v>12872</v>
      </c>
      <c r="CJ3402" s="1" t="s">
        <v>20587</v>
      </c>
    </row>
    <row r="3403" spans="1:88" x14ac:dyDescent="0.25">
      <c r="B3403" s="1">
        <v>0</v>
      </c>
      <c r="C3403" s="1"/>
      <c r="D3403" s="1">
        <v>1983442</v>
      </c>
      <c r="E3403" s="1">
        <v>1112732371</v>
      </c>
      <c r="F3403" s="1" t="s">
        <v>87</v>
      </c>
      <c r="G3403" s="11">
        <v>46153</v>
      </c>
      <c r="H3403" s="1">
        <v>0</v>
      </c>
      <c r="I3403" s="1" t="s">
        <v>16646</v>
      </c>
      <c r="J3403" s="1" t="s">
        <v>16654</v>
      </c>
      <c r="K3403" s="1" t="s">
        <v>16662</v>
      </c>
      <c r="L3403" s="1" t="s">
        <v>12</v>
      </c>
      <c r="M3403" s="1" t="s">
        <v>25</v>
      </c>
      <c r="N3403" s="1" t="s">
        <v>6768</v>
      </c>
      <c r="O3403" s="1" t="s">
        <v>14</v>
      </c>
      <c r="P3403" s="1">
        <v>853.89</v>
      </c>
      <c r="Q3403" s="1">
        <v>69.78</v>
      </c>
      <c r="R3403" s="1">
        <v>124.52</v>
      </c>
      <c r="S3403" s="3">
        <v>21.347249999999999</v>
      </c>
      <c r="T3403" s="3">
        <v>0.77533333333333299</v>
      </c>
      <c r="U3403" s="1" t="s">
        <v>16230</v>
      </c>
      <c r="V3403" s="1">
        <v>0</v>
      </c>
      <c r="W3403" s="1">
        <v>0</v>
      </c>
      <c r="X3403" s="1">
        <v>0</v>
      </c>
      <c r="Y3403" s="1" t="s">
        <v>11138</v>
      </c>
      <c r="Z3403" s="2">
        <v>-5.6257849999999996</v>
      </c>
      <c r="AA3403" s="2">
        <v>-44.366101700000002</v>
      </c>
      <c r="AB3403" s="2">
        <v>0</v>
      </c>
      <c r="CJ3403" s="1" t="s">
        <v>20588</v>
      </c>
    </row>
    <row r="3404" spans="1:88" x14ac:dyDescent="0.25">
      <c r="B3404" s="1">
        <v>0</v>
      </c>
      <c r="C3404" s="1"/>
      <c r="D3404" s="1">
        <v>1907692</v>
      </c>
      <c r="E3404" s="1">
        <v>1111348110</v>
      </c>
      <c r="F3404" s="1" t="s">
        <v>87</v>
      </c>
      <c r="G3404" s="11">
        <v>46101</v>
      </c>
      <c r="H3404" s="1">
        <v>0</v>
      </c>
      <c r="I3404" s="1" t="s">
        <v>16646</v>
      </c>
      <c r="J3404" s="1" t="s">
        <v>16652</v>
      </c>
      <c r="K3404" s="1">
        <v>0</v>
      </c>
      <c r="L3404" s="1" t="s">
        <v>12</v>
      </c>
      <c r="M3404" s="1" t="s">
        <v>13</v>
      </c>
      <c r="N3404" s="1" t="s">
        <v>6771</v>
      </c>
      <c r="O3404" s="1" t="s">
        <v>98</v>
      </c>
      <c r="P3404" s="1">
        <v>103.36</v>
      </c>
      <c r="Q3404" s="1">
        <v>44.98</v>
      </c>
      <c r="R3404" s="1">
        <v>208.2</v>
      </c>
      <c r="S3404" s="3">
        <v>2.5840000000000001</v>
      </c>
      <c r="T3404" s="3">
        <v>0.49977777777777799</v>
      </c>
      <c r="U3404" s="1" t="s">
        <v>3341</v>
      </c>
      <c r="V3404" s="1">
        <v>3025701711</v>
      </c>
      <c r="W3404" s="1">
        <v>2001139941</v>
      </c>
      <c r="X3404" s="1" t="s">
        <v>9060</v>
      </c>
      <c r="Y3404" s="1" t="s">
        <v>11137</v>
      </c>
      <c r="Z3404" s="2">
        <v>-9.1275747000000003</v>
      </c>
      <c r="AA3404" s="2">
        <v>-45.931904199999998</v>
      </c>
      <c r="AB3404" s="2" t="s">
        <v>13670</v>
      </c>
      <c r="CJ3404" s="1" t="s">
        <v>20589</v>
      </c>
    </row>
    <row r="3405" spans="1:88" x14ac:dyDescent="0.25">
      <c r="A3405" s="1" t="s">
        <v>16810</v>
      </c>
      <c r="B3405" s="1">
        <v>0</v>
      </c>
      <c r="C3405" s="1"/>
      <c r="D3405" s="1">
        <v>1983454</v>
      </c>
      <c r="E3405" s="1">
        <v>1112762503</v>
      </c>
      <c r="F3405" s="1" t="s">
        <v>87</v>
      </c>
      <c r="G3405" s="11">
        <v>46154</v>
      </c>
      <c r="H3405" s="1">
        <v>0</v>
      </c>
      <c r="I3405" s="1" t="s">
        <v>16646</v>
      </c>
      <c r="J3405" s="1" t="s">
        <v>16656</v>
      </c>
      <c r="K3405" s="1" t="s">
        <v>16662</v>
      </c>
      <c r="L3405" s="1" t="s">
        <v>12</v>
      </c>
      <c r="M3405" s="1" t="s">
        <v>25</v>
      </c>
      <c r="N3405" s="1" t="s">
        <v>6769</v>
      </c>
      <c r="O3405" s="1" t="s">
        <v>72</v>
      </c>
      <c r="P3405" s="1">
        <v>1149.29</v>
      </c>
      <c r="Q3405" s="1">
        <v>154.08000000000001</v>
      </c>
      <c r="R3405" s="1">
        <v>293.01</v>
      </c>
      <c r="S3405" s="3">
        <v>28.732250000000001</v>
      </c>
      <c r="T3405" s="3">
        <v>1.712</v>
      </c>
      <c r="U3405" s="1" t="s">
        <v>16232</v>
      </c>
      <c r="V3405" s="1">
        <v>0</v>
      </c>
      <c r="W3405" s="1">
        <v>0</v>
      </c>
      <c r="X3405" s="1">
        <v>0</v>
      </c>
      <c r="Y3405" s="1" t="s">
        <v>11138</v>
      </c>
      <c r="Z3405" s="2">
        <v>-3.6982281000000001</v>
      </c>
      <c r="AA3405" s="2">
        <v>-43.299256700000001</v>
      </c>
      <c r="CJ3405" s="1" t="s">
        <v>20590</v>
      </c>
    </row>
    <row r="3406" spans="1:88" x14ac:dyDescent="0.25">
      <c r="B3406" s="1">
        <v>0</v>
      </c>
      <c r="C3406" s="1"/>
      <c r="D3406" s="1">
        <v>1907693</v>
      </c>
      <c r="E3406" s="1">
        <v>1111348963</v>
      </c>
      <c r="F3406" s="1" t="s">
        <v>87</v>
      </c>
      <c r="G3406" s="11">
        <v>46101</v>
      </c>
      <c r="H3406" s="1">
        <v>0</v>
      </c>
      <c r="I3406" s="1" t="s">
        <v>16644</v>
      </c>
      <c r="J3406" s="1" t="s">
        <v>16656</v>
      </c>
      <c r="K3406" s="1" t="s">
        <v>16662</v>
      </c>
      <c r="L3406" s="1" t="s">
        <v>12</v>
      </c>
      <c r="M3406" s="1" t="s">
        <v>13</v>
      </c>
      <c r="N3406" s="1" t="s">
        <v>6770</v>
      </c>
      <c r="O3406" s="1" t="s">
        <v>28</v>
      </c>
      <c r="P3406" s="1">
        <v>5.47</v>
      </c>
      <c r="Q3406" s="1">
        <v>55.52</v>
      </c>
      <c r="R3406" s="1">
        <v>73.58</v>
      </c>
      <c r="S3406" s="3">
        <v>0.13675000000000001</v>
      </c>
      <c r="T3406" s="3">
        <v>0.61688888888888904</v>
      </c>
      <c r="U3406" s="1" t="s">
        <v>3342</v>
      </c>
      <c r="V3406" s="1">
        <v>3025702807</v>
      </c>
      <c r="W3406" s="1">
        <v>2001139963</v>
      </c>
      <c r="X3406" s="1" t="s">
        <v>9061</v>
      </c>
      <c r="Y3406" s="1" t="s">
        <v>11137</v>
      </c>
      <c r="Z3406" s="2">
        <v>-3.1360583000000002</v>
      </c>
      <c r="AA3406" s="2">
        <v>-44.313623300000003</v>
      </c>
      <c r="AB3406" s="2" t="s">
        <v>30</v>
      </c>
      <c r="CJ3406" s="1" t="s">
        <v>20591</v>
      </c>
    </row>
    <row r="3407" spans="1:88" x14ac:dyDescent="0.25">
      <c r="B3407" s="1">
        <v>0</v>
      </c>
      <c r="C3407" s="1"/>
      <c r="D3407" s="1">
        <v>1976381</v>
      </c>
      <c r="E3407" s="1">
        <v>1111380096</v>
      </c>
      <c r="F3407" s="1" t="s">
        <v>57</v>
      </c>
      <c r="G3407" s="11">
        <v>46142</v>
      </c>
      <c r="H3407" s="1" t="s">
        <v>16642</v>
      </c>
      <c r="I3407" s="1" t="s">
        <v>16646</v>
      </c>
      <c r="J3407" s="1" t="s">
        <v>16653</v>
      </c>
      <c r="K3407" s="1" t="s">
        <v>16661</v>
      </c>
      <c r="L3407" s="1">
        <v>0</v>
      </c>
      <c r="M3407" s="1" t="s">
        <v>25</v>
      </c>
      <c r="N3407" s="1" t="s">
        <v>6771</v>
      </c>
      <c r="O3407" s="1" t="s">
        <v>105</v>
      </c>
      <c r="P3407" s="1">
        <v>1876.02</v>
      </c>
      <c r="Q3407" s="1">
        <v>28.03</v>
      </c>
      <c r="R3407" s="1">
        <v>64.59</v>
      </c>
      <c r="S3407" s="3">
        <v>46.900500000000001</v>
      </c>
      <c r="T3407" s="3">
        <v>0.31144444444444402</v>
      </c>
      <c r="U3407" s="1" t="s">
        <v>3343</v>
      </c>
      <c r="V3407" s="1">
        <v>3012540808</v>
      </c>
      <c r="W3407" s="1">
        <v>2000096562</v>
      </c>
      <c r="X3407" s="1" t="s">
        <v>9062</v>
      </c>
      <c r="Y3407" s="1" t="s">
        <v>11138</v>
      </c>
      <c r="Z3407" s="2">
        <v>-6.4261018205429998</v>
      </c>
      <c r="AA3407" s="2">
        <v>-46.514305137097999</v>
      </c>
      <c r="AB3407" s="2" t="s">
        <v>13671</v>
      </c>
      <c r="CJ3407" s="1" t="s">
        <v>20592</v>
      </c>
    </row>
    <row r="3408" spans="1:88" x14ac:dyDescent="0.25">
      <c r="B3408" s="1">
        <v>0</v>
      </c>
      <c r="C3408" s="1"/>
      <c r="D3408" s="1">
        <v>1907694</v>
      </c>
      <c r="E3408" s="1">
        <v>1111400646</v>
      </c>
      <c r="F3408" s="1" t="s">
        <v>79</v>
      </c>
      <c r="G3408" s="11">
        <v>46103</v>
      </c>
      <c r="H3408" s="1">
        <v>0</v>
      </c>
      <c r="I3408" s="1" t="s">
        <v>16646</v>
      </c>
      <c r="J3408" s="1" t="s">
        <v>16652</v>
      </c>
      <c r="K3408" s="1">
        <v>0</v>
      </c>
      <c r="L3408" s="1" t="s">
        <v>12</v>
      </c>
      <c r="M3408" s="1" t="s">
        <v>13</v>
      </c>
      <c r="N3408" s="1" t="s">
        <v>6768</v>
      </c>
      <c r="O3408" s="1" t="s">
        <v>363</v>
      </c>
      <c r="P3408" s="1">
        <v>81.209999999999994</v>
      </c>
      <c r="Q3408" s="1">
        <v>37.19</v>
      </c>
      <c r="R3408" s="1">
        <v>245.41</v>
      </c>
      <c r="S3408" s="3">
        <v>2.0302500000000001</v>
      </c>
      <c r="T3408" s="3">
        <v>0.41322222222222199</v>
      </c>
      <c r="U3408" s="1" t="s">
        <v>3344</v>
      </c>
      <c r="V3408" s="1">
        <v>3025706365</v>
      </c>
      <c r="W3408" s="1">
        <v>2001140055</v>
      </c>
      <c r="X3408" s="1" t="s">
        <v>9063</v>
      </c>
      <c r="Y3408" s="1" t="s">
        <v>11138</v>
      </c>
      <c r="Z3408" s="2">
        <v>-5.1564119000000002</v>
      </c>
      <c r="AA3408" s="2">
        <v>-44.455630800000002</v>
      </c>
      <c r="AB3408" s="2" t="s">
        <v>13672</v>
      </c>
      <c r="CJ3408" s="1" t="s">
        <v>20593</v>
      </c>
    </row>
    <row r="3409" spans="1:88" x14ac:dyDescent="0.25">
      <c r="B3409" s="1">
        <v>0</v>
      </c>
      <c r="C3409" s="1"/>
      <c r="D3409" s="1">
        <v>1973235</v>
      </c>
      <c r="E3409" s="1">
        <v>1111411207</v>
      </c>
      <c r="F3409" s="1" t="s">
        <v>1275</v>
      </c>
      <c r="G3409" s="11">
        <v>46134</v>
      </c>
      <c r="H3409" s="1">
        <v>0</v>
      </c>
      <c r="I3409" s="1" t="s">
        <v>16646</v>
      </c>
      <c r="J3409" s="1" t="s">
        <v>16653</v>
      </c>
      <c r="K3409" s="1" t="s">
        <v>16661</v>
      </c>
      <c r="L3409" s="1" t="s">
        <v>12</v>
      </c>
      <c r="M3409" s="1" t="s">
        <v>25</v>
      </c>
      <c r="N3409" s="1" t="s">
        <v>6771</v>
      </c>
      <c r="O3409" s="1" t="s">
        <v>775</v>
      </c>
      <c r="P3409" s="1">
        <v>1093.53</v>
      </c>
      <c r="Q3409" s="1">
        <v>216.09</v>
      </c>
      <c r="R3409" s="1">
        <v>161.94</v>
      </c>
      <c r="S3409" s="3">
        <v>27.338249999999999</v>
      </c>
      <c r="T3409" s="3">
        <v>2.4009999999999998</v>
      </c>
      <c r="U3409" s="1" t="s">
        <v>3345</v>
      </c>
      <c r="V3409" s="1">
        <v>3020190808</v>
      </c>
      <c r="W3409" s="1">
        <v>2000913748</v>
      </c>
      <c r="X3409" s="1" t="s">
        <v>9064</v>
      </c>
      <c r="Y3409" s="1" t="s">
        <v>11138</v>
      </c>
      <c r="Z3409" s="2">
        <v>-5.2732454666670003</v>
      </c>
      <c r="AA3409" s="2">
        <v>-46.740336616667001</v>
      </c>
      <c r="AB3409" s="2" t="s">
        <v>13673</v>
      </c>
      <c r="CJ3409" s="1" t="s">
        <v>20594</v>
      </c>
    </row>
    <row r="3410" spans="1:88" x14ac:dyDescent="0.25">
      <c r="B3410" s="1">
        <v>0</v>
      </c>
      <c r="C3410" s="1"/>
      <c r="D3410" s="1">
        <v>1907699</v>
      </c>
      <c r="E3410" s="1">
        <v>1111411872</v>
      </c>
      <c r="F3410" s="1" t="s">
        <v>79</v>
      </c>
      <c r="G3410" s="11">
        <v>46104</v>
      </c>
      <c r="H3410" s="1">
        <v>0</v>
      </c>
      <c r="I3410" s="1" t="s">
        <v>16646</v>
      </c>
      <c r="J3410" s="1" t="s">
        <v>16652</v>
      </c>
      <c r="K3410" s="1">
        <v>0</v>
      </c>
      <c r="L3410" s="1">
        <v>0</v>
      </c>
      <c r="M3410" s="1" t="s">
        <v>13</v>
      </c>
      <c r="N3410" s="1" t="s">
        <v>6771</v>
      </c>
      <c r="O3410" s="1" t="s">
        <v>117</v>
      </c>
      <c r="P3410" s="1">
        <v>33.15</v>
      </c>
      <c r="Q3410" s="1">
        <v>39.04</v>
      </c>
      <c r="R3410" s="1">
        <v>85.62</v>
      </c>
      <c r="S3410" s="3">
        <v>0.82874999999999999</v>
      </c>
      <c r="T3410" s="3">
        <v>0.43377777777777798</v>
      </c>
      <c r="U3410" s="1" t="s">
        <v>3346</v>
      </c>
      <c r="V3410" s="1">
        <v>3025711024</v>
      </c>
      <c r="W3410" s="1">
        <v>2001140134</v>
      </c>
      <c r="X3410" s="1" t="s">
        <v>9065</v>
      </c>
      <c r="Y3410" s="1" t="s">
        <v>11138</v>
      </c>
      <c r="Z3410" s="2">
        <v>-6.4459999999999997</v>
      </c>
      <c r="AA3410" s="2">
        <v>-46.191330000000001</v>
      </c>
      <c r="AB3410" s="2" t="s">
        <v>30</v>
      </c>
      <c r="CJ3410" s="1" t="s">
        <v>20595</v>
      </c>
    </row>
    <row r="3411" spans="1:88" x14ac:dyDescent="0.25">
      <c r="B3411" s="1">
        <v>0</v>
      </c>
      <c r="C3411" s="1"/>
      <c r="D3411" s="1">
        <v>1907705</v>
      </c>
      <c r="E3411" s="1">
        <v>1111411911</v>
      </c>
      <c r="F3411" s="1" t="s">
        <v>79</v>
      </c>
      <c r="G3411" s="11">
        <v>46104</v>
      </c>
      <c r="H3411" s="1" t="s">
        <v>16641</v>
      </c>
      <c r="I3411" s="1" t="s">
        <v>16646</v>
      </c>
      <c r="J3411" s="1" t="s">
        <v>16653</v>
      </c>
      <c r="K3411" s="1" t="s">
        <v>16661</v>
      </c>
      <c r="L3411" s="1" t="s">
        <v>12</v>
      </c>
      <c r="M3411" s="1" t="s">
        <v>25</v>
      </c>
      <c r="N3411" s="1" t="s">
        <v>6768</v>
      </c>
      <c r="O3411" s="1" t="s">
        <v>31</v>
      </c>
      <c r="P3411" s="1">
        <v>1544.64</v>
      </c>
      <c r="Q3411" s="1">
        <v>65.319999999999993</v>
      </c>
      <c r="R3411" s="1">
        <v>1512.7</v>
      </c>
      <c r="S3411" s="3">
        <v>38.616</v>
      </c>
      <c r="T3411" s="3">
        <v>0.72577777777777797</v>
      </c>
      <c r="U3411" s="1" t="s">
        <v>3347</v>
      </c>
      <c r="V3411" s="1">
        <v>3025710079</v>
      </c>
      <c r="W3411" s="1">
        <v>2001140160</v>
      </c>
      <c r="X3411" s="1" t="s">
        <v>9066</v>
      </c>
      <c r="Y3411" s="1" t="s">
        <v>11138</v>
      </c>
      <c r="Z3411" s="2">
        <v>-5.2580546999999997</v>
      </c>
      <c r="AA3411" s="2">
        <v>-44.263304400000003</v>
      </c>
      <c r="AB3411" s="2" t="s">
        <v>13674</v>
      </c>
      <c r="CJ3411" s="1" t="s">
        <v>20596</v>
      </c>
    </row>
    <row r="3412" spans="1:88" x14ac:dyDescent="0.25">
      <c r="B3412" s="1">
        <v>0</v>
      </c>
      <c r="C3412" s="1"/>
      <c r="D3412" s="1">
        <v>1907706</v>
      </c>
      <c r="E3412" s="1">
        <v>1111412042</v>
      </c>
      <c r="F3412" s="1" t="s">
        <v>87</v>
      </c>
      <c r="G3412" s="11">
        <v>46104</v>
      </c>
      <c r="H3412" s="1">
        <v>0</v>
      </c>
      <c r="I3412" s="1" t="s">
        <v>16646</v>
      </c>
      <c r="J3412" s="1" t="s">
        <v>16652</v>
      </c>
      <c r="K3412" s="1">
        <v>0</v>
      </c>
      <c r="L3412" s="1" t="s">
        <v>12</v>
      </c>
      <c r="M3412" s="1" t="s">
        <v>13</v>
      </c>
      <c r="N3412" s="1" t="s">
        <v>6771</v>
      </c>
      <c r="O3412" s="1" t="s">
        <v>937</v>
      </c>
      <c r="P3412" s="1">
        <v>18.27</v>
      </c>
      <c r="Q3412" s="1">
        <v>160.80000000000001</v>
      </c>
      <c r="R3412" s="1">
        <v>186.98</v>
      </c>
      <c r="S3412" s="3">
        <v>0.45674999999999999</v>
      </c>
      <c r="T3412" s="3">
        <v>1.78666666666667</v>
      </c>
      <c r="U3412" s="1" t="s">
        <v>3348</v>
      </c>
      <c r="V3412" s="1">
        <v>3025710109</v>
      </c>
      <c r="W3412" s="1">
        <v>2001140162</v>
      </c>
      <c r="X3412" s="1" t="s">
        <v>9067</v>
      </c>
      <c r="Y3412" s="1" t="s">
        <v>11137</v>
      </c>
      <c r="Z3412" s="2">
        <v>-6.9664000000000001</v>
      </c>
      <c r="AA3412" s="2">
        <v>-46.675696899999998</v>
      </c>
      <c r="AB3412" s="2" t="s">
        <v>30</v>
      </c>
      <c r="CJ3412" s="1" t="s">
        <v>20597</v>
      </c>
    </row>
    <row r="3413" spans="1:88" x14ac:dyDescent="0.25">
      <c r="B3413" s="1">
        <v>0</v>
      </c>
      <c r="C3413" s="1"/>
      <c r="D3413" s="1">
        <v>1907701</v>
      </c>
      <c r="E3413" s="1">
        <v>1111412225</v>
      </c>
      <c r="F3413" s="1" t="s">
        <v>87</v>
      </c>
      <c r="G3413" s="11">
        <v>46104</v>
      </c>
      <c r="H3413" s="1">
        <v>0</v>
      </c>
      <c r="I3413" s="1" t="s">
        <v>16646</v>
      </c>
      <c r="J3413" s="1" t="s">
        <v>16652</v>
      </c>
      <c r="K3413" s="1">
        <v>0</v>
      </c>
      <c r="L3413" s="1" t="s">
        <v>12</v>
      </c>
      <c r="M3413" s="1" t="s">
        <v>13</v>
      </c>
      <c r="N3413" s="1" t="s">
        <v>6771</v>
      </c>
      <c r="O3413" s="1" t="s">
        <v>117</v>
      </c>
      <c r="P3413" s="1">
        <v>66.94</v>
      </c>
      <c r="Q3413" s="1">
        <v>101.69</v>
      </c>
      <c r="R3413" s="1">
        <v>116.45</v>
      </c>
      <c r="S3413" s="3">
        <v>1.6735</v>
      </c>
      <c r="T3413" s="3">
        <v>1.1298888888888901</v>
      </c>
      <c r="U3413" s="1" t="s">
        <v>3349</v>
      </c>
      <c r="V3413" s="1">
        <v>3025711130</v>
      </c>
      <c r="W3413" s="1">
        <v>2001140139</v>
      </c>
      <c r="X3413" s="1" t="s">
        <v>6957</v>
      </c>
      <c r="Y3413" s="1" t="s">
        <v>11137</v>
      </c>
      <c r="Z3413" s="2">
        <v>-6.439845</v>
      </c>
      <c r="AA3413" s="2">
        <v>-46.209434999999999</v>
      </c>
      <c r="AB3413" s="2" t="s">
        <v>13675</v>
      </c>
      <c r="CJ3413" s="1" t="s">
        <v>20598</v>
      </c>
    </row>
    <row r="3414" spans="1:88" x14ac:dyDescent="0.25">
      <c r="B3414" s="1">
        <v>0</v>
      </c>
      <c r="C3414" s="1"/>
      <c r="D3414" s="1">
        <v>1907703</v>
      </c>
      <c r="E3414" s="1">
        <v>1111412312</v>
      </c>
      <c r="F3414" s="1" t="s">
        <v>79</v>
      </c>
      <c r="G3414" s="11">
        <v>46104</v>
      </c>
      <c r="H3414" s="1">
        <v>0</v>
      </c>
      <c r="I3414" s="1" t="s">
        <v>16646</v>
      </c>
      <c r="J3414" s="1" t="s">
        <v>16653</v>
      </c>
      <c r="K3414" s="1" t="s">
        <v>16661</v>
      </c>
      <c r="L3414" s="1" t="s">
        <v>12</v>
      </c>
      <c r="M3414" s="1" t="s">
        <v>13</v>
      </c>
      <c r="N3414" s="1" t="s">
        <v>6768</v>
      </c>
      <c r="O3414" s="1" t="s">
        <v>403</v>
      </c>
      <c r="P3414" s="1">
        <v>66.03</v>
      </c>
      <c r="Q3414" s="1">
        <v>234.82</v>
      </c>
      <c r="R3414" s="1">
        <v>243.08</v>
      </c>
      <c r="S3414" s="3">
        <v>1.6507499999999999</v>
      </c>
      <c r="T3414" s="3">
        <v>2.60911111111111</v>
      </c>
      <c r="U3414" s="1" t="s">
        <v>3350</v>
      </c>
      <c r="V3414" s="1">
        <v>3025708651</v>
      </c>
      <c r="W3414" s="1">
        <v>2001140153</v>
      </c>
      <c r="X3414" s="1" t="s">
        <v>9068</v>
      </c>
      <c r="Y3414" s="1" t="s">
        <v>11138</v>
      </c>
      <c r="Z3414" s="2">
        <v>-4.5559966999999997</v>
      </c>
      <c r="AA3414" s="2">
        <v>-44.808578300000001</v>
      </c>
      <c r="AB3414" s="2" t="s">
        <v>30</v>
      </c>
      <c r="CJ3414" s="1" t="s">
        <v>20599</v>
      </c>
    </row>
    <row r="3415" spans="1:88" x14ac:dyDescent="0.25">
      <c r="A3415" s="1" t="s">
        <v>16810</v>
      </c>
      <c r="B3415" s="1" t="s">
        <v>16676</v>
      </c>
      <c r="C3415" s="11">
        <v>46260</v>
      </c>
      <c r="D3415" s="1">
        <v>660627</v>
      </c>
      <c r="E3415" s="1">
        <v>1106176631</v>
      </c>
      <c r="F3415" s="1" t="s">
        <v>79</v>
      </c>
      <c r="G3415" s="11">
        <v>45938</v>
      </c>
      <c r="H3415" s="1" t="s">
        <v>16642</v>
      </c>
      <c r="I3415" s="1" t="s">
        <v>16646</v>
      </c>
      <c r="J3415" s="1" t="s">
        <v>16652</v>
      </c>
      <c r="K3415" s="1" t="s">
        <v>16661</v>
      </c>
      <c r="L3415" s="1" t="s">
        <v>12</v>
      </c>
      <c r="M3415" s="1" t="s">
        <v>13</v>
      </c>
      <c r="N3415" s="1" t="s">
        <v>6769</v>
      </c>
      <c r="O3415" s="1" t="s">
        <v>608</v>
      </c>
      <c r="P3415" s="1">
        <v>56.71</v>
      </c>
      <c r="Q3415" s="1">
        <v>55.23</v>
      </c>
      <c r="R3415" s="1">
        <v>56.38</v>
      </c>
      <c r="S3415" s="3">
        <v>1.4177500000000001</v>
      </c>
      <c r="T3415" s="3">
        <v>0.61366666666666703</v>
      </c>
      <c r="U3415" s="1" t="s">
        <v>1633</v>
      </c>
      <c r="V3415" s="1">
        <v>3024414158</v>
      </c>
      <c r="W3415" s="1">
        <v>2001089413</v>
      </c>
      <c r="X3415" s="1" t="s">
        <v>7765</v>
      </c>
      <c r="Y3415" s="1" t="s">
        <v>11138</v>
      </c>
      <c r="Z3415" s="2">
        <v>-4.7683249999999999</v>
      </c>
      <c r="AA3415" s="2">
        <v>-43.614521699999997</v>
      </c>
      <c r="AB3415" s="2" t="s">
        <v>12341</v>
      </c>
      <c r="CJ3415" s="1" t="s">
        <v>20600</v>
      </c>
    </row>
    <row r="3416" spans="1:88" x14ac:dyDescent="0.25">
      <c r="B3416" s="1">
        <v>0</v>
      </c>
      <c r="C3416" s="1"/>
      <c r="D3416" s="1">
        <v>1907711</v>
      </c>
      <c r="E3416" s="1">
        <v>1111412911</v>
      </c>
      <c r="F3416" s="1" t="s">
        <v>79</v>
      </c>
      <c r="G3416" s="11">
        <v>46104</v>
      </c>
      <c r="H3416" s="1">
        <v>0</v>
      </c>
      <c r="I3416" s="1" t="s">
        <v>16646</v>
      </c>
      <c r="J3416" s="1" t="s">
        <v>16652</v>
      </c>
      <c r="K3416" s="1">
        <v>0</v>
      </c>
      <c r="L3416" s="1" t="s">
        <v>12</v>
      </c>
      <c r="M3416" s="1" t="s">
        <v>25</v>
      </c>
      <c r="N3416" s="1" t="s">
        <v>6768</v>
      </c>
      <c r="O3416" s="1" t="s">
        <v>651</v>
      </c>
      <c r="P3416" s="1">
        <v>971.5</v>
      </c>
      <c r="Q3416" s="1">
        <v>57.19</v>
      </c>
      <c r="R3416" s="1">
        <v>259.07</v>
      </c>
      <c r="S3416" s="3">
        <v>24.287500000000001</v>
      </c>
      <c r="T3416" s="3">
        <v>0.63544444444444403</v>
      </c>
      <c r="U3416" s="1" t="s">
        <v>3352</v>
      </c>
      <c r="V3416" s="1">
        <v>3025711245</v>
      </c>
      <c r="W3416" s="1">
        <v>2001140184</v>
      </c>
      <c r="X3416" s="1" t="s">
        <v>7905</v>
      </c>
      <c r="Y3416" s="1" t="s">
        <v>11138</v>
      </c>
      <c r="Z3416" s="2">
        <v>-5.6357650000000001</v>
      </c>
      <c r="AA3416" s="2">
        <v>-43.972723299999998</v>
      </c>
      <c r="AB3416" s="2" t="s">
        <v>13677</v>
      </c>
      <c r="CJ3416" s="1" t="s">
        <v>20601</v>
      </c>
    </row>
    <row r="3417" spans="1:88" x14ac:dyDescent="0.25">
      <c r="B3417" s="1">
        <v>0</v>
      </c>
      <c r="C3417" s="1"/>
      <c r="D3417" s="1">
        <v>1907712</v>
      </c>
      <c r="E3417" s="1">
        <v>1111413033</v>
      </c>
      <c r="F3417" s="1" t="s">
        <v>87</v>
      </c>
      <c r="G3417" s="11">
        <v>46104</v>
      </c>
      <c r="H3417" s="1">
        <v>0</v>
      </c>
      <c r="I3417" s="1" t="s">
        <v>16646</v>
      </c>
      <c r="J3417" s="1" t="s">
        <v>16652</v>
      </c>
      <c r="K3417" s="1">
        <v>0</v>
      </c>
      <c r="L3417" s="1" t="s">
        <v>12</v>
      </c>
      <c r="M3417" s="1" t="s">
        <v>13</v>
      </c>
      <c r="N3417" s="1" t="s">
        <v>6771</v>
      </c>
      <c r="O3417" s="1" t="s">
        <v>66</v>
      </c>
      <c r="P3417" s="1">
        <v>49.88</v>
      </c>
      <c r="Q3417" s="1">
        <v>19.36</v>
      </c>
      <c r="R3417" s="1">
        <v>35.19</v>
      </c>
      <c r="S3417" s="3">
        <v>1.2470000000000001</v>
      </c>
      <c r="T3417" s="3">
        <v>0.215111111111111</v>
      </c>
      <c r="U3417" s="1" t="s">
        <v>3353</v>
      </c>
      <c r="V3417" s="1">
        <v>3025711270</v>
      </c>
      <c r="W3417" s="1">
        <v>2001140186</v>
      </c>
      <c r="X3417" s="1" t="s">
        <v>8280</v>
      </c>
      <c r="Y3417" s="1" t="s">
        <v>11137</v>
      </c>
      <c r="Z3417" s="2">
        <v>-7.3672008</v>
      </c>
      <c r="AA3417" s="2">
        <v>-46.612781400000003</v>
      </c>
      <c r="AB3417" s="2" t="s">
        <v>13678</v>
      </c>
      <c r="CJ3417" s="1" t="s">
        <v>20602</v>
      </c>
    </row>
    <row r="3418" spans="1:88" x14ac:dyDescent="0.25">
      <c r="A3418" s="1" t="s">
        <v>16810</v>
      </c>
      <c r="B3418" s="1" t="s">
        <v>16806</v>
      </c>
      <c r="C3418" s="11">
        <v>46265</v>
      </c>
      <c r="D3418" s="1">
        <v>1982350</v>
      </c>
      <c r="E3418" s="1">
        <v>1074254943</v>
      </c>
      <c r="F3418" s="1" t="s">
        <v>79</v>
      </c>
      <c r="G3418" s="11">
        <v>46160</v>
      </c>
      <c r="H3418" s="1">
        <v>0</v>
      </c>
      <c r="I3418" s="1" t="s">
        <v>16646</v>
      </c>
      <c r="J3418" s="1" t="s">
        <v>16653</v>
      </c>
      <c r="K3418" s="1" t="s">
        <v>16661</v>
      </c>
      <c r="L3418" s="1" t="s">
        <v>12</v>
      </c>
      <c r="M3418" s="1" t="s">
        <v>13</v>
      </c>
      <c r="N3418" s="1" t="s">
        <v>6769</v>
      </c>
      <c r="O3418" s="1" t="s">
        <v>563</v>
      </c>
      <c r="P3418" s="1">
        <v>87.2</v>
      </c>
      <c r="Q3418" s="1">
        <v>65.14</v>
      </c>
      <c r="R3418" s="1">
        <v>63.55</v>
      </c>
      <c r="S3418" s="3">
        <v>2.1800000000000002</v>
      </c>
      <c r="T3418" s="3">
        <v>0.72377777777777796</v>
      </c>
      <c r="U3418" s="1" t="s">
        <v>564</v>
      </c>
      <c r="V3418" s="1">
        <v>3017825401</v>
      </c>
      <c r="W3418" s="1">
        <v>2000816966</v>
      </c>
      <c r="X3418" s="1" t="s">
        <v>7079</v>
      </c>
      <c r="Y3418" s="1" t="s">
        <v>11138</v>
      </c>
      <c r="Z3418" s="2">
        <v>-6.3226721438859999</v>
      </c>
      <c r="AA3418" s="2">
        <v>-44.203060540616001</v>
      </c>
      <c r="AB3418" s="2" t="s">
        <v>11513</v>
      </c>
      <c r="CJ3418" s="1" t="s">
        <v>20603</v>
      </c>
    </row>
    <row r="3419" spans="1:88" x14ac:dyDescent="0.25">
      <c r="A3419" s="1" t="s">
        <v>16810</v>
      </c>
      <c r="B3419" s="1" t="s">
        <v>16722</v>
      </c>
      <c r="C3419" s="11">
        <v>46265</v>
      </c>
      <c r="D3419" s="1">
        <v>560492</v>
      </c>
      <c r="E3419" s="1">
        <v>1109267268</v>
      </c>
      <c r="F3419" s="1" t="s">
        <v>79</v>
      </c>
      <c r="G3419" s="11">
        <v>46034</v>
      </c>
      <c r="H3419" s="1">
        <v>0</v>
      </c>
      <c r="I3419" s="1" t="s">
        <v>16646</v>
      </c>
      <c r="J3419" s="1" t="s">
        <v>16653</v>
      </c>
      <c r="K3419" s="1" t="s">
        <v>16661</v>
      </c>
      <c r="L3419" s="1" t="s">
        <v>12</v>
      </c>
      <c r="M3419" s="1" t="s">
        <v>13</v>
      </c>
      <c r="N3419" s="1" t="s">
        <v>6769</v>
      </c>
      <c r="O3419" s="1" t="s">
        <v>657</v>
      </c>
      <c r="P3419" s="1">
        <v>87.26</v>
      </c>
      <c r="Q3419" s="1">
        <v>36.229999999999997</v>
      </c>
      <c r="R3419" s="1">
        <v>95.07</v>
      </c>
      <c r="S3419" s="3">
        <v>2.1815000000000002</v>
      </c>
      <c r="T3419" s="3">
        <v>0.402555555555555</v>
      </c>
      <c r="U3419" s="1" t="s">
        <v>2323</v>
      </c>
      <c r="V3419" s="1">
        <v>3025144499</v>
      </c>
      <c r="W3419" s="1">
        <v>2001118709</v>
      </c>
      <c r="X3419" s="1" t="s">
        <v>8305</v>
      </c>
      <c r="Y3419" s="1" t="s">
        <v>11138</v>
      </c>
      <c r="Z3419" s="2">
        <v>-5.6399366999999998</v>
      </c>
      <c r="AA3419" s="2">
        <v>-43.171213299999998</v>
      </c>
      <c r="AB3419" s="2" t="s">
        <v>12888</v>
      </c>
      <c r="CJ3419" s="1" t="s">
        <v>20604</v>
      </c>
    </row>
    <row r="3420" spans="1:88" x14ac:dyDescent="0.25">
      <c r="B3420" s="1">
        <v>0</v>
      </c>
      <c r="C3420" s="1"/>
      <c r="D3420" s="1">
        <v>1907716</v>
      </c>
      <c r="E3420" s="1">
        <v>1111414245</v>
      </c>
      <c r="F3420" s="1" t="s">
        <v>87</v>
      </c>
      <c r="G3420" s="11">
        <v>46104</v>
      </c>
      <c r="H3420" s="1" t="s">
        <v>16641</v>
      </c>
      <c r="I3420" s="1" t="s">
        <v>16644</v>
      </c>
      <c r="J3420" s="1" t="s">
        <v>16653</v>
      </c>
      <c r="K3420" s="1" t="s">
        <v>16661</v>
      </c>
      <c r="L3420" s="1">
        <v>0</v>
      </c>
      <c r="M3420" s="1" t="s">
        <v>13</v>
      </c>
      <c r="N3420" s="1" t="s">
        <v>6770</v>
      </c>
      <c r="O3420" s="1" t="s">
        <v>106</v>
      </c>
      <c r="P3420" s="1">
        <v>171.15</v>
      </c>
      <c r="Q3420" s="1">
        <v>206.03</v>
      </c>
      <c r="R3420" s="1">
        <v>227.05</v>
      </c>
      <c r="S3420" s="3">
        <v>4.2787499999999996</v>
      </c>
      <c r="T3420" s="3">
        <v>2.2892222222222198</v>
      </c>
      <c r="U3420" s="1" t="s">
        <v>3356</v>
      </c>
      <c r="V3420" s="1">
        <v>3025708961</v>
      </c>
      <c r="W3420" s="1">
        <v>2001140219</v>
      </c>
      <c r="X3420" s="1" t="s">
        <v>9073</v>
      </c>
      <c r="Y3420" s="1" t="s">
        <v>11137</v>
      </c>
      <c r="Z3420" s="2">
        <v>-2.8083999999999998</v>
      </c>
      <c r="AA3420" s="2">
        <v>-42.79636</v>
      </c>
      <c r="AB3420" s="2" t="s">
        <v>13681</v>
      </c>
      <c r="CJ3420" s="1" t="s">
        <v>20605</v>
      </c>
    </row>
    <row r="3421" spans="1:88" x14ac:dyDescent="0.25">
      <c r="B3421" s="1">
        <v>0</v>
      </c>
      <c r="C3421" s="1"/>
      <c r="D3421" s="1">
        <v>1907720</v>
      </c>
      <c r="E3421" s="1">
        <v>1111415634</v>
      </c>
      <c r="F3421" s="1" t="s">
        <v>79</v>
      </c>
      <c r="G3421" s="11">
        <v>46104</v>
      </c>
      <c r="H3421" s="1" t="s">
        <v>16641</v>
      </c>
      <c r="I3421" s="1" t="s">
        <v>16646</v>
      </c>
      <c r="J3421" s="1" t="s">
        <v>16652</v>
      </c>
      <c r="K3421" s="1" t="s">
        <v>16661</v>
      </c>
      <c r="L3421" s="1" t="s">
        <v>12</v>
      </c>
      <c r="M3421" s="1" t="s">
        <v>22</v>
      </c>
      <c r="N3421" s="1" t="s">
        <v>6771</v>
      </c>
      <c r="O3421" s="1" t="s">
        <v>470</v>
      </c>
      <c r="P3421" s="1">
        <v>331.03</v>
      </c>
      <c r="Q3421" s="1">
        <v>3321.38</v>
      </c>
      <c r="R3421" s="1">
        <v>3254.86</v>
      </c>
      <c r="S3421" s="3">
        <v>8.2757500000000004</v>
      </c>
      <c r="T3421" s="3">
        <v>36.904222222222202</v>
      </c>
      <c r="U3421" s="1" t="s">
        <v>3095</v>
      </c>
      <c r="V3421" s="1">
        <v>3025713094</v>
      </c>
      <c r="W3421" s="1">
        <v>2001140263</v>
      </c>
      <c r="X3421" s="1" t="s">
        <v>9074</v>
      </c>
      <c r="Y3421" s="1" t="s">
        <v>11138</v>
      </c>
      <c r="Z3421" s="2">
        <v>-6.9978243999999998</v>
      </c>
      <c r="AA3421" s="2">
        <v>-47.165089399999999</v>
      </c>
      <c r="AB3421" s="2" t="s">
        <v>13682</v>
      </c>
      <c r="CJ3421" s="1" t="s">
        <v>20606</v>
      </c>
    </row>
    <row r="3422" spans="1:88" x14ac:dyDescent="0.25">
      <c r="A3422" s="1" t="s">
        <v>16810</v>
      </c>
      <c r="B3422" s="1" t="s">
        <v>16722</v>
      </c>
      <c r="C3422" s="11">
        <v>46265</v>
      </c>
      <c r="D3422" s="1">
        <v>1894531</v>
      </c>
      <c r="E3422" s="1">
        <v>1109985002</v>
      </c>
      <c r="F3422" s="1" t="s">
        <v>79</v>
      </c>
      <c r="G3422" s="11">
        <v>46055</v>
      </c>
      <c r="H3422" s="1">
        <v>0</v>
      </c>
      <c r="I3422" s="1" t="s">
        <v>16646</v>
      </c>
      <c r="J3422" s="1" t="s">
        <v>16653</v>
      </c>
      <c r="K3422" s="1" t="s">
        <v>16661</v>
      </c>
      <c r="L3422" s="1" t="s">
        <v>12</v>
      </c>
      <c r="M3422" s="1" t="s">
        <v>13</v>
      </c>
      <c r="N3422" s="1" t="s">
        <v>6769</v>
      </c>
      <c r="O3422" s="1" t="s">
        <v>657</v>
      </c>
      <c r="P3422" s="1">
        <v>222.89</v>
      </c>
      <c r="Q3422" s="1">
        <v>92.59</v>
      </c>
      <c r="R3422" s="1">
        <v>244.24</v>
      </c>
      <c r="S3422" s="3">
        <v>5.5722500000000004</v>
      </c>
      <c r="T3422" s="3">
        <v>1.02877777777778</v>
      </c>
      <c r="U3422" s="1" t="s">
        <v>2559</v>
      </c>
      <c r="V3422" s="1">
        <v>3025307894</v>
      </c>
      <c r="W3422" s="1">
        <v>2001125063</v>
      </c>
      <c r="X3422" s="1" t="s">
        <v>8068</v>
      </c>
      <c r="Y3422" s="1" t="s">
        <v>11138</v>
      </c>
      <c r="Z3422" s="2">
        <v>-5.4716467</v>
      </c>
      <c r="AA3422" s="2">
        <v>-43.779615</v>
      </c>
      <c r="AB3422" s="2" t="s">
        <v>13089</v>
      </c>
      <c r="CJ3422" s="1" t="s">
        <v>20607</v>
      </c>
    </row>
    <row r="3423" spans="1:88" x14ac:dyDescent="0.25">
      <c r="A3423" s="1" t="s">
        <v>16810</v>
      </c>
      <c r="B3423" s="1" t="s">
        <v>16676</v>
      </c>
      <c r="C3423" s="11">
        <v>46260</v>
      </c>
      <c r="D3423" s="1">
        <v>660931</v>
      </c>
      <c r="E3423" s="1">
        <v>1106490499</v>
      </c>
      <c r="F3423" s="1" t="s">
        <v>79</v>
      </c>
      <c r="G3423" s="11">
        <v>45947</v>
      </c>
      <c r="H3423" s="1" t="s">
        <v>16642</v>
      </c>
      <c r="I3423" s="1" t="s">
        <v>16646</v>
      </c>
      <c r="J3423" s="1" t="s">
        <v>16652</v>
      </c>
      <c r="K3423" s="1" t="s">
        <v>16661</v>
      </c>
      <c r="L3423" s="1" t="s">
        <v>12</v>
      </c>
      <c r="M3423" s="1" t="s">
        <v>13</v>
      </c>
      <c r="N3423" s="1" t="s">
        <v>6769</v>
      </c>
      <c r="O3423" s="1" t="s">
        <v>608</v>
      </c>
      <c r="P3423" s="1">
        <v>219.29</v>
      </c>
      <c r="Q3423" s="1">
        <v>79.069999999999993</v>
      </c>
      <c r="R3423" s="1">
        <v>226.71</v>
      </c>
      <c r="S3423" s="3">
        <v>5.4822499999999996</v>
      </c>
      <c r="T3423" s="3">
        <v>0.87855555555555598</v>
      </c>
      <c r="U3423" s="1" t="s">
        <v>1728</v>
      </c>
      <c r="V3423" s="1">
        <v>3024499030</v>
      </c>
      <c r="W3423" s="1">
        <v>2001093264</v>
      </c>
      <c r="X3423" s="1" t="s">
        <v>7837</v>
      </c>
      <c r="Y3423" s="1" t="s">
        <v>11138</v>
      </c>
      <c r="Z3423" s="2">
        <v>-4.7898667000000001</v>
      </c>
      <c r="AA3423" s="2">
        <v>-43.2565417</v>
      </c>
      <c r="AB3423" s="2" t="s">
        <v>12418</v>
      </c>
      <c r="CJ3423" s="1" t="s">
        <v>20608</v>
      </c>
    </row>
    <row r="3424" spans="1:88" x14ac:dyDescent="0.25">
      <c r="B3424" s="1">
        <v>0</v>
      </c>
      <c r="C3424" s="1"/>
      <c r="D3424" s="1">
        <v>1907723</v>
      </c>
      <c r="E3424" s="1">
        <v>1111419260</v>
      </c>
      <c r="F3424" s="1" t="s">
        <v>87</v>
      </c>
      <c r="G3424" s="11">
        <v>46104</v>
      </c>
      <c r="H3424" s="1">
        <v>0</v>
      </c>
      <c r="I3424" s="1" t="s">
        <v>16646</v>
      </c>
      <c r="J3424" s="1" t="s">
        <v>16652</v>
      </c>
      <c r="K3424" s="1">
        <v>0</v>
      </c>
      <c r="L3424" s="1" t="s">
        <v>12</v>
      </c>
      <c r="M3424" s="1" t="s">
        <v>13</v>
      </c>
      <c r="N3424" s="1" t="s">
        <v>6768</v>
      </c>
      <c r="O3424" s="1" t="s">
        <v>363</v>
      </c>
      <c r="P3424" s="1">
        <v>84.41</v>
      </c>
      <c r="Q3424" s="1">
        <v>133.96</v>
      </c>
      <c r="R3424" s="1">
        <v>281.14</v>
      </c>
      <c r="S3424" s="3">
        <v>2.1102500000000002</v>
      </c>
      <c r="T3424" s="3">
        <v>1.48844444444444</v>
      </c>
      <c r="U3424" s="1" t="s">
        <v>3359</v>
      </c>
      <c r="V3424" s="1">
        <v>3025713736</v>
      </c>
      <c r="W3424" s="1">
        <v>2001140360</v>
      </c>
      <c r="X3424" s="1" t="s">
        <v>8275</v>
      </c>
      <c r="Y3424" s="1" t="s">
        <v>11137</v>
      </c>
      <c r="Z3424" s="2">
        <v>-5.2779791999999999</v>
      </c>
      <c r="AA3424" s="2">
        <v>-44.481871900000002</v>
      </c>
      <c r="AB3424" s="2" t="s">
        <v>13685</v>
      </c>
      <c r="CJ3424" s="1" t="s">
        <v>20609</v>
      </c>
    </row>
    <row r="3425" spans="1:88" x14ac:dyDescent="0.25">
      <c r="B3425" s="1">
        <v>0</v>
      </c>
      <c r="C3425" s="1"/>
      <c r="D3425" s="1">
        <v>1907728</v>
      </c>
      <c r="E3425" s="1">
        <v>1111420377</v>
      </c>
      <c r="F3425" s="1" t="s">
        <v>79</v>
      </c>
      <c r="G3425" s="11">
        <v>46104</v>
      </c>
      <c r="H3425" s="1">
        <v>0</v>
      </c>
      <c r="I3425" s="1" t="s">
        <v>16646</v>
      </c>
      <c r="J3425" s="1" t="s">
        <v>16652</v>
      </c>
      <c r="K3425" s="1">
        <v>0</v>
      </c>
      <c r="L3425" s="1" t="s">
        <v>12</v>
      </c>
      <c r="M3425" s="1" t="s">
        <v>25</v>
      </c>
      <c r="N3425" s="1" t="s">
        <v>18</v>
      </c>
      <c r="O3425" s="1" t="s">
        <v>1087</v>
      </c>
      <c r="P3425" s="1">
        <v>454.36</v>
      </c>
      <c r="Q3425" s="1">
        <v>78.97</v>
      </c>
      <c r="R3425" s="1">
        <v>202.28</v>
      </c>
      <c r="S3425" s="3">
        <v>11.359</v>
      </c>
      <c r="T3425" s="3">
        <v>0.87744444444444403</v>
      </c>
      <c r="U3425" s="1" t="s">
        <v>3360</v>
      </c>
      <c r="V3425" s="1">
        <v>3025714635</v>
      </c>
      <c r="W3425" s="1">
        <v>2001140391</v>
      </c>
      <c r="X3425" s="1" t="s">
        <v>9077</v>
      </c>
      <c r="Y3425" s="1" t="s">
        <v>11138</v>
      </c>
      <c r="Z3425" s="2">
        <v>-2.7825088999999998</v>
      </c>
      <c r="AA3425" s="2">
        <v>-44.685525300000002</v>
      </c>
      <c r="AB3425" s="2" t="s">
        <v>13686</v>
      </c>
      <c r="CJ3425" s="1" t="s">
        <v>20610</v>
      </c>
    </row>
    <row r="3426" spans="1:88" x14ac:dyDescent="0.25">
      <c r="D3426" s="1">
        <v>2343624</v>
      </c>
      <c r="E3426" s="1">
        <v>1114053015</v>
      </c>
      <c r="F3426" s="1" t="s">
        <v>87</v>
      </c>
      <c r="G3426" s="11">
        <v>46211</v>
      </c>
      <c r="H3426" s="1">
        <v>0</v>
      </c>
      <c r="I3426" s="1" t="s">
        <v>16646</v>
      </c>
      <c r="J3426" s="1" t="s">
        <v>16652</v>
      </c>
      <c r="K3426" s="1">
        <v>0</v>
      </c>
      <c r="L3426" s="1">
        <v>0</v>
      </c>
      <c r="M3426" s="1" t="s">
        <v>13</v>
      </c>
      <c r="N3426" s="1" t="s">
        <v>6770</v>
      </c>
      <c r="O3426" s="1" t="s">
        <v>106</v>
      </c>
      <c r="P3426" s="1">
        <v>71.3</v>
      </c>
      <c r="Q3426" s="1">
        <v>69.239999999999995</v>
      </c>
      <c r="R3426" s="1">
        <v>61.2</v>
      </c>
      <c r="S3426" s="3">
        <v>1.7825</v>
      </c>
      <c r="T3426" s="3">
        <v>0.76933333333333298</v>
      </c>
      <c r="U3426" s="1" t="s">
        <v>5730</v>
      </c>
      <c r="V3426" s="1">
        <v>3026619555</v>
      </c>
      <c r="W3426" s="1">
        <v>2001172787</v>
      </c>
      <c r="X3426" s="1" t="s">
        <v>10560</v>
      </c>
      <c r="Y3426" s="1" t="s">
        <v>11137</v>
      </c>
      <c r="Z3426" s="2">
        <v>-2.7698999999999998</v>
      </c>
      <c r="AA3426" s="2">
        <v>-42.804389999999998</v>
      </c>
      <c r="AB3426" s="2" t="s">
        <v>15329</v>
      </c>
      <c r="CJ3426" s="1" t="s">
        <v>20611</v>
      </c>
    </row>
    <row r="3427" spans="1:88" x14ac:dyDescent="0.25">
      <c r="B3427" s="1">
        <v>0</v>
      </c>
      <c r="C3427" s="1"/>
      <c r="D3427" s="1">
        <v>1907726</v>
      </c>
      <c r="E3427" s="1">
        <v>1111420524</v>
      </c>
      <c r="F3427" s="1" t="s">
        <v>87</v>
      </c>
      <c r="G3427" s="11">
        <v>46104</v>
      </c>
      <c r="H3427" s="1">
        <v>0</v>
      </c>
      <c r="I3427" s="1" t="s">
        <v>16646</v>
      </c>
      <c r="J3427" s="1" t="s">
        <v>16652</v>
      </c>
      <c r="K3427" s="1">
        <v>0</v>
      </c>
      <c r="L3427" s="1" t="s">
        <v>12</v>
      </c>
      <c r="M3427" s="1" t="s">
        <v>13</v>
      </c>
      <c r="N3427" s="1" t="s">
        <v>6771</v>
      </c>
      <c r="O3427" s="1" t="s">
        <v>655</v>
      </c>
      <c r="P3427" s="1">
        <v>119.22</v>
      </c>
      <c r="Q3427" s="1">
        <v>5.79</v>
      </c>
      <c r="R3427" s="1">
        <v>271.57</v>
      </c>
      <c r="S3427" s="3">
        <v>2.9805000000000001</v>
      </c>
      <c r="T3427" s="3">
        <v>6.4333333333333298E-2</v>
      </c>
      <c r="U3427" s="1" t="s">
        <v>3362</v>
      </c>
      <c r="V3427" s="1">
        <v>3025715593</v>
      </c>
      <c r="W3427" s="1">
        <v>2001140379</v>
      </c>
      <c r="X3427" s="1" t="s">
        <v>9079</v>
      </c>
      <c r="Y3427" s="1" t="s">
        <v>11137</v>
      </c>
      <c r="Z3427" s="2">
        <v>-6.5584613999999997</v>
      </c>
      <c r="AA3427" s="2">
        <v>-47.399591899999997</v>
      </c>
      <c r="AB3427" s="2" t="s">
        <v>30</v>
      </c>
      <c r="CJ3427" s="1" t="s">
        <v>20612</v>
      </c>
    </row>
    <row r="3428" spans="1:88" x14ac:dyDescent="0.25">
      <c r="B3428" s="1">
        <v>0</v>
      </c>
      <c r="C3428" s="1"/>
      <c r="D3428" s="1">
        <v>1907730</v>
      </c>
      <c r="E3428" s="1">
        <v>1111420640</v>
      </c>
      <c r="F3428" s="1" t="s">
        <v>79</v>
      </c>
      <c r="G3428" s="11">
        <v>46104</v>
      </c>
      <c r="H3428" s="1">
        <v>0</v>
      </c>
      <c r="I3428" s="1" t="s">
        <v>16646</v>
      </c>
      <c r="J3428" s="1" t="s">
        <v>16652</v>
      </c>
      <c r="K3428" s="1">
        <v>0</v>
      </c>
      <c r="L3428" s="1" t="s">
        <v>12</v>
      </c>
      <c r="M3428" s="1" t="s">
        <v>25</v>
      </c>
      <c r="N3428" s="1" t="s">
        <v>6768</v>
      </c>
      <c r="O3428" s="1" t="s">
        <v>856</v>
      </c>
      <c r="P3428" s="1">
        <v>1844.08</v>
      </c>
      <c r="Q3428" s="1">
        <v>379.14</v>
      </c>
      <c r="R3428" s="1">
        <v>389.98</v>
      </c>
      <c r="S3428" s="3">
        <v>46.101999999999997</v>
      </c>
      <c r="T3428" s="3">
        <v>4.2126666666666699</v>
      </c>
      <c r="U3428" s="1" t="s">
        <v>3363</v>
      </c>
      <c r="V3428" s="1">
        <v>3025714724</v>
      </c>
      <c r="W3428" s="1">
        <v>2001140396</v>
      </c>
      <c r="X3428" s="1" t="s">
        <v>9080</v>
      </c>
      <c r="Y3428" s="1" t="s">
        <v>11138</v>
      </c>
      <c r="Z3428" s="2">
        <v>-6.192475</v>
      </c>
      <c r="AA3428" s="2">
        <v>-44.946069999999999</v>
      </c>
      <c r="AB3428" s="2" t="s">
        <v>13687</v>
      </c>
      <c r="CJ3428" s="1" t="s">
        <v>20613</v>
      </c>
    </row>
    <row r="3429" spans="1:88" x14ac:dyDescent="0.25">
      <c r="B3429" s="1">
        <v>0</v>
      </c>
      <c r="C3429" s="1"/>
      <c r="D3429" s="1">
        <v>1907727</v>
      </c>
      <c r="E3429" s="1">
        <v>1111420728</v>
      </c>
      <c r="F3429" s="1" t="s">
        <v>87</v>
      </c>
      <c r="G3429" s="11">
        <v>46104</v>
      </c>
      <c r="H3429" s="1" t="s">
        <v>16641</v>
      </c>
      <c r="I3429" s="1" t="s">
        <v>16646</v>
      </c>
      <c r="J3429" s="1" t="s">
        <v>16653</v>
      </c>
      <c r="K3429" s="1" t="s">
        <v>16661</v>
      </c>
      <c r="L3429" s="1" t="s">
        <v>12</v>
      </c>
      <c r="M3429" s="1" t="s">
        <v>25</v>
      </c>
      <c r="N3429" s="1" t="s">
        <v>6768</v>
      </c>
      <c r="O3429" s="1" t="s">
        <v>430</v>
      </c>
      <c r="P3429" s="1">
        <v>314.02999999999997</v>
      </c>
      <c r="Q3429" s="1">
        <v>50.44</v>
      </c>
      <c r="R3429" s="1">
        <v>165.08</v>
      </c>
      <c r="S3429" s="3">
        <v>7.8507499999999997</v>
      </c>
      <c r="T3429" s="3">
        <v>0.56044444444444397</v>
      </c>
      <c r="U3429" s="1" t="s">
        <v>3364</v>
      </c>
      <c r="V3429" s="1">
        <v>3025716344</v>
      </c>
      <c r="W3429" s="1">
        <v>2001140386</v>
      </c>
      <c r="X3429" s="1" t="s">
        <v>8032</v>
      </c>
      <c r="Y3429" s="1" t="s">
        <v>11137</v>
      </c>
      <c r="Z3429" s="2">
        <v>-3.9572913999999999</v>
      </c>
      <c r="AA3429" s="2">
        <v>-45.2159336</v>
      </c>
      <c r="AB3429" s="2" t="s">
        <v>30</v>
      </c>
      <c r="CJ3429" s="1" t="s">
        <v>20614</v>
      </c>
    </row>
    <row r="3430" spans="1:88" x14ac:dyDescent="0.25">
      <c r="B3430" s="1">
        <v>0</v>
      </c>
      <c r="C3430" s="1"/>
      <c r="D3430" s="1">
        <v>1907731</v>
      </c>
      <c r="E3430" s="1">
        <v>1111420787</v>
      </c>
      <c r="F3430" s="1" t="s">
        <v>79</v>
      </c>
      <c r="G3430" s="11">
        <v>46104</v>
      </c>
      <c r="H3430" s="1" t="s">
        <v>16641</v>
      </c>
      <c r="I3430" s="1" t="s">
        <v>16646</v>
      </c>
      <c r="J3430" s="1" t="s">
        <v>16652</v>
      </c>
      <c r="K3430" s="1" t="s">
        <v>16661</v>
      </c>
      <c r="L3430" s="1" t="s">
        <v>12</v>
      </c>
      <c r="M3430" s="1" t="s">
        <v>13</v>
      </c>
      <c r="N3430" s="1" t="s">
        <v>6768</v>
      </c>
      <c r="O3430" s="1" t="s">
        <v>3365</v>
      </c>
      <c r="P3430" s="1">
        <v>24.24</v>
      </c>
      <c r="Q3430" s="1">
        <v>251.05</v>
      </c>
      <c r="R3430" s="1">
        <v>242.06</v>
      </c>
      <c r="S3430" s="3">
        <v>0.60599999999999998</v>
      </c>
      <c r="T3430" s="3">
        <v>2.78944444444444</v>
      </c>
      <c r="U3430" s="1" t="s">
        <v>3366</v>
      </c>
      <c r="V3430" s="1">
        <v>3025718061</v>
      </c>
      <c r="W3430" s="1">
        <v>2001140405</v>
      </c>
      <c r="X3430" s="1" t="s">
        <v>9081</v>
      </c>
      <c r="Y3430" s="1" t="s">
        <v>11138</v>
      </c>
      <c r="Z3430" s="2">
        <v>-4.0108017</v>
      </c>
      <c r="AA3430" s="2">
        <v>-44.929016699999998</v>
      </c>
      <c r="AB3430" s="2" t="s">
        <v>30</v>
      </c>
      <c r="CJ3430" s="1" t="s">
        <v>20615</v>
      </c>
    </row>
    <row r="3431" spans="1:88" x14ac:dyDescent="0.25">
      <c r="A3431" s="1" t="s">
        <v>16810</v>
      </c>
      <c r="B3431" s="1">
        <v>0</v>
      </c>
      <c r="C3431" s="1"/>
      <c r="D3431" s="1">
        <v>1983478</v>
      </c>
      <c r="E3431" s="1">
        <v>1112768669</v>
      </c>
      <c r="F3431" s="1" t="s">
        <v>87</v>
      </c>
      <c r="G3431" s="11">
        <v>46154</v>
      </c>
      <c r="H3431" s="1">
        <v>0</v>
      </c>
      <c r="I3431" s="1" t="s">
        <v>16646</v>
      </c>
      <c r="J3431" s="1" t="s">
        <v>16654</v>
      </c>
      <c r="K3431" s="1" t="s">
        <v>16662</v>
      </c>
      <c r="L3431" s="1" t="s">
        <v>12</v>
      </c>
      <c r="M3431" s="1" t="s">
        <v>25</v>
      </c>
      <c r="N3431" s="1" t="s">
        <v>6769</v>
      </c>
      <c r="O3431" s="1" t="s">
        <v>72</v>
      </c>
      <c r="P3431" s="1">
        <v>814.57</v>
      </c>
      <c r="Q3431" s="1">
        <v>33.299999999999997</v>
      </c>
      <c r="R3431" s="1">
        <v>62.07</v>
      </c>
      <c r="S3431" s="3">
        <v>20.364249999999998</v>
      </c>
      <c r="T3431" s="3">
        <v>0.37</v>
      </c>
      <c r="U3431" s="1" t="s">
        <v>16234</v>
      </c>
      <c r="V3431" s="1">
        <v>0</v>
      </c>
      <c r="W3431" s="1">
        <v>0</v>
      </c>
      <c r="X3431" s="1">
        <v>0</v>
      </c>
      <c r="Y3431" s="1" t="s">
        <v>11138</v>
      </c>
      <c r="Z3431" s="2">
        <v>-3.7014535999999998</v>
      </c>
      <c r="AA3431" s="2">
        <v>-43.302205000000001</v>
      </c>
      <c r="CJ3431" s="1" t="s">
        <v>20616</v>
      </c>
    </row>
    <row r="3432" spans="1:88" x14ac:dyDescent="0.25">
      <c r="B3432" s="1">
        <v>0</v>
      </c>
      <c r="C3432" s="1"/>
      <c r="D3432" s="1">
        <v>1907732</v>
      </c>
      <c r="E3432" s="1">
        <v>1111421280</v>
      </c>
      <c r="F3432" s="1" t="s">
        <v>87</v>
      </c>
      <c r="G3432" s="11">
        <v>46104</v>
      </c>
      <c r="H3432" s="1" t="s">
        <v>16641</v>
      </c>
      <c r="I3432" s="1" t="s">
        <v>16646</v>
      </c>
      <c r="J3432" s="1" t="s">
        <v>16652</v>
      </c>
      <c r="K3432" s="1">
        <v>0</v>
      </c>
      <c r="L3432" s="1" t="s">
        <v>12</v>
      </c>
      <c r="M3432" s="1" t="s">
        <v>13</v>
      </c>
      <c r="N3432" s="1" t="s">
        <v>6768</v>
      </c>
      <c r="O3432" s="1" t="s">
        <v>363</v>
      </c>
      <c r="P3432" s="1">
        <v>44.3</v>
      </c>
      <c r="Q3432" s="1">
        <v>79.02</v>
      </c>
      <c r="R3432" s="1">
        <v>256.36</v>
      </c>
      <c r="S3432" s="3">
        <v>1.1074999999999999</v>
      </c>
      <c r="T3432" s="3">
        <v>0.878</v>
      </c>
      <c r="U3432" s="1" t="s">
        <v>3367</v>
      </c>
      <c r="V3432" s="1">
        <v>3025718134</v>
      </c>
      <c r="W3432" s="1">
        <v>2001140408</v>
      </c>
      <c r="X3432" s="1" t="s">
        <v>8275</v>
      </c>
      <c r="Y3432" s="1" t="s">
        <v>11137</v>
      </c>
      <c r="Z3432" s="2">
        <v>-5.2784953000000003</v>
      </c>
      <c r="AA3432" s="2">
        <v>-44.476016100000002</v>
      </c>
      <c r="AB3432" s="2" t="s">
        <v>13688</v>
      </c>
      <c r="CJ3432" s="1" t="s">
        <v>20617</v>
      </c>
    </row>
    <row r="3433" spans="1:88" x14ac:dyDescent="0.25">
      <c r="B3433" s="1">
        <v>0</v>
      </c>
      <c r="C3433" s="1"/>
      <c r="D3433" s="1">
        <v>1907735</v>
      </c>
      <c r="E3433" s="1">
        <v>1111421538</v>
      </c>
      <c r="F3433" s="1" t="s">
        <v>79</v>
      </c>
      <c r="G3433" s="11">
        <v>46104</v>
      </c>
      <c r="H3433" s="1">
        <v>0</v>
      </c>
      <c r="I3433" s="1" t="s">
        <v>16647</v>
      </c>
      <c r="J3433" s="1" t="s">
        <v>16652</v>
      </c>
      <c r="K3433" s="1">
        <v>0</v>
      </c>
      <c r="L3433" s="1" t="s">
        <v>12</v>
      </c>
      <c r="M3433" s="1" t="s">
        <v>13</v>
      </c>
      <c r="N3433" s="1" t="s">
        <v>6770</v>
      </c>
      <c r="O3433" s="1" t="s">
        <v>1422</v>
      </c>
      <c r="P3433" s="1">
        <v>7.22</v>
      </c>
      <c r="Q3433" s="1">
        <v>51.21</v>
      </c>
      <c r="R3433" s="1">
        <v>49.45</v>
      </c>
      <c r="S3433" s="3">
        <v>0.18049999999999999</v>
      </c>
      <c r="T3433" s="3">
        <v>0.56899999999999995</v>
      </c>
      <c r="U3433" s="1" t="s">
        <v>3368</v>
      </c>
      <c r="V3433" s="1">
        <v>3025715844</v>
      </c>
      <c r="W3433" s="1">
        <v>2001140450</v>
      </c>
      <c r="X3433" s="1" t="s">
        <v>9082</v>
      </c>
      <c r="Y3433" s="1" t="s">
        <v>11138</v>
      </c>
      <c r="Z3433" s="2">
        <v>-2.9622847000000001</v>
      </c>
      <c r="AA3433" s="2">
        <v>-44.258166699999997</v>
      </c>
      <c r="AB3433" s="2" t="s">
        <v>13689</v>
      </c>
      <c r="CJ3433" s="1" t="s">
        <v>20618</v>
      </c>
    </row>
    <row r="3434" spans="1:88" x14ac:dyDescent="0.25">
      <c r="B3434" s="1">
        <v>0</v>
      </c>
      <c r="C3434" s="1"/>
      <c r="D3434" s="1">
        <v>1907734</v>
      </c>
      <c r="E3434" s="1">
        <v>1111421634</v>
      </c>
      <c r="F3434" s="1" t="s">
        <v>79</v>
      </c>
      <c r="G3434" s="11">
        <v>46104</v>
      </c>
      <c r="H3434" s="1">
        <v>0</v>
      </c>
      <c r="I3434" s="1" t="s">
        <v>16646</v>
      </c>
      <c r="J3434" s="1" t="s">
        <v>16653</v>
      </c>
      <c r="K3434" s="1">
        <v>0</v>
      </c>
      <c r="L3434" s="1" t="s">
        <v>12</v>
      </c>
      <c r="M3434" s="1" t="s">
        <v>13</v>
      </c>
      <c r="N3434" s="1" t="s">
        <v>6769</v>
      </c>
      <c r="O3434" s="1" t="s">
        <v>53</v>
      </c>
      <c r="P3434" s="1">
        <v>226.28</v>
      </c>
      <c r="Q3434" s="1">
        <v>51.99</v>
      </c>
      <c r="R3434" s="1">
        <v>68.209999999999994</v>
      </c>
      <c r="S3434" s="3">
        <v>5.657</v>
      </c>
      <c r="T3434" s="3">
        <v>0.57766666666666699</v>
      </c>
      <c r="U3434" s="1" t="s">
        <v>2725</v>
      </c>
      <c r="V3434" s="1">
        <v>3025716522</v>
      </c>
      <c r="W3434" s="1">
        <v>2001140443</v>
      </c>
      <c r="X3434" s="1" t="s">
        <v>8603</v>
      </c>
      <c r="Y3434" s="1" t="s">
        <v>11138</v>
      </c>
      <c r="Z3434" s="2">
        <v>-6.6981250000000001</v>
      </c>
      <c r="AA3434" s="2">
        <v>-44.717253300000003</v>
      </c>
      <c r="AB3434" s="2" t="s">
        <v>30</v>
      </c>
      <c r="CJ3434" s="1" t="s">
        <v>20619</v>
      </c>
    </row>
    <row r="3435" spans="1:88" x14ac:dyDescent="0.25">
      <c r="B3435" s="1">
        <v>0</v>
      </c>
      <c r="C3435" s="1"/>
      <c r="D3435" s="1">
        <v>1907739</v>
      </c>
      <c r="E3435" s="1">
        <v>1111422135</v>
      </c>
      <c r="F3435" s="1" t="s">
        <v>79</v>
      </c>
      <c r="G3435" s="11">
        <v>46104</v>
      </c>
      <c r="H3435" s="1" t="s">
        <v>16641</v>
      </c>
      <c r="I3435" s="1" t="s">
        <v>16646</v>
      </c>
      <c r="J3435" s="1" t="s">
        <v>16652</v>
      </c>
      <c r="K3435" s="1">
        <v>0</v>
      </c>
      <c r="L3435" s="1">
        <v>0</v>
      </c>
      <c r="M3435" s="1" t="s">
        <v>25</v>
      </c>
      <c r="N3435" s="1" t="s">
        <v>18</v>
      </c>
      <c r="O3435" s="1" t="s">
        <v>744</v>
      </c>
      <c r="P3435" s="1">
        <v>3384.65</v>
      </c>
      <c r="Q3435" s="1">
        <v>376.21</v>
      </c>
      <c r="R3435" s="1">
        <v>1801.54</v>
      </c>
      <c r="S3435" s="3">
        <v>84.616249999999994</v>
      </c>
      <c r="T3435" s="3">
        <v>4.1801111111111098</v>
      </c>
      <c r="U3435" s="1" t="s">
        <v>3369</v>
      </c>
      <c r="V3435" s="1">
        <v>3025719130</v>
      </c>
      <c r="W3435" s="1">
        <v>2001140465</v>
      </c>
      <c r="X3435" s="1" t="s">
        <v>9083</v>
      </c>
      <c r="Y3435" s="1" t="s">
        <v>11138</v>
      </c>
      <c r="Z3435" s="2">
        <v>-2.3917299999999999</v>
      </c>
      <c r="AA3435" s="2">
        <v>-45.886560000000003</v>
      </c>
      <c r="AB3435" s="2" t="s">
        <v>13690</v>
      </c>
      <c r="CJ3435" s="1" t="s">
        <v>20620</v>
      </c>
    </row>
    <row r="3436" spans="1:88" x14ac:dyDescent="0.25">
      <c r="B3436" s="1">
        <v>0</v>
      </c>
      <c r="C3436" s="1"/>
      <c r="D3436" s="1">
        <v>1907740</v>
      </c>
      <c r="E3436" s="1">
        <v>1111422190</v>
      </c>
      <c r="F3436" s="1" t="s">
        <v>79</v>
      </c>
      <c r="G3436" s="11">
        <v>46104</v>
      </c>
      <c r="H3436" s="1">
        <v>0</v>
      </c>
      <c r="I3436" s="1" t="s">
        <v>16646</v>
      </c>
      <c r="J3436" s="1" t="s">
        <v>16652</v>
      </c>
      <c r="K3436" s="1">
        <v>0</v>
      </c>
      <c r="L3436" s="1" t="s">
        <v>12</v>
      </c>
      <c r="M3436" s="1" t="s">
        <v>25</v>
      </c>
      <c r="N3436" s="1" t="s">
        <v>6771</v>
      </c>
      <c r="O3436" s="1" t="s">
        <v>117</v>
      </c>
      <c r="P3436" s="1">
        <v>1518.37</v>
      </c>
      <c r="Q3436" s="1">
        <v>749.94</v>
      </c>
      <c r="R3436" s="1">
        <v>1077.5899999999999</v>
      </c>
      <c r="S3436" s="3">
        <v>37.959249999999997</v>
      </c>
      <c r="T3436" s="3">
        <v>8.33266666666667</v>
      </c>
      <c r="U3436" s="1" t="s">
        <v>3370</v>
      </c>
      <c r="V3436" s="1">
        <v>3025716700</v>
      </c>
      <c r="W3436" s="1">
        <v>2001140491</v>
      </c>
      <c r="X3436" s="1" t="s">
        <v>8830</v>
      </c>
      <c r="Y3436" s="1" t="s">
        <v>11138</v>
      </c>
      <c r="Z3436" s="2">
        <v>-6.5783832999999996</v>
      </c>
      <c r="AA3436" s="2">
        <v>-46.126096699999998</v>
      </c>
      <c r="AB3436" s="2" t="s">
        <v>30</v>
      </c>
      <c r="CJ3436" s="1" t="s">
        <v>20621</v>
      </c>
    </row>
    <row r="3437" spans="1:88" x14ac:dyDescent="0.25">
      <c r="B3437" s="1">
        <v>0</v>
      </c>
      <c r="C3437" s="1"/>
      <c r="D3437" s="1">
        <v>1907743</v>
      </c>
      <c r="E3437" s="1">
        <v>1111449667</v>
      </c>
      <c r="F3437" s="1" t="s">
        <v>87</v>
      </c>
      <c r="G3437" s="11">
        <v>46105</v>
      </c>
      <c r="H3437" s="1">
        <v>0</v>
      </c>
      <c r="I3437" s="1" t="s">
        <v>16646</v>
      </c>
      <c r="J3437" s="1" t="s">
        <v>16655</v>
      </c>
      <c r="K3437" s="1" t="s">
        <v>16667</v>
      </c>
      <c r="L3437" s="1" t="s">
        <v>12</v>
      </c>
      <c r="M3437" s="1" t="s">
        <v>25</v>
      </c>
      <c r="N3437" s="1" t="s">
        <v>6769</v>
      </c>
      <c r="O3437" s="1" t="s">
        <v>20</v>
      </c>
      <c r="P3437" s="1">
        <v>318.77999999999997</v>
      </c>
      <c r="Q3437" s="1">
        <v>70.61</v>
      </c>
      <c r="R3437" s="1">
        <v>500.9</v>
      </c>
      <c r="S3437" s="3">
        <v>7.9695</v>
      </c>
      <c r="T3437" s="3">
        <v>0.78455555555555601</v>
      </c>
      <c r="U3437" s="1" t="s">
        <v>3371</v>
      </c>
      <c r="V3437" s="1">
        <v>3025721151</v>
      </c>
      <c r="W3437" s="1">
        <v>2001140534</v>
      </c>
      <c r="X3437" s="1" t="s">
        <v>9084</v>
      </c>
      <c r="Y3437" s="1" t="s">
        <v>11137</v>
      </c>
      <c r="Z3437" s="2">
        <v>-4.2369216999999999</v>
      </c>
      <c r="AA3437" s="2">
        <v>-43.840598300000003</v>
      </c>
      <c r="AB3437" s="2" t="s">
        <v>30</v>
      </c>
      <c r="CJ3437" s="1" t="s">
        <v>20622</v>
      </c>
    </row>
    <row r="3438" spans="1:88" x14ac:dyDescent="0.25">
      <c r="B3438" s="1">
        <v>0</v>
      </c>
      <c r="C3438" s="1"/>
      <c r="D3438" s="1">
        <v>1907746</v>
      </c>
      <c r="E3438" s="1">
        <v>1111449685</v>
      </c>
      <c r="F3438" s="1" t="s">
        <v>79</v>
      </c>
      <c r="G3438" s="11">
        <v>46105</v>
      </c>
      <c r="H3438" s="1" t="s">
        <v>16641</v>
      </c>
      <c r="I3438" s="1" t="s">
        <v>16646</v>
      </c>
      <c r="J3438" s="1" t="s">
        <v>16653</v>
      </c>
      <c r="K3438" s="1" t="s">
        <v>16661</v>
      </c>
      <c r="L3438" s="1" t="s">
        <v>12</v>
      </c>
      <c r="M3438" s="1" t="s">
        <v>13</v>
      </c>
      <c r="N3438" s="1" t="s">
        <v>6771</v>
      </c>
      <c r="O3438" s="1" t="s">
        <v>775</v>
      </c>
      <c r="P3438" s="1">
        <v>189.52</v>
      </c>
      <c r="Q3438" s="1">
        <v>190.95</v>
      </c>
      <c r="R3438" s="1">
        <v>193.07</v>
      </c>
      <c r="S3438" s="3">
        <v>4.7380000000000004</v>
      </c>
      <c r="T3438" s="3">
        <v>2.1216666666666701</v>
      </c>
      <c r="U3438" s="1" t="s">
        <v>3372</v>
      </c>
      <c r="V3438" s="1">
        <v>3025719513</v>
      </c>
      <c r="W3438" s="1">
        <v>2001140550</v>
      </c>
      <c r="X3438" s="1" t="s">
        <v>9085</v>
      </c>
      <c r="Y3438" s="1" t="s">
        <v>11138</v>
      </c>
      <c r="Z3438" s="2">
        <v>-5.5736933000000004</v>
      </c>
      <c r="AA3438" s="2">
        <v>-46.889530000000001</v>
      </c>
      <c r="AB3438" s="2" t="s">
        <v>13691</v>
      </c>
      <c r="CJ3438" s="1" t="s">
        <v>20623</v>
      </c>
    </row>
    <row r="3439" spans="1:88" x14ac:dyDescent="0.25">
      <c r="A3439" s="1" t="s">
        <v>16810</v>
      </c>
      <c r="B3439" s="1" t="s">
        <v>16722</v>
      </c>
      <c r="C3439" s="11">
        <v>46265</v>
      </c>
      <c r="D3439" s="1">
        <v>1894624</v>
      </c>
      <c r="E3439" s="1">
        <v>1110058030</v>
      </c>
      <c r="F3439" s="1" t="s">
        <v>79</v>
      </c>
      <c r="G3439" s="11">
        <v>46057</v>
      </c>
      <c r="H3439" s="1">
        <v>0</v>
      </c>
      <c r="I3439" s="1" t="s">
        <v>16646</v>
      </c>
      <c r="J3439" s="1" t="s">
        <v>16653</v>
      </c>
      <c r="K3439" s="1" t="s">
        <v>16661</v>
      </c>
      <c r="L3439" s="1" t="s">
        <v>12</v>
      </c>
      <c r="M3439" s="1" t="s">
        <v>13</v>
      </c>
      <c r="N3439" s="1" t="s">
        <v>6769</v>
      </c>
      <c r="O3439" s="1" t="s">
        <v>657</v>
      </c>
      <c r="P3439" s="1">
        <v>273.83</v>
      </c>
      <c r="Q3439" s="1">
        <v>54.42</v>
      </c>
      <c r="R3439" s="1">
        <v>510.52</v>
      </c>
      <c r="S3439" s="3">
        <v>6.8457499999999998</v>
      </c>
      <c r="T3439" s="3">
        <v>0.60466666666666702</v>
      </c>
      <c r="U3439" s="1" t="s">
        <v>2604</v>
      </c>
      <c r="V3439" s="1">
        <v>3025334425</v>
      </c>
      <c r="W3439" s="1">
        <v>2001125896</v>
      </c>
      <c r="X3439" s="1" t="s">
        <v>8516</v>
      </c>
      <c r="Y3439" s="1" t="s">
        <v>11138</v>
      </c>
      <c r="Z3439" s="2">
        <v>-5.6685800000000004</v>
      </c>
      <c r="AA3439" s="2">
        <v>-43.304328300000002</v>
      </c>
      <c r="AB3439" s="2" t="s">
        <v>13120</v>
      </c>
      <c r="CJ3439" s="1" t="s">
        <v>20624</v>
      </c>
    </row>
    <row r="3440" spans="1:88" x14ac:dyDescent="0.25">
      <c r="B3440" s="1">
        <v>0</v>
      </c>
      <c r="C3440" s="1"/>
      <c r="D3440" s="1">
        <v>1907753</v>
      </c>
      <c r="E3440" s="1">
        <v>1111450162</v>
      </c>
      <c r="F3440" s="1" t="s">
        <v>87</v>
      </c>
      <c r="G3440" s="11">
        <v>46105</v>
      </c>
      <c r="H3440" s="1">
        <v>0</v>
      </c>
      <c r="I3440" s="1" t="s">
        <v>16646</v>
      </c>
      <c r="J3440" s="1" t="s">
        <v>16652</v>
      </c>
      <c r="K3440" s="1">
        <v>0</v>
      </c>
      <c r="L3440" s="1" t="s">
        <v>12</v>
      </c>
      <c r="M3440" s="1" t="s">
        <v>22</v>
      </c>
      <c r="N3440" s="1" t="s">
        <v>6769</v>
      </c>
      <c r="O3440" s="1" t="s">
        <v>53</v>
      </c>
      <c r="P3440" s="1">
        <v>3783.59</v>
      </c>
      <c r="Q3440" s="1">
        <v>3390.04</v>
      </c>
      <c r="R3440" s="1">
        <v>3789.34</v>
      </c>
      <c r="S3440" s="3">
        <v>94.589749999999995</v>
      </c>
      <c r="T3440" s="3">
        <v>37.667111111111097</v>
      </c>
      <c r="U3440" s="1" t="s">
        <v>3374</v>
      </c>
      <c r="V3440" s="1">
        <v>3025718835</v>
      </c>
      <c r="W3440" s="1">
        <v>2001140561</v>
      </c>
      <c r="X3440" s="1" t="s">
        <v>9087</v>
      </c>
      <c r="Y3440" s="1" t="s">
        <v>11137</v>
      </c>
      <c r="Z3440" s="2">
        <v>-6.4315582999999998</v>
      </c>
      <c r="AA3440" s="2">
        <v>-44.539520000000003</v>
      </c>
      <c r="AB3440" s="2" t="s">
        <v>30</v>
      </c>
      <c r="CJ3440" s="1" t="s">
        <v>20625</v>
      </c>
    </row>
    <row r="3441" spans="1:88" x14ac:dyDescent="0.25">
      <c r="B3441" s="1">
        <v>0</v>
      </c>
      <c r="C3441" s="1"/>
      <c r="D3441" s="1">
        <v>1907744</v>
      </c>
      <c r="E3441" s="1">
        <v>1111450184</v>
      </c>
      <c r="F3441" s="1" t="s">
        <v>79</v>
      </c>
      <c r="G3441" s="11">
        <v>46105</v>
      </c>
      <c r="H3441" s="1">
        <v>0</v>
      </c>
      <c r="I3441" s="1" t="s">
        <v>16647</v>
      </c>
      <c r="J3441" s="1" t="s">
        <v>16653</v>
      </c>
      <c r="K3441" s="1" t="s">
        <v>16661</v>
      </c>
      <c r="L3441" s="1" t="s">
        <v>12</v>
      </c>
      <c r="M3441" s="1" t="s">
        <v>13</v>
      </c>
      <c r="N3441" s="1" t="s">
        <v>6770</v>
      </c>
      <c r="O3441" s="1" t="s">
        <v>1316</v>
      </c>
      <c r="P3441" s="1">
        <v>146.94</v>
      </c>
      <c r="Q3441" s="1">
        <v>58.42</v>
      </c>
      <c r="R3441" s="1">
        <v>222.22</v>
      </c>
      <c r="S3441" s="3">
        <v>3.6735000000000002</v>
      </c>
      <c r="T3441" s="3">
        <v>0.64911111111111097</v>
      </c>
      <c r="U3441" s="1" t="s">
        <v>3375</v>
      </c>
      <c r="V3441" s="1">
        <v>3025721240</v>
      </c>
      <c r="W3441" s="1">
        <v>2001140536</v>
      </c>
      <c r="X3441" s="1" t="s">
        <v>9088</v>
      </c>
      <c r="Y3441" s="1" t="s">
        <v>11138</v>
      </c>
      <c r="Z3441" s="2">
        <v>-3.2534367</v>
      </c>
      <c r="AA3441" s="2">
        <v>-42.328323300000001</v>
      </c>
      <c r="AB3441" s="2" t="s">
        <v>13693</v>
      </c>
      <c r="CJ3441" s="1" t="s">
        <v>20626</v>
      </c>
    </row>
    <row r="3442" spans="1:88" x14ac:dyDescent="0.25">
      <c r="B3442" s="1">
        <v>0</v>
      </c>
      <c r="C3442" s="1"/>
      <c r="D3442" s="1">
        <v>660481</v>
      </c>
      <c r="E3442" s="1">
        <v>1106028325</v>
      </c>
      <c r="F3442" s="1" t="s">
        <v>87</v>
      </c>
      <c r="G3442" s="11">
        <v>45933</v>
      </c>
      <c r="H3442" s="1">
        <v>0</v>
      </c>
      <c r="I3442" s="1" t="s">
        <v>16646</v>
      </c>
      <c r="J3442" s="1" t="s">
        <v>16652</v>
      </c>
      <c r="K3442" s="1">
        <v>0</v>
      </c>
      <c r="L3442" s="1" t="s">
        <v>12</v>
      </c>
      <c r="M3442" s="1" t="s">
        <v>22</v>
      </c>
      <c r="N3442" s="1" t="s">
        <v>6771</v>
      </c>
      <c r="O3442" s="1" t="s">
        <v>320</v>
      </c>
      <c r="P3442" s="1">
        <v>38.33</v>
      </c>
      <c r="Q3442" s="1">
        <v>41.32</v>
      </c>
      <c r="R3442" s="1">
        <v>54.83</v>
      </c>
      <c r="S3442" s="3">
        <v>0.95825000000000005</v>
      </c>
      <c r="T3442" s="3">
        <v>0.45911111111111103</v>
      </c>
      <c r="U3442" s="1" t="s">
        <v>1601</v>
      </c>
      <c r="V3442" s="1">
        <v>3024375900</v>
      </c>
      <c r="W3442" s="1">
        <v>2001088013</v>
      </c>
      <c r="X3442" s="1" t="s">
        <v>7739</v>
      </c>
      <c r="Y3442" s="1" t="s">
        <v>11137</v>
      </c>
      <c r="Z3442" s="2">
        <v>-4.7278633000000001</v>
      </c>
      <c r="AA3442" s="2">
        <v>-46.594306099999997</v>
      </c>
      <c r="AB3442" s="2" t="s">
        <v>12316</v>
      </c>
      <c r="CJ3442" s="1" t="s">
        <v>20627</v>
      </c>
    </row>
    <row r="3443" spans="1:88" x14ac:dyDescent="0.25">
      <c r="B3443" s="1">
        <v>0</v>
      </c>
      <c r="C3443" s="1"/>
      <c r="D3443" s="1">
        <v>1907755</v>
      </c>
      <c r="E3443" s="1">
        <v>1111450376</v>
      </c>
      <c r="F3443" s="1" t="s">
        <v>87</v>
      </c>
      <c r="G3443" s="11">
        <v>46105</v>
      </c>
      <c r="H3443" s="1">
        <v>0</v>
      </c>
      <c r="I3443" s="1" t="s">
        <v>16644</v>
      </c>
      <c r="J3443" s="1" t="s">
        <v>16652</v>
      </c>
      <c r="K3443" s="1">
        <v>0</v>
      </c>
      <c r="L3443" s="1" t="s">
        <v>12</v>
      </c>
      <c r="M3443" s="1" t="s">
        <v>13</v>
      </c>
      <c r="N3443" s="1" t="s">
        <v>6768</v>
      </c>
      <c r="O3443" s="1" t="s">
        <v>1294</v>
      </c>
      <c r="P3443" s="1">
        <v>22.01</v>
      </c>
      <c r="Q3443" s="1">
        <v>64.319999999999993</v>
      </c>
      <c r="R3443" s="1">
        <v>63.05</v>
      </c>
      <c r="S3443" s="3">
        <v>0.55025000000000002</v>
      </c>
      <c r="T3443" s="3">
        <v>0.71466666666666701</v>
      </c>
      <c r="U3443" s="1" t="s">
        <v>3377</v>
      </c>
      <c r="V3443" s="1">
        <v>3025718916</v>
      </c>
      <c r="W3443" s="1">
        <v>2001140563</v>
      </c>
      <c r="X3443" s="1" t="s">
        <v>9090</v>
      </c>
      <c r="Y3443" s="1" t="s">
        <v>11137</v>
      </c>
      <c r="Z3443" s="2">
        <v>-4.7227332999999998</v>
      </c>
      <c r="AA3443" s="2">
        <v>-44.330941699999997</v>
      </c>
      <c r="AB3443" s="2" t="s">
        <v>13694</v>
      </c>
      <c r="CJ3443" s="1" t="s">
        <v>20628</v>
      </c>
    </row>
    <row r="3444" spans="1:88" x14ac:dyDescent="0.25">
      <c r="A3444" s="1" t="s">
        <v>16810</v>
      </c>
      <c r="B3444" s="1" t="s">
        <v>16722</v>
      </c>
      <c r="C3444" s="11">
        <v>46265</v>
      </c>
      <c r="D3444" s="1">
        <v>1894639</v>
      </c>
      <c r="E3444" s="1">
        <v>1110060695</v>
      </c>
      <c r="F3444" s="1" t="s">
        <v>87</v>
      </c>
      <c r="G3444" s="11">
        <v>46057</v>
      </c>
      <c r="H3444" s="1">
        <v>0</v>
      </c>
      <c r="I3444" s="1" t="s">
        <v>16646</v>
      </c>
      <c r="J3444" s="1" t="s">
        <v>16653</v>
      </c>
      <c r="K3444" s="1" t="s">
        <v>16661</v>
      </c>
      <c r="L3444" s="1" t="s">
        <v>12</v>
      </c>
      <c r="M3444" s="1" t="s">
        <v>13</v>
      </c>
      <c r="N3444" s="1" t="s">
        <v>6769</v>
      </c>
      <c r="O3444" s="1" t="s">
        <v>657</v>
      </c>
      <c r="P3444" s="1">
        <v>20.93</v>
      </c>
      <c r="Q3444" s="1">
        <v>121.6</v>
      </c>
      <c r="R3444" s="1">
        <v>216.42</v>
      </c>
      <c r="S3444" s="3">
        <v>0.52324999999999999</v>
      </c>
      <c r="T3444" s="3">
        <v>1.35111111111111</v>
      </c>
      <c r="U3444" s="1" t="s">
        <v>2612</v>
      </c>
      <c r="V3444" s="1">
        <v>3025339079</v>
      </c>
      <c r="W3444" s="1">
        <v>2001126042</v>
      </c>
      <c r="X3444" s="1" t="s">
        <v>8521</v>
      </c>
      <c r="Y3444" s="1" t="s">
        <v>11137</v>
      </c>
      <c r="Z3444" s="2">
        <v>-5.6831266999999999</v>
      </c>
      <c r="AA3444" s="2">
        <v>-43.100763299999997</v>
      </c>
      <c r="AB3444" s="2" t="s">
        <v>13126</v>
      </c>
      <c r="CJ3444" s="1" t="s">
        <v>20629</v>
      </c>
    </row>
    <row r="3445" spans="1:88" x14ac:dyDescent="0.25">
      <c r="B3445" s="1">
        <v>0</v>
      </c>
      <c r="C3445" s="1"/>
      <c r="D3445" s="1">
        <v>1907758</v>
      </c>
      <c r="E3445" s="1">
        <v>1111451048</v>
      </c>
      <c r="F3445" s="1" t="s">
        <v>79</v>
      </c>
      <c r="G3445" s="11">
        <v>46105</v>
      </c>
      <c r="H3445" s="1">
        <v>0</v>
      </c>
      <c r="I3445" s="1" t="s">
        <v>16646</v>
      </c>
      <c r="J3445" s="1" t="s">
        <v>16653</v>
      </c>
      <c r="K3445" s="1">
        <v>0</v>
      </c>
      <c r="L3445" s="1" t="s">
        <v>12</v>
      </c>
      <c r="M3445" s="1" t="s">
        <v>25</v>
      </c>
      <c r="N3445" s="1" t="s">
        <v>6769</v>
      </c>
      <c r="O3445" s="1" t="s">
        <v>1243</v>
      </c>
      <c r="P3445" s="1">
        <v>373.31</v>
      </c>
      <c r="Q3445" s="1">
        <v>374.81</v>
      </c>
      <c r="R3445" s="1">
        <v>376.41</v>
      </c>
      <c r="S3445" s="3">
        <v>9.3327500000000008</v>
      </c>
      <c r="T3445" s="3">
        <v>4.1645555555555598</v>
      </c>
      <c r="U3445" s="1" t="s">
        <v>3379</v>
      </c>
      <c r="V3445" s="1">
        <v>3025719858</v>
      </c>
      <c r="W3445" s="1">
        <v>2001140589</v>
      </c>
      <c r="X3445" s="1" t="s">
        <v>8530</v>
      </c>
      <c r="Y3445" s="1" t="s">
        <v>11138</v>
      </c>
      <c r="Z3445" s="2">
        <v>-6.1427728000000004</v>
      </c>
      <c r="AA3445" s="2">
        <v>-43.770365300000002</v>
      </c>
      <c r="AB3445" s="2" t="s">
        <v>13696</v>
      </c>
      <c r="CJ3445" s="1" t="s">
        <v>20630</v>
      </c>
    </row>
    <row r="3446" spans="1:88" x14ac:dyDescent="0.25">
      <c r="B3446" s="1">
        <v>0</v>
      </c>
      <c r="C3446" s="1"/>
      <c r="D3446" s="1">
        <v>1907756</v>
      </c>
      <c r="E3446" s="1">
        <v>1111451088</v>
      </c>
      <c r="F3446" s="1" t="s">
        <v>79</v>
      </c>
      <c r="G3446" s="11">
        <v>46105</v>
      </c>
      <c r="H3446" s="1">
        <v>0</v>
      </c>
      <c r="I3446" s="1" t="s">
        <v>16646</v>
      </c>
      <c r="J3446" s="1" t="s">
        <v>16652</v>
      </c>
      <c r="K3446" s="1">
        <v>0</v>
      </c>
      <c r="L3446" s="1" t="s">
        <v>12</v>
      </c>
      <c r="M3446" s="1" t="s">
        <v>25</v>
      </c>
      <c r="N3446" s="1" t="s">
        <v>6771</v>
      </c>
      <c r="O3446" s="1" t="s">
        <v>634</v>
      </c>
      <c r="P3446" s="1">
        <v>447.21</v>
      </c>
      <c r="Q3446" s="1">
        <v>6.8</v>
      </c>
      <c r="R3446" s="1">
        <v>470.68</v>
      </c>
      <c r="S3446" s="3">
        <v>11.180249999999999</v>
      </c>
      <c r="T3446" s="3">
        <v>7.5555555555555598E-2</v>
      </c>
      <c r="U3446" s="1" t="s">
        <v>3380</v>
      </c>
      <c r="V3446" s="1">
        <v>3025720791</v>
      </c>
      <c r="W3446" s="1">
        <v>2001140579</v>
      </c>
      <c r="X3446" s="1" t="s">
        <v>9092</v>
      </c>
      <c r="Y3446" s="1" t="s">
        <v>11138</v>
      </c>
      <c r="Z3446" s="2">
        <v>-5.8736533</v>
      </c>
      <c r="AA3446" s="2">
        <v>-47.291845000000002</v>
      </c>
      <c r="AB3446" s="2" t="s">
        <v>13697</v>
      </c>
      <c r="CJ3446" s="1" t="s">
        <v>20631</v>
      </c>
    </row>
    <row r="3447" spans="1:88" x14ac:dyDescent="0.25">
      <c r="B3447" s="1">
        <v>0</v>
      </c>
      <c r="C3447" s="1"/>
      <c r="D3447" s="1">
        <v>1907761</v>
      </c>
      <c r="E3447" s="1">
        <v>1111451394</v>
      </c>
      <c r="F3447" s="1" t="s">
        <v>79</v>
      </c>
      <c r="G3447" s="11">
        <v>46105</v>
      </c>
      <c r="H3447" s="1" t="s">
        <v>16641</v>
      </c>
      <c r="I3447" s="1" t="s">
        <v>16646</v>
      </c>
      <c r="J3447" s="1" t="s">
        <v>16653</v>
      </c>
      <c r="K3447" s="1" t="s">
        <v>16661</v>
      </c>
      <c r="L3447" s="1" t="s">
        <v>12</v>
      </c>
      <c r="M3447" s="1" t="s">
        <v>13</v>
      </c>
      <c r="N3447" s="1" t="s">
        <v>6768</v>
      </c>
      <c r="O3447" s="1" t="s">
        <v>100</v>
      </c>
      <c r="P3447" s="1">
        <v>49.13</v>
      </c>
      <c r="Q3447" s="1">
        <v>62.61</v>
      </c>
      <c r="R3447" s="1">
        <v>401.16</v>
      </c>
      <c r="S3447" s="3">
        <v>1.2282500000000001</v>
      </c>
      <c r="T3447" s="3">
        <v>0.69566666666666699</v>
      </c>
      <c r="U3447" s="1" t="s">
        <v>3381</v>
      </c>
      <c r="V3447" s="1">
        <v>3025722115</v>
      </c>
      <c r="W3447" s="1">
        <v>2001140603</v>
      </c>
      <c r="X3447" s="1" t="s">
        <v>9093</v>
      </c>
      <c r="Y3447" s="1" t="s">
        <v>11138</v>
      </c>
      <c r="Z3447" s="2">
        <v>-3.1938716999999999</v>
      </c>
      <c r="AA3447" s="2">
        <v>-45.697046899999997</v>
      </c>
      <c r="AB3447" s="2" t="s">
        <v>30</v>
      </c>
      <c r="CJ3447" s="1" t="s">
        <v>20632</v>
      </c>
    </row>
    <row r="3448" spans="1:88" x14ac:dyDescent="0.25">
      <c r="D3448" s="1">
        <v>2341193</v>
      </c>
      <c r="E3448" s="1">
        <v>1114053777</v>
      </c>
      <c r="F3448" s="1" t="s">
        <v>87</v>
      </c>
      <c r="G3448" s="11">
        <v>46211</v>
      </c>
      <c r="H3448" s="1">
        <v>0</v>
      </c>
      <c r="I3448" s="1" t="s">
        <v>16646</v>
      </c>
      <c r="J3448" s="1" t="s">
        <v>16652</v>
      </c>
      <c r="K3448" s="1">
        <v>0</v>
      </c>
      <c r="L3448" s="1">
        <v>0</v>
      </c>
      <c r="M3448" s="1" t="s">
        <v>13</v>
      </c>
      <c r="N3448" s="1" t="s">
        <v>6770</v>
      </c>
      <c r="O3448" s="1" t="s">
        <v>106</v>
      </c>
      <c r="P3448" s="1">
        <v>94.04</v>
      </c>
      <c r="Q3448" s="1">
        <v>165.92</v>
      </c>
      <c r="R3448" s="1">
        <v>149.78</v>
      </c>
      <c r="S3448" s="3">
        <v>2.351</v>
      </c>
      <c r="T3448" s="3">
        <v>1.8435555555555601</v>
      </c>
      <c r="U3448" s="1" t="s">
        <v>5735</v>
      </c>
      <c r="V3448" s="1">
        <v>3026622262</v>
      </c>
      <c r="W3448" s="1">
        <v>2001172838</v>
      </c>
      <c r="X3448" s="1" t="s">
        <v>10563</v>
      </c>
      <c r="Y3448" s="1" t="s">
        <v>11137</v>
      </c>
      <c r="Z3448" s="2">
        <v>-2.76437</v>
      </c>
      <c r="AA3448" s="2">
        <v>-42.800040000000003</v>
      </c>
      <c r="AB3448" s="2" t="s">
        <v>15335</v>
      </c>
      <c r="CJ3448" s="1" t="s">
        <v>20633</v>
      </c>
    </row>
    <row r="3449" spans="1:88" x14ac:dyDescent="0.25">
      <c r="B3449" s="1">
        <v>0</v>
      </c>
      <c r="C3449" s="1"/>
      <c r="D3449" s="1">
        <v>1907763</v>
      </c>
      <c r="E3449" s="1">
        <v>1111451744</v>
      </c>
      <c r="F3449" s="1" t="s">
        <v>79</v>
      </c>
      <c r="G3449" s="11">
        <v>46105</v>
      </c>
      <c r="H3449" s="1">
        <v>0</v>
      </c>
      <c r="I3449" s="1" t="s">
        <v>16646</v>
      </c>
      <c r="J3449" s="1" t="s">
        <v>16652</v>
      </c>
      <c r="K3449" s="1">
        <v>0</v>
      </c>
      <c r="L3449" s="1" t="s">
        <v>12</v>
      </c>
      <c r="M3449" s="1" t="s">
        <v>25</v>
      </c>
      <c r="N3449" s="1" t="s">
        <v>6768</v>
      </c>
      <c r="O3449" s="1" t="s">
        <v>430</v>
      </c>
      <c r="P3449" s="1">
        <v>323.63</v>
      </c>
      <c r="Q3449" s="1">
        <v>469.56</v>
      </c>
      <c r="R3449" s="1">
        <v>489.06</v>
      </c>
      <c r="S3449" s="3">
        <v>8.0907499999999999</v>
      </c>
      <c r="T3449" s="3">
        <v>5.2173333333333298</v>
      </c>
      <c r="U3449" s="1" t="s">
        <v>3383</v>
      </c>
      <c r="V3449" s="1">
        <v>3025720953</v>
      </c>
      <c r="W3449" s="1">
        <v>2001140626</v>
      </c>
      <c r="X3449" s="1" t="s">
        <v>7359</v>
      </c>
      <c r="Y3449" s="1" t="s">
        <v>11138</v>
      </c>
      <c r="Z3449" s="2">
        <v>-4.0145467000000004</v>
      </c>
      <c r="AA3449" s="2">
        <v>-45.246258099999999</v>
      </c>
      <c r="AB3449" s="2" t="s">
        <v>13698</v>
      </c>
      <c r="CJ3449" s="1" t="s">
        <v>20634</v>
      </c>
    </row>
    <row r="3450" spans="1:88" x14ac:dyDescent="0.25">
      <c r="B3450" s="1">
        <v>0</v>
      </c>
      <c r="C3450" s="1"/>
      <c r="D3450" s="1">
        <v>1907766</v>
      </c>
      <c r="E3450" s="1">
        <v>1111451979</v>
      </c>
      <c r="F3450" s="1" t="s">
        <v>79</v>
      </c>
      <c r="G3450" s="11">
        <v>46105</v>
      </c>
      <c r="H3450" s="1">
        <v>0</v>
      </c>
      <c r="I3450" s="1" t="s">
        <v>16646</v>
      </c>
      <c r="J3450" s="1" t="s">
        <v>16652</v>
      </c>
      <c r="K3450" s="1">
        <v>0</v>
      </c>
      <c r="L3450" s="1" t="s">
        <v>12</v>
      </c>
      <c r="M3450" s="1" t="s">
        <v>25</v>
      </c>
      <c r="N3450" s="1" t="s">
        <v>6771</v>
      </c>
      <c r="O3450" s="1" t="s">
        <v>186</v>
      </c>
      <c r="P3450" s="1">
        <v>456.24</v>
      </c>
      <c r="Q3450" s="1">
        <v>134.18</v>
      </c>
      <c r="R3450" s="1">
        <v>431.34</v>
      </c>
      <c r="S3450" s="3">
        <v>11.406000000000001</v>
      </c>
      <c r="T3450" s="3">
        <v>1.49088888888889</v>
      </c>
      <c r="U3450" s="1" t="s">
        <v>3384</v>
      </c>
      <c r="V3450" s="1">
        <v>3025724061</v>
      </c>
      <c r="W3450" s="1">
        <v>2001140640</v>
      </c>
      <c r="X3450" s="1" t="s">
        <v>9095</v>
      </c>
      <c r="Y3450" s="1" t="s">
        <v>11138</v>
      </c>
      <c r="Z3450" s="2">
        <v>-7.1190180999999999</v>
      </c>
      <c r="AA3450" s="2">
        <v>-46.249460800000001</v>
      </c>
      <c r="AB3450" s="2" t="s">
        <v>13699</v>
      </c>
      <c r="CJ3450" s="1" t="s">
        <v>20635</v>
      </c>
    </row>
    <row r="3451" spans="1:88" x14ac:dyDescent="0.25">
      <c r="A3451" s="1" t="s">
        <v>16810</v>
      </c>
      <c r="B3451" s="1">
        <v>0</v>
      </c>
      <c r="C3451" s="1"/>
      <c r="D3451" s="1">
        <v>1907770</v>
      </c>
      <c r="E3451" s="1">
        <v>1111453053</v>
      </c>
      <c r="F3451" s="1" t="s">
        <v>79</v>
      </c>
      <c r="G3451" s="11">
        <v>46105</v>
      </c>
      <c r="H3451" s="1">
        <v>0</v>
      </c>
      <c r="I3451" s="1" t="s">
        <v>16646</v>
      </c>
      <c r="J3451" s="1" t="s">
        <v>16655</v>
      </c>
      <c r="K3451" s="1" t="s">
        <v>16655</v>
      </c>
      <c r="L3451" s="1" t="s">
        <v>12</v>
      </c>
      <c r="M3451" s="1" t="s">
        <v>13</v>
      </c>
      <c r="N3451" s="1" t="s">
        <v>6769</v>
      </c>
      <c r="O3451" s="1" t="s">
        <v>20</v>
      </c>
      <c r="P3451" s="1">
        <v>98.43</v>
      </c>
      <c r="Q3451" s="1">
        <v>176.79</v>
      </c>
      <c r="R3451" s="1">
        <v>157.69999999999999</v>
      </c>
      <c r="S3451" s="3">
        <v>2.46075</v>
      </c>
      <c r="T3451" s="3">
        <v>1.9643333333333299</v>
      </c>
      <c r="U3451" s="1" t="s">
        <v>3385</v>
      </c>
      <c r="V3451" s="1">
        <v>3025722670</v>
      </c>
      <c r="W3451" s="1">
        <v>2001140679</v>
      </c>
      <c r="X3451" s="1" t="s">
        <v>7157</v>
      </c>
      <c r="Y3451" s="1" t="s">
        <v>11138</v>
      </c>
      <c r="Z3451" s="2">
        <v>-4.2389150000000004</v>
      </c>
      <c r="AA3451" s="2">
        <v>-43.756774999999998</v>
      </c>
      <c r="AB3451" s="2" t="s">
        <v>13700</v>
      </c>
      <c r="CJ3451" s="1" t="s">
        <v>20636</v>
      </c>
    </row>
    <row r="3452" spans="1:88" x14ac:dyDescent="0.25">
      <c r="B3452" s="1">
        <v>0</v>
      </c>
      <c r="C3452" s="1"/>
      <c r="D3452" s="1">
        <v>1988767</v>
      </c>
      <c r="E3452" s="1">
        <v>1111453082</v>
      </c>
      <c r="F3452" s="1" t="s">
        <v>79</v>
      </c>
      <c r="G3452" s="11">
        <v>46105</v>
      </c>
      <c r="H3452" s="1" t="s">
        <v>16641</v>
      </c>
      <c r="I3452" s="1" t="s">
        <v>16646</v>
      </c>
      <c r="J3452" s="1" t="s">
        <v>16652</v>
      </c>
      <c r="K3452" s="1">
        <v>0</v>
      </c>
      <c r="L3452" s="1" t="s">
        <v>12</v>
      </c>
      <c r="M3452" s="1" t="s">
        <v>25</v>
      </c>
      <c r="N3452" s="1" t="s">
        <v>6768</v>
      </c>
      <c r="O3452" s="1" t="s">
        <v>1428</v>
      </c>
      <c r="P3452" s="1">
        <v>997.91</v>
      </c>
      <c r="Q3452" s="1">
        <v>46.5</v>
      </c>
      <c r="R3452" s="1">
        <v>144.19</v>
      </c>
      <c r="S3452" s="3">
        <v>24.947749999999999</v>
      </c>
      <c r="T3452" s="3">
        <v>0.51666666666666705</v>
      </c>
      <c r="U3452" s="1" t="s">
        <v>3386</v>
      </c>
      <c r="V3452" s="1">
        <v>3025724398</v>
      </c>
      <c r="W3452" s="1">
        <v>2001140693</v>
      </c>
      <c r="X3452" s="1" t="s">
        <v>9096</v>
      </c>
      <c r="Y3452" s="1" t="s">
        <v>11138</v>
      </c>
      <c r="Z3452" s="2">
        <v>-3.5611700000000002</v>
      </c>
      <c r="AA3452" s="2">
        <v>-44.5626867</v>
      </c>
      <c r="AB3452" s="2" t="s">
        <v>13701</v>
      </c>
      <c r="CJ3452" s="1" t="s">
        <v>20637</v>
      </c>
    </row>
    <row r="3453" spans="1:88" x14ac:dyDescent="0.25">
      <c r="B3453" s="1" t="s">
        <v>16798</v>
      </c>
      <c r="C3453" s="11">
        <v>46265</v>
      </c>
      <c r="D3453" s="1">
        <v>1907773</v>
      </c>
      <c r="E3453" s="1">
        <v>1111454649</v>
      </c>
      <c r="F3453" s="1" t="s">
        <v>79</v>
      </c>
      <c r="G3453" s="11">
        <v>46105</v>
      </c>
      <c r="H3453" s="1">
        <v>0</v>
      </c>
      <c r="I3453" s="1" t="s">
        <v>16646</v>
      </c>
      <c r="J3453" s="1" t="s">
        <v>16653</v>
      </c>
      <c r="K3453" s="1" t="s">
        <v>16666</v>
      </c>
      <c r="L3453" s="1" t="s">
        <v>12</v>
      </c>
      <c r="M3453" s="1" t="s">
        <v>25</v>
      </c>
      <c r="N3453" s="1" t="s">
        <v>18</v>
      </c>
      <c r="O3453" s="1" t="s">
        <v>892</v>
      </c>
      <c r="P3453" s="1">
        <v>358.86</v>
      </c>
      <c r="Q3453" s="1">
        <v>137.91</v>
      </c>
      <c r="R3453" s="1">
        <v>83.84</v>
      </c>
      <c r="S3453" s="3">
        <v>8.9715000000000007</v>
      </c>
      <c r="T3453" s="3">
        <v>1.53233333333333</v>
      </c>
      <c r="U3453" s="1" t="s">
        <v>3387</v>
      </c>
      <c r="V3453" s="1">
        <v>3025723790</v>
      </c>
      <c r="W3453" s="1">
        <v>2001140734</v>
      </c>
      <c r="X3453" s="1" t="s">
        <v>9097</v>
      </c>
      <c r="Y3453" s="1" t="s">
        <v>11138</v>
      </c>
      <c r="Z3453" s="2">
        <v>-2.4763633</v>
      </c>
      <c r="AA3453" s="2">
        <v>-45.151856700000003</v>
      </c>
      <c r="AB3453" s="2" t="s">
        <v>13702</v>
      </c>
      <c r="CJ3453" s="1" t="s">
        <v>20638</v>
      </c>
    </row>
    <row r="3454" spans="1:88" x14ac:dyDescent="0.25">
      <c r="B3454" s="1">
        <v>0</v>
      </c>
      <c r="C3454" s="1"/>
      <c r="D3454" s="1">
        <v>1907774</v>
      </c>
      <c r="E3454" s="1">
        <v>1111454840</v>
      </c>
      <c r="F3454" s="1" t="s">
        <v>79</v>
      </c>
      <c r="G3454" s="11">
        <v>46105</v>
      </c>
      <c r="H3454" s="1" t="s">
        <v>16641</v>
      </c>
      <c r="I3454" s="1" t="s">
        <v>16646</v>
      </c>
      <c r="J3454" s="1" t="s">
        <v>16653</v>
      </c>
      <c r="K3454" s="1" t="s">
        <v>16661</v>
      </c>
      <c r="L3454" s="1" t="s">
        <v>12</v>
      </c>
      <c r="M3454" s="1" t="s">
        <v>25</v>
      </c>
      <c r="N3454" s="1" t="s">
        <v>6768</v>
      </c>
      <c r="O3454" s="1" t="s">
        <v>419</v>
      </c>
      <c r="P3454" s="1">
        <v>368.56</v>
      </c>
      <c r="Q3454" s="1">
        <v>321.76</v>
      </c>
      <c r="R3454" s="1">
        <v>367.87</v>
      </c>
      <c r="S3454" s="3">
        <v>9.2140000000000004</v>
      </c>
      <c r="T3454" s="3">
        <v>3.5751111111111098</v>
      </c>
      <c r="U3454" s="1" t="s">
        <v>3388</v>
      </c>
      <c r="V3454" s="1">
        <v>3025723880</v>
      </c>
      <c r="W3454" s="1">
        <v>2001140738</v>
      </c>
      <c r="X3454" s="1" t="s">
        <v>9098</v>
      </c>
      <c r="Y3454" s="1" t="s">
        <v>11138</v>
      </c>
      <c r="Z3454" s="2">
        <v>-3.2034497000000002</v>
      </c>
      <c r="AA3454" s="2">
        <v>-45.686788100000001</v>
      </c>
      <c r="AB3454" s="2" t="s">
        <v>13703</v>
      </c>
      <c r="CJ3454" s="1" t="s">
        <v>20639</v>
      </c>
    </row>
    <row r="3455" spans="1:88" x14ac:dyDescent="0.25">
      <c r="B3455" s="1">
        <v>0</v>
      </c>
      <c r="C3455" s="1"/>
      <c r="D3455" s="1">
        <v>1983500</v>
      </c>
      <c r="E3455" s="1">
        <v>1112795254</v>
      </c>
      <c r="F3455" s="1" t="s">
        <v>87</v>
      </c>
      <c r="G3455" s="11">
        <v>46155</v>
      </c>
      <c r="H3455" s="1">
        <v>0</v>
      </c>
      <c r="I3455" s="1" t="s">
        <v>16646</v>
      </c>
      <c r="J3455" s="1" t="s">
        <v>16652</v>
      </c>
      <c r="K3455" s="1" t="s">
        <v>16664</v>
      </c>
      <c r="L3455" s="1" t="s">
        <v>12</v>
      </c>
      <c r="M3455" s="1" t="s">
        <v>25</v>
      </c>
      <c r="N3455" s="1" t="s">
        <v>6771</v>
      </c>
      <c r="O3455" s="1" t="s">
        <v>61</v>
      </c>
      <c r="P3455" s="1">
        <v>309.95999999999998</v>
      </c>
      <c r="Q3455" s="1">
        <v>308.48</v>
      </c>
      <c r="R3455" s="1">
        <v>379.26</v>
      </c>
      <c r="S3455" s="3">
        <v>7.7489999999999997</v>
      </c>
      <c r="T3455" s="3">
        <v>3.4275555555555601</v>
      </c>
      <c r="U3455" s="1" t="s">
        <v>16236</v>
      </c>
      <c r="V3455" s="1">
        <v>0</v>
      </c>
      <c r="W3455" s="1">
        <v>0</v>
      </c>
      <c r="X3455" s="1">
        <v>0</v>
      </c>
      <c r="Y3455" s="1" t="s">
        <v>11138</v>
      </c>
      <c r="Z3455" s="2">
        <v>-5.3036183000000001</v>
      </c>
      <c r="AA3455" s="2">
        <v>-46.344720000000002</v>
      </c>
      <c r="AB3455" s="2">
        <v>0</v>
      </c>
      <c r="CJ3455" s="1" t="s">
        <v>20640</v>
      </c>
    </row>
    <row r="3456" spans="1:88" x14ac:dyDescent="0.25">
      <c r="B3456" s="1">
        <v>0</v>
      </c>
      <c r="C3456" s="1"/>
      <c r="D3456" s="1">
        <v>1975138</v>
      </c>
      <c r="E3456" s="1">
        <v>1111455630</v>
      </c>
      <c r="F3456" s="1" t="s">
        <v>57</v>
      </c>
      <c r="G3456" s="11">
        <v>46139</v>
      </c>
      <c r="H3456" s="1">
        <v>0</v>
      </c>
      <c r="I3456" s="1" t="s">
        <v>16649</v>
      </c>
      <c r="J3456" s="1" t="s">
        <v>16652</v>
      </c>
      <c r="K3456" s="1" t="s">
        <v>16655</v>
      </c>
      <c r="L3456" s="1">
        <v>0</v>
      </c>
      <c r="M3456" s="1" t="s">
        <v>13</v>
      </c>
      <c r="N3456" s="1" t="s">
        <v>6770</v>
      </c>
      <c r="O3456" s="1" t="s">
        <v>28</v>
      </c>
      <c r="P3456" s="1">
        <v>40.24</v>
      </c>
      <c r="Q3456" s="1">
        <v>82.07</v>
      </c>
      <c r="R3456" s="1">
        <v>95.54</v>
      </c>
      <c r="S3456" s="3">
        <v>1.006</v>
      </c>
      <c r="T3456" s="3">
        <v>0.91188888888888897</v>
      </c>
      <c r="U3456" s="1" t="s">
        <v>16196</v>
      </c>
      <c r="V3456" s="1">
        <v>0</v>
      </c>
      <c r="W3456" s="1">
        <v>0</v>
      </c>
      <c r="X3456" s="1">
        <v>0</v>
      </c>
      <c r="Y3456" s="1">
        <v>0</v>
      </c>
      <c r="Z3456" s="2">
        <v>-3.0452480999999998</v>
      </c>
      <c r="AA3456" s="2">
        <v>-44.312877499999999</v>
      </c>
      <c r="AB3456" s="2">
        <v>0</v>
      </c>
      <c r="CJ3456" s="1" t="s">
        <v>20641</v>
      </c>
    </row>
    <row r="3457" spans="1:88" x14ac:dyDescent="0.25">
      <c r="B3457" s="1">
        <v>0</v>
      </c>
      <c r="C3457" s="1"/>
      <c r="D3457" s="1">
        <v>1907784</v>
      </c>
      <c r="E3457" s="1">
        <v>1111456315</v>
      </c>
      <c r="F3457" s="1" t="s">
        <v>87</v>
      </c>
      <c r="G3457" s="11">
        <v>46105</v>
      </c>
      <c r="H3457" s="1">
        <v>0</v>
      </c>
      <c r="I3457" s="1" t="s">
        <v>16646</v>
      </c>
      <c r="J3457" s="1" t="s">
        <v>16652</v>
      </c>
      <c r="K3457" s="1" t="s">
        <v>16661</v>
      </c>
      <c r="L3457" s="1" t="s">
        <v>12</v>
      </c>
      <c r="M3457" s="1" t="s">
        <v>13</v>
      </c>
      <c r="N3457" s="1" t="s">
        <v>18</v>
      </c>
      <c r="O3457" s="1" t="s">
        <v>293</v>
      </c>
      <c r="P3457" s="1">
        <v>101.74</v>
      </c>
      <c r="Q3457" s="1">
        <v>22.11</v>
      </c>
      <c r="R3457" s="1">
        <v>329.81</v>
      </c>
      <c r="S3457" s="3">
        <v>2.5434999999999999</v>
      </c>
      <c r="T3457" s="3">
        <v>0.24566666666666701</v>
      </c>
      <c r="U3457" s="1" t="s">
        <v>3389</v>
      </c>
      <c r="V3457" s="1">
        <v>3025727214</v>
      </c>
      <c r="W3457" s="1">
        <v>2001140795</v>
      </c>
      <c r="X3457" s="1" t="s">
        <v>9099</v>
      </c>
      <c r="Y3457" s="1" t="s">
        <v>11137</v>
      </c>
      <c r="Z3457" s="2">
        <v>-3.3280566999999999</v>
      </c>
      <c r="AA3457" s="2">
        <v>-45.304326699999997</v>
      </c>
      <c r="AB3457" s="2" t="s">
        <v>30</v>
      </c>
      <c r="CJ3457" s="1" t="s">
        <v>17209</v>
      </c>
    </row>
    <row r="3458" spans="1:88" x14ac:dyDescent="0.25">
      <c r="D3458" s="1">
        <v>2342840</v>
      </c>
      <c r="E3458" s="1">
        <v>1114094399</v>
      </c>
      <c r="F3458" s="1" t="s">
        <v>87</v>
      </c>
      <c r="G3458" s="11">
        <v>46212</v>
      </c>
      <c r="H3458" s="1">
        <v>0</v>
      </c>
      <c r="I3458" s="1" t="s">
        <v>16646</v>
      </c>
      <c r="J3458" s="1" t="s">
        <v>16652</v>
      </c>
      <c r="K3458" s="1">
        <v>0</v>
      </c>
      <c r="L3458" s="1">
        <v>0</v>
      </c>
      <c r="M3458" s="1" t="s">
        <v>13</v>
      </c>
      <c r="N3458" s="1" t="s">
        <v>6770</v>
      </c>
      <c r="O3458" s="1" t="s">
        <v>106</v>
      </c>
      <c r="P3458" s="1">
        <v>120.71</v>
      </c>
      <c r="Q3458" s="1">
        <v>149.94999999999999</v>
      </c>
      <c r="R3458" s="1">
        <v>131.91999999999999</v>
      </c>
      <c r="S3458" s="3">
        <v>3.0177499999999999</v>
      </c>
      <c r="T3458" s="3">
        <v>1.66611111111111</v>
      </c>
      <c r="U3458" s="1" t="s">
        <v>5808</v>
      </c>
      <c r="V3458" s="1">
        <v>3026644053</v>
      </c>
      <c r="W3458" s="1">
        <v>2001173627</v>
      </c>
      <c r="X3458" s="1" t="s">
        <v>10598</v>
      </c>
      <c r="Y3458" s="1" t="s">
        <v>11137</v>
      </c>
      <c r="Z3458" s="2">
        <v>-2.7682000000000002</v>
      </c>
      <c r="AA3458" s="2">
        <v>-42.845779999999998</v>
      </c>
      <c r="AB3458" s="2" t="s">
        <v>15374</v>
      </c>
      <c r="CJ3458" s="1" t="s">
        <v>20642</v>
      </c>
    </row>
    <row r="3459" spans="1:88" x14ac:dyDescent="0.25">
      <c r="B3459" s="1">
        <v>0</v>
      </c>
      <c r="C3459" s="1"/>
      <c r="D3459" s="1">
        <v>1907780</v>
      </c>
      <c r="E3459" s="1">
        <v>1111456426</v>
      </c>
      <c r="F3459" s="1" t="s">
        <v>87</v>
      </c>
      <c r="G3459" s="11">
        <v>46105</v>
      </c>
      <c r="H3459" s="1">
        <v>0</v>
      </c>
      <c r="I3459" s="1" t="s">
        <v>16646</v>
      </c>
      <c r="J3459" s="1" t="s">
        <v>16653</v>
      </c>
      <c r="K3459" s="1" t="s">
        <v>16661</v>
      </c>
      <c r="L3459" s="1" t="s">
        <v>17</v>
      </c>
      <c r="M3459" s="1" t="s">
        <v>13</v>
      </c>
      <c r="N3459" s="1" t="s">
        <v>18</v>
      </c>
      <c r="O3459" s="1" t="s">
        <v>42</v>
      </c>
      <c r="P3459" s="1">
        <v>116.94</v>
      </c>
      <c r="Q3459" s="1">
        <v>96.29</v>
      </c>
      <c r="R3459" s="1">
        <v>192.39</v>
      </c>
      <c r="S3459" s="3">
        <v>2.9235000000000002</v>
      </c>
      <c r="T3459" s="3">
        <v>1.06988888888889</v>
      </c>
      <c r="U3459" s="1" t="s">
        <v>3391</v>
      </c>
      <c r="V3459" s="1">
        <v>3025725700</v>
      </c>
      <c r="W3459" s="1">
        <v>2001140785</v>
      </c>
      <c r="X3459" s="1" t="s">
        <v>9101</v>
      </c>
      <c r="Y3459" s="1" t="s">
        <v>11137</v>
      </c>
      <c r="Z3459" s="2">
        <v>-2.0800567000000001</v>
      </c>
      <c r="AA3459" s="2">
        <v>-44.786513300000003</v>
      </c>
      <c r="AB3459" s="2" t="s">
        <v>30</v>
      </c>
      <c r="CJ3459" s="1" t="s">
        <v>20643</v>
      </c>
    </row>
    <row r="3460" spans="1:88" x14ac:dyDescent="0.25">
      <c r="B3460" s="1">
        <v>0</v>
      </c>
      <c r="C3460" s="1"/>
      <c r="D3460" s="1">
        <v>1907786</v>
      </c>
      <c r="E3460" s="1">
        <v>1111456431</v>
      </c>
      <c r="F3460" s="1" t="s">
        <v>79</v>
      </c>
      <c r="G3460" s="11">
        <v>46105</v>
      </c>
      <c r="H3460" s="1" t="s">
        <v>16641</v>
      </c>
      <c r="I3460" s="1" t="s">
        <v>16647</v>
      </c>
      <c r="J3460" s="1" t="s">
        <v>16652</v>
      </c>
      <c r="K3460" s="1" t="s">
        <v>16661</v>
      </c>
      <c r="L3460" s="1" t="s">
        <v>12</v>
      </c>
      <c r="M3460" s="1" t="s">
        <v>25</v>
      </c>
      <c r="N3460" s="1" t="s">
        <v>6768</v>
      </c>
      <c r="O3460" s="1" t="s">
        <v>430</v>
      </c>
      <c r="P3460" s="1">
        <v>650.49</v>
      </c>
      <c r="Q3460" s="1">
        <v>27.78</v>
      </c>
      <c r="R3460" s="1">
        <v>111.95</v>
      </c>
      <c r="S3460" s="3">
        <v>16.262250000000002</v>
      </c>
      <c r="T3460" s="3">
        <v>0.30866666666666698</v>
      </c>
      <c r="U3460" s="1" t="s">
        <v>3392</v>
      </c>
      <c r="V3460" s="1">
        <v>3025727257</v>
      </c>
      <c r="W3460" s="1">
        <v>2001140797</v>
      </c>
      <c r="X3460" s="1" t="s">
        <v>9102</v>
      </c>
      <c r="Y3460" s="1" t="s">
        <v>11138</v>
      </c>
      <c r="Z3460" s="2">
        <v>-4.0549524999999997</v>
      </c>
      <c r="AA3460" s="2">
        <v>-45.248162499999999</v>
      </c>
      <c r="AB3460" s="2" t="s">
        <v>30</v>
      </c>
      <c r="CJ3460" s="1" t="s">
        <v>20644</v>
      </c>
    </row>
    <row r="3461" spans="1:88" x14ac:dyDescent="0.25">
      <c r="B3461" s="1">
        <v>0</v>
      </c>
      <c r="C3461" s="1"/>
      <c r="D3461" s="1">
        <v>1907781</v>
      </c>
      <c r="E3461" s="1">
        <v>1111456468</v>
      </c>
      <c r="F3461" s="1" t="s">
        <v>87</v>
      </c>
      <c r="G3461" s="11">
        <v>46105</v>
      </c>
      <c r="H3461" s="1" t="s">
        <v>16641</v>
      </c>
      <c r="I3461" s="1" t="s">
        <v>16644</v>
      </c>
      <c r="J3461" s="1" t="s">
        <v>16652</v>
      </c>
      <c r="K3461" s="1">
        <v>0</v>
      </c>
      <c r="L3461" s="1" t="s">
        <v>12</v>
      </c>
      <c r="M3461" s="1" t="s">
        <v>13</v>
      </c>
      <c r="N3461" s="1" t="s">
        <v>6771</v>
      </c>
      <c r="O3461" s="1" t="s">
        <v>117</v>
      </c>
      <c r="P3461" s="1">
        <v>32.42</v>
      </c>
      <c r="Q3461" s="1">
        <v>62.57</v>
      </c>
      <c r="R3461" s="1">
        <v>133.37</v>
      </c>
      <c r="S3461" s="3">
        <v>0.8105</v>
      </c>
      <c r="T3461" s="3">
        <v>0.69522222222222196</v>
      </c>
      <c r="U3461" s="1" t="s">
        <v>3393</v>
      </c>
      <c r="V3461" s="1">
        <v>3025725734</v>
      </c>
      <c r="W3461" s="1">
        <v>2001140786</v>
      </c>
      <c r="X3461" s="1" t="s">
        <v>9103</v>
      </c>
      <c r="Y3461" s="1" t="s">
        <v>11137</v>
      </c>
      <c r="Z3461" s="2">
        <v>-6.4242074999999996</v>
      </c>
      <c r="AA3461" s="2">
        <v>-46.299609199999999</v>
      </c>
      <c r="AB3461" s="2" t="s">
        <v>30</v>
      </c>
      <c r="CJ3461" s="1" t="s">
        <v>20645</v>
      </c>
    </row>
    <row r="3462" spans="1:88" x14ac:dyDescent="0.25">
      <c r="B3462" s="1">
        <v>0</v>
      </c>
      <c r="C3462" s="1"/>
      <c r="D3462" s="1">
        <v>1907792</v>
      </c>
      <c r="E3462" s="1">
        <v>1111457130</v>
      </c>
      <c r="F3462" s="1" t="s">
        <v>87</v>
      </c>
      <c r="G3462" s="11">
        <v>46105</v>
      </c>
      <c r="H3462" s="1">
        <v>0</v>
      </c>
      <c r="I3462" s="1" t="s">
        <v>16646</v>
      </c>
      <c r="J3462" s="1" t="s">
        <v>16653</v>
      </c>
      <c r="K3462" s="1" t="s">
        <v>16661</v>
      </c>
      <c r="L3462" s="1" t="s">
        <v>12</v>
      </c>
      <c r="M3462" s="1" t="s">
        <v>13</v>
      </c>
      <c r="N3462" s="1" t="s">
        <v>6771</v>
      </c>
      <c r="O3462" s="1" t="s">
        <v>69</v>
      </c>
      <c r="P3462" s="1">
        <v>17.86</v>
      </c>
      <c r="Q3462" s="1">
        <v>190.68</v>
      </c>
      <c r="R3462" s="1">
        <v>223.16</v>
      </c>
      <c r="S3462" s="3">
        <v>0.44650000000000001</v>
      </c>
      <c r="T3462" s="3">
        <v>2.11866666666667</v>
      </c>
      <c r="U3462" s="1" t="s">
        <v>3394</v>
      </c>
      <c r="V3462" s="1">
        <v>3025727419</v>
      </c>
      <c r="W3462" s="1">
        <v>2001140832</v>
      </c>
      <c r="X3462" s="1" t="s">
        <v>9104</v>
      </c>
      <c r="Y3462" s="1" t="s">
        <v>11137</v>
      </c>
      <c r="Z3462" s="2">
        <v>-6.3522314</v>
      </c>
      <c r="AA3462" s="2">
        <v>-47.3928206</v>
      </c>
      <c r="AB3462" s="2" t="s">
        <v>30</v>
      </c>
      <c r="CJ3462" s="1" t="s">
        <v>20646</v>
      </c>
    </row>
    <row r="3463" spans="1:88" x14ac:dyDescent="0.25">
      <c r="B3463" s="1">
        <v>0</v>
      </c>
      <c r="C3463" s="1"/>
      <c r="D3463" s="1">
        <v>1907790</v>
      </c>
      <c r="E3463" s="1">
        <v>1111457249</v>
      </c>
      <c r="F3463" s="1" t="s">
        <v>87</v>
      </c>
      <c r="G3463" s="11">
        <v>46105</v>
      </c>
      <c r="H3463" s="1">
        <v>0</v>
      </c>
      <c r="I3463" s="1" t="s">
        <v>16646</v>
      </c>
      <c r="J3463" s="1" t="s">
        <v>16653</v>
      </c>
      <c r="K3463" s="1" t="s">
        <v>16661</v>
      </c>
      <c r="L3463" s="1" t="s">
        <v>12</v>
      </c>
      <c r="M3463" s="1" t="s">
        <v>22</v>
      </c>
      <c r="N3463" s="1" t="s">
        <v>6769</v>
      </c>
      <c r="O3463" s="1" t="s">
        <v>476</v>
      </c>
      <c r="P3463" s="1">
        <v>1013.41</v>
      </c>
      <c r="Q3463" s="1">
        <v>1016.9</v>
      </c>
      <c r="R3463" s="1">
        <v>997.97</v>
      </c>
      <c r="S3463" s="3">
        <v>25.335249999999998</v>
      </c>
      <c r="T3463" s="3">
        <v>11.2988888888889</v>
      </c>
      <c r="U3463" s="1" t="s">
        <v>3395</v>
      </c>
      <c r="V3463" s="1">
        <v>3025726480</v>
      </c>
      <c r="W3463" s="1">
        <v>2001140826</v>
      </c>
      <c r="X3463" s="1" t="s">
        <v>9105</v>
      </c>
      <c r="Y3463" s="1" t="s">
        <v>11137</v>
      </c>
      <c r="Z3463" s="2">
        <v>-3.1756483000000002</v>
      </c>
      <c r="AA3463" s="2">
        <v>-43.506747500000003</v>
      </c>
      <c r="AB3463" s="2" t="s">
        <v>13128</v>
      </c>
      <c r="CJ3463" s="1" t="s">
        <v>20647</v>
      </c>
    </row>
    <row r="3464" spans="1:88" x14ac:dyDescent="0.25">
      <c r="A3464" s="1" t="s">
        <v>16810</v>
      </c>
      <c r="B3464" s="1" t="s">
        <v>16806</v>
      </c>
      <c r="C3464" s="11">
        <v>46265</v>
      </c>
      <c r="D3464" s="1">
        <v>661946</v>
      </c>
      <c r="E3464" s="1">
        <v>1107944967</v>
      </c>
      <c r="F3464" s="1" t="s">
        <v>87</v>
      </c>
      <c r="G3464" s="11">
        <v>45992</v>
      </c>
      <c r="H3464" s="1">
        <v>0</v>
      </c>
      <c r="I3464" s="1" t="s">
        <v>16646</v>
      </c>
      <c r="J3464" s="1" t="s">
        <v>16652</v>
      </c>
      <c r="K3464" s="1" t="s">
        <v>16661</v>
      </c>
      <c r="L3464" s="1" t="s">
        <v>12</v>
      </c>
      <c r="M3464" s="1" t="s">
        <v>13</v>
      </c>
      <c r="N3464" s="1" t="s">
        <v>6769</v>
      </c>
      <c r="O3464" s="1" t="s">
        <v>563</v>
      </c>
      <c r="P3464" s="1">
        <v>702.38</v>
      </c>
      <c r="Q3464" s="1">
        <v>61.26</v>
      </c>
      <c r="R3464" s="1">
        <v>54.2</v>
      </c>
      <c r="S3464" s="3">
        <v>17.5595</v>
      </c>
      <c r="T3464" s="3">
        <v>0.68066666666666698</v>
      </c>
      <c r="U3464" s="1" t="s">
        <v>2009</v>
      </c>
      <c r="V3464" s="1">
        <v>3024858498</v>
      </c>
      <c r="W3464" s="1">
        <v>2001107651</v>
      </c>
      <c r="X3464" s="1" t="s">
        <v>8059</v>
      </c>
      <c r="Y3464" s="1" t="s">
        <v>11137</v>
      </c>
      <c r="Z3464" s="2">
        <v>-6.4787819000000004</v>
      </c>
      <c r="AA3464" s="2">
        <v>-44.270401900000003</v>
      </c>
      <c r="AB3464" s="2" t="s">
        <v>30</v>
      </c>
      <c r="CJ3464" s="1" t="s">
        <v>20648</v>
      </c>
    </row>
    <row r="3465" spans="1:88" x14ac:dyDescent="0.25">
      <c r="B3465" s="1">
        <v>0</v>
      </c>
      <c r="C3465" s="1"/>
      <c r="D3465" s="1">
        <v>1907789</v>
      </c>
      <c r="E3465" s="1">
        <v>1111457400</v>
      </c>
      <c r="F3465" s="1" t="s">
        <v>79</v>
      </c>
      <c r="G3465" s="11">
        <v>46105</v>
      </c>
      <c r="H3465" s="1">
        <v>0</v>
      </c>
      <c r="I3465" s="1" t="s">
        <v>16646</v>
      </c>
      <c r="J3465" s="1" t="s">
        <v>16652</v>
      </c>
      <c r="K3465" s="1">
        <v>0</v>
      </c>
      <c r="L3465" s="1" t="s">
        <v>12</v>
      </c>
      <c r="M3465" s="1" t="s">
        <v>13</v>
      </c>
      <c r="N3465" s="1" t="s">
        <v>6769</v>
      </c>
      <c r="O3465" s="1" t="s">
        <v>960</v>
      </c>
      <c r="P3465" s="1">
        <v>57.71</v>
      </c>
      <c r="Q3465" s="1">
        <v>17.739999999999998</v>
      </c>
      <c r="R3465" s="1">
        <v>80.3</v>
      </c>
      <c r="S3465" s="3">
        <v>1.44275</v>
      </c>
      <c r="T3465" s="3">
        <v>0.19711111111111099</v>
      </c>
      <c r="U3465" s="1" t="s">
        <v>3397</v>
      </c>
      <c r="V3465" s="1">
        <v>3025728474</v>
      </c>
      <c r="W3465" s="1">
        <v>2001140818</v>
      </c>
      <c r="X3465" s="1" t="s">
        <v>8311</v>
      </c>
      <c r="Y3465" s="1" t="s">
        <v>11138</v>
      </c>
      <c r="Z3465" s="2">
        <v>-6.6901808000000003</v>
      </c>
      <c r="AA3465" s="2">
        <v>-43.732477799999998</v>
      </c>
      <c r="AB3465" s="2" t="s">
        <v>13704</v>
      </c>
      <c r="CJ3465" s="1" t="s">
        <v>20649</v>
      </c>
    </row>
    <row r="3466" spans="1:88" x14ac:dyDescent="0.25">
      <c r="A3466" s="1" t="s">
        <v>16810</v>
      </c>
      <c r="B3466" s="1" t="s">
        <v>16722</v>
      </c>
      <c r="C3466" s="11">
        <v>46260</v>
      </c>
      <c r="D3466" s="1">
        <v>1907794</v>
      </c>
      <c r="E3466" s="1">
        <v>1111457481</v>
      </c>
      <c r="F3466" s="1" t="s">
        <v>79</v>
      </c>
      <c r="G3466" s="11">
        <v>46105</v>
      </c>
      <c r="H3466" s="1" t="s">
        <v>16642</v>
      </c>
      <c r="I3466" s="1" t="s">
        <v>16645</v>
      </c>
      <c r="J3466" s="1" t="s">
        <v>16655</v>
      </c>
      <c r="K3466" s="1" t="s">
        <v>16669</v>
      </c>
      <c r="L3466" s="1" t="s">
        <v>12</v>
      </c>
      <c r="M3466" s="1" t="s">
        <v>25</v>
      </c>
      <c r="N3466" s="1" t="s">
        <v>6769</v>
      </c>
      <c r="O3466" s="1" t="s">
        <v>796</v>
      </c>
      <c r="P3466" s="1">
        <v>652.87</v>
      </c>
      <c r="Q3466" s="1">
        <v>42.27</v>
      </c>
      <c r="R3466" s="1">
        <v>110.24</v>
      </c>
      <c r="S3466" s="3">
        <v>16.321750000000002</v>
      </c>
      <c r="T3466" s="3">
        <v>0.46966666666666701</v>
      </c>
      <c r="U3466" s="1" t="s">
        <v>3398</v>
      </c>
      <c r="V3466" s="1">
        <v>3025725882</v>
      </c>
      <c r="W3466" s="1">
        <v>2001140841</v>
      </c>
      <c r="X3466" s="1" t="s">
        <v>8211</v>
      </c>
      <c r="Y3466" s="1" t="s">
        <v>11138</v>
      </c>
      <c r="Z3466" s="2">
        <v>-5.1168649999999998</v>
      </c>
      <c r="AA3466" s="2">
        <v>-42.901690000000002</v>
      </c>
      <c r="AB3466" s="2" t="s">
        <v>13705</v>
      </c>
      <c r="CJ3466" s="1" t="s">
        <v>20650</v>
      </c>
    </row>
    <row r="3467" spans="1:88" x14ac:dyDescent="0.25">
      <c r="B3467" s="1">
        <v>0</v>
      </c>
      <c r="C3467" s="1"/>
      <c r="D3467" s="1">
        <v>1907793</v>
      </c>
      <c r="E3467" s="1">
        <v>1111457579</v>
      </c>
      <c r="F3467" s="1" t="s">
        <v>87</v>
      </c>
      <c r="G3467" s="11">
        <v>46105</v>
      </c>
      <c r="H3467" s="1" t="s">
        <v>16641</v>
      </c>
      <c r="I3467" s="1" t="s">
        <v>16647</v>
      </c>
      <c r="J3467" s="1" t="s">
        <v>16654</v>
      </c>
      <c r="K3467" s="1" t="s">
        <v>16662</v>
      </c>
      <c r="L3467" s="1" t="s">
        <v>12</v>
      </c>
      <c r="M3467" s="1" t="s">
        <v>25</v>
      </c>
      <c r="N3467" s="1" t="s">
        <v>6768</v>
      </c>
      <c r="O3467" s="1" t="s">
        <v>1896</v>
      </c>
      <c r="P3467" s="1">
        <v>557.95000000000005</v>
      </c>
      <c r="Q3467" s="1">
        <v>105.02</v>
      </c>
      <c r="R3467" s="1">
        <v>562.87</v>
      </c>
      <c r="S3467" s="3">
        <v>13.94875</v>
      </c>
      <c r="T3467" s="3">
        <v>1.16688888888889</v>
      </c>
      <c r="U3467" s="1" t="s">
        <v>3399</v>
      </c>
      <c r="V3467" s="1">
        <v>3025727567</v>
      </c>
      <c r="W3467" s="1">
        <v>2001140836</v>
      </c>
      <c r="X3467" s="1" t="s">
        <v>9107</v>
      </c>
      <c r="Y3467" s="1" t="s">
        <v>11137</v>
      </c>
      <c r="Z3467" s="2">
        <v>-4.3660021999999996</v>
      </c>
      <c r="AA3467" s="2">
        <v>-45.053428599999997</v>
      </c>
      <c r="AB3467" s="2" t="s">
        <v>13706</v>
      </c>
      <c r="CJ3467" s="1" t="s">
        <v>20651</v>
      </c>
    </row>
    <row r="3468" spans="1:88" x14ac:dyDescent="0.25">
      <c r="B3468" s="1">
        <v>0</v>
      </c>
      <c r="C3468" s="1"/>
      <c r="D3468" s="1">
        <v>1907796</v>
      </c>
      <c r="E3468" s="1">
        <v>1111457710</v>
      </c>
      <c r="F3468" s="1" t="s">
        <v>87</v>
      </c>
      <c r="G3468" s="11">
        <v>46105</v>
      </c>
      <c r="H3468" s="1">
        <v>0</v>
      </c>
      <c r="I3468" s="1" t="s">
        <v>16646</v>
      </c>
      <c r="J3468" s="1" t="s">
        <v>16653</v>
      </c>
      <c r="K3468" s="1" t="s">
        <v>16661</v>
      </c>
      <c r="L3468" s="1" t="s">
        <v>12</v>
      </c>
      <c r="M3468" s="1" t="s">
        <v>25</v>
      </c>
      <c r="N3468" s="1" t="s">
        <v>6769</v>
      </c>
      <c r="O3468" s="1" t="s">
        <v>476</v>
      </c>
      <c r="P3468" s="1">
        <v>898.24</v>
      </c>
      <c r="Q3468" s="1">
        <v>920.62</v>
      </c>
      <c r="R3468" s="1">
        <v>904.61</v>
      </c>
      <c r="S3468" s="3">
        <v>22.456</v>
      </c>
      <c r="T3468" s="3">
        <v>10.2291111111111</v>
      </c>
      <c r="U3468" s="1" t="s">
        <v>3400</v>
      </c>
      <c r="V3468" s="1">
        <v>3025726668</v>
      </c>
      <c r="W3468" s="1">
        <v>2001140864</v>
      </c>
      <c r="X3468" s="1" t="s">
        <v>9105</v>
      </c>
      <c r="Y3468" s="1" t="s">
        <v>11137</v>
      </c>
      <c r="Z3468" s="2">
        <v>-3.1766169</v>
      </c>
      <c r="AA3468" s="2">
        <v>-43.5064706</v>
      </c>
      <c r="AB3468" s="2" t="s">
        <v>13128</v>
      </c>
      <c r="CJ3468" s="1" t="s">
        <v>20652</v>
      </c>
    </row>
    <row r="3469" spans="1:88" x14ac:dyDescent="0.25">
      <c r="B3469" s="1">
        <v>0</v>
      </c>
      <c r="C3469" s="1"/>
      <c r="D3469" s="1">
        <v>1907795</v>
      </c>
      <c r="E3469" s="1">
        <v>1111458058</v>
      </c>
      <c r="F3469" s="1" t="s">
        <v>87</v>
      </c>
      <c r="G3469" s="11">
        <v>46105</v>
      </c>
      <c r="H3469" s="1">
        <v>0</v>
      </c>
      <c r="I3469" s="1" t="s">
        <v>16646</v>
      </c>
      <c r="J3469" s="1" t="s">
        <v>16652</v>
      </c>
      <c r="K3469" s="1" t="s">
        <v>16661</v>
      </c>
      <c r="L3469" s="1" t="s">
        <v>12</v>
      </c>
      <c r="M3469" s="1" t="s">
        <v>22</v>
      </c>
      <c r="N3469" s="1" t="s">
        <v>6769</v>
      </c>
      <c r="O3469" s="1" t="s">
        <v>476</v>
      </c>
      <c r="P3469" s="1">
        <v>1024.3499999999999</v>
      </c>
      <c r="Q3469" s="1">
        <v>1027.75</v>
      </c>
      <c r="R3469" s="1">
        <v>1008.88</v>
      </c>
      <c r="S3469" s="3">
        <v>25.608750000000001</v>
      </c>
      <c r="T3469" s="3">
        <v>11.4194444444444</v>
      </c>
      <c r="U3469" s="1" t="s">
        <v>3401</v>
      </c>
      <c r="V3469" s="1">
        <v>3025728628</v>
      </c>
      <c r="W3469" s="1">
        <v>2001140855</v>
      </c>
      <c r="X3469" s="1" t="s">
        <v>9105</v>
      </c>
      <c r="Y3469" s="1" t="s">
        <v>11137</v>
      </c>
      <c r="Z3469" s="2">
        <v>-3.1756483000000002</v>
      </c>
      <c r="AA3469" s="2">
        <v>-43.506747500000003</v>
      </c>
      <c r="AB3469" s="2" t="s">
        <v>13128</v>
      </c>
      <c r="CJ3469" s="1" t="s">
        <v>20653</v>
      </c>
    </row>
    <row r="3470" spans="1:88" x14ac:dyDescent="0.25">
      <c r="B3470" s="1">
        <v>0</v>
      </c>
      <c r="C3470" s="1"/>
      <c r="D3470" s="1">
        <v>1907798</v>
      </c>
      <c r="E3470" s="1">
        <v>1111459289</v>
      </c>
      <c r="F3470" s="1" t="s">
        <v>87</v>
      </c>
      <c r="G3470" s="11">
        <v>46105</v>
      </c>
      <c r="H3470" s="1">
        <v>0</v>
      </c>
      <c r="I3470" s="1" t="s">
        <v>16646</v>
      </c>
      <c r="J3470" s="1" t="s">
        <v>16653</v>
      </c>
      <c r="K3470" s="1" t="s">
        <v>16661</v>
      </c>
      <c r="L3470" s="1" t="s">
        <v>12</v>
      </c>
      <c r="M3470" s="1" t="s">
        <v>22</v>
      </c>
      <c r="N3470" s="1" t="s">
        <v>6771</v>
      </c>
      <c r="O3470" s="1" t="s">
        <v>1349</v>
      </c>
      <c r="P3470" s="1">
        <v>1728.95</v>
      </c>
      <c r="Q3470" s="1">
        <v>1231.47</v>
      </c>
      <c r="R3470" s="1">
        <v>1180.8</v>
      </c>
      <c r="S3470" s="3">
        <v>43.223750000000003</v>
      </c>
      <c r="T3470" s="3">
        <v>13.683</v>
      </c>
      <c r="U3470" s="1" t="s">
        <v>3402</v>
      </c>
      <c r="V3470" s="1">
        <v>3025728784</v>
      </c>
      <c r="W3470" s="1">
        <v>2001140903</v>
      </c>
      <c r="X3470" s="1" t="s">
        <v>8593</v>
      </c>
      <c r="Y3470" s="1" t="s">
        <v>11137</v>
      </c>
      <c r="Z3470" s="2">
        <v>-6.908525</v>
      </c>
      <c r="AA3470" s="2">
        <v>-46.859445000000001</v>
      </c>
      <c r="AB3470" s="2" t="s">
        <v>13707</v>
      </c>
      <c r="CJ3470" s="1" t="s">
        <v>20654</v>
      </c>
    </row>
    <row r="3471" spans="1:88" x14ac:dyDescent="0.25">
      <c r="B3471" s="1">
        <v>0</v>
      </c>
      <c r="C3471" s="1"/>
      <c r="D3471" s="1">
        <v>1907797</v>
      </c>
      <c r="E3471" s="1">
        <v>1111459475</v>
      </c>
      <c r="F3471" s="1" t="s">
        <v>79</v>
      </c>
      <c r="G3471" s="11">
        <v>46105</v>
      </c>
      <c r="H3471" s="1" t="s">
        <v>16641</v>
      </c>
      <c r="I3471" s="1" t="s">
        <v>16646</v>
      </c>
      <c r="J3471" s="1" t="s">
        <v>16652</v>
      </c>
      <c r="K3471" s="1">
        <v>0</v>
      </c>
      <c r="L3471" s="1" t="s">
        <v>12</v>
      </c>
      <c r="M3471" s="1" t="s">
        <v>13</v>
      </c>
      <c r="N3471" s="1" t="s">
        <v>6768</v>
      </c>
      <c r="O3471" s="1" t="s">
        <v>196</v>
      </c>
      <c r="P3471" s="1">
        <v>56.81</v>
      </c>
      <c r="Q3471" s="1">
        <v>103.04</v>
      </c>
      <c r="R3471" s="1">
        <v>57.83</v>
      </c>
      <c r="S3471" s="3">
        <v>1.42025</v>
      </c>
      <c r="T3471" s="3">
        <v>1.14488888888889</v>
      </c>
      <c r="U3471" s="1" t="s">
        <v>3403</v>
      </c>
      <c r="V3471" s="1">
        <v>3025727796</v>
      </c>
      <c r="W3471" s="1">
        <v>2001140877</v>
      </c>
      <c r="X3471" s="1" t="s">
        <v>9108</v>
      </c>
      <c r="Y3471" s="1" t="s">
        <v>11138</v>
      </c>
      <c r="Z3471" s="2">
        <v>-5.0964863999999999</v>
      </c>
      <c r="AA3471" s="2">
        <v>-45.183278100000003</v>
      </c>
      <c r="AB3471" s="2" t="s">
        <v>13708</v>
      </c>
      <c r="CJ3471" s="1" t="s">
        <v>20655</v>
      </c>
    </row>
    <row r="3472" spans="1:88" x14ac:dyDescent="0.25">
      <c r="B3472" s="1">
        <v>0</v>
      </c>
      <c r="C3472" s="1"/>
      <c r="D3472" s="1">
        <v>1907799</v>
      </c>
      <c r="E3472" s="1">
        <v>1111459816</v>
      </c>
      <c r="F3472" s="1" t="s">
        <v>79</v>
      </c>
      <c r="G3472" s="11">
        <v>46105</v>
      </c>
      <c r="H3472" s="1" t="s">
        <v>16641</v>
      </c>
      <c r="I3472" s="1" t="s">
        <v>16646</v>
      </c>
      <c r="J3472" s="1" t="s">
        <v>16652</v>
      </c>
      <c r="K3472" s="1" t="s">
        <v>16661</v>
      </c>
      <c r="L3472" s="1" t="s">
        <v>17</v>
      </c>
      <c r="M3472" s="1" t="s">
        <v>25</v>
      </c>
      <c r="N3472" s="1" t="s">
        <v>6768</v>
      </c>
      <c r="O3472" s="1" t="s">
        <v>14</v>
      </c>
      <c r="P3472" s="1">
        <v>1774.08</v>
      </c>
      <c r="Q3472" s="1">
        <v>22.67</v>
      </c>
      <c r="R3472" s="1">
        <v>666</v>
      </c>
      <c r="S3472" s="3">
        <v>44.351999999999997</v>
      </c>
      <c r="T3472" s="3">
        <v>0.251888888888889</v>
      </c>
      <c r="U3472" s="1" t="s">
        <v>3404</v>
      </c>
      <c r="V3472" s="1">
        <v>3025730150</v>
      </c>
      <c r="W3472" s="1">
        <v>2001140931</v>
      </c>
      <c r="X3472" s="1" t="s">
        <v>7515</v>
      </c>
      <c r="Y3472" s="1" t="s">
        <v>11138</v>
      </c>
      <c r="Z3472" s="2">
        <v>-5.5450983000000003</v>
      </c>
      <c r="AA3472" s="2">
        <v>-44.4023483</v>
      </c>
      <c r="AB3472" s="2" t="s">
        <v>13709</v>
      </c>
      <c r="CJ3472" s="1" t="s">
        <v>20656</v>
      </c>
    </row>
    <row r="3473" spans="1:88" x14ac:dyDescent="0.25">
      <c r="B3473" s="1" t="s">
        <v>16674</v>
      </c>
      <c r="C3473" s="11">
        <v>46265</v>
      </c>
      <c r="D3473" s="1">
        <v>1980175</v>
      </c>
      <c r="E3473" s="1">
        <v>1112601975</v>
      </c>
      <c r="F3473" s="1" t="s">
        <v>87</v>
      </c>
      <c r="G3473" s="11">
        <v>46148</v>
      </c>
      <c r="H3473" s="1">
        <v>0</v>
      </c>
      <c r="I3473" s="1" t="s">
        <v>16646</v>
      </c>
      <c r="J3473" s="1" t="s">
        <v>16653</v>
      </c>
      <c r="K3473" s="1" t="s">
        <v>16661</v>
      </c>
      <c r="L3473" s="1" t="s">
        <v>12</v>
      </c>
      <c r="M3473" s="1" t="s">
        <v>25</v>
      </c>
      <c r="N3473" s="1" t="s">
        <v>6770</v>
      </c>
      <c r="O3473" s="1" t="s">
        <v>73</v>
      </c>
      <c r="P3473" s="1">
        <v>374.7</v>
      </c>
      <c r="Q3473" s="1">
        <v>186.18</v>
      </c>
      <c r="R3473" s="1">
        <v>252.1</v>
      </c>
      <c r="S3473" s="3">
        <v>9.3674999999999997</v>
      </c>
      <c r="T3473" s="3">
        <v>2.0686666666666702</v>
      </c>
      <c r="U3473" s="1" t="s">
        <v>3999</v>
      </c>
      <c r="V3473" s="1">
        <v>3026092115</v>
      </c>
      <c r="W3473" s="1">
        <v>2001152890</v>
      </c>
      <c r="X3473" s="1" t="s">
        <v>9517</v>
      </c>
      <c r="Y3473" s="1" t="s">
        <v>11137</v>
      </c>
      <c r="Z3473" s="2">
        <v>-2.5734650000000001</v>
      </c>
      <c r="AA3473" s="2">
        <v>-44.126730000000002</v>
      </c>
      <c r="AB3473" s="2" t="s">
        <v>14139</v>
      </c>
      <c r="CJ3473" s="1" t="s">
        <v>20657</v>
      </c>
    </row>
    <row r="3474" spans="1:88" x14ac:dyDescent="0.25">
      <c r="B3474" s="1">
        <v>0</v>
      </c>
      <c r="C3474" s="1"/>
      <c r="D3474" s="1">
        <v>1907803</v>
      </c>
      <c r="E3474" s="1">
        <v>1111480691</v>
      </c>
      <c r="F3474" s="1" t="s">
        <v>87</v>
      </c>
      <c r="G3474" s="11">
        <v>46106</v>
      </c>
      <c r="H3474" s="1" t="s">
        <v>16641</v>
      </c>
      <c r="I3474" s="1" t="s">
        <v>16646</v>
      </c>
      <c r="J3474" s="1" t="s">
        <v>16652</v>
      </c>
      <c r="K3474" s="1" t="s">
        <v>16661</v>
      </c>
      <c r="L3474" s="1" t="s">
        <v>12</v>
      </c>
      <c r="M3474" s="1" t="s">
        <v>25</v>
      </c>
      <c r="N3474" s="1" t="s">
        <v>18</v>
      </c>
      <c r="O3474" s="1" t="s">
        <v>293</v>
      </c>
      <c r="P3474" s="1">
        <v>414.79</v>
      </c>
      <c r="Q3474" s="1">
        <v>75.31</v>
      </c>
      <c r="R3474" s="1">
        <v>429.71</v>
      </c>
      <c r="S3474" s="3">
        <v>10.36975</v>
      </c>
      <c r="T3474" s="3">
        <v>0.83677777777777795</v>
      </c>
      <c r="U3474" s="1" t="s">
        <v>3406</v>
      </c>
      <c r="V3474" s="1">
        <v>3025730584</v>
      </c>
      <c r="W3474" s="1">
        <v>2001140996</v>
      </c>
      <c r="X3474" s="1" t="s">
        <v>9110</v>
      </c>
      <c r="Y3474" s="1" t="s">
        <v>11137</v>
      </c>
      <c r="Z3474" s="2">
        <v>-3.1889367000000002</v>
      </c>
      <c r="AA3474" s="2">
        <v>-45.261204999999997</v>
      </c>
      <c r="AB3474" s="2" t="s">
        <v>30</v>
      </c>
      <c r="CJ3474" s="1" t="s">
        <v>17196</v>
      </c>
    </row>
    <row r="3475" spans="1:88" x14ac:dyDescent="0.25">
      <c r="B3475" s="1">
        <v>0</v>
      </c>
      <c r="C3475" s="1"/>
      <c r="D3475" s="1">
        <v>1975991</v>
      </c>
      <c r="E3475" s="1">
        <v>1111480983</v>
      </c>
      <c r="F3475" s="1" t="s">
        <v>79</v>
      </c>
      <c r="G3475" s="11">
        <v>46106</v>
      </c>
      <c r="H3475" s="1">
        <v>0</v>
      </c>
      <c r="I3475" s="1" t="s">
        <v>16646</v>
      </c>
      <c r="J3475" s="1" t="s">
        <v>16652</v>
      </c>
      <c r="K3475" s="1" t="s">
        <v>16661</v>
      </c>
      <c r="L3475" s="1" t="s">
        <v>12</v>
      </c>
      <c r="M3475" s="1" t="s">
        <v>25</v>
      </c>
      <c r="N3475" s="1" t="s">
        <v>6769</v>
      </c>
      <c r="O3475" s="1" t="s">
        <v>608</v>
      </c>
      <c r="P3475" s="1">
        <v>485.06</v>
      </c>
      <c r="Q3475" s="1">
        <v>189.87</v>
      </c>
      <c r="R3475" s="1">
        <v>289.52999999999997</v>
      </c>
      <c r="S3475" s="3">
        <v>12.1265</v>
      </c>
      <c r="T3475" s="3">
        <v>2.1096666666666701</v>
      </c>
      <c r="U3475" s="1" t="s">
        <v>3407</v>
      </c>
      <c r="V3475" s="1">
        <v>3025733290</v>
      </c>
      <c r="W3475" s="1">
        <v>2001141001</v>
      </c>
      <c r="X3475" s="1" t="s">
        <v>9111</v>
      </c>
      <c r="Y3475" s="1" t="s">
        <v>11138</v>
      </c>
      <c r="Z3475" s="2">
        <v>-4.84491523304</v>
      </c>
      <c r="AA3475" s="2">
        <v>-43.05472327228</v>
      </c>
      <c r="AB3475" s="2" t="s">
        <v>13711</v>
      </c>
      <c r="CJ3475" s="1" t="s">
        <v>20658</v>
      </c>
    </row>
    <row r="3476" spans="1:88" x14ac:dyDescent="0.25">
      <c r="B3476" s="1">
        <v>0</v>
      </c>
      <c r="C3476" s="1"/>
      <c r="D3476" s="1">
        <v>1907805</v>
      </c>
      <c r="E3476" s="1">
        <v>1111481292</v>
      </c>
      <c r="F3476" s="1" t="s">
        <v>79</v>
      </c>
      <c r="G3476" s="11">
        <v>46106</v>
      </c>
      <c r="H3476" s="1">
        <v>0</v>
      </c>
      <c r="I3476" s="1" t="s">
        <v>16646</v>
      </c>
      <c r="J3476" s="1" t="s">
        <v>16652</v>
      </c>
      <c r="K3476" s="1">
        <v>0</v>
      </c>
      <c r="L3476" s="1" t="s">
        <v>12</v>
      </c>
      <c r="M3476" s="1" t="s">
        <v>13</v>
      </c>
      <c r="N3476" s="1" t="s">
        <v>6769</v>
      </c>
      <c r="O3476" s="1" t="s">
        <v>2045</v>
      </c>
      <c r="P3476" s="1">
        <v>268.02999999999997</v>
      </c>
      <c r="Q3476" s="1">
        <v>390.9</v>
      </c>
      <c r="R3476" s="1">
        <v>404.5</v>
      </c>
      <c r="S3476" s="3">
        <v>6.7007500000000002</v>
      </c>
      <c r="T3476" s="3">
        <v>4.3433333333333302</v>
      </c>
      <c r="U3476" s="1" t="s">
        <v>3408</v>
      </c>
      <c r="V3476" s="1">
        <v>3025729942</v>
      </c>
      <c r="W3476" s="1">
        <v>2001141023</v>
      </c>
      <c r="X3476" s="1" t="s">
        <v>9112</v>
      </c>
      <c r="Y3476" s="1" t="s">
        <v>11138</v>
      </c>
      <c r="Z3476" s="2">
        <v>-6.7964000000000002</v>
      </c>
      <c r="AA3476" s="2">
        <v>-44.642859999999999</v>
      </c>
      <c r="AB3476" s="2" t="s">
        <v>13712</v>
      </c>
      <c r="CJ3476" s="1" t="s">
        <v>20659</v>
      </c>
    </row>
    <row r="3477" spans="1:88" x14ac:dyDescent="0.25">
      <c r="B3477" s="1">
        <v>0</v>
      </c>
      <c r="C3477" s="1"/>
      <c r="D3477" s="1">
        <v>1907807</v>
      </c>
      <c r="E3477" s="1">
        <v>1111481593</v>
      </c>
      <c r="F3477" s="1" t="s">
        <v>87</v>
      </c>
      <c r="G3477" s="11">
        <v>46106</v>
      </c>
      <c r="H3477" s="1" t="s">
        <v>16641</v>
      </c>
      <c r="I3477" s="1" t="s">
        <v>16646</v>
      </c>
      <c r="J3477" s="1" t="s">
        <v>16652</v>
      </c>
      <c r="K3477" s="1">
        <v>0</v>
      </c>
      <c r="L3477" s="1" t="s">
        <v>12</v>
      </c>
      <c r="M3477" s="1" t="s">
        <v>13</v>
      </c>
      <c r="N3477" s="1" t="s">
        <v>6771</v>
      </c>
      <c r="O3477" s="1" t="s">
        <v>64</v>
      </c>
      <c r="P3477" s="1">
        <v>40.86</v>
      </c>
      <c r="Q3477" s="1">
        <v>107.32</v>
      </c>
      <c r="R3477" s="1">
        <v>124.8</v>
      </c>
      <c r="S3477" s="3">
        <v>1.0215000000000001</v>
      </c>
      <c r="T3477" s="3">
        <v>1.19244444444444</v>
      </c>
      <c r="U3477" s="1" t="s">
        <v>3409</v>
      </c>
      <c r="V3477" s="1">
        <v>3025732471</v>
      </c>
      <c r="W3477" s="1">
        <v>2001141033</v>
      </c>
      <c r="X3477" s="1" t="s">
        <v>9113</v>
      </c>
      <c r="Y3477" s="1" t="s">
        <v>11137</v>
      </c>
      <c r="Z3477" s="2">
        <v>-7.5419543999999998</v>
      </c>
      <c r="AA3477" s="2">
        <v>-46.061803300000001</v>
      </c>
      <c r="AB3477" s="2" t="s">
        <v>13713</v>
      </c>
      <c r="CJ3477" s="1" t="s">
        <v>20660</v>
      </c>
    </row>
    <row r="3478" spans="1:88" x14ac:dyDescent="0.25">
      <c r="B3478" s="1">
        <v>0</v>
      </c>
      <c r="C3478" s="1"/>
      <c r="D3478" s="1">
        <v>1907809</v>
      </c>
      <c r="E3478" s="1">
        <v>1111481908</v>
      </c>
      <c r="F3478" s="1" t="s">
        <v>79</v>
      </c>
      <c r="G3478" s="11">
        <v>46106</v>
      </c>
      <c r="H3478" s="1" t="s">
        <v>16641</v>
      </c>
      <c r="I3478" s="1" t="s">
        <v>16646</v>
      </c>
      <c r="J3478" s="1" t="s">
        <v>16654</v>
      </c>
      <c r="K3478" s="1" t="s">
        <v>16662</v>
      </c>
      <c r="L3478" s="1" t="s">
        <v>12</v>
      </c>
      <c r="M3478" s="1" t="s">
        <v>13</v>
      </c>
      <c r="N3478" s="1" t="s">
        <v>6769</v>
      </c>
      <c r="O3478" s="1" t="s">
        <v>23</v>
      </c>
      <c r="P3478" s="1">
        <v>66.7</v>
      </c>
      <c r="Q3478" s="1">
        <v>54.49</v>
      </c>
      <c r="R3478" s="1">
        <v>92.08</v>
      </c>
      <c r="S3478" s="3">
        <v>1.6675</v>
      </c>
      <c r="T3478" s="3">
        <v>0.60544444444444401</v>
      </c>
      <c r="U3478" s="1" t="s">
        <v>3410</v>
      </c>
      <c r="V3478" s="1">
        <v>3025733524</v>
      </c>
      <c r="W3478" s="1">
        <v>2001141041</v>
      </c>
      <c r="X3478" s="1" t="s">
        <v>9034</v>
      </c>
      <c r="Y3478" s="1" t="s">
        <v>11138</v>
      </c>
      <c r="Z3478" s="2">
        <v>-6.0921661</v>
      </c>
      <c r="AA3478" s="2">
        <v>-44.162290599999999</v>
      </c>
      <c r="AB3478" s="2" t="s">
        <v>13714</v>
      </c>
      <c r="CJ3478" s="1" t="s">
        <v>20661</v>
      </c>
    </row>
    <row r="3479" spans="1:88" x14ac:dyDescent="0.25">
      <c r="B3479" s="1">
        <v>0</v>
      </c>
      <c r="C3479" s="1"/>
      <c r="D3479" s="1">
        <v>1907808</v>
      </c>
      <c r="E3479" s="1">
        <v>1111482768</v>
      </c>
      <c r="F3479" s="1" t="s">
        <v>87</v>
      </c>
      <c r="G3479" s="11">
        <v>46106</v>
      </c>
      <c r="H3479" s="1" t="s">
        <v>16641</v>
      </c>
      <c r="I3479" s="1" t="s">
        <v>16646</v>
      </c>
      <c r="J3479" s="1" t="s">
        <v>16652</v>
      </c>
      <c r="K3479" s="1">
        <v>0</v>
      </c>
      <c r="L3479" s="1" t="s">
        <v>12</v>
      </c>
      <c r="M3479" s="1" t="s">
        <v>13</v>
      </c>
      <c r="N3479" s="1" t="s">
        <v>6771</v>
      </c>
      <c r="O3479" s="1" t="s">
        <v>35</v>
      </c>
      <c r="P3479" s="1">
        <v>102.22</v>
      </c>
      <c r="Q3479" s="1">
        <v>92.6</v>
      </c>
      <c r="R3479" s="1">
        <v>218.37</v>
      </c>
      <c r="S3479" s="3">
        <v>2.5554999999999999</v>
      </c>
      <c r="T3479" s="3">
        <v>1.0288888888888901</v>
      </c>
      <c r="U3479" s="1" t="s">
        <v>3411</v>
      </c>
      <c r="V3479" s="1">
        <v>3025732587</v>
      </c>
      <c r="W3479" s="1">
        <v>2001141039</v>
      </c>
      <c r="X3479" s="1" t="s">
        <v>9114</v>
      </c>
      <c r="Y3479" s="1" t="s">
        <v>11137</v>
      </c>
      <c r="Z3479" s="2">
        <v>-5.8328366999999997</v>
      </c>
      <c r="AA3479" s="2">
        <v>-46.196019700000001</v>
      </c>
      <c r="AB3479" s="2" t="s">
        <v>13715</v>
      </c>
      <c r="CJ3479" s="1" t="s">
        <v>20662</v>
      </c>
    </row>
    <row r="3480" spans="1:88" x14ac:dyDescent="0.25">
      <c r="D3480" s="1">
        <v>2342868</v>
      </c>
      <c r="E3480" s="1">
        <v>1114127109</v>
      </c>
      <c r="F3480" s="1" t="s">
        <v>87</v>
      </c>
      <c r="G3480" s="11">
        <v>46213</v>
      </c>
      <c r="H3480" s="1">
        <v>0</v>
      </c>
      <c r="I3480" s="1" t="s">
        <v>16646</v>
      </c>
      <c r="J3480" s="1" t="s">
        <v>16652</v>
      </c>
      <c r="K3480" s="1">
        <v>0</v>
      </c>
      <c r="L3480" s="1">
        <v>0</v>
      </c>
      <c r="M3480" s="1" t="s">
        <v>13</v>
      </c>
      <c r="N3480" s="1" t="s">
        <v>6770</v>
      </c>
      <c r="O3480" s="1" t="s">
        <v>106</v>
      </c>
      <c r="P3480" s="1">
        <v>97.19</v>
      </c>
      <c r="Q3480" s="1">
        <v>95.34</v>
      </c>
      <c r="R3480" s="1">
        <v>215.07</v>
      </c>
      <c r="S3480" s="3">
        <v>2.4297499999999999</v>
      </c>
      <c r="T3480" s="3">
        <v>1.0593333333333299</v>
      </c>
      <c r="U3480" s="1" t="s">
        <v>5838</v>
      </c>
      <c r="V3480" s="1">
        <v>3026652692</v>
      </c>
      <c r="W3480" s="1">
        <v>2001174044</v>
      </c>
      <c r="X3480" s="1" t="s">
        <v>10618</v>
      </c>
      <c r="Y3480" s="1" t="s">
        <v>11137</v>
      </c>
      <c r="Z3480" s="2">
        <v>-2.7660999999999998</v>
      </c>
      <c r="AA3480" s="2">
        <v>-42.826700000000002</v>
      </c>
      <c r="AB3480" s="2" t="s">
        <v>15402</v>
      </c>
      <c r="CJ3480" s="1" t="s">
        <v>20663</v>
      </c>
    </row>
    <row r="3481" spans="1:88" x14ac:dyDescent="0.25">
      <c r="A3481" s="1" t="s">
        <v>16810</v>
      </c>
      <c r="B3481" s="1">
        <v>0</v>
      </c>
      <c r="C3481" s="1"/>
      <c r="D3481" s="1">
        <v>1907814</v>
      </c>
      <c r="E3481" s="1">
        <v>1111485287</v>
      </c>
      <c r="F3481" s="1" t="s">
        <v>87</v>
      </c>
      <c r="G3481" s="11">
        <v>46106</v>
      </c>
      <c r="H3481" s="1" t="s">
        <v>16641</v>
      </c>
      <c r="I3481" s="1" t="s">
        <v>16646</v>
      </c>
      <c r="J3481" s="1" t="s">
        <v>16652</v>
      </c>
      <c r="K3481" s="1">
        <v>0</v>
      </c>
      <c r="L3481" s="1" t="s">
        <v>12</v>
      </c>
      <c r="M3481" s="1" t="s">
        <v>13</v>
      </c>
      <c r="N3481" s="1" t="s">
        <v>6769</v>
      </c>
      <c r="O3481" s="1" t="s">
        <v>491</v>
      </c>
      <c r="P3481" s="1">
        <v>31.22</v>
      </c>
      <c r="Q3481" s="1">
        <v>147.1</v>
      </c>
      <c r="R3481" s="1">
        <v>149.04</v>
      </c>
      <c r="S3481" s="3">
        <v>0.78049999999999997</v>
      </c>
      <c r="T3481" s="3">
        <v>1.6344444444444399</v>
      </c>
      <c r="U3481" s="1" t="s">
        <v>3175</v>
      </c>
      <c r="V3481" s="1">
        <v>3025734423</v>
      </c>
      <c r="W3481" s="1">
        <v>2001141092</v>
      </c>
      <c r="X3481" s="1" t="s">
        <v>9115</v>
      </c>
      <c r="Y3481" s="1" t="s">
        <v>11137</v>
      </c>
      <c r="Z3481" s="2">
        <v>-6.7422303000000001</v>
      </c>
      <c r="AA3481" s="2">
        <v>-43.024885300000001</v>
      </c>
      <c r="AB3481" s="2" t="s">
        <v>13716</v>
      </c>
      <c r="CJ3481" s="1" t="s">
        <v>20664</v>
      </c>
    </row>
    <row r="3482" spans="1:88" x14ac:dyDescent="0.25">
      <c r="B3482" s="1">
        <v>0</v>
      </c>
      <c r="C3482" s="1"/>
      <c r="D3482" s="1">
        <v>1907815</v>
      </c>
      <c r="E3482" s="1">
        <v>1111486220</v>
      </c>
      <c r="F3482" s="1" t="s">
        <v>79</v>
      </c>
      <c r="G3482" s="11">
        <v>46106</v>
      </c>
      <c r="H3482" s="1" t="s">
        <v>16641</v>
      </c>
      <c r="I3482" s="1" t="s">
        <v>16646</v>
      </c>
      <c r="J3482" s="1" t="s">
        <v>16652</v>
      </c>
      <c r="K3482" s="1">
        <v>0</v>
      </c>
      <c r="L3482" s="1" t="s">
        <v>12</v>
      </c>
      <c r="M3482" s="1" t="s">
        <v>13</v>
      </c>
      <c r="N3482" s="1" t="s">
        <v>6771</v>
      </c>
      <c r="O3482" s="1" t="s">
        <v>61</v>
      </c>
      <c r="P3482" s="1">
        <v>159.16999999999999</v>
      </c>
      <c r="Q3482" s="1">
        <v>66.44</v>
      </c>
      <c r="R3482" s="1">
        <v>168.19</v>
      </c>
      <c r="S3482" s="3">
        <v>3.97925</v>
      </c>
      <c r="T3482" s="3">
        <v>0.738222222222222</v>
      </c>
      <c r="U3482" s="1" t="s">
        <v>3413</v>
      </c>
      <c r="V3482" s="1">
        <v>3025735225</v>
      </c>
      <c r="W3482" s="1">
        <v>2001141103</v>
      </c>
      <c r="X3482" s="1" t="s">
        <v>9116</v>
      </c>
      <c r="Y3482" s="1" t="s">
        <v>11138</v>
      </c>
      <c r="Z3482" s="2">
        <v>-5.0532367000000002</v>
      </c>
      <c r="AA3482" s="2">
        <v>-46.063541700000002</v>
      </c>
      <c r="AB3482" s="2" t="s">
        <v>13717</v>
      </c>
      <c r="CJ3482" s="1" t="s">
        <v>20665</v>
      </c>
    </row>
    <row r="3483" spans="1:88" x14ac:dyDescent="0.25">
      <c r="B3483" s="1">
        <v>0</v>
      </c>
      <c r="C3483" s="1"/>
      <c r="D3483" s="1">
        <v>1907816</v>
      </c>
      <c r="E3483" s="1">
        <v>1111486298</v>
      </c>
      <c r="F3483" s="1" t="s">
        <v>87</v>
      </c>
      <c r="G3483" s="11">
        <v>46106</v>
      </c>
      <c r="H3483" s="1">
        <v>0</v>
      </c>
      <c r="I3483" s="1" t="s">
        <v>16646</v>
      </c>
      <c r="J3483" s="1" t="s">
        <v>16653</v>
      </c>
      <c r="K3483" s="1" t="s">
        <v>16661</v>
      </c>
      <c r="L3483" s="1" t="s">
        <v>12</v>
      </c>
      <c r="M3483" s="1" t="s">
        <v>25</v>
      </c>
      <c r="N3483" s="1" t="s">
        <v>6768</v>
      </c>
      <c r="O3483" s="1" t="s">
        <v>304</v>
      </c>
      <c r="P3483" s="1">
        <v>485.81</v>
      </c>
      <c r="Q3483" s="1">
        <v>131.91999999999999</v>
      </c>
      <c r="R3483" s="1">
        <v>200.52</v>
      </c>
      <c r="S3483" s="3">
        <v>12.145250000000001</v>
      </c>
      <c r="T3483" s="3">
        <v>1.4657777777777801</v>
      </c>
      <c r="U3483" s="1" t="s">
        <v>3414</v>
      </c>
      <c r="V3483" s="1">
        <v>3025737007</v>
      </c>
      <c r="W3483" s="1">
        <v>2001141121</v>
      </c>
      <c r="X3483" s="1" t="s">
        <v>6780</v>
      </c>
      <c r="Y3483" s="1" t="s">
        <v>11137</v>
      </c>
      <c r="Z3483" s="2">
        <v>-5.3487632999999999</v>
      </c>
      <c r="AA3483" s="2">
        <v>-44.216765299999999</v>
      </c>
      <c r="AB3483" s="2" t="s">
        <v>13718</v>
      </c>
      <c r="CJ3483" s="1" t="s">
        <v>20666</v>
      </c>
    </row>
    <row r="3484" spans="1:88" x14ac:dyDescent="0.25">
      <c r="A3484" s="1" t="s">
        <v>16810</v>
      </c>
      <c r="B3484" s="1">
        <v>0</v>
      </c>
      <c r="C3484" s="1"/>
      <c r="D3484" s="1">
        <v>1907818</v>
      </c>
      <c r="E3484" s="1">
        <v>1111486580</v>
      </c>
      <c r="F3484" s="1" t="s">
        <v>79</v>
      </c>
      <c r="G3484" s="11">
        <v>46106</v>
      </c>
      <c r="H3484" s="1" t="s">
        <v>16641</v>
      </c>
      <c r="I3484" s="1" t="s">
        <v>16646</v>
      </c>
      <c r="J3484" s="1" t="s">
        <v>16652</v>
      </c>
      <c r="K3484" s="1">
        <v>0</v>
      </c>
      <c r="L3484" s="1" t="s">
        <v>12</v>
      </c>
      <c r="M3484" s="1" t="s">
        <v>13</v>
      </c>
      <c r="N3484" s="1" t="s">
        <v>6769</v>
      </c>
      <c r="O3484" s="1" t="s">
        <v>1039</v>
      </c>
      <c r="P3484" s="1">
        <v>65.16</v>
      </c>
      <c r="Q3484" s="1">
        <v>63.73</v>
      </c>
      <c r="R3484" s="1">
        <v>66.459999999999994</v>
      </c>
      <c r="S3484" s="3">
        <v>1.629</v>
      </c>
      <c r="T3484" s="3">
        <v>0.70811111111111102</v>
      </c>
      <c r="U3484" s="1" t="s">
        <v>3415</v>
      </c>
      <c r="V3484" s="1">
        <v>3025736329</v>
      </c>
      <c r="W3484" s="1">
        <v>2001141141</v>
      </c>
      <c r="X3484" s="1" t="s">
        <v>9117</v>
      </c>
      <c r="Y3484" s="1" t="s">
        <v>11138</v>
      </c>
      <c r="Z3484" s="2">
        <v>-3.2403217</v>
      </c>
      <c r="AA3484" s="2">
        <v>-42.857156699999997</v>
      </c>
      <c r="AB3484" s="2" t="s">
        <v>30</v>
      </c>
      <c r="CJ3484" s="1" t="s">
        <v>20667</v>
      </c>
    </row>
    <row r="3485" spans="1:88" x14ac:dyDescent="0.25">
      <c r="A3485" s="1" t="s">
        <v>16810</v>
      </c>
      <c r="B3485" s="1" t="s">
        <v>16714</v>
      </c>
      <c r="C3485" s="11">
        <v>46260</v>
      </c>
      <c r="D3485" s="1">
        <v>1907819</v>
      </c>
      <c r="E3485" s="1">
        <v>1111487058</v>
      </c>
      <c r="F3485" s="1" t="s">
        <v>79</v>
      </c>
      <c r="G3485" s="11">
        <v>46106</v>
      </c>
      <c r="H3485" s="1" t="s">
        <v>16642</v>
      </c>
      <c r="I3485" s="1" t="s">
        <v>16646</v>
      </c>
      <c r="J3485" s="1" t="s">
        <v>16655</v>
      </c>
      <c r="K3485" s="1" t="s">
        <v>16667</v>
      </c>
      <c r="L3485" s="1" t="s">
        <v>12</v>
      </c>
      <c r="M3485" s="1" t="s">
        <v>13</v>
      </c>
      <c r="N3485" s="1" t="s">
        <v>6769</v>
      </c>
      <c r="O3485" s="1" t="s">
        <v>23</v>
      </c>
      <c r="P3485" s="1">
        <v>146.32</v>
      </c>
      <c r="Q3485" s="1">
        <v>27.66</v>
      </c>
      <c r="R3485" s="1">
        <v>280.75</v>
      </c>
      <c r="S3485" s="3">
        <v>3.6579999999999999</v>
      </c>
      <c r="T3485" s="3">
        <v>0.30733333333333301</v>
      </c>
      <c r="U3485" s="1" t="s">
        <v>3416</v>
      </c>
      <c r="V3485" s="1">
        <v>3025734709</v>
      </c>
      <c r="W3485" s="1">
        <v>2001141153</v>
      </c>
      <c r="X3485" s="1" t="s">
        <v>7615</v>
      </c>
      <c r="Y3485" s="1" t="s">
        <v>11138</v>
      </c>
      <c r="Z3485" s="2">
        <v>-6.0297067000000002</v>
      </c>
      <c r="AA3485" s="2">
        <v>-44.119262200000001</v>
      </c>
      <c r="AB3485" s="2" t="s">
        <v>13719</v>
      </c>
      <c r="CJ3485" s="1" t="s">
        <v>20668</v>
      </c>
    </row>
    <row r="3486" spans="1:88" x14ac:dyDescent="0.25">
      <c r="B3486" s="1">
        <v>0</v>
      </c>
      <c r="C3486" s="1"/>
      <c r="D3486" s="1">
        <v>1983508</v>
      </c>
      <c r="E3486" s="1">
        <v>1112796909</v>
      </c>
      <c r="F3486" s="1" t="s">
        <v>87</v>
      </c>
      <c r="G3486" s="11">
        <v>46155</v>
      </c>
      <c r="H3486" s="1">
        <v>0</v>
      </c>
      <c r="I3486" s="1" t="s">
        <v>16646</v>
      </c>
      <c r="J3486" s="1" t="s">
        <v>16656</v>
      </c>
      <c r="K3486" s="1" t="s">
        <v>16662</v>
      </c>
      <c r="L3486" s="1" t="s">
        <v>12</v>
      </c>
      <c r="M3486" s="1" t="s">
        <v>13</v>
      </c>
      <c r="N3486" s="1" t="s">
        <v>6770</v>
      </c>
      <c r="O3486" s="1" t="s">
        <v>1422</v>
      </c>
      <c r="P3486" s="1">
        <v>99.43</v>
      </c>
      <c r="Q3486" s="1">
        <v>100.9</v>
      </c>
      <c r="R3486" s="1">
        <v>184.35</v>
      </c>
      <c r="S3486" s="3">
        <v>2.4857499999999999</v>
      </c>
      <c r="T3486" s="3">
        <v>1.1211111111111101</v>
      </c>
      <c r="U3486" s="1" t="s">
        <v>16237</v>
      </c>
      <c r="V3486" s="1">
        <v>0</v>
      </c>
      <c r="W3486" s="1">
        <v>0</v>
      </c>
      <c r="X3486" s="1">
        <v>0</v>
      </c>
      <c r="Y3486" s="1" t="s">
        <v>11138</v>
      </c>
      <c r="Z3486" s="2">
        <v>-2.9498199999999999</v>
      </c>
      <c r="AA3486" s="2">
        <v>-44.220041700000003</v>
      </c>
      <c r="AB3486" s="2">
        <v>0</v>
      </c>
      <c r="CJ3486" s="1" t="s">
        <v>20669</v>
      </c>
    </row>
    <row r="3487" spans="1:88" x14ac:dyDescent="0.25">
      <c r="B3487" s="1" t="s">
        <v>16798</v>
      </c>
      <c r="C3487" s="11">
        <v>46265</v>
      </c>
      <c r="D3487" s="1">
        <v>1907821</v>
      </c>
      <c r="E3487" s="1">
        <v>1111488477</v>
      </c>
      <c r="F3487" s="1" t="s">
        <v>79</v>
      </c>
      <c r="G3487" s="11">
        <v>46106</v>
      </c>
      <c r="H3487" s="1" t="s">
        <v>16641</v>
      </c>
      <c r="I3487" s="1" t="s">
        <v>16646</v>
      </c>
      <c r="J3487" s="1" t="s">
        <v>16653</v>
      </c>
      <c r="K3487" s="1" t="s">
        <v>16661</v>
      </c>
      <c r="L3487" s="1" t="s">
        <v>12</v>
      </c>
      <c r="M3487" s="1" t="s">
        <v>13</v>
      </c>
      <c r="N3487" s="1" t="s">
        <v>18</v>
      </c>
      <c r="O3487" s="1" t="s">
        <v>892</v>
      </c>
      <c r="P3487" s="1">
        <v>286.68</v>
      </c>
      <c r="Q3487" s="1">
        <v>232.08</v>
      </c>
      <c r="R3487" s="1">
        <v>208.44</v>
      </c>
      <c r="S3487" s="3">
        <v>7.1669999999999998</v>
      </c>
      <c r="T3487" s="3">
        <v>2.57866666666667</v>
      </c>
      <c r="U3487" s="1" t="s">
        <v>3417</v>
      </c>
      <c r="V3487" s="1">
        <v>3025736574</v>
      </c>
      <c r="W3487" s="1">
        <v>2001141183</v>
      </c>
      <c r="X3487" s="1" t="s">
        <v>9118</v>
      </c>
      <c r="Y3487" s="1" t="s">
        <v>11138</v>
      </c>
      <c r="Z3487" s="2">
        <v>-2.7492266999999999</v>
      </c>
      <c r="AA3487" s="2">
        <v>-45.200481699999997</v>
      </c>
      <c r="AB3487" s="2" t="s">
        <v>13720</v>
      </c>
      <c r="CJ3487" s="1" t="s">
        <v>20670</v>
      </c>
    </row>
    <row r="3488" spans="1:88" x14ac:dyDescent="0.25">
      <c r="A3488" s="1" t="s">
        <v>16810</v>
      </c>
      <c r="B3488" s="1">
        <v>0</v>
      </c>
      <c r="C3488" s="1"/>
      <c r="D3488" s="1">
        <v>1907822</v>
      </c>
      <c r="E3488" s="1">
        <v>1111489269</v>
      </c>
      <c r="F3488" s="1" t="s">
        <v>87</v>
      </c>
      <c r="G3488" s="11">
        <v>46106</v>
      </c>
      <c r="H3488" s="1">
        <v>0</v>
      </c>
      <c r="I3488" s="1" t="s">
        <v>16646</v>
      </c>
      <c r="J3488" s="1" t="s">
        <v>16652</v>
      </c>
      <c r="K3488" s="1">
        <v>0</v>
      </c>
      <c r="L3488" s="1" t="s">
        <v>12</v>
      </c>
      <c r="M3488" s="1" t="s">
        <v>13</v>
      </c>
      <c r="N3488" s="1" t="s">
        <v>6769</v>
      </c>
      <c r="O3488" s="1" t="s">
        <v>491</v>
      </c>
      <c r="P3488" s="1">
        <v>18.22</v>
      </c>
      <c r="Q3488" s="1">
        <v>184.97</v>
      </c>
      <c r="R3488" s="1">
        <v>199.49</v>
      </c>
      <c r="S3488" s="3">
        <v>0.45550000000000002</v>
      </c>
      <c r="T3488" s="3">
        <v>2.0552222222222198</v>
      </c>
      <c r="U3488" s="1" t="s">
        <v>3418</v>
      </c>
      <c r="V3488" s="1">
        <v>3025738011</v>
      </c>
      <c r="W3488" s="1">
        <v>2001141192</v>
      </c>
      <c r="X3488" s="1" t="s">
        <v>8846</v>
      </c>
      <c r="Y3488" s="1" t="s">
        <v>11137</v>
      </c>
      <c r="Z3488" s="2">
        <v>-6.7400549999999999</v>
      </c>
      <c r="AA3488" s="2">
        <v>-43.025715300000002</v>
      </c>
      <c r="AB3488" s="2" t="s">
        <v>13721</v>
      </c>
      <c r="CJ3488" s="1" t="s">
        <v>20671</v>
      </c>
    </row>
    <row r="3489" spans="1:88" x14ac:dyDescent="0.25">
      <c r="B3489" s="1">
        <v>0</v>
      </c>
      <c r="C3489" s="1"/>
      <c r="D3489" s="1">
        <v>1907824</v>
      </c>
      <c r="E3489" s="1">
        <v>1111489582</v>
      </c>
      <c r="F3489" s="1" t="s">
        <v>87</v>
      </c>
      <c r="G3489" s="11">
        <v>46106</v>
      </c>
      <c r="H3489" s="1">
        <v>0</v>
      </c>
      <c r="I3489" s="1" t="s">
        <v>16646</v>
      </c>
      <c r="J3489" s="1" t="s">
        <v>16652</v>
      </c>
      <c r="K3489" s="1">
        <v>0</v>
      </c>
      <c r="L3489" s="1" t="s">
        <v>12</v>
      </c>
      <c r="M3489" s="1" t="s">
        <v>13</v>
      </c>
      <c r="N3489" s="1" t="s">
        <v>6768</v>
      </c>
      <c r="O3489" s="1" t="s">
        <v>132</v>
      </c>
      <c r="P3489" s="1">
        <v>232.51</v>
      </c>
      <c r="Q3489" s="1">
        <v>60.27</v>
      </c>
      <c r="R3489" s="1">
        <v>222.3</v>
      </c>
      <c r="S3489" s="3">
        <v>5.8127500000000003</v>
      </c>
      <c r="T3489" s="3">
        <v>0.66966666666666697</v>
      </c>
      <c r="U3489" s="1" t="s">
        <v>3419</v>
      </c>
      <c r="V3489" s="1">
        <v>3025737600</v>
      </c>
      <c r="W3489" s="1">
        <v>2001141206</v>
      </c>
      <c r="X3489" s="1" t="s">
        <v>9119</v>
      </c>
      <c r="Y3489" s="1" t="s">
        <v>11137</v>
      </c>
      <c r="Z3489" s="2">
        <v>-4.5941916999999997</v>
      </c>
      <c r="AA3489" s="2">
        <v>-44.5757817</v>
      </c>
      <c r="AB3489" s="2" t="s">
        <v>30</v>
      </c>
      <c r="CJ3489" s="1" t="s">
        <v>20672</v>
      </c>
    </row>
    <row r="3490" spans="1:88" x14ac:dyDescent="0.25">
      <c r="B3490" s="1">
        <v>0</v>
      </c>
      <c r="C3490" s="1"/>
      <c r="D3490" s="1">
        <v>1894677</v>
      </c>
      <c r="E3490" s="1">
        <v>1110086425</v>
      </c>
      <c r="F3490" s="1" t="s">
        <v>79</v>
      </c>
      <c r="G3490" s="11">
        <v>46058</v>
      </c>
      <c r="H3490" s="1" t="s">
        <v>16641</v>
      </c>
      <c r="I3490" s="1" t="s">
        <v>16645</v>
      </c>
      <c r="J3490" s="1" t="s">
        <v>16653</v>
      </c>
      <c r="K3490" s="1" t="s">
        <v>16661</v>
      </c>
      <c r="L3490" s="1" t="s">
        <v>12</v>
      </c>
      <c r="M3490" s="1" t="s">
        <v>25</v>
      </c>
      <c r="N3490" s="1" t="s">
        <v>6769</v>
      </c>
      <c r="O3490" s="1" t="s">
        <v>657</v>
      </c>
      <c r="P3490" s="1">
        <v>378.6</v>
      </c>
      <c r="Q3490" s="1">
        <v>54.49</v>
      </c>
      <c r="R3490" s="1">
        <v>284.62</v>
      </c>
      <c r="S3490" s="3">
        <v>9.4649999999999999</v>
      </c>
      <c r="T3490" s="3">
        <v>0.60544444444444401</v>
      </c>
      <c r="U3490" s="1" t="s">
        <v>2633</v>
      </c>
      <c r="V3490" s="1">
        <v>3025345311</v>
      </c>
      <c r="W3490" s="1">
        <v>2001126322</v>
      </c>
      <c r="X3490" s="1" t="s">
        <v>8536</v>
      </c>
      <c r="Y3490" s="1" t="s">
        <v>11138</v>
      </c>
      <c r="Z3490" s="2">
        <v>-5.4006832999999999</v>
      </c>
      <c r="AA3490" s="2">
        <v>-43.637381699999999</v>
      </c>
      <c r="AB3490" s="2" t="s">
        <v>13142</v>
      </c>
      <c r="CJ3490" s="1" t="s">
        <v>20673</v>
      </c>
    </row>
    <row r="3491" spans="1:88" x14ac:dyDescent="0.25">
      <c r="B3491" s="1">
        <v>0</v>
      </c>
      <c r="C3491" s="1"/>
      <c r="D3491" s="1">
        <v>1907828</v>
      </c>
      <c r="E3491" s="1">
        <v>1111490690</v>
      </c>
      <c r="F3491" s="1" t="s">
        <v>87</v>
      </c>
      <c r="G3491" s="11">
        <v>46106</v>
      </c>
      <c r="H3491" s="1" t="s">
        <v>16641</v>
      </c>
      <c r="I3491" s="1" t="s">
        <v>16646</v>
      </c>
      <c r="J3491" s="1" t="s">
        <v>16652</v>
      </c>
      <c r="K3491" s="1">
        <v>0</v>
      </c>
      <c r="L3491" s="1" t="s">
        <v>12</v>
      </c>
      <c r="M3491" s="1" t="s">
        <v>13</v>
      </c>
      <c r="N3491" s="1" t="s">
        <v>6768</v>
      </c>
      <c r="O3491" s="1" t="s">
        <v>427</v>
      </c>
      <c r="P3491" s="1">
        <v>92.51</v>
      </c>
      <c r="Q3491" s="1">
        <v>170.24</v>
      </c>
      <c r="R3491" s="1">
        <v>189.8</v>
      </c>
      <c r="S3491" s="3">
        <v>2.3127499999999999</v>
      </c>
      <c r="T3491" s="3">
        <v>1.8915555555555601</v>
      </c>
      <c r="U3491" s="1" t="s">
        <v>3421</v>
      </c>
      <c r="V3491" s="1">
        <v>3025737880</v>
      </c>
      <c r="W3491" s="1">
        <v>2001141243</v>
      </c>
      <c r="X3491" s="1" t="s">
        <v>9121</v>
      </c>
      <c r="Y3491" s="1" t="s">
        <v>11137</v>
      </c>
      <c r="Z3491" s="2">
        <v>-3.8317100000000002</v>
      </c>
      <c r="AA3491" s="2">
        <v>-44.345398299999999</v>
      </c>
      <c r="AB3491" s="2" t="s">
        <v>30</v>
      </c>
      <c r="CJ3491" s="1" t="s">
        <v>20674</v>
      </c>
    </row>
    <row r="3492" spans="1:88" x14ac:dyDescent="0.25">
      <c r="B3492" s="1">
        <v>0</v>
      </c>
      <c r="C3492" s="1"/>
      <c r="D3492" s="1">
        <v>1985555</v>
      </c>
      <c r="E3492" s="1">
        <v>1112862750</v>
      </c>
      <c r="F3492" s="1" t="s">
        <v>87</v>
      </c>
      <c r="G3492" s="11">
        <v>46157</v>
      </c>
      <c r="H3492" s="1">
        <v>0</v>
      </c>
      <c r="I3492" s="1" t="s">
        <v>16646</v>
      </c>
      <c r="J3492" s="1" t="s">
        <v>16655</v>
      </c>
      <c r="K3492" s="1" t="s">
        <v>16655</v>
      </c>
      <c r="L3492" s="1" t="s">
        <v>12</v>
      </c>
      <c r="M3492" s="1" t="s">
        <v>25</v>
      </c>
      <c r="N3492" s="1" t="s">
        <v>6769</v>
      </c>
      <c r="O3492" s="1" t="s">
        <v>15986</v>
      </c>
      <c r="P3492" s="1">
        <v>402.77</v>
      </c>
      <c r="Q3492" s="1">
        <v>394.14</v>
      </c>
      <c r="R3492" s="1">
        <v>425.78</v>
      </c>
      <c r="S3492" s="3">
        <v>10.06925</v>
      </c>
      <c r="T3492" s="3">
        <v>4.3793333333333297</v>
      </c>
      <c r="U3492" s="1" t="s">
        <v>16240</v>
      </c>
      <c r="V3492" s="1">
        <v>0</v>
      </c>
      <c r="W3492" s="1">
        <v>0</v>
      </c>
      <c r="X3492" s="1">
        <v>0</v>
      </c>
      <c r="Y3492" s="1" t="s">
        <v>11138</v>
      </c>
      <c r="Z3492" s="2">
        <v>-4.5302560999999999</v>
      </c>
      <c r="AA3492" s="2">
        <v>-43.8283044</v>
      </c>
      <c r="AB3492" s="2">
        <v>0</v>
      </c>
      <c r="CJ3492" s="1" t="s">
        <v>20675</v>
      </c>
    </row>
    <row r="3493" spans="1:88" x14ac:dyDescent="0.25">
      <c r="B3493" s="1">
        <v>0</v>
      </c>
      <c r="C3493" s="1"/>
      <c r="D3493" s="1">
        <v>1907832</v>
      </c>
      <c r="E3493" s="1">
        <v>1111491525</v>
      </c>
      <c r="F3493" s="1" t="s">
        <v>79</v>
      </c>
      <c r="G3493" s="11">
        <v>46106</v>
      </c>
      <c r="H3493" s="1" t="s">
        <v>16641</v>
      </c>
      <c r="I3493" s="1" t="s">
        <v>16646</v>
      </c>
      <c r="J3493" s="1" t="s">
        <v>16652</v>
      </c>
      <c r="K3493" s="1">
        <v>0</v>
      </c>
      <c r="L3493" s="1">
        <v>0</v>
      </c>
      <c r="M3493" s="1" t="s">
        <v>13</v>
      </c>
      <c r="N3493" s="1" t="s">
        <v>6771</v>
      </c>
      <c r="O3493" s="1" t="s">
        <v>98</v>
      </c>
      <c r="P3493" s="1">
        <v>53.25</v>
      </c>
      <c r="Q3493" s="1">
        <v>55.1</v>
      </c>
      <c r="R3493" s="1">
        <v>141.91</v>
      </c>
      <c r="S3493" s="3">
        <v>1.33125</v>
      </c>
      <c r="T3493" s="3">
        <v>0.612222222222222</v>
      </c>
      <c r="U3493" s="1" t="s">
        <v>3422</v>
      </c>
      <c r="V3493" s="1">
        <v>3025739093</v>
      </c>
      <c r="W3493" s="1">
        <v>2001141261</v>
      </c>
      <c r="X3493" s="1" t="s">
        <v>9122</v>
      </c>
      <c r="Y3493" s="1" t="s">
        <v>11138</v>
      </c>
      <c r="Z3493" s="2">
        <v>-9.1236200000000007</v>
      </c>
      <c r="AA3493" s="2">
        <v>-45.934579999999997</v>
      </c>
      <c r="AB3493" s="2" t="s">
        <v>13723</v>
      </c>
      <c r="CJ3493" s="1" t="s">
        <v>20676</v>
      </c>
    </row>
    <row r="3494" spans="1:88" x14ac:dyDescent="0.25">
      <c r="B3494" s="1">
        <v>0</v>
      </c>
      <c r="C3494" s="1"/>
      <c r="D3494" s="1">
        <v>1907830</v>
      </c>
      <c r="E3494" s="1">
        <v>1111491685</v>
      </c>
      <c r="F3494" s="1" t="s">
        <v>79</v>
      </c>
      <c r="G3494" s="11">
        <v>46106</v>
      </c>
      <c r="H3494" s="1">
        <v>0</v>
      </c>
      <c r="I3494" s="1" t="s">
        <v>16646</v>
      </c>
      <c r="J3494" s="1" t="s">
        <v>16652</v>
      </c>
      <c r="K3494" s="1" t="s">
        <v>16661</v>
      </c>
      <c r="L3494" s="1" t="s">
        <v>12</v>
      </c>
      <c r="M3494" s="1" t="s">
        <v>13</v>
      </c>
      <c r="N3494" s="1" t="s">
        <v>6769</v>
      </c>
      <c r="O3494" s="1" t="s">
        <v>20</v>
      </c>
      <c r="P3494" s="1">
        <v>111.86</v>
      </c>
      <c r="Q3494" s="1">
        <v>62.64</v>
      </c>
      <c r="R3494" s="1">
        <v>128.22999999999999</v>
      </c>
      <c r="S3494" s="3">
        <v>2.7965</v>
      </c>
      <c r="T3494" s="3">
        <v>0.69599999999999995</v>
      </c>
      <c r="U3494" s="1" t="s">
        <v>3423</v>
      </c>
      <c r="V3494" s="1">
        <v>3025740210</v>
      </c>
      <c r="W3494" s="1">
        <v>2001141257</v>
      </c>
      <c r="X3494" s="1" t="s">
        <v>6810</v>
      </c>
      <c r="Y3494" s="1" t="s">
        <v>11138</v>
      </c>
      <c r="Z3494" s="2">
        <v>-4.0545249999999999</v>
      </c>
      <c r="AA3494" s="2">
        <v>-43.765028299999997</v>
      </c>
      <c r="AB3494" s="2" t="s">
        <v>13724</v>
      </c>
      <c r="CJ3494" s="1" t="s">
        <v>20677</v>
      </c>
    </row>
    <row r="3495" spans="1:88" x14ac:dyDescent="0.25">
      <c r="B3495" s="1">
        <v>0</v>
      </c>
      <c r="C3495" s="1"/>
      <c r="D3495" s="1">
        <v>1907834</v>
      </c>
      <c r="E3495" s="1">
        <v>1111493337</v>
      </c>
      <c r="F3495" s="1" t="s">
        <v>79</v>
      </c>
      <c r="G3495" s="11">
        <v>46106</v>
      </c>
      <c r="H3495" s="1" t="s">
        <v>16641</v>
      </c>
      <c r="I3495" s="1" t="s">
        <v>16646</v>
      </c>
      <c r="J3495" s="1" t="s">
        <v>16652</v>
      </c>
      <c r="K3495" s="1">
        <v>0</v>
      </c>
      <c r="L3495" s="1" t="s">
        <v>12</v>
      </c>
      <c r="M3495" s="1" t="s">
        <v>13</v>
      </c>
      <c r="N3495" s="1" t="s">
        <v>6771</v>
      </c>
      <c r="O3495" s="1" t="s">
        <v>35</v>
      </c>
      <c r="P3495" s="1">
        <v>16.34</v>
      </c>
      <c r="Q3495" s="1">
        <v>137</v>
      </c>
      <c r="R3495" s="1">
        <v>153.22</v>
      </c>
      <c r="S3495" s="3">
        <v>0.40849999999999997</v>
      </c>
      <c r="T3495" s="3">
        <v>1.5222222222222199</v>
      </c>
      <c r="U3495" s="1" t="s">
        <v>3424</v>
      </c>
      <c r="V3495" s="1">
        <v>3025740385</v>
      </c>
      <c r="W3495" s="1">
        <v>2001141305</v>
      </c>
      <c r="X3495" s="1" t="s">
        <v>8658</v>
      </c>
      <c r="Y3495" s="1" t="s">
        <v>11138</v>
      </c>
      <c r="Z3495" s="2">
        <v>-5.8350816999999999</v>
      </c>
      <c r="AA3495" s="2">
        <v>-46.173553300000002</v>
      </c>
      <c r="AB3495" s="2" t="s">
        <v>13725</v>
      </c>
      <c r="CJ3495" s="1" t="s">
        <v>20678</v>
      </c>
    </row>
    <row r="3496" spans="1:88" x14ac:dyDescent="0.25">
      <c r="B3496" s="1">
        <v>0</v>
      </c>
      <c r="C3496" s="1"/>
      <c r="D3496" s="1">
        <v>1907835</v>
      </c>
      <c r="E3496" s="1">
        <v>1111494290</v>
      </c>
      <c r="F3496" s="1">
        <v>0</v>
      </c>
      <c r="G3496" s="11">
        <v>46106</v>
      </c>
      <c r="H3496" s="1">
        <v>0</v>
      </c>
      <c r="I3496" s="1" t="s">
        <v>16646</v>
      </c>
      <c r="J3496" s="1" t="s">
        <v>16652</v>
      </c>
      <c r="K3496" s="1">
        <v>0</v>
      </c>
      <c r="L3496" s="1">
        <v>0</v>
      </c>
      <c r="M3496" s="1" t="s">
        <v>30</v>
      </c>
      <c r="N3496" s="1" t="s">
        <v>18</v>
      </c>
      <c r="O3496" s="1" t="s">
        <v>84</v>
      </c>
      <c r="P3496" s="1">
        <v>0</v>
      </c>
      <c r="Q3496" s="1">
        <v>0</v>
      </c>
      <c r="R3496" s="1">
        <v>0</v>
      </c>
      <c r="S3496" s="3">
        <v>0</v>
      </c>
      <c r="T3496" s="3">
        <v>0</v>
      </c>
      <c r="U3496" s="1" t="s">
        <v>16199</v>
      </c>
      <c r="V3496" s="1">
        <v>0</v>
      </c>
      <c r="W3496" s="1">
        <v>0</v>
      </c>
      <c r="X3496" s="1">
        <v>0</v>
      </c>
      <c r="Y3496" s="1">
        <v>0</v>
      </c>
      <c r="Z3496" s="2">
        <v>0</v>
      </c>
      <c r="AA3496" s="2">
        <v>0</v>
      </c>
      <c r="AB3496" s="2">
        <v>0</v>
      </c>
      <c r="CJ3496" s="1" t="s">
        <v>20679</v>
      </c>
    </row>
    <row r="3497" spans="1:88" x14ac:dyDescent="0.25">
      <c r="B3497" s="1">
        <v>0</v>
      </c>
      <c r="C3497" s="1"/>
      <c r="D3497" s="1">
        <v>660487</v>
      </c>
      <c r="E3497" s="1">
        <v>1106063531</v>
      </c>
      <c r="F3497" s="1" t="s">
        <v>87</v>
      </c>
      <c r="G3497" s="11">
        <v>45934</v>
      </c>
      <c r="H3497" s="1">
        <v>0</v>
      </c>
      <c r="I3497" s="1" t="s">
        <v>16646</v>
      </c>
      <c r="J3497" s="1" t="s">
        <v>16652</v>
      </c>
      <c r="K3497" s="1">
        <v>0</v>
      </c>
      <c r="L3497" s="1" t="s">
        <v>12</v>
      </c>
      <c r="M3497" s="1" t="s">
        <v>25</v>
      </c>
      <c r="N3497" s="1" t="s">
        <v>6771</v>
      </c>
      <c r="O3497" s="1" t="s">
        <v>320</v>
      </c>
      <c r="P3497" s="1">
        <v>69.28</v>
      </c>
      <c r="Q3497" s="1">
        <v>170.57</v>
      </c>
      <c r="R3497" s="1">
        <v>184.52</v>
      </c>
      <c r="S3497" s="3">
        <v>1.732</v>
      </c>
      <c r="T3497" s="3">
        <v>1.8952222222222199</v>
      </c>
      <c r="U3497" s="1" t="s">
        <v>1604</v>
      </c>
      <c r="V3497" s="1">
        <v>3024379972</v>
      </c>
      <c r="W3497" s="1">
        <v>2001088139</v>
      </c>
      <c r="X3497" s="1" t="s">
        <v>7742</v>
      </c>
      <c r="Y3497" s="1" t="s">
        <v>11137</v>
      </c>
      <c r="Z3497" s="2">
        <v>-4.4863185999999997</v>
      </c>
      <c r="AA3497" s="2">
        <v>-46.864251400000001</v>
      </c>
      <c r="AB3497" s="2" t="s">
        <v>30</v>
      </c>
      <c r="CJ3497" s="1" t="s">
        <v>20680</v>
      </c>
    </row>
    <row r="3498" spans="1:88" x14ac:dyDescent="0.25">
      <c r="A3498" s="1" t="s">
        <v>16810</v>
      </c>
      <c r="B3498" s="1">
        <v>0</v>
      </c>
      <c r="C3498" s="1"/>
      <c r="D3498" s="1">
        <v>1895076</v>
      </c>
      <c r="E3498" s="1">
        <v>1110341232</v>
      </c>
      <c r="F3498" s="1" t="s">
        <v>87</v>
      </c>
      <c r="G3498" s="11">
        <v>46066</v>
      </c>
      <c r="H3498" s="1">
        <v>0</v>
      </c>
      <c r="I3498" s="1" t="s">
        <v>16644</v>
      </c>
      <c r="J3498" s="1" t="s">
        <v>16653</v>
      </c>
      <c r="K3498" s="1">
        <v>0</v>
      </c>
      <c r="L3498" s="1" t="s">
        <v>12</v>
      </c>
      <c r="M3498" s="1" t="s">
        <v>13</v>
      </c>
      <c r="N3498" s="1" t="s">
        <v>6769</v>
      </c>
      <c r="O3498" s="1" t="s">
        <v>563</v>
      </c>
      <c r="P3498" s="1">
        <v>55.25</v>
      </c>
      <c r="Q3498" s="1">
        <v>40.14</v>
      </c>
      <c r="R3498" s="1">
        <v>137.46</v>
      </c>
      <c r="S3498" s="3">
        <v>1.3812500000000001</v>
      </c>
      <c r="T3498" s="3">
        <v>0.44600000000000001</v>
      </c>
      <c r="U3498" s="1" t="s">
        <v>2790</v>
      </c>
      <c r="V3498" s="1">
        <v>3025414992</v>
      </c>
      <c r="W3498" s="1">
        <v>2001129370</v>
      </c>
      <c r="X3498" s="1" t="s">
        <v>8655</v>
      </c>
      <c r="Y3498" s="1" t="s">
        <v>11137</v>
      </c>
      <c r="Z3498" s="2">
        <v>-6.4889457999999998</v>
      </c>
      <c r="AA3498" s="2">
        <v>-44.188013300000001</v>
      </c>
      <c r="AB3498" s="2" t="s">
        <v>30</v>
      </c>
      <c r="CJ3498" s="1" t="s">
        <v>20681</v>
      </c>
    </row>
    <row r="3499" spans="1:88" x14ac:dyDescent="0.25">
      <c r="B3499" s="1">
        <v>0</v>
      </c>
      <c r="C3499" s="1"/>
      <c r="D3499" s="1">
        <v>1907841</v>
      </c>
      <c r="E3499" s="1">
        <v>1111496049</v>
      </c>
      <c r="F3499" s="1" t="s">
        <v>79</v>
      </c>
      <c r="G3499" s="11">
        <v>46106</v>
      </c>
      <c r="H3499" s="1">
        <v>0</v>
      </c>
      <c r="I3499" s="1" t="s">
        <v>16646</v>
      </c>
      <c r="J3499" s="1" t="s">
        <v>16652</v>
      </c>
      <c r="K3499" s="1" t="s">
        <v>16661</v>
      </c>
      <c r="L3499" s="1" t="s">
        <v>12</v>
      </c>
      <c r="M3499" s="1" t="s">
        <v>13</v>
      </c>
      <c r="N3499" s="1" t="s">
        <v>6768</v>
      </c>
      <c r="O3499" s="1" t="s">
        <v>3365</v>
      </c>
      <c r="P3499" s="1">
        <v>235.76</v>
      </c>
      <c r="Q3499" s="1">
        <v>188.03</v>
      </c>
      <c r="R3499" s="1">
        <v>238.42</v>
      </c>
      <c r="S3499" s="3">
        <v>5.8940000000000001</v>
      </c>
      <c r="T3499" s="3">
        <v>2.0892222222222201</v>
      </c>
      <c r="U3499" s="1" t="s">
        <v>3427</v>
      </c>
      <c r="V3499" s="1">
        <v>3025739905</v>
      </c>
      <c r="W3499" s="1">
        <v>2001141374</v>
      </c>
      <c r="X3499" s="1" t="s">
        <v>9125</v>
      </c>
      <c r="Y3499" s="1" t="s">
        <v>11138</v>
      </c>
      <c r="Z3499" s="2">
        <v>-4.0673349999999999</v>
      </c>
      <c r="AA3499" s="2">
        <v>-44.941504999999999</v>
      </c>
      <c r="AB3499" s="2" t="s">
        <v>30</v>
      </c>
      <c r="CJ3499" s="1" t="s">
        <v>20682</v>
      </c>
    </row>
    <row r="3500" spans="1:88" x14ac:dyDescent="0.25">
      <c r="B3500" s="1">
        <v>0</v>
      </c>
      <c r="C3500" s="1"/>
      <c r="D3500" s="1">
        <v>1907842</v>
      </c>
      <c r="E3500" s="1">
        <v>1111496130</v>
      </c>
      <c r="F3500" s="1" t="s">
        <v>87</v>
      </c>
      <c r="G3500" s="11">
        <v>46106</v>
      </c>
      <c r="H3500" s="1" t="s">
        <v>16641</v>
      </c>
      <c r="I3500" s="1" t="s">
        <v>16646</v>
      </c>
      <c r="J3500" s="1" t="s">
        <v>16652</v>
      </c>
      <c r="K3500" s="1">
        <v>0</v>
      </c>
      <c r="L3500" s="1" t="s">
        <v>12</v>
      </c>
      <c r="M3500" s="1" t="s">
        <v>13</v>
      </c>
      <c r="N3500" s="1" t="s">
        <v>6771</v>
      </c>
      <c r="O3500" s="1" t="s">
        <v>117</v>
      </c>
      <c r="P3500" s="1">
        <v>30.73</v>
      </c>
      <c r="Q3500" s="1">
        <v>426.92</v>
      </c>
      <c r="R3500" s="1">
        <v>398.24</v>
      </c>
      <c r="S3500" s="3">
        <v>0.76824999999999999</v>
      </c>
      <c r="T3500" s="3">
        <v>4.7435555555555604</v>
      </c>
      <c r="U3500" s="1" t="s">
        <v>3428</v>
      </c>
      <c r="V3500" s="1">
        <v>3025742345</v>
      </c>
      <c r="W3500" s="1">
        <v>2001141383</v>
      </c>
      <c r="X3500" s="1" t="s">
        <v>9126</v>
      </c>
      <c r="Y3500" s="1" t="s">
        <v>11137</v>
      </c>
      <c r="Z3500" s="2">
        <v>-6.446415</v>
      </c>
      <c r="AA3500" s="2">
        <v>-46.203013300000002</v>
      </c>
      <c r="AB3500" s="2" t="s">
        <v>30</v>
      </c>
      <c r="CJ3500" s="1" t="s">
        <v>20683</v>
      </c>
    </row>
    <row r="3501" spans="1:88" x14ac:dyDescent="0.25">
      <c r="D3501" s="1">
        <v>2342873</v>
      </c>
      <c r="E3501" s="1">
        <v>1114159321</v>
      </c>
      <c r="F3501" s="1" t="s">
        <v>79</v>
      </c>
      <c r="G3501" s="11">
        <v>46216</v>
      </c>
      <c r="H3501" s="1">
        <v>0</v>
      </c>
      <c r="I3501" s="1" t="s">
        <v>16646</v>
      </c>
      <c r="J3501" s="1" t="s">
        <v>16652</v>
      </c>
      <c r="K3501" s="1">
        <v>0</v>
      </c>
      <c r="L3501" s="1">
        <v>0</v>
      </c>
      <c r="M3501" s="1" t="s">
        <v>13</v>
      </c>
      <c r="N3501" s="1" t="s">
        <v>6770</v>
      </c>
      <c r="O3501" s="1" t="s">
        <v>106</v>
      </c>
      <c r="P3501" s="1">
        <v>70.09</v>
      </c>
      <c r="Q3501" s="1">
        <v>38.46</v>
      </c>
      <c r="R3501" s="1">
        <v>65.56</v>
      </c>
      <c r="S3501" s="3">
        <v>1.7522500000000001</v>
      </c>
      <c r="T3501" s="3">
        <v>0.42733333333333301</v>
      </c>
      <c r="U3501" s="1" t="s">
        <v>5851</v>
      </c>
      <c r="V3501" s="1">
        <v>3026657210</v>
      </c>
      <c r="W3501" s="1">
        <v>2001174191</v>
      </c>
      <c r="X3501" s="1" t="s">
        <v>10630</v>
      </c>
      <c r="Y3501" s="1" t="s">
        <v>11138</v>
      </c>
      <c r="Z3501" s="2">
        <v>-2.7534999999999998</v>
      </c>
      <c r="AA3501" s="2">
        <v>-42.707619999999999</v>
      </c>
      <c r="AB3501" s="2" t="s">
        <v>15410</v>
      </c>
      <c r="CJ3501" s="1" t="s">
        <v>20684</v>
      </c>
    </row>
    <row r="3502" spans="1:88" x14ac:dyDescent="0.25">
      <c r="B3502" s="1">
        <v>0</v>
      </c>
      <c r="C3502" s="1"/>
      <c r="D3502" s="1">
        <v>1907845</v>
      </c>
      <c r="E3502" s="1">
        <v>1111496347</v>
      </c>
      <c r="F3502" s="1" t="s">
        <v>79</v>
      </c>
      <c r="G3502" s="11">
        <v>46106</v>
      </c>
      <c r="H3502" s="1" t="s">
        <v>16641</v>
      </c>
      <c r="I3502" s="1" t="s">
        <v>16646</v>
      </c>
      <c r="J3502" s="1" t="s">
        <v>16652</v>
      </c>
      <c r="K3502" s="1">
        <v>0</v>
      </c>
      <c r="L3502" s="1" t="s">
        <v>12</v>
      </c>
      <c r="M3502" s="1" t="s">
        <v>13</v>
      </c>
      <c r="N3502" s="1" t="s">
        <v>6771</v>
      </c>
      <c r="O3502" s="1" t="s">
        <v>117</v>
      </c>
      <c r="P3502" s="1">
        <v>66.87</v>
      </c>
      <c r="Q3502" s="1">
        <v>37.020000000000003</v>
      </c>
      <c r="R3502" s="1">
        <v>206.04</v>
      </c>
      <c r="S3502" s="3">
        <v>1.6717500000000001</v>
      </c>
      <c r="T3502" s="3">
        <v>0.411333333333333</v>
      </c>
      <c r="U3502" s="1" t="s">
        <v>3429</v>
      </c>
      <c r="V3502" s="1">
        <v>3025739980</v>
      </c>
      <c r="W3502" s="1">
        <v>2001141400</v>
      </c>
      <c r="X3502" s="1" t="s">
        <v>9128</v>
      </c>
      <c r="Y3502" s="1" t="s">
        <v>11138</v>
      </c>
      <c r="Z3502" s="2">
        <v>-6.4406882999999997</v>
      </c>
      <c r="AA3502" s="2">
        <v>-46.205501699999999</v>
      </c>
      <c r="AB3502" s="2" t="s">
        <v>30</v>
      </c>
      <c r="CJ3502" s="1" t="s">
        <v>20685</v>
      </c>
    </row>
    <row r="3503" spans="1:88" x14ac:dyDescent="0.25">
      <c r="B3503" s="1">
        <v>0</v>
      </c>
      <c r="C3503" s="1"/>
      <c r="D3503" s="1">
        <v>1907844</v>
      </c>
      <c r="E3503" s="1">
        <v>1111501922</v>
      </c>
      <c r="F3503" s="1" t="s">
        <v>87</v>
      </c>
      <c r="G3503" s="11">
        <v>46107</v>
      </c>
      <c r="H3503" s="1" t="s">
        <v>16641</v>
      </c>
      <c r="I3503" s="1" t="s">
        <v>16646</v>
      </c>
      <c r="J3503" s="1" t="s">
        <v>16652</v>
      </c>
      <c r="K3503" s="1" t="s">
        <v>16661</v>
      </c>
      <c r="L3503" s="1" t="s">
        <v>12</v>
      </c>
      <c r="M3503" s="1" t="s">
        <v>13</v>
      </c>
      <c r="N3503" s="1" t="s">
        <v>6768</v>
      </c>
      <c r="O3503" s="1" t="s">
        <v>363</v>
      </c>
      <c r="P3503" s="1">
        <v>73.83</v>
      </c>
      <c r="Q3503" s="1">
        <v>44.77</v>
      </c>
      <c r="R3503" s="1">
        <v>131.06</v>
      </c>
      <c r="S3503" s="3">
        <v>1.84575</v>
      </c>
      <c r="T3503" s="3">
        <v>0.49744444444444402</v>
      </c>
      <c r="U3503" s="1" t="s">
        <v>3430</v>
      </c>
      <c r="V3503" s="1">
        <v>3025743031</v>
      </c>
      <c r="W3503" s="1">
        <v>2001141398</v>
      </c>
      <c r="X3503" s="1" t="s">
        <v>9129</v>
      </c>
      <c r="Y3503" s="1" t="s">
        <v>11137</v>
      </c>
      <c r="Z3503" s="2">
        <v>-5.3177913999999999</v>
      </c>
      <c r="AA3503" s="2">
        <v>-44.493728900000001</v>
      </c>
      <c r="AB3503" s="2" t="s">
        <v>13728</v>
      </c>
      <c r="CJ3503" s="1" t="s">
        <v>20686</v>
      </c>
    </row>
    <row r="3504" spans="1:88" x14ac:dyDescent="0.25">
      <c r="B3504" s="1">
        <v>0</v>
      </c>
      <c r="C3504" s="1"/>
      <c r="D3504" s="1">
        <v>1907840</v>
      </c>
      <c r="E3504" s="1">
        <v>1111503029</v>
      </c>
      <c r="F3504" s="1" t="s">
        <v>87</v>
      </c>
      <c r="G3504" s="11">
        <v>46107</v>
      </c>
      <c r="H3504" s="1" t="s">
        <v>16641</v>
      </c>
      <c r="I3504" s="1" t="s">
        <v>16646</v>
      </c>
      <c r="J3504" s="1" t="s">
        <v>16652</v>
      </c>
      <c r="K3504" s="1">
        <v>0</v>
      </c>
      <c r="L3504" s="1" t="s">
        <v>12</v>
      </c>
      <c r="M3504" s="1" t="s">
        <v>13</v>
      </c>
      <c r="N3504" s="1" t="s">
        <v>6768</v>
      </c>
      <c r="O3504" s="1" t="s">
        <v>363</v>
      </c>
      <c r="P3504" s="1">
        <v>60.51</v>
      </c>
      <c r="Q3504" s="1">
        <v>80.900000000000006</v>
      </c>
      <c r="R3504" s="1">
        <v>244.76</v>
      </c>
      <c r="S3504" s="3">
        <v>1.51275</v>
      </c>
      <c r="T3504" s="3">
        <v>0.89888888888888896</v>
      </c>
      <c r="U3504" s="1" t="s">
        <v>3431</v>
      </c>
      <c r="V3504" s="1">
        <v>3025740822</v>
      </c>
      <c r="W3504" s="1">
        <v>2001141357</v>
      </c>
      <c r="X3504" s="1" t="s">
        <v>8275</v>
      </c>
      <c r="Y3504" s="1" t="s">
        <v>11137</v>
      </c>
      <c r="Z3504" s="2">
        <v>-5.2784393999999999</v>
      </c>
      <c r="AA3504" s="2">
        <v>-44.475944400000003</v>
      </c>
      <c r="AB3504" s="2" t="s">
        <v>13729</v>
      </c>
      <c r="CJ3504" s="1" t="s">
        <v>20687</v>
      </c>
    </row>
    <row r="3505" spans="1:88" x14ac:dyDescent="0.25">
      <c r="B3505" s="1">
        <v>0</v>
      </c>
      <c r="C3505" s="1"/>
      <c r="D3505" s="1">
        <v>1907846</v>
      </c>
      <c r="E3505" s="1">
        <v>1111503245</v>
      </c>
      <c r="F3505" s="1" t="s">
        <v>87</v>
      </c>
      <c r="G3505" s="11">
        <v>46107</v>
      </c>
      <c r="H3505" s="1" t="s">
        <v>16641</v>
      </c>
      <c r="I3505" s="1" t="s">
        <v>16644</v>
      </c>
      <c r="J3505" s="1" t="s">
        <v>16652</v>
      </c>
      <c r="K3505" s="1" t="s">
        <v>16661</v>
      </c>
      <c r="L3505" s="1" t="s">
        <v>12</v>
      </c>
      <c r="M3505" s="1" t="s">
        <v>13</v>
      </c>
      <c r="N3505" s="1" t="s">
        <v>6768</v>
      </c>
      <c r="O3505" s="1" t="s">
        <v>1294</v>
      </c>
      <c r="P3505" s="1">
        <v>24.1</v>
      </c>
      <c r="Q3505" s="1">
        <v>57.96</v>
      </c>
      <c r="R3505" s="1">
        <v>56.52</v>
      </c>
      <c r="S3505" s="3">
        <v>0.60250000000000004</v>
      </c>
      <c r="T3505" s="3">
        <v>0.64400000000000002</v>
      </c>
      <c r="U3505" s="1" t="s">
        <v>3432</v>
      </c>
      <c r="V3505" s="1">
        <v>3025744062</v>
      </c>
      <c r="W3505" s="1">
        <v>2001141405</v>
      </c>
      <c r="X3505" s="1" t="s">
        <v>7991</v>
      </c>
      <c r="Y3505" s="1" t="s">
        <v>11137</v>
      </c>
      <c r="Z3505" s="2">
        <v>-4.7227566999999997</v>
      </c>
      <c r="AA3505" s="2">
        <v>-44.331031699999997</v>
      </c>
      <c r="AB3505" s="2" t="s">
        <v>13730</v>
      </c>
      <c r="CJ3505" s="1" t="s">
        <v>20688</v>
      </c>
    </row>
    <row r="3506" spans="1:88" x14ac:dyDescent="0.25">
      <c r="B3506" s="1">
        <v>0</v>
      </c>
      <c r="C3506" s="1"/>
      <c r="D3506" s="1">
        <v>1907847</v>
      </c>
      <c r="E3506" s="1">
        <v>1111503334</v>
      </c>
      <c r="F3506" s="1" t="s">
        <v>79</v>
      </c>
      <c r="G3506" s="11">
        <v>46107</v>
      </c>
      <c r="H3506" s="1" t="s">
        <v>16641</v>
      </c>
      <c r="I3506" s="1" t="s">
        <v>16644</v>
      </c>
      <c r="J3506" s="1" t="s">
        <v>16653</v>
      </c>
      <c r="K3506" s="1" t="s">
        <v>16661</v>
      </c>
      <c r="L3506" s="1" t="s">
        <v>17</v>
      </c>
      <c r="M3506" s="1" t="s">
        <v>25</v>
      </c>
      <c r="N3506" s="1" t="s">
        <v>6770</v>
      </c>
      <c r="O3506" s="1" t="s">
        <v>1181</v>
      </c>
      <c r="P3506" s="1">
        <v>691.76</v>
      </c>
      <c r="Q3506" s="1">
        <v>20.18</v>
      </c>
      <c r="R3506" s="1">
        <v>546.33000000000004</v>
      </c>
      <c r="S3506" s="3">
        <v>17.294</v>
      </c>
      <c r="T3506" s="3">
        <v>0.22422222222222199</v>
      </c>
      <c r="U3506" s="1" t="s">
        <v>3433</v>
      </c>
      <c r="V3506" s="1">
        <v>3025743171</v>
      </c>
      <c r="W3506" s="1">
        <v>2001141413</v>
      </c>
      <c r="X3506" s="1" t="s">
        <v>9130</v>
      </c>
      <c r="Y3506" s="1" t="s">
        <v>11138</v>
      </c>
      <c r="Z3506" s="2">
        <v>-3.3099750000000001</v>
      </c>
      <c r="AA3506" s="2">
        <v>-42.165979999999998</v>
      </c>
      <c r="AB3506" s="2" t="s">
        <v>13731</v>
      </c>
      <c r="CJ3506" s="1" t="s">
        <v>20689</v>
      </c>
    </row>
    <row r="3507" spans="1:88" x14ac:dyDescent="0.25">
      <c r="B3507" s="1">
        <v>0</v>
      </c>
      <c r="C3507" s="1"/>
      <c r="D3507" s="1">
        <v>1907848</v>
      </c>
      <c r="E3507" s="1">
        <v>1111503703</v>
      </c>
      <c r="F3507" s="1" t="s">
        <v>87</v>
      </c>
      <c r="G3507" s="11">
        <v>46107</v>
      </c>
      <c r="H3507" s="1">
        <v>0</v>
      </c>
      <c r="I3507" s="1" t="s">
        <v>16646</v>
      </c>
      <c r="J3507" s="1" t="s">
        <v>16652</v>
      </c>
      <c r="K3507" s="1" t="s">
        <v>16661</v>
      </c>
      <c r="L3507" s="1">
        <v>0</v>
      </c>
      <c r="M3507" s="1" t="s">
        <v>25</v>
      </c>
      <c r="N3507" s="1" t="s">
        <v>6768</v>
      </c>
      <c r="O3507" s="1" t="s">
        <v>15987</v>
      </c>
      <c r="P3507" s="1">
        <v>383.21</v>
      </c>
      <c r="Q3507" s="1">
        <v>176.31</v>
      </c>
      <c r="R3507" s="1">
        <v>177.77</v>
      </c>
      <c r="S3507" s="3">
        <v>9.5802499999999995</v>
      </c>
      <c r="T3507" s="3">
        <v>1.9590000000000001</v>
      </c>
      <c r="U3507" s="1" t="s">
        <v>3434</v>
      </c>
      <c r="V3507" s="1">
        <v>3025743260</v>
      </c>
      <c r="W3507" s="1">
        <v>2001141415</v>
      </c>
      <c r="X3507" s="1" t="s">
        <v>9131</v>
      </c>
      <c r="Y3507" s="1" t="s">
        <v>11137</v>
      </c>
      <c r="Z3507" s="2">
        <v>-4.1698652999999997</v>
      </c>
      <c r="AA3507" s="2">
        <v>-45.227555600000002</v>
      </c>
      <c r="AB3507" s="2" t="s">
        <v>13732</v>
      </c>
      <c r="CJ3507" s="1" t="s">
        <v>20690</v>
      </c>
    </row>
    <row r="3508" spans="1:88" x14ac:dyDescent="0.25">
      <c r="D3508" s="1">
        <v>2342879</v>
      </c>
      <c r="E3508" s="1">
        <v>1114160567</v>
      </c>
      <c r="F3508" s="1" t="s">
        <v>87</v>
      </c>
      <c r="G3508" s="11">
        <v>46216</v>
      </c>
      <c r="H3508" s="1">
        <v>0</v>
      </c>
      <c r="I3508" s="1" t="s">
        <v>16646</v>
      </c>
      <c r="J3508" s="1" t="s">
        <v>16652</v>
      </c>
      <c r="K3508" s="1">
        <v>0</v>
      </c>
      <c r="L3508" s="1">
        <v>0</v>
      </c>
      <c r="M3508" s="1" t="s">
        <v>13</v>
      </c>
      <c r="N3508" s="1" t="s">
        <v>6770</v>
      </c>
      <c r="O3508" s="1" t="s">
        <v>106</v>
      </c>
      <c r="P3508" s="1">
        <v>67.55</v>
      </c>
      <c r="Q3508" s="1">
        <v>66.06</v>
      </c>
      <c r="R3508" s="1">
        <v>123.84</v>
      </c>
      <c r="S3508" s="3">
        <v>1.68875</v>
      </c>
      <c r="T3508" s="3">
        <v>0.73399999999999999</v>
      </c>
      <c r="U3508" s="1" t="s">
        <v>5857</v>
      </c>
      <c r="V3508" s="1">
        <v>3026659425</v>
      </c>
      <c r="W3508" s="1">
        <v>2001174243</v>
      </c>
      <c r="X3508" s="1" t="s">
        <v>10634</v>
      </c>
      <c r="Y3508" s="1" t="s">
        <v>11137</v>
      </c>
      <c r="Z3508" s="2">
        <v>-2.7651699999999999</v>
      </c>
      <c r="AA3508" s="2">
        <v>-42.837229999999998</v>
      </c>
      <c r="AB3508" s="2" t="s">
        <v>15414</v>
      </c>
      <c r="CJ3508" s="1" t="s">
        <v>20691</v>
      </c>
    </row>
    <row r="3509" spans="1:88" x14ac:dyDescent="0.25">
      <c r="B3509" s="1">
        <v>0</v>
      </c>
      <c r="C3509" s="1"/>
      <c r="D3509" s="1">
        <v>1907850</v>
      </c>
      <c r="E3509" s="1">
        <v>1111504393</v>
      </c>
      <c r="F3509" s="1" t="s">
        <v>79</v>
      </c>
      <c r="G3509" s="11">
        <v>46107</v>
      </c>
      <c r="H3509" s="1" t="s">
        <v>16641</v>
      </c>
      <c r="I3509" s="1" t="s">
        <v>16646</v>
      </c>
      <c r="J3509" s="1" t="s">
        <v>16652</v>
      </c>
      <c r="K3509" s="1">
        <v>0</v>
      </c>
      <c r="L3509" s="1" t="s">
        <v>17</v>
      </c>
      <c r="M3509" s="1" t="s">
        <v>13</v>
      </c>
      <c r="N3509" s="1" t="s">
        <v>6768</v>
      </c>
      <c r="O3509" s="1" t="s">
        <v>1301</v>
      </c>
      <c r="P3509" s="1">
        <v>58.76</v>
      </c>
      <c r="Q3509" s="1">
        <v>57.26</v>
      </c>
      <c r="R3509" s="1">
        <v>143.81</v>
      </c>
      <c r="S3509" s="3">
        <v>1.4690000000000001</v>
      </c>
      <c r="T3509" s="3">
        <v>0.63622222222222202</v>
      </c>
      <c r="U3509" s="1" t="s">
        <v>3436</v>
      </c>
      <c r="V3509" s="1">
        <v>3025746146</v>
      </c>
      <c r="W3509" s="1">
        <v>2001141428</v>
      </c>
      <c r="X3509" s="1" t="s">
        <v>9133</v>
      </c>
      <c r="Y3509" s="1" t="s">
        <v>11138</v>
      </c>
      <c r="Z3509" s="2">
        <v>-3.1429672000000002</v>
      </c>
      <c r="AA3509" s="2">
        <v>-44.566733599999999</v>
      </c>
      <c r="AB3509" s="2" t="s">
        <v>13733</v>
      </c>
      <c r="CJ3509" s="1" t="s">
        <v>20692</v>
      </c>
    </row>
    <row r="3510" spans="1:88" x14ac:dyDescent="0.25">
      <c r="A3510" s="1" t="s">
        <v>16810</v>
      </c>
      <c r="B3510" s="1">
        <v>0</v>
      </c>
      <c r="C3510" s="1"/>
      <c r="D3510" s="1">
        <v>1907855</v>
      </c>
      <c r="E3510" s="1">
        <v>1111504554</v>
      </c>
      <c r="F3510" s="1" t="s">
        <v>87</v>
      </c>
      <c r="G3510" s="11">
        <v>46107</v>
      </c>
      <c r="H3510" s="1" t="s">
        <v>16641</v>
      </c>
      <c r="I3510" s="1" t="s">
        <v>16646</v>
      </c>
      <c r="J3510" s="1" t="s">
        <v>16652</v>
      </c>
      <c r="K3510" s="1">
        <v>0</v>
      </c>
      <c r="L3510" s="1" t="s">
        <v>12</v>
      </c>
      <c r="M3510" s="1" t="s">
        <v>13</v>
      </c>
      <c r="N3510" s="1" t="s">
        <v>6769</v>
      </c>
      <c r="O3510" s="1" t="s">
        <v>491</v>
      </c>
      <c r="P3510" s="1">
        <v>9.11</v>
      </c>
      <c r="Q3510" s="1">
        <v>96.6</v>
      </c>
      <c r="R3510" s="1">
        <v>113.9</v>
      </c>
      <c r="S3510" s="3">
        <v>0.22775000000000001</v>
      </c>
      <c r="T3510" s="3">
        <v>1.0733333333333299</v>
      </c>
      <c r="U3510" s="1" t="s">
        <v>3437</v>
      </c>
      <c r="V3510" s="1">
        <v>3025743538</v>
      </c>
      <c r="W3510" s="1">
        <v>2001141458</v>
      </c>
      <c r="X3510" s="1" t="s">
        <v>9134</v>
      </c>
      <c r="Y3510" s="1" t="s">
        <v>11137</v>
      </c>
      <c r="Z3510" s="2">
        <v>-6.7486841999999996</v>
      </c>
      <c r="AA3510" s="2">
        <v>-43.028420300000001</v>
      </c>
      <c r="AB3510" s="2" t="s">
        <v>13734</v>
      </c>
      <c r="CJ3510" s="1" t="s">
        <v>20693</v>
      </c>
    </row>
    <row r="3511" spans="1:88" x14ac:dyDescent="0.25">
      <c r="B3511" s="1">
        <v>0</v>
      </c>
      <c r="C3511" s="1"/>
      <c r="D3511" s="1">
        <v>1974599</v>
      </c>
      <c r="E3511" s="1">
        <v>1112100205</v>
      </c>
      <c r="F3511" s="1" t="s">
        <v>87</v>
      </c>
      <c r="G3511" s="11">
        <v>46128</v>
      </c>
      <c r="H3511" s="1" t="s">
        <v>16641</v>
      </c>
      <c r="I3511" s="1" t="s">
        <v>16646</v>
      </c>
      <c r="J3511" s="1" t="s">
        <v>16653</v>
      </c>
      <c r="K3511" s="1" t="s">
        <v>16661</v>
      </c>
      <c r="L3511" s="1" t="s">
        <v>17</v>
      </c>
      <c r="M3511" s="1" t="s">
        <v>13</v>
      </c>
      <c r="N3511" s="1" t="s">
        <v>6768</v>
      </c>
      <c r="O3511" s="1" t="s">
        <v>132</v>
      </c>
      <c r="P3511" s="1">
        <v>95.4</v>
      </c>
      <c r="Q3511" s="1">
        <v>68.48</v>
      </c>
      <c r="R3511" s="1">
        <v>65.569999999999993</v>
      </c>
      <c r="S3511" s="3">
        <v>2.3849999999999998</v>
      </c>
      <c r="T3511" s="3">
        <v>0.76088888888888895</v>
      </c>
      <c r="U3511" s="1" t="s">
        <v>2378</v>
      </c>
      <c r="V3511" s="1">
        <v>3025909657</v>
      </c>
      <c r="W3511" s="1">
        <v>2001146993</v>
      </c>
      <c r="X3511" s="1" t="s">
        <v>9318</v>
      </c>
      <c r="Y3511" s="1" t="s">
        <v>11137</v>
      </c>
      <c r="Z3511" s="2">
        <v>-4.7512083000000001</v>
      </c>
      <c r="AA3511" s="2">
        <v>-44.567866100000003</v>
      </c>
      <c r="AB3511" s="2" t="s">
        <v>13947</v>
      </c>
      <c r="CJ3511" s="1" t="s">
        <v>20694</v>
      </c>
    </row>
    <row r="3512" spans="1:88" x14ac:dyDescent="0.25">
      <c r="B3512" s="1">
        <v>0</v>
      </c>
      <c r="C3512" s="1"/>
      <c r="D3512" s="1">
        <v>1907862</v>
      </c>
      <c r="E3512" s="1">
        <v>1111505419</v>
      </c>
      <c r="F3512" s="1" t="s">
        <v>87</v>
      </c>
      <c r="G3512" s="11">
        <v>46107</v>
      </c>
      <c r="H3512" s="1">
        <v>0</v>
      </c>
      <c r="I3512" s="1" t="s">
        <v>16646</v>
      </c>
      <c r="J3512" s="1" t="s">
        <v>16655</v>
      </c>
      <c r="K3512" s="1" t="s">
        <v>16655</v>
      </c>
      <c r="L3512" s="1" t="s">
        <v>17</v>
      </c>
      <c r="M3512" s="1" t="s">
        <v>13</v>
      </c>
      <c r="N3512" s="1" t="s">
        <v>6769</v>
      </c>
      <c r="O3512" s="1" t="s">
        <v>796</v>
      </c>
      <c r="P3512" s="1">
        <v>159.46</v>
      </c>
      <c r="Q3512" s="1">
        <v>65.59</v>
      </c>
      <c r="R3512" s="1">
        <v>50.89</v>
      </c>
      <c r="S3512" s="3">
        <v>3.9864999999999999</v>
      </c>
      <c r="T3512" s="3">
        <v>0.72877777777777797</v>
      </c>
      <c r="U3512" s="1" t="s">
        <v>3439</v>
      </c>
      <c r="V3512" s="1">
        <v>3025747290</v>
      </c>
      <c r="W3512" s="1">
        <v>2001141525</v>
      </c>
      <c r="X3512" s="1" t="s">
        <v>9136</v>
      </c>
      <c r="Y3512" s="1" t="s">
        <v>11137</v>
      </c>
      <c r="Z3512" s="2">
        <v>-5.1380856000000001</v>
      </c>
      <c r="AA3512" s="2">
        <v>-42.862306400000001</v>
      </c>
      <c r="AB3512" s="2" t="s">
        <v>13736</v>
      </c>
      <c r="CJ3512" s="1" t="s">
        <v>20695</v>
      </c>
    </row>
    <row r="3513" spans="1:88" x14ac:dyDescent="0.25">
      <c r="B3513" s="1">
        <v>0</v>
      </c>
      <c r="C3513" s="1"/>
      <c r="D3513" s="1">
        <v>1907863</v>
      </c>
      <c r="E3513" s="1">
        <v>1111505473</v>
      </c>
      <c r="F3513" s="1" t="s">
        <v>79</v>
      </c>
      <c r="G3513" s="11">
        <v>46107</v>
      </c>
      <c r="H3513" s="1">
        <v>0</v>
      </c>
      <c r="I3513" s="1" t="s">
        <v>16646</v>
      </c>
      <c r="J3513" s="1" t="s">
        <v>16652</v>
      </c>
      <c r="K3513" s="1">
        <v>0</v>
      </c>
      <c r="L3513" s="1" t="s">
        <v>12</v>
      </c>
      <c r="M3513" s="1" t="s">
        <v>22</v>
      </c>
      <c r="N3513" s="1" t="s">
        <v>6768</v>
      </c>
      <c r="O3513" s="1" t="s">
        <v>755</v>
      </c>
      <c r="P3513" s="1">
        <v>2464.59</v>
      </c>
      <c r="Q3513" s="1">
        <v>1991.29</v>
      </c>
      <c r="R3513" s="1">
        <v>2147.5500000000002</v>
      </c>
      <c r="S3513" s="3">
        <v>61.614750000000001</v>
      </c>
      <c r="T3513" s="3">
        <v>22.125444444444401</v>
      </c>
      <c r="U3513" s="1" t="s">
        <v>3440</v>
      </c>
      <c r="V3513" s="1">
        <v>3025746626</v>
      </c>
      <c r="W3513" s="1">
        <v>2001141534</v>
      </c>
      <c r="X3513" s="1" t="s">
        <v>9137</v>
      </c>
      <c r="Y3513" s="1" t="s">
        <v>11138</v>
      </c>
      <c r="Z3513" s="2">
        <v>-3.7175867</v>
      </c>
      <c r="AA3513" s="2">
        <v>-45.473311699999996</v>
      </c>
      <c r="AB3513" s="2" t="s">
        <v>13737</v>
      </c>
      <c r="CJ3513" s="1" t="s">
        <v>20696</v>
      </c>
    </row>
    <row r="3514" spans="1:88" x14ac:dyDescent="0.25">
      <c r="B3514" s="1">
        <v>0</v>
      </c>
      <c r="C3514" s="1"/>
      <c r="D3514" s="1">
        <v>1907864</v>
      </c>
      <c r="E3514" s="1">
        <v>1111505921</v>
      </c>
      <c r="F3514" s="1" t="s">
        <v>79</v>
      </c>
      <c r="G3514" s="11">
        <v>46107</v>
      </c>
      <c r="H3514" s="1" t="s">
        <v>16641</v>
      </c>
      <c r="I3514" s="1" t="s">
        <v>16646</v>
      </c>
      <c r="J3514" s="1" t="s">
        <v>16652</v>
      </c>
      <c r="K3514" s="1">
        <v>0</v>
      </c>
      <c r="L3514" s="1">
        <v>0</v>
      </c>
      <c r="M3514" s="1" t="s">
        <v>13</v>
      </c>
      <c r="N3514" s="1" t="s">
        <v>6771</v>
      </c>
      <c r="O3514" s="1" t="s">
        <v>64</v>
      </c>
      <c r="P3514" s="1">
        <v>9.16</v>
      </c>
      <c r="Q3514" s="1">
        <v>7.71</v>
      </c>
      <c r="R3514" s="1">
        <v>18.46</v>
      </c>
      <c r="S3514" s="3">
        <v>0.22900000000000001</v>
      </c>
      <c r="T3514" s="3">
        <v>8.5666666666666696E-2</v>
      </c>
      <c r="U3514" s="1" t="s">
        <v>3441</v>
      </c>
      <c r="V3514" s="1">
        <v>3025747517</v>
      </c>
      <c r="W3514" s="1">
        <v>2001141566</v>
      </c>
      <c r="X3514" s="1" t="s">
        <v>9138</v>
      </c>
      <c r="Y3514" s="1" t="s">
        <v>11138</v>
      </c>
      <c r="Z3514" s="2">
        <v>-7.5133700000000001</v>
      </c>
      <c r="AA3514" s="2">
        <v>-46.048960000000001</v>
      </c>
      <c r="AB3514" s="2" t="s">
        <v>13738</v>
      </c>
      <c r="CJ3514" s="1" t="s">
        <v>20697</v>
      </c>
    </row>
    <row r="3515" spans="1:88" x14ac:dyDescent="0.25">
      <c r="B3515" s="1">
        <v>0</v>
      </c>
      <c r="C3515" s="1"/>
      <c r="D3515" s="1">
        <v>1907868</v>
      </c>
      <c r="E3515" s="1">
        <v>1111506100</v>
      </c>
      <c r="F3515" s="1" t="s">
        <v>87</v>
      </c>
      <c r="G3515" s="11">
        <v>46107</v>
      </c>
      <c r="H3515" s="1" t="s">
        <v>16641</v>
      </c>
      <c r="I3515" s="1" t="s">
        <v>16646</v>
      </c>
      <c r="J3515" s="1" t="s">
        <v>16652</v>
      </c>
      <c r="K3515" s="1">
        <v>0</v>
      </c>
      <c r="L3515" s="1" t="s">
        <v>12</v>
      </c>
      <c r="M3515" s="1" t="s">
        <v>13</v>
      </c>
      <c r="N3515" s="1" t="s">
        <v>6771</v>
      </c>
      <c r="O3515" s="1" t="s">
        <v>470</v>
      </c>
      <c r="P3515" s="1">
        <v>39.909999999999997</v>
      </c>
      <c r="Q3515" s="1">
        <v>41.33</v>
      </c>
      <c r="R3515" s="1">
        <v>45.95</v>
      </c>
      <c r="S3515" s="3">
        <v>0.99775000000000003</v>
      </c>
      <c r="T3515" s="3">
        <v>0.45922222222222198</v>
      </c>
      <c r="U3515" s="1" t="s">
        <v>3442</v>
      </c>
      <c r="V3515" s="1">
        <v>3025747592</v>
      </c>
      <c r="W3515" s="1">
        <v>2001141591</v>
      </c>
      <c r="X3515" s="1" t="s">
        <v>9139</v>
      </c>
      <c r="Y3515" s="1" t="s">
        <v>11137</v>
      </c>
      <c r="Z3515" s="2">
        <v>-7.3401914000000001</v>
      </c>
      <c r="AA3515" s="2">
        <v>-47.460396099999997</v>
      </c>
      <c r="AB3515" s="2" t="s">
        <v>13739</v>
      </c>
      <c r="CJ3515" s="1" t="s">
        <v>20698</v>
      </c>
    </row>
    <row r="3516" spans="1:88" x14ac:dyDescent="0.25">
      <c r="B3516" s="1">
        <v>0</v>
      </c>
      <c r="C3516" s="1"/>
      <c r="D3516" s="1">
        <v>1907869</v>
      </c>
      <c r="E3516" s="1">
        <v>1111506508</v>
      </c>
      <c r="F3516" s="1" t="s">
        <v>87</v>
      </c>
      <c r="G3516" s="11">
        <v>46107</v>
      </c>
      <c r="H3516" s="1" t="s">
        <v>16641</v>
      </c>
      <c r="I3516" s="1" t="s">
        <v>16646</v>
      </c>
      <c r="J3516" s="1" t="s">
        <v>16652</v>
      </c>
      <c r="K3516" s="1">
        <v>0</v>
      </c>
      <c r="L3516" s="1" t="s">
        <v>12</v>
      </c>
      <c r="M3516" s="1" t="s">
        <v>25</v>
      </c>
      <c r="N3516" s="1" t="s">
        <v>6771</v>
      </c>
      <c r="O3516" s="1" t="s">
        <v>1913</v>
      </c>
      <c r="P3516" s="1">
        <v>620.91</v>
      </c>
      <c r="Q3516" s="1">
        <v>59.74</v>
      </c>
      <c r="R3516" s="1">
        <v>608.80999999999995</v>
      </c>
      <c r="S3516" s="3">
        <v>15.52275</v>
      </c>
      <c r="T3516" s="3">
        <v>0.66377777777777802</v>
      </c>
      <c r="U3516" s="1" t="s">
        <v>3443</v>
      </c>
      <c r="V3516" s="1">
        <v>3025749110</v>
      </c>
      <c r="W3516" s="1">
        <v>2001141602</v>
      </c>
      <c r="X3516" s="1" t="s">
        <v>9140</v>
      </c>
      <c r="Y3516" s="1" t="s">
        <v>11137</v>
      </c>
      <c r="Z3516" s="2">
        <v>-6.4433911000000004</v>
      </c>
      <c r="AA3516" s="2">
        <v>-47.0413517</v>
      </c>
      <c r="AB3516" s="2" t="s">
        <v>30</v>
      </c>
      <c r="CJ3516" s="1" t="s">
        <v>20699</v>
      </c>
    </row>
    <row r="3517" spans="1:88" x14ac:dyDescent="0.25">
      <c r="B3517" s="1">
        <v>0</v>
      </c>
      <c r="C3517" s="1"/>
      <c r="D3517" s="1">
        <v>1983385</v>
      </c>
      <c r="E3517" s="1">
        <v>1112670044</v>
      </c>
      <c r="F3517" s="1" t="s">
        <v>87</v>
      </c>
      <c r="G3517" s="11">
        <v>46150</v>
      </c>
      <c r="H3517" s="1" t="s">
        <v>16641</v>
      </c>
      <c r="I3517" s="1" t="s">
        <v>16644</v>
      </c>
      <c r="J3517" s="1" t="s">
        <v>16656</v>
      </c>
      <c r="K3517" s="1" t="s">
        <v>16662</v>
      </c>
      <c r="L3517" s="1" t="s">
        <v>17</v>
      </c>
      <c r="M3517" s="1" t="s">
        <v>13</v>
      </c>
      <c r="N3517" s="1" t="s">
        <v>6770</v>
      </c>
      <c r="O3517" s="1" t="s">
        <v>59</v>
      </c>
      <c r="P3517" s="1">
        <v>38.9</v>
      </c>
      <c r="Q3517" s="1">
        <v>51.23</v>
      </c>
      <c r="R3517" s="1">
        <v>64.849999999999994</v>
      </c>
      <c r="S3517" s="3">
        <v>0.97250000000000003</v>
      </c>
      <c r="T3517" s="3">
        <v>0.56922222222222196</v>
      </c>
      <c r="U3517" s="1" t="s">
        <v>4038</v>
      </c>
      <c r="V3517" s="1">
        <v>3026115476</v>
      </c>
      <c r="W3517" s="1">
        <v>2001153679</v>
      </c>
      <c r="X3517" s="1" t="s">
        <v>9549</v>
      </c>
      <c r="Y3517" s="1" t="s">
        <v>11137</v>
      </c>
      <c r="Z3517" s="2">
        <v>-2.4866416999999998</v>
      </c>
      <c r="AA3517" s="2">
        <v>-44.239876700000003</v>
      </c>
      <c r="AB3517" s="2" t="s">
        <v>14175</v>
      </c>
      <c r="CJ3517" s="1" t="s">
        <v>20700</v>
      </c>
    </row>
    <row r="3518" spans="1:88" x14ac:dyDescent="0.25">
      <c r="B3518" s="1">
        <v>0</v>
      </c>
      <c r="C3518" s="1"/>
      <c r="D3518" s="1">
        <v>1907872</v>
      </c>
      <c r="E3518" s="1">
        <v>1111507214</v>
      </c>
      <c r="F3518" s="1" t="s">
        <v>79</v>
      </c>
      <c r="G3518" s="11">
        <v>46107</v>
      </c>
      <c r="H3518" s="1" t="s">
        <v>16641</v>
      </c>
      <c r="I3518" s="1" t="s">
        <v>16646</v>
      </c>
      <c r="J3518" s="1" t="s">
        <v>16652</v>
      </c>
      <c r="K3518" s="1" t="s">
        <v>16661</v>
      </c>
      <c r="L3518" s="1" t="s">
        <v>12</v>
      </c>
      <c r="M3518" s="1" t="s">
        <v>13</v>
      </c>
      <c r="N3518" s="1" t="s">
        <v>6768</v>
      </c>
      <c r="O3518" s="1" t="s">
        <v>14</v>
      </c>
      <c r="P3518" s="1">
        <v>65.44</v>
      </c>
      <c r="Q3518" s="1">
        <v>63.97</v>
      </c>
      <c r="R3518" s="1">
        <v>197.7</v>
      </c>
      <c r="S3518" s="3">
        <v>1.6359999999999999</v>
      </c>
      <c r="T3518" s="3">
        <v>0.71077777777777795</v>
      </c>
      <c r="U3518" s="1" t="s">
        <v>3445</v>
      </c>
      <c r="V3518" s="1">
        <v>3025749269</v>
      </c>
      <c r="W3518" s="1">
        <v>2001141621</v>
      </c>
      <c r="X3518" s="1" t="s">
        <v>6824</v>
      </c>
      <c r="Y3518" s="1" t="s">
        <v>11138</v>
      </c>
      <c r="Z3518" s="2">
        <v>-5.7381783000000004</v>
      </c>
      <c r="AA3518" s="2">
        <v>-44.473461700000001</v>
      </c>
      <c r="AB3518" s="2" t="s">
        <v>13741</v>
      </c>
      <c r="CJ3518" s="1" t="s">
        <v>20701</v>
      </c>
    </row>
    <row r="3519" spans="1:88" x14ac:dyDescent="0.25">
      <c r="B3519" s="1">
        <v>0</v>
      </c>
      <c r="C3519" s="1"/>
      <c r="D3519" s="1">
        <v>1911371</v>
      </c>
      <c r="E3519" s="1">
        <v>1111507275</v>
      </c>
      <c r="F3519" s="1" t="s">
        <v>79</v>
      </c>
      <c r="G3519" s="11">
        <v>46107</v>
      </c>
      <c r="H3519" s="1" t="s">
        <v>16641</v>
      </c>
      <c r="I3519" s="1" t="s">
        <v>16646</v>
      </c>
      <c r="J3519" s="1" t="s">
        <v>16654</v>
      </c>
      <c r="K3519" s="1" t="s">
        <v>16662</v>
      </c>
      <c r="L3519" s="1" t="s">
        <v>12</v>
      </c>
      <c r="M3519" s="1" t="s">
        <v>13</v>
      </c>
      <c r="N3519" s="1" t="s">
        <v>6768</v>
      </c>
      <c r="O3519" s="1" t="s">
        <v>15</v>
      </c>
      <c r="P3519" s="1">
        <v>119.48</v>
      </c>
      <c r="Q3519" s="1">
        <v>113.77</v>
      </c>
      <c r="R3519" s="1">
        <v>273.83999999999997</v>
      </c>
      <c r="S3519" s="3">
        <v>2.9870000000000001</v>
      </c>
      <c r="T3519" s="3">
        <v>1.2641111111111101</v>
      </c>
      <c r="U3519" s="1" t="s">
        <v>3446</v>
      </c>
      <c r="V3519" s="1">
        <v>3025747886</v>
      </c>
      <c r="W3519" s="1">
        <v>2001141615</v>
      </c>
      <c r="X3519" s="1" t="s">
        <v>7447</v>
      </c>
      <c r="Y3519" s="1" t="s">
        <v>11138</v>
      </c>
      <c r="Z3519" s="2">
        <v>-5.5052000000000003</v>
      </c>
      <c r="AA3519" s="2">
        <v>-45.228110000000001</v>
      </c>
      <c r="AB3519" s="2" t="s">
        <v>13742</v>
      </c>
      <c r="CJ3519" s="1" t="s">
        <v>20702</v>
      </c>
    </row>
    <row r="3520" spans="1:88" x14ac:dyDescent="0.25">
      <c r="B3520" s="1">
        <v>0</v>
      </c>
      <c r="C3520" s="1"/>
      <c r="D3520" s="1">
        <v>1907866</v>
      </c>
      <c r="E3520" s="1">
        <v>1111507473</v>
      </c>
      <c r="F3520" s="1" t="s">
        <v>79</v>
      </c>
      <c r="G3520" s="11">
        <v>46107</v>
      </c>
      <c r="H3520" s="1" t="s">
        <v>16641</v>
      </c>
      <c r="I3520" s="1" t="s">
        <v>16646</v>
      </c>
      <c r="J3520" s="1" t="s">
        <v>16652</v>
      </c>
      <c r="K3520" s="1" t="s">
        <v>16665</v>
      </c>
      <c r="L3520" s="1" t="s">
        <v>12</v>
      </c>
      <c r="M3520" s="1" t="s">
        <v>25</v>
      </c>
      <c r="N3520" s="1" t="s">
        <v>6768</v>
      </c>
      <c r="O3520" s="1" t="s">
        <v>1896</v>
      </c>
      <c r="P3520" s="1">
        <v>407.15</v>
      </c>
      <c r="Q3520" s="1">
        <v>46.98</v>
      </c>
      <c r="R3520" s="1">
        <v>72.14</v>
      </c>
      <c r="S3520" s="3">
        <v>10.178750000000001</v>
      </c>
      <c r="T3520" s="3">
        <v>0.52200000000000002</v>
      </c>
      <c r="U3520" s="1" t="s">
        <v>3447</v>
      </c>
      <c r="V3520" s="1">
        <v>3025748254</v>
      </c>
      <c r="W3520" s="1">
        <v>2001141577</v>
      </c>
      <c r="X3520" s="1" t="s">
        <v>9142</v>
      </c>
      <c r="Y3520" s="1" t="s">
        <v>11138</v>
      </c>
      <c r="Z3520" s="2">
        <v>-4.3973667000000001</v>
      </c>
      <c r="AA3520" s="2">
        <v>-44.995143300000002</v>
      </c>
      <c r="AB3520" s="2" t="s">
        <v>30</v>
      </c>
      <c r="CJ3520" s="1" t="s">
        <v>20703</v>
      </c>
    </row>
    <row r="3521" spans="2:88" x14ac:dyDescent="0.25">
      <c r="B3521" s="1">
        <v>0</v>
      </c>
      <c r="C3521" s="1"/>
      <c r="D3521" s="1">
        <v>1894465</v>
      </c>
      <c r="E3521" s="1">
        <v>1109869271</v>
      </c>
      <c r="F3521" s="1" t="s">
        <v>79</v>
      </c>
      <c r="G3521" s="11">
        <v>46051</v>
      </c>
      <c r="H3521" s="1" t="s">
        <v>16641</v>
      </c>
      <c r="I3521" s="1" t="s">
        <v>16646</v>
      </c>
      <c r="J3521" s="1" t="s">
        <v>16653</v>
      </c>
      <c r="K3521" s="1" t="s">
        <v>16661</v>
      </c>
      <c r="L3521" s="1" t="s">
        <v>12</v>
      </c>
      <c r="M3521" s="1" t="s">
        <v>25</v>
      </c>
      <c r="N3521" s="1" t="s">
        <v>6768</v>
      </c>
      <c r="O3521" s="1" t="s">
        <v>15</v>
      </c>
      <c r="P3521" s="1">
        <v>1789.99</v>
      </c>
      <c r="Q3521" s="1">
        <v>571.77</v>
      </c>
      <c r="R3521" s="1">
        <v>1767.08</v>
      </c>
      <c r="S3521" s="3">
        <v>44.749749999999999</v>
      </c>
      <c r="T3521" s="3">
        <v>6.3529999999999998</v>
      </c>
      <c r="U3521" s="1" t="s">
        <v>2513</v>
      </c>
      <c r="V3521" s="1">
        <v>3025289748</v>
      </c>
      <c r="W3521" s="1">
        <v>2001124321</v>
      </c>
      <c r="X3521" s="1" t="s">
        <v>7447</v>
      </c>
      <c r="Y3521" s="1" t="s">
        <v>11138</v>
      </c>
      <c r="Z3521" s="2">
        <v>-5.2623606491670003</v>
      </c>
      <c r="AA3521" s="2">
        <v>-44.909279875241999</v>
      </c>
      <c r="AB3521" s="2" t="s">
        <v>13053</v>
      </c>
      <c r="CJ3521" s="1" t="s">
        <v>20704</v>
      </c>
    </row>
    <row r="3522" spans="2:88" x14ac:dyDescent="0.25">
      <c r="B3522" s="1">
        <v>0</v>
      </c>
      <c r="C3522" s="1"/>
      <c r="D3522" s="1">
        <v>1894466</v>
      </c>
      <c r="E3522" s="1">
        <v>1109869615</v>
      </c>
      <c r="F3522" s="1" t="s">
        <v>79</v>
      </c>
      <c r="G3522" s="11">
        <v>46051</v>
      </c>
      <c r="H3522" s="1" t="s">
        <v>16641</v>
      </c>
      <c r="I3522" s="1" t="s">
        <v>16646</v>
      </c>
      <c r="J3522" s="1" t="s">
        <v>16653</v>
      </c>
      <c r="K3522" s="1" t="s">
        <v>16661</v>
      </c>
      <c r="L3522" s="1" t="s">
        <v>12</v>
      </c>
      <c r="M3522" s="1" t="s">
        <v>25</v>
      </c>
      <c r="N3522" s="1" t="s">
        <v>6768</v>
      </c>
      <c r="O3522" s="1" t="s">
        <v>15</v>
      </c>
      <c r="P3522" s="1">
        <v>1789.99</v>
      </c>
      <c r="Q3522" s="1">
        <v>571.77</v>
      </c>
      <c r="R3522" s="1">
        <v>1767.08</v>
      </c>
      <c r="S3522" s="3">
        <v>44.749749999999999</v>
      </c>
      <c r="T3522" s="3">
        <v>6.3529999999999998</v>
      </c>
      <c r="U3522" s="1" t="s">
        <v>2514</v>
      </c>
      <c r="V3522" s="1">
        <v>3025289802</v>
      </c>
      <c r="W3522" s="1">
        <v>2001124323</v>
      </c>
      <c r="X3522" s="1" t="s">
        <v>7447</v>
      </c>
      <c r="Y3522" s="1" t="s">
        <v>11138</v>
      </c>
      <c r="Z3522" s="2">
        <v>-5.2623606491670003</v>
      </c>
      <c r="AA3522" s="2">
        <v>-44.909279875241999</v>
      </c>
      <c r="AB3522" s="2" t="s">
        <v>13053</v>
      </c>
      <c r="CJ3522" s="1" t="s">
        <v>20705</v>
      </c>
    </row>
    <row r="3523" spans="2:88" x14ac:dyDescent="0.25">
      <c r="B3523" s="1">
        <v>0</v>
      </c>
      <c r="C3523" s="1"/>
      <c r="D3523" s="1">
        <v>1894542</v>
      </c>
      <c r="E3523" s="1">
        <v>1109989887</v>
      </c>
      <c r="F3523" s="1" t="s">
        <v>79</v>
      </c>
      <c r="G3523" s="11">
        <v>46055</v>
      </c>
      <c r="H3523" s="1">
        <v>0</v>
      </c>
      <c r="I3523" s="1" t="s">
        <v>16646</v>
      </c>
      <c r="J3523" s="1" t="s">
        <v>16653</v>
      </c>
      <c r="K3523" s="1" t="s">
        <v>16661</v>
      </c>
      <c r="L3523" s="1" t="s">
        <v>12</v>
      </c>
      <c r="M3523" s="1" t="s">
        <v>25</v>
      </c>
      <c r="N3523" s="1" t="s">
        <v>6768</v>
      </c>
      <c r="O3523" s="1" t="s">
        <v>15</v>
      </c>
      <c r="P3523" s="1">
        <v>687.58</v>
      </c>
      <c r="Q3523" s="1">
        <v>87.07</v>
      </c>
      <c r="R3523" s="1">
        <v>727.6</v>
      </c>
      <c r="S3523" s="3">
        <v>17.189499999999999</v>
      </c>
      <c r="T3523" s="3">
        <v>0.967444444444444</v>
      </c>
      <c r="U3523" s="1" t="s">
        <v>2571</v>
      </c>
      <c r="V3523" s="1">
        <v>3025314955</v>
      </c>
      <c r="W3523" s="1">
        <v>2001125229</v>
      </c>
      <c r="X3523" s="1" t="s">
        <v>7447</v>
      </c>
      <c r="Y3523" s="1" t="s">
        <v>11138</v>
      </c>
      <c r="Z3523" s="2">
        <v>-5.6873132999999996</v>
      </c>
      <c r="AA3523" s="2">
        <v>-45.535378299999998</v>
      </c>
      <c r="AB3523" s="2" t="s">
        <v>13053</v>
      </c>
      <c r="CJ3523" s="1" t="s">
        <v>20706</v>
      </c>
    </row>
    <row r="3524" spans="2:88" x14ac:dyDescent="0.25">
      <c r="B3524" s="1">
        <v>0</v>
      </c>
      <c r="C3524" s="1"/>
      <c r="D3524" s="1">
        <v>661546</v>
      </c>
      <c r="E3524" s="1">
        <v>1107387035</v>
      </c>
      <c r="F3524" s="1" t="s">
        <v>87</v>
      </c>
      <c r="G3524" s="11">
        <v>45974</v>
      </c>
      <c r="H3524" s="1">
        <v>0</v>
      </c>
      <c r="I3524" s="1" t="s">
        <v>16646</v>
      </c>
      <c r="J3524" s="1" t="s">
        <v>16652</v>
      </c>
      <c r="K3524" s="1">
        <v>0</v>
      </c>
      <c r="L3524" s="1" t="s">
        <v>12</v>
      </c>
      <c r="M3524" s="1" t="s">
        <v>13</v>
      </c>
      <c r="N3524" s="1" t="s">
        <v>6771</v>
      </c>
      <c r="O3524" s="1" t="s">
        <v>320</v>
      </c>
      <c r="P3524" s="1">
        <v>93.58</v>
      </c>
      <c r="Q3524" s="1">
        <v>190.29</v>
      </c>
      <c r="R3524" s="1">
        <v>233.52</v>
      </c>
      <c r="S3524" s="3">
        <v>2.3395000000000001</v>
      </c>
      <c r="T3524" s="3">
        <v>2.1143333333333301</v>
      </c>
      <c r="U3524" s="1" t="s">
        <v>1904</v>
      </c>
      <c r="V3524" s="1">
        <v>3024728586</v>
      </c>
      <c r="W3524" s="1">
        <v>2001102745</v>
      </c>
      <c r="X3524" s="1" t="s">
        <v>7965</v>
      </c>
      <c r="Y3524" s="1" t="s">
        <v>11137</v>
      </c>
      <c r="Z3524" s="2">
        <v>-4.4889182999999999</v>
      </c>
      <c r="AA3524" s="2">
        <v>-46.846541700000003</v>
      </c>
      <c r="AB3524" s="2" t="s">
        <v>12559</v>
      </c>
      <c r="CJ3524" s="1" t="s">
        <v>20707</v>
      </c>
    </row>
    <row r="3525" spans="2:88" x14ac:dyDescent="0.25">
      <c r="B3525" s="1">
        <v>0</v>
      </c>
      <c r="C3525" s="1"/>
      <c r="D3525" s="1">
        <v>1976033</v>
      </c>
      <c r="E3525" s="1">
        <v>1112271899</v>
      </c>
      <c r="F3525" s="1" t="s">
        <v>79</v>
      </c>
      <c r="G3525" s="11">
        <v>46135</v>
      </c>
      <c r="H3525" s="1" t="s">
        <v>16641</v>
      </c>
      <c r="I3525" s="1" t="s">
        <v>16646</v>
      </c>
      <c r="J3525" s="1" t="s">
        <v>16653</v>
      </c>
      <c r="K3525" s="1" t="s">
        <v>16661</v>
      </c>
      <c r="L3525" s="1" t="s">
        <v>12</v>
      </c>
      <c r="M3525" s="1" t="s">
        <v>13</v>
      </c>
      <c r="N3525" s="1" t="s">
        <v>6768</v>
      </c>
      <c r="O3525" s="1" t="s">
        <v>132</v>
      </c>
      <c r="P3525" s="1">
        <v>202.28</v>
      </c>
      <c r="Q3525" s="1">
        <v>47.06</v>
      </c>
      <c r="R3525" s="1">
        <v>122.3</v>
      </c>
      <c r="S3525" s="3">
        <v>5.0570000000000004</v>
      </c>
      <c r="T3525" s="3">
        <v>0.52288888888888896</v>
      </c>
      <c r="U3525" s="1" t="s">
        <v>3810</v>
      </c>
      <c r="V3525" s="1">
        <v>3025976532</v>
      </c>
      <c r="W3525" s="1">
        <v>2001148894</v>
      </c>
      <c r="X3525" s="1" t="s">
        <v>9390</v>
      </c>
      <c r="Y3525" s="1" t="s">
        <v>11138</v>
      </c>
      <c r="Z3525" s="2">
        <v>-4.6945968999999996</v>
      </c>
      <c r="AA3525" s="2">
        <v>-44.5793739</v>
      </c>
      <c r="AB3525" s="2" t="s">
        <v>30</v>
      </c>
      <c r="CJ3525" s="1" t="s">
        <v>20708</v>
      </c>
    </row>
    <row r="3526" spans="2:88" x14ac:dyDescent="0.25">
      <c r="B3526" s="1">
        <v>0</v>
      </c>
      <c r="C3526" s="1"/>
      <c r="D3526" s="1">
        <v>1907878</v>
      </c>
      <c r="E3526" s="1">
        <v>1111513464</v>
      </c>
      <c r="F3526" s="1" t="s">
        <v>87</v>
      </c>
      <c r="G3526" s="11">
        <v>46107</v>
      </c>
      <c r="H3526" s="1">
        <v>0</v>
      </c>
      <c r="I3526" s="1" t="s">
        <v>16646</v>
      </c>
      <c r="J3526" s="1" t="s">
        <v>16652</v>
      </c>
      <c r="K3526" s="1">
        <v>0</v>
      </c>
      <c r="L3526" s="1" t="s">
        <v>12</v>
      </c>
      <c r="M3526" s="1" t="s">
        <v>22</v>
      </c>
      <c r="N3526" s="1" t="s">
        <v>6771</v>
      </c>
      <c r="O3526" s="1" t="s">
        <v>618</v>
      </c>
      <c r="P3526" s="1">
        <v>3595.13</v>
      </c>
      <c r="Q3526" s="1">
        <v>3396.73</v>
      </c>
      <c r="R3526" s="1">
        <v>3415.16</v>
      </c>
      <c r="S3526" s="3">
        <v>89.878249999999994</v>
      </c>
      <c r="T3526" s="3">
        <v>37.741444444444397</v>
      </c>
      <c r="U3526" s="1" t="s">
        <v>3453</v>
      </c>
      <c r="V3526" s="1">
        <v>3025751670</v>
      </c>
      <c r="W3526" s="1">
        <v>2001141715</v>
      </c>
      <c r="X3526" s="1" t="s">
        <v>9145</v>
      </c>
      <c r="Y3526" s="1" t="s">
        <v>11137</v>
      </c>
      <c r="Z3526" s="2">
        <v>-7.0661797000000002</v>
      </c>
      <c r="AA3526" s="2">
        <v>-45.922117800000002</v>
      </c>
      <c r="AB3526" s="2" t="s">
        <v>30</v>
      </c>
      <c r="CJ3526" s="1" t="s">
        <v>20709</v>
      </c>
    </row>
    <row r="3527" spans="2:88" x14ac:dyDescent="0.25">
      <c r="B3527" s="1">
        <v>0</v>
      </c>
      <c r="C3527" s="1"/>
      <c r="D3527" s="1">
        <v>1907881</v>
      </c>
      <c r="E3527" s="1">
        <v>1111518448</v>
      </c>
      <c r="F3527" s="1" t="s">
        <v>79</v>
      </c>
      <c r="G3527" s="11">
        <v>46107</v>
      </c>
      <c r="H3527" s="1">
        <v>0</v>
      </c>
      <c r="I3527" s="1" t="s">
        <v>16646</v>
      </c>
      <c r="J3527" s="1" t="s">
        <v>16652</v>
      </c>
      <c r="K3527" s="1">
        <v>0</v>
      </c>
      <c r="L3527" s="1" t="s">
        <v>12</v>
      </c>
      <c r="M3527" s="1" t="s">
        <v>13</v>
      </c>
      <c r="N3527" s="1" t="s">
        <v>6768</v>
      </c>
      <c r="O3527" s="1" t="s">
        <v>123</v>
      </c>
      <c r="P3527" s="1">
        <v>66.92</v>
      </c>
      <c r="Q3527" s="1">
        <v>103.68</v>
      </c>
      <c r="R3527" s="1">
        <v>118.93</v>
      </c>
      <c r="S3527" s="3">
        <v>1.673</v>
      </c>
      <c r="T3527" s="3">
        <v>1.1519999999999999</v>
      </c>
      <c r="U3527" s="1" t="s">
        <v>3454</v>
      </c>
      <c r="V3527" s="1">
        <v>3025754149</v>
      </c>
      <c r="W3527" s="1">
        <v>2001141773</v>
      </c>
      <c r="X3527" s="1" t="s">
        <v>9146</v>
      </c>
      <c r="Y3527" s="1" t="s">
        <v>11138</v>
      </c>
      <c r="Z3527" s="2">
        <v>-5.1699025000000001</v>
      </c>
      <c r="AA3527" s="2">
        <v>-44.688288300000004</v>
      </c>
      <c r="AB3527" s="2" t="s">
        <v>13747</v>
      </c>
      <c r="CJ3527" s="1" t="s">
        <v>20710</v>
      </c>
    </row>
    <row r="3528" spans="2:88" x14ac:dyDescent="0.25">
      <c r="B3528" s="1">
        <v>0</v>
      </c>
      <c r="C3528" s="1"/>
      <c r="D3528" s="1">
        <v>1907883</v>
      </c>
      <c r="E3528" s="1">
        <v>1111518467</v>
      </c>
      <c r="F3528" s="1" t="s">
        <v>79</v>
      </c>
      <c r="G3528" s="11">
        <v>46107</v>
      </c>
      <c r="H3528" s="1">
        <v>0</v>
      </c>
      <c r="I3528" s="1" t="s">
        <v>16646</v>
      </c>
      <c r="J3528" s="1" t="s">
        <v>16652</v>
      </c>
      <c r="K3528" s="1">
        <v>0</v>
      </c>
      <c r="L3528" s="1" t="s">
        <v>12</v>
      </c>
      <c r="M3528" s="1" t="s">
        <v>13</v>
      </c>
      <c r="N3528" s="1" t="s">
        <v>6768</v>
      </c>
      <c r="O3528" s="1" t="s">
        <v>123</v>
      </c>
      <c r="P3528" s="1">
        <v>70.19</v>
      </c>
      <c r="Q3528" s="1">
        <v>108.08</v>
      </c>
      <c r="R3528" s="1">
        <v>123.27</v>
      </c>
      <c r="S3528" s="3">
        <v>1.75475</v>
      </c>
      <c r="T3528" s="3">
        <v>1.20088888888889</v>
      </c>
      <c r="U3528" s="1" t="s">
        <v>3454</v>
      </c>
      <c r="V3528" s="1">
        <v>3025755013</v>
      </c>
      <c r="W3528" s="1">
        <v>2001141787</v>
      </c>
      <c r="X3528" s="1" t="s">
        <v>9146</v>
      </c>
      <c r="Y3528" s="1" t="s">
        <v>11138</v>
      </c>
      <c r="Z3528" s="2">
        <v>-5.1692252999999999</v>
      </c>
      <c r="AA3528" s="2">
        <v>-44.687489999999997</v>
      </c>
      <c r="AB3528" s="2" t="s">
        <v>13747</v>
      </c>
      <c r="CJ3528" s="1" t="s">
        <v>20711</v>
      </c>
    </row>
    <row r="3529" spans="2:88" x14ac:dyDescent="0.25">
      <c r="B3529" s="1">
        <v>0</v>
      </c>
      <c r="C3529" s="1"/>
      <c r="D3529" s="1">
        <v>1907882</v>
      </c>
      <c r="E3529" s="1">
        <v>1111551456</v>
      </c>
      <c r="F3529" s="1" t="s">
        <v>87</v>
      </c>
      <c r="G3529" s="11">
        <v>46108</v>
      </c>
      <c r="H3529" s="1" t="s">
        <v>16641</v>
      </c>
      <c r="I3529" s="1" t="s">
        <v>16646</v>
      </c>
      <c r="J3529" s="1" t="s">
        <v>16655</v>
      </c>
      <c r="K3529" s="1" t="s">
        <v>16655</v>
      </c>
      <c r="L3529" s="1" t="s">
        <v>12</v>
      </c>
      <c r="M3529" s="1" t="s">
        <v>25</v>
      </c>
      <c r="N3529" s="1" t="s">
        <v>6770</v>
      </c>
      <c r="O3529" s="1" t="s">
        <v>1306</v>
      </c>
      <c r="P3529" s="1">
        <v>383.54</v>
      </c>
      <c r="Q3529" s="1">
        <v>20.91</v>
      </c>
      <c r="R3529" s="1">
        <v>584.39</v>
      </c>
      <c r="S3529" s="3">
        <v>9.5884999999999998</v>
      </c>
      <c r="T3529" s="3">
        <v>0.232333333333333</v>
      </c>
      <c r="U3529" s="1" t="s">
        <v>3455</v>
      </c>
      <c r="V3529" s="1">
        <v>3025754289</v>
      </c>
      <c r="W3529" s="1">
        <v>2001141778</v>
      </c>
      <c r="X3529" s="1" t="s">
        <v>9143</v>
      </c>
      <c r="Y3529" s="1" t="s">
        <v>11137</v>
      </c>
      <c r="Z3529" s="2">
        <v>-3.1325400000000001</v>
      </c>
      <c r="AA3529" s="2">
        <v>-42.478581699999999</v>
      </c>
      <c r="AB3529" s="2" t="s">
        <v>30</v>
      </c>
      <c r="CJ3529" s="1" t="s">
        <v>20712</v>
      </c>
    </row>
    <row r="3530" spans="2:88" x14ac:dyDescent="0.25">
      <c r="D3530" s="1">
        <v>2342911</v>
      </c>
      <c r="E3530" s="1">
        <v>1114162763</v>
      </c>
      <c r="F3530" s="1" t="s">
        <v>87</v>
      </c>
      <c r="G3530" s="11">
        <v>46216</v>
      </c>
      <c r="H3530" s="1">
        <v>0</v>
      </c>
      <c r="I3530" s="1" t="s">
        <v>16646</v>
      </c>
      <c r="J3530" s="1" t="s">
        <v>16652</v>
      </c>
      <c r="K3530" s="1">
        <v>0</v>
      </c>
      <c r="L3530" s="1">
        <v>0</v>
      </c>
      <c r="M3530" s="1" t="s">
        <v>13</v>
      </c>
      <c r="N3530" s="1" t="s">
        <v>6770</v>
      </c>
      <c r="O3530" s="1" t="s">
        <v>106</v>
      </c>
      <c r="P3530" s="1">
        <v>96.43</v>
      </c>
      <c r="Q3530" s="1">
        <v>77.53</v>
      </c>
      <c r="R3530" s="1">
        <v>252.82</v>
      </c>
      <c r="S3530" s="3">
        <v>2.4107500000000002</v>
      </c>
      <c r="T3530" s="3">
        <v>0.86144444444444401</v>
      </c>
      <c r="U3530" s="1" t="s">
        <v>5878</v>
      </c>
      <c r="V3530" s="1">
        <v>3026661403</v>
      </c>
      <c r="W3530" s="1">
        <v>2001174381</v>
      </c>
      <c r="X3530" s="1" t="s">
        <v>10646</v>
      </c>
      <c r="Y3530" s="1" t="s">
        <v>11137</v>
      </c>
      <c r="Z3530" s="2">
        <v>-2.7664</v>
      </c>
      <c r="AA3530" s="2">
        <v>-42.826509999999999</v>
      </c>
      <c r="AB3530" s="2" t="s">
        <v>15426</v>
      </c>
      <c r="CJ3530" s="1" t="s">
        <v>20713</v>
      </c>
    </row>
    <row r="3531" spans="2:88" x14ac:dyDescent="0.25">
      <c r="B3531" s="1">
        <v>0</v>
      </c>
      <c r="C3531" s="1"/>
      <c r="D3531" s="1">
        <v>1907890</v>
      </c>
      <c r="E3531" s="1">
        <v>1111551828</v>
      </c>
      <c r="F3531" s="1" t="s">
        <v>79</v>
      </c>
      <c r="G3531" s="11">
        <v>46108</v>
      </c>
      <c r="H3531" s="1" t="s">
        <v>16641</v>
      </c>
      <c r="I3531" s="1" t="s">
        <v>16646</v>
      </c>
      <c r="J3531" s="1" t="s">
        <v>16652</v>
      </c>
      <c r="K3531" s="1" t="s">
        <v>16661</v>
      </c>
      <c r="L3531" s="1" t="s">
        <v>12</v>
      </c>
      <c r="M3531" s="1" t="s">
        <v>13</v>
      </c>
      <c r="N3531" s="1" t="s">
        <v>6768</v>
      </c>
      <c r="O3531" s="1" t="s">
        <v>363</v>
      </c>
      <c r="P3531" s="1">
        <v>9.75</v>
      </c>
      <c r="Q3531" s="1">
        <v>8.98</v>
      </c>
      <c r="R3531" s="1">
        <v>86.74</v>
      </c>
      <c r="S3531" s="3">
        <v>0.24374999999999999</v>
      </c>
      <c r="T3531" s="3">
        <v>9.9777777777777799E-2</v>
      </c>
      <c r="U3531" s="1" t="s">
        <v>3457</v>
      </c>
      <c r="V3531" s="1">
        <v>3025753630</v>
      </c>
      <c r="W3531" s="1">
        <v>2001141826</v>
      </c>
      <c r="X3531" s="1" t="s">
        <v>9148</v>
      </c>
      <c r="Y3531" s="1" t="s">
        <v>11138</v>
      </c>
      <c r="Z3531" s="2">
        <v>-5.3470117000000004</v>
      </c>
      <c r="AA3531" s="2">
        <v>-44.440983299999999</v>
      </c>
      <c r="AB3531" s="2" t="s">
        <v>13749</v>
      </c>
      <c r="CJ3531" s="1" t="s">
        <v>20714</v>
      </c>
    </row>
    <row r="3532" spans="2:88" x14ac:dyDescent="0.25">
      <c r="B3532" s="1">
        <v>0</v>
      </c>
      <c r="C3532" s="1"/>
      <c r="D3532" s="1">
        <v>1907886</v>
      </c>
      <c r="E3532" s="1">
        <v>1111551904</v>
      </c>
      <c r="F3532" s="1" t="s">
        <v>79</v>
      </c>
      <c r="G3532" s="11">
        <v>46108</v>
      </c>
      <c r="H3532" s="1">
        <v>0</v>
      </c>
      <c r="I3532" s="1" t="s">
        <v>16646</v>
      </c>
      <c r="J3532" s="1" t="s">
        <v>16653</v>
      </c>
      <c r="K3532" s="1">
        <v>0</v>
      </c>
      <c r="L3532" s="1" t="s">
        <v>12</v>
      </c>
      <c r="M3532" s="1" t="s">
        <v>13</v>
      </c>
      <c r="N3532" s="1" t="s">
        <v>6769</v>
      </c>
      <c r="O3532" s="1" t="s">
        <v>1243</v>
      </c>
      <c r="P3532" s="1">
        <v>254.53</v>
      </c>
      <c r="Q3532" s="1">
        <v>256.02</v>
      </c>
      <c r="R3532" s="1">
        <v>269.57</v>
      </c>
      <c r="S3532" s="3">
        <v>6.3632499999999999</v>
      </c>
      <c r="T3532" s="3">
        <v>2.84466666666667</v>
      </c>
      <c r="U3532" s="1" t="s">
        <v>3458</v>
      </c>
      <c r="V3532" s="1">
        <v>3025754432</v>
      </c>
      <c r="W3532" s="1">
        <v>2001141815</v>
      </c>
      <c r="X3532" s="1" t="s">
        <v>8530</v>
      </c>
      <c r="Y3532" s="1" t="s">
        <v>11138</v>
      </c>
      <c r="Z3532" s="2">
        <v>-6.1422283000000002</v>
      </c>
      <c r="AA3532" s="2">
        <v>-43.769179999999999</v>
      </c>
      <c r="AB3532" s="2" t="s">
        <v>13750</v>
      </c>
      <c r="CJ3532" s="1" t="s">
        <v>20715</v>
      </c>
    </row>
    <row r="3533" spans="2:88" x14ac:dyDescent="0.25">
      <c r="B3533" s="1">
        <v>0</v>
      </c>
      <c r="C3533" s="1"/>
      <c r="D3533" s="1">
        <v>1907891</v>
      </c>
      <c r="E3533" s="1">
        <v>1111551918</v>
      </c>
      <c r="F3533" s="1" t="s">
        <v>79</v>
      </c>
      <c r="G3533" s="11">
        <v>46108</v>
      </c>
      <c r="H3533" s="1" t="s">
        <v>16641</v>
      </c>
      <c r="I3533" s="1" t="s">
        <v>16646</v>
      </c>
      <c r="J3533" s="1" t="s">
        <v>16652</v>
      </c>
      <c r="K3533" s="1">
        <v>0</v>
      </c>
      <c r="L3533" s="1" t="s">
        <v>12</v>
      </c>
      <c r="M3533" s="1" t="s">
        <v>13</v>
      </c>
      <c r="N3533" s="1" t="s">
        <v>6771</v>
      </c>
      <c r="O3533" s="1" t="s">
        <v>35</v>
      </c>
      <c r="P3533" s="1">
        <v>71.17</v>
      </c>
      <c r="Q3533" s="1">
        <v>26.98</v>
      </c>
      <c r="R3533" s="1">
        <v>314.74</v>
      </c>
      <c r="S3533" s="3">
        <v>1.77925</v>
      </c>
      <c r="T3533" s="3">
        <v>0.29977777777777798</v>
      </c>
      <c r="U3533" s="1" t="s">
        <v>3459</v>
      </c>
      <c r="V3533" s="1">
        <v>3025753673</v>
      </c>
      <c r="W3533" s="1">
        <v>2001141829</v>
      </c>
      <c r="X3533" s="1" t="s">
        <v>6810</v>
      </c>
      <c r="Y3533" s="1" t="s">
        <v>11138</v>
      </c>
      <c r="Z3533" s="2">
        <v>-5.7167183000000001</v>
      </c>
      <c r="AA3533" s="2">
        <v>-46.169980000000002</v>
      </c>
      <c r="AB3533" s="2" t="s">
        <v>13751</v>
      </c>
      <c r="CJ3533" s="1" t="s">
        <v>20716</v>
      </c>
    </row>
    <row r="3534" spans="2:88" x14ac:dyDescent="0.25">
      <c r="B3534" s="1">
        <v>0</v>
      </c>
      <c r="C3534" s="1"/>
      <c r="D3534" s="1">
        <v>1907884</v>
      </c>
      <c r="E3534" s="1">
        <v>1111551945</v>
      </c>
      <c r="F3534" s="1" t="s">
        <v>79</v>
      </c>
      <c r="G3534" s="11">
        <v>46108</v>
      </c>
      <c r="H3534" s="1">
        <v>0</v>
      </c>
      <c r="I3534" s="1" t="s">
        <v>16646</v>
      </c>
      <c r="J3534" s="1" t="s">
        <v>16653</v>
      </c>
      <c r="K3534" s="1" t="s">
        <v>16661</v>
      </c>
      <c r="L3534" s="1" t="s">
        <v>12</v>
      </c>
      <c r="M3534" s="1" t="s">
        <v>25</v>
      </c>
      <c r="N3534" s="1" t="s">
        <v>18</v>
      </c>
      <c r="O3534" s="1" t="s">
        <v>377</v>
      </c>
      <c r="P3534" s="1">
        <v>344.39</v>
      </c>
      <c r="Q3534" s="1">
        <v>47.99</v>
      </c>
      <c r="R3534" s="1">
        <v>350.63</v>
      </c>
      <c r="S3534" s="3">
        <v>8.60975</v>
      </c>
      <c r="T3534" s="3">
        <v>0.53322222222222204</v>
      </c>
      <c r="U3534" s="1" t="s">
        <v>3460</v>
      </c>
      <c r="V3534" s="1">
        <v>3025752731</v>
      </c>
      <c r="W3534" s="1">
        <v>2001141803</v>
      </c>
      <c r="X3534" s="1" t="s">
        <v>7598</v>
      </c>
      <c r="Y3534" s="1" t="s">
        <v>11138</v>
      </c>
      <c r="Z3534" s="2">
        <v>-2.9070966999999999</v>
      </c>
      <c r="AA3534" s="2">
        <v>-45.3338617</v>
      </c>
      <c r="AB3534" s="2" t="s">
        <v>30</v>
      </c>
      <c r="CJ3534" s="1" t="s">
        <v>20717</v>
      </c>
    </row>
    <row r="3535" spans="2:88" x14ac:dyDescent="0.25">
      <c r="D3535" s="1">
        <v>2342910</v>
      </c>
      <c r="E3535" s="1">
        <v>1114163595</v>
      </c>
      <c r="F3535" s="1" t="s">
        <v>87</v>
      </c>
      <c r="G3535" s="11">
        <v>46216</v>
      </c>
      <c r="H3535" s="1">
        <v>0</v>
      </c>
      <c r="I3535" s="1" t="s">
        <v>16646</v>
      </c>
      <c r="J3535" s="1" t="s">
        <v>16652</v>
      </c>
      <c r="K3535" s="1">
        <v>0</v>
      </c>
      <c r="L3535" s="1">
        <v>0</v>
      </c>
      <c r="M3535" s="1" t="s">
        <v>13</v>
      </c>
      <c r="N3535" s="1" t="s">
        <v>6770</v>
      </c>
      <c r="O3535" s="1" t="s">
        <v>106</v>
      </c>
      <c r="P3535" s="1">
        <v>133.91999999999999</v>
      </c>
      <c r="Q3535" s="1">
        <v>152.91</v>
      </c>
      <c r="R3535" s="1">
        <v>185.8</v>
      </c>
      <c r="S3535" s="3">
        <v>3.3479999999999999</v>
      </c>
      <c r="T3535" s="3">
        <v>1.6990000000000001</v>
      </c>
      <c r="U3535" s="1" t="s">
        <v>5882</v>
      </c>
      <c r="V3535" s="1">
        <v>3026663430</v>
      </c>
      <c r="W3535" s="1">
        <v>2001174379</v>
      </c>
      <c r="X3535" s="1" t="s">
        <v>10649</v>
      </c>
      <c r="Y3535" s="1" t="s">
        <v>11137</v>
      </c>
      <c r="Z3535" s="2">
        <v>-2.75725</v>
      </c>
      <c r="AA3535" s="2">
        <v>-42.830919999999999</v>
      </c>
      <c r="AB3535" s="2" t="s">
        <v>15430</v>
      </c>
      <c r="CJ3535" s="1" t="s">
        <v>20718</v>
      </c>
    </row>
    <row r="3536" spans="2:88" x14ac:dyDescent="0.25">
      <c r="B3536" s="1">
        <v>0</v>
      </c>
      <c r="C3536" s="1"/>
      <c r="D3536" s="1">
        <v>1985587</v>
      </c>
      <c r="E3536" s="1">
        <v>1112900473</v>
      </c>
      <c r="F3536" s="1" t="s">
        <v>87</v>
      </c>
      <c r="G3536" s="11">
        <v>46160</v>
      </c>
      <c r="H3536" s="1">
        <v>0</v>
      </c>
      <c r="I3536" s="1" t="s">
        <v>16646</v>
      </c>
      <c r="J3536" s="1" t="s">
        <v>16652</v>
      </c>
      <c r="K3536" s="1" t="s">
        <v>16663</v>
      </c>
      <c r="L3536" s="1" t="s">
        <v>12</v>
      </c>
      <c r="M3536" s="1" t="s">
        <v>25</v>
      </c>
      <c r="N3536" s="1" t="s">
        <v>18</v>
      </c>
      <c r="O3536" s="1" t="s">
        <v>19</v>
      </c>
      <c r="P3536" s="1">
        <v>3404.82</v>
      </c>
      <c r="Q3536" s="1">
        <v>39.14</v>
      </c>
      <c r="R3536" s="1">
        <v>138.53</v>
      </c>
      <c r="S3536" s="3">
        <v>85.120500000000007</v>
      </c>
      <c r="T3536" s="3">
        <v>0.43488888888888899</v>
      </c>
      <c r="U3536" s="1" t="s">
        <v>16242</v>
      </c>
      <c r="V3536" s="1">
        <v>0</v>
      </c>
      <c r="W3536" s="1">
        <v>0</v>
      </c>
      <c r="X3536" s="1">
        <v>0</v>
      </c>
      <c r="Y3536" s="1" t="s">
        <v>11138</v>
      </c>
      <c r="Z3536" s="2">
        <v>-1.3693531000000001</v>
      </c>
      <c r="AA3536" s="2">
        <v>-45.890389399999997</v>
      </c>
      <c r="AB3536" s="2">
        <v>0</v>
      </c>
      <c r="CJ3536" s="1" t="s">
        <v>20719</v>
      </c>
    </row>
    <row r="3537" spans="1:88" x14ac:dyDescent="0.25">
      <c r="B3537" s="1">
        <v>0</v>
      </c>
      <c r="C3537" s="1"/>
      <c r="D3537" s="1">
        <v>1907895</v>
      </c>
      <c r="E3537" s="1">
        <v>1111552786</v>
      </c>
      <c r="F3537" s="1" t="s">
        <v>79</v>
      </c>
      <c r="G3537" s="11">
        <v>46108</v>
      </c>
      <c r="H3537" s="1" t="s">
        <v>16641</v>
      </c>
      <c r="I3537" s="1" t="s">
        <v>16646</v>
      </c>
      <c r="J3537" s="1" t="s">
        <v>16652</v>
      </c>
      <c r="K3537" s="1">
        <v>0</v>
      </c>
      <c r="L3537" s="1" t="s">
        <v>12</v>
      </c>
      <c r="M3537" s="1" t="s">
        <v>13</v>
      </c>
      <c r="N3537" s="1" t="s">
        <v>6771</v>
      </c>
      <c r="O3537" s="1" t="s">
        <v>955</v>
      </c>
      <c r="P3537" s="1">
        <v>12.98</v>
      </c>
      <c r="Q3537" s="1">
        <v>25.13</v>
      </c>
      <c r="R3537" s="1">
        <v>220.03</v>
      </c>
      <c r="S3537" s="3">
        <v>0.32450000000000001</v>
      </c>
      <c r="T3537" s="3">
        <v>0.27922222222222198</v>
      </c>
      <c r="U3537" s="1" t="s">
        <v>3462</v>
      </c>
      <c r="V3537" s="1">
        <v>3025753967</v>
      </c>
      <c r="W3537" s="1">
        <v>2001141864</v>
      </c>
      <c r="X3537" s="1" t="s">
        <v>9150</v>
      </c>
      <c r="Y3537" s="1" t="s">
        <v>11138</v>
      </c>
      <c r="Z3537" s="2">
        <v>-8.4642586000000009</v>
      </c>
      <c r="AA3537" s="2">
        <v>-45.751227499999999</v>
      </c>
      <c r="AB3537" s="2" t="s">
        <v>13753</v>
      </c>
      <c r="CJ3537" s="1" t="s">
        <v>20720</v>
      </c>
    </row>
    <row r="3538" spans="1:88" x14ac:dyDescent="0.25">
      <c r="B3538" s="1">
        <v>0</v>
      </c>
      <c r="C3538" s="1"/>
      <c r="D3538" s="1">
        <v>662366</v>
      </c>
      <c r="E3538" s="1">
        <v>1108428919</v>
      </c>
      <c r="F3538" s="1" t="s">
        <v>79</v>
      </c>
      <c r="G3538" s="11">
        <v>46007</v>
      </c>
      <c r="H3538" s="1">
        <v>0</v>
      </c>
      <c r="I3538" s="1" t="s">
        <v>16646</v>
      </c>
      <c r="J3538" s="1" t="s">
        <v>16652</v>
      </c>
      <c r="K3538" s="1">
        <v>0</v>
      </c>
      <c r="L3538" s="1" t="s">
        <v>12</v>
      </c>
      <c r="M3538" s="1" t="s">
        <v>25</v>
      </c>
      <c r="N3538" s="1" t="s">
        <v>6771</v>
      </c>
      <c r="O3538" s="1" t="s">
        <v>320</v>
      </c>
      <c r="P3538" s="1">
        <v>2091.9499999999998</v>
      </c>
      <c r="Q3538" s="1">
        <v>744.39</v>
      </c>
      <c r="R3538" s="1">
        <v>707.77</v>
      </c>
      <c r="S3538" s="3">
        <v>52.298749999999998</v>
      </c>
      <c r="T3538" s="3">
        <v>8.2710000000000008</v>
      </c>
      <c r="U3538" s="1" t="s">
        <v>2144</v>
      </c>
      <c r="V3538" s="1">
        <v>3024978892</v>
      </c>
      <c r="W3538" s="1">
        <v>2001112019</v>
      </c>
      <c r="X3538" s="1" t="s">
        <v>8164</v>
      </c>
      <c r="Y3538" s="1" t="s">
        <v>11138</v>
      </c>
      <c r="Z3538" s="2">
        <v>-4.6284346999999997</v>
      </c>
      <c r="AA3538" s="2">
        <v>-46.845203300000001</v>
      </c>
      <c r="AB3538" s="2" t="s">
        <v>30</v>
      </c>
      <c r="CJ3538" s="1" t="s">
        <v>20721</v>
      </c>
    </row>
    <row r="3539" spans="1:88" x14ac:dyDescent="0.25">
      <c r="B3539" s="1">
        <v>0</v>
      </c>
      <c r="C3539" s="1"/>
      <c r="D3539" s="1">
        <v>1911372</v>
      </c>
      <c r="E3539" s="1">
        <v>1111554517</v>
      </c>
      <c r="F3539" s="1" t="s">
        <v>87</v>
      </c>
      <c r="G3539" s="11">
        <v>46108</v>
      </c>
      <c r="H3539" s="1" t="s">
        <v>16641</v>
      </c>
      <c r="I3539" s="1" t="s">
        <v>16646</v>
      </c>
      <c r="J3539" s="1" t="s">
        <v>16652</v>
      </c>
      <c r="K3539" s="1">
        <v>0</v>
      </c>
      <c r="L3539" s="1" t="s">
        <v>12</v>
      </c>
      <c r="M3539" s="1" t="s">
        <v>13</v>
      </c>
      <c r="N3539" s="1" t="s">
        <v>6771</v>
      </c>
      <c r="O3539" s="1" t="s">
        <v>555</v>
      </c>
      <c r="P3539" s="1">
        <v>101.71</v>
      </c>
      <c r="Q3539" s="1">
        <v>108.64</v>
      </c>
      <c r="R3539" s="1">
        <v>115.52</v>
      </c>
      <c r="S3539" s="3">
        <v>2.5427499999999998</v>
      </c>
      <c r="T3539" s="3">
        <v>1.2071111111111099</v>
      </c>
      <c r="U3539" s="1" t="s">
        <v>3464</v>
      </c>
      <c r="V3539" s="1">
        <v>3025756400</v>
      </c>
      <c r="W3539" s="1">
        <v>2001141922</v>
      </c>
      <c r="X3539" s="1" t="s">
        <v>9152</v>
      </c>
      <c r="Y3539" s="1" t="s">
        <v>11137</v>
      </c>
      <c r="Z3539" s="2">
        <v>-6.1896800000000001</v>
      </c>
      <c r="AA3539" s="2">
        <v>-47.035988099999997</v>
      </c>
      <c r="AB3539" s="2" t="s">
        <v>13755</v>
      </c>
      <c r="CJ3539" s="1" t="s">
        <v>20722</v>
      </c>
    </row>
    <row r="3540" spans="1:88" x14ac:dyDescent="0.25">
      <c r="B3540" s="1">
        <v>0</v>
      </c>
      <c r="C3540" s="1"/>
      <c r="D3540" s="1">
        <v>1894670</v>
      </c>
      <c r="E3540" s="1">
        <v>1110085700</v>
      </c>
      <c r="F3540" s="1" t="s">
        <v>79</v>
      </c>
      <c r="G3540" s="11">
        <v>46058</v>
      </c>
      <c r="H3540" s="1">
        <v>0</v>
      </c>
      <c r="I3540" s="1" t="s">
        <v>16646</v>
      </c>
      <c r="J3540" s="1" t="s">
        <v>16653</v>
      </c>
      <c r="K3540" s="1" t="s">
        <v>16661</v>
      </c>
      <c r="L3540" s="1" t="s">
        <v>12</v>
      </c>
      <c r="M3540" s="1" t="s">
        <v>25</v>
      </c>
      <c r="N3540" s="1" t="s">
        <v>6768</v>
      </c>
      <c r="O3540" s="1" t="s">
        <v>15</v>
      </c>
      <c r="P3540" s="1">
        <v>361.25</v>
      </c>
      <c r="Q3540" s="1">
        <v>51.11</v>
      </c>
      <c r="R3540" s="1">
        <v>236.11</v>
      </c>
      <c r="S3540" s="3">
        <v>9.03125</v>
      </c>
      <c r="T3540" s="3">
        <v>0.567888888888889</v>
      </c>
      <c r="U3540" s="1" t="s">
        <v>2631</v>
      </c>
      <c r="V3540" s="1">
        <v>3025343840</v>
      </c>
      <c r="W3540" s="1">
        <v>2001126283</v>
      </c>
      <c r="X3540" s="1" t="s">
        <v>8535</v>
      </c>
      <c r="Y3540" s="1" t="s">
        <v>11138</v>
      </c>
      <c r="Z3540" s="2">
        <v>-5.8021966999999997</v>
      </c>
      <c r="AA3540" s="2">
        <v>-45.321596700000001</v>
      </c>
      <c r="AB3540" s="2" t="s">
        <v>13141</v>
      </c>
      <c r="CJ3540" s="1" t="s">
        <v>20723</v>
      </c>
    </row>
    <row r="3541" spans="1:88" x14ac:dyDescent="0.25">
      <c r="B3541" s="1">
        <v>0</v>
      </c>
      <c r="C3541" s="1"/>
      <c r="D3541" s="1">
        <v>1976383</v>
      </c>
      <c r="E3541" s="1">
        <v>1111555070</v>
      </c>
      <c r="F3541" s="1" t="s">
        <v>57</v>
      </c>
      <c r="G3541" s="11">
        <v>46142</v>
      </c>
      <c r="H3541" s="1" t="s">
        <v>16642</v>
      </c>
      <c r="I3541" s="1" t="s">
        <v>16644</v>
      </c>
      <c r="J3541" s="1" t="s">
        <v>16652</v>
      </c>
      <c r="K3541" s="1">
        <v>0</v>
      </c>
      <c r="L3541" s="1">
        <v>0</v>
      </c>
      <c r="M3541" s="1" t="s">
        <v>13</v>
      </c>
      <c r="N3541" s="1" t="s">
        <v>6771</v>
      </c>
      <c r="O3541" s="1" t="s">
        <v>655</v>
      </c>
      <c r="P3541" s="1">
        <v>245.19</v>
      </c>
      <c r="Q3541" s="1">
        <v>108.17</v>
      </c>
      <c r="R3541" s="1">
        <v>61.51</v>
      </c>
      <c r="S3541" s="3">
        <v>6.1297499999999996</v>
      </c>
      <c r="T3541" s="3">
        <v>1.2018888888888899</v>
      </c>
      <c r="U3541" s="1" t="s">
        <v>3466</v>
      </c>
      <c r="V3541" s="1">
        <v>3017413618</v>
      </c>
      <c r="W3541" s="1">
        <v>30345045</v>
      </c>
      <c r="X3541" s="1" t="s">
        <v>8593</v>
      </c>
      <c r="Y3541" s="1" t="s">
        <v>11138</v>
      </c>
      <c r="Z3541" s="2">
        <v>-6.6820168999999998</v>
      </c>
      <c r="AA3541" s="2">
        <v>-47.205616499999998</v>
      </c>
      <c r="AB3541" s="2" t="s">
        <v>13757</v>
      </c>
      <c r="CJ3541" s="1" t="s">
        <v>20724</v>
      </c>
    </row>
    <row r="3542" spans="1:88" x14ac:dyDescent="0.25">
      <c r="B3542" s="1">
        <v>0</v>
      </c>
      <c r="C3542" s="1"/>
      <c r="D3542" s="1">
        <v>1907903</v>
      </c>
      <c r="E3542" s="1">
        <v>1111555133</v>
      </c>
      <c r="F3542" s="1" t="s">
        <v>79</v>
      </c>
      <c r="G3542" s="11">
        <v>46108</v>
      </c>
      <c r="H3542" s="1" t="s">
        <v>16641</v>
      </c>
      <c r="I3542" s="1" t="s">
        <v>16646</v>
      </c>
      <c r="J3542" s="1" t="s">
        <v>16652</v>
      </c>
      <c r="K3542" s="1">
        <v>0</v>
      </c>
      <c r="L3542" s="1" t="s">
        <v>12</v>
      </c>
      <c r="M3542" s="1" t="s">
        <v>25</v>
      </c>
      <c r="N3542" s="1" t="s">
        <v>6771</v>
      </c>
      <c r="O3542" s="1" t="s">
        <v>1913</v>
      </c>
      <c r="P3542" s="1">
        <v>622.07000000000005</v>
      </c>
      <c r="Q3542" s="1">
        <v>58.4</v>
      </c>
      <c r="R3542" s="1">
        <v>609.91999999999996</v>
      </c>
      <c r="S3542" s="3">
        <v>15.55175</v>
      </c>
      <c r="T3542" s="3">
        <v>0.64888888888888896</v>
      </c>
      <c r="U3542" s="1" t="s">
        <v>3443</v>
      </c>
      <c r="V3542" s="1">
        <v>3025755951</v>
      </c>
      <c r="W3542" s="1">
        <v>2001141962</v>
      </c>
      <c r="X3542" s="1" t="s">
        <v>9140</v>
      </c>
      <c r="Y3542" s="1" t="s">
        <v>11138</v>
      </c>
      <c r="Z3542" s="2">
        <v>-6.4433810999999999</v>
      </c>
      <c r="AA3542" s="2">
        <v>-47.041338600000003</v>
      </c>
      <c r="AB3542" s="2" t="s">
        <v>13758</v>
      </c>
      <c r="CJ3542" s="1" t="s">
        <v>20725</v>
      </c>
    </row>
    <row r="3543" spans="1:88" x14ac:dyDescent="0.25">
      <c r="B3543" s="1">
        <v>0</v>
      </c>
      <c r="C3543" s="1"/>
      <c r="D3543" s="1">
        <v>1907906</v>
      </c>
      <c r="E3543" s="1">
        <v>1111555641</v>
      </c>
      <c r="F3543" s="1" t="s">
        <v>79</v>
      </c>
      <c r="G3543" s="11">
        <v>46108</v>
      </c>
      <c r="H3543" s="1">
        <v>0</v>
      </c>
      <c r="I3543" s="1" t="s">
        <v>16646</v>
      </c>
      <c r="J3543" s="1" t="s">
        <v>16653</v>
      </c>
      <c r="K3543" s="1">
        <v>0</v>
      </c>
      <c r="L3543" s="1" t="s">
        <v>12</v>
      </c>
      <c r="M3543" s="1" t="s">
        <v>22</v>
      </c>
      <c r="N3543" s="1" t="s">
        <v>6769</v>
      </c>
      <c r="O3543" s="1" t="s">
        <v>2045</v>
      </c>
      <c r="P3543" s="1">
        <v>1453.25</v>
      </c>
      <c r="Q3543" s="1">
        <v>1406.48</v>
      </c>
      <c r="R3543" s="1">
        <v>1588.97</v>
      </c>
      <c r="S3543" s="3">
        <v>36.331249999999997</v>
      </c>
      <c r="T3543" s="3">
        <v>15.627555555555601</v>
      </c>
      <c r="U3543" s="1" t="s">
        <v>3467</v>
      </c>
      <c r="V3543" s="1">
        <v>3025758306</v>
      </c>
      <c r="W3543" s="1">
        <v>2001141993</v>
      </c>
      <c r="X3543" s="1" t="s">
        <v>9154</v>
      </c>
      <c r="Y3543" s="1" t="s">
        <v>11138</v>
      </c>
      <c r="Z3543" s="2">
        <v>-6.7207132999999999</v>
      </c>
      <c r="AA3543" s="2">
        <v>-44.699090599999998</v>
      </c>
      <c r="AB3543" s="2" t="s">
        <v>13759</v>
      </c>
      <c r="CJ3543" s="1" t="s">
        <v>20726</v>
      </c>
    </row>
    <row r="3544" spans="1:88" x14ac:dyDescent="0.25">
      <c r="B3544" s="1">
        <v>0</v>
      </c>
      <c r="C3544" s="1"/>
      <c r="D3544" s="1">
        <v>1907907</v>
      </c>
      <c r="E3544" s="1">
        <v>1111555669</v>
      </c>
      <c r="F3544" s="1" t="s">
        <v>79</v>
      </c>
      <c r="G3544" s="11">
        <v>46108</v>
      </c>
      <c r="H3544" s="1">
        <v>0</v>
      </c>
      <c r="I3544" s="1" t="s">
        <v>16646</v>
      </c>
      <c r="J3544" s="1" t="s">
        <v>16653</v>
      </c>
      <c r="K3544" s="1">
        <v>0</v>
      </c>
      <c r="L3544" s="1" t="s">
        <v>12</v>
      </c>
      <c r="M3544" s="1" t="s">
        <v>25</v>
      </c>
      <c r="N3544" s="1" t="s">
        <v>6769</v>
      </c>
      <c r="O3544" s="1" t="s">
        <v>563</v>
      </c>
      <c r="P3544" s="1">
        <v>875.31</v>
      </c>
      <c r="Q3544" s="1">
        <v>307.73</v>
      </c>
      <c r="R3544" s="1">
        <v>717.19</v>
      </c>
      <c r="S3544" s="3">
        <v>21.882750000000001</v>
      </c>
      <c r="T3544" s="3">
        <v>3.4192222222222202</v>
      </c>
      <c r="U3544" s="1" t="s">
        <v>3468</v>
      </c>
      <c r="V3544" s="1">
        <v>3025758357</v>
      </c>
      <c r="W3544" s="1">
        <v>2001141997</v>
      </c>
      <c r="X3544" s="1" t="s">
        <v>7088</v>
      </c>
      <c r="Y3544" s="1" t="s">
        <v>11138</v>
      </c>
      <c r="Z3544" s="2">
        <v>-6.5051253000000004</v>
      </c>
      <c r="AA3544" s="2">
        <v>-44.249020299999998</v>
      </c>
      <c r="AB3544" s="2" t="s">
        <v>13760</v>
      </c>
      <c r="CJ3544" s="1" t="s">
        <v>20727</v>
      </c>
    </row>
    <row r="3545" spans="1:88" x14ac:dyDescent="0.25">
      <c r="B3545" s="1">
        <v>0</v>
      </c>
      <c r="C3545" s="1"/>
      <c r="D3545" s="1">
        <v>1907904</v>
      </c>
      <c r="E3545" s="1">
        <v>1111555893</v>
      </c>
      <c r="F3545" s="1" t="s">
        <v>87</v>
      </c>
      <c r="G3545" s="11">
        <v>46108</v>
      </c>
      <c r="H3545" s="1">
        <v>0</v>
      </c>
      <c r="I3545" s="1" t="s">
        <v>16646</v>
      </c>
      <c r="J3545" s="1" t="s">
        <v>16653</v>
      </c>
      <c r="K3545" s="1">
        <v>0</v>
      </c>
      <c r="L3545" s="1" t="s">
        <v>12</v>
      </c>
      <c r="M3545" s="1" t="s">
        <v>25</v>
      </c>
      <c r="N3545" s="1" t="s">
        <v>6769</v>
      </c>
      <c r="O3545" s="1" t="s">
        <v>864</v>
      </c>
      <c r="P3545" s="1">
        <v>313.05</v>
      </c>
      <c r="Q3545" s="1">
        <v>62.43</v>
      </c>
      <c r="R3545" s="1">
        <v>254.52</v>
      </c>
      <c r="S3545" s="3">
        <v>7.8262499999999999</v>
      </c>
      <c r="T3545" s="3">
        <v>0.69366666666666699</v>
      </c>
      <c r="U3545" s="1" t="s">
        <v>3469</v>
      </c>
      <c r="V3545" s="1">
        <v>3025760173</v>
      </c>
      <c r="W3545" s="1">
        <v>2001141969</v>
      </c>
      <c r="X3545" s="1" t="s">
        <v>9155</v>
      </c>
      <c r="Y3545" s="1" t="s">
        <v>11137</v>
      </c>
      <c r="Z3545" s="2">
        <v>-6.1537566999999997</v>
      </c>
      <c r="AA3545" s="2">
        <v>-43.534451699999998</v>
      </c>
      <c r="AB3545" s="2" t="s">
        <v>13761</v>
      </c>
      <c r="CJ3545" s="1" t="s">
        <v>20728</v>
      </c>
    </row>
    <row r="3546" spans="1:88" x14ac:dyDescent="0.25">
      <c r="B3546" s="1">
        <v>0</v>
      </c>
      <c r="C3546" s="1"/>
      <c r="D3546" s="1">
        <v>1907908</v>
      </c>
      <c r="E3546" s="1">
        <v>1111555994</v>
      </c>
      <c r="F3546" s="1" t="s">
        <v>79</v>
      </c>
      <c r="G3546" s="11">
        <v>46108</v>
      </c>
      <c r="H3546" s="1">
        <v>0</v>
      </c>
      <c r="I3546" s="1" t="s">
        <v>16646</v>
      </c>
      <c r="J3546" s="1" t="s">
        <v>16652</v>
      </c>
      <c r="K3546" s="1">
        <v>0</v>
      </c>
      <c r="L3546" s="1" t="s">
        <v>12</v>
      </c>
      <c r="M3546" s="1" t="s">
        <v>22</v>
      </c>
      <c r="N3546" s="1" t="s">
        <v>6768</v>
      </c>
      <c r="O3546" s="1" t="s">
        <v>422</v>
      </c>
      <c r="P3546" s="1">
        <v>1845.37</v>
      </c>
      <c r="Q3546" s="1">
        <v>2435.5300000000002</v>
      </c>
      <c r="R3546" s="1">
        <v>2448.46</v>
      </c>
      <c r="S3546" s="3">
        <v>46.134250000000002</v>
      </c>
      <c r="T3546" s="3">
        <v>27.061444444444401</v>
      </c>
      <c r="U3546" s="1" t="s">
        <v>1327</v>
      </c>
      <c r="V3546" s="1">
        <v>3025758438</v>
      </c>
      <c r="W3546" s="1">
        <v>2001142001</v>
      </c>
      <c r="X3546" s="1" t="s">
        <v>9156</v>
      </c>
      <c r="Y3546" s="1" t="s">
        <v>11138</v>
      </c>
      <c r="Z3546" s="2">
        <v>-4.9046991999999996</v>
      </c>
      <c r="AA3546" s="2">
        <v>-44.560865300000003</v>
      </c>
      <c r="AB3546" s="2" t="s">
        <v>30</v>
      </c>
      <c r="CJ3546" s="1" t="s">
        <v>20729</v>
      </c>
    </row>
    <row r="3547" spans="1:88" x14ac:dyDescent="0.25">
      <c r="B3547" s="1">
        <v>0</v>
      </c>
      <c r="C3547" s="1"/>
      <c r="D3547" s="1">
        <v>1907913</v>
      </c>
      <c r="E3547" s="1">
        <v>1111556086</v>
      </c>
      <c r="F3547" s="1" t="s">
        <v>79</v>
      </c>
      <c r="G3547" s="11">
        <v>46108</v>
      </c>
      <c r="H3547" s="1">
        <v>0</v>
      </c>
      <c r="I3547" s="1" t="s">
        <v>16646</v>
      </c>
      <c r="J3547" s="1" t="s">
        <v>16652</v>
      </c>
      <c r="K3547" s="1">
        <v>0</v>
      </c>
      <c r="L3547" s="1" t="s">
        <v>12</v>
      </c>
      <c r="M3547" s="1" t="s">
        <v>22</v>
      </c>
      <c r="N3547" s="1" t="s">
        <v>6771</v>
      </c>
      <c r="O3547" s="1" t="s">
        <v>618</v>
      </c>
      <c r="P3547" s="1">
        <v>2149.9499999999998</v>
      </c>
      <c r="Q3547" s="1">
        <v>2042.44</v>
      </c>
      <c r="R3547" s="1">
        <v>2144.2600000000002</v>
      </c>
      <c r="S3547" s="3">
        <v>53.748750000000001</v>
      </c>
      <c r="T3547" s="3">
        <v>22.6937777777778</v>
      </c>
      <c r="U3547" s="1" t="s">
        <v>3470</v>
      </c>
      <c r="V3547" s="1">
        <v>3025756850</v>
      </c>
      <c r="W3547" s="1">
        <v>2001142023</v>
      </c>
      <c r="X3547" s="1" t="s">
        <v>9157</v>
      </c>
      <c r="Y3547" s="1" t="s">
        <v>11138</v>
      </c>
      <c r="Z3547" s="2">
        <v>-6.8741041999999997</v>
      </c>
      <c r="AA3547" s="2">
        <v>-46.002577500000001</v>
      </c>
      <c r="AB3547" s="2" t="s">
        <v>13762</v>
      </c>
      <c r="CJ3547" s="1" t="s">
        <v>20730</v>
      </c>
    </row>
    <row r="3548" spans="1:88" x14ac:dyDescent="0.25">
      <c r="B3548" s="1">
        <v>0</v>
      </c>
      <c r="C3548" s="1"/>
      <c r="D3548" s="1">
        <v>1907909</v>
      </c>
      <c r="E3548" s="1">
        <v>1111556450</v>
      </c>
      <c r="F3548" s="1" t="s">
        <v>79</v>
      </c>
      <c r="G3548" s="11">
        <v>46108</v>
      </c>
      <c r="H3548" s="1">
        <v>0</v>
      </c>
      <c r="I3548" s="1" t="s">
        <v>16646</v>
      </c>
      <c r="J3548" s="1" t="s">
        <v>16652</v>
      </c>
      <c r="K3548" s="1">
        <v>0</v>
      </c>
      <c r="L3548" s="1" t="s">
        <v>17</v>
      </c>
      <c r="M3548" s="1" t="s">
        <v>25</v>
      </c>
      <c r="N3548" s="1" t="s">
        <v>6771</v>
      </c>
      <c r="O3548" s="1" t="s">
        <v>1078</v>
      </c>
      <c r="P3548" s="1">
        <v>1472.24</v>
      </c>
      <c r="Q3548" s="1">
        <v>103.88</v>
      </c>
      <c r="R3548" s="1">
        <v>1245.03</v>
      </c>
      <c r="S3548" s="3">
        <v>36.805999999999997</v>
      </c>
      <c r="T3548" s="3">
        <v>1.15422222222222</v>
      </c>
      <c r="U3548" s="1" t="s">
        <v>3471</v>
      </c>
      <c r="V3548" s="1">
        <v>3025758535</v>
      </c>
      <c r="W3548" s="1">
        <v>2001142004</v>
      </c>
      <c r="X3548" s="1" t="s">
        <v>8117</v>
      </c>
      <c r="Y3548" s="1" t="s">
        <v>11138</v>
      </c>
      <c r="Z3548" s="2">
        <v>-7.1878764000000004</v>
      </c>
      <c r="AA3548" s="2">
        <v>-45.107299400000002</v>
      </c>
      <c r="AB3548" s="2" t="s">
        <v>30</v>
      </c>
      <c r="CJ3548" s="1" t="s">
        <v>20731</v>
      </c>
    </row>
    <row r="3549" spans="1:88" x14ac:dyDescent="0.25">
      <c r="B3549" s="1">
        <v>0</v>
      </c>
      <c r="C3549" s="1"/>
      <c r="D3549" s="1">
        <v>1907914</v>
      </c>
      <c r="E3549" s="1">
        <v>1111556963</v>
      </c>
      <c r="F3549" s="1" t="s">
        <v>87</v>
      </c>
      <c r="G3549" s="11">
        <v>46108</v>
      </c>
      <c r="H3549" s="1" t="s">
        <v>16641</v>
      </c>
      <c r="I3549" s="1" t="s">
        <v>16646</v>
      </c>
      <c r="J3549" s="1" t="s">
        <v>16652</v>
      </c>
      <c r="K3549" s="1">
        <v>0</v>
      </c>
      <c r="L3549" s="1" t="s">
        <v>12</v>
      </c>
      <c r="M3549" s="1" t="s">
        <v>13</v>
      </c>
      <c r="N3549" s="1" t="s">
        <v>6771</v>
      </c>
      <c r="O3549" s="1" t="s">
        <v>64</v>
      </c>
      <c r="P3549" s="1">
        <v>66.489999999999995</v>
      </c>
      <c r="Q3549" s="1">
        <v>64.58</v>
      </c>
      <c r="R3549" s="1">
        <v>107.76</v>
      </c>
      <c r="S3549" s="3">
        <v>1.66225</v>
      </c>
      <c r="T3549" s="3">
        <v>0.71755555555555595</v>
      </c>
      <c r="U3549" s="1" t="s">
        <v>3472</v>
      </c>
      <c r="V3549" s="1">
        <v>3025761013</v>
      </c>
      <c r="W3549" s="1">
        <v>2001142029</v>
      </c>
      <c r="X3549" s="1" t="s">
        <v>9158</v>
      </c>
      <c r="Y3549" s="1" t="s">
        <v>11137</v>
      </c>
      <c r="Z3549" s="2">
        <v>-7.6491518999999997</v>
      </c>
      <c r="AA3549" s="2">
        <v>-46.324701099999999</v>
      </c>
      <c r="AB3549" s="2" t="s">
        <v>13763</v>
      </c>
      <c r="CJ3549" s="1" t="s">
        <v>20732</v>
      </c>
    </row>
    <row r="3550" spans="1:88" x14ac:dyDescent="0.25">
      <c r="B3550" s="1">
        <v>0</v>
      </c>
      <c r="C3550" s="1"/>
      <c r="D3550" s="1">
        <v>1907911</v>
      </c>
      <c r="E3550" s="1">
        <v>1111557208</v>
      </c>
      <c r="F3550" s="1" t="s">
        <v>79</v>
      </c>
      <c r="G3550" s="11">
        <v>46108</v>
      </c>
      <c r="H3550" s="1">
        <v>0</v>
      </c>
      <c r="I3550" s="1" t="s">
        <v>16646</v>
      </c>
      <c r="J3550" s="1" t="s">
        <v>16653</v>
      </c>
      <c r="K3550" s="1">
        <v>0</v>
      </c>
      <c r="L3550" s="1" t="s">
        <v>12</v>
      </c>
      <c r="M3550" s="1" t="s">
        <v>25</v>
      </c>
      <c r="N3550" s="1" t="s">
        <v>6769</v>
      </c>
      <c r="O3550" s="1" t="s">
        <v>563</v>
      </c>
      <c r="P3550" s="1">
        <v>1105.1199999999999</v>
      </c>
      <c r="Q3550" s="1">
        <v>468.17</v>
      </c>
      <c r="R3550" s="1">
        <v>894.36</v>
      </c>
      <c r="S3550" s="3">
        <v>27.628</v>
      </c>
      <c r="T3550" s="3">
        <v>5.2018888888888899</v>
      </c>
      <c r="U3550" s="1" t="s">
        <v>3473</v>
      </c>
      <c r="V3550" s="1">
        <v>3025760513</v>
      </c>
      <c r="W3550" s="1">
        <v>2001142018</v>
      </c>
      <c r="X3550" s="1" t="s">
        <v>7088</v>
      </c>
      <c r="Y3550" s="1" t="s">
        <v>11138</v>
      </c>
      <c r="Z3550" s="2">
        <v>-6.5023133</v>
      </c>
      <c r="AA3550" s="2">
        <v>-44.2472256</v>
      </c>
      <c r="AB3550" s="2" t="s">
        <v>13764</v>
      </c>
      <c r="CJ3550" s="1" t="s">
        <v>20733</v>
      </c>
    </row>
    <row r="3551" spans="1:88" x14ac:dyDescent="0.25">
      <c r="A3551" s="1" t="s">
        <v>16810</v>
      </c>
      <c r="B3551" s="1" t="s">
        <v>16722</v>
      </c>
      <c r="C3551" s="11">
        <v>46260</v>
      </c>
      <c r="D3551" s="1">
        <v>1907915</v>
      </c>
      <c r="E3551" s="1">
        <v>1111557224</v>
      </c>
      <c r="F3551" s="1" t="s">
        <v>87</v>
      </c>
      <c r="G3551" s="11">
        <v>46108</v>
      </c>
      <c r="H3551" s="1" t="s">
        <v>16642</v>
      </c>
      <c r="I3551" s="1" t="s">
        <v>16647</v>
      </c>
      <c r="J3551" s="1" t="s">
        <v>16652</v>
      </c>
      <c r="K3551" s="1" t="s">
        <v>16661</v>
      </c>
      <c r="L3551" s="1" t="s">
        <v>12</v>
      </c>
      <c r="M3551" s="1" t="s">
        <v>13</v>
      </c>
      <c r="N3551" s="1" t="s">
        <v>6769</v>
      </c>
      <c r="O3551" s="1" t="s">
        <v>796</v>
      </c>
      <c r="P3551" s="1">
        <v>51.27</v>
      </c>
      <c r="Q3551" s="1">
        <v>183.29</v>
      </c>
      <c r="R3551" s="1">
        <v>235.04</v>
      </c>
      <c r="S3551" s="3">
        <v>1.2817499999999999</v>
      </c>
      <c r="T3551" s="3">
        <v>2.0365555555555601</v>
      </c>
      <c r="U3551" s="1" t="s">
        <v>3474</v>
      </c>
      <c r="V3551" s="1">
        <v>3025761064</v>
      </c>
      <c r="W3551" s="1">
        <v>2001142052</v>
      </c>
      <c r="X3551" s="1" t="s">
        <v>9159</v>
      </c>
      <c r="Y3551" s="1" t="s">
        <v>11137</v>
      </c>
      <c r="Z3551" s="2">
        <v>-5.1224774999999996</v>
      </c>
      <c r="AA3551" s="2">
        <v>-42.850850000000001</v>
      </c>
      <c r="AB3551" s="2" t="s">
        <v>13765</v>
      </c>
      <c r="CJ3551" s="1" t="s">
        <v>20734</v>
      </c>
    </row>
    <row r="3552" spans="1:88" x14ac:dyDescent="0.25">
      <c r="B3552" s="1">
        <v>0</v>
      </c>
      <c r="C3552" s="1"/>
      <c r="D3552" s="1">
        <v>1907916</v>
      </c>
      <c r="E3552" s="1">
        <v>1111557262</v>
      </c>
      <c r="F3552" s="1" t="s">
        <v>87</v>
      </c>
      <c r="G3552" s="11">
        <v>46108</v>
      </c>
      <c r="H3552" s="1" t="s">
        <v>16641</v>
      </c>
      <c r="I3552" s="1" t="s">
        <v>16646</v>
      </c>
      <c r="J3552" s="1" t="s">
        <v>16652</v>
      </c>
      <c r="K3552" s="1">
        <v>0</v>
      </c>
      <c r="L3552" s="1" t="s">
        <v>12</v>
      </c>
      <c r="M3552" s="1" t="s">
        <v>25</v>
      </c>
      <c r="N3552" s="1" t="s">
        <v>6771</v>
      </c>
      <c r="O3552" s="1" t="s">
        <v>98</v>
      </c>
      <c r="P3552" s="1">
        <v>1370.94</v>
      </c>
      <c r="Q3552" s="1">
        <v>35.61</v>
      </c>
      <c r="R3552" s="1">
        <v>88.25</v>
      </c>
      <c r="S3552" s="3">
        <v>34.273499999999999</v>
      </c>
      <c r="T3552" s="3">
        <v>0.395666666666667</v>
      </c>
      <c r="U3552" s="1" t="s">
        <v>3475</v>
      </c>
      <c r="V3552" s="1">
        <v>3025761080</v>
      </c>
      <c r="W3552" s="1">
        <v>2001142054</v>
      </c>
      <c r="X3552" s="1" t="s">
        <v>9160</v>
      </c>
      <c r="Y3552" s="1" t="s">
        <v>11137</v>
      </c>
      <c r="Z3552" s="2">
        <v>-9.0861646999999994</v>
      </c>
      <c r="AA3552" s="2">
        <v>-45.958151899999997</v>
      </c>
      <c r="AB3552" s="2" t="s">
        <v>13766</v>
      </c>
      <c r="CJ3552" s="1" t="s">
        <v>20735</v>
      </c>
    </row>
    <row r="3553" spans="1:88" x14ac:dyDescent="0.25">
      <c r="A3553" s="1" t="s">
        <v>16810</v>
      </c>
      <c r="B3553" s="1">
        <v>0</v>
      </c>
      <c r="C3553" s="1"/>
      <c r="D3553" s="1">
        <v>1985624</v>
      </c>
      <c r="E3553" s="1">
        <v>1112930254</v>
      </c>
      <c r="F3553" s="1" t="s">
        <v>87</v>
      </c>
      <c r="G3553" s="11">
        <v>46161</v>
      </c>
      <c r="H3553" s="1">
        <v>0</v>
      </c>
      <c r="I3553" s="1" t="s">
        <v>16646</v>
      </c>
      <c r="J3553" s="1" t="s">
        <v>16656</v>
      </c>
      <c r="K3553" s="1" t="s">
        <v>16662</v>
      </c>
      <c r="L3553" s="1" t="s">
        <v>12</v>
      </c>
      <c r="M3553" s="1" t="s">
        <v>13</v>
      </c>
      <c r="N3553" s="1" t="s">
        <v>6769</v>
      </c>
      <c r="O3553" s="1" t="s">
        <v>15986</v>
      </c>
      <c r="P3553" s="1">
        <v>116.05</v>
      </c>
      <c r="Q3553" s="1">
        <v>96.66</v>
      </c>
      <c r="R3553" s="1">
        <v>144.36000000000001</v>
      </c>
      <c r="S3553" s="3">
        <v>2.9012500000000001</v>
      </c>
      <c r="T3553" s="3">
        <v>1.0740000000000001</v>
      </c>
      <c r="U3553" s="1" t="s">
        <v>16245</v>
      </c>
      <c r="V3553" s="1">
        <v>0</v>
      </c>
      <c r="W3553" s="1">
        <v>0</v>
      </c>
      <c r="X3553" s="1">
        <v>0</v>
      </c>
      <c r="Y3553" s="1" t="s">
        <v>11138</v>
      </c>
      <c r="Z3553" s="2">
        <v>-5.0180524999999996</v>
      </c>
      <c r="AA3553" s="2">
        <v>-43.899875299999998</v>
      </c>
      <c r="AB3553" s="2">
        <v>0</v>
      </c>
      <c r="CJ3553" s="1" t="s">
        <v>20736</v>
      </c>
    </row>
    <row r="3554" spans="1:88" x14ac:dyDescent="0.25">
      <c r="B3554" s="1">
        <v>0</v>
      </c>
      <c r="C3554" s="1"/>
      <c r="D3554" s="1">
        <v>1907917</v>
      </c>
      <c r="E3554" s="1">
        <v>1111557336</v>
      </c>
      <c r="F3554" s="1" t="s">
        <v>79</v>
      </c>
      <c r="G3554" s="11">
        <v>46108</v>
      </c>
      <c r="H3554" s="1">
        <v>0</v>
      </c>
      <c r="I3554" s="1" t="s">
        <v>16646</v>
      </c>
      <c r="J3554" s="1" t="s">
        <v>16652</v>
      </c>
      <c r="K3554" s="1">
        <v>0</v>
      </c>
      <c r="L3554" s="1" t="s">
        <v>12</v>
      </c>
      <c r="M3554" s="1" t="s">
        <v>25</v>
      </c>
      <c r="N3554" s="1" t="s">
        <v>6768</v>
      </c>
      <c r="O3554" s="1" t="s">
        <v>196</v>
      </c>
      <c r="P3554" s="1">
        <v>462.55</v>
      </c>
      <c r="Q3554" s="1">
        <v>134.19</v>
      </c>
      <c r="R3554" s="1">
        <v>661.46</v>
      </c>
      <c r="S3554" s="3">
        <v>11.563750000000001</v>
      </c>
      <c r="T3554" s="3">
        <v>1.4910000000000001</v>
      </c>
      <c r="U3554" s="1" t="s">
        <v>3476</v>
      </c>
      <c r="V3554" s="1">
        <v>3025758756</v>
      </c>
      <c r="W3554" s="1">
        <v>2001142063</v>
      </c>
      <c r="X3554" s="1" t="s">
        <v>6810</v>
      </c>
      <c r="Y3554" s="1" t="s">
        <v>11138</v>
      </c>
      <c r="Z3554" s="2">
        <v>-5.1048388999999998</v>
      </c>
      <c r="AA3554" s="2">
        <v>-45.024819700000002</v>
      </c>
      <c r="AB3554" s="2" t="s">
        <v>13767</v>
      </c>
      <c r="CJ3554" s="1" t="s">
        <v>20737</v>
      </c>
    </row>
    <row r="3555" spans="1:88" x14ac:dyDescent="0.25">
      <c r="B3555" s="1">
        <v>0</v>
      </c>
      <c r="C3555" s="1"/>
      <c r="D3555" s="1">
        <v>1907921</v>
      </c>
      <c r="E3555" s="1">
        <v>1111557854</v>
      </c>
      <c r="F3555" s="1" t="s">
        <v>87</v>
      </c>
      <c r="G3555" s="11">
        <v>46108</v>
      </c>
      <c r="H3555" s="1" t="s">
        <v>16641</v>
      </c>
      <c r="I3555" s="1" t="s">
        <v>16646</v>
      </c>
      <c r="J3555" s="1" t="s">
        <v>16652</v>
      </c>
      <c r="K3555" s="1">
        <v>0</v>
      </c>
      <c r="L3555" s="1" t="s">
        <v>12</v>
      </c>
      <c r="M3555" s="1" t="s">
        <v>13</v>
      </c>
      <c r="N3555" s="1" t="s">
        <v>6768</v>
      </c>
      <c r="O3555" s="1" t="s">
        <v>363</v>
      </c>
      <c r="P3555" s="1">
        <v>55.13</v>
      </c>
      <c r="Q3555" s="1">
        <v>80.7</v>
      </c>
      <c r="R3555" s="1">
        <v>249.66</v>
      </c>
      <c r="S3555" s="3">
        <v>1.37825</v>
      </c>
      <c r="T3555" s="3">
        <v>0.89666666666666694</v>
      </c>
      <c r="U3555" s="1" t="s">
        <v>3477</v>
      </c>
      <c r="V3555" s="1">
        <v>3025762273</v>
      </c>
      <c r="W3555" s="1">
        <v>2001142092</v>
      </c>
      <c r="X3555" s="1" t="s">
        <v>9161</v>
      </c>
      <c r="Y3555" s="1" t="s">
        <v>11137</v>
      </c>
      <c r="Z3555" s="2">
        <v>-5.2784597</v>
      </c>
      <c r="AA3555" s="2">
        <v>-44.476109399999999</v>
      </c>
      <c r="AB3555" s="2" t="s">
        <v>13768</v>
      </c>
      <c r="CJ3555" s="1" t="s">
        <v>20738</v>
      </c>
    </row>
    <row r="3556" spans="1:88" x14ac:dyDescent="0.25">
      <c r="A3556" s="1" t="s">
        <v>16810</v>
      </c>
      <c r="B3556" s="1">
        <v>0</v>
      </c>
      <c r="C3556" s="1"/>
      <c r="D3556" s="1">
        <v>1907919</v>
      </c>
      <c r="E3556" s="1">
        <v>1111558566</v>
      </c>
      <c r="F3556" s="1" t="s">
        <v>87</v>
      </c>
      <c r="G3556" s="11">
        <v>46108</v>
      </c>
      <c r="H3556" s="1" t="s">
        <v>16641</v>
      </c>
      <c r="I3556" s="1" t="s">
        <v>16646</v>
      </c>
      <c r="J3556" s="1" t="s">
        <v>16653</v>
      </c>
      <c r="K3556" s="1" t="s">
        <v>16661</v>
      </c>
      <c r="L3556" s="1" t="s">
        <v>12</v>
      </c>
      <c r="M3556" s="1" t="s">
        <v>13</v>
      </c>
      <c r="N3556" s="1" t="s">
        <v>6769</v>
      </c>
      <c r="O3556" s="1" t="s">
        <v>476</v>
      </c>
      <c r="P3556" s="1">
        <v>27.09</v>
      </c>
      <c r="Q3556" s="1">
        <v>250.96</v>
      </c>
      <c r="R3556" s="1">
        <v>283.88</v>
      </c>
      <c r="S3556" s="3">
        <v>0.67725000000000002</v>
      </c>
      <c r="T3556" s="3">
        <v>2.7884444444444401</v>
      </c>
      <c r="U3556" s="1" t="s">
        <v>3478</v>
      </c>
      <c r="V3556" s="1">
        <v>3025760939</v>
      </c>
      <c r="W3556" s="1">
        <v>2001142078</v>
      </c>
      <c r="X3556" s="1" t="s">
        <v>9105</v>
      </c>
      <c r="Y3556" s="1" t="s">
        <v>11137</v>
      </c>
      <c r="Z3556" s="2">
        <v>-3.1653872000000001</v>
      </c>
      <c r="AA3556" s="2">
        <v>-43.507640799999997</v>
      </c>
      <c r="AB3556" s="2" t="s">
        <v>13128</v>
      </c>
      <c r="CJ3556" s="1" t="s">
        <v>20739</v>
      </c>
    </row>
    <row r="3557" spans="1:88" x14ac:dyDescent="0.25">
      <c r="B3557" s="1">
        <v>0</v>
      </c>
      <c r="C3557" s="1"/>
      <c r="D3557" s="1">
        <v>1907925</v>
      </c>
      <c r="E3557" s="1">
        <v>1111558969</v>
      </c>
      <c r="F3557" s="1" t="s">
        <v>87</v>
      </c>
      <c r="G3557" s="11">
        <v>46108</v>
      </c>
      <c r="H3557" s="1">
        <v>0</v>
      </c>
      <c r="I3557" s="1" t="s">
        <v>16646</v>
      </c>
      <c r="J3557" s="1" t="s">
        <v>16653</v>
      </c>
      <c r="K3557" s="1" t="s">
        <v>16661</v>
      </c>
      <c r="L3557" s="1" t="s">
        <v>12</v>
      </c>
      <c r="M3557" s="1" t="s">
        <v>25</v>
      </c>
      <c r="N3557" s="1" t="s">
        <v>6769</v>
      </c>
      <c r="O3557" s="1" t="s">
        <v>476</v>
      </c>
      <c r="P3557" s="1">
        <v>973.33</v>
      </c>
      <c r="Q3557" s="1">
        <v>972.43</v>
      </c>
      <c r="R3557" s="1">
        <v>955.72</v>
      </c>
      <c r="S3557" s="3">
        <v>24.33325</v>
      </c>
      <c r="T3557" s="3">
        <v>10.804777777777799</v>
      </c>
      <c r="U3557" s="1" t="s">
        <v>3479</v>
      </c>
      <c r="V3557" s="1">
        <v>3025764071</v>
      </c>
      <c r="W3557" s="1">
        <v>2001142132</v>
      </c>
      <c r="X3557" s="1" t="s">
        <v>9105</v>
      </c>
      <c r="Y3557" s="1" t="s">
        <v>11137</v>
      </c>
      <c r="Z3557" s="2">
        <v>-3.1766302999999998</v>
      </c>
      <c r="AA3557" s="2">
        <v>-43.506543299999997</v>
      </c>
      <c r="AB3557" s="2" t="s">
        <v>13128</v>
      </c>
      <c r="CJ3557" s="1" t="s">
        <v>20740</v>
      </c>
    </row>
    <row r="3558" spans="1:88" x14ac:dyDescent="0.25">
      <c r="B3558" s="1">
        <v>0</v>
      </c>
      <c r="C3558" s="1"/>
      <c r="D3558" s="1">
        <v>1907926</v>
      </c>
      <c r="E3558" s="1">
        <v>1111559269</v>
      </c>
      <c r="F3558" s="1" t="s">
        <v>79</v>
      </c>
      <c r="G3558" s="11">
        <v>46108</v>
      </c>
      <c r="H3558" s="1">
        <v>0</v>
      </c>
      <c r="I3558" s="1" t="s">
        <v>16646</v>
      </c>
      <c r="J3558" s="1" t="s">
        <v>16652</v>
      </c>
      <c r="K3558" s="1">
        <v>0</v>
      </c>
      <c r="L3558" s="1" t="s">
        <v>17</v>
      </c>
      <c r="M3558" s="1" t="s">
        <v>13</v>
      </c>
      <c r="N3558" s="1" t="s">
        <v>6771</v>
      </c>
      <c r="O3558" s="1" t="s">
        <v>64</v>
      </c>
      <c r="P3558" s="1">
        <v>292.45999999999998</v>
      </c>
      <c r="Q3558" s="1">
        <v>171.81</v>
      </c>
      <c r="R3558" s="1">
        <v>130.61000000000001</v>
      </c>
      <c r="S3558" s="3">
        <v>7.3114999999999997</v>
      </c>
      <c r="T3558" s="3">
        <v>1.909</v>
      </c>
      <c r="U3558" s="1" t="s">
        <v>3480</v>
      </c>
      <c r="V3558" s="1">
        <v>3025764217</v>
      </c>
      <c r="W3558" s="1">
        <v>2001142139</v>
      </c>
      <c r="X3558" s="1" t="s">
        <v>9162</v>
      </c>
      <c r="Y3558" s="1" t="s">
        <v>11138</v>
      </c>
      <c r="Z3558" s="2">
        <v>-7.4994144</v>
      </c>
      <c r="AA3558" s="2">
        <v>-46.129166400000003</v>
      </c>
      <c r="AB3558" s="2" t="s">
        <v>13769</v>
      </c>
      <c r="CJ3558" s="1" t="s">
        <v>20741</v>
      </c>
    </row>
    <row r="3559" spans="1:88" x14ac:dyDescent="0.25">
      <c r="B3559" s="1">
        <v>0</v>
      </c>
      <c r="C3559" s="1"/>
      <c r="D3559" s="1">
        <v>1907929</v>
      </c>
      <c r="E3559" s="1">
        <v>1111559357</v>
      </c>
      <c r="F3559" s="1" t="s">
        <v>79</v>
      </c>
      <c r="G3559" s="11">
        <v>46108</v>
      </c>
      <c r="H3559" s="1">
        <v>0</v>
      </c>
      <c r="I3559" s="1" t="s">
        <v>16646</v>
      </c>
      <c r="J3559" s="1" t="s">
        <v>16652</v>
      </c>
      <c r="K3559" s="1">
        <v>0</v>
      </c>
      <c r="L3559" s="1" t="s">
        <v>12</v>
      </c>
      <c r="M3559" s="1" t="s">
        <v>25</v>
      </c>
      <c r="N3559" s="1" t="s">
        <v>6768</v>
      </c>
      <c r="O3559" s="1" t="s">
        <v>55</v>
      </c>
      <c r="P3559" s="1">
        <v>784.28</v>
      </c>
      <c r="Q3559" s="1">
        <v>150.62</v>
      </c>
      <c r="R3559" s="1">
        <v>824.53</v>
      </c>
      <c r="S3559" s="3">
        <v>19.606999999999999</v>
      </c>
      <c r="T3559" s="3">
        <v>1.6735555555555599</v>
      </c>
      <c r="U3559" s="1" t="s">
        <v>3481</v>
      </c>
      <c r="V3559" s="1">
        <v>3025762680</v>
      </c>
      <c r="W3559" s="1">
        <v>2001142162</v>
      </c>
      <c r="X3559" s="1" t="s">
        <v>9163</v>
      </c>
      <c r="Y3559" s="1" t="s">
        <v>11138</v>
      </c>
      <c r="Z3559" s="2">
        <v>-3.5863174999999998</v>
      </c>
      <c r="AA3559" s="2">
        <v>-45.667370300000002</v>
      </c>
      <c r="AB3559" s="2" t="s">
        <v>13770</v>
      </c>
      <c r="CJ3559" s="1" t="s">
        <v>20742</v>
      </c>
    </row>
    <row r="3560" spans="1:88" x14ac:dyDescent="0.25">
      <c r="B3560" s="1">
        <v>0</v>
      </c>
      <c r="C3560" s="1"/>
      <c r="D3560" s="1">
        <v>1907927</v>
      </c>
      <c r="E3560" s="1">
        <v>1111560030</v>
      </c>
      <c r="F3560" s="1" t="s">
        <v>79</v>
      </c>
      <c r="G3560" s="11">
        <v>46108</v>
      </c>
      <c r="H3560" s="1">
        <v>0</v>
      </c>
      <c r="I3560" s="1" t="s">
        <v>16646</v>
      </c>
      <c r="J3560" s="1" t="s">
        <v>16652</v>
      </c>
      <c r="K3560" s="1">
        <v>0</v>
      </c>
      <c r="L3560" s="1" t="s">
        <v>12</v>
      </c>
      <c r="M3560" s="1" t="s">
        <v>13</v>
      </c>
      <c r="N3560" s="1" t="s">
        <v>6769</v>
      </c>
      <c r="O3560" s="1" t="s">
        <v>2045</v>
      </c>
      <c r="P3560" s="1">
        <v>274.07</v>
      </c>
      <c r="Q3560" s="1">
        <v>339.07</v>
      </c>
      <c r="R3560" s="1">
        <v>346.41</v>
      </c>
      <c r="S3560" s="3">
        <v>6.85175</v>
      </c>
      <c r="T3560" s="3">
        <v>3.7674444444444402</v>
      </c>
      <c r="U3560" s="1" t="s">
        <v>3482</v>
      </c>
      <c r="V3560" s="1">
        <v>3025761846</v>
      </c>
      <c r="W3560" s="1">
        <v>2001142148</v>
      </c>
      <c r="X3560" s="1" t="s">
        <v>9112</v>
      </c>
      <c r="Y3560" s="1" t="s">
        <v>11138</v>
      </c>
      <c r="Z3560" s="2">
        <v>-6.7973317</v>
      </c>
      <c r="AA3560" s="2">
        <v>-44.643256700000002</v>
      </c>
      <c r="AB3560" s="2" t="s">
        <v>13771</v>
      </c>
      <c r="CJ3560" s="1" t="s">
        <v>20743</v>
      </c>
    </row>
    <row r="3561" spans="1:88" x14ac:dyDescent="0.25">
      <c r="A3561" s="1" t="s">
        <v>16810</v>
      </c>
      <c r="B3561" s="1" t="s">
        <v>16806</v>
      </c>
      <c r="C3561" s="11">
        <v>46265</v>
      </c>
      <c r="D3561" s="1">
        <v>1907837</v>
      </c>
      <c r="E3561" s="1">
        <v>1111495597</v>
      </c>
      <c r="F3561" s="1" t="s">
        <v>87</v>
      </c>
      <c r="G3561" s="11">
        <v>46106</v>
      </c>
      <c r="H3561" s="1" t="s">
        <v>16641</v>
      </c>
      <c r="I3561" s="1" t="s">
        <v>16646</v>
      </c>
      <c r="J3561" s="1" t="s">
        <v>16653</v>
      </c>
      <c r="K3561" s="1" t="s">
        <v>16661</v>
      </c>
      <c r="L3561" s="1" t="s">
        <v>12</v>
      </c>
      <c r="M3561" s="1" t="s">
        <v>25</v>
      </c>
      <c r="N3561" s="1" t="s">
        <v>6769</v>
      </c>
      <c r="O3561" s="1" t="s">
        <v>563</v>
      </c>
      <c r="P3561" s="1">
        <v>566.21</v>
      </c>
      <c r="Q3561" s="1">
        <v>49.31</v>
      </c>
      <c r="R3561" s="1">
        <v>230.74</v>
      </c>
      <c r="S3561" s="3">
        <v>14.155250000000001</v>
      </c>
      <c r="T3561" s="3">
        <v>0.54788888888888898</v>
      </c>
      <c r="U3561" s="1" t="s">
        <v>3426</v>
      </c>
      <c r="V3561" s="1">
        <v>3025739832</v>
      </c>
      <c r="W3561" s="1">
        <v>2001141318</v>
      </c>
      <c r="X3561" s="1" t="s">
        <v>9124</v>
      </c>
      <c r="Y3561" s="1" t="s">
        <v>11137</v>
      </c>
      <c r="Z3561" s="2">
        <v>-6.6338616999999998</v>
      </c>
      <c r="AA3561" s="2">
        <v>-44.367708299999997</v>
      </c>
      <c r="AB3561" s="2" t="s">
        <v>13726</v>
      </c>
      <c r="CJ3561" s="1" t="s">
        <v>20744</v>
      </c>
    </row>
    <row r="3562" spans="1:88" x14ac:dyDescent="0.25">
      <c r="B3562" s="1">
        <v>0</v>
      </c>
      <c r="C3562" s="1"/>
      <c r="D3562" s="1">
        <v>1907932</v>
      </c>
      <c r="E3562" s="1">
        <v>1111560441</v>
      </c>
      <c r="F3562" s="1" t="s">
        <v>79</v>
      </c>
      <c r="G3562" s="11">
        <v>46108</v>
      </c>
      <c r="H3562" s="1" t="s">
        <v>16641</v>
      </c>
      <c r="I3562" s="1" t="s">
        <v>16646</v>
      </c>
      <c r="J3562" s="1" t="s">
        <v>16653</v>
      </c>
      <c r="K3562" s="1" t="s">
        <v>16661</v>
      </c>
      <c r="L3562" s="1" t="s">
        <v>12</v>
      </c>
      <c r="M3562" s="1" t="s">
        <v>13</v>
      </c>
      <c r="N3562" s="1" t="s">
        <v>6769</v>
      </c>
      <c r="O3562" s="1" t="s">
        <v>2045</v>
      </c>
      <c r="P3562" s="1">
        <v>124.34</v>
      </c>
      <c r="Q3562" s="1">
        <v>397.65</v>
      </c>
      <c r="R3562" s="1">
        <v>408.46</v>
      </c>
      <c r="S3562" s="3">
        <v>3.1084999999999998</v>
      </c>
      <c r="T3562" s="3">
        <v>4.4183333333333303</v>
      </c>
      <c r="U3562" s="1" t="s">
        <v>3484</v>
      </c>
      <c r="V3562" s="1">
        <v>3025763547</v>
      </c>
      <c r="W3562" s="1">
        <v>2001142184</v>
      </c>
      <c r="X3562" s="1" t="s">
        <v>9164</v>
      </c>
      <c r="Y3562" s="1" t="s">
        <v>11138</v>
      </c>
      <c r="Z3562" s="2">
        <v>-6.8241282999999999</v>
      </c>
      <c r="AA3562" s="2">
        <v>-44.770994999999999</v>
      </c>
      <c r="AB3562" s="2" t="s">
        <v>13773</v>
      </c>
      <c r="CJ3562" s="1" t="s">
        <v>20745</v>
      </c>
    </row>
    <row r="3563" spans="1:88" x14ac:dyDescent="0.25">
      <c r="B3563" s="1">
        <v>0</v>
      </c>
      <c r="C3563" s="1"/>
      <c r="D3563" s="1">
        <v>1907933</v>
      </c>
      <c r="E3563" s="1">
        <v>1111561143</v>
      </c>
      <c r="F3563" s="1" t="s">
        <v>79</v>
      </c>
      <c r="G3563" s="11">
        <v>46108</v>
      </c>
      <c r="H3563" s="1">
        <v>0</v>
      </c>
      <c r="I3563" s="1" t="s">
        <v>16646</v>
      </c>
      <c r="J3563" s="1" t="s">
        <v>16652</v>
      </c>
      <c r="K3563" s="1">
        <v>0</v>
      </c>
      <c r="L3563" s="1" t="s">
        <v>12</v>
      </c>
      <c r="M3563" s="1" t="s">
        <v>22</v>
      </c>
      <c r="N3563" s="1" t="s">
        <v>6769</v>
      </c>
      <c r="O3563" s="1" t="s">
        <v>53</v>
      </c>
      <c r="P3563" s="1">
        <v>3561.2</v>
      </c>
      <c r="Q3563" s="1">
        <v>3064.57</v>
      </c>
      <c r="R3563" s="1">
        <v>3539</v>
      </c>
      <c r="S3563" s="3">
        <v>89.03</v>
      </c>
      <c r="T3563" s="3">
        <v>34.050777777777803</v>
      </c>
      <c r="U3563" s="1" t="s">
        <v>3485</v>
      </c>
      <c r="V3563" s="1">
        <v>3025763717</v>
      </c>
      <c r="W3563" s="1">
        <v>2001142189</v>
      </c>
      <c r="X3563" s="1" t="s">
        <v>9087</v>
      </c>
      <c r="Y3563" s="1" t="s">
        <v>11138</v>
      </c>
      <c r="Z3563" s="2">
        <v>-6.4282667</v>
      </c>
      <c r="AA3563" s="2">
        <v>-44.536888900000001</v>
      </c>
      <c r="AB3563" s="2" t="s">
        <v>13774</v>
      </c>
      <c r="CJ3563" s="1" t="s">
        <v>20746</v>
      </c>
    </row>
    <row r="3564" spans="1:88" x14ac:dyDescent="0.25">
      <c r="A3564" s="1" t="s">
        <v>16810</v>
      </c>
      <c r="B3564" s="1" t="s">
        <v>16806</v>
      </c>
      <c r="C3564" s="11">
        <v>46265</v>
      </c>
      <c r="D3564" s="1">
        <v>1978139</v>
      </c>
      <c r="E3564" s="1">
        <v>1112474135</v>
      </c>
      <c r="F3564" s="1" t="s">
        <v>87</v>
      </c>
      <c r="G3564" s="11">
        <v>46142</v>
      </c>
      <c r="H3564" s="1">
        <v>0</v>
      </c>
      <c r="I3564" s="1" t="s">
        <v>16646</v>
      </c>
      <c r="J3564" s="1" t="s">
        <v>16652</v>
      </c>
      <c r="K3564" s="1" t="s">
        <v>16661</v>
      </c>
      <c r="L3564" s="1" t="s">
        <v>12</v>
      </c>
      <c r="M3564" s="1" t="s">
        <v>13</v>
      </c>
      <c r="N3564" s="1" t="s">
        <v>6769</v>
      </c>
      <c r="O3564" s="1" t="s">
        <v>563</v>
      </c>
      <c r="P3564" s="1">
        <v>96.68</v>
      </c>
      <c r="Q3564" s="1">
        <v>276.20999999999998</v>
      </c>
      <c r="R3564" s="1">
        <v>380.8</v>
      </c>
      <c r="S3564" s="3">
        <v>2.4169999999999998</v>
      </c>
      <c r="T3564" s="3">
        <v>3.069</v>
      </c>
      <c r="U3564" s="1" t="s">
        <v>3922</v>
      </c>
      <c r="V3564" s="1">
        <v>3026052199</v>
      </c>
      <c r="W3564" s="1">
        <v>2001151431</v>
      </c>
      <c r="X3564" s="1" t="s">
        <v>9464</v>
      </c>
      <c r="Y3564" s="1" t="s">
        <v>11137</v>
      </c>
      <c r="Z3564" s="2">
        <v>-6.4780017000000001</v>
      </c>
      <c r="AA3564" s="2">
        <v>-44.197920000000003</v>
      </c>
      <c r="AB3564" s="2" t="s">
        <v>14087</v>
      </c>
      <c r="CJ3564" s="1" t="s">
        <v>20747</v>
      </c>
    </row>
    <row r="3565" spans="1:88" x14ac:dyDescent="0.25">
      <c r="B3565" s="1">
        <v>0</v>
      </c>
      <c r="C3565" s="1"/>
      <c r="D3565" s="1">
        <v>1912055</v>
      </c>
      <c r="E3565" s="1">
        <v>1111587397</v>
      </c>
      <c r="F3565" s="1" t="s">
        <v>79</v>
      </c>
      <c r="G3565" s="11">
        <v>46109</v>
      </c>
      <c r="H3565" s="1" t="s">
        <v>16641</v>
      </c>
      <c r="I3565" s="1" t="s">
        <v>16646</v>
      </c>
      <c r="J3565" s="1" t="s">
        <v>16652</v>
      </c>
      <c r="K3565" s="1" t="s">
        <v>16661</v>
      </c>
      <c r="L3565" s="1" t="s">
        <v>12</v>
      </c>
      <c r="M3565" s="1" t="s">
        <v>13</v>
      </c>
      <c r="N3565" s="1" t="s">
        <v>6768</v>
      </c>
      <c r="O3565" s="1" t="s">
        <v>856</v>
      </c>
      <c r="P3565" s="1">
        <v>73.72</v>
      </c>
      <c r="Q3565" s="1">
        <v>75.209999999999994</v>
      </c>
      <c r="R3565" s="1">
        <v>329.18</v>
      </c>
      <c r="S3565" s="3">
        <v>1.843</v>
      </c>
      <c r="T3565" s="3">
        <v>0.835666666666667</v>
      </c>
      <c r="U3565" s="1" t="s">
        <v>3487</v>
      </c>
      <c r="V3565" s="1">
        <v>3025767038</v>
      </c>
      <c r="W3565" s="1">
        <v>2001142233</v>
      </c>
      <c r="X3565" s="1" t="s">
        <v>7606</v>
      </c>
      <c r="Y3565" s="1" t="s">
        <v>11138</v>
      </c>
      <c r="Z3565" s="2">
        <v>-6.1066482999999998</v>
      </c>
      <c r="AA3565" s="2">
        <v>-44.818603299999999</v>
      </c>
      <c r="AB3565" s="2" t="s">
        <v>13776</v>
      </c>
      <c r="CJ3565" s="1" t="s">
        <v>20748</v>
      </c>
    </row>
    <row r="3566" spans="1:88" x14ac:dyDescent="0.25">
      <c r="B3566" s="1">
        <v>0</v>
      </c>
      <c r="C3566" s="1"/>
      <c r="D3566" s="1">
        <v>1907940</v>
      </c>
      <c r="E3566" s="1">
        <v>1111587750</v>
      </c>
      <c r="F3566" s="1" t="s">
        <v>87</v>
      </c>
      <c r="G3566" s="11">
        <v>46109</v>
      </c>
      <c r="H3566" s="1" t="s">
        <v>16641</v>
      </c>
      <c r="I3566" s="1" t="s">
        <v>16646</v>
      </c>
      <c r="J3566" s="1" t="s">
        <v>16653</v>
      </c>
      <c r="K3566" s="1" t="s">
        <v>16661</v>
      </c>
      <c r="L3566" s="1" t="s">
        <v>12</v>
      </c>
      <c r="M3566" s="1" t="s">
        <v>13</v>
      </c>
      <c r="N3566" s="1" t="s">
        <v>6771</v>
      </c>
      <c r="O3566" s="1" t="s">
        <v>117</v>
      </c>
      <c r="P3566" s="1">
        <v>49</v>
      </c>
      <c r="Q3566" s="1">
        <v>53.68</v>
      </c>
      <c r="R3566" s="1">
        <v>87.45</v>
      </c>
      <c r="S3566" s="3">
        <v>1.2250000000000001</v>
      </c>
      <c r="T3566" s="3">
        <v>0.596444444444444</v>
      </c>
      <c r="U3566" s="1" t="s">
        <v>3488</v>
      </c>
      <c r="V3566" s="1">
        <v>3025765191</v>
      </c>
      <c r="W3566" s="1">
        <v>2001142243</v>
      </c>
      <c r="X3566" s="1" t="s">
        <v>7733</v>
      </c>
      <c r="Y3566" s="1" t="s">
        <v>11137</v>
      </c>
      <c r="Z3566" s="2">
        <v>-6.4421499999999998</v>
      </c>
      <c r="AA3566" s="2">
        <v>-46.178640000000001</v>
      </c>
      <c r="AB3566" s="2" t="s">
        <v>30</v>
      </c>
      <c r="CJ3566" s="1" t="s">
        <v>20749</v>
      </c>
    </row>
    <row r="3567" spans="1:88" x14ac:dyDescent="0.25">
      <c r="B3567" s="1">
        <v>0</v>
      </c>
      <c r="C3567" s="1"/>
      <c r="D3567" s="1">
        <v>1907937</v>
      </c>
      <c r="E3567" s="1">
        <v>1111588201</v>
      </c>
      <c r="F3567" s="1" t="s">
        <v>87</v>
      </c>
      <c r="G3567" s="11">
        <v>46109</v>
      </c>
      <c r="H3567" s="1">
        <v>0</v>
      </c>
      <c r="I3567" s="1" t="s">
        <v>16646</v>
      </c>
      <c r="J3567" s="1" t="s">
        <v>16652</v>
      </c>
      <c r="K3567" s="1">
        <v>0</v>
      </c>
      <c r="L3567" s="1">
        <v>0</v>
      </c>
      <c r="M3567" s="1" t="s">
        <v>13</v>
      </c>
      <c r="N3567" s="1" t="s">
        <v>18</v>
      </c>
      <c r="O3567" s="1" t="s">
        <v>182</v>
      </c>
      <c r="P3567" s="1">
        <v>108.23</v>
      </c>
      <c r="Q3567" s="1">
        <v>789.08</v>
      </c>
      <c r="R3567" s="1">
        <v>759.68</v>
      </c>
      <c r="S3567" s="3">
        <v>2.7057500000000001</v>
      </c>
      <c r="T3567" s="3">
        <v>8.7675555555555604</v>
      </c>
      <c r="U3567" s="1" t="s">
        <v>3489</v>
      </c>
      <c r="V3567" s="1">
        <v>3025764969</v>
      </c>
      <c r="W3567" s="1">
        <v>2001142229</v>
      </c>
      <c r="X3567" s="1" t="s">
        <v>9165</v>
      </c>
      <c r="Y3567" s="1" t="s">
        <v>11137</v>
      </c>
      <c r="Z3567" s="2">
        <v>-2.1345299999999998</v>
      </c>
      <c r="AA3567" s="2">
        <v>-46.099400000000003</v>
      </c>
      <c r="AB3567" s="2" t="s">
        <v>30</v>
      </c>
      <c r="CJ3567" s="1" t="s">
        <v>20750</v>
      </c>
    </row>
    <row r="3568" spans="1:88" x14ac:dyDescent="0.25">
      <c r="B3568" s="1">
        <v>0</v>
      </c>
      <c r="C3568" s="1"/>
      <c r="D3568" s="1">
        <v>1907938</v>
      </c>
      <c r="E3568" s="1">
        <v>1111588212</v>
      </c>
      <c r="F3568" s="1" t="s">
        <v>79</v>
      </c>
      <c r="G3568" s="11">
        <v>46109</v>
      </c>
      <c r="H3568" s="1">
        <v>0</v>
      </c>
      <c r="I3568" s="1" t="s">
        <v>16646</v>
      </c>
      <c r="J3568" s="1" t="s">
        <v>16653</v>
      </c>
      <c r="K3568" s="1">
        <v>0</v>
      </c>
      <c r="L3568" s="1" t="s">
        <v>12</v>
      </c>
      <c r="M3568" s="1" t="s">
        <v>13</v>
      </c>
      <c r="N3568" s="1" t="s">
        <v>6769</v>
      </c>
      <c r="O3568" s="1" t="s">
        <v>53</v>
      </c>
      <c r="P3568" s="1">
        <v>173.46</v>
      </c>
      <c r="Q3568" s="1">
        <v>30.97</v>
      </c>
      <c r="R3568" s="1">
        <v>153.56</v>
      </c>
      <c r="S3568" s="3">
        <v>4.3365</v>
      </c>
      <c r="T3568" s="3">
        <v>0.34411111111111098</v>
      </c>
      <c r="U3568" s="1" t="s">
        <v>3490</v>
      </c>
      <c r="V3568" s="1">
        <v>3025767143</v>
      </c>
      <c r="W3568" s="1">
        <v>2001142238</v>
      </c>
      <c r="X3568" s="1" t="s">
        <v>9166</v>
      </c>
      <c r="Y3568" s="1" t="s">
        <v>11138</v>
      </c>
      <c r="Z3568" s="2">
        <v>-6.3237816999999996</v>
      </c>
      <c r="AA3568" s="2">
        <v>-44.729753299999999</v>
      </c>
      <c r="AB3568" s="2" t="s">
        <v>13777</v>
      </c>
      <c r="CJ3568" s="1" t="s">
        <v>20751</v>
      </c>
    </row>
    <row r="3569" spans="1:88" x14ac:dyDescent="0.25">
      <c r="B3569" s="1">
        <v>0</v>
      </c>
      <c r="C3569" s="1"/>
      <c r="D3569" s="1">
        <v>1907939</v>
      </c>
      <c r="E3569" s="1">
        <v>1111588360</v>
      </c>
      <c r="F3569" s="1" t="s">
        <v>79</v>
      </c>
      <c r="G3569" s="11">
        <v>46109</v>
      </c>
      <c r="H3569" s="1">
        <v>0</v>
      </c>
      <c r="I3569" s="1" t="s">
        <v>16646</v>
      </c>
      <c r="J3569" s="1" t="s">
        <v>16652</v>
      </c>
      <c r="K3569" s="1">
        <v>0</v>
      </c>
      <c r="L3569" s="1" t="s">
        <v>12</v>
      </c>
      <c r="M3569" s="1" t="s">
        <v>22</v>
      </c>
      <c r="N3569" s="1" t="s">
        <v>6769</v>
      </c>
      <c r="O3569" s="1" t="s">
        <v>53</v>
      </c>
      <c r="P3569" s="1">
        <v>3449.17</v>
      </c>
      <c r="Q3569" s="1">
        <v>2926.35</v>
      </c>
      <c r="R3569" s="1">
        <v>3419.52</v>
      </c>
      <c r="S3569" s="3">
        <v>86.229249999999993</v>
      </c>
      <c r="T3569" s="3">
        <v>32.515000000000001</v>
      </c>
      <c r="U3569" s="1" t="s">
        <v>3491</v>
      </c>
      <c r="V3569" s="1">
        <v>3025767194</v>
      </c>
      <c r="W3569" s="1">
        <v>2001142239</v>
      </c>
      <c r="X3569" s="1" t="s">
        <v>9087</v>
      </c>
      <c r="Y3569" s="1" t="s">
        <v>11138</v>
      </c>
      <c r="Z3569" s="2">
        <v>-6.4269299999999996</v>
      </c>
      <c r="AA3569" s="2">
        <v>-44.536490000000001</v>
      </c>
      <c r="AB3569" s="2" t="s">
        <v>13774</v>
      </c>
      <c r="CJ3569" s="1" t="s">
        <v>20752</v>
      </c>
    </row>
    <row r="3570" spans="1:88" x14ac:dyDescent="0.25">
      <c r="A3570" s="1" t="s">
        <v>16810</v>
      </c>
      <c r="B3570" s="1" t="s">
        <v>16806</v>
      </c>
      <c r="C3570" s="11">
        <v>46265</v>
      </c>
      <c r="D3570" s="1">
        <v>2309253</v>
      </c>
      <c r="E3570" s="1">
        <v>1113215288</v>
      </c>
      <c r="F3570" s="1" t="s">
        <v>79</v>
      </c>
      <c r="G3570" s="11">
        <v>46172</v>
      </c>
      <c r="H3570" s="1" t="s">
        <v>16641</v>
      </c>
      <c r="I3570" s="1" t="s">
        <v>16646</v>
      </c>
      <c r="J3570" s="1" t="s">
        <v>16652</v>
      </c>
      <c r="K3570" s="1" t="s">
        <v>16661</v>
      </c>
      <c r="L3570" s="1" t="s">
        <v>12</v>
      </c>
      <c r="M3570" s="1" t="s">
        <v>13</v>
      </c>
      <c r="N3570" s="1" t="s">
        <v>6769</v>
      </c>
      <c r="O3570" s="1" t="s">
        <v>563</v>
      </c>
      <c r="P3570" s="1">
        <v>58.58</v>
      </c>
      <c r="Q3570" s="1">
        <v>62.36</v>
      </c>
      <c r="R3570" s="1">
        <v>184.5</v>
      </c>
      <c r="S3570" s="3">
        <v>1.4644999999999999</v>
      </c>
      <c r="T3570" s="3">
        <v>0.692888888888889</v>
      </c>
      <c r="U3570" s="1" t="s">
        <v>4576</v>
      </c>
      <c r="V3570" s="1">
        <v>3026310511</v>
      </c>
      <c r="W3570" s="1">
        <v>2001160862</v>
      </c>
      <c r="X3570" s="1" t="s">
        <v>9867</v>
      </c>
      <c r="Y3570" s="1" t="s">
        <v>11138</v>
      </c>
      <c r="Z3570" s="2">
        <v>-6.9719002999999997</v>
      </c>
      <c r="AA3570" s="2">
        <v>-44.645339200000002</v>
      </c>
      <c r="AB3570" s="2" t="s">
        <v>30</v>
      </c>
      <c r="CJ3570" s="1" t="s">
        <v>20753</v>
      </c>
    </row>
    <row r="3571" spans="1:88" x14ac:dyDescent="0.25">
      <c r="B3571" s="1">
        <v>0</v>
      </c>
      <c r="C3571" s="1"/>
      <c r="D3571" s="1">
        <v>1912056</v>
      </c>
      <c r="E3571" s="1">
        <v>1111589456</v>
      </c>
      <c r="F3571" s="1" t="s">
        <v>79</v>
      </c>
      <c r="G3571" s="11">
        <v>46109</v>
      </c>
      <c r="H3571" s="1">
        <v>0</v>
      </c>
      <c r="I3571" s="1" t="s">
        <v>16646</v>
      </c>
      <c r="J3571" s="1" t="s">
        <v>16653</v>
      </c>
      <c r="K3571" s="1" t="s">
        <v>16661</v>
      </c>
      <c r="L3571" s="1" t="s">
        <v>17</v>
      </c>
      <c r="M3571" s="1" t="s">
        <v>25</v>
      </c>
      <c r="N3571" s="1" t="s">
        <v>6771</v>
      </c>
      <c r="O3571" s="1" t="s">
        <v>62</v>
      </c>
      <c r="P3571" s="1">
        <v>3872.42</v>
      </c>
      <c r="Q3571" s="1">
        <v>31.1</v>
      </c>
      <c r="R3571" s="1">
        <v>535.25</v>
      </c>
      <c r="S3571" s="3">
        <v>96.810500000000005</v>
      </c>
      <c r="T3571" s="3">
        <v>0.345555555555556</v>
      </c>
      <c r="U3571" s="1" t="s">
        <v>3493</v>
      </c>
      <c r="V3571" s="1">
        <v>3025767356</v>
      </c>
      <c r="W3571" s="1">
        <v>2001142267</v>
      </c>
      <c r="X3571" s="1" t="s">
        <v>8166</v>
      </c>
      <c r="Y3571" s="1" t="s">
        <v>11138</v>
      </c>
      <c r="Z3571" s="2">
        <v>-7.6045458000000004</v>
      </c>
      <c r="AA3571" s="2">
        <v>-45.660912199999999</v>
      </c>
      <c r="AB3571" s="2" t="s">
        <v>13779</v>
      </c>
      <c r="CJ3571" s="1" t="s">
        <v>20754</v>
      </c>
    </row>
    <row r="3572" spans="1:88" x14ac:dyDescent="0.25">
      <c r="B3572" s="1">
        <v>0</v>
      </c>
      <c r="C3572" s="1"/>
      <c r="D3572" s="1">
        <v>1894798</v>
      </c>
      <c r="E3572" s="1">
        <v>1110207897</v>
      </c>
      <c r="F3572" s="1" t="s">
        <v>79</v>
      </c>
      <c r="G3572" s="11">
        <v>46062</v>
      </c>
      <c r="H3572" s="1">
        <v>0</v>
      </c>
      <c r="I3572" s="1" t="s">
        <v>16646</v>
      </c>
      <c r="J3572" s="1" t="s">
        <v>16653</v>
      </c>
      <c r="K3572" s="1" t="s">
        <v>16661</v>
      </c>
      <c r="L3572" s="1" t="s">
        <v>12</v>
      </c>
      <c r="M3572" s="1" t="s">
        <v>13</v>
      </c>
      <c r="N3572" s="1" t="s">
        <v>6769</v>
      </c>
      <c r="O3572" s="1" t="s">
        <v>657</v>
      </c>
      <c r="P3572" s="1">
        <v>25.83</v>
      </c>
      <c r="Q3572" s="1">
        <v>67.17</v>
      </c>
      <c r="R3572" s="1">
        <v>75.27</v>
      </c>
      <c r="S3572" s="3">
        <v>0.64575000000000005</v>
      </c>
      <c r="T3572" s="3">
        <v>0.74633333333333296</v>
      </c>
      <c r="U3572" s="1" t="s">
        <v>2678</v>
      </c>
      <c r="V3572" s="1">
        <v>3025374052</v>
      </c>
      <c r="W3572" s="1">
        <v>2001127293</v>
      </c>
      <c r="X3572" s="1" t="s">
        <v>8569</v>
      </c>
      <c r="Y3572" s="1" t="s">
        <v>11138</v>
      </c>
      <c r="Z3572" s="2">
        <v>-5.764265</v>
      </c>
      <c r="AA3572" s="2">
        <v>-43.373671700000003</v>
      </c>
      <c r="AB3572" s="2" t="s">
        <v>13170</v>
      </c>
      <c r="CJ3572" s="1" t="s">
        <v>20755</v>
      </c>
    </row>
    <row r="3573" spans="1:88" x14ac:dyDescent="0.25">
      <c r="B3573" s="1">
        <v>0</v>
      </c>
      <c r="C3573" s="1"/>
      <c r="D3573" s="1">
        <v>1907944</v>
      </c>
      <c r="E3573" s="1">
        <v>1111605777</v>
      </c>
      <c r="F3573" s="1" t="s">
        <v>79</v>
      </c>
      <c r="G3573" s="11">
        <v>46111</v>
      </c>
      <c r="H3573" s="1">
        <v>0</v>
      </c>
      <c r="I3573" s="1" t="s">
        <v>16646</v>
      </c>
      <c r="J3573" s="1" t="s">
        <v>16653</v>
      </c>
      <c r="K3573" s="1">
        <v>0</v>
      </c>
      <c r="L3573" s="1" t="s">
        <v>12</v>
      </c>
      <c r="M3573" s="1" t="s">
        <v>25</v>
      </c>
      <c r="N3573" s="1" t="s">
        <v>6769</v>
      </c>
      <c r="O3573" s="1" t="s">
        <v>1243</v>
      </c>
      <c r="P3573" s="1">
        <v>361.45</v>
      </c>
      <c r="Q3573" s="1">
        <v>362.95</v>
      </c>
      <c r="R3573" s="1">
        <v>365.94</v>
      </c>
      <c r="S3573" s="3">
        <v>9.0362500000000008</v>
      </c>
      <c r="T3573" s="3">
        <v>4.0327777777777802</v>
      </c>
      <c r="U3573" s="1" t="s">
        <v>3495</v>
      </c>
      <c r="V3573" s="1">
        <v>3025766511</v>
      </c>
      <c r="W3573" s="1">
        <v>2001142326</v>
      </c>
      <c r="X3573" s="1" t="s">
        <v>8157</v>
      </c>
      <c r="Y3573" s="1" t="s">
        <v>11138</v>
      </c>
      <c r="Z3573" s="2">
        <v>-6.1424216999999999</v>
      </c>
      <c r="AA3573" s="2">
        <v>-43.770166699999997</v>
      </c>
      <c r="AB3573" s="2" t="s">
        <v>13781</v>
      </c>
      <c r="CJ3573" s="1" t="s">
        <v>20756</v>
      </c>
    </row>
    <row r="3574" spans="1:88" x14ac:dyDescent="0.25">
      <c r="B3574" s="1">
        <v>0</v>
      </c>
      <c r="C3574" s="1"/>
      <c r="D3574" s="1">
        <v>1907948</v>
      </c>
      <c r="E3574" s="1">
        <v>1111606236</v>
      </c>
      <c r="F3574" s="1" t="s">
        <v>79</v>
      </c>
      <c r="G3574" s="11">
        <v>46111</v>
      </c>
      <c r="H3574" s="1" t="s">
        <v>16641</v>
      </c>
      <c r="I3574" s="1" t="s">
        <v>16646</v>
      </c>
      <c r="J3574" s="1" t="s">
        <v>16653</v>
      </c>
      <c r="K3574" s="1" t="s">
        <v>16661</v>
      </c>
      <c r="L3574" s="1" t="s">
        <v>12</v>
      </c>
      <c r="M3574" s="1" t="s">
        <v>13</v>
      </c>
      <c r="N3574" s="1" t="s">
        <v>6771</v>
      </c>
      <c r="O3574" s="1" t="s">
        <v>117</v>
      </c>
      <c r="P3574" s="1">
        <v>39.97</v>
      </c>
      <c r="Q3574" s="1">
        <v>44.81</v>
      </c>
      <c r="R3574" s="1">
        <v>33.18</v>
      </c>
      <c r="S3574" s="3">
        <v>0.99924999999999997</v>
      </c>
      <c r="T3574" s="3">
        <v>0.49788888888888899</v>
      </c>
      <c r="U3574" s="1" t="s">
        <v>3496</v>
      </c>
      <c r="V3574" s="1">
        <v>3025767712</v>
      </c>
      <c r="W3574" s="1">
        <v>2001142352</v>
      </c>
      <c r="X3574" s="1" t="s">
        <v>9169</v>
      </c>
      <c r="Y3574" s="1" t="s">
        <v>11138</v>
      </c>
      <c r="Z3574" s="2">
        <v>-6.7275499999999999</v>
      </c>
      <c r="AA3574" s="2">
        <v>-46.085239999999999</v>
      </c>
      <c r="AB3574" s="2" t="s">
        <v>13782</v>
      </c>
      <c r="CJ3574" s="1" t="s">
        <v>20757</v>
      </c>
    </row>
    <row r="3575" spans="1:88" x14ac:dyDescent="0.25">
      <c r="B3575" s="1">
        <v>0</v>
      </c>
      <c r="C3575" s="1"/>
      <c r="D3575" s="1">
        <v>1907951</v>
      </c>
      <c r="E3575" s="1">
        <v>1111607281</v>
      </c>
      <c r="F3575" s="1" t="s">
        <v>87</v>
      </c>
      <c r="G3575" s="11">
        <v>46111</v>
      </c>
      <c r="H3575" s="1" t="s">
        <v>16641</v>
      </c>
      <c r="I3575" s="1" t="s">
        <v>16646</v>
      </c>
      <c r="J3575" s="1" t="s">
        <v>16652</v>
      </c>
      <c r="K3575" s="1" t="s">
        <v>16661</v>
      </c>
      <c r="L3575" s="1" t="s">
        <v>17</v>
      </c>
      <c r="M3575" s="1" t="s">
        <v>13</v>
      </c>
      <c r="N3575" s="1" t="s">
        <v>6768</v>
      </c>
      <c r="O3575" s="1" t="s">
        <v>853</v>
      </c>
      <c r="P3575" s="1">
        <v>11.85</v>
      </c>
      <c r="Q3575" s="1">
        <v>136.25</v>
      </c>
      <c r="R3575" s="1">
        <v>184.39</v>
      </c>
      <c r="S3575" s="3">
        <v>0.29625000000000001</v>
      </c>
      <c r="T3575" s="3">
        <v>1.5138888888888899</v>
      </c>
      <c r="U3575" s="1" t="s">
        <v>3497</v>
      </c>
      <c r="V3575" s="1">
        <v>3025765930</v>
      </c>
      <c r="W3575" s="1">
        <v>2001142412</v>
      </c>
      <c r="X3575" s="1" t="s">
        <v>9170</v>
      </c>
      <c r="Y3575" s="1" t="s">
        <v>11137</v>
      </c>
      <c r="Z3575" s="2">
        <v>-5.0223122</v>
      </c>
      <c r="AA3575" s="2">
        <v>-44.430771900000003</v>
      </c>
      <c r="AB3575" s="2" t="s">
        <v>13783</v>
      </c>
      <c r="CJ3575" s="1" t="s">
        <v>20758</v>
      </c>
    </row>
    <row r="3576" spans="1:88" x14ac:dyDescent="0.25">
      <c r="B3576" s="1">
        <v>0</v>
      </c>
      <c r="C3576" s="1"/>
      <c r="D3576" s="1">
        <v>1907952</v>
      </c>
      <c r="E3576" s="1">
        <v>1111609676</v>
      </c>
      <c r="F3576" s="1" t="s">
        <v>79</v>
      </c>
      <c r="G3576" s="11">
        <v>46111</v>
      </c>
      <c r="H3576" s="1">
        <v>0</v>
      </c>
      <c r="I3576" s="1" t="s">
        <v>16646</v>
      </c>
      <c r="J3576" s="1" t="s">
        <v>16652</v>
      </c>
      <c r="K3576" s="1">
        <v>0</v>
      </c>
      <c r="L3576" s="1" t="s">
        <v>12</v>
      </c>
      <c r="M3576" s="1" t="s">
        <v>25</v>
      </c>
      <c r="N3576" s="1" t="s">
        <v>6769</v>
      </c>
      <c r="O3576" s="1" t="s">
        <v>491</v>
      </c>
      <c r="P3576" s="1">
        <v>802.21</v>
      </c>
      <c r="Q3576" s="1">
        <v>303.52999999999997</v>
      </c>
      <c r="R3576" s="1">
        <v>252.08</v>
      </c>
      <c r="S3576" s="3">
        <v>20.055250000000001</v>
      </c>
      <c r="T3576" s="3">
        <v>3.37255555555556</v>
      </c>
      <c r="U3576" s="1" t="s">
        <v>3498</v>
      </c>
      <c r="V3576" s="1">
        <v>3025769162</v>
      </c>
      <c r="W3576" s="1">
        <v>2001142422</v>
      </c>
      <c r="X3576" s="1" t="s">
        <v>9171</v>
      </c>
      <c r="Y3576" s="1" t="s">
        <v>11138</v>
      </c>
      <c r="Z3576" s="2">
        <v>-6.7130150000000004</v>
      </c>
      <c r="AA3576" s="2">
        <v>-43.027284199999997</v>
      </c>
      <c r="AB3576" s="2" t="s">
        <v>13784</v>
      </c>
      <c r="CJ3576" s="1" t="s">
        <v>20759</v>
      </c>
    </row>
    <row r="3577" spans="1:88" x14ac:dyDescent="0.25">
      <c r="B3577" s="1">
        <v>0</v>
      </c>
      <c r="C3577" s="1"/>
      <c r="D3577" s="1">
        <v>1907958</v>
      </c>
      <c r="E3577" s="1">
        <v>1111610568</v>
      </c>
      <c r="F3577" s="1" t="s">
        <v>79</v>
      </c>
      <c r="G3577" s="11">
        <v>46111</v>
      </c>
      <c r="H3577" s="1">
        <v>0</v>
      </c>
      <c r="I3577" s="1" t="s">
        <v>16646</v>
      </c>
      <c r="J3577" s="1" t="s">
        <v>16652</v>
      </c>
      <c r="K3577" s="1">
        <v>0</v>
      </c>
      <c r="L3577" s="1" t="s">
        <v>12</v>
      </c>
      <c r="M3577" s="1" t="s">
        <v>25</v>
      </c>
      <c r="N3577" s="1" t="s">
        <v>6768</v>
      </c>
      <c r="O3577" s="1" t="s">
        <v>363</v>
      </c>
      <c r="P3577" s="1">
        <v>328.52</v>
      </c>
      <c r="Q3577" s="1">
        <v>283.86</v>
      </c>
      <c r="R3577" s="1">
        <v>447.24</v>
      </c>
      <c r="S3577" s="3">
        <v>8.2129999999999992</v>
      </c>
      <c r="T3577" s="3">
        <v>3.1539999999999999</v>
      </c>
      <c r="U3577" s="1" t="s">
        <v>3499</v>
      </c>
      <c r="V3577" s="1">
        <v>3025770152</v>
      </c>
      <c r="W3577" s="1">
        <v>2001142460</v>
      </c>
      <c r="X3577" s="1" t="s">
        <v>9172</v>
      </c>
      <c r="Y3577" s="1" t="s">
        <v>11138</v>
      </c>
      <c r="Z3577" s="2">
        <v>-5.3877100000000002</v>
      </c>
      <c r="AA3577" s="2">
        <v>-44.510285000000003</v>
      </c>
      <c r="AB3577" s="2" t="s">
        <v>13785</v>
      </c>
      <c r="CJ3577" s="1" t="s">
        <v>20760</v>
      </c>
    </row>
    <row r="3578" spans="1:88" x14ac:dyDescent="0.25">
      <c r="B3578" s="1">
        <v>0</v>
      </c>
      <c r="C3578" s="1"/>
      <c r="D3578" s="1">
        <v>1911374</v>
      </c>
      <c r="E3578" s="1">
        <v>1111610861</v>
      </c>
      <c r="F3578" s="1" t="s">
        <v>87</v>
      </c>
      <c r="G3578" s="11">
        <v>46111</v>
      </c>
      <c r="H3578" s="1">
        <v>0</v>
      </c>
      <c r="I3578" s="1" t="s">
        <v>16646</v>
      </c>
      <c r="J3578" s="1" t="s">
        <v>16652</v>
      </c>
      <c r="K3578" s="1">
        <v>0</v>
      </c>
      <c r="L3578" s="1" t="s">
        <v>12</v>
      </c>
      <c r="M3578" s="1" t="s">
        <v>13</v>
      </c>
      <c r="N3578" s="1" t="s">
        <v>18</v>
      </c>
      <c r="O3578" s="1" t="s">
        <v>486</v>
      </c>
      <c r="P3578" s="1">
        <v>15.32</v>
      </c>
      <c r="Q3578" s="1">
        <v>41.17</v>
      </c>
      <c r="R3578" s="1">
        <v>79.930000000000007</v>
      </c>
      <c r="S3578" s="3">
        <v>0.38300000000000001</v>
      </c>
      <c r="T3578" s="3">
        <v>0.45744444444444399</v>
      </c>
      <c r="U3578" s="1" t="s">
        <v>3500</v>
      </c>
      <c r="V3578" s="1">
        <v>3025759957</v>
      </c>
      <c r="W3578" s="1">
        <v>2001142373</v>
      </c>
      <c r="X3578" s="1" t="s">
        <v>7359</v>
      </c>
      <c r="Y3578" s="1" t="s">
        <v>11137</v>
      </c>
      <c r="Z3578" s="2">
        <v>-2.5903966999999999</v>
      </c>
      <c r="AA3578" s="2">
        <v>-45.427278100000002</v>
      </c>
      <c r="AB3578" s="2" t="s">
        <v>30</v>
      </c>
      <c r="CJ3578" s="1" t="s">
        <v>20761</v>
      </c>
    </row>
    <row r="3579" spans="1:88" x14ac:dyDescent="0.25">
      <c r="B3579" s="1">
        <v>0</v>
      </c>
      <c r="C3579" s="1"/>
      <c r="D3579" s="1">
        <v>1907959</v>
      </c>
      <c r="E3579" s="1">
        <v>1111610999</v>
      </c>
      <c r="F3579" s="1" t="s">
        <v>79</v>
      </c>
      <c r="G3579" s="11">
        <v>46111</v>
      </c>
      <c r="H3579" s="1">
        <v>0</v>
      </c>
      <c r="I3579" s="1" t="s">
        <v>16646</v>
      </c>
      <c r="J3579" s="1" t="s">
        <v>16652</v>
      </c>
      <c r="K3579" s="1">
        <v>0</v>
      </c>
      <c r="L3579" s="1" t="s">
        <v>12</v>
      </c>
      <c r="M3579" s="1" t="s">
        <v>13</v>
      </c>
      <c r="N3579" s="1" t="s">
        <v>6768</v>
      </c>
      <c r="O3579" s="1" t="s">
        <v>363</v>
      </c>
      <c r="P3579" s="1">
        <v>30.74</v>
      </c>
      <c r="Q3579" s="1">
        <v>29.43</v>
      </c>
      <c r="R3579" s="1">
        <v>279.66000000000003</v>
      </c>
      <c r="S3579" s="3">
        <v>0.76849999999999996</v>
      </c>
      <c r="T3579" s="3">
        <v>0.32700000000000001</v>
      </c>
      <c r="U3579" s="1" t="s">
        <v>3501</v>
      </c>
      <c r="V3579" s="1">
        <v>3025770306</v>
      </c>
      <c r="W3579" s="1">
        <v>2001142464</v>
      </c>
      <c r="X3579" s="1" t="s">
        <v>9172</v>
      </c>
      <c r="Y3579" s="1" t="s">
        <v>11138</v>
      </c>
      <c r="Z3579" s="2">
        <v>-5.3877582999999998</v>
      </c>
      <c r="AA3579" s="2">
        <v>-44.507579999999997</v>
      </c>
      <c r="AB3579" s="2" t="s">
        <v>13786</v>
      </c>
      <c r="CJ3579" s="1" t="s">
        <v>20762</v>
      </c>
    </row>
    <row r="3580" spans="1:88" x14ac:dyDescent="0.25">
      <c r="B3580" s="1">
        <v>0</v>
      </c>
      <c r="C3580" s="1"/>
      <c r="D3580" s="1">
        <v>1896082</v>
      </c>
      <c r="E3580" s="1">
        <v>1110993902</v>
      </c>
      <c r="F3580" s="1" t="s">
        <v>79</v>
      </c>
      <c r="G3580" s="11">
        <v>46090</v>
      </c>
      <c r="H3580" s="1" t="s">
        <v>16641</v>
      </c>
      <c r="I3580" s="1" t="s">
        <v>16646</v>
      </c>
      <c r="J3580" s="1" t="s">
        <v>16653</v>
      </c>
      <c r="K3580" s="1" t="s">
        <v>16661</v>
      </c>
      <c r="L3580" s="1" t="s">
        <v>12</v>
      </c>
      <c r="M3580" s="1" t="s">
        <v>13</v>
      </c>
      <c r="N3580" s="1" t="s">
        <v>6769</v>
      </c>
      <c r="O3580" s="1" t="s">
        <v>657</v>
      </c>
      <c r="P3580" s="1">
        <v>205.17</v>
      </c>
      <c r="Q3580" s="1">
        <v>27.35</v>
      </c>
      <c r="R3580" s="1">
        <v>28.65</v>
      </c>
      <c r="S3580" s="3">
        <v>5.1292499999999999</v>
      </c>
      <c r="T3580" s="3">
        <v>0.30388888888888899</v>
      </c>
      <c r="U3580" s="1" t="s">
        <v>3148</v>
      </c>
      <c r="V3580" s="1">
        <v>3025584987</v>
      </c>
      <c r="W3580" s="1">
        <v>2001135582</v>
      </c>
      <c r="X3580" s="1" t="s">
        <v>7715</v>
      </c>
      <c r="Y3580" s="1" t="s">
        <v>11138</v>
      </c>
      <c r="Z3580" s="2">
        <v>-5.8875900000000003</v>
      </c>
      <c r="AA3580" s="2">
        <v>-43.300388300000002</v>
      </c>
      <c r="AB3580" s="2" t="s">
        <v>13510</v>
      </c>
      <c r="CJ3580" s="1" t="s">
        <v>20763</v>
      </c>
    </row>
    <row r="3581" spans="1:88" x14ac:dyDescent="0.25">
      <c r="B3581" s="1">
        <v>0</v>
      </c>
      <c r="C3581" s="1"/>
      <c r="D3581" s="1">
        <v>1907962</v>
      </c>
      <c r="E3581" s="1">
        <v>1111611190</v>
      </c>
      <c r="F3581" s="1" t="s">
        <v>79</v>
      </c>
      <c r="G3581" s="11">
        <v>46111</v>
      </c>
      <c r="H3581" s="1" t="s">
        <v>16641</v>
      </c>
      <c r="I3581" s="1" t="s">
        <v>16646</v>
      </c>
      <c r="J3581" s="1" t="s">
        <v>16652</v>
      </c>
      <c r="K3581" s="1">
        <v>0</v>
      </c>
      <c r="L3581" s="1" t="s">
        <v>12</v>
      </c>
      <c r="M3581" s="1" t="s">
        <v>13</v>
      </c>
      <c r="N3581" s="1" t="s">
        <v>6771</v>
      </c>
      <c r="O3581" s="1" t="s">
        <v>312</v>
      </c>
      <c r="P3581" s="1">
        <v>92.39</v>
      </c>
      <c r="Q3581" s="1">
        <v>40.81</v>
      </c>
      <c r="R3581" s="1">
        <v>82.72</v>
      </c>
      <c r="S3581" s="3">
        <v>2.3097500000000002</v>
      </c>
      <c r="T3581" s="3">
        <v>0.45344444444444398</v>
      </c>
      <c r="U3581" s="1" t="s">
        <v>3503</v>
      </c>
      <c r="V3581" s="1">
        <v>3025771337</v>
      </c>
      <c r="W3581" s="1">
        <v>2001142474</v>
      </c>
      <c r="X3581" s="1" t="s">
        <v>9173</v>
      </c>
      <c r="Y3581" s="1" t="s">
        <v>11138</v>
      </c>
      <c r="Z3581" s="2">
        <v>-5.7969343999999996</v>
      </c>
      <c r="AA3581" s="2">
        <v>-47.285043299999998</v>
      </c>
      <c r="AB3581" s="2" t="s">
        <v>13788</v>
      </c>
      <c r="CJ3581" s="1" t="s">
        <v>20764</v>
      </c>
    </row>
    <row r="3582" spans="1:88" x14ac:dyDescent="0.25">
      <c r="B3582" s="1">
        <v>0</v>
      </c>
      <c r="C3582" s="1"/>
      <c r="D3582" s="1">
        <v>1907963</v>
      </c>
      <c r="E3582" s="1">
        <v>1111611255</v>
      </c>
      <c r="F3582" s="1" t="s">
        <v>79</v>
      </c>
      <c r="G3582" s="11">
        <v>46111</v>
      </c>
      <c r="H3582" s="1" t="s">
        <v>16641</v>
      </c>
      <c r="I3582" s="1" t="s">
        <v>16646</v>
      </c>
      <c r="J3582" s="1" t="s">
        <v>16653</v>
      </c>
      <c r="K3582" s="1" t="s">
        <v>16661</v>
      </c>
      <c r="L3582" s="1" t="s">
        <v>12</v>
      </c>
      <c r="M3582" s="1" t="s">
        <v>13</v>
      </c>
      <c r="N3582" s="1" t="s">
        <v>6768</v>
      </c>
      <c r="O3582" s="1" t="s">
        <v>1531</v>
      </c>
      <c r="P3582" s="1">
        <v>129.12</v>
      </c>
      <c r="Q3582" s="1">
        <v>69.47</v>
      </c>
      <c r="R3582" s="1">
        <v>412.84</v>
      </c>
      <c r="S3582" s="3">
        <v>3.2280000000000002</v>
      </c>
      <c r="T3582" s="3">
        <v>0.77188888888888896</v>
      </c>
      <c r="U3582" s="1" t="s">
        <v>3504</v>
      </c>
      <c r="V3582" s="1">
        <v>3025771388</v>
      </c>
      <c r="W3582" s="1">
        <v>2001142475</v>
      </c>
      <c r="X3582" s="1" t="s">
        <v>9174</v>
      </c>
      <c r="Y3582" s="1" t="s">
        <v>11138</v>
      </c>
      <c r="Z3582" s="2">
        <v>-4.4631616999999997</v>
      </c>
      <c r="AA3582" s="2">
        <v>-44.4240633</v>
      </c>
      <c r="AB3582" s="2" t="s">
        <v>30</v>
      </c>
      <c r="CJ3582" s="1" t="s">
        <v>20765</v>
      </c>
    </row>
    <row r="3583" spans="1:88" x14ac:dyDescent="0.25">
      <c r="B3583" s="1">
        <v>0</v>
      </c>
      <c r="C3583" s="1"/>
      <c r="D3583" s="1">
        <v>1907967</v>
      </c>
      <c r="E3583" s="1">
        <v>1111612364</v>
      </c>
      <c r="F3583" s="1" t="s">
        <v>79</v>
      </c>
      <c r="G3583" s="11">
        <v>46111</v>
      </c>
      <c r="H3583" s="1" t="s">
        <v>16641</v>
      </c>
      <c r="I3583" s="1" t="s">
        <v>16646</v>
      </c>
      <c r="J3583" s="1" t="s">
        <v>16653</v>
      </c>
      <c r="K3583" s="1" t="s">
        <v>16660</v>
      </c>
      <c r="L3583" s="1" t="s">
        <v>12</v>
      </c>
      <c r="M3583" s="1" t="s">
        <v>13</v>
      </c>
      <c r="N3583" s="1" t="s">
        <v>6770</v>
      </c>
      <c r="O3583" s="1" t="s">
        <v>1422</v>
      </c>
      <c r="P3583" s="1">
        <v>56.19</v>
      </c>
      <c r="Q3583" s="1">
        <v>33.799999999999997</v>
      </c>
      <c r="R3583" s="1">
        <v>65.27</v>
      </c>
      <c r="S3583" s="3">
        <v>1.4047499999999999</v>
      </c>
      <c r="T3583" s="3">
        <v>0.37555555555555598</v>
      </c>
      <c r="U3583" s="1" t="s">
        <v>3505</v>
      </c>
      <c r="V3583" s="1">
        <v>3025769880</v>
      </c>
      <c r="W3583" s="1">
        <v>2001142532</v>
      </c>
      <c r="X3583" s="1" t="s">
        <v>9175</v>
      </c>
      <c r="Y3583" s="1" t="s">
        <v>11138</v>
      </c>
      <c r="Z3583" s="2">
        <v>-2.9651217000000001</v>
      </c>
      <c r="AA3583" s="2">
        <v>-44.262616700000002</v>
      </c>
      <c r="AB3583" s="2" t="s">
        <v>13789</v>
      </c>
      <c r="CJ3583" s="1" t="s">
        <v>20766</v>
      </c>
    </row>
    <row r="3584" spans="1:88" x14ac:dyDescent="0.25">
      <c r="B3584" s="1">
        <v>0</v>
      </c>
      <c r="C3584" s="1"/>
      <c r="D3584" s="1">
        <v>1907970</v>
      </c>
      <c r="E3584" s="1">
        <v>1111614339</v>
      </c>
      <c r="F3584" s="1" t="s">
        <v>79</v>
      </c>
      <c r="G3584" s="11">
        <v>46111</v>
      </c>
      <c r="H3584" s="1" t="s">
        <v>16641</v>
      </c>
      <c r="I3584" s="1" t="s">
        <v>16646</v>
      </c>
      <c r="J3584" s="1" t="s">
        <v>16652</v>
      </c>
      <c r="K3584" s="1">
        <v>0</v>
      </c>
      <c r="L3584" s="1" t="s">
        <v>12</v>
      </c>
      <c r="M3584" s="1" t="s">
        <v>25</v>
      </c>
      <c r="N3584" s="1" t="s">
        <v>6771</v>
      </c>
      <c r="O3584" s="1" t="s">
        <v>1913</v>
      </c>
      <c r="P3584" s="1">
        <v>2177.41</v>
      </c>
      <c r="Q3584" s="1">
        <v>75.760000000000005</v>
      </c>
      <c r="R3584" s="1">
        <v>45.91</v>
      </c>
      <c r="S3584" s="3">
        <v>54.435250000000003</v>
      </c>
      <c r="T3584" s="3">
        <v>0.84177777777777796</v>
      </c>
      <c r="U3584" s="1" t="s">
        <v>3506</v>
      </c>
      <c r="V3584" s="1">
        <v>3025777050</v>
      </c>
      <c r="W3584" s="1">
        <v>2001142581</v>
      </c>
      <c r="X3584" s="1" t="s">
        <v>9176</v>
      </c>
      <c r="Y3584" s="1" t="s">
        <v>11138</v>
      </c>
      <c r="Z3584" s="2">
        <v>-6.5851217000000002</v>
      </c>
      <c r="AA3584" s="2">
        <v>-46.9189808</v>
      </c>
      <c r="AB3584" s="2" t="s">
        <v>30</v>
      </c>
      <c r="CJ3584" s="1" t="s">
        <v>20767</v>
      </c>
    </row>
    <row r="3585" spans="1:88" x14ac:dyDescent="0.25">
      <c r="B3585" s="1">
        <v>0</v>
      </c>
      <c r="C3585" s="1"/>
      <c r="D3585" s="1">
        <v>1912060</v>
      </c>
      <c r="E3585" s="1">
        <v>1111614831</v>
      </c>
      <c r="F3585" s="1" t="s">
        <v>79</v>
      </c>
      <c r="G3585" s="11">
        <v>46111</v>
      </c>
      <c r="H3585" s="1">
        <v>0</v>
      </c>
      <c r="I3585" s="1" t="s">
        <v>16646</v>
      </c>
      <c r="J3585" s="1" t="s">
        <v>16652</v>
      </c>
      <c r="K3585" s="1">
        <v>0</v>
      </c>
      <c r="L3585" s="1" t="s">
        <v>12</v>
      </c>
      <c r="M3585" s="1" t="s">
        <v>25</v>
      </c>
      <c r="N3585" s="1" t="s">
        <v>6768</v>
      </c>
      <c r="O3585" s="1" t="s">
        <v>856</v>
      </c>
      <c r="P3585" s="1">
        <v>2367.73</v>
      </c>
      <c r="Q3585" s="1">
        <v>580.08000000000004</v>
      </c>
      <c r="R3585" s="1">
        <v>2383.33</v>
      </c>
      <c r="S3585" s="3">
        <v>59.193249999999999</v>
      </c>
      <c r="T3585" s="3">
        <v>6.4453333333333296</v>
      </c>
      <c r="U3585" s="1" t="s">
        <v>3507</v>
      </c>
      <c r="V3585" s="1">
        <v>3025777211</v>
      </c>
      <c r="W3585" s="1">
        <v>2001142587</v>
      </c>
      <c r="X3585" s="1" t="s">
        <v>8736</v>
      </c>
      <c r="Y3585" s="1" t="s">
        <v>11138</v>
      </c>
      <c r="Z3585" s="2">
        <v>-5.9477250000000002</v>
      </c>
      <c r="AA3585" s="2">
        <v>-44.894911700000002</v>
      </c>
      <c r="AB3585" s="2" t="s">
        <v>13790</v>
      </c>
      <c r="CJ3585" s="1" t="s">
        <v>20768</v>
      </c>
    </row>
    <row r="3586" spans="1:88" x14ac:dyDescent="0.25">
      <c r="B3586" s="1">
        <v>0</v>
      </c>
      <c r="C3586" s="1"/>
      <c r="D3586" s="1">
        <v>1907971</v>
      </c>
      <c r="E3586" s="1">
        <v>1111615182</v>
      </c>
      <c r="F3586" s="1" t="s">
        <v>79</v>
      </c>
      <c r="G3586" s="11">
        <v>46111</v>
      </c>
      <c r="H3586" s="1" t="s">
        <v>16641</v>
      </c>
      <c r="I3586" s="1" t="s">
        <v>16646</v>
      </c>
      <c r="J3586" s="1" t="s">
        <v>16652</v>
      </c>
      <c r="K3586" s="1">
        <v>0</v>
      </c>
      <c r="L3586" s="1" t="s">
        <v>12</v>
      </c>
      <c r="M3586" s="1" t="s">
        <v>13</v>
      </c>
      <c r="N3586" s="1" t="s">
        <v>6771</v>
      </c>
      <c r="O3586" s="1" t="s">
        <v>35</v>
      </c>
      <c r="P3586" s="1">
        <v>20.43</v>
      </c>
      <c r="Q3586" s="1">
        <v>21.9</v>
      </c>
      <c r="R3586" s="1">
        <v>313.89</v>
      </c>
      <c r="S3586" s="3">
        <v>0.51075000000000004</v>
      </c>
      <c r="T3586" s="3">
        <v>0.24333333333333301</v>
      </c>
      <c r="U3586" s="1" t="s">
        <v>3508</v>
      </c>
      <c r="V3586" s="1">
        <v>3025775502</v>
      </c>
      <c r="W3586" s="1">
        <v>2001142616</v>
      </c>
      <c r="X3586" s="1" t="s">
        <v>6798</v>
      </c>
      <c r="Y3586" s="1" t="s">
        <v>11138</v>
      </c>
      <c r="Z3586" s="2">
        <v>-5.2920566999999998</v>
      </c>
      <c r="AA3586" s="2">
        <v>-45.815734999999997</v>
      </c>
      <c r="AB3586" s="2" t="s">
        <v>13791</v>
      </c>
      <c r="CJ3586" s="1" t="s">
        <v>20769</v>
      </c>
    </row>
    <row r="3587" spans="1:88" x14ac:dyDescent="0.25">
      <c r="B3587" s="1">
        <v>0</v>
      </c>
      <c r="C3587" s="1"/>
      <c r="D3587" s="1">
        <v>1907975</v>
      </c>
      <c r="E3587" s="1">
        <v>1111615661</v>
      </c>
      <c r="F3587" s="1" t="s">
        <v>79</v>
      </c>
      <c r="G3587" s="11">
        <v>46111</v>
      </c>
      <c r="H3587" s="1" t="s">
        <v>16641</v>
      </c>
      <c r="I3587" s="1" t="s">
        <v>16646</v>
      </c>
      <c r="J3587" s="1" t="s">
        <v>16652</v>
      </c>
      <c r="K3587" s="1">
        <v>0</v>
      </c>
      <c r="L3587" s="1">
        <v>0</v>
      </c>
      <c r="M3587" s="1" t="s">
        <v>13</v>
      </c>
      <c r="N3587" s="1" t="s">
        <v>6771</v>
      </c>
      <c r="O3587" s="1" t="s">
        <v>35</v>
      </c>
      <c r="P3587" s="1">
        <v>15.45</v>
      </c>
      <c r="Q3587" s="1">
        <v>16.93</v>
      </c>
      <c r="R3587" s="1">
        <v>311.17</v>
      </c>
      <c r="S3587" s="3">
        <v>0.38624999999999998</v>
      </c>
      <c r="T3587" s="3">
        <v>0.18811111111111101</v>
      </c>
      <c r="U3587" s="1" t="s">
        <v>3509</v>
      </c>
      <c r="V3587" s="1">
        <v>3025776495</v>
      </c>
      <c r="W3587" s="1">
        <v>2001142643</v>
      </c>
      <c r="X3587" s="1" t="s">
        <v>9177</v>
      </c>
      <c r="Y3587" s="1" t="s">
        <v>11138</v>
      </c>
      <c r="Z3587" s="2">
        <v>-5.2919200000000002</v>
      </c>
      <c r="AA3587" s="2">
        <v>-45.815710000000003</v>
      </c>
      <c r="AB3587" s="2" t="s">
        <v>13791</v>
      </c>
      <c r="CJ3587" s="1" t="s">
        <v>20770</v>
      </c>
    </row>
    <row r="3588" spans="1:88" x14ac:dyDescent="0.25">
      <c r="B3588" s="1">
        <v>0</v>
      </c>
      <c r="C3588" s="1"/>
      <c r="D3588" s="1">
        <v>1911375</v>
      </c>
      <c r="E3588" s="1">
        <v>1111615843</v>
      </c>
      <c r="F3588" s="1" t="s">
        <v>79</v>
      </c>
      <c r="G3588" s="11">
        <v>46111</v>
      </c>
      <c r="H3588" s="1" t="s">
        <v>16641</v>
      </c>
      <c r="I3588" s="1" t="s">
        <v>16646</v>
      </c>
      <c r="J3588" s="1" t="s">
        <v>16652</v>
      </c>
      <c r="K3588" s="1">
        <v>0</v>
      </c>
      <c r="L3588" s="1" t="s">
        <v>12</v>
      </c>
      <c r="M3588" s="1" t="s">
        <v>13</v>
      </c>
      <c r="N3588" s="1" t="s">
        <v>6768</v>
      </c>
      <c r="O3588" s="1" t="s">
        <v>1401</v>
      </c>
      <c r="P3588" s="1">
        <v>121.47</v>
      </c>
      <c r="Q3588" s="1">
        <v>119.97</v>
      </c>
      <c r="R3588" s="1">
        <v>142.61000000000001</v>
      </c>
      <c r="S3588" s="3">
        <v>3.0367500000000001</v>
      </c>
      <c r="T3588" s="3">
        <v>1.333</v>
      </c>
      <c r="U3588" s="1" t="s">
        <v>3510</v>
      </c>
      <c r="V3588" s="1">
        <v>3025778153</v>
      </c>
      <c r="W3588" s="1">
        <v>2001142665</v>
      </c>
      <c r="X3588" s="1" t="s">
        <v>9178</v>
      </c>
      <c r="Y3588" s="1" t="s">
        <v>11138</v>
      </c>
      <c r="Z3588" s="2">
        <v>-3.2864730999999998</v>
      </c>
      <c r="AA3588" s="2">
        <v>-44.035753300000003</v>
      </c>
      <c r="AB3588" s="2" t="s">
        <v>13792</v>
      </c>
      <c r="CJ3588" s="1" t="s">
        <v>20771</v>
      </c>
    </row>
    <row r="3589" spans="1:88" x14ac:dyDescent="0.25">
      <c r="B3589" s="1">
        <v>0</v>
      </c>
      <c r="C3589" s="1"/>
      <c r="D3589" s="1">
        <v>1987078</v>
      </c>
      <c r="E3589" s="1">
        <v>1113027432</v>
      </c>
      <c r="F3589" s="1" t="s">
        <v>87</v>
      </c>
      <c r="G3589" s="11">
        <v>46164</v>
      </c>
      <c r="H3589" s="1">
        <v>0</v>
      </c>
      <c r="I3589" s="1" t="s">
        <v>16646</v>
      </c>
      <c r="J3589" s="1" t="s">
        <v>16652</v>
      </c>
      <c r="K3589" s="1" t="s">
        <v>16660</v>
      </c>
      <c r="L3589" s="1" t="s">
        <v>12</v>
      </c>
      <c r="M3589" s="1" t="s">
        <v>13</v>
      </c>
      <c r="N3589" s="1" t="s">
        <v>6769</v>
      </c>
      <c r="O3589" s="1" t="s">
        <v>72</v>
      </c>
      <c r="P3589" s="1">
        <v>19.86</v>
      </c>
      <c r="Q3589" s="1">
        <v>36.25</v>
      </c>
      <c r="R3589" s="1">
        <v>11.92</v>
      </c>
      <c r="S3589" s="3">
        <v>0.4965</v>
      </c>
      <c r="T3589" s="3">
        <v>0.40277777777777801</v>
      </c>
      <c r="U3589" s="1" t="s">
        <v>16248</v>
      </c>
      <c r="V3589" s="1">
        <v>0</v>
      </c>
      <c r="W3589" s="1">
        <v>0</v>
      </c>
      <c r="X3589" s="1">
        <v>0</v>
      </c>
      <c r="Y3589" s="1" t="s">
        <v>11138</v>
      </c>
      <c r="Z3589" s="2">
        <v>-3.6951189000000002</v>
      </c>
      <c r="AA3589" s="2">
        <v>-43.3669169</v>
      </c>
      <c r="AB3589" s="2">
        <v>0</v>
      </c>
      <c r="CJ3589" s="1" t="s">
        <v>20772</v>
      </c>
    </row>
    <row r="3590" spans="1:88" x14ac:dyDescent="0.25">
      <c r="A3590" s="1" t="s">
        <v>16810</v>
      </c>
      <c r="B3590" s="1" t="s">
        <v>16806</v>
      </c>
      <c r="C3590" s="11">
        <v>46265</v>
      </c>
      <c r="D3590" s="1">
        <v>662501</v>
      </c>
      <c r="E3590" s="1">
        <v>1108559359</v>
      </c>
      <c r="F3590" s="1" t="s">
        <v>87</v>
      </c>
      <c r="G3590" s="11">
        <v>46010</v>
      </c>
      <c r="H3590" s="1">
        <v>0</v>
      </c>
      <c r="I3590" s="1" t="s">
        <v>16646</v>
      </c>
      <c r="J3590" s="1" t="s">
        <v>16652</v>
      </c>
      <c r="K3590" s="1" t="s">
        <v>16661</v>
      </c>
      <c r="L3590" s="1" t="s">
        <v>12</v>
      </c>
      <c r="M3590" s="1" t="s">
        <v>13</v>
      </c>
      <c r="N3590" s="1" t="s">
        <v>6769</v>
      </c>
      <c r="O3590" s="1" t="s">
        <v>33</v>
      </c>
      <c r="P3590" s="1">
        <v>133.13</v>
      </c>
      <c r="Q3590" s="1">
        <v>31.66</v>
      </c>
      <c r="R3590" s="1">
        <v>40.590000000000003</v>
      </c>
      <c r="S3590" s="3">
        <v>3.3282500000000002</v>
      </c>
      <c r="T3590" s="3">
        <v>0.35177777777777802</v>
      </c>
      <c r="U3590" s="1" t="s">
        <v>2192</v>
      </c>
      <c r="V3590" s="1">
        <v>3025008706</v>
      </c>
      <c r="W3590" s="1">
        <v>2001113299</v>
      </c>
      <c r="X3590" s="1" t="s">
        <v>8208</v>
      </c>
      <c r="Y3590" s="1" t="s">
        <v>11137</v>
      </c>
      <c r="Z3590" s="2">
        <v>-6.4041155999999999</v>
      </c>
      <c r="AA3590" s="2">
        <v>-43.474879199999997</v>
      </c>
      <c r="AB3590" s="2" t="s">
        <v>30</v>
      </c>
      <c r="CJ3590" s="1" t="s">
        <v>20773</v>
      </c>
    </row>
    <row r="3591" spans="1:88" x14ac:dyDescent="0.25">
      <c r="A3591" s="1" t="s">
        <v>16810</v>
      </c>
      <c r="B3591" s="1" t="s">
        <v>16722</v>
      </c>
      <c r="C3591" s="11">
        <v>46265</v>
      </c>
      <c r="D3591" s="1">
        <v>1896284</v>
      </c>
      <c r="E3591" s="1">
        <v>1111078108</v>
      </c>
      <c r="F3591" s="1" t="s">
        <v>79</v>
      </c>
      <c r="G3591" s="11">
        <v>46092</v>
      </c>
      <c r="H3591" s="1">
        <v>0</v>
      </c>
      <c r="I3591" s="1" t="s">
        <v>16646</v>
      </c>
      <c r="J3591" s="1" t="s">
        <v>16653</v>
      </c>
      <c r="K3591" s="1" t="s">
        <v>16661</v>
      </c>
      <c r="L3591" s="1" t="s">
        <v>12</v>
      </c>
      <c r="M3591" s="1" t="s">
        <v>13</v>
      </c>
      <c r="N3591" s="1" t="s">
        <v>6769</v>
      </c>
      <c r="O3591" s="1" t="s">
        <v>657</v>
      </c>
      <c r="P3591" s="1">
        <v>44.16</v>
      </c>
      <c r="Q3591" s="1">
        <v>43.31</v>
      </c>
      <c r="R3591" s="1">
        <v>101.06</v>
      </c>
      <c r="S3591" s="3">
        <v>1.1040000000000001</v>
      </c>
      <c r="T3591" s="3">
        <v>0.481222222222222</v>
      </c>
      <c r="U3591" s="1" t="s">
        <v>3189</v>
      </c>
      <c r="V3591" s="1">
        <v>3025617060</v>
      </c>
      <c r="W3591" s="1">
        <v>2001136665</v>
      </c>
      <c r="X3591" s="1" t="s">
        <v>8949</v>
      </c>
      <c r="Y3591" s="1" t="s">
        <v>11138</v>
      </c>
      <c r="Z3591" s="2">
        <v>-5.8883517000000003</v>
      </c>
      <c r="AA3591" s="2">
        <v>-43.301393300000001</v>
      </c>
      <c r="AB3591" s="2" t="s">
        <v>13547</v>
      </c>
      <c r="CJ3591" s="1" t="s">
        <v>20774</v>
      </c>
    </row>
    <row r="3592" spans="1:88" x14ac:dyDescent="0.25">
      <c r="B3592" s="1">
        <v>0</v>
      </c>
      <c r="C3592" s="1"/>
      <c r="D3592" s="1">
        <v>1907983</v>
      </c>
      <c r="E3592" s="1">
        <v>1111619913</v>
      </c>
      <c r="F3592" s="1" t="s">
        <v>87</v>
      </c>
      <c r="G3592" s="11">
        <v>46111</v>
      </c>
      <c r="H3592" s="1">
        <v>0</v>
      </c>
      <c r="I3592" s="1" t="s">
        <v>16646</v>
      </c>
      <c r="J3592" s="1" t="s">
        <v>16652</v>
      </c>
      <c r="K3592" s="1">
        <v>0</v>
      </c>
      <c r="L3592" s="1" t="s">
        <v>12</v>
      </c>
      <c r="M3592" s="1" t="s">
        <v>25</v>
      </c>
      <c r="N3592" s="1" t="s">
        <v>6768</v>
      </c>
      <c r="O3592" s="1" t="s">
        <v>856</v>
      </c>
      <c r="P3592" s="1">
        <v>493.25</v>
      </c>
      <c r="Q3592" s="1">
        <v>23.93</v>
      </c>
      <c r="R3592" s="1">
        <v>67.2</v>
      </c>
      <c r="S3592" s="3">
        <v>12.331250000000001</v>
      </c>
      <c r="T3592" s="3">
        <v>0.26588888888888901</v>
      </c>
      <c r="U3592" s="1" t="s">
        <v>3513</v>
      </c>
      <c r="V3592" s="1">
        <v>3025778420</v>
      </c>
      <c r="W3592" s="1">
        <v>2001142695</v>
      </c>
      <c r="X3592" s="1" t="s">
        <v>7284</v>
      </c>
      <c r="Y3592" s="1" t="s">
        <v>11137</v>
      </c>
      <c r="Z3592" s="2">
        <v>-6.1534550000000001</v>
      </c>
      <c r="AA3592" s="2">
        <v>-45.276584999999997</v>
      </c>
      <c r="AB3592" s="2" t="s">
        <v>13794</v>
      </c>
      <c r="CJ3592" s="1" t="s">
        <v>20775</v>
      </c>
    </row>
    <row r="3593" spans="1:88" x14ac:dyDescent="0.25">
      <c r="B3593" s="1">
        <v>0</v>
      </c>
      <c r="C3593" s="1"/>
      <c r="D3593" s="1">
        <v>1988800</v>
      </c>
      <c r="E3593" s="1">
        <v>1113093585</v>
      </c>
      <c r="F3593" s="1" t="s">
        <v>87</v>
      </c>
      <c r="G3593" s="11">
        <v>46168</v>
      </c>
      <c r="H3593" s="1">
        <v>0</v>
      </c>
      <c r="I3593" s="1" t="s">
        <v>16646</v>
      </c>
      <c r="J3593" s="1" t="s">
        <v>16654</v>
      </c>
      <c r="K3593" s="1" t="s">
        <v>16662</v>
      </c>
      <c r="L3593" s="1" t="s">
        <v>12</v>
      </c>
      <c r="M3593" s="1" t="s">
        <v>13</v>
      </c>
      <c r="N3593" s="1" t="s">
        <v>6770</v>
      </c>
      <c r="O3593" s="1" t="s">
        <v>1422</v>
      </c>
      <c r="P3593" s="1">
        <v>275.25</v>
      </c>
      <c r="Q3593" s="1">
        <v>57.49</v>
      </c>
      <c r="R3593" s="1">
        <v>264.91000000000003</v>
      </c>
      <c r="S3593" s="3">
        <v>6.8812499999999996</v>
      </c>
      <c r="T3593" s="3">
        <v>0.638777777777778</v>
      </c>
      <c r="U3593" s="1" t="s">
        <v>16252</v>
      </c>
      <c r="V3593" s="1">
        <v>0</v>
      </c>
      <c r="W3593" s="1">
        <v>0</v>
      </c>
      <c r="X3593" s="1">
        <v>0</v>
      </c>
      <c r="Y3593" s="1" t="s">
        <v>11138</v>
      </c>
      <c r="Z3593" s="2">
        <v>-2.9227599999999998</v>
      </c>
      <c r="AA3593" s="2">
        <v>-44.128893300000001</v>
      </c>
      <c r="AB3593" s="2">
        <v>0</v>
      </c>
      <c r="CJ3593" s="1" t="s">
        <v>20776</v>
      </c>
    </row>
    <row r="3594" spans="1:88" x14ac:dyDescent="0.25">
      <c r="B3594" s="1">
        <v>0</v>
      </c>
      <c r="C3594" s="1"/>
      <c r="D3594" s="1">
        <v>1907988</v>
      </c>
      <c r="E3594" s="1">
        <v>1111621507</v>
      </c>
      <c r="F3594" s="1" t="s">
        <v>79</v>
      </c>
      <c r="G3594" s="11">
        <v>46111</v>
      </c>
      <c r="H3594" s="1">
        <v>0</v>
      </c>
      <c r="I3594" s="1" t="s">
        <v>16646</v>
      </c>
      <c r="J3594" s="1" t="s">
        <v>16652</v>
      </c>
      <c r="K3594" s="1">
        <v>0</v>
      </c>
      <c r="L3594" s="1" t="s">
        <v>12</v>
      </c>
      <c r="M3594" s="1" t="s">
        <v>25</v>
      </c>
      <c r="N3594" s="1" t="s">
        <v>6771</v>
      </c>
      <c r="O3594" s="1" t="s">
        <v>618</v>
      </c>
      <c r="P3594" s="1">
        <v>2294.69</v>
      </c>
      <c r="Q3594" s="1">
        <v>934.12</v>
      </c>
      <c r="R3594" s="1">
        <v>863.09</v>
      </c>
      <c r="S3594" s="3">
        <v>57.367249999999999</v>
      </c>
      <c r="T3594" s="3">
        <v>10.379111111111101</v>
      </c>
      <c r="U3594" s="1" t="s">
        <v>3514</v>
      </c>
      <c r="V3594" s="1">
        <v>3025777971</v>
      </c>
      <c r="W3594" s="1">
        <v>2001142725</v>
      </c>
      <c r="X3594" s="1" t="s">
        <v>7636</v>
      </c>
      <c r="Y3594" s="1" t="s">
        <v>11138</v>
      </c>
      <c r="Z3594" s="2">
        <v>-6.7483347</v>
      </c>
      <c r="AA3594" s="2">
        <v>-46.217098300000004</v>
      </c>
      <c r="AB3594" s="2" t="s">
        <v>30</v>
      </c>
      <c r="CJ3594" s="1" t="s">
        <v>20777</v>
      </c>
    </row>
    <row r="3595" spans="1:88" x14ac:dyDescent="0.25">
      <c r="B3595" s="1">
        <v>0</v>
      </c>
      <c r="C3595" s="1"/>
      <c r="D3595" s="1">
        <v>1907989</v>
      </c>
      <c r="E3595" s="1">
        <v>1111621807</v>
      </c>
      <c r="F3595" s="1" t="s">
        <v>87</v>
      </c>
      <c r="G3595" s="11">
        <v>46111</v>
      </c>
      <c r="H3595" s="1">
        <v>0</v>
      </c>
      <c r="I3595" s="1" t="s">
        <v>16646</v>
      </c>
      <c r="J3595" s="1" t="s">
        <v>16653</v>
      </c>
      <c r="K3595" s="1">
        <v>0</v>
      </c>
      <c r="L3595" s="1" t="s">
        <v>12</v>
      </c>
      <c r="M3595" s="1" t="s">
        <v>22</v>
      </c>
      <c r="N3595" s="1" t="s">
        <v>6769</v>
      </c>
      <c r="O3595" s="1" t="s">
        <v>33</v>
      </c>
      <c r="P3595" s="1">
        <v>3147.51</v>
      </c>
      <c r="Q3595" s="1">
        <v>2417.16</v>
      </c>
      <c r="R3595" s="1">
        <v>2380.35</v>
      </c>
      <c r="S3595" s="3">
        <v>78.687749999999994</v>
      </c>
      <c r="T3595" s="3">
        <v>26.857333333333301</v>
      </c>
      <c r="U3595" s="1" t="s">
        <v>3515</v>
      </c>
      <c r="V3595" s="1">
        <v>3025779281</v>
      </c>
      <c r="W3595" s="1">
        <v>2001142740</v>
      </c>
      <c r="X3595" s="1" t="s">
        <v>9180</v>
      </c>
      <c r="Y3595" s="1" t="s">
        <v>11137</v>
      </c>
      <c r="Z3595" s="2">
        <v>-6.3127696999999996</v>
      </c>
      <c r="AA3595" s="2">
        <v>-43.480764700000002</v>
      </c>
      <c r="AB3595" s="2" t="s">
        <v>30</v>
      </c>
      <c r="CJ3595" s="1" t="s">
        <v>20778</v>
      </c>
    </row>
    <row r="3596" spans="1:88" ht="12" customHeight="1" x14ac:dyDescent="0.25">
      <c r="A3596" s="1" t="s">
        <v>16810</v>
      </c>
      <c r="B3596" s="1" t="s">
        <v>16722</v>
      </c>
      <c r="C3596" s="11">
        <v>46265</v>
      </c>
      <c r="D3596" s="1">
        <v>1907757</v>
      </c>
      <c r="E3596" s="1">
        <v>1111450786</v>
      </c>
      <c r="F3596" s="1" t="s">
        <v>79</v>
      </c>
      <c r="G3596" s="11">
        <v>46105</v>
      </c>
      <c r="H3596" s="1">
        <v>0</v>
      </c>
      <c r="I3596" s="1" t="s">
        <v>16646</v>
      </c>
      <c r="J3596" s="1" t="s">
        <v>16653</v>
      </c>
      <c r="K3596" s="1" t="s">
        <v>16661</v>
      </c>
      <c r="L3596" s="1" t="s">
        <v>12</v>
      </c>
      <c r="M3596" s="1" t="s">
        <v>13</v>
      </c>
      <c r="N3596" s="1" t="s">
        <v>6769</v>
      </c>
      <c r="O3596" s="1" t="s">
        <v>657</v>
      </c>
      <c r="P3596" s="1">
        <v>191.45</v>
      </c>
      <c r="Q3596" s="1">
        <v>80.150000000000006</v>
      </c>
      <c r="R3596" s="1">
        <v>231.01</v>
      </c>
      <c r="S3596" s="3">
        <v>4.7862499999999999</v>
      </c>
      <c r="T3596" s="3">
        <v>0.89055555555555599</v>
      </c>
      <c r="U3596" s="1" t="s">
        <v>3378</v>
      </c>
      <c r="V3596" s="1">
        <v>3025719785</v>
      </c>
      <c r="W3596" s="1">
        <v>2001140582</v>
      </c>
      <c r="X3596" s="1" t="s">
        <v>9091</v>
      </c>
      <c r="Y3596" s="1" t="s">
        <v>11138</v>
      </c>
      <c r="Z3596" s="2">
        <v>-5.7601433000000002</v>
      </c>
      <c r="AA3596" s="2">
        <v>-43.360500000000002</v>
      </c>
      <c r="AB3596" s="2" t="s">
        <v>13695</v>
      </c>
      <c r="CJ3596" s="1" t="s">
        <v>20779</v>
      </c>
    </row>
    <row r="3597" spans="1:88" x14ac:dyDescent="0.25">
      <c r="A3597" s="1" t="s">
        <v>16810</v>
      </c>
      <c r="B3597" s="1" t="s">
        <v>16722</v>
      </c>
      <c r="C3597" s="11">
        <v>46265</v>
      </c>
      <c r="D3597" s="1">
        <v>1907827</v>
      </c>
      <c r="E3597" s="1">
        <v>1111490571</v>
      </c>
      <c r="F3597" s="1" t="s">
        <v>87</v>
      </c>
      <c r="G3597" s="11">
        <v>46106</v>
      </c>
      <c r="H3597" s="1" t="s">
        <v>16641</v>
      </c>
      <c r="I3597" s="1" t="s">
        <v>16646</v>
      </c>
      <c r="J3597" s="1" t="s">
        <v>16652</v>
      </c>
      <c r="K3597" s="1" t="s">
        <v>16661</v>
      </c>
      <c r="L3597" s="1" t="s">
        <v>12</v>
      </c>
      <c r="M3597" s="1" t="s">
        <v>13</v>
      </c>
      <c r="N3597" s="1" t="s">
        <v>6769</v>
      </c>
      <c r="O3597" s="1" t="s">
        <v>657</v>
      </c>
      <c r="P3597" s="1">
        <v>46.1</v>
      </c>
      <c r="Q3597" s="1">
        <v>29.55</v>
      </c>
      <c r="R3597" s="1">
        <v>152.27000000000001</v>
      </c>
      <c r="S3597" s="3">
        <v>1.1525000000000001</v>
      </c>
      <c r="T3597" s="3">
        <v>0.32833333333333298</v>
      </c>
      <c r="U3597" s="1" t="s">
        <v>3420</v>
      </c>
      <c r="V3597" s="1">
        <v>3025737848</v>
      </c>
      <c r="W3597" s="1">
        <v>2001141241</v>
      </c>
      <c r="X3597" s="1" t="s">
        <v>9120</v>
      </c>
      <c r="Y3597" s="1" t="s">
        <v>11137</v>
      </c>
      <c r="Z3597" s="2">
        <v>-5.6816550000000001</v>
      </c>
      <c r="AA3597" s="2">
        <v>-43.110669999999999</v>
      </c>
      <c r="AB3597" s="2" t="s">
        <v>13722</v>
      </c>
      <c r="CJ3597" s="1" t="s">
        <v>20780</v>
      </c>
    </row>
    <row r="3598" spans="1:88" x14ac:dyDescent="0.25">
      <c r="B3598" s="1">
        <v>0</v>
      </c>
      <c r="C3598" s="1"/>
      <c r="D3598" s="1">
        <v>1907995</v>
      </c>
      <c r="E3598" s="1">
        <v>1111652048</v>
      </c>
      <c r="F3598" s="1" t="s">
        <v>79</v>
      </c>
      <c r="G3598" s="11">
        <v>46112</v>
      </c>
      <c r="H3598" s="1">
        <v>0</v>
      </c>
      <c r="I3598" s="1" t="s">
        <v>16646</v>
      </c>
      <c r="J3598" s="1" t="s">
        <v>16652</v>
      </c>
      <c r="K3598" s="1" t="s">
        <v>16661</v>
      </c>
      <c r="L3598" s="1" t="s">
        <v>12</v>
      </c>
      <c r="M3598" s="1" t="s">
        <v>13</v>
      </c>
      <c r="N3598" s="1" t="s">
        <v>18</v>
      </c>
      <c r="O3598" s="1" t="s">
        <v>380</v>
      </c>
      <c r="P3598" s="1">
        <v>158.94</v>
      </c>
      <c r="Q3598" s="1">
        <v>53.74</v>
      </c>
      <c r="R3598" s="1">
        <v>274.11</v>
      </c>
      <c r="S3598" s="3">
        <v>3.9735</v>
      </c>
      <c r="T3598" s="3">
        <v>0.59711111111111104</v>
      </c>
      <c r="U3598" s="1" t="s">
        <v>3518</v>
      </c>
      <c r="V3598" s="1">
        <v>3025780425</v>
      </c>
      <c r="W3598" s="1">
        <v>2001142769</v>
      </c>
      <c r="X3598" s="1" t="s">
        <v>7114</v>
      </c>
      <c r="Y3598" s="1" t="s">
        <v>11138</v>
      </c>
      <c r="Z3598" s="2">
        <v>-3.5399017000000002</v>
      </c>
      <c r="AA3598" s="2">
        <v>-45.071978299999998</v>
      </c>
      <c r="AB3598" s="2" t="s">
        <v>13796</v>
      </c>
      <c r="CJ3598" s="1" t="s">
        <v>17228</v>
      </c>
    </row>
    <row r="3599" spans="1:88" x14ac:dyDescent="0.25">
      <c r="B3599" s="1">
        <v>0</v>
      </c>
      <c r="C3599" s="1"/>
      <c r="D3599" s="1">
        <v>1907991</v>
      </c>
      <c r="E3599" s="1">
        <v>1111650889</v>
      </c>
      <c r="F3599" s="1" t="s">
        <v>79</v>
      </c>
      <c r="G3599" s="11">
        <v>46112</v>
      </c>
      <c r="H3599" s="1">
        <v>0</v>
      </c>
      <c r="I3599" s="1" t="s">
        <v>16646</v>
      </c>
      <c r="J3599" s="1" t="s">
        <v>16652</v>
      </c>
      <c r="K3599" s="1">
        <v>0</v>
      </c>
      <c r="L3599" s="1" t="s">
        <v>12</v>
      </c>
      <c r="M3599" s="1" t="s">
        <v>22</v>
      </c>
      <c r="N3599" s="1" t="s">
        <v>6769</v>
      </c>
      <c r="O3599" s="1" t="s">
        <v>657</v>
      </c>
      <c r="P3599" s="1">
        <v>2835.78</v>
      </c>
      <c r="Q3599" s="1">
        <v>1705.46</v>
      </c>
      <c r="R3599" s="1">
        <v>2225.91</v>
      </c>
      <c r="S3599" s="3">
        <v>70.894499999999994</v>
      </c>
      <c r="T3599" s="3">
        <v>18.949555555555602</v>
      </c>
      <c r="U3599" s="1" t="s">
        <v>3516</v>
      </c>
      <c r="V3599" s="1">
        <v>3025779710</v>
      </c>
      <c r="W3599" s="1">
        <v>2001142759</v>
      </c>
      <c r="X3599" s="1" t="s">
        <v>9181</v>
      </c>
      <c r="Y3599" s="1" t="s">
        <v>11138</v>
      </c>
      <c r="Z3599" s="2">
        <v>-5.5914617</v>
      </c>
      <c r="AA3599" s="2">
        <v>-43.345495</v>
      </c>
      <c r="AB3599" s="2" t="s">
        <v>13795</v>
      </c>
      <c r="CJ3599" s="1" t="s">
        <v>20781</v>
      </c>
    </row>
    <row r="3600" spans="1:88" x14ac:dyDescent="0.25">
      <c r="A3600" s="1" t="s">
        <v>16810</v>
      </c>
      <c r="B3600" s="1" t="s">
        <v>16806</v>
      </c>
      <c r="C3600" s="11">
        <v>46265</v>
      </c>
      <c r="D3600" s="1">
        <v>662506</v>
      </c>
      <c r="E3600" s="1">
        <v>1108559704</v>
      </c>
      <c r="F3600" s="1" t="s">
        <v>87</v>
      </c>
      <c r="G3600" s="11">
        <v>46010</v>
      </c>
      <c r="H3600" s="1">
        <v>0</v>
      </c>
      <c r="I3600" s="1" t="s">
        <v>16646</v>
      </c>
      <c r="J3600" s="1" t="s">
        <v>16652</v>
      </c>
      <c r="K3600" s="1" t="s">
        <v>16661</v>
      </c>
      <c r="L3600" s="1" t="s">
        <v>12</v>
      </c>
      <c r="M3600" s="1" t="s">
        <v>13</v>
      </c>
      <c r="N3600" s="1" t="s">
        <v>6769</v>
      </c>
      <c r="O3600" s="1" t="s">
        <v>33</v>
      </c>
      <c r="P3600" s="1">
        <v>284.73</v>
      </c>
      <c r="Q3600" s="1">
        <v>70.16</v>
      </c>
      <c r="R3600" s="1">
        <v>389.05</v>
      </c>
      <c r="S3600" s="3">
        <v>7.1182499999999997</v>
      </c>
      <c r="T3600" s="3">
        <v>0.779555555555556</v>
      </c>
      <c r="U3600" s="1" t="s">
        <v>2196</v>
      </c>
      <c r="V3600" s="1">
        <v>3025010662</v>
      </c>
      <c r="W3600" s="1">
        <v>2001113323</v>
      </c>
      <c r="X3600" s="1" t="s">
        <v>8211</v>
      </c>
      <c r="Y3600" s="1" t="s">
        <v>11137</v>
      </c>
      <c r="Z3600" s="2">
        <v>-6.5136883000000001</v>
      </c>
      <c r="AA3600" s="2">
        <v>-43.490976699999997</v>
      </c>
      <c r="AB3600" s="2" t="s">
        <v>12793</v>
      </c>
      <c r="CJ3600" s="1" t="s">
        <v>20782</v>
      </c>
    </row>
    <row r="3601" spans="1:88" x14ac:dyDescent="0.25">
      <c r="B3601" s="1">
        <v>0</v>
      </c>
      <c r="C3601" s="1"/>
      <c r="D3601" s="1">
        <v>1908000</v>
      </c>
      <c r="E3601" s="1">
        <v>1111653167</v>
      </c>
      <c r="F3601" s="1" t="s">
        <v>79</v>
      </c>
      <c r="G3601" s="11">
        <v>46112</v>
      </c>
      <c r="H3601" s="1" t="s">
        <v>16641</v>
      </c>
      <c r="I3601" s="1" t="s">
        <v>16646</v>
      </c>
      <c r="J3601" s="1" t="s">
        <v>16654</v>
      </c>
      <c r="K3601" s="1" t="s">
        <v>16662</v>
      </c>
      <c r="L3601" s="1" t="s">
        <v>12</v>
      </c>
      <c r="M3601" s="1" t="s">
        <v>25</v>
      </c>
      <c r="N3601" s="1" t="s">
        <v>6768</v>
      </c>
      <c r="O3601" s="1" t="s">
        <v>1896</v>
      </c>
      <c r="P3601" s="1">
        <v>1227.81</v>
      </c>
      <c r="Q3601" s="1">
        <v>83.19</v>
      </c>
      <c r="R3601" s="1">
        <v>88.96</v>
      </c>
      <c r="S3601" s="3">
        <v>30.695250000000001</v>
      </c>
      <c r="T3601" s="3">
        <v>0.92433333333333301</v>
      </c>
      <c r="U3601" s="1" t="s">
        <v>3521</v>
      </c>
      <c r="V3601" s="1">
        <v>3025780557</v>
      </c>
      <c r="W3601" s="1">
        <v>2001142803</v>
      </c>
      <c r="X3601" s="1" t="s">
        <v>9183</v>
      </c>
      <c r="Y3601" s="1" t="s">
        <v>11138</v>
      </c>
      <c r="Z3601" s="2">
        <v>-4.3793085999999999</v>
      </c>
      <c r="AA3601" s="2">
        <v>-45.0590878</v>
      </c>
      <c r="AB3601" s="2" t="s">
        <v>30</v>
      </c>
      <c r="CJ3601" s="1" t="s">
        <v>20783</v>
      </c>
    </row>
    <row r="3602" spans="1:88" x14ac:dyDescent="0.25">
      <c r="A3602" s="1" t="s">
        <v>16810</v>
      </c>
      <c r="B3602" s="1" t="s">
        <v>16806</v>
      </c>
      <c r="C3602" s="11">
        <v>46265</v>
      </c>
      <c r="D3602" s="1">
        <v>1894679</v>
      </c>
      <c r="E3602" s="1">
        <v>1110086549</v>
      </c>
      <c r="F3602" s="1" t="s">
        <v>87</v>
      </c>
      <c r="G3602" s="11">
        <v>46058</v>
      </c>
      <c r="H3602" s="1">
        <v>0</v>
      </c>
      <c r="I3602" s="1" t="s">
        <v>16646</v>
      </c>
      <c r="J3602" s="1" t="s">
        <v>16653</v>
      </c>
      <c r="K3602" s="1" t="s">
        <v>16661</v>
      </c>
      <c r="L3602" s="1" t="s">
        <v>12</v>
      </c>
      <c r="M3602" s="1" t="s">
        <v>13</v>
      </c>
      <c r="N3602" s="1" t="s">
        <v>6769</v>
      </c>
      <c r="O3602" s="1" t="s">
        <v>33</v>
      </c>
      <c r="P3602" s="1">
        <v>21.05</v>
      </c>
      <c r="Q3602" s="1">
        <v>12.3</v>
      </c>
      <c r="R3602" s="1">
        <v>186.97</v>
      </c>
      <c r="S3602" s="3">
        <v>0.52625</v>
      </c>
      <c r="T3602" s="3">
        <v>0.13666666666666699</v>
      </c>
      <c r="U3602" s="1" t="s">
        <v>2634</v>
      </c>
      <c r="V3602" s="1">
        <v>3025346156</v>
      </c>
      <c r="W3602" s="1">
        <v>2001126340</v>
      </c>
      <c r="X3602" s="1" t="s">
        <v>8537</v>
      </c>
      <c r="Y3602" s="1" t="s">
        <v>11137</v>
      </c>
      <c r="Z3602" s="2">
        <v>-6.4031855999999996</v>
      </c>
      <c r="AA3602" s="2">
        <v>-43.457035300000001</v>
      </c>
      <c r="AB3602" s="2" t="s">
        <v>30</v>
      </c>
      <c r="CJ3602" s="1" t="s">
        <v>20784</v>
      </c>
    </row>
    <row r="3603" spans="1:88" x14ac:dyDescent="0.25">
      <c r="B3603" s="1">
        <v>0</v>
      </c>
      <c r="C3603" s="1"/>
      <c r="D3603" s="1">
        <v>1911376</v>
      </c>
      <c r="E3603" s="1">
        <v>1111653510</v>
      </c>
      <c r="F3603" s="1" t="s">
        <v>79</v>
      </c>
      <c r="G3603" s="11">
        <v>46112</v>
      </c>
      <c r="H3603" s="1">
        <v>0</v>
      </c>
      <c r="I3603" s="1" t="s">
        <v>16646</v>
      </c>
      <c r="J3603" s="1" t="s">
        <v>16653</v>
      </c>
      <c r="K3603" s="1" t="s">
        <v>16661</v>
      </c>
      <c r="L3603" s="1" t="s">
        <v>12</v>
      </c>
      <c r="M3603" s="1" t="s">
        <v>13</v>
      </c>
      <c r="N3603" s="1" t="s">
        <v>18</v>
      </c>
      <c r="O3603" s="1" t="s">
        <v>267</v>
      </c>
      <c r="P3603" s="1">
        <v>152.94999999999999</v>
      </c>
      <c r="Q3603" s="1">
        <v>63.17</v>
      </c>
      <c r="R3603" s="1">
        <v>419.79</v>
      </c>
      <c r="S3603" s="3">
        <v>3.82375</v>
      </c>
      <c r="T3603" s="3">
        <v>0.70188888888888901</v>
      </c>
      <c r="U3603" s="1" t="s">
        <v>3523</v>
      </c>
      <c r="V3603" s="1">
        <v>3025780638</v>
      </c>
      <c r="W3603" s="1">
        <v>2001142805</v>
      </c>
      <c r="X3603" s="1" t="s">
        <v>7359</v>
      </c>
      <c r="Y3603" s="1" t="s">
        <v>11138</v>
      </c>
      <c r="Z3603" s="2">
        <v>-2.9549072000000001</v>
      </c>
      <c r="AA3603" s="2">
        <v>-45.008721399999999</v>
      </c>
      <c r="AB3603" s="2" t="s">
        <v>13800</v>
      </c>
      <c r="CJ3603" s="1" t="s">
        <v>20785</v>
      </c>
    </row>
    <row r="3604" spans="1:88" x14ac:dyDescent="0.25">
      <c r="A3604" s="1" t="s">
        <v>16810</v>
      </c>
      <c r="B3604" s="1">
        <v>0</v>
      </c>
      <c r="C3604" s="1"/>
      <c r="D3604" s="1">
        <v>1908006</v>
      </c>
      <c r="E3604" s="1">
        <v>1111654432</v>
      </c>
      <c r="F3604" s="1" t="s">
        <v>87</v>
      </c>
      <c r="G3604" s="11">
        <v>46112</v>
      </c>
      <c r="H3604" s="1" t="s">
        <v>16641</v>
      </c>
      <c r="I3604" s="1" t="s">
        <v>16646</v>
      </c>
      <c r="J3604" s="1" t="s">
        <v>16652</v>
      </c>
      <c r="K3604" s="1">
        <v>0</v>
      </c>
      <c r="L3604" s="1" t="s">
        <v>12</v>
      </c>
      <c r="M3604" s="1" t="s">
        <v>13</v>
      </c>
      <c r="N3604" s="1" t="s">
        <v>6769</v>
      </c>
      <c r="O3604" s="1" t="s">
        <v>491</v>
      </c>
      <c r="P3604" s="1">
        <v>15.52</v>
      </c>
      <c r="Q3604" s="1">
        <v>177.64</v>
      </c>
      <c r="R3604" s="1">
        <v>192.17</v>
      </c>
      <c r="S3604" s="3">
        <v>0.38800000000000001</v>
      </c>
      <c r="T3604" s="3">
        <v>1.9737777777777801</v>
      </c>
      <c r="U3604" s="1" t="s">
        <v>3524</v>
      </c>
      <c r="V3604" s="1">
        <v>3025780891</v>
      </c>
      <c r="W3604" s="1">
        <v>2001142864</v>
      </c>
      <c r="X3604" s="1" t="s">
        <v>9185</v>
      </c>
      <c r="Y3604" s="1" t="s">
        <v>11137</v>
      </c>
      <c r="Z3604" s="2">
        <v>-6.7400963999999997</v>
      </c>
      <c r="AA3604" s="2">
        <v>-43.025708899999998</v>
      </c>
      <c r="AB3604" s="2" t="s">
        <v>13801</v>
      </c>
      <c r="CJ3604" s="1" t="s">
        <v>20786</v>
      </c>
    </row>
    <row r="3605" spans="1:88" x14ac:dyDescent="0.25">
      <c r="B3605" s="1">
        <v>0</v>
      </c>
      <c r="C3605" s="1"/>
      <c r="D3605" s="1">
        <v>1908005</v>
      </c>
      <c r="E3605" s="1">
        <v>1111654847</v>
      </c>
      <c r="F3605" s="1" t="s">
        <v>79</v>
      </c>
      <c r="G3605" s="11">
        <v>46112</v>
      </c>
      <c r="H3605" s="1">
        <v>0</v>
      </c>
      <c r="I3605" s="1" t="s">
        <v>16646</v>
      </c>
      <c r="J3605" s="1" t="s">
        <v>16653</v>
      </c>
      <c r="K3605" s="1">
        <v>0</v>
      </c>
      <c r="L3605" s="1" t="s">
        <v>12</v>
      </c>
      <c r="M3605" s="1" t="s">
        <v>25</v>
      </c>
      <c r="N3605" s="1" t="s">
        <v>6769</v>
      </c>
      <c r="O3605" s="1" t="s">
        <v>1225</v>
      </c>
      <c r="P3605" s="1">
        <v>357.87</v>
      </c>
      <c r="Q3605" s="1">
        <v>34.909999999999997</v>
      </c>
      <c r="R3605" s="1">
        <v>341.84</v>
      </c>
      <c r="S3605" s="3">
        <v>8.9467499999999998</v>
      </c>
      <c r="T3605" s="3">
        <v>0.38788888888888901</v>
      </c>
      <c r="U3605" s="1" t="s">
        <v>3525</v>
      </c>
      <c r="V3605" s="1">
        <v>3025781928</v>
      </c>
      <c r="W3605" s="1">
        <v>2001142847</v>
      </c>
      <c r="X3605" s="1" t="s">
        <v>9186</v>
      </c>
      <c r="Y3605" s="1" t="s">
        <v>11138</v>
      </c>
      <c r="Z3605" s="2">
        <v>-6.1310003000000002</v>
      </c>
      <c r="AA3605" s="2">
        <v>-43.171328899999999</v>
      </c>
      <c r="AB3605" s="2" t="s">
        <v>13802</v>
      </c>
      <c r="CJ3605" s="1" t="s">
        <v>20787</v>
      </c>
    </row>
    <row r="3606" spans="1:88" x14ac:dyDescent="0.25">
      <c r="A3606" s="1" t="s">
        <v>16810</v>
      </c>
      <c r="B3606" s="1" t="s">
        <v>16722</v>
      </c>
      <c r="C3606" s="11">
        <v>46265</v>
      </c>
      <c r="D3606" s="1">
        <v>1978088</v>
      </c>
      <c r="E3606" s="1">
        <v>1112418152</v>
      </c>
      <c r="F3606" s="1" t="s">
        <v>79</v>
      </c>
      <c r="G3606" s="11">
        <v>46140</v>
      </c>
      <c r="H3606" s="1">
        <v>0</v>
      </c>
      <c r="I3606" s="1" t="s">
        <v>16646</v>
      </c>
      <c r="J3606" s="1" t="s">
        <v>16653</v>
      </c>
      <c r="K3606" s="1" t="s">
        <v>16661</v>
      </c>
      <c r="L3606" s="1" t="s">
        <v>12</v>
      </c>
      <c r="M3606" s="1" t="s">
        <v>25</v>
      </c>
      <c r="N3606" s="1" t="s">
        <v>6769</v>
      </c>
      <c r="O3606" s="1" t="s">
        <v>657</v>
      </c>
      <c r="P3606" s="1">
        <v>609.9</v>
      </c>
      <c r="Q3606" s="1">
        <v>80.34</v>
      </c>
      <c r="R3606" s="1">
        <v>665.54</v>
      </c>
      <c r="S3606" s="3">
        <v>15.2475</v>
      </c>
      <c r="T3606" s="3">
        <v>0.89266666666666705</v>
      </c>
      <c r="U3606" s="1" t="s">
        <v>3883</v>
      </c>
      <c r="V3606" s="1">
        <v>3026031027</v>
      </c>
      <c r="W3606" s="1">
        <v>2001150593</v>
      </c>
      <c r="X3606" s="1" t="s">
        <v>9442</v>
      </c>
      <c r="Y3606" s="1" t="s">
        <v>11138</v>
      </c>
      <c r="Z3606" s="2">
        <v>-5.8783099999999999</v>
      </c>
      <c r="AA3606" s="2">
        <v>-43.4542</v>
      </c>
      <c r="AB3606" s="2" t="s">
        <v>14055</v>
      </c>
      <c r="CJ3606" s="1" t="s">
        <v>20788</v>
      </c>
    </row>
    <row r="3607" spans="1:88" x14ac:dyDescent="0.25">
      <c r="A3607" s="1" t="s">
        <v>16810</v>
      </c>
      <c r="B3607" s="1" t="s">
        <v>16676</v>
      </c>
      <c r="C3607" s="11">
        <v>46260</v>
      </c>
      <c r="D3607" s="1">
        <v>661338</v>
      </c>
      <c r="E3607" s="1">
        <v>1107044292</v>
      </c>
      <c r="F3607" s="1" t="s">
        <v>79</v>
      </c>
      <c r="G3607" s="11">
        <v>45964</v>
      </c>
      <c r="H3607" s="1" t="s">
        <v>16642</v>
      </c>
      <c r="I3607" s="1" t="s">
        <v>16646</v>
      </c>
      <c r="J3607" s="1" t="s">
        <v>16652</v>
      </c>
      <c r="K3607" s="1" t="s">
        <v>16661</v>
      </c>
      <c r="L3607" s="1" t="s">
        <v>12</v>
      </c>
      <c r="M3607" s="1" t="s">
        <v>13</v>
      </c>
      <c r="N3607" s="1" t="s">
        <v>6769</v>
      </c>
      <c r="O3607" s="1" t="s">
        <v>608</v>
      </c>
      <c r="P3607" s="1">
        <v>490.12</v>
      </c>
      <c r="Q3607" s="1">
        <v>44.12</v>
      </c>
      <c r="R3607" s="1">
        <v>92.32</v>
      </c>
      <c r="S3607" s="3">
        <v>12.253</v>
      </c>
      <c r="T3607" s="3">
        <v>0.490222222222222</v>
      </c>
      <c r="U3607" s="1" t="s">
        <v>1855</v>
      </c>
      <c r="V3607" s="1">
        <v>3024629960</v>
      </c>
      <c r="W3607" s="1">
        <v>2001099286</v>
      </c>
      <c r="X3607" s="1" t="s">
        <v>7936</v>
      </c>
      <c r="Y3607" s="1" t="s">
        <v>11138</v>
      </c>
      <c r="Z3607" s="2">
        <v>-4.6738432999999997</v>
      </c>
      <c r="AA3607" s="2">
        <v>-43.0310883</v>
      </c>
      <c r="AB3607" s="2" t="s">
        <v>12519</v>
      </c>
      <c r="CJ3607" s="1" t="s">
        <v>20789</v>
      </c>
    </row>
    <row r="3608" spans="1:88" x14ac:dyDescent="0.25">
      <c r="B3608" s="1">
        <v>0</v>
      </c>
      <c r="C3608" s="1"/>
      <c r="D3608" s="1">
        <v>1908016</v>
      </c>
      <c r="E3608" s="1">
        <v>1111658040</v>
      </c>
      <c r="F3608" s="1" t="s">
        <v>87</v>
      </c>
      <c r="G3608" s="11">
        <v>46112</v>
      </c>
      <c r="H3608" s="1">
        <v>0</v>
      </c>
      <c r="I3608" s="1" t="s">
        <v>16646</v>
      </c>
      <c r="J3608" s="1" t="s">
        <v>16653</v>
      </c>
      <c r="K3608" s="1" t="s">
        <v>16661</v>
      </c>
      <c r="L3608" s="1" t="s">
        <v>12</v>
      </c>
      <c r="M3608" s="1" t="s">
        <v>13</v>
      </c>
      <c r="N3608" s="1" t="s">
        <v>6771</v>
      </c>
      <c r="O3608" s="1" t="s">
        <v>631</v>
      </c>
      <c r="P3608" s="1">
        <v>148.16999999999999</v>
      </c>
      <c r="Q3608" s="1">
        <v>195.62</v>
      </c>
      <c r="R3608" s="1">
        <v>318.98</v>
      </c>
      <c r="S3608" s="3">
        <v>3.70425</v>
      </c>
      <c r="T3608" s="3">
        <v>2.1735555555555601</v>
      </c>
      <c r="U3608" s="1" t="s">
        <v>3528</v>
      </c>
      <c r="V3608" s="1">
        <v>3025786792</v>
      </c>
      <c r="W3608" s="1">
        <v>2001142980</v>
      </c>
      <c r="X3608" s="1" t="s">
        <v>7319</v>
      </c>
      <c r="Y3608" s="1" t="s">
        <v>11137</v>
      </c>
      <c r="Z3608" s="2">
        <v>-5.1412316999999996</v>
      </c>
      <c r="AA3608" s="2">
        <v>-45.794873299999999</v>
      </c>
      <c r="AB3608" s="2" t="s">
        <v>13805</v>
      </c>
      <c r="CJ3608" s="1" t="s">
        <v>20790</v>
      </c>
    </row>
    <row r="3609" spans="1:88" x14ac:dyDescent="0.25">
      <c r="B3609" s="1">
        <v>0</v>
      </c>
      <c r="C3609" s="1"/>
      <c r="D3609" s="1">
        <v>1908015</v>
      </c>
      <c r="E3609" s="1">
        <v>1111658674</v>
      </c>
      <c r="F3609" s="1" t="s">
        <v>87</v>
      </c>
      <c r="G3609" s="11">
        <v>46112</v>
      </c>
      <c r="H3609" s="1" t="s">
        <v>16641</v>
      </c>
      <c r="I3609" s="1" t="s">
        <v>16646</v>
      </c>
      <c r="J3609" s="1" t="s">
        <v>16652</v>
      </c>
      <c r="K3609" s="1">
        <v>0</v>
      </c>
      <c r="L3609" s="1" t="s">
        <v>12</v>
      </c>
      <c r="M3609" s="1" t="s">
        <v>13</v>
      </c>
      <c r="N3609" s="1" t="s">
        <v>6771</v>
      </c>
      <c r="O3609" s="1" t="s">
        <v>937</v>
      </c>
      <c r="P3609" s="1">
        <v>75</v>
      </c>
      <c r="Q3609" s="1">
        <v>241.61</v>
      </c>
      <c r="R3609" s="1">
        <v>332.5</v>
      </c>
      <c r="S3609" s="3">
        <v>1.875</v>
      </c>
      <c r="T3609" s="3">
        <v>2.6845555555555598</v>
      </c>
      <c r="U3609" s="1" t="s">
        <v>3529</v>
      </c>
      <c r="V3609" s="1">
        <v>3025789244</v>
      </c>
      <c r="W3609" s="1">
        <v>2001142978</v>
      </c>
      <c r="X3609" s="1" t="s">
        <v>8156</v>
      </c>
      <c r="Y3609" s="1" t="s">
        <v>11137</v>
      </c>
      <c r="Z3609" s="2">
        <v>-6.9669091999999999</v>
      </c>
      <c r="AA3609" s="2">
        <v>-46.681350299999998</v>
      </c>
      <c r="AB3609" s="2" t="s">
        <v>13806</v>
      </c>
      <c r="CJ3609" s="1" t="s">
        <v>20791</v>
      </c>
    </row>
    <row r="3610" spans="1:88" x14ac:dyDescent="0.25">
      <c r="B3610" s="1">
        <v>0</v>
      </c>
      <c r="C3610" s="1"/>
      <c r="D3610" s="1">
        <v>1908018</v>
      </c>
      <c r="E3610" s="1">
        <v>1111658745</v>
      </c>
      <c r="F3610" s="1" t="s">
        <v>87</v>
      </c>
      <c r="G3610" s="11">
        <v>46112</v>
      </c>
      <c r="H3610" s="1">
        <v>0</v>
      </c>
      <c r="I3610" s="1" t="s">
        <v>16646</v>
      </c>
      <c r="J3610" s="1" t="s">
        <v>16652</v>
      </c>
      <c r="K3610" s="1">
        <v>0</v>
      </c>
      <c r="L3610" s="1" t="s">
        <v>12</v>
      </c>
      <c r="M3610" s="1" t="s">
        <v>13</v>
      </c>
      <c r="N3610" s="1" t="s">
        <v>18</v>
      </c>
      <c r="O3610" s="1" t="s">
        <v>1053</v>
      </c>
      <c r="P3610" s="1">
        <v>149.55000000000001</v>
      </c>
      <c r="Q3610" s="1">
        <v>176.49</v>
      </c>
      <c r="R3610" s="1">
        <v>491.51</v>
      </c>
      <c r="S3610" s="3">
        <v>3.73875</v>
      </c>
      <c r="T3610" s="3">
        <v>1.9610000000000001</v>
      </c>
      <c r="U3610" s="1" t="s">
        <v>3530</v>
      </c>
      <c r="V3610" s="1">
        <v>3025788671</v>
      </c>
      <c r="W3610" s="1">
        <v>2001142996</v>
      </c>
      <c r="X3610" s="1" t="s">
        <v>9189</v>
      </c>
      <c r="Y3610" s="1" t="s">
        <v>11137</v>
      </c>
      <c r="Z3610" s="2">
        <v>-2.1823399999999999</v>
      </c>
      <c r="AA3610" s="2">
        <v>-44.8254533</v>
      </c>
      <c r="AB3610" s="2" t="s">
        <v>30</v>
      </c>
      <c r="CJ3610" s="1" t="s">
        <v>20792</v>
      </c>
    </row>
    <row r="3611" spans="1:88" x14ac:dyDescent="0.25">
      <c r="B3611" s="1">
        <v>0</v>
      </c>
      <c r="C3611" s="1"/>
      <c r="D3611" s="1">
        <v>1984588</v>
      </c>
      <c r="E3611" s="1">
        <v>1112636898</v>
      </c>
      <c r="F3611" s="1" t="s">
        <v>79</v>
      </c>
      <c r="G3611" s="11">
        <v>46149</v>
      </c>
      <c r="H3611" s="1" t="s">
        <v>16641</v>
      </c>
      <c r="I3611" s="1" t="s">
        <v>16646</v>
      </c>
      <c r="J3611" s="1" t="s">
        <v>16652</v>
      </c>
      <c r="K3611" s="1" t="s">
        <v>16661</v>
      </c>
      <c r="L3611" s="1" t="s">
        <v>12</v>
      </c>
      <c r="M3611" s="1" t="s">
        <v>25</v>
      </c>
      <c r="N3611" s="1" t="s">
        <v>6769</v>
      </c>
      <c r="O3611" s="1" t="s">
        <v>657</v>
      </c>
      <c r="P3611" s="1">
        <v>686.7</v>
      </c>
      <c r="Q3611" s="1">
        <v>285.58999999999997</v>
      </c>
      <c r="R3611" s="1">
        <v>680.8</v>
      </c>
      <c r="S3611" s="3">
        <v>17.1675</v>
      </c>
      <c r="T3611" s="3">
        <v>3.1732222222222202</v>
      </c>
      <c r="U3611" s="1" t="s">
        <v>4021</v>
      </c>
      <c r="V3611" s="1">
        <v>3026108321</v>
      </c>
      <c r="W3611" s="1">
        <v>2001153410</v>
      </c>
      <c r="X3611" s="1" t="s">
        <v>6834</v>
      </c>
      <c r="Y3611" s="1" t="s">
        <v>11138</v>
      </c>
      <c r="Z3611" s="2">
        <v>-5.7992600000000003</v>
      </c>
      <c r="AA3611" s="2">
        <v>-43.252310000000001</v>
      </c>
      <c r="AB3611" s="2" t="s">
        <v>14158</v>
      </c>
      <c r="CJ3611" s="1" t="s">
        <v>20793</v>
      </c>
    </row>
    <row r="3612" spans="1:88" x14ac:dyDescent="0.25">
      <c r="B3612" s="1">
        <v>0</v>
      </c>
      <c r="C3612" s="1"/>
      <c r="D3612" s="1">
        <v>1908021</v>
      </c>
      <c r="E3612" s="1">
        <v>1111658948</v>
      </c>
      <c r="F3612" s="1" t="s">
        <v>79</v>
      </c>
      <c r="G3612" s="11">
        <v>46112</v>
      </c>
      <c r="H3612" s="1" t="s">
        <v>16641</v>
      </c>
      <c r="I3612" s="1" t="s">
        <v>16646</v>
      </c>
      <c r="J3612" s="1" t="s">
        <v>16652</v>
      </c>
      <c r="K3612" s="1">
        <v>0</v>
      </c>
      <c r="L3612" s="1" t="s">
        <v>12</v>
      </c>
      <c r="M3612" s="1" t="s">
        <v>13</v>
      </c>
      <c r="N3612" s="1" t="s">
        <v>6771</v>
      </c>
      <c r="O3612" s="1" t="s">
        <v>64</v>
      </c>
      <c r="P3612" s="1">
        <v>33.450000000000003</v>
      </c>
      <c r="Q3612" s="1">
        <v>251.08</v>
      </c>
      <c r="R3612" s="1">
        <v>270.17</v>
      </c>
      <c r="S3612" s="3">
        <v>0.83625000000000005</v>
      </c>
      <c r="T3612" s="3">
        <v>2.7897777777777799</v>
      </c>
      <c r="U3612" s="1" t="s">
        <v>3532</v>
      </c>
      <c r="V3612" s="1">
        <v>3025788736</v>
      </c>
      <c r="W3612" s="1">
        <v>2001143030</v>
      </c>
      <c r="X3612" s="1" t="s">
        <v>9190</v>
      </c>
      <c r="Y3612" s="1" t="s">
        <v>11138</v>
      </c>
      <c r="Z3612" s="2">
        <v>-7.6196130999999996</v>
      </c>
      <c r="AA3612" s="2">
        <v>-45.990757500000001</v>
      </c>
      <c r="AB3612" s="2" t="s">
        <v>13808</v>
      </c>
      <c r="CJ3612" s="1" t="s">
        <v>20794</v>
      </c>
    </row>
    <row r="3613" spans="1:88" x14ac:dyDescent="0.25">
      <c r="B3613" s="1">
        <v>0</v>
      </c>
      <c r="C3613" s="1"/>
      <c r="D3613" s="1">
        <v>1908022</v>
      </c>
      <c r="E3613" s="1">
        <v>1111659541</v>
      </c>
      <c r="F3613" s="1" t="s">
        <v>87</v>
      </c>
      <c r="G3613" s="11">
        <v>46112</v>
      </c>
      <c r="H3613" s="1" t="s">
        <v>16641</v>
      </c>
      <c r="I3613" s="1" t="s">
        <v>16646</v>
      </c>
      <c r="J3613" s="1" t="s">
        <v>16653</v>
      </c>
      <c r="K3613" s="1" t="s">
        <v>16661</v>
      </c>
      <c r="L3613" s="1" t="s">
        <v>12</v>
      </c>
      <c r="M3613" s="1" t="s">
        <v>13</v>
      </c>
      <c r="N3613" s="1" t="s">
        <v>6768</v>
      </c>
      <c r="O3613" s="1" t="s">
        <v>252</v>
      </c>
      <c r="P3613" s="1">
        <v>97.05</v>
      </c>
      <c r="Q3613" s="1">
        <v>57.71</v>
      </c>
      <c r="R3613" s="1">
        <v>74.930000000000007</v>
      </c>
      <c r="S3613" s="3">
        <v>2.42625</v>
      </c>
      <c r="T3613" s="3">
        <v>0.64122222222222203</v>
      </c>
      <c r="U3613" s="1" t="s">
        <v>3533</v>
      </c>
      <c r="V3613" s="1">
        <v>3025788833</v>
      </c>
      <c r="W3613" s="1">
        <v>2001143034</v>
      </c>
      <c r="X3613" s="1" t="s">
        <v>6920</v>
      </c>
      <c r="Y3613" s="1" t="s">
        <v>11137</v>
      </c>
      <c r="Z3613" s="2">
        <v>-4.3322482999999998</v>
      </c>
      <c r="AA3613" s="2">
        <v>-45.595433300000003</v>
      </c>
      <c r="AB3613" s="2" t="s">
        <v>13809</v>
      </c>
      <c r="CJ3613" s="1" t="s">
        <v>20795</v>
      </c>
    </row>
    <row r="3614" spans="1:88" x14ac:dyDescent="0.25">
      <c r="B3614" s="1">
        <v>0</v>
      </c>
      <c r="C3614" s="1"/>
      <c r="D3614" s="1">
        <v>1988824</v>
      </c>
      <c r="E3614" s="1">
        <v>1113098997</v>
      </c>
      <c r="F3614" s="1" t="s">
        <v>87</v>
      </c>
      <c r="G3614" s="11">
        <v>46168</v>
      </c>
      <c r="H3614" s="1">
        <v>0</v>
      </c>
      <c r="I3614" s="1" t="s">
        <v>16646</v>
      </c>
      <c r="J3614" s="1" t="s">
        <v>16655</v>
      </c>
      <c r="K3614" s="1" t="s">
        <v>16655</v>
      </c>
      <c r="L3614" s="1" t="s">
        <v>12</v>
      </c>
      <c r="M3614" s="1" t="s">
        <v>25</v>
      </c>
      <c r="N3614" s="1" t="s">
        <v>6771</v>
      </c>
      <c r="O3614" s="1" t="s">
        <v>61</v>
      </c>
      <c r="P3614" s="1">
        <v>1362.53</v>
      </c>
      <c r="Q3614" s="1">
        <v>50.75</v>
      </c>
      <c r="R3614" s="1">
        <v>102.81</v>
      </c>
      <c r="S3614" s="3">
        <v>34.063249999999996</v>
      </c>
      <c r="T3614" s="3">
        <v>0.56388888888888899</v>
      </c>
      <c r="U3614" s="1" t="s">
        <v>16254</v>
      </c>
      <c r="V3614" s="1">
        <v>0</v>
      </c>
      <c r="W3614" s="1">
        <v>0</v>
      </c>
      <c r="X3614" s="1">
        <v>0</v>
      </c>
      <c r="Y3614" s="1" t="s">
        <v>11138</v>
      </c>
      <c r="Z3614" s="2">
        <v>-5.3147282999999996</v>
      </c>
      <c r="AA3614" s="2">
        <v>-46.367793300000002</v>
      </c>
      <c r="AB3614" s="2">
        <v>0</v>
      </c>
      <c r="CJ3614" s="1" t="s">
        <v>20796</v>
      </c>
    </row>
    <row r="3615" spans="1:88" x14ac:dyDescent="0.25">
      <c r="B3615" s="1">
        <v>0</v>
      </c>
      <c r="C3615" s="1"/>
      <c r="D3615" s="1">
        <v>1908024</v>
      </c>
      <c r="E3615" s="1">
        <v>1111661239</v>
      </c>
      <c r="F3615" s="1" t="s">
        <v>79</v>
      </c>
      <c r="G3615" s="11">
        <v>46112</v>
      </c>
      <c r="H3615" s="1" t="s">
        <v>16641</v>
      </c>
      <c r="I3615" s="1" t="s">
        <v>16646</v>
      </c>
      <c r="J3615" s="1" t="s">
        <v>16652</v>
      </c>
      <c r="K3615" s="1">
        <v>0</v>
      </c>
      <c r="L3615" s="1" t="s">
        <v>12</v>
      </c>
      <c r="M3615" s="1" t="s">
        <v>25</v>
      </c>
      <c r="N3615" s="1" t="s">
        <v>6768</v>
      </c>
      <c r="O3615" s="1" t="s">
        <v>178</v>
      </c>
      <c r="P3615" s="1">
        <v>1546.68</v>
      </c>
      <c r="Q3615" s="1">
        <v>107.4</v>
      </c>
      <c r="R3615" s="1">
        <v>848.01</v>
      </c>
      <c r="S3615" s="3">
        <v>38.667000000000002</v>
      </c>
      <c r="T3615" s="3">
        <v>1.19333333333333</v>
      </c>
      <c r="U3615" s="1" t="s">
        <v>3534</v>
      </c>
      <c r="V3615" s="1">
        <v>3025789929</v>
      </c>
      <c r="W3615" s="1">
        <v>2001143068</v>
      </c>
      <c r="X3615" s="1" t="s">
        <v>9191</v>
      </c>
      <c r="Y3615" s="1" t="s">
        <v>11138</v>
      </c>
      <c r="Z3615" s="2">
        <v>-5.0411475000000001</v>
      </c>
      <c r="AA3615" s="2">
        <v>-44.564511099999997</v>
      </c>
      <c r="AB3615" s="2" t="s">
        <v>13810</v>
      </c>
      <c r="CJ3615" s="1" t="s">
        <v>20797</v>
      </c>
    </row>
    <row r="3616" spans="1:88" x14ac:dyDescent="0.25">
      <c r="B3616" s="1">
        <v>0</v>
      </c>
      <c r="C3616" s="1"/>
      <c r="D3616" s="1">
        <v>1908025</v>
      </c>
      <c r="E3616" s="1">
        <v>1111662010</v>
      </c>
      <c r="F3616" s="1" t="s">
        <v>79</v>
      </c>
      <c r="G3616" s="11">
        <v>46112</v>
      </c>
      <c r="H3616" s="1" t="s">
        <v>16641</v>
      </c>
      <c r="I3616" s="1" t="s">
        <v>16646</v>
      </c>
      <c r="J3616" s="1" t="s">
        <v>16652</v>
      </c>
      <c r="K3616" s="1">
        <v>0</v>
      </c>
      <c r="L3616" s="1" t="s">
        <v>12</v>
      </c>
      <c r="M3616" s="1" t="s">
        <v>25</v>
      </c>
      <c r="N3616" s="1" t="s">
        <v>6769</v>
      </c>
      <c r="O3616" s="1" t="s">
        <v>507</v>
      </c>
      <c r="P3616" s="1">
        <v>481.1</v>
      </c>
      <c r="Q3616" s="1">
        <v>106.98</v>
      </c>
      <c r="R3616" s="1">
        <v>572.22</v>
      </c>
      <c r="S3616" s="3">
        <v>12.0275</v>
      </c>
      <c r="T3616" s="3">
        <v>1.1886666666666701</v>
      </c>
      <c r="U3616" s="1" t="s">
        <v>3535</v>
      </c>
      <c r="V3616" s="1">
        <v>3025790781</v>
      </c>
      <c r="W3616" s="1">
        <v>2001143082</v>
      </c>
      <c r="X3616" s="1" t="s">
        <v>9192</v>
      </c>
      <c r="Y3616" s="1" t="s">
        <v>11138</v>
      </c>
      <c r="Z3616" s="2">
        <v>-3.3713883</v>
      </c>
      <c r="AA3616" s="2">
        <v>-43.511933300000003</v>
      </c>
      <c r="AB3616" s="2" t="s">
        <v>13811</v>
      </c>
      <c r="CJ3616" s="1" t="s">
        <v>20798</v>
      </c>
    </row>
    <row r="3617" spans="2:88" x14ac:dyDescent="0.25">
      <c r="B3617" s="1">
        <v>0</v>
      </c>
      <c r="C3617" s="1"/>
      <c r="D3617" s="1">
        <v>1908026</v>
      </c>
      <c r="E3617" s="1">
        <v>1111662121</v>
      </c>
      <c r="F3617" s="1" t="s">
        <v>87</v>
      </c>
      <c r="G3617" s="11">
        <v>46112</v>
      </c>
      <c r="H3617" s="1">
        <v>0</v>
      </c>
      <c r="I3617" s="1" t="s">
        <v>16646</v>
      </c>
      <c r="J3617" s="1" t="s">
        <v>16652</v>
      </c>
      <c r="K3617" s="1">
        <v>0</v>
      </c>
      <c r="L3617" s="1" t="s">
        <v>12</v>
      </c>
      <c r="M3617" s="1" t="s">
        <v>25</v>
      </c>
      <c r="N3617" s="1" t="s">
        <v>6769</v>
      </c>
      <c r="O3617" s="1" t="s">
        <v>509</v>
      </c>
      <c r="P3617" s="1">
        <v>358.2</v>
      </c>
      <c r="Q3617" s="1">
        <v>336.49</v>
      </c>
      <c r="R3617" s="1">
        <v>443.86</v>
      </c>
      <c r="S3617" s="3">
        <v>8.9550000000000001</v>
      </c>
      <c r="T3617" s="3">
        <v>3.7387777777777802</v>
      </c>
      <c r="U3617" s="1" t="s">
        <v>3536</v>
      </c>
      <c r="V3617" s="1">
        <v>3025790803</v>
      </c>
      <c r="W3617" s="1">
        <v>2001143084</v>
      </c>
      <c r="X3617" s="1" t="s">
        <v>9193</v>
      </c>
      <c r="Y3617" s="1" t="s">
        <v>11137</v>
      </c>
      <c r="Z3617" s="2">
        <v>-7.2109132999999996</v>
      </c>
      <c r="AA3617" s="2">
        <v>-44.561653300000003</v>
      </c>
      <c r="AB3617" s="2" t="s">
        <v>30</v>
      </c>
      <c r="CJ3617" s="1" t="s">
        <v>20799</v>
      </c>
    </row>
    <row r="3618" spans="2:88" x14ac:dyDescent="0.25">
      <c r="B3618" s="1">
        <v>0</v>
      </c>
      <c r="C3618" s="1"/>
      <c r="D3618" s="1">
        <v>1908027</v>
      </c>
      <c r="E3618" s="1">
        <v>1111662202</v>
      </c>
      <c r="F3618" s="1" t="s">
        <v>87</v>
      </c>
      <c r="G3618" s="11">
        <v>46112</v>
      </c>
      <c r="H3618" s="1">
        <v>0</v>
      </c>
      <c r="I3618" s="1" t="s">
        <v>16646</v>
      </c>
      <c r="J3618" s="1" t="s">
        <v>16652</v>
      </c>
      <c r="K3618" s="1">
        <v>0</v>
      </c>
      <c r="L3618" s="1" t="s">
        <v>12</v>
      </c>
      <c r="M3618" s="1" t="s">
        <v>25</v>
      </c>
      <c r="N3618" s="1" t="s">
        <v>18</v>
      </c>
      <c r="O3618" s="1" t="s">
        <v>76</v>
      </c>
      <c r="P3618" s="1">
        <v>412.04</v>
      </c>
      <c r="Q3618" s="1">
        <v>124.17</v>
      </c>
      <c r="R3618" s="1">
        <v>189.46</v>
      </c>
      <c r="S3618" s="3">
        <v>10.301</v>
      </c>
      <c r="T3618" s="3">
        <v>1.3796666666666699</v>
      </c>
      <c r="U3618" s="1" t="s">
        <v>3537</v>
      </c>
      <c r="V3618" s="1">
        <v>3025790811</v>
      </c>
      <c r="W3618" s="1">
        <v>2001143085</v>
      </c>
      <c r="X3618" s="1" t="s">
        <v>9194</v>
      </c>
      <c r="Y3618" s="1" t="s">
        <v>11137</v>
      </c>
      <c r="Z3618" s="2">
        <v>-1.5401161000000001</v>
      </c>
      <c r="AA3618" s="2">
        <v>-45.089775000000003</v>
      </c>
      <c r="AB3618" s="2" t="s">
        <v>30</v>
      </c>
      <c r="CJ3618" s="1" t="s">
        <v>20800</v>
      </c>
    </row>
    <row r="3619" spans="2:88" x14ac:dyDescent="0.25">
      <c r="B3619" s="1">
        <v>0</v>
      </c>
      <c r="C3619" s="1"/>
      <c r="D3619" s="1">
        <v>1908031</v>
      </c>
      <c r="E3619" s="1">
        <v>1111681091</v>
      </c>
      <c r="F3619" s="1" t="s">
        <v>79</v>
      </c>
      <c r="G3619" s="11">
        <v>46113</v>
      </c>
      <c r="H3619" s="1" t="s">
        <v>16641</v>
      </c>
      <c r="I3619" s="1" t="s">
        <v>16646</v>
      </c>
      <c r="J3619" s="1" t="s">
        <v>16653</v>
      </c>
      <c r="K3619" s="1" t="s">
        <v>16661</v>
      </c>
      <c r="L3619" s="1" t="s">
        <v>12</v>
      </c>
      <c r="M3619" s="1" t="s">
        <v>13</v>
      </c>
      <c r="N3619" s="1" t="s">
        <v>6768</v>
      </c>
      <c r="O3619" s="1" t="s">
        <v>1537</v>
      </c>
      <c r="P3619" s="1">
        <v>124.23</v>
      </c>
      <c r="Q3619" s="1">
        <v>98.4</v>
      </c>
      <c r="R3619" s="1">
        <v>136.72</v>
      </c>
      <c r="S3619" s="3">
        <v>3.10575</v>
      </c>
      <c r="T3619" s="3">
        <v>1.0933333333333299</v>
      </c>
      <c r="U3619" s="1" t="s">
        <v>3538</v>
      </c>
      <c r="V3619" s="1">
        <v>3025792423</v>
      </c>
      <c r="W3619" s="1">
        <v>2001143131</v>
      </c>
      <c r="X3619" s="1" t="s">
        <v>9195</v>
      </c>
      <c r="Y3619" s="1" t="s">
        <v>11138</v>
      </c>
      <c r="Z3619" s="2">
        <v>-4.6954643999999996</v>
      </c>
      <c r="AA3619" s="2">
        <v>-45.571395799999998</v>
      </c>
      <c r="AB3619" s="2" t="s">
        <v>13812</v>
      </c>
      <c r="CJ3619" s="1" t="s">
        <v>20801</v>
      </c>
    </row>
    <row r="3620" spans="2:88" x14ac:dyDescent="0.25">
      <c r="B3620" s="1" t="s">
        <v>16797</v>
      </c>
      <c r="C3620" s="11">
        <v>46265</v>
      </c>
      <c r="D3620" s="1">
        <v>1911379</v>
      </c>
      <c r="E3620" s="1">
        <v>1111681296</v>
      </c>
      <c r="F3620" s="1" t="s">
        <v>79</v>
      </c>
      <c r="G3620" s="11">
        <v>46113</v>
      </c>
      <c r="H3620" s="1" t="s">
        <v>16641</v>
      </c>
      <c r="I3620" s="1" t="s">
        <v>16646</v>
      </c>
      <c r="J3620" s="1" t="s">
        <v>16653</v>
      </c>
      <c r="K3620" s="1" t="s">
        <v>16661</v>
      </c>
      <c r="L3620" s="1" t="s">
        <v>12</v>
      </c>
      <c r="M3620" s="1" t="s">
        <v>25</v>
      </c>
      <c r="N3620" s="1" t="s">
        <v>6771</v>
      </c>
      <c r="O3620" s="1" t="s">
        <v>45</v>
      </c>
      <c r="P3620" s="1">
        <v>2707.86</v>
      </c>
      <c r="Q3620" s="1">
        <v>121.39</v>
      </c>
      <c r="R3620" s="1">
        <v>266.74</v>
      </c>
      <c r="S3620" s="3">
        <v>67.6965</v>
      </c>
      <c r="T3620" s="3">
        <v>1.3487777777777801</v>
      </c>
      <c r="U3620" s="1" t="s">
        <v>3539</v>
      </c>
      <c r="V3620" s="1">
        <v>3025792482</v>
      </c>
      <c r="W3620" s="1">
        <v>2001143137</v>
      </c>
      <c r="X3620" s="1" t="s">
        <v>9196</v>
      </c>
      <c r="Y3620" s="1" t="s">
        <v>11138</v>
      </c>
      <c r="Z3620" s="2">
        <v>-5.1135536000000004</v>
      </c>
      <c r="AA3620" s="2">
        <v>-47.105498900000001</v>
      </c>
      <c r="AB3620" s="2" t="s">
        <v>30</v>
      </c>
      <c r="CJ3620" s="1" t="s">
        <v>20802</v>
      </c>
    </row>
    <row r="3621" spans="2:88" x14ac:dyDescent="0.25">
      <c r="B3621" s="1">
        <v>0</v>
      </c>
      <c r="C3621" s="1"/>
      <c r="D3621" s="1">
        <v>1908032</v>
      </c>
      <c r="E3621" s="1">
        <v>1111681573</v>
      </c>
      <c r="F3621" s="1" t="s">
        <v>79</v>
      </c>
      <c r="G3621" s="11">
        <v>46113</v>
      </c>
      <c r="H3621" s="1">
        <v>0</v>
      </c>
      <c r="I3621" s="1" t="s">
        <v>16646</v>
      </c>
      <c r="J3621" s="1" t="s">
        <v>16653</v>
      </c>
      <c r="K3621" s="1" t="s">
        <v>16661</v>
      </c>
      <c r="L3621" s="1" t="s">
        <v>12</v>
      </c>
      <c r="M3621" s="1" t="s">
        <v>25</v>
      </c>
      <c r="N3621" s="1" t="s">
        <v>6771</v>
      </c>
      <c r="O3621" s="1" t="s">
        <v>105</v>
      </c>
      <c r="P3621" s="1">
        <v>484.53</v>
      </c>
      <c r="Q3621" s="1">
        <v>93.68</v>
      </c>
      <c r="R3621" s="1">
        <v>501.83</v>
      </c>
      <c r="S3621" s="3">
        <v>12.113250000000001</v>
      </c>
      <c r="T3621" s="3">
        <v>1.0408888888888901</v>
      </c>
      <c r="U3621" s="1" t="s">
        <v>3540</v>
      </c>
      <c r="V3621" s="1">
        <v>3025794159</v>
      </c>
      <c r="W3621" s="1">
        <v>2001143146</v>
      </c>
      <c r="X3621" s="1" t="s">
        <v>7531</v>
      </c>
      <c r="Y3621" s="1" t="s">
        <v>11138</v>
      </c>
      <c r="Z3621" s="2">
        <v>-6.3516000000000004</v>
      </c>
      <c r="AA3621" s="2">
        <v>-46.658450000000002</v>
      </c>
      <c r="AB3621" s="2" t="s">
        <v>30</v>
      </c>
      <c r="CJ3621" s="1" t="s">
        <v>20803</v>
      </c>
    </row>
    <row r="3622" spans="2:88" x14ac:dyDescent="0.25">
      <c r="B3622" s="1">
        <v>0</v>
      </c>
      <c r="C3622" s="1"/>
      <c r="D3622" s="1">
        <v>1987791</v>
      </c>
      <c r="E3622" s="1">
        <v>1113099470</v>
      </c>
      <c r="F3622" s="1" t="s">
        <v>87</v>
      </c>
      <c r="G3622" s="11">
        <v>46168</v>
      </c>
      <c r="H3622" s="1">
        <v>0</v>
      </c>
      <c r="I3622" s="1" t="s">
        <v>16646</v>
      </c>
      <c r="J3622" s="1" t="s">
        <v>16655</v>
      </c>
      <c r="K3622" s="1" t="s">
        <v>16668</v>
      </c>
      <c r="L3622" s="1" t="s">
        <v>12</v>
      </c>
      <c r="M3622" s="1" t="s">
        <v>13</v>
      </c>
      <c r="N3622" s="1" t="s">
        <v>6771</v>
      </c>
      <c r="O3622" s="1" t="s">
        <v>61</v>
      </c>
      <c r="P3622" s="1">
        <v>49.81</v>
      </c>
      <c r="Q3622" s="1">
        <v>48.62</v>
      </c>
      <c r="R3622" s="1">
        <v>153</v>
      </c>
      <c r="S3622" s="3">
        <v>1.24525</v>
      </c>
      <c r="T3622" s="3">
        <v>0.54022222222222205</v>
      </c>
      <c r="U3622" s="1" t="s">
        <v>16255</v>
      </c>
      <c r="V3622" s="1">
        <v>0</v>
      </c>
      <c r="W3622" s="1">
        <v>0</v>
      </c>
      <c r="X3622" s="1">
        <v>0</v>
      </c>
      <c r="Y3622" s="1" t="s">
        <v>11138</v>
      </c>
      <c r="Z3622" s="2">
        <v>-5.3019263672169998</v>
      </c>
      <c r="AA3622" s="2">
        <v>-46.351843815941997</v>
      </c>
      <c r="AB3622" s="2">
        <v>0</v>
      </c>
      <c r="CJ3622" s="1" t="s">
        <v>20804</v>
      </c>
    </row>
    <row r="3623" spans="2:88" x14ac:dyDescent="0.25">
      <c r="B3623" s="1">
        <v>0</v>
      </c>
      <c r="C3623" s="1"/>
      <c r="D3623" s="1">
        <v>1911382</v>
      </c>
      <c r="E3623" s="1">
        <v>1111681889</v>
      </c>
      <c r="F3623" s="1" t="s">
        <v>79</v>
      </c>
      <c r="G3623" s="11">
        <v>46113</v>
      </c>
      <c r="H3623" s="1">
        <v>0</v>
      </c>
      <c r="I3623" s="1" t="s">
        <v>16646</v>
      </c>
      <c r="J3623" s="1" t="s">
        <v>16652</v>
      </c>
      <c r="K3623" s="1">
        <v>0</v>
      </c>
      <c r="L3623" s="1" t="s">
        <v>12</v>
      </c>
      <c r="M3623" s="1" t="s">
        <v>25</v>
      </c>
      <c r="N3623" s="1" t="s">
        <v>6771</v>
      </c>
      <c r="O3623" s="1" t="s">
        <v>414</v>
      </c>
      <c r="P3623" s="1">
        <v>662.63</v>
      </c>
      <c r="Q3623" s="1">
        <v>57.18</v>
      </c>
      <c r="R3623" s="1">
        <v>79.58</v>
      </c>
      <c r="S3623" s="3">
        <v>16.565750000000001</v>
      </c>
      <c r="T3623" s="3">
        <v>0.63533333333333297</v>
      </c>
      <c r="U3623" s="1" t="s">
        <v>3541</v>
      </c>
      <c r="V3623" s="1">
        <v>3025794256</v>
      </c>
      <c r="W3623" s="1">
        <v>2001143172</v>
      </c>
      <c r="X3623" s="1" t="s">
        <v>9197</v>
      </c>
      <c r="Y3623" s="1" t="s">
        <v>11138</v>
      </c>
      <c r="Z3623" s="2">
        <v>-6.9775077999999997</v>
      </c>
      <c r="AA3623" s="2">
        <v>-45.552783900000001</v>
      </c>
      <c r="AB3623" s="2" t="s">
        <v>13813</v>
      </c>
      <c r="CJ3623" s="1" t="s">
        <v>20805</v>
      </c>
    </row>
    <row r="3624" spans="2:88" x14ac:dyDescent="0.25">
      <c r="B3624" s="1">
        <v>0</v>
      </c>
      <c r="C3624" s="1"/>
      <c r="D3624" s="1">
        <v>1911383</v>
      </c>
      <c r="E3624" s="1">
        <v>1111683498</v>
      </c>
      <c r="F3624" s="1" t="s">
        <v>79</v>
      </c>
      <c r="G3624" s="11">
        <v>46113</v>
      </c>
      <c r="H3624" s="1" t="s">
        <v>16641</v>
      </c>
      <c r="I3624" s="1" t="s">
        <v>16646</v>
      </c>
      <c r="J3624" s="1" t="s">
        <v>16652</v>
      </c>
      <c r="K3624" s="1">
        <v>0</v>
      </c>
      <c r="L3624" s="1">
        <v>0</v>
      </c>
      <c r="M3624" s="1" t="s">
        <v>25</v>
      </c>
      <c r="N3624" s="1" t="s">
        <v>6771</v>
      </c>
      <c r="O3624" s="1" t="s">
        <v>64</v>
      </c>
      <c r="P3624" s="1">
        <v>1829.45</v>
      </c>
      <c r="Q3624" s="1">
        <v>82.15</v>
      </c>
      <c r="R3624" s="1">
        <v>484.9</v>
      </c>
      <c r="S3624" s="3">
        <v>45.736249999999998</v>
      </c>
      <c r="T3624" s="3">
        <v>0.91277777777777802</v>
      </c>
      <c r="U3624" s="1" t="s">
        <v>3542</v>
      </c>
      <c r="V3624" s="1">
        <v>3025794590</v>
      </c>
      <c r="W3624" s="1">
        <v>2001143198</v>
      </c>
      <c r="X3624" s="1" t="s">
        <v>8310</v>
      </c>
      <c r="Y3624" s="1" t="s">
        <v>11138</v>
      </c>
      <c r="Z3624" s="2">
        <v>-7.5369200000000003</v>
      </c>
      <c r="AA3624" s="2">
        <v>-46.237780000000001</v>
      </c>
      <c r="AB3624" s="2" t="s">
        <v>30</v>
      </c>
      <c r="CJ3624" s="1" t="s">
        <v>20806</v>
      </c>
    </row>
    <row r="3625" spans="2:88" x14ac:dyDescent="0.25">
      <c r="B3625" s="1">
        <v>0</v>
      </c>
      <c r="C3625" s="1"/>
      <c r="D3625" s="1">
        <v>1908036</v>
      </c>
      <c r="E3625" s="1">
        <v>1111683757</v>
      </c>
      <c r="F3625" s="1" t="s">
        <v>87</v>
      </c>
      <c r="G3625" s="11">
        <v>46113</v>
      </c>
      <c r="H3625" s="1" t="s">
        <v>16641</v>
      </c>
      <c r="I3625" s="1" t="s">
        <v>16646</v>
      </c>
      <c r="J3625" s="1" t="s">
        <v>16654</v>
      </c>
      <c r="K3625" s="1" t="s">
        <v>16662</v>
      </c>
      <c r="L3625" s="1" t="s">
        <v>12</v>
      </c>
      <c r="M3625" s="1" t="s">
        <v>13</v>
      </c>
      <c r="N3625" s="1" t="s">
        <v>6768</v>
      </c>
      <c r="O3625" s="1" t="s">
        <v>15</v>
      </c>
      <c r="P3625" s="1">
        <v>143.88</v>
      </c>
      <c r="Q3625" s="1">
        <v>240.9</v>
      </c>
      <c r="R3625" s="1">
        <v>201.62</v>
      </c>
      <c r="S3625" s="3">
        <v>3.597</v>
      </c>
      <c r="T3625" s="3">
        <v>2.6766666666666699</v>
      </c>
      <c r="U3625" s="1" t="s">
        <v>3543</v>
      </c>
      <c r="V3625" s="1">
        <v>3025791982</v>
      </c>
      <c r="W3625" s="1">
        <v>2001143189</v>
      </c>
      <c r="X3625" s="1" t="s">
        <v>9198</v>
      </c>
      <c r="Y3625" s="1" t="s">
        <v>11137</v>
      </c>
      <c r="Z3625" s="2">
        <v>-5.5442955999999999</v>
      </c>
      <c r="AA3625" s="2">
        <v>-45.2323308</v>
      </c>
      <c r="AB3625" s="2" t="s">
        <v>13814</v>
      </c>
      <c r="CJ3625" s="1" t="s">
        <v>20807</v>
      </c>
    </row>
    <row r="3626" spans="2:88" x14ac:dyDescent="0.25">
      <c r="B3626" s="1">
        <v>0</v>
      </c>
      <c r="C3626" s="1"/>
      <c r="D3626" s="1">
        <v>1912238</v>
      </c>
      <c r="E3626" s="1">
        <v>1111683954</v>
      </c>
      <c r="F3626" s="1" t="s">
        <v>79</v>
      </c>
      <c r="G3626" s="11">
        <v>46113</v>
      </c>
      <c r="H3626" s="1" t="s">
        <v>16641</v>
      </c>
      <c r="I3626" s="1" t="s">
        <v>16646</v>
      </c>
      <c r="J3626" s="1" t="s">
        <v>16652</v>
      </c>
      <c r="K3626" s="1">
        <v>0</v>
      </c>
      <c r="L3626" s="1" t="s">
        <v>12</v>
      </c>
      <c r="M3626" s="1" t="s">
        <v>13</v>
      </c>
      <c r="N3626" s="1" t="s">
        <v>6768</v>
      </c>
      <c r="O3626" s="1" t="s">
        <v>363</v>
      </c>
      <c r="P3626" s="1">
        <v>233.32</v>
      </c>
      <c r="Q3626" s="1">
        <v>146.86000000000001</v>
      </c>
      <c r="R3626" s="1">
        <v>252.61</v>
      </c>
      <c r="S3626" s="3">
        <v>5.8330000000000002</v>
      </c>
      <c r="T3626" s="3">
        <v>1.63177777777778</v>
      </c>
      <c r="U3626" s="1" t="s">
        <v>3544</v>
      </c>
      <c r="V3626" s="1">
        <v>3025796046</v>
      </c>
      <c r="W3626" s="1">
        <v>2001143233</v>
      </c>
      <c r="X3626" s="1" t="s">
        <v>9199</v>
      </c>
      <c r="Y3626" s="1" t="s">
        <v>11138</v>
      </c>
      <c r="Z3626" s="2">
        <v>-5.3134816999999996</v>
      </c>
      <c r="AA3626" s="2">
        <v>-44.490103099999999</v>
      </c>
      <c r="AB3626" s="2" t="s">
        <v>13815</v>
      </c>
      <c r="CJ3626" s="1" t="s">
        <v>20808</v>
      </c>
    </row>
    <row r="3627" spans="2:88" x14ac:dyDescent="0.25">
      <c r="B3627" s="1">
        <v>0</v>
      </c>
      <c r="C3627" s="1"/>
      <c r="D3627" s="1">
        <v>1908040</v>
      </c>
      <c r="E3627" s="1">
        <v>1111684656</v>
      </c>
      <c r="F3627" s="1" t="s">
        <v>79</v>
      </c>
      <c r="G3627" s="11">
        <v>46113</v>
      </c>
      <c r="H3627" s="1">
        <v>0</v>
      </c>
      <c r="I3627" s="1" t="s">
        <v>16646</v>
      </c>
      <c r="J3627" s="1" t="s">
        <v>16652</v>
      </c>
      <c r="K3627" s="1">
        <v>0</v>
      </c>
      <c r="L3627" s="1" t="s">
        <v>12</v>
      </c>
      <c r="M3627" s="1" t="s">
        <v>25</v>
      </c>
      <c r="N3627" s="1" t="s">
        <v>6771</v>
      </c>
      <c r="O3627" s="1" t="s">
        <v>66</v>
      </c>
      <c r="P3627" s="1">
        <v>643.88</v>
      </c>
      <c r="Q3627" s="1">
        <v>290.60000000000002</v>
      </c>
      <c r="R3627" s="1">
        <v>565.37</v>
      </c>
      <c r="S3627" s="3">
        <v>16.097000000000001</v>
      </c>
      <c r="T3627" s="3">
        <v>3.22888888888889</v>
      </c>
      <c r="U3627" s="1" t="s">
        <v>3545</v>
      </c>
      <c r="V3627" s="1">
        <v>3025796224</v>
      </c>
      <c r="W3627" s="1">
        <v>2001143270</v>
      </c>
      <c r="X3627" s="1" t="s">
        <v>7340</v>
      </c>
      <c r="Y3627" s="1" t="s">
        <v>11138</v>
      </c>
      <c r="Z3627" s="2">
        <v>-7.3034464000000003</v>
      </c>
      <c r="AA3627" s="2">
        <v>-46.223754399999997</v>
      </c>
      <c r="AB3627" s="2" t="s">
        <v>13816</v>
      </c>
      <c r="CJ3627" s="1" t="s">
        <v>20809</v>
      </c>
    </row>
    <row r="3628" spans="2:88" x14ac:dyDescent="0.25">
      <c r="B3628" s="1">
        <v>0</v>
      </c>
      <c r="C3628" s="1"/>
      <c r="D3628" s="1">
        <v>1911385</v>
      </c>
      <c r="E3628" s="1">
        <v>1111685683</v>
      </c>
      <c r="F3628" s="1" t="s">
        <v>79</v>
      </c>
      <c r="G3628" s="11">
        <v>46113</v>
      </c>
      <c r="H3628" s="1" t="s">
        <v>16641</v>
      </c>
      <c r="I3628" s="1" t="s">
        <v>16646</v>
      </c>
      <c r="J3628" s="1" t="s">
        <v>16652</v>
      </c>
      <c r="K3628" s="1">
        <v>0</v>
      </c>
      <c r="L3628" s="1">
        <v>0</v>
      </c>
      <c r="M3628" s="1" t="s">
        <v>13</v>
      </c>
      <c r="N3628" s="1" t="s">
        <v>6771</v>
      </c>
      <c r="O3628" s="1" t="s">
        <v>64</v>
      </c>
      <c r="P3628" s="1">
        <v>35.799999999999997</v>
      </c>
      <c r="Q3628" s="1">
        <v>34.43</v>
      </c>
      <c r="R3628" s="1">
        <v>45.84</v>
      </c>
      <c r="S3628" s="3">
        <v>0.89500000000000002</v>
      </c>
      <c r="T3628" s="3">
        <v>0.38255555555555598</v>
      </c>
      <c r="U3628" s="1" t="s">
        <v>3546</v>
      </c>
      <c r="V3628" s="1">
        <v>3025796461</v>
      </c>
      <c r="W3628" s="1">
        <v>2001143276</v>
      </c>
      <c r="X3628" s="1" t="s">
        <v>9200</v>
      </c>
      <c r="Y3628" s="1" t="s">
        <v>11138</v>
      </c>
      <c r="Z3628" s="2">
        <v>-7.4927000000000001</v>
      </c>
      <c r="AA3628" s="2">
        <v>-46.039059999999999</v>
      </c>
      <c r="AB3628" s="2" t="s">
        <v>13817</v>
      </c>
      <c r="CJ3628" s="1" t="s">
        <v>20810</v>
      </c>
    </row>
    <row r="3629" spans="2:88" x14ac:dyDescent="0.25">
      <c r="B3629" s="1">
        <v>0</v>
      </c>
      <c r="C3629" s="1"/>
      <c r="D3629" s="1">
        <v>1912326</v>
      </c>
      <c r="E3629" s="1">
        <v>1111687485</v>
      </c>
      <c r="F3629" s="1" t="s">
        <v>87</v>
      </c>
      <c r="G3629" s="11">
        <v>46113</v>
      </c>
      <c r="H3629" s="1">
        <v>0</v>
      </c>
      <c r="I3629" s="1" t="s">
        <v>16646</v>
      </c>
      <c r="J3629" s="1" t="s">
        <v>16652</v>
      </c>
      <c r="K3629" s="1">
        <v>0</v>
      </c>
      <c r="L3629" s="1" t="s">
        <v>12</v>
      </c>
      <c r="M3629" s="1" t="s">
        <v>13</v>
      </c>
      <c r="N3629" s="1" t="s">
        <v>6771</v>
      </c>
      <c r="O3629" s="1" t="s">
        <v>414</v>
      </c>
      <c r="P3629" s="1">
        <v>71</v>
      </c>
      <c r="Q3629" s="1">
        <v>56.78</v>
      </c>
      <c r="R3629" s="1">
        <v>111.42</v>
      </c>
      <c r="S3629" s="3">
        <v>1.7749999999999999</v>
      </c>
      <c r="T3629" s="3">
        <v>0.63088888888888905</v>
      </c>
      <c r="U3629" s="1" t="s">
        <v>3547</v>
      </c>
      <c r="V3629" s="1">
        <v>3025800248</v>
      </c>
      <c r="W3629" s="1">
        <v>2001143317</v>
      </c>
      <c r="X3629" s="1" t="s">
        <v>9201</v>
      </c>
      <c r="Y3629" s="1" t="s">
        <v>11137</v>
      </c>
      <c r="Z3629" s="2">
        <v>-7.0308482999999997</v>
      </c>
      <c r="AA3629" s="2">
        <v>-45.4902558</v>
      </c>
      <c r="AB3629" s="2" t="s">
        <v>30</v>
      </c>
      <c r="CJ3629" s="1" t="s">
        <v>20811</v>
      </c>
    </row>
    <row r="3630" spans="2:88" x14ac:dyDescent="0.25">
      <c r="B3630" s="1">
        <v>0</v>
      </c>
      <c r="C3630" s="1"/>
      <c r="D3630" s="1">
        <v>1911386</v>
      </c>
      <c r="E3630" s="1">
        <v>1111687990</v>
      </c>
      <c r="F3630" s="1" t="s">
        <v>79</v>
      </c>
      <c r="G3630" s="11">
        <v>46113</v>
      </c>
      <c r="H3630" s="1">
        <v>0</v>
      </c>
      <c r="I3630" s="1" t="s">
        <v>16646</v>
      </c>
      <c r="J3630" s="1" t="s">
        <v>16652</v>
      </c>
      <c r="K3630" s="1">
        <v>0</v>
      </c>
      <c r="L3630" s="1" t="s">
        <v>12</v>
      </c>
      <c r="M3630" s="1" t="s">
        <v>25</v>
      </c>
      <c r="N3630" s="1" t="s">
        <v>6768</v>
      </c>
      <c r="O3630" s="1" t="s">
        <v>430</v>
      </c>
      <c r="P3630" s="1">
        <v>1226.3900000000001</v>
      </c>
      <c r="Q3630" s="1">
        <v>178.43</v>
      </c>
      <c r="R3630" s="1">
        <v>491.88</v>
      </c>
      <c r="S3630" s="3">
        <v>30.659749999999999</v>
      </c>
      <c r="T3630" s="3">
        <v>1.9825555555555601</v>
      </c>
      <c r="U3630" s="1" t="s">
        <v>3548</v>
      </c>
      <c r="V3630" s="1">
        <v>3025802020</v>
      </c>
      <c r="W3630" s="1">
        <v>2001143359</v>
      </c>
      <c r="X3630" s="1" t="s">
        <v>9202</v>
      </c>
      <c r="Y3630" s="1" t="s">
        <v>11138</v>
      </c>
      <c r="Z3630" s="2">
        <v>-4.0891118999999998</v>
      </c>
      <c r="AA3630" s="2">
        <v>-45.290371899999997</v>
      </c>
      <c r="AB3630" s="2" t="s">
        <v>13818</v>
      </c>
      <c r="CJ3630" s="1" t="s">
        <v>20812</v>
      </c>
    </row>
    <row r="3631" spans="2:88" x14ac:dyDescent="0.25">
      <c r="B3631" s="1">
        <v>0</v>
      </c>
      <c r="C3631" s="1"/>
      <c r="D3631" s="1">
        <v>1908047</v>
      </c>
      <c r="E3631" s="1">
        <v>1111688184</v>
      </c>
      <c r="F3631" s="1" t="s">
        <v>87</v>
      </c>
      <c r="G3631" s="11">
        <v>46113</v>
      </c>
      <c r="H3631" s="1" t="s">
        <v>16641</v>
      </c>
      <c r="I3631" s="1" t="s">
        <v>16646</v>
      </c>
      <c r="J3631" s="1" t="s">
        <v>16652</v>
      </c>
      <c r="K3631" s="1">
        <v>0</v>
      </c>
      <c r="L3631" s="1" t="s">
        <v>12</v>
      </c>
      <c r="M3631" s="1" t="s">
        <v>13</v>
      </c>
      <c r="N3631" s="1" t="s">
        <v>6771</v>
      </c>
      <c r="O3631" s="1" t="s">
        <v>35</v>
      </c>
      <c r="P3631" s="1">
        <v>117.5</v>
      </c>
      <c r="Q3631" s="1">
        <v>142.08000000000001</v>
      </c>
      <c r="R3631" s="1">
        <v>131.68</v>
      </c>
      <c r="S3631" s="3">
        <v>2.9375</v>
      </c>
      <c r="T3631" s="3">
        <v>1.57866666666667</v>
      </c>
      <c r="U3631" s="1" t="s">
        <v>3549</v>
      </c>
      <c r="V3631" s="1">
        <v>3025801147</v>
      </c>
      <c r="W3631" s="1">
        <v>2001143375</v>
      </c>
      <c r="X3631" s="1" t="s">
        <v>9203</v>
      </c>
      <c r="Y3631" s="1" t="s">
        <v>11137</v>
      </c>
      <c r="Z3631" s="2">
        <v>-5.7770432999999999</v>
      </c>
      <c r="AA3631" s="2">
        <v>-45.979373299999999</v>
      </c>
      <c r="AB3631" s="2" t="s">
        <v>13819</v>
      </c>
      <c r="CJ3631" s="1" t="s">
        <v>20813</v>
      </c>
    </row>
    <row r="3632" spans="2:88" x14ac:dyDescent="0.25">
      <c r="B3632" s="1">
        <v>0</v>
      </c>
      <c r="C3632" s="1"/>
      <c r="D3632" s="1">
        <v>1911388</v>
      </c>
      <c r="E3632" s="1">
        <v>1111688226</v>
      </c>
      <c r="F3632" s="1" t="s">
        <v>87</v>
      </c>
      <c r="G3632" s="11">
        <v>46113</v>
      </c>
      <c r="H3632" s="1">
        <v>0</v>
      </c>
      <c r="I3632" s="1" t="s">
        <v>16646</v>
      </c>
      <c r="J3632" s="1" t="s">
        <v>16652</v>
      </c>
      <c r="K3632" s="1">
        <v>0</v>
      </c>
      <c r="L3632" s="1" t="s">
        <v>12</v>
      </c>
      <c r="M3632" s="1" t="s">
        <v>25</v>
      </c>
      <c r="N3632" s="1" t="s">
        <v>6771</v>
      </c>
      <c r="O3632" s="1" t="s">
        <v>573</v>
      </c>
      <c r="P3632" s="1">
        <v>750.16</v>
      </c>
      <c r="Q3632" s="1">
        <v>698.22</v>
      </c>
      <c r="R3632" s="1">
        <v>682.54</v>
      </c>
      <c r="S3632" s="3">
        <v>18.754000000000001</v>
      </c>
      <c r="T3632" s="3">
        <v>7.758</v>
      </c>
      <c r="U3632" s="1" t="s">
        <v>3550</v>
      </c>
      <c r="V3632" s="1">
        <v>3025801198</v>
      </c>
      <c r="W3632" s="1">
        <v>2001143376</v>
      </c>
      <c r="X3632" s="1" t="s">
        <v>9204</v>
      </c>
      <c r="Y3632" s="1" t="s">
        <v>11137</v>
      </c>
      <c r="Z3632" s="2">
        <v>-5.5913981000000001</v>
      </c>
      <c r="AA3632" s="2">
        <v>-47.034453300000003</v>
      </c>
      <c r="AB3632" s="2" t="s">
        <v>30</v>
      </c>
      <c r="CJ3632" s="1" t="s">
        <v>20814</v>
      </c>
    </row>
    <row r="3633" spans="2:88" x14ac:dyDescent="0.25">
      <c r="B3633" s="1">
        <v>0</v>
      </c>
      <c r="C3633" s="1"/>
      <c r="D3633" s="1">
        <v>1908048</v>
      </c>
      <c r="E3633" s="1">
        <v>1111688404</v>
      </c>
      <c r="F3633" s="1" t="s">
        <v>87</v>
      </c>
      <c r="G3633" s="11">
        <v>46113</v>
      </c>
      <c r="H3633" s="1">
        <v>0</v>
      </c>
      <c r="I3633" s="1" t="s">
        <v>16646</v>
      </c>
      <c r="J3633" s="1" t="s">
        <v>16652</v>
      </c>
      <c r="K3633" s="1">
        <v>0</v>
      </c>
      <c r="L3633" s="1" t="s">
        <v>12</v>
      </c>
      <c r="M3633" s="1" t="s">
        <v>13</v>
      </c>
      <c r="N3633" s="1" t="s">
        <v>18</v>
      </c>
      <c r="O3633" s="1" t="s">
        <v>119</v>
      </c>
      <c r="P3633" s="1">
        <v>118.06</v>
      </c>
      <c r="Q3633" s="1">
        <v>36.21</v>
      </c>
      <c r="R3633" s="1">
        <v>209.26</v>
      </c>
      <c r="S3633" s="3">
        <v>2.9514999999999998</v>
      </c>
      <c r="T3633" s="3">
        <v>0.40233333333333299</v>
      </c>
      <c r="U3633" s="1" t="s">
        <v>3551</v>
      </c>
      <c r="V3633" s="1">
        <v>3025801260</v>
      </c>
      <c r="W3633" s="1">
        <v>2001143391</v>
      </c>
      <c r="X3633" s="1" t="s">
        <v>9205</v>
      </c>
      <c r="Y3633" s="1" t="s">
        <v>11137</v>
      </c>
      <c r="Z3633" s="2">
        <v>-2.5229466999999999</v>
      </c>
      <c r="AA3633" s="2">
        <v>-45.780205000000002</v>
      </c>
      <c r="AB3633" s="2" t="s">
        <v>13820</v>
      </c>
      <c r="CJ3633" s="1" t="s">
        <v>20815</v>
      </c>
    </row>
    <row r="3634" spans="2:88" x14ac:dyDescent="0.25">
      <c r="B3634" s="1">
        <v>0</v>
      </c>
      <c r="C3634" s="1"/>
      <c r="D3634" s="1">
        <v>1912327</v>
      </c>
      <c r="E3634" s="1">
        <v>1111688455</v>
      </c>
      <c r="F3634" s="1" t="s">
        <v>87</v>
      </c>
      <c r="G3634" s="11">
        <v>46113</v>
      </c>
      <c r="H3634" s="1" t="s">
        <v>16641</v>
      </c>
      <c r="I3634" s="1" t="s">
        <v>16646</v>
      </c>
      <c r="J3634" s="1" t="s">
        <v>16652</v>
      </c>
      <c r="K3634" s="1">
        <v>0</v>
      </c>
      <c r="L3634" s="1" t="s">
        <v>12</v>
      </c>
      <c r="M3634" s="1" t="s">
        <v>25</v>
      </c>
      <c r="N3634" s="1" t="s">
        <v>6771</v>
      </c>
      <c r="O3634" s="1" t="s">
        <v>105</v>
      </c>
      <c r="P3634" s="1">
        <v>872.5</v>
      </c>
      <c r="Q3634" s="1">
        <v>63.94</v>
      </c>
      <c r="R3634" s="1">
        <v>174.22</v>
      </c>
      <c r="S3634" s="3">
        <v>21.8125</v>
      </c>
      <c r="T3634" s="3">
        <v>0.71044444444444399</v>
      </c>
      <c r="U3634" s="1" t="s">
        <v>3552</v>
      </c>
      <c r="V3634" s="1">
        <v>3025801287</v>
      </c>
      <c r="W3634" s="1">
        <v>2001143392</v>
      </c>
      <c r="X3634" s="1" t="s">
        <v>8480</v>
      </c>
      <c r="Y3634" s="1" t="s">
        <v>11137</v>
      </c>
      <c r="Z3634" s="2">
        <v>-5.8822771999999999</v>
      </c>
      <c r="AA3634" s="2">
        <v>-46.704715299999997</v>
      </c>
      <c r="AB3634" s="2" t="s">
        <v>13821</v>
      </c>
      <c r="CJ3634" s="1" t="s">
        <v>20816</v>
      </c>
    </row>
    <row r="3635" spans="2:88" x14ac:dyDescent="0.25">
      <c r="B3635" s="1">
        <v>0</v>
      </c>
      <c r="C3635" s="1"/>
      <c r="D3635" s="1">
        <v>1911390</v>
      </c>
      <c r="E3635" s="1">
        <v>1111688818</v>
      </c>
      <c r="F3635" s="1" t="s">
        <v>87</v>
      </c>
      <c r="G3635" s="11">
        <v>46113</v>
      </c>
      <c r="H3635" s="1" t="s">
        <v>16641</v>
      </c>
      <c r="I3635" s="1" t="s">
        <v>16646</v>
      </c>
      <c r="J3635" s="1" t="s">
        <v>16652</v>
      </c>
      <c r="K3635" s="1" t="s">
        <v>16661</v>
      </c>
      <c r="L3635" s="1" t="s">
        <v>17</v>
      </c>
      <c r="M3635" s="1" t="s">
        <v>13</v>
      </c>
      <c r="N3635" s="1" t="s">
        <v>6768</v>
      </c>
      <c r="O3635" s="1" t="s">
        <v>853</v>
      </c>
      <c r="P3635" s="1">
        <v>13.99</v>
      </c>
      <c r="Q3635" s="1">
        <v>13.8</v>
      </c>
      <c r="R3635" s="1">
        <v>20.25</v>
      </c>
      <c r="S3635" s="3">
        <v>0.34975000000000001</v>
      </c>
      <c r="T3635" s="3">
        <v>0.15333333333333299</v>
      </c>
      <c r="U3635" s="1" t="s">
        <v>3553</v>
      </c>
      <c r="V3635" s="1">
        <v>3025802321</v>
      </c>
      <c r="W3635" s="1">
        <v>2001143404</v>
      </c>
      <c r="X3635" s="1" t="s">
        <v>9206</v>
      </c>
      <c r="Y3635" s="1" t="s">
        <v>11137</v>
      </c>
      <c r="Z3635" s="2">
        <v>-5.0416831000000002</v>
      </c>
      <c r="AA3635" s="2">
        <v>-44.4367369</v>
      </c>
      <c r="AB3635" s="2" t="s">
        <v>13822</v>
      </c>
      <c r="CJ3635" s="1" t="s">
        <v>20817</v>
      </c>
    </row>
    <row r="3636" spans="2:88" x14ac:dyDescent="0.25">
      <c r="B3636" s="1">
        <v>0</v>
      </c>
      <c r="C3636" s="1"/>
      <c r="D3636" s="1">
        <v>1908053</v>
      </c>
      <c r="E3636" s="1">
        <v>1111718715</v>
      </c>
      <c r="F3636" s="1" t="s">
        <v>79</v>
      </c>
      <c r="G3636" s="11">
        <v>46114</v>
      </c>
      <c r="H3636" s="1">
        <v>0</v>
      </c>
      <c r="I3636" s="1" t="s">
        <v>16646</v>
      </c>
      <c r="J3636" s="1" t="s">
        <v>16652</v>
      </c>
      <c r="K3636" s="1">
        <v>0</v>
      </c>
      <c r="L3636" s="1" t="s">
        <v>12</v>
      </c>
      <c r="M3636" s="1" t="s">
        <v>25</v>
      </c>
      <c r="N3636" s="1" t="s">
        <v>6768</v>
      </c>
      <c r="O3636" s="1" t="s">
        <v>354</v>
      </c>
      <c r="P3636" s="1">
        <v>916.42</v>
      </c>
      <c r="Q3636" s="1">
        <v>65.67</v>
      </c>
      <c r="R3636" s="1">
        <v>690.88</v>
      </c>
      <c r="S3636" s="3">
        <v>22.910499999999999</v>
      </c>
      <c r="T3636" s="3">
        <v>0.72966666666666702</v>
      </c>
      <c r="U3636" s="1" t="s">
        <v>3554</v>
      </c>
      <c r="V3636" s="1">
        <v>3025802739</v>
      </c>
      <c r="W3636" s="1">
        <v>2001143457</v>
      </c>
      <c r="X3636" s="1" t="s">
        <v>7152</v>
      </c>
      <c r="Y3636" s="1" t="s">
        <v>11138</v>
      </c>
      <c r="Z3636" s="2">
        <v>-3.5182199999999999</v>
      </c>
      <c r="AA3636" s="2">
        <v>-46.281855</v>
      </c>
      <c r="AB3636" s="2" t="s">
        <v>13823</v>
      </c>
      <c r="CJ3636" s="1" t="s">
        <v>20818</v>
      </c>
    </row>
    <row r="3637" spans="2:88" x14ac:dyDescent="0.25">
      <c r="B3637" s="1">
        <v>0</v>
      </c>
      <c r="C3637" s="1"/>
      <c r="D3637" s="1">
        <v>1908057</v>
      </c>
      <c r="E3637" s="1">
        <v>1111719463</v>
      </c>
      <c r="F3637" s="1" t="s">
        <v>87</v>
      </c>
      <c r="G3637" s="11">
        <v>46114</v>
      </c>
      <c r="H3637" s="1" t="s">
        <v>16641</v>
      </c>
      <c r="I3637" s="1" t="s">
        <v>16646</v>
      </c>
      <c r="J3637" s="1" t="s">
        <v>16652</v>
      </c>
      <c r="K3637" s="1">
        <v>0</v>
      </c>
      <c r="L3637" s="1" t="s">
        <v>12</v>
      </c>
      <c r="M3637" s="1" t="s">
        <v>25</v>
      </c>
      <c r="N3637" s="1" t="s">
        <v>6771</v>
      </c>
      <c r="O3637" s="1" t="s">
        <v>35</v>
      </c>
      <c r="P3637" s="1">
        <v>652.05999999999995</v>
      </c>
      <c r="Q3637" s="1">
        <v>69.52</v>
      </c>
      <c r="R3637" s="1">
        <v>91.69</v>
      </c>
      <c r="S3637" s="3">
        <v>16.301500000000001</v>
      </c>
      <c r="T3637" s="3">
        <v>0.77244444444444404</v>
      </c>
      <c r="U3637" s="1" t="s">
        <v>3555</v>
      </c>
      <c r="V3637" s="1">
        <v>3025801686</v>
      </c>
      <c r="W3637" s="1">
        <v>2001143474</v>
      </c>
      <c r="X3637" s="1" t="s">
        <v>9207</v>
      </c>
      <c r="Y3637" s="1" t="s">
        <v>11137</v>
      </c>
      <c r="Z3637" s="2">
        <v>-5.8642516999999996</v>
      </c>
      <c r="AA3637" s="2">
        <v>-46.208824999999997</v>
      </c>
      <c r="AB3637" s="2" t="s">
        <v>13824</v>
      </c>
      <c r="CJ3637" s="1" t="s">
        <v>20819</v>
      </c>
    </row>
    <row r="3638" spans="2:88" x14ac:dyDescent="0.25">
      <c r="B3638" s="1">
        <v>0</v>
      </c>
      <c r="C3638" s="1"/>
      <c r="D3638" s="1">
        <v>1911392</v>
      </c>
      <c r="E3638" s="1">
        <v>1111720619</v>
      </c>
      <c r="F3638" s="1" t="s">
        <v>87</v>
      </c>
      <c r="G3638" s="11">
        <v>46114</v>
      </c>
      <c r="H3638" s="1" t="s">
        <v>16641</v>
      </c>
      <c r="I3638" s="1" t="s">
        <v>16646</v>
      </c>
      <c r="J3638" s="1" t="s">
        <v>16652</v>
      </c>
      <c r="K3638" s="1">
        <v>0</v>
      </c>
      <c r="L3638" s="1" t="s">
        <v>12</v>
      </c>
      <c r="M3638" s="1" t="s">
        <v>13</v>
      </c>
      <c r="N3638" s="1" t="s">
        <v>6771</v>
      </c>
      <c r="O3638" s="1" t="s">
        <v>1078</v>
      </c>
      <c r="P3638" s="1">
        <v>26.42</v>
      </c>
      <c r="Q3638" s="1">
        <v>157.62</v>
      </c>
      <c r="R3638" s="1">
        <v>234.18</v>
      </c>
      <c r="S3638" s="3">
        <v>0.66049999999999998</v>
      </c>
      <c r="T3638" s="3">
        <v>1.7513333333333301</v>
      </c>
      <c r="U3638" s="1" t="s">
        <v>3556</v>
      </c>
      <c r="V3638" s="1">
        <v>3025801805</v>
      </c>
      <c r="W3638" s="1">
        <v>2001143477</v>
      </c>
      <c r="X3638" s="1" t="s">
        <v>9208</v>
      </c>
      <c r="Y3638" s="1" t="s">
        <v>11137</v>
      </c>
      <c r="Z3638" s="2">
        <v>-7.0919536000000001</v>
      </c>
      <c r="AA3638" s="2">
        <v>-45.139916900000003</v>
      </c>
      <c r="AB3638" s="2" t="s">
        <v>13825</v>
      </c>
      <c r="CJ3638" s="1" t="s">
        <v>20820</v>
      </c>
    </row>
    <row r="3639" spans="2:88" x14ac:dyDescent="0.25">
      <c r="B3639" s="1">
        <v>0</v>
      </c>
      <c r="C3639" s="1"/>
      <c r="D3639" s="1">
        <v>1908059</v>
      </c>
      <c r="E3639" s="1">
        <v>1111721216</v>
      </c>
      <c r="F3639" s="1" t="s">
        <v>79</v>
      </c>
      <c r="G3639" s="11">
        <v>46114</v>
      </c>
      <c r="H3639" s="1">
        <v>0</v>
      </c>
      <c r="I3639" s="1" t="s">
        <v>16646</v>
      </c>
      <c r="J3639" s="1" t="s">
        <v>16652</v>
      </c>
      <c r="K3639" s="1">
        <v>0</v>
      </c>
      <c r="L3639" s="1" t="s">
        <v>12</v>
      </c>
      <c r="M3639" s="1" t="s">
        <v>25</v>
      </c>
      <c r="N3639" s="1" t="s">
        <v>6768</v>
      </c>
      <c r="O3639" s="1" t="s">
        <v>354</v>
      </c>
      <c r="P3639" s="1">
        <v>870.22</v>
      </c>
      <c r="Q3639" s="1">
        <v>870.5</v>
      </c>
      <c r="R3639" s="1">
        <v>1002.46</v>
      </c>
      <c r="S3639" s="3">
        <v>21.755500000000001</v>
      </c>
      <c r="T3639" s="3">
        <v>9.6722222222222207</v>
      </c>
      <c r="U3639" s="1" t="s">
        <v>3557</v>
      </c>
      <c r="V3639" s="1">
        <v>3025802925</v>
      </c>
      <c r="W3639" s="1">
        <v>2001143508</v>
      </c>
      <c r="X3639" s="1" t="s">
        <v>9209</v>
      </c>
      <c r="Y3639" s="1" t="s">
        <v>11138</v>
      </c>
      <c r="Z3639" s="2">
        <v>-3.5413917000000001</v>
      </c>
      <c r="AA3639" s="2">
        <v>-46.254576700000001</v>
      </c>
      <c r="AB3639" s="2" t="s">
        <v>13826</v>
      </c>
      <c r="CJ3639" s="1" t="s">
        <v>20821</v>
      </c>
    </row>
    <row r="3640" spans="2:88" x14ac:dyDescent="0.25">
      <c r="B3640" s="1">
        <v>0</v>
      </c>
      <c r="C3640" s="1"/>
      <c r="D3640" s="1">
        <v>1912065</v>
      </c>
      <c r="E3640" s="1">
        <v>1111725813</v>
      </c>
      <c r="F3640" s="1" t="s">
        <v>79</v>
      </c>
      <c r="G3640" s="11">
        <v>46114</v>
      </c>
      <c r="H3640" s="1">
        <v>0</v>
      </c>
      <c r="I3640" s="1" t="s">
        <v>16646</v>
      </c>
      <c r="J3640" s="1" t="s">
        <v>16652</v>
      </c>
      <c r="K3640" s="1">
        <v>0</v>
      </c>
      <c r="L3640" s="1">
        <v>0</v>
      </c>
      <c r="M3640" s="1" t="s">
        <v>25</v>
      </c>
      <c r="N3640" s="1" t="s">
        <v>18</v>
      </c>
      <c r="O3640" s="1" t="s">
        <v>744</v>
      </c>
      <c r="P3640" s="1">
        <v>3140.22</v>
      </c>
      <c r="Q3640" s="1">
        <v>24.44</v>
      </c>
      <c r="R3640" s="1">
        <v>1648.51</v>
      </c>
      <c r="S3640" s="3">
        <v>78.505499999999998</v>
      </c>
      <c r="T3640" s="3">
        <v>0.27155555555555599</v>
      </c>
      <c r="U3640" s="1" t="s">
        <v>3558</v>
      </c>
      <c r="V3640" s="1">
        <v>3025805347</v>
      </c>
      <c r="W3640" s="1">
        <v>2001143552</v>
      </c>
      <c r="X3640" s="1" t="s">
        <v>7359</v>
      </c>
      <c r="Y3640" s="1" t="s">
        <v>11138</v>
      </c>
      <c r="Z3640" s="2">
        <v>-2.3887800000000001</v>
      </c>
      <c r="AA3640" s="2">
        <v>-45.887839999999997</v>
      </c>
      <c r="AB3640" s="2" t="s">
        <v>30</v>
      </c>
      <c r="CJ3640" s="1" t="s">
        <v>20822</v>
      </c>
    </row>
    <row r="3641" spans="2:88" x14ac:dyDescent="0.25">
      <c r="B3641" s="1">
        <v>0</v>
      </c>
      <c r="C3641" s="1"/>
      <c r="D3641" s="1">
        <v>1984630</v>
      </c>
      <c r="E3641" s="1">
        <v>1112822179</v>
      </c>
      <c r="F3641" s="1" t="s">
        <v>79</v>
      </c>
      <c r="G3641" s="11">
        <v>46156</v>
      </c>
      <c r="H3641" s="1">
        <v>0</v>
      </c>
      <c r="I3641" s="1" t="s">
        <v>16646</v>
      </c>
      <c r="J3641" s="1" t="s">
        <v>16652</v>
      </c>
      <c r="K3641" s="1">
        <v>0</v>
      </c>
      <c r="L3641" s="1" t="s">
        <v>12</v>
      </c>
      <c r="M3641" s="1" t="s">
        <v>25</v>
      </c>
      <c r="N3641" s="1" t="s">
        <v>6769</v>
      </c>
      <c r="O3641" s="1" t="s">
        <v>657</v>
      </c>
      <c r="P3641" s="1">
        <v>2492.92</v>
      </c>
      <c r="Q3641" s="1">
        <v>461.89</v>
      </c>
      <c r="R3641" s="1">
        <v>1434.39</v>
      </c>
      <c r="S3641" s="3">
        <v>62.323</v>
      </c>
      <c r="T3641" s="3">
        <v>5.1321111111111097</v>
      </c>
      <c r="U3641" s="1" t="s">
        <v>4170</v>
      </c>
      <c r="V3641" s="1">
        <v>3026170370</v>
      </c>
      <c r="W3641" s="1">
        <v>2001155525</v>
      </c>
      <c r="X3641" s="1" t="s">
        <v>7209</v>
      </c>
      <c r="Y3641" s="1" t="s">
        <v>11138</v>
      </c>
      <c r="Z3641" s="2">
        <v>-5.8403267000000003</v>
      </c>
      <c r="AA3641" s="2">
        <v>-43.249764999999996</v>
      </c>
      <c r="AB3641" s="2" t="s">
        <v>14263</v>
      </c>
      <c r="CJ3641" s="1" t="s">
        <v>20823</v>
      </c>
    </row>
    <row r="3642" spans="2:88" x14ac:dyDescent="0.25">
      <c r="B3642" s="1">
        <v>0</v>
      </c>
      <c r="C3642" s="1"/>
      <c r="D3642" s="1">
        <v>1912328</v>
      </c>
      <c r="E3642" s="1">
        <v>1111791948</v>
      </c>
      <c r="F3642" s="1" t="s">
        <v>87</v>
      </c>
      <c r="G3642" s="11">
        <v>46118</v>
      </c>
      <c r="H3642" s="1">
        <v>0</v>
      </c>
      <c r="I3642" s="1" t="s">
        <v>16646</v>
      </c>
      <c r="J3642" s="1" t="s">
        <v>16652</v>
      </c>
      <c r="K3642" s="1">
        <v>0</v>
      </c>
      <c r="L3642" s="1" t="s">
        <v>12</v>
      </c>
      <c r="M3642" s="1" t="s">
        <v>13</v>
      </c>
      <c r="N3642" s="1" t="s">
        <v>6769</v>
      </c>
      <c r="O3642" s="1" t="s">
        <v>51</v>
      </c>
      <c r="P3642" s="1">
        <v>142.68</v>
      </c>
      <c r="Q3642" s="1">
        <v>41.46</v>
      </c>
      <c r="R3642" s="1">
        <v>288.38</v>
      </c>
      <c r="S3642" s="3">
        <v>3.5670000000000002</v>
      </c>
      <c r="T3642" s="3">
        <v>0.460666666666667</v>
      </c>
      <c r="U3642" s="1" t="s">
        <v>3560</v>
      </c>
      <c r="V3642" s="1">
        <v>3025815253</v>
      </c>
      <c r="W3642" s="1">
        <v>2001143777</v>
      </c>
      <c r="X3642" s="1" t="s">
        <v>8858</v>
      </c>
      <c r="Y3642" s="1" t="s">
        <v>11137</v>
      </c>
      <c r="Z3642" s="2">
        <v>-3.6812147</v>
      </c>
      <c r="AA3642" s="2">
        <v>-42.7843844</v>
      </c>
      <c r="AB3642" s="2" t="s">
        <v>13828</v>
      </c>
      <c r="CJ3642" s="1" t="s">
        <v>20824</v>
      </c>
    </row>
    <row r="3643" spans="2:88" x14ac:dyDescent="0.25">
      <c r="B3643" s="1" t="s">
        <v>16674</v>
      </c>
      <c r="C3643" s="11">
        <v>46265</v>
      </c>
      <c r="D3643" s="1">
        <v>1983390</v>
      </c>
      <c r="E3643" s="1">
        <v>1112671256</v>
      </c>
      <c r="F3643" s="1" t="s">
        <v>87</v>
      </c>
      <c r="G3643" s="11">
        <v>46150</v>
      </c>
      <c r="H3643" s="1" t="s">
        <v>16641</v>
      </c>
      <c r="I3643" s="1" t="s">
        <v>16646</v>
      </c>
      <c r="J3643" s="1" t="s">
        <v>16652</v>
      </c>
      <c r="K3643" s="1" t="s">
        <v>16661</v>
      </c>
      <c r="L3643" s="1" t="s">
        <v>12</v>
      </c>
      <c r="M3643" s="1" t="s">
        <v>13</v>
      </c>
      <c r="N3643" s="1" t="s">
        <v>6770</v>
      </c>
      <c r="O3643" s="1" t="s">
        <v>70</v>
      </c>
      <c r="P3643" s="1">
        <v>27.9</v>
      </c>
      <c r="Q3643" s="1">
        <v>143.74</v>
      </c>
      <c r="R3643" s="1">
        <v>184</v>
      </c>
      <c r="S3643" s="3">
        <v>0.69750000000000001</v>
      </c>
      <c r="T3643" s="3">
        <v>1.59711111111111</v>
      </c>
      <c r="U3643" s="1" t="s">
        <v>4042</v>
      </c>
      <c r="V3643" s="1">
        <v>3026120011</v>
      </c>
      <c r="W3643" s="1">
        <v>2001153749</v>
      </c>
      <c r="X3643" s="1" t="s">
        <v>9550</v>
      </c>
      <c r="Y3643" s="1" t="s">
        <v>11137</v>
      </c>
      <c r="Z3643" s="2">
        <v>-2.5474782999999999</v>
      </c>
      <c r="AA3643" s="2">
        <v>-44.181406699999997</v>
      </c>
      <c r="AB3643" s="2" t="s">
        <v>14177</v>
      </c>
      <c r="CJ3643" s="1" t="s">
        <v>20825</v>
      </c>
    </row>
    <row r="3644" spans="2:88" x14ac:dyDescent="0.25">
      <c r="B3644" s="1">
        <v>0</v>
      </c>
      <c r="C3644" s="1"/>
      <c r="D3644" s="1">
        <v>1911400</v>
      </c>
      <c r="E3644" s="1">
        <v>1111792285</v>
      </c>
      <c r="F3644" s="1" t="s">
        <v>79</v>
      </c>
      <c r="G3644" s="11">
        <v>46118</v>
      </c>
      <c r="H3644" s="1" t="s">
        <v>16641</v>
      </c>
      <c r="I3644" s="1" t="s">
        <v>16646</v>
      </c>
      <c r="J3644" s="1" t="s">
        <v>16653</v>
      </c>
      <c r="K3644" s="1" t="s">
        <v>16661</v>
      </c>
      <c r="L3644" s="1" t="s">
        <v>12</v>
      </c>
      <c r="M3644" s="1" t="s">
        <v>13</v>
      </c>
      <c r="N3644" s="1" t="s">
        <v>6769</v>
      </c>
      <c r="O3644" s="1" t="s">
        <v>960</v>
      </c>
      <c r="P3644" s="1">
        <v>71.17</v>
      </c>
      <c r="Q3644" s="1">
        <v>111.08</v>
      </c>
      <c r="R3644" s="1">
        <v>118.28</v>
      </c>
      <c r="S3644" s="3">
        <v>1.77925</v>
      </c>
      <c r="T3644" s="3">
        <v>1.2342222222222199</v>
      </c>
      <c r="U3644" s="1" t="s">
        <v>3562</v>
      </c>
      <c r="V3644" s="1">
        <v>3025814265</v>
      </c>
      <c r="W3644" s="1">
        <v>2001143757</v>
      </c>
      <c r="X3644" s="1" t="s">
        <v>9212</v>
      </c>
      <c r="Y3644" s="1" t="s">
        <v>11138</v>
      </c>
      <c r="Z3644" s="2">
        <v>-6.4684517000000001</v>
      </c>
      <c r="AA3644" s="2">
        <v>-43.721474999999998</v>
      </c>
      <c r="AB3644" s="2" t="s">
        <v>13829</v>
      </c>
      <c r="CJ3644" s="1" t="s">
        <v>20826</v>
      </c>
    </row>
    <row r="3645" spans="2:88" x14ac:dyDescent="0.25">
      <c r="B3645" s="1">
        <v>0</v>
      </c>
      <c r="C3645" s="1"/>
      <c r="D3645" s="1">
        <v>1912069</v>
      </c>
      <c r="E3645" s="1">
        <v>1111792469</v>
      </c>
      <c r="F3645" s="1" t="s">
        <v>79</v>
      </c>
      <c r="G3645" s="11">
        <v>46118</v>
      </c>
      <c r="H3645" s="1" t="s">
        <v>16641</v>
      </c>
      <c r="I3645" s="1" t="s">
        <v>16646</v>
      </c>
      <c r="J3645" s="1" t="s">
        <v>16652</v>
      </c>
      <c r="K3645" s="1">
        <v>0</v>
      </c>
      <c r="L3645" s="1" t="s">
        <v>12</v>
      </c>
      <c r="M3645" s="1" t="s">
        <v>13</v>
      </c>
      <c r="N3645" s="1" t="s">
        <v>6771</v>
      </c>
      <c r="O3645" s="1" t="s">
        <v>64</v>
      </c>
      <c r="P3645" s="1">
        <v>179.44</v>
      </c>
      <c r="Q3645" s="1">
        <v>125.83</v>
      </c>
      <c r="R3645" s="1">
        <v>253.69</v>
      </c>
      <c r="S3645" s="3">
        <v>4.4859999999999998</v>
      </c>
      <c r="T3645" s="3">
        <v>1.39811111111111</v>
      </c>
      <c r="U3645" s="1" t="s">
        <v>3563</v>
      </c>
      <c r="V3645" s="1">
        <v>3025813374</v>
      </c>
      <c r="W3645" s="1">
        <v>2001143800</v>
      </c>
      <c r="X3645" s="1" t="s">
        <v>8310</v>
      </c>
      <c r="Y3645" s="1" t="s">
        <v>11138</v>
      </c>
      <c r="Z3645" s="2">
        <v>-7.5589238999999999</v>
      </c>
      <c r="AA3645" s="2">
        <v>-46.2626931</v>
      </c>
      <c r="AB3645" s="2" t="s">
        <v>13830</v>
      </c>
      <c r="CJ3645" s="1" t="s">
        <v>20827</v>
      </c>
    </row>
    <row r="3646" spans="2:88" x14ac:dyDescent="0.25">
      <c r="B3646" s="1">
        <v>0</v>
      </c>
      <c r="C3646" s="1"/>
      <c r="D3646" s="1">
        <v>1976982</v>
      </c>
      <c r="E3646" s="1">
        <v>1112357352</v>
      </c>
      <c r="F3646" s="1" t="s">
        <v>79</v>
      </c>
      <c r="G3646" s="11">
        <v>46137</v>
      </c>
      <c r="H3646" s="1" t="s">
        <v>16641</v>
      </c>
      <c r="I3646" s="1" t="s">
        <v>16646</v>
      </c>
      <c r="J3646" s="1" t="s">
        <v>16653</v>
      </c>
      <c r="K3646" s="1" t="s">
        <v>16661</v>
      </c>
      <c r="L3646" s="1" t="s">
        <v>12</v>
      </c>
      <c r="M3646" s="1" t="s">
        <v>13</v>
      </c>
      <c r="N3646" s="1" t="s">
        <v>6768</v>
      </c>
      <c r="O3646" s="1" t="s">
        <v>132</v>
      </c>
      <c r="P3646" s="1">
        <v>198.6</v>
      </c>
      <c r="Q3646" s="1">
        <v>129.56</v>
      </c>
      <c r="R3646" s="1">
        <v>86.91</v>
      </c>
      <c r="S3646" s="3">
        <v>4.9649999999999999</v>
      </c>
      <c r="T3646" s="3">
        <v>1.4395555555555599</v>
      </c>
      <c r="U3646" s="1" t="s">
        <v>2378</v>
      </c>
      <c r="V3646" s="1">
        <v>3026005620</v>
      </c>
      <c r="W3646" s="1">
        <v>2001149829</v>
      </c>
      <c r="X3646" s="1" t="s">
        <v>9414</v>
      </c>
      <c r="Y3646" s="1" t="s">
        <v>11138</v>
      </c>
      <c r="Z3646" s="2">
        <v>-4.6434647</v>
      </c>
      <c r="AA3646" s="2">
        <v>-44.6192986</v>
      </c>
      <c r="AB3646" s="2" t="s">
        <v>14031</v>
      </c>
      <c r="CJ3646" s="1" t="s">
        <v>20828</v>
      </c>
    </row>
    <row r="3647" spans="2:88" x14ac:dyDescent="0.25">
      <c r="B3647" s="1">
        <v>0</v>
      </c>
      <c r="C3647" s="1"/>
      <c r="D3647" s="1">
        <v>1985585</v>
      </c>
      <c r="E3647" s="1">
        <v>1112900356</v>
      </c>
      <c r="F3647" s="1" t="s">
        <v>79</v>
      </c>
      <c r="G3647" s="11">
        <v>46160</v>
      </c>
      <c r="H3647" s="1" t="s">
        <v>16641</v>
      </c>
      <c r="I3647" s="1" t="s">
        <v>16646</v>
      </c>
      <c r="J3647" s="1" t="s">
        <v>16652</v>
      </c>
      <c r="K3647" s="1" t="s">
        <v>16661</v>
      </c>
      <c r="L3647" s="1" t="s">
        <v>12</v>
      </c>
      <c r="M3647" s="1" t="s">
        <v>13</v>
      </c>
      <c r="N3647" s="1" t="s">
        <v>6769</v>
      </c>
      <c r="O3647" s="1" t="s">
        <v>657</v>
      </c>
      <c r="P3647" s="1">
        <v>30.73</v>
      </c>
      <c r="Q3647" s="1">
        <v>34.24</v>
      </c>
      <c r="R3647" s="1">
        <v>84.42</v>
      </c>
      <c r="S3647" s="3">
        <v>0.76824999999999999</v>
      </c>
      <c r="T3647" s="3">
        <v>0.38044444444444397</v>
      </c>
      <c r="U3647" s="1" t="s">
        <v>4224</v>
      </c>
      <c r="V3647" s="1">
        <v>3026187655</v>
      </c>
      <c r="W3647" s="1">
        <v>2001156275</v>
      </c>
      <c r="X3647" s="1" t="s">
        <v>9656</v>
      </c>
      <c r="Y3647" s="1" t="s">
        <v>11138</v>
      </c>
      <c r="Z3647" s="2">
        <v>-5.8881949999999996</v>
      </c>
      <c r="AA3647" s="2">
        <v>-43.292969999999997</v>
      </c>
      <c r="AB3647" s="2" t="s">
        <v>14297</v>
      </c>
      <c r="CJ3647" s="1" t="s">
        <v>20829</v>
      </c>
    </row>
    <row r="3648" spans="2:88" x14ac:dyDescent="0.25">
      <c r="B3648" s="1">
        <v>0</v>
      </c>
      <c r="C3648" s="1"/>
      <c r="D3648" s="1">
        <v>1912202</v>
      </c>
      <c r="E3648" s="1">
        <v>1111794579</v>
      </c>
      <c r="F3648" s="1" t="s">
        <v>87</v>
      </c>
      <c r="G3648" s="11">
        <v>46118</v>
      </c>
      <c r="H3648" s="1" t="s">
        <v>16641</v>
      </c>
      <c r="I3648" s="1" t="s">
        <v>16646</v>
      </c>
      <c r="J3648" s="1" t="s">
        <v>16652</v>
      </c>
      <c r="K3648" s="1">
        <v>0</v>
      </c>
      <c r="L3648" s="1" t="s">
        <v>12</v>
      </c>
      <c r="M3648" s="1" t="s">
        <v>13</v>
      </c>
      <c r="N3648" s="1" t="s">
        <v>6768</v>
      </c>
      <c r="O3648" s="1" t="s">
        <v>26</v>
      </c>
      <c r="P3648" s="1">
        <v>74.11</v>
      </c>
      <c r="Q3648" s="1">
        <v>235.36</v>
      </c>
      <c r="R3648" s="1">
        <v>264.52999999999997</v>
      </c>
      <c r="S3648" s="3">
        <v>1.8527499999999999</v>
      </c>
      <c r="T3648" s="3">
        <v>2.6151111111111098</v>
      </c>
      <c r="U3648" s="1" t="s">
        <v>3566</v>
      </c>
      <c r="V3648" s="1">
        <v>3025813889</v>
      </c>
      <c r="W3648" s="1">
        <v>2001143855</v>
      </c>
      <c r="X3648" s="1" t="s">
        <v>9214</v>
      </c>
      <c r="Y3648" s="1" t="s">
        <v>11137</v>
      </c>
      <c r="Z3648" s="2">
        <v>-3.5595213999999999</v>
      </c>
      <c r="AA3648" s="2">
        <v>-43.923006399999998</v>
      </c>
      <c r="AB3648" s="2" t="s">
        <v>13832</v>
      </c>
      <c r="CJ3648" s="1" t="s">
        <v>20830</v>
      </c>
    </row>
    <row r="3649" spans="2:88" x14ac:dyDescent="0.25">
      <c r="B3649" s="1">
        <v>0</v>
      </c>
      <c r="C3649" s="1"/>
      <c r="D3649" s="1">
        <v>1912072</v>
      </c>
      <c r="E3649" s="1">
        <v>1111794937</v>
      </c>
      <c r="F3649" s="1" t="s">
        <v>87</v>
      </c>
      <c r="G3649" s="11">
        <v>46118</v>
      </c>
      <c r="H3649" s="1" t="s">
        <v>16641</v>
      </c>
      <c r="I3649" s="1" t="s">
        <v>16646</v>
      </c>
      <c r="J3649" s="1" t="s">
        <v>16653</v>
      </c>
      <c r="K3649" s="1" t="s">
        <v>16661</v>
      </c>
      <c r="L3649" s="1" t="s">
        <v>12</v>
      </c>
      <c r="M3649" s="1" t="s">
        <v>13</v>
      </c>
      <c r="N3649" s="1" t="s">
        <v>6768</v>
      </c>
      <c r="O3649" s="1" t="s">
        <v>755</v>
      </c>
      <c r="P3649" s="1">
        <v>6.14</v>
      </c>
      <c r="Q3649" s="1">
        <v>6.22</v>
      </c>
      <c r="R3649" s="1">
        <v>37.450000000000003</v>
      </c>
      <c r="S3649" s="3">
        <v>0.1535</v>
      </c>
      <c r="T3649" s="3">
        <v>6.9111111111111095E-2</v>
      </c>
      <c r="U3649" s="1" t="s">
        <v>3567</v>
      </c>
      <c r="V3649" s="1">
        <v>3025815725</v>
      </c>
      <c r="W3649" s="1">
        <v>2001143846</v>
      </c>
      <c r="X3649" s="1" t="s">
        <v>9215</v>
      </c>
      <c r="Y3649" s="1" t="s">
        <v>11137</v>
      </c>
      <c r="Z3649" s="2">
        <v>-3.6226017000000001</v>
      </c>
      <c r="AA3649" s="2">
        <v>-45.335808299999997</v>
      </c>
      <c r="AB3649" s="2" t="s">
        <v>13833</v>
      </c>
      <c r="CJ3649" s="1" t="s">
        <v>20831</v>
      </c>
    </row>
    <row r="3650" spans="2:88" x14ac:dyDescent="0.25">
      <c r="B3650" s="1">
        <v>0</v>
      </c>
      <c r="C3650" s="1"/>
      <c r="D3650" s="1">
        <v>1912074</v>
      </c>
      <c r="E3650" s="1">
        <v>1111795084</v>
      </c>
      <c r="F3650" s="1" t="s">
        <v>79</v>
      </c>
      <c r="G3650" s="11">
        <v>46118</v>
      </c>
      <c r="H3650" s="1">
        <v>0</v>
      </c>
      <c r="I3650" s="1" t="s">
        <v>16646</v>
      </c>
      <c r="J3650" s="1" t="s">
        <v>16652</v>
      </c>
      <c r="K3650" s="1">
        <v>0</v>
      </c>
      <c r="L3650" s="1" t="s">
        <v>12</v>
      </c>
      <c r="M3650" s="1" t="s">
        <v>13</v>
      </c>
      <c r="N3650" s="1" t="s">
        <v>6771</v>
      </c>
      <c r="O3650" s="1" t="s">
        <v>64</v>
      </c>
      <c r="P3650" s="1">
        <v>189.84</v>
      </c>
      <c r="Q3650" s="1">
        <v>211.33</v>
      </c>
      <c r="R3650" s="1">
        <v>198.74</v>
      </c>
      <c r="S3650" s="3">
        <v>4.7460000000000004</v>
      </c>
      <c r="T3650" s="3">
        <v>2.3481111111111099</v>
      </c>
      <c r="U3650" s="1" t="s">
        <v>3568</v>
      </c>
      <c r="V3650" s="1">
        <v>3025817019</v>
      </c>
      <c r="W3650" s="1">
        <v>2001143880</v>
      </c>
      <c r="X3650" s="1" t="s">
        <v>8310</v>
      </c>
      <c r="Y3650" s="1" t="s">
        <v>11138</v>
      </c>
      <c r="Z3650" s="2">
        <v>-7.5585427999999997</v>
      </c>
      <c r="AA3650" s="2">
        <v>-46.214651400000001</v>
      </c>
      <c r="AB3650" s="2" t="s">
        <v>13834</v>
      </c>
      <c r="CJ3650" s="1" t="s">
        <v>20832</v>
      </c>
    </row>
    <row r="3651" spans="2:88" x14ac:dyDescent="0.25">
      <c r="B3651" s="1">
        <v>0</v>
      </c>
      <c r="C3651" s="1"/>
      <c r="D3651" s="1">
        <v>1987794</v>
      </c>
      <c r="E3651" s="1">
        <v>1113099752</v>
      </c>
      <c r="F3651" s="1" t="s">
        <v>87</v>
      </c>
      <c r="G3651" s="11">
        <v>46168</v>
      </c>
      <c r="H3651" s="1">
        <v>0</v>
      </c>
      <c r="I3651" s="1" t="s">
        <v>16646</v>
      </c>
      <c r="J3651" s="1" t="s">
        <v>16655</v>
      </c>
      <c r="K3651" s="1" t="s">
        <v>16668</v>
      </c>
      <c r="L3651" s="1" t="s">
        <v>12</v>
      </c>
      <c r="M3651" s="1" t="s">
        <v>13</v>
      </c>
      <c r="N3651" s="1" t="s">
        <v>6771</v>
      </c>
      <c r="O3651" s="1" t="s">
        <v>61</v>
      </c>
      <c r="P3651" s="1">
        <v>49.81</v>
      </c>
      <c r="Q3651" s="1">
        <v>48.62</v>
      </c>
      <c r="R3651" s="1">
        <v>153</v>
      </c>
      <c r="S3651" s="3">
        <v>1.24525</v>
      </c>
      <c r="T3651" s="3">
        <v>0.54022222222222205</v>
      </c>
      <c r="U3651" s="1" t="s">
        <v>16256</v>
      </c>
      <c r="V3651" s="1">
        <v>0</v>
      </c>
      <c r="W3651" s="1">
        <v>0</v>
      </c>
      <c r="X3651" s="1">
        <v>0</v>
      </c>
      <c r="Y3651" s="1" t="s">
        <v>11138</v>
      </c>
      <c r="Z3651" s="2">
        <v>-5.3019263672169998</v>
      </c>
      <c r="AA3651" s="2">
        <v>-46.351843815941997</v>
      </c>
      <c r="AB3651" s="2">
        <v>0</v>
      </c>
      <c r="CJ3651" s="1" t="s">
        <v>20833</v>
      </c>
    </row>
    <row r="3652" spans="2:88" x14ac:dyDescent="0.25">
      <c r="B3652" s="1">
        <v>0</v>
      </c>
      <c r="C3652" s="1"/>
      <c r="D3652" s="1">
        <v>1912203</v>
      </c>
      <c r="E3652" s="1">
        <v>1111797446</v>
      </c>
      <c r="F3652" s="1" t="s">
        <v>79</v>
      </c>
      <c r="G3652" s="11">
        <v>46118</v>
      </c>
      <c r="H3652" s="1">
        <v>0</v>
      </c>
      <c r="I3652" s="1" t="s">
        <v>16646</v>
      </c>
      <c r="J3652" s="1" t="s">
        <v>16652</v>
      </c>
      <c r="K3652" s="1">
        <v>0</v>
      </c>
      <c r="L3652" s="1" t="s">
        <v>12</v>
      </c>
      <c r="M3652" s="1" t="s">
        <v>25</v>
      </c>
      <c r="N3652" s="1" t="s">
        <v>6771</v>
      </c>
      <c r="O3652" s="1" t="s">
        <v>312</v>
      </c>
      <c r="P3652" s="1">
        <v>938.17</v>
      </c>
      <c r="Q3652" s="1">
        <v>197.34</v>
      </c>
      <c r="R3652" s="1">
        <v>147.94</v>
      </c>
      <c r="S3652" s="3">
        <v>23.454249999999998</v>
      </c>
      <c r="T3652" s="3">
        <v>2.1926666666666699</v>
      </c>
      <c r="U3652" s="1" t="s">
        <v>3569</v>
      </c>
      <c r="V3652" s="1">
        <v>3025819216</v>
      </c>
      <c r="W3652" s="1">
        <v>2001143926</v>
      </c>
      <c r="X3652" s="1" t="s">
        <v>7359</v>
      </c>
      <c r="Y3652" s="1" t="s">
        <v>11138</v>
      </c>
      <c r="Z3652" s="2">
        <v>-5.8624231</v>
      </c>
      <c r="AA3652" s="2">
        <v>-47.035612800000003</v>
      </c>
      <c r="AB3652" s="2" t="s">
        <v>13835</v>
      </c>
      <c r="CJ3652" s="1" t="s">
        <v>20834</v>
      </c>
    </row>
    <row r="3653" spans="2:88" x14ac:dyDescent="0.25">
      <c r="B3653" s="1">
        <v>0</v>
      </c>
      <c r="C3653" s="1"/>
      <c r="D3653" s="1">
        <v>1912201</v>
      </c>
      <c r="E3653" s="1">
        <v>1111797493</v>
      </c>
      <c r="F3653" s="1" t="s">
        <v>79</v>
      </c>
      <c r="G3653" s="11">
        <v>46118</v>
      </c>
      <c r="H3653" s="1">
        <v>0</v>
      </c>
      <c r="I3653" s="1" t="s">
        <v>16646</v>
      </c>
      <c r="J3653" s="1" t="s">
        <v>16652</v>
      </c>
      <c r="K3653" s="1">
        <v>0</v>
      </c>
      <c r="L3653" s="1" t="s">
        <v>12</v>
      </c>
      <c r="M3653" s="1" t="s">
        <v>25</v>
      </c>
      <c r="N3653" s="1" t="s">
        <v>6771</v>
      </c>
      <c r="O3653" s="1" t="s">
        <v>312</v>
      </c>
      <c r="P3653" s="1">
        <v>811.6</v>
      </c>
      <c r="Q3653" s="1">
        <v>257.36</v>
      </c>
      <c r="R3653" s="1">
        <v>322.3</v>
      </c>
      <c r="S3653" s="3">
        <v>20.29</v>
      </c>
      <c r="T3653" s="3">
        <v>2.8595555555555601</v>
      </c>
      <c r="U3653" s="1" t="s">
        <v>3569</v>
      </c>
      <c r="V3653" s="1">
        <v>3025816535</v>
      </c>
      <c r="W3653" s="1">
        <v>2001143783</v>
      </c>
      <c r="X3653" s="1" t="s">
        <v>9216</v>
      </c>
      <c r="Y3653" s="1" t="s">
        <v>11138</v>
      </c>
      <c r="Z3653" s="2">
        <v>-5.8621692000000003</v>
      </c>
      <c r="AA3653" s="2">
        <v>-47.033848900000002</v>
      </c>
      <c r="AB3653" s="2" t="s">
        <v>13835</v>
      </c>
      <c r="CJ3653" s="1" t="s">
        <v>20835</v>
      </c>
    </row>
    <row r="3654" spans="2:88" x14ac:dyDescent="0.25">
      <c r="B3654" s="1">
        <v>0</v>
      </c>
      <c r="C3654" s="1"/>
      <c r="D3654" s="1">
        <v>2342080</v>
      </c>
      <c r="E3654" s="1">
        <v>1111798268</v>
      </c>
      <c r="F3654" s="1" t="s">
        <v>57</v>
      </c>
      <c r="G3654" s="11">
        <v>46219</v>
      </c>
      <c r="H3654" s="1" t="s">
        <v>16642</v>
      </c>
      <c r="I3654" s="1" t="s">
        <v>16646</v>
      </c>
      <c r="J3654" s="1" t="s">
        <v>16652</v>
      </c>
      <c r="K3654" s="1">
        <v>0</v>
      </c>
      <c r="L3654" s="1">
        <v>0</v>
      </c>
      <c r="M3654" s="1" t="s">
        <v>13</v>
      </c>
      <c r="N3654" s="1" t="s">
        <v>6768</v>
      </c>
      <c r="O3654" s="1" t="s">
        <v>345</v>
      </c>
      <c r="P3654" s="1">
        <v>21.02</v>
      </c>
      <c r="Q3654" s="1">
        <v>46</v>
      </c>
      <c r="R3654" s="1">
        <v>51.16</v>
      </c>
      <c r="S3654" s="3">
        <v>0.52549999999999997</v>
      </c>
      <c r="T3654" s="3">
        <v>0.51111111111111096</v>
      </c>
      <c r="U3654" s="1" t="s">
        <v>3570</v>
      </c>
      <c r="V3654" s="1">
        <v>42202860</v>
      </c>
      <c r="W3654" s="1">
        <v>42202860</v>
      </c>
      <c r="X3654" s="1" t="s">
        <v>9217</v>
      </c>
      <c r="Y3654" s="1" t="s">
        <v>11138</v>
      </c>
      <c r="Z3654" s="2">
        <v>-3.4682154000000001</v>
      </c>
      <c r="AA3654" s="2">
        <v>-44.786259399999999</v>
      </c>
      <c r="AB3654" s="2" t="s">
        <v>13836</v>
      </c>
      <c r="CJ3654" s="1" t="s">
        <v>20836</v>
      </c>
    </row>
    <row r="3655" spans="2:88" x14ac:dyDescent="0.25">
      <c r="B3655" s="1">
        <v>0</v>
      </c>
      <c r="C3655" s="1"/>
      <c r="D3655" s="1">
        <v>1911406</v>
      </c>
      <c r="E3655" s="1">
        <v>1111799686</v>
      </c>
      <c r="F3655" s="1" t="s">
        <v>79</v>
      </c>
      <c r="G3655" s="11">
        <v>46118</v>
      </c>
      <c r="H3655" s="1" t="s">
        <v>16641</v>
      </c>
      <c r="I3655" s="1" t="s">
        <v>16646</v>
      </c>
      <c r="J3655" s="1" t="s">
        <v>16652</v>
      </c>
      <c r="K3655" s="1">
        <v>0</v>
      </c>
      <c r="L3655" s="1" t="s">
        <v>12</v>
      </c>
      <c r="M3655" s="1" t="s">
        <v>13</v>
      </c>
      <c r="N3655" s="1" t="s">
        <v>6768</v>
      </c>
      <c r="O3655" s="1" t="s">
        <v>1551</v>
      </c>
      <c r="P3655" s="1">
        <v>106.03</v>
      </c>
      <c r="Q3655" s="1">
        <v>104.61</v>
      </c>
      <c r="R3655" s="1">
        <v>101.27</v>
      </c>
      <c r="S3655" s="3">
        <v>2.6507499999999999</v>
      </c>
      <c r="T3655" s="3">
        <v>1.1623333333333301</v>
      </c>
      <c r="U3655" s="1" t="s">
        <v>3571</v>
      </c>
      <c r="V3655" s="1">
        <v>3025819658</v>
      </c>
      <c r="W3655" s="1">
        <v>2001143957</v>
      </c>
      <c r="X3655" s="1" t="s">
        <v>9218</v>
      </c>
      <c r="Y3655" s="1" t="s">
        <v>11138</v>
      </c>
      <c r="Z3655" s="2">
        <v>-3.4587249999999998</v>
      </c>
      <c r="AA3655" s="2">
        <v>-45.672759399999997</v>
      </c>
      <c r="AB3655" s="2" t="s">
        <v>13837</v>
      </c>
      <c r="CJ3655" s="1" t="s">
        <v>20837</v>
      </c>
    </row>
    <row r="3656" spans="2:88" x14ac:dyDescent="0.25">
      <c r="B3656" s="1">
        <v>0</v>
      </c>
      <c r="C3656" s="1"/>
      <c r="D3656" s="1">
        <v>1912077</v>
      </c>
      <c r="E3656" s="1">
        <v>1111800372</v>
      </c>
      <c r="F3656" s="1" t="s">
        <v>79</v>
      </c>
      <c r="G3656" s="11">
        <v>46118</v>
      </c>
      <c r="H3656" s="1">
        <v>0</v>
      </c>
      <c r="I3656" s="1" t="s">
        <v>16646</v>
      </c>
      <c r="J3656" s="1" t="s">
        <v>16652</v>
      </c>
      <c r="K3656" s="1">
        <v>0</v>
      </c>
      <c r="L3656" s="1" t="s">
        <v>17</v>
      </c>
      <c r="M3656" s="1" t="s">
        <v>25</v>
      </c>
      <c r="N3656" s="1" t="s">
        <v>6768</v>
      </c>
      <c r="O3656" s="1" t="s">
        <v>178</v>
      </c>
      <c r="P3656" s="1">
        <v>837.08</v>
      </c>
      <c r="Q3656" s="1">
        <v>59.68</v>
      </c>
      <c r="R3656" s="1">
        <v>177.24</v>
      </c>
      <c r="S3656" s="3">
        <v>20.927</v>
      </c>
      <c r="T3656" s="3">
        <v>0.66311111111111098</v>
      </c>
      <c r="U3656" s="1" t="s">
        <v>3572</v>
      </c>
      <c r="V3656" s="1">
        <v>3025818813</v>
      </c>
      <c r="W3656" s="1">
        <v>2001144010</v>
      </c>
      <c r="X3656" s="1" t="s">
        <v>9191</v>
      </c>
      <c r="Y3656" s="1" t="s">
        <v>11138</v>
      </c>
      <c r="Z3656" s="2">
        <v>-5.0390606</v>
      </c>
      <c r="AA3656" s="2">
        <v>-44.532616699999998</v>
      </c>
      <c r="AB3656" s="2" t="s">
        <v>13838</v>
      </c>
      <c r="CJ3656" s="1" t="s">
        <v>20838</v>
      </c>
    </row>
    <row r="3657" spans="2:88" x14ac:dyDescent="0.25">
      <c r="B3657" s="1">
        <v>0</v>
      </c>
      <c r="C3657" s="1"/>
      <c r="D3657" s="1">
        <v>1911919</v>
      </c>
      <c r="E3657" s="1">
        <v>1111800459</v>
      </c>
      <c r="F3657" s="1" t="s">
        <v>79</v>
      </c>
      <c r="G3657" s="11">
        <v>46118</v>
      </c>
      <c r="H3657" s="1">
        <v>0</v>
      </c>
      <c r="I3657" s="1" t="s">
        <v>16646</v>
      </c>
      <c r="J3657" s="1" t="s">
        <v>16652</v>
      </c>
      <c r="K3657" s="1">
        <v>0</v>
      </c>
      <c r="L3657" s="1" t="s">
        <v>12</v>
      </c>
      <c r="M3657" s="1" t="s">
        <v>13</v>
      </c>
      <c r="N3657" s="1" t="s">
        <v>18</v>
      </c>
      <c r="O3657" s="1" t="s">
        <v>213</v>
      </c>
      <c r="P3657" s="1">
        <v>72.930000000000007</v>
      </c>
      <c r="Q3657" s="1">
        <v>46.41</v>
      </c>
      <c r="R3657" s="1">
        <v>80.34</v>
      </c>
      <c r="S3657" s="3">
        <v>1.82325</v>
      </c>
      <c r="T3657" s="3">
        <v>0.51566666666666705</v>
      </c>
      <c r="U3657" s="1" t="s">
        <v>3573</v>
      </c>
      <c r="V3657" s="1">
        <v>3025818848</v>
      </c>
      <c r="W3657" s="1">
        <v>2001144012</v>
      </c>
      <c r="X3657" s="1" t="s">
        <v>9219</v>
      </c>
      <c r="Y3657" s="1" t="s">
        <v>11138</v>
      </c>
      <c r="Z3657" s="2">
        <v>-1.7532163999999999</v>
      </c>
      <c r="AA3657" s="2">
        <v>-44.916022499999997</v>
      </c>
      <c r="AB3657" s="2" t="s">
        <v>13839</v>
      </c>
      <c r="CJ3657" s="1" t="s">
        <v>20839</v>
      </c>
    </row>
    <row r="3658" spans="2:88" x14ac:dyDescent="0.25">
      <c r="B3658" s="1">
        <v>0</v>
      </c>
      <c r="C3658" s="1"/>
      <c r="D3658" s="1">
        <v>1987792</v>
      </c>
      <c r="E3658" s="1">
        <v>1113100183</v>
      </c>
      <c r="F3658" s="1" t="s">
        <v>87</v>
      </c>
      <c r="G3658" s="11">
        <v>46168</v>
      </c>
      <c r="H3658" s="1">
        <v>0</v>
      </c>
      <c r="I3658" s="1" t="s">
        <v>16646</v>
      </c>
      <c r="J3658" s="1" t="s">
        <v>16655</v>
      </c>
      <c r="K3658" s="1" t="s">
        <v>16668</v>
      </c>
      <c r="L3658" s="1" t="s">
        <v>12</v>
      </c>
      <c r="M3658" s="1" t="s">
        <v>13</v>
      </c>
      <c r="N3658" s="1" t="s">
        <v>6771</v>
      </c>
      <c r="O3658" s="1" t="s">
        <v>61</v>
      </c>
      <c r="P3658" s="1">
        <v>49.81</v>
      </c>
      <c r="Q3658" s="1">
        <v>48.62</v>
      </c>
      <c r="R3658" s="1">
        <v>153</v>
      </c>
      <c r="S3658" s="3">
        <v>1.24525</v>
      </c>
      <c r="T3658" s="3">
        <v>0.54022222222222205</v>
      </c>
      <c r="U3658" s="1" t="s">
        <v>16257</v>
      </c>
      <c r="V3658" s="1">
        <v>0</v>
      </c>
      <c r="W3658" s="1">
        <v>0</v>
      </c>
      <c r="X3658" s="1">
        <v>0</v>
      </c>
      <c r="Y3658" s="1" t="s">
        <v>11138</v>
      </c>
      <c r="Z3658" s="2">
        <v>-5.3019263672169998</v>
      </c>
      <c r="AA3658" s="2">
        <v>-46.351843815941997</v>
      </c>
      <c r="AB3658" s="2">
        <v>0</v>
      </c>
      <c r="CJ3658" s="1" t="s">
        <v>20840</v>
      </c>
    </row>
    <row r="3659" spans="2:88" x14ac:dyDescent="0.25">
      <c r="B3659" s="1">
        <v>0</v>
      </c>
      <c r="C3659" s="1"/>
      <c r="D3659" s="1">
        <v>1912079</v>
      </c>
      <c r="E3659" s="1">
        <v>1111801372</v>
      </c>
      <c r="F3659" s="1" t="s">
        <v>79</v>
      </c>
      <c r="G3659" s="11">
        <v>46118</v>
      </c>
      <c r="H3659" s="1" t="s">
        <v>16641</v>
      </c>
      <c r="I3659" s="1" t="s">
        <v>16646</v>
      </c>
      <c r="J3659" s="1" t="s">
        <v>16652</v>
      </c>
      <c r="K3659" s="1">
        <v>0</v>
      </c>
      <c r="L3659" s="1" t="s">
        <v>12</v>
      </c>
      <c r="M3659" s="1" t="s">
        <v>13</v>
      </c>
      <c r="N3659" s="1" t="s">
        <v>6771</v>
      </c>
      <c r="O3659" s="1" t="s">
        <v>35</v>
      </c>
      <c r="P3659" s="1">
        <v>20.41</v>
      </c>
      <c r="Q3659" s="1">
        <v>93.62</v>
      </c>
      <c r="R3659" s="1">
        <v>39.58</v>
      </c>
      <c r="S3659" s="3">
        <v>0.51024999999999998</v>
      </c>
      <c r="T3659" s="3">
        <v>1.0402222222222199</v>
      </c>
      <c r="U3659" s="1" t="s">
        <v>3574</v>
      </c>
      <c r="V3659" s="1">
        <v>3025823094</v>
      </c>
      <c r="W3659" s="1">
        <v>2001144044</v>
      </c>
      <c r="X3659" s="1" t="s">
        <v>9220</v>
      </c>
      <c r="Y3659" s="1" t="s">
        <v>11138</v>
      </c>
      <c r="Z3659" s="2">
        <v>-5.8688500000000001</v>
      </c>
      <c r="AA3659" s="2">
        <v>-46.4330067</v>
      </c>
      <c r="AB3659" s="2" t="s">
        <v>13840</v>
      </c>
      <c r="CJ3659" s="1" t="s">
        <v>20841</v>
      </c>
    </row>
    <row r="3660" spans="2:88" x14ac:dyDescent="0.25">
      <c r="B3660" s="1">
        <v>0</v>
      </c>
      <c r="C3660" s="1"/>
      <c r="D3660" s="1">
        <v>1895017</v>
      </c>
      <c r="E3660" s="1">
        <v>1110301920</v>
      </c>
      <c r="F3660" s="1" t="s">
        <v>79</v>
      </c>
      <c r="G3660" s="11">
        <v>46065</v>
      </c>
      <c r="H3660" s="1">
        <v>0</v>
      </c>
      <c r="I3660" s="1" t="s">
        <v>16646</v>
      </c>
      <c r="J3660" s="1" t="s">
        <v>16653</v>
      </c>
      <c r="K3660" s="1" t="s">
        <v>16661</v>
      </c>
      <c r="L3660" s="1" t="s">
        <v>12</v>
      </c>
      <c r="M3660" s="1" t="s">
        <v>25</v>
      </c>
      <c r="N3660" s="1" t="s">
        <v>6768</v>
      </c>
      <c r="O3660" s="1" t="s">
        <v>15</v>
      </c>
      <c r="P3660" s="1">
        <v>1789.99</v>
      </c>
      <c r="Q3660" s="1">
        <v>571.77</v>
      </c>
      <c r="R3660" s="1">
        <v>1767.08</v>
      </c>
      <c r="S3660" s="3">
        <v>44.749749999999999</v>
      </c>
      <c r="T3660" s="3">
        <v>6.3529999999999998</v>
      </c>
      <c r="U3660" s="1" t="s">
        <v>2772</v>
      </c>
      <c r="V3660" s="1">
        <v>3025403800</v>
      </c>
      <c r="W3660" s="1">
        <v>2001128786</v>
      </c>
      <c r="X3660" s="1" t="s">
        <v>7447</v>
      </c>
      <c r="Y3660" s="1" t="s">
        <v>11138</v>
      </c>
      <c r="Z3660" s="2">
        <v>-5.6869196999999998</v>
      </c>
      <c r="AA3660" s="2">
        <v>-45.5356381</v>
      </c>
      <c r="AB3660" s="2" t="s">
        <v>13230</v>
      </c>
      <c r="CJ3660" s="1" t="s">
        <v>20842</v>
      </c>
    </row>
    <row r="3661" spans="2:88" x14ac:dyDescent="0.25">
      <c r="B3661" s="1" t="s">
        <v>16674</v>
      </c>
      <c r="C3661" s="11">
        <v>46265</v>
      </c>
      <c r="D3661" s="1">
        <v>1983482</v>
      </c>
      <c r="E3661" s="1">
        <v>1112770226</v>
      </c>
      <c r="F3661" s="1" t="s">
        <v>87</v>
      </c>
      <c r="G3661" s="11">
        <v>46154</v>
      </c>
      <c r="H3661" s="1" t="s">
        <v>16641</v>
      </c>
      <c r="I3661" s="1" t="s">
        <v>16646</v>
      </c>
      <c r="J3661" s="1" t="s">
        <v>16652</v>
      </c>
      <c r="K3661" s="1" t="s">
        <v>16661</v>
      </c>
      <c r="L3661" s="1" t="s">
        <v>12</v>
      </c>
      <c r="M3661" s="1" t="s">
        <v>13</v>
      </c>
      <c r="N3661" s="1" t="s">
        <v>6770</v>
      </c>
      <c r="O3661" s="1" t="s">
        <v>73</v>
      </c>
      <c r="P3661" s="1">
        <v>22.16</v>
      </c>
      <c r="Q3661" s="1">
        <v>23.39</v>
      </c>
      <c r="R3661" s="1">
        <v>91.92</v>
      </c>
      <c r="S3661" s="3">
        <v>0.55400000000000005</v>
      </c>
      <c r="T3661" s="3">
        <v>0.259888888888889</v>
      </c>
      <c r="U3661" s="1" t="s">
        <v>4109</v>
      </c>
      <c r="V3661" s="1">
        <v>3026148579</v>
      </c>
      <c r="W3661" s="1">
        <v>2001154842</v>
      </c>
      <c r="X3661" s="1" t="s">
        <v>9588</v>
      </c>
      <c r="Y3661" s="1" t="s">
        <v>11137</v>
      </c>
      <c r="Z3661" s="2">
        <v>-2.4984099999999998</v>
      </c>
      <c r="AA3661" s="2">
        <v>-44.181289999999997</v>
      </c>
      <c r="AB3661" s="2" t="s">
        <v>14227</v>
      </c>
      <c r="CJ3661" s="1" t="s">
        <v>20843</v>
      </c>
    </row>
    <row r="3662" spans="2:88" x14ac:dyDescent="0.25">
      <c r="B3662" s="1">
        <v>0</v>
      </c>
      <c r="C3662" s="1"/>
      <c r="D3662" s="1">
        <v>1912081</v>
      </c>
      <c r="E3662" s="1">
        <v>1111830261</v>
      </c>
      <c r="F3662" s="1" t="s">
        <v>79</v>
      </c>
      <c r="G3662" s="11">
        <v>46119</v>
      </c>
      <c r="H3662" s="1" t="s">
        <v>16641</v>
      </c>
      <c r="I3662" s="1" t="s">
        <v>16646</v>
      </c>
      <c r="J3662" s="1" t="s">
        <v>16652</v>
      </c>
      <c r="K3662" s="1" t="s">
        <v>16661</v>
      </c>
      <c r="L3662" s="1" t="s">
        <v>12</v>
      </c>
      <c r="M3662" s="1" t="s">
        <v>13</v>
      </c>
      <c r="N3662" s="1" t="s">
        <v>6768</v>
      </c>
      <c r="O3662" s="1" t="s">
        <v>14</v>
      </c>
      <c r="P3662" s="1">
        <v>118.05</v>
      </c>
      <c r="Q3662" s="1">
        <v>45.84</v>
      </c>
      <c r="R3662" s="1">
        <v>155.07</v>
      </c>
      <c r="S3662" s="3">
        <v>2.9512499999999999</v>
      </c>
      <c r="T3662" s="3">
        <v>0.50933333333333297</v>
      </c>
      <c r="U3662" s="1" t="s">
        <v>3576</v>
      </c>
      <c r="V3662" s="1">
        <v>3025822721</v>
      </c>
      <c r="W3662" s="1">
        <v>2001144114</v>
      </c>
      <c r="X3662" s="1" t="s">
        <v>9222</v>
      </c>
      <c r="Y3662" s="1" t="s">
        <v>11138</v>
      </c>
      <c r="Z3662" s="2">
        <v>-5.6073032999999999</v>
      </c>
      <c r="AA3662" s="2">
        <v>-44.444544999999998</v>
      </c>
      <c r="AB3662" s="2" t="s">
        <v>13843</v>
      </c>
      <c r="CJ3662" s="1" t="s">
        <v>20844</v>
      </c>
    </row>
    <row r="3663" spans="2:88" x14ac:dyDescent="0.25">
      <c r="B3663" s="1">
        <v>0</v>
      </c>
      <c r="C3663" s="1"/>
      <c r="D3663" s="1">
        <v>1912082</v>
      </c>
      <c r="E3663" s="1">
        <v>1111830388</v>
      </c>
      <c r="F3663" s="1" t="s">
        <v>79</v>
      </c>
      <c r="G3663" s="11">
        <v>46119</v>
      </c>
      <c r="H3663" s="1" t="s">
        <v>16641</v>
      </c>
      <c r="I3663" s="1" t="s">
        <v>16646</v>
      </c>
      <c r="J3663" s="1" t="s">
        <v>16653</v>
      </c>
      <c r="K3663" s="1" t="s">
        <v>16661</v>
      </c>
      <c r="L3663" s="1" t="s">
        <v>12</v>
      </c>
      <c r="M3663" s="1" t="s">
        <v>13</v>
      </c>
      <c r="N3663" s="1" t="s">
        <v>6768</v>
      </c>
      <c r="O3663" s="1" t="s">
        <v>304</v>
      </c>
      <c r="P3663" s="1">
        <v>107.09</v>
      </c>
      <c r="Q3663" s="1">
        <v>274.7</v>
      </c>
      <c r="R3663" s="1">
        <v>351.07</v>
      </c>
      <c r="S3663" s="3">
        <v>2.6772499999999999</v>
      </c>
      <c r="T3663" s="3">
        <v>3.0522222222222202</v>
      </c>
      <c r="U3663" s="1" t="s">
        <v>3577</v>
      </c>
      <c r="V3663" s="1">
        <v>3025823744</v>
      </c>
      <c r="W3663" s="1">
        <v>2001144120</v>
      </c>
      <c r="X3663" s="1" t="s">
        <v>8928</v>
      </c>
      <c r="Y3663" s="1" t="s">
        <v>11138</v>
      </c>
      <c r="Z3663" s="2">
        <v>-5.3485242</v>
      </c>
      <c r="AA3663" s="2">
        <v>-44.141470599999998</v>
      </c>
      <c r="AB3663" s="2" t="s">
        <v>13844</v>
      </c>
      <c r="CJ3663" s="1" t="s">
        <v>20845</v>
      </c>
    </row>
    <row r="3664" spans="2:88" x14ac:dyDescent="0.25">
      <c r="B3664" s="1">
        <v>0</v>
      </c>
      <c r="C3664" s="1"/>
      <c r="D3664" s="1">
        <v>1912083</v>
      </c>
      <c r="E3664" s="1">
        <v>1111830636</v>
      </c>
      <c r="F3664" s="1" t="s">
        <v>87</v>
      </c>
      <c r="G3664" s="11">
        <v>46119</v>
      </c>
      <c r="H3664" s="1">
        <v>0</v>
      </c>
      <c r="I3664" s="1" t="s">
        <v>16646</v>
      </c>
      <c r="J3664" s="1" t="s">
        <v>16652</v>
      </c>
      <c r="K3664" s="1">
        <v>0</v>
      </c>
      <c r="L3664" s="1" t="s">
        <v>12</v>
      </c>
      <c r="M3664" s="1" t="s">
        <v>25</v>
      </c>
      <c r="N3664" s="1" t="s">
        <v>6771</v>
      </c>
      <c r="O3664" s="1" t="s">
        <v>64</v>
      </c>
      <c r="P3664" s="1">
        <v>787.65</v>
      </c>
      <c r="Q3664" s="1">
        <v>44.88</v>
      </c>
      <c r="R3664" s="1">
        <v>803.86</v>
      </c>
      <c r="S3664" s="3">
        <v>19.69125</v>
      </c>
      <c r="T3664" s="3">
        <v>0.49866666666666698</v>
      </c>
      <c r="U3664" s="1" t="s">
        <v>3578</v>
      </c>
      <c r="V3664" s="1">
        <v>3025823809</v>
      </c>
      <c r="W3664" s="1">
        <v>2001144123</v>
      </c>
      <c r="X3664" s="1" t="s">
        <v>8663</v>
      </c>
      <c r="Y3664" s="1" t="s">
        <v>11137</v>
      </c>
      <c r="Z3664" s="2">
        <v>-7.7384507999999999</v>
      </c>
      <c r="AA3664" s="2">
        <v>-46.210433899999998</v>
      </c>
      <c r="AB3664" s="2" t="s">
        <v>30</v>
      </c>
      <c r="CJ3664" s="1" t="s">
        <v>20846</v>
      </c>
    </row>
    <row r="3665" spans="1:88" x14ac:dyDescent="0.25">
      <c r="B3665" s="1">
        <v>0</v>
      </c>
      <c r="C3665" s="1"/>
      <c r="D3665" s="1">
        <v>1912085</v>
      </c>
      <c r="E3665" s="1">
        <v>1111830883</v>
      </c>
      <c r="F3665" s="1" t="s">
        <v>87</v>
      </c>
      <c r="G3665" s="11">
        <v>46119</v>
      </c>
      <c r="H3665" s="1">
        <v>0</v>
      </c>
      <c r="I3665" s="1" t="s">
        <v>16646</v>
      </c>
      <c r="J3665" s="1" t="s">
        <v>16652</v>
      </c>
      <c r="K3665" s="1">
        <v>0</v>
      </c>
      <c r="L3665" s="1" t="s">
        <v>12</v>
      </c>
      <c r="M3665" s="1" t="s">
        <v>25</v>
      </c>
      <c r="N3665" s="1" t="s">
        <v>6771</v>
      </c>
      <c r="O3665" s="1" t="s">
        <v>64</v>
      </c>
      <c r="P3665" s="1">
        <v>1118.6500000000001</v>
      </c>
      <c r="Q3665" s="1">
        <v>70.900000000000006</v>
      </c>
      <c r="R3665" s="1">
        <v>60.13</v>
      </c>
      <c r="S3665" s="3">
        <v>27.966249999999999</v>
      </c>
      <c r="T3665" s="3">
        <v>0.78777777777777802</v>
      </c>
      <c r="U3665" s="1" t="s">
        <v>3578</v>
      </c>
      <c r="V3665" s="1">
        <v>3025822900</v>
      </c>
      <c r="W3665" s="1">
        <v>2001144153</v>
      </c>
      <c r="X3665" s="1" t="s">
        <v>8310</v>
      </c>
      <c r="Y3665" s="1" t="s">
        <v>11137</v>
      </c>
      <c r="Z3665" s="2">
        <v>-7.5699883000000003</v>
      </c>
      <c r="AA3665" s="2">
        <v>-46.142780600000002</v>
      </c>
      <c r="AB3665" s="2" t="s">
        <v>30</v>
      </c>
      <c r="CJ3665" s="1" t="s">
        <v>20847</v>
      </c>
    </row>
    <row r="3666" spans="1:88" x14ac:dyDescent="0.25">
      <c r="B3666" s="1">
        <v>0</v>
      </c>
      <c r="C3666" s="1"/>
      <c r="D3666" s="1">
        <v>1912086</v>
      </c>
      <c r="E3666" s="1">
        <v>1111831107</v>
      </c>
      <c r="F3666" s="1" t="s">
        <v>87</v>
      </c>
      <c r="G3666" s="11">
        <v>46119</v>
      </c>
      <c r="H3666" s="1" t="s">
        <v>16641</v>
      </c>
      <c r="I3666" s="1" t="s">
        <v>16646</v>
      </c>
      <c r="J3666" s="1" t="s">
        <v>16655</v>
      </c>
      <c r="K3666" s="1" t="s">
        <v>16655</v>
      </c>
      <c r="L3666" s="1" t="s">
        <v>12</v>
      </c>
      <c r="M3666" s="1" t="s">
        <v>13</v>
      </c>
      <c r="N3666" s="1" t="s">
        <v>6771</v>
      </c>
      <c r="O3666" s="1" t="s">
        <v>1804</v>
      </c>
      <c r="P3666" s="1">
        <v>15.61</v>
      </c>
      <c r="Q3666" s="1">
        <v>88.49</v>
      </c>
      <c r="R3666" s="1">
        <v>104.27</v>
      </c>
      <c r="S3666" s="3">
        <v>0.39024999999999999</v>
      </c>
      <c r="T3666" s="3">
        <v>0.983222222222222</v>
      </c>
      <c r="U3666" s="1" t="s">
        <v>3579</v>
      </c>
      <c r="V3666" s="1">
        <v>3025823965</v>
      </c>
      <c r="W3666" s="1">
        <v>2001144160</v>
      </c>
      <c r="X3666" s="1" t="s">
        <v>9223</v>
      </c>
      <c r="Y3666" s="1" t="s">
        <v>11137</v>
      </c>
      <c r="Z3666" s="2">
        <v>-5.4355605999999996</v>
      </c>
      <c r="AA3666" s="2">
        <v>-47.259390799999998</v>
      </c>
      <c r="AB3666" s="2" t="s">
        <v>30</v>
      </c>
      <c r="CJ3666" s="1" t="s">
        <v>20848</v>
      </c>
    </row>
    <row r="3667" spans="1:88" x14ac:dyDescent="0.25">
      <c r="B3667" s="1">
        <v>0</v>
      </c>
      <c r="C3667" s="1"/>
      <c r="D3667" s="1">
        <v>1987793</v>
      </c>
      <c r="E3667" s="1">
        <v>1113100302</v>
      </c>
      <c r="F3667" s="1" t="s">
        <v>87</v>
      </c>
      <c r="G3667" s="11">
        <v>46168</v>
      </c>
      <c r="H3667" s="1">
        <v>0</v>
      </c>
      <c r="I3667" s="1" t="s">
        <v>16646</v>
      </c>
      <c r="J3667" s="1" t="s">
        <v>16655</v>
      </c>
      <c r="K3667" s="1" t="s">
        <v>16655</v>
      </c>
      <c r="L3667" s="1" t="s">
        <v>12</v>
      </c>
      <c r="M3667" s="1" t="s">
        <v>13</v>
      </c>
      <c r="N3667" s="1" t="s">
        <v>6771</v>
      </c>
      <c r="O3667" s="1" t="s">
        <v>61</v>
      </c>
      <c r="P3667" s="1">
        <v>49.81</v>
      </c>
      <c r="Q3667" s="1">
        <v>48.62</v>
      </c>
      <c r="R3667" s="1">
        <v>153</v>
      </c>
      <c r="S3667" s="3">
        <v>1.24525</v>
      </c>
      <c r="T3667" s="3">
        <v>0.54022222222222205</v>
      </c>
      <c r="U3667" s="1" t="s">
        <v>16258</v>
      </c>
      <c r="V3667" s="1">
        <v>0</v>
      </c>
      <c r="W3667" s="1">
        <v>0</v>
      </c>
      <c r="X3667" s="1">
        <v>0</v>
      </c>
      <c r="Y3667" s="1" t="s">
        <v>11138</v>
      </c>
      <c r="Z3667" s="2">
        <v>-5.3019263672169998</v>
      </c>
      <c r="AA3667" s="2">
        <v>-46.351843815941997</v>
      </c>
      <c r="AB3667" s="2">
        <v>0</v>
      </c>
      <c r="CJ3667" s="1" t="s">
        <v>20849</v>
      </c>
    </row>
    <row r="3668" spans="1:88" x14ac:dyDescent="0.25">
      <c r="B3668" s="1">
        <v>0</v>
      </c>
      <c r="C3668" s="1"/>
      <c r="D3668" s="1">
        <v>1912087</v>
      </c>
      <c r="E3668" s="1">
        <v>1111831647</v>
      </c>
      <c r="F3668" s="1" t="s">
        <v>87</v>
      </c>
      <c r="G3668" s="11">
        <v>46119</v>
      </c>
      <c r="H3668" s="1" t="s">
        <v>16641</v>
      </c>
      <c r="I3668" s="1" t="s">
        <v>16646</v>
      </c>
      <c r="J3668" s="1" t="s">
        <v>16653</v>
      </c>
      <c r="K3668" s="1" t="s">
        <v>16661</v>
      </c>
      <c r="L3668" s="1" t="s">
        <v>12</v>
      </c>
      <c r="M3668" s="1" t="s">
        <v>13</v>
      </c>
      <c r="N3668" s="1" t="s">
        <v>6768</v>
      </c>
      <c r="O3668" s="1" t="s">
        <v>229</v>
      </c>
      <c r="P3668" s="1">
        <v>55.1</v>
      </c>
      <c r="Q3668" s="1">
        <v>33.46</v>
      </c>
      <c r="R3668" s="1">
        <v>40.19</v>
      </c>
      <c r="S3668" s="3">
        <v>1.3774999999999999</v>
      </c>
      <c r="T3668" s="3">
        <v>0.37177777777777798</v>
      </c>
      <c r="U3668" s="1" t="s">
        <v>3580</v>
      </c>
      <c r="V3668" s="1">
        <v>3025825135</v>
      </c>
      <c r="W3668" s="1">
        <v>2001144190</v>
      </c>
      <c r="X3668" s="1" t="s">
        <v>9224</v>
      </c>
      <c r="Y3668" s="1" t="s">
        <v>11137</v>
      </c>
      <c r="Z3668" s="2">
        <v>-3.5665982999999999</v>
      </c>
      <c r="AA3668" s="2">
        <v>-44.954264999999999</v>
      </c>
      <c r="AB3668" s="2" t="s">
        <v>13845</v>
      </c>
      <c r="CJ3668" s="1" t="s">
        <v>20850</v>
      </c>
    </row>
    <row r="3669" spans="1:88" x14ac:dyDescent="0.25">
      <c r="B3669" s="1">
        <v>0</v>
      </c>
      <c r="C3669" s="1"/>
      <c r="D3669" s="1">
        <v>1912089</v>
      </c>
      <c r="E3669" s="1">
        <v>1111832458</v>
      </c>
      <c r="F3669" s="1" t="s">
        <v>79</v>
      </c>
      <c r="G3669" s="11">
        <v>46119</v>
      </c>
      <c r="H3669" s="1" t="s">
        <v>16641</v>
      </c>
      <c r="I3669" s="1" t="s">
        <v>16646</v>
      </c>
      <c r="J3669" s="1" t="s">
        <v>16653</v>
      </c>
      <c r="K3669" s="1" t="s">
        <v>16661</v>
      </c>
      <c r="L3669" s="1" t="s">
        <v>12</v>
      </c>
      <c r="M3669" s="1" t="s">
        <v>13</v>
      </c>
      <c r="N3669" s="1" t="s">
        <v>6768</v>
      </c>
      <c r="O3669" s="1" t="s">
        <v>962</v>
      </c>
      <c r="P3669" s="1">
        <v>74.63</v>
      </c>
      <c r="Q3669" s="1">
        <v>29.75</v>
      </c>
      <c r="R3669" s="1">
        <v>119.26</v>
      </c>
      <c r="S3669" s="3">
        <v>1.86575</v>
      </c>
      <c r="T3669" s="3">
        <v>0.33055555555555599</v>
      </c>
      <c r="U3669" s="1" t="s">
        <v>3581</v>
      </c>
      <c r="V3669" s="1">
        <v>3025826395</v>
      </c>
      <c r="W3669" s="1">
        <v>2001144208</v>
      </c>
      <c r="X3669" s="1" t="s">
        <v>6780</v>
      </c>
      <c r="Y3669" s="1" t="s">
        <v>11138</v>
      </c>
      <c r="Z3669" s="2">
        <v>-4.5059167000000002</v>
      </c>
      <c r="AA3669" s="2">
        <v>-45.179929999999999</v>
      </c>
      <c r="AB3669" s="2" t="s">
        <v>13846</v>
      </c>
      <c r="CJ3669" s="1" t="s">
        <v>20851</v>
      </c>
    </row>
    <row r="3670" spans="1:88" x14ac:dyDescent="0.25">
      <c r="B3670" s="1">
        <v>0</v>
      </c>
      <c r="C3670" s="1"/>
      <c r="D3670" s="1">
        <v>1912091</v>
      </c>
      <c r="E3670" s="1">
        <v>1111832669</v>
      </c>
      <c r="F3670" s="1" t="s">
        <v>79</v>
      </c>
      <c r="G3670" s="11">
        <v>46119</v>
      </c>
      <c r="H3670" s="1">
        <v>0</v>
      </c>
      <c r="I3670" s="1" t="s">
        <v>16646</v>
      </c>
      <c r="J3670" s="1" t="s">
        <v>16652</v>
      </c>
      <c r="K3670" s="1">
        <v>0</v>
      </c>
      <c r="L3670" s="1" t="s">
        <v>12</v>
      </c>
      <c r="M3670" s="1" t="s">
        <v>13</v>
      </c>
      <c r="N3670" s="1" t="s">
        <v>6768</v>
      </c>
      <c r="O3670" s="1" t="s">
        <v>123</v>
      </c>
      <c r="P3670" s="1">
        <v>76.5</v>
      </c>
      <c r="Q3670" s="1">
        <v>133.74</v>
      </c>
      <c r="R3670" s="1">
        <v>110.86</v>
      </c>
      <c r="S3670" s="3">
        <v>1.9125000000000001</v>
      </c>
      <c r="T3670" s="3">
        <v>1.486</v>
      </c>
      <c r="U3670" s="1" t="s">
        <v>3582</v>
      </c>
      <c r="V3670" s="1">
        <v>3025826468</v>
      </c>
      <c r="W3670" s="1">
        <v>2001144222</v>
      </c>
      <c r="X3670" s="1" t="s">
        <v>9225</v>
      </c>
      <c r="Y3670" s="1" t="s">
        <v>11138</v>
      </c>
      <c r="Z3670" s="2">
        <v>-5.3852035999999996</v>
      </c>
      <c r="AA3670" s="2">
        <v>-44.782613900000001</v>
      </c>
      <c r="AB3670" s="2" t="s">
        <v>13847</v>
      </c>
      <c r="CJ3670" s="1" t="s">
        <v>20852</v>
      </c>
    </row>
    <row r="3671" spans="1:88" x14ac:dyDescent="0.25">
      <c r="B3671" s="1">
        <v>0</v>
      </c>
      <c r="C3671" s="1"/>
      <c r="D3671" s="1">
        <v>1912092</v>
      </c>
      <c r="E3671" s="1">
        <v>1111832876</v>
      </c>
      <c r="F3671" s="1" t="s">
        <v>79</v>
      </c>
      <c r="G3671" s="11">
        <v>46119</v>
      </c>
      <c r="H3671" s="1">
        <v>0</v>
      </c>
      <c r="I3671" s="1" t="s">
        <v>16646</v>
      </c>
      <c r="J3671" s="1" t="s">
        <v>16652</v>
      </c>
      <c r="K3671" s="1" t="s">
        <v>16661</v>
      </c>
      <c r="L3671" s="1" t="s">
        <v>12</v>
      </c>
      <c r="M3671" s="1" t="s">
        <v>13</v>
      </c>
      <c r="N3671" s="1" t="s">
        <v>6768</v>
      </c>
      <c r="O3671" s="1" t="s">
        <v>390</v>
      </c>
      <c r="P3671" s="1">
        <v>34.549999999999997</v>
      </c>
      <c r="Q3671" s="1">
        <v>21.54</v>
      </c>
      <c r="R3671" s="1">
        <v>49.25</v>
      </c>
      <c r="S3671" s="3">
        <v>0.86375000000000002</v>
      </c>
      <c r="T3671" s="3">
        <v>0.23933333333333301</v>
      </c>
      <c r="U3671" s="1" t="s">
        <v>3583</v>
      </c>
      <c r="V3671" s="1">
        <v>3025826514</v>
      </c>
      <c r="W3671" s="1">
        <v>2001144226</v>
      </c>
      <c r="X3671" s="1" t="s">
        <v>6992</v>
      </c>
      <c r="Y3671" s="1" t="s">
        <v>11138</v>
      </c>
      <c r="Z3671" s="2">
        <v>-4.4796214000000001</v>
      </c>
      <c r="AA3671" s="2">
        <v>-45.080950299999998</v>
      </c>
      <c r="AB3671" s="2" t="s">
        <v>13848</v>
      </c>
      <c r="CJ3671" s="1" t="s">
        <v>20853</v>
      </c>
    </row>
    <row r="3672" spans="1:88" x14ac:dyDescent="0.25">
      <c r="D3672" s="1">
        <v>2344650</v>
      </c>
      <c r="E3672" s="1">
        <v>1114185662</v>
      </c>
      <c r="F3672" s="1" t="s">
        <v>79</v>
      </c>
      <c r="G3672" s="11">
        <v>46217</v>
      </c>
      <c r="H3672" s="1">
        <v>0</v>
      </c>
      <c r="I3672" s="1" t="s">
        <v>16646</v>
      </c>
      <c r="J3672" s="1" t="s">
        <v>16652</v>
      </c>
      <c r="K3672" s="1">
        <v>0</v>
      </c>
      <c r="L3672" s="1">
        <v>0</v>
      </c>
      <c r="M3672" s="1" t="s">
        <v>25</v>
      </c>
      <c r="N3672" s="1" t="s">
        <v>6770</v>
      </c>
      <c r="O3672" s="1" t="s">
        <v>106</v>
      </c>
      <c r="P3672" s="1">
        <v>2458.88</v>
      </c>
      <c r="Q3672" s="1">
        <v>69.23</v>
      </c>
      <c r="R3672" s="1">
        <v>601.6</v>
      </c>
      <c r="S3672" s="3">
        <v>61.472000000000001</v>
      </c>
      <c r="T3672" s="3">
        <v>0.76922222222222203</v>
      </c>
      <c r="U3672" s="1" t="s">
        <v>5904</v>
      </c>
      <c r="V3672" s="1">
        <v>3026670194</v>
      </c>
      <c r="W3672" s="1">
        <v>2001174641</v>
      </c>
      <c r="X3672" s="1" t="s">
        <v>10664</v>
      </c>
      <c r="Y3672" s="1" t="s">
        <v>11138</v>
      </c>
      <c r="Z3672" s="2">
        <v>-2.92408</v>
      </c>
      <c r="AA3672" s="2">
        <v>-42.852710000000002</v>
      </c>
      <c r="AB3672" s="2" t="s">
        <v>15444</v>
      </c>
      <c r="CJ3672" s="1" t="s">
        <v>20854</v>
      </c>
    </row>
    <row r="3673" spans="1:88" x14ac:dyDescent="0.25">
      <c r="B3673" s="1">
        <v>0</v>
      </c>
      <c r="C3673" s="1"/>
      <c r="D3673" s="1">
        <v>1987798</v>
      </c>
      <c r="E3673" s="1">
        <v>1113100347</v>
      </c>
      <c r="F3673" s="1" t="s">
        <v>87</v>
      </c>
      <c r="G3673" s="11">
        <v>46168</v>
      </c>
      <c r="H3673" s="1">
        <v>0</v>
      </c>
      <c r="I3673" s="1" t="s">
        <v>16646</v>
      </c>
      <c r="J3673" s="1" t="s">
        <v>16655</v>
      </c>
      <c r="K3673" s="1" t="s">
        <v>16668</v>
      </c>
      <c r="L3673" s="1" t="s">
        <v>12</v>
      </c>
      <c r="M3673" s="1" t="s">
        <v>13</v>
      </c>
      <c r="N3673" s="1" t="s">
        <v>6771</v>
      </c>
      <c r="O3673" s="1" t="s">
        <v>61</v>
      </c>
      <c r="P3673" s="1">
        <v>49.81</v>
      </c>
      <c r="Q3673" s="1">
        <v>48.62</v>
      </c>
      <c r="R3673" s="1">
        <v>153</v>
      </c>
      <c r="S3673" s="3">
        <v>1.24525</v>
      </c>
      <c r="T3673" s="3">
        <v>0.54022222222222205</v>
      </c>
      <c r="U3673" s="1" t="s">
        <v>16259</v>
      </c>
      <c r="V3673" s="1">
        <v>0</v>
      </c>
      <c r="W3673" s="1">
        <v>0</v>
      </c>
      <c r="X3673" s="1">
        <v>0</v>
      </c>
      <c r="Y3673" s="1" t="s">
        <v>11138</v>
      </c>
      <c r="Z3673" s="2">
        <v>-5.3019263672169998</v>
      </c>
      <c r="AA3673" s="2">
        <v>-46.351843815941997</v>
      </c>
      <c r="AB3673" s="2">
        <v>0</v>
      </c>
      <c r="CJ3673" s="1" t="s">
        <v>20855</v>
      </c>
    </row>
    <row r="3674" spans="1:88" x14ac:dyDescent="0.25">
      <c r="B3674" s="1">
        <v>0</v>
      </c>
      <c r="C3674" s="1"/>
      <c r="D3674" s="1">
        <v>1895118</v>
      </c>
      <c r="E3674" s="1">
        <v>1110353851</v>
      </c>
      <c r="F3674" s="1" t="s">
        <v>87</v>
      </c>
      <c r="G3674" s="11">
        <v>46066</v>
      </c>
      <c r="H3674" s="1">
        <v>0</v>
      </c>
      <c r="I3674" s="1" t="s">
        <v>16646</v>
      </c>
      <c r="J3674" s="1" t="s">
        <v>16653</v>
      </c>
      <c r="K3674" s="1" t="s">
        <v>16661</v>
      </c>
      <c r="L3674" s="1" t="s">
        <v>12</v>
      </c>
      <c r="M3674" s="1" t="s">
        <v>13</v>
      </c>
      <c r="N3674" s="1" t="s">
        <v>6768</v>
      </c>
      <c r="O3674" s="1" t="s">
        <v>15</v>
      </c>
      <c r="P3674" s="1">
        <v>7.44</v>
      </c>
      <c r="Q3674" s="1">
        <v>25.32</v>
      </c>
      <c r="R3674" s="1">
        <v>138.22</v>
      </c>
      <c r="S3674" s="3">
        <v>0.186</v>
      </c>
      <c r="T3674" s="3">
        <v>0.28133333333333299</v>
      </c>
      <c r="U3674" s="1" t="s">
        <v>2811</v>
      </c>
      <c r="V3674" s="1">
        <v>3025426770</v>
      </c>
      <c r="W3674" s="1">
        <v>2001129791</v>
      </c>
      <c r="X3674" s="1" t="s">
        <v>8670</v>
      </c>
      <c r="Y3674" s="1" t="s">
        <v>11137</v>
      </c>
      <c r="Z3674" s="2">
        <v>-5.5039091999999998</v>
      </c>
      <c r="AA3674" s="2">
        <v>-45.261249200000002</v>
      </c>
      <c r="AB3674" s="2" t="s">
        <v>13258</v>
      </c>
      <c r="CJ3674" s="1" t="s">
        <v>20856</v>
      </c>
    </row>
    <row r="3675" spans="1:88" x14ac:dyDescent="0.25">
      <c r="B3675" s="1">
        <v>0</v>
      </c>
      <c r="C3675" s="1"/>
      <c r="D3675" s="1">
        <v>1912096</v>
      </c>
      <c r="E3675" s="1">
        <v>1111835249</v>
      </c>
      <c r="F3675" s="1" t="s">
        <v>79</v>
      </c>
      <c r="G3675" s="11">
        <v>46119</v>
      </c>
      <c r="H3675" s="1" t="s">
        <v>16641</v>
      </c>
      <c r="I3675" s="1" t="s">
        <v>16646</v>
      </c>
      <c r="J3675" s="1" t="s">
        <v>16652</v>
      </c>
      <c r="K3675" s="1">
        <v>0</v>
      </c>
      <c r="L3675" s="1" t="s">
        <v>12</v>
      </c>
      <c r="M3675" s="1" t="s">
        <v>13</v>
      </c>
      <c r="N3675" s="1" t="s">
        <v>6771</v>
      </c>
      <c r="O3675" s="1" t="s">
        <v>35</v>
      </c>
      <c r="P3675" s="1">
        <v>19.68</v>
      </c>
      <c r="Q3675" s="1">
        <v>13.37</v>
      </c>
      <c r="R3675" s="1">
        <v>49.39</v>
      </c>
      <c r="S3675" s="3">
        <v>0.49199999999999999</v>
      </c>
      <c r="T3675" s="3">
        <v>0.148555555555556</v>
      </c>
      <c r="U3675" s="1" t="s">
        <v>3586</v>
      </c>
      <c r="V3675" s="1">
        <v>3025830031</v>
      </c>
      <c r="W3675" s="1">
        <v>2001144301</v>
      </c>
      <c r="X3675" s="1" t="s">
        <v>9228</v>
      </c>
      <c r="Y3675" s="1" t="s">
        <v>11138</v>
      </c>
      <c r="Z3675" s="2">
        <v>-5.8246000000000002</v>
      </c>
      <c r="AA3675" s="2">
        <v>-46.162601700000003</v>
      </c>
      <c r="AB3675" s="2" t="s">
        <v>13851</v>
      </c>
      <c r="CJ3675" s="1" t="s">
        <v>20857</v>
      </c>
    </row>
    <row r="3676" spans="1:88" x14ac:dyDescent="0.25">
      <c r="B3676" s="1">
        <v>0</v>
      </c>
      <c r="C3676" s="1"/>
      <c r="D3676" s="1">
        <v>1912098</v>
      </c>
      <c r="E3676" s="1">
        <v>1111837141</v>
      </c>
      <c r="F3676" s="1" t="s">
        <v>79</v>
      </c>
      <c r="G3676" s="11">
        <v>46119</v>
      </c>
      <c r="H3676" s="1">
        <v>0</v>
      </c>
      <c r="I3676" s="1" t="s">
        <v>16646</v>
      </c>
      <c r="J3676" s="1" t="s">
        <v>16652</v>
      </c>
      <c r="K3676" s="1">
        <v>0</v>
      </c>
      <c r="L3676" s="1" t="s">
        <v>12</v>
      </c>
      <c r="M3676" s="1" t="s">
        <v>25</v>
      </c>
      <c r="N3676" s="1" t="s">
        <v>6768</v>
      </c>
      <c r="O3676" s="1" t="s">
        <v>579</v>
      </c>
      <c r="P3676" s="1">
        <v>1356.65</v>
      </c>
      <c r="Q3676" s="1">
        <v>20.61</v>
      </c>
      <c r="R3676" s="1">
        <v>370.02</v>
      </c>
      <c r="S3676" s="3">
        <v>33.916249999999998</v>
      </c>
      <c r="T3676" s="3">
        <v>0.22900000000000001</v>
      </c>
      <c r="U3676" s="1" t="s">
        <v>3587</v>
      </c>
      <c r="V3676" s="1">
        <v>3025832166</v>
      </c>
      <c r="W3676" s="1">
        <v>2001144352</v>
      </c>
      <c r="X3676" s="1" t="s">
        <v>9229</v>
      </c>
      <c r="Y3676" s="1" t="s">
        <v>11138</v>
      </c>
      <c r="Z3676" s="2">
        <v>-3.4647475000000001</v>
      </c>
      <c r="AA3676" s="2">
        <v>-44.205131100000003</v>
      </c>
      <c r="AB3676" s="2" t="s">
        <v>13852</v>
      </c>
      <c r="CJ3676" s="1" t="s">
        <v>20858</v>
      </c>
    </row>
    <row r="3677" spans="1:88" x14ac:dyDescent="0.25">
      <c r="B3677" s="1">
        <v>0</v>
      </c>
      <c r="C3677" s="1"/>
      <c r="D3677" s="1">
        <v>1912100</v>
      </c>
      <c r="E3677" s="1">
        <v>1111837257</v>
      </c>
      <c r="F3677" s="1" t="s">
        <v>79</v>
      </c>
      <c r="G3677" s="11">
        <v>46119</v>
      </c>
      <c r="H3677" s="1">
        <v>0</v>
      </c>
      <c r="I3677" s="1" t="s">
        <v>16646</v>
      </c>
      <c r="J3677" s="1" t="s">
        <v>16653</v>
      </c>
      <c r="K3677" s="1" t="s">
        <v>16661</v>
      </c>
      <c r="L3677" s="1" t="s">
        <v>12</v>
      </c>
      <c r="M3677" s="1" t="s">
        <v>13</v>
      </c>
      <c r="N3677" s="1" t="s">
        <v>18</v>
      </c>
      <c r="O3677" s="1" t="s">
        <v>267</v>
      </c>
      <c r="P3677" s="1">
        <v>248.02</v>
      </c>
      <c r="Q3677" s="1">
        <v>154.35</v>
      </c>
      <c r="R3677" s="1">
        <v>133.81</v>
      </c>
      <c r="S3677" s="3">
        <v>6.2004999999999999</v>
      </c>
      <c r="T3677" s="3">
        <v>1.7150000000000001</v>
      </c>
      <c r="U3677" s="1" t="s">
        <v>3588</v>
      </c>
      <c r="V3677" s="1">
        <v>3025831402</v>
      </c>
      <c r="W3677" s="1">
        <v>2001144361</v>
      </c>
      <c r="X3677" s="1" t="s">
        <v>9230</v>
      </c>
      <c r="Y3677" s="1" t="s">
        <v>11138</v>
      </c>
      <c r="Z3677" s="2">
        <v>-3.0076033</v>
      </c>
      <c r="AA3677" s="2">
        <v>-44.942844200000003</v>
      </c>
      <c r="AB3677" s="2" t="s">
        <v>30</v>
      </c>
      <c r="CJ3677" s="1" t="s">
        <v>20859</v>
      </c>
    </row>
    <row r="3678" spans="1:88" x14ac:dyDescent="0.25">
      <c r="B3678" s="1">
        <v>0</v>
      </c>
      <c r="C3678" s="1"/>
      <c r="D3678" s="1">
        <v>1912099</v>
      </c>
      <c r="E3678" s="1">
        <v>1111837362</v>
      </c>
      <c r="F3678" s="1" t="s">
        <v>87</v>
      </c>
      <c r="G3678" s="11">
        <v>46119</v>
      </c>
      <c r="H3678" s="1" t="s">
        <v>16641</v>
      </c>
      <c r="I3678" s="1" t="s">
        <v>16646</v>
      </c>
      <c r="J3678" s="1" t="s">
        <v>16652</v>
      </c>
      <c r="K3678" s="1">
        <v>0</v>
      </c>
      <c r="L3678" s="1" t="s">
        <v>12</v>
      </c>
      <c r="M3678" s="1" t="s">
        <v>13</v>
      </c>
      <c r="N3678" s="1" t="s">
        <v>6768</v>
      </c>
      <c r="O3678" s="1" t="s">
        <v>123</v>
      </c>
      <c r="P3678" s="1">
        <v>45.53</v>
      </c>
      <c r="Q3678" s="1">
        <v>113.87</v>
      </c>
      <c r="R3678" s="1">
        <v>134.75</v>
      </c>
      <c r="S3678" s="3">
        <v>1.13825</v>
      </c>
      <c r="T3678" s="3">
        <v>1.26522222222222</v>
      </c>
      <c r="U3678" s="1" t="s">
        <v>3589</v>
      </c>
      <c r="V3678" s="1">
        <v>3025832239</v>
      </c>
      <c r="W3678" s="1">
        <v>2001144353</v>
      </c>
      <c r="X3678" s="1" t="s">
        <v>9231</v>
      </c>
      <c r="Y3678" s="1" t="s">
        <v>11137</v>
      </c>
      <c r="Z3678" s="2">
        <v>-5.2563500000000003</v>
      </c>
      <c r="AA3678" s="2">
        <v>-44.637818299999999</v>
      </c>
      <c r="AB3678" s="2" t="s">
        <v>13853</v>
      </c>
      <c r="CJ3678" s="1" t="s">
        <v>20860</v>
      </c>
    </row>
    <row r="3679" spans="1:88" x14ac:dyDescent="0.25">
      <c r="A3679" s="1" t="s">
        <v>16810</v>
      </c>
      <c r="B3679" s="1" t="s">
        <v>16722</v>
      </c>
      <c r="C3679" s="11">
        <v>46265</v>
      </c>
      <c r="D3679" s="1">
        <v>1987044</v>
      </c>
      <c r="E3679" s="1">
        <v>1112959561</v>
      </c>
      <c r="F3679" s="1" t="s">
        <v>79</v>
      </c>
      <c r="G3679" s="11">
        <v>46162</v>
      </c>
      <c r="H3679" s="1" t="s">
        <v>16641</v>
      </c>
      <c r="I3679" s="1" t="s">
        <v>16646</v>
      </c>
      <c r="J3679" s="1" t="s">
        <v>16652</v>
      </c>
      <c r="K3679" s="1" t="s">
        <v>16661</v>
      </c>
      <c r="L3679" s="1" t="s">
        <v>17</v>
      </c>
      <c r="M3679" s="1" t="s">
        <v>13</v>
      </c>
      <c r="N3679" s="1" t="s">
        <v>6769</v>
      </c>
      <c r="O3679" s="1" t="s">
        <v>657</v>
      </c>
      <c r="P3679" s="1">
        <v>80.260000000000005</v>
      </c>
      <c r="Q3679" s="1">
        <v>80.94</v>
      </c>
      <c r="R3679" s="1">
        <v>74.58</v>
      </c>
      <c r="S3679" s="3">
        <v>2.0065</v>
      </c>
      <c r="T3679" s="3">
        <v>0.89933333333333298</v>
      </c>
      <c r="U3679" s="1" t="s">
        <v>4302</v>
      </c>
      <c r="V3679" s="1">
        <v>3026219220</v>
      </c>
      <c r="W3679" s="1">
        <v>2001157347</v>
      </c>
      <c r="X3679" s="1" t="s">
        <v>9699</v>
      </c>
      <c r="Y3679" s="1" t="s">
        <v>11138</v>
      </c>
      <c r="Z3679" s="2">
        <v>-5.8655917000000004</v>
      </c>
      <c r="AA3679" s="2">
        <v>-43.486123300000003</v>
      </c>
      <c r="AB3679" s="2" t="s">
        <v>14346</v>
      </c>
      <c r="CJ3679" s="1" t="s">
        <v>20861</v>
      </c>
    </row>
    <row r="3680" spans="1:88" x14ac:dyDescent="0.25">
      <c r="B3680" s="1">
        <v>0</v>
      </c>
      <c r="C3680" s="1"/>
      <c r="D3680" s="1">
        <v>1912101</v>
      </c>
      <c r="E3680" s="1">
        <v>1111838581</v>
      </c>
      <c r="F3680" s="1" t="s">
        <v>79</v>
      </c>
      <c r="G3680" s="11">
        <v>46119</v>
      </c>
      <c r="H3680" s="1">
        <v>0</v>
      </c>
      <c r="I3680" s="1" t="s">
        <v>16646</v>
      </c>
      <c r="J3680" s="1" t="s">
        <v>16652</v>
      </c>
      <c r="K3680" s="1">
        <v>0</v>
      </c>
      <c r="L3680" s="1" t="s">
        <v>12</v>
      </c>
      <c r="M3680" s="1" t="s">
        <v>13</v>
      </c>
      <c r="N3680" s="1" t="s">
        <v>6768</v>
      </c>
      <c r="O3680" s="1" t="s">
        <v>853</v>
      </c>
      <c r="P3680" s="1">
        <v>22.64</v>
      </c>
      <c r="Q3680" s="1">
        <v>21.57</v>
      </c>
      <c r="R3680" s="1">
        <v>111.72</v>
      </c>
      <c r="S3680" s="3">
        <v>0.56599999999999995</v>
      </c>
      <c r="T3680" s="3">
        <v>0.239666666666667</v>
      </c>
      <c r="U3680" s="1" t="s">
        <v>3591</v>
      </c>
      <c r="V3680" s="1">
        <v>3025831682</v>
      </c>
      <c r="W3680" s="1">
        <v>2001144394</v>
      </c>
      <c r="X3680" s="1" t="s">
        <v>9232</v>
      </c>
      <c r="Y3680" s="1" t="s">
        <v>11138</v>
      </c>
      <c r="Z3680" s="2">
        <v>-5.0781299999999998</v>
      </c>
      <c r="AA3680" s="2">
        <v>-44.421513300000001</v>
      </c>
      <c r="AB3680" s="2" t="s">
        <v>13854</v>
      </c>
      <c r="CJ3680" s="1" t="s">
        <v>20862</v>
      </c>
    </row>
    <row r="3681" spans="1:88" x14ac:dyDescent="0.25">
      <c r="B3681" s="1">
        <v>0</v>
      </c>
      <c r="C3681" s="1"/>
      <c r="D3681" s="1">
        <v>1912334</v>
      </c>
      <c r="E3681" s="1">
        <v>1111841773</v>
      </c>
      <c r="F3681" s="1" t="s">
        <v>87</v>
      </c>
      <c r="G3681" s="11">
        <v>46119</v>
      </c>
      <c r="H3681" s="1" t="s">
        <v>16641</v>
      </c>
      <c r="I3681" s="1" t="s">
        <v>16646</v>
      </c>
      <c r="J3681" s="1" t="s">
        <v>16652</v>
      </c>
      <c r="K3681" s="1" t="s">
        <v>16660</v>
      </c>
      <c r="L3681" s="1" t="s">
        <v>17</v>
      </c>
      <c r="M3681" s="1" t="s">
        <v>25</v>
      </c>
      <c r="N3681" s="1" t="s">
        <v>6771</v>
      </c>
      <c r="O3681" s="1" t="s">
        <v>375</v>
      </c>
      <c r="P3681" s="1">
        <v>2084.2600000000002</v>
      </c>
      <c r="Q3681" s="1">
        <v>137.59</v>
      </c>
      <c r="R3681" s="1">
        <v>205.71</v>
      </c>
      <c r="S3681" s="3">
        <v>52.106499999999997</v>
      </c>
      <c r="T3681" s="3">
        <v>1.52877777777778</v>
      </c>
      <c r="U3681" s="1" t="s">
        <v>3592</v>
      </c>
      <c r="V3681" s="1">
        <v>3025833430</v>
      </c>
      <c r="W3681" s="1">
        <v>2001144377</v>
      </c>
      <c r="X3681" s="1" t="s">
        <v>6795</v>
      </c>
      <c r="Y3681" s="1" t="s">
        <v>11137</v>
      </c>
      <c r="Z3681" s="2">
        <v>-5.1227400000000003</v>
      </c>
      <c r="AA3681" s="2">
        <v>-48.433349999999997</v>
      </c>
      <c r="AB3681" s="2" t="s">
        <v>13855</v>
      </c>
      <c r="CJ3681" s="1" t="s">
        <v>20863</v>
      </c>
    </row>
    <row r="3682" spans="1:88" x14ac:dyDescent="0.25">
      <c r="B3682" s="1">
        <v>0</v>
      </c>
      <c r="C3682" s="1"/>
      <c r="D3682" s="1">
        <v>1981413</v>
      </c>
      <c r="E3682" s="1">
        <v>1111861633</v>
      </c>
      <c r="F3682" s="1" t="s">
        <v>57</v>
      </c>
      <c r="G3682" s="11">
        <v>46160</v>
      </c>
      <c r="H3682" s="1" t="s">
        <v>16642</v>
      </c>
      <c r="I3682" s="1" t="s">
        <v>16646</v>
      </c>
      <c r="J3682" s="1" t="s">
        <v>16653</v>
      </c>
      <c r="K3682" s="1" t="s">
        <v>16661</v>
      </c>
      <c r="L3682" s="1">
        <v>0</v>
      </c>
      <c r="M3682" s="1" t="s">
        <v>13</v>
      </c>
      <c r="N3682" s="1" t="s">
        <v>6768</v>
      </c>
      <c r="O3682" s="1" t="s">
        <v>132</v>
      </c>
      <c r="P3682" s="1">
        <v>14.41</v>
      </c>
      <c r="Q3682" s="1">
        <v>34.79</v>
      </c>
      <c r="R3682" s="1">
        <v>42.46</v>
      </c>
      <c r="S3682" s="3">
        <v>0.36025000000000001</v>
      </c>
      <c r="T3682" s="3">
        <v>0.38655555555555599</v>
      </c>
      <c r="U3682" s="1" t="s">
        <v>3593</v>
      </c>
      <c r="V3682" s="1">
        <v>3024961078</v>
      </c>
      <c r="W3682" s="1">
        <v>44641003</v>
      </c>
      <c r="X3682" s="1" t="s">
        <v>9233</v>
      </c>
      <c r="Y3682" s="1" t="s">
        <v>11137</v>
      </c>
      <c r="Z3682" s="2">
        <v>-4.5644549000000003</v>
      </c>
      <c r="AA3682" s="2">
        <v>-44.599602099999998</v>
      </c>
      <c r="AB3682" s="2" t="s">
        <v>1902</v>
      </c>
      <c r="CJ3682" s="1" t="s">
        <v>20864</v>
      </c>
    </row>
    <row r="3683" spans="1:88" x14ac:dyDescent="0.25">
      <c r="B3683" s="1">
        <v>0</v>
      </c>
      <c r="C3683" s="1"/>
      <c r="D3683" s="1">
        <v>1912335</v>
      </c>
      <c r="E3683" s="1">
        <v>1111862041</v>
      </c>
      <c r="F3683" s="1" t="s">
        <v>87</v>
      </c>
      <c r="G3683" s="11">
        <v>46120</v>
      </c>
      <c r="H3683" s="1">
        <v>0</v>
      </c>
      <c r="I3683" s="1" t="s">
        <v>16646</v>
      </c>
      <c r="J3683" s="1" t="s">
        <v>16653</v>
      </c>
      <c r="K3683" s="1" t="s">
        <v>16661</v>
      </c>
      <c r="L3683" s="1" t="s">
        <v>12</v>
      </c>
      <c r="M3683" s="1" t="s">
        <v>13</v>
      </c>
      <c r="N3683" s="1" t="s">
        <v>18</v>
      </c>
      <c r="O3683" s="1" t="s">
        <v>267</v>
      </c>
      <c r="P3683" s="1">
        <v>19.61</v>
      </c>
      <c r="Q3683" s="1">
        <v>42.6</v>
      </c>
      <c r="R3683" s="1">
        <v>62.19</v>
      </c>
      <c r="S3683" s="3">
        <v>0.49025000000000002</v>
      </c>
      <c r="T3683" s="3">
        <v>0.473333333333333</v>
      </c>
      <c r="U3683" s="1" t="s">
        <v>3594</v>
      </c>
      <c r="V3683" s="1">
        <v>3025833812</v>
      </c>
      <c r="W3683" s="1">
        <v>2001144497</v>
      </c>
      <c r="X3683" s="1" t="s">
        <v>7359</v>
      </c>
      <c r="Y3683" s="1" t="s">
        <v>11137</v>
      </c>
      <c r="Z3683" s="2">
        <v>-3.0080981000000002</v>
      </c>
      <c r="AA3683" s="2">
        <v>-45.003990799999997</v>
      </c>
      <c r="AB3683" s="2" t="s">
        <v>30</v>
      </c>
      <c r="CJ3683" s="1" t="s">
        <v>20865</v>
      </c>
    </row>
    <row r="3684" spans="1:88" x14ac:dyDescent="0.25">
      <c r="B3684" s="1">
        <v>0</v>
      </c>
      <c r="C3684" s="1"/>
      <c r="D3684" s="1">
        <v>1912207</v>
      </c>
      <c r="E3684" s="1">
        <v>1111862061</v>
      </c>
      <c r="F3684" s="1" t="s">
        <v>79</v>
      </c>
      <c r="G3684" s="11">
        <v>46120</v>
      </c>
      <c r="H3684" s="1">
        <v>0</v>
      </c>
      <c r="I3684" s="1" t="s">
        <v>16646</v>
      </c>
      <c r="J3684" s="1" t="s">
        <v>16652</v>
      </c>
      <c r="K3684" s="1">
        <v>0</v>
      </c>
      <c r="L3684" s="1" t="s">
        <v>12</v>
      </c>
      <c r="M3684" s="1" t="s">
        <v>13</v>
      </c>
      <c r="N3684" s="1" t="s">
        <v>6771</v>
      </c>
      <c r="O3684" s="1" t="s">
        <v>64</v>
      </c>
      <c r="P3684" s="1">
        <v>165.15</v>
      </c>
      <c r="Q3684" s="1">
        <v>15.21</v>
      </c>
      <c r="R3684" s="1">
        <v>241.18</v>
      </c>
      <c r="S3684" s="3">
        <v>4.1287500000000001</v>
      </c>
      <c r="T3684" s="3">
        <v>0.16900000000000001</v>
      </c>
      <c r="U3684" s="1" t="s">
        <v>3595</v>
      </c>
      <c r="V3684" s="1">
        <v>3025836226</v>
      </c>
      <c r="W3684" s="1">
        <v>2001144500</v>
      </c>
      <c r="X3684" s="1" t="s">
        <v>8310</v>
      </c>
      <c r="Y3684" s="1" t="s">
        <v>11138</v>
      </c>
      <c r="Z3684" s="2">
        <v>-7.5555158000000002</v>
      </c>
      <c r="AA3684" s="2">
        <v>-46.265388100000003</v>
      </c>
      <c r="AB3684" s="2" t="s">
        <v>13856</v>
      </c>
      <c r="CJ3684" s="1" t="s">
        <v>20866</v>
      </c>
    </row>
    <row r="3685" spans="1:88" x14ac:dyDescent="0.25">
      <c r="B3685" s="1">
        <v>0</v>
      </c>
      <c r="C3685" s="1"/>
      <c r="D3685" s="1">
        <v>1912206</v>
      </c>
      <c r="E3685" s="1">
        <v>1111862143</v>
      </c>
      <c r="F3685" s="1" t="s">
        <v>87</v>
      </c>
      <c r="G3685" s="11">
        <v>46120</v>
      </c>
      <c r="H3685" s="1" t="s">
        <v>16641</v>
      </c>
      <c r="I3685" s="1" t="s">
        <v>16646</v>
      </c>
      <c r="J3685" s="1" t="s">
        <v>16652</v>
      </c>
      <c r="K3685" s="1">
        <v>0</v>
      </c>
      <c r="L3685" s="1" t="s">
        <v>12</v>
      </c>
      <c r="M3685" s="1" t="s">
        <v>13</v>
      </c>
      <c r="N3685" s="1" t="s">
        <v>6771</v>
      </c>
      <c r="O3685" s="1" t="s">
        <v>98</v>
      </c>
      <c r="P3685" s="1">
        <v>70.650000000000006</v>
      </c>
      <c r="Q3685" s="1">
        <v>199.29</v>
      </c>
      <c r="R3685" s="1">
        <v>211.92</v>
      </c>
      <c r="S3685" s="3">
        <v>1.7662500000000001</v>
      </c>
      <c r="T3685" s="3">
        <v>2.2143333333333302</v>
      </c>
      <c r="U3685" s="1" t="s">
        <v>3596</v>
      </c>
      <c r="V3685" s="1">
        <v>3025834410</v>
      </c>
      <c r="W3685" s="1">
        <v>2001144483</v>
      </c>
      <c r="X3685" s="1" t="s">
        <v>9234</v>
      </c>
      <c r="Y3685" s="1" t="s">
        <v>11137</v>
      </c>
      <c r="Z3685" s="2">
        <v>-9.1302138999999993</v>
      </c>
      <c r="AA3685" s="2">
        <v>-45.936352499999998</v>
      </c>
      <c r="AB3685" s="2" t="s">
        <v>13857</v>
      </c>
      <c r="CJ3685" s="1" t="s">
        <v>20867</v>
      </c>
    </row>
    <row r="3686" spans="1:88" x14ac:dyDescent="0.25">
      <c r="B3686" s="1">
        <v>0</v>
      </c>
      <c r="C3686" s="1"/>
      <c r="D3686" s="1">
        <v>1974569</v>
      </c>
      <c r="E3686" s="1">
        <v>1111862617</v>
      </c>
      <c r="F3686" s="1" t="s">
        <v>79</v>
      </c>
      <c r="G3686" s="11">
        <v>46120</v>
      </c>
      <c r="H3686" s="1">
        <v>0</v>
      </c>
      <c r="I3686" s="1" t="s">
        <v>16646</v>
      </c>
      <c r="J3686" s="1" t="s">
        <v>16652</v>
      </c>
      <c r="K3686" s="1">
        <v>0</v>
      </c>
      <c r="L3686" s="1" t="s">
        <v>12</v>
      </c>
      <c r="M3686" s="1" t="s">
        <v>13</v>
      </c>
      <c r="N3686" s="1" t="s">
        <v>18</v>
      </c>
      <c r="O3686" s="1" t="s">
        <v>2910</v>
      </c>
      <c r="P3686" s="1">
        <v>70.08</v>
      </c>
      <c r="Q3686" s="1">
        <v>127.8</v>
      </c>
      <c r="R3686" s="1">
        <v>83.3</v>
      </c>
      <c r="S3686" s="3">
        <v>1.752</v>
      </c>
      <c r="T3686" s="3">
        <v>1.42</v>
      </c>
      <c r="U3686" s="1" t="s">
        <v>3597</v>
      </c>
      <c r="V3686" s="1">
        <v>3025836404</v>
      </c>
      <c r="W3686" s="1">
        <v>2001144509</v>
      </c>
      <c r="X3686" s="1" t="s">
        <v>9235</v>
      </c>
      <c r="Y3686" s="1" t="s">
        <v>11138</v>
      </c>
      <c r="Z3686" s="2">
        <v>-2.0552975</v>
      </c>
      <c r="AA3686" s="2">
        <v>-44.6692544</v>
      </c>
      <c r="AB3686" s="2" t="s">
        <v>13858</v>
      </c>
      <c r="CJ3686" s="1" t="s">
        <v>20868</v>
      </c>
    </row>
    <row r="3687" spans="1:88" x14ac:dyDescent="0.25">
      <c r="D3687" s="1">
        <v>2350894</v>
      </c>
      <c r="E3687" s="1">
        <v>1114276720</v>
      </c>
      <c r="F3687" s="1" t="s">
        <v>79</v>
      </c>
      <c r="G3687" s="11">
        <v>46220</v>
      </c>
      <c r="H3687" s="1">
        <v>0</v>
      </c>
      <c r="I3687" s="1" t="s">
        <v>16646</v>
      </c>
      <c r="J3687" s="1" t="s">
        <v>16652</v>
      </c>
      <c r="K3687" s="1">
        <v>0</v>
      </c>
      <c r="L3687" s="1">
        <v>0</v>
      </c>
      <c r="M3687" s="1" t="s">
        <v>13</v>
      </c>
      <c r="N3687" s="1" t="s">
        <v>6770</v>
      </c>
      <c r="O3687" s="1" t="s">
        <v>106</v>
      </c>
      <c r="P3687" s="1">
        <v>58.17</v>
      </c>
      <c r="Q3687" s="1">
        <v>21.12</v>
      </c>
      <c r="R3687" s="1">
        <v>47.88</v>
      </c>
      <c r="S3687" s="3">
        <v>1.45425</v>
      </c>
      <c r="T3687" s="3">
        <v>0.234666666666667</v>
      </c>
      <c r="U3687" s="1" t="s">
        <v>6066</v>
      </c>
      <c r="V3687" s="1">
        <v>3026704919</v>
      </c>
      <c r="W3687" s="1">
        <v>2001176072</v>
      </c>
      <c r="X3687" s="1" t="s">
        <v>10768</v>
      </c>
      <c r="Y3687" s="1" t="s">
        <v>11138</v>
      </c>
      <c r="Z3687" s="2">
        <v>-2.82281</v>
      </c>
      <c r="AA3687" s="2">
        <v>-42.85915</v>
      </c>
      <c r="AB3687" s="2" t="s">
        <v>30</v>
      </c>
      <c r="CJ3687" s="1" t="s">
        <v>20869</v>
      </c>
    </row>
    <row r="3688" spans="1:88" x14ac:dyDescent="0.25">
      <c r="B3688" s="1">
        <v>0</v>
      </c>
      <c r="C3688" s="1"/>
      <c r="D3688" s="1">
        <v>1911921</v>
      </c>
      <c r="E3688" s="1">
        <v>1111863136</v>
      </c>
      <c r="F3688" s="1" t="s">
        <v>79</v>
      </c>
      <c r="G3688" s="11">
        <v>46120</v>
      </c>
      <c r="H3688" s="1" t="s">
        <v>16641</v>
      </c>
      <c r="I3688" s="1" t="s">
        <v>16646</v>
      </c>
      <c r="J3688" s="1" t="s">
        <v>16653</v>
      </c>
      <c r="K3688" s="1" t="s">
        <v>16661</v>
      </c>
      <c r="L3688" s="1" t="s">
        <v>12</v>
      </c>
      <c r="M3688" s="1" t="s">
        <v>13</v>
      </c>
      <c r="N3688" s="1" t="s">
        <v>6768</v>
      </c>
      <c r="O3688" s="1" t="s">
        <v>419</v>
      </c>
      <c r="P3688" s="1">
        <v>47.54</v>
      </c>
      <c r="Q3688" s="1">
        <v>186.61</v>
      </c>
      <c r="R3688" s="1">
        <v>305.23</v>
      </c>
      <c r="S3688" s="3">
        <v>1.1884999999999999</v>
      </c>
      <c r="T3688" s="3">
        <v>2.0734444444444402</v>
      </c>
      <c r="U3688" s="1" t="s">
        <v>3599</v>
      </c>
      <c r="V3688" s="1">
        <v>3025835696</v>
      </c>
      <c r="W3688" s="1">
        <v>2001144542</v>
      </c>
      <c r="X3688" s="1" t="s">
        <v>9237</v>
      </c>
      <c r="Y3688" s="1" t="s">
        <v>11138</v>
      </c>
      <c r="Z3688" s="2">
        <v>-3.3117188999999998</v>
      </c>
      <c r="AA3688" s="2">
        <v>-45.894514200000003</v>
      </c>
      <c r="AB3688" s="2" t="s">
        <v>13860</v>
      </c>
      <c r="CJ3688" s="1" t="s">
        <v>20870</v>
      </c>
    </row>
    <row r="3689" spans="1:88" x14ac:dyDescent="0.25">
      <c r="B3689" s="1">
        <v>0</v>
      </c>
      <c r="C3689" s="1"/>
      <c r="D3689" s="1">
        <v>1912337</v>
      </c>
      <c r="E3689" s="1">
        <v>1111863553</v>
      </c>
      <c r="F3689" s="1" t="s">
        <v>87</v>
      </c>
      <c r="G3689" s="11">
        <v>46120</v>
      </c>
      <c r="H3689" s="1">
        <v>0</v>
      </c>
      <c r="I3689" s="1" t="s">
        <v>16646</v>
      </c>
      <c r="J3689" s="1" t="s">
        <v>16656</v>
      </c>
      <c r="K3689" s="1" t="s">
        <v>16662</v>
      </c>
      <c r="L3689" s="1" t="s">
        <v>12</v>
      </c>
      <c r="M3689" s="1" t="s">
        <v>13</v>
      </c>
      <c r="N3689" s="1" t="s">
        <v>6771</v>
      </c>
      <c r="O3689" s="1" t="s">
        <v>1804</v>
      </c>
      <c r="P3689" s="1">
        <v>79.36</v>
      </c>
      <c r="Q3689" s="1">
        <v>80.81</v>
      </c>
      <c r="R3689" s="1">
        <v>142.81</v>
      </c>
      <c r="S3689" s="3">
        <v>1.984</v>
      </c>
      <c r="T3689" s="3">
        <v>0.89788888888888896</v>
      </c>
      <c r="U3689" s="1" t="s">
        <v>3600</v>
      </c>
      <c r="V3689" s="1">
        <v>3025837176</v>
      </c>
      <c r="W3689" s="1">
        <v>2001144519</v>
      </c>
      <c r="X3689" s="1" t="s">
        <v>7359</v>
      </c>
      <c r="Y3689" s="1" t="s">
        <v>11137</v>
      </c>
      <c r="Z3689" s="2">
        <v>-5.3972332999999999</v>
      </c>
      <c r="AA3689" s="2">
        <v>-47.2229356</v>
      </c>
      <c r="AB3689" s="2" t="s">
        <v>13861</v>
      </c>
      <c r="CJ3689" s="1" t="s">
        <v>20871</v>
      </c>
    </row>
    <row r="3690" spans="1:88" x14ac:dyDescent="0.25">
      <c r="B3690" s="1">
        <v>0</v>
      </c>
      <c r="C3690" s="1"/>
      <c r="D3690" s="1">
        <v>1912338</v>
      </c>
      <c r="E3690" s="1">
        <v>1111863570</v>
      </c>
      <c r="F3690" s="1" t="s">
        <v>87</v>
      </c>
      <c r="G3690" s="11">
        <v>46120</v>
      </c>
      <c r="H3690" s="1">
        <v>0</v>
      </c>
      <c r="I3690" s="1" t="s">
        <v>16646</v>
      </c>
      <c r="J3690" s="1" t="s">
        <v>16656</v>
      </c>
      <c r="K3690" s="1" t="s">
        <v>16662</v>
      </c>
      <c r="L3690" s="1" t="s">
        <v>12</v>
      </c>
      <c r="M3690" s="1" t="s">
        <v>13</v>
      </c>
      <c r="N3690" s="1" t="s">
        <v>6771</v>
      </c>
      <c r="O3690" s="1" t="s">
        <v>1804</v>
      </c>
      <c r="P3690" s="1">
        <v>83.21</v>
      </c>
      <c r="Q3690" s="1">
        <v>84.66</v>
      </c>
      <c r="R3690" s="1">
        <v>141.13999999999999</v>
      </c>
      <c r="S3690" s="3">
        <v>2.0802499999999999</v>
      </c>
      <c r="T3690" s="3">
        <v>0.94066666666666698</v>
      </c>
      <c r="U3690" s="1" t="s">
        <v>3600</v>
      </c>
      <c r="V3690" s="1">
        <v>3025835815</v>
      </c>
      <c r="W3690" s="1">
        <v>2001144548</v>
      </c>
      <c r="X3690" s="1" t="s">
        <v>9238</v>
      </c>
      <c r="Y3690" s="1" t="s">
        <v>11137</v>
      </c>
      <c r="Z3690" s="2">
        <v>-5.3972677999999998</v>
      </c>
      <c r="AA3690" s="2">
        <v>-47.222996700000003</v>
      </c>
      <c r="AB3690" s="2" t="s">
        <v>13861</v>
      </c>
      <c r="CJ3690" s="1" t="s">
        <v>20872</v>
      </c>
    </row>
    <row r="3691" spans="1:88" x14ac:dyDescent="0.25">
      <c r="B3691" s="1">
        <v>0</v>
      </c>
      <c r="C3691" s="1"/>
      <c r="D3691" s="1">
        <v>2305448</v>
      </c>
      <c r="E3691" s="1">
        <v>1113150284</v>
      </c>
      <c r="F3691" s="1" t="s">
        <v>79</v>
      </c>
      <c r="G3691" s="11">
        <v>46170</v>
      </c>
      <c r="H3691" s="1">
        <v>0</v>
      </c>
      <c r="I3691" s="1" t="s">
        <v>16646</v>
      </c>
      <c r="J3691" s="1" t="s">
        <v>16652</v>
      </c>
      <c r="K3691" s="1">
        <v>0</v>
      </c>
      <c r="L3691" s="1" t="s">
        <v>12</v>
      </c>
      <c r="M3691" s="1" t="s">
        <v>13</v>
      </c>
      <c r="N3691" s="1" t="s">
        <v>6769</v>
      </c>
      <c r="O3691" s="1" t="s">
        <v>657</v>
      </c>
      <c r="P3691" s="1">
        <v>23.14</v>
      </c>
      <c r="Q3691" s="1">
        <v>227.3</v>
      </c>
      <c r="R3691" s="1">
        <v>293.20999999999998</v>
      </c>
      <c r="S3691" s="3">
        <v>0.57850000000000001</v>
      </c>
      <c r="T3691" s="3">
        <v>2.52555555555556</v>
      </c>
      <c r="U3691" s="1" t="s">
        <v>4497</v>
      </c>
      <c r="V3691" s="1">
        <v>3026286661</v>
      </c>
      <c r="W3691" s="1">
        <v>2001159891</v>
      </c>
      <c r="X3691" s="1" t="s">
        <v>9814</v>
      </c>
      <c r="Y3691" s="1" t="s">
        <v>11138</v>
      </c>
      <c r="Z3691" s="2">
        <v>-5.4881666999999998</v>
      </c>
      <c r="AA3691" s="2">
        <v>-43.501240000000003</v>
      </c>
      <c r="AB3691" s="2" t="s">
        <v>14488</v>
      </c>
      <c r="CJ3691" s="1" t="s">
        <v>20873</v>
      </c>
    </row>
    <row r="3692" spans="1:88" x14ac:dyDescent="0.25">
      <c r="B3692" s="1">
        <v>0</v>
      </c>
      <c r="C3692" s="1"/>
      <c r="D3692" s="1">
        <v>1973250</v>
      </c>
      <c r="E3692" s="1">
        <v>1111864378</v>
      </c>
      <c r="F3692" s="1" t="s">
        <v>79</v>
      </c>
      <c r="G3692" s="11">
        <v>46120</v>
      </c>
      <c r="H3692" s="1" t="s">
        <v>16641</v>
      </c>
      <c r="I3692" s="1" t="s">
        <v>16646</v>
      </c>
      <c r="J3692" s="1" t="s">
        <v>16653</v>
      </c>
      <c r="K3692" s="1" t="s">
        <v>16661</v>
      </c>
      <c r="L3692" s="1" t="s">
        <v>12</v>
      </c>
      <c r="M3692" s="1" t="s">
        <v>25</v>
      </c>
      <c r="N3692" s="1" t="s">
        <v>6768</v>
      </c>
      <c r="O3692" s="1" t="s">
        <v>14</v>
      </c>
      <c r="P3692" s="1">
        <v>521.17999999999995</v>
      </c>
      <c r="Q3692" s="1">
        <v>413.46</v>
      </c>
      <c r="R3692" s="1">
        <v>419.39</v>
      </c>
      <c r="S3692" s="3">
        <v>13.029500000000001</v>
      </c>
      <c r="T3692" s="3">
        <v>4.5940000000000003</v>
      </c>
      <c r="U3692" s="1" t="s">
        <v>3602</v>
      </c>
      <c r="V3692" s="1">
        <v>3025841092</v>
      </c>
      <c r="W3692" s="1">
        <v>2001144577</v>
      </c>
      <c r="X3692" s="1" t="s">
        <v>9239</v>
      </c>
      <c r="Y3692" s="1" t="s">
        <v>11138</v>
      </c>
      <c r="Z3692" s="2">
        <v>-5.6318250000000001</v>
      </c>
      <c r="AA3692" s="2">
        <v>-44.337706699999998</v>
      </c>
      <c r="AB3692" s="2" t="s">
        <v>13863</v>
      </c>
      <c r="CJ3692" s="1" t="s">
        <v>20874</v>
      </c>
    </row>
    <row r="3693" spans="1:88" x14ac:dyDescent="0.25">
      <c r="B3693" s="1">
        <v>0</v>
      </c>
      <c r="C3693" s="1"/>
      <c r="D3693" s="1">
        <v>1912213</v>
      </c>
      <c r="E3693" s="1">
        <v>1111864777</v>
      </c>
      <c r="F3693" s="1" t="s">
        <v>87</v>
      </c>
      <c r="G3693" s="11">
        <v>46120</v>
      </c>
      <c r="H3693" s="1">
        <v>0</v>
      </c>
      <c r="I3693" s="1" t="s">
        <v>16646</v>
      </c>
      <c r="J3693" s="1" t="s">
        <v>16652</v>
      </c>
      <c r="K3693" s="1" t="s">
        <v>16661</v>
      </c>
      <c r="L3693" s="1" t="s">
        <v>12</v>
      </c>
      <c r="M3693" s="1" t="s">
        <v>13</v>
      </c>
      <c r="N3693" s="1" t="s">
        <v>6771</v>
      </c>
      <c r="O3693" s="1" t="s">
        <v>64</v>
      </c>
      <c r="P3693" s="1">
        <v>204.86</v>
      </c>
      <c r="Q3693" s="1">
        <v>39.5</v>
      </c>
      <c r="R3693" s="1">
        <v>268.54000000000002</v>
      </c>
      <c r="S3693" s="3">
        <v>5.1215000000000002</v>
      </c>
      <c r="T3693" s="3">
        <v>0.43888888888888899</v>
      </c>
      <c r="U3693" s="1" t="s">
        <v>3603</v>
      </c>
      <c r="V3693" s="1">
        <v>3025839195</v>
      </c>
      <c r="W3693" s="1">
        <v>2001144589</v>
      </c>
      <c r="X3693" s="1" t="s">
        <v>9240</v>
      </c>
      <c r="Y3693" s="1" t="s">
        <v>11137</v>
      </c>
      <c r="Z3693" s="2">
        <v>-7.6596089000000003</v>
      </c>
      <c r="AA3693" s="2">
        <v>-46.142528300000002</v>
      </c>
      <c r="AB3693" s="2" t="s">
        <v>30</v>
      </c>
      <c r="CJ3693" s="1" t="s">
        <v>20875</v>
      </c>
    </row>
    <row r="3694" spans="1:88" x14ac:dyDescent="0.25">
      <c r="B3694" s="1">
        <v>0</v>
      </c>
      <c r="C3694" s="1"/>
      <c r="D3694" s="1">
        <v>1912216</v>
      </c>
      <c r="E3694" s="1">
        <v>1111865256</v>
      </c>
      <c r="F3694" s="1" t="s">
        <v>79</v>
      </c>
      <c r="G3694" s="11">
        <v>46120</v>
      </c>
      <c r="H3694" s="1" t="s">
        <v>16641</v>
      </c>
      <c r="I3694" s="1" t="s">
        <v>16646</v>
      </c>
      <c r="J3694" s="1" t="s">
        <v>16652</v>
      </c>
      <c r="K3694" s="1" t="s">
        <v>16661</v>
      </c>
      <c r="L3694" s="1" t="s">
        <v>12</v>
      </c>
      <c r="M3694" s="1" t="s">
        <v>13</v>
      </c>
      <c r="N3694" s="1" t="s">
        <v>6771</v>
      </c>
      <c r="O3694" s="1" t="s">
        <v>64</v>
      </c>
      <c r="P3694" s="1">
        <v>126.45</v>
      </c>
      <c r="Q3694" s="1">
        <v>124.99</v>
      </c>
      <c r="R3694" s="1">
        <v>147.94999999999999</v>
      </c>
      <c r="S3694" s="3">
        <v>3.1612499999999999</v>
      </c>
      <c r="T3694" s="3">
        <v>1.3887777777777801</v>
      </c>
      <c r="U3694" s="1" t="s">
        <v>3604</v>
      </c>
      <c r="V3694" s="1">
        <v>3025840274</v>
      </c>
      <c r="W3694" s="1">
        <v>2001144652</v>
      </c>
      <c r="X3694" s="1" t="s">
        <v>9241</v>
      </c>
      <c r="Y3694" s="1" t="s">
        <v>11138</v>
      </c>
      <c r="Z3694" s="2">
        <v>-7.4703552999999996</v>
      </c>
      <c r="AA3694" s="2">
        <v>-46.083921099999998</v>
      </c>
      <c r="AB3694" s="2" t="s">
        <v>13864</v>
      </c>
      <c r="CJ3694" s="1" t="s">
        <v>20876</v>
      </c>
    </row>
    <row r="3695" spans="1:88" x14ac:dyDescent="0.25">
      <c r="A3695" s="1" t="s">
        <v>16810</v>
      </c>
      <c r="B3695" s="1">
        <v>0</v>
      </c>
      <c r="C3695" s="1"/>
      <c r="D3695" s="1">
        <v>1973251</v>
      </c>
      <c r="E3695" s="1">
        <v>1111865444</v>
      </c>
      <c r="F3695" s="1" t="s">
        <v>79</v>
      </c>
      <c r="G3695" s="11">
        <v>46120</v>
      </c>
      <c r="H3695" s="1" t="s">
        <v>16641</v>
      </c>
      <c r="I3695" s="1" t="s">
        <v>16646</v>
      </c>
      <c r="J3695" s="1" t="s">
        <v>16652</v>
      </c>
      <c r="K3695" s="1">
        <v>0</v>
      </c>
      <c r="L3695" s="1" t="s">
        <v>12</v>
      </c>
      <c r="M3695" s="1" t="s">
        <v>25</v>
      </c>
      <c r="N3695" s="1" t="s">
        <v>6769</v>
      </c>
      <c r="O3695" s="1" t="s">
        <v>1202</v>
      </c>
      <c r="P3695" s="1">
        <v>717.11</v>
      </c>
      <c r="Q3695" s="1">
        <v>81.290000000000006</v>
      </c>
      <c r="R3695" s="1">
        <v>888.46</v>
      </c>
      <c r="S3695" s="3">
        <v>17.92775</v>
      </c>
      <c r="T3695" s="3">
        <v>0.90322222222222204</v>
      </c>
      <c r="U3695" s="1" t="s">
        <v>3605</v>
      </c>
      <c r="V3695" s="1">
        <v>3025841351</v>
      </c>
      <c r="W3695" s="1">
        <v>2001144633</v>
      </c>
      <c r="X3695" s="1" t="s">
        <v>9242</v>
      </c>
      <c r="Y3695" s="1" t="s">
        <v>11138</v>
      </c>
      <c r="Z3695" s="2">
        <v>-3.5674017</v>
      </c>
      <c r="AA3695" s="2">
        <v>-42.702544400000001</v>
      </c>
      <c r="AB3695" s="2" t="s">
        <v>13865</v>
      </c>
      <c r="CJ3695" s="1" t="s">
        <v>20877</v>
      </c>
    </row>
    <row r="3696" spans="1:88" x14ac:dyDescent="0.25">
      <c r="B3696" s="1">
        <v>0</v>
      </c>
      <c r="C3696" s="1"/>
      <c r="D3696" s="1">
        <v>1912217</v>
      </c>
      <c r="E3696" s="1">
        <v>1111866372</v>
      </c>
      <c r="F3696" s="1" t="s">
        <v>79</v>
      </c>
      <c r="G3696" s="11">
        <v>46120</v>
      </c>
      <c r="H3696" s="1">
        <v>0</v>
      </c>
      <c r="I3696" s="1" t="s">
        <v>16646</v>
      </c>
      <c r="J3696" s="1" t="s">
        <v>16652</v>
      </c>
      <c r="K3696" s="1">
        <v>0</v>
      </c>
      <c r="L3696" s="1" t="s">
        <v>12</v>
      </c>
      <c r="M3696" s="1" t="s">
        <v>25</v>
      </c>
      <c r="N3696" s="1" t="s">
        <v>6771</v>
      </c>
      <c r="O3696" s="1" t="s">
        <v>35</v>
      </c>
      <c r="P3696" s="1">
        <v>982.59</v>
      </c>
      <c r="Q3696" s="1">
        <v>72.63</v>
      </c>
      <c r="R3696" s="1">
        <v>670.17</v>
      </c>
      <c r="S3696" s="3">
        <v>24.56475</v>
      </c>
      <c r="T3696" s="3">
        <v>0.80700000000000005</v>
      </c>
      <c r="U3696" s="1" t="s">
        <v>3606</v>
      </c>
      <c r="V3696" s="1">
        <v>3025840525</v>
      </c>
      <c r="W3696" s="1">
        <v>2001144671</v>
      </c>
      <c r="X3696" s="1" t="s">
        <v>8988</v>
      </c>
      <c r="Y3696" s="1" t="s">
        <v>11138</v>
      </c>
      <c r="Z3696" s="2">
        <v>-5.3620182999999999</v>
      </c>
      <c r="AA3696" s="2">
        <v>-46.216143299999999</v>
      </c>
      <c r="AB3696" s="2" t="s">
        <v>13866</v>
      </c>
      <c r="CJ3696" s="1" t="s">
        <v>20878</v>
      </c>
    </row>
    <row r="3697" spans="1:88" x14ac:dyDescent="0.25">
      <c r="A3697" s="1" t="s">
        <v>16810</v>
      </c>
      <c r="B3697" s="1" t="s">
        <v>16707</v>
      </c>
      <c r="D3697" s="1">
        <v>0</v>
      </c>
      <c r="E3697" s="1">
        <v>1099747910</v>
      </c>
      <c r="F3697" s="1" t="s">
        <v>87</v>
      </c>
      <c r="G3697" s="11">
        <v>45727</v>
      </c>
      <c r="H3697" s="1" t="s">
        <v>16642</v>
      </c>
      <c r="I3697" s="1" t="s">
        <v>16647</v>
      </c>
      <c r="J3697" s="1">
        <v>0</v>
      </c>
      <c r="K3697" s="1">
        <v>0</v>
      </c>
      <c r="M3697" s="1" t="s">
        <v>16804</v>
      </c>
      <c r="N3697" s="12" t="s">
        <v>6769</v>
      </c>
      <c r="O3697" s="1" t="s">
        <v>1680</v>
      </c>
      <c r="P3697" s="1">
        <v>0</v>
      </c>
      <c r="Q3697" s="1">
        <v>0</v>
      </c>
      <c r="R3697" s="12">
        <v>0</v>
      </c>
      <c r="S3697" s="3">
        <v>0</v>
      </c>
      <c r="T3697" s="3">
        <v>0</v>
      </c>
      <c r="U3697" s="1">
        <v>0</v>
      </c>
      <c r="V3697" s="1">
        <v>3022784136</v>
      </c>
      <c r="W3697" s="1">
        <v>2001023243</v>
      </c>
      <c r="Y3697" s="1" t="s">
        <v>11137</v>
      </c>
      <c r="CJ3697" s="1">
        <v>0</v>
      </c>
    </row>
    <row r="3698" spans="1:88" x14ac:dyDescent="0.25">
      <c r="B3698" s="1">
        <v>0</v>
      </c>
      <c r="C3698" s="1"/>
      <c r="D3698" s="1">
        <v>1913920</v>
      </c>
      <c r="E3698" s="1">
        <v>1111867310</v>
      </c>
      <c r="F3698" s="1" t="s">
        <v>87</v>
      </c>
      <c r="G3698" s="11">
        <v>46120</v>
      </c>
      <c r="H3698" s="1" t="s">
        <v>16641</v>
      </c>
      <c r="I3698" s="1" t="s">
        <v>16646</v>
      </c>
      <c r="J3698" s="1" t="s">
        <v>16652</v>
      </c>
      <c r="K3698" s="1">
        <v>0</v>
      </c>
      <c r="L3698" s="1" t="s">
        <v>12</v>
      </c>
      <c r="M3698" s="1" t="s">
        <v>25</v>
      </c>
      <c r="N3698" s="1" t="s">
        <v>6768</v>
      </c>
      <c r="O3698" s="1" t="s">
        <v>363</v>
      </c>
      <c r="P3698" s="1">
        <v>396.37</v>
      </c>
      <c r="Q3698" s="1">
        <v>87.06</v>
      </c>
      <c r="R3698" s="1">
        <v>124.29</v>
      </c>
      <c r="S3698" s="3">
        <v>9.9092500000000001</v>
      </c>
      <c r="T3698" s="3">
        <v>0.96733333333333305</v>
      </c>
      <c r="U3698" s="1" t="s">
        <v>3608</v>
      </c>
      <c r="V3698" s="1">
        <v>3025839616</v>
      </c>
      <c r="W3698" s="1">
        <v>2001144683</v>
      </c>
      <c r="X3698" s="1" t="s">
        <v>9244</v>
      </c>
      <c r="Y3698" s="1" t="s">
        <v>11137</v>
      </c>
      <c r="Z3698" s="2">
        <v>-5.3085936</v>
      </c>
      <c r="AA3698" s="2">
        <v>-44.425895799999999</v>
      </c>
      <c r="AB3698" s="2" t="s">
        <v>13868</v>
      </c>
      <c r="CJ3698" s="1" t="s">
        <v>20879</v>
      </c>
    </row>
    <row r="3699" spans="1:88" x14ac:dyDescent="0.25">
      <c r="B3699" s="1">
        <v>0</v>
      </c>
      <c r="C3699" s="1"/>
      <c r="D3699" s="1">
        <v>1912218</v>
      </c>
      <c r="E3699" s="1">
        <v>1111867972</v>
      </c>
      <c r="F3699" s="1" t="s">
        <v>79</v>
      </c>
      <c r="G3699" s="11">
        <v>46120</v>
      </c>
      <c r="H3699" s="1" t="s">
        <v>16641</v>
      </c>
      <c r="I3699" s="1" t="s">
        <v>16646</v>
      </c>
      <c r="J3699" s="1" t="s">
        <v>16652</v>
      </c>
      <c r="K3699" s="1" t="s">
        <v>16661</v>
      </c>
      <c r="L3699" s="1" t="s">
        <v>12</v>
      </c>
      <c r="M3699" s="1" t="s">
        <v>13</v>
      </c>
      <c r="N3699" s="1" t="s">
        <v>6771</v>
      </c>
      <c r="O3699" s="1" t="s">
        <v>64</v>
      </c>
      <c r="P3699" s="1">
        <v>78.89</v>
      </c>
      <c r="Q3699" s="1">
        <v>72.819999999999993</v>
      </c>
      <c r="R3699" s="1">
        <v>133.88</v>
      </c>
      <c r="S3699" s="3">
        <v>1.9722500000000001</v>
      </c>
      <c r="T3699" s="3">
        <v>0.809111111111111</v>
      </c>
      <c r="U3699" s="1" t="s">
        <v>3609</v>
      </c>
      <c r="V3699" s="1">
        <v>3025839748</v>
      </c>
      <c r="W3699" s="1">
        <v>2001144687</v>
      </c>
      <c r="X3699" s="1" t="s">
        <v>8310</v>
      </c>
      <c r="Y3699" s="1" t="s">
        <v>11138</v>
      </c>
      <c r="Z3699" s="2">
        <v>-7.5561052999999996</v>
      </c>
      <c r="AA3699" s="2">
        <v>-46.264546699999997</v>
      </c>
      <c r="AB3699" s="2" t="s">
        <v>13869</v>
      </c>
      <c r="CJ3699" s="1" t="s">
        <v>20880</v>
      </c>
    </row>
    <row r="3700" spans="1:88" x14ac:dyDescent="0.25">
      <c r="B3700" s="1">
        <v>0</v>
      </c>
      <c r="C3700" s="1"/>
      <c r="D3700" s="1">
        <v>1911410</v>
      </c>
      <c r="E3700" s="1">
        <v>1111869599</v>
      </c>
      <c r="F3700" s="1" t="s">
        <v>87</v>
      </c>
      <c r="G3700" s="11">
        <v>46120</v>
      </c>
      <c r="H3700" s="1" t="s">
        <v>16641</v>
      </c>
      <c r="I3700" s="1" t="s">
        <v>16646</v>
      </c>
      <c r="J3700" s="1" t="s">
        <v>16652</v>
      </c>
      <c r="K3700" s="1" t="s">
        <v>16661</v>
      </c>
      <c r="L3700" s="1" t="s">
        <v>12</v>
      </c>
      <c r="M3700" s="1" t="s">
        <v>13</v>
      </c>
      <c r="N3700" s="1" t="s">
        <v>6768</v>
      </c>
      <c r="O3700" s="1" t="s">
        <v>55</v>
      </c>
      <c r="P3700" s="1">
        <v>13.65</v>
      </c>
      <c r="Q3700" s="1">
        <v>106.79</v>
      </c>
      <c r="R3700" s="1">
        <v>108.68</v>
      </c>
      <c r="S3700" s="3">
        <v>0.34125</v>
      </c>
      <c r="T3700" s="3">
        <v>1.18655555555556</v>
      </c>
      <c r="U3700" s="1" t="s">
        <v>3610</v>
      </c>
      <c r="V3700" s="1">
        <v>3025843230</v>
      </c>
      <c r="W3700" s="1">
        <v>2001144750</v>
      </c>
      <c r="X3700" s="1" t="s">
        <v>9245</v>
      </c>
      <c r="Y3700" s="1" t="s">
        <v>11137</v>
      </c>
      <c r="Z3700" s="2">
        <v>-3.5410566999999999</v>
      </c>
      <c r="AA3700" s="2">
        <v>-45.617315300000001</v>
      </c>
      <c r="AB3700" s="2" t="s">
        <v>13870</v>
      </c>
      <c r="CJ3700" s="1" t="s">
        <v>20881</v>
      </c>
    </row>
    <row r="3701" spans="1:88" x14ac:dyDescent="0.25">
      <c r="B3701" s="1">
        <v>0</v>
      </c>
      <c r="C3701" s="1"/>
      <c r="D3701" s="1">
        <v>1974570</v>
      </c>
      <c r="E3701" s="1">
        <v>1111870013</v>
      </c>
      <c r="F3701" s="1" t="s">
        <v>87</v>
      </c>
      <c r="G3701" s="11">
        <v>46120</v>
      </c>
      <c r="H3701" s="1" t="s">
        <v>16641</v>
      </c>
      <c r="I3701" s="1" t="s">
        <v>16646</v>
      </c>
      <c r="J3701" s="1" t="s">
        <v>16656</v>
      </c>
      <c r="K3701" s="1" t="s">
        <v>16662</v>
      </c>
      <c r="L3701" s="1" t="s">
        <v>12</v>
      </c>
      <c r="M3701" s="1" t="s">
        <v>13</v>
      </c>
      <c r="N3701" s="1" t="s">
        <v>6771</v>
      </c>
      <c r="O3701" s="1" t="s">
        <v>207</v>
      </c>
      <c r="P3701" s="1">
        <v>27.41</v>
      </c>
      <c r="Q3701" s="1">
        <v>119.33</v>
      </c>
      <c r="R3701" s="1">
        <v>123.67</v>
      </c>
      <c r="S3701" s="3">
        <v>0.68525000000000003</v>
      </c>
      <c r="T3701" s="3">
        <v>1.32588888888889</v>
      </c>
      <c r="U3701" s="1" t="s">
        <v>3611</v>
      </c>
      <c r="V3701" s="1">
        <v>3025844350</v>
      </c>
      <c r="W3701" s="1">
        <v>2001144771</v>
      </c>
      <c r="X3701" s="1" t="s">
        <v>9246</v>
      </c>
      <c r="Y3701" s="1" t="s">
        <v>11137</v>
      </c>
      <c r="Z3701" s="2">
        <v>-5.5198114628920001</v>
      </c>
      <c r="AA3701" s="2">
        <v>-47.441606596847997</v>
      </c>
      <c r="AB3701" s="2" t="s">
        <v>13871</v>
      </c>
      <c r="CJ3701" s="1" t="s">
        <v>20882</v>
      </c>
    </row>
    <row r="3702" spans="1:88" x14ac:dyDescent="0.25">
      <c r="B3702" s="1">
        <v>0</v>
      </c>
      <c r="C3702" s="1"/>
      <c r="D3702" s="1">
        <v>1912249</v>
      </c>
      <c r="E3702" s="1">
        <v>1111891177</v>
      </c>
      <c r="F3702" s="1" t="s">
        <v>79</v>
      </c>
      <c r="G3702" s="11">
        <v>46121</v>
      </c>
      <c r="H3702" s="1">
        <v>0</v>
      </c>
      <c r="I3702" s="1" t="s">
        <v>16646</v>
      </c>
      <c r="J3702" s="1" t="s">
        <v>16652</v>
      </c>
      <c r="K3702" s="1">
        <v>0</v>
      </c>
      <c r="L3702" s="1" t="s">
        <v>12</v>
      </c>
      <c r="M3702" s="1" t="s">
        <v>13</v>
      </c>
      <c r="N3702" s="1" t="s">
        <v>6768</v>
      </c>
      <c r="O3702" s="1" t="s">
        <v>853</v>
      </c>
      <c r="P3702" s="1">
        <v>259.88</v>
      </c>
      <c r="Q3702" s="1">
        <v>306.86</v>
      </c>
      <c r="R3702" s="1">
        <v>272.51</v>
      </c>
      <c r="S3702" s="3">
        <v>6.4969999999999999</v>
      </c>
      <c r="T3702" s="3">
        <v>3.4095555555555599</v>
      </c>
      <c r="U3702" s="1" t="s">
        <v>3612</v>
      </c>
      <c r="V3702" s="1">
        <v>3025847210</v>
      </c>
      <c r="W3702" s="1">
        <v>2001144900</v>
      </c>
      <c r="X3702" s="1" t="s">
        <v>9232</v>
      </c>
      <c r="Y3702" s="1" t="s">
        <v>11138</v>
      </c>
      <c r="Z3702" s="2">
        <v>-5.0818621999999998</v>
      </c>
      <c r="AA3702" s="2">
        <v>-44.419983100000003</v>
      </c>
      <c r="AB3702" s="2" t="s">
        <v>13872</v>
      </c>
      <c r="CJ3702" s="1" t="s">
        <v>20883</v>
      </c>
    </row>
    <row r="3703" spans="1:88" x14ac:dyDescent="0.25">
      <c r="B3703" s="1">
        <v>0</v>
      </c>
      <c r="C3703" s="1"/>
      <c r="D3703" s="1">
        <v>1912250</v>
      </c>
      <c r="E3703" s="1">
        <v>1111892250</v>
      </c>
      <c r="F3703" s="1" t="s">
        <v>79</v>
      </c>
      <c r="G3703" s="11">
        <v>46121</v>
      </c>
      <c r="H3703" s="1" t="s">
        <v>16641</v>
      </c>
      <c r="I3703" s="1" t="s">
        <v>16646</v>
      </c>
      <c r="J3703" s="1" t="s">
        <v>16653</v>
      </c>
      <c r="K3703" s="1" t="s">
        <v>16661</v>
      </c>
      <c r="L3703" s="1" t="s">
        <v>12</v>
      </c>
      <c r="M3703" s="1" t="s">
        <v>25</v>
      </c>
      <c r="N3703" s="1" t="s">
        <v>6771</v>
      </c>
      <c r="O3703" s="1" t="s">
        <v>117</v>
      </c>
      <c r="P3703" s="1">
        <v>1111.18</v>
      </c>
      <c r="Q3703" s="1">
        <v>42.15</v>
      </c>
      <c r="R3703" s="1">
        <v>763.81</v>
      </c>
      <c r="S3703" s="3">
        <v>27.779499999999999</v>
      </c>
      <c r="T3703" s="3">
        <v>0.46833333333333299</v>
      </c>
      <c r="U3703" s="1" t="s">
        <v>3613</v>
      </c>
      <c r="V3703" s="1">
        <v>3025847465</v>
      </c>
      <c r="W3703" s="1">
        <v>2001144932</v>
      </c>
      <c r="X3703" s="1" t="s">
        <v>6987</v>
      </c>
      <c r="Y3703" s="1" t="s">
        <v>11138</v>
      </c>
      <c r="Z3703" s="2">
        <v>-6.3803000000000001</v>
      </c>
      <c r="AA3703" s="2">
        <v>-46.3245</v>
      </c>
      <c r="AB3703" s="2" t="s">
        <v>13873</v>
      </c>
      <c r="CJ3703" s="1" t="s">
        <v>20884</v>
      </c>
    </row>
    <row r="3704" spans="1:88" x14ac:dyDescent="0.25">
      <c r="B3704" s="1">
        <v>0</v>
      </c>
      <c r="C3704" s="1"/>
      <c r="D3704" s="1">
        <v>1980782</v>
      </c>
      <c r="E3704" s="1">
        <v>1112603775</v>
      </c>
      <c r="F3704" s="1" t="s">
        <v>79</v>
      </c>
      <c r="G3704" s="11">
        <v>46148</v>
      </c>
      <c r="H3704" s="1" t="s">
        <v>16641</v>
      </c>
      <c r="I3704" s="1" t="s">
        <v>16646</v>
      </c>
      <c r="J3704" s="1" t="s">
        <v>16653</v>
      </c>
      <c r="K3704" s="1" t="s">
        <v>16661</v>
      </c>
      <c r="L3704" s="1" t="s">
        <v>17</v>
      </c>
      <c r="M3704" s="1" t="s">
        <v>13</v>
      </c>
      <c r="N3704" s="1" t="s">
        <v>6768</v>
      </c>
      <c r="O3704" s="1" t="s">
        <v>132</v>
      </c>
      <c r="P3704" s="1">
        <v>91.46</v>
      </c>
      <c r="Q3704" s="1">
        <v>98.92</v>
      </c>
      <c r="R3704" s="1">
        <v>115.58</v>
      </c>
      <c r="S3704" s="3">
        <v>2.2865000000000002</v>
      </c>
      <c r="T3704" s="3">
        <v>1.09911111111111</v>
      </c>
      <c r="U3704" s="1" t="s">
        <v>4005</v>
      </c>
      <c r="V3704" s="1">
        <v>3026092794</v>
      </c>
      <c r="W3704" s="1">
        <v>2001152976</v>
      </c>
      <c r="X3704" s="1" t="s">
        <v>9522</v>
      </c>
      <c r="Y3704" s="1" t="s">
        <v>11138</v>
      </c>
      <c r="Z3704" s="2">
        <v>-4.6184206000000003</v>
      </c>
      <c r="AA3704" s="2">
        <v>-44.568911700000001</v>
      </c>
      <c r="AB3704" s="2" t="s">
        <v>30</v>
      </c>
      <c r="CJ3704" s="1" t="s">
        <v>20885</v>
      </c>
    </row>
    <row r="3705" spans="1:88" x14ac:dyDescent="0.25">
      <c r="B3705" s="1">
        <v>0</v>
      </c>
      <c r="C3705" s="1"/>
      <c r="D3705" s="1">
        <v>1912251</v>
      </c>
      <c r="E3705" s="1">
        <v>1111894007</v>
      </c>
      <c r="F3705" s="1" t="s">
        <v>87</v>
      </c>
      <c r="G3705" s="11">
        <v>46121</v>
      </c>
      <c r="H3705" s="1" t="s">
        <v>16641</v>
      </c>
      <c r="I3705" s="1" t="s">
        <v>16646</v>
      </c>
      <c r="J3705" s="1" t="s">
        <v>16655</v>
      </c>
      <c r="K3705" s="1" t="s">
        <v>16667</v>
      </c>
      <c r="L3705" s="1" t="s">
        <v>17</v>
      </c>
      <c r="M3705" s="1" t="s">
        <v>25</v>
      </c>
      <c r="N3705" s="1" t="s">
        <v>6771</v>
      </c>
      <c r="O3705" s="1" t="s">
        <v>634</v>
      </c>
      <c r="P3705" s="1">
        <v>1877.95</v>
      </c>
      <c r="Q3705" s="1">
        <v>37.28</v>
      </c>
      <c r="R3705" s="1">
        <v>76.260000000000005</v>
      </c>
      <c r="S3705" s="3">
        <v>46.948749999999997</v>
      </c>
      <c r="T3705" s="3">
        <v>0.41422222222222199</v>
      </c>
      <c r="U3705" s="1" t="s">
        <v>3615</v>
      </c>
      <c r="V3705" s="1">
        <v>3025847970</v>
      </c>
      <c r="W3705" s="1">
        <v>2001145002</v>
      </c>
      <c r="X3705" s="1" t="s">
        <v>9248</v>
      </c>
      <c r="Y3705" s="1" t="s">
        <v>11137</v>
      </c>
      <c r="Z3705" s="2">
        <v>-6.0184968999999997</v>
      </c>
      <c r="AA3705" s="2">
        <v>-47.279259699999997</v>
      </c>
      <c r="AB3705" s="2" t="s">
        <v>30</v>
      </c>
      <c r="CJ3705" s="1" t="s">
        <v>20886</v>
      </c>
    </row>
    <row r="3706" spans="1:88" x14ac:dyDescent="0.25">
      <c r="B3706" s="1">
        <v>0</v>
      </c>
      <c r="C3706" s="1"/>
      <c r="D3706" s="1">
        <v>1912341</v>
      </c>
      <c r="E3706" s="1">
        <v>1111894059</v>
      </c>
      <c r="F3706" s="1" t="s">
        <v>87</v>
      </c>
      <c r="G3706" s="11">
        <v>46121</v>
      </c>
      <c r="H3706" s="1">
        <v>0</v>
      </c>
      <c r="I3706" s="1" t="s">
        <v>16646</v>
      </c>
      <c r="J3706" s="1" t="s">
        <v>16652</v>
      </c>
      <c r="K3706" s="1">
        <v>0</v>
      </c>
      <c r="L3706" s="1" t="s">
        <v>12</v>
      </c>
      <c r="M3706" s="1" t="s">
        <v>13</v>
      </c>
      <c r="N3706" s="1" t="s">
        <v>18</v>
      </c>
      <c r="O3706" s="1" t="s">
        <v>182</v>
      </c>
      <c r="P3706" s="1">
        <v>109.4</v>
      </c>
      <c r="Q3706" s="1">
        <v>16.02</v>
      </c>
      <c r="R3706" s="1">
        <v>28.63</v>
      </c>
      <c r="S3706" s="3">
        <v>2.7349999999999999</v>
      </c>
      <c r="T3706" s="3">
        <v>0.17799999999999999</v>
      </c>
      <c r="U3706" s="1" t="s">
        <v>3616</v>
      </c>
      <c r="V3706" s="1">
        <v>3025848682</v>
      </c>
      <c r="W3706" s="1">
        <v>2001144986</v>
      </c>
      <c r="X3706" s="1" t="s">
        <v>9249</v>
      </c>
      <c r="Y3706" s="1" t="s">
        <v>11137</v>
      </c>
      <c r="Z3706" s="2">
        <v>-2.1277499999999998</v>
      </c>
      <c r="AA3706" s="2">
        <v>-46.119410000000002</v>
      </c>
      <c r="AB3706" s="2" t="s">
        <v>30</v>
      </c>
      <c r="CJ3706" s="1" t="s">
        <v>20887</v>
      </c>
    </row>
    <row r="3707" spans="1:88" x14ac:dyDescent="0.25">
      <c r="B3707" s="1">
        <v>0</v>
      </c>
      <c r="C3707" s="1"/>
      <c r="D3707" s="1">
        <v>1912252</v>
      </c>
      <c r="E3707" s="1">
        <v>1111894841</v>
      </c>
      <c r="F3707" s="1" t="s">
        <v>79</v>
      </c>
      <c r="G3707" s="11">
        <v>46121</v>
      </c>
      <c r="H3707" s="1">
        <v>0</v>
      </c>
      <c r="I3707" s="1" t="s">
        <v>16646</v>
      </c>
      <c r="J3707" s="1" t="s">
        <v>16655</v>
      </c>
      <c r="K3707" s="1" t="s">
        <v>16655</v>
      </c>
      <c r="L3707" s="1" t="s">
        <v>12</v>
      </c>
      <c r="M3707" s="1" t="s">
        <v>25</v>
      </c>
      <c r="N3707" s="1" t="s">
        <v>6768</v>
      </c>
      <c r="O3707" s="1" t="s">
        <v>651</v>
      </c>
      <c r="P3707" s="1">
        <v>375.2</v>
      </c>
      <c r="Q3707" s="1">
        <v>133.02000000000001</v>
      </c>
      <c r="R3707" s="1">
        <v>349.95</v>
      </c>
      <c r="S3707" s="3">
        <v>9.3800000000000008</v>
      </c>
      <c r="T3707" s="3">
        <v>1.478</v>
      </c>
      <c r="U3707" s="1" t="s">
        <v>3617</v>
      </c>
      <c r="V3707" s="1">
        <v>3025851160</v>
      </c>
      <c r="W3707" s="1">
        <v>2001145009</v>
      </c>
      <c r="X3707" s="1" t="s">
        <v>7155</v>
      </c>
      <c r="Y3707" s="1" t="s">
        <v>11138</v>
      </c>
      <c r="Z3707" s="2">
        <v>-5.7107200000000002</v>
      </c>
      <c r="AA3707" s="2">
        <v>-44.082623300000002</v>
      </c>
      <c r="AB3707" s="2" t="s">
        <v>13875</v>
      </c>
      <c r="CJ3707" s="1" t="s">
        <v>20888</v>
      </c>
    </row>
    <row r="3708" spans="1:88" x14ac:dyDescent="0.25">
      <c r="B3708" s="1">
        <v>0</v>
      </c>
      <c r="C3708" s="1"/>
      <c r="D3708" s="1">
        <v>1913921</v>
      </c>
      <c r="E3708" s="1">
        <v>1111896762</v>
      </c>
      <c r="F3708" s="1" t="s">
        <v>79</v>
      </c>
      <c r="G3708" s="11">
        <v>46121</v>
      </c>
      <c r="H3708" s="1">
        <v>0</v>
      </c>
      <c r="I3708" s="1" t="s">
        <v>16646</v>
      </c>
      <c r="J3708" s="1" t="s">
        <v>16652</v>
      </c>
      <c r="K3708" s="1" t="s">
        <v>16661</v>
      </c>
      <c r="L3708" s="1" t="s">
        <v>12</v>
      </c>
      <c r="M3708" s="1" t="s">
        <v>25</v>
      </c>
      <c r="N3708" s="1" t="s">
        <v>18</v>
      </c>
      <c r="O3708" s="1" t="s">
        <v>168</v>
      </c>
      <c r="P3708" s="1">
        <v>1135.81</v>
      </c>
      <c r="Q3708" s="1">
        <v>53.73</v>
      </c>
      <c r="R3708" s="1">
        <v>201.41</v>
      </c>
      <c r="S3708" s="3">
        <v>28.395250000000001</v>
      </c>
      <c r="T3708" s="3">
        <v>0.59699999999999998</v>
      </c>
      <c r="U3708" s="1" t="s">
        <v>3618</v>
      </c>
      <c r="V3708" s="1">
        <v>3025850962</v>
      </c>
      <c r="W3708" s="1">
        <v>2001145070</v>
      </c>
      <c r="X3708" s="1" t="s">
        <v>7359</v>
      </c>
      <c r="Y3708" s="1" t="s">
        <v>11138</v>
      </c>
      <c r="Z3708" s="2">
        <v>-1.2566086000000001</v>
      </c>
      <c r="AA3708" s="2">
        <v>-46.059994400000001</v>
      </c>
      <c r="AB3708" s="2" t="s">
        <v>13876</v>
      </c>
      <c r="CJ3708" s="1" t="s">
        <v>20889</v>
      </c>
    </row>
    <row r="3709" spans="1:88" x14ac:dyDescent="0.25">
      <c r="B3709" s="1">
        <v>0</v>
      </c>
      <c r="C3709" s="1"/>
      <c r="D3709" s="1">
        <v>1912343</v>
      </c>
      <c r="E3709" s="1">
        <v>1111896858</v>
      </c>
      <c r="F3709" s="1" t="s">
        <v>87</v>
      </c>
      <c r="G3709" s="11">
        <v>46121</v>
      </c>
      <c r="H3709" s="1" t="s">
        <v>16641</v>
      </c>
      <c r="I3709" s="1" t="s">
        <v>16646</v>
      </c>
      <c r="J3709" s="1" t="s">
        <v>16655</v>
      </c>
      <c r="K3709" s="1" t="s">
        <v>16667</v>
      </c>
      <c r="L3709" s="1" t="s">
        <v>12</v>
      </c>
      <c r="M3709" s="1" t="s">
        <v>25</v>
      </c>
      <c r="N3709" s="1" t="s">
        <v>6768</v>
      </c>
      <c r="O3709" s="1" t="s">
        <v>15</v>
      </c>
      <c r="P3709" s="1">
        <v>2490.6999999999998</v>
      </c>
      <c r="Q3709" s="1">
        <v>27.49</v>
      </c>
      <c r="R3709" s="1">
        <v>1045.0899999999999</v>
      </c>
      <c r="S3709" s="3">
        <v>62.267499999999998</v>
      </c>
      <c r="T3709" s="3">
        <v>0.30544444444444402</v>
      </c>
      <c r="U3709" s="1" t="s">
        <v>3619</v>
      </c>
      <c r="V3709" s="1">
        <v>3025853147</v>
      </c>
      <c r="W3709" s="1">
        <v>2001145083</v>
      </c>
      <c r="X3709" s="1" t="s">
        <v>8493</v>
      </c>
      <c r="Y3709" s="1" t="s">
        <v>11137</v>
      </c>
      <c r="Z3709" s="2">
        <v>-5.4527367</v>
      </c>
      <c r="AA3709" s="2">
        <v>-45.282284400000002</v>
      </c>
      <c r="AB3709" s="2" t="s">
        <v>13877</v>
      </c>
      <c r="CJ3709" s="1" t="s">
        <v>20890</v>
      </c>
    </row>
    <row r="3710" spans="1:88" x14ac:dyDescent="0.25">
      <c r="B3710" s="1">
        <v>0</v>
      </c>
      <c r="C3710" s="1"/>
      <c r="D3710" s="1">
        <v>1912111</v>
      </c>
      <c r="E3710" s="1">
        <v>1111897156</v>
      </c>
      <c r="F3710" s="1" t="s">
        <v>87</v>
      </c>
      <c r="G3710" s="11">
        <v>46121</v>
      </c>
      <c r="H3710" s="1" t="s">
        <v>16641</v>
      </c>
      <c r="I3710" s="1" t="s">
        <v>16646</v>
      </c>
      <c r="J3710" s="1" t="s">
        <v>16652</v>
      </c>
      <c r="K3710" s="1" t="s">
        <v>16661</v>
      </c>
      <c r="L3710" s="1" t="s">
        <v>12</v>
      </c>
      <c r="M3710" s="1" t="s">
        <v>13</v>
      </c>
      <c r="N3710" s="1" t="s">
        <v>6768</v>
      </c>
      <c r="O3710" s="1" t="s">
        <v>55</v>
      </c>
      <c r="P3710" s="1">
        <v>22.03</v>
      </c>
      <c r="Q3710" s="1">
        <v>115.49</v>
      </c>
      <c r="R3710" s="1">
        <v>117.95</v>
      </c>
      <c r="S3710" s="3">
        <v>0.55074999999999996</v>
      </c>
      <c r="T3710" s="3">
        <v>1.28322222222222</v>
      </c>
      <c r="U3710" s="1" t="s">
        <v>3620</v>
      </c>
      <c r="V3710" s="1">
        <v>3025853228</v>
      </c>
      <c r="W3710" s="1">
        <v>2001145087</v>
      </c>
      <c r="X3710" s="1" t="s">
        <v>9245</v>
      </c>
      <c r="Y3710" s="1" t="s">
        <v>11137</v>
      </c>
      <c r="Z3710" s="2">
        <v>-3.5411397</v>
      </c>
      <c r="AA3710" s="2">
        <v>-45.617255800000002</v>
      </c>
      <c r="AB3710" s="2" t="s">
        <v>13878</v>
      </c>
      <c r="CJ3710" s="1" t="s">
        <v>20891</v>
      </c>
    </row>
    <row r="3711" spans="1:88" x14ac:dyDescent="0.25">
      <c r="B3711" s="1">
        <v>0</v>
      </c>
      <c r="C3711" s="1"/>
      <c r="D3711" s="1">
        <v>1912112</v>
      </c>
      <c r="E3711" s="1">
        <v>1111898340</v>
      </c>
      <c r="F3711" s="1" t="s">
        <v>87</v>
      </c>
      <c r="G3711" s="11">
        <v>46121</v>
      </c>
      <c r="H3711" s="1" t="s">
        <v>16641</v>
      </c>
      <c r="I3711" s="1" t="s">
        <v>16646</v>
      </c>
      <c r="J3711" s="1" t="s">
        <v>16652</v>
      </c>
      <c r="K3711" s="1" t="s">
        <v>16661</v>
      </c>
      <c r="L3711" s="1" t="s">
        <v>12</v>
      </c>
      <c r="M3711" s="1" t="s">
        <v>13</v>
      </c>
      <c r="N3711" s="1" t="s">
        <v>6768</v>
      </c>
      <c r="O3711" s="1" t="s">
        <v>55</v>
      </c>
      <c r="P3711" s="1">
        <v>17.329999999999998</v>
      </c>
      <c r="Q3711" s="1">
        <v>105.35</v>
      </c>
      <c r="R3711" s="1">
        <v>108.28</v>
      </c>
      <c r="S3711" s="3">
        <v>0.43325000000000002</v>
      </c>
      <c r="T3711" s="3">
        <v>1.17055555555556</v>
      </c>
      <c r="U3711" s="1" t="s">
        <v>3621</v>
      </c>
      <c r="V3711" s="1">
        <v>3025853481</v>
      </c>
      <c r="W3711" s="1">
        <v>2001145131</v>
      </c>
      <c r="X3711" s="1" t="s">
        <v>9245</v>
      </c>
      <c r="Y3711" s="1" t="s">
        <v>11137</v>
      </c>
      <c r="Z3711" s="2">
        <v>-3.5411041999999999</v>
      </c>
      <c r="AA3711" s="2">
        <v>-45.617255800000002</v>
      </c>
      <c r="AB3711" s="2" t="s">
        <v>13879</v>
      </c>
      <c r="CJ3711" s="1" t="s">
        <v>20892</v>
      </c>
    </row>
    <row r="3712" spans="1:88" x14ac:dyDescent="0.25">
      <c r="B3712" s="1">
        <v>0</v>
      </c>
      <c r="C3712" s="1"/>
      <c r="D3712" s="1">
        <v>1912221</v>
      </c>
      <c r="E3712" s="1">
        <v>1111898794</v>
      </c>
      <c r="F3712" s="1" t="s">
        <v>79</v>
      </c>
      <c r="G3712" s="11">
        <v>46121</v>
      </c>
      <c r="H3712" s="1">
        <v>0</v>
      </c>
      <c r="I3712" s="1" t="s">
        <v>16646</v>
      </c>
      <c r="J3712" s="1" t="s">
        <v>16652</v>
      </c>
      <c r="K3712" s="1">
        <v>0</v>
      </c>
      <c r="L3712" s="1" t="s">
        <v>12</v>
      </c>
      <c r="M3712" s="1" t="s">
        <v>25</v>
      </c>
      <c r="N3712" s="1" t="s">
        <v>6771</v>
      </c>
      <c r="O3712" s="1" t="s">
        <v>35</v>
      </c>
      <c r="P3712" s="1">
        <v>770.72</v>
      </c>
      <c r="Q3712" s="1">
        <v>85.49</v>
      </c>
      <c r="R3712" s="1">
        <v>454.9</v>
      </c>
      <c r="S3712" s="3">
        <v>19.268000000000001</v>
      </c>
      <c r="T3712" s="3">
        <v>0.949888888888889</v>
      </c>
      <c r="U3712" s="1" t="s">
        <v>3622</v>
      </c>
      <c r="V3712" s="1">
        <v>3025851950</v>
      </c>
      <c r="W3712" s="1">
        <v>2001145142</v>
      </c>
      <c r="X3712" s="1" t="s">
        <v>8988</v>
      </c>
      <c r="Y3712" s="1" t="s">
        <v>11138</v>
      </c>
      <c r="Z3712" s="2">
        <v>-5.3625517</v>
      </c>
      <c r="AA3712" s="2">
        <v>-46.214280000000002</v>
      </c>
      <c r="AB3712" s="2" t="s">
        <v>13880</v>
      </c>
      <c r="CJ3712" s="1" t="s">
        <v>20893</v>
      </c>
    </row>
    <row r="3713" spans="1:88" x14ac:dyDescent="0.25">
      <c r="B3713" s="1">
        <v>0</v>
      </c>
      <c r="C3713" s="1"/>
      <c r="D3713" s="1">
        <v>1912253</v>
      </c>
      <c r="E3713" s="1">
        <v>1111902445</v>
      </c>
      <c r="F3713" s="1" t="s">
        <v>79</v>
      </c>
      <c r="G3713" s="11">
        <v>46121</v>
      </c>
      <c r="H3713" s="1">
        <v>0</v>
      </c>
      <c r="I3713" s="1" t="s">
        <v>16646</v>
      </c>
      <c r="J3713" s="1" t="s">
        <v>16652</v>
      </c>
      <c r="K3713" s="1" t="s">
        <v>16661</v>
      </c>
      <c r="L3713" s="1" t="s">
        <v>12</v>
      </c>
      <c r="M3713" s="1" t="s">
        <v>13</v>
      </c>
      <c r="N3713" s="1" t="s">
        <v>6768</v>
      </c>
      <c r="O3713" s="1" t="s">
        <v>390</v>
      </c>
      <c r="P3713" s="1">
        <v>154.31</v>
      </c>
      <c r="Q3713" s="1">
        <v>73.73</v>
      </c>
      <c r="R3713" s="1">
        <v>133.86000000000001</v>
      </c>
      <c r="S3713" s="3">
        <v>3.8577499999999998</v>
      </c>
      <c r="T3713" s="3">
        <v>0.81922222222222196</v>
      </c>
      <c r="U3713" s="1" t="s">
        <v>3623</v>
      </c>
      <c r="V3713" s="1">
        <v>3025853686</v>
      </c>
      <c r="W3713" s="1">
        <v>2001145138</v>
      </c>
      <c r="X3713" s="1" t="s">
        <v>9250</v>
      </c>
      <c r="Y3713" s="1" t="s">
        <v>11138</v>
      </c>
      <c r="Z3713" s="2">
        <v>-4.6605083</v>
      </c>
      <c r="AA3713" s="2">
        <v>-45.163206700000003</v>
      </c>
      <c r="AB3713" s="2" t="s">
        <v>13881</v>
      </c>
      <c r="CJ3713" s="1" t="s">
        <v>20894</v>
      </c>
    </row>
    <row r="3714" spans="1:88" x14ac:dyDescent="0.25">
      <c r="B3714" s="1">
        <v>0</v>
      </c>
      <c r="C3714" s="1"/>
      <c r="D3714" s="1">
        <v>1973253</v>
      </c>
      <c r="E3714" s="1">
        <v>1111932100</v>
      </c>
      <c r="F3714" s="1" t="s">
        <v>79</v>
      </c>
      <c r="G3714" s="11">
        <v>46122</v>
      </c>
      <c r="H3714" s="1">
        <v>0</v>
      </c>
      <c r="I3714" s="1" t="s">
        <v>16646</v>
      </c>
      <c r="J3714" s="1" t="s">
        <v>16652</v>
      </c>
      <c r="K3714" s="1" t="s">
        <v>16664</v>
      </c>
      <c r="L3714" s="1" t="s">
        <v>12</v>
      </c>
      <c r="M3714" s="1" t="s">
        <v>25</v>
      </c>
      <c r="N3714" s="1" t="s">
        <v>6771</v>
      </c>
      <c r="O3714" s="1" t="s">
        <v>704</v>
      </c>
      <c r="P3714" s="1">
        <v>526.14</v>
      </c>
      <c r="Q3714" s="1">
        <v>188.39</v>
      </c>
      <c r="R3714" s="1">
        <v>415.79</v>
      </c>
      <c r="S3714" s="3">
        <v>13.153499999999999</v>
      </c>
      <c r="T3714" s="3">
        <v>2.0932222222222201</v>
      </c>
      <c r="U3714" s="1" t="s">
        <v>3625</v>
      </c>
      <c r="V3714" s="1">
        <v>3025853937</v>
      </c>
      <c r="W3714" s="1">
        <v>2001145208</v>
      </c>
      <c r="X3714" s="1" t="s">
        <v>9252</v>
      </c>
      <c r="Y3714" s="1" t="s">
        <v>11138</v>
      </c>
      <c r="Z3714" s="2">
        <v>-5.2206425000000003</v>
      </c>
      <c r="AA3714" s="2">
        <v>-47.720296900000001</v>
      </c>
      <c r="AB3714" s="2" t="s">
        <v>30</v>
      </c>
      <c r="CJ3714" s="1" t="s">
        <v>20895</v>
      </c>
    </row>
    <row r="3715" spans="1:88" x14ac:dyDescent="0.25">
      <c r="B3715" s="1">
        <v>0</v>
      </c>
      <c r="C3715" s="1"/>
      <c r="D3715" s="1">
        <v>1912351</v>
      </c>
      <c r="E3715" s="1">
        <v>1111932150</v>
      </c>
      <c r="F3715" s="1" t="s">
        <v>87</v>
      </c>
      <c r="G3715" s="11">
        <v>46122</v>
      </c>
      <c r="H3715" s="1" t="s">
        <v>16641</v>
      </c>
      <c r="I3715" s="1" t="s">
        <v>16646</v>
      </c>
      <c r="J3715" s="1" t="s">
        <v>16652</v>
      </c>
      <c r="K3715" s="1" t="s">
        <v>16661</v>
      </c>
      <c r="L3715" s="1" t="s">
        <v>12</v>
      </c>
      <c r="M3715" s="1" t="s">
        <v>13</v>
      </c>
      <c r="N3715" s="1" t="s">
        <v>6768</v>
      </c>
      <c r="O3715" s="1" t="s">
        <v>55</v>
      </c>
      <c r="P3715" s="1">
        <v>147.53</v>
      </c>
      <c r="Q3715" s="1">
        <v>174.52</v>
      </c>
      <c r="R3715" s="1">
        <v>220.69</v>
      </c>
      <c r="S3715" s="3">
        <v>3.68825</v>
      </c>
      <c r="T3715" s="3">
        <v>1.9391111111111099</v>
      </c>
      <c r="U3715" s="1" t="s">
        <v>3626</v>
      </c>
      <c r="V3715" s="1">
        <v>3025855956</v>
      </c>
      <c r="W3715" s="1">
        <v>2001145241</v>
      </c>
      <c r="X3715" s="1" t="s">
        <v>9253</v>
      </c>
      <c r="Y3715" s="1" t="s">
        <v>11137</v>
      </c>
      <c r="Z3715" s="2">
        <v>-3.5637316999999999</v>
      </c>
      <c r="AA3715" s="2">
        <v>-45.6021967</v>
      </c>
      <c r="AB3715" s="2" t="s">
        <v>13883</v>
      </c>
      <c r="CJ3715" s="1" t="s">
        <v>20896</v>
      </c>
    </row>
    <row r="3716" spans="1:88" x14ac:dyDescent="0.25">
      <c r="B3716" s="1">
        <v>0</v>
      </c>
      <c r="C3716" s="1"/>
      <c r="D3716" s="1">
        <v>1912348</v>
      </c>
      <c r="E3716" s="1">
        <v>1111932184</v>
      </c>
      <c r="F3716" s="1" t="s">
        <v>79</v>
      </c>
      <c r="G3716" s="11">
        <v>46122</v>
      </c>
      <c r="H3716" s="1" t="s">
        <v>16641</v>
      </c>
      <c r="I3716" s="1" t="s">
        <v>16646</v>
      </c>
      <c r="J3716" s="1" t="s">
        <v>16652</v>
      </c>
      <c r="K3716" s="1" t="s">
        <v>16661</v>
      </c>
      <c r="L3716" s="1" t="s">
        <v>12</v>
      </c>
      <c r="M3716" s="1" t="s">
        <v>13</v>
      </c>
      <c r="N3716" s="1" t="s">
        <v>6771</v>
      </c>
      <c r="O3716" s="1" t="s">
        <v>64</v>
      </c>
      <c r="P3716" s="1">
        <v>97.69</v>
      </c>
      <c r="Q3716" s="1">
        <v>44.38</v>
      </c>
      <c r="R3716" s="1">
        <v>87.73</v>
      </c>
      <c r="S3716" s="3">
        <v>2.44225</v>
      </c>
      <c r="T3716" s="3">
        <v>0.493111111111111</v>
      </c>
      <c r="U3716" s="1" t="s">
        <v>3627</v>
      </c>
      <c r="V3716" s="1">
        <v>3025854984</v>
      </c>
      <c r="W3716" s="1">
        <v>2001145222</v>
      </c>
      <c r="X3716" s="1" t="s">
        <v>9254</v>
      </c>
      <c r="Y3716" s="1" t="s">
        <v>11138</v>
      </c>
      <c r="Z3716" s="2">
        <v>-7.4650391999999997</v>
      </c>
      <c r="AA3716" s="2">
        <v>-46.092126899999997</v>
      </c>
      <c r="AB3716" s="2" t="s">
        <v>13884</v>
      </c>
      <c r="CJ3716" s="1" t="s">
        <v>20897</v>
      </c>
    </row>
    <row r="3717" spans="1:88" x14ac:dyDescent="0.25">
      <c r="A3717" s="1" t="s">
        <v>16810</v>
      </c>
      <c r="B3717" s="1" t="s">
        <v>16722</v>
      </c>
      <c r="C3717" s="11">
        <v>46265</v>
      </c>
      <c r="D3717" s="1">
        <v>2306432</v>
      </c>
      <c r="E3717" s="1">
        <v>1113233515</v>
      </c>
      <c r="F3717" s="1" t="s">
        <v>79</v>
      </c>
      <c r="G3717" s="11">
        <v>46174</v>
      </c>
      <c r="H3717" s="1" t="s">
        <v>16641</v>
      </c>
      <c r="I3717" s="1" t="s">
        <v>16646</v>
      </c>
      <c r="J3717" s="1" t="s">
        <v>16652</v>
      </c>
      <c r="K3717" s="1" t="s">
        <v>16661</v>
      </c>
      <c r="L3717" s="1" t="s">
        <v>12</v>
      </c>
      <c r="M3717" s="1" t="s">
        <v>13</v>
      </c>
      <c r="N3717" s="1" t="s">
        <v>6769</v>
      </c>
      <c r="O3717" s="1" t="s">
        <v>657</v>
      </c>
      <c r="P3717" s="1">
        <v>88.15</v>
      </c>
      <c r="Q3717" s="1">
        <v>76.72</v>
      </c>
      <c r="R3717" s="1">
        <v>293.64999999999998</v>
      </c>
      <c r="S3717" s="3">
        <v>2.2037499999999999</v>
      </c>
      <c r="T3717" s="3">
        <v>0.852444444444444</v>
      </c>
      <c r="U3717" s="1" t="s">
        <v>4583</v>
      </c>
      <c r="V3717" s="1">
        <v>3026315467</v>
      </c>
      <c r="W3717" s="1">
        <v>2001161049</v>
      </c>
      <c r="X3717" s="1" t="s">
        <v>9871</v>
      </c>
      <c r="Y3717" s="1" t="s">
        <v>11138</v>
      </c>
      <c r="Z3717" s="2">
        <v>-5.7128899999999998</v>
      </c>
      <c r="AA3717" s="2">
        <v>-43.487850000000002</v>
      </c>
      <c r="AB3717" s="2" t="s">
        <v>14547</v>
      </c>
      <c r="CJ3717" s="1" t="s">
        <v>20898</v>
      </c>
    </row>
    <row r="3718" spans="1:88" x14ac:dyDescent="0.25">
      <c r="B3718" s="1">
        <v>0</v>
      </c>
      <c r="C3718" s="1"/>
      <c r="D3718" s="1">
        <v>1895263</v>
      </c>
      <c r="E3718" s="1">
        <v>1110483602</v>
      </c>
      <c r="F3718" s="1" t="s">
        <v>79</v>
      </c>
      <c r="G3718" s="11">
        <v>46072</v>
      </c>
      <c r="H3718" s="1">
        <v>0</v>
      </c>
      <c r="I3718" s="1" t="s">
        <v>16646</v>
      </c>
      <c r="J3718" s="1" t="s">
        <v>16653</v>
      </c>
      <c r="K3718" s="1" t="s">
        <v>16661</v>
      </c>
      <c r="L3718" s="1" t="s">
        <v>12</v>
      </c>
      <c r="M3718" s="1" t="s">
        <v>25</v>
      </c>
      <c r="N3718" s="1" t="s">
        <v>6768</v>
      </c>
      <c r="O3718" s="1" t="s">
        <v>15</v>
      </c>
      <c r="P3718" s="1">
        <v>384.9</v>
      </c>
      <c r="Q3718" s="1">
        <v>373.66</v>
      </c>
      <c r="R3718" s="1">
        <v>399.68</v>
      </c>
      <c r="S3718" s="3">
        <v>9.6225000000000005</v>
      </c>
      <c r="T3718" s="3">
        <v>4.15177777777778</v>
      </c>
      <c r="U3718" s="1" t="s">
        <v>2888</v>
      </c>
      <c r="V3718" s="1">
        <v>3025449869</v>
      </c>
      <c r="W3718" s="1">
        <v>2001130705</v>
      </c>
      <c r="X3718" s="1" t="s">
        <v>8333</v>
      </c>
      <c r="Y3718" s="1" t="s">
        <v>11138</v>
      </c>
      <c r="Z3718" s="2">
        <v>-5.4433243999999998</v>
      </c>
      <c r="AA3718" s="2">
        <v>-45.052095000000001</v>
      </c>
      <c r="AB3718" s="2" t="s">
        <v>30</v>
      </c>
      <c r="CJ3718" s="1" t="s">
        <v>20899</v>
      </c>
    </row>
    <row r="3719" spans="1:88" x14ac:dyDescent="0.25">
      <c r="B3719" s="1">
        <v>0</v>
      </c>
      <c r="C3719" s="1"/>
      <c r="D3719" s="1">
        <v>1895618</v>
      </c>
      <c r="E3719" s="1">
        <v>1110731889</v>
      </c>
      <c r="F3719" s="1" t="s">
        <v>79</v>
      </c>
      <c r="G3719" s="11">
        <v>46080</v>
      </c>
      <c r="H3719" s="1">
        <v>0</v>
      </c>
      <c r="I3719" s="1" t="s">
        <v>16646</v>
      </c>
      <c r="J3719" s="1" t="s">
        <v>16653</v>
      </c>
      <c r="K3719" s="1" t="s">
        <v>16661</v>
      </c>
      <c r="L3719" s="1" t="s">
        <v>12</v>
      </c>
      <c r="M3719" s="1" t="s">
        <v>25</v>
      </c>
      <c r="N3719" s="1" t="s">
        <v>6768</v>
      </c>
      <c r="O3719" s="1" t="s">
        <v>15</v>
      </c>
      <c r="P3719" s="1">
        <v>2012.33</v>
      </c>
      <c r="Q3719" s="1">
        <v>699.92</v>
      </c>
      <c r="R3719" s="1">
        <v>716.28</v>
      </c>
      <c r="S3719" s="3">
        <v>50.308250000000001</v>
      </c>
      <c r="T3719" s="3">
        <v>7.7768888888888901</v>
      </c>
      <c r="U3719" s="1" t="s">
        <v>3024</v>
      </c>
      <c r="V3719" s="1">
        <v>3025514270</v>
      </c>
      <c r="W3719" s="1">
        <v>2001132938</v>
      </c>
      <c r="X3719" s="1" t="s">
        <v>8826</v>
      </c>
      <c r="Y3719" s="1" t="s">
        <v>11138</v>
      </c>
      <c r="Z3719" s="2">
        <v>-5.2290932999999997</v>
      </c>
      <c r="AA3719" s="2">
        <v>-45.045813299999999</v>
      </c>
      <c r="AB3719" s="2" t="s">
        <v>13419</v>
      </c>
      <c r="CJ3719" s="1" t="s">
        <v>20900</v>
      </c>
    </row>
    <row r="3720" spans="1:88" x14ac:dyDescent="0.25">
      <c r="B3720" s="1">
        <v>0</v>
      </c>
      <c r="C3720" s="1"/>
      <c r="D3720" s="1">
        <v>1912354</v>
      </c>
      <c r="E3720" s="1">
        <v>1111932522</v>
      </c>
      <c r="F3720" s="1" t="s">
        <v>79</v>
      </c>
      <c r="G3720" s="11">
        <v>46122</v>
      </c>
      <c r="H3720" s="1">
        <v>0</v>
      </c>
      <c r="I3720" s="1" t="s">
        <v>16646</v>
      </c>
      <c r="J3720" s="1" t="s">
        <v>16652</v>
      </c>
      <c r="K3720" s="1" t="s">
        <v>16661</v>
      </c>
      <c r="L3720" s="1" t="s">
        <v>12</v>
      </c>
      <c r="M3720" s="1" t="s">
        <v>13</v>
      </c>
      <c r="N3720" s="1" t="s">
        <v>6770</v>
      </c>
      <c r="O3720" s="1" t="s">
        <v>1422</v>
      </c>
      <c r="P3720" s="1">
        <v>187.79</v>
      </c>
      <c r="Q3720" s="1">
        <v>60.43</v>
      </c>
      <c r="R3720" s="1">
        <v>256.19</v>
      </c>
      <c r="S3720" s="3">
        <v>4.69475</v>
      </c>
      <c r="T3720" s="3">
        <v>0.67144444444444396</v>
      </c>
      <c r="U3720" s="1" t="s">
        <v>3631</v>
      </c>
      <c r="V3720" s="1">
        <v>3025857142</v>
      </c>
      <c r="W3720" s="1">
        <v>2001145260</v>
      </c>
      <c r="X3720" s="1" t="s">
        <v>9258</v>
      </c>
      <c r="Y3720" s="1" t="s">
        <v>11138</v>
      </c>
      <c r="Z3720" s="2">
        <v>-2.9934582999999999</v>
      </c>
      <c r="AA3720" s="2">
        <v>-44.234696700000001</v>
      </c>
      <c r="AB3720" s="2" t="s">
        <v>13887</v>
      </c>
      <c r="CJ3720" s="1" t="s">
        <v>20901</v>
      </c>
    </row>
    <row r="3721" spans="1:88" x14ac:dyDescent="0.25">
      <c r="B3721" s="1">
        <v>0</v>
      </c>
      <c r="C3721" s="1"/>
      <c r="D3721" s="1">
        <v>1912356</v>
      </c>
      <c r="E3721" s="1">
        <v>1111932916</v>
      </c>
      <c r="F3721" s="1" t="s">
        <v>79</v>
      </c>
      <c r="G3721" s="11">
        <v>46122</v>
      </c>
      <c r="H3721" s="1">
        <v>0</v>
      </c>
      <c r="I3721" s="1" t="s">
        <v>16646</v>
      </c>
      <c r="J3721" s="1" t="s">
        <v>16652</v>
      </c>
      <c r="K3721" s="1">
        <v>0</v>
      </c>
      <c r="L3721" s="1" t="s">
        <v>12</v>
      </c>
      <c r="M3721" s="1" t="s">
        <v>25</v>
      </c>
      <c r="N3721" s="1" t="s">
        <v>18</v>
      </c>
      <c r="O3721" s="1" t="s">
        <v>119</v>
      </c>
      <c r="P3721" s="1">
        <v>447.07</v>
      </c>
      <c r="Q3721" s="1">
        <v>443.91</v>
      </c>
      <c r="R3721" s="1">
        <v>491.78</v>
      </c>
      <c r="S3721" s="3">
        <v>11.17675</v>
      </c>
      <c r="T3721" s="3">
        <v>4.9323333333333297</v>
      </c>
      <c r="U3721" s="1" t="s">
        <v>3632</v>
      </c>
      <c r="V3721" s="1">
        <v>3025858246</v>
      </c>
      <c r="W3721" s="1">
        <v>2001145283</v>
      </c>
      <c r="X3721" s="1" t="s">
        <v>9259</v>
      </c>
      <c r="Y3721" s="1" t="s">
        <v>11138</v>
      </c>
      <c r="Z3721" s="2">
        <v>-2.5305833</v>
      </c>
      <c r="AA3721" s="2">
        <v>-45.795808299999997</v>
      </c>
      <c r="AB3721" s="2" t="s">
        <v>13888</v>
      </c>
      <c r="CJ3721" s="1" t="s">
        <v>20902</v>
      </c>
    </row>
    <row r="3722" spans="1:88" x14ac:dyDescent="0.25">
      <c r="B3722" s="1">
        <v>0</v>
      </c>
      <c r="C3722" s="1"/>
      <c r="D3722" s="1">
        <v>1913767</v>
      </c>
      <c r="E3722" s="1">
        <v>1111933608</v>
      </c>
      <c r="F3722" s="1" t="s">
        <v>79</v>
      </c>
      <c r="G3722" s="11">
        <v>46122</v>
      </c>
      <c r="H3722" s="1">
        <v>0</v>
      </c>
      <c r="I3722" s="1" t="s">
        <v>16646</v>
      </c>
      <c r="J3722" s="1" t="s">
        <v>16652</v>
      </c>
      <c r="K3722" s="1">
        <v>0</v>
      </c>
      <c r="L3722" s="1" t="s">
        <v>12</v>
      </c>
      <c r="M3722" s="1" t="s">
        <v>25</v>
      </c>
      <c r="N3722" s="1" t="s">
        <v>6771</v>
      </c>
      <c r="O3722" s="1" t="s">
        <v>1349</v>
      </c>
      <c r="P3722" s="1">
        <v>2057.38</v>
      </c>
      <c r="Q3722" s="1">
        <v>123.31</v>
      </c>
      <c r="R3722" s="1">
        <v>131.54</v>
      </c>
      <c r="S3722" s="3">
        <v>51.4345</v>
      </c>
      <c r="T3722" s="3">
        <v>1.3701111111111099</v>
      </c>
      <c r="U3722" s="1" t="s">
        <v>3633</v>
      </c>
      <c r="V3722" s="1">
        <v>3025858343</v>
      </c>
      <c r="W3722" s="1">
        <v>2001145288</v>
      </c>
      <c r="X3722" s="1" t="s">
        <v>7359</v>
      </c>
      <c r="Y3722" s="1" t="s">
        <v>11138</v>
      </c>
      <c r="Z3722" s="2">
        <v>-6.8612633000000001</v>
      </c>
      <c r="AA3722" s="2">
        <v>-46.477498300000001</v>
      </c>
      <c r="AB3722" s="2" t="s">
        <v>30</v>
      </c>
      <c r="CJ3722" s="1" t="s">
        <v>20903</v>
      </c>
    </row>
    <row r="3723" spans="1:88" x14ac:dyDescent="0.25">
      <c r="B3723" s="1">
        <v>0</v>
      </c>
      <c r="C3723" s="1"/>
      <c r="D3723" s="1">
        <v>1912359</v>
      </c>
      <c r="E3723" s="1">
        <v>1111935273</v>
      </c>
      <c r="F3723" s="1" t="s">
        <v>79</v>
      </c>
      <c r="G3723" s="11">
        <v>46122</v>
      </c>
      <c r="H3723" s="1">
        <v>0</v>
      </c>
      <c r="I3723" s="1" t="s">
        <v>16646</v>
      </c>
      <c r="J3723" s="1" t="s">
        <v>16652</v>
      </c>
      <c r="K3723" s="1">
        <v>0</v>
      </c>
      <c r="L3723" s="1" t="s">
        <v>17</v>
      </c>
      <c r="M3723" s="1" t="s">
        <v>25</v>
      </c>
      <c r="N3723" s="1" t="s">
        <v>6768</v>
      </c>
      <c r="O3723" s="1" t="s">
        <v>31</v>
      </c>
      <c r="P3723" s="1">
        <v>1283.43</v>
      </c>
      <c r="Q3723" s="1">
        <v>16.510000000000002</v>
      </c>
      <c r="R3723" s="1">
        <v>446.69</v>
      </c>
      <c r="S3723" s="3">
        <v>32.085749999999997</v>
      </c>
      <c r="T3723" s="3">
        <v>0.18344444444444399</v>
      </c>
      <c r="U3723" s="1" t="s">
        <v>3634</v>
      </c>
      <c r="V3723" s="1">
        <v>3025858998</v>
      </c>
      <c r="W3723" s="1">
        <v>2001145370</v>
      </c>
      <c r="X3723" s="1" t="s">
        <v>6780</v>
      </c>
      <c r="Y3723" s="1" t="s">
        <v>11138</v>
      </c>
      <c r="Z3723" s="2">
        <v>-5.1809396999999997</v>
      </c>
      <c r="AA3723" s="2">
        <v>-44.2943347</v>
      </c>
      <c r="AB3723" s="2" t="s">
        <v>13889</v>
      </c>
      <c r="CJ3723" s="1" t="s">
        <v>20904</v>
      </c>
    </row>
    <row r="3724" spans="1:88" x14ac:dyDescent="0.25">
      <c r="B3724" s="1">
        <v>0</v>
      </c>
      <c r="C3724" s="1"/>
      <c r="D3724" s="1">
        <v>1983464</v>
      </c>
      <c r="E3724" s="1">
        <v>1112764615</v>
      </c>
      <c r="F3724" s="1" t="s">
        <v>87</v>
      </c>
      <c r="G3724" s="11">
        <v>46154</v>
      </c>
      <c r="H3724" s="1" t="s">
        <v>16641</v>
      </c>
      <c r="I3724" s="1" t="s">
        <v>16646</v>
      </c>
      <c r="J3724" s="1" t="s">
        <v>16653</v>
      </c>
      <c r="K3724" s="1" t="s">
        <v>16661</v>
      </c>
      <c r="L3724" s="1" t="s">
        <v>12</v>
      </c>
      <c r="M3724" s="1" t="s">
        <v>13</v>
      </c>
      <c r="N3724" s="1" t="s">
        <v>6768</v>
      </c>
      <c r="O3724" s="1" t="s">
        <v>132</v>
      </c>
      <c r="P3724" s="1">
        <v>15.05</v>
      </c>
      <c r="Q3724" s="1">
        <v>24.43</v>
      </c>
      <c r="R3724" s="1">
        <v>64.510000000000005</v>
      </c>
      <c r="S3724" s="3">
        <v>0.37624999999999997</v>
      </c>
      <c r="T3724" s="3">
        <v>0.27144444444444399</v>
      </c>
      <c r="U3724" s="1" t="s">
        <v>4098</v>
      </c>
      <c r="V3724" s="1">
        <v>3026142384</v>
      </c>
      <c r="W3724" s="1">
        <v>2001154631</v>
      </c>
      <c r="X3724" s="1" t="s">
        <v>9582</v>
      </c>
      <c r="Y3724" s="1" t="s">
        <v>11137</v>
      </c>
      <c r="Z3724" s="2">
        <v>-4.5815916999999997</v>
      </c>
      <c r="AA3724" s="2">
        <v>-44.607999999999997</v>
      </c>
      <c r="AB3724" s="2" t="s">
        <v>30</v>
      </c>
      <c r="CJ3724" s="1" t="s">
        <v>20905</v>
      </c>
    </row>
    <row r="3725" spans="1:88" x14ac:dyDescent="0.25">
      <c r="A3725" s="1" t="s">
        <v>16810</v>
      </c>
      <c r="B3725" s="1">
        <v>0</v>
      </c>
      <c r="C3725" s="1"/>
      <c r="D3725" s="1">
        <v>1974575</v>
      </c>
      <c r="E3725" s="1">
        <v>1111935408</v>
      </c>
      <c r="F3725" s="1" t="s">
        <v>79</v>
      </c>
      <c r="G3725" s="11">
        <v>46122</v>
      </c>
      <c r="H3725" s="1" t="s">
        <v>16641</v>
      </c>
      <c r="I3725" s="1" t="s">
        <v>16646</v>
      </c>
      <c r="J3725" s="1" t="s">
        <v>16652</v>
      </c>
      <c r="K3725" s="1">
        <v>0</v>
      </c>
      <c r="L3725" s="1" t="s">
        <v>12</v>
      </c>
      <c r="M3725" s="1" t="s">
        <v>13</v>
      </c>
      <c r="N3725" s="1" t="s">
        <v>6769</v>
      </c>
      <c r="O3725" s="1" t="s">
        <v>491</v>
      </c>
      <c r="P3725" s="1">
        <v>209.79</v>
      </c>
      <c r="Q3725" s="1">
        <v>61.13</v>
      </c>
      <c r="R3725" s="1">
        <v>207.88</v>
      </c>
      <c r="S3725" s="3">
        <v>5.2447499999999998</v>
      </c>
      <c r="T3725" s="3">
        <v>0.67922222222222195</v>
      </c>
      <c r="U3725" s="1" t="s">
        <v>3636</v>
      </c>
      <c r="V3725" s="1">
        <v>3025857720</v>
      </c>
      <c r="W3725" s="1">
        <v>2001145355</v>
      </c>
      <c r="X3725" s="1" t="s">
        <v>9261</v>
      </c>
      <c r="Y3725" s="1" t="s">
        <v>11138</v>
      </c>
      <c r="Z3725" s="2">
        <v>-6.5408147000000003</v>
      </c>
      <c r="AA3725" s="2">
        <v>-43.322739400000003</v>
      </c>
      <c r="AB3725" s="2" t="s">
        <v>13891</v>
      </c>
      <c r="CJ3725" s="1" t="s">
        <v>20906</v>
      </c>
    </row>
    <row r="3726" spans="1:88" x14ac:dyDescent="0.25">
      <c r="A3726" s="1" t="s">
        <v>16810</v>
      </c>
      <c r="B3726" s="1" t="s">
        <v>16722</v>
      </c>
      <c r="C3726" s="11">
        <v>46260</v>
      </c>
      <c r="D3726" s="1">
        <v>1912360</v>
      </c>
      <c r="E3726" s="1">
        <v>1111936680</v>
      </c>
      <c r="F3726" s="1" t="s">
        <v>79</v>
      </c>
      <c r="G3726" s="11">
        <v>46122</v>
      </c>
      <c r="H3726" s="1" t="s">
        <v>16642</v>
      </c>
      <c r="I3726" s="1" t="s">
        <v>16646</v>
      </c>
      <c r="J3726" s="1" t="s">
        <v>16655</v>
      </c>
      <c r="K3726" s="1" t="s">
        <v>16668</v>
      </c>
      <c r="L3726" s="1" t="s">
        <v>12</v>
      </c>
      <c r="M3726" s="1" t="s">
        <v>25</v>
      </c>
      <c r="N3726" s="1" t="s">
        <v>6769</v>
      </c>
      <c r="O3726" s="1" t="s">
        <v>796</v>
      </c>
      <c r="P3726" s="1">
        <v>646.1</v>
      </c>
      <c r="Q3726" s="1">
        <v>34.53</v>
      </c>
      <c r="R3726" s="1">
        <v>98.08</v>
      </c>
      <c r="S3726" s="3">
        <v>16.1525</v>
      </c>
      <c r="T3726" s="3">
        <v>0.38366666666666699</v>
      </c>
      <c r="U3726" s="1" t="s">
        <v>3637</v>
      </c>
      <c r="V3726" s="1">
        <v>3025862367</v>
      </c>
      <c r="W3726" s="1">
        <v>2001145379</v>
      </c>
      <c r="X3726" s="1" t="s">
        <v>8211</v>
      </c>
      <c r="Y3726" s="1" t="s">
        <v>11138</v>
      </c>
      <c r="Z3726" s="2">
        <v>-5.1169568999999999</v>
      </c>
      <c r="AA3726" s="2">
        <v>-42.901666400000003</v>
      </c>
      <c r="AB3726" s="2" t="s">
        <v>13705</v>
      </c>
      <c r="CJ3726" s="1" t="s">
        <v>20907</v>
      </c>
    </row>
    <row r="3727" spans="1:88" x14ac:dyDescent="0.25">
      <c r="B3727" s="1">
        <v>0</v>
      </c>
      <c r="C3727" s="1"/>
      <c r="D3727" s="1">
        <v>1912361</v>
      </c>
      <c r="E3727" s="1">
        <v>1111937103</v>
      </c>
      <c r="F3727" s="1" t="s">
        <v>79</v>
      </c>
      <c r="G3727" s="11">
        <v>46122</v>
      </c>
      <c r="H3727" s="1" t="s">
        <v>16641</v>
      </c>
      <c r="I3727" s="1" t="s">
        <v>16646</v>
      </c>
      <c r="J3727" s="1" t="s">
        <v>16652</v>
      </c>
      <c r="K3727" s="1">
        <v>0</v>
      </c>
      <c r="L3727" s="1" t="s">
        <v>12</v>
      </c>
      <c r="M3727" s="1" t="s">
        <v>25</v>
      </c>
      <c r="N3727" s="1" t="s">
        <v>6771</v>
      </c>
      <c r="O3727" s="1" t="s">
        <v>35</v>
      </c>
      <c r="P3727" s="1">
        <v>3034.41</v>
      </c>
      <c r="Q3727" s="1">
        <v>17.21</v>
      </c>
      <c r="R3727" s="1">
        <v>704.05</v>
      </c>
      <c r="S3727" s="3">
        <v>75.860249999999994</v>
      </c>
      <c r="T3727" s="3">
        <v>0.19122222222222199</v>
      </c>
      <c r="U3727" s="1" t="s">
        <v>3638</v>
      </c>
      <c r="V3727" s="1">
        <v>3025863240</v>
      </c>
      <c r="W3727" s="1">
        <v>2001145425</v>
      </c>
      <c r="X3727" s="1" t="s">
        <v>7191</v>
      </c>
      <c r="Y3727" s="1" t="s">
        <v>11138</v>
      </c>
      <c r="Z3727" s="2">
        <v>-5.9066799999999997</v>
      </c>
      <c r="AA3727" s="2">
        <v>-46.059951699999999</v>
      </c>
      <c r="AB3727" s="2" t="s">
        <v>13892</v>
      </c>
      <c r="CJ3727" s="1" t="s">
        <v>20908</v>
      </c>
    </row>
    <row r="3728" spans="1:88" x14ac:dyDescent="0.25">
      <c r="B3728" s="1">
        <v>0</v>
      </c>
      <c r="C3728" s="1"/>
      <c r="D3728" s="1">
        <v>1912363</v>
      </c>
      <c r="E3728" s="1">
        <v>1111937776</v>
      </c>
      <c r="F3728" s="1" t="s">
        <v>87</v>
      </c>
      <c r="G3728" s="11">
        <v>46122</v>
      </c>
      <c r="H3728" s="1" t="s">
        <v>16641</v>
      </c>
      <c r="I3728" s="1" t="s">
        <v>16646</v>
      </c>
      <c r="J3728" s="1" t="s">
        <v>16652</v>
      </c>
      <c r="K3728" s="1">
        <v>0</v>
      </c>
      <c r="L3728" s="1" t="s">
        <v>12</v>
      </c>
      <c r="M3728" s="1" t="s">
        <v>25</v>
      </c>
      <c r="N3728" s="1" t="s">
        <v>6771</v>
      </c>
      <c r="O3728" s="1" t="s">
        <v>655</v>
      </c>
      <c r="P3728" s="1">
        <v>923.24</v>
      </c>
      <c r="Q3728" s="1">
        <v>239.45</v>
      </c>
      <c r="R3728" s="1">
        <v>482.8</v>
      </c>
      <c r="S3728" s="3">
        <v>23.081</v>
      </c>
      <c r="T3728" s="3">
        <v>2.6605555555555598</v>
      </c>
      <c r="U3728" s="1" t="s">
        <v>3639</v>
      </c>
      <c r="V3728" s="1">
        <v>3025862715</v>
      </c>
      <c r="W3728" s="1">
        <v>2001145453</v>
      </c>
      <c r="X3728" s="1" t="s">
        <v>7084</v>
      </c>
      <c r="Y3728" s="1" t="s">
        <v>11137</v>
      </c>
      <c r="Z3728" s="2">
        <v>-7.0232666999999998</v>
      </c>
      <c r="AA3728" s="2">
        <v>-47.018934999999999</v>
      </c>
      <c r="AB3728" s="2" t="s">
        <v>30</v>
      </c>
      <c r="CJ3728" s="1" t="s">
        <v>20909</v>
      </c>
    </row>
    <row r="3729" spans="2:88" x14ac:dyDescent="0.25">
      <c r="B3729" s="1">
        <v>0</v>
      </c>
      <c r="C3729" s="1"/>
      <c r="D3729" s="1">
        <v>2307267</v>
      </c>
      <c r="E3729" s="1">
        <v>1113273063</v>
      </c>
      <c r="F3729" s="1" t="s">
        <v>79</v>
      </c>
      <c r="G3729" s="11">
        <v>46175</v>
      </c>
      <c r="H3729" s="1">
        <v>0</v>
      </c>
      <c r="I3729" s="1" t="s">
        <v>16646</v>
      </c>
      <c r="J3729" s="1" t="s">
        <v>16652</v>
      </c>
      <c r="K3729" s="1">
        <v>0</v>
      </c>
      <c r="L3729" s="1" t="s">
        <v>12</v>
      </c>
      <c r="M3729" s="1" t="s">
        <v>25</v>
      </c>
      <c r="N3729" s="1" t="s">
        <v>6769</v>
      </c>
      <c r="O3729" s="1" t="s">
        <v>657</v>
      </c>
      <c r="P3729" s="1">
        <v>962.01</v>
      </c>
      <c r="Q3729" s="1">
        <v>459.08</v>
      </c>
      <c r="R3729" s="1">
        <v>1624.1</v>
      </c>
      <c r="S3729" s="3">
        <v>24.050249999999998</v>
      </c>
      <c r="T3729" s="3">
        <v>5.1008888888888899</v>
      </c>
      <c r="U3729" s="1" t="s">
        <v>4675</v>
      </c>
      <c r="V3729" s="1">
        <v>3026335735</v>
      </c>
      <c r="W3729" s="1">
        <v>2001161883</v>
      </c>
      <c r="X3729" s="1" t="s">
        <v>9925</v>
      </c>
      <c r="Y3729" s="1" t="s">
        <v>11138</v>
      </c>
      <c r="Z3729" s="2">
        <v>-5.8792416999999997</v>
      </c>
      <c r="AA3729" s="2">
        <v>-43.183401699999997</v>
      </c>
      <c r="AB3729" s="2" t="s">
        <v>14601</v>
      </c>
      <c r="CJ3729" s="1" t="s">
        <v>20910</v>
      </c>
    </row>
    <row r="3730" spans="2:88" x14ac:dyDescent="0.25">
      <c r="B3730" s="1">
        <v>0</v>
      </c>
      <c r="C3730" s="1"/>
      <c r="D3730" s="1">
        <v>1987799</v>
      </c>
      <c r="E3730" s="1">
        <v>1113100432</v>
      </c>
      <c r="F3730" s="1" t="s">
        <v>87</v>
      </c>
      <c r="G3730" s="11">
        <v>46168</v>
      </c>
      <c r="H3730" s="1">
        <v>0</v>
      </c>
      <c r="I3730" s="1" t="s">
        <v>16646</v>
      </c>
      <c r="J3730" s="1" t="s">
        <v>16655</v>
      </c>
      <c r="K3730" s="1" t="s">
        <v>16668</v>
      </c>
      <c r="L3730" s="1" t="s">
        <v>12</v>
      </c>
      <c r="M3730" s="1" t="s">
        <v>13</v>
      </c>
      <c r="N3730" s="1" t="s">
        <v>6771</v>
      </c>
      <c r="O3730" s="1" t="s">
        <v>61</v>
      </c>
      <c r="P3730" s="1">
        <v>49.81</v>
      </c>
      <c r="Q3730" s="1">
        <v>48.62</v>
      </c>
      <c r="R3730" s="1">
        <v>153</v>
      </c>
      <c r="S3730" s="3">
        <v>1.24525</v>
      </c>
      <c r="T3730" s="3">
        <v>0.54022222222222205</v>
      </c>
      <c r="U3730" s="1" t="s">
        <v>16260</v>
      </c>
      <c r="V3730" s="1">
        <v>0</v>
      </c>
      <c r="W3730" s="1">
        <v>0</v>
      </c>
      <c r="X3730" s="1">
        <v>0</v>
      </c>
      <c r="Y3730" s="1" t="s">
        <v>11138</v>
      </c>
      <c r="Z3730" s="2">
        <v>-5.3019263672169998</v>
      </c>
      <c r="AA3730" s="2">
        <v>-46.351843815941997</v>
      </c>
      <c r="AB3730" s="2">
        <v>0</v>
      </c>
      <c r="CJ3730" s="1" t="s">
        <v>20911</v>
      </c>
    </row>
    <row r="3731" spans="2:88" x14ac:dyDescent="0.25">
      <c r="D3731" s="1">
        <v>2350899</v>
      </c>
      <c r="E3731" s="1">
        <v>1114278567</v>
      </c>
      <c r="F3731" s="1" t="s">
        <v>87</v>
      </c>
      <c r="G3731" s="11">
        <v>46220</v>
      </c>
      <c r="H3731" s="1">
        <v>0</v>
      </c>
      <c r="I3731" s="1" t="s">
        <v>16646</v>
      </c>
      <c r="J3731" s="1" t="s">
        <v>16652</v>
      </c>
      <c r="K3731" s="1">
        <v>0</v>
      </c>
      <c r="L3731" s="1">
        <v>0</v>
      </c>
      <c r="M3731" s="1" t="s">
        <v>25</v>
      </c>
      <c r="N3731" s="1" t="s">
        <v>6770</v>
      </c>
      <c r="O3731" s="1" t="s">
        <v>106</v>
      </c>
      <c r="P3731" s="1">
        <v>332.86</v>
      </c>
      <c r="Q3731" s="1">
        <v>548.36</v>
      </c>
      <c r="R3731" s="1">
        <v>607.78</v>
      </c>
      <c r="S3731" s="3">
        <v>8.3215000000000003</v>
      </c>
      <c r="T3731" s="3">
        <v>6.0928888888888899</v>
      </c>
      <c r="U3731" s="1" t="s">
        <v>6072</v>
      </c>
      <c r="V3731" s="1">
        <v>3026707705</v>
      </c>
      <c r="W3731" s="1">
        <v>2001176133</v>
      </c>
      <c r="X3731" s="1" t="s">
        <v>10771</v>
      </c>
      <c r="Y3731" s="1" t="s">
        <v>11137</v>
      </c>
      <c r="Z3731" s="2">
        <v>-2.7882199999999999</v>
      </c>
      <c r="AA3731" s="2">
        <v>-42.832459999999998</v>
      </c>
      <c r="AB3731" s="2" t="s">
        <v>15548</v>
      </c>
      <c r="CJ3731" s="1" t="s">
        <v>20912</v>
      </c>
    </row>
    <row r="3732" spans="2:88" x14ac:dyDescent="0.25">
      <c r="B3732" s="1">
        <v>0</v>
      </c>
      <c r="C3732" s="1"/>
      <c r="D3732" s="1">
        <v>1907750</v>
      </c>
      <c r="E3732" s="1">
        <v>1111450273</v>
      </c>
      <c r="F3732" s="1" t="s">
        <v>79</v>
      </c>
      <c r="G3732" s="11">
        <v>46105</v>
      </c>
      <c r="H3732" s="1">
        <v>0</v>
      </c>
      <c r="I3732" s="1" t="s">
        <v>16646</v>
      </c>
      <c r="J3732" s="1" t="s">
        <v>16652</v>
      </c>
      <c r="K3732" s="1">
        <v>0</v>
      </c>
      <c r="L3732" s="1" t="s">
        <v>12</v>
      </c>
      <c r="M3732" s="1" t="s">
        <v>25</v>
      </c>
      <c r="N3732" s="1" t="s">
        <v>6771</v>
      </c>
      <c r="O3732" s="1" t="s">
        <v>320</v>
      </c>
      <c r="P3732" s="1">
        <v>1216.8499999999999</v>
      </c>
      <c r="Q3732" s="1">
        <v>535.29999999999995</v>
      </c>
      <c r="R3732" s="1">
        <v>482.18</v>
      </c>
      <c r="S3732" s="3">
        <v>30.421250000000001</v>
      </c>
      <c r="T3732" s="3">
        <v>5.9477777777777803</v>
      </c>
      <c r="U3732" s="1" t="s">
        <v>3376</v>
      </c>
      <c r="V3732" s="1">
        <v>3025719661</v>
      </c>
      <c r="W3732" s="1">
        <v>2001140557</v>
      </c>
      <c r="X3732" s="1" t="s">
        <v>9089</v>
      </c>
      <c r="Y3732" s="1" t="s">
        <v>11138</v>
      </c>
      <c r="Z3732" s="2">
        <v>-4.7106414000000001</v>
      </c>
      <c r="AA3732" s="2">
        <v>-46.806486700000001</v>
      </c>
      <c r="AB3732" s="2" t="s">
        <v>30</v>
      </c>
      <c r="CJ3732" s="1" t="s">
        <v>20913</v>
      </c>
    </row>
    <row r="3733" spans="2:88" x14ac:dyDescent="0.25">
      <c r="B3733" s="1">
        <v>0</v>
      </c>
      <c r="C3733" s="1"/>
      <c r="D3733" s="1">
        <v>1912371</v>
      </c>
      <c r="E3733" s="1">
        <v>1111969916</v>
      </c>
      <c r="F3733" s="1" t="s">
        <v>79</v>
      </c>
      <c r="G3733" s="11">
        <v>46123</v>
      </c>
      <c r="H3733" s="1" t="s">
        <v>16641</v>
      </c>
      <c r="I3733" s="1" t="s">
        <v>16646</v>
      </c>
      <c r="J3733" s="1" t="s">
        <v>16652</v>
      </c>
      <c r="K3733" s="1">
        <v>0</v>
      </c>
      <c r="L3733" s="1" t="s">
        <v>12</v>
      </c>
      <c r="M3733" s="1" t="s">
        <v>25</v>
      </c>
      <c r="N3733" s="1" t="s">
        <v>6771</v>
      </c>
      <c r="O3733" s="1" t="s">
        <v>117</v>
      </c>
      <c r="P3733" s="1">
        <v>310.68</v>
      </c>
      <c r="Q3733" s="1">
        <v>56.61</v>
      </c>
      <c r="R3733" s="1">
        <v>178.15</v>
      </c>
      <c r="S3733" s="3">
        <v>7.7670000000000003</v>
      </c>
      <c r="T3733" s="3">
        <v>0.629</v>
      </c>
      <c r="U3733" s="1" t="s">
        <v>3643</v>
      </c>
      <c r="V3733" s="1">
        <v>3025868225</v>
      </c>
      <c r="W3733" s="1">
        <v>2001145621</v>
      </c>
      <c r="X3733" s="1" t="s">
        <v>6987</v>
      </c>
      <c r="Y3733" s="1" t="s">
        <v>11138</v>
      </c>
      <c r="Z3733" s="2">
        <v>-6.4367200000000002</v>
      </c>
      <c r="AA3733" s="2">
        <v>-46.2149</v>
      </c>
      <c r="AB3733" s="2" t="s">
        <v>30</v>
      </c>
      <c r="CJ3733" s="1" t="s">
        <v>20914</v>
      </c>
    </row>
    <row r="3734" spans="2:88" x14ac:dyDescent="0.25">
      <c r="B3734" s="1">
        <v>0</v>
      </c>
      <c r="C3734" s="1"/>
      <c r="D3734" s="1">
        <v>1912415</v>
      </c>
      <c r="E3734" s="1">
        <v>1111997862</v>
      </c>
      <c r="F3734" s="1" t="s">
        <v>79</v>
      </c>
      <c r="G3734" s="11">
        <v>46125</v>
      </c>
      <c r="H3734" s="1">
        <v>0</v>
      </c>
      <c r="I3734" s="1" t="s">
        <v>16646</v>
      </c>
      <c r="J3734" s="1" t="s">
        <v>16652</v>
      </c>
      <c r="K3734" s="1">
        <v>0</v>
      </c>
      <c r="L3734" s="1" t="s">
        <v>12</v>
      </c>
      <c r="M3734" s="1" t="s">
        <v>22</v>
      </c>
      <c r="N3734" s="1" t="s">
        <v>6771</v>
      </c>
      <c r="O3734" s="1" t="s">
        <v>35</v>
      </c>
      <c r="P3734" s="1">
        <v>1980.16</v>
      </c>
      <c r="Q3734" s="1">
        <v>1126.55</v>
      </c>
      <c r="R3734" s="1">
        <v>1093.3800000000001</v>
      </c>
      <c r="S3734" s="3">
        <v>49.503999999999998</v>
      </c>
      <c r="T3734" s="3">
        <v>12.5172222222222</v>
      </c>
      <c r="U3734" s="1" t="s">
        <v>3644</v>
      </c>
      <c r="V3734" s="1">
        <v>3025870173</v>
      </c>
      <c r="W3734" s="1">
        <v>2001145663</v>
      </c>
      <c r="X3734" s="1" t="s">
        <v>7161</v>
      </c>
      <c r="Y3734" s="1" t="s">
        <v>11138</v>
      </c>
      <c r="Z3734" s="2">
        <v>-5.7709950000000001</v>
      </c>
      <c r="AA3734" s="2">
        <v>-45.601876699999998</v>
      </c>
      <c r="AB3734" s="2" t="s">
        <v>13895</v>
      </c>
      <c r="CJ3734" s="1" t="s">
        <v>20915</v>
      </c>
    </row>
    <row r="3735" spans="2:88" x14ac:dyDescent="0.25">
      <c r="B3735" s="1">
        <v>0</v>
      </c>
      <c r="C3735" s="1"/>
      <c r="D3735" s="1">
        <v>1985519</v>
      </c>
      <c r="E3735" s="1">
        <v>1111998153</v>
      </c>
      <c r="F3735" s="1" t="s">
        <v>79</v>
      </c>
      <c r="G3735" s="11">
        <v>46125</v>
      </c>
      <c r="H3735" s="1">
        <v>0</v>
      </c>
      <c r="I3735" s="1" t="s">
        <v>16646</v>
      </c>
      <c r="J3735" s="1" t="s">
        <v>16652</v>
      </c>
      <c r="K3735" s="1">
        <v>0</v>
      </c>
      <c r="L3735" s="1" t="s">
        <v>12</v>
      </c>
      <c r="M3735" s="1" t="s">
        <v>25</v>
      </c>
      <c r="N3735" s="1" t="s">
        <v>6769</v>
      </c>
      <c r="O3735" s="1" t="s">
        <v>53</v>
      </c>
      <c r="P3735" s="1">
        <v>547.47</v>
      </c>
      <c r="Q3735" s="1">
        <v>458.42</v>
      </c>
      <c r="R3735" s="1">
        <v>444.27</v>
      </c>
      <c r="S3735" s="3">
        <v>13.68675</v>
      </c>
      <c r="T3735" s="3">
        <v>5.0935555555555601</v>
      </c>
      <c r="U3735" s="1" t="s">
        <v>3645</v>
      </c>
      <c r="V3735" s="1">
        <v>3025869612</v>
      </c>
      <c r="W3735" s="1">
        <v>2001145658</v>
      </c>
      <c r="X3735" s="1" t="s">
        <v>8003</v>
      </c>
      <c r="Y3735" s="1" t="s">
        <v>11138</v>
      </c>
      <c r="Z3735" s="2">
        <v>-6.3762866999999996</v>
      </c>
      <c r="AA3735" s="2">
        <v>-44.391681699999999</v>
      </c>
      <c r="AB3735" s="2" t="s">
        <v>12585</v>
      </c>
      <c r="CJ3735" s="1" t="s">
        <v>20916</v>
      </c>
    </row>
    <row r="3736" spans="2:88" x14ac:dyDescent="0.25">
      <c r="B3736" s="1">
        <v>0</v>
      </c>
      <c r="C3736" s="1"/>
      <c r="D3736" s="1">
        <v>1912376</v>
      </c>
      <c r="E3736" s="1">
        <v>1112000170</v>
      </c>
      <c r="F3736" s="1" t="s">
        <v>87</v>
      </c>
      <c r="G3736" s="11">
        <v>46125</v>
      </c>
      <c r="H3736" s="1">
        <v>0</v>
      </c>
      <c r="I3736" s="1" t="s">
        <v>16646</v>
      </c>
      <c r="J3736" s="1" t="s">
        <v>16652</v>
      </c>
      <c r="K3736" s="1">
        <v>0</v>
      </c>
      <c r="L3736" s="1" t="s">
        <v>12</v>
      </c>
      <c r="M3736" s="1" t="s">
        <v>22</v>
      </c>
      <c r="N3736" s="1" t="s">
        <v>6771</v>
      </c>
      <c r="O3736" s="1" t="s">
        <v>64</v>
      </c>
      <c r="P3736" s="1">
        <v>1126.1199999999999</v>
      </c>
      <c r="Q3736" s="1">
        <v>2275.75</v>
      </c>
      <c r="R3736" s="1">
        <v>2384.2199999999998</v>
      </c>
      <c r="S3736" s="3">
        <v>28.152999999999999</v>
      </c>
      <c r="T3736" s="3">
        <v>25.286111111111101</v>
      </c>
      <c r="U3736" s="1" t="s">
        <v>3646</v>
      </c>
      <c r="V3736" s="1">
        <v>3025874047</v>
      </c>
      <c r="W3736" s="1">
        <v>2001145752</v>
      </c>
      <c r="X3736" s="1" t="s">
        <v>9264</v>
      </c>
      <c r="Y3736" s="1" t="s">
        <v>11137</v>
      </c>
      <c r="Z3736" s="2">
        <v>-7.5610521999999998</v>
      </c>
      <c r="AA3736" s="2">
        <v>-46.316140300000001</v>
      </c>
      <c r="AB3736" s="2" t="s">
        <v>30</v>
      </c>
      <c r="CJ3736" s="1" t="s">
        <v>20917</v>
      </c>
    </row>
    <row r="3737" spans="2:88" x14ac:dyDescent="0.25">
      <c r="B3737" s="1">
        <v>0</v>
      </c>
      <c r="C3737" s="1"/>
      <c r="D3737" s="1">
        <v>1974577</v>
      </c>
      <c r="E3737" s="1">
        <v>1112001166</v>
      </c>
      <c r="F3737" s="1" t="s">
        <v>79</v>
      </c>
      <c r="G3737" s="11">
        <v>46125</v>
      </c>
      <c r="H3737" s="1">
        <v>0</v>
      </c>
      <c r="I3737" s="1" t="s">
        <v>16646</v>
      </c>
      <c r="J3737" s="1" t="s">
        <v>16652</v>
      </c>
      <c r="K3737" s="1">
        <v>0</v>
      </c>
      <c r="L3737" s="1" t="s">
        <v>12</v>
      </c>
      <c r="M3737" s="1" t="s">
        <v>25</v>
      </c>
      <c r="N3737" s="1" t="s">
        <v>6768</v>
      </c>
      <c r="O3737" s="1" t="s">
        <v>14</v>
      </c>
      <c r="P3737" s="1">
        <v>519.91</v>
      </c>
      <c r="Q3737" s="1">
        <v>229.64</v>
      </c>
      <c r="R3737" s="1">
        <v>516.32000000000005</v>
      </c>
      <c r="S3737" s="3">
        <v>12.99775</v>
      </c>
      <c r="T3737" s="3">
        <v>2.5515555555555598</v>
      </c>
      <c r="U3737" s="1" t="s">
        <v>3647</v>
      </c>
      <c r="V3737" s="1">
        <v>3025874225</v>
      </c>
      <c r="W3737" s="1">
        <v>2001145758</v>
      </c>
      <c r="X3737" s="1" t="s">
        <v>9265</v>
      </c>
      <c r="Y3737" s="1" t="s">
        <v>11138</v>
      </c>
      <c r="Z3737" s="2">
        <v>-5.7201500000000003</v>
      </c>
      <c r="AA3737" s="2">
        <v>-44.477588300000001</v>
      </c>
      <c r="AB3737" s="2" t="s">
        <v>13896</v>
      </c>
      <c r="CJ3737" s="1" t="s">
        <v>20918</v>
      </c>
    </row>
    <row r="3738" spans="2:88" x14ac:dyDescent="0.25">
      <c r="B3738" s="1">
        <v>0</v>
      </c>
      <c r="C3738" s="1"/>
      <c r="D3738" s="1">
        <v>1912377</v>
      </c>
      <c r="E3738" s="1">
        <v>1112001257</v>
      </c>
      <c r="F3738" s="1" t="s">
        <v>79</v>
      </c>
      <c r="G3738" s="11">
        <v>46125</v>
      </c>
      <c r="H3738" s="1">
        <v>0</v>
      </c>
      <c r="I3738" s="1" t="s">
        <v>16646</v>
      </c>
      <c r="J3738" s="1" t="s">
        <v>16652</v>
      </c>
      <c r="K3738" s="1" t="s">
        <v>16661</v>
      </c>
      <c r="L3738" s="1" t="s">
        <v>12</v>
      </c>
      <c r="M3738" s="1" t="s">
        <v>13</v>
      </c>
      <c r="N3738" s="1" t="s">
        <v>6771</v>
      </c>
      <c r="O3738" s="1" t="s">
        <v>64</v>
      </c>
      <c r="P3738" s="1">
        <v>291.77</v>
      </c>
      <c r="Q3738" s="1">
        <v>371.15</v>
      </c>
      <c r="R3738" s="1">
        <v>535.19000000000005</v>
      </c>
      <c r="S3738" s="3">
        <v>7.2942499999999999</v>
      </c>
      <c r="T3738" s="3">
        <v>4.1238888888888896</v>
      </c>
      <c r="U3738" s="1" t="s">
        <v>3648</v>
      </c>
      <c r="V3738" s="1">
        <v>3025874268</v>
      </c>
      <c r="W3738" s="1">
        <v>2001145759</v>
      </c>
      <c r="X3738" s="1" t="s">
        <v>7932</v>
      </c>
      <c r="Y3738" s="1" t="s">
        <v>11138</v>
      </c>
      <c r="Z3738" s="2">
        <v>-7.6217353000000001</v>
      </c>
      <c r="AA3738" s="2">
        <v>-45.9924672</v>
      </c>
      <c r="AB3738" s="2" t="s">
        <v>13897</v>
      </c>
      <c r="CJ3738" s="1" t="s">
        <v>20919</v>
      </c>
    </row>
    <row r="3739" spans="2:88" x14ac:dyDescent="0.25">
      <c r="B3739" s="1">
        <v>0</v>
      </c>
      <c r="C3739" s="1"/>
      <c r="D3739" s="1">
        <v>1913769</v>
      </c>
      <c r="E3739" s="1">
        <v>1112001262</v>
      </c>
      <c r="F3739" s="1" t="s">
        <v>79</v>
      </c>
      <c r="G3739" s="11">
        <v>46125</v>
      </c>
      <c r="H3739" s="1" t="s">
        <v>16641</v>
      </c>
      <c r="I3739" s="1" t="s">
        <v>16646</v>
      </c>
      <c r="J3739" s="1" t="s">
        <v>16652</v>
      </c>
      <c r="K3739" s="1">
        <v>0</v>
      </c>
      <c r="L3739" s="1" t="s">
        <v>12</v>
      </c>
      <c r="M3739" s="1" t="s">
        <v>13</v>
      </c>
      <c r="N3739" s="1" t="s">
        <v>6768</v>
      </c>
      <c r="O3739" s="1" t="s">
        <v>1301</v>
      </c>
      <c r="P3739" s="1">
        <v>107.93</v>
      </c>
      <c r="Q3739" s="1">
        <v>289.52</v>
      </c>
      <c r="R3739" s="1">
        <v>300.36</v>
      </c>
      <c r="S3739" s="3">
        <v>2.6982499999999998</v>
      </c>
      <c r="T3739" s="3">
        <v>3.21688888888889</v>
      </c>
      <c r="U3739" s="1" t="s">
        <v>3649</v>
      </c>
      <c r="V3739" s="1">
        <v>3025873210</v>
      </c>
      <c r="W3739" s="1">
        <v>2001145745</v>
      </c>
      <c r="X3739" s="1" t="s">
        <v>9266</v>
      </c>
      <c r="Y3739" s="1" t="s">
        <v>11138</v>
      </c>
      <c r="Z3739" s="2">
        <v>-3.3140177999999998</v>
      </c>
      <c r="AA3739" s="2">
        <v>-44.499371099999998</v>
      </c>
      <c r="AB3739" s="2" t="s">
        <v>12542</v>
      </c>
      <c r="CJ3739" s="1" t="s">
        <v>20920</v>
      </c>
    </row>
    <row r="3740" spans="2:88" x14ac:dyDescent="0.25">
      <c r="B3740" s="1">
        <v>0</v>
      </c>
      <c r="C3740" s="1"/>
      <c r="D3740" s="1">
        <v>1912378</v>
      </c>
      <c r="E3740" s="1">
        <v>1112001381</v>
      </c>
      <c r="F3740" s="1" t="s">
        <v>79</v>
      </c>
      <c r="G3740" s="11">
        <v>46125</v>
      </c>
      <c r="H3740" s="1">
        <v>0</v>
      </c>
      <c r="I3740" s="1" t="s">
        <v>16646</v>
      </c>
      <c r="J3740" s="1" t="s">
        <v>16652</v>
      </c>
      <c r="K3740" s="1">
        <v>0</v>
      </c>
      <c r="L3740" s="1" t="s">
        <v>12</v>
      </c>
      <c r="M3740" s="1" t="s">
        <v>25</v>
      </c>
      <c r="N3740" s="1" t="s">
        <v>6771</v>
      </c>
      <c r="O3740" s="1" t="s">
        <v>66</v>
      </c>
      <c r="P3740" s="1">
        <v>333.4</v>
      </c>
      <c r="Q3740" s="1">
        <v>225.8</v>
      </c>
      <c r="R3740" s="1">
        <v>350.96</v>
      </c>
      <c r="S3740" s="3">
        <v>8.3350000000000009</v>
      </c>
      <c r="T3740" s="3">
        <v>2.5088888888888898</v>
      </c>
      <c r="U3740" s="1" t="s">
        <v>3650</v>
      </c>
      <c r="V3740" s="1">
        <v>3025874292</v>
      </c>
      <c r="W3740" s="1">
        <v>2001145771</v>
      </c>
      <c r="X3740" s="1" t="s">
        <v>9032</v>
      </c>
      <c r="Y3740" s="1" t="s">
        <v>11138</v>
      </c>
      <c r="Z3740" s="2">
        <v>-7.3877199999999998</v>
      </c>
      <c r="AA3740" s="2">
        <v>-46.631270000000001</v>
      </c>
      <c r="AB3740" s="2" t="s">
        <v>30</v>
      </c>
      <c r="CJ3740" s="1" t="s">
        <v>20921</v>
      </c>
    </row>
    <row r="3741" spans="2:88" x14ac:dyDescent="0.25">
      <c r="D3741" s="1">
        <v>2351321</v>
      </c>
      <c r="E3741" s="1">
        <v>1114319634</v>
      </c>
      <c r="F3741" s="1" t="s">
        <v>79</v>
      </c>
      <c r="G3741" s="11">
        <v>46223</v>
      </c>
      <c r="H3741" s="1">
        <v>0</v>
      </c>
      <c r="I3741" s="1" t="s">
        <v>16646</v>
      </c>
      <c r="J3741" s="1" t="s">
        <v>16652</v>
      </c>
      <c r="K3741" s="1">
        <v>0</v>
      </c>
      <c r="L3741" s="1">
        <v>0</v>
      </c>
      <c r="M3741" s="1" t="s">
        <v>25</v>
      </c>
      <c r="N3741" s="1" t="s">
        <v>6770</v>
      </c>
      <c r="O3741" s="1" t="s">
        <v>106</v>
      </c>
      <c r="P3741" s="1">
        <v>345.62</v>
      </c>
      <c r="Q3741" s="1">
        <v>14.25</v>
      </c>
      <c r="R3741" s="1">
        <v>275.55</v>
      </c>
      <c r="S3741" s="3">
        <v>8.6404999999999994</v>
      </c>
      <c r="T3741" s="3">
        <v>0.15833333333333299</v>
      </c>
      <c r="U3741" s="1" t="s">
        <v>6124</v>
      </c>
      <c r="V3741" s="1">
        <v>3026722356</v>
      </c>
      <c r="W3741" s="1">
        <v>2001176663</v>
      </c>
      <c r="X3741" s="1" t="s">
        <v>10802</v>
      </c>
      <c r="Y3741" s="1" t="s">
        <v>11138</v>
      </c>
      <c r="Z3741" s="2">
        <v>-3.02258</v>
      </c>
      <c r="AA3741" s="2">
        <v>-43.010399999999997</v>
      </c>
      <c r="AB3741" s="2" t="s">
        <v>15589</v>
      </c>
      <c r="CJ3741" s="1" t="s">
        <v>20922</v>
      </c>
    </row>
    <row r="3742" spans="2:88" x14ac:dyDescent="0.25">
      <c r="D3742" s="1">
        <v>2351603</v>
      </c>
      <c r="E3742" s="1">
        <v>1114339781</v>
      </c>
      <c r="F3742" s="1" t="s">
        <v>87</v>
      </c>
      <c r="G3742" s="11">
        <v>46224</v>
      </c>
      <c r="H3742" s="1">
        <v>0</v>
      </c>
      <c r="I3742" s="1" t="s">
        <v>16646</v>
      </c>
      <c r="J3742" s="1" t="s">
        <v>16652</v>
      </c>
      <c r="K3742" s="1">
        <v>0</v>
      </c>
      <c r="L3742" s="1">
        <v>0</v>
      </c>
      <c r="M3742" s="1" t="s">
        <v>13</v>
      </c>
      <c r="N3742" s="1" t="s">
        <v>6770</v>
      </c>
      <c r="O3742" s="1" t="s">
        <v>106</v>
      </c>
      <c r="P3742" s="1">
        <v>84.76</v>
      </c>
      <c r="Q3742" s="1">
        <v>271</v>
      </c>
      <c r="R3742" s="1">
        <v>276.29000000000002</v>
      </c>
      <c r="S3742" s="3">
        <v>2.1190000000000002</v>
      </c>
      <c r="T3742" s="3">
        <v>3.0111111111111102</v>
      </c>
      <c r="U3742" s="1" t="s">
        <v>6146</v>
      </c>
      <c r="V3742" s="1">
        <v>3026730278</v>
      </c>
      <c r="W3742" s="1">
        <v>2001176901</v>
      </c>
      <c r="X3742" s="1" t="s">
        <v>7085</v>
      </c>
      <c r="Y3742" s="1" t="s">
        <v>11137</v>
      </c>
      <c r="Z3742" s="2">
        <v>-2.7648700000000002</v>
      </c>
      <c r="AA3742" s="2">
        <v>-42.82564</v>
      </c>
      <c r="AB3742" s="2" t="s">
        <v>15604</v>
      </c>
      <c r="CJ3742" s="1" t="s">
        <v>20923</v>
      </c>
    </row>
    <row r="3743" spans="2:88" x14ac:dyDescent="0.25">
      <c r="B3743" s="1">
        <v>0</v>
      </c>
      <c r="C3743" s="1"/>
      <c r="D3743" s="1">
        <v>1913771</v>
      </c>
      <c r="E3743" s="1">
        <v>1112003643</v>
      </c>
      <c r="F3743" s="1" t="s">
        <v>79</v>
      </c>
      <c r="G3743" s="11">
        <v>46125</v>
      </c>
      <c r="H3743" s="1">
        <v>0</v>
      </c>
      <c r="I3743" s="1" t="s">
        <v>16646</v>
      </c>
      <c r="J3743" s="1" t="s">
        <v>16652</v>
      </c>
      <c r="K3743" s="1">
        <v>0</v>
      </c>
      <c r="L3743" s="1" t="s">
        <v>12</v>
      </c>
      <c r="M3743" s="1" t="s">
        <v>25</v>
      </c>
      <c r="N3743" s="1" t="s">
        <v>6768</v>
      </c>
      <c r="O3743" s="1" t="s">
        <v>55</v>
      </c>
      <c r="P3743" s="1">
        <v>943.38</v>
      </c>
      <c r="Q3743" s="1">
        <v>132.19</v>
      </c>
      <c r="R3743" s="1">
        <v>952.22</v>
      </c>
      <c r="S3743" s="3">
        <v>23.584499999999998</v>
      </c>
      <c r="T3743" s="3">
        <v>1.46877777777778</v>
      </c>
      <c r="U3743" s="1" t="s">
        <v>3653</v>
      </c>
      <c r="V3743" s="1">
        <v>3025874730</v>
      </c>
      <c r="W3743" s="1">
        <v>2001145823</v>
      </c>
      <c r="X3743" s="1" t="s">
        <v>6810</v>
      </c>
      <c r="Y3743" s="1" t="s">
        <v>11138</v>
      </c>
      <c r="Z3743" s="2">
        <v>-3.5861700000000001</v>
      </c>
      <c r="AA3743" s="2">
        <v>-45.668689999999998</v>
      </c>
      <c r="AB3743" s="2" t="s">
        <v>13900</v>
      </c>
      <c r="CJ3743" s="1" t="s">
        <v>20924</v>
      </c>
    </row>
    <row r="3744" spans="2:88" x14ac:dyDescent="0.25">
      <c r="B3744" s="1">
        <v>0</v>
      </c>
      <c r="C3744" s="1"/>
      <c r="D3744" s="1">
        <v>1912380</v>
      </c>
      <c r="E3744" s="1">
        <v>1112004597</v>
      </c>
      <c r="F3744" s="1" t="s">
        <v>79</v>
      </c>
      <c r="G3744" s="11">
        <v>46125</v>
      </c>
      <c r="H3744" s="1" t="s">
        <v>16641</v>
      </c>
      <c r="I3744" s="1" t="s">
        <v>16646</v>
      </c>
      <c r="J3744" s="1" t="s">
        <v>16652</v>
      </c>
      <c r="K3744" s="1" t="s">
        <v>16661</v>
      </c>
      <c r="L3744" s="1" t="s">
        <v>12</v>
      </c>
      <c r="M3744" s="1" t="s">
        <v>13</v>
      </c>
      <c r="N3744" s="1" t="s">
        <v>6771</v>
      </c>
      <c r="O3744" s="1" t="s">
        <v>775</v>
      </c>
      <c r="P3744" s="1">
        <v>237.91</v>
      </c>
      <c r="Q3744" s="1">
        <v>17.399999999999999</v>
      </c>
      <c r="R3744" s="1">
        <v>293.43</v>
      </c>
      <c r="S3744" s="3">
        <v>5.9477500000000001</v>
      </c>
      <c r="T3744" s="3">
        <v>0.193333333333333</v>
      </c>
      <c r="U3744" s="1" t="s">
        <v>3654</v>
      </c>
      <c r="V3744" s="1">
        <v>3025876821</v>
      </c>
      <c r="W3744" s="1">
        <v>2001145856</v>
      </c>
      <c r="X3744" s="1" t="s">
        <v>9269</v>
      </c>
      <c r="Y3744" s="1" t="s">
        <v>11138</v>
      </c>
      <c r="Z3744" s="2">
        <v>-5.5526299999999997</v>
      </c>
      <c r="AA3744" s="2">
        <v>-46.886229999999998</v>
      </c>
      <c r="AB3744" s="2" t="s">
        <v>13901</v>
      </c>
      <c r="CJ3744" s="1" t="s">
        <v>20925</v>
      </c>
    </row>
    <row r="3745" spans="2:88" x14ac:dyDescent="0.25">
      <c r="B3745" s="1">
        <v>0</v>
      </c>
      <c r="C3745" s="1"/>
      <c r="D3745" s="1">
        <v>1985628</v>
      </c>
      <c r="E3745" s="1">
        <v>1112935570</v>
      </c>
      <c r="F3745" s="1" t="s">
        <v>87</v>
      </c>
      <c r="G3745" s="11">
        <v>46161</v>
      </c>
      <c r="H3745" s="1">
        <v>0</v>
      </c>
      <c r="I3745" s="1" t="s">
        <v>16646</v>
      </c>
      <c r="J3745" s="1" t="s">
        <v>16652</v>
      </c>
      <c r="K3745" s="1">
        <v>0</v>
      </c>
      <c r="L3745" s="1" t="s">
        <v>12</v>
      </c>
      <c r="M3745" s="1" t="s">
        <v>13</v>
      </c>
      <c r="N3745" s="1" t="s">
        <v>6771</v>
      </c>
      <c r="O3745" s="1" t="s">
        <v>320</v>
      </c>
      <c r="P3745" s="1">
        <v>257.95999999999998</v>
      </c>
      <c r="Q3745" s="1">
        <v>44.18</v>
      </c>
      <c r="R3745" s="1">
        <v>235.78</v>
      </c>
      <c r="S3745" s="3">
        <v>6.4489999999999998</v>
      </c>
      <c r="T3745" s="3">
        <v>0.49088888888888899</v>
      </c>
      <c r="U3745" s="1" t="s">
        <v>4281</v>
      </c>
      <c r="V3745" s="1">
        <v>3026209870</v>
      </c>
      <c r="W3745" s="1">
        <v>2001157076</v>
      </c>
      <c r="X3745" s="1" t="s">
        <v>9688</v>
      </c>
      <c r="Y3745" s="1" t="s">
        <v>11137</v>
      </c>
      <c r="Z3745" s="2">
        <v>-4.7469767000000003</v>
      </c>
      <c r="AA3745" s="2">
        <v>-46.778648099999998</v>
      </c>
      <c r="AB3745" s="2" t="s">
        <v>14332</v>
      </c>
      <c r="CJ3745" s="1" t="s">
        <v>20926</v>
      </c>
    </row>
    <row r="3746" spans="2:88" x14ac:dyDescent="0.25">
      <c r="B3746" s="1">
        <v>0</v>
      </c>
      <c r="C3746" s="1"/>
      <c r="D3746" s="1">
        <v>1913923</v>
      </c>
      <c r="E3746" s="1">
        <v>1112007312</v>
      </c>
      <c r="F3746" s="1" t="s">
        <v>87</v>
      </c>
      <c r="G3746" s="11">
        <v>46125</v>
      </c>
      <c r="H3746" s="1">
        <v>0</v>
      </c>
      <c r="I3746" s="1" t="s">
        <v>16646</v>
      </c>
      <c r="J3746" s="1" t="s">
        <v>16652</v>
      </c>
      <c r="K3746" s="1" t="s">
        <v>16661</v>
      </c>
      <c r="L3746" s="1" t="s">
        <v>12</v>
      </c>
      <c r="M3746" s="1" t="s">
        <v>13</v>
      </c>
      <c r="N3746" s="1" t="s">
        <v>6770</v>
      </c>
      <c r="O3746" s="1" t="s">
        <v>1422</v>
      </c>
      <c r="P3746" s="1">
        <v>96.1</v>
      </c>
      <c r="Q3746" s="1">
        <v>51.13</v>
      </c>
      <c r="R3746" s="1">
        <v>97.03</v>
      </c>
      <c r="S3746" s="3">
        <v>2.4024999999999999</v>
      </c>
      <c r="T3746" s="3">
        <v>0.56811111111111101</v>
      </c>
      <c r="U3746" s="1" t="s">
        <v>3656</v>
      </c>
      <c r="V3746" s="1">
        <v>3025872907</v>
      </c>
      <c r="W3746" s="1">
        <v>2001145920</v>
      </c>
      <c r="X3746" s="1" t="s">
        <v>9270</v>
      </c>
      <c r="Y3746" s="1" t="s">
        <v>11137</v>
      </c>
      <c r="Z3746" s="2">
        <v>-2.94733</v>
      </c>
      <c r="AA3746" s="2">
        <v>-44.224964999999997</v>
      </c>
      <c r="AB3746" s="2" t="s">
        <v>13903</v>
      </c>
      <c r="CJ3746" s="1" t="s">
        <v>20927</v>
      </c>
    </row>
    <row r="3747" spans="2:88" x14ac:dyDescent="0.25">
      <c r="B3747" s="1">
        <v>0</v>
      </c>
      <c r="C3747" s="1"/>
      <c r="D3747" s="1">
        <v>1987800</v>
      </c>
      <c r="E3747" s="1">
        <v>1113100506</v>
      </c>
      <c r="F3747" s="1" t="s">
        <v>87</v>
      </c>
      <c r="G3747" s="11">
        <v>46168</v>
      </c>
      <c r="H3747" s="1">
        <v>0</v>
      </c>
      <c r="I3747" s="1" t="s">
        <v>16646</v>
      </c>
      <c r="J3747" s="1" t="s">
        <v>16655</v>
      </c>
      <c r="K3747" s="1" t="s">
        <v>16668</v>
      </c>
      <c r="L3747" s="1" t="s">
        <v>12</v>
      </c>
      <c r="M3747" s="1" t="s">
        <v>13</v>
      </c>
      <c r="N3747" s="1" t="s">
        <v>6771</v>
      </c>
      <c r="O3747" s="1" t="s">
        <v>61</v>
      </c>
      <c r="P3747" s="1">
        <v>49.81</v>
      </c>
      <c r="Q3747" s="1">
        <v>48.62</v>
      </c>
      <c r="R3747" s="1">
        <v>153</v>
      </c>
      <c r="S3747" s="3">
        <v>1.24525</v>
      </c>
      <c r="T3747" s="3">
        <v>0.54022222222222205</v>
      </c>
      <c r="U3747" s="1" t="s">
        <v>16261</v>
      </c>
      <c r="V3747" s="1">
        <v>0</v>
      </c>
      <c r="W3747" s="1">
        <v>0</v>
      </c>
      <c r="X3747" s="1">
        <v>0</v>
      </c>
      <c r="Y3747" s="1" t="s">
        <v>11138</v>
      </c>
      <c r="Z3747" s="2">
        <v>-5.3019263672169998</v>
      </c>
      <c r="AA3747" s="2">
        <v>-46.351843815941997</v>
      </c>
      <c r="AB3747" s="2">
        <v>0</v>
      </c>
      <c r="CJ3747" s="1" t="s">
        <v>20928</v>
      </c>
    </row>
    <row r="3748" spans="2:88" x14ac:dyDescent="0.25">
      <c r="B3748" s="1">
        <v>0</v>
      </c>
      <c r="C3748" s="1"/>
      <c r="D3748" s="1">
        <v>2328151</v>
      </c>
      <c r="E3748" s="1">
        <v>1113627772</v>
      </c>
      <c r="F3748" s="1" t="s">
        <v>79</v>
      </c>
      <c r="G3748" s="11">
        <v>46191</v>
      </c>
      <c r="H3748" s="1">
        <v>0</v>
      </c>
      <c r="I3748" s="1" t="s">
        <v>16646</v>
      </c>
      <c r="J3748" s="1" t="s">
        <v>16652</v>
      </c>
      <c r="K3748" s="1">
        <v>0</v>
      </c>
      <c r="L3748" s="1" t="s">
        <v>12</v>
      </c>
      <c r="M3748" s="1" t="s">
        <v>13</v>
      </c>
      <c r="N3748" s="1" t="s">
        <v>6771</v>
      </c>
      <c r="O3748" s="1" t="s">
        <v>320</v>
      </c>
      <c r="P3748" s="1">
        <v>191.89</v>
      </c>
      <c r="Q3748" s="1">
        <v>40.17</v>
      </c>
      <c r="R3748" s="1">
        <v>97.37</v>
      </c>
      <c r="S3748" s="3">
        <v>4.79725</v>
      </c>
      <c r="T3748" s="3">
        <v>0.44633333333333303</v>
      </c>
      <c r="U3748" s="1" t="s">
        <v>5124</v>
      </c>
      <c r="V3748" s="1">
        <v>3026471086</v>
      </c>
      <c r="W3748" s="1">
        <v>2001166935</v>
      </c>
      <c r="X3748" s="1" t="s">
        <v>9399</v>
      </c>
      <c r="Y3748" s="1" t="s">
        <v>11138</v>
      </c>
      <c r="Z3748" s="2">
        <v>-4.5729591999999997</v>
      </c>
      <c r="AA3748" s="2">
        <v>-46.901786700000002</v>
      </c>
      <c r="AB3748" s="2" t="s">
        <v>14904</v>
      </c>
      <c r="CJ3748" s="1" t="s">
        <v>20929</v>
      </c>
    </row>
    <row r="3749" spans="2:88" x14ac:dyDescent="0.25">
      <c r="B3749" s="1">
        <v>0</v>
      </c>
      <c r="C3749" s="1"/>
      <c r="D3749" s="1">
        <v>1973257</v>
      </c>
      <c r="E3749" s="1">
        <v>1112030839</v>
      </c>
      <c r="F3749" s="1" t="s">
        <v>79</v>
      </c>
      <c r="G3749" s="11">
        <v>46126</v>
      </c>
      <c r="H3749" s="1" t="s">
        <v>16641</v>
      </c>
      <c r="I3749" s="1" t="s">
        <v>16646</v>
      </c>
      <c r="J3749" s="1" t="s">
        <v>16652</v>
      </c>
      <c r="K3749" s="1" t="s">
        <v>16661</v>
      </c>
      <c r="L3749" s="1" t="s">
        <v>12</v>
      </c>
      <c r="M3749" s="1" t="s">
        <v>13</v>
      </c>
      <c r="N3749" s="1" t="s">
        <v>18</v>
      </c>
      <c r="O3749" s="1" t="s">
        <v>84</v>
      </c>
      <c r="P3749" s="1">
        <v>24.29</v>
      </c>
      <c r="Q3749" s="1">
        <v>35.630000000000003</v>
      </c>
      <c r="R3749" s="1">
        <v>142.24</v>
      </c>
      <c r="S3749" s="3">
        <v>0.60724999999999996</v>
      </c>
      <c r="T3749" s="3">
        <v>0.39588888888888901</v>
      </c>
      <c r="U3749" s="1" t="s">
        <v>3658</v>
      </c>
      <c r="V3749" s="1">
        <v>3025878476</v>
      </c>
      <c r="W3749" s="1">
        <v>2001145987</v>
      </c>
      <c r="X3749" s="1" t="s">
        <v>7041</v>
      </c>
      <c r="Y3749" s="1" t="s">
        <v>11138</v>
      </c>
      <c r="Z3749" s="2">
        <v>-1.7417800000000001</v>
      </c>
      <c r="AA3749" s="2">
        <v>-45.407649999999997</v>
      </c>
      <c r="AB3749" s="2" t="s">
        <v>12841</v>
      </c>
      <c r="CJ3749" s="1" t="s">
        <v>20930</v>
      </c>
    </row>
    <row r="3750" spans="2:88" x14ac:dyDescent="0.25">
      <c r="B3750" s="1">
        <v>0</v>
      </c>
      <c r="C3750" s="1"/>
      <c r="D3750" s="1">
        <v>1973258</v>
      </c>
      <c r="E3750" s="1">
        <v>1112030936</v>
      </c>
      <c r="F3750" s="1" t="s">
        <v>79</v>
      </c>
      <c r="G3750" s="11">
        <v>46126</v>
      </c>
      <c r="H3750" s="1">
        <v>0</v>
      </c>
      <c r="I3750" s="1" t="s">
        <v>16646</v>
      </c>
      <c r="J3750" s="1" t="s">
        <v>16653</v>
      </c>
      <c r="K3750" s="1" t="s">
        <v>16661</v>
      </c>
      <c r="L3750" s="1" t="s">
        <v>12</v>
      </c>
      <c r="M3750" s="1" t="s">
        <v>25</v>
      </c>
      <c r="N3750" s="1" t="s">
        <v>6768</v>
      </c>
      <c r="O3750" s="1" t="s">
        <v>411</v>
      </c>
      <c r="P3750" s="1">
        <v>616.48</v>
      </c>
      <c r="Q3750" s="1">
        <v>459.9</v>
      </c>
      <c r="R3750" s="1">
        <v>604.83000000000004</v>
      </c>
      <c r="S3750" s="3">
        <v>15.412000000000001</v>
      </c>
      <c r="T3750" s="3">
        <v>5.1100000000000003</v>
      </c>
      <c r="U3750" s="1" t="s">
        <v>3659</v>
      </c>
      <c r="V3750" s="1">
        <v>3025878522</v>
      </c>
      <c r="W3750" s="1">
        <v>2001145988</v>
      </c>
      <c r="X3750" s="1" t="s">
        <v>6779</v>
      </c>
      <c r="Y3750" s="1" t="s">
        <v>11138</v>
      </c>
      <c r="Z3750" s="2">
        <v>-4.60562</v>
      </c>
      <c r="AA3750" s="2">
        <v>-44.963940000000001</v>
      </c>
      <c r="AB3750" s="2" t="s">
        <v>13905</v>
      </c>
      <c r="CJ3750" s="1" t="s">
        <v>20931</v>
      </c>
    </row>
    <row r="3751" spans="2:88" x14ac:dyDescent="0.25">
      <c r="B3751" s="1">
        <v>0</v>
      </c>
      <c r="C3751" s="1"/>
      <c r="D3751" s="1">
        <v>1913773</v>
      </c>
      <c r="E3751" s="1">
        <v>1112031687</v>
      </c>
      <c r="F3751" s="1" t="s">
        <v>87</v>
      </c>
      <c r="G3751" s="11">
        <v>46126</v>
      </c>
      <c r="H3751" s="1" t="s">
        <v>16641</v>
      </c>
      <c r="I3751" s="1" t="s">
        <v>16646</v>
      </c>
      <c r="J3751" s="1" t="s">
        <v>16652</v>
      </c>
      <c r="K3751" s="1" t="s">
        <v>16661</v>
      </c>
      <c r="L3751" s="1" t="s">
        <v>12</v>
      </c>
      <c r="M3751" s="1" t="s">
        <v>13</v>
      </c>
      <c r="N3751" s="1" t="s">
        <v>18</v>
      </c>
      <c r="O3751" s="1" t="s">
        <v>1231</v>
      </c>
      <c r="P3751" s="1">
        <v>86.28</v>
      </c>
      <c r="Q3751" s="1">
        <v>196.26</v>
      </c>
      <c r="R3751" s="1">
        <v>258.42</v>
      </c>
      <c r="S3751" s="3">
        <v>2.157</v>
      </c>
      <c r="T3751" s="3">
        <v>2.1806666666666699</v>
      </c>
      <c r="U3751" s="1" t="s">
        <v>3660</v>
      </c>
      <c r="V3751" s="1">
        <v>3025881337</v>
      </c>
      <c r="W3751" s="1">
        <v>2001146025</v>
      </c>
      <c r="X3751" s="1" t="s">
        <v>8668</v>
      </c>
      <c r="Y3751" s="1" t="s">
        <v>11137</v>
      </c>
      <c r="Z3751" s="2">
        <v>-1.7307214</v>
      </c>
      <c r="AA3751" s="2">
        <v>-45.132795600000001</v>
      </c>
      <c r="AB3751" s="2" t="s">
        <v>13906</v>
      </c>
      <c r="CJ3751" s="1" t="s">
        <v>20932</v>
      </c>
    </row>
    <row r="3752" spans="2:88" x14ac:dyDescent="0.25">
      <c r="B3752" s="1">
        <v>0</v>
      </c>
      <c r="C3752" s="1"/>
      <c r="D3752" s="1">
        <v>1973260</v>
      </c>
      <c r="E3752" s="1">
        <v>1112031963</v>
      </c>
      <c r="F3752" s="1" t="s">
        <v>79</v>
      </c>
      <c r="G3752" s="11">
        <v>46126</v>
      </c>
      <c r="H3752" s="1" t="s">
        <v>16641</v>
      </c>
      <c r="I3752" s="1" t="s">
        <v>16646</v>
      </c>
      <c r="J3752" s="1" t="s">
        <v>16652</v>
      </c>
      <c r="K3752" s="1" t="s">
        <v>16661</v>
      </c>
      <c r="L3752" s="1" t="s">
        <v>12</v>
      </c>
      <c r="M3752" s="1" t="s">
        <v>13</v>
      </c>
      <c r="N3752" s="1" t="s">
        <v>6768</v>
      </c>
      <c r="O3752" s="1" t="s">
        <v>856</v>
      </c>
      <c r="P3752" s="1">
        <v>220.81</v>
      </c>
      <c r="Q3752" s="1">
        <v>222.83</v>
      </c>
      <c r="R3752" s="1">
        <v>233.25</v>
      </c>
      <c r="S3752" s="3">
        <v>5.5202499999999999</v>
      </c>
      <c r="T3752" s="3">
        <v>2.4758888888888899</v>
      </c>
      <c r="U3752" s="1" t="s">
        <v>3661</v>
      </c>
      <c r="V3752" s="1">
        <v>3025879812</v>
      </c>
      <c r="W3752" s="1">
        <v>2001146044</v>
      </c>
      <c r="X3752" s="1" t="s">
        <v>9272</v>
      </c>
      <c r="Y3752" s="1" t="s">
        <v>11138</v>
      </c>
      <c r="Z3752" s="2">
        <v>-6.3261900000000004</v>
      </c>
      <c r="AA3752" s="2">
        <v>-45.088079999999998</v>
      </c>
      <c r="AB3752" s="2" t="s">
        <v>13907</v>
      </c>
      <c r="CJ3752" s="1" t="s">
        <v>20933</v>
      </c>
    </row>
    <row r="3753" spans="2:88" x14ac:dyDescent="0.25">
      <c r="B3753" s="1">
        <v>0</v>
      </c>
      <c r="C3753" s="1"/>
      <c r="D3753" s="1">
        <v>1913928</v>
      </c>
      <c r="E3753" s="1">
        <v>1112032012</v>
      </c>
      <c r="F3753" s="1" t="s">
        <v>79</v>
      </c>
      <c r="G3753" s="11">
        <v>46126</v>
      </c>
      <c r="H3753" s="1" t="s">
        <v>16641</v>
      </c>
      <c r="I3753" s="1" t="s">
        <v>16646</v>
      </c>
      <c r="J3753" s="1" t="s">
        <v>16652</v>
      </c>
      <c r="K3753" s="1">
        <v>0</v>
      </c>
      <c r="L3753" s="1" t="s">
        <v>12</v>
      </c>
      <c r="M3753" s="1" t="s">
        <v>13</v>
      </c>
      <c r="N3753" s="1" t="s">
        <v>6771</v>
      </c>
      <c r="O3753" s="1" t="s">
        <v>937</v>
      </c>
      <c r="P3753" s="1">
        <v>34.840000000000003</v>
      </c>
      <c r="Q3753" s="1">
        <v>95.91</v>
      </c>
      <c r="R3753" s="1">
        <v>98.29</v>
      </c>
      <c r="S3753" s="3">
        <v>0.871</v>
      </c>
      <c r="T3753" s="3">
        <v>1.0656666666666701</v>
      </c>
      <c r="U3753" s="1" t="s">
        <v>3662</v>
      </c>
      <c r="V3753" s="1">
        <v>3025879847</v>
      </c>
      <c r="W3753" s="1">
        <v>2001146045</v>
      </c>
      <c r="X3753" s="1" t="s">
        <v>8985</v>
      </c>
      <c r="Y3753" s="1" t="s">
        <v>11138</v>
      </c>
      <c r="Z3753" s="2">
        <v>-6.94245</v>
      </c>
      <c r="AA3753" s="2">
        <v>-46.615780000000001</v>
      </c>
      <c r="AB3753" s="2" t="s">
        <v>13908</v>
      </c>
      <c r="CJ3753" s="1" t="s">
        <v>20934</v>
      </c>
    </row>
    <row r="3754" spans="2:88" x14ac:dyDescent="0.25">
      <c r="B3754" s="1">
        <v>0</v>
      </c>
      <c r="C3754" s="1"/>
      <c r="D3754" s="1">
        <v>1973262</v>
      </c>
      <c r="E3754" s="1">
        <v>1112032105</v>
      </c>
      <c r="F3754" s="1" t="s">
        <v>79</v>
      </c>
      <c r="G3754" s="11">
        <v>46126</v>
      </c>
      <c r="H3754" s="1">
        <v>0</v>
      </c>
      <c r="I3754" s="1" t="s">
        <v>16646</v>
      </c>
      <c r="J3754" s="1" t="s">
        <v>16652</v>
      </c>
      <c r="K3754" s="1" t="s">
        <v>16661</v>
      </c>
      <c r="L3754" s="1" t="s">
        <v>12</v>
      </c>
      <c r="M3754" s="1" t="s">
        <v>13</v>
      </c>
      <c r="N3754" s="1" t="s">
        <v>6770</v>
      </c>
      <c r="O3754" s="1" t="s">
        <v>1422</v>
      </c>
      <c r="P3754" s="1">
        <v>195.57</v>
      </c>
      <c r="Q3754" s="1">
        <v>64.83</v>
      </c>
      <c r="R3754" s="1">
        <v>258.93</v>
      </c>
      <c r="S3754" s="3">
        <v>4.8892499999999997</v>
      </c>
      <c r="T3754" s="3">
        <v>0.72033333333333305</v>
      </c>
      <c r="U3754" s="1" t="s">
        <v>3663</v>
      </c>
      <c r="V3754" s="1">
        <v>3025880896</v>
      </c>
      <c r="W3754" s="1">
        <v>2001146062</v>
      </c>
      <c r="X3754" s="1" t="s">
        <v>9273</v>
      </c>
      <c r="Y3754" s="1" t="s">
        <v>11138</v>
      </c>
      <c r="Z3754" s="2">
        <v>-2.9933999999999998</v>
      </c>
      <c r="AA3754" s="2">
        <v>-44.234659999999998</v>
      </c>
      <c r="AB3754" s="2" t="s">
        <v>13909</v>
      </c>
      <c r="CJ3754" s="1" t="s">
        <v>20935</v>
      </c>
    </row>
    <row r="3755" spans="2:88" x14ac:dyDescent="0.25">
      <c r="D3755" s="1">
        <v>2354241</v>
      </c>
      <c r="E3755" s="1">
        <v>1114422008</v>
      </c>
      <c r="F3755" s="1" t="s">
        <v>79</v>
      </c>
      <c r="G3755" s="11">
        <v>46227</v>
      </c>
      <c r="H3755" s="1">
        <v>0</v>
      </c>
      <c r="I3755" s="1" t="s">
        <v>16646</v>
      </c>
      <c r="J3755" s="1" t="s">
        <v>16652</v>
      </c>
      <c r="K3755" s="1">
        <v>0</v>
      </c>
      <c r="L3755" s="1">
        <v>0</v>
      </c>
      <c r="M3755" s="1" t="s">
        <v>13</v>
      </c>
      <c r="N3755" s="1" t="s">
        <v>6770</v>
      </c>
      <c r="O3755" s="1" t="s">
        <v>106</v>
      </c>
      <c r="P3755" s="1">
        <v>234.92</v>
      </c>
      <c r="Q3755" s="1">
        <v>211.21</v>
      </c>
      <c r="R3755" s="1">
        <v>393.33</v>
      </c>
      <c r="S3755" s="3">
        <v>5.8730000000000002</v>
      </c>
      <c r="T3755" s="3">
        <v>2.3467777777777798</v>
      </c>
      <c r="U3755" s="1" t="s">
        <v>6293</v>
      </c>
      <c r="V3755" s="1">
        <v>3026768763</v>
      </c>
      <c r="W3755" s="1">
        <v>2001178478</v>
      </c>
      <c r="X3755" s="1" t="s">
        <v>10915</v>
      </c>
      <c r="Y3755" s="1" t="s">
        <v>11138</v>
      </c>
      <c r="Z3755" s="2">
        <v>-2.7982900000000002</v>
      </c>
      <c r="AA3755" s="2">
        <v>-42.847299999999997</v>
      </c>
      <c r="AB3755" s="2" t="s">
        <v>15714</v>
      </c>
      <c r="CJ3755" s="1" t="s">
        <v>20936</v>
      </c>
    </row>
    <row r="3756" spans="2:88" x14ac:dyDescent="0.25">
      <c r="B3756" s="1">
        <v>0</v>
      </c>
      <c r="C3756" s="1"/>
      <c r="D3756" s="1">
        <v>1974581</v>
      </c>
      <c r="E3756" s="1">
        <v>1112032783</v>
      </c>
      <c r="F3756" s="1" t="s">
        <v>87</v>
      </c>
      <c r="G3756" s="11">
        <v>46126</v>
      </c>
      <c r="H3756" s="1">
        <v>0</v>
      </c>
      <c r="I3756" s="1" t="s">
        <v>16646</v>
      </c>
      <c r="J3756" s="1" t="s">
        <v>16652</v>
      </c>
      <c r="K3756" s="1">
        <v>0</v>
      </c>
      <c r="L3756" s="1" t="s">
        <v>12</v>
      </c>
      <c r="M3756" s="1" t="s">
        <v>13</v>
      </c>
      <c r="N3756" s="1" t="s">
        <v>6771</v>
      </c>
      <c r="O3756" s="1" t="s">
        <v>470</v>
      </c>
      <c r="P3756" s="1">
        <v>186.55</v>
      </c>
      <c r="Q3756" s="1">
        <v>69.41</v>
      </c>
      <c r="R3756" s="1">
        <v>134.34</v>
      </c>
      <c r="S3756" s="3">
        <v>4.6637500000000003</v>
      </c>
      <c r="T3756" s="3">
        <v>0.77122222222222203</v>
      </c>
      <c r="U3756" s="1" t="s">
        <v>3665</v>
      </c>
      <c r="V3756" s="1">
        <v>3025882023</v>
      </c>
      <c r="W3756" s="1">
        <v>2001146082</v>
      </c>
      <c r="X3756" s="1" t="s">
        <v>9275</v>
      </c>
      <c r="Y3756" s="1" t="s">
        <v>11137</v>
      </c>
      <c r="Z3756" s="2">
        <v>-7.2180932999999996</v>
      </c>
      <c r="AA3756" s="2">
        <v>-47.429338299999998</v>
      </c>
      <c r="AB3756" s="2" t="s">
        <v>13911</v>
      </c>
      <c r="CJ3756" s="1" t="s">
        <v>20937</v>
      </c>
    </row>
    <row r="3757" spans="2:88" x14ac:dyDescent="0.25">
      <c r="B3757" s="1">
        <v>0</v>
      </c>
      <c r="C3757" s="1"/>
      <c r="D3757" s="1">
        <v>2331937</v>
      </c>
      <c r="E3757" s="1">
        <v>1104755914</v>
      </c>
      <c r="F3757" s="1" t="s">
        <v>79</v>
      </c>
      <c r="G3757" s="11">
        <v>45894</v>
      </c>
      <c r="H3757" s="1">
        <v>0</v>
      </c>
      <c r="I3757" s="1" t="s">
        <v>16644</v>
      </c>
      <c r="J3757" s="1" t="s">
        <v>16656</v>
      </c>
      <c r="K3757" s="1" t="s">
        <v>16662</v>
      </c>
      <c r="L3757" s="1" t="s">
        <v>30</v>
      </c>
      <c r="M3757" s="1" t="s">
        <v>13</v>
      </c>
      <c r="N3757" s="1" t="s">
        <v>6770</v>
      </c>
      <c r="O3757" s="1" t="s">
        <v>59</v>
      </c>
      <c r="P3757" s="1">
        <v>13.57</v>
      </c>
      <c r="Q3757" s="1">
        <v>32.590000000000003</v>
      </c>
      <c r="R3757" s="1">
        <v>103.39</v>
      </c>
      <c r="S3757" s="3">
        <v>0.33925</v>
      </c>
      <c r="T3757" s="3">
        <v>0.36211111111111099</v>
      </c>
      <c r="U3757" s="1" t="s">
        <v>16123</v>
      </c>
      <c r="V3757" s="1">
        <v>0</v>
      </c>
      <c r="W3757" s="1">
        <v>0</v>
      </c>
      <c r="X3757" s="1">
        <v>0</v>
      </c>
      <c r="Y3757" s="1" t="s">
        <v>11137</v>
      </c>
      <c r="Z3757" s="2">
        <v>-2.5535567000000001</v>
      </c>
      <c r="AA3757" s="2">
        <v>-44.272919999999999</v>
      </c>
      <c r="AB3757" s="2">
        <v>0</v>
      </c>
      <c r="CJ3757" s="1" t="s">
        <v>20938</v>
      </c>
    </row>
    <row r="3758" spans="2:88" x14ac:dyDescent="0.25">
      <c r="B3758" s="1">
        <v>0</v>
      </c>
      <c r="C3758" s="1"/>
      <c r="D3758" s="1">
        <v>1973270</v>
      </c>
      <c r="E3758" s="1">
        <v>1112037463</v>
      </c>
      <c r="F3758" s="1" t="s">
        <v>79</v>
      </c>
      <c r="G3758" s="11">
        <v>46126</v>
      </c>
      <c r="H3758" s="1" t="s">
        <v>16641</v>
      </c>
      <c r="I3758" s="1" t="s">
        <v>16646</v>
      </c>
      <c r="J3758" s="1" t="s">
        <v>16652</v>
      </c>
      <c r="K3758" s="1">
        <v>0</v>
      </c>
      <c r="L3758" s="1" t="s">
        <v>12</v>
      </c>
      <c r="M3758" s="1" t="s">
        <v>13</v>
      </c>
      <c r="N3758" s="1" t="s">
        <v>6768</v>
      </c>
      <c r="O3758" s="1" t="s">
        <v>373</v>
      </c>
      <c r="P3758" s="1">
        <v>137.88</v>
      </c>
      <c r="Q3758" s="1">
        <v>108.21</v>
      </c>
      <c r="R3758" s="1">
        <v>130.36000000000001</v>
      </c>
      <c r="S3758" s="3">
        <v>3.4470000000000001</v>
      </c>
      <c r="T3758" s="3">
        <v>1.2023333333333299</v>
      </c>
      <c r="U3758" s="1" t="s">
        <v>3667</v>
      </c>
      <c r="V3758" s="1">
        <v>3025882945</v>
      </c>
      <c r="W3758" s="1">
        <v>2001146205</v>
      </c>
      <c r="X3758" s="1" t="s">
        <v>9277</v>
      </c>
      <c r="Y3758" s="1" t="s">
        <v>11138</v>
      </c>
      <c r="Z3758" s="2">
        <v>-3.63944</v>
      </c>
      <c r="AA3758" s="2">
        <v>-44.162350000000004</v>
      </c>
      <c r="AB3758" s="2" t="s">
        <v>13913</v>
      </c>
      <c r="CJ3758" s="1" t="s">
        <v>20939</v>
      </c>
    </row>
    <row r="3759" spans="2:88" x14ac:dyDescent="0.25">
      <c r="B3759" s="1">
        <v>0</v>
      </c>
      <c r="C3759" s="1"/>
      <c r="D3759" s="1">
        <v>1973272</v>
      </c>
      <c r="E3759" s="1">
        <v>1112038400</v>
      </c>
      <c r="F3759" s="1" t="s">
        <v>79</v>
      </c>
      <c r="G3759" s="11">
        <v>46126</v>
      </c>
      <c r="H3759" s="1">
        <v>0</v>
      </c>
      <c r="I3759" s="1" t="s">
        <v>16646</v>
      </c>
      <c r="J3759" s="1" t="s">
        <v>16652</v>
      </c>
      <c r="K3759" s="1">
        <v>0</v>
      </c>
      <c r="L3759" s="1" t="s">
        <v>12</v>
      </c>
      <c r="M3759" s="1" t="s">
        <v>13</v>
      </c>
      <c r="N3759" s="1" t="s">
        <v>6768</v>
      </c>
      <c r="O3759" s="1" t="s">
        <v>1301</v>
      </c>
      <c r="P3759" s="1">
        <v>260.33999999999997</v>
      </c>
      <c r="Q3759" s="1">
        <v>139.88</v>
      </c>
      <c r="R3759" s="1">
        <v>238.1</v>
      </c>
      <c r="S3759" s="3">
        <v>6.5084999999999997</v>
      </c>
      <c r="T3759" s="3">
        <v>1.55422222222222</v>
      </c>
      <c r="U3759" s="1" t="s">
        <v>3668</v>
      </c>
      <c r="V3759" s="1">
        <v>3025885774</v>
      </c>
      <c r="W3759" s="1">
        <v>2001146226</v>
      </c>
      <c r="X3759" s="1" t="s">
        <v>9278</v>
      </c>
      <c r="Y3759" s="1" t="s">
        <v>11138</v>
      </c>
      <c r="Z3759" s="2">
        <v>-3.2936014</v>
      </c>
      <c r="AA3759" s="2">
        <v>-44.5084503</v>
      </c>
      <c r="AB3759" s="2" t="s">
        <v>12542</v>
      </c>
      <c r="CJ3759" s="1" t="s">
        <v>20940</v>
      </c>
    </row>
    <row r="3760" spans="2:88" x14ac:dyDescent="0.25">
      <c r="B3760" s="1">
        <v>0</v>
      </c>
      <c r="C3760" s="1"/>
      <c r="D3760" s="1">
        <v>1913931</v>
      </c>
      <c r="E3760" s="1">
        <v>1112038619</v>
      </c>
      <c r="F3760" s="1" t="s">
        <v>87</v>
      </c>
      <c r="G3760" s="11">
        <v>46126</v>
      </c>
      <c r="H3760" s="1" t="s">
        <v>16641</v>
      </c>
      <c r="I3760" s="1" t="s">
        <v>16646</v>
      </c>
      <c r="J3760" s="1" t="s">
        <v>16652</v>
      </c>
      <c r="K3760" s="1">
        <v>0</v>
      </c>
      <c r="L3760" s="1" t="s">
        <v>12</v>
      </c>
      <c r="M3760" s="1" t="s">
        <v>13</v>
      </c>
      <c r="N3760" s="1" t="s">
        <v>6771</v>
      </c>
      <c r="O3760" s="1" t="s">
        <v>66</v>
      </c>
      <c r="P3760" s="1">
        <v>277.37</v>
      </c>
      <c r="Q3760" s="1">
        <v>43.25</v>
      </c>
      <c r="R3760" s="1">
        <v>298.52999999999997</v>
      </c>
      <c r="S3760" s="3">
        <v>6.9342499999999996</v>
      </c>
      <c r="T3760" s="3">
        <v>0.48055555555555601</v>
      </c>
      <c r="U3760" s="1" t="s">
        <v>3669</v>
      </c>
      <c r="V3760" s="1">
        <v>3025887157</v>
      </c>
      <c r="W3760" s="1">
        <v>2001146218</v>
      </c>
      <c r="X3760" s="1" t="s">
        <v>9279</v>
      </c>
      <c r="Y3760" s="1" t="s">
        <v>11137</v>
      </c>
      <c r="Z3760" s="2">
        <v>-7.1927183000000001</v>
      </c>
      <c r="AA3760" s="2">
        <v>-46.310701899999998</v>
      </c>
      <c r="AB3760" s="2" t="s">
        <v>30</v>
      </c>
      <c r="CJ3760" s="1" t="s">
        <v>20941</v>
      </c>
    </row>
    <row r="3761" spans="1:88" x14ac:dyDescent="0.25">
      <c r="B3761" s="1">
        <v>0</v>
      </c>
      <c r="C3761" s="1"/>
      <c r="D3761" s="1">
        <v>1973273</v>
      </c>
      <c r="E3761" s="1">
        <v>1112038744</v>
      </c>
      <c r="F3761" s="1" t="s">
        <v>79</v>
      </c>
      <c r="G3761" s="11">
        <v>46126</v>
      </c>
      <c r="H3761" s="1">
        <v>0</v>
      </c>
      <c r="I3761" s="1" t="s">
        <v>16646</v>
      </c>
      <c r="J3761" s="1" t="s">
        <v>16652</v>
      </c>
      <c r="K3761" s="1">
        <v>0</v>
      </c>
      <c r="L3761" s="1" t="s">
        <v>12</v>
      </c>
      <c r="M3761" s="1" t="s">
        <v>25</v>
      </c>
      <c r="N3761" s="1" t="s">
        <v>6771</v>
      </c>
      <c r="O3761" s="1" t="s">
        <v>414</v>
      </c>
      <c r="P3761" s="1">
        <v>473.22</v>
      </c>
      <c r="Q3761" s="1">
        <v>85.5</v>
      </c>
      <c r="R3761" s="1">
        <v>305.52999999999997</v>
      </c>
      <c r="S3761" s="3">
        <v>11.830500000000001</v>
      </c>
      <c r="T3761" s="3">
        <v>0.95</v>
      </c>
      <c r="U3761" s="1" t="s">
        <v>3670</v>
      </c>
      <c r="V3761" s="1">
        <v>3025885944</v>
      </c>
      <c r="W3761" s="1">
        <v>2001146245</v>
      </c>
      <c r="X3761" s="1" t="s">
        <v>9280</v>
      </c>
      <c r="Y3761" s="1" t="s">
        <v>11138</v>
      </c>
      <c r="Z3761" s="2">
        <v>-6.9157900000000003</v>
      </c>
      <c r="AA3761" s="2">
        <v>-45.597619999999999</v>
      </c>
      <c r="AB3761" s="2" t="s">
        <v>13914</v>
      </c>
      <c r="CJ3761" s="1" t="s">
        <v>20942</v>
      </c>
    </row>
    <row r="3762" spans="1:88" x14ac:dyDescent="0.25">
      <c r="A3762" s="1" t="s">
        <v>16810</v>
      </c>
      <c r="B3762" s="1" t="s">
        <v>16806</v>
      </c>
      <c r="C3762" s="11">
        <v>46265</v>
      </c>
      <c r="D3762" s="1">
        <v>1974641</v>
      </c>
      <c r="E3762" s="1">
        <v>1112192334</v>
      </c>
      <c r="F3762" s="1" t="s">
        <v>87</v>
      </c>
      <c r="G3762" s="11">
        <v>46132</v>
      </c>
      <c r="H3762" s="1">
        <v>0</v>
      </c>
      <c r="I3762" s="1" t="s">
        <v>16646</v>
      </c>
      <c r="J3762" s="1" t="s">
        <v>16652</v>
      </c>
      <c r="K3762" s="1" t="s">
        <v>16661</v>
      </c>
      <c r="L3762" s="1" t="s">
        <v>12</v>
      </c>
      <c r="M3762" s="1" t="s">
        <v>13</v>
      </c>
      <c r="N3762" s="1" t="s">
        <v>6769</v>
      </c>
      <c r="O3762" s="1" t="s">
        <v>33</v>
      </c>
      <c r="P3762" s="1">
        <v>38.74</v>
      </c>
      <c r="Q3762" s="1">
        <v>245.76</v>
      </c>
      <c r="R3762" s="1">
        <v>259.68</v>
      </c>
      <c r="S3762" s="3">
        <v>0.96850000000000003</v>
      </c>
      <c r="T3762" s="3">
        <v>2.7306666666666701</v>
      </c>
      <c r="U3762" s="1" t="s">
        <v>3733</v>
      </c>
      <c r="V3762" s="1">
        <v>3025926896</v>
      </c>
      <c r="W3762" s="1">
        <v>2001147604</v>
      </c>
      <c r="X3762" s="1" t="s">
        <v>9335</v>
      </c>
      <c r="Y3762" s="1" t="s">
        <v>11137</v>
      </c>
      <c r="Z3762" s="2">
        <v>-6.4156377999999998</v>
      </c>
      <c r="AA3762" s="2">
        <v>-43.538903099999999</v>
      </c>
      <c r="AB3762" s="2" t="s">
        <v>30</v>
      </c>
      <c r="CJ3762" s="1" t="s">
        <v>20943</v>
      </c>
    </row>
    <row r="3763" spans="1:88" x14ac:dyDescent="0.25">
      <c r="B3763" s="1">
        <v>0</v>
      </c>
      <c r="C3763" s="1"/>
      <c r="D3763" s="1">
        <v>1973274</v>
      </c>
      <c r="E3763" s="1">
        <v>1112039134</v>
      </c>
      <c r="F3763" s="1" t="s">
        <v>79</v>
      </c>
      <c r="G3763" s="11">
        <v>46126</v>
      </c>
      <c r="H3763" s="1" t="s">
        <v>16641</v>
      </c>
      <c r="I3763" s="1" t="s">
        <v>16646</v>
      </c>
      <c r="J3763" s="1" t="s">
        <v>16652</v>
      </c>
      <c r="K3763" s="1">
        <v>0</v>
      </c>
      <c r="L3763" s="1" t="s">
        <v>12</v>
      </c>
      <c r="M3763" s="1" t="s">
        <v>13</v>
      </c>
      <c r="N3763" s="1" t="s">
        <v>6768</v>
      </c>
      <c r="O3763" s="1" t="s">
        <v>422</v>
      </c>
      <c r="P3763" s="1">
        <v>176.44</v>
      </c>
      <c r="Q3763" s="1">
        <v>9.89</v>
      </c>
      <c r="R3763" s="1">
        <v>347.25</v>
      </c>
      <c r="S3763" s="3">
        <v>4.4109999999999996</v>
      </c>
      <c r="T3763" s="3">
        <v>0.10988888888888899</v>
      </c>
      <c r="U3763" s="1" t="s">
        <v>3672</v>
      </c>
      <c r="V3763" s="1">
        <v>3025888285</v>
      </c>
      <c r="W3763" s="1">
        <v>2001146252</v>
      </c>
      <c r="X3763" s="1" t="s">
        <v>8510</v>
      </c>
      <c r="Y3763" s="1" t="s">
        <v>11138</v>
      </c>
      <c r="Z3763" s="2">
        <v>-4.87995</v>
      </c>
      <c r="AA3763" s="2">
        <v>-44.365859999999998</v>
      </c>
      <c r="AB3763" s="2" t="s">
        <v>13916</v>
      </c>
      <c r="CJ3763" s="1" t="s">
        <v>20944</v>
      </c>
    </row>
    <row r="3764" spans="1:88" x14ac:dyDescent="0.25">
      <c r="B3764" s="1">
        <v>0</v>
      </c>
      <c r="C3764" s="1"/>
      <c r="D3764" s="1">
        <v>1973277</v>
      </c>
      <c r="E3764" s="1">
        <v>1112039145</v>
      </c>
      <c r="F3764" s="1" t="s">
        <v>87</v>
      </c>
      <c r="G3764" s="11">
        <v>46126</v>
      </c>
      <c r="H3764" s="1" t="s">
        <v>16641</v>
      </c>
      <c r="I3764" s="1" t="s">
        <v>16646</v>
      </c>
      <c r="J3764" s="1" t="s">
        <v>16652</v>
      </c>
      <c r="K3764" s="1" t="s">
        <v>16661</v>
      </c>
      <c r="L3764" s="1">
        <v>0</v>
      </c>
      <c r="M3764" s="1" t="s">
        <v>13</v>
      </c>
      <c r="N3764" s="1" t="s">
        <v>6771</v>
      </c>
      <c r="O3764" s="1" t="s">
        <v>64</v>
      </c>
      <c r="P3764" s="1">
        <v>153.07</v>
      </c>
      <c r="Q3764" s="1">
        <v>8.91</v>
      </c>
      <c r="R3764" s="1">
        <v>33.130000000000003</v>
      </c>
      <c r="S3764" s="3">
        <v>3.8267500000000001</v>
      </c>
      <c r="T3764" s="3">
        <v>9.9000000000000005E-2</v>
      </c>
      <c r="U3764" s="1" t="s">
        <v>3673</v>
      </c>
      <c r="V3764" s="1">
        <v>3025886509</v>
      </c>
      <c r="W3764" s="1">
        <v>2001146272</v>
      </c>
      <c r="X3764" s="1" t="s">
        <v>9282</v>
      </c>
      <c r="Y3764" s="1" t="s">
        <v>11137</v>
      </c>
      <c r="Z3764" s="2">
        <v>-7.3844900000000004</v>
      </c>
      <c r="AA3764" s="2">
        <v>-45.931980000000003</v>
      </c>
      <c r="AB3764" s="2" t="s">
        <v>13917</v>
      </c>
      <c r="CJ3764" s="1" t="s">
        <v>20945</v>
      </c>
    </row>
    <row r="3765" spans="1:88" x14ac:dyDescent="0.25">
      <c r="B3765" s="1">
        <v>0</v>
      </c>
      <c r="C3765" s="1"/>
      <c r="D3765" s="1">
        <v>1912387</v>
      </c>
      <c r="E3765" s="1">
        <v>1112039209</v>
      </c>
      <c r="F3765" s="1" t="s">
        <v>79</v>
      </c>
      <c r="G3765" s="11">
        <v>46126</v>
      </c>
      <c r="H3765" s="1" t="s">
        <v>16641</v>
      </c>
      <c r="I3765" s="1" t="s">
        <v>16646</v>
      </c>
      <c r="J3765" s="1" t="s">
        <v>16652</v>
      </c>
      <c r="K3765" s="1">
        <v>0</v>
      </c>
      <c r="L3765" s="1" t="s">
        <v>12</v>
      </c>
      <c r="M3765" s="1" t="s">
        <v>25</v>
      </c>
      <c r="N3765" s="1" t="s">
        <v>6771</v>
      </c>
      <c r="O3765" s="1" t="s">
        <v>105</v>
      </c>
      <c r="P3765" s="1">
        <v>839.16</v>
      </c>
      <c r="Q3765" s="1">
        <v>74.959999999999994</v>
      </c>
      <c r="R3765" s="1">
        <v>596.30999999999995</v>
      </c>
      <c r="S3765" s="3">
        <v>20.978999999999999</v>
      </c>
      <c r="T3765" s="3">
        <v>0.83288888888888901</v>
      </c>
      <c r="U3765" s="1" t="s">
        <v>3674</v>
      </c>
      <c r="V3765" s="1">
        <v>3025887289</v>
      </c>
      <c r="W3765" s="1">
        <v>2001146264</v>
      </c>
      <c r="X3765" s="1" t="s">
        <v>9283</v>
      </c>
      <c r="Y3765" s="1" t="s">
        <v>11138</v>
      </c>
      <c r="Z3765" s="2">
        <v>-5.8582216999999996</v>
      </c>
      <c r="AA3765" s="2">
        <v>-46.536785000000002</v>
      </c>
      <c r="AB3765" s="2" t="s">
        <v>13918</v>
      </c>
      <c r="CJ3765" s="1" t="s">
        <v>20946</v>
      </c>
    </row>
    <row r="3766" spans="1:88" x14ac:dyDescent="0.25">
      <c r="B3766" s="1">
        <v>0</v>
      </c>
      <c r="C3766" s="1"/>
      <c r="D3766" s="1">
        <v>1913776</v>
      </c>
      <c r="E3766" s="1">
        <v>1112039442</v>
      </c>
      <c r="F3766" s="1" t="s">
        <v>87</v>
      </c>
      <c r="G3766" s="11">
        <v>46126</v>
      </c>
      <c r="H3766" s="1" t="s">
        <v>16641</v>
      </c>
      <c r="I3766" s="1" t="s">
        <v>16646</v>
      </c>
      <c r="J3766" s="1" t="s">
        <v>16652</v>
      </c>
      <c r="K3766" s="1">
        <v>0</v>
      </c>
      <c r="L3766" s="1" t="s">
        <v>12</v>
      </c>
      <c r="M3766" s="1" t="s">
        <v>13</v>
      </c>
      <c r="N3766" s="1" t="s">
        <v>6771</v>
      </c>
      <c r="O3766" s="1" t="s">
        <v>414</v>
      </c>
      <c r="P3766" s="1">
        <v>25.22</v>
      </c>
      <c r="Q3766" s="1">
        <v>124.01</v>
      </c>
      <c r="R3766" s="1">
        <v>205.15</v>
      </c>
      <c r="S3766" s="3">
        <v>0.63049999999999995</v>
      </c>
      <c r="T3766" s="3">
        <v>1.3778888888888901</v>
      </c>
      <c r="U3766" s="1" t="s">
        <v>3675</v>
      </c>
      <c r="V3766" s="1">
        <v>3025890093</v>
      </c>
      <c r="W3766" s="1">
        <v>2001146285</v>
      </c>
      <c r="X3766" s="1" t="s">
        <v>9284</v>
      </c>
      <c r="Y3766" s="1" t="s">
        <v>11137</v>
      </c>
      <c r="Z3766" s="2">
        <v>-7.0151411000000001</v>
      </c>
      <c r="AA3766" s="2">
        <v>-45.501223099999997</v>
      </c>
      <c r="AB3766" s="2" t="s">
        <v>13919</v>
      </c>
      <c r="CJ3766" s="1" t="s">
        <v>20947</v>
      </c>
    </row>
    <row r="3767" spans="1:88" x14ac:dyDescent="0.25">
      <c r="B3767" s="1">
        <v>0</v>
      </c>
      <c r="C3767" s="1"/>
      <c r="D3767" s="1">
        <v>1913775</v>
      </c>
      <c r="E3767" s="1">
        <v>1112039604</v>
      </c>
      <c r="F3767" s="1" t="s">
        <v>79</v>
      </c>
      <c r="G3767" s="11">
        <v>46126</v>
      </c>
      <c r="H3767" s="1" t="s">
        <v>16641</v>
      </c>
      <c r="I3767" s="1" t="s">
        <v>16646</v>
      </c>
      <c r="J3767" s="1" t="s">
        <v>16652</v>
      </c>
      <c r="K3767" s="1">
        <v>0</v>
      </c>
      <c r="L3767" s="1" t="s">
        <v>12</v>
      </c>
      <c r="M3767" s="1" t="s">
        <v>13</v>
      </c>
      <c r="N3767" s="1" t="s">
        <v>6771</v>
      </c>
      <c r="O3767" s="1" t="s">
        <v>414</v>
      </c>
      <c r="P3767" s="1">
        <v>23.28</v>
      </c>
      <c r="Q3767" s="1">
        <v>127.74</v>
      </c>
      <c r="R3767" s="1">
        <v>212.07</v>
      </c>
      <c r="S3767" s="3">
        <v>0.58199999999999996</v>
      </c>
      <c r="T3767" s="3">
        <v>1.41933333333333</v>
      </c>
      <c r="U3767" s="1" t="s">
        <v>3676</v>
      </c>
      <c r="V3767" s="1">
        <v>3025886576</v>
      </c>
      <c r="W3767" s="1">
        <v>2001146276</v>
      </c>
      <c r="X3767" s="1" t="s">
        <v>9284</v>
      </c>
      <c r="Y3767" s="1" t="s">
        <v>11138</v>
      </c>
      <c r="Z3767" s="2">
        <v>-7.0151417</v>
      </c>
      <c r="AA3767" s="2">
        <v>-45.501286399999998</v>
      </c>
      <c r="AB3767" s="2" t="s">
        <v>13920</v>
      </c>
      <c r="CJ3767" s="1" t="s">
        <v>20948</v>
      </c>
    </row>
    <row r="3768" spans="1:88" x14ac:dyDescent="0.25">
      <c r="B3768" s="1">
        <v>0</v>
      </c>
      <c r="C3768" s="1"/>
      <c r="D3768" s="1">
        <v>2311333</v>
      </c>
      <c r="E3768" s="1">
        <v>1113473648</v>
      </c>
      <c r="F3768" s="1" t="s">
        <v>87</v>
      </c>
      <c r="G3768" s="11">
        <v>46184</v>
      </c>
      <c r="H3768" s="1">
        <v>0</v>
      </c>
      <c r="I3768" s="1" t="s">
        <v>16646</v>
      </c>
      <c r="J3768" s="1" t="s">
        <v>16652</v>
      </c>
      <c r="K3768" s="1">
        <v>0</v>
      </c>
      <c r="L3768" s="1" t="s">
        <v>12</v>
      </c>
      <c r="M3768" s="1" t="s">
        <v>13</v>
      </c>
      <c r="N3768" s="1" t="s">
        <v>6769</v>
      </c>
      <c r="O3768" s="1" t="s">
        <v>657</v>
      </c>
      <c r="P3768" s="1">
        <v>52.14</v>
      </c>
      <c r="Q3768" s="1">
        <v>206.35</v>
      </c>
      <c r="R3768" s="1">
        <v>220.48</v>
      </c>
      <c r="S3768" s="3">
        <v>1.3035000000000001</v>
      </c>
      <c r="T3768" s="3">
        <v>2.29277777777778</v>
      </c>
      <c r="U3768" s="1" t="s">
        <v>4925</v>
      </c>
      <c r="V3768" s="1">
        <v>3026411059</v>
      </c>
      <c r="W3768" s="1">
        <v>2001164584</v>
      </c>
      <c r="X3768" s="1" t="s">
        <v>10081</v>
      </c>
      <c r="Y3768" s="1" t="s">
        <v>11137</v>
      </c>
      <c r="Z3768" s="2">
        <v>-5.6864999999999997</v>
      </c>
      <c r="AA3768" s="2">
        <v>-43.120708299999997</v>
      </c>
      <c r="AB3768" s="2" t="s">
        <v>14770</v>
      </c>
      <c r="CJ3768" s="1" t="s">
        <v>20949</v>
      </c>
    </row>
    <row r="3769" spans="1:88" x14ac:dyDescent="0.25">
      <c r="B3769" s="1">
        <v>0</v>
      </c>
      <c r="C3769" s="1"/>
      <c r="D3769" s="1">
        <v>1913934</v>
      </c>
      <c r="E3769" s="1">
        <v>1112039770</v>
      </c>
      <c r="F3769" s="1" t="s">
        <v>79</v>
      </c>
      <c r="G3769" s="11">
        <v>46126</v>
      </c>
      <c r="H3769" s="1">
        <v>0</v>
      </c>
      <c r="I3769" s="1" t="s">
        <v>16646</v>
      </c>
      <c r="J3769" s="1" t="s">
        <v>16652</v>
      </c>
      <c r="K3769" s="1" t="s">
        <v>16661</v>
      </c>
      <c r="L3769" s="1" t="s">
        <v>12</v>
      </c>
      <c r="M3769" s="1" t="s">
        <v>13</v>
      </c>
      <c r="N3769" s="1" t="s">
        <v>6770</v>
      </c>
      <c r="O3769" s="1" t="s">
        <v>1422</v>
      </c>
      <c r="P3769" s="1">
        <v>51</v>
      </c>
      <c r="Q3769" s="1">
        <v>42.8</v>
      </c>
      <c r="R3769" s="1">
        <v>121.27</v>
      </c>
      <c r="S3769" s="3">
        <v>1.2749999999999999</v>
      </c>
      <c r="T3769" s="3">
        <v>0.47555555555555601</v>
      </c>
      <c r="U3769" s="1" t="s">
        <v>3678</v>
      </c>
      <c r="V3769" s="1">
        <v>3025887408</v>
      </c>
      <c r="W3769" s="1">
        <v>2001146269</v>
      </c>
      <c r="X3769" s="1" t="s">
        <v>9286</v>
      </c>
      <c r="Y3769" s="1" t="s">
        <v>11138</v>
      </c>
      <c r="Z3769" s="2">
        <v>-2.9403383000000001</v>
      </c>
      <c r="AA3769" s="2">
        <v>-44.270189999999999</v>
      </c>
      <c r="AB3769" s="2" t="s">
        <v>13922</v>
      </c>
      <c r="CJ3769" s="1" t="s">
        <v>20950</v>
      </c>
    </row>
    <row r="3770" spans="1:88" x14ac:dyDescent="0.25">
      <c r="B3770" s="1">
        <v>0</v>
      </c>
      <c r="C3770" s="1"/>
      <c r="D3770" s="1">
        <v>1913935</v>
      </c>
      <c r="E3770" s="1">
        <v>1112039786</v>
      </c>
      <c r="F3770" s="1" t="s">
        <v>79</v>
      </c>
      <c r="G3770" s="11">
        <v>46126</v>
      </c>
      <c r="H3770" s="1" t="s">
        <v>16641</v>
      </c>
      <c r="I3770" s="1" t="s">
        <v>16646</v>
      </c>
      <c r="J3770" s="1" t="s">
        <v>16655</v>
      </c>
      <c r="K3770" s="1" t="s">
        <v>16665</v>
      </c>
      <c r="L3770" s="1" t="s">
        <v>12</v>
      </c>
      <c r="M3770" s="1" t="s">
        <v>25</v>
      </c>
      <c r="N3770" s="1" t="s">
        <v>6768</v>
      </c>
      <c r="O3770" s="1" t="s">
        <v>1048</v>
      </c>
      <c r="P3770" s="1">
        <v>571.92999999999995</v>
      </c>
      <c r="Q3770" s="1">
        <v>49.86</v>
      </c>
      <c r="R3770" s="1">
        <v>257.97000000000003</v>
      </c>
      <c r="S3770" s="3">
        <v>14.298249999999999</v>
      </c>
      <c r="T3770" s="3">
        <v>0.55400000000000005</v>
      </c>
      <c r="U3770" s="1" t="s">
        <v>3679</v>
      </c>
      <c r="V3770" s="1">
        <v>3025886614</v>
      </c>
      <c r="W3770" s="1">
        <v>2001146277</v>
      </c>
      <c r="X3770" s="1" t="s">
        <v>9287</v>
      </c>
      <c r="Y3770" s="1" t="s">
        <v>11138</v>
      </c>
      <c r="Z3770" s="2">
        <v>-3.585985</v>
      </c>
      <c r="AA3770" s="2">
        <v>-45.0703733</v>
      </c>
      <c r="AB3770" s="2" t="s">
        <v>13923</v>
      </c>
      <c r="CJ3770" s="1" t="s">
        <v>20951</v>
      </c>
    </row>
    <row r="3771" spans="1:88" x14ac:dyDescent="0.25">
      <c r="B3771" s="1">
        <v>0</v>
      </c>
      <c r="C3771" s="1"/>
      <c r="D3771" s="1">
        <v>1913936</v>
      </c>
      <c r="E3771" s="1">
        <v>1112039901</v>
      </c>
      <c r="F3771" s="1" t="s">
        <v>79</v>
      </c>
      <c r="G3771" s="11">
        <v>46126</v>
      </c>
      <c r="H3771" s="1" t="s">
        <v>16641</v>
      </c>
      <c r="I3771" s="1" t="s">
        <v>16646</v>
      </c>
      <c r="J3771" s="1" t="s">
        <v>16652</v>
      </c>
      <c r="K3771" s="1" t="s">
        <v>16661</v>
      </c>
      <c r="L3771" s="1" t="s">
        <v>12</v>
      </c>
      <c r="M3771" s="1" t="s">
        <v>25</v>
      </c>
      <c r="N3771" s="1" t="s">
        <v>6768</v>
      </c>
      <c r="O3771" s="1" t="s">
        <v>363</v>
      </c>
      <c r="P3771" s="1">
        <v>321.37</v>
      </c>
      <c r="Q3771" s="1">
        <v>41.29</v>
      </c>
      <c r="R3771" s="1">
        <v>42.46</v>
      </c>
      <c r="S3771" s="3">
        <v>8.0342500000000001</v>
      </c>
      <c r="T3771" s="3">
        <v>0.45877777777777801</v>
      </c>
      <c r="U3771" s="1" t="s">
        <v>3680</v>
      </c>
      <c r="V3771" s="1">
        <v>3025886665</v>
      </c>
      <c r="W3771" s="1">
        <v>2001146310</v>
      </c>
      <c r="X3771" s="1" t="s">
        <v>9288</v>
      </c>
      <c r="Y3771" s="1" t="s">
        <v>11138</v>
      </c>
      <c r="Z3771" s="2">
        <v>-5.3810981</v>
      </c>
      <c r="AA3771" s="2">
        <v>-44.491906399999998</v>
      </c>
      <c r="AB3771" s="2" t="s">
        <v>13924</v>
      </c>
      <c r="CJ3771" s="1" t="s">
        <v>20952</v>
      </c>
    </row>
    <row r="3772" spans="1:88" x14ac:dyDescent="0.25">
      <c r="A3772" s="1" t="s">
        <v>16810</v>
      </c>
      <c r="B3772" s="1" t="s">
        <v>16722</v>
      </c>
      <c r="C3772" s="11">
        <v>46260</v>
      </c>
      <c r="D3772" s="1">
        <v>1973279</v>
      </c>
      <c r="E3772" s="1">
        <v>1112039918</v>
      </c>
      <c r="F3772" s="1" t="s">
        <v>87</v>
      </c>
      <c r="G3772" s="11">
        <v>46126</v>
      </c>
      <c r="H3772" s="1" t="s">
        <v>16642</v>
      </c>
      <c r="I3772" s="1" t="s">
        <v>16645</v>
      </c>
      <c r="J3772" s="1" t="s">
        <v>16652</v>
      </c>
      <c r="K3772" s="1" t="s">
        <v>16660</v>
      </c>
      <c r="L3772" s="1" t="s">
        <v>12</v>
      </c>
      <c r="M3772" s="1" t="s">
        <v>13</v>
      </c>
      <c r="N3772" s="1" t="s">
        <v>6769</v>
      </c>
      <c r="O3772" s="1" t="s">
        <v>796</v>
      </c>
      <c r="P3772" s="1">
        <v>98.36</v>
      </c>
      <c r="Q3772" s="1">
        <v>170.39</v>
      </c>
      <c r="R3772" s="1">
        <v>183.88</v>
      </c>
      <c r="S3772" s="3">
        <v>2.4590000000000001</v>
      </c>
      <c r="T3772" s="3">
        <v>1.8932222222222199</v>
      </c>
      <c r="U3772" s="1" t="s">
        <v>3677</v>
      </c>
      <c r="V3772" s="1">
        <v>3025890239</v>
      </c>
      <c r="W3772" s="1">
        <v>2001146302</v>
      </c>
      <c r="X3772" s="1" t="s">
        <v>9289</v>
      </c>
      <c r="Y3772" s="1" t="s">
        <v>11137</v>
      </c>
      <c r="Z3772" s="2">
        <v>-5.14323</v>
      </c>
      <c r="AA3772" s="2">
        <v>-42.852620000000002</v>
      </c>
      <c r="AB3772" s="2" t="s">
        <v>13921</v>
      </c>
      <c r="CJ3772" s="1" t="s">
        <v>20953</v>
      </c>
    </row>
    <row r="3773" spans="1:88" x14ac:dyDescent="0.25">
      <c r="B3773" s="1" t="s">
        <v>16798</v>
      </c>
      <c r="C3773" s="11">
        <v>46265</v>
      </c>
      <c r="D3773" s="1">
        <v>1973280</v>
      </c>
      <c r="E3773" s="1">
        <v>1112042246</v>
      </c>
      <c r="F3773" s="1" t="s">
        <v>87</v>
      </c>
      <c r="G3773" s="11">
        <v>46126</v>
      </c>
      <c r="H3773" s="1" t="s">
        <v>16641</v>
      </c>
      <c r="I3773" s="1" t="s">
        <v>16646</v>
      </c>
      <c r="J3773" s="1" t="s">
        <v>16652</v>
      </c>
      <c r="K3773" s="1" t="s">
        <v>16661</v>
      </c>
      <c r="L3773" s="1" t="s">
        <v>12</v>
      </c>
      <c r="M3773" s="1" t="s">
        <v>13</v>
      </c>
      <c r="N3773" s="1" t="s">
        <v>18</v>
      </c>
      <c r="O3773" s="1" t="s">
        <v>892</v>
      </c>
      <c r="P3773" s="1">
        <v>22.16</v>
      </c>
      <c r="Q3773" s="1">
        <v>20.73</v>
      </c>
      <c r="R3773" s="1">
        <v>142.38999999999999</v>
      </c>
      <c r="S3773" s="3">
        <v>0.55400000000000005</v>
      </c>
      <c r="T3773" s="3">
        <v>0.230333333333333</v>
      </c>
      <c r="U3773" s="1" t="s">
        <v>3011</v>
      </c>
      <c r="V3773" s="1">
        <v>3025886819</v>
      </c>
      <c r="W3773" s="1">
        <v>2001146317</v>
      </c>
      <c r="X3773" s="1" t="s">
        <v>9290</v>
      </c>
      <c r="Y3773" s="1" t="s">
        <v>11137</v>
      </c>
      <c r="Z3773" s="2">
        <v>-2.61734</v>
      </c>
      <c r="AA3773" s="2">
        <v>-45.157980000000002</v>
      </c>
      <c r="AB3773" s="2" t="s">
        <v>13925</v>
      </c>
      <c r="CJ3773" s="1" t="s">
        <v>20954</v>
      </c>
    </row>
    <row r="3774" spans="1:88" x14ac:dyDescent="0.25">
      <c r="B3774" s="1" t="s">
        <v>16797</v>
      </c>
      <c r="C3774" s="11">
        <v>46265</v>
      </c>
      <c r="D3774" s="1">
        <v>1973283</v>
      </c>
      <c r="E3774" s="1">
        <v>1112061304</v>
      </c>
      <c r="F3774" s="1" t="s">
        <v>87</v>
      </c>
      <c r="G3774" s="11">
        <v>46127</v>
      </c>
      <c r="H3774" s="1" t="s">
        <v>16641</v>
      </c>
      <c r="I3774" s="1" t="s">
        <v>16646</v>
      </c>
      <c r="J3774" s="1" t="s">
        <v>16653</v>
      </c>
      <c r="K3774" s="1" t="s">
        <v>16661</v>
      </c>
      <c r="L3774" s="1" t="s">
        <v>12</v>
      </c>
      <c r="M3774" s="1" t="s">
        <v>13</v>
      </c>
      <c r="N3774" s="1" t="s">
        <v>6771</v>
      </c>
      <c r="O3774" s="1" t="s">
        <v>45</v>
      </c>
      <c r="P3774" s="1">
        <v>75.13</v>
      </c>
      <c r="Q3774" s="1">
        <v>83.91</v>
      </c>
      <c r="R3774" s="1">
        <v>90.69</v>
      </c>
      <c r="S3774" s="3">
        <v>1.87825</v>
      </c>
      <c r="T3774" s="3">
        <v>0.93233333333333301</v>
      </c>
      <c r="U3774" s="1" t="s">
        <v>3681</v>
      </c>
      <c r="V3774" s="1">
        <v>3025888862</v>
      </c>
      <c r="W3774" s="1">
        <v>2001146351</v>
      </c>
      <c r="X3774" s="1" t="s">
        <v>9291</v>
      </c>
      <c r="Y3774" s="1" t="s">
        <v>11137</v>
      </c>
      <c r="Z3774" s="2">
        <v>-5.3189093999999999</v>
      </c>
      <c r="AA3774" s="2">
        <v>-47.377856399999999</v>
      </c>
      <c r="AB3774" s="2" t="s">
        <v>30</v>
      </c>
      <c r="CJ3774" s="1" t="s">
        <v>20955</v>
      </c>
    </row>
    <row r="3775" spans="1:88" x14ac:dyDescent="0.25">
      <c r="B3775" s="1">
        <v>0</v>
      </c>
      <c r="C3775" s="1"/>
      <c r="D3775" s="1">
        <v>1973284</v>
      </c>
      <c r="E3775" s="1">
        <v>1112061541</v>
      </c>
      <c r="F3775" s="1" t="s">
        <v>87</v>
      </c>
      <c r="G3775" s="11">
        <v>46127</v>
      </c>
      <c r="H3775" s="1">
        <v>0</v>
      </c>
      <c r="I3775" s="1" t="s">
        <v>16646</v>
      </c>
      <c r="J3775" s="1" t="s">
        <v>16652</v>
      </c>
      <c r="K3775" s="1">
        <v>0</v>
      </c>
      <c r="L3775" s="1" t="s">
        <v>12</v>
      </c>
      <c r="M3775" s="1" t="s">
        <v>13</v>
      </c>
      <c r="N3775" s="1" t="s">
        <v>6771</v>
      </c>
      <c r="O3775" s="1" t="s">
        <v>414</v>
      </c>
      <c r="P3775" s="1">
        <v>14.46</v>
      </c>
      <c r="Q3775" s="1">
        <v>169.07</v>
      </c>
      <c r="R3775" s="1">
        <v>202.96</v>
      </c>
      <c r="S3775" s="3">
        <v>0.36149999999999999</v>
      </c>
      <c r="T3775" s="3">
        <v>1.87855555555556</v>
      </c>
      <c r="U3775" s="1" t="s">
        <v>3682</v>
      </c>
      <c r="V3775" s="1">
        <v>3025888897</v>
      </c>
      <c r="W3775" s="1">
        <v>2001146352</v>
      </c>
      <c r="X3775" s="1" t="s">
        <v>9292</v>
      </c>
      <c r="Y3775" s="1" t="s">
        <v>11137</v>
      </c>
      <c r="Z3775" s="2">
        <v>-7.0194068999999999</v>
      </c>
      <c r="AA3775" s="2">
        <v>-45.502248299999998</v>
      </c>
      <c r="AB3775" s="2" t="s">
        <v>13926</v>
      </c>
      <c r="CJ3775" s="1" t="s">
        <v>20956</v>
      </c>
    </row>
    <row r="3776" spans="1:88" x14ac:dyDescent="0.25">
      <c r="B3776" s="1">
        <v>0</v>
      </c>
      <c r="C3776" s="1"/>
      <c r="D3776" s="1">
        <v>1973282</v>
      </c>
      <c r="E3776" s="1">
        <v>1112061693</v>
      </c>
      <c r="F3776" s="1" t="s">
        <v>79</v>
      </c>
      <c r="G3776" s="11">
        <v>46127</v>
      </c>
      <c r="H3776" s="1" t="s">
        <v>16641</v>
      </c>
      <c r="I3776" s="1" t="s">
        <v>16646</v>
      </c>
      <c r="J3776" s="1" t="s">
        <v>16653</v>
      </c>
      <c r="K3776" s="1" t="s">
        <v>16661</v>
      </c>
      <c r="L3776" s="1" t="s">
        <v>12</v>
      </c>
      <c r="M3776" s="1" t="s">
        <v>13</v>
      </c>
      <c r="N3776" s="1" t="s">
        <v>18</v>
      </c>
      <c r="O3776" s="1" t="s">
        <v>793</v>
      </c>
      <c r="P3776" s="1">
        <v>88.06</v>
      </c>
      <c r="Q3776" s="1">
        <v>52.02</v>
      </c>
      <c r="R3776" s="1">
        <v>69.37</v>
      </c>
      <c r="S3776" s="3">
        <v>2.2014999999999998</v>
      </c>
      <c r="T3776" s="3">
        <v>0.57799999999999996</v>
      </c>
      <c r="U3776" s="1" t="s">
        <v>3683</v>
      </c>
      <c r="V3776" s="1">
        <v>3025891022</v>
      </c>
      <c r="W3776" s="1">
        <v>2001146334</v>
      </c>
      <c r="X3776" s="1" t="s">
        <v>9293</v>
      </c>
      <c r="Y3776" s="1" t="s">
        <v>11138</v>
      </c>
      <c r="Z3776" s="2">
        <v>-2.9236594</v>
      </c>
      <c r="AA3776" s="2">
        <v>-44.927708600000003</v>
      </c>
      <c r="AB3776" s="2" t="s">
        <v>13927</v>
      </c>
      <c r="CJ3776" s="1" t="s">
        <v>17218</v>
      </c>
    </row>
    <row r="3777" spans="2:88" x14ac:dyDescent="0.25">
      <c r="B3777" s="1">
        <v>0</v>
      </c>
      <c r="C3777" s="1"/>
      <c r="D3777" s="1">
        <v>1987767</v>
      </c>
      <c r="E3777" s="1">
        <v>1113072558</v>
      </c>
      <c r="F3777" s="1" t="s">
        <v>79</v>
      </c>
      <c r="G3777" s="11">
        <v>46167</v>
      </c>
      <c r="H3777" s="1">
        <v>0</v>
      </c>
      <c r="I3777" s="1" t="s">
        <v>16646</v>
      </c>
      <c r="J3777" s="1" t="s">
        <v>16652</v>
      </c>
      <c r="K3777" s="1">
        <v>0</v>
      </c>
      <c r="L3777" s="1" t="s">
        <v>12</v>
      </c>
      <c r="M3777" s="1" t="s">
        <v>25</v>
      </c>
      <c r="N3777" s="1" t="s">
        <v>6768</v>
      </c>
      <c r="O3777" s="1" t="s">
        <v>132</v>
      </c>
      <c r="P3777" s="1">
        <v>540.5</v>
      </c>
      <c r="Q3777" s="1">
        <v>60.18</v>
      </c>
      <c r="R3777" s="1">
        <v>158.74</v>
      </c>
      <c r="S3777" s="3">
        <v>13.512499999999999</v>
      </c>
      <c r="T3777" s="3">
        <v>0.66866666666666696</v>
      </c>
      <c r="U3777" s="1" t="s">
        <v>4406</v>
      </c>
      <c r="V3777" s="1">
        <v>3026259370</v>
      </c>
      <c r="W3777" s="1">
        <v>2001158814</v>
      </c>
      <c r="X3777" s="1" t="s">
        <v>9768</v>
      </c>
      <c r="Y3777" s="1" t="s">
        <v>11138</v>
      </c>
      <c r="Z3777" s="2">
        <v>-4.6235366999999998</v>
      </c>
      <c r="AA3777" s="2">
        <v>-44.562006699999998</v>
      </c>
      <c r="AB3777" s="2" t="s">
        <v>14425</v>
      </c>
      <c r="CJ3777" s="1" t="s">
        <v>20957</v>
      </c>
    </row>
    <row r="3778" spans="2:88" x14ac:dyDescent="0.25">
      <c r="B3778" s="1">
        <v>0</v>
      </c>
      <c r="C3778" s="1"/>
      <c r="D3778" s="1">
        <v>1973288</v>
      </c>
      <c r="E3778" s="1">
        <v>1112062320</v>
      </c>
      <c r="F3778" s="1" t="s">
        <v>87</v>
      </c>
      <c r="G3778" s="11">
        <v>46127</v>
      </c>
      <c r="H3778" s="1" t="s">
        <v>16641</v>
      </c>
      <c r="I3778" s="1" t="s">
        <v>16646</v>
      </c>
      <c r="J3778" s="1" t="s">
        <v>16652</v>
      </c>
      <c r="K3778" s="1">
        <v>0</v>
      </c>
      <c r="L3778" s="1" t="s">
        <v>12</v>
      </c>
      <c r="M3778" s="1" t="s">
        <v>13</v>
      </c>
      <c r="N3778" s="1" t="s">
        <v>6768</v>
      </c>
      <c r="O3778" s="1" t="s">
        <v>422</v>
      </c>
      <c r="P3778" s="1">
        <v>10.76</v>
      </c>
      <c r="Q3778" s="1">
        <v>109.74</v>
      </c>
      <c r="R3778" s="1">
        <v>113.38</v>
      </c>
      <c r="S3778" s="3">
        <v>0.26900000000000002</v>
      </c>
      <c r="T3778" s="3">
        <v>1.21933333333333</v>
      </c>
      <c r="U3778" s="1" t="s">
        <v>3685</v>
      </c>
      <c r="V3778" s="1">
        <v>3025890743</v>
      </c>
      <c r="W3778" s="1">
        <v>2001146368</v>
      </c>
      <c r="X3778" s="1" t="s">
        <v>9295</v>
      </c>
      <c r="Y3778" s="1" t="s">
        <v>11137</v>
      </c>
      <c r="Z3778" s="2">
        <v>-4.8788486000000004</v>
      </c>
      <c r="AA3778" s="2">
        <v>-44.362766700000002</v>
      </c>
      <c r="AB3778" s="2" t="s">
        <v>13928</v>
      </c>
      <c r="CJ3778" s="1" t="s">
        <v>20958</v>
      </c>
    </row>
    <row r="3779" spans="2:88" x14ac:dyDescent="0.25">
      <c r="B3779" s="1">
        <v>0</v>
      </c>
      <c r="C3779" s="1"/>
      <c r="D3779" s="1">
        <v>1973289</v>
      </c>
      <c r="E3779" s="1">
        <v>1112063277</v>
      </c>
      <c r="F3779" s="1" t="s">
        <v>79</v>
      </c>
      <c r="G3779" s="11">
        <v>46127</v>
      </c>
      <c r="H3779" s="1" t="s">
        <v>16641</v>
      </c>
      <c r="I3779" s="1" t="s">
        <v>16646</v>
      </c>
      <c r="J3779" s="1" t="s">
        <v>16653</v>
      </c>
      <c r="K3779" s="1" t="s">
        <v>16661</v>
      </c>
      <c r="L3779" s="1" t="s">
        <v>12</v>
      </c>
      <c r="M3779" s="1" t="s">
        <v>13</v>
      </c>
      <c r="N3779" s="1" t="s">
        <v>6768</v>
      </c>
      <c r="O3779" s="1" t="s">
        <v>1294</v>
      </c>
      <c r="P3779" s="1">
        <v>76.650000000000006</v>
      </c>
      <c r="Q3779" s="1">
        <v>47.81</v>
      </c>
      <c r="R3779" s="1">
        <v>169.32</v>
      </c>
      <c r="S3779" s="3">
        <v>1.91625</v>
      </c>
      <c r="T3779" s="3">
        <v>0.53122222222222204</v>
      </c>
      <c r="U3779" s="1" t="s">
        <v>3686</v>
      </c>
      <c r="V3779" s="1">
        <v>3025893173</v>
      </c>
      <c r="W3779" s="1">
        <v>2001146402</v>
      </c>
      <c r="X3779" s="1" t="s">
        <v>9296</v>
      </c>
      <c r="Y3779" s="1" t="s">
        <v>11138</v>
      </c>
      <c r="Z3779" s="2">
        <v>-4.6388299999999996</v>
      </c>
      <c r="AA3779" s="2">
        <v>-44.302689999999998</v>
      </c>
      <c r="AB3779" s="2" t="s">
        <v>13929</v>
      </c>
      <c r="CJ3779" s="1" t="s">
        <v>20959</v>
      </c>
    </row>
    <row r="3780" spans="2:88" x14ac:dyDescent="0.25">
      <c r="B3780" s="1" t="s">
        <v>16798</v>
      </c>
      <c r="C3780" s="11">
        <v>46265</v>
      </c>
      <c r="D3780" s="1">
        <v>1973290</v>
      </c>
      <c r="E3780" s="1">
        <v>1112063447</v>
      </c>
      <c r="F3780" s="1" t="s">
        <v>79</v>
      </c>
      <c r="G3780" s="11">
        <v>46127</v>
      </c>
      <c r="H3780" s="1" t="s">
        <v>16641</v>
      </c>
      <c r="I3780" s="1" t="s">
        <v>16646</v>
      </c>
      <c r="J3780" s="1" t="s">
        <v>16652</v>
      </c>
      <c r="K3780" s="1" t="s">
        <v>16661</v>
      </c>
      <c r="L3780" s="1" t="s">
        <v>12</v>
      </c>
      <c r="M3780" s="1" t="s">
        <v>13</v>
      </c>
      <c r="N3780" s="1" t="s">
        <v>18</v>
      </c>
      <c r="O3780" s="1" t="s">
        <v>892</v>
      </c>
      <c r="P3780" s="1">
        <v>146.91</v>
      </c>
      <c r="Q3780" s="1">
        <v>48.32</v>
      </c>
      <c r="R3780" s="1">
        <v>164.54</v>
      </c>
      <c r="S3780" s="3">
        <v>3.6727500000000002</v>
      </c>
      <c r="T3780" s="3">
        <v>0.53688888888888897</v>
      </c>
      <c r="U3780" s="1" t="s">
        <v>3687</v>
      </c>
      <c r="V3780" s="1">
        <v>3025893254</v>
      </c>
      <c r="W3780" s="1">
        <v>2001146404</v>
      </c>
      <c r="X3780" s="1" t="s">
        <v>9297</v>
      </c>
      <c r="Y3780" s="1" t="s">
        <v>11138</v>
      </c>
      <c r="Z3780" s="2">
        <v>-2.7521882999999998</v>
      </c>
      <c r="AA3780" s="2">
        <v>-45.320639999999997</v>
      </c>
      <c r="AB3780" s="2" t="s">
        <v>13930</v>
      </c>
      <c r="CJ3780" s="1" t="s">
        <v>20960</v>
      </c>
    </row>
    <row r="3781" spans="2:88" x14ac:dyDescent="0.25">
      <c r="B3781" s="1">
        <v>0</v>
      </c>
      <c r="C3781" s="1"/>
      <c r="D3781" s="1">
        <v>1973295</v>
      </c>
      <c r="E3781" s="1">
        <v>1112065537</v>
      </c>
      <c r="F3781" s="1" t="s">
        <v>79</v>
      </c>
      <c r="G3781" s="11">
        <v>46127</v>
      </c>
      <c r="H3781" s="1" t="s">
        <v>16641</v>
      </c>
      <c r="I3781" s="1" t="s">
        <v>16646</v>
      </c>
      <c r="J3781" s="1" t="s">
        <v>16652</v>
      </c>
      <c r="K3781" s="1">
        <v>0</v>
      </c>
      <c r="L3781" s="1" t="s">
        <v>12</v>
      </c>
      <c r="M3781" s="1" t="s">
        <v>13</v>
      </c>
      <c r="N3781" s="1" t="s">
        <v>6768</v>
      </c>
      <c r="O3781" s="1" t="s">
        <v>123</v>
      </c>
      <c r="P3781" s="1">
        <v>77.55</v>
      </c>
      <c r="Q3781" s="1">
        <v>51.75</v>
      </c>
      <c r="R3781" s="1">
        <v>206.83</v>
      </c>
      <c r="S3781" s="3">
        <v>1.93875</v>
      </c>
      <c r="T3781" s="3">
        <v>0.57499999999999996</v>
      </c>
      <c r="U3781" s="1" t="s">
        <v>3688</v>
      </c>
      <c r="V3781" s="1">
        <v>3025891979</v>
      </c>
      <c r="W3781" s="1">
        <v>2001146496</v>
      </c>
      <c r="X3781" s="1" t="s">
        <v>9298</v>
      </c>
      <c r="Y3781" s="1" t="s">
        <v>11138</v>
      </c>
      <c r="Z3781" s="2">
        <v>-5.3791694000000003</v>
      </c>
      <c r="AA3781" s="2">
        <v>-44.7827117</v>
      </c>
      <c r="AB3781" s="2" t="s">
        <v>13931</v>
      </c>
      <c r="CJ3781" s="1" t="s">
        <v>20961</v>
      </c>
    </row>
    <row r="3782" spans="2:88" x14ac:dyDescent="0.25">
      <c r="B3782" s="1">
        <v>0</v>
      </c>
      <c r="C3782" s="1"/>
      <c r="D3782" s="1">
        <v>2329907</v>
      </c>
      <c r="E3782" s="1">
        <v>1113724838</v>
      </c>
      <c r="F3782" s="1" t="s">
        <v>87</v>
      </c>
      <c r="G3782" s="11">
        <v>46196</v>
      </c>
      <c r="H3782" s="1">
        <v>0</v>
      </c>
      <c r="I3782" s="1" t="s">
        <v>16646</v>
      </c>
      <c r="J3782" s="1" t="s">
        <v>16652</v>
      </c>
      <c r="K3782" s="1">
        <v>0</v>
      </c>
      <c r="L3782" s="1" t="s">
        <v>12</v>
      </c>
      <c r="M3782" s="1" t="s">
        <v>13</v>
      </c>
      <c r="N3782" s="1" t="s">
        <v>6771</v>
      </c>
      <c r="O3782" s="1" t="s">
        <v>320</v>
      </c>
      <c r="P3782" s="1">
        <v>27.4</v>
      </c>
      <c r="Q3782" s="1">
        <v>93.91</v>
      </c>
      <c r="R3782" s="1">
        <v>111.06</v>
      </c>
      <c r="S3782" s="3">
        <v>0.68500000000000005</v>
      </c>
      <c r="T3782" s="3">
        <v>1.04344444444444</v>
      </c>
      <c r="U3782" s="1" t="s">
        <v>5321</v>
      </c>
      <c r="V3782" s="1">
        <v>3006303748</v>
      </c>
      <c r="W3782" s="1">
        <v>43917692</v>
      </c>
      <c r="X3782" s="1" t="s">
        <v>10309</v>
      </c>
      <c r="Y3782" s="1" t="s">
        <v>11137</v>
      </c>
      <c r="Z3782" s="2">
        <v>-4.4903630999999997</v>
      </c>
      <c r="AA3782" s="2">
        <v>-46.861222499999997</v>
      </c>
      <c r="AB3782" s="2" t="s">
        <v>15030</v>
      </c>
      <c r="CJ3782" s="1" t="s">
        <v>20962</v>
      </c>
    </row>
    <row r="3783" spans="2:88" x14ac:dyDescent="0.25">
      <c r="B3783" s="1">
        <v>0</v>
      </c>
      <c r="C3783" s="1"/>
      <c r="D3783" s="1">
        <v>1973299</v>
      </c>
      <c r="E3783" s="1">
        <v>1112067764</v>
      </c>
      <c r="F3783" s="1" t="s">
        <v>79</v>
      </c>
      <c r="G3783" s="11">
        <v>46127</v>
      </c>
      <c r="H3783" s="1">
        <v>0</v>
      </c>
      <c r="I3783" s="1" t="s">
        <v>16646</v>
      </c>
      <c r="J3783" s="1" t="s">
        <v>16652</v>
      </c>
      <c r="K3783" s="1">
        <v>0</v>
      </c>
      <c r="L3783" s="1" t="s">
        <v>12</v>
      </c>
      <c r="M3783" s="1" t="s">
        <v>13</v>
      </c>
      <c r="N3783" s="1" t="s">
        <v>6771</v>
      </c>
      <c r="O3783" s="1" t="s">
        <v>573</v>
      </c>
      <c r="P3783" s="1">
        <v>55.43</v>
      </c>
      <c r="Q3783" s="1">
        <v>63.64</v>
      </c>
      <c r="R3783" s="1">
        <v>63.1</v>
      </c>
      <c r="S3783" s="3">
        <v>1.38575</v>
      </c>
      <c r="T3783" s="3">
        <v>0.70711111111111102</v>
      </c>
      <c r="U3783" s="1" t="s">
        <v>3690</v>
      </c>
      <c r="V3783" s="1">
        <v>3025898035</v>
      </c>
      <c r="W3783" s="1">
        <v>2001146517</v>
      </c>
      <c r="X3783" s="1" t="s">
        <v>9300</v>
      </c>
      <c r="Y3783" s="1" t="s">
        <v>11138</v>
      </c>
      <c r="Z3783" s="2">
        <v>-5.5692899999999996</v>
      </c>
      <c r="AA3783" s="2">
        <v>-47.167171699999997</v>
      </c>
      <c r="AB3783" s="2" t="s">
        <v>13933</v>
      </c>
      <c r="CJ3783" s="1" t="s">
        <v>20963</v>
      </c>
    </row>
    <row r="3784" spans="2:88" x14ac:dyDescent="0.25">
      <c r="B3784" s="1">
        <v>0</v>
      </c>
      <c r="C3784" s="1"/>
      <c r="D3784" s="1">
        <v>1975997</v>
      </c>
      <c r="E3784" s="1">
        <v>1112067997</v>
      </c>
      <c r="F3784" s="1" t="s">
        <v>87</v>
      </c>
      <c r="G3784" s="11">
        <v>46127</v>
      </c>
      <c r="H3784" s="1" t="s">
        <v>16641</v>
      </c>
      <c r="I3784" s="1" t="s">
        <v>16644</v>
      </c>
      <c r="J3784" s="1" t="s">
        <v>16652</v>
      </c>
      <c r="K3784" s="1">
        <v>0</v>
      </c>
      <c r="L3784" s="1" t="s">
        <v>17</v>
      </c>
      <c r="M3784" s="1" t="s">
        <v>13</v>
      </c>
      <c r="N3784" s="1" t="s">
        <v>6771</v>
      </c>
      <c r="O3784" s="1" t="s">
        <v>64</v>
      </c>
      <c r="P3784" s="1">
        <v>23.41</v>
      </c>
      <c r="Q3784" s="1">
        <v>22.66</v>
      </c>
      <c r="R3784" s="1">
        <v>21.12</v>
      </c>
      <c r="S3784" s="3">
        <v>0.58525000000000005</v>
      </c>
      <c r="T3784" s="3">
        <v>0.25177777777777799</v>
      </c>
      <c r="U3784" s="1" t="s">
        <v>3691</v>
      </c>
      <c r="V3784" s="1">
        <v>3025895613</v>
      </c>
      <c r="W3784" s="1">
        <v>2001146564</v>
      </c>
      <c r="X3784" s="1" t="s">
        <v>9301</v>
      </c>
      <c r="Y3784" s="1" t="s">
        <v>11137</v>
      </c>
      <c r="Z3784" s="2">
        <v>-7.5162446999999997</v>
      </c>
      <c r="AA3784" s="2">
        <v>-46.063518100000003</v>
      </c>
      <c r="AB3784" s="2" t="s">
        <v>30</v>
      </c>
      <c r="CJ3784" s="1" t="s">
        <v>20964</v>
      </c>
    </row>
    <row r="3785" spans="2:88" x14ac:dyDescent="0.25">
      <c r="D3785" s="1">
        <v>2354476</v>
      </c>
      <c r="E3785" s="1">
        <v>1114457858</v>
      </c>
      <c r="F3785" s="1" t="s">
        <v>87</v>
      </c>
      <c r="G3785" s="11">
        <v>46230</v>
      </c>
      <c r="H3785" s="1">
        <v>0</v>
      </c>
      <c r="I3785" s="1" t="s">
        <v>16646</v>
      </c>
      <c r="J3785" s="1" t="s">
        <v>16652</v>
      </c>
      <c r="K3785" s="1">
        <v>0</v>
      </c>
      <c r="L3785" s="1">
        <v>0</v>
      </c>
      <c r="M3785" s="1" t="s">
        <v>13</v>
      </c>
      <c r="N3785" s="1" t="s">
        <v>6770</v>
      </c>
      <c r="O3785" s="1" t="s">
        <v>106</v>
      </c>
      <c r="P3785" s="1">
        <v>11.41</v>
      </c>
      <c r="Q3785" s="1">
        <v>11.83</v>
      </c>
      <c r="R3785" s="1">
        <v>40.71</v>
      </c>
      <c r="S3785" s="3">
        <v>0.28525</v>
      </c>
      <c r="T3785" s="3">
        <v>0.131444444444444</v>
      </c>
      <c r="U3785" s="1" t="s">
        <v>6325</v>
      </c>
      <c r="V3785" s="1">
        <v>3026778432</v>
      </c>
      <c r="W3785" s="1">
        <v>2001178789</v>
      </c>
      <c r="X3785" s="1" t="s">
        <v>10934</v>
      </c>
      <c r="Y3785" s="1" t="s">
        <v>11137</v>
      </c>
      <c r="Z3785" s="2">
        <v>-2.7776800000000001</v>
      </c>
      <c r="AA3785" s="2">
        <v>-42.824710000000003</v>
      </c>
      <c r="AB3785" s="2" t="s">
        <v>15736</v>
      </c>
      <c r="CJ3785" s="1" t="s">
        <v>20965</v>
      </c>
    </row>
    <row r="3786" spans="2:88" x14ac:dyDescent="0.25">
      <c r="B3786" s="1">
        <v>0</v>
      </c>
      <c r="C3786" s="1"/>
      <c r="D3786" s="1">
        <v>2342076</v>
      </c>
      <c r="E3786" s="1">
        <v>1112069149</v>
      </c>
      <c r="F3786" s="1" t="s">
        <v>57</v>
      </c>
      <c r="G3786" s="11">
        <v>46219</v>
      </c>
      <c r="H3786" s="1" t="s">
        <v>16643</v>
      </c>
      <c r="I3786" s="1" t="s">
        <v>16649</v>
      </c>
      <c r="J3786" s="1" t="s">
        <v>16652</v>
      </c>
      <c r="K3786" s="1" t="s">
        <v>16663</v>
      </c>
      <c r="L3786" s="1">
        <v>0</v>
      </c>
      <c r="M3786" s="1" t="s">
        <v>13</v>
      </c>
      <c r="N3786" s="1" t="s">
        <v>6768</v>
      </c>
      <c r="O3786" s="1" t="s">
        <v>132</v>
      </c>
      <c r="P3786" s="1">
        <v>16.32</v>
      </c>
      <c r="Q3786" s="1">
        <v>96.59</v>
      </c>
      <c r="R3786" s="1">
        <v>91.3</v>
      </c>
      <c r="S3786" s="3">
        <v>0.40799999999999997</v>
      </c>
      <c r="T3786" s="3">
        <v>1.0732222222222201</v>
      </c>
      <c r="U3786" s="1" t="s">
        <v>3693</v>
      </c>
      <c r="V3786" s="1">
        <v>3022498206</v>
      </c>
      <c r="W3786" s="1">
        <v>2000585049</v>
      </c>
      <c r="X3786" s="1" t="s">
        <v>9303</v>
      </c>
      <c r="Y3786" s="1" t="s">
        <v>11137</v>
      </c>
      <c r="Z3786" s="2">
        <v>-4.5660838298500002</v>
      </c>
      <c r="AA3786" s="2">
        <v>-44.594359388575</v>
      </c>
      <c r="AB3786" s="2" t="s">
        <v>1902</v>
      </c>
      <c r="CJ3786" s="1" t="s">
        <v>20966</v>
      </c>
    </row>
    <row r="3787" spans="2:88" x14ac:dyDescent="0.25">
      <c r="B3787" s="1">
        <v>0</v>
      </c>
      <c r="C3787" s="1"/>
      <c r="D3787" s="1">
        <v>1973305</v>
      </c>
      <c r="E3787" s="1">
        <v>1112069182</v>
      </c>
      <c r="F3787" s="1" t="s">
        <v>79</v>
      </c>
      <c r="G3787" s="11">
        <v>46127</v>
      </c>
      <c r="H3787" s="1">
        <v>0</v>
      </c>
      <c r="I3787" s="1" t="s">
        <v>16646</v>
      </c>
      <c r="J3787" s="1" t="s">
        <v>16653</v>
      </c>
      <c r="K3787" s="1" t="s">
        <v>16661</v>
      </c>
      <c r="L3787" s="1" t="s">
        <v>12</v>
      </c>
      <c r="M3787" s="1" t="s">
        <v>13</v>
      </c>
      <c r="N3787" s="1" t="s">
        <v>6769</v>
      </c>
      <c r="O3787" s="1" t="s">
        <v>608</v>
      </c>
      <c r="P3787" s="1">
        <v>43.95</v>
      </c>
      <c r="Q3787" s="1">
        <v>77.42</v>
      </c>
      <c r="R3787" s="1">
        <v>53.37</v>
      </c>
      <c r="S3787" s="3">
        <v>1.0987499999999999</v>
      </c>
      <c r="T3787" s="3">
        <v>0.860222222222222</v>
      </c>
      <c r="U3787" s="1" t="s">
        <v>3694</v>
      </c>
      <c r="V3787" s="1">
        <v>3025897659</v>
      </c>
      <c r="W3787" s="1">
        <v>2001146620</v>
      </c>
      <c r="X3787" s="1" t="s">
        <v>9304</v>
      </c>
      <c r="Y3787" s="1" t="s">
        <v>11138</v>
      </c>
      <c r="Z3787" s="2">
        <v>-4.8739800000000004</v>
      </c>
      <c r="AA3787" s="2">
        <v>-43.417520000000003</v>
      </c>
      <c r="AB3787" s="2" t="s">
        <v>13935</v>
      </c>
      <c r="CJ3787" s="1" t="s">
        <v>20967</v>
      </c>
    </row>
    <row r="3788" spans="2:88" x14ac:dyDescent="0.25">
      <c r="B3788" s="1">
        <v>0</v>
      </c>
      <c r="C3788" s="1"/>
      <c r="D3788" s="1">
        <v>1987795</v>
      </c>
      <c r="E3788" s="1">
        <v>1113100698</v>
      </c>
      <c r="F3788" s="1" t="s">
        <v>87</v>
      </c>
      <c r="G3788" s="11">
        <v>46168</v>
      </c>
      <c r="H3788" s="1">
        <v>0</v>
      </c>
      <c r="I3788" s="1" t="s">
        <v>16646</v>
      </c>
      <c r="J3788" s="1" t="s">
        <v>16655</v>
      </c>
      <c r="K3788" s="1" t="s">
        <v>16668</v>
      </c>
      <c r="L3788" s="1" t="s">
        <v>12</v>
      </c>
      <c r="M3788" s="1" t="s">
        <v>13</v>
      </c>
      <c r="N3788" s="1" t="s">
        <v>6771</v>
      </c>
      <c r="O3788" s="1" t="s">
        <v>61</v>
      </c>
      <c r="P3788" s="1">
        <v>49.81</v>
      </c>
      <c r="Q3788" s="1">
        <v>48.62</v>
      </c>
      <c r="R3788" s="1">
        <v>153</v>
      </c>
      <c r="S3788" s="3">
        <v>1.24525</v>
      </c>
      <c r="T3788" s="3">
        <v>0.54022222222222205</v>
      </c>
      <c r="U3788" s="1" t="s">
        <v>16262</v>
      </c>
      <c r="V3788" s="1">
        <v>0</v>
      </c>
      <c r="W3788" s="1">
        <v>0</v>
      </c>
      <c r="X3788" s="1">
        <v>0</v>
      </c>
      <c r="Y3788" s="1" t="s">
        <v>11138</v>
      </c>
      <c r="Z3788" s="2">
        <v>-5.3019263672169998</v>
      </c>
      <c r="AA3788" s="2">
        <v>-46.351843815941997</v>
      </c>
      <c r="AB3788" s="2">
        <v>0</v>
      </c>
      <c r="CJ3788" s="1" t="s">
        <v>20968</v>
      </c>
    </row>
    <row r="3789" spans="2:88" x14ac:dyDescent="0.25">
      <c r="B3789" s="1">
        <v>0</v>
      </c>
      <c r="C3789" s="1"/>
      <c r="D3789" s="1">
        <v>2331194</v>
      </c>
      <c r="E3789" s="1">
        <v>1113749619</v>
      </c>
      <c r="F3789" s="1" t="s">
        <v>87</v>
      </c>
      <c r="G3789" s="11">
        <v>46197</v>
      </c>
      <c r="H3789" s="1">
        <v>0</v>
      </c>
      <c r="I3789" s="1" t="s">
        <v>16646</v>
      </c>
      <c r="J3789" s="1" t="s">
        <v>16652</v>
      </c>
      <c r="K3789" s="1">
        <v>0</v>
      </c>
      <c r="L3789" s="1" t="s">
        <v>12</v>
      </c>
      <c r="M3789" s="1" t="s">
        <v>13</v>
      </c>
      <c r="N3789" s="1" t="s">
        <v>6771</v>
      </c>
      <c r="O3789" s="1" t="s">
        <v>320</v>
      </c>
      <c r="P3789" s="1">
        <v>142.34</v>
      </c>
      <c r="Q3789" s="1">
        <v>262.76</v>
      </c>
      <c r="R3789" s="1">
        <v>278.69</v>
      </c>
      <c r="S3789" s="3">
        <v>3.5585</v>
      </c>
      <c r="T3789" s="3">
        <v>2.9195555555555601</v>
      </c>
      <c r="U3789" s="1" t="s">
        <v>5360</v>
      </c>
      <c r="V3789" s="1">
        <v>3026514036</v>
      </c>
      <c r="W3789" s="1">
        <v>2001168778</v>
      </c>
      <c r="X3789" s="1" t="s">
        <v>10335</v>
      </c>
      <c r="Y3789" s="1" t="s">
        <v>11137</v>
      </c>
      <c r="Z3789" s="2">
        <v>-4.4994541999999997</v>
      </c>
      <c r="AA3789" s="2">
        <v>-46.848627499999999</v>
      </c>
      <c r="AB3789" s="2" t="s">
        <v>15052</v>
      </c>
      <c r="CJ3789" s="1" t="s">
        <v>20969</v>
      </c>
    </row>
    <row r="3790" spans="2:88" x14ac:dyDescent="0.25">
      <c r="B3790" s="1">
        <v>0</v>
      </c>
      <c r="C3790" s="1"/>
      <c r="D3790" s="1">
        <v>1895741</v>
      </c>
      <c r="E3790" s="1">
        <v>1110799642</v>
      </c>
      <c r="F3790" s="1" t="s">
        <v>79</v>
      </c>
      <c r="G3790" s="11">
        <v>46083</v>
      </c>
      <c r="H3790" s="1">
        <v>0</v>
      </c>
      <c r="I3790" s="1" t="s">
        <v>16646</v>
      </c>
      <c r="J3790" s="1" t="s">
        <v>16653</v>
      </c>
      <c r="K3790" s="1" t="s">
        <v>16661</v>
      </c>
      <c r="L3790" s="1" t="s">
        <v>12</v>
      </c>
      <c r="M3790" s="1" t="s">
        <v>25</v>
      </c>
      <c r="N3790" s="1" t="s">
        <v>6768</v>
      </c>
      <c r="O3790" s="1" t="s">
        <v>15</v>
      </c>
      <c r="P3790" s="1">
        <v>2027.05</v>
      </c>
      <c r="Q3790" s="1">
        <v>764.73</v>
      </c>
      <c r="R3790" s="1">
        <v>764.95</v>
      </c>
      <c r="S3790" s="3">
        <v>50.676250000000003</v>
      </c>
      <c r="T3790" s="3">
        <v>8.4969999999999999</v>
      </c>
      <c r="U3790" s="1" t="s">
        <v>3058</v>
      </c>
      <c r="V3790" s="1">
        <v>3025534041</v>
      </c>
      <c r="W3790" s="1">
        <v>2001133653</v>
      </c>
      <c r="X3790" s="1" t="s">
        <v>8854</v>
      </c>
      <c r="Y3790" s="1" t="s">
        <v>11138</v>
      </c>
      <c r="Z3790" s="2">
        <v>-5.4996068999999999</v>
      </c>
      <c r="AA3790" s="2">
        <v>-45.350014999999999</v>
      </c>
      <c r="AB3790" s="2" t="s">
        <v>13436</v>
      </c>
      <c r="CJ3790" s="1" t="s">
        <v>20970</v>
      </c>
    </row>
    <row r="3791" spans="2:88" x14ac:dyDescent="0.25">
      <c r="D3791" s="1">
        <v>2354484</v>
      </c>
      <c r="E3791" s="1">
        <v>1114460624</v>
      </c>
      <c r="F3791" s="1" t="s">
        <v>87</v>
      </c>
      <c r="G3791" s="11">
        <v>46230</v>
      </c>
      <c r="H3791" s="1">
        <v>0</v>
      </c>
      <c r="I3791" s="1" t="s">
        <v>16646</v>
      </c>
      <c r="J3791" s="1" t="s">
        <v>16652</v>
      </c>
      <c r="K3791" s="1">
        <v>0</v>
      </c>
      <c r="L3791" s="1">
        <v>0</v>
      </c>
      <c r="M3791" s="1" t="s">
        <v>13</v>
      </c>
      <c r="N3791" s="1" t="s">
        <v>6770</v>
      </c>
      <c r="O3791" s="1" t="s">
        <v>106</v>
      </c>
      <c r="P3791" s="1">
        <v>110.71</v>
      </c>
      <c r="Q3791" s="1">
        <v>62.01</v>
      </c>
      <c r="R3791" s="1">
        <v>95.44</v>
      </c>
      <c r="S3791" s="3">
        <v>2.7677499999999999</v>
      </c>
      <c r="T3791" s="3">
        <v>0.68899999999999995</v>
      </c>
      <c r="U3791" s="1" t="s">
        <v>6335</v>
      </c>
      <c r="V3791" s="1">
        <v>3026780852</v>
      </c>
      <c r="W3791" s="1">
        <v>2001178910</v>
      </c>
      <c r="X3791" s="1" t="s">
        <v>10939</v>
      </c>
      <c r="Y3791" s="1" t="s">
        <v>11137</v>
      </c>
      <c r="Z3791" s="2">
        <v>-2.7495099999999999</v>
      </c>
      <c r="AA3791" s="2">
        <v>-42.798389999999998</v>
      </c>
      <c r="AB3791" s="2" t="s">
        <v>15743</v>
      </c>
      <c r="CJ3791" s="1" t="s">
        <v>20971</v>
      </c>
    </row>
    <row r="3792" spans="2:88" x14ac:dyDescent="0.25">
      <c r="B3792" s="1">
        <v>0</v>
      </c>
      <c r="C3792" s="1"/>
      <c r="D3792" s="1">
        <v>1973309</v>
      </c>
      <c r="E3792" s="1">
        <v>1112091950</v>
      </c>
      <c r="F3792" s="1" t="s">
        <v>87</v>
      </c>
      <c r="G3792" s="11">
        <v>46128</v>
      </c>
      <c r="H3792" s="1">
        <v>0</v>
      </c>
      <c r="I3792" s="1" t="s">
        <v>16646</v>
      </c>
      <c r="J3792" s="1" t="s">
        <v>16652</v>
      </c>
      <c r="K3792" s="1" t="s">
        <v>16661</v>
      </c>
      <c r="L3792" s="1" t="s">
        <v>12</v>
      </c>
      <c r="M3792" s="1" t="s">
        <v>25</v>
      </c>
      <c r="N3792" s="1" t="s">
        <v>6770</v>
      </c>
      <c r="O3792" s="1" t="s">
        <v>28</v>
      </c>
      <c r="P3792" s="1">
        <v>484.82</v>
      </c>
      <c r="Q3792" s="1">
        <v>31.55</v>
      </c>
      <c r="R3792" s="1">
        <v>83.26</v>
      </c>
      <c r="S3792" s="3">
        <v>12.1205</v>
      </c>
      <c r="T3792" s="3">
        <v>0.35055555555555601</v>
      </c>
      <c r="U3792" s="1" t="s">
        <v>3697</v>
      </c>
      <c r="V3792" s="1">
        <v>3025900854</v>
      </c>
      <c r="W3792" s="1">
        <v>2001146728</v>
      </c>
      <c r="X3792" s="1" t="s">
        <v>9307</v>
      </c>
      <c r="Y3792" s="1" t="s">
        <v>11137</v>
      </c>
      <c r="Z3792" s="2">
        <v>-3.2308482999999999</v>
      </c>
      <c r="AA3792" s="2">
        <v>-44.246718299999998</v>
      </c>
      <c r="AB3792" s="2" t="s">
        <v>13938</v>
      </c>
      <c r="CJ3792" s="1" t="s">
        <v>20972</v>
      </c>
    </row>
    <row r="3793" spans="2:88" x14ac:dyDescent="0.25">
      <c r="B3793" s="1">
        <v>0</v>
      </c>
      <c r="C3793" s="1"/>
      <c r="D3793" s="1">
        <v>1974585</v>
      </c>
      <c r="E3793" s="1">
        <v>1112092591</v>
      </c>
      <c r="F3793" s="1" t="s">
        <v>79</v>
      </c>
      <c r="G3793" s="11">
        <v>46128</v>
      </c>
      <c r="H3793" s="1">
        <v>0</v>
      </c>
      <c r="I3793" s="1" t="s">
        <v>16644</v>
      </c>
      <c r="J3793" s="1" t="s">
        <v>16652</v>
      </c>
      <c r="K3793" s="1">
        <v>0</v>
      </c>
      <c r="L3793" s="1" t="s">
        <v>12</v>
      </c>
      <c r="M3793" s="1" t="s">
        <v>13</v>
      </c>
      <c r="N3793" s="1" t="s">
        <v>6770</v>
      </c>
      <c r="O3793" s="1" t="s">
        <v>290</v>
      </c>
      <c r="P3793" s="1">
        <v>222.72</v>
      </c>
      <c r="Q3793" s="1">
        <v>215.64</v>
      </c>
      <c r="R3793" s="1">
        <v>220.24</v>
      </c>
      <c r="S3793" s="3">
        <v>5.5679999999999996</v>
      </c>
      <c r="T3793" s="3">
        <v>2.3959999999999999</v>
      </c>
      <c r="U3793" s="1" t="s">
        <v>3698</v>
      </c>
      <c r="V3793" s="1">
        <v>3025905066</v>
      </c>
      <c r="W3793" s="1">
        <v>2001146756</v>
      </c>
      <c r="X3793" s="1" t="s">
        <v>9308</v>
      </c>
      <c r="Y3793" s="1" t="s">
        <v>11138</v>
      </c>
      <c r="Z3793" s="2">
        <v>-2.9456133000000002</v>
      </c>
      <c r="AA3793" s="2">
        <v>-42.144993100000001</v>
      </c>
      <c r="AB3793" s="2" t="s">
        <v>13939</v>
      </c>
      <c r="CJ3793" s="1" t="s">
        <v>20973</v>
      </c>
    </row>
    <row r="3794" spans="2:88" x14ac:dyDescent="0.25">
      <c r="D3794" s="1">
        <v>2354490</v>
      </c>
      <c r="E3794" s="1">
        <v>1114478835</v>
      </c>
      <c r="F3794" s="1" t="s">
        <v>87</v>
      </c>
      <c r="G3794" s="11">
        <v>46231</v>
      </c>
      <c r="H3794" s="1">
        <v>0</v>
      </c>
      <c r="I3794" s="1" t="s">
        <v>16646</v>
      </c>
      <c r="J3794" s="1" t="s">
        <v>16652</v>
      </c>
      <c r="K3794" s="1">
        <v>0</v>
      </c>
      <c r="L3794" s="1">
        <v>0</v>
      </c>
      <c r="M3794" s="1" t="s">
        <v>13</v>
      </c>
      <c r="N3794" s="1" t="s">
        <v>6770</v>
      </c>
      <c r="O3794" s="1" t="s">
        <v>106</v>
      </c>
      <c r="P3794" s="1">
        <v>76.790000000000006</v>
      </c>
      <c r="Q3794" s="1">
        <v>150.11000000000001</v>
      </c>
      <c r="R3794" s="1">
        <v>170.97</v>
      </c>
      <c r="S3794" s="3">
        <v>1.9197500000000001</v>
      </c>
      <c r="T3794" s="3">
        <v>1.6678888888888901</v>
      </c>
      <c r="U3794" s="1" t="s">
        <v>6346</v>
      </c>
      <c r="V3794" s="1">
        <v>3026786230</v>
      </c>
      <c r="W3794" s="1">
        <v>2001179026</v>
      </c>
      <c r="X3794" s="1" t="s">
        <v>10947</v>
      </c>
      <c r="Y3794" s="1" t="s">
        <v>11137</v>
      </c>
      <c r="Z3794" s="2">
        <v>-2.7480099999999998</v>
      </c>
      <c r="AA3794" s="2">
        <v>-42.834389999999999</v>
      </c>
      <c r="AB3794" s="2" t="s">
        <v>15747</v>
      </c>
      <c r="CJ3794" s="1" t="s">
        <v>20974</v>
      </c>
    </row>
    <row r="3795" spans="2:88" x14ac:dyDescent="0.25">
      <c r="B3795" s="1">
        <v>0</v>
      </c>
      <c r="C3795" s="1"/>
      <c r="D3795" s="1">
        <v>1973311</v>
      </c>
      <c r="E3795" s="1">
        <v>1112093206</v>
      </c>
      <c r="F3795" s="1" t="s">
        <v>79</v>
      </c>
      <c r="G3795" s="11">
        <v>46128</v>
      </c>
      <c r="H3795" s="1" t="s">
        <v>16641</v>
      </c>
      <c r="I3795" s="1" t="s">
        <v>16646</v>
      </c>
      <c r="J3795" s="1" t="s">
        <v>16652</v>
      </c>
      <c r="K3795" s="1">
        <v>0</v>
      </c>
      <c r="L3795" s="1" t="s">
        <v>12</v>
      </c>
      <c r="M3795" s="1" t="s">
        <v>25</v>
      </c>
      <c r="N3795" s="1" t="s">
        <v>6771</v>
      </c>
      <c r="O3795" s="1" t="s">
        <v>35</v>
      </c>
      <c r="P3795" s="1">
        <v>576.20000000000005</v>
      </c>
      <c r="Q3795" s="1">
        <v>10.29</v>
      </c>
      <c r="R3795" s="1">
        <v>194.36</v>
      </c>
      <c r="S3795" s="3">
        <v>14.404999999999999</v>
      </c>
      <c r="T3795" s="3">
        <v>0.114333333333333</v>
      </c>
      <c r="U3795" s="1" t="s">
        <v>3700</v>
      </c>
      <c r="V3795" s="1">
        <v>3025904159</v>
      </c>
      <c r="W3795" s="1">
        <v>2001146764</v>
      </c>
      <c r="X3795" s="1" t="s">
        <v>9310</v>
      </c>
      <c r="Y3795" s="1" t="s">
        <v>11138</v>
      </c>
      <c r="Z3795" s="2">
        <v>-5.7518767000000004</v>
      </c>
      <c r="AA3795" s="2">
        <v>-45.9490433</v>
      </c>
      <c r="AB3795" s="2" t="s">
        <v>13941</v>
      </c>
      <c r="CJ3795" s="1" t="s">
        <v>20975</v>
      </c>
    </row>
    <row r="3796" spans="2:88" x14ac:dyDescent="0.25">
      <c r="B3796" s="1">
        <v>0</v>
      </c>
      <c r="C3796" s="1"/>
      <c r="D3796" s="1">
        <v>1978059</v>
      </c>
      <c r="E3796" s="1">
        <v>1112093298</v>
      </c>
      <c r="F3796" s="1" t="s">
        <v>79</v>
      </c>
      <c r="G3796" s="11">
        <v>46128</v>
      </c>
      <c r="H3796" s="1">
        <v>0</v>
      </c>
      <c r="I3796" s="1" t="s">
        <v>16646</v>
      </c>
      <c r="J3796" s="1" t="s">
        <v>16652</v>
      </c>
      <c r="K3796" s="1" t="s">
        <v>16661</v>
      </c>
      <c r="L3796" s="1" t="s">
        <v>12</v>
      </c>
      <c r="M3796" s="1" t="s">
        <v>25</v>
      </c>
      <c r="N3796" s="1" t="s">
        <v>6768</v>
      </c>
      <c r="O3796" s="1" t="s">
        <v>390</v>
      </c>
      <c r="P3796" s="1">
        <v>1348.92</v>
      </c>
      <c r="Q3796" s="1">
        <v>72.569999999999993</v>
      </c>
      <c r="R3796" s="1">
        <v>178.12</v>
      </c>
      <c r="S3796" s="3">
        <v>33.722999999999999</v>
      </c>
      <c r="T3796" s="3">
        <v>0.80633333333333301</v>
      </c>
      <c r="U3796" s="1" t="s">
        <v>3701</v>
      </c>
      <c r="V3796" s="1">
        <v>3025904230</v>
      </c>
      <c r="W3796" s="1">
        <v>2001146766</v>
      </c>
      <c r="X3796" s="1" t="s">
        <v>9311</v>
      </c>
      <c r="Y3796" s="1" t="s">
        <v>11138</v>
      </c>
      <c r="Z3796" s="2">
        <v>-4.7421822000000002</v>
      </c>
      <c r="AA3796" s="2">
        <v>-45.2849486</v>
      </c>
      <c r="AB3796" s="2" t="s">
        <v>13942</v>
      </c>
      <c r="CJ3796" s="1" t="s">
        <v>20976</v>
      </c>
    </row>
    <row r="3797" spans="2:88" x14ac:dyDescent="0.25">
      <c r="B3797" s="1">
        <v>0</v>
      </c>
      <c r="C3797" s="1"/>
      <c r="D3797" s="1">
        <v>1974587</v>
      </c>
      <c r="E3797" s="1">
        <v>1112093383</v>
      </c>
      <c r="F3797" s="1" t="s">
        <v>79</v>
      </c>
      <c r="G3797" s="11">
        <v>46128</v>
      </c>
      <c r="H3797" s="1">
        <v>0</v>
      </c>
      <c r="I3797" s="1" t="s">
        <v>16646</v>
      </c>
      <c r="J3797" s="1" t="s">
        <v>16652</v>
      </c>
      <c r="K3797" s="1">
        <v>0</v>
      </c>
      <c r="L3797" s="1" t="s">
        <v>12</v>
      </c>
      <c r="M3797" s="1" t="s">
        <v>25</v>
      </c>
      <c r="N3797" s="1" t="s">
        <v>6771</v>
      </c>
      <c r="O3797" s="1" t="s">
        <v>66</v>
      </c>
      <c r="P3797" s="1">
        <v>941.76</v>
      </c>
      <c r="Q3797" s="1">
        <v>5.1100000000000003</v>
      </c>
      <c r="R3797" s="1">
        <v>568.64</v>
      </c>
      <c r="S3797" s="3">
        <v>23.544</v>
      </c>
      <c r="T3797" s="3">
        <v>5.6777777777777802E-2</v>
      </c>
      <c r="U3797" s="1" t="s">
        <v>3702</v>
      </c>
      <c r="V3797" s="1">
        <v>3025905260</v>
      </c>
      <c r="W3797" s="1">
        <v>2001146781</v>
      </c>
      <c r="X3797" s="1" t="s">
        <v>9312</v>
      </c>
      <c r="Y3797" s="1" t="s">
        <v>11138</v>
      </c>
      <c r="Z3797" s="2">
        <v>-7.4083825000000001</v>
      </c>
      <c r="AA3797" s="2">
        <v>-46.869794200000001</v>
      </c>
      <c r="AB3797" s="2" t="s">
        <v>13943</v>
      </c>
      <c r="CJ3797" s="1" t="s">
        <v>20977</v>
      </c>
    </row>
    <row r="3798" spans="2:88" x14ac:dyDescent="0.25">
      <c r="D3798" s="1">
        <v>2355476</v>
      </c>
      <c r="E3798" s="1">
        <v>1114535903</v>
      </c>
      <c r="F3798" s="1" t="s">
        <v>87</v>
      </c>
      <c r="G3798" s="11">
        <v>46233</v>
      </c>
      <c r="H3798" s="1">
        <v>0</v>
      </c>
      <c r="I3798" s="1" t="s">
        <v>16646</v>
      </c>
      <c r="J3798" s="1" t="s">
        <v>16652</v>
      </c>
      <c r="K3798" s="1">
        <v>0</v>
      </c>
      <c r="L3798" s="1">
        <v>0</v>
      </c>
      <c r="M3798" s="1" t="s">
        <v>13</v>
      </c>
      <c r="N3798" s="1" t="s">
        <v>6770</v>
      </c>
      <c r="O3798" s="1" t="s">
        <v>106</v>
      </c>
      <c r="P3798" s="1">
        <v>115.48</v>
      </c>
      <c r="Q3798" s="1">
        <v>113.98</v>
      </c>
      <c r="R3798" s="1">
        <v>131.19</v>
      </c>
      <c r="S3798" s="3">
        <v>2.887</v>
      </c>
      <c r="T3798" s="3">
        <v>1.26644444444444</v>
      </c>
      <c r="U3798" s="1" t="s">
        <v>6408</v>
      </c>
      <c r="V3798" s="1">
        <v>3026803976</v>
      </c>
      <c r="W3798" s="1">
        <v>2001179692</v>
      </c>
      <c r="X3798" s="1" t="s">
        <v>10986</v>
      </c>
      <c r="Y3798" s="1" t="s">
        <v>11137</v>
      </c>
      <c r="Z3798" s="2">
        <v>-3.0270600000000001</v>
      </c>
      <c r="AA3798" s="2">
        <v>-43.034329999999997</v>
      </c>
      <c r="AB3798" s="2" t="s">
        <v>15792</v>
      </c>
      <c r="CJ3798" s="1" t="s">
        <v>20978</v>
      </c>
    </row>
    <row r="3799" spans="2:88" x14ac:dyDescent="0.25">
      <c r="B3799" s="1">
        <v>0</v>
      </c>
      <c r="C3799" s="1"/>
      <c r="D3799" s="1">
        <v>1974590</v>
      </c>
      <c r="E3799" s="1">
        <v>1112093871</v>
      </c>
      <c r="F3799" s="1" t="s">
        <v>87</v>
      </c>
      <c r="G3799" s="11">
        <v>46128</v>
      </c>
      <c r="H3799" s="1">
        <v>0</v>
      </c>
      <c r="I3799" s="1" t="s">
        <v>16646</v>
      </c>
      <c r="J3799" s="1" t="s">
        <v>16652</v>
      </c>
      <c r="K3799" s="1">
        <v>0</v>
      </c>
      <c r="L3799" s="1" t="s">
        <v>12</v>
      </c>
      <c r="M3799" s="1" t="s">
        <v>13</v>
      </c>
      <c r="N3799" s="1" t="s">
        <v>6768</v>
      </c>
      <c r="O3799" s="1" t="s">
        <v>14</v>
      </c>
      <c r="P3799" s="1">
        <v>28.6</v>
      </c>
      <c r="Q3799" s="1">
        <v>29.21</v>
      </c>
      <c r="R3799" s="1">
        <v>271.18</v>
      </c>
      <c r="S3799" s="3">
        <v>0.71499999999999997</v>
      </c>
      <c r="T3799" s="3">
        <v>0.32455555555555599</v>
      </c>
      <c r="U3799" s="1" t="s">
        <v>3704</v>
      </c>
      <c r="V3799" s="1">
        <v>3025906283</v>
      </c>
      <c r="W3799" s="1">
        <v>2001146792</v>
      </c>
      <c r="X3799" s="1" t="s">
        <v>9313</v>
      </c>
      <c r="Y3799" s="1" t="s">
        <v>11137</v>
      </c>
      <c r="Z3799" s="2">
        <v>-5.5745016999999999</v>
      </c>
      <c r="AA3799" s="2">
        <v>-44.437483299999997</v>
      </c>
      <c r="AB3799" s="2" t="s">
        <v>13944</v>
      </c>
      <c r="CJ3799" s="1" t="s">
        <v>20979</v>
      </c>
    </row>
    <row r="3800" spans="2:88" x14ac:dyDescent="0.25">
      <c r="B3800" s="1">
        <v>0</v>
      </c>
      <c r="C3800" s="1"/>
      <c r="D3800" s="1">
        <v>1973313</v>
      </c>
      <c r="E3800" s="1">
        <v>1112094792</v>
      </c>
      <c r="F3800" s="1" t="s">
        <v>79</v>
      </c>
      <c r="G3800" s="11">
        <v>46128</v>
      </c>
      <c r="H3800" s="1" t="s">
        <v>16641</v>
      </c>
      <c r="I3800" s="1" t="s">
        <v>16646</v>
      </c>
      <c r="J3800" s="1" t="s">
        <v>16653</v>
      </c>
      <c r="K3800" s="1" t="s">
        <v>16661</v>
      </c>
      <c r="L3800" s="1" t="s">
        <v>12</v>
      </c>
      <c r="M3800" s="1" t="s">
        <v>13</v>
      </c>
      <c r="N3800" s="1" t="s">
        <v>6768</v>
      </c>
      <c r="O3800" s="1" t="s">
        <v>1324</v>
      </c>
      <c r="P3800" s="1">
        <v>94.49</v>
      </c>
      <c r="Q3800" s="1">
        <v>94.57</v>
      </c>
      <c r="R3800" s="1">
        <v>104.38</v>
      </c>
      <c r="S3800" s="3">
        <v>2.36225</v>
      </c>
      <c r="T3800" s="3">
        <v>1.05077777777778</v>
      </c>
      <c r="U3800" s="1" t="s">
        <v>3705</v>
      </c>
      <c r="V3800" s="1">
        <v>3025904752</v>
      </c>
      <c r="W3800" s="1">
        <v>2001146851</v>
      </c>
      <c r="X3800" s="1" t="s">
        <v>9314</v>
      </c>
      <c r="Y3800" s="1" t="s">
        <v>11138</v>
      </c>
      <c r="Z3800" s="2">
        <v>-4.5589466999999999</v>
      </c>
      <c r="AA3800" s="2">
        <v>-44.428302500000001</v>
      </c>
      <c r="AB3800" s="2" t="s">
        <v>30</v>
      </c>
      <c r="CJ3800" s="1" t="s">
        <v>20980</v>
      </c>
    </row>
    <row r="3801" spans="2:88" x14ac:dyDescent="0.25">
      <c r="B3801" s="1">
        <v>0</v>
      </c>
      <c r="C3801" s="1"/>
      <c r="D3801" s="1">
        <v>1896364</v>
      </c>
      <c r="E3801" s="1">
        <v>1111110234</v>
      </c>
      <c r="F3801" s="1" t="s">
        <v>79</v>
      </c>
      <c r="G3801" s="11">
        <v>46093</v>
      </c>
      <c r="H3801" s="1">
        <v>0</v>
      </c>
      <c r="I3801" s="1" t="s">
        <v>16646</v>
      </c>
      <c r="J3801" s="1" t="s">
        <v>16655</v>
      </c>
      <c r="K3801" s="1" t="s">
        <v>16655</v>
      </c>
      <c r="L3801" s="1" t="s">
        <v>12</v>
      </c>
      <c r="M3801" s="1" t="s">
        <v>13</v>
      </c>
      <c r="N3801" s="1" t="s">
        <v>6770</v>
      </c>
      <c r="O3801" s="1" t="s">
        <v>59</v>
      </c>
      <c r="P3801" s="1">
        <v>53.36</v>
      </c>
      <c r="Q3801" s="1">
        <v>180.93</v>
      </c>
      <c r="R3801" s="1">
        <v>181.53</v>
      </c>
      <c r="S3801" s="3">
        <v>1.3340000000000001</v>
      </c>
      <c r="T3801" s="3">
        <v>2.01033333333333</v>
      </c>
      <c r="U3801" s="1" t="s">
        <v>16177</v>
      </c>
      <c r="V3801" s="1">
        <v>0</v>
      </c>
      <c r="W3801" s="1">
        <v>0</v>
      </c>
      <c r="X3801" s="1">
        <v>0</v>
      </c>
      <c r="Y3801" s="1" t="s">
        <v>11137</v>
      </c>
      <c r="Z3801" s="2">
        <v>-2.6210300000000002</v>
      </c>
      <c r="AA3801" s="2">
        <v>-44.314839999999997</v>
      </c>
      <c r="AB3801" s="2">
        <v>0</v>
      </c>
      <c r="CJ3801" s="1" t="s">
        <v>20981</v>
      </c>
    </row>
    <row r="3802" spans="2:88" x14ac:dyDescent="0.25">
      <c r="B3802" s="1">
        <v>0</v>
      </c>
      <c r="C3802" s="1"/>
      <c r="D3802" s="1">
        <v>2339372</v>
      </c>
      <c r="E3802" s="1">
        <v>1113898064</v>
      </c>
      <c r="F3802" s="1" t="s">
        <v>87</v>
      </c>
      <c r="G3802" s="11">
        <v>46204</v>
      </c>
      <c r="H3802" s="1">
        <v>0</v>
      </c>
      <c r="I3802" s="1" t="s">
        <v>16646</v>
      </c>
      <c r="J3802" s="1" t="s">
        <v>16652</v>
      </c>
      <c r="K3802" s="1">
        <v>0</v>
      </c>
      <c r="L3802" s="1">
        <v>0</v>
      </c>
      <c r="M3802" s="1" t="s">
        <v>13</v>
      </c>
      <c r="N3802" s="1" t="s">
        <v>6771</v>
      </c>
      <c r="O3802" s="1" t="s">
        <v>320</v>
      </c>
      <c r="P3802" s="1">
        <v>37.32</v>
      </c>
      <c r="Q3802" s="1">
        <v>103.02</v>
      </c>
      <c r="R3802" s="1">
        <v>119.41</v>
      </c>
      <c r="S3802" s="3">
        <v>0.93300000000000005</v>
      </c>
      <c r="T3802" s="3">
        <v>1.1446666666666701</v>
      </c>
      <c r="U3802" s="1" t="s">
        <v>5321</v>
      </c>
      <c r="V3802" s="1">
        <v>3026562693</v>
      </c>
      <c r="W3802" s="1">
        <v>2001170890</v>
      </c>
      <c r="X3802" s="1" t="s">
        <v>10452</v>
      </c>
      <c r="Y3802" s="1" t="s">
        <v>11137</v>
      </c>
      <c r="Z3802" s="2">
        <v>-4.4903630999999997</v>
      </c>
      <c r="AA3802" s="2">
        <v>-46.861234199999998</v>
      </c>
      <c r="AB3802" s="2" t="s">
        <v>15189</v>
      </c>
      <c r="CJ3802" s="1" t="s">
        <v>20982</v>
      </c>
    </row>
    <row r="3803" spans="2:88" x14ac:dyDescent="0.25">
      <c r="B3803" s="1">
        <v>0</v>
      </c>
      <c r="C3803" s="1"/>
      <c r="D3803" s="1">
        <v>1973316</v>
      </c>
      <c r="E3803" s="1">
        <v>1112098450</v>
      </c>
      <c r="F3803" s="1" t="s">
        <v>79</v>
      </c>
      <c r="G3803" s="11">
        <v>46128</v>
      </c>
      <c r="H3803" s="1">
        <v>0</v>
      </c>
      <c r="I3803" s="1" t="s">
        <v>16646</v>
      </c>
      <c r="J3803" s="1" t="s">
        <v>16652</v>
      </c>
      <c r="K3803" s="1">
        <v>0</v>
      </c>
      <c r="L3803" s="1" t="s">
        <v>12</v>
      </c>
      <c r="M3803" s="1" t="s">
        <v>25</v>
      </c>
      <c r="N3803" s="1" t="s">
        <v>6768</v>
      </c>
      <c r="O3803" s="1" t="s">
        <v>26</v>
      </c>
      <c r="P3803" s="1">
        <v>485.92</v>
      </c>
      <c r="Q3803" s="1">
        <v>519.07000000000005</v>
      </c>
      <c r="R3803" s="1">
        <v>533.59</v>
      </c>
      <c r="S3803" s="3">
        <v>12.148</v>
      </c>
      <c r="T3803" s="3">
        <v>5.7674444444444504</v>
      </c>
      <c r="U3803" s="1" t="s">
        <v>3708</v>
      </c>
      <c r="V3803" s="1">
        <v>3025908430</v>
      </c>
      <c r="W3803" s="1">
        <v>2001146934</v>
      </c>
      <c r="X3803" s="1" t="s">
        <v>9317</v>
      </c>
      <c r="Y3803" s="1" t="s">
        <v>11138</v>
      </c>
      <c r="Z3803" s="2">
        <v>-3.4916661000000002</v>
      </c>
      <c r="AA3803" s="2">
        <v>-43.974905800000002</v>
      </c>
      <c r="AB3803" s="2" t="s">
        <v>13946</v>
      </c>
      <c r="CJ3803" s="1" t="s">
        <v>20983</v>
      </c>
    </row>
    <row r="3804" spans="2:88" x14ac:dyDescent="0.25">
      <c r="B3804" s="1">
        <v>0</v>
      </c>
      <c r="C3804" s="1"/>
      <c r="D3804" s="1">
        <v>1974595</v>
      </c>
      <c r="E3804" s="1">
        <v>1112098667</v>
      </c>
      <c r="F3804" s="1" t="s">
        <v>79</v>
      </c>
      <c r="G3804" s="11">
        <v>46128</v>
      </c>
      <c r="H3804" s="1">
        <v>0</v>
      </c>
      <c r="I3804" s="1" t="s">
        <v>16646</v>
      </c>
      <c r="J3804" s="1" t="s">
        <v>16652</v>
      </c>
      <c r="K3804" s="1">
        <v>0</v>
      </c>
      <c r="L3804" s="1" t="s">
        <v>12</v>
      </c>
      <c r="M3804" s="1" t="s">
        <v>22</v>
      </c>
      <c r="N3804" s="1" t="s">
        <v>6771</v>
      </c>
      <c r="O3804" s="1" t="s">
        <v>64</v>
      </c>
      <c r="P3804" s="1">
        <v>1242.96</v>
      </c>
      <c r="Q3804" s="1">
        <v>2169.35</v>
      </c>
      <c r="R3804" s="1">
        <v>2282.83</v>
      </c>
      <c r="S3804" s="3">
        <v>31.074000000000002</v>
      </c>
      <c r="T3804" s="3">
        <v>24.1038888888889</v>
      </c>
      <c r="U3804" s="1" t="s">
        <v>3709</v>
      </c>
      <c r="V3804" s="1">
        <v>3025910183</v>
      </c>
      <c r="W3804" s="1">
        <v>2001146951</v>
      </c>
      <c r="X3804" s="1" t="s">
        <v>8284</v>
      </c>
      <c r="Y3804" s="1" t="s">
        <v>11138</v>
      </c>
      <c r="Z3804" s="2">
        <v>-7.5600449999999997</v>
      </c>
      <c r="AA3804" s="2">
        <v>-46.316538600000001</v>
      </c>
      <c r="AB3804" s="2" t="s">
        <v>30</v>
      </c>
      <c r="CJ3804" s="1" t="s">
        <v>20984</v>
      </c>
    </row>
    <row r="3805" spans="2:88" x14ac:dyDescent="0.25">
      <c r="B3805" s="1">
        <v>0</v>
      </c>
      <c r="C3805" s="1"/>
      <c r="D3805" s="1">
        <v>2329735</v>
      </c>
      <c r="E3805" s="1">
        <v>1113696405</v>
      </c>
      <c r="F3805" s="1" t="s">
        <v>87</v>
      </c>
      <c r="G3805" s="11">
        <v>46195</v>
      </c>
      <c r="H3805" s="1">
        <v>0</v>
      </c>
      <c r="I3805" s="1" t="s">
        <v>16646</v>
      </c>
      <c r="J3805" s="1" t="s">
        <v>16652</v>
      </c>
      <c r="K3805" s="1" t="s">
        <v>16661</v>
      </c>
      <c r="L3805" s="1" t="s">
        <v>12</v>
      </c>
      <c r="M3805" s="1" t="s">
        <v>13</v>
      </c>
      <c r="N3805" s="1" t="s">
        <v>6768</v>
      </c>
      <c r="O3805" s="1" t="s">
        <v>132</v>
      </c>
      <c r="P3805" s="1">
        <v>67.44</v>
      </c>
      <c r="Q3805" s="1">
        <v>180.1</v>
      </c>
      <c r="R3805" s="1">
        <v>199.04</v>
      </c>
      <c r="S3805" s="3">
        <v>1.6859999999999999</v>
      </c>
      <c r="T3805" s="3">
        <v>2.00111111111111</v>
      </c>
      <c r="U3805" s="1" t="s">
        <v>5229</v>
      </c>
      <c r="V3805" s="1">
        <v>3026487926</v>
      </c>
      <c r="W3805" s="1">
        <v>2001167795</v>
      </c>
      <c r="X3805" s="1" t="s">
        <v>10260</v>
      </c>
      <c r="Y3805" s="1" t="s">
        <v>11137</v>
      </c>
      <c r="Z3805" s="2">
        <v>-4.5814667</v>
      </c>
      <c r="AA3805" s="2">
        <v>-44.614206699999997</v>
      </c>
      <c r="AB3805" s="2" t="s">
        <v>14975</v>
      </c>
      <c r="CJ3805" s="1" t="s">
        <v>20985</v>
      </c>
    </row>
    <row r="3806" spans="2:88" x14ac:dyDescent="0.25">
      <c r="B3806" s="1">
        <v>0</v>
      </c>
      <c r="C3806" s="1"/>
      <c r="D3806" s="1">
        <v>1974600</v>
      </c>
      <c r="E3806" s="1">
        <v>1112111119</v>
      </c>
      <c r="F3806" s="1" t="s">
        <v>79</v>
      </c>
      <c r="G3806" s="11">
        <v>46129</v>
      </c>
      <c r="H3806" s="1" t="s">
        <v>16641</v>
      </c>
      <c r="I3806" s="1" t="s">
        <v>16646</v>
      </c>
      <c r="J3806" s="1" t="s">
        <v>16652</v>
      </c>
      <c r="K3806" s="1">
        <v>0</v>
      </c>
      <c r="L3806" s="1" t="s">
        <v>12</v>
      </c>
      <c r="M3806" s="1" t="s">
        <v>13</v>
      </c>
      <c r="N3806" s="1" t="s">
        <v>6771</v>
      </c>
      <c r="O3806" s="1" t="s">
        <v>117</v>
      </c>
      <c r="P3806" s="1">
        <v>36.54</v>
      </c>
      <c r="Q3806" s="1">
        <v>96.05</v>
      </c>
      <c r="R3806" s="1">
        <v>118.96</v>
      </c>
      <c r="S3806" s="3">
        <v>0.91349999999999998</v>
      </c>
      <c r="T3806" s="3">
        <v>1.0672222222222201</v>
      </c>
      <c r="U3806" s="1" t="s">
        <v>3710</v>
      </c>
      <c r="V3806" s="1">
        <v>3025912127</v>
      </c>
      <c r="W3806" s="1">
        <v>2001147016</v>
      </c>
      <c r="X3806" s="1" t="s">
        <v>9319</v>
      </c>
      <c r="Y3806" s="1" t="s">
        <v>11138</v>
      </c>
      <c r="Z3806" s="2">
        <v>-6.5544216999999998</v>
      </c>
      <c r="AA3806" s="2">
        <v>-46.149241699999997</v>
      </c>
      <c r="AB3806" s="2" t="s">
        <v>30</v>
      </c>
      <c r="CJ3806" s="1" t="s">
        <v>20986</v>
      </c>
    </row>
    <row r="3807" spans="2:88" x14ac:dyDescent="0.25">
      <c r="B3807" s="1">
        <v>0</v>
      </c>
      <c r="C3807" s="1"/>
      <c r="D3807" s="1">
        <v>1973317</v>
      </c>
      <c r="E3807" s="1">
        <v>1112111524</v>
      </c>
      <c r="F3807" s="1" t="s">
        <v>79</v>
      </c>
      <c r="G3807" s="11">
        <v>46129</v>
      </c>
      <c r="H3807" s="1" t="s">
        <v>16641</v>
      </c>
      <c r="I3807" s="1" t="s">
        <v>16646</v>
      </c>
      <c r="J3807" s="1" t="s">
        <v>16652</v>
      </c>
      <c r="K3807" s="1">
        <v>0</v>
      </c>
      <c r="L3807" s="1" t="s">
        <v>12</v>
      </c>
      <c r="M3807" s="1" t="s">
        <v>25</v>
      </c>
      <c r="N3807" s="1" t="s">
        <v>6768</v>
      </c>
      <c r="O3807" s="1" t="s">
        <v>421</v>
      </c>
      <c r="P3807" s="1">
        <v>1247.18</v>
      </c>
      <c r="Q3807" s="1">
        <v>156.01</v>
      </c>
      <c r="R3807" s="1">
        <v>1360.69</v>
      </c>
      <c r="S3807" s="3">
        <v>31.179500000000001</v>
      </c>
      <c r="T3807" s="3">
        <v>1.7334444444444399</v>
      </c>
      <c r="U3807" s="1" t="s">
        <v>3711</v>
      </c>
      <c r="V3807" s="1">
        <v>3025912283</v>
      </c>
      <c r="W3807" s="1">
        <v>2001147019</v>
      </c>
      <c r="X3807" s="1" t="s">
        <v>6780</v>
      </c>
      <c r="Y3807" s="1" t="s">
        <v>11138</v>
      </c>
      <c r="Z3807" s="2">
        <v>-4.0694435999999996</v>
      </c>
      <c r="AA3807" s="2">
        <v>-45.6575694</v>
      </c>
      <c r="AB3807" s="2" t="s">
        <v>13939</v>
      </c>
      <c r="CJ3807" s="1" t="s">
        <v>20987</v>
      </c>
    </row>
    <row r="3808" spans="2:88" x14ac:dyDescent="0.25">
      <c r="B3808" s="1">
        <v>0</v>
      </c>
      <c r="C3808" s="1"/>
      <c r="D3808" s="1">
        <v>1974604</v>
      </c>
      <c r="E3808" s="1">
        <v>1112112364</v>
      </c>
      <c r="F3808" s="1" t="s">
        <v>79</v>
      </c>
      <c r="G3808" s="11">
        <v>46129</v>
      </c>
      <c r="H3808" s="1">
        <v>0</v>
      </c>
      <c r="I3808" s="1" t="s">
        <v>16646</v>
      </c>
      <c r="J3808" s="1" t="s">
        <v>16652</v>
      </c>
      <c r="K3808" s="1">
        <v>0</v>
      </c>
      <c r="L3808" s="1" t="s">
        <v>12</v>
      </c>
      <c r="M3808" s="1" t="s">
        <v>13</v>
      </c>
      <c r="N3808" s="1" t="s">
        <v>6768</v>
      </c>
      <c r="O3808" s="1" t="s">
        <v>31</v>
      </c>
      <c r="P3808" s="1">
        <v>111.93</v>
      </c>
      <c r="Q3808" s="1">
        <v>48.6</v>
      </c>
      <c r="R3808" s="1">
        <v>559.35</v>
      </c>
      <c r="S3808" s="3">
        <v>2.7982499999999999</v>
      </c>
      <c r="T3808" s="3">
        <v>0.54</v>
      </c>
      <c r="U3808" s="1" t="s">
        <v>1453</v>
      </c>
      <c r="V3808" s="1">
        <v>3025914340</v>
      </c>
      <c r="W3808" s="1">
        <v>2001147082</v>
      </c>
      <c r="X3808" s="1" t="s">
        <v>7273</v>
      </c>
      <c r="Y3808" s="1" t="s">
        <v>11138</v>
      </c>
      <c r="Z3808" s="2">
        <v>-5.2579414</v>
      </c>
      <c r="AA3808" s="2">
        <v>-44.355150299999998</v>
      </c>
      <c r="AB3808" s="2" t="s">
        <v>13948</v>
      </c>
      <c r="CJ3808" s="1" t="s">
        <v>20988</v>
      </c>
    </row>
    <row r="3809" spans="1:88" x14ac:dyDescent="0.25">
      <c r="D3809" s="1">
        <v>2355518</v>
      </c>
      <c r="E3809" s="1">
        <v>1114574685</v>
      </c>
      <c r="F3809" s="1" t="s">
        <v>79</v>
      </c>
      <c r="G3809" s="11">
        <v>46234</v>
      </c>
      <c r="H3809" s="1">
        <v>0</v>
      </c>
      <c r="I3809" s="1" t="s">
        <v>16646</v>
      </c>
      <c r="J3809" s="1" t="s">
        <v>16652</v>
      </c>
      <c r="K3809" s="1">
        <v>0</v>
      </c>
      <c r="L3809" s="1">
        <v>0</v>
      </c>
      <c r="M3809" s="1" t="s">
        <v>13</v>
      </c>
      <c r="N3809" s="1" t="s">
        <v>6770</v>
      </c>
      <c r="O3809" s="1" t="s">
        <v>106</v>
      </c>
      <c r="P3809" s="1">
        <v>145.6</v>
      </c>
      <c r="Q3809" s="1">
        <v>90.78</v>
      </c>
      <c r="R3809" s="1">
        <v>85</v>
      </c>
      <c r="S3809" s="3">
        <v>3.64</v>
      </c>
      <c r="T3809" s="3">
        <v>1.0086666666666699</v>
      </c>
      <c r="U3809" s="1" t="s">
        <v>6465</v>
      </c>
      <c r="V3809" s="1">
        <v>3026817543</v>
      </c>
      <c r="W3809" s="1">
        <v>2001180115</v>
      </c>
      <c r="X3809" s="1" t="s">
        <v>11019</v>
      </c>
      <c r="Y3809" s="1" t="s">
        <v>11138</v>
      </c>
      <c r="Z3809" s="2">
        <v>-2.7882699999999998</v>
      </c>
      <c r="AA3809" s="2">
        <v>-42.749220000000001</v>
      </c>
      <c r="AB3809" s="2" t="s">
        <v>15829</v>
      </c>
      <c r="CJ3809" s="1" t="s">
        <v>20989</v>
      </c>
    </row>
    <row r="3810" spans="1:88" x14ac:dyDescent="0.25">
      <c r="B3810" s="1">
        <v>0</v>
      </c>
      <c r="C3810" s="1"/>
      <c r="D3810" s="1">
        <v>1896668</v>
      </c>
      <c r="E3810" s="1">
        <v>1111241213</v>
      </c>
      <c r="F3810" s="1" t="s">
        <v>79</v>
      </c>
      <c r="G3810" s="11">
        <v>46098</v>
      </c>
      <c r="H3810" s="1">
        <v>0</v>
      </c>
      <c r="I3810" s="1" t="s">
        <v>16647</v>
      </c>
      <c r="J3810" s="1" t="s">
        <v>16656</v>
      </c>
      <c r="K3810" s="1" t="s">
        <v>16662</v>
      </c>
      <c r="L3810" s="1" t="s">
        <v>12</v>
      </c>
      <c r="M3810" s="1" t="s">
        <v>13</v>
      </c>
      <c r="N3810" s="1" t="s">
        <v>6770</v>
      </c>
      <c r="O3810" s="1" t="s">
        <v>59</v>
      </c>
      <c r="P3810" s="1">
        <v>85</v>
      </c>
      <c r="Q3810" s="1">
        <v>84.8</v>
      </c>
      <c r="R3810" s="1">
        <v>84.19</v>
      </c>
      <c r="S3810" s="3">
        <v>2.125</v>
      </c>
      <c r="T3810" s="3">
        <v>0.94222222222222196</v>
      </c>
      <c r="U3810" s="1" t="s">
        <v>16182</v>
      </c>
      <c r="V3810" s="1">
        <v>0</v>
      </c>
      <c r="W3810" s="1">
        <v>0</v>
      </c>
      <c r="X3810" s="1">
        <v>0</v>
      </c>
      <c r="Y3810" s="1" t="s">
        <v>11137</v>
      </c>
      <c r="Z3810" s="2">
        <v>-2.5510549999999999</v>
      </c>
      <c r="AA3810" s="2">
        <v>-44.327581700000003</v>
      </c>
      <c r="AB3810" s="2">
        <v>0</v>
      </c>
      <c r="CJ3810" s="1" t="s">
        <v>20990</v>
      </c>
    </row>
    <row r="3811" spans="1:88" x14ac:dyDescent="0.25">
      <c r="B3811" s="1">
        <v>0</v>
      </c>
      <c r="C3811" s="1"/>
      <c r="D3811" s="1">
        <v>1974609</v>
      </c>
      <c r="E3811" s="1">
        <v>1112113979</v>
      </c>
      <c r="F3811" s="1" t="s">
        <v>79</v>
      </c>
      <c r="G3811" s="11">
        <v>46129</v>
      </c>
      <c r="H3811" s="1" t="s">
        <v>16641</v>
      </c>
      <c r="I3811" s="1" t="s">
        <v>16646</v>
      </c>
      <c r="J3811" s="1" t="s">
        <v>16652</v>
      </c>
      <c r="K3811" s="1">
        <v>0</v>
      </c>
      <c r="L3811" s="1" t="s">
        <v>12</v>
      </c>
      <c r="M3811" s="1" t="s">
        <v>13</v>
      </c>
      <c r="N3811" s="1" t="s">
        <v>6768</v>
      </c>
      <c r="O3811" s="1" t="s">
        <v>123</v>
      </c>
      <c r="P3811" s="1">
        <v>89.99</v>
      </c>
      <c r="Q3811" s="1">
        <v>321.91000000000003</v>
      </c>
      <c r="R3811" s="1">
        <v>298.08999999999997</v>
      </c>
      <c r="S3811" s="3">
        <v>2.2497500000000001</v>
      </c>
      <c r="T3811" s="3">
        <v>3.5767777777777798</v>
      </c>
      <c r="U3811" s="1" t="s">
        <v>3714</v>
      </c>
      <c r="V3811" s="1">
        <v>3025917099</v>
      </c>
      <c r="W3811" s="1">
        <v>2001147160</v>
      </c>
      <c r="X3811" s="1" t="s">
        <v>9320</v>
      </c>
      <c r="Y3811" s="1" t="s">
        <v>11138</v>
      </c>
      <c r="Z3811" s="2">
        <v>-5.8660249999999996</v>
      </c>
      <c r="AA3811" s="2">
        <v>-44.885063299999999</v>
      </c>
      <c r="AB3811" s="2" t="s">
        <v>13951</v>
      </c>
      <c r="CJ3811" s="1" t="s">
        <v>20991</v>
      </c>
    </row>
    <row r="3812" spans="1:88" x14ac:dyDescent="0.25">
      <c r="B3812" s="1">
        <v>0</v>
      </c>
      <c r="C3812" s="1"/>
      <c r="D3812" s="1">
        <v>1974612</v>
      </c>
      <c r="E3812" s="1">
        <v>1112115062</v>
      </c>
      <c r="F3812" s="1" t="s">
        <v>79</v>
      </c>
      <c r="G3812" s="11">
        <v>46129</v>
      </c>
      <c r="H3812" s="1" t="s">
        <v>16641</v>
      </c>
      <c r="I3812" s="1" t="s">
        <v>16646</v>
      </c>
      <c r="J3812" s="1" t="s">
        <v>16653</v>
      </c>
      <c r="K3812" s="1" t="s">
        <v>16661</v>
      </c>
      <c r="L3812" s="1" t="s">
        <v>12</v>
      </c>
      <c r="M3812" s="1" t="s">
        <v>25</v>
      </c>
      <c r="N3812" s="1" t="s">
        <v>6768</v>
      </c>
      <c r="O3812" s="1" t="s">
        <v>1531</v>
      </c>
      <c r="P3812" s="1">
        <v>1757.56</v>
      </c>
      <c r="Q3812" s="1">
        <v>93.08</v>
      </c>
      <c r="R3812" s="1">
        <v>1765.78</v>
      </c>
      <c r="S3812" s="3">
        <v>43.939</v>
      </c>
      <c r="T3812" s="3">
        <v>1.0342222222222199</v>
      </c>
      <c r="U3812" s="1" t="s">
        <v>3715</v>
      </c>
      <c r="V3812" s="1">
        <v>3025916947</v>
      </c>
      <c r="W3812" s="1">
        <v>2001147193</v>
      </c>
      <c r="X3812" s="1" t="s">
        <v>9321</v>
      </c>
      <c r="Y3812" s="1" t="s">
        <v>11138</v>
      </c>
      <c r="Z3812" s="2">
        <v>-4.4651500000000004</v>
      </c>
      <c r="AA3812" s="2">
        <v>-44.423423300000003</v>
      </c>
      <c r="AB3812" s="2" t="s">
        <v>30</v>
      </c>
      <c r="CJ3812" s="1" t="s">
        <v>20992</v>
      </c>
    </row>
    <row r="3813" spans="1:88" x14ac:dyDescent="0.25">
      <c r="B3813" s="1">
        <v>0</v>
      </c>
      <c r="C3813" s="1"/>
      <c r="D3813" s="1">
        <v>1987796</v>
      </c>
      <c r="E3813" s="1">
        <v>1113100795</v>
      </c>
      <c r="F3813" s="1" t="s">
        <v>87</v>
      </c>
      <c r="G3813" s="11">
        <v>46168</v>
      </c>
      <c r="H3813" s="1">
        <v>0</v>
      </c>
      <c r="I3813" s="1" t="s">
        <v>16646</v>
      </c>
      <c r="J3813" s="1" t="s">
        <v>16655</v>
      </c>
      <c r="K3813" s="1" t="s">
        <v>16668</v>
      </c>
      <c r="L3813" s="1" t="s">
        <v>12</v>
      </c>
      <c r="M3813" s="1" t="s">
        <v>13</v>
      </c>
      <c r="N3813" s="1" t="s">
        <v>6771</v>
      </c>
      <c r="O3813" s="1" t="s">
        <v>61</v>
      </c>
      <c r="P3813" s="1">
        <v>49.81</v>
      </c>
      <c r="Q3813" s="1">
        <v>48.62</v>
      </c>
      <c r="R3813" s="1">
        <v>153</v>
      </c>
      <c r="S3813" s="3">
        <v>1.24525</v>
      </c>
      <c r="T3813" s="3">
        <v>0.54022222222222205</v>
      </c>
      <c r="U3813" s="1" t="s">
        <v>16263</v>
      </c>
      <c r="V3813" s="1">
        <v>0</v>
      </c>
      <c r="W3813" s="1">
        <v>0</v>
      </c>
      <c r="X3813" s="1">
        <v>0</v>
      </c>
      <c r="Y3813" s="1" t="s">
        <v>11138</v>
      </c>
      <c r="Z3813" s="2">
        <v>-5.3019263672169998</v>
      </c>
      <c r="AA3813" s="2">
        <v>-46.351843815941997</v>
      </c>
      <c r="AB3813" s="2">
        <v>0</v>
      </c>
      <c r="CJ3813" s="1" t="s">
        <v>20993</v>
      </c>
    </row>
    <row r="3814" spans="1:88" x14ac:dyDescent="0.25">
      <c r="B3814" s="1">
        <v>0</v>
      </c>
      <c r="C3814" s="1"/>
      <c r="D3814" s="1">
        <v>1978987</v>
      </c>
      <c r="E3814" s="1">
        <v>1112116456</v>
      </c>
      <c r="F3814" s="1" t="s">
        <v>87</v>
      </c>
      <c r="G3814" s="11">
        <v>46129</v>
      </c>
      <c r="H3814" s="1" t="s">
        <v>16641</v>
      </c>
      <c r="I3814" s="1" t="s">
        <v>16646</v>
      </c>
      <c r="J3814" s="1" t="s">
        <v>16652</v>
      </c>
      <c r="K3814" s="1">
        <v>0</v>
      </c>
      <c r="L3814" s="1" t="s">
        <v>12</v>
      </c>
      <c r="M3814" s="1" t="s">
        <v>13</v>
      </c>
      <c r="N3814" s="1" t="s">
        <v>6768</v>
      </c>
      <c r="O3814" s="1" t="s">
        <v>363</v>
      </c>
      <c r="P3814" s="1">
        <v>125.82</v>
      </c>
      <c r="Q3814" s="1">
        <v>137.66</v>
      </c>
      <c r="R3814" s="1">
        <v>253.1</v>
      </c>
      <c r="S3814" s="3">
        <v>3.1455000000000002</v>
      </c>
      <c r="T3814" s="3">
        <v>1.52955555555556</v>
      </c>
      <c r="U3814" s="1" t="s">
        <v>3716</v>
      </c>
      <c r="V3814" s="1">
        <v>3025920286</v>
      </c>
      <c r="W3814" s="1">
        <v>2001147257</v>
      </c>
      <c r="X3814" s="1" t="s">
        <v>9161</v>
      </c>
      <c r="Y3814" s="1" t="s">
        <v>11137</v>
      </c>
      <c r="Z3814" s="2">
        <v>-5.2832632999999998</v>
      </c>
      <c r="AA3814" s="2">
        <v>-44.477153100000002</v>
      </c>
      <c r="AB3814" s="2" t="s">
        <v>13952</v>
      </c>
      <c r="CJ3814" s="1" t="s">
        <v>20994</v>
      </c>
    </row>
    <row r="3815" spans="1:88" x14ac:dyDescent="0.25">
      <c r="A3815" s="1" t="s">
        <v>16810</v>
      </c>
      <c r="B3815" s="1" t="s">
        <v>16707</v>
      </c>
      <c r="D3815" s="1">
        <v>0</v>
      </c>
      <c r="E3815" s="1">
        <v>1085699110</v>
      </c>
      <c r="F3815" s="1" t="s">
        <v>16683</v>
      </c>
      <c r="G3815" s="11">
        <v>45315</v>
      </c>
      <c r="H3815" s="1" t="s">
        <v>16642</v>
      </c>
      <c r="I3815" s="1" t="s">
        <v>16646</v>
      </c>
      <c r="J3815" s="1">
        <v>0</v>
      </c>
      <c r="K3815" s="1">
        <v>0</v>
      </c>
      <c r="M3815" s="1" t="s">
        <v>16803</v>
      </c>
      <c r="N3815" s="12" t="s">
        <v>6769</v>
      </c>
      <c r="O3815" s="1" t="s">
        <v>1700</v>
      </c>
      <c r="P3815" s="1">
        <v>0</v>
      </c>
      <c r="Q3815" s="1">
        <v>0</v>
      </c>
      <c r="R3815" s="12">
        <v>0</v>
      </c>
      <c r="S3815" s="3">
        <v>0</v>
      </c>
      <c r="T3815" s="3">
        <v>0</v>
      </c>
      <c r="U3815" s="1">
        <v>0</v>
      </c>
      <c r="V3815" s="1">
        <v>3019999857</v>
      </c>
      <c r="W3815" s="1">
        <v>2000905975</v>
      </c>
      <c r="Y3815" s="1" t="s">
        <v>11138</v>
      </c>
      <c r="CJ3815" s="1">
        <v>0</v>
      </c>
    </row>
    <row r="3816" spans="1:88" x14ac:dyDescent="0.25">
      <c r="B3816" s="1" t="s">
        <v>16777</v>
      </c>
      <c r="C3816" s="11">
        <v>46265</v>
      </c>
      <c r="D3816" s="1">
        <v>1988849</v>
      </c>
      <c r="E3816" s="1">
        <v>1113125821</v>
      </c>
      <c r="F3816" s="1" t="s">
        <v>87</v>
      </c>
      <c r="G3816" s="11">
        <v>46169</v>
      </c>
      <c r="H3816" s="1" t="s">
        <v>16641</v>
      </c>
      <c r="I3816" s="1" t="s">
        <v>16646</v>
      </c>
      <c r="J3816" s="1" t="s">
        <v>16652</v>
      </c>
      <c r="K3816" s="1" t="s">
        <v>16661</v>
      </c>
      <c r="L3816" s="1" t="s">
        <v>12</v>
      </c>
      <c r="M3816" s="1" t="s">
        <v>13</v>
      </c>
      <c r="N3816" s="1" t="s">
        <v>6770</v>
      </c>
      <c r="O3816" s="1" t="s">
        <v>2638</v>
      </c>
      <c r="P3816" s="1">
        <v>69.349999999999994</v>
      </c>
      <c r="Q3816" s="1">
        <v>151.72999999999999</v>
      </c>
      <c r="R3816" s="1">
        <v>127.12</v>
      </c>
      <c r="S3816" s="3">
        <v>1.7337499999999999</v>
      </c>
      <c r="T3816" s="3">
        <v>1.6858888888888901</v>
      </c>
      <c r="U3816" s="1" t="s">
        <v>4488</v>
      </c>
      <c r="V3816" s="1">
        <v>3026280787</v>
      </c>
      <c r="W3816" s="1">
        <v>2001159696</v>
      </c>
      <c r="X3816" s="1" t="s">
        <v>9809</v>
      </c>
      <c r="Y3816" s="1" t="s">
        <v>11137</v>
      </c>
      <c r="Z3816" s="2">
        <v>-2.4585533000000002</v>
      </c>
      <c r="AA3816" s="2">
        <v>-44.160976699999999</v>
      </c>
      <c r="AB3816" s="2" t="s">
        <v>14481</v>
      </c>
      <c r="CJ3816" s="1" t="s">
        <v>20995</v>
      </c>
    </row>
    <row r="3817" spans="1:88" x14ac:dyDescent="0.25">
      <c r="B3817" s="1" t="s">
        <v>16777</v>
      </c>
      <c r="C3817" s="11">
        <v>46265</v>
      </c>
      <c r="D3817" s="1">
        <v>2305469</v>
      </c>
      <c r="E3817" s="1">
        <v>1113158476</v>
      </c>
      <c r="F3817" s="1" t="s">
        <v>87</v>
      </c>
      <c r="G3817" s="11">
        <v>46170</v>
      </c>
      <c r="H3817" s="1" t="s">
        <v>16641</v>
      </c>
      <c r="I3817" s="1" t="s">
        <v>16646</v>
      </c>
      <c r="J3817" s="1" t="s">
        <v>16652</v>
      </c>
      <c r="K3817" s="1" t="s">
        <v>16661</v>
      </c>
      <c r="L3817" s="1" t="s">
        <v>12</v>
      </c>
      <c r="M3817" s="1" t="s">
        <v>13</v>
      </c>
      <c r="N3817" s="1" t="s">
        <v>6770</v>
      </c>
      <c r="O3817" s="1" t="s">
        <v>73</v>
      </c>
      <c r="P3817" s="1">
        <v>4.18</v>
      </c>
      <c r="Q3817" s="1">
        <v>3.49</v>
      </c>
      <c r="R3817" s="1">
        <v>46.81</v>
      </c>
      <c r="S3817" s="3">
        <v>0.1045</v>
      </c>
      <c r="T3817" s="3">
        <v>3.87777777777778E-2</v>
      </c>
      <c r="U3817" s="1" t="s">
        <v>4523</v>
      </c>
      <c r="V3817" s="1">
        <v>3026298295</v>
      </c>
      <c r="W3817" s="1">
        <v>2001160328</v>
      </c>
      <c r="X3817" s="1" t="s">
        <v>9830</v>
      </c>
      <c r="Y3817" s="1" t="s">
        <v>11137</v>
      </c>
      <c r="Z3817" s="2">
        <v>-2.5596717</v>
      </c>
      <c r="AA3817" s="2">
        <v>-44.180078299999998</v>
      </c>
      <c r="AB3817" s="2" t="s">
        <v>14509</v>
      </c>
      <c r="CJ3817" s="1" t="s">
        <v>20996</v>
      </c>
    </row>
    <row r="3818" spans="1:88" x14ac:dyDescent="0.25">
      <c r="B3818" s="1">
        <v>0</v>
      </c>
      <c r="C3818" s="1"/>
      <c r="D3818" s="1">
        <v>1973323</v>
      </c>
      <c r="E3818" s="1">
        <v>1112118489</v>
      </c>
      <c r="F3818" s="1" t="s">
        <v>87</v>
      </c>
      <c r="G3818" s="11">
        <v>46129</v>
      </c>
      <c r="H3818" s="1" t="s">
        <v>16641</v>
      </c>
      <c r="I3818" s="1" t="s">
        <v>16647</v>
      </c>
      <c r="J3818" s="1" t="s">
        <v>16652</v>
      </c>
      <c r="K3818" s="1" t="s">
        <v>16661</v>
      </c>
      <c r="L3818" s="1" t="s">
        <v>12</v>
      </c>
      <c r="M3818" s="1" t="s">
        <v>13</v>
      </c>
      <c r="N3818" s="1" t="s">
        <v>6769</v>
      </c>
      <c r="O3818" s="1" t="s">
        <v>960</v>
      </c>
      <c r="P3818" s="1">
        <v>16.47</v>
      </c>
      <c r="Q3818" s="1">
        <v>17.93</v>
      </c>
      <c r="R3818" s="1">
        <v>40.81</v>
      </c>
      <c r="S3818" s="3">
        <v>0.41175</v>
      </c>
      <c r="T3818" s="3">
        <v>0.199222222222222</v>
      </c>
      <c r="U3818" s="1" t="s">
        <v>3720</v>
      </c>
      <c r="V3818" s="1">
        <v>3025923030</v>
      </c>
      <c r="W3818" s="1">
        <v>2001147269</v>
      </c>
      <c r="X3818" s="1" t="s">
        <v>9325</v>
      </c>
      <c r="Y3818" s="1" t="s">
        <v>11137</v>
      </c>
      <c r="Z3818" s="2">
        <v>-6.4905080999999996</v>
      </c>
      <c r="AA3818" s="2">
        <v>-43.684917499999997</v>
      </c>
      <c r="AB3818" s="2" t="s">
        <v>13955</v>
      </c>
      <c r="CJ3818" s="1" t="s">
        <v>20997</v>
      </c>
    </row>
    <row r="3819" spans="1:88" x14ac:dyDescent="0.25">
      <c r="A3819" s="1" t="s">
        <v>16810</v>
      </c>
      <c r="B3819" s="1">
        <v>0</v>
      </c>
      <c r="C3819" s="1"/>
      <c r="D3819" s="1">
        <v>1973324</v>
      </c>
      <c r="E3819" s="1">
        <v>1112119570</v>
      </c>
      <c r="F3819" s="1" t="s">
        <v>79</v>
      </c>
      <c r="G3819" s="11">
        <v>46129</v>
      </c>
      <c r="H3819" s="1" t="s">
        <v>16641</v>
      </c>
      <c r="I3819" s="1" t="s">
        <v>16645</v>
      </c>
      <c r="J3819" s="1" t="s">
        <v>16652</v>
      </c>
      <c r="K3819" s="1">
        <v>0</v>
      </c>
      <c r="L3819" s="1" t="s">
        <v>17</v>
      </c>
      <c r="M3819" s="1" t="s">
        <v>13</v>
      </c>
      <c r="N3819" s="1" t="s">
        <v>6769</v>
      </c>
      <c r="O3819" s="1" t="s">
        <v>491</v>
      </c>
      <c r="P3819" s="1">
        <v>121.68</v>
      </c>
      <c r="Q3819" s="1">
        <v>119.04</v>
      </c>
      <c r="R3819" s="1">
        <v>180.83</v>
      </c>
      <c r="S3819" s="3">
        <v>3.0419999999999998</v>
      </c>
      <c r="T3819" s="3">
        <v>1.32266666666667</v>
      </c>
      <c r="U3819" s="1" t="s">
        <v>2356</v>
      </c>
      <c r="V3819" s="1">
        <v>3025920952</v>
      </c>
      <c r="W3819" s="1">
        <v>2001147362</v>
      </c>
      <c r="X3819" s="1" t="s">
        <v>9326</v>
      </c>
      <c r="Y3819" s="1" t="s">
        <v>11138</v>
      </c>
      <c r="Z3819" s="2">
        <v>-6.7332367</v>
      </c>
      <c r="AA3819" s="2">
        <v>-43.109616699999997</v>
      </c>
      <c r="AB3819" s="2" t="s">
        <v>13956</v>
      </c>
      <c r="CJ3819" s="1" t="s">
        <v>20998</v>
      </c>
    </row>
    <row r="3820" spans="1:88" x14ac:dyDescent="0.25">
      <c r="B3820" s="1">
        <v>0</v>
      </c>
      <c r="C3820" s="1"/>
      <c r="D3820" s="1">
        <v>1974620</v>
      </c>
      <c r="E3820" s="1">
        <v>1112162240</v>
      </c>
      <c r="F3820" s="1" t="s">
        <v>79</v>
      </c>
      <c r="G3820" s="11">
        <v>46130</v>
      </c>
      <c r="H3820" s="1">
        <v>0</v>
      </c>
      <c r="I3820" s="1" t="s">
        <v>16646</v>
      </c>
      <c r="J3820" s="1" t="s">
        <v>16652</v>
      </c>
      <c r="K3820" s="1">
        <v>0</v>
      </c>
      <c r="L3820" s="1" t="s">
        <v>12</v>
      </c>
      <c r="M3820" s="1" t="s">
        <v>22</v>
      </c>
      <c r="N3820" s="1" t="s">
        <v>6770</v>
      </c>
      <c r="O3820" s="1" t="s">
        <v>1028</v>
      </c>
      <c r="P3820" s="1">
        <v>1607.51</v>
      </c>
      <c r="Q3820" s="1">
        <v>1608.97</v>
      </c>
      <c r="R3820" s="1">
        <v>1625.55</v>
      </c>
      <c r="S3820" s="3">
        <v>40.187750000000001</v>
      </c>
      <c r="T3820" s="3">
        <v>17.8774444444444</v>
      </c>
      <c r="U3820" s="1" t="s">
        <v>3721</v>
      </c>
      <c r="V3820" s="1">
        <v>3025923307</v>
      </c>
      <c r="W3820" s="1">
        <v>2001147339</v>
      </c>
      <c r="X3820" s="1" t="s">
        <v>9327</v>
      </c>
      <c r="Y3820" s="1" t="s">
        <v>11138</v>
      </c>
      <c r="Z3820" s="2">
        <v>-3.0351477999999998</v>
      </c>
      <c r="AA3820" s="2">
        <v>-43.861255</v>
      </c>
      <c r="AB3820" s="2" t="s">
        <v>13957</v>
      </c>
      <c r="CJ3820" s="1" t="s">
        <v>20999</v>
      </c>
    </row>
    <row r="3821" spans="1:88" x14ac:dyDescent="0.25">
      <c r="B3821" s="1">
        <v>0</v>
      </c>
      <c r="C3821" s="1"/>
      <c r="D3821" s="1">
        <v>1974622</v>
      </c>
      <c r="E3821" s="1">
        <v>1112162371</v>
      </c>
      <c r="F3821" s="1" t="s">
        <v>87</v>
      </c>
      <c r="G3821" s="11">
        <v>46130</v>
      </c>
      <c r="H3821" s="1">
        <v>0</v>
      </c>
      <c r="I3821" s="1" t="s">
        <v>16646</v>
      </c>
      <c r="J3821" s="1" t="s">
        <v>16652</v>
      </c>
      <c r="K3821" s="1" t="s">
        <v>16661</v>
      </c>
      <c r="L3821" s="1" t="s">
        <v>12</v>
      </c>
      <c r="M3821" s="1" t="s">
        <v>13</v>
      </c>
      <c r="N3821" s="1" t="s">
        <v>18</v>
      </c>
      <c r="O3821" s="1" t="s">
        <v>883</v>
      </c>
      <c r="P3821" s="1">
        <v>155.46</v>
      </c>
      <c r="Q3821" s="1">
        <v>15.18</v>
      </c>
      <c r="R3821" s="1">
        <v>317.61</v>
      </c>
      <c r="S3821" s="3">
        <v>3.8864999999999998</v>
      </c>
      <c r="T3821" s="3">
        <v>0.16866666666666699</v>
      </c>
      <c r="U3821" s="1" t="s">
        <v>3722</v>
      </c>
      <c r="V3821" s="1">
        <v>3025923340</v>
      </c>
      <c r="W3821" s="1">
        <v>2001147373</v>
      </c>
      <c r="X3821" s="1" t="s">
        <v>9328</v>
      </c>
      <c r="Y3821" s="1" t="s">
        <v>11137</v>
      </c>
      <c r="Z3821" s="2">
        <v>-3.076705</v>
      </c>
      <c r="AA3821" s="2">
        <v>-45.013714999999998</v>
      </c>
      <c r="AB3821" s="2" t="s">
        <v>13958</v>
      </c>
      <c r="CJ3821" s="1" t="s">
        <v>21000</v>
      </c>
    </row>
    <row r="3822" spans="1:88" x14ac:dyDescent="0.25">
      <c r="B3822" s="1">
        <v>0</v>
      </c>
      <c r="C3822" s="1"/>
      <c r="D3822" s="1">
        <v>1974623</v>
      </c>
      <c r="E3822" s="1">
        <v>1112162587</v>
      </c>
      <c r="F3822" s="1" t="s">
        <v>79</v>
      </c>
      <c r="G3822" s="11">
        <v>46130</v>
      </c>
      <c r="H3822" s="1">
        <v>0</v>
      </c>
      <c r="I3822" s="1" t="s">
        <v>16646</v>
      </c>
      <c r="J3822" s="1" t="s">
        <v>16653</v>
      </c>
      <c r="K3822" s="1" t="s">
        <v>16661</v>
      </c>
      <c r="L3822" s="1" t="s">
        <v>12</v>
      </c>
      <c r="M3822" s="1" t="s">
        <v>13</v>
      </c>
      <c r="N3822" s="1" t="s">
        <v>18</v>
      </c>
      <c r="O3822" s="1" t="s">
        <v>793</v>
      </c>
      <c r="P3822" s="1">
        <v>22.83</v>
      </c>
      <c r="Q3822" s="1">
        <v>22.64</v>
      </c>
      <c r="R3822" s="1">
        <v>43.6</v>
      </c>
      <c r="S3822" s="3">
        <v>0.57074999999999998</v>
      </c>
      <c r="T3822" s="3">
        <v>0.25155555555555598</v>
      </c>
      <c r="U3822" s="1" t="s">
        <v>3723</v>
      </c>
      <c r="V3822" s="1">
        <v>3025923404</v>
      </c>
      <c r="W3822" s="1">
        <v>2001147378</v>
      </c>
      <c r="X3822" s="1" t="s">
        <v>8315</v>
      </c>
      <c r="Y3822" s="1" t="s">
        <v>11138</v>
      </c>
      <c r="Z3822" s="2">
        <v>-2.9296500000000001</v>
      </c>
      <c r="AA3822" s="2">
        <v>-44.909761099999997</v>
      </c>
      <c r="AB3822" s="2" t="s">
        <v>13959</v>
      </c>
      <c r="CJ3822" s="1" t="s">
        <v>21001</v>
      </c>
    </row>
    <row r="3823" spans="1:88" x14ac:dyDescent="0.25">
      <c r="B3823" s="1">
        <v>0</v>
      </c>
      <c r="C3823" s="1"/>
      <c r="D3823" s="1">
        <v>1974621</v>
      </c>
      <c r="E3823" s="1">
        <v>1112162593</v>
      </c>
      <c r="F3823" s="1" t="s">
        <v>79</v>
      </c>
      <c r="G3823" s="11">
        <v>46130</v>
      </c>
      <c r="H3823" s="1" t="s">
        <v>16641</v>
      </c>
      <c r="I3823" s="1" t="s">
        <v>16646</v>
      </c>
      <c r="J3823" s="1" t="s">
        <v>16652</v>
      </c>
      <c r="K3823" s="1">
        <v>0</v>
      </c>
      <c r="L3823" s="1" t="s">
        <v>12</v>
      </c>
      <c r="M3823" s="1" t="s">
        <v>13</v>
      </c>
      <c r="N3823" s="1" t="s">
        <v>6771</v>
      </c>
      <c r="O3823" s="1" t="s">
        <v>117</v>
      </c>
      <c r="P3823" s="1">
        <v>144.77000000000001</v>
      </c>
      <c r="Q3823" s="1">
        <v>1.89</v>
      </c>
      <c r="R3823" s="1">
        <v>47.16</v>
      </c>
      <c r="S3823" s="3">
        <v>3.6192500000000001</v>
      </c>
      <c r="T3823" s="3">
        <v>2.1000000000000001E-2</v>
      </c>
      <c r="U3823" s="1" t="s">
        <v>3724</v>
      </c>
      <c r="V3823" s="1">
        <v>3025924150</v>
      </c>
      <c r="W3823" s="1">
        <v>2001147369</v>
      </c>
      <c r="X3823" s="1" t="s">
        <v>9329</v>
      </c>
      <c r="Y3823" s="1" t="s">
        <v>11138</v>
      </c>
      <c r="Z3823" s="2">
        <v>-6.4686417</v>
      </c>
      <c r="AA3823" s="2">
        <v>-46.208291699999997</v>
      </c>
      <c r="AB3823" s="2" t="s">
        <v>30</v>
      </c>
      <c r="CJ3823" s="1" t="s">
        <v>21002</v>
      </c>
    </row>
    <row r="3824" spans="1:88" x14ac:dyDescent="0.25">
      <c r="B3824" s="1">
        <v>0</v>
      </c>
      <c r="C3824" s="1"/>
      <c r="D3824" s="1">
        <v>1974626</v>
      </c>
      <c r="E3824" s="1">
        <v>1112162944</v>
      </c>
      <c r="F3824" s="1" t="s">
        <v>87</v>
      </c>
      <c r="G3824" s="11">
        <v>46130</v>
      </c>
      <c r="H3824" s="1" t="s">
        <v>16641</v>
      </c>
      <c r="I3824" s="1" t="s">
        <v>16646</v>
      </c>
      <c r="J3824" s="1" t="s">
        <v>16652</v>
      </c>
      <c r="K3824" s="1" t="s">
        <v>16661</v>
      </c>
      <c r="L3824" s="1" t="s">
        <v>12</v>
      </c>
      <c r="M3824" s="1" t="s">
        <v>13</v>
      </c>
      <c r="N3824" s="1" t="s">
        <v>18</v>
      </c>
      <c r="O3824" s="1" t="s">
        <v>293</v>
      </c>
      <c r="P3824" s="1">
        <v>50.4</v>
      </c>
      <c r="Q3824" s="1">
        <v>208.75</v>
      </c>
      <c r="R3824" s="1">
        <v>209.76</v>
      </c>
      <c r="S3824" s="3">
        <v>1.26</v>
      </c>
      <c r="T3824" s="3">
        <v>2.3194444444444402</v>
      </c>
      <c r="U3824" s="1" t="s">
        <v>3725</v>
      </c>
      <c r="V3824" s="1">
        <v>3025921800</v>
      </c>
      <c r="W3824" s="1">
        <v>2001147423</v>
      </c>
      <c r="X3824" s="1" t="s">
        <v>9330</v>
      </c>
      <c r="Y3824" s="1" t="s">
        <v>11137</v>
      </c>
      <c r="Z3824" s="2">
        <v>-3.3027183</v>
      </c>
      <c r="AA3824" s="2">
        <v>-45.174965</v>
      </c>
      <c r="AB3824" s="2" t="s">
        <v>13960</v>
      </c>
      <c r="CJ3824" s="1" t="s">
        <v>21003</v>
      </c>
    </row>
    <row r="3825" spans="1:88" x14ac:dyDescent="0.25">
      <c r="B3825" s="1">
        <v>0</v>
      </c>
      <c r="C3825" s="1"/>
      <c r="D3825" s="1">
        <v>1974629</v>
      </c>
      <c r="E3825" s="1">
        <v>1112165143</v>
      </c>
      <c r="F3825" s="1" t="s">
        <v>87</v>
      </c>
      <c r="G3825" s="11">
        <v>46130</v>
      </c>
      <c r="H3825" s="1">
        <v>0</v>
      </c>
      <c r="I3825" s="1" t="s">
        <v>16646</v>
      </c>
      <c r="J3825" s="1" t="s">
        <v>16652</v>
      </c>
      <c r="K3825" s="1">
        <v>0</v>
      </c>
      <c r="L3825" s="1" t="s">
        <v>12</v>
      </c>
      <c r="M3825" s="1" t="s">
        <v>13</v>
      </c>
      <c r="N3825" s="1" t="s">
        <v>18</v>
      </c>
      <c r="O3825" s="1" t="s">
        <v>182</v>
      </c>
      <c r="P3825" s="1">
        <v>87.86</v>
      </c>
      <c r="Q3825" s="1">
        <v>237.62</v>
      </c>
      <c r="R3825" s="1">
        <v>245.21</v>
      </c>
      <c r="S3825" s="3">
        <v>2.1964999999999999</v>
      </c>
      <c r="T3825" s="3">
        <v>2.6402222222222198</v>
      </c>
      <c r="U3825" s="1" t="s">
        <v>3726</v>
      </c>
      <c r="V3825" s="1">
        <v>3025926080</v>
      </c>
      <c r="W3825" s="1">
        <v>2001147488</v>
      </c>
      <c r="X3825" s="1" t="s">
        <v>9025</v>
      </c>
      <c r="Y3825" s="1" t="s">
        <v>11137</v>
      </c>
      <c r="Z3825" s="2">
        <v>-2.1490800000000001</v>
      </c>
      <c r="AA3825" s="2">
        <v>-46.117640000000002</v>
      </c>
      <c r="AB3825" s="2" t="s">
        <v>13961</v>
      </c>
      <c r="CJ3825" s="1" t="s">
        <v>21004</v>
      </c>
    </row>
    <row r="3826" spans="1:88" x14ac:dyDescent="0.25">
      <c r="B3826" s="1" t="s">
        <v>16777</v>
      </c>
      <c r="C3826" s="11">
        <v>46265</v>
      </c>
      <c r="D3826" s="1">
        <v>2306470</v>
      </c>
      <c r="E3826" s="1">
        <v>1113245402</v>
      </c>
      <c r="F3826" s="1" t="s">
        <v>87</v>
      </c>
      <c r="G3826" s="11">
        <v>46174</v>
      </c>
      <c r="H3826" s="1" t="s">
        <v>16641</v>
      </c>
      <c r="I3826" s="1" t="s">
        <v>16646</v>
      </c>
      <c r="J3826" s="1" t="s">
        <v>16652</v>
      </c>
      <c r="K3826" s="1" t="s">
        <v>16661</v>
      </c>
      <c r="L3826" s="1" t="s">
        <v>12</v>
      </c>
      <c r="M3826" s="1" t="s">
        <v>13</v>
      </c>
      <c r="N3826" s="1" t="s">
        <v>6770</v>
      </c>
      <c r="O3826" s="1" t="s">
        <v>2638</v>
      </c>
      <c r="P3826" s="1">
        <v>16.899999999999999</v>
      </c>
      <c r="Q3826" s="1">
        <v>18.399999999999999</v>
      </c>
      <c r="R3826" s="1">
        <v>24.31</v>
      </c>
      <c r="S3826" s="3">
        <v>0.42249999999999999</v>
      </c>
      <c r="T3826" s="3">
        <v>0.20444444444444401</v>
      </c>
      <c r="U3826" s="1" t="s">
        <v>4623</v>
      </c>
      <c r="V3826" s="1">
        <v>3026323672</v>
      </c>
      <c r="W3826" s="1">
        <v>2001161425</v>
      </c>
      <c r="X3826" s="1" t="s">
        <v>9898</v>
      </c>
      <c r="Y3826" s="1" t="s">
        <v>11137</v>
      </c>
      <c r="Z3826" s="2">
        <v>-2.4427867000000001</v>
      </c>
      <c r="AA3826" s="2">
        <v>-44.124621699999999</v>
      </c>
      <c r="AB3826" s="2" t="s">
        <v>14572</v>
      </c>
      <c r="CJ3826" s="1" t="s">
        <v>21005</v>
      </c>
    </row>
    <row r="3827" spans="1:88" x14ac:dyDescent="0.25">
      <c r="B3827" s="1">
        <v>0</v>
      </c>
      <c r="C3827" s="1"/>
      <c r="D3827" s="1">
        <v>1974632</v>
      </c>
      <c r="E3827" s="1">
        <v>1112166156</v>
      </c>
      <c r="F3827" s="1" t="s">
        <v>79</v>
      </c>
      <c r="G3827" s="11">
        <v>46130</v>
      </c>
      <c r="H3827" s="1" t="s">
        <v>16641</v>
      </c>
      <c r="I3827" s="1" t="s">
        <v>16646</v>
      </c>
      <c r="J3827" s="1" t="s">
        <v>16652</v>
      </c>
      <c r="K3827" s="1">
        <v>0</v>
      </c>
      <c r="L3827" s="1" t="s">
        <v>12</v>
      </c>
      <c r="M3827" s="1" t="s">
        <v>13</v>
      </c>
      <c r="N3827" s="1" t="s">
        <v>6771</v>
      </c>
      <c r="O3827" s="1" t="s">
        <v>117</v>
      </c>
      <c r="P3827" s="1">
        <v>27.38</v>
      </c>
      <c r="Q3827" s="1">
        <v>35.31</v>
      </c>
      <c r="R3827" s="1">
        <v>50.5</v>
      </c>
      <c r="S3827" s="3">
        <v>0.6845</v>
      </c>
      <c r="T3827" s="3">
        <v>0.39233333333333298</v>
      </c>
      <c r="U3827" s="1" t="s">
        <v>3728</v>
      </c>
      <c r="V3827" s="1">
        <v>3025926225</v>
      </c>
      <c r="W3827" s="1">
        <v>2001147519</v>
      </c>
      <c r="X3827" s="1" t="s">
        <v>9332</v>
      </c>
      <c r="Y3827" s="1" t="s">
        <v>11138</v>
      </c>
      <c r="Z3827" s="2">
        <v>-6.4273499999999997</v>
      </c>
      <c r="AA3827" s="2">
        <v>-46.180225</v>
      </c>
      <c r="AB3827" s="2" t="s">
        <v>13963</v>
      </c>
      <c r="CJ3827" s="1" t="s">
        <v>21006</v>
      </c>
    </row>
    <row r="3828" spans="1:88" x14ac:dyDescent="0.25">
      <c r="B3828" s="1">
        <v>0</v>
      </c>
      <c r="C3828" s="1"/>
      <c r="D3828" s="1">
        <v>1974634</v>
      </c>
      <c r="E3828" s="1">
        <v>1112191000</v>
      </c>
      <c r="F3828" s="1" t="s">
        <v>79</v>
      </c>
      <c r="G3828" s="11">
        <v>46132</v>
      </c>
      <c r="H3828" s="1" t="s">
        <v>16641</v>
      </c>
      <c r="I3828" s="1" t="s">
        <v>16646</v>
      </c>
      <c r="J3828" s="1" t="s">
        <v>16652</v>
      </c>
      <c r="K3828" s="1" t="s">
        <v>16661</v>
      </c>
      <c r="L3828" s="1" t="s">
        <v>12</v>
      </c>
      <c r="M3828" s="1" t="s">
        <v>13</v>
      </c>
      <c r="N3828" s="1" t="s">
        <v>6768</v>
      </c>
      <c r="O3828" s="1" t="s">
        <v>31</v>
      </c>
      <c r="P3828" s="1">
        <v>32.729999999999997</v>
      </c>
      <c r="Q3828" s="1">
        <v>222.1</v>
      </c>
      <c r="R3828" s="1">
        <v>227.47</v>
      </c>
      <c r="S3828" s="3">
        <v>0.81825000000000003</v>
      </c>
      <c r="T3828" s="3">
        <v>2.4677777777777798</v>
      </c>
      <c r="U3828" s="1" t="s">
        <v>3729</v>
      </c>
      <c r="V3828" s="1">
        <v>3025925660</v>
      </c>
      <c r="W3828" s="1">
        <v>2001147565</v>
      </c>
      <c r="X3828" s="1" t="s">
        <v>7805</v>
      </c>
      <c r="Y3828" s="1" t="s">
        <v>11138</v>
      </c>
      <c r="Z3828" s="2">
        <v>-5.2574356</v>
      </c>
      <c r="AA3828" s="2">
        <v>-44.355253900000001</v>
      </c>
      <c r="AB3828" s="2" t="s">
        <v>13964</v>
      </c>
      <c r="CJ3828" s="1" t="s">
        <v>21007</v>
      </c>
    </row>
    <row r="3829" spans="1:88" x14ac:dyDescent="0.25">
      <c r="B3829" s="1">
        <v>0</v>
      </c>
      <c r="C3829" s="1"/>
      <c r="D3829" s="1">
        <v>1974637</v>
      </c>
      <c r="E3829" s="1">
        <v>1112191493</v>
      </c>
      <c r="F3829" s="1" t="s">
        <v>87</v>
      </c>
      <c r="G3829" s="11">
        <v>46132</v>
      </c>
      <c r="H3829" s="1">
        <v>0</v>
      </c>
      <c r="I3829" s="1" t="s">
        <v>16646</v>
      </c>
      <c r="J3829" s="1" t="s">
        <v>16652</v>
      </c>
      <c r="K3829" s="1">
        <v>0</v>
      </c>
      <c r="L3829" s="1" t="s">
        <v>12</v>
      </c>
      <c r="M3829" s="1" t="s">
        <v>25</v>
      </c>
      <c r="N3829" s="1" t="s">
        <v>6771</v>
      </c>
      <c r="O3829" s="1" t="s">
        <v>117</v>
      </c>
      <c r="P3829" s="1">
        <v>378.94</v>
      </c>
      <c r="Q3829" s="1">
        <v>101.73</v>
      </c>
      <c r="R3829" s="1">
        <v>219.11</v>
      </c>
      <c r="S3829" s="3">
        <v>9.4734999999999996</v>
      </c>
      <c r="T3829" s="3">
        <v>1.1303333333333301</v>
      </c>
      <c r="U3829" s="1" t="s">
        <v>3730</v>
      </c>
      <c r="V3829" s="1">
        <v>3025925814</v>
      </c>
      <c r="W3829" s="1">
        <v>2001147593</v>
      </c>
      <c r="X3829" s="1" t="s">
        <v>9333</v>
      </c>
      <c r="Y3829" s="1" t="s">
        <v>11137</v>
      </c>
      <c r="Z3829" s="2">
        <v>-6.3393867000000004</v>
      </c>
      <c r="AA3829" s="2">
        <v>-46.191204999999997</v>
      </c>
      <c r="AB3829" s="2" t="s">
        <v>13965</v>
      </c>
      <c r="CJ3829" s="1" t="s">
        <v>21008</v>
      </c>
    </row>
    <row r="3830" spans="1:88" x14ac:dyDescent="0.25">
      <c r="B3830" s="1">
        <v>0</v>
      </c>
      <c r="C3830" s="1"/>
      <c r="D3830" s="1">
        <v>1974642</v>
      </c>
      <c r="E3830" s="1">
        <v>1112191663</v>
      </c>
      <c r="F3830" s="1" t="s">
        <v>79</v>
      </c>
      <c r="G3830" s="11">
        <v>46132</v>
      </c>
      <c r="H3830" s="1" t="s">
        <v>16642</v>
      </c>
      <c r="I3830" s="1" t="s">
        <v>16646</v>
      </c>
      <c r="J3830" s="1" t="s">
        <v>16652</v>
      </c>
      <c r="K3830" s="1">
        <v>0</v>
      </c>
      <c r="L3830" s="1" t="s">
        <v>12</v>
      </c>
      <c r="M3830" s="1" t="s">
        <v>25</v>
      </c>
      <c r="N3830" s="1" t="s">
        <v>6771</v>
      </c>
      <c r="O3830" s="1" t="s">
        <v>117</v>
      </c>
      <c r="P3830" s="1">
        <v>1741.36</v>
      </c>
      <c r="Q3830" s="1">
        <v>97.87</v>
      </c>
      <c r="R3830" s="1">
        <v>70.25</v>
      </c>
      <c r="S3830" s="3">
        <v>43.533999999999999</v>
      </c>
      <c r="T3830" s="3">
        <v>1.08744444444444</v>
      </c>
      <c r="U3830" s="1" t="s">
        <v>3731</v>
      </c>
      <c r="V3830" s="1">
        <v>3025928031</v>
      </c>
      <c r="W3830" s="1">
        <v>2001147610</v>
      </c>
      <c r="X3830" s="1" t="s">
        <v>9334</v>
      </c>
      <c r="Y3830" s="1" t="s">
        <v>11138</v>
      </c>
      <c r="Z3830" s="2">
        <v>-6.8284016999999997</v>
      </c>
      <c r="AA3830" s="2">
        <v>-46.374791700000003</v>
      </c>
      <c r="AB3830" s="2" t="s">
        <v>13966</v>
      </c>
      <c r="CJ3830" s="1" t="s">
        <v>21009</v>
      </c>
    </row>
    <row r="3831" spans="1:88" x14ac:dyDescent="0.25">
      <c r="B3831" s="1">
        <v>0</v>
      </c>
      <c r="C3831" s="1"/>
      <c r="D3831" s="1">
        <v>1974640</v>
      </c>
      <c r="E3831" s="1">
        <v>1112191673</v>
      </c>
      <c r="F3831" s="1" t="s">
        <v>79</v>
      </c>
      <c r="G3831" s="11">
        <v>46132</v>
      </c>
      <c r="H3831" s="1">
        <v>0</v>
      </c>
      <c r="I3831" s="1" t="s">
        <v>16646</v>
      </c>
      <c r="J3831" s="1" t="s">
        <v>16652</v>
      </c>
      <c r="K3831" s="1">
        <v>0</v>
      </c>
      <c r="L3831" s="1" t="s">
        <v>12</v>
      </c>
      <c r="M3831" s="1" t="s">
        <v>13</v>
      </c>
      <c r="N3831" s="1" t="s">
        <v>6771</v>
      </c>
      <c r="O3831" s="1" t="s">
        <v>117</v>
      </c>
      <c r="P3831" s="1">
        <v>228.21</v>
      </c>
      <c r="Q3831" s="1">
        <v>83.79</v>
      </c>
      <c r="R3831" s="1">
        <v>109.87</v>
      </c>
      <c r="S3831" s="3">
        <v>5.7052500000000004</v>
      </c>
      <c r="T3831" s="3">
        <v>0.93100000000000005</v>
      </c>
      <c r="U3831" s="1" t="s">
        <v>3731</v>
      </c>
      <c r="V3831" s="1">
        <v>3025925881</v>
      </c>
      <c r="W3831" s="1">
        <v>2001147598</v>
      </c>
      <c r="X3831" s="1" t="s">
        <v>7359</v>
      </c>
      <c r="Y3831" s="1" t="s">
        <v>11138</v>
      </c>
      <c r="Z3831" s="2">
        <v>-6.8752282999999998</v>
      </c>
      <c r="AA3831" s="2">
        <v>-46.404401700000001</v>
      </c>
      <c r="AB3831" s="2" t="s">
        <v>13966</v>
      </c>
      <c r="CJ3831" s="1" t="s">
        <v>21010</v>
      </c>
    </row>
    <row r="3832" spans="1:88" x14ac:dyDescent="0.25">
      <c r="B3832" s="1">
        <v>0</v>
      </c>
      <c r="C3832" s="1"/>
      <c r="D3832" s="1">
        <v>1974643</v>
      </c>
      <c r="E3832" s="1">
        <v>1112191700</v>
      </c>
      <c r="F3832" s="1" t="s">
        <v>79</v>
      </c>
      <c r="G3832" s="11">
        <v>46132</v>
      </c>
      <c r="H3832" s="1">
        <v>0</v>
      </c>
      <c r="I3832" s="1" t="s">
        <v>16646</v>
      </c>
      <c r="J3832" s="1" t="s">
        <v>16652</v>
      </c>
      <c r="K3832" s="1">
        <v>0</v>
      </c>
      <c r="L3832" s="1" t="s">
        <v>12</v>
      </c>
      <c r="M3832" s="1" t="s">
        <v>25</v>
      </c>
      <c r="N3832" s="1" t="s">
        <v>6771</v>
      </c>
      <c r="O3832" s="1" t="s">
        <v>117</v>
      </c>
      <c r="P3832" s="1">
        <v>1059.6400000000001</v>
      </c>
      <c r="Q3832" s="1">
        <v>41.3</v>
      </c>
      <c r="R3832" s="1">
        <v>118.8</v>
      </c>
      <c r="S3832" s="3">
        <v>26.491</v>
      </c>
      <c r="T3832" s="3">
        <v>0.45888888888888901</v>
      </c>
      <c r="U3832" s="1" t="s">
        <v>3731</v>
      </c>
      <c r="V3832" s="1">
        <v>3025925903</v>
      </c>
      <c r="W3832" s="1">
        <v>2001147620</v>
      </c>
      <c r="X3832" s="1" t="s">
        <v>9334</v>
      </c>
      <c r="Y3832" s="1" t="s">
        <v>11138</v>
      </c>
      <c r="Z3832" s="2">
        <v>-6.8406833000000002</v>
      </c>
      <c r="AA3832" s="2">
        <v>-46.413890000000002</v>
      </c>
      <c r="AB3832" s="2" t="s">
        <v>13966</v>
      </c>
      <c r="CJ3832" s="1" t="s">
        <v>21011</v>
      </c>
    </row>
    <row r="3833" spans="1:88" x14ac:dyDescent="0.25">
      <c r="A3833" s="1" t="s">
        <v>16810</v>
      </c>
      <c r="B3833" s="1">
        <v>0</v>
      </c>
      <c r="C3833" s="1"/>
      <c r="D3833" s="1">
        <v>1974645</v>
      </c>
      <c r="E3833" s="1">
        <v>1112192049</v>
      </c>
      <c r="F3833" s="1" t="s">
        <v>79</v>
      </c>
      <c r="G3833" s="11">
        <v>46132</v>
      </c>
      <c r="H3833" s="1">
        <v>0</v>
      </c>
      <c r="I3833" s="1" t="s">
        <v>16646</v>
      </c>
      <c r="J3833" s="1" t="s">
        <v>16652</v>
      </c>
      <c r="K3833" s="1">
        <v>0</v>
      </c>
      <c r="L3833" s="1" t="s">
        <v>12</v>
      </c>
      <c r="M3833" s="1" t="s">
        <v>13</v>
      </c>
      <c r="N3833" s="1" t="s">
        <v>6769</v>
      </c>
      <c r="O3833" s="1" t="s">
        <v>491</v>
      </c>
      <c r="P3833" s="1">
        <v>239.29</v>
      </c>
      <c r="Q3833" s="1">
        <v>150.09</v>
      </c>
      <c r="R3833" s="1">
        <v>266.17</v>
      </c>
      <c r="S3833" s="3">
        <v>5.9822499999999996</v>
      </c>
      <c r="T3833" s="3">
        <v>1.66766666666667</v>
      </c>
      <c r="U3833" s="1" t="s">
        <v>3732</v>
      </c>
      <c r="V3833" s="1">
        <v>3025930125</v>
      </c>
      <c r="W3833" s="1">
        <v>2001147643</v>
      </c>
      <c r="X3833" s="1" t="s">
        <v>8797</v>
      </c>
      <c r="Y3833" s="1" t="s">
        <v>11138</v>
      </c>
      <c r="Z3833" s="2">
        <v>-6.7087957999999999</v>
      </c>
      <c r="AA3833" s="2">
        <v>-42.978929200000003</v>
      </c>
      <c r="AB3833" s="2" t="s">
        <v>13967</v>
      </c>
      <c r="CJ3833" s="1" t="s">
        <v>21012</v>
      </c>
    </row>
    <row r="3834" spans="1:88" x14ac:dyDescent="0.25">
      <c r="A3834" s="1" t="s">
        <v>16810</v>
      </c>
      <c r="B3834" s="1">
        <v>0</v>
      </c>
      <c r="D3834" s="1">
        <v>0</v>
      </c>
      <c r="E3834" s="1">
        <v>1098254800</v>
      </c>
      <c r="F3834" s="1" t="s">
        <v>79</v>
      </c>
      <c r="G3834" s="11">
        <v>45681</v>
      </c>
      <c r="H3834" s="1" t="s">
        <v>16642</v>
      </c>
      <c r="I3834" s="1" t="s">
        <v>16646</v>
      </c>
      <c r="J3834" s="1">
        <v>0</v>
      </c>
      <c r="K3834" s="1">
        <v>0</v>
      </c>
      <c r="M3834" s="1" t="s">
        <v>16802</v>
      </c>
      <c r="N3834" s="12" t="s">
        <v>6769</v>
      </c>
      <c r="O3834" s="1" t="s">
        <v>53</v>
      </c>
      <c r="P3834" s="1">
        <v>0</v>
      </c>
      <c r="Q3834" s="1">
        <v>0</v>
      </c>
      <c r="R3834" s="12">
        <v>0</v>
      </c>
      <c r="S3834" s="3">
        <v>0</v>
      </c>
      <c r="T3834" s="3">
        <v>0</v>
      </c>
      <c r="U3834" s="1">
        <v>0</v>
      </c>
      <c r="V3834" s="1">
        <v>3022489010</v>
      </c>
      <c r="W3834" s="1">
        <v>2001010924</v>
      </c>
      <c r="Y3834" s="1" t="s">
        <v>11138</v>
      </c>
      <c r="CJ3834" s="1">
        <v>0</v>
      </c>
    </row>
    <row r="3835" spans="1:88" x14ac:dyDescent="0.25">
      <c r="B3835" s="1">
        <v>0</v>
      </c>
      <c r="C3835" s="1"/>
      <c r="D3835" s="1">
        <v>1974646</v>
      </c>
      <c r="E3835" s="1">
        <v>1112193185</v>
      </c>
      <c r="F3835" s="1" t="s">
        <v>79</v>
      </c>
      <c r="G3835" s="11">
        <v>46132</v>
      </c>
      <c r="H3835" s="1" t="s">
        <v>16641</v>
      </c>
      <c r="I3835" s="1" t="s">
        <v>16646</v>
      </c>
      <c r="J3835" s="1" t="s">
        <v>16652</v>
      </c>
      <c r="K3835" s="1">
        <v>0</v>
      </c>
      <c r="L3835" s="1" t="s">
        <v>12</v>
      </c>
      <c r="M3835" s="1" t="s">
        <v>13</v>
      </c>
      <c r="N3835" s="1" t="s">
        <v>6771</v>
      </c>
      <c r="O3835" s="1" t="s">
        <v>1078</v>
      </c>
      <c r="P3835" s="1">
        <v>33.24</v>
      </c>
      <c r="Q3835" s="1">
        <v>22.2</v>
      </c>
      <c r="R3835" s="1">
        <v>346.62</v>
      </c>
      <c r="S3835" s="3">
        <v>0.83099999999999996</v>
      </c>
      <c r="T3835" s="3">
        <v>0.24666666666666701</v>
      </c>
      <c r="U3835" s="1" t="s">
        <v>3734</v>
      </c>
      <c r="V3835" s="1">
        <v>3025929500</v>
      </c>
      <c r="W3835" s="1">
        <v>2001147688</v>
      </c>
      <c r="X3835" s="1" t="s">
        <v>9336</v>
      </c>
      <c r="Y3835" s="1" t="s">
        <v>11138</v>
      </c>
      <c r="Z3835" s="2">
        <v>-6.9578961000000001</v>
      </c>
      <c r="AA3835" s="2">
        <v>-45.163549699999997</v>
      </c>
      <c r="AB3835" s="2" t="s">
        <v>30</v>
      </c>
      <c r="CJ3835" s="1" t="s">
        <v>21013</v>
      </c>
    </row>
    <row r="3836" spans="1:88" x14ac:dyDescent="0.25">
      <c r="B3836" s="1">
        <v>0</v>
      </c>
      <c r="C3836" s="1"/>
      <c r="D3836" s="1">
        <v>1978062</v>
      </c>
      <c r="E3836" s="1">
        <v>1112193989</v>
      </c>
      <c r="F3836" s="1" t="s">
        <v>79</v>
      </c>
      <c r="G3836" s="11">
        <v>46132</v>
      </c>
      <c r="H3836" s="1" t="s">
        <v>16641</v>
      </c>
      <c r="I3836" s="1" t="s">
        <v>16646</v>
      </c>
      <c r="J3836" s="1" t="s">
        <v>16652</v>
      </c>
      <c r="K3836" s="1">
        <v>0</v>
      </c>
      <c r="L3836" s="1" t="s">
        <v>12</v>
      </c>
      <c r="M3836" s="1" t="s">
        <v>13</v>
      </c>
      <c r="N3836" s="1" t="s">
        <v>6771</v>
      </c>
      <c r="O3836" s="1" t="s">
        <v>61</v>
      </c>
      <c r="P3836" s="1">
        <v>59.65</v>
      </c>
      <c r="Q3836" s="1">
        <v>74.260000000000005</v>
      </c>
      <c r="R3836" s="1">
        <v>108.96</v>
      </c>
      <c r="S3836" s="3">
        <v>1.49125</v>
      </c>
      <c r="T3836" s="3">
        <v>0.82511111111111102</v>
      </c>
      <c r="U3836" s="1" t="s">
        <v>3735</v>
      </c>
      <c r="V3836" s="1">
        <v>3025931504</v>
      </c>
      <c r="W3836" s="1">
        <v>2001147715</v>
      </c>
      <c r="X3836" s="1" t="s">
        <v>9337</v>
      </c>
      <c r="Y3836" s="1" t="s">
        <v>11138</v>
      </c>
      <c r="Z3836" s="2">
        <v>-5.1550649999999996</v>
      </c>
      <c r="AA3836" s="2">
        <v>-45.987144999999998</v>
      </c>
      <c r="AB3836" s="2" t="s">
        <v>13968</v>
      </c>
      <c r="CJ3836" s="1" t="s">
        <v>21014</v>
      </c>
    </row>
    <row r="3837" spans="1:88" x14ac:dyDescent="0.25">
      <c r="D3837" s="1">
        <v>2355521</v>
      </c>
      <c r="E3837" s="1">
        <v>1114575078</v>
      </c>
      <c r="F3837" s="1" t="s">
        <v>79</v>
      </c>
      <c r="G3837" s="11">
        <v>46234</v>
      </c>
      <c r="H3837" s="1">
        <v>0</v>
      </c>
      <c r="I3837" s="1" t="s">
        <v>16646</v>
      </c>
      <c r="J3837" s="1" t="s">
        <v>16652</v>
      </c>
      <c r="K3837" s="1">
        <v>0</v>
      </c>
      <c r="L3837" s="1">
        <v>0</v>
      </c>
      <c r="M3837" s="1" t="s">
        <v>25</v>
      </c>
      <c r="N3837" s="1" t="s">
        <v>6770</v>
      </c>
      <c r="O3837" s="1" t="s">
        <v>106</v>
      </c>
      <c r="P3837" s="1">
        <v>382.94</v>
      </c>
      <c r="Q3837" s="1">
        <v>381.44</v>
      </c>
      <c r="R3837" s="1">
        <v>397.15</v>
      </c>
      <c r="S3837" s="3">
        <v>9.5734999999999992</v>
      </c>
      <c r="T3837" s="3">
        <v>4.2382222222222197</v>
      </c>
      <c r="U3837" s="1" t="s">
        <v>6470</v>
      </c>
      <c r="V3837" s="1">
        <v>3026817713</v>
      </c>
      <c r="W3837" s="1">
        <v>2001180162</v>
      </c>
      <c r="X3837" s="1" t="s">
        <v>11021</v>
      </c>
      <c r="Y3837" s="1" t="s">
        <v>11138</v>
      </c>
      <c r="Z3837" s="2">
        <v>-3.0297499999999999</v>
      </c>
      <c r="AA3837" s="2">
        <v>-43.033470000000001</v>
      </c>
      <c r="AB3837" s="2" t="s">
        <v>15832</v>
      </c>
      <c r="CJ3837" s="1" t="s">
        <v>21015</v>
      </c>
    </row>
    <row r="3838" spans="1:88" x14ac:dyDescent="0.25">
      <c r="B3838" s="1">
        <v>0</v>
      </c>
      <c r="C3838" s="1"/>
      <c r="D3838" s="1">
        <v>1973336</v>
      </c>
      <c r="E3838" s="1">
        <v>1112194952</v>
      </c>
      <c r="F3838" s="1" t="s">
        <v>79</v>
      </c>
      <c r="G3838" s="11">
        <v>46132</v>
      </c>
      <c r="H3838" s="1">
        <v>0</v>
      </c>
      <c r="I3838" s="1" t="s">
        <v>16646</v>
      </c>
      <c r="J3838" s="1" t="s">
        <v>16652</v>
      </c>
      <c r="K3838" s="1" t="s">
        <v>16661</v>
      </c>
      <c r="L3838" s="1" t="s">
        <v>12</v>
      </c>
      <c r="M3838" s="1" t="s">
        <v>22</v>
      </c>
      <c r="N3838" s="1" t="s">
        <v>6768</v>
      </c>
      <c r="O3838" s="1" t="s">
        <v>390</v>
      </c>
      <c r="P3838" s="1">
        <v>1123.0899999999999</v>
      </c>
      <c r="Q3838" s="1">
        <v>1040.83</v>
      </c>
      <c r="R3838" s="1">
        <v>1049.57</v>
      </c>
      <c r="S3838" s="3">
        <v>28.077249999999999</v>
      </c>
      <c r="T3838" s="3">
        <v>11.564777777777801</v>
      </c>
      <c r="U3838" s="1" t="s">
        <v>3737</v>
      </c>
      <c r="V3838" s="1">
        <v>3025933213</v>
      </c>
      <c r="W3838" s="1">
        <v>2001147793</v>
      </c>
      <c r="X3838" s="1" t="s">
        <v>9338</v>
      </c>
      <c r="Y3838" s="1" t="s">
        <v>11138</v>
      </c>
      <c r="Z3838" s="2">
        <v>-4.6264900000000004</v>
      </c>
      <c r="AA3838" s="2">
        <v>-45.152756699999998</v>
      </c>
      <c r="AB3838" s="2" t="s">
        <v>13969</v>
      </c>
      <c r="CJ3838" s="1" t="s">
        <v>21016</v>
      </c>
    </row>
    <row r="3839" spans="1:88" x14ac:dyDescent="0.25">
      <c r="D3839" s="1">
        <v>2355821</v>
      </c>
      <c r="E3839" s="1">
        <v>1114621285</v>
      </c>
      <c r="F3839" s="1" t="s">
        <v>87</v>
      </c>
      <c r="G3839" s="11">
        <v>46237</v>
      </c>
      <c r="H3839" s="1">
        <v>0</v>
      </c>
      <c r="I3839" s="1" t="s">
        <v>16646</v>
      </c>
      <c r="J3839" s="1" t="s">
        <v>16652</v>
      </c>
      <c r="K3839" s="1">
        <v>0</v>
      </c>
      <c r="L3839" s="1">
        <v>0</v>
      </c>
      <c r="M3839" s="1" t="s">
        <v>13</v>
      </c>
      <c r="N3839" s="1" t="s">
        <v>6770</v>
      </c>
      <c r="O3839" s="1" t="s">
        <v>106</v>
      </c>
      <c r="P3839" s="1">
        <v>101.21</v>
      </c>
      <c r="Q3839" s="1">
        <v>99.72</v>
      </c>
      <c r="R3839" s="1">
        <v>145.71</v>
      </c>
      <c r="S3839" s="3">
        <v>2.5302500000000001</v>
      </c>
      <c r="T3839" s="3">
        <v>1.1080000000000001</v>
      </c>
      <c r="U3839" s="1" t="s">
        <v>6499</v>
      </c>
      <c r="V3839" s="1">
        <v>3026830124</v>
      </c>
      <c r="W3839" s="1">
        <v>2001180495</v>
      </c>
      <c r="X3839" s="1" t="s">
        <v>11040</v>
      </c>
      <c r="Y3839" s="1" t="s">
        <v>11137</v>
      </c>
      <c r="Z3839" s="2">
        <v>-2.7654399999999999</v>
      </c>
      <c r="AA3839" s="2">
        <v>-42.83737</v>
      </c>
      <c r="AB3839" s="2" t="s">
        <v>15852</v>
      </c>
      <c r="CJ3839" s="1" t="s">
        <v>21017</v>
      </c>
    </row>
    <row r="3840" spans="1:88" x14ac:dyDescent="0.25">
      <c r="B3840" s="1">
        <v>0</v>
      </c>
      <c r="C3840" s="1"/>
      <c r="D3840" s="1">
        <v>1973337</v>
      </c>
      <c r="E3840" s="1">
        <v>1112195742</v>
      </c>
      <c r="F3840" s="1" t="s">
        <v>79</v>
      </c>
      <c r="G3840" s="11">
        <v>46132</v>
      </c>
      <c r="H3840" s="1">
        <v>0</v>
      </c>
      <c r="I3840" s="1" t="s">
        <v>16646</v>
      </c>
      <c r="J3840" s="1" t="s">
        <v>16652</v>
      </c>
      <c r="K3840" s="1" t="s">
        <v>16661</v>
      </c>
      <c r="L3840" s="1" t="s">
        <v>12</v>
      </c>
      <c r="M3840" s="1" t="s">
        <v>25</v>
      </c>
      <c r="N3840" s="1" t="s">
        <v>6768</v>
      </c>
      <c r="O3840" s="1" t="s">
        <v>390</v>
      </c>
      <c r="P3840" s="1">
        <v>1005.72</v>
      </c>
      <c r="Q3840" s="1">
        <v>946.82</v>
      </c>
      <c r="R3840" s="1">
        <v>972.29</v>
      </c>
      <c r="S3840" s="3">
        <v>25.143000000000001</v>
      </c>
      <c r="T3840" s="3">
        <v>10.5202222222222</v>
      </c>
      <c r="U3840" s="1" t="s">
        <v>3739</v>
      </c>
      <c r="V3840" s="1">
        <v>3025933299</v>
      </c>
      <c r="W3840" s="1">
        <v>2001147797</v>
      </c>
      <c r="X3840" s="1" t="s">
        <v>9338</v>
      </c>
      <c r="Y3840" s="1" t="s">
        <v>11138</v>
      </c>
      <c r="Z3840" s="2">
        <v>-4.6249817000000002</v>
      </c>
      <c r="AA3840" s="2">
        <v>-45.152466699999998</v>
      </c>
      <c r="AB3840" s="2" t="s">
        <v>13969</v>
      </c>
      <c r="CJ3840" s="1" t="s">
        <v>21018</v>
      </c>
    </row>
    <row r="3841" spans="1:88" x14ac:dyDescent="0.25">
      <c r="B3841" s="1">
        <v>0</v>
      </c>
      <c r="C3841" s="1"/>
      <c r="D3841" s="1">
        <v>1973338</v>
      </c>
      <c r="E3841" s="1">
        <v>1112195966</v>
      </c>
      <c r="F3841" s="1" t="s">
        <v>79</v>
      </c>
      <c r="G3841" s="11">
        <v>46132</v>
      </c>
      <c r="H3841" s="1">
        <v>0</v>
      </c>
      <c r="I3841" s="1" t="s">
        <v>16646</v>
      </c>
      <c r="J3841" s="1" t="s">
        <v>16652</v>
      </c>
      <c r="K3841" s="1" t="s">
        <v>16661</v>
      </c>
      <c r="L3841" s="1" t="s">
        <v>12</v>
      </c>
      <c r="M3841" s="1" t="s">
        <v>22</v>
      </c>
      <c r="N3841" s="1" t="s">
        <v>6768</v>
      </c>
      <c r="O3841" s="1" t="s">
        <v>390</v>
      </c>
      <c r="P3841" s="1">
        <v>1220.5</v>
      </c>
      <c r="Q3841" s="1">
        <v>1171.26</v>
      </c>
      <c r="R3841" s="1">
        <v>1199.44</v>
      </c>
      <c r="S3841" s="3">
        <v>30.512499999999999</v>
      </c>
      <c r="T3841" s="3">
        <v>13.013999999999999</v>
      </c>
      <c r="U3841" s="1" t="s">
        <v>3740</v>
      </c>
      <c r="V3841" s="1">
        <v>3025933361</v>
      </c>
      <c r="W3841" s="1">
        <v>2001147831</v>
      </c>
      <c r="X3841" s="1" t="s">
        <v>9338</v>
      </c>
      <c r="Y3841" s="1" t="s">
        <v>11138</v>
      </c>
      <c r="Z3841" s="2">
        <v>-4.6259100000000002</v>
      </c>
      <c r="AA3841" s="2">
        <v>-45.150751700000001</v>
      </c>
      <c r="AB3841" s="2" t="s">
        <v>13969</v>
      </c>
      <c r="CJ3841" s="1" t="s">
        <v>21019</v>
      </c>
    </row>
    <row r="3842" spans="1:88" x14ac:dyDescent="0.25">
      <c r="B3842" s="1">
        <v>0</v>
      </c>
      <c r="C3842" s="1"/>
      <c r="D3842" s="1">
        <v>1974651</v>
      </c>
      <c r="E3842" s="1">
        <v>1112196096</v>
      </c>
      <c r="F3842" s="1" t="s">
        <v>87</v>
      </c>
      <c r="G3842" s="11">
        <v>46132</v>
      </c>
      <c r="H3842" s="1">
        <v>0</v>
      </c>
      <c r="I3842" s="1" t="s">
        <v>16646</v>
      </c>
      <c r="J3842" s="1" t="s">
        <v>16655</v>
      </c>
      <c r="K3842" s="1" t="s">
        <v>16655</v>
      </c>
      <c r="L3842" s="1">
        <v>0</v>
      </c>
      <c r="M3842" s="1" t="s">
        <v>13</v>
      </c>
      <c r="N3842" s="1" t="s">
        <v>6771</v>
      </c>
      <c r="O3842" s="1" t="s">
        <v>207</v>
      </c>
      <c r="P3842" s="1">
        <v>34.729999999999997</v>
      </c>
      <c r="Q3842" s="1">
        <v>35.42</v>
      </c>
      <c r="R3842" s="1">
        <v>167.96</v>
      </c>
      <c r="S3842" s="3">
        <v>0.86824999999999997</v>
      </c>
      <c r="T3842" s="3">
        <v>0.39355555555555599</v>
      </c>
      <c r="U3842" s="1" t="s">
        <v>16214</v>
      </c>
      <c r="V3842" s="1">
        <v>3025933469</v>
      </c>
      <c r="W3842" s="1">
        <v>2001147838</v>
      </c>
      <c r="X3842" s="1" t="s">
        <v>16788</v>
      </c>
      <c r="Y3842" s="1" t="s">
        <v>11137</v>
      </c>
      <c r="Z3842" s="2">
        <v>-5.5087371000000003</v>
      </c>
      <c r="AA3842" s="2">
        <v>-47.444305516667001</v>
      </c>
      <c r="CJ3842" s="1" t="s">
        <v>21020</v>
      </c>
    </row>
    <row r="3843" spans="1:88" x14ac:dyDescent="0.25">
      <c r="B3843" s="1">
        <v>0</v>
      </c>
      <c r="C3843" s="1"/>
      <c r="D3843" s="1">
        <v>2342077</v>
      </c>
      <c r="E3843" s="1">
        <v>1112196314</v>
      </c>
      <c r="F3843" s="1" t="s">
        <v>57</v>
      </c>
      <c r="G3843" s="11">
        <v>46219</v>
      </c>
      <c r="H3843" s="1" t="s">
        <v>16643</v>
      </c>
      <c r="I3843" s="1" t="s">
        <v>16646</v>
      </c>
      <c r="J3843" s="1" t="s">
        <v>16652</v>
      </c>
      <c r="K3843" s="1" t="s">
        <v>16663</v>
      </c>
      <c r="L3843" s="1">
        <v>0</v>
      </c>
      <c r="M3843" s="1" t="s">
        <v>13</v>
      </c>
      <c r="N3843" s="1" t="s">
        <v>6768</v>
      </c>
      <c r="O3843" s="1" t="s">
        <v>430</v>
      </c>
      <c r="P3843" s="1">
        <v>14.45</v>
      </c>
      <c r="Q3843" s="1">
        <v>17.77</v>
      </c>
      <c r="R3843" s="1">
        <v>106.14</v>
      </c>
      <c r="S3843" s="3">
        <v>0.36125000000000002</v>
      </c>
      <c r="T3843" s="3">
        <v>0.19744444444444401</v>
      </c>
      <c r="U3843" s="1" t="s">
        <v>3741</v>
      </c>
      <c r="V3843" s="1">
        <v>3025281402</v>
      </c>
      <c r="W3843" s="1">
        <v>2001123911</v>
      </c>
      <c r="X3843" s="1" t="s">
        <v>9340</v>
      </c>
      <c r="Y3843" s="1" t="s">
        <v>11137</v>
      </c>
      <c r="Z3843" s="2">
        <v>-4.0365629333330002</v>
      </c>
      <c r="AA3843" s="2">
        <v>-45.238010566667</v>
      </c>
      <c r="AB3843" s="2" t="s">
        <v>13971</v>
      </c>
      <c r="CJ3843" s="1" t="s">
        <v>21021</v>
      </c>
    </row>
    <row r="3844" spans="1:88" x14ac:dyDescent="0.25">
      <c r="B3844" s="1">
        <v>0</v>
      </c>
      <c r="C3844" s="1"/>
      <c r="D3844" s="1">
        <v>1978065</v>
      </c>
      <c r="E3844" s="1">
        <v>1112196878</v>
      </c>
      <c r="F3844" s="1" t="s">
        <v>79</v>
      </c>
      <c r="G3844" s="11">
        <v>46132</v>
      </c>
      <c r="H3844" s="1" t="s">
        <v>16641</v>
      </c>
      <c r="I3844" s="1" t="s">
        <v>16646</v>
      </c>
      <c r="J3844" s="1" t="s">
        <v>16652</v>
      </c>
      <c r="K3844" s="1">
        <v>0</v>
      </c>
      <c r="L3844" s="1">
        <v>0</v>
      </c>
      <c r="M3844" s="1" t="s">
        <v>13</v>
      </c>
      <c r="N3844" s="1" t="s">
        <v>6768</v>
      </c>
      <c r="O3844" s="1" t="s">
        <v>422</v>
      </c>
      <c r="P3844" s="1">
        <v>35.549999999999997</v>
      </c>
      <c r="Q3844" s="1">
        <v>41.48</v>
      </c>
      <c r="R3844" s="1">
        <v>102.06</v>
      </c>
      <c r="S3844" s="3">
        <v>0.88875000000000004</v>
      </c>
      <c r="T3844" s="3">
        <v>0.46088888888888901</v>
      </c>
      <c r="U3844" s="1" t="s">
        <v>3742</v>
      </c>
      <c r="V3844" s="1">
        <v>3025932861</v>
      </c>
      <c r="W3844" s="1">
        <v>2001147818</v>
      </c>
      <c r="X3844" s="1" t="s">
        <v>7246</v>
      </c>
      <c r="Y3844" s="1" t="s">
        <v>11138</v>
      </c>
      <c r="Z3844" s="2">
        <v>-4.8689200000000001</v>
      </c>
      <c r="AA3844" s="2">
        <v>-44.356270000000002</v>
      </c>
      <c r="AB3844" s="2" t="s">
        <v>30</v>
      </c>
      <c r="CJ3844" s="1" t="s">
        <v>21022</v>
      </c>
    </row>
    <row r="3845" spans="1:88" x14ac:dyDescent="0.25">
      <c r="B3845" s="1">
        <v>0</v>
      </c>
      <c r="C3845" s="1"/>
      <c r="D3845" s="1">
        <v>1974652</v>
      </c>
      <c r="E3845" s="1">
        <v>1112196905</v>
      </c>
      <c r="F3845" s="1" t="s">
        <v>79</v>
      </c>
      <c r="G3845" s="11">
        <v>46132</v>
      </c>
      <c r="H3845" s="1">
        <v>0</v>
      </c>
      <c r="I3845" s="1" t="s">
        <v>16646</v>
      </c>
      <c r="J3845" s="1" t="s">
        <v>16652</v>
      </c>
      <c r="K3845" s="1" t="s">
        <v>16661</v>
      </c>
      <c r="L3845" s="1" t="s">
        <v>12</v>
      </c>
      <c r="M3845" s="1" t="s">
        <v>25</v>
      </c>
      <c r="N3845" s="1" t="s">
        <v>18</v>
      </c>
      <c r="O3845" s="1" t="s">
        <v>215</v>
      </c>
      <c r="P3845" s="1">
        <v>1028.32</v>
      </c>
      <c r="Q3845" s="1">
        <v>61.08</v>
      </c>
      <c r="R3845" s="1">
        <v>263.36</v>
      </c>
      <c r="S3845" s="3">
        <v>25.707999999999998</v>
      </c>
      <c r="T3845" s="3">
        <v>0.67866666666666697</v>
      </c>
      <c r="U3845" s="1" t="s">
        <v>2003</v>
      </c>
      <c r="V3845" s="1">
        <v>3025934392</v>
      </c>
      <c r="W3845" s="1">
        <v>2001147845</v>
      </c>
      <c r="X3845" s="1" t="s">
        <v>8055</v>
      </c>
      <c r="Y3845" s="1" t="s">
        <v>11138</v>
      </c>
      <c r="Z3845" s="2">
        <v>-1.7373582999999999</v>
      </c>
      <c r="AA3845" s="2">
        <v>-45.911343299999999</v>
      </c>
      <c r="AB3845" s="2" t="s">
        <v>30</v>
      </c>
      <c r="CJ3845" s="1" t="s">
        <v>21023</v>
      </c>
    </row>
    <row r="3846" spans="1:88" x14ac:dyDescent="0.25">
      <c r="B3846" s="1">
        <v>0</v>
      </c>
      <c r="C3846" s="1"/>
      <c r="D3846" s="1">
        <v>1974654</v>
      </c>
      <c r="E3846" s="1">
        <v>1112196969</v>
      </c>
      <c r="F3846" s="1" t="s">
        <v>87</v>
      </c>
      <c r="G3846" s="11">
        <v>46132</v>
      </c>
      <c r="H3846" s="1">
        <v>0</v>
      </c>
      <c r="I3846" s="1" t="s">
        <v>16646</v>
      </c>
      <c r="J3846" s="1" t="s">
        <v>16652</v>
      </c>
      <c r="K3846" s="1">
        <v>0</v>
      </c>
      <c r="L3846" s="1" t="s">
        <v>12</v>
      </c>
      <c r="M3846" s="1" t="s">
        <v>25</v>
      </c>
      <c r="N3846" s="1" t="s">
        <v>6771</v>
      </c>
      <c r="O3846" s="1" t="s">
        <v>1078</v>
      </c>
      <c r="P3846" s="1">
        <v>1041.8900000000001</v>
      </c>
      <c r="Q3846" s="1">
        <v>508.4</v>
      </c>
      <c r="R3846" s="1">
        <v>665.18</v>
      </c>
      <c r="S3846" s="3">
        <v>26.047249999999998</v>
      </c>
      <c r="T3846" s="3">
        <v>5.64888888888889</v>
      </c>
      <c r="U3846" s="1" t="s">
        <v>3743</v>
      </c>
      <c r="V3846" s="1">
        <v>3025932896</v>
      </c>
      <c r="W3846" s="1">
        <v>2001147870</v>
      </c>
      <c r="X3846" s="1" t="s">
        <v>8445</v>
      </c>
      <c r="Y3846" s="1" t="s">
        <v>11137</v>
      </c>
      <c r="Z3846" s="2">
        <v>-7.0647244000000002</v>
      </c>
      <c r="AA3846" s="2">
        <v>-45.128489399999999</v>
      </c>
      <c r="AB3846" s="2" t="s">
        <v>30</v>
      </c>
      <c r="CJ3846" s="1" t="s">
        <v>21024</v>
      </c>
    </row>
    <row r="3847" spans="1:88" x14ac:dyDescent="0.25">
      <c r="B3847" s="1" t="s">
        <v>16817</v>
      </c>
      <c r="C3847" s="11">
        <v>46266</v>
      </c>
      <c r="D3847" s="1">
        <v>1974656</v>
      </c>
      <c r="E3847" s="1">
        <v>1112197342</v>
      </c>
      <c r="F3847" s="1" t="s">
        <v>87</v>
      </c>
      <c r="G3847" s="11">
        <v>46132</v>
      </c>
      <c r="H3847" s="1">
        <v>0</v>
      </c>
      <c r="I3847" s="1" t="s">
        <v>16646</v>
      </c>
      <c r="J3847" s="1" t="s">
        <v>16653</v>
      </c>
      <c r="K3847" s="1" t="s">
        <v>16661</v>
      </c>
      <c r="L3847" s="1" t="s">
        <v>12</v>
      </c>
      <c r="M3847" s="1" t="s">
        <v>25</v>
      </c>
      <c r="N3847" s="1" t="s">
        <v>18</v>
      </c>
      <c r="O3847" s="1" t="s">
        <v>1064</v>
      </c>
      <c r="P3847" s="1">
        <v>658.8</v>
      </c>
      <c r="Q3847" s="1">
        <v>549.63</v>
      </c>
      <c r="R3847" s="1">
        <v>491.65</v>
      </c>
      <c r="S3847" s="3">
        <v>16.47</v>
      </c>
      <c r="T3847" s="3">
        <v>6.1070000000000002</v>
      </c>
      <c r="U3847" s="1" t="s">
        <v>3744</v>
      </c>
      <c r="V3847" s="1">
        <v>3025933906</v>
      </c>
      <c r="W3847" s="1">
        <v>2001147890</v>
      </c>
      <c r="X3847" s="1" t="s">
        <v>9341</v>
      </c>
      <c r="Y3847" s="1" t="s">
        <v>11137</v>
      </c>
      <c r="Z3847" s="2">
        <v>-2.6468664</v>
      </c>
      <c r="AA3847" s="2">
        <v>-44.864211400000002</v>
      </c>
      <c r="AB3847" s="2" t="s">
        <v>13972</v>
      </c>
      <c r="CJ3847" s="1" t="s">
        <v>21025</v>
      </c>
    </row>
    <row r="3848" spans="1:88" x14ac:dyDescent="0.25">
      <c r="B3848" s="1">
        <v>0</v>
      </c>
      <c r="C3848" s="1"/>
      <c r="D3848" s="1">
        <v>1974653</v>
      </c>
      <c r="E3848" s="1">
        <v>1112197406</v>
      </c>
      <c r="F3848" s="1" t="s">
        <v>87</v>
      </c>
      <c r="G3848" s="11">
        <v>46132</v>
      </c>
      <c r="H3848" s="1" t="s">
        <v>16641</v>
      </c>
      <c r="I3848" s="1" t="s">
        <v>16646</v>
      </c>
      <c r="J3848" s="1" t="s">
        <v>16653</v>
      </c>
      <c r="K3848" s="1" t="s">
        <v>16661</v>
      </c>
      <c r="L3848" s="1" t="s">
        <v>12</v>
      </c>
      <c r="M3848" s="1" t="s">
        <v>25</v>
      </c>
      <c r="N3848" s="1" t="s">
        <v>6768</v>
      </c>
      <c r="O3848" s="1" t="s">
        <v>373</v>
      </c>
      <c r="P3848" s="1">
        <v>355.5</v>
      </c>
      <c r="Q3848" s="1">
        <v>55.02</v>
      </c>
      <c r="R3848" s="1">
        <v>203.71</v>
      </c>
      <c r="S3848" s="3">
        <v>8.8874999999999993</v>
      </c>
      <c r="T3848" s="3">
        <v>0.61133333333333295</v>
      </c>
      <c r="U3848" s="1" t="s">
        <v>3745</v>
      </c>
      <c r="V3848" s="1">
        <v>3025934473</v>
      </c>
      <c r="W3848" s="1">
        <v>2001147849</v>
      </c>
      <c r="X3848" s="1" t="s">
        <v>9342</v>
      </c>
      <c r="Y3848" s="1" t="s">
        <v>11137</v>
      </c>
      <c r="Z3848" s="2">
        <v>-3.5895299999999999</v>
      </c>
      <c r="AA3848" s="2">
        <v>-44.298135000000002</v>
      </c>
      <c r="AB3848" s="2" t="s">
        <v>13973</v>
      </c>
      <c r="CJ3848" s="1" t="s">
        <v>21026</v>
      </c>
    </row>
    <row r="3849" spans="1:88" x14ac:dyDescent="0.25">
      <c r="B3849" s="1">
        <v>0</v>
      </c>
      <c r="C3849" s="1"/>
      <c r="D3849" s="1">
        <v>1974655</v>
      </c>
      <c r="E3849" s="1">
        <v>1112197489</v>
      </c>
      <c r="F3849" s="1" t="s">
        <v>79</v>
      </c>
      <c r="G3849" s="11">
        <v>46132</v>
      </c>
      <c r="H3849" s="1">
        <v>0</v>
      </c>
      <c r="I3849" s="1" t="s">
        <v>16646</v>
      </c>
      <c r="J3849" s="1" t="s">
        <v>16653</v>
      </c>
      <c r="K3849" s="1" t="s">
        <v>16661</v>
      </c>
      <c r="L3849" s="1" t="s">
        <v>12</v>
      </c>
      <c r="M3849" s="1" t="s">
        <v>25</v>
      </c>
      <c r="N3849" s="1" t="s">
        <v>18</v>
      </c>
      <c r="O3849" s="1" t="s">
        <v>215</v>
      </c>
      <c r="P3849" s="1">
        <v>2468.2399999999998</v>
      </c>
      <c r="Q3849" s="1">
        <v>63.26</v>
      </c>
      <c r="R3849" s="1">
        <v>831.26</v>
      </c>
      <c r="S3849" s="3">
        <v>61.706000000000003</v>
      </c>
      <c r="T3849" s="3">
        <v>0.70288888888888901</v>
      </c>
      <c r="U3849" s="1" t="s">
        <v>3746</v>
      </c>
      <c r="V3849" s="1">
        <v>3025935445</v>
      </c>
      <c r="W3849" s="1">
        <v>2001147889</v>
      </c>
      <c r="X3849" s="1" t="s">
        <v>9343</v>
      </c>
      <c r="Y3849" s="1" t="s">
        <v>11138</v>
      </c>
      <c r="Z3849" s="2">
        <v>-1.694785</v>
      </c>
      <c r="AA3849" s="2">
        <v>-45.987888300000002</v>
      </c>
      <c r="AB3849" s="2" t="s">
        <v>13974</v>
      </c>
      <c r="CJ3849" s="1" t="s">
        <v>21027</v>
      </c>
    </row>
    <row r="3850" spans="1:88" x14ac:dyDescent="0.25">
      <c r="D3850" s="1">
        <v>2356134</v>
      </c>
      <c r="E3850" s="1">
        <v>1114625678</v>
      </c>
      <c r="F3850" s="1" t="s">
        <v>79</v>
      </c>
      <c r="G3850" s="11">
        <v>46237</v>
      </c>
      <c r="H3850" s="1">
        <v>0</v>
      </c>
      <c r="I3850" s="1" t="s">
        <v>16646</v>
      </c>
      <c r="J3850" s="1" t="s">
        <v>16652</v>
      </c>
      <c r="K3850" s="1">
        <v>0</v>
      </c>
      <c r="L3850" s="1">
        <v>0</v>
      </c>
      <c r="M3850" s="1" t="s">
        <v>13</v>
      </c>
      <c r="N3850" s="1" t="s">
        <v>6770</v>
      </c>
      <c r="O3850" s="1" t="s">
        <v>106</v>
      </c>
      <c r="P3850" s="1">
        <v>149.94999999999999</v>
      </c>
      <c r="Q3850" s="1">
        <v>56.18</v>
      </c>
      <c r="R3850" s="1">
        <v>60.31</v>
      </c>
      <c r="S3850" s="3">
        <v>3.7487499999999998</v>
      </c>
      <c r="T3850" s="3">
        <v>0.62422222222222201</v>
      </c>
      <c r="U3850" s="1" t="s">
        <v>6523</v>
      </c>
      <c r="V3850" s="1">
        <v>3026831970</v>
      </c>
      <c r="W3850" s="1">
        <v>2001180649</v>
      </c>
      <c r="X3850" s="1" t="s">
        <v>11056</v>
      </c>
      <c r="Y3850" s="1" t="s">
        <v>11138</v>
      </c>
      <c r="Z3850" s="2">
        <v>-3.0962100000000001</v>
      </c>
      <c r="AA3850" s="2">
        <v>-42.941409999999998</v>
      </c>
      <c r="AB3850" s="2" t="s">
        <v>15875</v>
      </c>
      <c r="CJ3850" s="1" t="s">
        <v>21028</v>
      </c>
    </row>
    <row r="3851" spans="1:88" x14ac:dyDescent="0.25">
      <c r="B3851" s="1">
        <v>0</v>
      </c>
      <c r="C3851" s="1"/>
      <c r="D3851" s="1">
        <v>1974658</v>
      </c>
      <c r="E3851" s="1">
        <v>1112197631</v>
      </c>
      <c r="F3851" s="1" t="s">
        <v>79</v>
      </c>
      <c r="G3851" s="11">
        <v>46132</v>
      </c>
      <c r="H3851" s="1">
        <v>0</v>
      </c>
      <c r="I3851" s="1" t="s">
        <v>16646</v>
      </c>
      <c r="J3851" s="1" t="s">
        <v>16652</v>
      </c>
      <c r="K3851" s="1">
        <v>0</v>
      </c>
      <c r="L3851" s="1" t="s">
        <v>12</v>
      </c>
      <c r="M3851" s="1" t="s">
        <v>13</v>
      </c>
      <c r="N3851" s="1" t="s">
        <v>6771</v>
      </c>
      <c r="O3851" s="1" t="s">
        <v>1078</v>
      </c>
      <c r="P3851" s="1">
        <v>134.66999999999999</v>
      </c>
      <c r="Q3851" s="1">
        <v>59.81</v>
      </c>
      <c r="R3851" s="1">
        <v>76.650000000000006</v>
      </c>
      <c r="S3851" s="3">
        <v>3.3667500000000001</v>
      </c>
      <c r="T3851" s="3">
        <v>0.66455555555555601</v>
      </c>
      <c r="U3851" s="1" t="s">
        <v>3748</v>
      </c>
      <c r="V3851" s="1">
        <v>3025936204</v>
      </c>
      <c r="W3851" s="1">
        <v>2001147902</v>
      </c>
      <c r="X3851" s="1" t="s">
        <v>8802</v>
      </c>
      <c r="Y3851" s="1" t="s">
        <v>11138</v>
      </c>
      <c r="Z3851" s="2">
        <v>-7.0729499999999996</v>
      </c>
      <c r="AA3851" s="2">
        <v>-45.115530800000002</v>
      </c>
      <c r="AB3851" s="2" t="s">
        <v>30</v>
      </c>
      <c r="CJ3851" s="1" t="s">
        <v>21029</v>
      </c>
    </row>
    <row r="3852" spans="1:88" x14ac:dyDescent="0.25">
      <c r="B3852" s="1">
        <v>0</v>
      </c>
      <c r="C3852" s="1"/>
      <c r="D3852" s="1">
        <v>1974659</v>
      </c>
      <c r="E3852" s="1">
        <v>1112197880</v>
      </c>
      <c r="F3852" s="1" t="s">
        <v>79</v>
      </c>
      <c r="G3852" s="11">
        <v>46132</v>
      </c>
      <c r="H3852" s="1">
        <v>0</v>
      </c>
      <c r="I3852" s="1" t="s">
        <v>16646</v>
      </c>
      <c r="J3852" s="1" t="s">
        <v>16652</v>
      </c>
      <c r="K3852" s="1">
        <v>0</v>
      </c>
      <c r="L3852" s="1" t="s">
        <v>12</v>
      </c>
      <c r="M3852" s="1" t="s">
        <v>13</v>
      </c>
      <c r="N3852" s="1" t="s">
        <v>6771</v>
      </c>
      <c r="O3852" s="1" t="s">
        <v>618</v>
      </c>
      <c r="P3852" s="1">
        <v>100.02</v>
      </c>
      <c r="Q3852" s="1">
        <v>66.64</v>
      </c>
      <c r="R3852" s="1">
        <v>97.18</v>
      </c>
      <c r="S3852" s="3">
        <v>2.5005000000000002</v>
      </c>
      <c r="T3852" s="3">
        <v>0.74044444444444402</v>
      </c>
      <c r="U3852" s="1" t="s">
        <v>3749</v>
      </c>
      <c r="V3852" s="1">
        <v>3025936344</v>
      </c>
      <c r="W3852" s="1">
        <v>2001147907</v>
      </c>
      <c r="X3852" s="1" t="s">
        <v>9345</v>
      </c>
      <c r="Y3852" s="1" t="s">
        <v>11138</v>
      </c>
      <c r="Z3852" s="2">
        <v>-6.9527799999999997</v>
      </c>
      <c r="AA3852" s="2">
        <v>-46.191891400000003</v>
      </c>
      <c r="AB3852" s="2" t="s">
        <v>30</v>
      </c>
      <c r="CJ3852" s="1" t="s">
        <v>21030</v>
      </c>
    </row>
    <row r="3853" spans="1:88" x14ac:dyDescent="0.25">
      <c r="B3853" s="1">
        <v>0</v>
      </c>
      <c r="C3853" s="1"/>
      <c r="D3853" s="1">
        <v>1974661</v>
      </c>
      <c r="E3853" s="1">
        <v>1112197975</v>
      </c>
      <c r="F3853" s="1" t="s">
        <v>79</v>
      </c>
      <c r="G3853" s="11">
        <v>46132</v>
      </c>
      <c r="H3853" s="1">
        <v>0</v>
      </c>
      <c r="I3853" s="1" t="s">
        <v>16646</v>
      </c>
      <c r="J3853" s="1" t="s">
        <v>16652</v>
      </c>
      <c r="K3853" s="1" t="s">
        <v>16661</v>
      </c>
      <c r="L3853" s="1" t="s">
        <v>12</v>
      </c>
      <c r="M3853" s="1" t="s">
        <v>22</v>
      </c>
      <c r="N3853" s="1" t="s">
        <v>6769</v>
      </c>
      <c r="O3853" s="1" t="s">
        <v>23</v>
      </c>
      <c r="P3853" s="1">
        <v>1966.3</v>
      </c>
      <c r="Q3853" s="1">
        <v>2035.51</v>
      </c>
      <c r="R3853" s="1">
        <v>2054.2199999999998</v>
      </c>
      <c r="S3853" s="3">
        <v>49.157499999999999</v>
      </c>
      <c r="T3853" s="3">
        <v>22.616777777777799</v>
      </c>
      <c r="U3853" s="1" t="s">
        <v>3750</v>
      </c>
      <c r="V3853" s="1">
        <v>3025935607</v>
      </c>
      <c r="W3853" s="1">
        <v>2001147929</v>
      </c>
      <c r="X3853" s="1" t="s">
        <v>9346</v>
      </c>
      <c r="Y3853" s="1" t="s">
        <v>11138</v>
      </c>
      <c r="Z3853" s="2">
        <v>-5.9576425000000004</v>
      </c>
      <c r="AA3853" s="2">
        <v>-44.005803899999997</v>
      </c>
      <c r="AB3853" s="2" t="s">
        <v>13975</v>
      </c>
      <c r="CJ3853" s="1" t="s">
        <v>21031</v>
      </c>
    </row>
    <row r="3854" spans="1:88" x14ac:dyDescent="0.25">
      <c r="A3854" s="1" t="s">
        <v>16810</v>
      </c>
      <c r="B3854" s="1">
        <v>0</v>
      </c>
      <c r="D3854" s="1">
        <v>0</v>
      </c>
      <c r="E3854" s="1">
        <v>1105716046</v>
      </c>
      <c r="F3854" s="1" t="s">
        <v>79</v>
      </c>
      <c r="G3854" s="11">
        <v>45924</v>
      </c>
      <c r="H3854" s="1" t="s">
        <v>16642</v>
      </c>
      <c r="I3854" s="1" t="s">
        <v>16646</v>
      </c>
      <c r="J3854" s="1">
        <v>0</v>
      </c>
      <c r="K3854" s="1">
        <v>0</v>
      </c>
      <c r="M3854" s="1" t="s">
        <v>16803</v>
      </c>
      <c r="N3854" s="12" t="s">
        <v>6769</v>
      </c>
      <c r="O3854" s="1" t="s">
        <v>53</v>
      </c>
      <c r="P3854" s="1">
        <v>0</v>
      </c>
      <c r="Q3854" s="1">
        <v>0</v>
      </c>
      <c r="R3854" s="12">
        <v>0</v>
      </c>
      <c r="S3854" s="3">
        <v>0</v>
      </c>
      <c r="T3854" s="3">
        <v>0</v>
      </c>
      <c r="U3854" s="1">
        <v>0</v>
      </c>
      <c r="V3854" s="1">
        <v>3024291951</v>
      </c>
      <c r="W3854" s="1">
        <v>2001084390</v>
      </c>
      <c r="Y3854" s="1" t="s">
        <v>11138</v>
      </c>
      <c r="CJ3854" s="1">
        <v>0</v>
      </c>
    </row>
    <row r="3855" spans="1:88" x14ac:dyDescent="0.25">
      <c r="D3855" s="1">
        <v>2356183</v>
      </c>
      <c r="E3855" s="1">
        <v>1114656682</v>
      </c>
      <c r="F3855" s="1" t="s">
        <v>87</v>
      </c>
      <c r="G3855" s="11">
        <v>46238</v>
      </c>
      <c r="H3855" s="1">
        <v>0</v>
      </c>
      <c r="I3855" s="1" t="s">
        <v>16646</v>
      </c>
      <c r="J3855" s="1" t="s">
        <v>16652</v>
      </c>
      <c r="K3855" s="1">
        <v>0</v>
      </c>
      <c r="L3855" s="1">
        <v>0</v>
      </c>
      <c r="M3855" s="1" t="s">
        <v>13</v>
      </c>
      <c r="N3855" s="1" t="s">
        <v>6770</v>
      </c>
      <c r="O3855" s="1" t="s">
        <v>106</v>
      </c>
      <c r="P3855" s="1">
        <v>77.78</v>
      </c>
      <c r="Q3855" s="1">
        <v>255.98</v>
      </c>
      <c r="R3855" s="1">
        <v>288.85000000000002</v>
      </c>
      <c r="S3855" s="3">
        <v>1.9444999999999999</v>
      </c>
      <c r="T3855" s="3">
        <v>2.84422222222222</v>
      </c>
      <c r="U3855" s="1" t="s">
        <v>6569</v>
      </c>
      <c r="V3855" s="1">
        <v>3026845180</v>
      </c>
      <c r="W3855" s="1">
        <v>2001181032</v>
      </c>
      <c r="X3855" s="1" t="s">
        <v>11076</v>
      </c>
      <c r="Y3855" s="1" t="s">
        <v>11137</v>
      </c>
      <c r="Z3855" s="2">
        <v>-2.7634300000000001</v>
      </c>
      <c r="AA3855" s="2">
        <v>-42.799149999999997</v>
      </c>
      <c r="AB3855" s="2" t="s">
        <v>15905</v>
      </c>
      <c r="CJ3855" s="1" t="s">
        <v>21032</v>
      </c>
    </row>
    <row r="3856" spans="1:88" x14ac:dyDescent="0.25">
      <c r="B3856" s="1">
        <v>0</v>
      </c>
      <c r="C3856" s="1"/>
      <c r="D3856" s="1">
        <v>1974672</v>
      </c>
      <c r="E3856" s="1">
        <v>1112199870</v>
      </c>
      <c r="F3856" s="1" t="s">
        <v>87</v>
      </c>
      <c r="G3856" s="11">
        <v>46132</v>
      </c>
      <c r="H3856" s="1" t="s">
        <v>16641</v>
      </c>
      <c r="I3856" s="1" t="s">
        <v>16646</v>
      </c>
      <c r="J3856" s="1" t="s">
        <v>16652</v>
      </c>
      <c r="K3856" s="1">
        <v>0</v>
      </c>
      <c r="L3856" s="1" t="s">
        <v>12</v>
      </c>
      <c r="M3856" s="1" t="s">
        <v>13</v>
      </c>
      <c r="N3856" s="1" t="s">
        <v>6768</v>
      </c>
      <c r="O3856" s="1" t="s">
        <v>363</v>
      </c>
      <c r="P3856" s="1">
        <v>38.36</v>
      </c>
      <c r="Q3856" s="1">
        <v>71.83</v>
      </c>
      <c r="R3856" s="1">
        <v>176.63</v>
      </c>
      <c r="S3856" s="3">
        <v>0.95899999999999996</v>
      </c>
      <c r="T3856" s="3">
        <v>0.79811111111111099</v>
      </c>
      <c r="U3856" s="1" t="s">
        <v>3753</v>
      </c>
      <c r="V3856" s="1">
        <v>3025936956</v>
      </c>
      <c r="W3856" s="1">
        <v>2001148036</v>
      </c>
      <c r="X3856" s="1" t="s">
        <v>7495</v>
      </c>
      <c r="Y3856" s="1" t="s">
        <v>11137</v>
      </c>
      <c r="Z3856" s="2">
        <v>-5.2824831000000003</v>
      </c>
      <c r="AA3856" s="2">
        <v>-44.476074400000002</v>
      </c>
      <c r="AB3856" s="2" t="s">
        <v>13978</v>
      </c>
      <c r="CJ3856" s="1" t="s">
        <v>21033</v>
      </c>
    </row>
    <row r="3857" spans="2:88" x14ac:dyDescent="0.25">
      <c r="B3857" s="1">
        <v>0</v>
      </c>
      <c r="C3857" s="1"/>
      <c r="D3857" s="1">
        <v>1974675</v>
      </c>
      <c r="E3857" s="1">
        <v>1112229041</v>
      </c>
      <c r="F3857" s="1" t="s">
        <v>79</v>
      </c>
      <c r="G3857" s="11">
        <v>46133</v>
      </c>
      <c r="H3857" s="1">
        <v>0</v>
      </c>
      <c r="I3857" s="1" t="s">
        <v>16646</v>
      </c>
      <c r="J3857" s="1" t="s">
        <v>16652</v>
      </c>
      <c r="K3857" s="1" t="s">
        <v>16661</v>
      </c>
      <c r="L3857" s="1" t="s">
        <v>12</v>
      </c>
      <c r="M3857" s="1" t="s">
        <v>25</v>
      </c>
      <c r="N3857" s="1" t="s">
        <v>6770</v>
      </c>
      <c r="O3857" s="1" t="s">
        <v>40</v>
      </c>
      <c r="P3857" s="1">
        <v>666.38</v>
      </c>
      <c r="Q3857" s="1">
        <v>481.86</v>
      </c>
      <c r="R3857" s="1">
        <v>427.04</v>
      </c>
      <c r="S3857" s="3">
        <v>16.659500000000001</v>
      </c>
      <c r="T3857" s="3">
        <v>5.3540000000000001</v>
      </c>
      <c r="U3857" s="1" t="s">
        <v>3754</v>
      </c>
      <c r="V3857" s="1">
        <v>3025940333</v>
      </c>
      <c r="W3857" s="1">
        <v>2001148083</v>
      </c>
      <c r="X3857" s="1" t="s">
        <v>6788</v>
      </c>
      <c r="Y3857" s="1" t="s">
        <v>11138</v>
      </c>
      <c r="Z3857" s="2">
        <v>-2.9838569000000001</v>
      </c>
      <c r="AA3857" s="2">
        <v>-43.7888108</v>
      </c>
      <c r="AB3857" s="2" t="s">
        <v>30</v>
      </c>
      <c r="CJ3857" s="1" t="s">
        <v>21034</v>
      </c>
    </row>
    <row r="3858" spans="2:88" x14ac:dyDescent="0.25">
      <c r="B3858" s="1">
        <v>0</v>
      </c>
      <c r="C3858" s="1"/>
      <c r="D3858" s="1">
        <v>1974676</v>
      </c>
      <c r="E3858" s="1">
        <v>1112229123</v>
      </c>
      <c r="F3858" s="1" t="s">
        <v>79</v>
      </c>
      <c r="G3858" s="11">
        <v>46133</v>
      </c>
      <c r="H3858" s="1">
        <v>0</v>
      </c>
      <c r="I3858" s="1" t="s">
        <v>16646</v>
      </c>
      <c r="J3858" s="1" t="s">
        <v>16652</v>
      </c>
      <c r="K3858" s="1">
        <v>0</v>
      </c>
      <c r="L3858" s="1" t="s">
        <v>12</v>
      </c>
      <c r="M3858" s="1" t="s">
        <v>25</v>
      </c>
      <c r="N3858" s="1" t="s">
        <v>6771</v>
      </c>
      <c r="O3858" s="1" t="s">
        <v>117</v>
      </c>
      <c r="P3858" s="1">
        <v>970.41</v>
      </c>
      <c r="Q3858" s="1">
        <v>338.72</v>
      </c>
      <c r="R3858" s="1">
        <v>298.39999999999998</v>
      </c>
      <c r="S3858" s="3">
        <v>24.260249999999999</v>
      </c>
      <c r="T3858" s="3">
        <v>3.76355555555556</v>
      </c>
      <c r="U3858" s="1" t="s">
        <v>3755</v>
      </c>
      <c r="V3858" s="1">
        <v>3025940341</v>
      </c>
      <c r="W3858" s="1">
        <v>2001148084</v>
      </c>
      <c r="X3858" s="1" t="s">
        <v>9347</v>
      </c>
      <c r="Y3858" s="1" t="s">
        <v>11138</v>
      </c>
      <c r="Z3858" s="2">
        <v>-6.4619267000000002</v>
      </c>
      <c r="AA3858" s="2">
        <v>-46.1671683</v>
      </c>
      <c r="AB3858" s="2" t="s">
        <v>30</v>
      </c>
      <c r="CJ3858" s="1" t="s">
        <v>21035</v>
      </c>
    </row>
    <row r="3859" spans="2:88" x14ac:dyDescent="0.25">
      <c r="B3859" s="1">
        <v>0</v>
      </c>
      <c r="C3859" s="1"/>
      <c r="D3859" s="1">
        <v>2329672</v>
      </c>
      <c r="E3859" s="1">
        <v>1113657279</v>
      </c>
      <c r="F3859" s="1" t="s">
        <v>79</v>
      </c>
      <c r="G3859" s="11">
        <v>46192</v>
      </c>
      <c r="H3859" s="1">
        <v>0</v>
      </c>
      <c r="I3859" s="1" t="s">
        <v>16646</v>
      </c>
      <c r="J3859" s="1" t="s">
        <v>16652</v>
      </c>
      <c r="K3859" s="1">
        <v>0</v>
      </c>
      <c r="L3859" s="1" t="s">
        <v>12</v>
      </c>
      <c r="M3859" s="1" t="s">
        <v>13</v>
      </c>
      <c r="N3859" s="1" t="s">
        <v>6769</v>
      </c>
      <c r="O3859" s="1" t="s">
        <v>657</v>
      </c>
      <c r="P3859" s="1">
        <v>73.39</v>
      </c>
      <c r="Q3859" s="1">
        <v>46.19</v>
      </c>
      <c r="R3859" s="1">
        <v>57.57</v>
      </c>
      <c r="S3859" s="3">
        <v>1.8347500000000001</v>
      </c>
      <c r="T3859" s="3">
        <v>0.51322222222222202</v>
      </c>
      <c r="U3859" s="1" t="s">
        <v>5167</v>
      </c>
      <c r="V3859" s="1">
        <v>3026477840</v>
      </c>
      <c r="W3859" s="1">
        <v>2001167368</v>
      </c>
      <c r="X3859" s="1" t="s">
        <v>7400</v>
      </c>
      <c r="Y3859" s="1" t="s">
        <v>11138</v>
      </c>
      <c r="Z3859" s="2">
        <v>-5.7548750000000002</v>
      </c>
      <c r="AA3859" s="2">
        <v>-43.254455</v>
      </c>
      <c r="AB3859" s="2" t="s">
        <v>14933</v>
      </c>
      <c r="CJ3859" s="1" t="s">
        <v>21036</v>
      </c>
    </row>
    <row r="3860" spans="2:88" x14ac:dyDescent="0.25">
      <c r="B3860" s="1">
        <v>0</v>
      </c>
      <c r="C3860" s="1"/>
      <c r="D3860" s="1">
        <v>1974679</v>
      </c>
      <c r="E3860" s="1">
        <v>1112229550</v>
      </c>
      <c r="F3860" s="1" t="s">
        <v>79</v>
      </c>
      <c r="G3860" s="11">
        <v>46133</v>
      </c>
      <c r="H3860" s="1" t="s">
        <v>16641</v>
      </c>
      <c r="I3860" s="1" t="s">
        <v>16646</v>
      </c>
      <c r="J3860" s="1" t="s">
        <v>16653</v>
      </c>
      <c r="K3860" s="1" t="s">
        <v>16661</v>
      </c>
      <c r="L3860" s="1" t="s">
        <v>12</v>
      </c>
      <c r="M3860" s="1" t="s">
        <v>13</v>
      </c>
      <c r="N3860" s="1" t="s">
        <v>6768</v>
      </c>
      <c r="O3860" s="1" t="s">
        <v>962</v>
      </c>
      <c r="P3860" s="1">
        <v>184.83</v>
      </c>
      <c r="Q3860" s="1">
        <v>44.01</v>
      </c>
      <c r="R3860" s="1">
        <v>90.51</v>
      </c>
      <c r="S3860" s="3">
        <v>4.6207500000000001</v>
      </c>
      <c r="T3860" s="3">
        <v>0.48899999999999999</v>
      </c>
      <c r="U3860" s="1" t="s">
        <v>3757</v>
      </c>
      <c r="V3860" s="1">
        <v>3025940481</v>
      </c>
      <c r="W3860" s="1">
        <v>2001148115</v>
      </c>
      <c r="X3860" s="1" t="s">
        <v>9349</v>
      </c>
      <c r="Y3860" s="1" t="s">
        <v>11138</v>
      </c>
      <c r="Z3860" s="2">
        <v>-4.4584861</v>
      </c>
      <c r="AA3860" s="2">
        <v>-45.227598299999997</v>
      </c>
      <c r="AB3860" s="2" t="s">
        <v>30</v>
      </c>
      <c r="CJ3860" s="1" t="s">
        <v>21037</v>
      </c>
    </row>
    <row r="3861" spans="2:88" x14ac:dyDescent="0.25">
      <c r="B3861" s="1">
        <v>0</v>
      </c>
      <c r="C3861" s="1"/>
      <c r="D3861" s="1">
        <v>1974680</v>
      </c>
      <c r="E3861" s="1">
        <v>1112229646</v>
      </c>
      <c r="F3861" s="1" t="s">
        <v>87</v>
      </c>
      <c r="G3861" s="11">
        <v>46133</v>
      </c>
      <c r="H3861" s="1" t="s">
        <v>16641</v>
      </c>
      <c r="I3861" s="1" t="s">
        <v>16646</v>
      </c>
      <c r="J3861" s="1" t="s">
        <v>16653</v>
      </c>
      <c r="K3861" s="1" t="s">
        <v>16661</v>
      </c>
      <c r="L3861" s="1" t="s">
        <v>12</v>
      </c>
      <c r="M3861" s="1" t="s">
        <v>13</v>
      </c>
      <c r="N3861" s="1" t="s">
        <v>6768</v>
      </c>
      <c r="O3861" s="1" t="s">
        <v>962</v>
      </c>
      <c r="P3861" s="1">
        <v>43.11</v>
      </c>
      <c r="Q3861" s="1">
        <v>119.33</v>
      </c>
      <c r="R3861" s="1">
        <v>133.77000000000001</v>
      </c>
      <c r="S3861" s="3">
        <v>1.07775</v>
      </c>
      <c r="T3861" s="3">
        <v>1.32588888888889</v>
      </c>
      <c r="U3861" s="1" t="s">
        <v>3758</v>
      </c>
      <c r="V3861" s="1">
        <v>3025940511</v>
      </c>
      <c r="W3861" s="1">
        <v>2001148118</v>
      </c>
      <c r="X3861" s="1" t="s">
        <v>7319</v>
      </c>
      <c r="Y3861" s="1" t="s">
        <v>11137</v>
      </c>
      <c r="Z3861" s="2">
        <v>-4.4385846999999998</v>
      </c>
      <c r="AA3861" s="2">
        <v>-45.2341142</v>
      </c>
      <c r="AB3861" s="2" t="s">
        <v>13979</v>
      </c>
      <c r="CJ3861" s="1" t="s">
        <v>21038</v>
      </c>
    </row>
    <row r="3862" spans="2:88" x14ac:dyDescent="0.25">
      <c r="B3862" s="1">
        <v>0</v>
      </c>
      <c r="C3862" s="1"/>
      <c r="D3862" s="1">
        <v>1974678</v>
      </c>
      <c r="E3862" s="1">
        <v>1112230000</v>
      </c>
      <c r="F3862" s="1" t="s">
        <v>79</v>
      </c>
      <c r="G3862" s="11">
        <v>46133</v>
      </c>
      <c r="H3862" s="1" t="s">
        <v>16641</v>
      </c>
      <c r="I3862" s="1" t="s">
        <v>16646</v>
      </c>
      <c r="J3862" s="1" t="s">
        <v>16652</v>
      </c>
      <c r="K3862" s="1">
        <v>0</v>
      </c>
      <c r="L3862" s="1" t="s">
        <v>12</v>
      </c>
      <c r="M3862" s="1" t="s">
        <v>25</v>
      </c>
      <c r="N3862" s="1" t="s">
        <v>6771</v>
      </c>
      <c r="O3862" s="1" t="s">
        <v>1913</v>
      </c>
      <c r="P3862" s="1">
        <v>690.13</v>
      </c>
      <c r="Q3862" s="1">
        <v>55.42</v>
      </c>
      <c r="R3862" s="1">
        <v>413.1</v>
      </c>
      <c r="S3862" s="3">
        <v>17.253250000000001</v>
      </c>
      <c r="T3862" s="3">
        <v>0.61577777777777798</v>
      </c>
      <c r="U3862" s="1" t="s">
        <v>3759</v>
      </c>
      <c r="V3862" s="1">
        <v>3025938649</v>
      </c>
      <c r="W3862" s="1">
        <v>2001148106</v>
      </c>
      <c r="X3862" s="1" t="s">
        <v>8972</v>
      </c>
      <c r="Y3862" s="1" t="s">
        <v>11138</v>
      </c>
      <c r="Z3862" s="2">
        <v>-6.6347750000000003</v>
      </c>
      <c r="AA3862" s="2">
        <v>-47.1222183</v>
      </c>
      <c r="AB3862" s="2" t="s">
        <v>30</v>
      </c>
      <c r="CJ3862" s="1" t="s">
        <v>21039</v>
      </c>
    </row>
    <row r="3863" spans="2:88" x14ac:dyDescent="0.25">
      <c r="B3863" s="1">
        <v>0</v>
      </c>
      <c r="C3863" s="1"/>
      <c r="D3863" s="1">
        <v>1974687</v>
      </c>
      <c r="E3863" s="1">
        <v>1112230843</v>
      </c>
      <c r="F3863" s="1" t="s">
        <v>79</v>
      </c>
      <c r="G3863" s="11">
        <v>46133</v>
      </c>
      <c r="H3863" s="1">
        <v>0</v>
      </c>
      <c r="I3863" s="1" t="s">
        <v>16646</v>
      </c>
      <c r="J3863" s="1" t="s">
        <v>16652</v>
      </c>
      <c r="K3863" s="1">
        <v>0</v>
      </c>
      <c r="L3863" s="1" t="s">
        <v>12</v>
      </c>
      <c r="M3863" s="1" t="s">
        <v>25</v>
      </c>
      <c r="N3863" s="1" t="s">
        <v>6771</v>
      </c>
      <c r="O3863" s="1" t="s">
        <v>937</v>
      </c>
      <c r="P3863" s="1">
        <v>1901.59</v>
      </c>
      <c r="Q3863" s="1">
        <v>308.98</v>
      </c>
      <c r="R3863" s="1">
        <v>996.53</v>
      </c>
      <c r="S3863" s="3">
        <v>47.539749999999998</v>
      </c>
      <c r="T3863" s="3">
        <v>3.4331111111111099</v>
      </c>
      <c r="U3863" s="1" t="s">
        <v>3760</v>
      </c>
      <c r="V3863" s="1">
        <v>3025939572</v>
      </c>
      <c r="W3863" s="1">
        <v>2001148183</v>
      </c>
      <c r="X3863" s="1" t="s">
        <v>9350</v>
      </c>
      <c r="Y3863" s="1" t="s">
        <v>11138</v>
      </c>
      <c r="Z3863" s="2">
        <v>-7.0695617000000004</v>
      </c>
      <c r="AA3863" s="2">
        <v>-46.712853299999999</v>
      </c>
      <c r="AB3863" s="2" t="s">
        <v>30</v>
      </c>
      <c r="CJ3863" s="1" t="s">
        <v>21040</v>
      </c>
    </row>
    <row r="3864" spans="2:88" x14ac:dyDescent="0.25">
      <c r="B3864" s="1">
        <v>0</v>
      </c>
      <c r="C3864" s="1"/>
      <c r="D3864" s="1">
        <v>1974683</v>
      </c>
      <c r="E3864" s="1">
        <v>1112231152</v>
      </c>
      <c r="F3864" s="1" t="s">
        <v>79</v>
      </c>
      <c r="G3864" s="11">
        <v>46133</v>
      </c>
      <c r="H3864" s="1" t="s">
        <v>16641</v>
      </c>
      <c r="I3864" s="1" t="s">
        <v>16646</v>
      </c>
      <c r="J3864" s="1" t="s">
        <v>16652</v>
      </c>
      <c r="K3864" s="1">
        <v>0</v>
      </c>
      <c r="L3864" s="1" t="s">
        <v>12</v>
      </c>
      <c r="M3864" s="1" t="s">
        <v>13</v>
      </c>
      <c r="N3864" s="1" t="s">
        <v>6771</v>
      </c>
      <c r="O3864" s="1" t="s">
        <v>105</v>
      </c>
      <c r="P3864" s="1">
        <v>14.24</v>
      </c>
      <c r="Q3864" s="1">
        <v>13.76</v>
      </c>
      <c r="R3864" s="1">
        <v>35.42</v>
      </c>
      <c r="S3864" s="3">
        <v>0.35599999999999998</v>
      </c>
      <c r="T3864" s="3">
        <v>0.15288888888888899</v>
      </c>
      <c r="U3864" s="1" t="s">
        <v>3761</v>
      </c>
      <c r="V3864" s="1">
        <v>3025940708</v>
      </c>
      <c r="W3864" s="1">
        <v>2001148174</v>
      </c>
      <c r="X3864" s="1" t="s">
        <v>9351</v>
      </c>
      <c r="Y3864" s="1" t="s">
        <v>11138</v>
      </c>
      <c r="Z3864" s="2">
        <v>-5.8815799999999996</v>
      </c>
      <c r="AA3864" s="2">
        <v>-46.701540000000001</v>
      </c>
      <c r="AB3864" s="2" t="s">
        <v>13980</v>
      </c>
      <c r="CJ3864" s="1" t="s">
        <v>21041</v>
      </c>
    </row>
    <row r="3865" spans="2:88" x14ac:dyDescent="0.25">
      <c r="B3865" s="1">
        <v>0</v>
      </c>
      <c r="C3865" s="1"/>
      <c r="D3865" s="1">
        <v>1974686</v>
      </c>
      <c r="E3865" s="1">
        <v>1112231485</v>
      </c>
      <c r="F3865" s="1" t="s">
        <v>87</v>
      </c>
      <c r="G3865" s="11">
        <v>46133</v>
      </c>
      <c r="H3865" s="1">
        <v>0</v>
      </c>
      <c r="I3865" s="1" t="s">
        <v>16646</v>
      </c>
      <c r="J3865" s="1" t="s">
        <v>16653</v>
      </c>
      <c r="K3865" s="1" t="s">
        <v>16661</v>
      </c>
      <c r="L3865" s="1" t="s">
        <v>12</v>
      </c>
      <c r="M3865" s="1" t="s">
        <v>25</v>
      </c>
      <c r="N3865" s="1" t="s">
        <v>18</v>
      </c>
      <c r="O3865" s="1" t="s">
        <v>182</v>
      </c>
      <c r="P3865" s="1">
        <v>2030.07</v>
      </c>
      <c r="Q3865" s="1">
        <v>57.03</v>
      </c>
      <c r="R3865" s="1">
        <v>98.04</v>
      </c>
      <c r="S3865" s="3">
        <v>50.751750000000001</v>
      </c>
      <c r="T3865" s="3">
        <v>0.63366666666666704</v>
      </c>
      <c r="U3865" s="1" t="s">
        <v>3762</v>
      </c>
      <c r="V3865" s="1">
        <v>3025940759</v>
      </c>
      <c r="W3865" s="1">
        <v>2001148179</v>
      </c>
      <c r="X3865" s="1" t="s">
        <v>9352</v>
      </c>
      <c r="Y3865" s="1" t="s">
        <v>11137</v>
      </c>
      <c r="Z3865" s="2">
        <v>-2.2739500000000001</v>
      </c>
      <c r="AA3865" s="2">
        <v>-46.165230000000001</v>
      </c>
      <c r="AB3865" s="2" t="s">
        <v>30</v>
      </c>
      <c r="CJ3865" s="1" t="s">
        <v>21042</v>
      </c>
    </row>
    <row r="3866" spans="2:88" x14ac:dyDescent="0.25">
      <c r="B3866" s="1">
        <v>0</v>
      </c>
      <c r="C3866" s="1"/>
      <c r="D3866" s="1">
        <v>1974692</v>
      </c>
      <c r="E3866" s="1">
        <v>1112231499</v>
      </c>
      <c r="F3866" s="1" t="s">
        <v>87</v>
      </c>
      <c r="G3866" s="11">
        <v>46133</v>
      </c>
      <c r="H3866" s="1" t="s">
        <v>16641</v>
      </c>
      <c r="I3866" s="1" t="s">
        <v>16646</v>
      </c>
      <c r="J3866" s="1" t="s">
        <v>16652</v>
      </c>
      <c r="K3866" s="1" t="s">
        <v>16661</v>
      </c>
      <c r="L3866" s="1" t="s">
        <v>12</v>
      </c>
      <c r="M3866" s="1" t="s">
        <v>13</v>
      </c>
      <c r="N3866" s="1" t="s">
        <v>6768</v>
      </c>
      <c r="O3866" s="1" t="s">
        <v>204</v>
      </c>
      <c r="P3866" s="1">
        <v>57.46</v>
      </c>
      <c r="Q3866" s="1">
        <v>101.63</v>
      </c>
      <c r="R3866" s="1">
        <v>107.3</v>
      </c>
      <c r="S3866" s="3">
        <v>1.4365000000000001</v>
      </c>
      <c r="T3866" s="3">
        <v>1.1292222222222199</v>
      </c>
      <c r="U3866" s="1" t="s">
        <v>3763</v>
      </c>
      <c r="V3866" s="1">
        <v>3025939670</v>
      </c>
      <c r="W3866" s="1">
        <v>2001148193</v>
      </c>
      <c r="X3866" s="1" t="s">
        <v>9353</v>
      </c>
      <c r="Y3866" s="1" t="s">
        <v>11137</v>
      </c>
      <c r="Z3866" s="2">
        <v>-5.2576093999999998</v>
      </c>
      <c r="AA3866" s="2">
        <v>-44.057605299999999</v>
      </c>
      <c r="AB3866" s="2" t="s">
        <v>13981</v>
      </c>
      <c r="CJ3866" s="1" t="s">
        <v>21043</v>
      </c>
    </row>
    <row r="3867" spans="2:88" x14ac:dyDescent="0.25">
      <c r="D3867" s="1">
        <v>2356187</v>
      </c>
      <c r="E3867" s="1">
        <v>1114657642</v>
      </c>
      <c r="F3867" s="1" t="s">
        <v>79</v>
      </c>
      <c r="G3867" s="11">
        <v>46238</v>
      </c>
      <c r="H3867" s="1">
        <v>0</v>
      </c>
      <c r="I3867" s="1" t="s">
        <v>16646</v>
      </c>
      <c r="J3867" s="1" t="s">
        <v>16652</v>
      </c>
      <c r="K3867" s="1">
        <v>0</v>
      </c>
      <c r="L3867" s="1">
        <v>0</v>
      </c>
      <c r="M3867" s="1" t="s">
        <v>25</v>
      </c>
      <c r="N3867" s="1" t="s">
        <v>6770</v>
      </c>
      <c r="O3867" s="1" t="s">
        <v>106</v>
      </c>
      <c r="P3867" s="1">
        <v>1625.43</v>
      </c>
      <c r="Q3867" s="1">
        <v>314.85000000000002</v>
      </c>
      <c r="R3867" s="1">
        <v>252.36</v>
      </c>
      <c r="S3867" s="3">
        <v>40.635750000000002</v>
      </c>
      <c r="T3867" s="3">
        <v>3.49833333333333</v>
      </c>
      <c r="U3867" s="1" t="s">
        <v>6576</v>
      </c>
      <c r="V3867" s="1">
        <v>3026843803</v>
      </c>
      <c r="W3867" s="1">
        <v>2001181072</v>
      </c>
      <c r="X3867" s="1" t="s">
        <v>6780</v>
      </c>
      <c r="Y3867" s="1" t="s">
        <v>11138</v>
      </c>
      <c r="Z3867" s="2">
        <v>-2.7419600000000002</v>
      </c>
      <c r="AA3867" s="2">
        <v>-42.694360000000003</v>
      </c>
      <c r="AB3867" s="2" t="s">
        <v>15912</v>
      </c>
      <c r="CJ3867" s="1" t="s">
        <v>21044</v>
      </c>
    </row>
    <row r="3868" spans="2:88" x14ac:dyDescent="0.25">
      <c r="B3868" s="1">
        <v>0</v>
      </c>
      <c r="C3868" s="1"/>
      <c r="D3868" s="1">
        <v>1974699</v>
      </c>
      <c r="E3868" s="1">
        <v>1112231936</v>
      </c>
      <c r="F3868" s="1" t="s">
        <v>79</v>
      </c>
      <c r="G3868" s="11">
        <v>46133</v>
      </c>
      <c r="H3868" s="1" t="s">
        <v>16641</v>
      </c>
      <c r="I3868" s="1" t="s">
        <v>16646</v>
      </c>
      <c r="J3868" s="1" t="s">
        <v>16652</v>
      </c>
      <c r="K3868" s="1">
        <v>0</v>
      </c>
      <c r="L3868" s="1" t="s">
        <v>12</v>
      </c>
      <c r="M3868" s="1" t="s">
        <v>25</v>
      </c>
      <c r="N3868" s="1" t="s">
        <v>6768</v>
      </c>
      <c r="O3868" s="1" t="s">
        <v>422</v>
      </c>
      <c r="P3868" s="1">
        <v>861.09</v>
      </c>
      <c r="Q3868" s="1">
        <v>64.459999999999994</v>
      </c>
      <c r="R3868" s="1">
        <v>109.47</v>
      </c>
      <c r="S3868" s="3">
        <v>21.527249999999999</v>
      </c>
      <c r="T3868" s="3">
        <v>0.71622222222222198</v>
      </c>
      <c r="U3868" s="1" t="s">
        <v>3765</v>
      </c>
      <c r="V3868" s="1">
        <v>3025941739</v>
      </c>
      <c r="W3868" s="1">
        <v>2001148238</v>
      </c>
      <c r="X3868" s="1" t="s">
        <v>8219</v>
      </c>
      <c r="Y3868" s="1" t="s">
        <v>11138</v>
      </c>
      <c r="Z3868" s="2">
        <v>-4.8772149999999996</v>
      </c>
      <c r="AA3868" s="2">
        <v>-44.393059999999998</v>
      </c>
      <c r="AB3868" s="2" t="s">
        <v>13982</v>
      </c>
      <c r="CJ3868" s="1" t="s">
        <v>21045</v>
      </c>
    </row>
    <row r="3869" spans="2:88" x14ac:dyDescent="0.25">
      <c r="B3869" s="1">
        <v>0</v>
      </c>
      <c r="C3869" s="1"/>
      <c r="D3869" s="1">
        <v>1987802</v>
      </c>
      <c r="E3869" s="1">
        <v>1113100885</v>
      </c>
      <c r="F3869" s="1" t="s">
        <v>87</v>
      </c>
      <c r="G3869" s="11">
        <v>46168</v>
      </c>
      <c r="H3869" s="1">
        <v>0</v>
      </c>
      <c r="I3869" s="1" t="s">
        <v>16646</v>
      </c>
      <c r="J3869" s="1" t="s">
        <v>16655</v>
      </c>
      <c r="K3869" s="1" t="s">
        <v>16668</v>
      </c>
      <c r="L3869" s="1" t="s">
        <v>12</v>
      </c>
      <c r="M3869" s="1" t="s">
        <v>13</v>
      </c>
      <c r="N3869" s="1" t="s">
        <v>6771</v>
      </c>
      <c r="O3869" s="1" t="s">
        <v>61</v>
      </c>
      <c r="P3869" s="1">
        <v>49.81</v>
      </c>
      <c r="Q3869" s="1">
        <v>48.62</v>
      </c>
      <c r="R3869" s="1">
        <v>153</v>
      </c>
      <c r="S3869" s="3">
        <v>1.24525</v>
      </c>
      <c r="T3869" s="3">
        <v>0.54022222222222205</v>
      </c>
      <c r="U3869" s="1" t="s">
        <v>16264</v>
      </c>
      <c r="V3869" s="1">
        <v>0</v>
      </c>
      <c r="W3869" s="1">
        <v>0</v>
      </c>
      <c r="X3869" s="1">
        <v>0</v>
      </c>
      <c r="Y3869" s="1" t="s">
        <v>11138</v>
      </c>
      <c r="Z3869" s="2">
        <v>-5.3019263672169998</v>
      </c>
      <c r="AA3869" s="2">
        <v>-46.351843815941997</v>
      </c>
      <c r="AB3869" s="2">
        <v>0</v>
      </c>
      <c r="CJ3869" s="1" t="s">
        <v>21046</v>
      </c>
    </row>
    <row r="3870" spans="2:88" x14ac:dyDescent="0.25">
      <c r="B3870" s="1">
        <v>0</v>
      </c>
      <c r="C3870" s="1"/>
      <c r="D3870" s="1">
        <v>1974700</v>
      </c>
      <c r="E3870" s="1">
        <v>1112232715</v>
      </c>
      <c r="F3870" s="1" t="s">
        <v>87</v>
      </c>
      <c r="G3870" s="11">
        <v>46133</v>
      </c>
      <c r="H3870" s="1" t="s">
        <v>16641</v>
      </c>
      <c r="I3870" s="1" t="s">
        <v>16646</v>
      </c>
      <c r="J3870" s="1" t="s">
        <v>16652</v>
      </c>
      <c r="K3870" s="1">
        <v>0</v>
      </c>
      <c r="L3870" s="1" t="s">
        <v>12</v>
      </c>
      <c r="M3870" s="1" t="s">
        <v>25</v>
      </c>
      <c r="N3870" s="1" t="s">
        <v>6771</v>
      </c>
      <c r="O3870" s="1" t="s">
        <v>414</v>
      </c>
      <c r="P3870" s="1">
        <v>1188.73</v>
      </c>
      <c r="Q3870" s="1">
        <v>64.959999999999994</v>
      </c>
      <c r="R3870" s="1">
        <v>852.92</v>
      </c>
      <c r="S3870" s="3">
        <v>29.718250000000001</v>
      </c>
      <c r="T3870" s="3">
        <v>0.72177777777777796</v>
      </c>
      <c r="U3870" s="1" t="s">
        <v>3766</v>
      </c>
      <c r="V3870" s="1">
        <v>3025939831</v>
      </c>
      <c r="W3870" s="1">
        <v>2001148249</v>
      </c>
      <c r="X3870" s="1" t="s">
        <v>9355</v>
      </c>
      <c r="Y3870" s="1" t="s">
        <v>11137</v>
      </c>
      <c r="Z3870" s="2">
        <v>-7.2503149999999996</v>
      </c>
      <c r="AA3870" s="2">
        <v>-45.691447500000002</v>
      </c>
      <c r="AB3870" s="2" t="s">
        <v>30</v>
      </c>
      <c r="CJ3870" s="1" t="s">
        <v>21047</v>
      </c>
    </row>
    <row r="3871" spans="2:88" x14ac:dyDescent="0.25">
      <c r="B3871" s="1">
        <v>0</v>
      </c>
      <c r="C3871" s="1"/>
      <c r="D3871" s="1">
        <v>1974701</v>
      </c>
      <c r="E3871" s="1">
        <v>1112232899</v>
      </c>
      <c r="F3871" s="1" t="s">
        <v>87</v>
      </c>
      <c r="G3871" s="11">
        <v>46133</v>
      </c>
      <c r="H3871" s="1" t="s">
        <v>16641</v>
      </c>
      <c r="I3871" s="1" t="s">
        <v>16646</v>
      </c>
      <c r="J3871" s="1" t="s">
        <v>16652</v>
      </c>
      <c r="K3871" s="1" t="s">
        <v>16661</v>
      </c>
      <c r="L3871" s="1" t="s">
        <v>12</v>
      </c>
      <c r="M3871" s="1" t="s">
        <v>25</v>
      </c>
      <c r="N3871" s="1" t="s">
        <v>6768</v>
      </c>
      <c r="O3871" s="1" t="s">
        <v>856</v>
      </c>
      <c r="P3871" s="1">
        <v>510.76</v>
      </c>
      <c r="Q3871" s="1">
        <v>103.04</v>
      </c>
      <c r="R3871" s="1">
        <v>672.98</v>
      </c>
      <c r="S3871" s="3">
        <v>12.769</v>
      </c>
      <c r="T3871" s="3">
        <v>1.14488888888889</v>
      </c>
      <c r="U3871" s="1" t="s">
        <v>3767</v>
      </c>
      <c r="V3871" s="1">
        <v>3025941941</v>
      </c>
      <c r="W3871" s="1">
        <v>2001148278</v>
      </c>
      <c r="X3871" s="1" t="s">
        <v>8736</v>
      </c>
      <c r="Y3871" s="1" t="s">
        <v>11137</v>
      </c>
      <c r="Z3871" s="2">
        <v>-5.8763367000000004</v>
      </c>
      <c r="AA3871" s="2">
        <v>-44.892638300000002</v>
      </c>
      <c r="AB3871" s="2" t="s">
        <v>13790</v>
      </c>
      <c r="CJ3871" s="1" t="s">
        <v>21048</v>
      </c>
    </row>
    <row r="3872" spans="2:88" x14ac:dyDescent="0.25">
      <c r="B3872" s="1">
        <v>0</v>
      </c>
      <c r="C3872" s="1"/>
      <c r="D3872" s="1">
        <v>1974704</v>
      </c>
      <c r="E3872" s="1">
        <v>1112232978</v>
      </c>
      <c r="F3872" s="1" t="s">
        <v>79</v>
      </c>
      <c r="G3872" s="11">
        <v>46133</v>
      </c>
      <c r="H3872" s="1">
        <v>0</v>
      </c>
      <c r="I3872" s="1" t="s">
        <v>16646</v>
      </c>
      <c r="J3872" s="1" t="s">
        <v>16652</v>
      </c>
      <c r="K3872" s="1">
        <v>0</v>
      </c>
      <c r="L3872" s="1" t="s">
        <v>12</v>
      </c>
      <c r="M3872" s="1" t="s">
        <v>13</v>
      </c>
      <c r="N3872" s="1" t="s">
        <v>6771</v>
      </c>
      <c r="O3872" s="1" t="s">
        <v>395</v>
      </c>
      <c r="P3872" s="1">
        <v>32.369999999999997</v>
      </c>
      <c r="Q3872" s="1">
        <v>47.79</v>
      </c>
      <c r="R3872" s="1">
        <v>223.84</v>
      </c>
      <c r="S3872" s="3">
        <v>0.80925000000000002</v>
      </c>
      <c r="T3872" s="3">
        <v>0.53100000000000003</v>
      </c>
      <c r="U3872" s="1" t="s">
        <v>3768</v>
      </c>
      <c r="V3872" s="1">
        <v>3025939980</v>
      </c>
      <c r="W3872" s="1">
        <v>2001148287</v>
      </c>
      <c r="X3872" s="1" t="s">
        <v>9356</v>
      </c>
      <c r="Y3872" s="1" t="s">
        <v>11138</v>
      </c>
      <c r="Z3872" s="2">
        <v>-7.0876771999999999</v>
      </c>
      <c r="AA3872" s="2">
        <v>-45.136508900000003</v>
      </c>
      <c r="AB3872" s="2" t="s">
        <v>30</v>
      </c>
      <c r="CJ3872" s="1" t="s">
        <v>21049</v>
      </c>
    </row>
    <row r="3873" spans="1:88" x14ac:dyDescent="0.25">
      <c r="B3873" s="1">
        <v>0</v>
      </c>
      <c r="C3873" s="1"/>
      <c r="D3873" s="1">
        <v>1976969</v>
      </c>
      <c r="E3873" s="1">
        <v>1112233286</v>
      </c>
      <c r="F3873" s="1" t="s">
        <v>79</v>
      </c>
      <c r="G3873" s="11">
        <v>46133</v>
      </c>
      <c r="H3873" s="1" t="s">
        <v>16641</v>
      </c>
      <c r="I3873" s="1" t="s">
        <v>16646</v>
      </c>
      <c r="J3873" s="1" t="s">
        <v>16652</v>
      </c>
      <c r="K3873" s="1">
        <v>0</v>
      </c>
      <c r="L3873" s="1" t="s">
        <v>12</v>
      </c>
      <c r="M3873" s="1" t="s">
        <v>25</v>
      </c>
      <c r="N3873" s="1" t="s">
        <v>6768</v>
      </c>
      <c r="O3873" s="1" t="s">
        <v>178</v>
      </c>
      <c r="P3873" s="1">
        <v>628.05999999999995</v>
      </c>
      <c r="Q3873" s="1">
        <v>40.29</v>
      </c>
      <c r="R3873" s="1">
        <v>230.77</v>
      </c>
      <c r="S3873" s="3">
        <v>15.701499999999999</v>
      </c>
      <c r="T3873" s="3">
        <v>0.44766666666666699</v>
      </c>
      <c r="U3873" s="1" t="s">
        <v>3769</v>
      </c>
      <c r="V3873" s="1">
        <v>3025943065</v>
      </c>
      <c r="W3873" s="1">
        <v>2001148321</v>
      </c>
      <c r="X3873" s="1" t="s">
        <v>9357</v>
      </c>
      <c r="Y3873" s="1" t="s">
        <v>11138</v>
      </c>
      <c r="Z3873" s="2">
        <v>-4.9566622000000002</v>
      </c>
      <c r="AA3873" s="2">
        <v>-44.560951699999997</v>
      </c>
      <c r="AB3873" s="2" t="s">
        <v>30</v>
      </c>
      <c r="CJ3873" s="1" t="s">
        <v>21050</v>
      </c>
    </row>
    <row r="3874" spans="1:88" x14ac:dyDescent="0.25">
      <c r="B3874" s="1">
        <v>0</v>
      </c>
      <c r="C3874" s="1"/>
      <c r="D3874" s="1">
        <v>1974708</v>
      </c>
      <c r="E3874" s="1">
        <v>1112233550</v>
      </c>
      <c r="F3874" s="1" t="s">
        <v>79</v>
      </c>
      <c r="G3874" s="11">
        <v>46133</v>
      </c>
      <c r="H3874" s="1">
        <v>0</v>
      </c>
      <c r="I3874" s="1" t="s">
        <v>16644</v>
      </c>
      <c r="J3874" s="1" t="s">
        <v>16652</v>
      </c>
      <c r="K3874" s="1">
        <v>0</v>
      </c>
      <c r="L3874" s="1" t="s">
        <v>17</v>
      </c>
      <c r="M3874" s="1" t="s">
        <v>25</v>
      </c>
      <c r="N3874" s="1" t="s">
        <v>6770</v>
      </c>
      <c r="O3874" s="1" t="s">
        <v>1181</v>
      </c>
      <c r="P3874" s="1">
        <v>698.92</v>
      </c>
      <c r="Q3874" s="1">
        <v>23.86</v>
      </c>
      <c r="R3874" s="1">
        <v>538.76</v>
      </c>
      <c r="S3874" s="3">
        <v>17.472999999999999</v>
      </c>
      <c r="T3874" s="3">
        <v>0.26511111111111102</v>
      </c>
      <c r="U3874" s="1" t="s">
        <v>3770</v>
      </c>
      <c r="V3874" s="1">
        <v>3025944088</v>
      </c>
      <c r="W3874" s="1">
        <v>2001148315</v>
      </c>
      <c r="X3874" s="1" t="s">
        <v>9358</v>
      </c>
      <c r="Y3874" s="1" t="s">
        <v>11138</v>
      </c>
      <c r="Z3874" s="2">
        <v>-3.3106361</v>
      </c>
      <c r="AA3874" s="2">
        <v>-42.166205300000001</v>
      </c>
      <c r="AB3874" s="2" t="s">
        <v>13983</v>
      </c>
      <c r="CJ3874" s="1" t="s">
        <v>21051</v>
      </c>
    </row>
    <row r="3875" spans="1:88" x14ac:dyDescent="0.25">
      <c r="B3875" s="1">
        <v>0</v>
      </c>
      <c r="C3875" s="1"/>
      <c r="D3875" s="1">
        <v>1974705</v>
      </c>
      <c r="E3875" s="1">
        <v>1112233566</v>
      </c>
      <c r="F3875" s="1" t="s">
        <v>87</v>
      </c>
      <c r="G3875" s="11">
        <v>46133</v>
      </c>
      <c r="H3875" s="1" t="s">
        <v>16641</v>
      </c>
      <c r="I3875" s="1" t="s">
        <v>16646</v>
      </c>
      <c r="J3875" s="1" t="s">
        <v>16653</v>
      </c>
      <c r="K3875" s="1" t="s">
        <v>16661</v>
      </c>
      <c r="L3875" s="1" t="s">
        <v>12</v>
      </c>
      <c r="M3875" s="1" t="s">
        <v>13</v>
      </c>
      <c r="N3875" s="1" t="s">
        <v>6768</v>
      </c>
      <c r="O3875" s="1" t="s">
        <v>357</v>
      </c>
      <c r="P3875" s="1">
        <v>83.68</v>
      </c>
      <c r="Q3875" s="1">
        <v>136.21</v>
      </c>
      <c r="R3875" s="1">
        <v>152.68</v>
      </c>
      <c r="S3875" s="3">
        <v>2.0920000000000001</v>
      </c>
      <c r="T3875" s="3">
        <v>1.5134444444444399</v>
      </c>
      <c r="U3875" s="1" t="s">
        <v>3771</v>
      </c>
      <c r="V3875" s="1">
        <v>3025943138</v>
      </c>
      <c r="W3875" s="1">
        <v>2001148296</v>
      </c>
      <c r="X3875" s="1" t="s">
        <v>8388</v>
      </c>
      <c r="Y3875" s="1" t="s">
        <v>11137</v>
      </c>
      <c r="Z3875" s="2">
        <v>-4.8831131000000001</v>
      </c>
      <c r="AA3875" s="2">
        <v>-44.884413600000002</v>
      </c>
      <c r="AB3875" s="2" t="s">
        <v>30</v>
      </c>
      <c r="CJ3875" s="1" t="s">
        <v>21052</v>
      </c>
    </row>
    <row r="3876" spans="1:88" x14ac:dyDescent="0.25">
      <c r="B3876" s="1">
        <v>0</v>
      </c>
      <c r="C3876" s="1"/>
      <c r="D3876" s="1">
        <v>1974707</v>
      </c>
      <c r="E3876" s="1">
        <v>1112233597</v>
      </c>
      <c r="F3876" s="1" t="s">
        <v>87</v>
      </c>
      <c r="G3876" s="11">
        <v>46133</v>
      </c>
      <c r="H3876" s="1">
        <v>0</v>
      </c>
      <c r="I3876" s="1" t="s">
        <v>16646</v>
      </c>
      <c r="J3876" s="1" t="s">
        <v>16653</v>
      </c>
      <c r="K3876" s="1" t="s">
        <v>16661</v>
      </c>
      <c r="L3876" s="1" t="s">
        <v>12</v>
      </c>
      <c r="M3876" s="1" t="s">
        <v>13</v>
      </c>
      <c r="N3876" s="1" t="s">
        <v>18</v>
      </c>
      <c r="O3876" s="1" t="s">
        <v>182</v>
      </c>
      <c r="P3876" s="1">
        <v>30.75</v>
      </c>
      <c r="Q3876" s="1">
        <v>95.62</v>
      </c>
      <c r="R3876" s="1">
        <v>198.62</v>
      </c>
      <c r="S3876" s="3">
        <v>0.76875000000000004</v>
      </c>
      <c r="T3876" s="3">
        <v>1.0624444444444401</v>
      </c>
      <c r="U3876" s="1" t="s">
        <v>3772</v>
      </c>
      <c r="V3876" s="1">
        <v>3025942077</v>
      </c>
      <c r="W3876" s="1">
        <v>2001148302</v>
      </c>
      <c r="X3876" s="1" t="s">
        <v>9359</v>
      </c>
      <c r="Y3876" s="1" t="s">
        <v>11137</v>
      </c>
      <c r="Z3876" s="2">
        <v>-2.1456</v>
      </c>
      <c r="AA3876" s="2">
        <v>-46.128869999999999</v>
      </c>
      <c r="AB3876" s="2" t="s">
        <v>30</v>
      </c>
      <c r="CJ3876" s="1" t="s">
        <v>21053</v>
      </c>
    </row>
    <row r="3877" spans="1:88" x14ac:dyDescent="0.25">
      <c r="B3877" s="1">
        <v>0</v>
      </c>
      <c r="C3877" s="1"/>
      <c r="D3877" s="1">
        <v>1974710</v>
      </c>
      <c r="E3877" s="1">
        <v>1112233678</v>
      </c>
      <c r="F3877" s="1" t="s">
        <v>87</v>
      </c>
      <c r="G3877" s="11">
        <v>46133</v>
      </c>
      <c r="H3877" s="1" t="s">
        <v>16641</v>
      </c>
      <c r="I3877" s="1" t="s">
        <v>16646</v>
      </c>
      <c r="J3877" s="1" t="s">
        <v>16653</v>
      </c>
      <c r="K3877" s="1" t="s">
        <v>16661</v>
      </c>
      <c r="L3877" s="1" t="s">
        <v>12</v>
      </c>
      <c r="M3877" s="1" t="s">
        <v>13</v>
      </c>
      <c r="N3877" s="1" t="s">
        <v>6768</v>
      </c>
      <c r="O3877" s="1" t="s">
        <v>357</v>
      </c>
      <c r="P3877" s="1">
        <v>28.6</v>
      </c>
      <c r="Q3877" s="1">
        <v>52.56</v>
      </c>
      <c r="R3877" s="1">
        <v>124.55</v>
      </c>
      <c r="S3877" s="3">
        <v>0.71499999999999997</v>
      </c>
      <c r="T3877" s="3">
        <v>0.58399999999999996</v>
      </c>
      <c r="U3877" s="1" t="s">
        <v>3773</v>
      </c>
      <c r="V3877" s="1">
        <v>3025943170</v>
      </c>
      <c r="W3877" s="1">
        <v>2001148323</v>
      </c>
      <c r="X3877" s="1" t="s">
        <v>9360</v>
      </c>
      <c r="Y3877" s="1" t="s">
        <v>11137</v>
      </c>
      <c r="Z3877" s="2">
        <v>-4.9086793999999996</v>
      </c>
      <c r="AA3877" s="2">
        <v>-44.8694031</v>
      </c>
      <c r="AB3877" s="2" t="s">
        <v>30</v>
      </c>
      <c r="CJ3877" s="1" t="s">
        <v>21054</v>
      </c>
    </row>
    <row r="3878" spans="1:88" x14ac:dyDescent="0.25">
      <c r="B3878" s="1">
        <v>0</v>
      </c>
      <c r="C3878" s="1"/>
      <c r="D3878" s="1">
        <v>1974706</v>
      </c>
      <c r="E3878" s="1">
        <v>1112233685</v>
      </c>
      <c r="F3878" s="1" t="s">
        <v>79</v>
      </c>
      <c r="G3878" s="11">
        <v>46133</v>
      </c>
      <c r="H3878" s="1" t="s">
        <v>16641</v>
      </c>
      <c r="I3878" s="1" t="s">
        <v>16646</v>
      </c>
      <c r="J3878" s="1" t="s">
        <v>16652</v>
      </c>
      <c r="K3878" s="1" t="s">
        <v>16661</v>
      </c>
      <c r="L3878" s="1" t="s">
        <v>12</v>
      </c>
      <c r="M3878" s="1" t="s">
        <v>25</v>
      </c>
      <c r="N3878" s="1" t="s">
        <v>6771</v>
      </c>
      <c r="O3878" s="1" t="s">
        <v>64</v>
      </c>
      <c r="P3878" s="1">
        <v>1214.94</v>
      </c>
      <c r="Q3878" s="1">
        <v>62.29</v>
      </c>
      <c r="R3878" s="1">
        <v>277.89999999999998</v>
      </c>
      <c r="S3878" s="3">
        <v>30.3735</v>
      </c>
      <c r="T3878" s="3">
        <v>0.69211111111111101</v>
      </c>
      <c r="U3878" s="1" t="s">
        <v>3774</v>
      </c>
      <c r="V3878" s="1">
        <v>3025945068</v>
      </c>
      <c r="W3878" s="1">
        <v>2001148299</v>
      </c>
      <c r="X3878" s="1" t="s">
        <v>9282</v>
      </c>
      <c r="Y3878" s="1" t="s">
        <v>11138</v>
      </c>
      <c r="Z3878" s="2">
        <v>-7.3504578</v>
      </c>
      <c r="AA3878" s="2">
        <v>-45.739558600000002</v>
      </c>
      <c r="AB3878" s="2" t="s">
        <v>13984</v>
      </c>
      <c r="CJ3878" s="1" t="s">
        <v>21055</v>
      </c>
    </row>
    <row r="3879" spans="1:88" x14ac:dyDescent="0.25">
      <c r="B3879" s="1">
        <v>0</v>
      </c>
      <c r="C3879" s="1"/>
      <c r="D3879" s="1">
        <v>1974709</v>
      </c>
      <c r="E3879" s="1">
        <v>1112234272</v>
      </c>
      <c r="F3879" s="1" t="s">
        <v>79</v>
      </c>
      <c r="G3879" s="11">
        <v>46133</v>
      </c>
      <c r="H3879" s="1">
        <v>0</v>
      </c>
      <c r="I3879" s="1" t="s">
        <v>16644</v>
      </c>
      <c r="J3879" s="1">
        <v>0</v>
      </c>
      <c r="K3879" s="1">
        <v>0</v>
      </c>
      <c r="L3879" s="1" t="s">
        <v>12</v>
      </c>
      <c r="M3879" s="1" t="s">
        <v>13</v>
      </c>
      <c r="N3879" s="1" t="s">
        <v>6770</v>
      </c>
      <c r="O3879" s="1" t="s">
        <v>1316</v>
      </c>
      <c r="P3879" s="1">
        <v>23.69</v>
      </c>
      <c r="Q3879" s="1">
        <v>24.59</v>
      </c>
      <c r="R3879" s="1">
        <v>126.2</v>
      </c>
      <c r="S3879" s="3">
        <v>0.59225000000000005</v>
      </c>
      <c r="T3879" s="3">
        <v>0.27322222222222198</v>
      </c>
      <c r="U3879" s="1" t="s">
        <v>3775</v>
      </c>
      <c r="V3879" s="1">
        <v>3025944240</v>
      </c>
      <c r="W3879" s="1">
        <v>2001148319</v>
      </c>
      <c r="X3879" s="1" t="s">
        <v>7359</v>
      </c>
      <c r="Y3879" s="1" t="s">
        <v>11138</v>
      </c>
      <c r="Z3879" s="2">
        <v>-3.3502589</v>
      </c>
      <c r="AA3879" s="2">
        <v>-42.374115000000003</v>
      </c>
      <c r="AB3879" s="2" t="s">
        <v>30</v>
      </c>
      <c r="CJ3879" s="1" t="s">
        <v>21056</v>
      </c>
    </row>
    <row r="3880" spans="1:88" x14ac:dyDescent="0.25">
      <c r="D3880" s="1">
        <v>2356202</v>
      </c>
      <c r="E3880" s="1">
        <v>1114685068</v>
      </c>
      <c r="F3880" s="1" t="s">
        <v>87</v>
      </c>
      <c r="G3880" s="11">
        <v>46239</v>
      </c>
      <c r="H3880" s="1">
        <v>0</v>
      </c>
      <c r="I3880" s="1" t="s">
        <v>16646</v>
      </c>
      <c r="J3880" s="1" t="s">
        <v>16652</v>
      </c>
      <c r="K3880" s="1">
        <v>0</v>
      </c>
      <c r="L3880" s="1">
        <v>0</v>
      </c>
      <c r="M3880" s="1" t="s">
        <v>13</v>
      </c>
      <c r="N3880" s="1" t="s">
        <v>6770</v>
      </c>
      <c r="O3880" s="1" t="s">
        <v>106</v>
      </c>
      <c r="P3880" s="1">
        <v>31.06</v>
      </c>
      <c r="Q3880" s="1">
        <v>36.200000000000003</v>
      </c>
      <c r="R3880" s="1">
        <v>156.30000000000001</v>
      </c>
      <c r="S3880" s="3">
        <v>0.77649999999999997</v>
      </c>
      <c r="T3880" s="3">
        <v>0.40222222222222198</v>
      </c>
      <c r="U3880" s="1" t="s">
        <v>6593</v>
      </c>
      <c r="V3880" s="1">
        <v>3026849984</v>
      </c>
      <c r="W3880" s="1">
        <v>2001181272</v>
      </c>
      <c r="X3880" s="1" t="s">
        <v>11087</v>
      </c>
      <c r="Y3880" s="1" t="s">
        <v>11137</v>
      </c>
      <c r="Z3880" s="2">
        <v>-2.7787000000000002</v>
      </c>
      <c r="AA3880" s="2">
        <v>-42.812370000000001</v>
      </c>
      <c r="AB3880" s="2" t="s">
        <v>15925</v>
      </c>
      <c r="CJ3880" s="1" t="s">
        <v>21057</v>
      </c>
    </row>
    <row r="3881" spans="1:88" x14ac:dyDescent="0.25">
      <c r="B3881" s="1">
        <v>0</v>
      </c>
      <c r="C3881" s="1"/>
      <c r="D3881" s="1">
        <v>1976970</v>
      </c>
      <c r="E3881" s="1">
        <v>1112240291</v>
      </c>
      <c r="F3881" s="1" t="s">
        <v>79</v>
      </c>
      <c r="G3881" s="11">
        <v>46134</v>
      </c>
      <c r="H3881" s="1">
        <v>0</v>
      </c>
      <c r="I3881" s="1" t="s">
        <v>16646</v>
      </c>
      <c r="J3881" s="1" t="s">
        <v>16652</v>
      </c>
      <c r="K3881" s="1">
        <v>0</v>
      </c>
      <c r="L3881" s="1" t="s">
        <v>12</v>
      </c>
      <c r="M3881" s="1" t="s">
        <v>25</v>
      </c>
      <c r="N3881" s="1" t="s">
        <v>6768</v>
      </c>
      <c r="O3881" s="1" t="s">
        <v>1896</v>
      </c>
      <c r="P3881" s="1">
        <v>581.04999999999995</v>
      </c>
      <c r="Q3881" s="1">
        <v>69.44</v>
      </c>
      <c r="R3881" s="1">
        <v>206.5</v>
      </c>
      <c r="S3881" s="3">
        <v>14.526249999999999</v>
      </c>
      <c r="T3881" s="3">
        <v>0.77155555555555599</v>
      </c>
      <c r="U3881" s="1" t="s">
        <v>3776</v>
      </c>
      <c r="V3881" s="1">
        <v>3025947885</v>
      </c>
      <c r="W3881" s="1">
        <v>2001148352</v>
      </c>
      <c r="X3881" s="1" t="s">
        <v>9362</v>
      </c>
      <c r="Y3881" s="1" t="s">
        <v>11138</v>
      </c>
      <c r="Z3881" s="2">
        <v>-4.3797249999999996</v>
      </c>
      <c r="AA3881" s="2">
        <v>-45.018560000000001</v>
      </c>
      <c r="AB3881" s="2" t="s">
        <v>30</v>
      </c>
      <c r="CJ3881" s="1" t="s">
        <v>21058</v>
      </c>
    </row>
    <row r="3882" spans="1:88" x14ac:dyDescent="0.25">
      <c r="B3882" s="1">
        <v>0</v>
      </c>
      <c r="C3882" s="1"/>
      <c r="D3882" s="1">
        <v>2339524</v>
      </c>
      <c r="E3882" s="1">
        <v>1114007085</v>
      </c>
      <c r="F3882" s="1" t="s">
        <v>79</v>
      </c>
      <c r="G3882" s="11">
        <v>46209</v>
      </c>
      <c r="H3882" s="1">
        <v>0</v>
      </c>
      <c r="I3882" s="1" t="s">
        <v>16646</v>
      </c>
      <c r="J3882" s="1" t="s">
        <v>16652</v>
      </c>
      <c r="K3882" s="1">
        <v>0</v>
      </c>
      <c r="L3882" s="1">
        <v>0</v>
      </c>
      <c r="M3882" s="1" t="s">
        <v>13</v>
      </c>
      <c r="N3882" s="1" t="s">
        <v>6771</v>
      </c>
      <c r="O3882" s="1" t="s">
        <v>320</v>
      </c>
      <c r="P3882" s="1">
        <v>17.690000000000001</v>
      </c>
      <c r="Q3882" s="1">
        <v>51.51</v>
      </c>
      <c r="R3882" s="1">
        <v>69.3</v>
      </c>
      <c r="S3882" s="3">
        <v>0.44224999999999998</v>
      </c>
      <c r="T3882" s="3">
        <v>0.57233333333333303</v>
      </c>
      <c r="U3882" s="1" t="s">
        <v>5676</v>
      </c>
      <c r="V3882" s="1">
        <v>3026603365</v>
      </c>
      <c r="W3882" s="1">
        <v>2001172281</v>
      </c>
      <c r="X3882" s="1" t="s">
        <v>10525</v>
      </c>
      <c r="Y3882" s="1" t="s">
        <v>11138</v>
      </c>
      <c r="Z3882" s="2">
        <v>-4.2879855999999998</v>
      </c>
      <c r="AA3882" s="2">
        <v>-46.497546900000003</v>
      </c>
      <c r="AB3882" s="2" t="s">
        <v>30</v>
      </c>
      <c r="CJ3882" s="1" t="s">
        <v>21059</v>
      </c>
    </row>
    <row r="3883" spans="1:88" x14ac:dyDescent="0.25">
      <c r="B3883" s="1">
        <v>0</v>
      </c>
      <c r="C3883" s="1"/>
      <c r="D3883" s="1">
        <v>1976971</v>
      </c>
      <c r="E3883" s="1">
        <v>1112241274</v>
      </c>
      <c r="F3883" s="1" t="s">
        <v>79</v>
      </c>
      <c r="G3883" s="11">
        <v>46134</v>
      </c>
      <c r="H3883" s="1">
        <v>0</v>
      </c>
      <c r="I3883" s="1" t="s">
        <v>16646</v>
      </c>
      <c r="J3883" s="1" t="s">
        <v>16652</v>
      </c>
      <c r="K3883" s="1">
        <v>0</v>
      </c>
      <c r="L3883" s="1" t="s">
        <v>12</v>
      </c>
      <c r="M3883" s="1" t="s">
        <v>25</v>
      </c>
      <c r="N3883" s="1" t="s">
        <v>6768</v>
      </c>
      <c r="O3883" s="1" t="s">
        <v>152</v>
      </c>
      <c r="P3883" s="1">
        <v>702.82</v>
      </c>
      <c r="Q3883" s="1">
        <v>77.010000000000005</v>
      </c>
      <c r="R3883" s="1">
        <v>554.02</v>
      </c>
      <c r="S3883" s="3">
        <v>17.570499999999999</v>
      </c>
      <c r="T3883" s="3">
        <v>0.85566666666666702</v>
      </c>
      <c r="U3883" s="1" t="s">
        <v>3778</v>
      </c>
      <c r="V3883" s="1">
        <v>3025942387</v>
      </c>
      <c r="W3883" s="1">
        <v>2001148366</v>
      </c>
      <c r="X3883" s="1" t="s">
        <v>7359</v>
      </c>
      <c r="Y3883" s="1" t="s">
        <v>11138</v>
      </c>
      <c r="Z3883" s="2">
        <v>-4.9525831</v>
      </c>
      <c r="AA3883" s="2">
        <v>-44.692921400000003</v>
      </c>
      <c r="AB3883" s="2" t="s">
        <v>13985</v>
      </c>
      <c r="CJ3883" s="1" t="s">
        <v>21060</v>
      </c>
    </row>
    <row r="3884" spans="1:88" x14ac:dyDescent="0.25">
      <c r="B3884" s="1">
        <v>0</v>
      </c>
      <c r="C3884" s="1"/>
      <c r="D3884" s="1">
        <v>1974714</v>
      </c>
      <c r="E3884" s="1">
        <v>1112241771</v>
      </c>
      <c r="F3884" s="1" t="s">
        <v>79</v>
      </c>
      <c r="G3884" s="11">
        <v>46134</v>
      </c>
      <c r="H3884" s="1">
        <v>0</v>
      </c>
      <c r="I3884" s="1" t="s">
        <v>16646</v>
      </c>
      <c r="J3884" s="1" t="s">
        <v>16652</v>
      </c>
      <c r="K3884" s="1" t="s">
        <v>16661</v>
      </c>
      <c r="L3884" s="1" t="s">
        <v>12</v>
      </c>
      <c r="M3884" s="1" t="s">
        <v>13</v>
      </c>
      <c r="N3884" s="1" t="s">
        <v>6770</v>
      </c>
      <c r="O3884" s="1" t="s">
        <v>40</v>
      </c>
      <c r="P3884" s="1">
        <v>143.09</v>
      </c>
      <c r="Q3884" s="1">
        <v>133.72</v>
      </c>
      <c r="R3884" s="1">
        <v>264.77999999999997</v>
      </c>
      <c r="S3884" s="3">
        <v>3.5772499999999998</v>
      </c>
      <c r="T3884" s="3">
        <v>1.4857777777777801</v>
      </c>
      <c r="U3884" s="1" t="s">
        <v>3779</v>
      </c>
      <c r="V3884" s="1">
        <v>3025948857</v>
      </c>
      <c r="W3884" s="1">
        <v>2001148385</v>
      </c>
      <c r="X3884" s="1" t="s">
        <v>9364</v>
      </c>
      <c r="Y3884" s="1" t="s">
        <v>11138</v>
      </c>
      <c r="Z3884" s="2">
        <v>-2.8260649999999998</v>
      </c>
      <c r="AA3884" s="2">
        <v>-44.042461699999997</v>
      </c>
      <c r="AB3884" s="2" t="s">
        <v>30</v>
      </c>
      <c r="CJ3884" s="1" t="s">
        <v>21061</v>
      </c>
    </row>
    <row r="3885" spans="1:88" x14ac:dyDescent="0.25">
      <c r="B3885" s="1">
        <v>0</v>
      </c>
      <c r="C3885" s="1"/>
      <c r="D3885" s="1">
        <v>1976004</v>
      </c>
      <c r="E3885" s="1">
        <v>1112242399</v>
      </c>
      <c r="F3885" s="1" t="s">
        <v>87</v>
      </c>
      <c r="G3885" s="11">
        <v>46134</v>
      </c>
      <c r="H3885" s="1" t="s">
        <v>16641</v>
      </c>
      <c r="I3885" s="1" t="s">
        <v>16646</v>
      </c>
      <c r="J3885" s="1" t="s">
        <v>16652</v>
      </c>
      <c r="K3885" s="1">
        <v>0</v>
      </c>
      <c r="L3885" s="1" t="s">
        <v>12</v>
      </c>
      <c r="M3885" s="1" t="s">
        <v>13</v>
      </c>
      <c r="N3885" s="1" t="s">
        <v>6768</v>
      </c>
      <c r="O3885" s="1" t="s">
        <v>123</v>
      </c>
      <c r="P3885" s="1">
        <v>18.68</v>
      </c>
      <c r="Q3885" s="1">
        <v>16.64</v>
      </c>
      <c r="R3885" s="1">
        <v>36.35</v>
      </c>
      <c r="S3885" s="3">
        <v>0.46700000000000003</v>
      </c>
      <c r="T3885" s="3">
        <v>0.18488888888888899</v>
      </c>
      <c r="U3885" s="1" t="s">
        <v>3780</v>
      </c>
      <c r="V3885" s="1">
        <v>3025944843</v>
      </c>
      <c r="W3885" s="1">
        <v>2001148394</v>
      </c>
      <c r="X3885" s="1" t="s">
        <v>9365</v>
      </c>
      <c r="Y3885" s="1" t="s">
        <v>11137</v>
      </c>
      <c r="Z3885" s="2">
        <v>-5.3016844000000001</v>
      </c>
      <c r="AA3885" s="2">
        <v>-44.609208299999999</v>
      </c>
      <c r="AB3885" s="2" t="s">
        <v>13986</v>
      </c>
      <c r="CJ3885" s="1" t="s">
        <v>21062</v>
      </c>
    </row>
    <row r="3886" spans="1:88" x14ac:dyDescent="0.25">
      <c r="A3886" s="1" t="s">
        <v>16810</v>
      </c>
      <c r="B3886" s="1">
        <v>0</v>
      </c>
      <c r="C3886" s="1"/>
      <c r="D3886" s="1">
        <v>1976005</v>
      </c>
      <c r="E3886" s="1">
        <v>1112242521</v>
      </c>
      <c r="F3886" s="1" t="s">
        <v>79</v>
      </c>
      <c r="G3886" s="11">
        <v>46134</v>
      </c>
      <c r="H3886" s="1">
        <v>0</v>
      </c>
      <c r="I3886" s="1" t="s">
        <v>16646</v>
      </c>
      <c r="J3886" s="1" t="s">
        <v>16652</v>
      </c>
      <c r="K3886" s="1">
        <v>0</v>
      </c>
      <c r="L3886" s="1" t="s">
        <v>12</v>
      </c>
      <c r="M3886" s="1" t="s">
        <v>25</v>
      </c>
      <c r="N3886" s="1" t="s">
        <v>6769</v>
      </c>
      <c r="O3886" s="1" t="s">
        <v>491</v>
      </c>
      <c r="P3886" s="1">
        <v>1761.41</v>
      </c>
      <c r="Q3886" s="1">
        <v>115.71</v>
      </c>
      <c r="R3886" s="1">
        <v>2162.44</v>
      </c>
      <c r="S3886" s="3">
        <v>44.035249999999998</v>
      </c>
      <c r="T3886" s="3">
        <v>1.2856666666666701</v>
      </c>
      <c r="U3886" s="1" t="s">
        <v>3781</v>
      </c>
      <c r="V3886" s="1">
        <v>3025944894</v>
      </c>
      <c r="W3886" s="1">
        <v>2001148396</v>
      </c>
      <c r="X3886" s="1" t="s">
        <v>9366</v>
      </c>
      <c r="Y3886" s="1" t="s">
        <v>11138</v>
      </c>
      <c r="Z3886" s="2">
        <v>-6.5548931000000001</v>
      </c>
      <c r="AA3886" s="2">
        <v>-43.100081899999999</v>
      </c>
      <c r="AB3886" s="2" t="s">
        <v>13987</v>
      </c>
      <c r="CJ3886" s="1" t="s">
        <v>21063</v>
      </c>
    </row>
    <row r="3887" spans="1:88" x14ac:dyDescent="0.25">
      <c r="B3887" s="1">
        <v>0</v>
      </c>
      <c r="C3887" s="1"/>
      <c r="D3887" s="1">
        <v>1976006</v>
      </c>
      <c r="E3887" s="1">
        <v>1112242665</v>
      </c>
      <c r="F3887" s="1" t="s">
        <v>87</v>
      </c>
      <c r="G3887" s="11">
        <v>46134</v>
      </c>
      <c r="H3887" s="1" t="s">
        <v>16641</v>
      </c>
      <c r="I3887" s="1" t="s">
        <v>16646</v>
      </c>
      <c r="J3887" s="1" t="s">
        <v>16652</v>
      </c>
      <c r="K3887" s="1">
        <v>0</v>
      </c>
      <c r="L3887" s="1" t="s">
        <v>12</v>
      </c>
      <c r="M3887" s="1" t="s">
        <v>13</v>
      </c>
      <c r="N3887" s="1" t="s">
        <v>6771</v>
      </c>
      <c r="O3887" s="1" t="s">
        <v>64</v>
      </c>
      <c r="P3887" s="1">
        <v>70.14</v>
      </c>
      <c r="Q3887" s="1">
        <v>236.99</v>
      </c>
      <c r="R3887" s="1">
        <v>251.02</v>
      </c>
      <c r="S3887" s="3">
        <v>1.7535000000000001</v>
      </c>
      <c r="T3887" s="3">
        <v>2.6332222222222201</v>
      </c>
      <c r="U3887" s="1" t="s">
        <v>3782</v>
      </c>
      <c r="V3887" s="1">
        <v>3025942670</v>
      </c>
      <c r="W3887" s="1">
        <v>2001148424</v>
      </c>
      <c r="X3887" s="1" t="s">
        <v>9367</v>
      </c>
      <c r="Y3887" s="1" t="s">
        <v>11137</v>
      </c>
      <c r="Z3887" s="2">
        <v>-7.5337347000000001</v>
      </c>
      <c r="AA3887" s="2">
        <v>-46.030907499999998</v>
      </c>
      <c r="AB3887" s="2" t="s">
        <v>13988</v>
      </c>
      <c r="CJ3887" s="1" t="s">
        <v>21064</v>
      </c>
    </row>
    <row r="3888" spans="1:88" x14ac:dyDescent="0.25">
      <c r="D3888" s="1">
        <v>2356211</v>
      </c>
      <c r="E3888" s="1">
        <v>1114686984</v>
      </c>
      <c r="F3888" s="1" t="s">
        <v>79</v>
      </c>
      <c r="G3888" s="11">
        <v>46239</v>
      </c>
      <c r="H3888" s="1">
        <v>0</v>
      </c>
      <c r="I3888" s="1" t="s">
        <v>16646</v>
      </c>
      <c r="J3888" s="1" t="s">
        <v>16652</v>
      </c>
      <c r="K3888" s="1">
        <v>0</v>
      </c>
      <c r="L3888" s="1">
        <v>0</v>
      </c>
      <c r="M3888" s="1" t="s">
        <v>25</v>
      </c>
      <c r="N3888" s="1" t="s">
        <v>6770</v>
      </c>
      <c r="O3888" s="1" t="s">
        <v>106</v>
      </c>
      <c r="P3888" s="1">
        <v>886.63</v>
      </c>
      <c r="Q3888" s="1">
        <v>359.45</v>
      </c>
      <c r="R3888" s="1">
        <v>727.94</v>
      </c>
      <c r="S3888" s="3">
        <v>22.165749999999999</v>
      </c>
      <c r="T3888" s="3">
        <v>3.9938888888888902</v>
      </c>
      <c r="U3888" s="1" t="s">
        <v>6605</v>
      </c>
      <c r="V3888" s="1">
        <v>3026853531</v>
      </c>
      <c r="W3888" s="1">
        <v>2001181362</v>
      </c>
      <c r="X3888" s="1" t="s">
        <v>11097</v>
      </c>
      <c r="Y3888" s="1" t="s">
        <v>11138</v>
      </c>
      <c r="Z3888" s="2">
        <v>-2.8103600000000002</v>
      </c>
      <c r="AA3888" s="2">
        <v>-42.803780000000003</v>
      </c>
      <c r="AB3888" s="2" t="s">
        <v>15934</v>
      </c>
      <c r="CJ3888" s="1" t="s">
        <v>21065</v>
      </c>
    </row>
    <row r="3889" spans="1:88" x14ac:dyDescent="0.25">
      <c r="B3889" s="1">
        <v>0</v>
      </c>
      <c r="C3889" s="1"/>
      <c r="D3889" s="1">
        <v>1976175</v>
      </c>
      <c r="E3889" s="1">
        <v>1112243875</v>
      </c>
      <c r="F3889" s="1" t="s">
        <v>87</v>
      </c>
      <c r="G3889" s="11">
        <v>46134</v>
      </c>
      <c r="H3889" s="1" t="s">
        <v>16641</v>
      </c>
      <c r="I3889" s="1" t="s">
        <v>16646</v>
      </c>
      <c r="J3889" s="1" t="s">
        <v>16652</v>
      </c>
      <c r="K3889" s="1">
        <v>0</v>
      </c>
      <c r="L3889" s="1" t="s">
        <v>12</v>
      </c>
      <c r="M3889" s="1" t="s">
        <v>13</v>
      </c>
      <c r="N3889" s="1" t="s">
        <v>6768</v>
      </c>
      <c r="O3889" s="1" t="s">
        <v>1301</v>
      </c>
      <c r="P3889" s="1">
        <v>67.58</v>
      </c>
      <c r="Q3889" s="1">
        <v>135.28</v>
      </c>
      <c r="R3889" s="1">
        <v>135.68</v>
      </c>
      <c r="S3889" s="3">
        <v>1.6895</v>
      </c>
      <c r="T3889" s="3">
        <v>1.50311111111111</v>
      </c>
      <c r="U3889" s="1" t="s">
        <v>3784</v>
      </c>
      <c r="V3889" s="1">
        <v>3025952293</v>
      </c>
      <c r="W3889" s="1">
        <v>2001148477</v>
      </c>
      <c r="X3889" s="1" t="s">
        <v>9369</v>
      </c>
      <c r="Y3889" s="1" t="s">
        <v>11137</v>
      </c>
      <c r="Z3889" s="2">
        <v>-3.2700963999999999</v>
      </c>
      <c r="AA3889" s="2">
        <v>-44.610289399999999</v>
      </c>
      <c r="AB3889" s="2" t="s">
        <v>30</v>
      </c>
      <c r="CJ3889" s="1" t="s">
        <v>21066</v>
      </c>
    </row>
    <row r="3890" spans="1:88" x14ac:dyDescent="0.25">
      <c r="B3890" s="1">
        <v>0</v>
      </c>
      <c r="C3890" s="1"/>
      <c r="D3890" s="1">
        <v>1985618</v>
      </c>
      <c r="E3890" s="1">
        <v>1112909330</v>
      </c>
      <c r="F3890" s="1" t="s">
        <v>79</v>
      </c>
      <c r="G3890" s="11">
        <v>46160</v>
      </c>
      <c r="H3890" s="1">
        <v>0</v>
      </c>
      <c r="I3890" s="1" t="s">
        <v>16644</v>
      </c>
      <c r="J3890" s="1" t="s">
        <v>16656</v>
      </c>
      <c r="K3890" s="1" t="s">
        <v>16662</v>
      </c>
      <c r="L3890" s="1" t="s">
        <v>12</v>
      </c>
      <c r="M3890" s="1" t="s">
        <v>13</v>
      </c>
      <c r="N3890" s="1" t="s">
        <v>6770</v>
      </c>
      <c r="O3890" s="1" t="s">
        <v>70</v>
      </c>
      <c r="P3890" s="1">
        <v>78.14</v>
      </c>
      <c r="Q3890" s="1">
        <v>113.57</v>
      </c>
      <c r="R3890" s="1">
        <v>47.16</v>
      </c>
      <c r="S3890" s="3">
        <v>1.9535</v>
      </c>
      <c r="T3890" s="3">
        <v>1.2618888888888899</v>
      </c>
      <c r="U3890" s="1" t="s">
        <v>16243</v>
      </c>
      <c r="V3890" s="1">
        <v>0</v>
      </c>
      <c r="W3890" s="1">
        <v>0</v>
      </c>
      <c r="X3890" s="1">
        <v>0</v>
      </c>
      <c r="Y3890" s="1" t="s">
        <v>11137</v>
      </c>
      <c r="Z3890" s="2">
        <v>-2.5010967000000002</v>
      </c>
      <c r="AA3890" s="2">
        <v>-44.137625</v>
      </c>
      <c r="AB3890" s="2">
        <v>0</v>
      </c>
      <c r="CJ3890" s="1" t="s">
        <v>21067</v>
      </c>
    </row>
    <row r="3891" spans="1:88" x14ac:dyDescent="0.25">
      <c r="B3891" s="1">
        <v>0</v>
      </c>
      <c r="C3891" s="1"/>
      <c r="D3891" s="1">
        <v>1976009</v>
      </c>
      <c r="E3891" s="1">
        <v>1112243957</v>
      </c>
      <c r="F3891" s="1" t="s">
        <v>79</v>
      </c>
      <c r="G3891" s="11">
        <v>46134</v>
      </c>
      <c r="H3891" s="1" t="s">
        <v>16641</v>
      </c>
      <c r="I3891" s="1" t="s">
        <v>16646</v>
      </c>
      <c r="J3891" s="1" t="s">
        <v>16652</v>
      </c>
      <c r="K3891" s="1" t="s">
        <v>16661</v>
      </c>
      <c r="L3891" s="1" t="s">
        <v>12</v>
      </c>
      <c r="M3891" s="1" t="s">
        <v>25</v>
      </c>
      <c r="N3891" s="1" t="s">
        <v>6771</v>
      </c>
      <c r="O3891" s="1" t="s">
        <v>117</v>
      </c>
      <c r="P3891" s="1">
        <v>2017.19</v>
      </c>
      <c r="Q3891" s="1">
        <v>40.32</v>
      </c>
      <c r="R3891" s="1">
        <v>853.31</v>
      </c>
      <c r="S3891" s="3">
        <v>50.429749999999999</v>
      </c>
      <c r="T3891" s="3">
        <v>0.44800000000000001</v>
      </c>
      <c r="U3891" s="1" t="s">
        <v>3786</v>
      </c>
      <c r="V3891" s="1">
        <v>3025952366</v>
      </c>
      <c r="W3891" s="1">
        <v>2001148490</v>
      </c>
      <c r="X3891" s="1" t="s">
        <v>9371</v>
      </c>
      <c r="Y3891" s="1" t="s">
        <v>11138</v>
      </c>
      <c r="Z3891" s="2">
        <v>-6.6712116999999997</v>
      </c>
      <c r="AA3891" s="2">
        <v>-46.262300000000003</v>
      </c>
      <c r="AB3891" s="2" t="s">
        <v>13990</v>
      </c>
      <c r="CJ3891" s="1" t="s">
        <v>21068</v>
      </c>
    </row>
    <row r="3892" spans="1:88" x14ac:dyDescent="0.25">
      <c r="B3892" s="1">
        <v>0</v>
      </c>
      <c r="C3892" s="1"/>
      <c r="D3892" s="1">
        <v>1976008</v>
      </c>
      <c r="E3892" s="1">
        <v>1112243965</v>
      </c>
      <c r="F3892" s="1" t="s">
        <v>87</v>
      </c>
      <c r="G3892" s="11">
        <v>46134</v>
      </c>
      <c r="H3892" s="1">
        <v>0</v>
      </c>
      <c r="I3892" s="1" t="s">
        <v>16646</v>
      </c>
      <c r="J3892" s="1" t="s">
        <v>16653</v>
      </c>
      <c r="K3892" s="1" t="s">
        <v>16661</v>
      </c>
      <c r="L3892" s="1" t="s">
        <v>12</v>
      </c>
      <c r="M3892" s="1" t="s">
        <v>13</v>
      </c>
      <c r="N3892" s="1" t="s">
        <v>18</v>
      </c>
      <c r="O3892" s="1" t="s">
        <v>182</v>
      </c>
      <c r="P3892" s="1">
        <v>44.66</v>
      </c>
      <c r="Q3892" s="1">
        <v>101.59</v>
      </c>
      <c r="R3892" s="1">
        <v>85.6</v>
      </c>
      <c r="S3892" s="3">
        <v>1.1165</v>
      </c>
      <c r="T3892" s="3">
        <v>1.1287777777777801</v>
      </c>
      <c r="U3892" s="1" t="s">
        <v>3787</v>
      </c>
      <c r="V3892" s="1">
        <v>3025953885</v>
      </c>
      <c r="W3892" s="1">
        <v>2001148469</v>
      </c>
      <c r="X3892" s="1" t="s">
        <v>9372</v>
      </c>
      <c r="Y3892" s="1" t="s">
        <v>11137</v>
      </c>
      <c r="Z3892" s="2">
        <v>-2.2770000000000001</v>
      </c>
      <c r="AA3892" s="2">
        <v>-46.292369999999998</v>
      </c>
      <c r="AB3892" s="2" t="s">
        <v>13991</v>
      </c>
      <c r="CJ3892" s="1" t="s">
        <v>21069</v>
      </c>
    </row>
    <row r="3893" spans="1:88" x14ac:dyDescent="0.25">
      <c r="B3893" s="1">
        <v>0</v>
      </c>
      <c r="C3893" s="1"/>
      <c r="D3893" s="1">
        <v>1974755</v>
      </c>
      <c r="E3893" s="1">
        <v>1112244440</v>
      </c>
      <c r="F3893" s="1" t="s">
        <v>206</v>
      </c>
      <c r="G3893" s="11">
        <v>46134</v>
      </c>
      <c r="H3893" s="1">
        <v>0</v>
      </c>
      <c r="I3893" s="1" t="s">
        <v>16646</v>
      </c>
      <c r="J3893" s="1" t="s">
        <v>16652</v>
      </c>
      <c r="K3893" s="1">
        <v>0</v>
      </c>
      <c r="L3893" s="1">
        <v>0</v>
      </c>
      <c r="M3893" s="1" t="s">
        <v>25</v>
      </c>
      <c r="N3893" s="1" t="s">
        <v>6771</v>
      </c>
      <c r="O3893" s="1" t="s">
        <v>35</v>
      </c>
      <c r="P3893" s="1">
        <v>2267.21</v>
      </c>
      <c r="Q3893" s="1">
        <v>267.31</v>
      </c>
      <c r="R3893" s="1">
        <v>883.59</v>
      </c>
      <c r="S3893" s="3">
        <v>56.680250000000001</v>
      </c>
      <c r="T3893" s="3">
        <v>2.9701111111111098</v>
      </c>
      <c r="U3893" s="1" t="s">
        <v>3788</v>
      </c>
      <c r="V3893" s="1">
        <v>3017973451</v>
      </c>
      <c r="W3893" s="1">
        <v>44584549</v>
      </c>
      <c r="X3893" s="1" t="s">
        <v>9373</v>
      </c>
      <c r="Y3893" s="1" t="s">
        <v>11138</v>
      </c>
      <c r="Z3893" s="2">
        <v>-5.559156156667</v>
      </c>
      <c r="AA3893" s="2">
        <v>-45.831740426666997</v>
      </c>
      <c r="AB3893" s="2" t="s">
        <v>13992</v>
      </c>
      <c r="CJ3893" s="1" t="s">
        <v>21070</v>
      </c>
    </row>
    <row r="3894" spans="1:88" x14ac:dyDescent="0.25">
      <c r="B3894" s="1">
        <v>0</v>
      </c>
      <c r="C3894" s="1"/>
      <c r="D3894" s="1">
        <v>1976972</v>
      </c>
      <c r="E3894" s="1">
        <v>1112244602</v>
      </c>
      <c r="F3894" s="1" t="s">
        <v>79</v>
      </c>
      <c r="G3894" s="11">
        <v>46134</v>
      </c>
      <c r="H3894" s="1" t="s">
        <v>16641</v>
      </c>
      <c r="I3894" s="1" t="s">
        <v>16646</v>
      </c>
      <c r="J3894" s="1" t="s">
        <v>16652</v>
      </c>
      <c r="K3894" s="1">
        <v>0</v>
      </c>
      <c r="L3894" s="1" t="s">
        <v>12</v>
      </c>
      <c r="M3894" s="1" t="s">
        <v>25</v>
      </c>
      <c r="N3894" s="1" t="s">
        <v>6768</v>
      </c>
      <c r="O3894" s="1" t="s">
        <v>345</v>
      </c>
      <c r="P3894" s="1">
        <v>751.44</v>
      </c>
      <c r="Q3894" s="1">
        <v>8.18</v>
      </c>
      <c r="R3894" s="1">
        <v>441.32</v>
      </c>
      <c r="S3894" s="3">
        <v>18.786000000000001</v>
      </c>
      <c r="T3894" s="3">
        <v>9.0888888888888894E-2</v>
      </c>
      <c r="U3894" s="1" t="s">
        <v>3789</v>
      </c>
      <c r="V3894" s="1">
        <v>3025954377</v>
      </c>
      <c r="W3894" s="1">
        <v>2001148516</v>
      </c>
      <c r="X3894" s="1" t="s">
        <v>9374</v>
      </c>
      <c r="Y3894" s="1" t="s">
        <v>11138</v>
      </c>
      <c r="Z3894" s="2">
        <v>-3.5311249999999998</v>
      </c>
      <c r="AA3894" s="2">
        <v>-44.734958599999999</v>
      </c>
      <c r="AB3894" s="2" t="s">
        <v>13993</v>
      </c>
      <c r="CJ3894" s="1" t="s">
        <v>21071</v>
      </c>
    </row>
    <row r="3895" spans="1:88" x14ac:dyDescent="0.25">
      <c r="B3895" s="1">
        <v>0</v>
      </c>
      <c r="C3895" s="1"/>
      <c r="D3895" s="1">
        <v>1976176</v>
      </c>
      <c r="E3895" s="1">
        <v>1112244631</v>
      </c>
      <c r="F3895" s="1" t="s">
        <v>87</v>
      </c>
      <c r="G3895" s="11">
        <v>46134</v>
      </c>
      <c r="H3895" s="1">
        <v>0</v>
      </c>
      <c r="I3895" s="1" t="s">
        <v>16646</v>
      </c>
      <c r="J3895" s="1" t="s">
        <v>16652</v>
      </c>
      <c r="K3895" s="1">
        <v>0</v>
      </c>
      <c r="L3895" s="1" t="s">
        <v>12</v>
      </c>
      <c r="M3895" s="1" t="s">
        <v>13</v>
      </c>
      <c r="N3895" s="1" t="s">
        <v>6771</v>
      </c>
      <c r="O3895" s="1" t="s">
        <v>414</v>
      </c>
      <c r="P3895" s="1">
        <v>59.3</v>
      </c>
      <c r="Q3895" s="1">
        <v>220.66</v>
      </c>
      <c r="R3895" s="1">
        <v>259.31</v>
      </c>
      <c r="S3895" s="3">
        <v>1.4824999999999999</v>
      </c>
      <c r="T3895" s="3">
        <v>2.4517777777777798</v>
      </c>
      <c r="U3895" s="1" t="s">
        <v>3790</v>
      </c>
      <c r="V3895" s="1">
        <v>3025952633</v>
      </c>
      <c r="W3895" s="1">
        <v>2001148525</v>
      </c>
      <c r="X3895" s="1" t="s">
        <v>9375</v>
      </c>
      <c r="Y3895" s="1" t="s">
        <v>11137</v>
      </c>
      <c r="Z3895" s="2">
        <v>-7.0262950000000002</v>
      </c>
      <c r="AA3895" s="2">
        <v>-45.491824200000003</v>
      </c>
      <c r="AB3895" s="2" t="s">
        <v>13994</v>
      </c>
      <c r="CJ3895" s="1" t="s">
        <v>21072</v>
      </c>
    </row>
    <row r="3896" spans="1:88" x14ac:dyDescent="0.25">
      <c r="B3896" s="1">
        <v>0</v>
      </c>
      <c r="C3896" s="1"/>
      <c r="D3896" s="1">
        <v>1976010</v>
      </c>
      <c r="E3896" s="1">
        <v>1112244648</v>
      </c>
      <c r="F3896" s="1" t="s">
        <v>79</v>
      </c>
      <c r="G3896" s="11">
        <v>46134</v>
      </c>
      <c r="H3896" s="1">
        <v>0</v>
      </c>
      <c r="I3896" s="1" t="s">
        <v>16646</v>
      </c>
      <c r="J3896" s="1" t="s">
        <v>16652</v>
      </c>
      <c r="K3896" s="1">
        <v>0</v>
      </c>
      <c r="L3896" s="1" t="s">
        <v>12</v>
      </c>
      <c r="M3896" s="1" t="s">
        <v>22</v>
      </c>
      <c r="N3896" s="1" t="s">
        <v>6768</v>
      </c>
      <c r="O3896" s="1" t="s">
        <v>123</v>
      </c>
      <c r="P3896" s="1">
        <v>2936.62</v>
      </c>
      <c r="Q3896" s="1">
        <v>2336.17</v>
      </c>
      <c r="R3896" s="1">
        <v>2343.2600000000002</v>
      </c>
      <c r="S3896" s="3">
        <v>73.415499999999994</v>
      </c>
      <c r="T3896" s="3">
        <v>25.957444444444398</v>
      </c>
      <c r="U3896" s="1" t="s">
        <v>3791</v>
      </c>
      <c r="V3896" s="1">
        <v>3025956728</v>
      </c>
      <c r="W3896" s="1">
        <v>2001148508</v>
      </c>
      <c r="X3896" s="1" t="s">
        <v>9376</v>
      </c>
      <c r="Y3896" s="1" t="s">
        <v>11138</v>
      </c>
      <c r="Z3896" s="2">
        <v>-5.5239549999999999</v>
      </c>
      <c r="AA3896" s="2">
        <v>-44.887233600000002</v>
      </c>
      <c r="AB3896" s="2" t="s">
        <v>13995</v>
      </c>
      <c r="CJ3896" s="1" t="s">
        <v>21073</v>
      </c>
    </row>
    <row r="3897" spans="1:88" x14ac:dyDescent="0.25">
      <c r="A3897" s="1" t="s">
        <v>16810</v>
      </c>
      <c r="B3897" s="1">
        <v>0</v>
      </c>
      <c r="D3897" s="1">
        <v>0</v>
      </c>
      <c r="E3897" s="1">
        <v>1105716769</v>
      </c>
      <c r="F3897" s="1" t="s">
        <v>87</v>
      </c>
      <c r="G3897" s="11">
        <v>45924</v>
      </c>
      <c r="H3897" s="1" t="s">
        <v>16642</v>
      </c>
      <c r="I3897" s="1" t="s">
        <v>16646</v>
      </c>
      <c r="J3897" s="1">
        <v>0</v>
      </c>
      <c r="K3897" s="1">
        <v>0</v>
      </c>
      <c r="M3897" s="1" t="s">
        <v>16803</v>
      </c>
      <c r="N3897" s="12" t="s">
        <v>6769</v>
      </c>
      <c r="O3897" s="1" t="s">
        <v>53</v>
      </c>
      <c r="P3897" s="1">
        <v>0</v>
      </c>
      <c r="Q3897" s="1">
        <v>0</v>
      </c>
      <c r="R3897" s="12">
        <v>0</v>
      </c>
      <c r="S3897" s="3">
        <v>0</v>
      </c>
      <c r="T3897" s="3">
        <v>0</v>
      </c>
      <c r="U3897" s="1">
        <v>0</v>
      </c>
      <c r="V3897" s="1">
        <v>3024295299</v>
      </c>
      <c r="W3897" s="1">
        <v>2001084407</v>
      </c>
      <c r="Y3897" s="1" t="s">
        <v>11137</v>
      </c>
      <c r="CJ3897" s="1">
        <v>0</v>
      </c>
    </row>
    <row r="3898" spans="1:88" x14ac:dyDescent="0.25">
      <c r="B3898" s="1">
        <v>0</v>
      </c>
      <c r="C3898" s="1"/>
      <c r="D3898" s="1">
        <v>1974723</v>
      </c>
      <c r="E3898" s="1">
        <v>1112244960</v>
      </c>
      <c r="F3898" s="1" t="s">
        <v>87</v>
      </c>
      <c r="G3898" s="11">
        <v>46134</v>
      </c>
      <c r="H3898" s="1" t="s">
        <v>16641</v>
      </c>
      <c r="I3898" s="1" t="s">
        <v>16646</v>
      </c>
      <c r="J3898" s="1" t="s">
        <v>16652</v>
      </c>
      <c r="K3898" s="1">
        <v>0</v>
      </c>
      <c r="L3898" s="1" t="s">
        <v>12</v>
      </c>
      <c r="M3898" s="1" t="s">
        <v>13</v>
      </c>
      <c r="N3898" s="1" t="s">
        <v>6771</v>
      </c>
      <c r="O3898" s="1" t="s">
        <v>61</v>
      </c>
      <c r="P3898" s="1">
        <v>134.87</v>
      </c>
      <c r="Q3898" s="1">
        <v>279.06</v>
      </c>
      <c r="R3898" s="1">
        <v>296.48</v>
      </c>
      <c r="S3898" s="3">
        <v>3.37175</v>
      </c>
      <c r="T3898" s="3">
        <v>3.1006666666666698</v>
      </c>
      <c r="U3898" s="1" t="s">
        <v>3793</v>
      </c>
      <c r="V3898" s="1">
        <v>3025952781</v>
      </c>
      <c r="W3898" s="1">
        <v>2001148543</v>
      </c>
      <c r="X3898" s="1" t="s">
        <v>9378</v>
      </c>
      <c r="Y3898" s="1" t="s">
        <v>11137</v>
      </c>
      <c r="Z3898" s="2">
        <v>-4.8980939000000001</v>
      </c>
      <c r="AA3898" s="2">
        <v>-46.005493299999998</v>
      </c>
      <c r="AB3898" s="2" t="s">
        <v>13996</v>
      </c>
      <c r="CJ3898" s="1" t="s">
        <v>21074</v>
      </c>
    </row>
    <row r="3899" spans="1:88" x14ac:dyDescent="0.25">
      <c r="B3899" s="1">
        <v>0</v>
      </c>
      <c r="C3899" s="1"/>
      <c r="D3899" s="1">
        <v>1982184</v>
      </c>
      <c r="E3899" s="1">
        <v>1054440683</v>
      </c>
      <c r="F3899" s="1" t="s">
        <v>79</v>
      </c>
      <c r="G3899" s="11">
        <v>46160</v>
      </c>
      <c r="H3899" s="1">
        <v>0</v>
      </c>
      <c r="I3899" s="1" t="s">
        <v>16646</v>
      </c>
      <c r="J3899" s="1" t="s">
        <v>16652</v>
      </c>
      <c r="K3899" s="1">
        <v>0</v>
      </c>
      <c r="L3899" s="1" t="s">
        <v>12</v>
      </c>
      <c r="M3899" s="1" t="s">
        <v>25</v>
      </c>
      <c r="N3899" s="1" t="s">
        <v>6770</v>
      </c>
      <c r="O3899" s="1" t="s">
        <v>433</v>
      </c>
      <c r="P3899" s="1">
        <v>34.83</v>
      </c>
      <c r="Q3899" s="1">
        <v>36.44</v>
      </c>
      <c r="R3899" s="1">
        <v>40.58</v>
      </c>
      <c r="S3899" s="3">
        <v>0.87075000000000002</v>
      </c>
      <c r="T3899" s="3">
        <v>0.40488888888888902</v>
      </c>
      <c r="U3899" s="1" t="s">
        <v>434</v>
      </c>
      <c r="V3899" s="1">
        <v>3013489660</v>
      </c>
      <c r="W3899" s="1">
        <v>2000650852</v>
      </c>
      <c r="X3899" s="1" t="s">
        <v>7010</v>
      </c>
      <c r="Y3899" s="1" t="s">
        <v>11138</v>
      </c>
      <c r="Z3899" s="2">
        <v>-2.7063794182919998</v>
      </c>
      <c r="AA3899" s="2">
        <v>-43.597011307107998</v>
      </c>
      <c r="AB3899" s="2" t="s">
        <v>11420</v>
      </c>
      <c r="CJ3899" s="1" t="s">
        <v>21075</v>
      </c>
    </row>
    <row r="3900" spans="1:88" x14ac:dyDescent="0.25">
      <c r="B3900" s="1">
        <v>0</v>
      </c>
      <c r="C3900" s="1"/>
      <c r="D3900" s="1">
        <v>1975090</v>
      </c>
      <c r="E3900" s="1">
        <v>1112245150</v>
      </c>
      <c r="F3900" s="1" t="s">
        <v>87</v>
      </c>
      <c r="G3900" s="11">
        <v>46134</v>
      </c>
      <c r="H3900" s="1" t="s">
        <v>16641</v>
      </c>
      <c r="I3900" s="1" t="s">
        <v>16646</v>
      </c>
      <c r="J3900" s="1" t="s">
        <v>16652</v>
      </c>
      <c r="K3900" s="1">
        <v>0</v>
      </c>
      <c r="L3900" s="1" t="s">
        <v>12</v>
      </c>
      <c r="M3900" s="1" t="s">
        <v>13</v>
      </c>
      <c r="N3900" s="1" t="s">
        <v>6771</v>
      </c>
      <c r="O3900" s="1" t="s">
        <v>66</v>
      </c>
      <c r="P3900" s="1">
        <v>85.21</v>
      </c>
      <c r="Q3900" s="1">
        <v>190.63</v>
      </c>
      <c r="R3900" s="1">
        <v>204.65</v>
      </c>
      <c r="S3900" s="3">
        <v>2.1302500000000002</v>
      </c>
      <c r="T3900" s="3">
        <v>2.1181111111111099</v>
      </c>
      <c r="U3900" s="1" t="s">
        <v>3795</v>
      </c>
      <c r="V3900" s="1">
        <v>3025957597</v>
      </c>
      <c r="W3900" s="1">
        <v>2001148553</v>
      </c>
      <c r="X3900" s="1" t="s">
        <v>9380</v>
      </c>
      <c r="Y3900" s="1" t="s">
        <v>11137</v>
      </c>
      <c r="Z3900" s="2">
        <v>-7.3523661000000002</v>
      </c>
      <c r="AA3900" s="2">
        <v>-46.619586400000003</v>
      </c>
      <c r="AB3900" s="2" t="s">
        <v>30</v>
      </c>
      <c r="CJ3900" s="1" t="s">
        <v>21076</v>
      </c>
    </row>
    <row r="3901" spans="1:88" x14ac:dyDescent="0.25">
      <c r="B3901" s="1">
        <v>0</v>
      </c>
      <c r="C3901" s="1"/>
      <c r="D3901" s="1">
        <v>1976018</v>
      </c>
      <c r="E3901" s="1">
        <v>1112246022</v>
      </c>
      <c r="F3901" s="1" t="s">
        <v>79</v>
      </c>
      <c r="G3901" s="11">
        <v>46134</v>
      </c>
      <c r="H3901" s="1">
        <v>0</v>
      </c>
      <c r="I3901" s="1" t="s">
        <v>16646</v>
      </c>
      <c r="J3901" s="1" t="s">
        <v>16652</v>
      </c>
      <c r="K3901" s="1">
        <v>0</v>
      </c>
      <c r="L3901" s="1" t="s">
        <v>12</v>
      </c>
      <c r="M3901" s="1" t="s">
        <v>25</v>
      </c>
      <c r="N3901" s="1" t="s">
        <v>6771</v>
      </c>
      <c r="O3901" s="1" t="s">
        <v>64</v>
      </c>
      <c r="P3901" s="1">
        <v>1443.81</v>
      </c>
      <c r="Q3901" s="1">
        <v>794.25</v>
      </c>
      <c r="R3901" s="1">
        <v>798.17</v>
      </c>
      <c r="S3901" s="3">
        <v>36.09525</v>
      </c>
      <c r="T3901" s="3">
        <v>8.8249999999999993</v>
      </c>
      <c r="U3901" s="1" t="s">
        <v>3796</v>
      </c>
      <c r="V3901" s="1">
        <v>3025959263</v>
      </c>
      <c r="W3901" s="1">
        <v>2001148600</v>
      </c>
      <c r="X3901" s="1" t="s">
        <v>7641</v>
      </c>
      <c r="Y3901" s="1" t="s">
        <v>11138</v>
      </c>
      <c r="Z3901" s="2">
        <v>-7.9151800000000003</v>
      </c>
      <c r="AA3901" s="2">
        <v>-45.998269999999998</v>
      </c>
      <c r="AB3901" s="2" t="s">
        <v>13998</v>
      </c>
      <c r="CJ3901" s="1" t="s">
        <v>21077</v>
      </c>
    </row>
    <row r="3902" spans="1:88" x14ac:dyDescent="0.25">
      <c r="B3902" s="1">
        <v>0</v>
      </c>
      <c r="C3902" s="1"/>
      <c r="D3902" s="1">
        <v>1976081</v>
      </c>
      <c r="E3902" s="1">
        <v>1112246760</v>
      </c>
      <c r="F3902" s="1" t="s">
        <v>79</v>
      </c>
      <c r="G3902" s="11">
        <v>46134</v>
      </c>
      <c r="H3902" s="1" t="s">
        <v>16643</v>
      </c>
      <c r="I3902" s="1" t="s">
        <v>16646</v>
      </c>
      <c r="J3902" s="1" t="s">
        <v>16653</v>
      </c>
      <c r="K3902" s="1" t="s">
        <v>16663</v>
      </c>
      <c r="L3902" s="1" t="s">
        <v>12</v>
      </c>
      <c r="M3902" s="1" t="s">
        <v>25</v>
      </c>
      <c r="N3902" s="1" t="s">
        <v>6768</v>
      </c>
      <c r="O3902" s="1" t="s">
        <v>55</v>
      </c>
      <c r="P3902" s="1">
        <v>583.87</v>
      </c>
      <c r="Q3902" s="1">
        <v>836.95</v>
      </c>
      <c r="R3902" s="1">
        <v>805.37</v>
      </c>
      <c r="S3902" s="3">
        <v>14.59675</v>
      </c>
      <c r="T3902" s="3">
        <v>9.2994444444444504</v>
      </c>
      <c r="U3902" s="1" t="s">
        <v>3797</v>
      </c>
      <c r="V3902" s="1">
        <v>3025959441</v>
      </c>
      <c r="W3902" s="1">
        <v>4465229</v>
      </c>
      <c r="X3902" s="1" t="s">
        <v>6780</v>
      </c>
      <c r="Y3902" s="1" t="s">
        <v>11138</v>
      </c>
      <c r="Z3902" s="2">
        <v>-3.5754880999999998</v>
      </c>
      <c r="AA3902" s="2">
        <v>-45.611242500000003</v>
      </c>
      <c r="AB3902" s="2" t="s">
        <v>13999</v>
      </c>
      <c r="CJ3902" s="1" t="s">
        <v>21078</v>
      </c>
    </row>
    <row r="3903" spans="1:88" x14ac:dyDescent="0.25">
      <c r="B3903" s="1">
        <v>0</v>
      </c>
      <c r="C3903" s="1"/>
      <c r="D3903" s="1">
        <v>1974725</v>
      </c>
      <c r="E3903" s="1">
        <v>1112247794</v>
      </c>
      <c r="F3903" s="1" t="s">
        <v>79</v>
      </c>
      <c r="G3903" s="11">
        <v>46134</v>
      </c>
      <c r="H3903" s="1" t="s">
        <v>16641</v>
      </c>
      <c r="I3903" s="1" t="s">
        <v>16646</v>
      </c>
      <c r="J3903" s="1" t="s">
        <v>16652</v>
      </c>
      <c r="K3903" s="1">
        <v>0</v>
      </c>
      <c r="L3903" s="1" t="s">
        <v>12</v>
      </c>
      <c r="M3903" s="1" t="s">
        <v>13</v>
      </c>
      <c r="N3903" s="1" t="s">
        <v>6768</v>
      </c>
      <c r="O3903" s="1" t="s">
        <v>363</v>
      </c>
      <c r="P3903" s="1">
        <v>278.67</v>
      </c>
      <c r="Q3903" s="1">
        <v>45.5</v>
      </c>
      <c r="R3903" s="1">
        <v>98.25</v>
      </c>
      <c r="S3903" s="3">
        <v>6.9667500000000002</v>
      </c>
      <c r="T3903" s="3">
        <v>0.50555555555555598</v>
      </c>
      <c r="U3903" s="1" t="s">
        <v>3798</v>
      </c>
      <c r="V3903" s="1">
        <v>3025960326</v>
      </c>
      <c r="W3903" s="1">
        <v>2001148618</v>
      </c>
      <c r="X3903" s="1" t="s">
        <v>8117</v>
      </c>
      <c r="Y3903" s="1" t="s">
        <v>11138</v>
      </c>
      <c r="Z3903" s="2">
        <v>-5.2329369000000003</v>
      </c>
      <c r="AA3903" s="2">
        <v>-44.5415031</v>
      </c>
      <c r="AB3903" s="2" t="s">
        <v>14000</v>
      </c>
      <c r="CJ3903" s="1" t="s">
        <v>21079</v>
      </c>
    </row>
    <row r="3904" spans="1:88" x14ac:dyDescent="0.25">
      <c r="B3904" s="1">
        <v>0</v>
      </c>
      <c r="C3904" s="1"/>
      <c r="D3904" s="1">
        <v>1976021</v>
      </c>
      <c r="E3904" s="1">
        <v>1112248512</v>
      </c>
      <c r="F3904" s="1" t="s">
        <v>79</v>
      </c>
      <c r="G3904" s="11">
        <v>46134</v>
      </c>
      <c r="H3904" s="1">
        <v>0</v>
      </c>
      <c r="I3904" s="1" t="s">
        <v>16646</v>
      </c>
      <c r="J3904" s="1" t="s">
        <v>16653</v>
      </c>
      <c r="K3904" s="1" t="s">
        <v>16661</v>
      </c>
      <c r="L3904" s="1" t="s">
        <v>12</v>
      </c>
      <c r="M3904" s="1" t="s">
        <v>25</v>
      </c>
      <c r="N3904" s="1" t="s">
        <v>6768</v>
      </c>
      <c r="O3904" s="1" t="s">
        <v>651</v>
      </c>
      <c r="P3904" s="1">
        <v>1658.91</v>
      </c>
      <c r="Q3904" s="1">
        <v>255.86</v>
      </c>
      <c r="R3904" s="1">
        <v>600.04999999999995</v>
      </c>
      <c r="S3904" s="3">
        <v>41.472749999999998</v>
      </c>
      <c r="T3904" s="3">
        <v>2.8428888888888899</v>
      </c>
      <c r="U3904" s="1" t="s">
        <v>3799</v>
      </c>
      <c r="V3904" s="1">
        <v>3025959859</v>
      </c>
      <c r="W3904" s="1">
        <v>2001148655</v>
      </c>
      <c r="X3904" s="1" t="s">
        <v>9381</v>
      </c>
      <c r="Y3904" s="1" t="s">
        <v>11138</v>
      </c>
      <c r="Z3904" s="2">
        <v>-5.6321482999999999</v>
      </c>
      <c r="AA3904" s="2">
        <v>-43.977918299999999</v>
      </c>
      <c r="AB3904" s="2" t="s">
        <v>30</v>
      </c>
      <c r="CJ3904" s="1" t="s">
        <v>21080</v>
      </c>
    </row>
    <row r="3905" spans="2:88" x14ac:dyDescent="0.25">
      <c r="B3905" s="1">
        <v>0</v>
      </c>
      <c r="C3905" s="1"/>
      <c r="D3905" s="1">
        <v>2329716</v>
      </c>
      <c r="E3905" s="1">
        <v>1113694193</v>
      </c>
      <c r="F3905" s="1" t="s">
        <v>79</v>
      </c>
      <c r="G3905" s="11">
        <v>46195</v>
      </c>
      <c r="H3905" s="1">
        <v>0</v>
      </c>
      <c r="I3905" s="1" t="s">
        <v>16646</v>
      </c>
      <c r="J3905" s="1" t="s">
        <v>16652</v>
      </c>
      <c r="K3905" s="1">
        <v>0</v>
      </c>
      <c r="L3905" s="1" t="s">
        <v>12</v>
      </c>
      <c r="M3905" s="1" t="s">
        <v>25</v>
      </c>
      <c r="N3905" s="1" t="s">
        <v>6769</v>
      </c>
      <c r="O3905" s="1" t="s">
        <v>657</v>
      </c>
      <c r="P3905" s="1">
        <v>349.88</v>
      </c>
      <c r="Q3905" s="1">
        <v>69.930000000000007</v>
      </c>
      <c r="R3905" s="1">
        <v>376.48</v>
      </c>
      <c r="S3905" s="3">
        <v>8.7469999999999999</v>
      </c>
      <c r="T3905" s="3">
        <v>0.77700000000000002</v>
      </c>
      <c r="U3905" s="1" t="s">
        <v>5209</v>
      </c>
      <c r="V3905" s="1">
        <v>3026487187</v>
      </c>
      <c r="W3905" s="1">
        <v>2001167659</v>
      </c>
      <c r="X3905" s="1" t="s">
        <v>10250</v>
      </c>
      <c r="Y3905" s="1" t="s">
        <v>11138</v>
      </c>
      <c r="Z3905" s="2">
        <v>-5.6639299999999997</v>
      </c>
      <c r="AA3905" s="2">
        <v>-43.612569999999998</v>
      </c>
      <c r="AB3905" s="2" t="s">
        <v>14964</v>
      </c>
      <c r="CJ3905" s="1" t="s">
        <v>21081</v>
      </c>
    </row>
    <row r="3906" spans="2:88" x14ac:dyDescent="0.25">
      <c r="B3906" s="1">
        <v>0</v>
      </c>
      <c r="C3906" s="1"/>
      <c r="D3906" s="1">
        <v>1976022</v>
      </c>
      <c r="E3906" s="1">
        <v>1112248515</v>
      </c>
      <c r="F3906" s="1" t="s">
        <v>79</v>
      </c>
      <c r="G3906" s="11">
        <v>46134</v>
      </c>
      <c r="H3906" s="1">
        <v>0</v>
      </c>
      <c r="I3906" s="1" t="s">
        <v>16646</v>
      </c>
      <c r="J3906" s="1" t="s">
        <v>16652</v>
      </c>
      <c r="K3906" s="1" t="s">
        <v>16661</v>
      </c>
      <c r="L3906" s="1" t="s">
        <v>12</v>
      </c>
      <c r="M3906" s="1" t="s">
        <v>13</v>
      </c>
      <c r="N3906" s="1" t="s">
        <v>6768</v>
      </c>
      <c r="O3906" s="1" t="s">
        <v>390</v>
      </c>
      <c r="P3906" s="1">
        <v>192.02</v>
      </c>
      <c r="Q3906" s="1">
        <v>245.05</v>
      </c>
      <c r="R3906" s="1">
        <v>208.68</v>
      </c>
      <c r="S3906" s="3">
        <v>4.8005000000000004</v>
      </c>
      <c r="T3906" s="3">
        <v>2.7227777777777802</v>
      </c>
      <c r="U3906" s="1" t="s">
        <v>3801</v>
      </c>
      <c r="V3906" s="1">
        <v>3025959875</v>
      </c>
      <c r="W3906" s="1">
        <v>2001148657</v>
      </c>
      <c r="X3906" s="1" t="s">
        <v>9383</v>
      </c>
      <c r="Y3906" s="1" t="s">
        <v>11138</v>
      </c>
      <c r="Z3906" s="2">
        <v>-4.5542832999999998</v>
      </c>
      <c r="AA3906" s="2">
        <v>-45.173473299999998</v>
      </c>
      <c r="AB3906" s="2" t="s">
        <v>14002</v>
      </c>
      <c r="CJ3906" s="1" t="s">
        <v>21082</v>
      </c>
    </row>
    <row r="3907" spans="2:88" x14ac:dyDescent="0.25">
      <c r="B3907" s="1">
        <v>0</v>
      </c>
      <c r="C3907" s="1"/>
      <c r="D3907" s="1">
        <v>1896495</v>
      </c>
      <c r="E3907" s="1">
        <v>1111147492</v>
      </c>
      <c r="F3907" s="1" t="s">
        <v>79</v>
      </c>
      <c r="G3907" s="11">
        <v>46094</v>
      </c>
      <c r="H3907" s="1">
        <v>0</v>
      </c>
      <c r="I3907" s="1" t="s">
        <v>16646</v>
      </c>
      <c r="J3907" s="1" t="s">
        <v>16653</v>
      </c>
      <c r="K3907" s="1" t="s">
        <v>16661</v>
      </c>
      <c r="L3907" s="1" t="s">
        <v>12</v>
      </c>
      <c r="M3907" s="1" t="s">
        <v>22</v>
      </c>
      <c r="N3907" s="1" t="s">
        <v>6768</v>
      </c>
      <c r="O3907" s="1" t="s">
        <v>15</v>
      </c>
      <c r="P3907" s="1">
        <v>1978.88</v>
      </c>
      <c r="Q3907" s="1">
        <v>1980.52</v>
      </c>
      <c r="R3907" s="1">
        <v>1993.17</v>
      </c>
      <c r="S3907" s="3">
        <v>49.472000000000001</v>
      </c>
      <c r="T3907" s="3">
        <v>22.005777777777801</v>
      </c>
      <c r="U3907" s="1" t="s">
        <v>3235</v>
      </c>
      <c r="V3907" s="1">
        <v>3025641468</v>
      </c>
      <c r="W3907" s="1">
        <v>2001137645</v>
      </c>
      <c r="X3907" s="1" t="s">
        <v>8977</v>
      </c>
      <c r="Y3907" s="1" t="s">
        <v>11138</v>
      </c>
      <c r="Z3907" s="2">
        <v>-5.2030433</v>
      </c>
      <c r="AA3907" s="2">
        <v>-44.827575000000003</v>
      </c>
      <c r="AB3907" s="2" t="s">
        <v>13584</v>
      </c>
      <c r="CJ3907" s="1" t="s">
        <v>21083</v>
      </c>
    </row>
    <row r="3908" spans="2:88" x14ac:dyDescent="0.25">
      <c r="B3908" s="1">
        <v>0</v>
      </c>
      <c r="C3908" s="1"/>
      <c r="D3908" s="1">
        <v>1896510</v>
      </c>
      <c r="E3908" s="1">
        <v>1111148974</v>
      </c>
      <c r="F3908" s="1" t="s">
        <v>79</v>
      </c>
      <c r="G3908" s="11">
        <v>46094</v>
      </c>
      <c r="H3908" s="1">
        <v>0</v>
      </c>
      <c r="I3908" s="1" t="s">
        <v>16646</v>
      </c>
      <c r="J3908" s="1" t="s">
        <v>16652</v>
      </c>
      <c r="K3908" s="1">
        <v>0</v>
      </c>
      <c r="L3908" s="1" t="s">
        <v>12</v>
      </c>
      <c r="M3908" s="1" t="s">
        <v>25</v>
      </c>
      <c r="N3908" s="1" t="s">
        <v>6768</v>
      </c>
      <c r="O3908" s="1" t="s">
        <v>15</v>
      </c>
      <c r="P3908" s="1">
        <v>1694.44</v>
      </c>
      <c r="Q3908" s="1">
        <v>20.3</v>
      </c>
      <c r="R3908" s="1">
        <v>210.52</v>
      </c>
      <c r="S3908" s="3">
        <v>42.360999999999997</v>
      </c>
      <c r="T3908" s="3">
        <v>0.22555555555555601</v>
      </c>
      <c r="U3908" s="1" t="s">
        <v>3237</v>
      </c>
      <c r="V3908" s="1">
        <v>3025643312</v>
      </c>
      <c r="W3908" s="1">
        <v>2001137702</v>
      </c>
      <c r="X3908" s="1" t="s">
        <v>7447</v>
      </c>
      <c r="Y3908" s="1" t="s">
        <v>11138</v>
      </c>
      <c r="Z3908" s="2">
        <v>-5.6198607999999997</v>
      </c>
      <c r="AA3908" s="2">
        <v>-45.432508300000002</v>
      </c>
      <c r="AB3908" s="2" t="s">
        <v>30</v>
      </c>
      <c r="CJ3908" s="1" t="s">
        <v>21084</v>
      </c>
    </row>
    <row r="3909" spans="2:88" x14ac:dyDescent="0.25">
      <c r="B3909" s="1">
        <v>0</v>
      </c>
      <c r="C3909" s="1"/>
      <c r="D3909" s="1">
        <v>2331187</v>
      </c>
      <c r="E3909" s="1">
        <v>1113747247</v>
      </c>
      <c r="F3909" s="1" t="s">
        <v>79</v>
      </c>
      <c r="G3909" s="11">
        <v>46197</v>
      </c>
      <c r="H3909" s="1">
        <v>0</v>
      </c>
      <c r="I3909" s="1" t="s">
        <v>16646</v>
      </c>
      <c r="J3909" s="1" t="s">
        <v>16652</v>
      </c>
      <c r="K3909" s="1">
        <v>0</v>
      </c>
      <c r="L3909" s="1" t="s">
        <v>12</v>
      </c>
      <c r="M3909" s="1" t="s">
        <v>13</v>
      </c>
      <c r="N3909" s="1" t="s">
        <v>6769</v>
      </c>
      <c r="O3909" s="1" t="s">
        <v>657</v>
      </c>
      <c r="P3909" s="1">
        <v>32.159999999999997</v>
      </c>
      <c r="Q3909" s="1">
        <v>48.52</v>
      </c>
      <c r="R3909" s="1">
        <v>79.099999999999994</v>
      </c>
      <c r="S3909" s="3">
        <v>0.80400000000000005</v>
      </c>
      <c r="T3909" s="3">
        <v>0.53911111111111099</v>
      </c>
      <c r="U3909" s="1" t="s">
        <v>5348</v>
      </c>
      <c r="V3909" s="1">
        <v>3026509326</v>
      </c>
      <c r="W3909" s="1">
        <v>2001168659</v>
      </c>
      <c r="X3909" s="1" t="s">
        <v>9091</v>
      </c>
      <c r="Y3909" s="1" t="s">
        <v>11138</v>
      </c>
      <c r="Z3909" s="2">
        <v>-5.7612966999999999</v>
      </c>
      <c r="AA3909" s="2">
        <v>-43.361415000000001</v>
      </c>
      <c r="AB3909" s="2" t="s">
        <v>15044</v>
      </c>
      <c r="CJ3909" s="1" t="s">
        <v>21085</v>
      </c>
    </row>
    <row r="3910" spans="2:88" x14ac:dyDescent="0.25">
      <c r="B3910" s="1">
        <v>0</v>
      </c>
      <c r="C3910" s="1"/>
      <c r="D3910" s="1">
        <v>1974729</v>
      </c>
      <c r="E3910" s="1">
        <v>1112249594</v>
      </c>
      <c r="F3910" s="1" t="s">
        <v>79</v>
      </c>
      <c r="G3910" s="11">
        <v>46134</v>
      </c>
      <c r="H3910" s="1" t="s">
        <v>16641</v>
      </c>
      <c r="I3910" s="1" t="s">
        <v>16646</v>
      </c>
      <c r="J3910" s="1" t="s">
        <v>16652</v>
      </c>
      <c r="K3910" s="1">
        <v>0</v>
      </c>
      <c r="L3910" s="1" t="s">
        <v>12</v>
      </c>
      <c r="M3910" s="1" t="s">
        <v>13</v>
      </c>
      <c r="N3910" s="1" t="s">
        <v>6771</v>
      </c>
      <c r="O3910" s="1" t="s">
        <v>98</v>
      </c>
      <c r="P3910" s="1">
        <v>134.04</v>
      </c>
      <c r="Q3910" s="1">
        <v>102.63</v>
      </c>
      <c r="R3910" s="1">
        <v>142.12</v>
      </c>
      <c r="S3910" s="3">
        <v>3.351</v>
      </c>
      <c r="T3910" s="3">
        <v>1.1403333333333301</v>
      </c>
      <c r="U3910" s="1" t="s">
        <v>3804</v>
      </c>
      <c r="V3910" s="1">
        <v>3025960741</v>
      </c>
      <c r="W3910" s="1">
        <v>2001148686</v>
      </c>
      <c r="X3910" s="1" t="s">
        <v>7860</v>
      </c>
      <c r="Y3910" s="1" t="s">
        <v>11138</v>
      </c>
      <c r="Z3910" s="2">
        <v>-9.1124621999999995</v>
      </c>
      <c r="AA3910" s="2">
        <v>-45.948476900000003</v>
      </c>
      <c r="AB3910" s="2" t="s">
        <v>14005</v>
      </c>
      <c r="CJ3910" s="1" t="s">
        <v>21086</v>
      </c>
    </row>
    <row r="3911" spans="2:88" x14ac:dyDescent="0.25">
      <c r="B3911" s="1">
        <v>0</v>
      </c>
      <c r="C3911" s="1"/>
      <c r="D3911" s="1">
        <v>1907870</v>
      </c>
      <c r="E3911" s="1">
        <v>1111507578</v>
      </c>
      <c r="F3911" s="1" t="s">
        <v>79</v>
      </c>
      <c r="G3911" s="11">
        <v>46107</v>
      </c>
      <c r="H3911" s="1" t="s">
        <v>16641</v>
      </c>
      <c r="I3911" s="1" t="s">
        <v>16646</v>
      </c>
      <c r="J3911" s="1" t="s">
        <v>16652</v>
      </c>
      <c r="K3911" s="1" t="s">
        <v>16661</v>
      </c>
      <c r="L3911" s="1" t="s">
        <v>12</v>
      </c>
      <c r="M3911" s="1" t="s">
        <v>13</v>
      </c>
      <c r="N3911" s="1" t="s">
        <v>6768</v>
      </c>
      <c r="O3911" s="1" t="s">
        <v>15</v>
      </c>
      <c r="P3911" s="1">
        <v>14.38</v>
      </c>
      <c r="Q3911" s="1">
        <v>118.81</v>
      </c>
      <c r="R3911" s="1">
        <v>133.93</v>
      </c>
      <c r="S3911" s="3">
        <v>0.35949999999999999</v>
      </c>
      <c r="T3911" s="3">
        <v>1.3201111111111099</v>
      </c>
      <c r="U3911" s="1" t="s">
        <v>3448</v>
      </c>
      <c r="V3911" s="1">
        <v>3025747940</v>
      </c>
      <c r="W3911" s="1">
        <v>2001141618</v>
      </c>
      <c r="X3911" s="1" t="s">
        <v>7447</v>
      </c>
      <c r="Y3911" s="1" t="s">
        <v>11138</v>
      </c>
      <c r="Z3911" s="2">
        <v>-5.50244</v>
      </c>
      <c r="AA3911" s="2">
        <v>-45.240139999999997</v>
      </c>
      <c r="AB3911" s="2" t="s">
        <v>13743</v>
      </c>
      <c r="CJ3911" s="1" t="s">
        <v>21087</v>
      </c>
    </row>
    <row r="3912" spans="2:88" x14ac:dyDescent="0.25">
      <c r="B3912" s="1">
        <v>0</v>
      </c>
      <c r="C3912" s="1"/>
      <c r="D3912" s="1">
        <v>1974559</v>
      </c>
      <c r="E3912" s="1">
        <v>1112251254</v>
      </c>
      <c r="F3912" s="1" t="s">
        <v>206</v>
      </c>
      <c r="G3912" s="11">
        <v>46134</v>
      </c>
      <c r="H3912" s="1">
        <v>0</v>
      </c>
      <c r="I3912" s="1" t="s">
        <v>16646</v>
      </c>
      <c r="J3912" s="1" t="s">
        <v>16653</v>
      </c>
      <c r="K3912" s="1" t="s">
        <v>16661</v>
      </c>
      <c r="L3912" s="1">
        <v>0</v>
      </c>
      <c r="M3912" s="1" t="s">
        <v>13</v>
      </c>
      <c r="N3912" s="1" t="s">
        <v>6771</v>
      </c>
      <c r="O3912" s="1" t="s">
        <v>207</v>
      </c>
      <c r="P3912" s="1">
        <v>21.5</v>
      </c>
      <c r="Q3912" s="1">
        <v>26.99</v>
      </c>
      <c r="R3912" s="1">
        <v>35.130000000000003</v>
      </c>
      <c r="S3912" s="3">
        <v>0.53749999999999998</v>
      </c>
      <c r="T3912" s="3">
        <v>0.29988888888888898</v>
      </c>
      <c r="U3912" s="1" t="s">
        <v>3806</v>
      </c>
      <c r="V3912" s="1">
        <v>3015031297</v>
      </c>
      <c r="W3912" s="1">
        <v>2000711837</v>
      </c>
      <c r="X3912" s="1" t="s">
        <v>9386</v>
      </c>
      <c r="Y3912" s="1" t="s">
        <v>11137</v>
      </c>
      <c r="Z3912" s="2">
        <v>-5.4917600000000002</v>
      </c>
      <c r="AA3912" s="2">
        <v>-47.485689999999998</v>
      </c>
      <c r="AB3912" s="2" t="s">
        <v>14007</v>
      </c>
      <c r="CJ3912" s="1" t="s">
        <v>21088</v>
      </c>
    </row>
    <row r="3913" spans="2:88" x14ac:dyDescent="0.25">
      <c r="B3913" s="1">
        <v>0</v>
      </c>
      <c r="C3913" s="1"/>
      <c r="D3913" s="1">
        <v>1978067</v>
      </c>
      <c r="E3913" s="1">
        <v>1112270091</v>
      </c>
      <c r="F3913" s="1" t="s">
        <v>87</v>
      </c>
      <c r="G3913" s="11">
        <v>46135</v>
      </c>
      <c r="H3913" s="1">
        <v>0</v>
      </c>
      <c r="I3913" s="1" t="s">
        <v>16646</v>
      </c>
      <c r="J3913" s="1" t="s">
        <v>16652</v>
      </c>
      <c r="K3913" s="1">
        <v>0</v>
      </c>
      <c r="L3913" s="1" t="s">
        <v>12</v>
      </c>
      <c r="M3913" s="1" t="s">
        <v>25</v>
      </c>
      <c r="N3913" s="1" t="s">
        <v>6768</v>
      </c>
      <c r="O3913" s="1" t="s">
        <v>363</v>
      </c>
      <c r="P3913" s="1">
        <v>946.9</v>
      </c>
      <c r="Q3913" s="1">
        <v>365.21</v>
      </c>
      <c r="R3913" s="1">
        <v>329.84</v>
      </c>
      <c r="S3913" s="3">
        <v>23.672499999999999</v>
      </c>
      <c r="T3913" s="3">
        <v>4.0578888888888898</v>
      </c>
      <c r="U3913" s="1" t="s">
        <v>3807</v>
      </c>
      <c r="V3913" s="1">
        <v>3025968882</v>
      </c>
      <c r="W3913" s="1">
        <v>2001148822</v>
      </c>
      <c r="X3913" s="1" t="s">
        <v>9387</v>
      </c>
      <c r="Y3913" s="1" t="s">
        <v>11137</v>
      </c>
      <c r="Z3913" s="2">
        <v>-5.3107293999999996</v>
      </c>
      <c r="AA3913" s="2">
        <v>-44.532373100000001</v>
      </c>
      <c r="AB3913" s="2" t="s">
        <v>14008</v>
      </c>
      <c r="CJ3913" s="1" t="s">
        <v>21089</v>
      </c>
    </row>
    <row r="3914" spans="2:88" x14ac:dyDescent="0.25">
      <c r="B3914" s="1">
        <v>0</v>
      </c>
      <c r="C3914" s="1"/>
      <c r="D3914" s="1">
        <v>1976031</v>
      </c>
      <c r="E3914" s="1">
        <v>1112271738</v>
      </c>
      <c r="F3914" s="1" t="s">
        <v>79</v>
      </c>
      <c r="G3914" s="11">
        <v>46135</v>
      </c>
      <c r="H3914" s="1">
        <v>0</v>
      </c>
      <c r="I3914" s="1" t="s">
        <v>16646</v>
      </c>
      <c r="J3914" s="1" t="s">
        <v>16652</v>
      </c>
      <c r="K3914" s="1">
        <v>0</v>
      </c>
      <c r="L3914" s="1" t="s">
        <v>12</v>
      </c>
      <c r="M3914" s="1" t="s">
        <v>25</v>
      </c>
      <c r="N3914" s="1" t="s">
        <v>6771</v>
      </c>
      <c r="O3914" s="1" t="s">
        <v>61</v>
      </c>
      <c r="P3914" s="1">
        <v>647.75</v>
      </c>
      <c r="Q3914" s="1">
        <v>36.94</v>
      </c>
      <c r="R3914" s="1">
        <v>159.85</v>
      </c>
      <c r="S3914" s="3">
        <v>16.193750000000001</v>
      </c>
      <c r="T3914" s="3">
        <v>0.410444444444444</v>
      </c>
      <c r="U3914" s="1" t="s">
        <v>3808</v>
      </c>
      <c r="V3914" s="1">
        <v>3025975862</v>
      </c>
      <c r="W3914" s="1">
        <v>2001148883</v>
      </c>
      <c r="X3914" s="1" t="s">
        <v>9388</v>
      </c>
      <c r="Y3914" s="1" t="s">
        <v>11138</v>
      </c>
      <c r="Z3914" s="2">
        <v>-5.0085955999999996</v>
      </c>
      <c r="AA3914" s="2">
        <v>-46.075935299999998</v>
      </c>
      <c r="AB3914" s="2" t="s">
        <v>14009</v>
      </c>
      <c r="CJ3914" s="1" t="s">
        <v>21090</v>
      </c>
    </row>
    <row r="3915" spans="2:88" x14ac:dyDescent="0.25">
      <c r="B3915" s="1">
        <v>0</v>
      </c>
      <c r="C3915" s="1"/>
      <c r="D3915" s="1">
        <v>1976034</v>
      </c>
      <c r="E3915" s="1">
        <v>1112271849</v>
      </c>
      <c r="F3915" s="1" t="s">
        <v>87</v>
      </c>
      <c r="G3915" s="11">
        <v>46135</v>
      </c>
      <c r="H3915" s="1">
        <v>0</v>
      </c>
      <c r="I3915" s="1" t="s">
        <v>16646</v>
      </c>
      <c r="J3915" s="1" t="s">
        <v>16652</v>
      </c>
      <c r="K3915" s="1">
        <v>0</v>
      </c>
      <c r="L3915" s="1">
        <v>0</v>
      </c>
      <c r="M3915" s="1" t="s">
        <v>13</v>
      </c>
      <c r="N3915" s="1" t="s">
        <v>18</v>
      </c>
      <c r="O3915" s="1" t="s">
        <v>115</v>
      </c>
      <c r="P3915" s="1">
        <v>119.41</v>
      </c>
      <c r="Q3915" s="1">
        <v>54.17</v>
      </c>
      <c r="R3915" s="1">
        <v>237.59</v>
      </c>
      <c r="S3915" s="3">
        <v>2.9852500000000002</v>
      </c>
      <c r="T3915" s="3">
        <v>0.60188888888888903</v>
      </c>
      <c r="U3915" s="1" t="s">
        <v>3809</v>
      </c>
      <c r="V3915" s="1">
        <v>3025971824</v>
      </c>
      <c r="W3915" s="1">
        <v>2001148900</v>
      </c>
      <c r="X3915" s="1" t="s">
        <v>9389</v>
      </c>
      <c r="Y3915" s="1" t="s">
        <v>11137</v>
      </c>
      <c r="Z3915" s="2">
        <v>-2.1142699999999999</v>
      </c>
      <c r="AA3915" s="2">
        <v>-45.898699999999998</v>
      </c>
      <c r="AB3915" s="2" t="s">
        <v>14010</v>
      </c>
      <c r="CJ3915" s="1" t="s">
        <v>21091</v>
      </c>
    </row>
    <row r="3916" spans="2:88" x14ac:dyDescent="0.25">
      <c r="B3916" s="1">
        <v>0</v>
      </c>
      <c r="C3916" s="1"/>
      <c r="D3916" s="1">
        <v>2329761</v>
      </c>
      <c r="E3916" s="1">
        <v>1113697987</v>
      </c>
      <c r="F3916" s="1" t="s">
        <v>79</v>
      </c>
      <c r="G3916" s="11">
        <v>46195</v>
      </c>
      <c r="H3916" s="1" t="s">
        <v>16643</v>
      </c>
      <c r="I3916" s="1" t="s">
        <v>16646</v>
      </c>
      <c r="J3916" s="1" t="s">
        <v>16652</v>
      </c>
      <c r="K3916" s="1" t="s">
        <v>16663</v>
      </c>
      <c r="L3916" s="1" t="s">
        <v>12</v>
      </c>
      <c r="M3916" s="1" t="s">
        <v>13</v>
      </c>
      <c r="N3916" s="1" t="s">
        <v>6768</v>
      </c>
      <c r="O3916" s="1" t="s">
        <v>132</v>
      </c>
      <c r="P3916" s="1">
        <v>45.02</v>
      </c>
      <c r="Q3916" s="1">
        <v>154.13999999999999</v>
      </c>
      <c r="R3916" s="1">
        <v>151.22</v>
      </c>
      <c r="S3916" s="3">
        <v>1.1254999999999999</v>
      </c>
      <c r="T3916" s="3">
        <v>1.7126666666666699</v>
      </c>
      <c r="U3916" s="1" t="s">
        <v>5248</v>
      </c>
      <c r="V3916" s="1">
        <v>3026491605</v>
      </c>
      <c r="W3916" s="1">
        <v>2001167921</v>
      </c>
      <c r="X3916" s="1" t="s">
        <v>10271</v>
      </c>
      <c r="Y3916" s="1" t="s">
        <v>11138</v>
      </c>
      <c r="Z3916" s="2">
        <v>-4.6216017000000003</v>
      </c>
      <c r="AA3916" s="2">
        <v>-44.6351133</v>
      </c>
      <c r="AB3916" s="2" t="s">
        <v>30</v>
      </c>
      <c r="CJ3916" s="1" t="s">
        <v>21092</v>
      </c>
    </row>
    <row r="3917" spans="2:88" x14ac:dyDescent="0.25">
      <c r="B3917" s="1">
        <v>0</v>
      </c>
      <c r="C3917" s="1"/>
      <c r="D3917" s="1">
        <v>1976038</v>
      </c>
      <c r="E3917" s="1">
        <v>1112272869</v>
      </c>
      <c r="F3917" s="1" t="s">
        <v>79</v>
      </c>
      <c r="G3917" s="11">
        <v>46135</v>
      </c>
      <c r="H3917" s="1" t="s">
        <v>16641</v>
      </c>
      <c r="I3917" s="1" t="s">
        <v>16646</v>
      </c>
      <c r="J3917" s="1" t="s">
        <v>16653</v>
      </c>
      <c r="K3917" s="1" t="s">
        <v>16661</v>
      </c>
      <c r="L3917" s="1" t="s">
        <v>12</v>
      </c>
      <c r="M3917" s="1" t="s">
        <v>13</v>
      </c>
      <c r="N3917" s="1" t="s">
        <v>6771</v>
      </c>
      <c r="O3917" s="1" t="s">
        <v>35</v>
      </c>
      <c r="P3917" s="1">
        <v>202.26</v>
      </c>
      <c r="Q3917" s="1">
        <v>61.02</v>
      </c>
      <c r="R3917" s="1">
        <v>256.2</v>
      </c>
      <c r="S3917" s="3">
        <v>5.0564999999999998</v>
      </c>
      <c r="T3917" s="3">
        <v>0.67800000000000005</v>
      </c>
      <c r="U3917" s="1" t="s">
        <v>3811</v>
      </c>
      <c r="V3917" s="1">
        <v>3025981170</v>
      </c>
      <c r="W3917" s="1">
        <v>2001148960</v>
      </c>
      <c r="X3917" s="1" t="s">
        <v>9391</v>
      </c>
      <c r="Y3917" s="1" t="s">
        <v>11138</v>
      </c>
      <c r="Z3917" s="2">
        <v>-5.6882567000000002</v>
      </c>
      <c r="AA3917" s="2">
        <v>-45.884075000000003</v>
      </c>
      <c r="AB3917" s="2" t="s">
        <v>14011</v>
      </c>
      <c r="CJ3917" s="1" t="s">
        <v>21093</v>
      </c>
    </row>
    <row r="3918" spans="2:88" x14ac:dyDescent="0.25">
      <c r="B3918" s="1">
        <v>0</v>
      </c>
      <c r="C3918" s="1"/>
      <c r="D3918" s="1">
        <v>1976036</v>
      </c>
      <c r="E3918" s="1">
        <v>1112273086</v>
      </c>
      <c r="F3918" s="1" t="s">
        <v>87</v>
      </c>
      <c r="G3918" s="11">
        <v>46135</v>
      </c>
      <c r="H3918" s="1" t="s">
        <v>16641</v>
      </c>
      <c r="I3918" s="1" t="s">
        <v>16646</v>
      </c>
      <c r="J3918" s="1" t="s">
        <v>16652</v>
      </c>
      <c r="K3918" s="1" t="s">
        <v>16661</v>
      </c>
      <c r="L3918" s="1" t="s">
        <v>12</v>
      </c>
      <c r="M3918" s="1" t="s">
        <v>13</v>
      </c>
      <c r="N3918" s="1" t="s">
        <v>6771</v>
      </c>
      <c r="O3918" s="1" t="s">
        <v>117</v>
      </c>
      <c r="P3918" s="1">
        <v>71.14</v>
      </c>
      <c r="Q3918" s="1">
        <v>314.20999999999998</v>
      </c>
      <c r="R3918" s="1">
        <v>344.18</v>
      </c>
      <c r="S3918" s="3">
        <v>1.7785</v>
      </c>
      <c r="T3918" s="3">
        <v>3.4912222222222198</v>
      </c>
      <c r="U3918" s="1" t="s">
        <v>3812</v>
      </c>
      <c r="V3918" s="1">
        <v>3025980262</v>
      </c>
      <c r="W3918" s="1">
        <v>2001148945</v>
      </c>
      <c r="X3918" s="1" t="s">
        <v>9392</v>
      </c>
      <c r="Y3918" s="1" t="s">
        <v>11137</v>
      </c>
      <c r="Z3918" s="2">
        <v>-6.4466161</v>
      </c>
      <c r="AA3918" s="2">
        <v>-46.1973956</v>
      </c>
      <c r="AB3918" s="2" t="s">
        <v>30</v>
      </c>
      <c r="CJ3918" s="1" t="s">
        <v>21094</v>
      </c>
    </row>
    <row r="3919" spans="2:88" x14ac:dyDescent="0.25">
      <c r="B3919" s="1">
        <v>0</v>
      </c>
      <c r="C3919" s="1"/>
      <c r="D3919" s="1">
        <v>1981342</v>
      </c>
      <c r="E3919" s="1">
        <v>1058766985</v>
      </c>
      <c r="F3919" s="1" t="s">
        <v>79</v>
      </c>
      <c r="G3919" s="11">
        <v>46160</v>
      </c>
      <c r="H3919" s="1">
        <v>0</v>
      </c>
      <c r="I3919" s="1" t="s">
        <v>16646</v>
      </c>
      <c r="J3919" s="1" t="s">
        <v>16652</v>
      </c>
      <c r="K3919" s="1">
        <v>0</v>
      </c>
      <c r="L3919" s="1" t="s">
        <v>12</v>
      </c>
      <c r="M3919" s="1" t="s">
        <v>13</v>
      </c>
      <c r="N3919" s="1" t="s">
        <v>6770</v>
      </c>
      <c r="O3919" s="1" t="s">
        <v>433</v>
      </c>
      <c r="P3919" s="1">
        <v>631.1</v>
      </c>
      <c r="Q3919" s="1">
        <v>400.61</v>
      </c>
      <c r="R3919" s="1">
        <v>677.59</v>
      </c>
      <c r="S3919" s="3">
        <v>15.7775</v>
      </c>
      <c r="T3919" s="3">
        <v>4.4512222222222197</v>
      </c>
      <c r="U3919" s="1" t="s">
        <v>465</v>
      </c>
      <c r="V3919" s="1">
        <v>3014399266</v>
      </c>
      <c r="W3919" s="1">
        <v>2000688508</v>
      </c>
      <c r="X3919" s="1" t="s">
        <v>7019</v>
      </c>
      <c r="Y3919" s="1" t="s">
        <v>11138</v>
      </c>
      <c r="Z3919" s="2">
        <v>-2.7669613894670002</v>
      </c>
      <c r="AA3919" s="2">
        <v>-43.621508268155999</v>
      </c>
      <c r="AB3919" s="2" t="s">
        <v>11438</v>
      </c>
      <c r="CJ3919" s="1" t="s">
        <v>21095</v>
      </c>
    </row>
    <row r="3920" spans="2:88" x14ac:dyDescent="0.25">
      <c r="B3920" s="1">
        <v>0</v>
      </c>
      <c r="C3920" s="1"/>
      <c r="D3920" s="1">
        <v>1976976</v>
      </c>
      <c r="E3920" s="1">
        <v>1112274066</v>
      </c>
      <c r="F3920" s="1" t="s">
        <v>87</v>
      </c>
      <c r="G3920" s="11">
        <v>46135</v>
      </c>
      <c r="H3920" s="1" t="s">
        <v>16641</v>
      </c>
      <c r="I3920" s="1" t="s">
        <v>16646</v>
      </c>
      <c r="J3920" s="1" t="s">
        <v>16652</v>
      </c>
      <c r="K3920" s="1">
        <v>0</v>
      </c>
      <c r="L3920" s="1" t="s">
        <v>17</v>
      </c>
      <c r="M3920" s="1" t="s">
        <v>13</v>
      </c>
      <c r="N3920" s="1" t="s">
        <v>6768</v>
      </c>
      <c r="O3920" s="1" t="s">
        <v>304</v>
      </c>
      <c r="P3920" s="1">
        <v>25.09</v>
      </c>
      <c r="Q3920" s="1">
        <v>56.57</v>
      </c>
      <c r="R3920" s="1">
        <v>144.46</v>
      </c>
      <c r="S3920" s="3">
        <v>0.62724999999999997</v>
      </c>
      <c r="T3920" s="3">
        <v>0.62855555555555598</v>
      </c>
      <c r="U3920" s="1" t="s">
        <v>3814</v>
      </c>
      <c r="V3920" s="1">
        <v>3025981501</v>
      </c>
      <c r="W3920" s="1">
        <v>2001148994</v>
      </c>
      <c r="X3920" s="1" t="s">
        <v>9393</v>
      </c>
      <c r="Y3920" s="1" t="s">
        <v>11137</v>
      </c>
      <c r="Z3920" s="2">
        <v>-5.3179156000000001</v>
      </c>
      <c r="AA3920" s="2">
        <v>-44.239663100000001</v>
      </c>
      <c r="AB3920" s="2" t="s">
        <v>30</v>
      </c>
      <c r="CJ3920" s="1" t="s">
        <v>21096</v>
      </c>
    </row>
    <row r="3921" spans="2:88" x14ac:dyDescent="0.25">
      <c r="B3921" s="1">
        <v>0</v>
      </c>
      <c r="C3921" s="1"/>
      <c r="D3921" s="1">
        <v>1975091</v>
      </c>
      <c r="E3921" s="1">
        <v>1112274395</v>
      </c>
      <c r="F3921" s="1" t="s">
        <v>79</v>
      </c>
      <c r="G3921" s="11">
        <v>46135</v>
      </c>
      <c r="H3921" s="1">
        <v>0</v>
      </c>
      <c r="I3921" s="1" t="s">
        <v>16646</v>
      </c>
      <c r="J3921" s="1" t="s">
        <v>16652</v>
      </c>
      <c r="K3921" s="1">
        <v>0</v>
      </c>
      <c r="L3921" s="1" t="s">
        <v>12</v>
      </c>
      <c r="M3921" s="1" t="s">
        <v>25</v>
      </c>
      <c r="N3921" s="1" t="s">
        <v>6769</v>
      </c>
      <c r="O3921" s="1" t="s">
        <v>960</v>
      </c>
      <c r="P3921" s="1">
        <v>665.74</v>
      </c>
      <c r="Q3921" s="1">
        <v>772.74</v>
      </c>
      <c r="R3921" s="1">
        <v>751.35</v>
      </c>
      <c r="S3921" s="3">
        <v>16.6435</v>
      </c>
      <c r="T3921" s="3">
        <v>8.5860000000000003</v>
      </c>
      <c r="U3921" s="1" t="s">
        <v>3815</v>
      </c>
      <c r="V3921" s="1">
        <v>3025981552</v>
      </c>
      <c r="W3921" s="1">
        <v>2001148997</v>
      </c>
      <c r="X3921" s="1" t="s">
        <v>9394</v>
      </c>
      <c r="Y3921" s="1" t="s">
        <v>11138</v>
      </c>
      <c r="Z3921" s="2">
        <v>-6.5168400000000002</v>
      </c>
      <c r="AA3921" s="2">
        <v>-43.7063506</v>
      </c>
      <c r="AB3921" s="2" t="s">
        <v>14013</v>
      </c>
      <c r="CJ3921" s="1" t="s">
        <v>21097</v>
      </c>
    </row>
    <row r="3922" spans="2:88" x14ac:dyDescent="0.25">
      <c r="B3922" s="1">
        <v>0</v>
      </c>
      <c r="C3922" s="1"/>
      <c r="D3922" s="1">
        <v>1974734</v>
      </c>
      <c r="E3922" s="1">
        <v>1112274575</v>
      </c>
      <c r="F3922" s="1" t="s">
        <v>87</v>
      </c>
      <c r="G3922" s="11">
        <v>46135</v>
      </c>
      <c r="H3922" s="1" t="s">
        <v>16641</v>
      </c>
      <c r="I3922" s="1" t="s">
        <v>16646</v>
      </c>
      <c r="J3922" s="1" t="s">
        <v>16652</v>
      </c>
      <c r="K3922" s="1">
        <v>0</v>
      </c>
      <c r="L3922" s="1" t="s">
        <v>12</v>
      </c>
      <c r="M3922" s="1" t="s">
        <v>13</v>
      </c>
      <c r="N3922" s="1" t="s">
        <v>6771</v>
      </c>
      <c r="O3922" s="1" t="s">
        <v>1913</v>
      </c>
      <c r="P3922" s="1">
        <v>90.76</v>
      </c>
      <c r="Q3922" s="1">
        <v>55.49</v>
      </c>
      <c r="R3922" s="1">
        <v>303.89999999999998</v>
      </c>
      <c r="S3922" s="3">
        <v>2.2690000000000001</v>
      </c>
      <c r="T3922" s="3">
        <v>0.61655555555555597</v>
      </c>
      <c r="U3922" s="1" t="s">
        <v>3816</v>
      </c>
      <c r="V3922" s="1">
        <v>3025982346</v>
      </c>
      <c r="W3922" s="1">
        <v>2001149030</v>
      </c>
      <c r="X3922" s="1" t="s">
        <v>9395</v>
      </c>
      <c r="Y3922" s="1" t="s">
        <v>11137</v>
      </c>
      <c r="Z3922" s="2">
        <v>-6.4752817</v>
      </c>
      <c r="AA3922" s="2">
        <v>-47.057968299999999</v>
      </c>
      <c r="AB3922" s="2" t="s">
        <v>30</v>
      </c>
      <c r="CJ3922" s="1" t="s">
        <v>21098</v>
      </c>
    </row>
    <row r="3923" spans="2:88" x14ac:dyDescent="0.25">
      <c r="B3923" s="1" t="s">
        <v>16777</v>
      </c>
      <c r="C3923" s="11">
        <v>46265</v>
      </c>
      <c r="D3923" s="1">
        <v>2307271</v>
      </c>
      <c r="E3923" s="1">
        <v>1113296340</v>
      </c>
      <c r="F3923" s="1" t="s">
        <v>87</v>
      </c>
      <c r="G3923" s="11">
        <v>46176</v>
      </c>
      <c r="H3923" s="1">
        <v>0</v>
      </c>
      <c r="I3923" s="1" t="s">
        <v>16646</v>
      </c>
      <c r="J3923" s="1" t="s">
        <v>16652</v>
      </c>
      <c r="K3923" s="1" t="s">
        <v>16661</v>
      </c>
      <c r="L3923" s="1" t="s">
        <v>12</v>
      </c>
      <c r="M3923" s="1" t="s">
        <v>13</v>
      </c>
      <c r="N3923" s="1" t="s">
        <v>6770</v>
      </c>
      <c r="O3923" s="1" t="s">
        <v>59</v>
      </c>
      <c r="P3923" s="1">
        <v>178.39</v>
      </c>
      <c r="Q3923" s="1">
        <v>11.21</v>
      </c>
      <c r="R3923" s="1">
        <v>58.76</v>
      </c>
      <c r="S3923" s="3">
        <v>4.4597499999999997</v>
      </c>
      <c r="T3923" s="3">
        <v>0.124555555555556</v>
      </c>
      <c r="U3923" s="1" t="s">
        <v>4702</v>
      </c>
      <c r="V3923" s="1">
        <v>3026343649</v>
      </c>
      <c r="W3923" s="1">
        <v>2001162193</v>
      </c>
      <c r="X3923" s="1" t="s">
        <v>9943</v>
      </c>
      <c r="Y3923" s="1" t="s">
        <v>11137</v>
      </c>
      <c r="Z3923" s="2">
        <v>-2.6157400000000002</v>
      </c>
      <c r="AA3923" s="2">
        <v>-44.282899999999998</v>
      </c>
      <c r="AB3923" s="2" t="s">
        <v>14618</v>
      </c>
      <c r="CJ3923" s="1" t="s">
        <v>21099</v>
      </c>
    </row>
    <row r="3924" spans="2:88" x14ac:dyDescent="0.25">
      <c r="B3924" s="1">
        <v>0</v>
      </c>
      <c r="C3924" s="1"/>
      <c r="D3924" s="1">
        <v>1976042</v>
      </c>
      <c r="E3924" s="1">
        <v>1112274757</v>
      </c>
      <c r="F3924" s="1" t="s">
        <v>87</v>
      </c>
      <c r="G3924" s="11">
        <v>46135</v>
      </c>
      <c r="H3924" s="1">
        <v>0</v>
      </c>
      <c r="I3924" s="1" t="s">
        <v>16646</v>
      </c>
      <c r="J3924" s="1" t="s">
        <v>16652</v>
      </c>
      <c r="K3924" s="1">
        <v>0</v>
      </c>
      <c r="L3924" s="1" t="s">
        <v>12</v>
      </c>
      <c r="M3924" s="1" t="s">
        <v>25</v>
      </c>
      <c r="N3924" s="1" t="s">
        <v>6768</v>
      </c>
      <c r="O3924" s="1" t="s">
        <v>856</v>
      </c>
      <c r="P3924" s="1">
        <v>726.03</v>
      </c>
      <c r="Q3924" s="1">
        <v>64.39</v>
      </c>
      <c r="R3924" s="1">
        <v>323.76</v>
      </c>
      <c r="S3924" s="3">
        <v>18.150749999999999</v>
      </c>
      <c r="T3924" s="3">
        <v>0.71544444444444399</v>
      </c>
      <c r="U3924" s="1" t="s">
        <v>3818</v>
      </c>
      <c r="V3924" s="1">
        <v>3025982400</v>
      </c>
      <c r="W3924" s="1">
        <v>2001149034</v>
      </c>
      <c r="X3924" s="1" t="s">
        <v>9397</v>
      </c>
      <c r="Y3924" s="1" t="s">
        <v>11137</v>
      </c>
      <c r="Z3924" s="2">
        <v>-5.9143366999999998</v>
      </c>
      <c r="AA3924" s="2">
        <v>-44.913494999999998</v>
      </c>
      <c r="AB3924" s="2" t="s">
        <v>30</v>
      </c>
      <c r="CJ3924" s="1" t="s">
        <v>21100</v>
      </c>
    </row>
    <row r="3925" spans="2:88" x14ac:dyDescent="0.25">
      <c r="B3925" s="1">
        <v>0</v>
      </c>
      <c r="C3925" s="1"/>
      <c r="D3925" s="1">
        <v>1976043</v>
      </c>
      <c r="E3925" s="1">
        <v>1112276235</v>
      </c>
      <c r="F3925" s="1" t="s">
        <v>79</v>
      </c>
      <c r="G3925" s="11">
        <v>46135</v>
      </c>
      <c r="H3925" s="1">
        <v>0</v>
      </c>
      <c r="I3925" s="1" t="s">
        <v>16646</v>
      </c>
      <c r="J3925" s="1" t="s">
        <v>16652</v>
      </c>
      <c r="K3925" s="1">
        <v>0</v>
      </c>
      <c r="L3925" s="1" t="s">
        <v>12</v>
      </c>
      <c r="M3925" s="1" t="s">
        <v>22</v>
      </c>
      <c r="N3925" s="1" t="s">
        <v>6771</v>
      </c>
      <c r="O3925" s="1" t="s">
        <v>64</v>
      </c>
      <c r="P3925" s="1">
        <v>957.37</v>
      </c>
      <c r="Q3925" s="1">
        <v>2339.3000000000002</v>
      </c>
      <c r="R3925" s="1">
        <v>2431.67</v>
      </c>
      <c r="S3925" s="3">
        <v>23.934249999999999</v>
      </c>
      <c r="T3925" s="3">
        <v>25.9922222222222</v>
      </c>
      <c r="U3925" s="1" t="s">
        <v>3819</v>
      </c>
      <c r="V3925" s="1">
        <v>3025982834</v>
      </c>
      <c r="W3925" s="1">
        <v>2001149076</v>
      </c>
      <c r="X3925" s="1" t="s">
        <v>8284</v>
      </c>
      <c r="Y3925" s="1" t="s">
        <v>11138</v>
      </c>
      <c r="Z3925" s="2">
        <v>-7.5545806000000004</v>
      </c>
      <c r="AA3925" s="2">
        <v>-46.315989399999999</v>
      </c>
      <c r="AB3925" s="2" t="s">
        <v>30</v>
      </c>
      <c r="CJ3925" s="1" t="s">
        <v>21101</v>
      </c>
    </row>
    <row r="3926" spans="2:88" x14ac:dyDescent="0.25">
      <c r="B3926" s="1">
        <v>0</v>
      </c>
      <c r="C3926" s="1"/>
      <c r="D3926" s="1">
        <v>2328058</v>
      </c>
      <c r="E3926" s="1">
        <v>1113297218</v>
      </c>
      <c r="F3926" s="1" t="s">
        <v>57</v>
      </c>
      <c r="G3926" s="11">
        <v>46195</v>
      </c>
      <c r="H3926" s="1" t="s">
        <v>16641</v>
      </c>
      <c r="I3926" s="1" t="s">
        <v>16649</v>
      </c>
      <c r="J3926" s="1" t="s">
        <v>16652</v>
      </c>
      <c r="K3926" s="1" t="s">
        <v>16664</v>
      </c>
      <c r="L3926" s="1">
        <v>0</v>
      </c>
      <c r="M3926" s="1" t="s">
        <v>13</v>
      </c>
      <c r="N3926" s="1" t="s">
        <v>6770</v>
      </c>
      <c r="O3926" s="1" t="s">
        <v>59</v>
      </c>
      <c r="P3926" s="1">
        <v>20.13</v>
      </c>
      <c r="Q3926" s="1">
        <v>25.24</v>
      </c>
      <c r="R3926" s="1">
        <v>49.98</v>
      </c>
      <c r="S3926" s="3">
        <v>0.50324999999999998</v>
      </c>
      <c r="T3926" s="3">
        <v>0.280444444444444</v>
      </c>
      <c r="U3926" s="1" t="s">
        <v>4706</v>
      </c>
      <c r="V3926" s="1">
        <v>1497138</v>
      </c>
      <c r="W3926" s="1">
        <v>1497138</v>
      </c>
      <c r="X3926" s="1" t="s">
        <v>9947</v>
      </c>
      <c r="Y3926" s="1" t="s">
        <v>11137</v>
      </c>
      <c r="Z3926" s="2">
        <v>-2.5274597000000001</v>
      </c>
      <c r="AA3926" s="2">
        <v>-44.221894399999996</v>
      </c>
      <c r="AB3926" s="2" t="s">
        <v>30</v>
      </c>
      <c r="CJ3926" s="1" t="s">
        <v>21102</v>
      </c>
    </row>
    <row r="3927" spans="2:88" x14ac:dyDescent="0.25">
      <c r="B3927" s="1">
        <v>0</v>
      </c>
      <c r="C3927" s="1"/>
      <c r="D3927" s="1">
        <v>1976044</v>
      </c>
      <c r="E3927" s="1">
        <v>1112276569</v>
      </c>
      <c r="F3927" s="1" t="s">
        <v>79</v>
      </c>
      <c r="G3927" s="11">
        <v>46135</v>
      </c>
      <c r="H3927" s="1" t="s">
        <v>16641</v>
      </c>
      <c r="I3927" s="1" t="s">
        <v>16646</v>
      </c>
      <c r="J3927" s="1" t="s">
        <v>16652</v>
      </c>
      <c r="K3927" s="1">
        <v>0</v>
      </c>
      <c r="L3927" s="1" t="s">
        <v>12</v>
      </c>
      <c r="M3927" s="1" t="s">
        <v>13</v>
      </c>
      <c r="N3927" s="1" t="s">
        <v>6768</v>
      </c>
      <c r="O3927" s="1" t="s">
        <v>123</v>
      </c>
      <c r="P3927" s="1">
        <v>37.380000000000003</v>
      </c>
      <c r="Q3927" s="1">
        <v>146.32</v>
      </c>
      <c r="R3927" s="1">
        <v>143.96</v>
      </c>
      <c r="S3927" s="3">
        <v>0.9345</v>
      </c>
      <c r="T3927" s="3">
        <v>1.62577777777778</v>
      </c>
      <c r="U3927" s="1" t="s">
        <v>3821</v>
      </c>
      <c r="V3927" s="1">
        <v>3025981986</v>
      </c>
      <c r="W3927" s="1">
        <v>2001149104</v>
      </c>
      <c r="X3927" s="1" t="s">
        <v>9225</v>
      </c>
      <c r="Y3927" s="1" t="s">
        <v>11138</v>
      </c>
      <c r="Z3927" s="2">
        <v>-5.3854446999999999</v>
      </c>
      <c r="AA3927" s="2">
        <v>-44.782929699999997</v>
      </c>
      <c r="AB3927" s="2" t="s">
        <v>14016</v>
      </c>
      <c r="CJ3927" s="1" t="s">
        <v>21103</v>
      </c>
    </row>
    <row r="3928" spans="2:88" x14ac:dyDescent="0.25">
      <c r="B3928" s="1">
        <v>0</v>
      </c>
      <c r="C3928" s="1"/>
      <c r="D3928" s="1">
        <v>1976051</v>
      </c>
      <c r="E3928" s="1">
        <v>1112278280</v>
      </c>
      <c r="F3928" s="1" t="s">
        <v>79</v>
      </c>
      <c r="G3928" s="11">
        <v>46135</v>
      </c>
      <c r="H3928" s="1">
        <v>0</v>
      </c>
      <c r="I3928" s="1" t="s">
        <v>16646</v>
      </c>
      <c r="J3928" s="1" t="s">
        <v>16655</v>
      </c>
      <c r="K3928" s="1" t="s">
        <v>16655</v>
      </c>
      <c r="L3928" s="1" t="s">
        <v>12</v>
      </c>
      <c r="M3928" s="1" t="s">
        <v>25</v>
      </c>
      <c r="N3928" s="1" t="s">
        <v>6768</v>
      </c>
      <c r="O3928" s="1" t="s">
        <v>651</v>
      </c>
      <c r="P3928" s="1">
        <v>408.8</v>
      </c>
      <c r="Q3928" s="1">
        <v>421.44</v>
      </c>
      <c r="R3928" s="1">
        <v>415.27</v>
      </c>
      <c r="S3928" s="3">
        <v>10.220000000000001</v>
      </c>
      <c r="T3928" s="3">
        <v>4.6826666666666696</v>
      </c>
      <c r="U3928" s="1" t="s">
        <v>3822</v>
      </c>
      <c r="V3928" s="1">
        <v>3025983849</v>
      </c>
      <c r="W3928" s="1">
        <v>2001149192</v>
      </c>
      <c r="X3928" s="1" t="s">
        <v>9400</v>
      </c>
      <c r="Y3928" s="1" t="s">
        <v>11138</v>
      </c>
      <c r="Z3928" s="2">
        <v>-5.6678867000000004</v>
      </c>
      <c r="AA3928" s="2">
        <v>-44.067075000000003</v>
      </c>
      <c r="AB3928" s="2" t="s">
        <v>14017</v>
      </c>
      <c r="CJ3928" s="1" t="s">
        <v>21104</v>
      </c>
    </row>
    <row r="3929" spans="2:88" x14ac:dyDescent="0.25">
      <c r="B3929" s="1">
        <v>0</v>
      </c>
      <c r="C3929" s="1"/>
      <c r="D3929" s="1">
        <v>1976053</v>
      </c>
      <c r="E3929" s="1">
        <v>1112278509</v>
      </c>
      <c r="F3929" s="1" t="s">
        <v>87</v>
      </c>
      <c r="G3929" s="11">
        <v>46135</v>
      </c>
      <c r="H3929" s="1">
        <v>0</v>
      </c>
      <c r="I3929" s="1" t="s">
        <v>16646</v>
      </c>
      <c r="J3929" s="1" t="s">
        <v>16652</v>
      </c>
      <c r="K3929" s="1" t="s">
        <v>16661</v>
      </c>
      <c r="L3929" s="1" t="s">
        <v>12</v>
      </c>
      <c r="M3929" s="1" t="s">
        <v>13</v>
      </c>
      <c r="N3929" s="1" t="s">
        <v>6771</v>
      </c>
      <c r="O3929" s="1" t="s">
        <v>117</v>
      </c>
      <c r="P3929" s="1">
        <v>230.25</v>
      </c>
      <c r="Q3929" s="1">
        <v>17.059999999999999</v>
      </c>
      <c r="R3929" s="1">
        <v>116.75</v>
      </c>
      <c r="S3929" s="3">
        <v>5.7562499999999996</v>
      </c>
      <c r="T3929" s="3">
        <v>0.189555555555556</v>
      </c>
      <c r="U3929" s="1" t="s">
        <v>3823</v>
      </c>
      <c r="V3929" s="1">
        <v>3025986511</v>
      </c>
      <c r="W3929" s="1">
        <v>2001149210</v>
      </c>
      <c r="X3929" s="1" t="s">
        <v>9401</v>
      </c>
      <c r="Y3929" s="1" t="s">
        <v>11137</v>
      </c>
      <c r="Z3929" s="2">
        <v>-6.4669182999999997</v>
      </c>
      <c r="AA3929" s="2">
        <v>-46.200156700000001</v>
      </c>
      <c r="AB3929" s="2" t="s">
        <v>30</v>
      </c>
      <c r="CJ3929" s="1" t="s">
        <v>21105</v>
      </c>
    </row>
    <row r="3930" spans="2:88" x14ac:dyDescent="0.25">
      <c r="B3930" s="1">
        <v>0</v>
      </c>
      <c r="C3930" s="1"/>
      <c r="D3930" s="1">
        <v>1976054</v>
      </c>
      <c r="E3930" s="1">
        <v>1112279309</v>
      </c>
      <c r="F3930" s="1" t="s">
        <v>87</v>
      </c>
      <c r="G3930" s="11">
        <v>46135</v>
      </c>
      <c r="H3930" s="1">
        <v>0</v>
      </c>
      <c r="I3930" s="1" t="s">
        <v>16646</v>
      </c>
      <c r="J3930" s="1" t="s">
        <v>16652</v>
      </c>
      <c r="K3930" s="1">
        <v>0</v>
      </c>
      <c r="L3930" s="1" t="s">
        <v>12</v>
      </c>
      <c r="M3930" s="1" t="s">
        <v>13</v>
      </c>
      <c r="N3930" s="1" t="s">
        <v>6768</v>
      </c>
      <c r="O3930" s="1" t="s">
        <v>879</v>
      </c>
      <c r="P3930" s="1">
        <v>15.88</v>
      </c>
      <c r="Q3930" s="1">
        <v>26.69</v>
      </c>
      <c r="R3930" s="1">
        <v>17.62</v>
      </c>
      <c r="S3930" s="3">
        <v>0.39700000000000002</v>
      </c>
      <c r="T3930" s="3">
        <v>0.29655555555555602</v>
      </c>
      <c r="U3930" s="1" t="s">
        <v>3824</v>
      </c>
      <c r="V3930" s="1">
        <v>3025986708</v>
      </c>
      <c r="W3930" s="1">
        <v>2001149219</v>
      </c>
      <c r="X3930" s="1" t="s">
        <v>9402</v>
      </c>
      <c r="Y3930" s="1" t="s">
        <v>11137</v>
      </c>
      <c r="Z3930" s="2">
        <v>-3.6375867</v>
      </c>
      <c r="AA3930" s="2">
        <v>-44.547789999999999</v>
      </c>
      <c r="AB3930" s="2" t="s">
        <v>30</v>
      </c>
      <c r="CJ3930" s="1" t="s">
        <v>21106</v>
      </c>
    </row>
    <row r="3931" spans="2:88" x14ac:dyDescent="0.25">
      <c r="B3931" s="1">
        <v>0</v>
      </c>
      <c r="C3931" s="1"/>
      <c r="D3931" s="1">
        <v>1976978</v>
      </c>
      <c r="E3931" s="1">
        <v>1112303640</v>
      </c>
      <c r="F3931" s="1" t="s">
        <v>79</v>
      </c>
      <c r="G3931" s="11">
        <v>46135</v>
      </c>
      <c r="H3931" s="1">
        <v>0</v>
      </c>
      <c r="I3931" s="1" t="s">
        <v>16646</v>
      </c>
      <c r="J3931" s="1" t="s">
        <v>16652</v>
      </c>
      <c r="K3931" s="1">
        <v>0</v>
      </c>
      <c r="L3931" s="1" t="s">
        <v>12</v>
      </c>
      <c r="M3931" s="1" t="s">
        <v>25</v>
      </c>
      <c r="N3931" s="1" t="s">
        <v>18</v>
      </c>
      <c r="O3931" s="1" t="s">
        <v>119</v>
      </c>
      <c r="P3931" s="1">
        <v>578.51</v>
      </c>
      <c r="Q3931" s="1">
        <v>57.75</v>
      </c>
      <c r="R3931" s="1">
        <v>86.4</v>
      </c>
      <c r="S3931" s="3">
        <v>14.46275</v>
      </c>
      <c r="T3931" s="3">
        <v>0.64166666666666705</v>
      </c>
      <c r="U3931" s="1" t="s">
        <v>3825</v>
      </c>
      <c r="V3931" s="1">
        <v>3025985701</v>
      </c>
      <c r="W3931" s="1">
        <v>2001149300</v>
      </c>
      <c r="X3931" s="1" t="s">
        <v>9403</v>
      </c>
      <c r="Y3931" s="1" t="s">
        <v>11138</v>
      </c>
      <c r="Z3931" s="2">
        <v>-2.5938400000000001</v>
      </c>
      <c r="AA3931" s="2">
        <v>-45.95731</v>
      </c>
      <c r="AB3931" s="2" t="s">
        <v>14018</v>
      </c>
      <c r="CJ3931" s="1" t="s">
        <v>21107</v>
      </c>
    </row>
    <row r="3932" spans="2:88" x14ac:dyDescent="0.25">
      <c r="B3932" s="1">
        <v>0</v>
      </c>
      <c r="C3932" s="1"/>
      <c r="D3932" s="1">
        <v>1976056</v>
      </c>
      <c r="E3932" s="1">
        <v>1112304934</v>
      </c>
      <c r="F3932" s="1" t="s">
        <v>79</v>
      </c>
      <c r="G3932" s="11">
        <v>46136</v>
      </c>
      <c r="H3932" s="1">
        <v>0</v>
      </c>
      <c r="I3932" s="1" t="s">
        <v>16646</v>
      </c>
      <c r="J3932" s="1" t="s">
        <v>16652</v>
      </c>
      <c r="K3932" s="1">
        <v>0</v>
      </c>
      <c r="L3932" s="1" t="s">
        <v>12</v>
      </c>
      <c r="M3932" s="1" t="s">
        <v>25</v>
      </c>
      <c r="N3932" s="1" t="s">
        <v>18</v>
      </c>
      <c r="O3932" s="1" t="s">
        <v>512</v>
      </c>
      <c r="P3932" s="1">
        <v>780.03</v>
      </c>
      <c r="Q3932" s="1">
        <v>648</v>
      </c>
      <c r="R3932" s="1">
        <v>900.75</v>
      </c>
      <c r="S3932" s="3">
        <v>19.50075</v>
      </c>
      <c r="T3932" s="3">
        <v>7.2</v>
      </c>
      <c r="U3932" s="1" t="s">
        <v>3826</v>
      </c>
      <c r="V3932" s="1">
        <v>3025989111</v>
      </c>
      <c r="W3932" s="1">
        <v>2001149284</v>
      </c>
      <c r="X3932" s="1" t="s">
        <v>9404</v>
      </c>
      <c r="Y3932" s="1" t="s">
        <v>11138</v>
      </c>
      <c r="Z3932" s="2">
        <v>-1.4093975000000001</v>
      </c>
      <c r="AA3932" s="2">
        <v>-45.7582564</v>
      </c>
      <c r="AB3932" s="2" t="s">
        <v>30</v>
      </c>
      <c r="CJ3932" s="1" t="s">
        <v>21108</v>
      </c>
    </row>
    <row r="3933" spans="2:88" x14ac:dyDescent="0.25">
      <c r="B3933" s="1" t="s">
        <v>16777</v>
      </c>
      <c r="C3933" s="11">
        <v>46265</v>
      </c>
      <c r="D3933" s="1">
        <v>2308437</v>
      </c>
      <c r="E3933" s="1">
        <v>1113297268</v>
      </c>
      <c r="F3933" s="1" t="s">
        <v>87</v>
      </c>
      <c r="G3933" s="11">
        <v>46176</v>
      </c>
      <c r="H3933" s="1" t="s">
        <v>16641</v>
      </c>
      <c r="I3933" s="1" t="s">
        <v>16647</v>
      </c>
      <c r="J3933" s="1" t="s">
        <v>16652</v>
      </c>
      <c r="K3933" s="1" t="s">
        <v>16661</v>
      </c>
      <c r="L3933" s="1" t="s">
        <v>12</v>
      </c>
      <c r="M3933" s="1" t="s">
        <v>13</v>
      </c>
      <c r="N3933" s="1" t="s">
        <v>6770</v>
      </c>
      <c r="O3933" s="1" t="s">
        <v>70</v>
      </c>
      <c r="P3933" s="1">
        <v>126.24</v>
      </c>
      <c r="Q3933" s="1">
        <v>137.32</v>
      </c>
      <c r="R3933" s="1">
        <v>79.89</v>
      </c>
      <c r="S3933" s="3">
        <v>3.1560000000000001</v>
      </c>
      <c r="T3933" s="3">
        <v>1.5257777777777799</v>
      </c>
      <c r="U3933" s="1" t="s">
        <v>4708</v>
      </c>
      <c r="V3933" s="1">
        <v>3026343894</v>
      </c>
      <c r="W3933" s="1">
        <v>2001162218</v>
      </c>
      <c r="X3933" s="1" t="s">
        <v>9949</v>
      </c>
      <c r="Y3933" s="1" t="s">
        <v>11137</v>
      </c>
      <c r="Z3933" s="2">
        <v>-2.5011667000000002</v>
      </c>
      <c r="AA3933" s="2">
        <v>-44.137688300000001</v>
      </c>
      <c r="AB3933" s="2" t="s">
        <v>14623</v>
      </c>
      <c r="CJ3933" s="1" t="s">
        <v>21109</v>
      </c>
    </row>
    <row r="3934" spans="2:88" x14ac:dyDescent="0.25">
      <c r="B3934" s="1">
        <v>0</v>
      </c>
      <c r="C3934" s="1"/>
      <c r="D3934" s="1">
        <v>2309246</v>
      </c>
      <c r="E3934" s="1">
        <v>1112306079</v>
      </c>
      <c r="F3934" s="1" t="s">
        <v>79</v>
      </c>
      <c r="G3934" s="11">
        <v>46136</v>
      </c>
      <c r="H3934" s="1">
        <v>0</v>
      </c>
      <c r="I3934" s="1" t="s">
        <v>16646</v>
      </c>
      <c r="J3934" s="1" t="s">
        <v>16652</v>
      </c>
      <c r="K3934" s="1">
        <v>0</v>
      </c>
      <c r="L3934" s="1" t="s">
        <v>12</v>
      </c>
      <c r="M3934" s="1" t="s">
        <v>25</v>
      </c>
      <c r="N3934" s="1" t="s">
        <v>6769</v>
      </c>
      <c r="O3934" s="1" t="s">
        <v>53</v>
      </c>
      <c r="P3934" s="1">
        <v>830.81</v>
      </c>
      <c r="Q3934" s="1">
        <v>920.59</v>
      </c>
      <c r="R3934" s="1">
        <v>1197.3800000000001</v>
      </c>
      <c r="S3934" s="3">
        <v>20.770250000000001</v>
      </c>
      <c r="T3934" s="3">
        <v>10.2287777777778</v>
      </c>
      <c r="U3934" s="1" t="s">
        <v>3828</v>
      </c>
      <c r="V3934" s="1">
        <v>3025988565</v>
      </c>
      <c r="W3934" s="1">
        <v>2001149277</v>
      </c>
      <c r="X3934" s="1" t="s">
        <v>7273</v>
      </c>
      <c r="Y3934" s="1" t="s">
        <v>11138</v>
      </c>
      <c r="Z3934" s="2">
        <v>-6.2743517000000004</v>
      </c>
      <c r="AA3934" s="2">
        <v>-44.5782667</v>
      </c>
      <c r="AB3934" s="2" t="s">
        <v>30</v>
      </c>
      <c r="CJ3934" s="1" t="s">
        <v>21110</v>
      </c>
    </row>
    <row r="3935" spans="2:88" x14ac:dyDescent="0.25">
      <c r="B3935" s="1">
        <v>0</v>
      </c>
      <c r="C3935" s="1"/>
      <c r="D3935" s="1">
        <v>2309247</v>
      </c>
      <c r="E3935" s="1">
        <v>1112306386</v>
      </c>
      <c r="F3935" s="1" t="s">
        <v>79</v>
      </c>
      <c r="G3935" s="11">
        <v>46136</v>
      </c>
      <c r="H3935" s="1">
        <v>0</v>
      </c>
      <c r="I3935" s="1" t="s">
        <v>16646</v>
      </c>
      <c r="J3935" s="1" t="s">
        <v>16652</v>
      </c>
      <c r="K3935" s="1">
        <v>0</v>
      </c>
      <c r="L3935" s="1" t="s">
        <v>12</v>
      </c>
      <c r="M3935" s="1" t="s">
        <v>25</v>
      </c>
      <c r="N3935" s="1" t="s">
        <v>6769</v>
      </c>
      <c r="O3935" s="1" t="s">
        <v>53</v>
      </c>
      <c r="P3935" s="1">
        <v>808.34</v>
      </c>
      <c r="Q3935" s="1">
        <v>902.61</v>
      </c>
      <c r="R3935" s="1">
        <v>1175.69</v>
      </c>
      <c r="S3935" s="3">
        <v>20.208500000000001</v>
      </c>
      <c r="T3935" s="3">
        <v>10.029</v>
      </c>
      <c r="U3935" s="1" t="s">
        <v>3829</v>
      </c>
      <c r="V3935" s="1">
        <v>3025988654</v>
      </c>
      <c r="W3935" s="1">
        <v>2001149340</v>
      </c>
      <c r="X3935" s="1" t="s">
        <v>9406</v>
      </c>
      <c r="Y3935" s="1" t="s">
        <v>11138</v>
      </c>
      <c r="Z3935" s="2">
        <v>-6.2742316999999996</v>
      </c>
      <c r="AA3935" s="2">
        <v>-44.5782533</v>
      </c>
      <c r="AB3935" s="2" t="s">
        <v>30</v>
      </c>
      <c r="CJ3935" s="1" t="s">
        <v>21111</v>
      </c>
    </row>
    <row r="3936" spans="2:88" x14ac:dyDescent="0.25">
      <c r="B3936" s="1">
        <v>0</v>
      </c>
      <c r="C3936" s="1"/>
      <c r="D3936" s="1">
        <v>1976178</v>
      </c>
      <c r="E3936" s="1">
        <v>1112306584</v>
      </c>
      <c r="F3936" s="1" t="s">
        <v>79</v>
      </c>
      <c r="G3936" s="11">
        <v>46136</v>
      </c>
      <c r="H3936" s="1" t="s">
        <v>16641</v>
      </c>
      <c r="I3936" s="1" t="s">
        <v>16646</v>
      </c>
      <c r="J3936" s="1" t="s">
        <v>16652</v>
      </c>
      <c r="K3936" s="1">
        <v>0</v>
      </c>
      <c r="L3936" s="1" t="s">
        <v>12</v>
      </c>
      <c r="M3936" s="1" t="s">
        <v>13</v>
      </c>
      <c r="N3936" s="1" t="s">
        <v>6768</v>
      </c>
      <c r="O3936" s="1" t="s">
        <v>123</v>
      </c>
      <c r="P3936" s="1">
        <v>16.96</v>
      </c>
      <c r="Q3936" s="1">
        <v>6.5</v>
      </c>
      <c r="R3936" s="1">
        <v>97.41</v>
      </c>
      <c r="S3936" s="3">
        <v>0.42399999999999999</v>
      </c>
      <c r="T3936" s="3">
        <v>7.2222222222222202E-2</v>
      </c>
      <c r="U3936" s="1" t="s">
        <v>3830</v>
      </c>
      <c r="V3936" s="1">
        <v>3025987917</v>
      </c>
      <c r="W3936" s="1">
        <v>2001149316</v>
      </c>
      <c r="X3936" s="1" t="s">
        <v>9407</v>
      </c>
      <c r="Y3936" s="1" t="s">
        <v>11138</v>
      </c>
      <c r="Z3936" s="2">
        <v>-5.3865971999999998</v>
      </c>
      <c r="AA3936" s="2">
        <v>-44.784535300000002</v>
      </c>
      <c r="AB3936" s="2" t="s">
        <v>14019</v>
      </c>
      <c r="CJ3936" s="1" t="s">
        <v>21112</v>
      </c>
    </row>
    <row r="3937" spans="1:88" x14ac:dyDescent="0.25">
      <c r="B3937" s="1">
        <v>0</v>
      </c>
      <c r="C3937" s="1"/>
      <c r="D3937" s="1">
        <v>1976180</v>
      </c>
      <c r="E3937" s="1">
        <v>1112307112</v>
      </c>
      <c r="F3937" s="1">
        <v>0</v>
      </c>
      <c r="G3937" s="11">
        <v>46136</v>
      </c>
      <c r="H3937" s="1">
        <v>0</v>
      </c>
      <c r="I3937" s="1" t="s">
        <v>16646</v>
      </c>
      <c r="J3937" s="1" t="s">
        <v>16652</v>
      </c>
      <c r="K3937" s="1">
        <v>0</v>
      </c>
      <c r="L3937" s="1">
        <v>0</v>
      </c>
      <c r="M3937" s="1" t="s">
        <v>30</v>
      </c>
      <c r="N3937" s="1" t="s">
        <v>6771</v>
      </c>
      <c r="O3937" s="1" t="s">
        <v>45</v>
      </c>
      <c r="P3937" s="1">
        <v>0</v>
      </c>
      <c r="Q3937" s="1">
        <v>0</v>
      </c>
      <c r="R3937" s="1">
        <v>0</v>
      </c>
      <c r="S3937" s="3">
        <v>0</v>
      </c>
      <c r="T3937" s="3">
        <v>0</v>
      </c>
      <c r="U3937" s="1" t="s">
        <v>16216</v>
      </c>
      <c r="V3937" s="1">
        <v>0</v>
      </c>
      <c r="W3937" s="1">
        <v>0</v>
      </c>
      <c r="X3937" s="1">
        <v>0</v>
      </c>
      <c r="Y3937" s="1">
        <v>0</v>
      </c>
      <c r="Z3937" s="2">
        <v>0</v>
      </c>
      <c r="AA3937" s="2">
        <v>0</v>
      </c>
      <c r="AB3937" s="2">
        <v>0</v>
      </c>
      <c r="CJ3937" s="1" t="s">
        <v>21113</v>
      </c>
    </row>
    <row r="3938" spans="1:88" x14ac:dyDescent="0.25">
      <c r="B3938" s="1">
        <v>0</v>
      </c>
      <c r="C3938" s="1"/>
      <c r="D3938" s="1">
        <v>1976979</v>
      </c>
      <c r="E3938" s="1">
        <v>1112307792</v>
      </c>
      <c r="F3938" s="1" t="s">
        <v>87</v>
      </c>
      <c r="G3938" s="11">
        <v>46136</v>
      </c>
      <c r="H3938" s="1">
        <v>0</v>
      </c>
      <c r="I3938" s="1" t="s">
        <v>16646</v>
      </c>
      <c r="J3938" s="1" t="s">
        <v>16653</v>
      </c>
      <c r="K3938" s="1" t="s">
        <v>16661</v>
      </c>
      <c r="L3938" s="1" t="s">
        <v>12</v>
      </c>
      <c r="M3938" s="1" t="s">
        <v>13</v>
      </c>
      <c r="N3938" s="1" t="s">
        <v>18</v>
      </c>
      <c r="O3938" s="1" t="s">
        <v>2910</v>
      </c>
      <c r="P3938" s="1">
        <v>131.01</v>
      </c>
      <c r="Q3938" s="1">
        <v>73.239999999999995</v>
      </c>
      <c r="R3938" s="1">
        <v>142.02000000000001</v>
      </c>
      <c r="S3938" s="3">
        <v>3.2752500000000002</v>
      </c>
      <c r="T3938" s="3">
        <v>0.81377777777777804</v>
      </c>
      <c r="U3938" s="1" t="s">
        <v>3831</v>
      </c>
      <c r="V3938" s="1">
        <v>3025992040</v>
      </c>
      <c r="W3938" s="1">
        <v>2001149395</v>
      </c>
      <c r="X3938" s="1" t="s">
        <v>9408</v>
      </c>
      <c r="Y3938" s="1" t="s">
        <v>11137</v>
      </c>
      <c r="Z3938" s="2">
        <v>-2.1312316999999998</v>
      </c>
      <c r="AA3938" s="2">
        <v>-44.61477</v>
      </c>
      <c r="AB3938" s="2" t="s">
        <v>14020</v>
      </c>
      <c r="CJ3938" s="1" t="s">
        <v>21114</v>
      </c>
    </row>
    <row r="3939" spans="1:88" x14ac:dyDescent="0.25">
      <c r="B3939" s="1">
        <v>0</v>
      </c>
      <c r="C3939" s="1"/>
      <c r="D3939" s="1">
        <v>1976181</v>
      </c>
      <c r="E3939" s="1">
        <v>1112308189</v>
      </c>
      <c r="F3939" s="1" t="s">
        <v>79</v>
      </c>
      <c r="G3939" s="11">
        <v>46136</v>
      </c>
      <c r="H3939" s="1">
        <v>0</v>
      </c>
      <c r="I3939" s="1" t="s">
        <v>16646</v>
      </c>
      <c r="J3939" s="1" t="s">
        <v>16652</v>
      </c>
      <c r="K3939" s="1">
        <v>0</v>
      </c>
      <c r="L3939" s="1" t="s">
        <v>12</v>
      </c>
      <c r="M3939" s="1" t="s">
        <v>25</v>
      </c>
      <c r="N3939" s="1" t="s">
        <v>6768</v>
      </c>
      <c r="O3939" s="1" t="s">
        <v>419</v>
      </c>
      <c r="P3939" s="1">
        <v>3276.83</v>
      </c>
      <c r="Q3939" s="1">
        <v>132.99</v>
      </c>
      <c r="R3939" s="1">
        <v>490.6</v>
      </c>
      <c r="S3939" s="3">
        <v>81.920749999999998</v>
      </c>
      <c r="T3939" s="3">
        <v>1.47766666666667</v>
      </c>
      <c r="U3939" s="1" t="s">
        <v>3832</v>
      </c>
      <c r="V3939" s="1">
        <v>3025991434</v>
      </c>
      <c r="W3939" s="1">
        <v>2001149425</v>
      </c>
      <c r="X3939" s="1" t="s">
        <v>7405</v>
      </c>
      <c r="Y3939" s="1" t="s">
        <v>11138</v>
      </c>
      <c r="Z3939" s="2">
        <v>-3.2445914</v>
      </c>
      <c r="AA3939" s="2">
        <v>-46.046550000000003</v>
      </c>
      <c r="AB3939" s="2" t="s">
        <v>30</v>
      </c>
      <c r="CJ3939" s="1" t="s">
        <v>21115</v>
      </c>
    </row>
    <row r="3940" spans="1:88" x14ac:dyDescent="0.25">
      <c r="B3940" s="1">
        <v>0</v>
      </c>
      <c r="C3940" s="1"/>
      <c r="D3940" s="1">
        <v>1978988</v>
      </c>
      <c r="E3940" s="1">
        <v>1112308552</v>
      </c>
      <c r="F3940" s="1" t="s">
        <v>79</v>
      </c>
      <c r="G3940" s="11">
        <v>46136</v>
      </c>
      <c r="H3940" s="1">
        <v>0</v>
      </c>
      <c r="I3940" s="1" t="s">
        <v>16646</v>
      </c>
      <c r="J3940" s="1" t="s">
        <v>16652</v>
      </c>
      <c r="K3940" s="1">
        <v>0</v>
      </c>
      <c r="L3940" s="1" t="s">
        <v>12</v>
      </c>
      <c r="M3940" s="1" t="s">
        <v>13</v>
      </c>
      <c r="N3940" s="1" t="s">
        <v>6768</v>
      </c>
      <c r="O3940" s="1" t="s">
        <v>363</v>
      </c>
      <c r="P3940" s="1">
        <v>94.03</v>
      </c>
      <c r="Q3940" s="1">
        <v>95.53</v>
      </c>
      <c r="R3940" s="1">
        <v>207.78</v>
      </c>
      <c r="S3940" s="3">
        <v>2.3507500000000001</v>
      </c>
      <c r="T3940" s="3">
        <v>1.06144444444444</v>
      </c>
      <c r="U3940" s="1" t="s">
        <v>3833</v>
      </c>
      <c r="V3940" s="1">
        <v>3025991477</v>
      </c>
      <c r="W3940" s="1">
        <v>2001149428</v>
      </c>
      <c r="X3940" s="1" t="s">
        <v>9148</v>
      </c>
      <c r="Y3940" s="1" t="s">
        <v>11138</v>
      </c>
      <c r="Z3940" s="2">
        <v>-5.3429083000000004</v>
      </c>
      <c r="AA3940" s="2">
        <v>-44.4524422</v>
      </c>
      <c r="AB3940" s="2" t="s">
        <v>14021</v>
      </c>
      <c r="CJ3940" s="1" t="s">
        <v>21116</v>
      </c>
    </row>
    <row r="3941" spans="1:88" x14ac:dyDescent="0.25">
      <c r="B3941" s="1">
        <v>0</v>
      </c>
      <c r="C3941" s="1"/>
      <c r="D3941" s="1">
        <v>1976182</v>
      </c>
      <c r="E3941" s="1">
        <v>1112308959</v>
      </c>
      <c r="F3941" s="1" t="s">
        <v>87</v>
      </c>
      <c r="G3941" s="11">
        <v>46136</v>
      </c>
      <c r="H3941" s="1" t="s">
        <v>16641</v>
      </c>
      <c r="I3941" s="1" t="s">
        <v>16646</v>
      </c>
      <c r="J3941" s="1" t="s">
        <v>16652</v>
      </c>
      <c r="K3941" s="1">
        <v>0</v>
      </c>
      <c r="L3941" s="1" t="s">
        <v>12</v>
      </c>
      <c r="M3941" s="1" t="s">
        <v>13</v>
      </c>
      <c r="N3941" s="1" t="s">
        <v>6771</v>
      </c>
      <c r="O3941" s="1" t="s">
        <v>66</v>
      </c>
      <c r="P3941" s="1">
        <v>32.840000000000003</v>
      </c>
      <c r="Q3941" s="1">
        <v>31.41</v>
      </c>
      <c r="R3941" s="1">
        <v>41.72</v>
      </c>
      <c r="S3941" s="3">
        <v>0.82099999999999995</v>
      </c>
      <c r="T3941" s="3">
        <v>0.34899999999999998</v>
      </c>
      <c r="U3941" s="1" t="s">
        <v>3834</v>
      </c>
      <c r="V3941" s="1">
        <v>3025991663</v>
      </c>
      <c r="W3941" s="1">
        <v>2001149449</v>
      </c>
      <c r="X3941" s="1" t="s">
        <v>8922</v>
      </c>
      <c r="Y3941" s="1" t="s">
        <v>11137</v>
      </c>
      <c r="Z3941" s="2">
        <v>-7.3431516999999999</v>
      </c>
      <c r="AA3941" s="2">
        <v>-46.625534999999999</v>
      </c>
      <c r="AB3941" s="2" t="s">
        <v>14022</v>
      </c>
      <c r="CJ3941" s="1" t="s">
        <v>21117</v>
      </c>
    </row>
    <row r="3942" spans="1:88" x14ac:dyDescent="0.25">
      <c r="B3942" s="1">
        <v>0</v>
      </c>
      <c r="C3942" s="1"/>
      <c r="D3942" s="1">
        <v>1976183</v>
      </c>
      <c r="E3942" s="1">
        <v>1112309052</v>
      </c>
      <c r="F3942" s="1" t="s">
        <v>79</v>
      </c>
      <c r="G3942" s="11">
        <v>46136</v>
      </c>
      <c r="H3942" s="1" t="s">
        <v>16641</v>
      </c>
      <c r="I3942" s="1" t="s">
        <v>16646</v>
      </c>
      <c r="J3942" s="1" t="s">
        <v>16652</v>
      </c>
      <c r="K3942" s="1">
        <v>0</v>
      </c>
      <c r="L3942" s="1" t="s">
        <v>12</v>
      </c>
      <c r="M3942" s="1" t="s">
        <v>13</v>
      </c>
      <c r="N3942" s="1" t="s">
        <v>6768</v>
      </c>
      <c r="O3942" s="1" t="s">
        <v>123</v>
      </c>
      <c r="P3942" s="1">
        <v>44.18</v>
      </c>
      <c r="Q3942" s="1">
        <v>147.94</v>
      </c>
      <c r="R3942" s="1">
        <v>130.94999999999999</v>
      </c>
      <c r="S3942" s="3">
        <v>1.1045</v>
      </c>
      <c r="T3942" s="3">
        <v>1.64377777777778</v>
      </c>
      <c r="U3942" s="1" t="s">
        <v>3835</v>
      </c>
      <c r="V3942" s="1">
        <v>3025993283</v>
      </c>
      <c r="W3942" s="1">
        <v>2001149454</v>
      </c>
      <c r="X3942" s="1" t="s">
        <v>9225</v>
      </c>
      <c r="Y3942" s="1" t="s">
        <v>11138</v>
      </c>
      <c r="Z3942" s="2">
        <v>-5.3853542000000001</v>
      </c>
      <c r="AA3942" s="2">
        <v>-44.782871100000001</v>
      </c>
      <c r="AB3942" s="2" t="s">
        <v>14023</v>
      </c>
      <c r="CJ3942" s="1" t="s">
        <v>21118</v>
      </c>
    </row>
    <row r="3943" spans="1:88" x14ac:dyDescent="0.25">
      <c r="A3943" s="1" t="s">
        <v>16810</v>
      </c>
      <c r="B3943" s="1">
        <v>0</v>
      </c>
      <c r="D3943" s="1">
        <v>0</v>
      </c>
      <c r="E3943" s="1">
        <v>1105716688</v>
      </c>
      <c r="F3943" s="1" t="s">
        <v>79</v>
      </c>
      <c r="G3943" s="11">
        <v>45924</v>
      </c>
      <c r="H3943" s="1" t="s">
        <v>16642</v>
      </c>
      <c r="I3943" s="1" t="s">
        <v>16646</v>
      </c>
      <c r="J3943" s="1">
        <v>0</v>
      </c>
      <c r="K3943" s="1">
        <v>0</v>
      </c>
      <c r="M3943" s="1" t="s">
        <v>16802</v>
      </c>
      <c r="N3943" s="12" t="s">
        <v>6769</v>
      </c>
      <c r="O3943" s="1" t="s">
        <v>53</v>
      </c>
      <c r="P3943" s="1">
        <v>0</v>
      </c>
      <c r="Q3943" s="1">
        <v>0</v>
      </c>
      <c r="R3943" s="12">
        <v>0</v>
      </c>
      <c r="S3943" s="3">
        <v>0</v>
      </c>
      <c r="T3943" s="3">
        <v>0</v>
      </c>
      <c r="U3943" s="1">
        <v>0</v>
      </c>
      <c r="V3943" s="1">
        <v>3024294721</v>
      </c>
      <c r="W3943" s="1">
        <v>2001084412</v>
      </c>
      <c r="Y3943" s="1" t="s">
        <v>11138</v>
      </c>
      <c r="CJ3943" s="1">
        <v>0</v>
      </c>
    </row>
    <row r="3944" spans="1:88" x14ac:dyDescent="0.25">
      <c r="B3944" s="1">
        <v>0</v>
      </c>
      <c r="C3944" s="1"/>
      <c r="D3944" s="1">
        <v>1981611</v>
      </c>
      <c r="E3944" s="1">
        <v>1059431897</v>
      </c>
      <c r="F3944" s="1" t="s">
        <v>87</v>
      </c>
      <c r="G3944" s="11">
        <v>46160</v>
      </c>
      <c r="H3944" s="1">
        <v>0</v>
      </c>
      <c r="I3944" s="1" t="s">
        <v>16646</v>
      </c>
      <c r="J3944" s="1" t="s">
        <v>16652</v>
      </c>
      <c r="K3944" s="1">
        <v>0</v>
      </c>
      <c r="L3944" s="1" t="s">
        <v>12</v>
      </c>
      <c r="M3944" s="1" t="s">
        <v>13</v>
      </c>
      <c r="N3944" s="1" t="s">
        <v>6770</v>
      </c>
      <c r="O3944" s="1" t="s">
        <v>433</v>
      </c>
      <c r="P3944" s="1">
        <v>631.1</v>
      </c>
      <c r="Q3944" s="1">
        <v>400.61</v>
      </c>
      <c r="R3944" s="1">
        <v>677.59</v>
      </c>
      <c r="S3944" s="3">
        <v>15.7775</v>
      </c>
      <c r="T3944" s="3">
        <v>4.4512222222222197</v>
      </c>
      <c r="U3944" s="1" t="s">
        <v>467</v>
      </c>
      <c r="V3944" s="1">
        <v>3014535216</v>
      </c>
      <c r="W3944" s="1">
        <v>2000693745</v>
      </c>
      <c r="X3944" s="1" t="s">
        <v>7019</v>
      </c>
      <c r="Y3944" s="1" t="s">
        <v>11137</v>
      </c>
      <c r="Z3944" s="2">
        <v>-2.7669613894670002</v>
      </c>
      <c r="AA3944" s="2">
        <v>-43.621508268155999</v>
      </c>
      <c r="AB3944" s="2" t="s">
        <v>30</v>
      </c>
      <c r="CJ3944" s="1" t="s">
        <v>21119</v>
      </c>
    </row>
    <row r="3945" spans="1:88" x14ac:dyDescent="0.25">
      <c r="A3945" s="1" t="s">
        <v>16810</v>
      </c>
      <c r="B3945" s="1">
        <v>0</v>
      </c>
      <c r="D3945" s="1">
        <v>0</v>
      </c>
      <c r="E3945" s="1">
        <v>1105717592</v>
      </c>
      <c r="F3945" s="1" t="s">
        <v>87</v>
      </c>
      <c r="G3945" s="11">
        <v>45924</v>
      </c>
      <c r="H3945" s="1" t="s">
        <v>16642</v>
      </c>
      <c r="I3945" s="1" t="s">
        <v>16646</v>
      </c>
      <c r="J3945" s="1">
        <v>0</v>
      </c>
      <c r="K3945" s="1">
        <v>0</v>
      </c>
      <c r="M3945" s="1" t="s">
        <v>16802</v>
      </c>
      <c r="N3945" s="12" t="s">
        <v>6769</v>
      </c>
      <c r="O3945" s="1" t="s">
        <v>53</v>
      </c>
      <c r="P3945" s="1">
        <v>0</v>
      </c>
      <c r="Q3945" s="1">
        <v>0</v>
      </c>
      <c r="R3945" s="12">
        <v>0</v>
      </c>
      <c r="S3945" s="3">
        <v>0</v>
      </c>
      <c r="T3945" s="3">
        <v>0</v>
      </c>
      <c r="U3945" s="1">
        <v>0</v>
      </c>
      <c r="V3945" s="1">
        <v>3024295400</v>
      </c>
      <c r="W3945" s="1">
        <v>2001084443</v>
      </c>
      <c r="Y3945" s="1" t="s">
        <v>11137</v>
      </c>
      <c r="CJ3945" s="1">
        <v>0</v>
      </c>
    </row>
    <row r="3946" spans="1:88" x14ac:dyDescent="0.25">
      <c r="B3946" s="1">
        <v>0</v>
      </c>
      <c r="C3946" s="1"/>
      <c r="D3946" s="1">
        <v>1976063</v>
      </c>
      <c r="E3946" s="1">
        <v>1112309251</v>
      </c>
      <c r="F3946" s="1" t="s">
        <v>87</v>
      </c>
      <c r="G3946" s="11">
        <v>46136</v>
      </c>
      <c r="H3946" s="1" t="s">
        <v>16641</v>
      </c>
      <c r="I3946" s="1" t="s">
        <v>16646</v>
      </c>
      <c r="J3946" s="1" t="s">
        <v>16652</v>
      </c>
      <c r="K3946" s="1">
        <v>0</v>
      </c>
      <c r="L3946" s="1" t="s">
        <v>12</v>
      </c>
      <c r="M3946" s="1" t="s">
        <v>13</v>
      </c>
      <c r="N3946" s="1" t="s">
        <v>6771</v>
      </c>
      <c r="O3946" s="1" t="s">
        <v>1349</v>
      </c>
      <c r="P3946" s="1">
        <v>216.3</v>
      </c>
      <c r="Q3946" s="1">
        <v>110.05</v>
      </c>
      <c r="R3946" s="1">
        <v>216.49</v>
      </c>
      <c r="S3946" s="3">
        <v>5.4074999999999998</v>
      </c>
      <c r="T3946" s="3">
        <v>1.22277777777778</v>
      </c>
      <c r="U3946" s="1" t="s">
        <v>3839</v>
      </c>
      <c r="V3946" s="1">
        <v>3025994166</v>
      </c>
      <c r="W3946" s="1">
        <v>2001149483</v>
      </c>
      <c r="X3946" s="1" t="s">
        <v>6810</v>
      </c>
      <c r="Y3946" s="1" t="s">
        <v>11137</v>
      </c>
      <c r="Z3946" s="2">
        <v>-6.7612417000000002</v>
      </c>
      <c r="AA3946" s="2">
        <v>-46.692636700000001</v>
      </c>
      <c r="AB3946" s="2" t="s">
        <v>30</v>
      </c>
      <c r="CJ3946" s="1" t="s">
        <v>21120</v>
      </c>
    </row>
    <row r="3947" spans="1:88" x14ac:dyDescent="0.25">
      <c r="B3947" s="1">
        <v>0</v>
      </c>
      <c r="C3947" s="1"/>
      <c r="D3947" s="1">
        <v>1976981</v>
      </c>
      <c r="E3947" s="1">
        <v>1112312819</v>
      </c>
      <c r="F3947" s="1" t="s">
        <v>79</v>
      </c>
      <c r="G3947" s="11">
        <v>46136</v>
      </c>
      <c r="H3947" s="1" t="s">
        <v>16641</v>
      </c>
      <c r="I3947" s="1" t="s">
        <v>16646</v>
      </c>
      <c r="J3947" s="1" t="s">
        <v>16653</v>
      </c>
      <c r="K3947" s="1" t="s">
        <v>16661</v>
      </c>
      <c r="L3947" s="1" t="s">
        <v>12</v>
      </c>
      <c r="M3947" s="1" t="s">
        <v>13</v>
      </c>
      <c r="N3947" s="1" t="s">
        <v>6771</v>
      </c>
      <c r="O3947" s="1" t="s">
        <v>35</v>
      </c>
      <c r="P3947" s="1">
        <v>150.99</v>
      </c>
      <c r="Q3947" s="1">
        <v>34.89</v>
      </c>
      <c r="R3947" s="1">
        <v>157.36000000000001</v>
      </c>
      <c r="S3947" s="3">
        <v>3.77475</v>
      </c>
      <c r="T3947" s="3">
        <v>0.38766666666666699</v>
      </c>
      <c r="U3947" s="1" t="s">
        <v>3840</v>
      </c>
      <c r="V3947" s="1">
        <v>3025999494</v>
      </c>
      <c r="W3947" s="1">
        <v>2001149628</v>
      </c>
      <c r="X3947" s="1" t="s">
        <v>7161</v>
      </c>
      <c r="Y3947" s="1" t="s">
        <v>11138</v>
      </c>
      <c r="Z3947" s="2">
        <v>-5.6599649999999997</v>
      </c>
      <c r="AA3947" s="2">
        <v>-45.844581699999999</v>
      </c>
      <c r="AB3947" s="2" t="s">
        <v>14027</v>
      </c>
      <c r="CJ3947" s="1" t="s">
        <v>21121</v>
      </c>
    </row>
    <row r="3948" spans="1:88" x14ac:dyDescent="0.25">
      <c r="B3948" s="1">
        <v>0</v>
      </c>
      <c r="C3948" s="1"/>
      <c r="D3948" s="1">
        <v>1976065</v>
      </c>
      <c r="E3948" s="1">
        <v>1112313557</v>
      </c>
      <c r="F3948" s="1" t="s">
        <v>79</v>
      </c>
      <c r="G3948" s="11">
        <v>46136</v>
      </c>
      <c r="H3948" s="1" t="s">
        <v>16643</v>
      </c>
      <c r="I3948" s="1" t="s">
        <v>16646</v>
      </c>
      <c r="J3948" s="1" t="s">
        <v>16655</v>
      </c>
      <c r="K3948" s="1" t="s">
        <v>16655</v>
      </c>
      <c r="L3948" s="1" t="s">
        <v>12</v>
      </c>
      <c r="M3948" s="1" t="s">
        <v>13</v>
      </c>
      <c r="N3948" s="1" t="s">
        <v>6768</v>
      </c>
      <c r="O3948" s="1" t="s">
        <v>131</v>
      </c>
      <c r="P3948" s="1">
        <v>63.13</v>
      </c>
      <c r="Q3948" s="1">
        <v>75.290000000000006</v>
      </c>
      <c r="R3948" s="1">
        <v>78.13</v>
      </c>
      <c r="S3948" s="3">
        <v>1.5782499999999999</v>
      </c>
      <c r="T3948" s="3">
        <v>0.83655555555555605</v>
      </c>
      <c r="U3948" s="1" t="s">
        <v>3841</v>
      </c>
      <c r="V3948" s="1">
        <v>3026001284</v>
      </c>
      <c r="W3948" s="1">
        <v>2001149642</v>
      </c>
      <c r="X3948" s="1" t="s">
        <v>9410</v>
      </c>
      <c r="Y3948" s="1" t="s">
        <v>11138</v>
      </c>
      <c r="Z3948" s="2">
        <v>-3.5700832999999998</v>
      </c>
      <c r="AA3948" s="2">
        <v>-45.233181700000003</v>
      </c>
      <c r="AB3948" s="2" t="s">
        <v>14028</v>
      </c>
      <c r="CJ3948" s="1" t="s">
        <v>21122</v>
      </c>
    </row>
    <row r="3949" spans="1:88" x14ac:dyDescent="0.25">
      <c r="B3949" s="1">
        <v>0</v>
      </c>
      <c r="C3949" s="1"/>
      <c r="D3949" s="1">
        <v>1978071</v>
      </c>
      <c r="E3949" s="1">
        <v>1112313930</v>
      </c>
      <c r="F3949" s="1" t="s">
        <v>79</v>
      </c>
      <c r="G3949" s="11">
        <v>46136</v>
      </c>
      <c r="H3949" s="1">
        <v>0</v>
      </c>
      <c r="I3949" s="1" t="s">
        <v>16646</v>
      </c>
      <c r="J3949" s="1" t="s">
        <v>16652</v>
      </c>
      <c r="K3949" s="1">
        <v>0</v>
      </c>
      <c r="L3949" s="1" t="s">
        <v>12</v>
      </c>
      <c r="M3949" s="1" t="s">
        <v>13</v>
      </c>
      <c r="N3949" s="1" t="s">
        <v>6769</v>
      </c>
      <c r="O3949" s="1" t="s">
        <v>2045</v>
      </c>
      <c r="P3949" s="1">
        <v>215.55</v>
      </c>
      <c r="Q3949" s="1">
        <v>241.25</v>
      </c>
      <c r="R3949" s="1">
        <v>257.42</v>
      </c>
      <c r="S3949" s="3">
        <v>5.3887499999999999</v>
      </c>
      <c r="T3949" s="3">
        <v>2.6805555555555598</v>
      </c>
      <c r="U3949" s="1" t="s">
        <v>3842</v>
      </c>
      <c r="V3949" s="1">
        <v>3026002426</v>
      </c>
      <c r="W3949" s="1">
        <v>2001149672</v>
      </c>
      <c r="X3949" s="1" t="s">
        <v>8600</v>
      </c>
      <c r="Y3949" s="1" t="s">
        <v>11138</v>
      </c>
      <c r="Z3949" s="2">
        <v>-6.8063767000000004</v>
      </c>
      <c r="AA3949" s="2">
        <v>-44.650750000000002</v>
      </c>
      <c r="AB3949" s="2" t="s">
        <v>14029</v>
      </c>
      <c r="CJ3949" s="1" t="s">
        <v>21123</v>
      </c>
    </row>
    <row r="3950" spans="1:88" x14ac:dyDescent="0.25">
      <c r="B3950" s="1">
        <v>0</v>
      </c>
      <c r="C3950" s="1"/>
      <c r="D3950" s="1">
        <v>2327956</v>
      </c>
      <c r="E3950" s="1">
        <v>1112352148</v>
      </c>
      <c r="F3950" s="1" t="s">
        <v>57</v>
      </c>
      <c r="G3950" s="11">
        <v>46195</v>
      </c>
      <c r="H3950" s="1" t="s">
        <v>16642</v>
      </c>
      <c r="I3950" s="1" t="s">
        <v>16646</v>
      </c>
      <c r="J3950" s="1" t="s">
        <v>16653</v>
      </c>
      <c r="K3950" s="1" t="s">
        <v>16661</v>
      </c>
      <c r="L3950" s="1">
        <v>0</v>
      </c>
      <c r="M3950" s="1" t="s">
        <v>13</v>
      </c>
      <c r="N3950" s="1" t="s">
        <v>6768</v>
      </c>
      <c r="O3950" s="1" t="s">
        <v>421</v>
      </c>
      <c r="P3950" s="1">
        <v>40.49</v>
      </c>
      <c r="Q3950" s="1">
        <v>41.97</v>
      </c>
      <c r="R3950" s="1">
        <v>164.2</v>
      </c>
      <c r="S3950" s="3">
        <v>1.0122500000000001</v>
      </c>
      <c r="T3950" s="3">
        <v>0.46633333333333299</v>
      </c>
      <c r="U3950" s="1" t="s">
        <v>3843</v>
      </c>
      <c r="V3950" s="1">
        <v>3024816744</v>
      </c>
      <c r="W3950" s="1">
        <v>4649419</v>
      </c>
      <c r="X3950" s="1" t="s">
        <v>9411</v>
      </c>
      <c r="Y3950" s="1" t="s">
        <v>11137</v>
      </c>
      <c r="Z3950" s="2">
        <v>-3.9718255999999998</v>
      </c>
      <c r="AA3950" s="2">
        <v>-45.6614936</v>
      </c>
      <c r="AB3950" s="2" t="s">
        <v>30</v>
      </c>
      <c r="CJ3950" s="1" t="s">
        <v>21124</v>
      </c>
    </row>
    <row r="3951" spans="1:88" x14ac:dyDescent="0.25">
      <c r="B3951" s="1">
        <v>0</v>
      </c>
      <c r="C3951" s="1"/>
      <c r="D3951" s="1">
        <v>1976076</v>
      </c>
      <c r="E3951" s="1">
        <v>1112352692</v>
      </c>
      <c r="F3951" s="1" t="s">
        <v>79</v>
      </c>
      <c r="G3951" s="11">
        <v>46137</v>
      </c>
      <c r="H3951" s="1">
        <v>0</v>
      </c>
      <c r="I3951" s="1" t="s">
        <v>16646</v>
      </c>
      <c r="J3951" s="1" t="s">
        <v>16653</v>
      </c>
      <c r="K3951" s="1" t="s">
        <v>16661</v>
      </c>
      <c r="L3951" s="1" t="s">
        <v>12</v>
      </c>
      <c r="M3951" s="1" t="s">
        <v>13</v>
      </c>
      <c r="N3951" s="1" t="s">
        <v>18</v>
      </c>
      <c r="O3951" s="1" t="s">
        <v>154</v>
      </c>
      <c r="P3951" s="1">
        <v>59.75</v>
      </c>
      <c r="Q3951" s="1">
        <v>13.86</v>
      </c>
      <c r="R3951" s="1">
        <v>123.14</v>
      </c>
      <c r="S3951" s="3">
        <v>1.4937499999999999</v>
      </c>
      <c r="T3951" s="3">
        <v>0.154</v>
      </c>
      <c r="U3951" s="1" t="s">
        <v>3844</v>
      </c>
      <c r="V3951" s="1">
        <v>3026005220</v>
      </c>
      <c r="W3951" s="1">
        <v>32048005</v>
      </c>
      <c r="X3951" s="1" t="s">
        <v>9412</v>
      </c>
      <c r="Y3951" s="1" t="s">
        <v>11138</v>
      </c>
      <c r="Z3951" s="2">
        <v>-2.6514167</v>
      </c>
      <c r="AA3951" s="2">
        <v>-45.809223299999999</v>
      </c>
      <c r="AB3951" s="2" t="s">
        <v>30</v>
      </c>
      <c r="CJ3951" s="1" t="s">
        <v>21125</v>
      </c>
    </row>
    <row r="3952" spans="1:88" x14ac:dyDescent="0.25">
      <c r="A3952" s="1" t="s">
        <v>16810</v>
      </c>
      <c r="B3952" s="1">
        <v>0</v>
      </c>
      <c r="D3952" s="1">
        <v>0</v>
      </c>
      <c r="E3952" s="1">
        <v>1105744833</v>
      </c>
      <c r="F3952" s="1" t="s">
        <v>87</v>
      </c>
      <c r="G3952" s="11">
        <v>45925</v>
      </c>
      <c r="H3952" s="1" t="s">
        <v>16642</v>
      </c>
      <c r="I3952" s="1" t="s">
        <v>16646</v>
      </c>
      <c r="J3952" s="1">
        <v>0</v>
      </c>
      <c r="K3952" s="1">
        <v>0</v>
      </c>
      <c r="M3952" s="1" t="s">
        <v>16802</v>
      </c>
      <c r="N3952" s="12" t="s">
        <v>6769</v>
      </c>
      <c r="O3952" s="1" t="s">
        <v>53</v>
      </c>
      <c r="P3952" s="1">
        <v>0</v>
      </c>
      <c r="Q3952" s="1">
        <v>0</v>
      </c>
      <c r="R3952" s="12">
        <v>0</v>
      </c>
      <c r="S3952" s="3">
        <v>0</v>
      </c>
      <c r="T3952" s="3">
        <v>0</v>
      </c>
      <c r="U3952" s="1">
        <v>0</v>
      </c>
      <c r="V3952" s="1">
        <v>3024298468</v>
      </c>
      <c r="W3952" s="1">
        <v>2001084498</v>
      </c>
      <c r="Y3952" s="1" t="s">
        <v>11137</v>
      </c>
      <c r="CJ3952" s="1">
        <v>0</v>
      </c>
    </row>
    <row r="3953" spans="1:88" x14ac:dyDescent="0.25">
      <c r="B3953" s="1">
        <v>0</v>
      </c>
      <c r="C3953" s="1"/>
      <c r="D3953" s="1">
        <v>1974560</v>
      </c>
      <c r="E3953" s="1">
        <v>1112354683</v>
      </c>
      <c r="F3953" s="1" t="s">
        <v>206</v>
      </c>
      <c r="G3953" s="11">
        <v>46137</v>
      </c>
      <c r="H3953" s="1">
        <v>0</v>
      </c>
      <c r="I3953" s="1" t="s">
        <v>16646</v>
      </c>
      <c r="J3953" s="1" t="s">
        <v>16652</v>
      </c>
      <c r="K3953" s="1">
        <v>0</v>
      </c>
      <c r="L3953" s="1">
        <v>0</v>
      </c>
      <c r="M3953" s="1" t="s">
        <v>13</v>
      </c>
      <c r="N3953" s="1" t="s">
        <v>6769</v>
      </c>
      <c r="O3953" s="1" t="s">
        <v>53</v>
      </c>
      <c r="P3953" s="1">
        <v>9.1199999999999992</v>
      </c>
      <c r="Q3953" s="1">
        <v>5.48</v>
      </c>
      <c r="R3953" s="1">
        <v>200.96</v>
      </c>
      <c r="S3953" s="3">
        <v>0.22800000000000001</v>
      </c>
      <c r="T3953" s="3">
        <v>6.0888888888888902E-2</v>
      </c>
      <c r="U3953" s="1" t="s">
        <v>3845</v>
      </c>
      <c r="V3953" s="1">
        <v>3018404027</v>
      </c>
      <c r="W3953" s="1">
        <v>2000839226</v>
      </c>
      <c r="X3953" s="1" t="s">
        <v>9413</v>
      </c>
      <c r="Y3953" s="1" t="s">
        <v>11137</v>
      </c>
      <c r="Z3953" s="2">
        <v>-6.3548069447279998</v>
      </c>
      <c r="AA3953" s="2">
        <v>-44.361685300246002</v>
      </c>
      <c r="AB3953" s="2" t="s">
        <v>14030</v>
      </c>
      <c r="CJ3953" s="1" t="s">
        <v>21126</v>
      </c>
    </row>
    <row r="3954" spans="1:88" x14ac:dyDescent="0.25">
      <c r="B3954" s="1">
        <v>0</v>
      </c>
      <c r="C3954" s="1"/>
      <c r="D3954" s="1">
        <v>2331202</v>
      </c>
      <c r="E3954" s="1">
        <v>1113750446</v>
      </c>
      <c r="F3954" s="1" t="s">
        <v>79</v>
      </c>
      <c r="G3954" s="11">
        <v>46197</v>
      </c>
      <c r="H3954" s="1">
        <v>0</v>
      </c>
      <c r="I3954" s="1" t="s">
        <v>16646</v>
      </c>
      <c r="J3954" s="1" t="s">
        <v>16652</v>
      </c>
      <c r="K3954" s="1">
        <v>0</v>
      </c>
      <c r="L3954" s="1">
        <v>0</v>
      </c>
      <c r="M3954" s="1" t="s">
        <v>13</v>
      </c>
      <c r="N3954" s="1" t="s">
        <v>6768</v>
      </c>
      <c r="O3954" s="1" t="s">
        <v>132</v>
      </c>
      <c r="P3954" s="1">
        <v>113.83</v>
      </c>
      <c r="Q3954" s="1">
        <v>76.05</v>
      </c>
      <c r="R3954" s="1">
        <v>48.1</v>
      </c>
      <c r="S3954" s="3">
        <v>2.8457499999999998</v>
      </c>
      <c r="T3954" s="3">
        <v>0.84499999999999997</v>
      </c>
      <c r="U3954" s="1" t="s">
        <v>5368</v>
      </c>
      <c r="V3954" s="1">
        <v>3026512890</v>
      </c>
      <c r="W3954" s="1">
        <v>2001168851</v>
      </c>
      <c r="X3954" s="1" t="s">
        <v>9414</v>
      </c>
      <c r="Y3954" s="1" t="s">
        <v>11138</v>
      </c>
      <c r="Z3954" s="2">
        <v>-4.6436500000000001</v>
      </c>
      <c r="AA3954" s="2">
        <v>-44.619450000000001</v>
      </c>
      <c r="AB3954" s="2" t="s">
        <v>15057</v>
      </c>
      <c r="CJ3954" s="1" t="s">
        <v>21127</v>
      </c>
    </row>
    <row r="3955" spans="1:88" x14ac:dyDescent="0.25">
      <c r="B3955" s="1">
        <v>0</v>
      </c>
      <c r="C3955" s="1"/>
      <c r="D3955" s="1">
        <v>1978989</v>
      </c>
      <c r="E3955" s="1">
        <v>1112382088</v>
      </c>
      <c r="F3955" s="1" t="s">
        <v>87</v>
      </c>
      <c r="G3955" s="11">
        <v>46139</v>
      </c>
      <c r="H3955" s="1">
        <v>0</v>
      </c>
      <c r="I3955" s="1" t="s">
        <v>16646</v>
      </c>
      <c r="J3955" s="1" t="s">
        <v>16652</v>
      </c>
      <c r="K3955" s="1">
        <v>0</v>
      </c>
      <c r="L3955" s="1" t="s">
        <v>12</v>
      </c>
      <c r="M3955" s="1" t="s">
        <v>13</v>
      </c>
      <c r="N3955" s="1" t="s">
        <v>6769</v>
      </c>
      <c r="O3955" s="1" t="s">
        <v>2045</v>
      </c>
      <c r="P3955" s="1">
        <v>115.02</v>
      </c>
      <c r="Q3955" s="1">
        <v>113.55</v>
      </c>
      <c r="R3955" s="1">
        <v>124.31</v>
      </c>
      <c r="S3955" s="3">
        <v>2.8755000000000002</v>
      </c>
      <c r="T3955" s="3">
        <v>1.26166666666667</v>
      </c>
      <c r="U3955" s="1" t="s">
        <v>3846</v>
      </c>
      <c r="V3955" s="1">
        <v>3026010534</v>
      </c>
      <c r="W3955" s="1">
        <v>2001149884</v>
      </c>
      <c r="X3955" s="1" t="s">
        <v>9415</v>
      </c>
      <c r="Y3955" s="1" t="s">
        <v>11137</v>
      </c>
      <c r="Z3955" s="2">
        <v>-6.8132083000000003</v>
      </c>
      <c r="AA3955" s="2">
        <v>-44.663648299999998</v>
      </c>
      <c r="AB3955" s="2" t="s">
        <v>14032</v>
      </c>
      <c r="CJ3955" s="1" t="s">
        <v>21128</v>
      </c>
    </row>
    <row r="3956" spans="1:88" x14ac:dyDescent="0.25">
      <c r="B3956" s="1">
        <v>0</v>
      </c>
      <c r="C3956" s="1"/>
      <c r="D3956" s="1">
        <v>2331964</v>
      </c>
      <c r="E3956" s="1">
        <v>1113782581</v>
      </c>
      <c r="F3956" s="1" t="s">
        <v>79</v>
      </c>
      <c r="G3956" s="11">
        <v>46198</v>
      </c>
      <c r="H3956" s="1">
        <v>0</v>
      </c>
      <c r="I3956" s="1" t="s">
        <v>16646</v>
      </c>
      <c r="J3956" s="1" t="s">
        <v>16652</v>
      </c>
      <c r="K3956" s="1">
        <v>0</v>
      </c>
      <c r="L3956" s="1" t="s">
        <v>12</v>
      </c>
      <c r="M3956" s="1" t="s">
        <v>13</v>
      </c>
      <c r="N3956" s="1" t="s">
        <v>6769</v>
      </c>
      <c r="O3956" s="1" t="s">
        <v>657</v>
      </c>
      <c r="P3956" s="1">
        <v>179.73</v>
      </c>
      <c r="Q3956" s="1">
        <v>56.99</v>
      </c>
      <c r="R3956" s="1">
        <v>105.91</v>
      </c>
      <c r="S3956" s="3">
        <v>4.4932499999999997</v>
      </c>
      <c r="T3956" s="3">
        <v>0.63322222222222202</v>
      </c>
      <c r="U3956" s="1" t="s">
        <v>5403</v>
      </c>
      <c r="V3956" s="1">
        <v>3026525038</v>
      </c>
      <c r="W3956" s="1">
        <v>2001169196</v>
      </c>
      <c r="X3956" s="1" t="s">
        <v>6810</v>
      </c>
      <c r="Y3956" s="1" t="s">
        <v>11138</v>
      </c>
      <c r="Z3956" s="2">
        <v>-5.6535799999999998</v>
      </c>
      <c r="AA3956" s="2">
        <v>-43.133870000000002</v>
      </c>
      <c r="AB3956" s="2" t="s">
        <v>15087</v>
      </c>
      <c r="CJ3956" s="1" t="s">
        <v>21129</v>
      </c>
    </row>
    <row r="3957" spans="1:88" x14ac:dyDescent="0.25">
      <c r="B3957" s="1">
        <v>0</v>
      </c>
      <c r="C3957" s="1"/>
      <c r="D3957" s="1">
        <v>1976985</v>
      </c>
      <c r="E3957" s="1">
        <v>1112382750</v>
      </c>
      <c r="F3957" s="1" t="s">
        <v>79</v>
      </c>
      <c r="G3957" s="11">
        <v>46139</v>
      </c>
      <c r="H3957" s="1">
        <v>0</v>
      </c>
      <c r="I3957" s="1" t="s">
        <v>16646</v>
      </c>
      <c r="J3957" s="1" t="s">
        <v>16652</v>
      </c>
      <c r="K3957" s="1" t="s">
        <v>16661</v>
      </c>
      <c r="L3957" s="1" t="s">
        <v>12</v>
      </c>
      <c r="M3957" s="1" t="s">
        <v>25</v>
      </c>
      <c r="N3957" s="1" t="s">
        <v>6770</v>
      </c>
      <c r="O3957" s="1" t="s">
        <v>40</v>
      </c>
      <c r="P3957" s="1">
        <v>504.28</v>
      </c>
      <c r="Q3957" s="1">
        <v>348.6</v>
      </c>
      <c r="R3957" s="1">
        <v>332.83</v>
      </c>
      <c r="S3957" s="3">
        <v>12.606999999999999</v>
      </c>
      <c r="T3957" s="3">
        <v>3.87333333333333</v>
      </c>
      <c r="U3957" s="1" t="s">
        <v>3848</v>
      </c>
      <c r="V3957" s="1">
        <v>3026006936</v>
      </c>
      <c r="W3957" s="1">
        <v>2001149898</v>
      </c>
      <c r="X3957" s="1" t="s">
        <v>6938</v>
      </c>
      <c r="Y3957" s="1" t="s">
        <v>11138</v>
      </c>
      <c r="Z3957" s="2">
        <v>-2.8273119000000002</v>
      </c>
      <c r="AA3957" s="2">
        <v>-44.038089399999997</v>
      </c>
      <c r="AB3957" s="2" t="s">
        <v>14034</v>
      </c>
      <c r="CJ3957" s="1" t="s">
        <v>21130</v>
      </c>
    </row>
    <row r="3958" spans="1:88" x14ac:dyDescent="0.25">
      <c r="B3958" s="1">
        <v>0</v>
      </c>
      <c r="C3958" s="1"/>
      <c r="D3958" s="1">
        <v>1980115</v>
      </c>
      <c r="E3958" s="1">
        <v>1112382892</v>
      </c>
      <c r="F3958" s="1" t="s">
        <v>79</v>
      </c>
      <c r="G3958" s="11">
        <v>46139</v>
      </c>
      <c r="H3958" s="1" t="s">
        <v>16641</v>
      </c>
      <c r="I3958" s="1" t="s">
        <v>16646</v>
      </c>
      <c r="J3958" s="1" t="s">
        <v>16652</v>
      </c>
      <c r="K3958" s="1">
        <v>0</v>
      </c>
      <c r="L3958" s="1" t="s">
        <v>12</v>
      </c>
      <c r="M3958" s="1" t="s">
        <v>22</v>
      </c>
      <c r="N3958" s="1" t="s">
        <v>6768</v>
      </c>
      <c r="O3958" s="1" t="s">
        <v>123</v>
      </c>
      <c r="P3958" s="1">
        <v>1835.79</v>
      </c>
      <c r="Q3958" s="1">
        <v>1771.88</v>
      </c>
      <c r="R3958" s="1">
        <v>1887.89</v>
      </c>
      <c r="S3958" s="3">
        <v>45.894750000000002</v>
      </c>
      <c r="T3958" s="3">
        <v>19.687555555555601</v>
      </c>
      <c r="U3958" s="1" t="s">
        <v>3849</v>
      </c>
      <c r="V3958" s="1">
        <v>3026008653</v>
      </c>
      <c r="W3958" s="1">
        <v>2001149914</v>
      </c>
      <c r="X3958" s="1" t="s">
        <v>9376</v>
      </c>
      <c r="Y3958" s="1" t="s">
        <v>11138</v>
      </c>
      <c r="Z3958" s="2">
        <v>-5.5254649999999996</v>
      </c>
      <c r="AA3958" s="2">
        <v>-44.871789999999997</v>
      </c>
      <c r="AB3958" s="2" t="s">
        <v>14035</v>
      </c>
      <c r="CJ3958" s="1" t="s">
        <v>21131</v>
      </c>
    </row>
    <row r="3959" spans="1:88" x14ac:dyDescent="0.25">
      <c r="B3959" s="1">
        <v>0</v>
      </c>
      <c r="C3959" s="1"/>
      <c r="D3959" s="1">
        <v>1978990</v>
      </c>
      <c r="E3959" s="1">
        <v>1112382904</v>
      </c>
      <c r="F3959" s="1" t="s">
        <v>79</v>
      </c>
      <c r="G3959" s="11">
        <v>46139</v>
      </c>
      <c r="H3959" s="1" t="s">
        <v>16641</v>
      </c>
      <c r="I3959" s="1" t="s">
        <v>16646</v>
      </c>
      <c r="J3959" s="1" t="s">
        <v>16653</v>
      </c>
      <c r="K3959" s="1" t="s">
        <v>16661</v>
      </c>
      <c r="L3959" s="1" t="s">
        <v>12</v>
      </c>
      <c r="M3959" s="1" t="s">
        <v>25</v>
      </c>
      <c r="N3959" s="1" t="s">
        <v>6768</v>
      </c>
      <c r="O3959" s="1" t="s">
        <v>16</v>
      </c>
      <c r="P3959" s="1">
        <v>662.33</v>
      </c>
      <c r="Q3959" s="1">
        <v>24.11</v>
      </c>
      <c r="R3959" s="1">
        <v>334.9</v>
      </c>
      <c r="S3959" s="3">
        <v>16.558250000000001</v>
      </c>
      <c r="T3959" s="3">
        <v>0.26788888888888901</v>
      </c>
      <c r="U3959" s="1" t="s">
        <v>3850</v>
      </c>
      <c r="V3959" s="1">
        <v>3026010720</v>
      </c>
      <c r="W3959" s="1">
        <v>2001149907</v>
      </c>
      <c r="X3959" s="1" t="s">
        <v>9417</v>
      </c>
      <c r="Y3959" s="1" t="s">
        <v>11138</v>
      </c>
      <c r="Z3959" s="2">
        <v>-3.8977474999999999</v>
      </c>
      <c r="AA3959" s="2">
        <v>-45.578448299999998</v>
      </c>
      <c r="AB3959" s="2" t="s">
        <v>14036</v>
      </c>
      <c r="CJ3959" s="1" t="s">
        <v>21132</v>
      </c>
    </row>
    <row r="3960" spans="1:88" x14ac:dyDescent="0.25">
      <c r="B3960" s="1">
        <v>0</v>
      </c>
      <c r="C3960" s="1"/>
      <c r="D3960" s="1">
        <v>1976990</v>
      </c>
      <c r="E3960" s="1">
        <v>1112382925</v>
      </c>
      <c r="F3960" s="1" t="s">
        <v>87</v>
      </c>
      <c r="G3960" s="11">
        <v>46139</v>
      </c>
      <c r="H3960" s="1">
        <v>0</v>
      </c>
      <c r="I3960" s="1" t="s">
        <v>16646</v>
      </c>
      <c r="J3960" s="1" t="s">
        <v>16652</v>
      </c>
      <c r="K3960" s="1">
        <v>0</v>
      </c>
      <c r="L3960" s="1" t="s">
        <v>12</v>
      </c>
      <c r="M3960" s="1" t="s">
        <v>13</v>
      </c>
      <c r="N3960" s="1" t="s">
        <v>6768</v>
      </c>
      <c r="O3960" s="1" t="s">
        <v>853</v>
      </c>
      <c r="P3960" s="1">
        <v>40.68</v>
      </c>
      <c r="Q3960" s="1">
        <v>116.27</v>
      </c>
      <c r="R3960" s="1">
        <v>127.55</v>
      </c>
      <c r="S3960" s="3">
        <v>1.0169999999999999</v>
      </c>
      <c r="T3960" s="3">
        <v>1.29188888888889</v>
      </c>
      <c r="U3960" s="1" t="s">
        <v>3851</v>
      </c>
      <c r="V3960" s="1">
        <v>3026011131</v>
      </c>
      <c r="W3960" s="1">
        <v>2001149922</v>
      </c>
      <c r="X3960" s="1" t="s">
        <v>9418</v>
      </c>
      <c r="Y3960" s="1" t="s">
        <v>11137</v>
      </c>
      <c r="Z3960" s="2">
        <v>-5.0217349999999996</v>
      </c>
      <c r="AA3960" s="2">
        <v>-44.437378299999999</v>
      </c>
      <c r="AB3960" s="2" t="s">
        <v>30</v>
      </c>
      <c r="CJ3960" s="1" t="s">
        <v>21133</v>
      </c>
    </row>
    <row r="3961" spans="1:88" x14ac:dyDescent="0.25">
      <c r="B3961" s="1">
        <v>0</v>
      </c>
      <c r="C3961" s="1"/>
      <c r="D3961" s="1">
        <v>1976987</v>
      </c>
      <c r="E3961" s="1">
        <v>1112383041</v>
      </c>
      <c r="F3961" s="1" t="s">
        <v>87</v>
      </c>
      <c r="G3961" s="11">
        <v>46139</v>
      </c>
      <c r="H3961" s="1" t="s">
        <v>16641</v>
      </c>
      <c r="I3961" s="1" t="s">
        <v>16646</v>
      </c>
      <c r="J3961" s="1" t="s">
        <v>16652</v>
      </c>
      <c r="K3961" s="1">
        <v>0</v>
      </c>
      <c r="L3961" s="1" t="s">
        <v>12</v>
      </c>
      <c r="M3961" s="1" t="s">
        <v>13</v>
      </c>
      <c r="N3961" s="1" t="s">
        <v>6771</v>
      </c>
      <c r="O3961" s="1" t="s">
        <v>64</v>
      </c>
      <c r="P3961" s="1">
        <v>33.630000000000003</v>
      </c>
      <c r="Q3961" s="1">
        <v>101.92</v>
      </c>
      <c r="R3961" s="1">
        <v>118.65</v>
      </c>
      <c r="S3961" s="3">
        <v>0.84075</v>
      </c>
      <c r="T3961" s="3">
        <v>1.1324444444444399</v>
      </c>
      <c r="U3961" s="1" t="s">
        <v>3852</v>
      </c>
      <c r="V3961" s="1">
        <v>3026010763</v>
      </c>
      <c r="W3961" s="1">
        <v>2001149909</v>
      </c>
      <c r="X3961" s="1" t="s">
        <v>9419</v>
      </c>
      <c r="Y3961" s="1" t="s">
        <v>11137</v>
      </c>
      <c r="Z3961" s="2">
        <v>-7.4836866999999998</v>
      </c>
      <c r="AA3961" s="2">
        <v>-46.036422799999997</v>
      </c>
      <c r="AB3961" s="2" t="s">
        <v>30</v>
      </c>
      <c r="CJ3961" s="1" t="s">
        <v>21134</v>
      </c>
    </row>
    <row r="3962" spans="1:88" x14ac:dyDescent="0.25">
      <c r="B3962" s="1">
        <v>0</v>
      </c>
      <c r="C3962" s="1"/>
      <c r="D3962" s="1">
        <v>1976983</v>
      </c>
      <c r="E3962" s="1">
        <v>1112385740</v>
      </c>
      <c r="F3962" s="1" t="s">
        <v>79</v>
      </c>
      <c r="G3962" s="11">
        <v>46139</v>
      </c>
      <c r="H3962" s="1">
        <v>0</v>
      </c>
      <c r="I3962" s="1" t="s">
        <v>16646</v>
      </c>
      <c r="J3962" s="1" t="s">
        <v>16652</v>
      </c>
      <c r="K3962" s="1">
        <v>0</v>
      </c>
      <c r="L3962" s="1" t="s">
        <v>12</v>
      </c>
      <c r="M3962" s="1" t="s">
        <v>13</v>
      </c>
      <c r="N3962" s="1" t="s">
        <v>6768</v>
      </c>
      <c r="O3962" s="1" t="s">
        <v>1549</v>
      </c>
      <c r="P3962" s="1">
        <v>105.98</v>
      </c>
      <c r="Q3962" s="1">
        <v>48.32</v>
      </c>
      <c r="R3962" s="1">
        <v>90.65</v>
      </c>
      <c r="S3962" s="3">
        <v>2.6495000000000002</v>
      </c>
      <c r="T3962" s="3">
        <v>0.53688888888888897</v>
      </c>
      <c r="U3962" s="1" t="s">
        <v>3853</v>
      </c>
      <c r="V3962" s="1">
        <v>3025996886</v>
      </c>
      <c r="W3962" s="1">
        <v>2001149861</v>
      </c>
      <c r="X3962" s="1" t="s">
        <v>7359</v>
      </c>
      <c r="Y3962" s="1" t="s">
        <v>11138</v>
      </c>
      <c r="Z3962" s="2">
        <v>-5.3681052999999999</v>
      </c>
      <c r="AA3962" s="2">
        <v>-44.370109999999997</v>
      </c>
      <c r="AB3962" s="2" t="s">
        <v>14037</v>
      </c>
      <c r="CJ3962" s="1" t="s">
        <v>21135</v>
      </c>
    </row>
    <row r="3963" spans="1:88" x14ac:dyDescent="0.25">
      <c r="B3963" s="1">
        <v>0</v>
      </c>
      <c r="C3963" s="1"/>
      <c r="D3963" s="1">
        <v>1976996</v>
      </c>
      <c r="E3963" s="1">
        <v>1112387191</v>
      </c>
      <c r="F3963" s="1" t="s">
        <v>79</v>
      </c>
      <c r="G3963" s="11">
        <v>46139</v>
      </c>
      <c r="H3963" s="1">
        <v>0</v>
      </c>
      <c r="I3963" s="1" t="s">
        <v>16646</v>
      </c>
      <c r="J3963" s="1" t="s">
        <v>16652</v>
      </c>
      <c r="K3963" s="1">
        <v>0</v>
      </c>
      <c r="L3963" s="1" t="s">
        <v>12</v>
      </c>
      <c r="M3963" s="1" t="s">
        <v>25</v>
      </c>
      <c r="N3963" s="1" t="s">
        <v>6768</v>
      </c>
      <c r="O3963" s="1" t="s">
        <v>419</v>
      </c>
      <c r="P3963" s="1">
        <v>392.29</v>
      </c>
      <c r="Q3963" s="1">
        <v>312.01</v>
      </c>
      <c r="R3963" s="1">
        <v>386.38</v>
      </c>
      <c r="S3963" s="3">
        <v>9.8072499999999998</v>
      </c>
      <c r="T3963" s="3">
        <v>3.46677777777778</v>
      </c>
      <c r="U3963" s="1" t="s">
        <v>3854</v>
      </c>
      <c r="V3963" s="1">
        <v>3026016125</v>
      </c>
      <c r="W3963" s="1">
        <v>2001150059</v>
      </c>
      <c r="X3963" s="1" t="s">
        <v>9098</v>
      </c>
      <c r="Y3963" s="1" t="s">
        <v>11138</v>
      </c>
      <c r="Z3963" s="2">
        <v>-3.2044947000000001</v>
      </c>
      <c r="AA3963" s="2">
        <v>-45.687210299999997</v>
      </c>
      <c r="AB3963" s="2" t="s">
        <v>14038</v>
      </c>
      <c r="CJ3963" s="1" t="s">
        <v>21136</v>
      </c>
    </row>
    <row r="3964" spans="1:88" x14ac:dyDescent="0.25">
      <c r="B3964" s="1">
        <v>0</v>
      </c>
      <c r="C3964" s="1"/>
      <c r="D3964" s="1">
        <v>1976999</v>
      </c>
      <c r="E3964" s="1">
        <v>1112388506</v>
      </c>
      <c r="F3964" s="1" t="s">
        <v>79</v>
      </c>
      <c r="G3964" s="11">
        <v>46139</v>
      </c>
      <c r="H3964" s="1">
        <v>0</v>
      </c>
      <c r="I3964" s="1" t="s">
        <v>16646</v>
      </c>
      <c r="J3964" s="1" t="s">
        <v>16653</v>
      </c>
      <c r="K3964" s="1" t="s">
        <v>16661</v>
      </c>
      <c r="L3964" s="1" t="s">
        <v>12</v>
      </c>
      <c r="M3964" s="1" t="s">
        <v>25</v>
      </c>
      <c r="N3964" s="1" t="s">
        <v>6771</v>
      </c>
      <c r="O3964" s="1" t="s">
        <v>35</v>
      </c>
      <c r="P3964" s="1">
        <v>552.5</v>
      </c>
      <c r="Q3964" s="1">
        <v>223.58</v>
      </c>
      <c r="R3964" s="1">
        <v>203.03</v>
      </c>
      <c r="S3964" s="3">
        <v>13.8125</v>
      </c>
      <c r="T3964" s="3">
        <v>2.4842222222222201</v>
      </c>
      <c r="U3964" s="1" t="s">
        <v>3855</v>
      </c>
      <c r="V3964" s="1">
        <v>3026014831</v>
      </c>
      <c r="W3964" s="1">
        <v>2001150119</v>
      </c>
      <c r="X3964" s="1" t="s">
        <v>9420</v>
      </c>
      <c r="Y3964" s="1" t="s">
        <v>11138</v>
      </c>
      <c r="Z3964" s="2">
        <v>-5.8605416999999997</v>
      </c>
      <c r="AA3964" s="2">
        <v>-46.154806700000002</v>
      </c>
      <c r="AB3964" s="2" t="s">
        <v>14039</v>
      </c>
      <c r="CJ3964" s="1" t="s">
        <v>21137</v>
      </c>
    </row>
    <row r="3965" spans="1:88" x14ac:dyDescent="0.25">
      <c r="B3965" s="1">
        <v>0</v>
      </c>
      <c r="C3965" s="1"/>
      <c r="D3965" s="1">
        <v>1980777</v>
      </c>
      <c r="E3965" s="1">
        <v>1112388531</v>
      </c>
      <c r="F3965" s="1" t="s">
        <v>87</v>
      </c>
      <c r="G3965" s="11">
        <v>46139</v>
      </c>
      <c r="H3965" s="1">
        <v>0</v>
      </c>
      <c r="I3965" s="1" t="s">
        <v>16646</v>
      </c>
      <c r="J3965" s="1" t="s">
        <v>16652</v>
      </c>
      <c r="K3965" s="1">
        <v>0</v>
      </c>
      <c r="L3965" s="1" t="s">
        <v>12</v>
      </c>
      <c r="M3965" s="1" t="s">
        <v>22</v>
      </c>
      <c r="N3965" s="1" t="s">
        <v>6769</v>
      </c>
      <c r="O3965" s="1" t="s">
        <v>498</v>
      </c>
      <c r="P3965" s="1">
        <v>812.89</v>
      </c>
      <c r="Q3965" s="1">
        <v>1088.6500000000001</v>
      </c>
      <c r="R3965" s="1">
        <v>1083.07</v>
      </c>
      <c r="S3965" s="3">
        <v>20.32225</v>
      </c>
      <c r="T3965" s="3">
        <v>12.096111111111099</v>
      </c>
      <c r="U3965" s="1" t="s">
        <v>3856</v>
      </c>
      <c r="V3965" s="1">
        <v>3026016311</v>
      </c>
      <c r="W3965" s="1">
        <v>2001150098</v>
      </c>
      <c r="X3965" s="1" t="s">
        <v>9421</v>
      </c>
      <c r="Y3965" s="1" t="s">
        <v>11137</v>
      </c>
      <c r="Z3965" s="2">
        <v>-5.8042616999999996</v>
      </c>
      <c r="AA3965" s="2">
        <v>-44.2304064</v>
      </c>
      <c r="AB3965" s="2" t="s">
        <v>14040</v>
      </c>
      <c r="CJ3965" s="1" t="s">
        <v>21138</v>
      </c>
    </row>
    <row r="3966" spans="1:88" x14ac:dyDescent="0.25">
      <c r="A3966" s="1" t="s">
        <v>16810</v>
      </c>
      <c r="B3966" s="1">
        <v>0</v>
      </c>
      <c r="D3966" s="1">
        <v>0</v>
      </c>
      <c r="E3966" s="1">
        <v>1105744056</v>
      </c>
      <c r="F3966" s="1" t="s">
        <v>87</v>
      </c>
      <c r="G3966" s="11">
        <v>45925</v>
      </c>
      <c r="H3966" s="1" t="s">
        <v>16642</v>
      </c>
      <c r="I3966" s="1" t="s">
        <v>16646</v>
      </c>
      <c r="J3966" s="1">
        <v>0</v>
      </c>
      <c r="K3966" s="1">
        <v>0</v>
      </c>
      <c r="M3966" s="1" t="s">
        <v>16802</v>
      </c>
      <c r="N3966" s="12" t="s">
        <v>6769</v>
      </c>
      <c r="O3966" s="1" t="s">
        <v>53</v>
      </c>
      <c r="P3966" s="1">
        <v>0</v>
      </c>
      <c r="Q3966" s="1">
        <v>0</v>
      </c>
      <c r="R3966" s="12">
        <v>0</v>
      </c>
      <c r="S3966" s="3">
        <v>0</v>
      </c>
      <c r="T3966" s="3">
        <v>0</v>
      </c>
      <c r="U3966" s="1">
        <v>0</v>
      </c>
      <c r="V3966" s="1">
        <v>3024296902</v>
      </c>
      <c r="W3966" s="1">
        <v>2001084523</v>
      </c>
      <c r="Y3966" s="1" t="s">
        <v>11137</v>
      </c>
      <c r="CJ3966" s="1">
        <v>0</v>
      </c>
    </row>
    <row r="3967" spans="1:88" x14ac:dyDescent="0.25">
      <c r="B3967" s="1">
        <v>0</v>
      </c>
      <c r="C3967" s="1"/>
      <c r="D3967" s="1">
        <v>1980117</v>
      </c>
      <c r="E3967" s="1">
        <v>1112388864</v>
      </c>
      <c r="F3967" s="1" t="s">
        <v>87</v>
      </c>
      <c r="G3967" s="11">
        <v>46139</v>
      </c>
      <c r="H3967" s="1">
        <v>0</v>
      </c>
      <c r="I3967" s="1" t="s">
        <v>16646</v>
      </c>
      <c r="J3967" s="1" t="s">
        <v>16652</v>
      </c>
      <c r="K3967" s="1">
        <v>0</v>
      </c>
      <c r="L3967" s="1" t="s">
        <v>12</v>
      </c>
      <c r="M3967" s="1" t="s">
        <v>25</v>
      </c>
      <c r="N3967" s="1" t="s">
        <v>6769</v>
      </c>
      <c r="O3967" s="1" t="s">
        <v>53</v>
      </c>
      <c r="P3967" s="1">
        <v>409.16</v>
      </c>
      <c r="Q3967" s="1">
        <v>79.63</v>
      </c>
      <c r="R3967" s="1">
        <v>100.84</v>
      </c>
      <c r="S3967" s="3">
        <v>10.228999999999999</v>
      </c>
      <c r="T3967" s="3">
        <v>0.884777777777778</v>
      </c>
      <c r="U3967" s="1" t="s">
        <v>1327</v>
      </c>
      <c r="V3967" s="1">
        <v>3026018004</v>
      </c>
      <c r="W3967" s="1">
        <v>2001150125</v>
      </c>
      <c r="X3967" s="1" t="s">
        <v>9423</v>
      </c>
      <c r="Y3967" s="1" t="s">
        <v>11137</v>
      </c>
      <c r="Z3967" s="2">
        <v>-6.4696350000000002</v>
      </c>
      <c r="AA3967" s="2">
        <v>-44.521504999999998</v>
      </c>
      <c r="AB3967" s="2" t="s">
        <v>30</v>
      </c>
      <c r="CJ3967" s="1" t="s">
        <v>21139</v>
      </c>
    </row>
    <row r="3968" spans="1:88" x14ac:dyDescent="0.25">
      <c r="B3968" s="1">
        <v>0</v>
      </c>
      <c r="C3968" s="1"/>
      <c r="D3968" s="1">
        <v>1978073</v>
      </c>
      <c r="E3968" s="1">
        <v>1112389255</v>
      </c>
      <c r="F3968" s="1" t="s">
        <v>79</v>
      </c>
      <c r="G3968" s="11">
        <v>46139</v>
      </c>
      <c r="H3968" s="1" t="s">
        <v>16641</v>
      </c>
      <c r="I3968" s="1" t="s">
        <v>16646</v>
      </c>
      <c r="J3968" s="1" t="s">
        <v>16653</v>
      </c>
      <c r="K3968" s="1" t="s">
        <v>16661</v>
      </c>
      <c r="L3968" s="1" t="s">
        <v>12</v>
      </c>
      <c r="M3968" s="1" t="s">
        <v>25</v>
      </c>
      <c r="N3968" s="1" t="s">
        <v>6768</v>
      </c>
      <c r="O3968" s="1" t="s">
        <v>14</v>
      </c>
      <c r="P3968" s="1">
        <v>1148</v>
      </c>
      <c r="Q3968" s="1">
        <v>244.24</v>
      </c>
      <c r="R3968" s="1">
        <v>196.89</v>
      </c>
      <c r="S3968" s="3">
        <v>28.7</v>
      </c>
      <c r="T3968" s="3">
        <v>2.7137777777777798</v>
      </c>
      <c r="U3968" s="1" t="s">
        <v>3858</v>
      </c>
      <c r="V3968" s="1">
        <v>3026015730</v>
      </c>
      <c r="W3968" s="1">
        <v>2001150138</v>
      </c>
      <c r="X3968" s="1" t="s">
        <v>9424</v>
      </c>
      <c r="Y3968" s="1" t="s">
        <v>11138</v>
      </c>
      <c r="Z3968" s="2">
        <v>-5.6597416999999997</v>
      </c>
      <c r="AA3968" s="2">
        <v>-44.324604999999998</v>
      </c>
      <c r="AB3968" s="2" t="s">
        <v>14042</v>
      </c>
      <c r="CJ3968" s="1" t="s">
        <v>21140</v>
      </c>
    </row>
    <row r="3969" spans="1:88" x14ac:dyDescent="0.25">
      <c r="B3969" s="1">
        <v>0</v>
      </c>
      <c r="C3969" s="1"/>
      <c r="D3969" s="1">
        <v>1977004</v>
      </c>
      <c r="E3969" s="1">
        <v>1112390489</v>
      </c>
      <c r="F3969" s="1" t="s">
        <v>79</v>
      </c>
      <c r="G3969" s="11">
        <v>46139</v>
      </c>
      <c r="H3969" s="1" t="s">
        <v>16641</v>
      </c>
      <c r="I3969" s="1" t="s">
        <v>16646</v>
      </c>
      <c r="J3969" s="1" t="s">
        <v>16652</v>
      </c>
      <c r="K3969" s="1">
        <v>0</v>
      </c>
      <c r="L3969" s="1" t="s">
        <v>12</v>
      </c>
      <c r="M3969" s="1" t="s">
        <v>13</v>
      </c>
      <c r="N3969" s="1" t="s">
        <v>6771</v>
      </c>
      <c r="O3969" s="1" t="s">
        <v>98</v>
      </c>
      <c r="P3969" s="1">
        <v>35.64</v>
      </c>
      <c r="Q3969" s="1">
        <v>138.16999999999999</v>
      </c>
      <c r="R3969" s="1">
        <v>219.92</v>
      </c>
      <c r="S3969" s="3">
        <v>0.89100000000000001</v>
      </c>
      <c r="T3969" s="3">
        <v>1.53522222222222</v>
      </c>
      <c r="U3969" s="1" t="s">
        <v>3859</v>
      </c>
      <c r="V3969" s="1">
        <v>3026020033</v>
      </c>
      <c r="W3969" s="1">
        <v>2001150178</v>
      </c>
      <c r="X3969" s="1" t="s">
        <v>6872</v>
      </c>
      <c r="Y3969" s="1" t="s">
        <v>11138</v>
      </c>
      <c r="Z3969" s="2">
        <v>-9.4340769000000009</v>
      </c>
      <c r="AA3969" s="2">
        <v>-46.302295000000001</v>
      </c>
      <c r="AB3969" s="2" t="s">
        <v>14043</v>
      </c>
      <c r="CJ3969" s="1" t="s">
        <v>21141</v>
      </c>
    </row>
    <row r="3970" spans="1:88" x14ac:dyDescent="0.25">
      <c r="B3970" s="1">
        <v>0</v>
      </c>
      <c r="C3970" s="1"/>
      <c r="D3970" s="1">
        <v>2342112</v>
      </c>
      <c r="E3970" s="1">
        <v>1112390689</v>
      </c>
      <c r="F3970" s="1" t="s">
        <v>57</v>
      </c>
      <c r="G3970" s="11">
        <v>46219</v>
      </c>
      <c r="H3970" s="1" t="s">
        <v>16641</v>
      </c>
      <c r="I3970" s="1" t="s">
        <v>16646</v>
      </c>
      <c r="J3970" s="1" t="s">
        <v>16652</v>
      </c>
      <c r="K3970" s="1">
        <v>0</v>
      </c>
      <c r="L3970" s="1">
        <v>0</v>
      </c>
      <c r="M3970" s="1" t="s">
        <v>13</v>
      </c>
      <c r="N3970" s="1" t="s">
        <v>6768</v>
      </c>
      <c r="O3970" s="1" t="s">
        <v>1030</v>
      </c>
      <c r="P3970" s="1">
        <v>65.19</v>
      </c>
      <c r="Q3970" s="1">
        <v>63.69</v>
      </c>
      <c r="R3970" s="1">
        <v>66.09</v>
      </c>
      <c r="S3970" s="3">
        <v>1.62975</v>
      </c>
      <c r="T3970" s="3">
        <v>0.707666666666667</v>
      </c>
      <c r="U3970" s="1" t="s">
        <v>3860</v>
      </c>
      <c r="V3970" s="1">
        <v>3016426716</v>
      </c>
      <c r="W3970" s="1">
        <v>7816928</v>
      </c>
      <c r="X3970" s="1" t="s">
        <v>6929</v>
      </c>
      <c r="Y3970" s="1" t="s">
        <v>11137</v>
      </c>
      <c r="Z3970" s="2">
        <v>-5.4662993999999996</v>
      </c>
      <c r="AA3970" s="2">
        <v>-44.074261900000003</v>
      </c>
      <c r="AB3970" s="2" t="s">
        <v>30</v>
      </c>
      <c r="CJ3970" s="1" t="s">
        <v>21142</v>
      </c>
    </row>
    <row r="3971" spans="1:88" x14ac:dyDescent="0.25">
      <c r="B3971" s="1">
        <v>0</v>
      </c>
      <c r="C3971" s="1"/>
      <c r="D3971" s="1">
        <v>1978074</v>
      </c>
      <c r="E3971" s="1">
        <v>1112391019</v>
      </c>
      <c r="F3971" s="1" t="s">
        <v>79</v>
      </c>
      <c r="G3971" s="11">
        <v>46139</v>
      </c>
      <c r="H3971" s="1" t="s">
        <v>16641</v>
      </c>
      <c r="I3971" s="1" t="s">
        <v>16646</v>
      </c>
      <c r="J3971" s="1" t="s">
        <v>16652</v>
      </c>
      <c r="K3971" s="1">
        <v>0</v>
      </c>
      <c r="L3971" s="1" t="s">
        <v>17</v>
      </c>
      <c r="M3971" s="1" t="s">
        <v>25</v>
      </c>
      <c r="N3971" s="1" t="s">
        <v>6771</v>
      </c>
      <c r="O3971" s="1" t="s">
        <v>64</v>
      </c>
      <c r="P3971" s="1">
        <v>525.52</v>
      </c>
      <c r="Q3971" s="1">
        <v>62.96</v>
      </c>
      <c r="R3971" s="1">
        <v>124.58</v>
      </c>
      <c r="S3971" s="3">
        <v>13.138</v>
      </c>
      <c r="T3971" s="3">
        <v>0.69955555555555604</v>
      </c>
      <c r="U3971" s="1" t="s">
        <v>3861</v>
      </c>
      <c r="V3971" s="1">
        <v>3026019418</v>
      </c>
      <c r="W3971" s="1">
        <v>2001150215</v>
      </c>
      <c r="X3971" s="1" t="s">
        <v>7084</v>
      </c>
      <c r="Y3971" s="1" t="s">
        <v>11138</v>
      </c>
      <c r="Z3971" s="2">
        <v>-7.5108493999999997</v>
      </c>
      <c r="AA3971" s="2">
        <v>-46.090811700000003</v>
      </c>
      <c r="AB3971" s="2" t="s">
        <v>14044</v>
      </c>
      <c r="CJ3971" s="1" t="s">
        <v>21143</v>
      </c>
    </row>
    <row r="3972" spans="1:88" x14ac:dyDescent="0.25">
      <c r="B3972" s="1">
        <v>0</v>
      </c>
      <c r="C3972" s="1"/>
      <c r="D3972" s="1">
        <v>1977006</v>
      </c>
      <c r="E3972" s="1">
        <v>1112392880</v>
      </c>
      <c r="F3972" s="1" t="s">
        <v>79</v>
      </c>
      <c r="G3972" s="11">
        <v>46139</v>
      </c>
      <c r="H3972" s="1">
        <v>0</v>
      </c>
      <c r="I3972" s="1" t="s">
        <v>16646</v>
      </c>
      <c r="J3972" s="1" t="s">
        <v>16653</v>
      </c>
      <c r="K3972" s="1" t="s">
        <v>16661</v>
      </c>
      <c r="L3972" s="1" t="s">
        <v>12</v>
      </c>
      <c r="M3972" s="1" t="s">
        <v>25</v>
      </c>
      <c r="N3972" s="1" t="s">
        <v>18</v>
      </c>
      <c r="O3972" s="1" t="s">
        <v>80</v>
      </c>
      <c r="P3972" s="1">
        <v>1217.95</v>
      </c>
      <c r="Q3972" s="1">
        <v>45.88</v>
      </c>
      <c r="R3972" s="1">
        <v>140.12</v>
      </c>
      <c r="S3972" s="3">
        <v>30.44875</v>
      </c>
      <c r="T3972" s="3">
        <v>0.509777777777778</v>
      </c>
      <c r="U3972" s="1" t="s">
        <v>3862</v>
      </c>
      <c r="V3972" s="1">
        <v>3026021358</v>
      </c>
      <c r="W3972" s="1">
        <v>2001150233</v>
      </c>
      <c r="X3972" s="1" t="s">
        <v>9425</v>
      </c>
      <c r="Y3972" s="1" t="s">
        <v>11138</v>
      </c>
      <c r="Z3972" s="2">
        <v>-2.0336992</v>
      </c>
      <c r="AA3972" s="2">
        <v>-45.459426100000002</v>
      </c>
      <c r="AB3972" s="2" t="s">
        <v>14045</v>
      </c>
      <c r="CJ3972" s="1" t="s">
        <v>21144</v>
      </c>
    </row>
    <row r="3973" spans="1:88" x14ac:dyDescent="0.25">
      <c r="B3973" s="1">
        <v>0</v>
      </c>
      <c r="C3973" s="1"/>
      <c r="D3973" s="1">
        <v>1978076</v>
      </c>
      <c r="E3973" s="1">
        <v>1112411581</v>
      </c>
      <c r="F3973" s="1" t="s">
        <v>87</v>
      </c>
      <c r="G3973" s="11">
        <v>46140</v>
      </c>
      <c r="H3973" s="1">
        <v>0</v>
      </c>
      <c r="I3973" s="1" t="s">
        <v>16646</v>
      </c>
      <c r="J3973" s="1" t="s">
        <v>16653</v>
      </c>
      <c r="K3973" s="1" t="s">
        <v>16661</v>
      </c>
      <c r="L3973" s="1" t="s">
        <v>12</v>
      </c>
      <c r="M3973" s="1" t="s">
        <v>13</v>
      </c>
      <c r="N3973" s="1" t="s">
        <v>18</v>
      </c>
      <c r="O3973" s="1" t="s">
        <v>913</v>
      </c>
      <c r="P3973" s="1">
        <v>25.52</v>
      </c>
      <c r="Q3973" s="1">
        <v>209.95</v>
      </c>
      <c r="R3973" s="1">
        <v>179.73</v>
      </c>
      <c r="S3973" s="3">
        <v>0.63800000000000001</v>
      </c>
      <c r="T3973" s="3">
        <v>2.3327777777777801</v>
      </c>
      <c r="U3973" s="1" t="s">
        <v>3863</v>
      </c>
      <c r="V3973" s="1">
        <v>3026019809</v>
      </c>
      <c r="W3973" s="1">
        <v>2001150271</v>
      </c>
      <c r="X3973" s="1" t="s">
        <v>9426</v>
      </c>
      <c r="Y3973" s="1" t="s">
        <v>11137</v>
      </c>
      <c r="Z3973" s="2">
        <v>-1.7946917</v>
      </c>
      <c r="AA3973" s="2">
        <v>-46.3018833</v>
      </c>
      <c r="AB3973" s="2" t="s">
        <v>30</v>
      </c>
      <c r="CJ3973" s="1" t="s">
        <v>21145</v>
      </c>
    </row>
    <row r="3974" spans="1:88" x14ac:dyDescent="0.25">
      <c r="B3974" s="1">
        <v>0</v>
      </c>
      <c r="C3974" s="1"/>
      <c r="D3974" s="1">
        <v>1977007</v>
      </c>
      <c r="E3974" s="1">
        <v>1112411691</v>
      </c>
      <c r="F3974" s="1" t="s">
        <v>79</v>
      </c>
      <c r="G3974" s="11">
        <v>46140</v>
      </c>
      <c r="H3974" s="1">
        <v>0</v>
      </c>
      <c r="I3974" s="1" t="s">
        <v>16646</v>
      </c>
      <c r="J3974" s="1" t="s">
        <v>16652</v>
      </c>
      <c r="K3974" s="1">
        <v>0</v>
      </c>
      <c r="L3974" s="1" t="s">
        <v>12</v>
      </c>
      <c r="M3974" s="1" t="s">
        <v>25</v>
      </c>
      <c r="N3974" s="1" t="s">
        <v>6771</v>
      </c>
      <c r="O3974" s="1" t="s">
        <v>1078</v>
      </c>
      <c r="P3974" s="1">
        <v>619.86</v>
      </c>
      <c r="Q3974" s="1">
        <v>585.51</v>
      </c>
      <c r="R3974" s="1">
        <v>623.97</v>
      </c>
      <c r="S3974" s="3">
        <v>15.496499999999999</v>
      </c>
      <c r="T3974" s="3">
        <v>6.50566666666667</v>
      </c>
      <c r="U3974" s="1" t="s">
        <v>3864</v>
      </c>
      <c r="V3974" s="1">
        <v>3026019876</v>
      </c>
      <c r="W3974" s="1">
        <v>2001150275</v>
      </c>
      <c r="X3974" s="1" t="s">
        <v>7084</v>
      </c>
      <c r="Y3974" s="1" t="s">
        <v>11138</v>
      </c>
      <c r="Z3974" s="2">
        <v>-7.0727956000000001</v>
      </c>
      <c r="AA3974" s="2">
        <v>-45.153152499999997</v>
      </c>
      <c r="AB3974" s="2" t="s">
        <v>30</v>
      </c>
      <c r="CJ3974" s="1" t="s">
        <v>21146</v>
      </c>
    </row>
    <row r="3975" spans="1:88" x14ac:dyDescent="0.25">
      <c r="B3975" s="1">
        <v>0</v>
      </c>
      <c r="C3975" s="1"/>
      <c r="D3975" s="1">
        <v>1977008</v>
      </c>
      <c r="E3975" s="1">
        <v>1112411772</v>
      </c>
      <c r="F3975" s="1" t="s">
        <v>79</v>
      </c>
      <c r="G3975" s="11">
        <v>46140</v>
      </c>
      <c r="H3975" s="1">
        <v>0</v>
      </c>
      <c r="I3975" s="1" t="s">
        <v>16646</v>
      </c>
      <c r="J3975" s="1" t="s">
        <v>16652</v>
      </c>
      <c r="K3975" s="1">
        <v>0</v>
      </c>
      <c r="L3975" s="1" t="s">
        <v>12</v>
      </c>
      <c r="M3975" s="1" t="s">
        <v>25</v>
      </c>
      <c r="N3975" s="1" t="s">
        <v>6771</v>
      </c>
      <c r="O3975" s="1" t="s">
        <v>655</v>
      </c>
      <c r="P3975" s="1">
        <v>1577.12</v>
      </c>
      <c r="Q3975" s="1">
        <v>337.86</v>
      </c>
      <c r="R3975" s="1">
        <v>358.15</v>
      </c>
      <c r="S3975" s="3">
        <v>39.427999999999997</v>
      </c>
      <c r="T3975" s="3">
        <v>3.754</v>
      </c>
      <c r="U3975" s="1" t="s">
        <v>3865</v>
      </c>
      <c r="V3975" s="1">
        <v>3026020785</v>
      </c>
      <c r="W3975" s="1">
        <v>2001150282</v>
      </c>
      <c r="X3975" s="1" t="s">
        <v>9427</v>
      </c>
      <c r="Y3975" s="1" t="s">
        <v>11138</v>
      </c>
      <c r="Z3975" s="2">
        <v>-6.7294</v>
      </c>
      <c r="AA3975" s="2">
        <v>-46.700033300000001</v>
      </c>
      <c r="AB3975" s="2" t="s">
        <v>30</v>
      </c>
      <c r="CJ3975" s="1" t="s">
        <v>21147</v>
      </c>
    </row>
    <row r="3976" spans="1:88" x14ac:dyDescent="0.25">
      <c r="B3976" s="1">
        <v>0</v>
      </c>
      <c r="C3976" s="1"/>
      <c r="D3976" s="1">
        <v>1978077</v>
      </c>
      <c r="E3976" s="1">
        <v>1112411913</v>
      </c>
      <c r="F3976" s="1" t="s">
        <v>87</v>
      </c>
      <c r="G3976" s="11">
        <v>46140</v>
      </c>
      <c r="H3976" s="1" t="s">
        <v>16641</v>
      </c>
      <c r="I3976" s="1" t="s">
        <v>16646</v>
      </c>
      <c r="J3976" s="1" t="s">
        <v>16652</v>
      </c>
      <c r="K3976" s="1">
        <v>0</v>
      </c>
      <c r="L3976" s="1" t="s">
        <v>12</v>
      </c>
      <c r="M3976" s="1" t="s">
        <v>13</v>
      </c>
      <c r="N3976" s="1" t="s">
        <v>6768</v>
      </c>
      <c r="O3976" s="1" t="s">
        <v>191</v>
      </c>
      <c r="P3976" s="1">
        <v>4.58</v>
      </c>
      <c r="Q3976" s="1">
        <v>4.57</v>
      </c>
      <c r="R3976" s="1">
        <v>110.27</v>
      </c>
      <c r="S3976" s="3">
        <v>0.1145</v>
      </c>
      <c r="T3976" s="3">
        <v>5.0777777777777797E-2</v>
      </c>
      <c r="U3976" s="1" t="s">
        <v>3866</v>
      </c>
      <c r="V3976" s="1">
        <v>3026022168</v>
      </c>
      <c r="W3976" s="1">
        <v>2001150293</v>
      </c>
      <c r="X3976" s="1" t="s">
        <v>9428</v>
      </c>
      <c r="Y3976" s="1" t="s">
        <v>11137</v>
      </c>
      <c r="Z3976" s="2">
        <v>-4.9946318999999999</v>
      </c>
      <c r="AA3976" s="2">
        <v>-45.387749999999997</v>
      </c>
      <c r="AB3976" s="2" t="s">
        <v>30</v>
      </c>
      <c r="CJ3976" s="1" t="s">
        <v>21148</v>
      </c>
    </row>
    <row r="3977" spans="1:88" x14ac:dyDescent="0.25">
      <c r="B3977" s="1">
        <v>0</v>
      </c>
      <c r="C3977" s="1"/>
      <c r="D3977" s="1">
        <v>1977010</v>
      </c>
      <c r="E3977" s="1">
        <v>1112411986</v>
      </c>
      <c r="F3977" s="1" t="s">
        <v>79</v>
      </c>
      <c r="G3977" s="11">
        <v>46140</v>
      </c>
      <c r="H3977" s="1">
        <v>0</v>
      </c>
      <c r="I3977" s="1" t="s">
        <v>16646</v>
      </c>
      <c r="J3977" s="1" t="s">
        <v>16652</v>
      </c>
      <c r="K3977" s="1">
        <v>0</v>
      </c>
      <c r="L3977" s="1">
        <v>0</v>
      </c>
      <c r="M3977" s="1" t="s">
        <v>22</v>
      </c>
      <c r="N3977" s="1" t="s">
        <v>18</v>
      </c>
      <c r="O3977" s="1" t="s">
        <v>115</v>
      </c>
      <c r="P3977" s="1">
        <v>1593.52</v>
      </c>
      <c r="Q3977" s="1">
        <v>1291.79</v>
      </c>
      <c r="R3977" s="1">
        <v>1258.29</v>
      </c>
      <c r="S3977" s="3">
        <v>39.838000000000001</v>
      </c>
      <c r="T3977" s="3">
        <v>14.3532222222222</v>
      </c>
      <c r="U3977" s="1" t="s">
        <v>3867</v>
      </c>
      <c r="V3977" s="1">
        <v>3026022214</v>
      </c>
      <c r="W3977" s="1">
        <v>2001150296</v>
      </c>
      <c r="X3977" s="1" t="s">
        <v>9429</v>
      </c>
      <c r="Y3977" s="1" t="s">
        <v>11138</v>
      </c>
      <c r="Z3977" s="2">
        <v>-2.0390600000000001</v>
      </c>
      <c r="AA3977" s="2">
        <v>-45.803930000000001</v>
      </c>
      <c r="AB3977" s="2" t="s">
        <v>14046</v>
      </c>
      <c r="CJ3977" s="1" t="s">
        <v>21149</v>
      </c>
    </row>
    <row r="3978" spans="1:88" x14ac:dyDescent="0.25">
      <c r="B3978" s="1">
        <v>0</v>
      </c>
      <c r="C3978" s="1"/>
      <c r="D3978" s="1">
        <v>1978078</v>
      </c>
      <c r="E3978" s="1">
        <v>1112412161</v>
      </c>
      <c r="F3978" s="1" t="s">
        <v>87</v>
      </c>
      <c r="G3978" s="11">
        <v>46140</v>
      </c>
      <c r="H3978" s="1" t="s">
        <v>16641</v>
      </c>
      <c r="I3978" s="1" t="s">
        <v>16646</v>
      </c>
      <c r="J3978" s="1" t="s">
        <v>16652</v>
      </c>
      <c r="K3978" s="1">
        <v>0</v>
      </c>
      <c r="L3978" s="1" t="s">
        <v>12</v>
      </c>
      <c r="M3978" s="1" t="s">
        <v>13</v>
      </c>
      <c r="N3978" s="1" t="s">
        <v>6768</v>
      </c>
      <c r="O3978" s="1" t="s">
        <v>350</v>
      </c>
      <c r="P3978" s="1">
        <v>90.07</v>
      </c>
      <c r="Q3978" s="1">
        <v>122.24</v>
      </c>
      <c r="R3978" s="1">
        <v>210.65</v>
      </c>
      <c r="S3978" s="3">
        <v>2.2517499999999999</v>
      </c>
      <c r="T3978" s="3">
        <v>1.35822222222222</v>
      </c>
      <c r="U3978" s="1" t="s">
        <v>3868</v>
      </c>
      <c r="V3978" s="1">
        <v>3026023016</v>
      </c>
      <c r="W3978" s="1">
        <v>2001150313</v>
      </c>
      <c r="X3978" s="1" t="s">
        <v>9430</v>
      </c>
      <c r="Y3978" s="1" t="s">
        <v>11137</v>
      </c>
      <c r="Z3978" s="2">
        <v>-5.0307031000000002</v>
      </c>
      <c r="AA3978" s="2">
        <v>-44.271083300000001</v>
      </c>
      <c r="AB3978" s="2" t="s">
        <v>30</v>
      </c>
      <c r="CJ3978" s="1" t="s">
        <v>21150</v>
      </c>
    </row>
    <row r="3979" spans="1:88" x14ac:dyDescent="0.25">
      <c r="B3979" s="1">
        <v>0</v>
      </c>
      <c r="C3979" s="1"/>
      <c r="D3979" s="1">
        <v>1977014</v>
      </c>
      <c r="E3979" s="1">
        <v>1112412257</v>
      </c>
      <c r="F3979" s="1" t="s">
        <v>79</v>
      </c>
      <c r="G3979" s="11">
        <v>46140</v>
      </c>
      <c r="H3979" s="1">
        <v>0</v>
      </c>
      <c r="I3979" s="1" t="s">
        <v>16646</v>
      </c>
      <c r="J3979" s="1" t="s">
        <v>16652</v>
      </c>
      <c r="K3979" s="1">
        <v>0</v>
      </c>
      <c r="L3979" s="1" t="s">
        <v>12</v>
      </c>
      <c r="M3979" s="1" t="s">
        <v>25</v>
      </c>
      <c r="N3979" s="1" t="s">
        <v>6771</v>
      </c>
      <c r="O3979" s="1" t="s">
        <v>618</v>
      </c>
      <c r="P3979" s="1">
        <v>633.17999999999995</v>
      </c>
      <c r="Q3979" s="1">
        <v>432.95</v>
      </c>
      <c r="R3979" s="1">
        <v>448.63</v>
      </c>
      <c r="S3979" s="3">
        <v>15.829499999999999</v>
      </c>
      <c r="T3979" s="3">
        <v>4.8105555555555597</v>
      </c>
      <c r="U3979" s="1" t="s">
        <v>3869</v>
      </c>
      <c r="V3979" s="1">
        <v>3026022320</v>
      </c>
      <c r="W3979" s="1">
        <v>2001150322</v>
      </c>
      <c r="X3979" s="1" t="s">
        <v>9431</v>
      </c>
      <c r="Y3979" s="1" t="s">
        <v>11138</v>
      </c>
      <c r="Z3979" s="2">
        <v>-6.9333225000000001</v>
      </c>
      <c r="AA3979" s="2">
        <v>-46.201391100000002</v>
      </c>
      <c r="AB3979" s="2" t="s">
        <v>30</v>
      </c>
      <c r="CJ3979" s="1" t="s">
        <v>21151</v>
      </c>
    </row>
    <row r="3980" spans="1:88" x14ac:dyDescent="0.25">
      <c r="A3980" s="1" t="s">
        <v>16810</v>
      </c>
      <c r="B3980" s="1">
        <v>0</v>
      </c>
      <c r="C3980" s="1"/>
      <c r="D3980" s="1">
        <v>1977009</v>
      </c>
      <c r="E3980" s="1">
        <v>1112412300</v>
      </c>
      <c r="F3980" s="1" t="s">
        <v>16552</v>
      </c>
      <c r="G3980" s="11">
        <v>46140</v>
      </c>
      <c r="H3980" s="1">
        <v>0</v>
      </c>
      <c r="I3980" s="1" t="s">
        <v>16646</v>
      </c>
      <c r="J3980" s="1" t="s">
        <v>16655</v>
      </c>
      <c r="K3980" s="1" t="s">
        <v>16655</v>
      </c>
      <c r="L3980" s="1" t="s">
        <v>12</v>
      </c>
      <c r="M3980" s="1" t="s">
        <v>13</v>
      </c>
      <c r="N3980" s="1" t="s">
        <v>6769</v>
      </c>
      <c r="O3980" s="1" t="s">
        <v>796</v>
      </c>
      <c r="P3980" s="1">
        <v>116.43</v>
      </c>
      <c r="Q3980" s="1">
        <v>86.73</v>
      </c>
      <c r="R3980" s="1">
        <v>181.04</v>
      </c>
      <c r="S3980" s="3">
        <v>2.9107500000000002</v>
      </c>
      <c r="T3980" s="3">
        <v>0.963666666666667</v>
      </c>
      <c r="U3980" s="1" t="s">
        <v>16218</v>
      </c>
      <c r="V3980" s="1">
        <v>0</v>
      </c>
      <c r="W3980" s="1">
        <v>0</v>
      </c>
      <c r="X3980" s="1">
        <v>0</v>
      </c>
      <c r="Y3980" s="1">
        <v>0</v>
      </c>
      <c r="Z3980" s="2">
        <v>-5.1412471999999996</v>
      </c>
      <c r="AA3980" s="2">
        <v>-43.152014999999999</v>
      </c>
      <c r="AB3980" s="2">
        <v>0</v>
      </c>
      <c r="CJ3980" s="1" t="s">
        <v>21152</v>
      </c>
    </row>
    <row r="3981" spans="1:88" x14ac:dyDescent="0.25">
      <c r="B3981" s="1">
        <v>0</v>
      </c>
      <c r="C3981" s="1"/>
      <c r="D3981" s="1">
        <v>1977015</v>
      </c>
      <c r="E3981" s="1">
        <v>1112412415</v>
      </c>
      <c r="F3981" s="1" t="s">
        <v>79</v>
      </c>
      <c r="G3981" s="11">
        <v>46140</v>
      </c>
      <c r="H3981" s="1" t="s">
        <v>16641</v>
      </c>
      <c r="I3981" s="1" t="s">
        <v>16646</v>
      </c>
      <c r="J3981" s="1" t="s">
        <v>16652</v>
      </c>
      <c r="K3981" s="1">
        <v>0</v>
      </c>
      <c r="L3981" s="1" t="s">
        <v>12</v>
      </c>
      <c r="M3981" s="1" t="s">
        <v>13</v>
      </c>
      <c r="N3981" s="1" t="s">
        <v>6768</v>
      </c>
      <c r="O3981" s="1" t="s">
        <v>123</v>
      </c>
      <c r="P3981" s="1">
        <v>43.52</v>
      </c>
      <c r="Q3981" s="1">
        <v>42.05</v>
      </c>
      <c r="R3981" s="1">
        <v>46.4</v>
      </c>
      <c r="S3981" s="3">
        <v>1.0880000000000001</v>
      </c>
      <c r="T3981" s="3">
        <v>0.46722222222222198</v>
      </c>
      <c r="U3981" s="1" t="s">
        <v>3870</v>
      </c>
      <c r="V3981" s="1">
        <v>3026022389</v>
      </c>
      <c r="W3981" s="1">
        <v>2001150325</v>
      </c>
      <c r="X3981" s="1" t="s">
        <v>9432</v>
      </c>
      <c r="Y3981" s="1" t="s">
        <v>11138</v>
      </c>
      <c r="Z3981" s="2">
        <v>-5.3855078000000001</v>
      </c>
      <c r="AA3981" s="2">
        <v>-44.78472</v>
      </c>
      <c r="AB3981" s="2" t="s">
        <v>14047</v>
      </c>
      <c r="CJ3981" s="1" t="s">
        <v>21153</v>
      </c>
    </row>
    <row r="3982" spans="1:88" x14ac:dyDescent="0.25">
      <c r="B3982" s="1">
        <v>0</v>
      </c>
      <c r="C3982" s="1"/>
      <c r="D3982" s="1">
        <v>1978081</v>
      </c>
      <c r="E3982" s="1">
        <v>1112412630</v>
      </c>
      <c r="F3982" s="1" t="s">
        <v>79</v>
      </c>
      <c r="G3982" s="11">
        <v>46140</v>
      </c>
      <c r="H3982" s="1">
        <v>0</v>
      </c>
      <c r="I3982" s="1" t="s">
        <v>16646</v>
      </c>
      <c r="J3982" s="1" t="s">
        <v>16653</v>
      </c>
      <c r="K3982" s="1" t="s">
        <v>16661</v>
      </c>
      <c r="L3982" s="1" t="s">
        <v>12</v>
      </c>
      <c r="M3982" s="1" t="s">
        <v>25</v>
      </c>
      <c r="N3982" s="1" t="s">
        <v>18</v>
      </c>
      <c r="O3982" s="1" t="s">
        <v>154</v>
      </c>
      <c r="P3982" s="1">
        <v>2557.66</v>
      </c>
      <c r="Q3982" s="1">
        <v>512.16999999999996</v>
      </c>
      <c r="R3982" s="1">
        <v>982.95</v>
      </c>
      <c r="S3982" s="3">
        <v>63.941499999999998</v>
      </c>
      <c r="T3982" s="3">
        <v>5.6907777777777797</v>
      </c>
      <c r="U3982" s="1" t="s">
        <v>3871</v>
      </c>
      <c r="V3982" s="1">
        <v>3026023237</v>
      </c>
      <c r="W3982" s="1">
        <v>2001150332</v>
      </c>
      <c r="X3982" s="1" t="s">
        <v>9433</v>
      </c>
      <c r="Y3982" s="1" t="s">
        <v>11138</v>
      </c>
      <c r="Z3982" s="2">
        <v>-2.9410232999999999</v>
      </c>
      <c r="AA3982" s="2">
        <v>-45.7496267</v>
      </c>
      <c r="AB3982" s="2" t="s">
        <v>30</v>
      </c>
      <c r="CJ3982" s="1" t="s">
        <v>21154</v>
      </c>
    </row>
    <row r="3983" spans="1:88" x14ac:dyDescent="0.25">
      <c r="B3983" s="1">
        <v>0</v>
      </c>
      <c r="C3983" s="1"/>
      <c r="D3983" s="1">
        <v>1977012</v>
      </c>
      <c r="E3983" s="1">
        <v>1112412645</v>
      </c>
      <c r="F3983" s="1" t="s">
        <v>79</v>
      </c>
      <c r="G3983" s="11">
        <v>46140</v>
      </c>
      <c r="H3983" s="1">
        <v>0</v>
      </c>
      <c r="I3983" s="1" t="s">
        <v>16646</v>
      </c>
      <c r="J3983" s="1" t="s">
        <v>16652</v>
      </c>
      <c r="K3983" s="1">
        <v>0</v>
      </c>
      <c r="L3983" s="1" t="s">
        <v>12</v>
      </c>
      <c r="M3983" s="1" t="s">
        <v>25</v>
      </c>
      <c r="N3983" s="1" t="s">
        <v>6768</v>
      </c>
      <c r="O3983" s="1" t="s">
        <v>304</v>
      </c>
      <c r="P3983" s="1">
        <v>671.43</v>
      </c>
      <c r="Q3983" s="1">
        <v>689.04</v>
      </c>
      <c r="R3983" s="1">
        <v>731.77</v>
      </c>
      <c r="S3983" s="3">
        <v>16.78575</v>
      </c>
      <c r="T3983" s="3">
        <v>7.6559999999999997</v>
      </c>
      <c r="U3983" s="1" t="s">
        <v>3872</v>
      </c>
      <c r="V3983" s="1">
        <v>3026021781</v>
      </c>
      <c r="W3983" s="1">
        <v>2001150306</v>
      </c>
      <c r="X3983" s="1" t="s">
        <v>8810</v>
      </c>
      <c r="Y3983" s="1" t="s">
        <v>11138</v>
      </c>
      <c r="Z3983" s="2">
        <v>-5.3342444000000002</v>
      </c>
      <c r="AA3983" s="2">
        <v>-44.175739399999998</v>
      </c>
      <c r="AB3983" s="2" t="s">
        <v>30</v>
      </c>
      <c r="CJ3983" s="1" t="s">
        <v>21155</v>
      </c>
    </row>
    <row r="3984" spans="1:88" x14ac:dyDescent="0.25">
      <c r="B3984" s="1">
        <v>0</v>
      </c>
      <c r="C3984" s="1"/>
      <c r="D3984" s="1">
        <v>2331939</v>
      </c>
      <c r="E3984" s="1">
        <v>1112412830</v>
      </c>
      <c r="F3984" s="1" t="s">
        <v>79</v>
      </c>
      <c r="G3984" s="11">
        <v>46140</v>
      </c>
      <c r="H3984" s="1">
        <v>0</v>
      </c>
      <c r="I3984" s="1" t="s">
        <v>16646</v>
      </c>
      <c r="J3984" s="1" t="s">
        <v>16652</v>
      </c>
      <c r="K3984" s="1" t="s">
        <v>16661</v>
      </c>
      <c r="L3984" s="1" t="s">
        <v>12</v>
      </c>
      <c r="M3984" s="1" t="s">
        <v>25</v>
      </c>
      <c r="N3984" s="1" t="s">
        <v>6769</v>
      </c>
      <c r="O3984" s="1" t="s">
        <v>608</v>
      </c>
      <c r="P3984" s="1">
        <v>1369.71</v>
      </c>
      <c r="Q3984" s="1">
        <v>49.48</v>
      </c>
      <c r="R3984" s="1">
        <v>112.71</v>
      </c>
      <c r="S3984" s="3">
        <v>34.242750000000001</v>
      </c>
      <c r="T3984" s="3">
        <v>0.54977777777777803</v>
      </c>
      <c r="U3984" s="1" t="s">
        <v>3873</v>
      </c>
      <c r="V3984" s="1">
        <v>3026022540</v>
      </c>
      <c r="W3984" s="1">
        <v>2001150356</v>
      </c>
      <c r="X3984" s="1" t="s">
        <v>9434</v>
      </c>
      <c r="Y3984" s="1" t="s">
        <v>11138</v>
      </c>
      <c r="Z3984" s="2">
        <v>-4.7685963999999998</v>
      </c>
      <c r="AA3984" s="2">
        <v>-43.7698033</v>
      </c>
      <c r="AB3984" s="2" t="s">
        <v>14048</v>
      </c>
      <c r="CJ3984" s="1" t="s">
        <v>21156</v>
      </c>
    </row>
    <row r="3985" spans="1:88" x14ac:dyDescent="0.25">
      <c r="B3985" s="1">
        <v>0</v>
      </c>
      <c r="C3985" s="1"/>
      <c r="D3985" s="1">
        <v>2339374</v>
      </c>
      <c r="E3985" s="1">
        <v>1113899183</v>
      </c>
      <c r="F3985" s="1" t="s">
        <v>79</v>
      </c>
      <c r="G3985" s="11">
        <v>46204</v>
      </c>
      <c r="H3985" s="1">
        <v>0</v>
      </c>
      <c r="I3985" s="1" t="s">
        <v>16646</v>
      </c>
      <c r="J3985" s="1" t="s">
        <v>16652</v>
      </c>
      <c r="K3985" s="1">
        <v>0</v>
      </c>
      <c r="L3985" s="1" t="s">
        <v>12</v>
      </c>
      <c r="M3985" s="1" t="s">
        <v>13</v>
      </c>
      <c r="N3985" s="1" t="s">
        <v>6769</v>
      </c>
      <c r="O3985" s="1" t="s">
        <v>657</v>
      </c>
      <c r="P3985" s="1">
        <v>54.2</v>
      </c>
      <c r="Q3985" s="1">
        <v>40.14</v>
      </c>
      <c r="R3985" s="1">
        <v>180.79</v>
      </c>
      <c r="S3985" s="3">
        <v>1.355</v>
      </c>
      <c r="T3985" s="3">
        <v>0.44600000000000001</v>
      </c>
      <c r="U3985" s="1" t="s">
        <v>5546</v>
      </c>
      <c r="V3985" s="1">
        <v>3026566273</v>
      </c>
      <c r="W3985" s="1">
        <v>2001170907</v>
      </c>
      <c r="X3985" s="1" t="s">
        <v>7841</v>
      </c>
      <c r="Y3985" s="1" t="s">
        <v>11138</v>
      </c>
      <c r="Z3985" s="2">
        <v>-5.7487317000000004</v>
      </c>
      <c r="AA3985" s="2">
        <v>-43.236768300000001</v>
      </c>
      <c r="AB3985" s="2" t="s">
        <v>15194</v>
      </c>
      <c r="CJ3985" s="1" t="s">
        <v>21157</v>
      </c>
    </row>
    <row r="3986" spans="1:88" x14ac:dyDescent="0.25">
      <c r="A3986" s="1" t="s">
        <v>16810</v>
      </c>
      <c r="B3986" s="1" t="s">
        <v>16676</v>
      </c>
      <c r="C3986" s="11">
        <v>46260</v>
      </c>
      <c r="D3986" s="1">
        <v>661364</v>
      </c>
      <c r="E3986" s="1">
        <v>1107081780</v>
      </c>
      <c r="F3986" s="1" t="s">
        <v>79</v>
      </c>
      <c r="G3986" s="11">
        <v>45965</v>
      </c>
      <c r="H3986" s="1" t="s">
        <v>16642</v>
      </c>
      <c r="I3986" s="1" t="s">
        <v>16646</v>
      </c>
      <c r="J3986" s="1" t="s">
        <v>16652</v>
      </c>
      <c r="K3986" s="1" t="s">
        <v>16661</v>
      </c>
      <c r="L3986" s="1" t="s">
        <v>12</v>
      </c>
      <c r="M3986" s="1" t="s">
        <v>13</v>
      </c>
      <c r="N3986" s="1" t="s">
        <v>6769</v>
      </c>
      <c r="O3986" s="1" t="s">
        <v>608</v>
      </c>
      <c r="P3986" s="1">
        <v>432.11</v>
      </c>
      <c r="Q3986" s="1">
        <v>63.09</v>
      </c>
      <c r="R3986" s="1">
        <v>64.67</v>
      </c>
      <c r="S3986" s="3">
        <v>10.80275</v>
      </c>
      <c r="T3986" s="3">
        <v>0.70099999999999996</v>
      </c>
      <c r="U3986" s="1" t="s">
        <v>1860</v>
      </c>
      <c r="V3986" s="1">
        <v>3024638960</v>
      </c>
      <c r="W3986" s="1">
        <v>2001099728</v>
      </c>
      <c r="X3986" s="1" t="s">
        <v>7936</v>
      </c>
      <c r="Y3986" s="1" t="s">
        <v>11138</v>
      </c>
      <c r="Z3986" s="2">
        <v>-4.6747782999999998</v>
      </c>
      <c r="AA3986" s="2">
        <v>-43.032240000000002</v>
      </c>
      <c r="AB3986" s="2" t="s">
        <v>12524</v>
      </c>
      <c r="CJ3986" s="1" t="s">
        <v>21158</v>
      </c>
    </row>
    <row r="3987" spans="1:88" x14ac:dyDescent="0.25">
      <c r="B3987" s="1">
        <v>0</v>
      </c>
      <c r="C3987" s="1"/>
      <c r="D3987" s="1">
        <v>1982395</v>
      </c>
      <c r="E3987" s="1">
        <v>1072677893</v>
      </c>
      <c r="F3987" s="1" t="s">
        <v>79</v>
      </c>
      <c r="G3987" s="11">
        <v>46160</v>
      </c>
      <c r="H3987" s="1">
        <v>0</v>
      </c>
      <c r="I3987" s="1" t="s">
        <v>16646</v>
      </c>
      <c r="J3987" s="1" t="s">
        <v>16652</v>
      </c>
      <c r="K3987" s="1">
        <v>0</v>
      </c>
      <c r="L3987" s="1" t="s">
        <v>12</v>
      </c>
      <c r="M3987" s="1" t="s">
        <v>13</v>
      </c>
      <c r="N3987" s="1" t="s">
        <v>6770</v>
      </c>
      <c r="O3987" s="1" t="s">
        <v>433</v>
      </c>
      <c r="P3987" s="1">
        <v>1592.95</v>
      </c>
      <c r="Q3987" s="1">
        <v>1657.35</v>
      </c>
      <c r="R3987" s="1">
        <v>1646.23</v>
      </c>
      <c r="S3987" s="3">
        <v>39.823749999999997</v>
      </c>
      <c r="T3987" s="3">
        <v>18.414999999999999</v>
      </c>
      <c r="U3987" s="1" t="s">
        <v>542</v>
      </c>
      <c r="V3987" s="1">
        <v>3016204420</v>
      </c>
      <c r="W3987" s="1">
        <v>2000753302</v>
      </c>
      <c r="X3987" s="1" t="s">
        <v>7066</v>
      </c>
      <c r="Y3987" s="1" t="s">
        <v>11138</v>
      </c>
      <c r="Z3987" s="2">
        <v>-2.810655076487</v>
      </c>
      <c r="AA3987" s="2">
        <v>-43.519184547647001</v>
      </c>
      <c r="AB3987" s="2" t="s">
        <v>11498</v>
      </c>
      <c r="CJ3987" s="1" t="s">
        <v>21159</v>
      </c>
    </row>
    <row r="3988" spans="1:88" x14ac:dyDescent="0.25">
      <c r="B3988" s="1">
        <v>0</v>
      </c>
      <c r="C3988" s="1"/>
      <c r="D3988" s="1">
        <v>1977022</v>
      </c>
      <c r="E3988" s="1">
        <v>1112413510</v>
      </c>
      <c r="F3988" s="1" t="s">
        <v>87</v>
      </c>
      <c r="G3988" s="11">
        <v>46140</v>
      </c>
      <c r="H3988" s="1" t="s">
        <v>16641</v>
      </c>
      <c r="I3988" s="1" t="s">
        <v>16646</v>
      </c>
      <c r="J3988" s="1" t="s">
        <v>16652</v>
      </c>
      <c r="K3988" s="1" t="s">
        <v>16661</v>
      </c>
      <c r="L3988" s="1" t="s">
        <v>12</v>
      </c>
      <c r="M3988" s="1" t="s">
        <v>13</v>
      </c>
      <c r="N3988" s="1" t="s">
        <v>6771</v>
      </c>
      <c r="O3988" s="1" t="s">
        <v>117</v>
      </c>
      <c r="P3988" s="1">
        <v>29.94</v>
      </c>
      <c r="Q3988" s="1">
        <v>115.88</v>
      </c>
      <c r="R3988" s="1">
        <v>190.85</v>
      </c>
      <c r="S3988" s="3">
        <v>0.74850000000000005</v>
      </c>
      <c r="T3988" s="3">
        <v>1.28755555555556</v>
      </c>
      <c r="U3988" s="1" t="s">
        <v>3877</v>
      </c>
      <c r="V3988" s="1">
        <v>3026022842</v>
      </c>
      <c r="W3988" s="1">
        <v>2001150400</v>
      </c>
      <c r="X3988" s="1" t="s">
        <v>7867</v>
      </c>
      <c r="Y3988" s="1" t="s">
        <v>11137</v>
      </c>
      <c r="Z3988" s="2">
        <v>-6.4476788999999997</v>
      </c>
      <c r="AA3988" s="2">
        <v>-46.181312800000001</v>
      </c>
      <c r="AB3988" s="2" t="s">
        <v>30</v>
      </c>
      <c r="CJ3988" s="1" t="s">
        <v>21160</v>
      </c>
    </row>
    <row r="3989" spans="1:88" x14ac:dyDescent="0.25">
      <c r="B3989" s="1">
        <v>0</v>
      </c>
      <c r="C3989" s="1"/>
      <c r="D3989" s="1">
        <v>1977021</v>
      </c>
      <c r="E3989" s="1">
        <v>1112413797</v>
      </c>
      <c r="F3989" s="1" t="s">
        <v>87</v>
      </c>
      <c r="G3989" s="11">
        <v>46140</v>
      </c>
      <c r="H3989" s="1" t="s">
        <v>16641</v>
      </c>
      <c r="I3989" s="1" t="s">
        <v>16646</v>
      </c>
      <c r="J3989" s="1" t="s">
        <v>16652</v>
      </c>
      <c r="K3989" s="1">
        <v>0</v>
      </c>
      <c r="L3989" s="1" t="s">
        <v>12</v>
      </c>
      <c r="M3989" s="1" t="s">
        <v>13</v>
      </c>
      <c r="N3989" s="1" t="s">
        <v>6771</v>
      </c>
      <c r="O3989" s="1" t="s">
        <v>64</v>
      </c>
      <c r="P3989" s="1">
        <v>19.45</v>
      </c>
      <c r="Q3989" s="1">
        <v>116.27</v>
      </c>
      <c r="R3989" s="1">
        <v>119.16</v>
      </c>
      <c r="S3989" s="3">
        <v>0.48625000000000002</v>
      </c>
      <c r="T3989" s="3">
        <v>1.29188888888889</v>
      </c>
      <c r="U3989" s="1" t="s">
        <v>3878</v>
      </c>
      <c r="V3989" s="1">
        <v>3026025280</v>
      </c>
      <c r="W3989" s="1">
        <v>2001150399</v>
      </c>
      <c r="X3989" s="1" t="s">
        <v>9438</v>
      </c>
      <c r="Y3989" s="1" t="s">
        <v>11137</v>
      </c>
      <c r="Z3989" s="2">
        <v>-7.4974600000000002</v>
      </c>
      <c r="AA3989" s="2">
        <v>-46.04157</v>
      </c>
      <c r="AB3989" s="2" t="s">
        <v>14051</v>
      </c>
      <c r="CJ3989" s="1" t="s">
        <v>21161</v>
      </c>
    </row>
    <row r="3990" spans="1:88" x14ac:dyDescent="0.25">
      <c r="B3990" s="1">
        <v>0</v>
      </c>
      <c r="C3990" s="1"/>
      <c r="D3990" s="1">
        <v>1981240</v>
      </c>
      <c r="E3990" s="1">
        <v>1074734069</v>
      </c>
      <c r="F3990" s="1" t="s">
        <v>87</v>
      </c>
      <c r="G3990" s="11">
        <v>46160</v>
      </c>
      <c r="H3990" s="1">
        <v>0</v>
      </c>
      <c r="I3990" s="1" t="s">
        <v>16646</v>
      </c>
      <c r="J3990" s="1" t="s">
        <v>16652</v>
      </c>
      <c r="K3990" s="1">
        <v>0</v>
      </c>
      <c r="L3990" s="1" t="s">
        <v>12</v>
      </c>
      <c r="M3990" s="1" t="s">
        <v>25</v>
      </c>
      <c r="N3990" s="1" t="s">
        <v>6770</v>
      </c>
      <c r="O3990" s="1" t="s">
        <v>433</v>
      </c>
      <c r="P3990" s="1">
        <v>21.5</v>
      </c>
      <c r="Q3990" s="1">
        <v>20</v>
      </c>
      <c r="R3990" s="1">
        <v>102.38</v>
      </c>
      <c r="S3990" s="3">
        <v>0.53749999999999998</v>
      </c>
      <c r="T3990" s="3">
        <v>0.22222222222222199</v>
      </c>
      <c r="U3990" s="1" t="s">
        <v>572</v>
      </c>
      <c r="V3990" s="1">
        <v>3017911545</v>
      </c>
      <c r="W3990" s="1">
        <v>2000820175</v>
      </c>
      <c r="X3990" s="1" t="s">
        <v>7086</v>
      </c>
      <c r="Y3990" s="1" t="s">
        <v>11137</v>
      </c>
      <c r="Z3990" s="2">
        <v>-2.9710308771389999</v>
      </c>
      <c r="AA3990" s="2">
        <v>-43.596321814012001</v>
      </c>
      <c r="AB3990" s="2" t="s">
        <v>11519</v>
      </c>
      <c r="CJ3990" s="1" t="s">
        <v>21162</v>
      </c>
    </row>
    <row r="3991" spans="1:88" x14ac:dyDescent="0.25">
      <c r="B3991" s="1">
        <v>0</v>
      </c>
      <c r="C3991" s="1"/>
      <c r="D3991" s="1">
        <v>1978084</v>
      </c>
      <c r="E3991" s="1">
        <v>1112414068</v>
      </c>
      <c r="F3991" s="1" t="s">
        <v>87</v>
      </c>
      <c r="G3991" s="11">
        <v>46140</v>
      </c>
      <c r="H3991" s="1">
        <v>0</v>
      </c>
      <c r="I3991" s="1" t="s">
        <v>16646</v>
      </c>
      <c r="J3991" s="1" t="s">
        <v>16652</v>
      </c>
      <c r="K3991" s="1" t="s">
        <v>16661</v>
      </c>
      <c r="L3991" s="1" t="s">
        <v>12</v>
      </c>
      <c r="M3991" s="1" t="s">
        <v>13</v>
      </c>
      <c r="N3991" s="1" t="s">
        <v>18</v>
      </c>
      <c r="O3991" s="1" t="s">
        <v>693</v>
      </c>
      <c r="P3991" s="1">
        <v>18.690000000000001</v>
      </c>
      <c r="Q3991" s="1">
        <v>158.84</v>
      </c>
      <c r="R3991" s="1">
        <v>152.41999999999999</v>
      </c>
      <c r="S3991" s="3">
        <v>0.46725</v>
      </c>
      <c r="T3991" s="3">
        <v>1.7648888888888901</v>
      </c>
      <c r="U3991" s="1" t="s">
        <v>3880</v>
      </c>
      <c r="V3991" s="1">
        <v>3026025434</v>
      </c>
      <c r="W3991" s="1">
        <v>2001150436</v>
      </c>
      <c r="X3991" s="1" t="s">
        <v>9440</v>
      </c>
      <c r="Y3991" s="1" t="s">
        <v>11137</v>
      </c>
      <c r="Z3991" s="2">
        <v>-1.8798916999999999</v>
      </c>
      <c r="AA3991" s="2">
        <v>-46.066020000000002</v>
      </c>
      <c r="AB3991" s="2" t="s">
        <v>30</v>
      </c>
      <c r="CJ3991" s="1" t="s">
        <v>21163</v>
      </c>
    </row>
    <row r="3992" spans="1:88" x14ac:dyDescent="0.25">
      <c r="B3992" s="1">
        <v>0</v>
      </c>
      <c r="C3992" s="1"/>
      <c r="D3992" s="1">
        <v>1978991</v>
      </c>
      <c r="E3992" s="1">
        <v>1112417614</v>
      </c>
      <c r="F3992" s="1" t="s">
        <v>87</v>
      </c>
      <c r="G3992" s="11">
        <v>46140</v>
      </c>
      <c r="H3992" s="1">
        <v>0</v>
      </c>
      <c r="I3992" s="1" t="s">
        <v>16646</v>
      </c>
      <c r="J3992" s="1" t="s">
        <v>16652</v>
      </c>
      <c r="K3992" s="1">
        <v>0</v>
      </c>
      <c r="L3992" s="1" t="s">
        <v>12</v>
      </c>
      <c r="M3992" s="1" t="s">
        <v>13</v>
      </c>
      <c r="N3992" s="1" t="s">
        <v>18</v>
      </c>
      <c r="O3992" s="1" t="s">
        <v>119</v>
      </c>
      <c r="P3992" s="1">
        <v>59.04</v>
      </c>
      <c r="Q3992" s="1">
        <v>48.9</v>
      </c>
      <c r="R3992" s="1">
        <v>450.05</v>
      </c>
      <c r="S3992" s="3">
        <v>1.476</v>
      </c>
      <c r="T3992" s="3">
        <v>0.543333333333333</v>
      </c>
      <c r="U3992" s="1" t="s">
        <v>3881</v>
      </c>
      <c r="V3992" s="1">
        <v>3026029219</v>
      </c>
      <c r="W3992" s="1">
        <v>2001150573</v>
      </c>
      <c r="X3992" s="1" t="s">
        <v>7287</v>
      </c>
      <c r="Y3992" s="1" t="s">
        <v>11137</v>
      </c>
      <c r="Z3992" s="2">
        <v>-2.5352100000000002</v>
      </c>
      <c r="AA3992" s="2">
        <v>-45.78828</v>
      </c>
      <c r="AB3992" s="2" t="s">
        <v>14053</v>
      </c>
      <c r="CJ3992" s="1" t="s">
        <v>21164</v>
      </c>
    </row>
    <row r="3993" spans="1:88" x14ac:dyDescent="0.25">
      <c r="B3993" s="1">
        <v>0</v>
      </c>
      <c r="C3993" s="1"/>
      <c r="D3993" s="1">
        <v>1978086</v>
      </c>
      <c r="E3993" s="1">
        <v>1112418006</v>
      </c>
      <c r="F3993" s="1" t="s">
        <v>87</v>
      </c>
      <c r="G3993" s="11">
        <v>46140</v>
      </c>
      <c r="H3993" s="1">
        <v>0</v>
      </c>
      <c r="I3993" s="1" t="s">
        <v>16646</v>
      </c>
      <c r="J3993" s="1" t="s">
        <v>16655</v>
      </c>
      <c r="K3993" s="1" t="s">
        <v>16668</v>
      </c>
      <c r="L3993" s="1" t="s">
        <v>12</v>
      </c>
      <c r="M3993" s="1" t="s">
        <v>22</v>
      </c>
      <c r="N3993" s="1" t="s">
        <v>6771</v>
      </c>
      <c r="O3993" s="1" t="s">
        <v>64</v>
      </c>
      <c r="P3993" s="1">
        <v>4660.16</v>
      </c>
      <c r="Q3993" s="1">
        <v>3486.54</v>
      </c>
      <c r="R3993" s="1">
        <v>3890.18</v>
      </c>
      <c r="S3993" s="3">
        <v>116.504</v>
      </c>
      <c r="T3993" s="3">
        <v>38.739333333333299</v>
      </c>
      <c r="U3993" s="1" t="s">
        <v>3882</v>
      </c>
      <c r="V3993" s="1">
        <v>3026026961</v>
      </c>
      <c r="W3993" s="1">
        <v>2001150568</v>
      </c>
      <c r="X3993" s="1" t="s">
        <v>9441</v>
      </c>
      <c r="Y3993" s="1" t="s">
        <v>11137</v>
      </c>
      <c r="Z3993" s="2">
        <v>-8.1523377999999997</v>
      </c>
      <c r="AA3993" s="2">
        <v>-46.257553299999998</v>
      </c>
      <c r="AB3993" s="2" t="s">
        <v>14054</v>
      </c>
      <c r="CJ3993" s="1" t="s">
        <v>21165</v>
      </c>
    </row>
    <row r="3994" spans="1:88" x14ac:dyDescent="0.25">
      <c r="B3994" s="1">
        <v>0</v>
      </c>
      <c r="C3994" s="1"/>
      <c r="D3994" s="1">
        <v>2344038</v>
      </c>
      <c r="E3994" s="1">
        <v>1114215054</v>
      </c>
      <c r="F3994" s="1" t="s">
        <v>79</v>
      </c>
      <c r="G3994" s="11">
        <v>46218</v>
      </c>
      <c r="H3994" s="1">
        <v>0</v>
      </c>
      <c r="I3994" s="1" t="s">
        <v>16646</v>
      </c>
      <c r="J3994" s="1" t="s">
        <v>16652</v>
      </c>
      <c r="K3994" s="1">
        <v>0</v>
      </c>
      <c r="L3994" s="1" t="s">
        <v>12</v>
      </c>
      <c r="M3994" s="1" t="s">
        <v>13</v>
      </c>
      <c r="N3994" s="1" t="s">
        <v>6769</v>
      </c>
      <c r="O3994" s="1" t="s">
        <v>657</v>
      </c>
      <c r="P3994" s="1">
        <v>128.81</v>
      </c>
      <c r="Q3994" s="1">
        <v>68.040000000000006</v>
      </c>
      <c r="R3994" s="1">
        <v>225.58</v>
      </c>
      <c r="S3994" s="3">
        <v>3.2202500000000001</v>
      </c>
      <c r="T3994" s="3">
        <v>0.75600000000000001</v>
      </c>
      <c r="U3994" s="1" t="s">
        <v>5978</v>
      </c>
      <c r="V3994" s="1">
        <v>3026687534</v>
      </c>
      <c r="W3994" s="1">
        <v>2001175305</v>
      </c>
      <c r="X3994" s="1" t="s">
        <v>10708</v>
      </c>
      <c r="Y3994" s="1" t="s">
        <v>11138</v>
      </c>
      <c r="Z3994" s="2">
        <v>-5.7565350000000004</v>
      </c>
      <c r="AA3994" s="2">
        <v>-43.308511699999997</v>
      </c>
      <c r="AB3994" s="2" t="s">
        <v>15483</v>
      </c>
      <c r="CJ3994" s="1" t="s">
        <v>21166</v>
      </c>
    </row>
    <row r="3995" spans="1:88" x14ac:dyDescent="0.25">
      <c r="B3995" s="1">
        <v>0</v>
      </c>
      <c r="C3995" s="1"/>
      <c r="D3995" s="1">
        <v>1977033</v>
      </c>
      <c r="E3995" s="1">
        <v>1112418299</v>
      </c>
      <c r="F3995" s="1" t="s">
        <v>79</v>
      </c>
      <c r="G3995" s="11">
        <v>46140</v>
      </c>
      <c r="H3995" s="1">
        <v>0</v>
      </c>
      <c r="I3995" s="1" t="s">
        <v>16646</v>
      </c>
      <c r="J3995" s="1" t="s">
        <v>16652</v>
      </c>
      <c r="K3995" s="1" t="s">
        <v>16661</v>
      </c>
      <c r="L3995" s="1" t="s">
        <v>12</v>
      </c>
      <c r="M3995" s="1" t="s">
        <v>25</v>
      </c>
      <c r="N3995" s="1" t="s">
        <v>6769</v>
      </c>
      <c r="O3995" s="1" t="s">
        <v>608</v>
      </c>
      <c r="P3995" s="1">
        <v>577.48</v>
      </c>
      <c r="Q3995" s="1">
        <v>583.78</v>
      </c>
      <c r="R3995" s="1">
        <v>586.75</v>
      </c>
      <c r="S3995" s="3">
        <v>14.436999999999999</v>
      </c>
      <c r="T3995" s="3">
        <v>6.48644444444444</v>
      </c>
      <c r="U3995" s="1" t="s">
        <v>3884</v>
      </c>
      <c r="V3995" s="1">
        <v>3026028530</v>
      </c>
      <c r="W3995" s="1">
        <v>2001150612</v>
      </c>
      <c r="X3995" s="1" t="s">
        <v>9443</v>
      </c>
      <c r="Y3995" s="1" t="s">
        <v>11138</v>
      </c>
      <c r="Z3995" s="2">
        <v>-4.9493583000000001</v>
      </c>
      <c r="AA3995" s="2">
        <v>-43.381203300000003</v>
      </c>
      <c r="AB3995" s="2" t="s">
        <v>14056</v>
      </c>
      <c r="CJ3995" s="1" t="s">
        <v>21167</v>
      </c>
    </row>
    <row r="3996" spans="1:88" x14ac:dyDescent="0.25">
      <c r="B3996" s="1">
        <v>0</v>
      </c>
      <c r="C3996" s="1"/>
      <c r="D3996" s="1">
        <v>1978089</v>
      </c>
      <c r="E3996" s="1">
        <v>1112418742</v>
      </c>
      <c r="F3996" s="1" t="s">
        <v>87</v>
      </c>
      <c r="G3996" s="11">
        <v>46140</v>
      </c>
      <c r="H3996" s="1" t="s">
        <v>16641</v>
      </c>
      <c r="I3996" s="1" t="s">
        <v>16644</v>
      </c>
      <c r="J3996" s="1" t="s">
        <v>16653</v>
      </c>
      <c r="K3996" s="1" t="s">
        <v>16661</v>
      </c>
      <c r="L3996" s="1" t="s">
        <v>17</v>
      </c>
      <c r="M3996" s="1" t="s">
        <v>25</v>
      </c>
      <c r="N3996" s="1" t="s">
        <v>6768</v>
      </c>
      <c r="O3996" s="1" t="s">
        <v>1294</v>
      </c>
      <c r="P3996" s="1">
        <v>365.04</v>
      </c>
      <c r="Q3996" s="1">
        <v>86.8</v>
      </c>
      <c r="R3996" s="1">
        <v>80.14</v>
      </c>
      <c r="S3996" s="3">
        <v>9.1259999999999994</v>
      </c>
      <c r="T3996" s="3">
        <v>0.96444444444444399</v>
      </c>
      <c r="U3996" s="1" t="s">
        <v>3885</v>
      </c>
      <c r="V3996" s="1">
        <v>3026029693</v>
      </c>
      <c r="W3996" s="1">
        <v>2001150646</v>
      </c>
      <c r="X3996" s="1" t="s">
        <v>7515</v>
      </c>
      <c r="Y3996" s="1" t="s">
        <v>11137</v>
      </c>
      <c r="Z3996" s="2">
        <v>-4.7371267000000001</v>
      </c>
      <c r="AA3996" s="2">
        <v>-44.330026699999998</v>
      </c>
      <c r="AB3996" s="2" t="s">
        <v>14057</v>
      </c>
      <c r="CJ3996" s="1" t="s">
        <v>21168</v>
      </c>
    </row>
    <row r="3997" spans="1:88" x14ac:dyDescent="0.25">
      <c r="B3997" s="1">
        <v>0</v>
      </c>
      <c r="C3997" s="1"/>
      <c r="D3997" s="1">
        <v>1978090</v>
      </c>
      <c r="E3997" s="1">
        <v>1112418887</v>
      </c>
      <c r="F3997" s="1" t="s">
        <v>79</v>
      </c>
      <c r="G3997" s="11">
        <v>46140</v>
      </c>
      <c r="H3997" s="1">
        <v>0</v>
      </c>
      <c r="I3997" s="1" t="s">
        <v>16646</v>
      </c>
      <c r="J3997" s="1" t="s">
        <v>16652</v>
      </c>
      <c r="K3997" s="1" t="s">
        <v>16661</v>
      </c>
      <c r="L3997" s="1" t="s">
        <v>12</v>
      </c>
      <c r="M3997" s="1" t="s">
        <v>25</v>
      </c>
      <c r="N3997" s="1" t="s">
        <v>6769</v>
      </c>
      <c r="O3997" s="1" t="s">
        <v>608</v>
      </c>
      <c r="P3997" s="1">
        <v>590.28</v>
      </c>
      <c r="Q3997" s="1">
        <v>617.79999999999995</v>
      </c>
      <c r="R3997" s="1">
        <v>619.91</v>
      </c>
      <c r="S3997" s="3">
        <v>14.757</v>
      </c>
      <c r="T3997" s="3">
        <v>6.8644444444444401</v>
      </c>
      <c r="U3997" s="1" t="s">
        <v>3886</v>
      </c>
      <c r="V3997" s="1">
        <v>3026028760</v>
      </c>
      <c r="W3997" s="1">
        <v>2001150651</v>
      </c>
      <c r="X3997" s="1" t="s">
        <v>9443</v>
      </c>
      <c r="Y3997" s="1" t="s">
        <v>11138</v>
      </c>
      <c r="Z3997" s="2">
        <v>-4.9487683000000002</v>
      </c>
      <c r="AA3997" s="2">
        <v>-43.380998300000002</v>
      </c>
      <c r="AB3997" s="2" t="s">
        <v>14058</v>
      </c>
      <c r="CJ3997" s="1" t="s">
        <v>21169</v>
      </c>
    </row>
    <row r="3998" spans="1:88" x14ac:dyDescent="0.25">
      <c r="B3998" s="1">
        <v>0</v>
      </c>
      <c r="C3998" s="1"/>
      <c r="D3998" s="1">
        <v>1977036</v>
      </c>
      <c r="E3998" s="1">
        <v>1112419429</v>
      </c>
      <c r="F3998" s="1" t="s">
        <v>79</v>
      </c>
      <c r="G3998" s="11">
        <v>46140</v>
      </c>
      <c r="H3998" s="1" t="s">
        <v>16641</v>
      </c>
      <c r="I3998" s="1" t="s">
        <v>16646</v>
      </c>
      <c r="J3998" s="1" t="s">
        <v>16652</v>
      </c>
      <c r="K3998" s="1">
        <v>0</v>
      </c>
      <c r="L3998" s="1" t="s">
        <v>12</v>
      </c>
      <c r="M3998" s="1" t="s">
        <v>13</v>
      </c>
      <c r="N3998" s="1" t="s">
        <v>6768</v>
      </c>
      <c r="O3998" s="1" t="s">
        <v>1549</v>
      </c>
      <c r="P3998" s="1">
        <v>16.09</v>
      </c>
      <c r="Q3998" s="1">
        <v>18.2</v>
      </c>
      <c r="R3998" s="1">
        <v>60.66</v>
      </c>
      <c r="S3998" s="3">
        <v>0.40225</v>
      </c>
      <c r="T3998" s="3">
        <v>0.202222222222222</v>
      </c>
      <c r="U3998" s="1" t="s">
        <v>3887</v>
      </c>
      <c r="V3998" s="1">
        <v>3026033011</v>
      </c>
      <c r="W3998" s="1">
        <v>2001150690</v>
      </c>
      <c r="X3998" s="1" t="s">
        <v>9444</v>
      </c>
      <c r="Y3998" s="1" t="s">
        <v>11138</v>
      </c>
      <c r="Z3998" s="2">
        <v>-5.4648066999999996</v>
      </c>
      <c r="AA3998" s="2">
        <v>-44.339721699999998</v>
      </c>
      <c r="AB3998" s="2" t="s">
        <v>14059</v>
      </c>
      <c r="CJ3998" s="1" t="s">
        <v>21170</v>
      </c>
    </row>
    <row r="3999" spans="1:88" x14ac:dyDescent="0.25">
      <c r="B3999" s="1">
        <v>0</v>
      </c>
      <c r="C3999" s="1"/>
      <c r="D3999" s="1">
        <v>1980120</v>
      </c>
      <c r="E3999" s="1">
        <v>1112421423</v>
      </c>
      <c r="F3999" s="1" t="s">
        <v>79</v>
      </c>
      <c r="G3999" s="11">
        <v>46140</v>
      </c>
      <c r="H3999" s="1">
        <v>0</v>
      </c>
      <c r="I3999" s="1" t="s">
        <v>16646</v>
      </c>
      <c r="J3999" s="1" t="s">
        <v>16652</v>
      </c>
      <c r="K3999" s="1">
        <v>0</v>
      </c>
      <c r="L3999" s="1" t="s">
        <v>12</v>
      </c>
      <c r="M3999" s="1" t="s">
        <v>13</v>
      </c>
      <c r="N3999" s="1" t="s">
        <v>6768</v>
      </c>
      <c r="O3999" s="1" t="s">
        <v>363</v>
      </c>
      <c r="P3999" s="1">
        <v>91.96</v>
      </c>
      <c r="Q3999" s="1">
        <v>58.56</v>
      </c>
      <c r="R3999" s="1">
        <v>256</v>
      </c>
      <c r="S3999" s="3">
        <v>2.2989999999999999</v>
      </c>
      <c r="T3999" s="3">
        <v>0.65066666666666695</v>
      </c>
      <c r="U3999" s="1" t="s">
        <v>3344</v>
      </c>
      <c r="V3999" s="1">
        <v>3026034433</v>
      </c>
      <c r="W3999" s="1">
        <v>2001150714</v>
      </c>
      <c r="X3999" s="1" t="s">
        <v>9445</v>
      </c>
      <c r="Y3999" s="1" t="s">
        <v>11138</v>
      </c>
      <c r="Z3999" s="2">
        <v>-5.1563616999999997</v>
      </c>
      <c r="AA3999" s="2">
        <v>-44.4726</v>
      </c>
      <c r="AB3999" s="2" t="s">
        <v>14060</v>
      </c>
      <c r="CJ3999" s="1" t="s">
        <v>21171</v>
      </c>
    </row>
    <row r="4000" spans="1:88" x14ac:dyDescent="0.25">
      <c r="B4000" s="1">
        <v>0</v>
      </c>
      <c r="C4000" s="1"/>
      <c r="D4000" s="1">
        <v>1983359</v>
      </c>
      <c r="E4000" s="1">
        <v>1112436365</v>
      </c>
      <c r="F4000" s="1" t="s">
        <v>87</v>
      </c>
      <c r="G4000" s="11">
        <v>46141</v>
      </c>
      <c r="H4000" s="1" t="s">
        <v>16641</v>
      </c>
      <c r="I4000" s="1" t="s">
        <v>16646</v>
      </c>
      <c r="J4000" s="1" t="s">
        <v>16652</v>
      </c>
      <c r="K4000" s="1">
        <v>0</v>
      </c>
      <c r="L4000" s="1" t="s">
        <v>12</v>
      </c>
      <c r="M4000" s="1" t="s">
        <v>13</v>
      </c>
      <c r="N4000" s="1" t="s">
        <v>6768</v>
      </c>
      <c r="O4000" s="1" t="s">
        <v>879</v>
      </c>
      <c r="P4000" s="1">
        <v>162.52000000000001</v>
      </c>
      <c r="Q4000" s="1">
        <v>83.93</v>
      </c>
      <c r="R4000" s="1">
        <v>259.18</v>
      </c>
      <c r="S4000" s="3">
        <v>4.0629999999999997</v>
      </c>
      <c r="T4000" s="3">
        <v>0.93255555555555603</v>
      </c>
      <c r="U4000" s="1" t="s">
        <v>3888</v>
      </c>
      <c r="V4000" s="1">
        <v>3026035030</v>
      </c>
      <c r="W4000" s="1">
        <v>2001150763</v>
      </c>
      <c r="X4000" s="1" t="s">
        <v>9446</v>
      </c>
      <c r="Y4000" s="1" t="s">
        <v>11137</v>
      </c>
      <c r="Z4000" s="2">
        <v>-3.6191417000000001</v>
      </c>
      <c r="AA4000" s="2">
        <v>-44.4810467</v>
      </c>
      <c r="AB4000" s="2" t="s">
        <v>14061</v>
      </c>
      <c r="CJ4000" s="1" t="s">
        <v>21172</v>
      </c>
    </row>
    <row r="4001" spans="1:88" x14ac:dyDescent="0.25">
      <c r="A4001" s="1" t="s">
        <v>16810</v>
      </c>
      <c r="B4001" s="1">
        <v>0</v>
      </c>
      <c r="C4001" s="1"/>
      <c r="D4001" s="1">
        <v>1980121</v>
      </c>
      <c r="E4001" s="1">
        <v>1112437053</v>
      </c>
      <c r="F4001" s="1" t="s">
        <v>87</v>
      </c>
      <c r="G4001" s="11">
        <v>46141</v>
      </c>
      <c r="H4001" s="1" t="s">
        <v>16643</v>
      </c>
      <c r="I4001" s="1" t="s">
        <v>16646</v>
      </c>
      <c r="J4001" s="1" t="s">
        <v>16655</v>
      </c>
      <c r="K4001" s="1" t="s">
        <v>16655</v>
      </c>
      <c r="L4001" s="1" t="s">
        <v>12</v>
      </c>
      <c r="M4001" s="1" t="s">
        <v>13</v>
      </c>
      <c r="N4001" s="1" t="s">
        <v>6769</v>
      </c>
      <c r="O4001" s="1" t="s">
        <v>1009</v>
      </c>
      <c r="P4001" s="1">
        <v>237.23</v>
      </c>
      <c r="Q4001" s="1">
        <v>73.31</v>
      </c>
      <c r="R4001" s="1">
        <v>250.97</v>
      </c>
      <c r="S4001" s="3">
        <v>5.9307499999999997</v>
      </c>
      <c r="T4001" s="3">
        <v>0.81455555555555603</v>
      </c>
      <c r="U4001" s="1" t="s">
        <v>3889</v>
      </c>
      <c r="V4001" s="1">
        <v>3026032945</v>
      </c>
      <c r="W4001" s="1">
        <v>2001150747</v>
      </c>
      <c r="X4001" s="1" t="s">
        <v>7816</v>
      </c>
      <c r="Y4001" s="1" t="s">
        <v>11137</v>
      </c>
      <c r="Z4001" s="2">
        <v>-3.6134013999999999</v>
      </c>
      <c r="AA4001" s="2">
        <v>-43.088783100000001</v>
      </c>
      <c r="AB4001" s="2" t="s">
        <v>14062</v>
      </c>
      <c r="CJ4001" s="1" t="s">
        <v>21173</v>
      </c>
    </row>
    <row r="4002" spans="1:88" x14ac:dyDescent="0.25">
      <c r="B4002" s="1">
        <v>0</v>
      </c>
      <c r="C4002" s="1"/>
      <c r="D4002" s="1">
        <v>1978094</v>
      </c>
      <c r="E4002" s="1">
        <v>1112437392</v>
      </c>
      <c r="F4002" s="1" t="s">
        <v>79</v>
      </c>
      <c r="G4002" s="11">
        <v>46141</v>
      </c>
      <c r="H4002" s="1" t="s">
        <v>16641</v>
      </c>
      <c r="I4002" s="1" t="s">
        <v>16646</v>
      </c>
      <c r="J4002" s="1" t="s">
        <v>16652</v>
      </c>
      <c r="K4002" s="1">
        <v>0</v>
      </c>
      <c r="L4002" s="1">
        <v>0</v>
      </c>
      <c r="M4002" s="1" t="s">
        <v>25</v>
      </c>
      <c r="N4002" s="1" t="s">
        <v>6771</v>
      </c>
      <c r="O4002" s="1" t="s">
        <v>573</v>
      </c>
      <c r="P4002" s="1">
        <v>346.03</v>
      </c>
      <c r="Q4002" s="1">
        <v>76.33</v>
      </c>
      <c r="R4002" s="1">
        <v>360.29</v>
      </c>
      <c r="S4002" s="3">
        <v>8.6507500000000004</v>
      </c>
      <c r="T4002" s="3">
        <v>0.84811111111111104</v>
      </c>
      <c r="U4002" s="1" t="s">
        <v>3890</v>
      </c>
      <c r="V4002" s="1">
        <v>3026036053</v>
      </c>
      <c r="W4002" s="1">
        <v>2001150801</v>
      </c>
      <c r="X4002" s="1" t="s">
        <v>9056</v>
      </c>
      <c r="Y4002" s="1" t="s">
        <v>11138</v>
      </c>
      <c r="Z4002" s="2">
        <v>-5.5597700000000003</v>
      </c>
      <c r="AA4002" s="2">
        <v>-47.081940000000003</v>
      </c>
      <c r="AB4002" s="2" t="s">
        <v>14063</v>
      </c>
      <c r="CJ4002" s="1" t="s">
        <v>21174</v>
      </c>
    </row>
    <row r="4003" spans="1:88" x14ac:dyDescent="0.25">
      <c r="B4003" s="1">
        <v>0</v>
      </c>
      <c r="C4003" s="1"/>
      <c r="D4003" s="1">
        <v>1978093</v>
      </c>
      <c r="E4003" s="1">
        <v>1112437765</v>
      </c>
      <c r="F4003" s="1" t="s">
        <v>79</v>
      </c>
      <c r="G4003" s="11">
        <v>46141</v>
      </c>
      <c r="H4003" s="1" t="s">
        <v>16641</v>
      </c>
      <c r="I4003" s="1" t="s">
        <v>16646</v>
      </c>
      <c r="J4003" s="1" t="s">
        <v>16652</v>
      </c>
      <c r="K4003" s="1">
        <v>0</v>
      </c>
      <c r="L4003" s="1" t="s">
        <v>12</v>
      </c>
      <c r="M4003" s="1" t="s">
        <v>25</v>
      </c>
      <c r="N4003" s="1" t="s">
        <v>6771</v>
      </c>
      <c r="O4003" s="1" t="s">
        <v>98</v>
      </c>
      <c r="P4003" s="1">
        <v>443.8</v>
      </c>
      <c r="Q4003" s="1">
        <v>47.09</v>
      </c>
      <c r="R4003" s="1">
        <v>295.39</v>
      </c>
      <c r="S4003" s="3">
        <v>11.095000000000001</v>
      </c>
      <c r="T4003" s="3">
        <v>0.52322222222222203</v>
      </c>
      <c r="U4003" s="1" t="s">
        <v>3891</v>
      </c>
      <c r="V4003" s="1">
        <v>3026035308</v>
      </c>
      <c r="W4003" s="1">
        <v>2001150795</v>
      </c>
      <c r="X4003" s="1" t="s">
        <v>7007</v>
      </c>
      <c r="Y4003" s="1" t="s">
        <v>11138</v>
      </c>
      <c r="Z4003" s="2">
        <v>-9.0378299999999996</v>
      </c>
      <c r="AA4003" s="2">
        <v>-46.023060000000001</v>
      </c>
      <c r="AB4003" s="2" t="s">
        <v>14064</v>
      </c>
      <c r="CJ4003" s="1" t="s">
        <v>21175</v>
      </c>
    </row>
    <row r="4004" spans="1:88" x14ac:dyDescent="0.25">
      <c r="B4004" s="1">
        <v>0</v>
      </c>
      <c r="C4004" s="1"/>
      <c r="D4004" s="1">
        <v>2354232</v>
      </c>
      <c r="E4004" s="1">
        <v>1114416144</v>
      </c>
      <c r="F4004" s="1" t="s">
        <v>87</v>
      </c>
      <c r="G4004" s="11">
        <v>46227</v>
      </c>
      <c r="H4004" s="1">
        <v>0</v>
      </c>
      <c r="I4004" s="1" t="s">
        <v>16646</v>
      </c>
      <c r="J4004" s="1" t="s">
        <v>16652</v>
      </c>
      <c r="K4004" s="1">
        <v>0</v>
      </c>
      <c r="L4004" s="1">
        <v>0</v>
      </c>
      <c r="M4004" s="1" t="s">
        <v>13</v>
      </c>
      <c r="N4004" s="1" t="s">
        <v>6771</v>
      </c>
      <c r="O4004" s="1" t="s">
        <v>320</v>
      </c>
      <c r="P4004" s="1">
        <v>34.630000000000003</v>
      </c>
      <c r="Q4004" s="1">
        <v>124.75</v>
      </c>
      <c r="R4004" s="1">
        <v>139.75</v>
      </c>
      <c r="S4004" s="3">
        <v>0.86575000000000002</v>
      </c>
      <c r="T4004" s="3">
        <v>1.38611111111111</v>
      </c>
      <c r="U4004" s="1" t="s">
        <v>6266</v>
      </c>
      <c r="V4004" s="1">
        <v>3026761858</v>
      </c>
      <c r="W4004" s="1">
        <v>2001178227</v>
      </c>
      <c r="X4004" s="1" t="s">
        <v>9627</v>
      </c>
      <c r="Y4004" s="1" t="s">
        <v>11137</v>
      </c>
      <c r="Z4004" s="2">
        <v>-4.4825894000000002</v>
      </c>
      <c r="AA4004" s="2">
        <v>-46.845621700000002</v>
      </c>
      <c r="AB4004" s="2" t="s">
        <v>15691</v>
      </c>
      <c r="CJ4004" s="1" t="s">
        <v>21176</v>
      </c>
    </row>
    <row r="4005" spans="1:88" x14ac:dyDescent="0.25">
      <c r="B4005" s="1">
        <v>0</v>
      </c>
      <c r="C4005" s="1"/>
      <c r="D4005" s="1">
        <v>1978096</v>
      </c>
      <c r="E4005" s="1">
        <v>1112438018</v>
      </c>
      <c r="F4005" s="1" t="s">
        <v>79</v>
      </c>
      <c r="G4005" s="11">
        <v>46141</v>
      </c>
      <c r="H4005" s="1" t="s">
        <v>16643</v>
      </c>
      <c r="I4005" s="1" t="s">
        <v>16646</v>
      </c>
      <c r="J4005" s="1" t="s">
        <v>16653</v>
      </c>
      <c r="K4005" s="1" t="s">
        <v>16663</v>
      </c>
      <c r="L4005" s="1" t="s">
        <v>12</v>
      </c>
      <c r="M4005" s="1" t="s">
        <v>13</v>
      </c>
      <c r="N4005" s="1" t="s">
        <v>18</v>
      </c>
      <c r="O4005" s="1" t="s">
        <v>377</v>
      </c>
      <c r="P4005" s="1">
        <v>94.54</v>
      </c>
      <c r="Q4005" s="1">
        <v>49.81</v>
      </c>
      <c r="R4005" s="1">
        <v>265.83</v>
      </c>
      <c r="S4005" s="3">
        <v>2.3635000000000002</v>
      </c>
      <c r="T4005" s="3">
        <v>0.55344444444444496</v>
      </c>
      <c r="U4005" s="1" t="s">
        <v>3893</v>
      </c>
      <c r="V4005" s="1">
        <v>3026036304</v>
      </c>
      <c r="W4005" s="1">
        <v>2001150808</v>
      </c>
      <c r="X4005" s="1" t="s">
        <v>9447</v>
      </c>
      <c r="Y4005" s="1" t="s">
        <v>11138</v>
      </c>
      <c r="Z4005" s="2">
        <v>-2.8914616999999998</v>
      </c>
      <c r="AA4005" s="2">
        <v>-45.325426700000001</v>
      </c>
      <c r="AB4005" s="2" t="s">
        <v>30</v>
      </c>
      <c r="CJ4005" s="1" t="s">
        <v>21177</v>
      </c>
    </row>
    <row r="4006" spans="1:88" x14ac:dyDescent="0.25">
      <c r="B4006" s="1">
        <v>0</v>
      </c>
      <c r="C4006" s="1"/>
      <c r="D4006" s="1">
        <v>1978098</v>
      </c>
      <c r="E4006" s="1">
        <v>1112438113</v>
      </c>
      <c r="F4006" s="1" t="s">
        <v>87</v>
      </c>
      <c r="G4006" s="11">
        <v>46141</v>
      </c>
      <c r="H4006" s="1" t="s">
        <v>16641</v>
      </c>
      <c r="I4006" s="1" t="s">
        <v>16646</v>
      </c>
      <c r="J4006" s="1" t="s">
        <v>16652</v>
      </c>
      <c r="K4006" s="1">
        <v>0</v>
      </c>
      <c r="L4006" s="1" t="s">
        <v>12</v>
      </c>
      <c r="M4006" s="1" t="s">
        <v>25</v>
      </c>
      <c r="N4006" s="1" t="s">
        <v>6771</v>
      </c>
      <c r="O4006" s="1" t="s">
        <v>618</v>
      </c>
      <c r="P4006" s="1">
        <v>1766.51</v>
      </c>
      <c r="Q4006" s="1">
        <v>74.48</v>
      </c>
      <c r="R4006" s="1">
        <v>303.37</v>
      </c>
      <c r="S4006" s="3">
        <v>44.162750000000003</v>
      </c>
      <c r="T4006" s="3">
        <v>0.82755555555555604</v>
      </c>
      <c r="U4006" s="1" t="s">
        <v>3894</v>
      </c>
      <c r="V4006" s="1">
        <v>3026038030</v>
      </c>
      <c r="W4006" s="1">
        <v>2001150825</v>
      </c>
      <c r="X4006" s="1" t="s">
        <v>9448</v>
      </c>
      <c r="Y4006" s="1" t="s">
        <v>11137</v>
      </c>
      <c r="Z4006" s="2">
        <v>-6.8071522</v>
      </c>
      <c r="AA4006" s="2">
        <v>-46.103405000000002</v>
      </c>
      <c r="AB4006" s="2" t="s">
        <v>30</v>
      </c>
      <c r="CJ4006" s="1" t="s">
        <v>21178</v>
      </c>
    </row>
    <row r="4007" spans="1:88" x14ac:dyDescent="0.25">
      <c r="B4007" s="1">
        <v>0</v>
      </c>
      <c r="C4007" s="1"/>
      <c r="D4007" s="1">
        <v>1978100</v>
      </c>
      <c r="E4007" s="1">
        <v>1112438148</v>
      </c>
      <c r="F4007" s="1" t="s">
        <v>79</v>
      </c>
      <c r="G4007" s="11">
        <v>46141</v>
      </c>
      <c r="H4007" s="1" t="s">
        <v>16641</v>
      </c>
      <c r="I4007" s="1" t="s">
        <v>16646</v>
      </c>
      <c r="J4007" s="1" t="s">
        <v>16652</v>
      </c>
      <c r="K4007" s="1">
        <v>0</v>
      </c>
      <c r="L4007" s="1" t="s">
        <v>12</v>
      </c>
      <c r="M4007" s="1" t="s">
        <v>13</v>
      </c>
      <c r="N4007" s="1" t="s">
        <v>6768</v>
      </c>
      <c r="O4007" s="1" t="s">
        <v>123</v>
      </c>
      <c r="P4007" s="1">
        <v>53.2</v>
      </c>
      <c r="Q4007" s="1">
        <v>54.7</v>
      </c>
      <c r="R4007" s="1">
        <v>71.87</v>
      </c>
      <c r="S4007" s="3">
        <v>1.33</v>
      </c>
      <c r="T4007" s="3">
        <v>0.60777777777777797</v>
      </c>
      <c r="U4007" s="1" t="s">
        <v>3895</v>
      </c>
      <c r="V4007" s="1">
        <v>3026036398</v>
      </c>
      <c r="W4007" s="1">
        <v>2001150840</v>
      </c>
      <c r="X4007" s="1" t="s">
        <v>9407</v>
      </c>
      <c r="Y4007" s="1" t="s">
        <v>11138</v>
      </c>
      <c r="Z4007" s="2">
        <v>-5.3862958000000001</v>
      </c>
      <c r="AA4007" s="2">
        <v>-44.784312800000002</v>
      </c>
      <c r="AB4007" s="2" t="s">
        <v>14065</v>
      </c>
      <c r="CJ4007" s="1" t="s">
        <v>21179</v>
      </c>
    </row>
    <row r="4008" spans="1:88" x14ac:dyDescent="0.25">
      <c r="B4008" s="1">
        <v>0</v>
      </c>
      <c r="C4008" s="1"/>
      <c r="D4008" s="1">
        <v>1978103</v>
      </c>
      <c r="E4008" s="1">
        <v>1112438642</v>
      </c>
      <c r="F4008" s="1" t="s">
        <v>79</v>
      </c>
      <c r="G4008" s="11">
        <v>46141</v>
      </c>
      <c r="H4008" s="1">
        <v>0</v>
      </c>
      <c r="I4008" s="1" t="s">
        <v>16646</v>
      </c>
      <c r="J4008" s="1" t="s">
        <v>16652</v>
      </c>
      <c r="K4008" s="1">
        <v>0</v>
      </c>
      <c r="L4008" s="1" t="s">
        <v>12</v>
      </c>
      <c r="M4008" s="1" t="s">
        <v>25</v>
      </c>
      <c r="N4008" s="1" t="s">
        <v>6768</v>
      </c>
      <c r="O4008" s="1" t="s">
        <v>879</v>
      </c>
      <c r="P4008" s="1">
        <v>542.22</v>
      </c>
      <c r="Q4008" s="1">
        <v>16.239999999999998</v>
      </c>
      <c r="R4008" s="1">
        <v>376.96</v>
      </c>
      <c r="S4008" s="3">
        <v>13.5555</v>
      </c>
      <c r="T4008" s="3">
        <v>0.18044444444444399</v>
      </c>
      <c r="U4008" s="1" t="s">
        <v>3896</v>
      </c>
      <c r="V4008" s="1">
        <v>3026036592</v>
      </c>
      <c r="W4008" s="1">
        <v>2001150849</v>
      </c>
      <c r="X4008" s="1" t="s">
        <v>9449</v>
      </c>
      <c r="Y4008" s="1" t="s">
        <v>11138</v>
      </c>
      <c r="Z4008" s="2">
        <v>-3.6087891999999999</v>
      </c>
      <c r="AA4008" s="2">
        <v>-44.468175000000002</v>
      </c>
      <c r="AB4008" s="2" t="s">
        <v>14066</v>
      </c>
      <c r="CJ4008" s="1" t="s">
        <v>21180</v>
      </c>
    </row>
    <row r="4009" spans="1:88" x14ac:dyDescent="0.25">
      <c r="B4009" s="1">
        <v>0</v>
      </c>
      <c r="C4009" s="1"/>
      <c r="D4009" s="1">
        <v>1978104</v>
      </c>
      <c r="E4009" s="1">
        <v>1112438817</v>
      </c>
      <c r="F4009" s="1" t="s">
        <v>79</v>
      </c>
      <c r="G4009" s="11">
        <v>46141</v>
      </c>
      <c r="H4009" s="1">
        <v>0</v>
      </c>
      <c r="I4009" s="1" t="s">
        <v>16646</v>
      </c>
      <c r="J4009" s="1" t="s">
        <v>16652</v>
      </c>
      <c r="K4009" s="1">
        <v>0</v>
      </c>
      <c r="L4009" s="1" t="s">
        <v>12</v>
      </c>
      <c r="M4009" s="1" t="s">
        <v>25</v>
      </c>
      <c r="N4009" s="1" t="s">
        <v>6768</v>
      </c>
      <c r="O4009" s="1" t="s">
        <v>26</v>
      </c>
      <c r="P4009" s="1">
        <v>496.21</v>
      </c>
      <c r="Q4009" s="1">
        <v>515.78</v>
      </c>
      <c r="R4009" s="1">
        <v>531.04</v>
      </c>
      <c r="S4009" s="3">
        <v>12.405250000000001</v>
      </c>
      <c r="T4009" s="3">
        <v>5.7308888888888898</v>
      </c>
      <c r="U4009" s="1" t="s">
        <v>3897</v>
      </c>
      <c r="V4009" s="1">
        <v>3026036738</v>
      </c>
      <c r="W4009" s="1">
        <v>2001150884</v>
      </c>
      <c r="X4009" s="1" t="s">
        <v>9317</v>
      </c>
      <c r="Y4009" s="1" t="s">
        <v>11138</v>
      </c>
      <c r="Z4009" s="2">
        <v>-3.4914358000000001</v>
      </c>
      <c r="AA4009" s="2">
        <v>-43.974233900000002</v>
      </c>
      <c r="AB4009" s="2" t="s">
        <v>14067</v>
      </c>
      <c r="CJ4009" s="1" t="s">
        <v>21181</v>
      </c>
    </row>
    <row r="4010" spans="1:88" x14ac:dyDescent="0.25">
      <c r="A4010" s="1" t="s">
        <v>16810</v>
      </c>
      <c r="B4010" s="1">
        <v>0</v>
      </c>
      <c r="C4010" s="1"/>
      <c r="D4010" s="1">
        <v>1977037</v>
      </c>
      <c r="E4010" s="1">
        <v>1112438849</v>
      </c>
      <c r="F4010" s="1" t="s">
        <v>16552</v>
      </c>
      <c r="G4010" s="11">
        <v>46141</v>
      </c>
      <c r="H4010" s="1">
        <v>0</v>
      </c>
      <c r="I4010" s="1" t="s">
        <v>16646</v>
      </c>
      <c r="J4010" s="1" t="s">
        <v>16655</v>
      </c>
      <c r="K4010" s="1" t="s">
        <v>16668</v>
      </c>
      <c r="L4010" s="1" t="s">
        <v>12</v>
      </c>
      <c r="M4010" s="1" t="s">
        <v>13</v>
      </c>
      <c r="N4010" s="1" t="s">
        <v>6769</v>
      </c>
      <c r="O4010" s="1" t="s">
        <v>15986</v>
      </c>
      <c r="P4010" s="1">
        <v>186.43</v>
      </c>
      <c r="Q4010" s="1">
        <v>30.17</v>
      </c>
      <c r="R4010" s="1">
        <v>163.04</v>
      </c>
      <c r="S4010" s="3">
        <v>4.6607500000000002</v>
      </c>
      <c r="T4010" s="3">
        <v>0.33522222222222198</v>
      </c>
      <c r="U4010" s="1" t="s">
        <v>16219</v>
      </c>
      <c r="V4010" s="1">
        <v>0</v>
      </c>
      <c r="W4010" s="1">
        <v>0</v>
      </c>
      <c r="X4010" s="1">
        <v>0</v>
      </c>
      <c r="Y4010" s="1">
        <v>0</v>
      </c>
      <c r="Z4010" s="2">
        <v>-4.5004682999999996</v>
      </c>
      <c r="AA4010" s="2">
        <v>-43.878080799999999</v>
      </c>
      <c r="AB4010" s="2">
        <v>0</v>
      </c>
      <c r="CJ4010" s="1" t="s">
        <v>21182</v>
      </c>
    </row>
    <row r="4011" spans="1:88" x14ac:dyDescent="0.25">
      <c r="B4011" s="1">
        <v>0</v>
      </c>
      <c r="C4011" s="1"/>
      <c r="D4011" s="1">
        <v>1978105</v>
      </c>
      <c r="E4011" s="1">
        <v>1112439174</v>
      </c>
      <c r="F4011" s="1" t="s">
        <v>87</v>
      </c>
      <c r="G4011" s="11">
        <v>46141</v>
      </c>
      <c r="H4011" s="1" t="s">
        <v>16641</v>
      </c>
      <c r="I4011" s="1" t="s">
        <v>16646</v>
      </c>
      <c r="J4011" s="1" t="s">
        <v>16652</v>
      </c>
      <c r="K4011" s="1">
        <v>0</v>
      </c>
      <c r="L4011" s="1" t="s">
        <v>12</v>
      </c>
      <c r="M4011" s="1" t="s">
        <v>13</v>
      </c>
      <c r="N4011" s="1" t="s">
        <v>6768</v>
      </c>
      <c r="O4011" s="1" t="s">
        <v>123</v>
      </c>
      <c r="P4011" s="1">
        <v>41.09</v>
      </c>
      <c r="Q4011" s="1">
        <v>55.39</v>
      </c>
      <c r="R4011" s="1">
        <v>144.44</v>
      </c>
      <c r="S4011" s="3">
        <v>1.02725</v>
      </c>
      <c r="T4011" s="3">
        <v>0.61544444444444402</v>
      </c>
      <c r="U4011" s="1" t="s">
        <v>3898</v>
      </c>
      <c r="V4011" s="1">
        <v>3026036843</v>
      </c>
      <c r="W4011" s="1">
        <v>2001150888</v>
      </c>
      <c r="X4011" s="1" t="s">
        <v>9450</v>
      </c>
      <c r="Y4011" s="1" t="s">
        <v>11137</v>
      </c>
      <c r="Z4011" s="2">
        <v>-5.2614732999999996</v>
      </c>
      <c r="AA4011" s="2">
        <v>-44.6316317</v>
      </c>
      <c r="AB4011" s="2" t="s">
        <v>14068</v>
      </c>
      <c r="CJ4011" s="1" t="s">
        <v>21183</v>
      </c>
    </row>
    <row r="4012" spans="1:88" x14ac:dyDescent="0.25">
      <c r="B4012" s="1">
        <v>0</v>
      </c>
      <c r="C4012" s="1"/>
      <c r="D4012" s="1">
        <v>1978106</v>
      </c>
      <c r="E4012" s="1">
        <v>1112439597</v>
      </c>
      <c r="F4012" s="1" t="s">
        <v>79</v>
      </c>
      <c r="G4012" s="11">
        <v>46141</v>
      </c>
      <c r="H4012" s="1" t="s">
        <v>16641</v>
      </c>
      <c r="I4012" s="1" t="s">
        <v>16646</v>
      </c>
      <c r="J4012" s="1" t="s">
        <v>16652</v>
      </c>
      <c r="K4012" s="1">
        <v>0</v>
      </c>
      <c r="L4012" s="1" t="s">
        <v>12</v>
      </c>
      <c r="M4012" s="1" t="s">
        <v>25</v>
      </c>
      <c r="N4012" s="1" t="s">
        <v>6768</v>
      </c>
      <c r="O4012" s="1" t="s">
        <v>357</v>
      </c>
      <c r="P4012" s="1">
        <v>699.19</v>
      </c>
      <c r="Q4012" s="1">
        <v>251.58</v>
      </c>
      <c r="R4012" s="1">
        <v>329.64</v>
      </c>
      <c r="S4012" s="3">
        <v>17.479749999999999</v>
      </c>
      <c r="T4012" s="3">
        <v>2.7953333333333301</v>
      </c>
      <c r="U4012" s="1" t="s">
        <v>3899</v>
      </c>
      <c r="V4012" s="1">
        <v>3026038579</v>
      </c>
      <c r="W4012" s="1">
        <v>2001150917</v>
      </c>
      <c r="X4012" s="1" t="s">
        <v>9451</v>
      </c>
      <c r="Y4012" s="1" t="s">
        <v>11138</v>
      </c>
      <c r="Z4012" s="2">
        <v>-4.9179516999999997</v>
      </c>
      <c r="AA4012" s="2">
        <v>-44.9166533</v>
      </c>
      <c r="AB4012" s="2" t="s">
        <v>30</v>
      </c>
      <c r="CJ4012" s="1" t="s">
        <v>21184</v>
      </c>
    </row>
    <row r="4013" spans="1:88" x14ac:dyDescent="0.25">
      <c r="B4013" s="1">
        <v>0</v>
      </c>
      <c r="C4013" s="1"/>
      <c r="D4013" s="1">
        <v>1977040</v>
      </c>
      <c r="E4013" s="1">
        <v>1112440261</v>
      </c>
      <c r="F4013" s="1" t="s">
        <v>87</v>
      </c>
      <c r="G4013" s="11">
        <v>46141</v>
      </c>
      <c r="H4013" s="1" t="s">
        <v>16641</v>
      </c>
      <c r="I4013" s="1" t="s">
        <v>16646</v>
      </c>
      <c r="J4013" s="1" t="s">
        <v>16652</v>
      </c>
      <c r="K4013" s="1">
        <v>0</v>
      </c>
      <c r="L4013" s="1" t="s">
        <v>12</v>
      </c>
      <c r="M4013" s="1" t="s">
        <v>13</v>
      </c>
      <c r="N4013" s="1" t="s">
        <v>6771</v>
      </c>
      <c r="O4013" s="1" t="s">
        <v>655</v>
      </c>
      <c r="P4013" s="1">
        <v>19.03</v>
      </c>
      <c r="Q4013" s="1">
        <v>86.29</v>
      </c>
      <c r="R4013" s="1">
        <v>99.22</v>
      </c>
      <c r="S4013" s="3">
        <v>0.47575000000000001</v>
      </c>
      <c r="T4013" s="3">
        <v>0.95877777777777795</v>
      </c>
      <c r="U4013" s="1" t="s">
        <v>3900</v>
      </c>
      <c r="V4013" s="1">
        <v>3026038889</v>
      </c>
      <c r="W4013" s="1">
        <v>2001150959</v>
      </c>
      <c r="X4013" s="1" t="s">
        <v>9452</v>
      </c>
      <c r="Y4013" s="1" t="s">
        <v>11137</v>
      </c>
      <c r="Z4013" s="2">
        <v>-6.7915450000000002</v>
      </c>
      <c r="AA4013" s="2">
        <v>-47.507702799999997</v>
      </c>
      <c r="AB4013" s="2" t="s">
        <v>30</v>
      </c>
      <c r="CJ4013" s="1" t="s">
        <v>21185</v>
      </c>
    </row>
    <row r="4014" spans="1:88" x14ac:dyDescent="0.25">
      <c r="B4014" s="1">
        <v>0</v>
      </c>
      <c r="C4014" s="1"/>
      <c r="D4014" s="1">
        <v>1978108</v>
      </c>
      <c r="E4014" s="1">
        <v>1112440372</v>
      </c>
      <c r="F4014" s="1" t="s">
        <v>79</v>
      </c>
      <c r="G4014" s="11">
        <v>46141</v>
      </c>
      <c r="H4014" s="1" t="s">
        <v>16641</v>
      </c>
      <c r="I4014" s="1" t="s">
        <v>16644</v>
      </c>
      <c r="J4014" s="1" t="s">
        <v>16652</v>
      </c>
      <c r="K4014" s="1">
        <v>0</v>
      </c>
      <c r="L4014" s="1" t="s">
        <v>12</v>
      </c>
      <c r="M4014" s="1" t="s">
        <v>25</v>
      </c>
      <c r="N4014" s="1" t="s">
        <v>6768</v>
      </c>
      <c r="O4014" s="1" t="s">
        <v>422</v>
      </c>
      <c r="P4014" s="1">
        <v>450.35</v>
      </c>
      <c r="Q4014" s="1">
        <v>50.15</v>
      </c>
      <c r="R4014" s="1">
        <v>613.30999999999995</v>
      </c>
      <c r="S4014" s="3">
        <v>11.258749999999999</v>
      </c>
      <c r="T4014" s="3">
        <v>0.55722222222222195</v>
      </c>
      <c r="U4014" s="1" t="s">
        <v>3901</v>
      </c>
      <c r="V4014" s="1">
        <v>3026037815</v>
      </c>
      <c r="W4014" s="1">
        <v>2001150967</v>
      </c>
      <c r="X4014" s="1" t="s">
        <v>8117</v>
      </c>
      <c r="Y4014" s="1" t="s">
        <v>11138</v>
      </c>
      <c r="Z4014" s="2">
        <v>-4.8809899999999997</v>
      </c>
      <c r="AA4014" s="2">
        <v>-44.368138299999998</v>
      </c>
      <c r="AB4014" s="2" t="s">
        <v>14069</v>
      </c>
      <c r="CJ4014" s="1" t="s">
        <v>21186</v>
      </c>
    </row>
    <row r="4015" spans="1:88" x14ac:dyDescent="0.25">
      <c r="B4015" s="1">
        <v>0</v>
      </c>
      <c r="C4015" s="1"/>
      <c r="D4015" s="1">
        <v>1978110</v>
      </c>
      <c r="E4015" s="1">
        <v>1112440451</v>
      </c>
      <c r="F4015" s="1" t="s">
        <v>79</v>
      </c>
      <c r="G4015" s="11">
        <v>46141</v>
      </c>
      <c r="H4015" s="1" t="s">
        <v>16641</v>
      </c>
      <c r="I4015" s="1" t="s">
        <v>16646</v>
      </c>
      <c r="J4015" s="1" t="s">
        <v>16655</v>
      </c>
      <c r="K4015" s="1" t="s">
        <v>16655</v>
      </c>
      <c r="L4015" s="1" t="s">
        <v>12</v>
      </c>
      <c r="M4015" s="1" t="s">
        <v>13</v>
      </c>
      <c r="N4015" s="1" t="s">
        <v>6770</v>
      </c>
      <c r="O4015" s="1" t="s">
        <v>106</v>
      </c>
      <c r="P4015" s="1">
        <v>143.16</v>
      </c>
      <c r="Q4015" s="1">
        <v>58.27</v>
      </c>
      <c r="R4015" s="1">
        <v>170.22</v>
      </c>
      <c r="S4015" s="3">
        <v>3.5790000000000002</v>
      </c>
      <c r="T4015" s="3">
        <v>0.64744444444444404</v>
      </c>
      <c r="U4015" s="1" t="s">
        <v>3902</v>
      </c>
      <c r="V4015" s="1">
        <v>3026040301</v>
      </c>
      <c r="W4015" s="1">
        <v>2001150984</v>
      </c>
      <c r="X4015" s="1" t="s">
        <v>7591</v>
      </c>
      <c r="Y4015" s="1" t="s">
        <v>11138</v>
      </c>
      <c r="Z4015" s="2">
        <v>-2.7536499999999999</v>
      </c>
      <c r="AA4015" s="2">
        <v>-42.799799999999998</v>
      </c>
      <c r="AB4015" s="2" t="s">
        <v>14070</v>
      </c>
      <c r="CJ4015" s="1" t="s">
        <v>21187</v>
      </c>
    </row>
    <row r="4016" spans="1:88" x14ac:dyDescent="0.25">
      <c r="B4016" s="1">
        <v>0</v>
      </c>
      <c r="C4016" s="1"/>
      <c r="D4016" s="1">
        <v>1978112</v>
      </c>
      <c r="E4016" s="1">
        <v>1112441834</v>
      </c>
      <c r="F4016" s="1" t="s">
        <v>79</v>
      </c>
      <c r="G4016" s="11">
        <v>46141</v>
      </c>
      <c r="H4016" s="1" t="s">
        <v>16641</v>
      </c>
      <c r="I4016" s="1" t="s">
        <v>16646</v>
      </c>
      <c r="J4016" s="1" t="s">
        <v>16653</v>
      </c>
      <c r="K4016" s="1" t="s">
        <v>16661</v>
      </c>
      <c r="L4016" s="1" t="s">
        <v>12</v>
      </c>
      <c r="M4016" s="1" t="s">
        <v>25</v>
      </c>
      <c r="N4016" s="1" t="s">
        <v>6768</v>
      </c>
      <c r="O4016" s="1" t="s">
        <v>82</v>
      </c>
      <c r="P4016" s="1">
        <v>463.03</v>
      </c>
      <c r="Q4016" s="1">
        <v>28.53</v>
      </c>
      <c r="R4016" s="1">
        <v>135.77000000000001</v>
      </c>
      <c r="S4016" s="3">
        <v>11.575749999999999</v>
      </c>
      <c r="T4016" s="3">
        <v>0.317</v>
      </c>
      <c r="U4016" s="1" t="s">
        <v>3903</v>
      </c>
      <c r="V4016" s="1">
        <v>3026042223</v>
      </c>
      <c r="W4016" s="1">
        <v>2001151043</v>
      </c>
      <c r="X4016" s="1" t="s">
        <v>9453</v>
      </c>
      <c r="Y4016" s="1" t="s">
        <v>11138</v>
      </c>
      <c r="Z4016" s="2">
        <v>-4.7054017000000004</v>
      </c>
      <c r="AA4016" s="2">
        <v>-44.693666700000001</v>
      </c>
      <c r="AB4016" s="2" t="s">
        <v>30</v>
      </c>
      <c r="CJ4016" s="1" t="s">
        <v>21188</v>
      </c>
    </row>
    <row r="4017" spans="1:88" x14ac:dyDescent="0.25">
      <c r="B4017" s="1">
        <v>0</v>
      </c>
      <c r="C4017" s="1"/>
      <c r="D4017" s="1">
        <v>1978115</v>
      </c>
      <c r="E4017" s="1">
        <v>1112443652</v>
      </c>
      <c r="F4017" s="1" t="s">
        <v>79</v>
      </c>
      <c r="G4017" s="11">
        <v>46141</v>
      </c>
      <c r="H4017" s="1" t="s">
        <v>16641</v>
      </c>
      <c r="I4017" s="1" t="s">
        <v>16646</v>
      </c>
      <c r="J4017" s="1" t="s">
        <v>16653</v>
      </c>
      <c r="K4017" s="1" t="s">
        <v>16661</v>
      </c>
      <c r="L4017" s="1">
        <v>0</v>
      </c>
      <c r="M4017" s="1" t="s">
        <v>13</v>
      </c>
      <c r="N4017" s="1" t="s">
        <v>6768</v>
      </c>
      <c r="O4017" s="1" t="s">
        <v>15987</v>
      </c>
      <c r="P4017" s="1">
        <v>81.19</v>
      </c>
      <c r="Q4017" s="1">
        <v>80.98</v>
      </c>
      <c r="R4017" s="1">
        <v>336.23</v>
      </c>
      <c r="S4017" s="3">
        <v>2.0297499999999999</v>
      </c>
      <c r="T4017" s="3">
        <v>0.89977777777777801</v>
      </c>
      <c r="U4017" s="1" t="s">
        <v>3904</v>
      </c>
      <c r="V4017" s="1">
        <v>3026045125</v>
      </c>
      <c r="W4017" s="1">
        <v>2001151104</v>
      </c>
      <c r="X4017" s="1" t="s">
        <v>9454</v>
      </c>
      <c r="Y4017" s="1" t="s">
        <v>11138</v>
      </c>
      <c r="Z4017" s="2">
        <v>-3.9758282999999999</v>
      </c>
      <c r="AA4017" s="2">
        <v>-45.068719999999999</v>
      </c>
      <c r="AB4017" s="2" t="s">
        <v>14071</v>
      </c>
      <c r="CJ4017" s="1" t="s">
        <v>21189</v>
      </c>
    </row>
    <row r="4018" spans="1:88" x14ac:dyDescent="0.25">
      <c r="B4018" s="1">
        <v>0</v>
      </c>
      <c r="C4018" s="1"/>
      <c r="D4018" s="1">
        <v>1977042</v>
      </c>
      <c r="E4018" s="1">
        <v>1112444225</v>
      </c>
      <c r="F4018" s="1" t="s">
        <v>79</v>
      </c>
      <c r="G4018" s="11">
        <v>46141</v>
      </c>
      <c r="H4018" s="1">
        <v>0</v>
      </c>
      <c r="I4018" s="1" t="s">
        <v>16646</v>
      </c>
      <c r="J4018" s="1" t="s">
        <v>16652</v>
      </c>
      <c r="K4018" s="1">
        <v>0</v>
      </c>
      <c r="L4018" s="1" t="s">
        <v>12</v>
      </c>
      <c r="M4018" s="1" t="s">
        <v>25</v>
      </c>
      <c r="N4018" s="1" t="s">
        <v>6769</v>
      </c>
      <c r="O4018" s="1" t="s">
        <v>501</v>
      </c>
      <c r="P4018" s="1">
        <v>711.59</v>
      </c>
      <c r="Q4018" s="1">
        <v>713.5</v>
      </c>
      <c r="R4018" s="1">
        <v>732.59</v>
      </c>
      <c r="S4018" s="3">
        <v>17.789750000000002</v>
      </c>
      <c r="T4018" s="3">
        <v>7.9277777777777798</v>
      </c>
      <c r="U4018" s="1" t="s">
        <v>3905</v>
      </c>
      <c r="V4018" s="1">
        <v>3026043432</v>
      </c>
      <c r="W4018" s="1">
        <v>2001151127</v>
      </c>
      <c r="X4018" s="1" t="s">
        <v>9455</v>
      </c>
      <c r="Y4018" s="1" t="s">
        <v>11138</v>
      </c>
      <c r="Z4018" s="2">
        <v>-6.5762866999999998</v>
      </c>
      <c r="AA4018" s="2">
        <v>-44.189176699999997</v>
      </c>
      <c r="AB4018" s="2" t="s">
        <v>14072</v>
      </c>
      <c r="CJ4018" s="1" t="s">
        <v>21190</v>
      </c>
    </row>
    <row r="4019" spans="1:88" x14ac:dyDescent="0.25">
      <c r="B4019" s="1">
        <v>0</v>
      </c>
      <c r="C4019" s="1"/>
      <c r="D4019" s="1">
        <v>2356121</v>
      </c>
      <c r="E4019" s="1">
        <v>1114620822</v>
      </c>
      <c r="F4019" s="1" t="s">
        <v>87</v>
      </c>
      <c r="G4019" s="11">
        <v>46237</v>
      </c>
      <c r="H4019" s="1">
        <v>0</v>
      </c>
      <c r="I4019" s="1" t="s">
        <v>16646</v>
      </c>
      <c r="J4019" s="1" t="s">
        <v>16652</v>
      </c>
      <c r="K4019" s="1">
        <v>0</v>
      </c>
      <c r="L4019" s="1">
        <v>0</v>
      </c>
      <c r="M4019" s="1" t="s">
        <v>13</v>
      </c>
      <c r="N4019" s="1" t="s">
        <v>6771</v>
      </c>
      <c r="O4019" s="1" t="s">
        <v>320</v>
      </c>
      <c r="P4019" s="1">
        <v>53.53</v>
      </c>
      <c r="Q4019" s="1">
        <v>72.180000000000007</v>
      </c>
      <c r="R4019" s="1">
        <v>94.68</v>
      </c>
      <c r="S4019" s="3">
        <v>1.3382499999999999</v>
      </c>
      <c r="T4019" s="3">
        <v>0.80200000000000005</v>
      </c>
      <c r="U4019" s="1" t="s">
        <v>6495</v>
      </c>
      <c r="V4019" s="1">
        <v>3026825937</v>
      </c>
      <c r="W4019" s="1">
        <v>2001180487</v>
      </c>
      <c r="X4019" s="1" t="s">
        <v>9686</v>
      </c>
      <c r="Y4019" s="1" t="s">
        <v>11137</v>
      </c>
      <c r="Z4019" s="2">
        <v>-4.4821856000000002</v>
      </c>
      <c r="AA4019" s="2">
        <v>-46.845883100000002</v>
      </c>
      <c r="AB4019" s="2" t="s">
        <v>15848</v>
      </c>
      <c r="CJ4019" s="1" t="s">
        <v>21191</v>
      </c>
    </row>
    <row r="4020" spans="1:88" x14ac:dyDescent="0.25">
      <c r="B4020" s="1">
        <v>0</v>
      </c>
      <c r="C4020" s="1"/>
      <c r="D4020" s="1">
        <v>1978118</v>
      </c>
      <c r="E4020" s="1">
        <v>1112444490</v>
      </c>
      <c r="F4020" s="1" t="s">
        <v>87</v>
      </c>
      <c r="G4020" s="11">
        <v>46141</v>
      </c>
      <c r="H4020" s="1">
        <v>0</v>
      </c>
      <c r="I4020" s="1" t="s">
        <v>16646</v>
      </c>
      <c r="J4020" s="1" t="s">
        <v>16652</v>
      </c>
      <c r="K4020" s="1">
        <v>0</v>
      </c>
      <c r="L4020" s="1" t="s">
        <v>12</v>
      </c>
      <c r="M4020" s="1" t="s">
        <v>13</v>
      </c>
      <c r="N4020" s="1" t="s">
        <v>6771</v>
      </c>
      <c r="O4020" s="1" t="s">
        <v>655</v>
      </c>
      <c r="P4020" s="1">
        <v>94.72</v>
      </c>
      <c r="Q4020" s="1">
        <v>86.62</v>
      </c>
      <c r="R4020" s="1">
        <v>136.76</v>
      </c>
      <c r="S4020" s="3">
        <v>2.3679999999999999</v>
      </c>
      <c r="T4020" s="3">
        <v>0.96244444444444499</v>
      </c>
      <c r="U4020" s="1" t="s">
        <v>3907</v>
      </c>
      <c r="V4020" s="1">
        <v>3026047020</v>
      </c>
      <c r="W4020" s="1">
        <v>2001151159</v>
      </c>
      <c r="X4020" s="1" t="s">
        <v>7539</v>
      </c>
      <c r="Y4020" s="1" t="s">
        <v>11137</v>
      </c>
      <c r="Z4020" s="2">
        <v>-6.5767446999999999</v>
      </c>
      <c r="AA4020" s="2">
        <v>-47.4418133</v>
      </c>
      <c r="AB4020" s="2" t="s">
        <v>14074</v>
      </c>
      <c r="CJ4020" s="1" t="s">
        <v>21192</v>
      </c>
    </row>
    <row r="4021" spans="1:88" x14ac:dyDescent="0.25">
      <c r="B4021" s="1">
        <v>0</v>
      </c>
      <c r="C4021" s="1"/>
      <c r="D4021" s="1">
        <v>2331332</v>
      </c>
      <c r="E4021" s="1">
        <v>1112444660</v>
      </c>
      <c r="F4021" s="1" t="s">
        <v>1026</v>
      </c>
      <c r="G4021" s="11">
        <v>46204</v>
      </c>
      <c r="H4021" s="1" t="s">
        <v>16642</v>
      </c>
      <c r="I4021" s="1" t="s">
        <v>16646</v>
      </c>
      <c r="J4021" s="1" t="s">
        <v>16652</v>
      </c>
      <c r="K4021" s="1">
        <v>0</v>
      </c>
      <c r="L4021" s="1">
        <v>0</v>
      </c>
      <c r="M4021" s="1" t="s">
        <v>30</v>
      </c>
      <c r="N4021" s="1" t="s">
        <v>6771</v>
      </c>
      <c r="O4021" s="1" t="s">
        <v>66</v>
      </c>
      <c r="P4021" s="1">
        <v>0</v>
      </c>
      <c r="Q4021" s="1">
        <v>0</v>
      </c>
      <c r="R4021" s="1">
        <v>0</v>
      </c>
      <c r="S4021" s="3">
        <v>0</v>
      </c>
      <c r="T4021" s="3">
        <v>0</v>
      </c>
      <c r="U4021" s="1" t="s">
        <v>3908</v>
      </c>
      <c r="V4021" s="1">
        <v>3026047055</v>
      </c>
      <c r="W4021" s="1">
        <v>2001151180</v>
      </c>
      <c r="X4021" s="1" t="s">
        <v>8641</v>
      </c>
      <c r="Y4021" s="1" t="s">
        <v>11138</v>
      </c>
      <c r="Z4021" s="2">
        <v>-7.6789693830000001</v>
      </c>
      <c r="AA4021" s="2">
        <v>-46.523414610000003</v>
      </c>
      <c r="AB4021" s="2" t="s">
        <v>14075</v>
      </c>
      <c r="CJ4021" s="1" t="s">
        <v>21193</v>
      </c>
    </row>
    <row r="4022" spans="1:88" x14ac:dyDescent="0.25">
      <c r="A4022" s="1" t="s">
        <v>16810</v>
      </c>
      <c r="B4022" s="1" t="s">
        <v>16676</v>
      </c>
      <c r="C4022" s="11">
        <v>46260</v>
      </c>
      <c r="D4022" s="1">
        <v>661461</v>
      </c>
      <c r="E4022" s="1">
        <v>1107269786</v>
      </c>
      <c r="F4022" s="1" t="s">
        <v>87</v>
      </c>
      <c r="G4022" s="11">
        <v>45971</v>
      </c>
      <c r="H4022" s="1" t="s">
        <v>16642</v>
      </c>
      <c r="I4022" s="1" t="s">
        <v>16646</v>
      </c>
      <c r="J4022" s="1" t="s">
        <v>16652</v>
      </c>
      <c r="K4022" s="1" t="s">
        <v>16661</v>
      </c>
      <c r="L4022" s="1" t="s">
        <v>12</v>
      </c>
      <c r="M4022" s="1" t="s">
        <v>13</v>
      </c>
      <c r="N4022" s="1" t="s">
        <v>6769</v>
      </c>
      <c r="O4022" s="1" t="s">
        <v>608</v>
      </c>
      <c r="P4022" s="1">
        <v>46.29</v>
      </c>
      <c r="Q4022" s="1">
        <v>10.07</v>
      </c>
      <c r="R4022" s="1">
        <v>111.31</v>
      </c>
      <c r="S4022" s="3">
        <v>1.1572499999999999</v>
      </c>
      <c r="T4022" s="3">
        <v>0.111888888888889</v>
      </c>
      <c r="U4022" s="1" t="s">
        <v>1883</v>
      </c>
      <c r="V4022" s="1">
        <v>3024693383</v>
      </c>
      <c r="W4022" s="1">
        <v>2001101475</v>
      </c>
      <c r="X4022" s="1" t="s">
        <v>7950</v>
      </c>
      <c r="Y4022" s="1" t="s">
        <v>11137</v>
      </c>
      <c r="Z4022" s="2">
        <v>-5.01999</v>
      </c>
      <c r="AA4022" s="2">
        <v>-43.392306699999999</v>
      </c>
      <c r="AB4022" s="2" t="s">
        <v>12541</v>
      </c>
      <c r="CJ4022" s="1" t="s">
        <v>21194</v>
      </c>
    </row>
    <row r="4023" spans="1:88" x14ac:dyDescent="0.25">
      <c r="B4023" s="1">
        <v>0</v>
      </c>
      <c r="C4023" s="1"/>
      <c r="D4023" s="1">
        <v>1978125</v>
      </c>
      <c r="E4023" s="1">
        <v>1112470954</v>
      </c>
      <c r="F4023" s="1" t="s">
        <v>79</v>
      </c>
      <c r="G4023" s="11">
        <v>46142</v>
      </c>
      <c r="H4023" s="1">
        <v>0</v>
      </c>
      <c r="I4023" s="1" t="s">
        <v>16646</v>
      </c>
      <c r="J4023" s="1" t="s">
        <v>16652</v>
      </c>
      <c r="K4023" s="1">
        <v>0</v>
      </c>
      <c r="L4023" s="1" t="s">
        <v>12</v>
      </c>
      <c r="M4023" s="1" t="s">
        <v>22</v>
      </c>
      <c r="N4023" s="1" t="s">
        <v>6768</v>
      </c>
      <c r="O4023" s="1" t="s">
        <v>879</v>
      </c>
      <c r="P4023" s="1">
        <v>1576.91</v>
      </c>
      <c r="Q4023" s="1">
        <v>1560.37</v>
      </c>
      <c r="R4023" s="1">
        <v>1642.7</v>
      </c>
      <c r="S4023" s="3">
        <v>39.422750000000001</v>
      </c>
      <c r="T4023" s="3">
        <v>17.337444444444401</v>
      </c>
      <c r="U4023" s="1" t="s">
        <v>3910</v>
      </c>
      <c r="V4023" s="1">
        <v>3026047560</v>
      </c>
      <c r="W4023" s="1">
        <v>2001151275</v>
      </c>
      <c r="X4023" s="1" t="s">
        <v>6780</v>
      </c>
      <c r="Y4023" s="1" t="s">
        <v>11138</v>
      </c>
      <c r="Z4023" s="2">
        <v>-3.6624683</v>
      </c>
      <c r="AA4023" s="2">
        <v>-44.593728300000002</v>
      </c>
      <c r="AB4023" s="2" t="s">
        <v>30</v>
      </c>
      <c r="CJ4023" s="1" t="s">
        <v>21195</v>
      </c>
    </row>
    <row r="4024" spans="1:88" x14ac:dyDescent="0.25">
      <c r="B4024" s="1">
        <v>0</v>
      </c>
      <c r="C4024" s="1"/>
      <c r="D4024" s="1">
        <v>1978121</v>
      </c>
      <c r="E4024" s="1">
        <v>1112471395</v>
      </c>
      <c r="F4024" s="1" t="s">
        <v>79</v>
      </c>
      <c r="G4024" s="11">
        <v>46142</v>
      </c>
      <c r="H4024" s="1">
        <v>0</v>
      </c>
      <c r="I4024" s="1" t="s">
        <v>16646</v>
      </c>
      <c r="J4024" s="1" t="s">
        <v>16652</v>
      </c>
      <c r="K4024" s="1">
        <v>0</v>
      </c>
      <c r="L4024" s="1" t="s">
        <v>12</v>
      </c>
      <c r="M4024" s="1" t="s">
        <v>22</v>
      </c>
      <c r="N4024" s="1" t="s">
        <v>6768</v>
      </c>
      <c r="O4024" s="1" t="s">
        <v>123</v>
      </c>
      <c r="P4024" s="1">
        <v>4640.41</v>
      </c>
      <c r="Q4024" s="1">
        <v>2894.61</v>
      </c>
      <c r="R4024" s="1">
        <v>2869.06</v>
      </c>
      <c r="S4024" s="3">
        <v>116.01025</v>
      </c>
      <c r="T4024" s="3">
        <v>32.162333333333301</v>
      </c>
      <c r="U4024" s="1" t="s">
        <v>3911</v>
      </c>
      <c r="V4024" s="1">
        <v>3026046989</v>
      </c>
      <c r="W4024" s="1">
        <v>2001151247</v>
      </c>
      <c r="X4024" s="1" t="s">
        <v>9376</v>
      </c>
      <c r="Y4024" s="1" t="s">
        <v>11138</v>
      </c>
      <c r="Z4024" s="2">
        <v>-5.5238217000000001</v>
      </c>
      <c r="AA4024" s="2">
        <v>-44.91113</v>
      </c>
      <c r="AB4024" s="2" t="s">
        <v>14077</v>
      </c>
      <c r="CJ4024" s="1" t="s">
        <v>21196</v>
      </c>
    </row>
    <row r="4025" spans="1:88" x14ac:dyDescent="0.25">
      <c r="B4025" s="1">
        <v>0</v>
      </c>
      <c r="C4025" s="1"/>
      <c r="D4025" s="1">
        <v>1978127</v>
      </c>
      <c r="E4025" s="1">
        <v>1112471409</v>
      </c>
      <c r="F4025" s="1" t="s">
        <v>79</v>
      </c>
      <c r="G4025" s="11">
        <v>46142</v>
      </c>
      <c r="H4025" s="1">
        <v>0</v>
      </c>
      <c r="I4025" s="1" t="s">
        <v>16646</v>
      </c>
      <c r="J4025" s="1" t="s">
        <v>16653</v>
      </c>
      <c r="K4025" s="1" t="s">
        <v>16661</v>
      </c>
      <c r="L4025" s="1" t="s">
        <v>12</v>
      </c>
      <c r="M4025" s="1" t="s">
        <v>13</v>
      </c>
      <c r="N4025" s="1" t="s">
        <v>18</v>
      </c>
      <c r="O4025" s="1" t="s">
        <v>42</v>
      </c>
      <c r="P4025" s="1">
        <v>11.31</v>
      </c>
      <c r="Q4025" s="1">
        <v>55.68</v>
      </c>
      <c r="R4025" s="1">
        <v>138.71</v>
      </c>
      <c r="S4025" s="3">
        <v>0.28275</v>
      </c>
      <c r="T4025" s="3">
        <v>0.61866666666666703</v>
      </c>
      <c r="U4025" s="1" t="s">
        <v>3912</v>
      </c>
      <c r="V4025" s="1">
        <v>3026047772</v>
      </c>
      <c r="W4025" s="1">
        <v>2001151284</v>
      </c>
      <c r="X4025" s="1" t="s">
        <v>6810</v>
      </c>
      <c r="Y4025" s="1" t="s">
        <v>11138</v>
      </c>
      <c r="Z4025" s="2">
        <v>-1.997735</v>
      </c>
      <c r="AA4025" s="2">
        <v>-44.730591699999998</v>
      </c>
      <c r="AB4025" s="2" t="s">
        <v>30</v>
      </c>
      <c r="CJ4025" s="1" t="s">
        <v>21197</v>
      </c>
    </row>
    <row r="4026" spans="1:88" x14ac:dyDescent="0.25">
      <c r="B4026" s="1">
        <v>0</v>
      </c>
      <c r="C4026" s="1"/>
      <c r="D4026" s="1">
        <v>1978128</v>
      </c>
      <c r="E4026" s="1">
        <v>1112471947</v>
      </c>
      <c r="F4026" s="1" t="s">
        <v>79</v>
      </c>
      <c r="G4026" s="11">
        <v>46142</v>
      </c>
      <c r="H4026" s="1">
        <v>0</v>
      </c>
      <c r="I4026" s="1" t="s">
        <v>16646</v>
      </c>
      <c r="J4026" s="1" t="s">
        <v>16652</v>
      </c>
      <c r="K4026" s="1">
        <v>0</v>
      </c>
      <c r="L4026" s="1" t="s">
        <v>12</v>
      </c>
      <c r="M4026" s="1" t="s">
        <v>22</v>
      </c>
      <c r="N4026" s="1" t="s">
        <v>6768</v>
      </c>
      <c r="O4026" s="1" t="s">
        <v>123</v>
      </c>
      <c r="P4026" s="1">
        <v>4328.6099999999997</v>
      </c>
      <c r="Q4026" s="1">
        <v>2638.13</v>
      </c>
      <c r="R4026" s="1">
        <v>2615.63</v>
      </c>
      <c r="S4026" s="3">
        <v>108.21525</v>
      </c>
      <c r="T4026" s="3">
        <v>29.312555555555601</v>
      </c>
      <c r="U4026" s="1" t="s">
        <v>3913</v>
      </c>
      <c r="V4026" s="1">
        <v>3026049198</v>
      </c>
      <c r="W4026" s="1">
        <v>2001151294</v>
      </c>
      <c r="X4026" s="1" t="s">
        <v>9376</v>
      </c>
      <c r="Y4026" s="1" t="s">
        <v>11138</v>
      </c>
      <c r="Z4026" s="2">
        <v>-5.5240432999999998</v>
      </c>
      <c r="AA4026" s="2">
        <v>-44.906979999999997</v>
      </c>
      <c r="AB4026" s="2" t="s">
        <v>14078</v>
      </c>
      <c r="CJ4026" s="1" t="s">
        <v>21198</v>
      </c>
    </row>
    <row r="4027" spans="1:88" x14ac:dyDescent="0.25">
      <c r="B4027" s="1">
        <v>0</v>
      </c>
      <c r="C4027" s="1"/>
      <c r="D4027" s="1">
        <v>1980125</v>
      </c>
      <c r="E4027" s="1">
        <v>1112472175</v>
      </c>
      <c r="F4027" s="1" t="s">
        <v>79</v>
      </c>
      <c r="G4027" s="11">
        <v>46142</v>
      </c>
      <c r="H4027" s="1">
        <v>0</v>
      </c>
      <c r="I4027" s="1" t="s">
        <v>16646</v>
      </c>
      <c r="J4027" s="1" t="s">
        <v>16652</v>
      </c>
      <c r="K4027" s="1">
        <v>0</v>
      </c>
      <c r="L4027" s="1" t="s">
        <v>12</v>
      </c>
      <c r="M4027" s="1" t="s">
        <v>25</v>
      </c>
      <c r="N4027" s="1" t="s">
        <v>6771</v>
      </c>
      <c r="O4027" s="1" t="s">
        <v>618</v>
      </c>
      <c r="P4027" s="1">
        <v>1201.17</v>
      </c>
      <c r="Q4027" s="1">
        <v>245.84</v>
      </c>
      <c r="R4027" s="1">
        <v>261.8</v>
      </c>
      <c r="S4027" s="3">
        <v>30.029250000000001</v>
      </c>
      <c r="T4027" s="3">
        <v>2.73155555555556</v>
      </c>
      <c r="U4027" s="1" t="s">
        <v>3914</v>
      </c>
      <c r="V4027" s="1">
        <v>3026049260</v>
      </c>
      <c r="W4027" s="1">
        <v>2001151298</v>
      </c>
      <c r="X4027" s="1" t="s">
        <v>9458</v>
      </c>
      <c r="Y4027" s="1" t="s">
        <v>11138</v>
      </c>
      <c r="Z4027" s="2">
        <v>-7.0749367000000003</v>
      </c>
      <c r="AA4027" s="2">
        <v>-46.102760000000004</v>
      </c>
      <c r="AB4027" s="2" t="s">
        <v>14079</v>
      </c>
      <c r="CJ4027" s="1" t="s">
        <v>21199</v>
      </c>
    </row>
    <row r="4028" spans="1:88" x14ac:dyDescent="0.25">
      <c r="A4028" s="1" t="s">
        <v>16810</v>
      </c>
      <c r="B4028" s="1" t="s">
        <v>16676</v>
      </c>
      <c r="C4028" s="11">
        <v>46260</v>
      </c>
      <c r="D4028" s="1">
        <v>661808</v>
      </c>
      <c r="E4028" s="1">
        <v>1107787653</v>
      </c>
      <c r="F4028" s="1" t="s">
        <v>79</v>
      </c>
      <c r="G4028" s="11">
        <v>45987</v>
      </c>
      <c r="H4028" s="1" t="s">
        <v>16642</v>
      </c>
      <c r="I4028" s="1" t="s">
        <v>16646</v>
      </c>
      <c r="J4028" s="1" t="s">
        <v>16652</v>
      </c>
      <c r="K4028" s="1" t="s">
        <v>16661</v>
      </c>
      <c r="L4028" s="1" t="s">
        <v>12</v>
      </c>
      <c r="M4028" s="1" t="s">
        <v>13</v>
      </c>
      <c r="N4028" s="1" t="s">
        <v>6769</v>
      </c>
      <c r="O4028" s="1" t="s">
        <v>608</v>
      </c>
      <c r="P4028" s="1">
        <v>327.08</v>
      </c>
      <c r="Q4028" s="1">
        <v>328.74</v>
      </c>
      <c r="R4028" s="1">
        <v>326.58999999999997</v>
      </c>
      <c r="S4028" s="3">
        <v>8.1769999999999996</v>
      </c>
      <c r="T4028" s="3">
        <v>3.6526666666666698</v>
      </c>
      <c r="U4028" s="1" t="s">
        <v>1990</v>
      </c>
      <c r="V4028" s="1">
        <v>3024821268</v>
      </c>
      <c r="W4028" s="1">
        <v>2001106178</v>
      </c>
      <c r="X4028" s="1" t="s">
        <v>8042</v>
      </c>
      <c r="Y4028" s="1" t="s">
        <v>11138</v>
      </c>
      <c r="Z4028" s="2">
        <v>-4.8181966999999997</v>
      </c>
      <c r="AA4028" s="2">
        <v>-43.336443299999999</v>
      </c>
      <c r="AB4028" s="2" t="s">
        <v>12639</v>
      </c>
      <c r="CJ4028" s="1" t="s">
        <v>21200</v>
      </c>
    </row>
    <row r="4029" spans="1:88" x14ac:dyDescent="0.25">
      <c r="B4029" s="1">
        <v>0</v>
      </c>
      <c r="C4029" s="1"/>
      <c r="D4029" s="1">
        <v>1980122</v>
      </c>
      <c r="E4029" s="1">
        <v>1112472353</v>
      </c>
      <c r="F4029" s="1" t="s">
        <v>79</v>
      </c>
      <c r="G4029" s="11">
        <v>46142</v>
      </c>
      <c r="H4029" s="1">
        <v>0</v>
      </c>
      <c r="I4029" s="1" t="s">
        <v>16644</v>
      </c>
      <c r="J4029" s="1" t="s">
        <v>16653</v>
      </c>
      <c r="K4029" s="1" t="s">
        <v>16661</v>
      </c>
      <c r="L4029" s="1" t="s">
        <v>12</v>
      </c>
      <c r="M4029" s="1" t="s">
        <v>13</v>
      </c>
      <c r="N4029" s="1" t="s">
        <v>6768</v>
      </c>
      <c r="O4029" s="1" t="s">
        <v>1294</v>
      </c>
      <c r="P4029" s="1">
        <v>196.58</v>
      </c>
      <c r="Q4029" s="1">
        <v>39.33</v>
      </c>
      <c r="R4029" s="1">
        <v>125.59</v>
      </c>
      <c r="S4029" s="3">
        <v>4.9145000000000003</v>
      </c>
      <c r="T4029" s="3">
        <v>0.437</v>
      </c>
      <c r="U4029" s="1" t="s">
        <v>3916</v>
      </c>
      <c r="V4029" s="1">
        <v>3026044463</v>
      </c>
      <c r="W4029" s="1">
        <v>2001150834</v>
      </c>
      <c r="X4029" s="1" t="s">
        <v>9460</v>
      </c>
      <c r="Y4029" s="1" t="s">
        <v>11138</v>
      </c>
      <c r="Z4029" s="2">
        <v>-4.6159682999999996</v>
      </c>
      <c r="AA4029" s="2">
        <v>-44.301373300000002</v>
      </c>
      <c r="AB4029" s="2" t="s">
        <v>14081</v>
      </c>
      <c r="CJ4029" s="1" t="s">
        <v>21201</v>
      </c>
    </row>
    <row r="4030" spans="1:88" x14ac:dyDescent="0.25">
      <c r="A4030" s="1" t="s">
        <v>16810</v>
      </c>
      <c r="B4030" s="1">
        <v>0</v>
      </c>
      <c r="D4030" s="1">
        <v>0</v>
      </c>
      <c r="E4030" s="1">
        <v>1088563360</v>
      </c>
      <c r="F4030" s="1" t="s">
        <v>16683</v>
      </c>
      <c r="G4030" s="11">
        <v>45398</v>
      </c>
      <c r="H4030" s="1" t="s">
        <v>16642</v>
      </c>
      <c r="I4030" s="1" t="s">
        <v>16646</v>
      </c>
      <c r="J4030" s="1">
        <v>0</v>
      </c>
      <c r="K4030" s="1">
        <v>0</v>
      </c>
      <c r="M4030" s="1" t="s">
        <v>16802</v>
      </c>
      <c r="N4030" s="12" t="s">
        <v>6769</v>
      </c>
      <c r="O4030" s="1" t="s">
        <v>53</v>
      </c>
      <c r="P4030" s="1">
        <v>0</v>
      </c>
      <c r="Q4030" s="1">
        <v>0</v>
      </c>
      <c r="R4030" s="12">
        <v>0</v>
      </c>
      <c r="S4030" s="3">
        <v>0</v>
      </c>
      <c r="T4030" s="3">
        <v>0</v>
      </c>
      <c r="U4030" s="1">
        <v>0</v>
      </c>
      <c r="V4030" s="1">
        <v>3020532636</v>
      </c>
      <c r="W4030" s="1">
        <v>2000928238</v>
      </c>
      <c r="Y4030" s="1" t="s">
        <v>11138</v>
      </c>
      <c r="CJ4030" s="1">
        <v>0</v>
      </c>
    </row>
    <row r="4031" spans="1:88" x14ac:dyDescent="0.25">
      <c r="B4031" s="1">
        <v>0</v>
      </c>
      <c r="C4031" s="1"/>
      <c r="D4031" s="1">
        <v>1978136</v>
      </c>
      <c r="E4031" s="1">
        <v>1112472940</v>
      </c>
      <c r="F4031" s="1" t="s">
        <v>79</v>
      </c>
      <c r="G4031" s="11">
        <v>46142</v>
      </c>
      <c r="H4031" s="1">
        <v>0</v>
      </c>
      <c r="I4031" s="1" t="s">
        <v>16646</v>
      </c>
      <c r="J4031" s="1" t="s">
        <v>16653</v>
      </c>
      <c r="K4031" s="1" t="s">
        <v>16661</v>
      </c>
      <c r="L4031" s="1" t="s">
        <v>12</v>
      </c>
      <c r="M4031" s="1" t="s">
        <v>25</v>
      </c>
      <c r="N4031" s="1" t="s">
        <v>6771</v>
      </c>
      <c r="O4031" s="1" t="s">
        <v>35</v>
      </c>
      <c r="P4031" s="1">
        <v>326.04000000000002</v>
      </c>
      <c r="Q4031" s="1">
        <v>175.28</v>
      </c>
      <c r="R4031" s="1">
        <v>136.43</v>
      </c>
      <c r="S4031" s="3">
        <v>8.1509999999999998</v>
      </c>
      <c r="T4031" s="3">
        <v>1.9475555555555599</v>
      </c>
      <c r="U4031" s="1" t="s">
        <v>3918</v>
      </c>
      <c r="V4031" s="1">
        <v>3026051249</v>
      </c>
      <c r="W4031" s="1">
        <v>2001151365</v>
      </c>
      <c r="X4031" s="1" t="s">
        <v>7181</v>
      </c>
      <c r="Y4031" s="1" t="s">
        <v>11138</v>
      </c>
      <c r="Z4031" s="2">
        <v>-5.6758717000000001</v>
      </c>
      <c r="AA4031" s="2">
        <v>-46.2473533</v>
      </c>
      <c r="AB4031" s="2" t="s">
        <v>14083</v>
      </c>
      <c r="CJ4031" s="1" t="s">
        <v>21202</v>
      </c>
    </row>
    <row r="4032" spans="1:88" x14ac:dyDescent="0.25">
      <c r="B4032" s="1">
        <v>0</v>
      </c>
      <c r="C4032" s="1"/>
      <c r="D4032" s="1">
        <v>1977049</v>
      </c>
      <c r="E4032" s="1">
        <v>1112473897</v>
      </c>
      <c r="F4032" s="1" t="s">
        <v>79</v>
      </c>
      <c r="G4032" s="11">
        <v>46142</v>
      </c>
      <c r="H4032" s="1">
        <v>0</v>
      </c>
      <c r="I4032" s="1" t="s">
        <v>16646</v>
      </c>
      <c r="J4032" s="1" t="s">
        <v>16652</v>
      </c>
      <c r="K4032" s="1">
        <v>0</v>
      </c>
      <c r="L4032" s="1" t="s">
        <v>12</v>
      </c>
      <c r="M4032" s="1" t="s">
        <v>25</v>
      </c>
      <c r="N4032" s="1" t="s">
        <v>6769</v>
      </c>
      <c r="O4032" s="1" t="s">
        <v>1225</v>
      </c>
      <c r="P4032" s="1">
        <v>537.75</v>
      </c>
      <c r="Q4032" s="1">
        <v>594.76</v>
      </c>
      <c r="R4032" s="1">
        <v>600.1</v>
      </c>
      <c r="S4032" s="3">
        <v>13.44375</v>
      </c>
      <c r="T4032" s="3">
        <v>6.6084444444444399</v>
      </c>
      <c r="U4032" s="1" t="s">
        <v>3919</v>
      </c>
      <c r="V4032" s="1">
        <v>3026049694</v>
      </c>
      <c r="W4032" s="1">
        <v>2001151394</v>
      </c>
      <c r="X4032" s="1" t="s">
        <v>9462</v>
      </c>
      <c r="Y4032" s="1" t="s">
        <v>11138</v>
      </c>
      <c r="Z4032" s="2">
        <v>-6.4206158000000002</v>
      </c>
      <c r="AA4032" s="2">
        <v>-42.884784400000001</v>
      </c>
      <c r="AB4032" s="2" t="s">
        <v>14084</v>
      </c>
      <c r="CJ4032" s="1" t="s">
        <v>21203</v>
      </c>
    </row>
    <row r="4033" spans="1:88" x14ac:dyDescent="0.25">
      <c r="A4033" s="1" t="s">
        <v>16810</v>
      </c>
      <c r="B4033" s="1">
        <v>0</v>
      </c>
      <c r="D4033" s="1">
        <v>0</v>
      </c>
      <c r="E4033" s="1">
        <v>1107363959</v>
      </c>
      <c r="F4033" s="1" t="s">
        <v>1275</v>
      </c>
      <c r="G4033" s="11">
        <v>45973</v>
      </c>
      <c r="H4033" s="1" t="s">
        <v>16642</v>
      </c>
      <c r="I4033" s="1" t="s">
        <v>16646</v>
      </c>
      <c r="J4033" s="1">
        <v>0</v>
      </c>
      <c r="K4033" s="1">
        <v>0</v>
      </c>
      <c r="M4033" s="1" t="s">
        <v>16802</v>
      </c>
      <c r="N4033" s="12" t="s">
        <v>6769</v>
      </c>
      <c r="O4033" s="1" t="s">
        <v>53</v>
      </c>
      <c r="P4033" s="1">
        <v>0</v>
      </c>
      <c r="Q4033" s="1">
        <v>0</v>
      </c>
      <c r="R4033" s="12">
        <v>0</v>
      </c>
      <c r="S4033" s="3">
        <v>0</v>
      </c>
      <c r="T4033" s="3">
        <v>0</v>
      </c>
      <c r="U4033" s="1">
        <v>0</v>
      </c>
      <c r="V4033" s="1">
        <v>3024507032</v>
      </c>
      <c r="W4033" s="1">
        <v>2001093794</v>
      </c>
      <c r="Y4033" s="1" t="s">
        <v>11137</v>
      </c>
      <c r="CJ4033" s="1">
        <v>0</v>
      </c>
    </row>
    <row r="4034" spans="1:88" x14ac:dyDescent="0.25">
      <c r="B4034" s="1">
        <v>0</v>
      </c>
      <c r="C4034" s="1"/>
      <c r="D4034" s="1">
        <v>2351310</v>
      </c>
      <c r="E4034" s="1">
        <v>1114314734</v>
      </c>
      <c r="F4034" s="1" t="s">
        <v>79</v>
      </c>
      <c r="G4034" s="11">
        <v>46223</v>
      </c>
      <c r="H4034" s="1">
        <v>0</v>
      </c>
      <c r="I4034" s="1" t="s">
        <v>16646</v>
      </c>
      <c r="J4034" s="1" t="s">
        <v>16652</v>
      </c>
      <c r="K4034" s="1">
        <v>0</v>
      </c>
      <c r="L4034" s="1" t="s">
        <v>12</v>
      </c>
      <c r="M4034" s="1" t="s">
        <v>25</v>
      </c>
      <c r="N4034" s="1" t="s">
        <v>6769</v>
      </c>
      <c r="O4034" s="1" t="s">
        <v>657</v>
      </c>
      <c r="P4034" s="1">
        <v>527.63</v>
      </c>
      <c r="Q4034" s="1">
        <v>431.84</v>
      </c>
      <c r="R4034" s="1">
        <v>441.92</v>
      </c>
      <c r="S4034" s="3">
        <v>13.19075</v>
      </c>
      <c r="T4034" s="3">
        <v>4.7982222222222202</v>
      </c>
      <c r="U4034" s="1" t="s">
        <v>6111</v>
      </c>
      <c r="V4034" s="1">
        <v>3026718022</v>
      </c>
      <c r="W4034" s="1">
        <v>2001176454</v>
      </c>
      <c r="X4034" s="1" t="s">
        <v>8305</v>
      </c>
      <c r="Y4034" s="1" t="s">
        <v>11138</v>
      </c>
      <c r="Z4034" s="2">
        <v>-5.6356200000000003</v>
      </c>
      <c r="AA4034" s="2">
        <v>-43.159559999999999</v>
      </c>
      <c r="AB4034" s="2" t="s">
        <v>15577</v>
      </c>
      <c r="CJ4034" s="1" t="s">
        <v>21204</v>
      </c>
    </row>
    <row r="4035" spans="1:88" x14ac:dyDescent="0.25">
      <c r="A4035" s="1" t="s">
        <v>16810</v>
      </c>
      <c r="B4035" s="1">
        <v>0</v>
      </c>
      <c r="D4035" s="1">
        <v>0</v>
      </c>
      <c r="E4035" s="1">
        <v>1082187469</v>
      </c>
      <c r="F4035" s="1" t="s">
        <v>16683</v>
      </c>
      <c r="G4035" s="11">
        <v>45216</v>
      </c>
      <c r="H4035" s="1" t="s">
        <v>16642</v>
      </c>
      <c r="I4035" s="1" t="s">
        <v>16646</v>
      </c>
      <c r="J4035" s="1">
        <v>0</v>
      </c>
      <c r="K4035" s="1">
        <v>0</v>
      </c>
      <c r="M4035" s="1" t="s">
        <v>16803</v>
      </c>
      <c r="N4035" s="12" t="s">
        <v>6769</v>
      </c>
      <c r="O4035" s="1" t="s">
        <v>53</v>
      </c>
      <c r="P4035" s="1">
        <v>0</v>
      </c>
      <c r="Q4035" s="1">
        <v>0</v>
      </c>
      <c r="R4035" s="12">
        <v>0</v>
      </c>
      <c r="S4035" s="3">
        <v>0</v>
      </c>
      <c r="T4035" s="3">
        <v>0</v>
      </c>
      <c r="U4035" s="1">
        <v>0</v>
      </c>
      <c r="V4035" s="1">
        <v>3019376337</v>
      </c>
      <c r="W4035" s="1">
        <v>2000878623</v>
      </c>
      <c r="Y4035" s="1" t="s">
        <v>11137</v>
      </c>
      <c r="CJ4035" s="1">
        <v>0</v>
      </c>
    </row>
    <row r="4036" spans="1:88" x14ac:dyDescent="0.25">
      <c r="B4036" s="1">
        <v>0</v>
      </c>
      <c r="C4036" s="1"/>
      <c r="D4036" s="1">
        <v>655949</v>
      </c>
      <c r="E4036" s="1">
        <v>1101232983</v>
      </c>
      <c r="F4036" s="1" t="s">
        <v>87</v>
      </c>
      <c r="G4036" s="11">
        <v>45775</v>
      </c>
      <c r="H4036" s="1">
        <v>0</v>
      </c>
      <c r="I4036" s="1" t="s">
        <v>16646</v>
      </c>
      <c r="J4036" s="1" t="s">
        <v>16652</v>
      </c>
      <c r="K4036" s="1">
        <v>0</v>
      </c>
      <c r="L4036" s="1">
        <v>0</v>
      </c>
      <c r="M4036" s="1" t="s">
        <v>13</v>
      </c>
      <c r="N4036" s="1" t="s">
        <v>6770</v>
      </c>
      <c r="O4036" s="1" t="s">
        <v>433</v>
      </c>
      <c r="P4036" s="1">
        <v>0</v>
      </c>
      <c r="Q4036" s="1">
        <v>0</v>
      </c>
      <c r="R4036" s="1">
        <v>0</v>
      </c>
      <c r="S4036" s="3">
        <v>0</v>
      </c>
      <c r="T4036" s="3">
        <v>0</v>
      </c>
      <c r="U4036" s="1" t="s">
        <v>1341</v>
      </c>
      <c r="V4036" s="1">
        <v>3023108150</v>
      </c>
      <c r="W4036" s="1">
        <v>2001036850</v>
      </c>
      <c r="X4036" s="1" t="s">
        <v>7548</v>
      </c>
      <c r="Y4036" s="1" t="s">
        <v>11137</v>
      </c>
      <c r="Z4036" s="2">
        <v>-2.36944</v>
      </c>
      <c r="AA4036" s="2">
        <v>-43.668729999999996</v>
      </c>
      <c r="AB4036" s="2" t="s">
        <v>12092</v>
      </c>
      <c r="CJ4036" s="1" t="s">
        <v>21205</v>
      </c>
    </row>
    <row r="4037" spans="1:88" x14ac:dyDescent="0.25">
      <c r="B4037" s="1">
        <v>0</v>
      </c>
      <c r="C4037" s="1"/>
      <c r="D4037" s="1">
        <v>1983360</v>
      </c>
      <c r="E4037" s="1">
        <v>1112475157</v>
      </c>
      <c r="F4037" s="1" t="s">
        <v>87</v>
      </c>
      <c r="G4037" s="11">
        <v>46142</v>
      </c>
      <c r="H4037" s="1" t="s">
        <v>16641</v>
      </c>
      <c r="I4037" s="1" t="s">
        <v>16646</v>
      </c>
      <c r="J4037" s="1" t="s">
        <v>16652</v>
      </c>
      <c r="K4037" s="1" t="s">
        <v>16661</v>
      </c>
      <c r="L4037" s="1" t="s">
        <v>12</v>
      </c>
      <c r="M4037" s="1" t="s">
        <v>25</v>
      </c>
      <c r="N4037" s="1" t="s">
        <v>6768</v>
      </c>
      <c r="O4037" s="1" t="s">
        <v>1234</v>
      </c>
      <c r="P4037" s="1">
        <v>996.74</v>
      </c>
      <c r="Q4037" s="1">
        <v>136.03</v>
      </c>
      <c r="R4037" s="1">
        <v>165.47</v>
      </c>
      <c r="S4037" s="3">
        <v>24.918500000000002</v>
      </c>
      <c r="T4037" s="3">
        <v>1.5114444444444399</v>
      </c>
      <c r="U4037" s="1" t="s">
        <v>3924</v>
      </c>
      <c r="V4037" s="1">
        <v>3026051877</v>
      </c>
      <c r="W4037" s="1">
        <v>2001151494</v>
      </c>
      <c r="X4037" s="1" t="s">
        <v>6864</v>
      </c>
      <c r="Y4037" s="1" t="s">
        <v>11137</v>
      </c>
      <c r="Z4037" s="2">
        <v>-4.1953396999999999</v>
      </c>
      <c r="AA4037" s="2">
        <v>-44.696760599999998</v>
      </c>
      <c r="AB4037" s="2" t="s">
        <v>14089</v>
      </c>
      <c r="CJ4037" s="1" t="s">
        <v>21206</v>
      </c>
    </row>
    <row r="4038" spans="1:88" x14ac:dyDescent="0.25">
      <c r="B4038" s="1">
        <v>0</v>
      </c>
      <c r="C4038" s="1"/>
      <c r="D4038" s="1">
        <v>1983361</v>
      </c>
      <c r="E4038" s="1">
        <v>1112475397</v>
      </c>
      <c r="F4038" s="1" t="s">
        <v>87</v>
      </c>
      <c r="G4038" s="11">
        <v>46142</v>
      </c>
      <c r="H4038" s="1" t="s">
        <v>16641</v>
      </c>
      <c r="I4038" s="1" t="s">
        <v>16646</v>
      </c>
      <c r="J4038" s="1" t="s">
        <v>16652</v>
      </c>
      <c r="K4038" s="1">
        <v>0</v>
      </c>
      <c r="L4038" s="1" t="s">
        <v>12</v>
      </c>
      <c r="M4038" s="1" t="s">
        <v>13</v>
      </c>
      <c r="N4038" s="1" t="s">
        <v>6768</v>
      </c>
      <c r="O4038" s="1" t="s">
        <v>123</v>
      </c>
      <c r="P4038" s="1">
        <v>86.2</v>
      </c>
      <c r="Q4038" s="1">
        <v>67.08</v>
      </c>
      <c r="R4038" s="1">
        <v>199.96</v>
      </c>
      <c r="S4038" s="3">
        <v>2.1549999999999998</v>
      </c>
      <c r="T4038" s="3">
        <v>0.74533333333333296</v>
      </c>
      <c r="U4038" s="1" t="s">
        <v>3925</v>
      </c>
      <c r="V4038" s="1">
        <v>3026053292</v>
      </c>
      <c r="W4038" s="1">
        <v>2001151521</v>
      </c>
      <c r="X4038" s="1" t="s">
        <v>9465</v>
      </c>
      <c r="Y4038" s="1" t="s">
        <v>11137</v>
      </c>
      <c r="Z4038" s="2">
        <v>-5.4998683000000002</v>
      </c>
      <c r="AA4038" s="2">
        <v>-44.875723299999997</v>
      </c>
      <c r="AB4038" s="2" t="s">
        <v>14090</v>
      </c>
      <c r="CJ4038" s="1" t="s">
        <v>21207</v>
      </c>
    </row>
    <row r="4039" spans="1:88" x14ac:dyDescent="0.25">
      <c r="B4039" s="1">
        <v>0</v>
      </c>
      <c r="C4039" s="1"/>
      <c r="D4039" s="1">
        <v>1977051</v>
      </c>
      <c r="E4039" s="1">
        <v>1112475530</v>
      </c>
      <c r="F4039" s="1" t="s">
        <v>79</v>
      </c>
      <c r="G4039" s="11">
        <v>46142</v>
      </c>
      <c r="H4039" s="1">
        <v>0</v>
      </c>
      <c r="I4039" s="1" t="s">
        <v>16646</v>
      </c>
      <c r="J4039" s="1" t="s">
        <v>16652</v>
      </c>
      <c r="K4039" s="1">
        <v>0</v>
      </c>
      <c r="L4039" s="1" t="s">
        <v>17</v>
      </c>
      <c r="M4039" s="1" t="s">
        <v>13</v>
      </c>
      <c r="N4039" s="1" t="s">
        <v>6769</v>
      </c>
      <c r="O4039" s="1" t="s">
        <v>2045</v>
      </c>
      <c r="P4039" s="1">
        <v>157.93</v>
      </c>
      <c r="Q4039" s="1">
        <v>270.05</v>
      </c>
      <c r="R4039" s="1">
        <v>342.34</v>
      </c>
      <c r="S4039" s="3">
        <v>3.9482499999999998</v>
      </c>
      <c r="T4039" s="3">
        <v>3.0005555555555601</v>
      </c>
      <c r="U4039" s="1" t="s">
        <v>3926</v>
      </c>
      <c r="V4039" s="1">
        <v>3026051958</v>
      </c>
      <c r="W4039" s="1">
        <v>2001151497</v>
      </c>
      <c r="X4039" s="1" t="s">
        <v>9164</v>
      </c>
      <c r="Y4039" s="1" t="s">
        <v>11138</v>
      </c>
      <c r="Z4039" s="2">
        <v>-6.8243666999999997</v>
      </c>
      <c r="AA4039" s="2">
        <v>-44.771188299999999</v>
      </c>
      <c r="AB4039" s="2" t="s">
        <v>14091</v>
      </c>
      <c r="CJ4039" s="1" t="s">
        <v>21208</v>
      </c>
    </row>
    <row r="4040" spans="1:88" x14ac:dyDescent="0.25">
      <c r="A4040" s="1" t="s">
        <v>16810</v>
      </c>
      <c r="B4040" s="1">
        <v>0</v>
      </c>
      <c r="D4040" s="1">
        <v>0</v>
      </c>
      <c r="E4040" s="1">
        <v>1021924145</v>
      </c>
      <c r="F4040" s="1" t="s">
        <v>16683</v>
      </c>
      <c r="G4040" s="11">
        <v>43319</v>
      </c>
      <c r="H4040" s="1" t="s">
        <v>16642</v>
      </c>
      <c r="I4040" s="1" t="s">
        <v>16646</v>
      </c>
      <c r="J4040" s="1">
        <v>0</v>
      </c>
      <c r="K4040" s="1">
        <v>0</v>
      </c>
      <c r="M4040" s="1" t="s">
        <v>16804</v>
      </c>
      <c r="N4040" s="12" t="s">
        <v>6769</v>
      </c>
      <c r="O4040" s="1" t="s">
        <v>53</v>
      </c>
      <c r="P4040" s="1">
        <v>0</v>
      </c>
      <c r="Q4040" s="1">
        <v>0</v>
      </c>
      <c r="R4040" s="12">
        <v>0</v>
      </c>
      <c r="S4040" s="3">
        <v>0</v>
      </c>
      <c r="T4040" s="3">
        <v>0</v>
      </c>
      <c r="U4040" s="1">
        <v>0</v>
      </c>
      <c r="V4040" s="1">
        <v>3006339874</v>
      </c>
      <c r="W4040" s="1">
        <v>2000334820</v>
      </c>
      <c r="Y4040" s="1" t="s">
        <v>11138</v>
      </c>
      <c r="CJ4040" s="1">
        <v>0</v>
      </c>
    </row>
    <row r="4041" spans="1:88" x14ac:dyDescent="0.25">
      <c r="B4041" s="1">
        <v>0</v>
      </c>
      <c r="C4041" s="1"/>
      <c r="D4041" s="1">
        <v>1978144</v>
      </c>
      <c r="E4041" s="1">
        <v>1112476199</v>
      </c>
      <c r="F4041" s="1" t="s">
        <v>79</v>
      </c>
      <c r="G4041" s="11">
        <v>46142</v>
      </c>
      <c r="H4041" s="1" t="s">
        <v>16641</v>
      </c>
      <c r="I4041" s="1" t="s">
        <v>16646</v>
      </c>
      <c r="J4041" s="1" t="s">
        <v>16653</v>
      </c>
      <c r="K4041" s="1" t="s">
        <v>16661</v>
      </c>
      <c r="L4041" s="1" t="s">
        <v>12</v>
      </c>
      <c r="M4041" s="1" t="s">
        <v>13</v>
      </c>
      <c r="N4041" s="1" t="s">
        <v>6768</v>
      </c>
      <c r="O4041" s="1" t="s">
        <v>55</v>
      </c>
      <c r="P4041" s="1">
        <v>229.25</v>
      </c>
      <c r="Q4041" s="1">
        <v>34.44</v>
      </c>
      <c r="R4041" s="1">
        <v>10.06</v>
      </c>
      <c r="S4041" s="3">
        <v>5.7312500000000002</v>
      </c>
      <c r="T4041" s="3">
        <v>0.38266666666666699</v>
      </c>
      <c r="U4041" s="1" t="s">
        <v>3928</v>
      </c>
      <c r="V4041" s="1">
        <v>3026056011</v>
      </c>
      <c r="W4041" s="1">
        <v>2001151555</v>
      </c>
      <c r="X4041" s="1" t="s">
        <v>9467</v>
      </c>
      <c r="Y4041" s="1" t="s">
        <v>11138</v>
      </c>
      <c r="Z4041" s="2">
        <v>-3.5800955999999999</v>
      </c>
      <c r="AA4041" s="2">
        <v>-45.645513100000002</v>
      </c>
      <c r="AB4041" s="2" t="s">
        <v>14093</v>
      </c>
      <c r="CJ4041" s="1" t="s">
        <v>21209</v>
      </c>
    </row>
    <row r="4042" spans="1:88" x14ac:dyDescent="0.25">
      <c r="B4042" s="1">
        <v>0</v>
      </c>
      <c r="C4042" s="1"/>
      <c r="D4042" s="1">
        <v>1978143</v>
      </c>
      <c r="E4042" s="1">
        <v>1112476812</v>
      </c>
      <c r="F4042" s="1" t="s">
        <v>79</v>
      </c>
      <c r="G4042" s="11">
        <v>46142</v>
      </c>
      <c r="H4042" s="1">
        <v>0</v>
      </c>
      <c r="I4042" s="1" t="s">
        <v>16646</v>
      </c>
      <c r="J4042" s="1" t="s">
        <v>16652</v>
      </c>
      <c r="K4042" s="1" t="s">
        <v>16661</v>
      </c>
      <c r="L4042" s="1" t="s">
        <v>12</v>
      </c>
      <c r="M4042" s="1" t="s">
        <v>25</v>
      </c>
      <c r="N4042" s="1" t="s">
        <v>6769</v>
      </c>
      <c r="O4042" s="1" t="s">
        <v>608</v>
      </c>
      <c r="P4042" s="1">
        <v>419.02</v>
      </c>
      <c r="Q4042" s="1">
        <v>467.68</v>
      </c>
      <c r="R4042" s="1">
        <v>483.59</v>
      </c>
      <c r="S4042" s="3">
        <v>10.4755</v>
      </c>
      <c r="T4042" s="3">
        <v>5.19644444444444</v>
      </c>
      <c r="U4042" s="1" t="s">
        <v>3929</v>
      </c>
      <c r="V4042" s="1">
        <v>3026055244</v>
      </c>
      <c r="W4042" s="1">
        <v>2001151544</v>
      </c>
      <c r="X4042" s="1" t="s">
        <v>9443</v>
      </c>
      <c r="Y4042" s="1" t="s">
        <v>11138</v>
      </c>
      <c r="Z4042" s="2">
        <v>-4.9487699999999997</v>
      </c>
      <c r="AA4042" s="2">
        <v>-43.382689999999997</v>
      </c>
      <c r="AB4042" s="2" t="s">
        <v>14094</v>
      </c>
      <c r="CJ4042" s="1" t="s">
        <v>21210</v>
      </c>
    </row>
    <row r="4043" spans="1:88" x14ac:dyDescent="0.25">
      <c r="B4043" s="1">
        <v>0</v>
      </c>
      <c r="C4043" s="1"/>
      <c r="D4043" s="1">
        <v>1978145</v>
      </c>
      <c r="E4043" s="1">
        <v>1112476877</v>
      </c>
      <c r="F4043" s="1" t="s">
        <v>87</v>
      </c>
      <c r="G4043" s="11">
        <v>46142</v>
      </c>
      <c r="H4043" s="1" t="s">
        <v>16641</v>
      </c>
      <c r="I4043" s="1" t="s">
        <v>16646</v>
      </c>
      <c r="J4043" s="1" t="s">
        <v>16652</v>
      </c>
      <c r="K4043" s="1">
        <v>0</v>
      </c>
      <c r="L4043" s="1" t="s">
        <v>12</v>
      </c>
      <c r="M4043" s="1" t="s">
        <v>25</v>
      </c>
      <c r="N4043" s="1" t="s">
        <v>6771</v>
      </c>
      <c r="O4043" s="1" t="s">
        <v>955</v>
      </c>
      <c r="P4043" s="1">
        <v>758.79</v>
      </c>
      <c r="Q4043" s="1">
        <v>32.700000000000003</v>
      </c>
      <c r="R4043" s="1">
        <v>39.840000000000003</v>
      </c>
      <c r="S4043" s="3">
        <v>18.969750000000001</v>
      </c>
      <c r="T4043" s="3">
        <v>0.36333333333333301</v>
      </c>
      <c r="U4043" s="1" t="s">
        <v>3930</v>
      </c>
      <c r="V4043" s="1">
        <v>3026056186</v>
      </c>
      <c r="W4043" s="1">
        <v>2001151577</v>
      </c>
      <c r="X4043" s="1" t="s">
        <v>7354</v>
      </c>
      <c r="Y4043" s="1" t="s">
        <v>11137</v>
      </c>
      <c r="Z4043" s="2">
        <v>-8.4886256000000007</v>
      </c>
      <c r="AA4043" s="2">
        <v>-45.910142200000003</v>
      </c>
      <c r="AB4043" s="2" t="s">
        <v>30</v>
      </c>
      <c r="CJ4043" s="1" t="s">
        <v>21211</v>
      </c>
    </row>
    <row r="4044" spans="1:88" x14ac:dyDescent="0.25">
      <c r="B4044" s="1">
        <v>0</v>
      </c>
      <c r="C4044" s="1"/>
      <c r="D4044" s="1">
        <v>1978147</v>
      </c>
      <c r="E4044" s="1">
        <v>1112477602</v>
      </c>
      <c r="F4044" s="1" t="s">
        <v>87</v>
      </c>
      <c r="G4044" s="11">
        <v>46142</v>
      </c>
      <c r="H4044" s="1">
        <v>0</v>
      </c>
      <c r="I4044" s="1" t="s">
        <v>16646</v>
      </c>
      <c r="J4044" s="1" t="s">
        <v>16652</v>
      </c>
      <c r="K4044" s="1">
        <v>0</v>
      </c>
      <c r="L4044" s="1" t="s">
        <v>12</v>
      </c>
      <c r="M4044" s="1" t="s">
        <v>13</v>
      </c>
      <c r="N4044" s="1" t="s">
        <v>18</v>
      </c>
      <c r="O4044" s="1" t="s">
        <v>2910</v>
      </c>
      <c r="P4044" s="1">
        <v>124.04</v>
      </c>
      <c r="Q4044" s="1">
        <v>307.64</v>
      </c>
      <c r="R4044" s="1">
        <v>322.81</v>
      </c>
      <c r="S4044" s="3">
        <v>3.101</v>
      </c>
      <c r="T4044" s="3">
        <v>3.4182222222222198</v>
      </c>
      <c r="U4044" s="1" t="s">
        <v>3931</v>
      </c>
      <c r="V4044" s="1">
        <v>3026055511</v>
      </c>
      <c r="W4044" s="1">
        <v>2001151605</v>
      </c>
      <c r="X4044" s="1" t="s">
        <v>9468</v>
      </c>
      <c r="Y4044" s="1" t="s">
        <v>11137</v>
      </c>
      <c r="Z4044" s="2">
        <v>-2.1272766999999999</v>
      </c>
      <c r="AA4044" s="2">
        <v>-44.612676700000002</v>
      </c>
      <c r="AB4044" s="2" t="s">
        <v>14095</v>
      </c>
      <c r="CJ4044" s="1" t="s">
        <v>21212</v>
      </c>
    </row>
    <row r="4045" spans="1:88" x14ac:dyDescent="0.25">
      <c r="B4045" s="1" t="s">
        <v>16798</v>
      </c>
      <c r="C4045" s="11">
        <v>46265</v>
      </c>
      <c r="D4045" s="1">
        <v>1983362</v>
      </c>
      <c r="E4045" s="1">
        <v>1112477631</v>
      </c>
      <c r="F4045" s="1" t="s">
        <v>79</v>
      </c>
      <c r="G4045" s="11">
        <v>46142</v>
      </c>
      <c r="H4045" s="1">
        <v>0</v>
      </c>
      <c r="I4045" s="1" t="s">
        <v>16646</v>
      </c>
      <c r="J4045" s="1" t="s">
        <v>16652</v>
      </c>
      <c r="K4045" s="1" t="s">
        <v>16664</v>
      </c>
      <c r="L4045" s="1" t="s">
        <v>12</v>
      </c>
      <c r="M4045" s="1" t="s">
        <v>25</v>
      </c>
      <c r="N4045" s="1" t="s">
        <v>18</v>
      </c>
      <c r="O4045" s="1" t="s">
        <v>892</v>
      </c>
      <c r="P4045" s="1">
        <v>314.35000000000002</v>
      </c>
      <c r="Q4045" s="1">
        <v>139.31</v>
      </c>
      <c r="R4045" s="1">
        <v>210.61</v>
      </c>
      <c r="S4045" s="3">
        <v>7.8587499999999997</v>
      </c>
      <c r="T4045" s="3">
        <v>1.54788888888889</v>
      </c>
      <c r="U4045" s="1" t="s">
        <v>3932</v>
      </c>
      <c r="V4045" s="1">
        <v>3026056410</v>
      </c>
      <c r="W4045" s="1">
        <v>2001151595</v>
      </c>
      <c r="X4045" s="1" t="s">
        <v>9469</v>
      </c>
      <c r="Y4045" s="1" t="s">
        <v>11138</v>
      </c>
      <c r="Z4045" s="2">
        <v>-2.5290732999999999</v>
      </c>
      <c r="AA4045" s="2">
        <v>-45.12406</v>
      </c>
      <c r="AB4045" s="2" t="s">
        <v>14096</v>
      </c>
      <c r="CJ4045" s="1" t="s">
        <v>21213</v>
      </c>
    </row>
    <row r="4046" spans="1:88" x14ac:dyDescent="0.25">
      <c r="B4046" s="1">
        <v>0</v>
      </c>
      <c r="C4046" s="1"/>
      <c r="D4046" s="1">
        <v>1977058</v>
      </c>
      <c r="E4046" s="1">
        <v>1112477819</v>
      </c>
      <c r="F4046" s="1" t="s">
        <v>79</v>
      </c>
      <c r="G4046" s="11">
        <v>46142</v>
      </c>
      <c r="H4046" s="1">
        <v>0</v>
      </c>
      <c r="I4046" s="1" t="s">
        <v>16646</v>
      </c>
      <c r="J4046" s="1" t="s">
        <v>16653</v>
      </c>
      <c r="K4046" s="1" t="s">
        <v>16661</v>
      </c>
      <c r="L4046" s="1" t="s">
        <v>12</v>
      </c>
      <c r="M4046" s="1" t="s">
        <v>13</v>
      </c>
      <c r="N4046" s="1" t="s">
        <v>18</v>
      </c>
      <c r="O4046" s="1" t="s">
        <v>168</v>
      </c>
      <c r="P4046" s="1">
        <v>128.88</v>
      </c>
      <c r="Q4046" s="1">
        <v>99.9</v>
      </c>
      <c r="R4046" s="1">
        <v>108.29</v>
      </c>
      <c r="S4046" s="3">
        <v>3.222</v>
      </c>
      <c r="T4046" s="3">
        <v>1.1100000000000001</v>
      </c>
      <c r="U4046" s="1" t="s">
        <v>3933</v>
      </c>
      <c r="V4046" s="1">
        <v>5066387</v>
      </c>
      <c r="W4046" s="1">
        <v>5066387</v>
      </c>
      <c r="X4046" s="1" t="s">
        <v>6780</v>
      </c>
      <c r="Y4046" s="1" t="s">
        <v>11138</v>
      </c>
      <c r="Z4046" s="2">
        <v>-1.2372822000000001</v>
      </c>
      <c r="AA4046" s="2">
        <v>-46.018865300000002</v>
      </c>
      <c r="AB4046" s="2" t="s">
        <v>14097</v>
      </c>
      <c r="CJ4046" s="1" t="s">
        <v>21214</v>
      </c>
    </row>
    <row r="4047" spans="1:88" x14ac:dyDescent="0.25">
      <c r="B4047" s="1">
        <v>0</v>
      </c>
      <c r="C4047" s="1"/>
      <c r="D4047" s="1">
        <v>1978153</v>
      </c>
      <c r="E4047" s="1">
        <v>1112479155</v>
      </c>
      <c r="F4047" s="1" t="s">
        <v>87</v>
      </c>
      <c r="G4047" s="11">
        <v>46142</v>
      </c>
      <c r="H4047" s="1">
        <v>0</v>
      </c>
      <c r="I4047" s="1" t="s">
        <v>16646</v>
      </c>
      <c r="J4047" s="1" t="s">
        <v>16652</v>
      </c>
      <c r="K4047" s="1">
        <v>0</v>
      </c>
      <c r="L4047" s="1" t="s">
        <v>12</v>
      </c>
      <c r="M4047" s="1" t="s">
        <v>25</v>
      </c>
      <c r="N4047" s="1" t="s">
        <v>6768</v>
      </c>
      <c r="O4047" s="1" t="s">
        <v>243</v>
      </c>
      <c r="P4047" s="1">
        <v>1119.3699999999999</v>
      </c>
      <c r="Q4047" s="1">
        <v>265.64999999999998</v>
      </c>
      <c r="R4047" s="1">
        <v>246.16</v>
      </c>
      <c r="S4047" s="3">
        <v>27.984249999999999</v>
      </c>
      <c r="T4047" s="3">
        <v>2.9516666666666702</v>
      </c>
      <c r="U4047" s="1" t="s">
        <v>3934</v>
      </c>
      <c r="V4047" s="1">
        <v>3026058286</v>
      </c>
      <c r="W4047" s="1">
        <v>2001151701</v>
      </c>
      <c r="X4047" s="1" t="s">
        <v>9470</v>
      </c>
      <c r="Y4047" s="1" t="s">
        <v>11137</v>
      </c>
      <c r="Z4047" s="2">
        <v>-3.6704916999999999</v>
      </c>
      <c r="AA4047" s="2">
        <v>-45.868540000000003</v>
      </c>
      <c r="AB4047" s="2" t="s">
        <v>30</v>
      </c>
      <c r="CJ4047" s="1" t="s">
        <v>21215</v>
      </c>
    </row>
    <row r="4048" spans="1:88" x14ac:dyDescent="0.25">
      <c r="B4048" s="1">
        <v>0</v>
      </c>
      <c r="C4048" s="1"/>
      <c r="D4048" s="1">
        <v>1977052</v>
      </c>
      <c r="E4048" s="1">
        <v>1112480668</v>
      </c>
      <c r="F4048" s="1" t="s">
        <v>79</v>
      </c>
      <c r="G4048" s="11">
        <v>46142</v>
      </c>
      <c r="H4048" s="1">
        <v>0</v>
      </c>
      <c r="I4048" s="1" t="s">
        <v>16646</v>
      </c>
      <c r="J4048" s="1" t="s">
        <v>16652</v>
      </c>
      <c r="K4048" s="1">
        <v>0</v>
      </c>
      <c r="L4048" s="1" t="s">
        <v>12</v>
      </c>
      <c r="M4048" s="1" t="s">
        <v>22</v>
      </c>
      <c r="N4048" s="1" t="s">
        <v>6769</v>
      </c>
      <c r="O4048" s="1" t="s">
        <v>53</v>
      </c>
      <c r="P4048" s="1">
        <v>1297.07</v>
      </c>
      <c r="Q4048" s="1">
        <v>1625.29</v>
      </c>
      <c r="R4048" s="1">
        <v>1644.96</v>
      </c>
      <c r="S4048" s="3">
        <v>32.426749999999998</v>
      </c>
      <c r="T4048" s="3">
        <v>18.058777777777799</v>
      </c>
      <c r="U4048" s="1" t="s">
        <v>3935</v>
      </c>
      <c r="V4048" s="1">
        <v>3026060221</v>
      </c>
      <c r="W4048" s="1">
        <v>2001151716</v>
      </c>
      <c r="X4048" s="1" t="s">
        <v>9471</v>
      </c>
      <c r="Y4048" s="1" t="s">
        <v>11138</v>
      </c>
      <c r="Z4048" s="2">
        <v>-6.2679817</v>
      </c>
      <c r="AA4048" s="2">
        <v>-44.568606699999997</v>
      </c>
      <c r="AB4048" s="2" t="s">
        <v>14098</v>
      </c>
      <c r="CJ4048" s="1" t="s">
        <v>21216</v>
      </c>
    </row>
    <row r="4049" spans="1:88" x14ac:dyDescent="0.25">
      <c r="B4049" s="1" t="s">
        <v>16777</v>
      </c>
      <c r="C4049" s="11">
        <v>46265</v>
      </c>
      <c r="D4049" s="1">
        <v>2329576</v>
      </c>
      <c r="E4049" s="1">
        <v>1113389782</v>
      </c>
      <c r="F4049" s="1" t="s">
        <v>87</v>
      </c>
      <c r="G4049" s="11">
        <v>46181</v>
      </c>
      <c r="H4049" s="1">
        <v>0</v>
      </c>
      <c r="I4049" s="1" t="s">
        <v>16646</v>
      </c>
      <c r="J4049" s="1" t="s">
        <v>16652</v>
      </c>
      <c r="K4049" s="1" t="s">
        <v>16661</v>
      </c>
      <c r="L4049" s="1" t="s">
        <v>12</v>
      </c>
      <c r="M4049" s="1" t="s">
        <v>13</v>
      </c>
      <c r="N4049" s="1" t="s">
        <v>6770</v>
      </c>
      <c r="O4049" s="1" t="s">
        <v>73</v>
      </c>
      <c r="P4049" s="1">
        <v>52.32</v>
      </c>
      <c r="Q4049" s="1">
        <v>75.38</v>
      </c>
      <c r="R4049" s="1">
        <v>113.03</v>
      </c>
      <c r="S4049" s="3">
        <v>1.3080000000000001</v>
      </c>
      <c r="T4049" s="3">
        <v>0.83755555555555505</v>
      </c>
      <c r="U4049" s="1" t="s">
        <v>4815</v>
      </c>
      <c r="V4049" s="1">
        <v>3026376393</v>
      </c>
      <c r="W4049" s="1">
        <v>2001163339</v>
      </c>
      <c r="X4049" s="1" t="s">
        <v>10011</v>
      </c>
      <c r="Y4049" s="1" t="s">
        <v>11137</v>
      </c>
      <c r="Z4049" s="2">
        <v>-2.4853999999999998</v>
      </c>
      <c r="AA4049" s="2">
        <v>-44.2028417</v>
      </c>
      <c r="AB4049" s="2" t="s">
        <v>14704</v>
      </c>
      <c r="CJ4049" s="1" t="s">
        <v>21217</v>
      </c>
    </row>
    <row r="4050" spans="1:88" x14ac:dyDescent="0.25">
      <c r="B4050" s="1">
        <v>0</v>
      </c>
      <c r="C4050" s="1"/>
      <c r="D4050" s="1">
        <v>1977053</v>
      </c>
      <c r="E4050" s="1">
        <v>1112481252</v>
      </c>
      <c r="F4050" s="1" t="s">
        <v>79</v>
      </c>
      <c r="G4050" s="11">
        <v>46142</v>
      </c>
      <c r="H4050" s="1">
        <v>0</v>
      </c>
      <c r="I4050" s="1" t="s">
        <v>16646</v>
      </c>
      <c r="J4050" s="1" t="s">
        <v>16652</v>
      </c>
      <c r="K4050" s="1">
        <v>0</v>
      </c>
      <c r="L4050" s="1" t="s">
        <v>12</v>
      </c>
      <c r="M4050" s="1" t="s">
        <v>25</v>
      </c>
      <c r="N4050" s="1" t="s">
        <v>6769</v>
      </c>
      <c r="O4050" s="1" t="s">
        <v>33</v>
      </c>
      <c r="P4050" s="1">
        <v>1935.47</v>
      </c>
      <c r="Q4050" s="1">
        <v>514.51</v>
      </c>
      <c r="R4050" s="1">
        <v>524.52</v>
      </c>
      <c r="S4050" s="3">
        <v>48.386749999999999</v>
      </c>
      <c r="T4050" s="3">
        <v>5.7167777777777804</v>
      </c>
      <c r="U4050" s="1" t="s">
        <v>3937</v>
      </c>
      <c r="V4050" s="1">
        <v>3026061201</v>
      </c>
      <c r="W4050" s="1">
        <v>2001151727</v>
      </c>
      <c r="X4050" s="1" t="s">
        <v>9473</v>
      </c>
      <c r="Y4050" s="1" t="s">
        <v>11138</v>
      </c>
      <c r="Z4050" s="2">
        <v>-6.3560813999999999</v>
      </c>
      <c r="AA4050" s="2">
        <v>-43.5845822</v>
      </c>
      <c r="AB4050" s="2" t="s">
        <v>30</v>
      </c>
      <c r="CJ4050" s="1" t="s">
        <v>21218</v>
      </c>
    </row>
    <row r="4051" spans="1:88" x14ac:dyDescent="0.25">
      <c r="B4051" s="1">
        <v>0</v>
      </c>
      <c r="C4051" s="1"/>
      <c r="D4051" s="1">
        <v>1978157</v>
      </c>
      <c r="E4051" s="1">
        <v>1112512443</v>
      </c>
      <c r="F4051" s="1" t="s">
        <v>87</v>
      </c>
      <c r="G4051" s="11">
        <v>46143</v>
      </c>
      <c r="H4051" s="1">
        <v>0</v>
      </c>
      <c r="I4051" s="1" t="s">
        <v>16646</v>
      </c>
      <c r="J4051" s="1" t="s">
        <v>16652</v>
      </c>
      <c r="K4051" s="1">
        <v>0</v>
      </c>
      <c r="L4051" s="1" t="s">
        <v>17</v>
      </c>
      <c r="M4051" s="1" t="s">
        <v>13</v>
      </c>
      <c r="N4051" s="1" t="s">
        <v>6768</v>
      </c>
      <c r="O4051" s="1" t="s">
        <v>14</v>
      </c>
      <c r="P4051" s="1">
        <v>74.06</v>
      </c>
      <c r="Q4051" s="1">
        <v>23.61</v>
      </c>
      <c r="R4051" s="1">
        <v>82.8</v>
      </c>
      <c r="S4051" s="3">
        <v>1.8514999999999999</v>
      </c>
      <c r="T4051" s="3">
        <v>0.26233333333333297</v>
      </c>
      <c r="U4051" s="1" t="s">
        <v>3938</v>
      </c>
      <c r="V4051" s="1">
        <v>3026061376</v>
      </c>
      <c r="W4051" s="1">
        <v>2001151789</v>
      </c>
      <c r="X4051" s="1" t="s">
        <v>7319</v>
      </c>
      <c r="Y4051" s="1" t="s">
        <v>11137</v>
      </c>
      <c r="Z4051" s="2">
        <v>-5.5877283000000002</v>
      </c>
      <c r="AA4051" s="2">
        <v>-44.356756699999998</v>
      </c>
      <c r="AB4051" s="2" t="s">
        <v>14100</v>
      </c>
      <c r="CJ4051" s="1" t="s">
        <v>21219</v>
      </c>
    </row>
    <row r="4052" spans="1:88" x14ac:dyDescent="0.25">
      <c r="B4052" s="1">
        <v>0</v>
      </c>
      <c r="C4052" s="1"/>
      <c r="D4052" s="1">
        <v>1978158</v>
      </c>
      <c r="E4052" s="1">
        <v>1112515553</v>
      </c>
      <c r="F4052" s="1" t="s">
        <v>87</v>
      </c>
      <c r="G4052" s="11">
        <v>46144</v>
      </c>
      <c r="H4052" s="1">
        <v>0</v>
      </c>
      <c r="I4052" s="1" t="s">
        <v>16646</v>
      </c>
      <c r="J4052" s="1" t="s">
        <v>16652</v>
      </c>
      <c r="K4052" s="1">
        <v>0</v>
      </c>
      <c r="L4052" s="1">
        <v>0</v>
      </c>
      <c r="M4052" s="1" t="s">
        <v>13</v>
      </c>
      <c r="N4052" s="1" t="s">
        <v>18</v>
      </c>
      <c r="O4052" s="1" t="s">
        <v>119</v>
      </c>
      <c r="P4052" s="1">
        <v>21.44</v>
      </c>
      <c r="Q4052" s="1">
        <v>215.09</v>
      </c>
      <c r="R4052" s="1">
        <v>212.24</v>
      </c>
      <c r="S4052" s="3">
        <v>0.53600000000000003</v>
      </c>
      <c r="T4052" s="3">
        <v>2.3898888888888901</v>
      </c>
      <c r="U4052" s="1" t="s">
        <v>3939</v>
      </c>
      <c r="V4052" s="1">
        <v>3026057972</v>
      </c>
      <c r="W4052" s="1">
        <v>2001151794</v>
      </c>
      <c r="X4052" s="1" t="s">
        <v>9474</v>
      </c>
      <c r="Y4052" s="1" t="s">
        <v>11137</v>
      </c>
      <c r="Z4052" s="2">
        <v>-2.5423100000000001</v>
      </c>
      <c r="AA4052" s="2">
        <v>-45.782699999999998</v>
      </c>
      <c r="AB4052" s="2" t="s">
        <v>30</v>
      </c>
      <c r="CJ4052" s="1" t="s">
        <v>21220</v>
      </c>
    </row>
    <row r="4053" spans="1:88" x14ac:dyDescent="0.25">
      <c r="B4053" s="1" t="s">
        <v>16798</v>
      </c>
      <c r="C4053" s="11">
        <v>46261</v>
      </c>
      <c r="D4053" s="1">
        <v>1978159</v>
      </c>
      <c r="E4053" s="1">
        <v>1112515944</v>
      </c>
      <c r="F4053" s="1" t="s">
        <v>87</v>
      </c>
      <c r="G4053" s="11">
        <v>46144</v>
      </c>
      <c r="H4053" s="1">
        <v>0</v>
      </c>
      <c r="I4053" s="1" t="s">
        <v>16646</v>
      </c>
      <c r="J4053" s="1" t="s">
        <v>16653</v>
      </c>
      <c r="K4053" s="1" t="s">
        <v>16661</v>
      </c>
      <c r="L4053" s="1" t="s">
        <v>12</v>
      </c>
      <c r="M4053" s="1" t="s">
        <v>13</v>
      </c>
      <c r="N4053" s="1" t="s">
        <v>18</v>
      </c>
      <c r="O4053" s="1" t="s">
        <v>556</v>
      </c>
      <c r="P4053" s="1">
        <v>44.57</v>
      </c>
      <c r="Q4053" s="1">
        <v>42.6</v>
      </c>
      <c r="R4053" s="1">
        <v>39.380000000000003</v>
      </c>
      <c r="S4053" s="3">
        <v>1.11425</v>
      </c>
      <c r="T4053" s="3">
        <v>0.473333333333333</v>
      </c>
      <c r="U4053" s="1" t="s">
        <v>3940</v>
      </c>
      <c r="V4053" s="1">
        <v>3026062020</v>
      </c>
      <c r="W4053" s="1">
        <v>2001151797</v>
      </c>
      <c r="X4053" s="1" t="s">
        <v>9475</v>
      </c>
      <c r="Y4053" s="1" t="s">
        <v>11137</v>
      </c>
      <c r="Z4053" s="2">
        <v>-2.0347400000000002</v>
      </c>
      <c r="AA4053" s="2">
        <v>-45.96387</v>
      </c>
      <c r="AB4053" s="2" t="s">
        <v>30</v>
      </c>
      <c r="CJ4053" s="1" t="s">
        <v>21221</v>
      </c>
    </row>
    <row r="4054" spans="1:88" x14ac:dyDescent="0.25">
      <c r="B4054" s="1">
        <v>0</v>
      </c>
      <c r="C4054" s="1"/>
      <c r="D4054" s="1">
        <v>1978163</v>
      </c>
      <c r="E4054" s="1">
        <v>1112515983</v>
      </c>
      <c r="F4054" s="1" t="s">
        <v>79</v>
      </c>
      <c r="G4054" s="11">
        <v>46144</v>
      </c>
      <c r="H4054" s="1">
        <v>0</v>
      </c>
      <c r="I4054" s="1" t="s">
        <v>16644</v>
      </c>
      <c r="J4054" s="1" t="s">
        <v>16652</v>
      </c>
      <c r="K4054" s="1">
        <v>0</v>
      </c>
      <c r="L4054" s="1" t="s">
        <v>12</v>
      </c>
      <c r="M4054" s="1" t="s">
        <v>25</v>
      </c>
      <c r="N4054" s="1" t="s">
        <v>6768</v>
      </c>
      <c r="O4054" s="1" t="s">
        <v>1896</v>
      </c>
      <c r="P4054" s="1">
        <v>576.02</v>
      </c>
      <c r="Q4054" s="1">
        <v>38.090000000000003</v>
      </c>
      <c r="R4054" s="1">
        <v>191.82</v>
      </c>
      <c r="S4054" s="3">
        <v>14.400499999999999</v>
      </c>
      <c r="T4054" s="3">
        <v>0.423222222222222</v>
      </c>
      <c r="U4054" s="1" t="s">
        <v>3941</v>
      </c>
      <c r="V4054" s="1">
        <v>3026061619</v>
      </c>
      <c r="W4054" s="1">
        <v>2001151807</v>
      </c>
      <c r="X4054" s="1" t="s">
        <v>9476</v>
      </c>
      <c r="Y4054" s="1" t="s">
        <v>11138</v>
      </c>
      <c r="Z4054" s="2">
        <v>-4.3789831000000001</v>
      </c>
      <c r="AA4054" s="2">
        <v>-45.018022799999997</v>
      </c>
      <c r="AB4054" s="2" t="s">
        <v>30</v>
      </c>
      <c r="CJ4054" s="1" t="s">
        <v>21222</v>
      </c>
    </row>
    <row r="4055" spans="1:88" x14ac:dyDescent="0.25">
      <c r="B4055" s="1">
        <v>0</v>
      </c>
      <c r="C4055" s="1"/>
      <c r="D4055" s="1">
        <v>658912</v>
      </c>
      <c r="E4055" s="1">
        <v>1104422644</v>
      </c>
      <c r="F4055" s="1" t="s">
        <v>79</v>
      </c>
      <c r="G4055" s="11">
        <v>45882</v>
      </c>
      <c r="H4055" s="1">
        <v>0</v>
      </c>
      <c r="I4055" s="1" t="s">
        <v>16646</v>
      </c>
      <c r="J4055" s="1" t="s">
        <v>16652</v>
      </c>
      <c r="K4055" s="1">
        <v>0</v>
      </c>
      <c r="L4055" s="1" t="s">
        <v>17</v>
      </c>
      <c r="M4055" s="1" t="s">
        <v>13</v>
      </c>
      <c r="N4055" s="1" t="s">
        <v>6770</v>
      </c>
      <c r="O4055" s="1" t="s">
        <v>433</v>
      </c>
      <c r="P4055" s="1">
        <v>1603.23</v>
      </c>
      <c r="Q4055" s="1">
        <v>941.72</v>
      </c>
      <c r="R4055" s="1">
        <v>1075.67</v>
      </c>
      <c r="S4055" s="3">
        <v>40.080750000000002</v>
      </c>
      <c r="T4055" s="3">
        <v>10.463555555555599</v>
      </c>
      <c r="U4055" s="1" t="s">
        <v>1485</v>
      </c>
      <c r="V4055" s="1">
        <v>3023949660</v>
      </c>
      <c r="W4055" s="1">
        <v>2001070483</v>
      </c>
      <c r="X4055" s="1" t="s">
        <v>7647</v>
      </c>
      <c r="Y4055" s="1" t="s">
        <v>11138</v>
      </c>
      <c r="Z4055" s="2">
        <v>-2.6671499999999999</v>
      </c>
      <c r="AA4055" s="2">
        <v>-43.50367</v>
      </c>
      <c r="AB4055" s="2" t="s">
        <v>12216</v>
      </c>
      <c r="CJ4055" s="1" t="s">
        <v>21223</v>
      </c>
    </row>
    <row r="4056" spans="1:88" x14ac:dyDescent="0.25">
      <c r="B4056" s="1">
        <v>0</v>
      </c>
      <c r="C4056" s="1"/>
      <c r="D4056" s="1">
        <v>662587</v>
      </c>
      <c r="E4056" s="1">
        <v>1108671468</v>
      </c>
      <c r="F4056" s="1" t="s">
        <v>79</v>
      </c>
      <c r="G4056" s="11">
        <v>46013</v>
      </c>
      <c r="H4056" s="1">
        <v>0</v>
      </c>
      <c r="I4056" s="1" t="s">
        <v>16646</v>
      </c>
      <c r="J4056" s="1" t="s">
        <v>16652</v>
      </c>
      <c r="K4056" s="1">
        <v>0</v>
      </c>
      <c r="L4056" s="1" t="s">
        <v>12</v>
      </c>
      <c r="M4056" s="1" t="s">
        <v>13</v>
      </c>
      <c r="N4056" s="1" t="s">
        <v>6770</v>
      </c>
      <c r="O4056" s="1" t="s">
        <v>433</v>
      </c>
      <c r="P4056" s="1">
        <v>5.85</v>
      </c>
      <c r="Q4056" s="1">
        <v>6.02</v>
      </c>
      <c r="R4056" s="1">
        <v>43.48</v>
      </c>
      <c r="S4056" s="3">
        <v>0.14624999999999999</v>
      </c>
      <c r="T4056" s="3">
        <v>6.68888888888889E-2</v>
      </c>
      <c r="U4056" s="1" t="s">
        <v>1812</v>
      </c>
      <c r="V4056" s="1">
        <v>3025025422</v>
      </c>
      <c r="W4056" s="1">
        <v>2001113969</v>
      </c>
      <c r="X4056" s="1" t="s">
        <v>8231</v>
      </c>
      <c r="Y4056" s="1" t="s">
        <v>11138</v>
      </c>
      <c r="Z4056" s="2">
        <v>-2.6522074999999998</v>
      </c>
      <c r="AA4056" s="2">
        <v>-43.610787799999997</v>
      </c>
      <c r="AB4056" s="2" t="s">
        <v>12812</v>
      </c>
      <c r="CJ4056" s="1" t="s">
        <v>21224</v>
      </c>
    </row>
    <row r="4057" spans="1:88" x14ac:dyDescent="0.25">
      <c r="B4057" s="1" t="s">
        <v>16798</v>
      </c>
      <c r="C4057" s="11">
        <v>46261</v>
      </c>
      <c r="D4057" s="1">
        <v>1978168</v>
      </c>
      <c r="E4057" s="1">
        <v>1112530362</v>
      </c>
      <c r="F4057" s="1" t="s">
        <v>87</v>
      </c>
      <c r="G4057" s="11">
        <v>46146</v>
      </c>
      <c r="H4057" s="1" t="s">
        <v>16641</v>
      </c>
      <c r="I4057" s="1" t="s">
        <v>16646</v>
      </c>
      <c r="J4057" s="1" t="s">
        <v>16655</v>
      </c>
      <c r="K4057" s="1" t="s">
        <v>16668</v>
      </c>
      <c r="L4057" s="1" t="s">
        <v>12</v>
      </c>
      <c r="M4057" s="1" t="s">
        <v>13</v>
      </c>
      <c r="N4057" s="1" t="s">
        <v>18</v>
      </c>
      <c r="O4057" s="1" t="s">
        <v>556</v>
      </c>
      <c r="P4057" s="1">
        <v>72.790000000000006</v>
      </c>
      <c r="Q4057" s="1">
        <v>205.21</v>
      </c>
      <c r="R4057" s="1">
        <v>205.71</v>
      </c>
      <c r="S4057" s="3">
        <v>1.81975</v>
      </c>
      <c r="T4057" s="3">
        <v>2.2801111111111099</v>
      </c>
      <c r="U4057" s="1" t="s">
        <v>3944</v>
      </c>
      <c r="V4057" s="1">
        <v>3026063255</v>
      </c>
      <c r="W4057" s="1">
        <v>2001151866</v>
      </c>
      <c r="X4057" s="1" t="s">
        <v>9479</v>
      </c>
      <c r="Y4057" s="1" t="s">
        <v>11137</v>
      </c>
      <c r="Z4057" s="2">
        <v>-2.0584528</v>
      </c>
      <c r="AA4057" s="2">
        <v>-45.966766700000001</v>
      </c>
      <c r="AB4057" s="2" t="s">
        <v>30</v>
      </c>
      <c r="CJ4057" s="1" t="s">
        <v>21225</v>
      </c>
    </row>
    <row r="4058" spans="1:88" x14ac:dyDescent="0.25">
      <c r="B4058" s="1">
        <v>0</v>
      </c>
      <c r="C4058" s="1"/>
      <c r="D4058" s="1">
        <v>560263</v>
      </c>
      <c r="E4058" s="1">
        <v>1110165103</v>
      </c>
      <c r="F4058" s="1" t="s">
        <v>79</v>
      </c>
      <c r="G4058" s="11">
        <v>46060</v>
      </c>
      <c r="H4058" s="1">
        <v>0</v>
      </c>
      <c r="I4058" s="1" t="s">
        <v>16646</v>
      </c>
      <c r="J4058" s="1" t="s">
        <v>16653</v>
      </c>
      <c r="K4058" s="1" t="s">
        <v>16661</v>
      </c>
      <c r="L4058" s="1" t="s">
        <v>12</v>
      </c>
      <c r="M4058" s="1" t="s">
        <v>13</v>
      </c>
      <c r="N4058" s="1" t="s">
        <v>6770</v>
      </c>
      <c r="O4058" s="1" t="s">
        <v>433</v>
      </c>
      <c r="P4058" s="1">
        <v>234.5</v>
      </c>
      <c r="Q4058" s="1">
        <v>51.82</v>
      </c>
      <c r="R4058" s="1">
        <v>266.37</v>
      </c>
      <c r="S4058" s="3">
        <v>5.8624999999999998</v>
      </c>
      <c r="T4058" s="3">
        <v>0.57577777777777805</v>
      </c>
      <c r="U4058" s="1" t="s">
        <v>2672</v>
      </c>
      <c r="V4058" s="1">
        <v>3025369555</v>
      </c>
      <c r="W4058" s="1">
        <v>2001127144</v>
      </c>
      <c r="X4058" s="1" t="s">
        <v>6810</v>
      </c>
      <c r="Y4058" s="1" t="s">
        <v>11138</v>
      </c>
      <c r="Z4058" s="2">
        <v>-2.8808717000000001</v>
      </c>
      <c r="AA4058" s="2">
        <v>-43.561346700000001</v>
      </c>
      <c r="AB4058" s="2" t="s">
        <v>13166</v>
      </c>
      <c r="CJ4058" s="1" t="s">
        <v>21226</v>
      </c>
    </row>
    <row r="4059" spans="1:88" x14ac:dyDescent="0.25">
      <c r="A4059" s="1" t="s">
        <v>24964</v>
      </c>
      <c r="E4059" s="1">
        <v>1080955280</v>
      </c>
      <c r="F4059" s="1" t="s">
        <v>79</v>
      </c>
      <c r="G4059" s="11">
        <v>45181</v>
      </c>
      <c r="H4059" s="1">
        <v>0</v>
      </c>
      <c r="I4059" s="1" t="s">
        <v>16644</v>
      </c>
      <c r="J4059" s="1">
        <v>0</v>
      </c>
      <c r="K4059" s="1">
        <v>0</v>
      </c>
      <c r="L4059" s="1" t="s">
        <v>12</v>
      </c>
      <c r="M4059" s="1" t="s">
        <v>13</v>
      </c>
      <c r="N4059" s="1" t="s">
        <v>6771</v>
      </c>
      <c r="O4059" s="1" t="s">
        <v>64</v>
      </c>
      <c r="P4059" s="1">
        <v>0</v>
      </c>
      <c r="Q4059" s="1">
        <v>0</v>
      </c>
      <c r="R4059" s="1">
        <v>0</v>
      </c>
      <c r="S4059" s="1">
        <v>0</v>
      </c>
      <c r="T4059" s="1">
        <v>0</v>
      </c>
      <c r="U4059" s="1" t="s">
        <v>24986</v>
      </c>
      <c r="V4059" s="1">
        <v>3019131717</v>
      </c>
      <c r="W4059" s="1">
        <v>2000867462</v>
      </c>
      <c r="X4059" s="1" t="s">
        <v>24979</v>
      </c>
      <c r="Y4059" s="1" t="s">
        <v>11138</v>
      </c>
      <c r="AB4059" s="2" t="s">
        <v>24968</v>
      </c>
      <c r="CJ4059" s="1" t="s">
        <v>21227</v>
      </c>
    </row>
    <row r="4060" spans="1:88" x14ac:dyDescent="0.25">
      <c r="B4060" s="1">
        <v>0</v>
      </c>
      <c r="C4060" s="1"/>
      <c r="D4060" s="1">
        <v>1978169</v>
      </c>
      <c r="E4060" s="1">
        <v>1112530815</v>
      </c>
      <c r="F4060" s="1" t="s">
        <v>79</v>
      </c>
      <c r="G4060" s="11">
        <v>46146</v>
      </c>
      <c r="H4060" s="1" t="s">
        <v>16641</v>
      </c>
      <c r="I4060" s="1" t="s">
        <v>16646</v>
      </c>
      <c r="J4060" s="1" t="s">
        <v>16654</v>
      </c>
      <c r="K4060" s="1" t="s">
        <v>16662</v>
      </c>
      <c r="L4060" s="1" t="s">
        <v>12</v>
      </c>
      <c r="M4060" s="1" t="s">
        <v>13</v>
      </c>
      <c r="N4060" s="1" t="s">
        <v>6768</v>
      </c>
      <c r="O4060" s="1" t="s">
        <v>390</v>
      </c>
      <c r="P4060" s="1">
        <v>200.01</v>
      </c>
      <c r="Q4060" s="1">
        <v>220.9</v>
      </c>
      <c r="R4060" s="1">
        <v>228.37</v>
      </c>
      <c r="S4060" s="3">
        <v>5.0002500000000003</v>
      </c>
      <c r="T4060" s="3">
        <v>2.45444444444444</v>
      </c>
      <c r="U4060" s="1" t="s">
        <v>3947</v>
      </c>
      <c r="V4060" s="1">
        <v>3026062542</v>
      </c>
      <c r="W4060" s="1">
        <v>2001151880</v>
      </c>
      <c r="X4060" s="1" t="s">
        <v>9481</v>
      </c>
      <c r="Y4060" s="1" t="s">
        <v>11138</v>
      </c>
      <c r="Z4060" s="2">
        <v>-4.5230050000000004</v>
      </c>
      <c r="AA4060" s="2">
        <v>-45.100218300000002</v>
      </c>
      <c r="AB4060" s="2" t="s">
        <v>14101</v>
      </c>
      <c r="CJ4060" s="1" t="s">
        <v>21228</v>
      </c>
    </row>
    <row r="4061" spans="1:88" x14ac:dyDescent="0.25">
      <c r="B4061" s="1">
        <v>0</v>
      </c>
      <c r="C4061" s="1"/>
      <c r="D4061" s="1">
        <v>1980127</v>
      </c>
      <c r="E4061" s="1">
        <v>1112530904</v>
      </c>
      <c r="F4061" s="1" t="s">
        <v>87</v>
      </c>
      <c r="G4061" s="11">
        <v>46146</v>
      </c>
      <c r="H4061" s="1" t="s">
        <v>16641</v>
      </c>
      <c r="I4061" s="1" t="s">
        <v>16646</v>
      </c>
      <c r="J4061" s="1" t="s">
        <v>16652</v>
      </c>
      <c r="K4061" s="1" t="s">
        <v>16661</v>
      </c>
      <c r="L4061" s="1" t="s">
        <v>17</v>
      </c>
      <c r="M4061" s="1" t="s">
        <v>25</v>
      </c>
      <c r="N4061" s="1" t="s">
        <v>6768</v>
      </c>
      <c r="O4061" s="1" t="s">
        <v>363</v>
      </c>
      <c r="P4061" s="1">
        <v>1604.17</v>
      </c>
      <c r="Q4061" s="1">
        <v>44.23</v>
      </c>
      <c r="R4061" s="1">
        <v>31.77</v>
      </c>
      <c r="S4061" s="3">
        <v>40.10425</v>
      </c>
      <c r="T4061" s="3">
        <v>0.49144444444444402</v>
      </c>
      <c r="U4061" s="1" t="s">
        <v>3948</v>
      </c>
      <c r="V4061" s="1">
        <v>3026063417</v>
      </c>
      <c r="W4061" s="1">
        <v>2001151871</v>
      </c>
      <c r="X4061" s="1" t="s">
        <v>9482</v>
      </c>
      <c r="Y4061" s="1" t="s">
        <v>11137</v>
      </c>
      <c r="Z4061" s="2">
        <v>-5.4624724999999996</v>
      </c>
      <c r="AA4061" s="2">
        <v>-44.474544700000003</v>
      </c>
      <c r="AB4061" s="2" t="s">
        <v>14102</v>
      </c>
      <c r="CJ4061" s="1" t="s">
        <v>21229</v>
      </c>
    </row>
    <row r="4062" spans="1:88" x14ac:dyDescent="0.25">
      <c r="B4062" s="1">
        <v>0</v>
      </c>
      <c r="C4062" s="1"/>
      <c r="D4062" s="1">
        <v>1980128</v>
      </c>
      <c r="E4062" s="1">
        <v>1112531189</v>
      </c>
      <c r="F4062" s="1" t="s">
        <v>79</v>
      </c>
      <c r="G4062" s="11">
        <v>46146</v>
      </c>
      <c r="H4062" s="1">
        <v>0</v>
      </c>
      <c r="I4062" s="1" t="s">
        <v>16646</v>
      </c>
      <c r="J4062" s="1" t="s">
        <v>16652</v>
      </c>
      <c r="K4062" s="1">
        <v>0</v>
      </c>
      <c r="L4062" s="1" t="s">
        <v>12</v>
      </c>
      <c r="M4062" s="1" t="s">
        <v>25</v>
      </c>
      <c r="N4062" s="1" t="s">
        <v>6771</v>
      </c>
      <c r="O4062" s="1" t="s">
        <v>1349</v>
      </c>
      <c r="P4062" s="1">
        <v>2022.68</v>
      </c>
      <c r="Q4062" s="1">
        <v>314.24</v>
      </c>
      <c r="R4062" s="1">
        <v>1088.43</v>
      </c>
      <c r="S4062" s="3">
        <v>50.567</v>
      </c>
      <c r="T4062" s="3">
        <v>3.4915555555555602</v>
      </c>
      <c r="U4062" s="1" t="s">
        <v>3949</v>
      </c>
      <c r="V4062" s="1">
        <v>3026064162</v>
      </c>
      <c r="W4062" s="1">
        <v>2001151901</v>
      </c>
      <c r="X4062" s="1" t="s">
        <v>7359</v>
      </c>
      <c r="Y4062" s="1" t="s">
        <v>11138</v>
      </c>
      <c r="Z4062" s="2">
        <v>-6.6735316999999998</v>
      </c>
      <c r="AA4062" s="2">
        <v>-46.616529999999997</v>
      </c>
      <c r="AB4062" s="2" t="s">
        <v>14103</v>
      </c>
      <c r="CJ4062" s="1" t="s">
        <v>21230</v>
      </c>
    </row>
    <row r="4063" spans="1:88" x14ac:dyDescent="0.25">
      <c r="B4063" s="1">
        <v>0</v>
      </c>
      <c r="C4063" s="1"/>
      <c r="D4063" s="1">
        <v>1979001</v>
      </c>
      <c r="E4063" s="1">
        <v>1112531738</v>
      </c>
      <c r="F4063" s="1" t="s">
        <v>79</v>
      </c>
      <c r="G4063" s="11">
        <v>46146</v>
      </c>
      <c r="H4063" s="1">
        <v>0</v>
      </c>
      <c r="I4063" s="1" t="s">
        <v>16646</v>
      </c>
      <c r="J4063" s="1" t="s">
        <v>16652</v>
      </c>
      <c r="K4063" s="1">
        <v>0</v>
      </c>
      <c r="L4063" s="1" t="s">
        <v>12</v>
      </c>
      <c r="M4063" s="1" t="s">
        <v>25</v>
      </c>
      <c r="N4063" s="1" t="s">
        <v>6771</v>
      </c>
      <c r="O4063" s="1" t="s">
        <v>1913</v>
      </c>
      <c r="P4063" s="1">
        <v>1442.77</v>
      </c>
      <c r="Q4063" s="1">
        <v>678.84</v>
      </c>
      <c r="R4063" s="1">
        <v>697.71</v>
      </c>
      <c r="S4063" s="3">
        <v>36.069249999999997</v>
      </c>
      <c r="T4063" s="3">
        <v>7.54266666666667</v>
      </c>
      <c r="U4063" s="1" t="s">
        <v>3950</v>
      </c>
      <c r="V4063" s="1">
        <v>3026064324</v>
      </c>
      <c r="W4063" s="1">
        <v>2001151908</v>
      </c>
      <c r="X4063" s="1" t="s">
        <v>9483</v>
      </c>
      <c r="Y4063" s="1" t="s">
        <v>11138</v>
      </c>
      <c r="Z4063" s="2">
        <v>-6.4699033000000004</v>
      </c>
      <c r="AA4063" s="2">
        <v>-46.974379999999996</v>
      </c>
      <c r="AB4063" s="2" t="s">
        <v>30</v>
      </c>
      <c r="CJ4063" s="1" t="s">
        <v>21231</v>
      </c>
    </row>
    <row r="4064" spans="1:88" x14ac:dyDescent="0.25">
      <c r="B4064" s="1">
        <v>0</v>
      </c>
      <c r="C4064" s="1"/>
      <c r="D4064" s="1">
        <v>1979002</v>
      </c>
      <c r="E4064" s="1">
        <v>1112532103</v>
      </c>
      <c r="F4064" s="1" t="s">
        <v>79</v>
      </c>
      <c r="G4064" s="11">
        <v>46146</v>
      </c>
      <c r="H4064" s="1" t="s">
        <v>16641</v>
      </c>
      <c r="I4064" s="1" t="s">
        <v>16646</v>
      </c>
      <c r="J4064" s="1" t="s">
        <v>16652</v>
      </c>
      <c r="K4064" s="1">
        <v>0</v>
      </c>
      <c r="L4064" s="1" t="s">
        <v>12</v>
      </c>
      <c r="M4064" s="1" t="s">
        <v>13</v>
      </c>
      <c r="N4064" s="1" t="s">
        <v>6771</v>
      </c>
      <c r="O4064" s="1" t="s">
        <v>414</v>
      </c>
      <c r="P4064" s="1">
        <v>184.81</v>
      </c>
      <c r="Q4064" s="1">
        <v>637.36</v>
      </c>
      <c r="R4064" s="1">
        <v>673.39</v>
      </c>
      <c r="S4064" s="3">
        <v>4.6202500000000004</v>
      </c>
      <c r="T4064" s="3">
        <v>7.0817777777777797</v>
      </c>
      <c r="U4064" s="1" t="s">
        <v>3951</v>
      </c>
      <c r="V4064" s="1">
        <v>3026066084</v>
      </c>
      <c r="W4064" s="1">
        <v>2001151919</v>
      </c>
      <c r="X4064" s="1" t="s">
        <v>9484</v>
      </c>
      <c r="Y4064" s="1" t="s">
        <v>11138</v>
      </c>
      <c r="Z4064" s="2">
        <v>-7.0991131000000003</v>
      </c>
      <c r="AA4064" s="2">
        <v>-45.6468536</v>
      </c>
      <c r="AB4064" s="2" t="s">
        <v>14104</v>
      </c>
      <c r="CJ4064" s="1" t="s">
        <v>21232</v>
      </c>
    </row>
    <row r="4065" spans="2:88" x14ac:dyDescent="0.25">
      <c r="B4065" s="1">
        <v>0</v>
      </c>
      <c r="C4065" s="1"/>
      <c r="D4065" s="1">
        <v>1980130</v>
      </c>
      <c r="E4065" s="1">
        <v>1112532320</v>
      </c>
      <c r="F4065" s="1" t="s">
        <v>87</v>
      </c>
      <c r="G4065" s="11">
        <v>46146</v>
      </c>
      <c r="H4065" s="1">
        <v>0</v>
      </c>
      <c r="I4065" s="1" t="s">
        <v>16646</v>
      </c>
      <c r="J4065" s="1" t="s">
        <v>16652</v>
      </c>
      <c r="K4065" s="1">
        <v>0</v>
      </c>
      <c r="L4065" s="1" t="s">
        <v>12</v>
      </c>
      <c r="M4065" s="1" t="s">
        <v>13</v>
      </c>
      <c r="N4065" s="1" t="s">
        <v>18</v>
      </c>
      <c r="O4065" s="1" t="s">
        <v>119</v>
      </c>
      <c r="P4065" s="1">
        <v>58.99</v>
      </c>
      <c r="Q4065" s="1">
        <v>59.48</v>
      </c>
      <c r="R4065" s="1">
        <v>271.47000000000003</v>
      </c>
      <c r="S4065" s="3">
        <v>1.47475</v>
      </c>
      <c r="T4065" s="3">
        <v>0.66088888888888897</v>
      </c>
      <c r="U4065" s="1" t="s">
        <v>3952</v>
      </c>
      <c r="V4065" s="1">
        <v>3026065525</v>
      </c>
      <c r="W4065" s="1">
        <v>2001151926</v>
      </c>
      <c r="X4065" s="1" t="s">
        <v>9485</v>
      </c>
      <c r="Y4065" s="1" t="s">
        <v>11137</v>
      </c>
      <c r="Z4065" s="2">
        <v>-2.5187917</v>
      </c>
      <c r="AA4065" s="2">
        <v>-45.658144999999998</v>
      </c>
      <c r="AB4065" s="2" t="s">
        <v>30</v>
      </c>
      <c r="CJ4065" s="1" t="s">
        <v>21233</v>
      </c>
    </row>
    <row r="4066" spans="2:88" x14ac:dyDescent="0.25">
      <c r="B4066" s="1">
        <v>0</v>
      </c>
      <c r="C4066" s="1"/>
      <c r="D4066" s="1">
        <v>1979005</v>
      </c>
      <c r="E4066" s="1">
        <v>1112532379</v>
      </c>
      <c r="F4066" s="1" t="s">
        <v>79</v>
      </c>
      <c r="G4066" s="11">
        <v>46146</v>
      </c>
      <c r="H4066" s="1">
        <v>0</v>
      </c>
      <c r="I4066" s="1" t="s">
        <v>16646</v>
      </c>
      <c r="J4066" s="1" t="s">
        <v>16652</v>
      </c>
      <c r="K4066" s="1">
        <v>0</v>
      </c>
      <c r="L4066" s="1" t="s">
        <v>12</v>
      </c>
      <c r="M4066" s="1" t="s">
        <v>13</v>
      </c>
      <c r="N4066" s="1" t="s">
        <v>6769</v>
      </c>
      <c r="O4066" s="1" t="s">
        <v>53</v>
      </c>
      <c r="P4066" s="1">
        <v>276.23</v>
      </c>
      <c r="Q4066" s="1">
        <v>230.44</v>
      </c>
      <c r="R4066" s="1">
        <v>369.69</v>
      </c>
      <c r="S4066" s="3">
        <v>6.9057500000000003</v>
      </c>
      <c r="T4066" s="3">
        <v>2.5604444444444399</v>
      </c>
      <c r="U4066" s="1" t="s">
        <v>3953</v>
      </c>
      <c r="V4066" s="1">
        <v>3026066130</v>
      </c>
      <c r="W4066" s="1">
        <v>2001151953</v>
      </c>
      <c r="X4066" s="1" t="s">
        <v>9486</v>
      </c>
      <c r="Y4066" s="1" t="s">
        <v>11138</v>
      </c>
      <c r="Z4066" s="2">
        <v>-6.2104999999999997</v>
      </c>
      <c r="AA4066" s="2">
        <v>-44.805311699999997</v>
      </c>
      <c r="AB4066" s="2" t="s">
        <v>30</v>
      </c>
      <c r="CJ4066" s="1" t="s">
        <v>21234</v>
      </c>
    </row>
    <row r="4067" spans="2:88" x14ac:dyDescent="0.25">
      <c r="B4067" s="1">
        <v>0</v>
      </c>
      <c r="C4067" s="1"/>
      <c r="D4067" s="1">
        <v>1978172</v>
      </c>
      <c r="E4067" s="1">
        <v>1112532400</v>
      </c>
      <c r="F4067" s="1" t="s">
        <v>79</v>
      </c>
      <c r="G4067" s="11">
        <v>46146</v>
      </c>
      <c r="H4067" s="1">
        <v>0</v>
      </c>
      <c r="I4067" s="1" t="s">
        <v>16646</v>
      </c>
      <c r="J4067" s="1" t="s">
        <v>16652</v>
      </c>
      <c r="K4067" s="1">
        <v>0</v>
      </c>
      <c r="L4067" s="1" t="s">
        <v>12</v>
      </c>
      <c r="M4067" s="1" t="s">
        <v>25</v>
      </c>
      <c r="N4067" s="1" t="s">
        <v>6771</v>
      </c>
      <c r="O4067" s="1" t="s">
        <v>1349</v>
      </c>
      <c r="P4067" s="1">
        <v>594.71</v>
      </c>
      <c r="Q4067" s="1">
        <v>122.84</v>
      </c>
      <c r="R4067" s="1">
        <v>201.24</v>
      </c>
      <c r="S4067" s="3">
        <v>14.867749999999999</v>
      </c>
      <c r="T4067" s="3">
        <v>1.3648888888888899</v>
      </c>
      <c r="U4067" s="1" t="s">
        <v>3954</v>
      </c>
      <c r="V4067" s="1">
        <v>3026065541</v>
      </c>
      <c r="W4067" s="1">
        <v>2001151927</v>
      </c>
      <c r="X4067" s="1" t="s">
        <v>7018</v>
      </c>
      <c r="Y4067" s="1" t="s">
        <v>11138</v>
      </c>
      <c r="Z4067" s="2">
        <v>-6.8736483000000002</v>
      </c>
      <c r="AA4067" s="2">
        <v>-46.735086699999997</v>
      </c>
      <c r="AB4067" s="2" t="s">
        <v>14105</v>
      </c>
      <c r="CJ4067" s="1" t="s">
        <v>21235</v>
      </c>
    </row>
    <row r="4068" spans="2:88" x14ac:dyDescent="0.25">
      <c r="B4068" s="1">
        <v>0</v>
      </c>
      <c r="C4068" s="1"/>
      <c r="D4068" s="1">
        <v>1978176</v>
      </c>
      <c r="E4068" s="1">
        <v>1112532741</v>
      </c>
      <c r="F4068" s="1" t="s">
        <v>87</v>
      </c>
      <c r="G4068" s="11">
        <v>46146</v>
      </c>
      <c r="H4068" s="1" t="s">
        <v>16641</v>
      </c>
      <c r="I4068" s="1" t="s">
        <v>16646</v>
      </c>
      <c r="J4068" s="1" t="s">
        <v>16652</v>
      </c>
      <c r="K4068" s="1">
        <v>0</v>
      </c>
      <c r="L4068" s="1" t="s">
        <v>12</v>
      </c>
      <c r="M4068" s="1" t="s">
        <v>13</v>
      </c>
      <c r="N4068" s="1" t="s">
        <v>6771</v>
      </c>
      <c r="O4068" s="1" t="s">
        <v>395</v>
      </c>
      <c r="P4068" s="1">
        <v>99.03</v>
      </c>
      <c r="Q4068" s="1">
        <v>36.71</v>
      </c>
      <c r="R4068" s="1">
        <v>249.51</v>
      </c>
      <c r="S4068" s="3">
        <v>2.4757500000000001</v>
      </c>
      <c r="T4068" s="3">
        <v>0.40788888888888902</v>
      </c>
      <c r="U4068" s="1" t="s">
        <v>3955</v>
      </c>
      <c r="V4068" s="1">
        <v>3026067048</v>
      </c>
      <c r="W4068" s="1">
        <v>2001151975</v>
      </c>
      <c r="X4068" s="1" t="s">
        <v>9487</v>
      </c>
      <c r="Y4068" s="1" t="s">
        <v>11137</v>
      </c>
      <c r="Z4068" s="2">
        <v>-7.0851825000000002</v>
      </c>
      <c r="AA4068" s="2">
        <v>-44.829973600000002</v>
      </c>
      <c r="AB4068" s="2" t="s">
        <v>30</v>
      </c>
      <c r="CJ4068" s="1" t="s">
        <v>21236</v>
      </c>
    </row>
    <row r="4069" spans="2:88" x14ac:dyDescent="0.25">
      <c r="B4069" s="1">
        <v>0</v>
      </c>
      <c r="C4069" s="1"/>
      <c r="D4069" s="1">
        <v>1978177</v>
      </c>
      <c r="E4069" s="1">
        <v>1112532816</v>
      </c>
      <c r="F4069" s="1" t="s">
        <v>79</v>
      </c>
      <c r="G4069" s="11">
        <v>46146</v>
      </c>
      <c r="H4069" s="1">
        <v>0</v>
      </c>
      <c r="I4069" s="1" t="s">
        <v>16646</v>
      </c>
      <c r="J4069" s="1" t="s">
        <v>16652</v>
      </c>
      <c r="K4069" s="1">
        <v>0</v>
      </c>
      <c r="L4069" s="1" t="s">
        <v>12</v>
      </c>
      <c r="M4069" s="1" t="s">
        <v>25</v>
      </c>
      <c r="N4069" s="1" t="s">
        <v>6771</v>
      </c>
      <c r="O4069" s="1" t="s">
        <v>395</v>
      </c>
      <c r="P4069" s="1">
        <v>369.44</v>
      </c>
      <c r="Q4069" s="1">
        <v>74.599999999999994</v>
      </c>
      <c r="R4069" s="1">
        <v>182.94</v>
      </c>
      <c r="S4069" s="3">
        <v>9.2360000000000007</v>
      </c>
      <c r="T4069" s="3">
        <v>0.82888888888888901</v>
      </c>
      <c r="U4069" s="1" t="s">
        <v>3956</v>
      </c>
      <c r="V4069" s="1">
        <v>3026066360</v>
      </c>
      <c r="W4069" s="1">
        <v>2001151987</v>
      </c>
      <c r="X4069" s="1" t="s">
        <v>9488</v>
      </c>
      <c r="Y4069" s="1" t="s">
        <v>11138</v>
      </c>
      <c r="Z4069" s="2">
        <v>-7.0411396999999996</v>
      </c>
      <c r="AA4069" s="2">
        <v>-44.838453299999998</v>
      </c>
      <c r="AB4069" s="2" t="s">
        <v>30</v>
      </c>
      <c r="CJ4069" s="1" t="s">
        <v>21237</v>
      </c>
    </row>
    <row r="4070" spans="2:88" x14ac:dyDescent="0.25">
      <c r="B4070" s="1">
        <v>0</v>
      </c>
      <c r="C4070" s="1"/>
      <c r="D4070" s="1">
        <v>1979007</v>
      </c>
      <c r="E4070" s="1">
        <v>1112533296</v>
      </c>
      <c r="F4070" s="1" t="s">
        <v>87</v>
      </c>
      <c r="G4070" s="11">
        <v>46146</v>
      </c>
      <c r="H4070" s="1" t="s">
        <v>16641</v>
      </c>
      <c r="I4070" s="1" t="s">
        <v>16646</v>
      </c>
      <c r="J4070" s="1" t="s">
        <v>16652</v>
      </c>
      <c r="K4070" s="1">
        <v>0</v>
      </c>
      <c r="L4070" s="1" t="s">
        <v>12</v>
      </c>
      <c r="M4070" s="1" t="s">
        <v>13</v>
      </c>
      <c r="N4070" s="1" t="s">
        <v>6768</v>
      </c>
      <c r="O4070" s="1" t="s">
        <v>363</v>
      </c>
      <c r="P4070" s="1">
        <v>73.77</v>
      </c>
      <c r="Q4070" s="1">
        <v>8.6300000000000008</v>
      </c>
      <c r="R4070" s="1">
        <v>159.72</v>
      </c>
      <c r="S4070" s="3">
        <v>1.8442499999999999</v>
      </c>
      <c r="T4070" s="3">
        <v>9.5888888888888898E-2</v>
      </c>
      <c r="U4070" s="1" t="s">
        <v>3957</v>
      </c>
      <c r="V4070" s="1">
        <v>3026065835</v>
      </c>
      <c r="W4070" s="1">
        <v>2001151967</v>
      </c>
      <c r="X4070" s="1" t="s">
        <v>8275</v>
      </c>
      <c r="Y4070" s="1" t="s">
        <v>11137</v>
      </c>
      <c r="Z4070" s="2">
        <v>-5.2791680999999997</v>
      </c>
      <c r="AA4070" s="2">
        <v>-44.476899699999997</v>
      </c>
      <c r="AB4070" s="2" t="s">
        <v>14106</v>
      </c>
      <c r="CJ4070" s="1" t="s">
        <v>21238</v>
      </c>
    </row>
    <row r="4071" spans="2:88" x14ac:dyDescent="0.25">
      <c r="B4071" s="1">
        <v>0</v>
      </c>
      <c r="C4071" s="1"/>
      <c r="D4071" s="1">
        <v>1978182</v>
      </c>
      <c r="E4071" s="1">
        <v>1112534039</v>
      </c>
      <c r="F4071" s="1" t="s">
        <v>79</v>
      </c>
      <c r="G4071" s="11">
        <v>46146</v>
      </c>
      <c r="H4071" s="1" t="s">
        <v>16641</v>
      </c>
      <c r="I4071" s="1" t="s">
        <v>16646</v>
      </c>
      <c r="J4071" s="1" t="s">
        <v>16652</v>
      </c>
      <c r="K4071" s="1" t="s">
        <v>16661</v>
      </c>
      <c r="L4071" s="1" t="s">
        <v>12</v>
      </c>
      <c r="M4071" s="1" t="s">
        <v>25</v>
      </c>
      <c r="N4071" s="1" t="s">
        <v>6768</v>
      </c>
      <c r="O4071" s="1" t="s">
        <v>31</v>
      </c>
      <c r="P4071" s="1">
        <v>809.37</v>
      </c>
      <c r="Q4071" s="1">
        <v>55.24</v>
      </c>
      <c r="R4071" s="1">
        <v>1195.6199999999999</v>
      </c>
      <c r="S4071" s="3">
        <v>20.234249999999999</v>
      </c>
      <c r="T4071" s="3">
        <v>0.61377777777777798</v>
      </c>
      <c r="U4071" s="1" t="s">
        <v>3958</v>
      </c>
      <c r="V4071" s="1">
        <v>3026069121</v>
      </c>
      <c r="W4071" s="1">
        <v>2001152037</v>
      </c>
      <c r="X4071" s="1" t="s">
        <v>6780</v>
      </c>
      <c r="Y4071" s="1" t="s">
        <v>11138</v>
      </c>
      <c r="Z4071" s="2">
        <v>-5.0802028000000004</v>
      </c>
      <c r="AA4071" s="2">
        <v>-44.149615799999999</v>
      </c>
      <c r="AB4071" s="2" t="s">
        <v>14107</v>
      </c>
      <c r="CJ4071" s="1" t="s">
        <v>21239</v>
      </c>
    </row>
    <row r="4072" spans="2:88" x14ac:dyDescent="0.25">
      <c r="B4072" s="1">
        <v>0</v>
      </c>
      <c r="C4072" s="1"/>
      <c r="D4072" s="1">
        <v>1979012</v>
      </c>
      <c r="E4072" s="1">
        <v>1112534137</v>
      </c>
      <c r="F4072" s="1" t="s">
        <v>87</v>
      </c>
      <c r="G4072" s="11">
        <v>46146</v>
      </c>
      <c r="H4072" s="1" t="s">
        <v>16641</v>
      </c>
      <c r="I4072" s="1" t="s">
        <v>16646</v>
      </c>
      <c r="J4072" s="1" t="s">
        <v>16653</v>
      </c>
      <c r="K4072" s="1" t="s">
        <v>16663</v>
      </c>
      <c r="L4072" s="1" t="s">
        <v>12</v>
      </c>
      <c r="M4072" s="1" t="s">
        <v>13</v>
      </c>
      <c r="N4072" s="1" t="s">
        <v>18</v>
      </c>
      <c r="O4072" s="1" t="s">
        <v>486</v>
      </c>
      <c r="P4072" s="1">
        <v>51.43</v>
      </c>
      <c r="Q4072" s="1">
        <v>52.92</v>
      </c>
      <c r="R4072" s="1">
        <v>148.63999999999999</v>
      </c>
      <c r="S4072" s="3">
        <v>1.2857499999999999</v>
      </c>
      <c r="T4072" s="3">
        <v>0.58799999999999997</v>
      </c>
      <c r="U4072" s="1" t="s">
        <v>3959</v>
      </c>
      <c r="V4072" s="1">
        <v>3026070049</v>
      </c>
      <c r="W4072" s="1">
        <v>2001152085</v>
      </c>
      <c r="X4072" s="1" t="s">
        <v>9489</v>
      </c>
      <c r="Y4072" s="1" t="s">
        <v>11137</v>
      </c>
      <c r="Z4072" s="2">
        <v>-2.5910861000000001</v>
      </c>
      <c r="AA4072" s="2">
        <v>-45.366641399999999</v>
      </c>
      <c r="AB4072" s="2" t="s">
        <v>14108</v>
      </c>
      <c r="CJ4072" s="1" t="s">
        <v>21240</v>
      </c>
    </row>
    <row r="4073" spans="2:88" x14ac:dyDescent="0.25">
      <c r="B4073" s="1">
        <v>0</v>
      </c>
      <c r="C4073" s="1"/>
      <c r="D4073" s="1">
        <v>1978183</v>
      </c>
      <c r="E4073" s="1">
        <v>1112534186</v>
      </c>
      <c r="F4073" s="1" t="s">
        <v>79</v>
      </c>
      <c r="G4073" s="11">
        <v>46146</v>
      </c>
      <c r="H4073" s="1" t="s">
        <v>16641</v>
      </c>
      <c r="I4073" s="1" t="s">
        <v>16646</v>
      </c>
      <c r="J4073" s="1" t="s">
        <v>16652</v>
      </c>
      <c r="K4073" s="1" t="s">
        <v>16661</v>
      </c>
      <c r="L4073" s="1" t="s">
        <v>12</v>
      </c>
      <c r="M4073" s="1" t="s">
        <v>25</v>
      </c>
      <c r="N4073" s="1" t="s">
        <v>6769</v>
      </c>
      <c r="O4073" s="1" t="s">
        <v>1243</v>
      </c>
      <c r="P4073" s="1">
        <v>334.31</v>
      </c>
      <c r="Q4073" s="1">
        <v>340.74</v>
      </c>
      <c r="R4073" s="1">
        <v>332.71</v>
      </c>
      <c r="S4073" s="3">
        <v>8.3577499999999993</v>
      </c>
      <c r="T4073" s="3">
        <v>3.786</v>
      </c>
      <c r="U4073" s="1" t="s">
        <v>3960</v>
      </c>
      <c r="V4073" s="1">
        <v>3026069199</v>
      </c>
      <c r="W4073" s="1">
        <v>2001152039</v>
      </c>
      <c r="X4073" s="1" t="s">
        <v>7816</v>
      </c>
      <c r="Y4073" s="1" t="s">
        <v>11138</v>
      </c>
      <c r="Z4073" s="2">
        <v>-6.1898666999999996</v>
      </c>
      <c r="AA4073" s="2">
        <v>-43.819123300000001</v>
      </c>
      <c r="AB4073" s="2" t="s">
        <v>14109</v>
      </c>
      <c r="CJ4073" s="1" t="s">
        <v>21241</v>
      </c>
    </row>
    <row r="4074" spans="2:88" x14ac:dyDescent="0.25">
      <c r="B4074" s="1">
        <v>0</v>
      </c>
      <c r="C4074" s="1"/>
      <c r="D4074" s="1">
        <v>1978184</v>
      </c>
      <c r="E4074" s="1">
        <v>1112535321</v>
      </c>
      <c r="F4074" s="1" t="s">
        <v>79</v>
      </c>
      <c r="G4074" s="11">
        <v>46146</v>
      </c>
      <c r="H4074" s="1">
        <v>0</v>
      </c>
      <c r="I4074" s="1" t="s">
        <v>16646</v>
      </c>
      <c r="J4074" s="1" t="s">
        <v>16652</v>
      </c>
      <c r="K4074" s="1">
        <v>0</v>
      </c>
      <c r="L4074" s="1" t="s">
        <v>12</v>
      </c>
      <c r="M4074" s="1" t="s">
        <v>13</v>
      </c>
      <c r="N4074" s="1" t="s">
        <v>6769</v>
      </c>
      <c r="O4074" s="1" t="s">
        <v>1202</v>
      </c>
      <c r="P4074" s="1">
        <v>205.31</v>
      </c>
      <c r="Q4074" s="1">
        <v>203.8</v>
      </c>
      <c r="R4074" s="1">
        <v>222.8</v>
      </c>
      <c r="S4074" s="3">
        <v>5.1327499999999997</v>
      </c>
      <c r="T4074" s="3">
        <v>2.26444444444444</v>
      </c>
      <c r="U4074" s="1" t="s">
        <v>3961</v>
      </c>
      <c r="V4074" s="1">
        <v>3026069423</v>
      </c>
      <c r="W4074" s="1">
        <v>2001152106</v>
      </c>
      <c r="X4074" s="1" t="s">
        <v>9490</v>
      </c>
      <c r="Y4074" s="1" t="s">
        <v>11138</v>
      </c>
      <c r="Z4074" s="2">
        <v>-3.48597</v>
      </c>
      <c r="AA4074" s="2">
        <v>-42.719520000000003</v>
      </c>
      <c r="AB4074" s="2" t="s">
        <v>14110</v>
      </c>
      <c r="CJ4074" s="1" t="s">
        <v>21242</v>
      </c>
    </row>
    <row r="4075" spans="2:88" x14ac:dyDescent="0.25">
      <c r="B4075" s="1">
        <v>0</v>
      </c>
      <c r="C4075" s="1"/>
      <c r="D4075" s="1">
        <v>2305476</v>
      </c>
      <c r="E4075" s="1">
        <v>1113189009</v>
      </c>
      <c r="F4075" s="1" t="s">
        <v>87</v>
      </c>
      <c r="G4075" s="11">
        <v>46171</v>
      </c>
      <c r="H4075" s="1">
        <v>0</v>
      </c>
      <c r="I4075" s="1" t="s">
        <v>16646</v>
      </c>
      <c r="J4075" s="1" t="s">
        <v>16654</v>
      </c>
      <c r="K4075" s="1" t="s">
        <v>16662</v>
      </c>
      <c r="L4075" s="1" t="s">
        <v>12</v>
      </c>
      <c r="M4075" s="1" t="s">
        <v>13</v>
      </c>
      <c r="N4075" s="1" t="s">
        <v>18</v>
      </c>
      <c r="O4075" s="1" t="s">
        <v>76</v>
      </c>
      <c r="P4075" s="1">
        <v>14.23</v>
      </c>
      <c r="Q4075" s="1">
        <v>44.71</v>
      </c>
      <c r="R4075" s="1">
        <v>56.31</v>
      </c>
      <c r="S4075" s="3">
        <v>0.35575000000000001</v>
      </c>
      <c r="T4075" s="3">
        <v>0.49677777777777798</v>
      </c>
      <c r="U4075" s="1" t="s">
        <v>16266</v>
      </c>
      <c r="V4075" s="1">
        <v>0</v>
      </c>
      <c r="W4075" s="1">
        <v>0</v>
      </c>
      <c r="X4075" s="1">
        <v>0</v>
      </c>
      <c r="Y4075" s="1" t="s">
        <v>11138</v>
      </c>
      <c r="Z4075" s="2">
        <v>-1.5495855999999999</v>
      </c>
      <c r="AA4075" s="2">
        <v>-45.072020000000002</v>
      </c>
      <c r="AB4075" s="2">
        <v>0</v>
      </c>
      <c r="CJ4075" s="1" t="s">
        <v>21243</v>
      </c>
    </row>
    <row r="4076" spans="2:88" x14ac:dyDescent="0.25">
      <c r="B4076" s="1">
        <v>0</v>
      </c>
      <c r="C4076" s="1"/>
      <c r="D4076" s="1">
        <v>1978187</v>
      </c>
      <c r="E4076" s="1">
        <v>1112535451</v>
      </c>
      <c r="F4076" s="1" t="s">
        <v>79</v>
      </c>
      <c r="G4076" s="11">
        <v>46146</v>
      </c>
      <c r="H4076" s="1">
        <v>0</v>
      </c>
      <c r="I4076" s="1" t="s">
        <v>16646</v>
      </c>
      <c r="J4076" s="1" t="s">
        <v>16652</v>
      </c>
      <c r="K4076" s="1" t="s">
        <v>16661</v>
      </c>
      <c r="L4076" s="1" t="s">
        <v>17</v>
      </c>
      <c r="M4076" s="1" t="s">
        <v>25</v>
      </c>
      <c r="N4076" s="1" t="s">
        <v>6771</v>
      </c>
      <c r="O4076" s="1" t="s">
        <v>69</v>
      </c>
      <c r="P4076" s="1">
        <v>803.57</v>
      </c>
      <c r="Q4076" s="1">
        <v>673.27</v>
      </c>
      <c r="R4076" s="1">
        <v>850.14</v>
      </c>
      <c r="S4076" s="3">
        <v>20.08925</v>
      </c>
      <c r="T4076" s="3">
        <v>7.4807777777777797</v>
      </c>
      <c r="U4076" s="1" t="s">
        <v>3962</v>
      </c>
      <c r="V4076" s="1">
        <v>3026070227</v>
      </c>
      <c r="W4076" s="1">
        <v>2001152124</v>
      </c>
      <c r="X4076" s="1" t="s">
        <v>9491</v>
      </c>
      <c r="Y4076" s="1" t="s">
        <v>11138</v>
      </c>
      <c r="Z4076" s="2">
        <v>-6.4374272000000001</v>
      </c>
      <c r="AA4076" s="2">
        <v>-47.2381697</v>
      </c>
      <c r="AB4076" s="2" t="s">
        <v>30</v>
      </c>
      <c r="CJ4076" s="1" t="s">
        <v>21244</v>
      </c>
    </row>
    <row r="4077" spans="2:88" x14ac:dyDescent="0.25">
      <c r="B4077" s="1">
        <v>0</v>
      </c>
      <c r="C4077" s="1"/>
      <c r="D4077" s="1">
        <v>1979018</v>
      </c>
      <c r="E4077" s="1">
        <v>1112536527</v>
      </c>
      <c r="F4077" s="1" t="s">
        <v>87</v>
      </c>
      <c r="G4077" s="11">
        <v>46146</v>
      </c>
      <c r="H4077" s="1">
        <v>0</v>
      </c>
      <c r="I4077" s="1" t="s">
        <v>16646</v>
      </c>
      <c r="J4077" s="1" t="s">
        <v>16652</v>
      </c>
      <c r="K4077" s="1">
        <v>0</v>
      </c>
      <c r="L4077" s="1" t="s">
        <v>12</v>
      </c>
      <c r="M4077" s="1" t="s">
        <v>13</v>
      </c>
      <c r="N4077" s="1" t="s">
        <v>6769</v>
      </c>
      <c r="O4077" s="1" t="s">
        <v>498</v>
      </c>
      <c r="P4077" s="1">
        <v>204.98</v>
      </c>
      <c r="Q4077" s="1">
        <v>193.4</v>
      </c>
      <c r="R4077" s="1">
        <v>178.3</v>
      </c>
      <c r="S4077" s="3">
        <v>5.1245000000000003</v>
      </c>
      <c r="T4077" s="3">
        <v>2.14888888888889</v>
      </c>
      <c r="U4077" s="1" t="s">
        <v>3963</v>
      </c>
      <c r="V4077" s="1">
        <v>3026068877</v>
      </c>
      <c r="W4077" s="1">
        <v>2001152175</v>
      </c>
      <c r="X4077" s="1" t="s">
        <v>9492</v>
      </c>
      <c r="Y4077" s="1" t="s">
        <v>11137</v>
      </c>
      <c r="Z4077" s="2">
        <v>-5.8196849999999998</v>
      </c>
      <c r="AA4077" s="2">
        <v>-44.230437199999997</v>
      </c>
      <c r="AB4077" s="2" t="s">
        <v>14111</v>
      </c>
      <c r="CJ4077" s="1" t="s">
        <v>21245</v>
      </c>
    </row>
    <row r="4078" spans="2:88" x14ac:dyDescent="0.25">
      <c r="B4078" s="1">
        <v>0</v>
      </c>
      <c r="C4078" s="1"/>
      <c r="D4078" s="1">
        <v>1978190</v>
      </c>
      <c r="E4078" s="1">
        <v>1112536592</v>
      </c>
      <c r="F4078" s="1" t="s">
        <v>79</v>
      </c>
      <c r="G4078" s="11">
        <v>46146</v>
      </c>
      <c r="H4078" s="1">
        <v>0</v>
      </c>
      <c r="I4078" s="1" t="s">
        <v>16646</v>
      </c>
      <c r="J4078" s="1" t="s">
        <v>16652</v>
      </c>
      <c r="K4078" s="1">
        <v>0</v>
      </c>
      <c r="L4078" s="1" t="s">
        <v>12</v>
      </c>
      <c r="M4078" s="1" t="s">
        <v>25</v>
      </c>
      <c r="N4078" s="1" t="s">
        <v>6768</v>
      </c>
      <c r="O4078" s="1" t="s">
        <v>422</v>
      </c>
      <c r="P4078" s="1">
        <v>515.39</v>
      </c>
      <c r="Q4078" s="1">
        <v>28.5</v>
      </c>
      <c r="R4078" s="1">
        <v>658.89</v>
      </c>
      <c r="S4078" s="3">
        <v>12.88475</v>
      </c>
      <c r="T4078" s="3">
        <v>0.31666666666666698</v>
      </c>
      <c r="U4078" s="1" t="s">
        <v>3964</v>
      </c>
      <c r="V4078" s="1">
        <v>3026071207</v>
      </c>
      <c r="W4078" s="1">
        <v>2001152167</v>
      </c>
      <c r="X4078" s="1" t="s">
        <v>9493</v>
      </c>
      <c r="Y4078" s="1" t="s">
        <v>11138</v>
      </c>
      <c r="Z4078" s="2">
        <v>-4.8823132999999999</v>
      </c>
      <c r="AA4078" s="2">
        <v>-44.36891</v>
      </c>
      <c r="AB4078" s="2" t="s">
        <v>30</v>
      </c>
      <c r="CJ4078" s="1" t="s">
        <v>21246</v>
      </c>
    </row>
    <row r="4079" spans="2:88" x14ac:dyDescent="0.25">
      <c r="B4079" s="1">
        <v>0</v>
      </c>
      <c r="C4079" s="1"/>
      <c r="D4079" s="1">
        <v>1979020</v>
      </c>
      <c r="E4079" s="1">
        <v>1112536757</v>
      </c>
      <c r="F4079" s="1" t="s">
        <v>79</v>
      </c>
      <c r="G4079" s="11">
        <v>46146</v>
      </c>
      <c r="H4079" s="1">
        <v>0</v>
      </c>
      <c r="I4079" s="1" t="s">
        <v>16646</v>
      </c>
      <c r="J4079" s="1" t="s">
        <v>16652</v>
      </c>
      <c r="K4079" s="1">
        <v>0</v>
      </c>
      <c r="L4079" s="1" t="s">
        <v>12</v>
      </c>
      <c r="M4079" s="1" t="s">
        <v>25</v>
      </c>
      <c r="N4079" s="1" t="s">
        <v>6768</v>
      </c>
      <c r="O4079" s="1" t="s">
        <v>229</v>
      </c>
      <c r="P4079" s="1">
        <v>466.92</v>
      </c>
      <c r="Q4079" s="1">
        <v>400.76</v>
      </c>
      <c r="R4079" s="1">
        <v>402.57</v>
      </c>
      <c r="S4079" s="3">
        <v>11.673</v>
      </c>
      <c r="T4079" s="3">
        <v>4.4528888888888902</v>
      </c>
      <c r="U4079" s="1" t="s">
        <v>3965</v>
      </c>
      <c r="V4079" s="1">
        <v>3026071347</v>
      </c>
      <c r="W4079" s="1">
        <v>2001152204</v>
      </c>
      <c r="X4079" s="1" t="s">
        <v>9494</v>
      </c>
      <c r="Y4079" s="1" t="s">
        <v>11138</v>
      </c>
      <c r="Z4079" s="2">
        <v>-3.5072317000000002</v>
      </c>
      <c r="AA4079" s="2">
        <v>-44.892926699999997</v>
      </c>
      <c r="AB4079" s="2" t="s">
        <v>14112</v>
      </c>
      <c r="CJ4079" s="1" t="s">
        <v>21247</v>
      </c>
    </row>
    <row r="4080" spans="2:88" x14ac:dyDescent="0.25">
      <c r="B4080" s="1">
        <v>0</v>
      </c>
      <c r="C4080" s="1"/>
      <c r="D4080" s="1">
        <v>1978192</v>
      </c>
      <c r="E4080" s="1">
        <v>1112536813</v>
      </c>
      <c r="F4080" s="1" t="s">
        <v>79</v>
      </c>
      <c r="G4080" s="11">
        <v>46146</v>
      </c>
      <c r="H4080" s="1">
        <v>0</v>
      </c>
      <c r="I4080" s="1" t="s">
        <v>16646</v>
      </c>
      <c r="J4080" s="1" t="s">
        <v>16652</v>
      </c>
      <c r="K4080" s="1">
        <v>0</v>
      </c>
      <c r="L4080" s="1" t="s">
        <v>12</v>
      </c>
      <c r="M4080" s="1" t="s">
        <v>25</v>
      </c>
      <c r="N4080" s="1" t="s">
        <v>6771</v>
      </c>
      <c r="O4080" s="1" t="s">
        <v>64</v>
      </c>
      <c r="P4080" s="1">
        <v>1653.69</v>
      </c>
      <c r="Q4080" s="1">
        <v>868.53</v>
      </c>
      <c r="R4080" s="1">
        <v>853.35</v>
      </c>
      <c r="S4080" s="3">
        <v>41.34225</v>
      </c>
      <c r="T4080" s="3">
        <v>9.6503333333333305</v>
      </c>
      <c r="U4080" s="1" t="s">
        <v>3966</v>
      </c>
      <c r="V4080" s="1">
        <v>3026073048</v>
      </c>
      <c r="W4080" s="1">
        <v>2001152212</v>
      </c>
      <c r="X4080" s="1" t="s">
        <v>9495</v>
      </c>
      <c r="Y4080" s="1" t="s">
        <v>11138</v>
      </c>
      <c r="Z4080" s="2">
        <v>-7.4972614000000002</v>
      </c>
      <c r="AA4080" s="2">
        <v>-46.080991099999999</v>
      </c>
      <c r="AB4080" s="2" t="s">
        <v>14113</v>
      </c>
      <c r="CJ4080" s="1" t="s">
        <v>21248</v>
      </c>
    </row>
    <row r="4081" spans="2:88" x14ac:dyDescent="0.25">
      <c r="B4081" s="1">
        <v>0</v>
      </c>
      <c r="C4081" s="1"/>
      <c r="D4081" s="1">
        <v>1978191</v>
      </c>
      <c r="E4081" s="1">
        <v>1112536944</v>
      </c>
      <c r="F4081" s="1" t="s">
        <v>79</v>
      </c>
      <c r="G4081" s="11">
        <v>46146</v>
      </c>
      <c r="H4081" s="1">
        <v>0</v>
      </c>
      <c r="I4081" s="1" t="s">
        <v>16646</v>
      </c>
      <c r="J4081" s="1" t="s">
        <v>16652</v>
      </c>
      <c r="K4081" s="1">
        <v>0</v>
      </c>
      <c r="L4081" s="1" t="s">
        <v>12</v>
      </c>
      <c r="M4081" s="1" t="s">
        <v>13</v>
      </c>
      <c r="N4081" s="1" t="s">
        <v>6771</v>
      </c>
      <c r="O4081" s="1" t="s">
        <v>312</v>
      </c>
      <c r="P4081" s="1">
        <v>269.26</v>
      </c>
      <c r="Q4081" s="1">
        <v>61.38</v>
      </c>
      <c r="R4081" s="1">
        <v>466.19</v>
      </c>
      <c r="S4081" s="3">
        <v>6.7314999999999996</v>
      </c>
      <c r="T4081" s="3">
        <v>0.68200000000000005</v>
      </c>
      <c r="U4081" s="1" t="s">
        <v>3967</v>
      </c>
      <c r="V4081" s="1">
        <v>3026071444</v>
      </c>
      <c r="W4081" s="1">
        <v>2001152208</v>
      </c>
      <c r="X4081" s="1" t="s">
        <v>9496</v>
      </c>
      <c r="Y4081" s="1" t="s">
        <v>11138</v>
      </c>
      <c r="Z4081" s="2">
        <v>-5.8250956</v>
      </c>
      <c r="AA4081" s="2">
        <v>-47.312101400000003</v>
      </c>
      <c r="AB4081" s="2" t="s">
        <v>14114</v>
      </c>
      <c r="CJ4081" s="1" t="s">
        <v>21249</v>
      </c>
    </row>
    <row r="4082" spans="2:88" x14ac:dyDescent="0.25">
      <c r="B4082" s="1">
        <v>0</v>
      </c>
      <c r="C4082" s="1"/>
      <c r="D4082" s="1">
        <v>1978193</v>
      </c>
      <c r="E4082" s="1">
        <v>1112537122</v>
      </c>
      <c r="F4082" s="1" t="s">
        <v>79</v>
      </c>
      <c r="G4082" s="11">
        <v>46146</v>
      </c>
      <c r="H4082" s="1">
        <v>0</v>
      </c>
      <c r="I4082" s="1" t="s">
        <v>16646</v>
      </c>
      <c r="J4082" s="1" t="s">
        <v>16652</v>
      </c>
      <c r="K4082" s="1">
        <v>0</v>
      </c>
      <c r="L4082" s="1" t="s">
        <v>17</v>
      </c>
      <c r="M4082" s="1" t="s">
        <v>25</v>
      </c>
      <c r="N4082" s="1" t="s">
        <v>6771</v>
      </c>
      <c r="O4082" s="1" t="s">
        <v>64</v>
      </c>
      <c r="P4082" s="1">
        <v>1641.92</v>
      </c>
      <c r="Q4082" s="1">
        <v>864.64</v>
      </c>
      <c r="R4082" s="1">
        <v>850.37</v>
      </c>
      <c r="S4082" s="3">
        <v>41.048000000000002</v>
      </c>
      <c r="T4082" s="3">
        <v>9.6071111111111094</v>
      </c>
      <c r="U4082" s="1" t="s">
        <v>3968</v>
      </c>
      <c r="V4082" s="1">
        <v>3026071509</v>
      </c>
      <c r="W4082" s="1">
        <v>2001152220</v>
      </c>
      <c r="X4082" s="1" t="s">
        <v>9495</v>
      </c>
      <c r="Y4082" s="1" t="s">
        <v>11138</v>
      </c>
      <c r="Z4082" s="2">
        <v>-7.4972044000000002</v>
      </c>
      <c r="AA4082" s="2">
        <v>-46.080996900000002</v>
      </c>
      <c r="AB4082" s="2" t="s">
        <v>14115</v>
      </c>
      <c r="CJ4082" s="1" t="s">
        <v>21250</v>
      </c>
    </row>
    <row r="4083" spans="2:88" x14ac:dyDescent="0.25">
      <c r="B4083" s="1">
        <v>0</v>
      </c>
      <c r="C4083" s="1"/>
      <c r="D4083" s="1">
        <v>1979023</v>
      </c>
      <c r="E4083" s="1">
        <v>1112537496</v>
      </c>
      <c r="F4083" s="1" t="s">
        <v>79</v>
      </c>
      <c r="G4083" s="11">
        <v>46146</v>
      </c>
      <c r="H4083" s="1">
        <v>0</v>
      </c>
      <c r="I4083" s="1" t="s">
        <v>16646</v>
      </c>
      <c r="J4083" s="1" t="s">
        <v>16652</v>
      </c>
      <c r="K4083" s="1">
        <v>0</v>
      </c>
      <c r="L4083" s="1" t="s">
        <v>12</v>
      </c>
      <c r="M4083" s="1" t="s">
        <v>25</v>
      </c>
      <c r="N4083" s="1" t="s">
        <v>6771</v>
      </c>
      <c r="O4083" s="1" t="s">
        <v>64</v>
      </c>
      <c r="P4083" s="1">
        <v>499.58</v>
      </c>
      <c r="Q4083" s="1">
        <v>302.32</v>
      </c>
      <c r="R4083" s="1">
        <v>281.64999999999998</v>
      </c>
      <c r="S4083" s="3">
        <v>12.4895</v>
      </c>
      <c r="T4083" s="3">
        <v>3.35911111111111</v>
      </c>
      <c r="U4083" s="1" t="s">
        <v>3969</v>
      </c>
      <c r="V4083" s="1">
        <v>3026071622</v>
      </c>
      <c r="W4083" s="1">
        <v>2001152227</v>
      </c>
      <c r="X4083" s="1" t="s">
        <v>9497</v>
      </c>
      <c r="Y4083" s="1" t="s">
        <v>11138</v>
      </c>
      <c r="Z4083" s="2">
        <v>-7.3070839000000003</v>
      </c>
      <c r="AA4083" s="2">
        <v>-45.987703600000003</v>
      </c>
      <c r="AB4083" s="2" t="s">
        <v>14116</v>
      </c>
      <c r="CJ4083" s="1" t="s">
        <v>21251</v>
      </c>
    </row>
    <row r="4084" spans="2:88" x14ac:dyDescent="0.25">
      <c r="B4084" s="1">
        <v>0</v>
      </c>
      <c r="C4084" s="1"/>
      <c r="D4084" s="1">
        <v>1978195</v>
      </c>
      <c r="E4084" s="1">
        <v>1112537856</v>
      </c>
      <c r="F4084" s="1" t="s">
        <v>87</v>
      </c>
      <c r="G4084" s="11">
        <v>46146</v>
      </c>
      <c r="H4084" s="1">
        <v>0</v>
      </c>
      <c r="I4084" s="1" t="s">
        <v>16646</v>
      </c>
      <c r="J4084" s="1" t="s">
        <v>16652</v>
      </c>
      <c r="K4084" s="1">
        <v>0</v>
      </c>
      <c r="L4084" s="1" t="s">
        <v>12</v>
      </c>
      <c r="M4084" s="1" t="s">
        <v>25</v>
      </c>
      <c r="N4084" s="1" t="s">
        <v>6771</v>
      </c>
      <c r="O4084" s="1" t="s">
        <v>64</v>
      </c>
      <c r="P4084" s="1">
        <v>1284.6400000000001</v>
      </c>
      <c r="Q4084" s="1">
        <v>862.75</v>
      </c>
      <c r="R4084" s="1">
        <v>1159.68</v>
      </c>
      <c r="S4084" s="3">
        <v>32.116</v>
      </c>
      <c r="T4084" s="3">
        <v>9.5861111111111104</v>
      </c>
      <c r="U4084" s="1" t="s">
        <v>3970</v>
      </c>
      <c r="V4084" s="1">
        <v>3026071789</v>
      </c>
      <c r="W4084" s="1">
        <v>2001152265</v>
      </c>
      <c r="X4084" s="1" t="s">
        <v>9495</v>
      </c>
      <c r="Y4084" s="1" t="s">
        <v>11137</v>
      </c>
      <c r="Z4084" s="2">
        <v>-7.4915646999999996</v>
      </c>
      <c r="AA4084" s="2">
        <v>-46.081849699999999</v>
      </c>
      <c r="AB4084" s="2" t="s">
        <v>14117</v>
      </c>
      <c r="CJ4084" s="1" t="s">
        <v>21252</v>
      </c>
    </row>
    <row r="4085" spans="2:88" x14ac:dyDescent="0.25">
      <c r="B4085" s="1">
        <v>0</v>
      </c>
      <c r="C4085" s="1"/>
      <c r="D4085" s="1">
        <v>1978194</v>
      </c>
      <c r="E4085" s="1">
        <v>1112538461</v>
      </c>
      <c r="F4085" s="1" t="s">
        <v>79</v>
      </c>
      <c r="G4085" s="11">
        <v>46146</v>
      </c>
      <c r="H4085" s="1">
        <v>0</v>
      </c>
      <c r="I4085" s="1" t="s">
        <v>16646</v>
      </c>
      <c r="J4085" s="1" t="s">
        <v>16652</v>
      </c>
      <c r="K4085" s="1">
        <v>0</v>
      </c>
      <c r="L4085" s="1" t="s">
        <v>12</v>
      </c>
      <c r="M4085" s="1" t="s">
        <v>25</v>
      </c>
      <c r="N4085" s="1" t="s">
        <v>6771</v>
      </c>
      <c r="O4085" s="1" t="s">
        <v>64</v>
      </c>
      <c r="P4085" s="1">
        <v>1639.85</v>
      </c>
      <c r="Q4085" s="1">
        <v>860.95</v>
      </c>
      <c r="R4085" s="1">
        <v>846.52</v>
      </c>
      <c r="S4085" s="3">
        <v>40.996250000000003</v>
      </c>
      <c r="T4085" s="3">
        <v>9.5661111111111108</v>
      </c>
      <c r="U4085" s="1" t="s">
        <v>3971</v>
      </c>
      <c r="V4085" s="1">
        <v>3026070987</v>
      </c>
      <c r="W4085" s="1">
        <v>2001152258</v>
      </c>
      <c r="X4085" s="1" t="s">
        <v>9495</v>
      </c>
      <c r="Y4085" s="1" t="s">
        <v>11138</v>
      </c>
      <c r="Z4085" s="2">
        <v>-7.4972436</v>
      </c>
      <c r="AA4085" s="2">
        <v>-46.080992199999997</v>
      </c>
      <c r="AB4085" s="2" t="s">
        <v>14118</v>
      </c>
      <c r="CJ4085" s="1" t="s">
        <v>21253</v>
      </c>
    </row>
    <row r="4086" spans="2:88" x14ac:dyDescent="0.25">
      <c r="B4086" s="1">
        <v>0</v>
      </c>
      <c r="C4086" s="1"/>
      <c r="D4086" s="1">
        <v>2307227</v>
      </c>
      <c r="E4086" s="1">
        <v>1113189056</v>
      </c>
      <c r="F4086" s="1" t="s">
        <v>87</v>
      </c>
      <c r="G4086" s="11">
        <v>46171</v>
      </c>
      <c r="H4086" s="1">
        <v>0</v>
      </c>
      <c r="I4086" s="1" t="s">
        <v>16646</v>
      </c>
      <c r="J4086" s="1" t="s">
        <v>16655</v>
      </c>
      <c r="K4086" s="1" t="s">
        <v>16655</v>
      </c>
      <c r="L4086" s="1" t="s">
        <v>12</v>
      </c>
      <c r="M4086" s="1" t="s">
        <v>13</v>
      </c>
      <c r="N4086" s="1" t="s">
        <v>18</v>
      </c>
      <c r="O4086" s="1" t="s">
        <v>1064</v>
      </c>
      <c r="P4086" s="1">
        <v>54.24</v>
      </c>
      <c r="Q4086" s="1">
        <v>190.45</v>
      </c>
      <c r="R4086" s="1">
        <v>194.96</v>
      </c>
      <c r="S4086" s="3">
        <v>1.3560000000000001</v>
      </c>
      <c r="T4086" s="3">
        <v>2.1161111111111102</v>
      </c>
      <c r="U4086" s="1" t="s">
        <v>16267</v>
      </c>
      <c r="V4086" s="1">
        <v>0</v>
      </c>
      <c r="W4086" s="1">
        <v>0</v>
      </c>
      <c r="X4086" s="1">
        <v>0</v>
      </c>
      <c r="Y4086" s="1" t="s">
        <v>11138</v>
      </c>
      <c r="Z4086" s="2">
        <v>-2.5744250000000002</v>
      </c>
      <c r="AA4086" s="2">
        <v>-44.899338299999997</v>
      </c>
      <c r="AB4086" s="2">
        <v>0</v>
      </c>
      <c r="CJ4086" s="1" t="s">
        <v>21254</v>
      </c>
    </row>
    <row r="4087" spans="2:88" x14ac:dyDescent="0.25">
      <c r="B4087" s="1">
        <v>0</v>
      </c>
      <c r="C4087" s="1"/>
      <c r="D4087" s="1">
        <v>1979027</v>
      </c>
      <c r="E4087" s="1">
        <v>1112539375</v>
      </c>
      <c r="F4087" s="1" t="s">
        <v>87</v>
      </c>
      <c r="G4087" s="11">
        <v>46146</v>
      </c>
      <c r="H4087" s="1" t="s">
        <v>16641</v>
      </c>
      <c r="I4087" s="1" t="s">
        <v>16646</v>
      </c>
      <c r="J4087" s="1" t="s">
        <v>16652</v>
      </c>
      <c r="K4087" s="1">
        <v>0</v>
      </c>
      <c r="L4087" s="1" t="s">
        <v>12</v>
      </c>
      <c r="M4087" s="1" t="s">
        <v>13</v>
      </c>
      <c r="N4087" s="1" t="s">
        <v>6771</v>
      </c>
      <c r="O4087" s="1" t="s">
        <v>655</v>
      </c>
      <c r="P4087" s="1">
        <v>86.56</v>
      </c>
      <c r="Q4087" s="1">
        <v>186.64</v>
      </c>
      <c r="R4087" s="1">
        <v>168.75</v>
      </c>
      <c r="S4087" s="3">
        <v>2.1640000000000001</v>
      </c>
      <c r="T4087" s="3">
        <v>2.0737777777777802</v>
      </c>
      <c r="U4087" s="1" t="s">
        <v>3972</v>
      </c>
      <c r="V4087" s="1">
        <v>3026073781</v>
      </c>
      <c r="W4087" s="1">
        <v>2001152299</v>
      </c>
      <c r="X4087" s="1" t="s">
        <v>9498</v>
      </c>
      <c r="Y4087" s="1" t="s">
        <v>11137</v>
      </c>
      <c r="Z4087" s="2">
        <v>-6.8422703</v>
      </c>
      <c r="AA4087" s="2">
        <v>-47.479084399999998</v>
      </c>
      <c r="AB4087" s="2" t="s">
        <v>30</v>
      </c>
      <c r="CJ4087" s="1" t="s">
        <v>21255</v>
      </c>
    </row>
    <row r="4088" spans="2:88" x14ac:dyDescent="0.25">
      <c r="B4088" s="1">
        <v>0</v>
      </c>
      <c r="C4088" s="1"/>
      <c r="D4088" s="1">
        <v>1980138</v>
      </c>
      <c r="E4088" s="1">
        <v>1112565886</v>
      </c>
      <c r="F4088" s="1" t="s">
        <v>79</v>
      </c>
      <c r="G4088" s="11">
        <v>46147</v>
      </c>
      <c r="H4088" s="1" t="s">
        <v>16641</v>
      </c>
      <c r="I4088" s="1" t="s">
        <v>16646</v>
      </c>
      <c r="J4088" s="1" t="s">
        <v>16652</v>
      </c>
      <c r="K4088" s="1" t="s">
        <v>16661</v>
      </c>
      <c r="L4088" s="1" t="s">
        <v>12</v>
      </c>
      <c r="M4088" s="1" t="s">
        <v>13</v>
      </c>
      <c r="N4088" s="1" t="s">
        <v>18</v>
      </c>
      <c r="O4088" s="1" t="s">
        <v>213</v>
      </c>
      <c r="P4088" s="1">
        <v>72.31</v>
      </c>
      <c r="Q4088" s="1">
        <v>14.71</v>
      </c>
      <c r="R4088" s="1">
        <v>73.22</v>
      </c>
      <c r="S4088" s="3">
        <v>1.80775</v>
      </c>
      <c r="T4088" s="3">
        <v>0.163444444444444</v>
      </c>
      <c r="U4088" s="1" t="s">
        <v>3973</v>
      </c>
      <c r="V4088" s="1">
        <v>3026077175</v>
      </c>
      <c r="W4088" s="1">
        <v>2001152371</v>
      </c>
      <c r="X4088" s="1" t="s">
        <v>9219</v>
      </c>
      <c r="Y4088" s="1" t="s">
        <v>11138</v>
      </c>
      <c r="Z4088" s="2">
        <v>-1.7532272</v>
      </c>
      <c r="AA4088" s="2">
        <v>-44.915158900000002</v>
      </c>
      <c r="AB4088" s="2" t="s">
        <v>14119</v>
      </c>
      <c r="CJ4088" s="1" t="s">
        <v>21256</v>
      </c>
    </row>
    <row r="4089" spans="2:88" x14ac:dyDescent="0.25">
      <c r="B4089" s="1">
        <v>0</v>
      </c>
      <c r="C4089" s="1"/>
      <c r="D4089" s="1">
        <v>1980135</v>
      </c>
      <c r="E4089" s="1">
        <v>1112566211</v>
      </c>
      <c r="F4089" s="1" t="s">
        <v>87</v>
      </c>
      <c r="G4089" s="11">
        <v>46147</v>
      </c>
      <c r="H4089" s="1" t="s">
        <v>16641</v>
      </c>
      <c r="I4089" s="1" t="s">
        <v>16646</v>
      </c>
      <c r="J4089" s="1" t="s">
        <v>16655</v>
      </c>
      <c r="K4089" s="1" t="s">
        <v>16655</v>
      </c>
      <c r="L4089" s="1" t="s">
        <v>12</v>
      </c>
      <c r="M4089" s="1" t="s">
        <v>13</v>
      </c>
      <c r="N4089" s="1" t="s">
        <v>6770</v>
      </c>
      <c r="O4089" s="1" t="s">
        <v>106</v>
      </c>
      <c r="P4089" s="1">
        <v>21.5</v>
      </c>
      <c r="Q4089" s="1">
        <v>129.16999999999999</v>
      </c>
      <c r="R4089" s="1">
        <v>196.7</v>
      </c>
      <c r="S4089" s="3">
        <v>0.53749999999999998</v>
      </c>
      <c r="T4089" s="3">
        <v>1.43522222222222</v>
      </c>
      <c r="U4089" s="1" t="s">
        <v>3974</v>
      </c>
      <c r="V4089" s="1">
        <v>3026076586</v>
      </c>
      <c r="W4089" s="1">
        <v>2001152356</v>
      </c>
      <c r="X4089" s="1" t="s">
        <v>7591</v>
      </c>
      <c r="Y4089" s="1" t="s">
        <v>11137</v>
      </c>
      <c r="Z4089" s="2">
        <v>-2.7529400000000002</v>
      </c>
      <c r="AA4089" s="2">
        <v>-42.78951</v>
      </c>
      <c r="AB4089" s="2" t="s">
        <v>14120</v>
      </c>
      <c r="CJ4089" s="1" t="s">
        <v>21257</v>
      </c>
    </row>
    <row r="4090" spans="2:88" x14ac:dyDescent="0.25">
      <c r="B4090" s="1">
        <v>0</v>
      </c>
      <c r="C4090" s="1"/>
      <c r="D4090" s="1">
        <v>1980136</v>
      </c>
      <c r="E4090" s="1">
        <v>1112566377</v>
      </c>
      <c r="F4090" s="1" t="s">
        <v>79</v>
      </c>
      <c r="G4090" s="11">
        <v>46147</v>
      </c>
      <c r="H4090" s="1" t="s">
        <v>16641</v>
      </c>
      <c r="I4090" s="1" t="s">
        <v>16646</v>
      </c>
      <c r="J4090" s="1" t="s">
        <v>16652</v>
      </c>
      <c r="K4090" s="1" t="s">
        <v>16661</v>
      </c>
      <c r="L4090" s="1" t="s">
        <v>12</v>
      </c>
      <c r="M4090" s="1" t="s">
        <v>13</v>
      </c>
      <c r="N4090" s="1" t="s">
        <v>18</v>
      </c>
      <c r="O4090" s="1" t="s">
        <v>213</v>
      </c>
      <c r="P4090" s="1">
        <v>55.74</v>
      </c>
      <c r="Q4090" s="1">
        <v>23.37</v>
      </c>
      <c r="R4090" s="1">
        <v>70.319999999999993</v>
      </c>
      <c r="S4090" s="3">
        <v>1.3935</v>
      </c>
      <c r="T4090" s="3">
        <v>0.25966666666666699</v>
      </c>
      <c r="U4090" s="1" t="s">
        <v>3975</v>
      </c>
      <c r="V4090" s="1">
        <v>3026076667</v>
      </c>
      <c r="W4090" s="1">
        <v>2001152358</v>
      </c>
      <c r="X4090" s="1" t="s">
        <v>9219</v>
      </c>
      <c r="Y4090" s="1" t="s">
        <v>11138</v>
      </c>
      <c r="Z4090" s="2">
        <v>-1.7533289000000001</v>
      </c>
      <c r="AA4090" s="2">
        <v>-44.915730799999999</v>
      </c>
      <c r="AB4090" s="2" t="s">
        <v>14121</v>
      </c>
      <c r="CJ4090" s="1" t="s">
        <v>21258</v>
      </c>
    </row>
    <row r="4091" spans="2:88" x14ac:dyDescent="0.25">
      <c r="B4091" s="1">
        <v>0</v>
      </c>
      <c r="C4091" s="1"/>
      <c r="D4091" s="1">
        <v>1980137</v>
      </c>
      <c r="E4091" s="1">
        <v>1112566478</v>
      </c>
      <c r="F4091" s="1" t="s">
        <v>79</v>
      </c>
      <c r="G4091" s="11">
        <v>46147</v>
      </c>
      <c r="H4091" s="1" t="s">
        <v>16641</v>
      </c>
      <c r="I4091" s="1" t="s">
        <v>16646</v>
      </c>
      <c r="J4091" s="1" t="s">
        <v>16652</v>
      </c>
      <c r="K4091" s="1">
        <v>0</v>
      </c>
      <c r="L4091" s="1" t="s">
        <v>12</v>
      </c>
      <c r="M4091" s="1" t="s">
        <v>13</v>
      </c>
      <c r="N4091" s="1" t="s">
        <v>6768</v>
      </c>
      <c r="O4091" s="1" t="s">
        <v>123</v>
      </c>
      <c r="P4091" s="1">
        <v>51.73</v>
      </c>
      <c r="Q4091" s="1">
        <v>50.31</v>
      </c>
      <c r="R4091" s="1">
        <v>56.46</v>
      </c>
      <c r="S4091" s="3">
        <v>1.29325</v>
      </c>
      <c r="T4091" s="3">
        <v>0.55900000000000005</v>
      </c>
      <c r="U4091" s="1" t="s">
        <v>3870</v>
      </c>
      <c r="V4091" s="1">
        <v>3026075660</v>
      </c>
      <c r="W4091" s="1">
        <v>2001152364</v>
      </c>
      <c r="X4091" s="1" t="s">
        <v>9432</v>
      </c>
      <c r="Y4091" s="1" t="s">
        <v>11138</v>
      </c>
      <c r="Z4091" s="2">
        <v>-5.3854794000000004</v>
      </c>
      <c r="AA4091" s="2">
        <v>-44.784785800000002</v>
      </c>
      <c r="AB4091" s="2" t="s">
        <v>14047</v>
      </c>
      <c r="CJ4091" s="1" t="s">
        <v>21259</v>
      </c>
    </row>
    <row r="4092" spans="2:88" x14ac:dyDescent="0.25">
      <c r="B4092" s="1">
        <v>0</v>
      </c>
      <c r="C4092" s="1"/>
      <c r="D4092" s="1">
        <v>1894850</v>
      </c>
      <c r="E4092" s="1">
        <v>1110215729</v>
      </c>
      <c r="F4092" s="1" t="s">
        <v>87</v>
      </c>
      <c r="G4092" s="11">
        <v>46062</v>
      </c>
      <c r="H4092" s="1">
        <v>0</v>
      </c>
      <c r="I4092" s="1" t="s">
        <v>16646</v>
      </c>
      <c r="J4092" s="1" t="s">
        <v>16653</v>
      </c>
      <c r="K4092" s="1" t="s">
        <v>16661</v>
      </c>
      <c r="L4092" s="1" t="s">
        <v>12</v>
      </c>
      <c r="M4092" s="1" t="s">
        <v>25</v>
      </c>
      <c r="N4092" s="1" t="s">
        <v>6770</v>
      </c>
      <c r="O4092" s="1" t="s">
        <v>433</v>
      </c>
      <c r="P4092" s="1">
        <v>314</v>
      </c>
      <c r="Q4092" s="1">
        <v>65.400000000000006</v>
      </c>
      <c r="R4092" s="1">
        <v>346.23</v>
      </c>
      <c r="S4092" s="3">
        <v>7.85</v>
      </c>
      <c r="T4092" s="3">
        <v>0.72666666666666702</v>
      </c>
      <c r="U4092" s="1" t="s">
        <v>2711</v>
      </c>
      <c r="V4092" s="1">
        <v>3025380680</v>
      </c>
      <c r="W4092" s="1">
        <v>2001127696</v>
      </c>
      <c r="X4092" s="1" t="s">
        <v>6810</v>
      </c>
      <c r="Y4092" s="1" t="s">
        <v>11137</v>
      </c>
      <c r="Z4092" s="2">
        <v>-2.8815724999999999</v>
      </c>
      <c r="AA4092" s="2">
        <v>-43.561208899999997</v>
      </c>
      <c r="AB4092" s="2" t="s">
        <v>30</v>
      </c>
      <c r="CJ4092" s="1" t="s">
        <v>21260</v>
      </c>
    </row>
    <row r="4093" spans="2:88" x14ac:dyDescent="0.25">
      <c r="B4093" s="1">
        <v>0</v>
      </c>
      <c r="C4093" s="1"/>
      <c r="D4093" s="1">
        <v>2306476</v>
      </c>
      <c r="E4093" s="1">
        <v>1113247814</v>
      </c>
      <c r="F4093" s="1" t="s">
        <v>87</v>
      </c>
      <c r="G4093" s="11">
        <v>46174</v>
      </c>
      <c r="H4093" s="1">
        <v>0</v>
      </c>
      <c r="I4093" s="1" t="s">
        <v>16646</v>
      </c>
      <c r="J4093" s="1" t="s">
        <v>16655</v>
      </c>
      <c r="K4093" s="1" t="s">
        <v>16668</v>
      </c>
      <c r="L4093" s="1" t="s">
        <v>12</v>
      </c>
      <c r="M4093" s="1" t="s">
        <v>13</v>
      </c>
      <c r="N4093" s="1" t="s">
        <v>6771</v>
      </c>
      <c r="O4093" s="1" t="s">
        <v>61</v>
      </c>
      <c r="P4093" s="1">
        <v>49.81</v>
      </c>
      <c r="Q4093" s="1">
        <v>48.62</v>
      </c>
      <c r="R4093" s="1">
        <v>153</v>
      </c>
      <c r="S4093" s="3">
        <v>1.24525</v>
      </c>
      <c r="T4093" s="3">
        <v>0.54022222222222205</v>
      </c>
      <c r="U4093" s="1" t="s">
        <v>16269</v>
      </c>
      <c r="V4093" s="1">
        <v>0</v>
      </c>
      <c r="W4093" s="1">
        <v>0</v>
      </c>
      <c r="X4093" s="1">
        <v>0</v>
      </c>
      <c r="Y4093" s="1" t="s">
        <v>11138</v>
      </c>
      <c r="Z4093" s="2">
        <v>-5.3019263672169998</v>
      </c>
      <c r="AA4093" s="2">
        <v>-46.351843815941997</v>
      </c>
      <c r="AB4093" s="2">
        <v>0</v>
      </c>
      <c r="CJ4093" s="1" t="s">
        <v>21261</v>
      </c>
    </row>
    <row r="4094" spans="2:88" x14ac:dyDescent="0.25">
      <c r="B4094" s="1">
        <v>0</v>
      </c>
      <c r="C4094" s="1"/>
      <c r="D4094" s="1">
        <v>2304829</v>
      </c>
      <c r="E4094" s="1">
        <v>1112568175</v>
      </c>
      <c r="F4094" s="1" t="s">
        <v>57</v>
      </c>
      <c r="G4094" s="11">
        <v>46176</v>
      </c>
      <c r="H4094" s="1" t="s">
        <v>16642</v>
      </c>
      <c r="I4094" s="1" t="s">
        <v>16646</v>
      </c>
      <c r="J4094" s="1" t="s">
        <v>16652</v>
      </c>
      <c r="K4094" s="1">
        <v>0</v>
      </c>
      <c r="L4094" s="1">
        <v>0</v>
      </c>
      <c r="M4094" s="1" t="s">
        <v>13</v>
      </c>
      <c r="N4094" s="1" t="s">
        <v>6771</v>
      </c>
      <c r="O4094" s="1" t="s">
        <v>64</v>
      </c>
      <c r="P4094" s="1">
        <v>35.01</v>
      </c>
      <c r="Q4094" s="1">
        <v>135.44999999999999</v>
      </c>
      <c r="R4094" s="1">
        <v>73.05</v>
      </c>
      <c r="S4094" s="3">
        <v>0.87524999999999997</v>
      </c>
      <c r="T4094" s="3">
        <v>1.5049999999999999</v>
      </c>
      <c r="U4094" s="1" t="s">
        <v>3977</v>
      </c>
      <c r="V4094" s="1">
        <v>3020934254</v>
      </c>
      <c r="W4094" s="1">
        <v>41315121</v>
      </c>
      <c r="X4094" s="1" t="s">
        <v>7197</v>
      </c>
      <c r="Y4094" s="1" t="s">
        <v>11138</v>
      </c>
      <c r="Z4094" s="2">
        <v>-7.6654224333330001</v>
      </c>
      <c r="AA4094" s="2">
        <v>-45.928555533332997</v>
      </c>
      <c r="AB4094" s="2" t="s">
        <v>14123</v>
      </c>
      <c r="CJ4094" s="1" t="s">
        <v>21262</v>
      </c>
    </row>
    <row r="4095" spans="2:88" x14ac:dyDescent="0.25">
      <c r="B4095" s="1">
        <v>0</v>
      </c>
      <c r="C4095" s="1"/>
      <c r="D4095" s="1">
        <v>1980146</v>
      </c>
      <c r="E4095" s="1">
        <v>1112568594</v>
      </c>
      <c r="F4095" s="1" t="s">
        <v>79</v>
      </c>
      <c r="G4095" s="11">
        <v>46147</v>
      </c>
      <c r="H4095" s="1" t="s">
        <v>16641</v>
      </c>
      <c r="I4095" s="1" t="s">
        <v>16646</v>
      </c>
      <c r="J4095" s="1" t="s">
        <v>16652</v>
      </c>
      <c r="K4095" s="1">
        <v>0</v>
      </c>
      <c r="L4095" s="1" t="s">
        <v>12</v>
      </c>
      <c r="M4095" s="1" t="s">
        <v>25</v>
      </c>
      <c r="N4095" s="1" t="s">
        <v>6771</v>
      </c>
      <c r="O4095" s="1" t="s">
        <v>35</v>
      </c>
      <c r="P4095" s="1">
        <v>1107.9000000000001</v>
      </c>
      <c r="Q4095" s="1">
        <v>87.13</v>
      </c>
      <c r="R4095" s="1">
        <v>1107.75</v>
      </c>
      <c r="S4095" s="3">
        <v>27.697500000000002</v>
      </c>
      <c r="T4095" s="3">
        <v>0.96811111111111103</v>
      </c>
      <c r="U4095" s="1" t="s">
        <v>3978</v>
      </c>
      <c r="V4095" s="1">
        <v>3026078767</v>
      </c>
      <c r="W4095" s="1">
        <v>2001152483</v>
      </c>
      <c r="X4095" s="1" t="s">
        <v>9500</v>
      </c>
      <c r="Y4095" s="1" t="s">
        <v>11138</v>
      </c>
      <c r="Z4095" s="2">
        <v>-5.7605082999999997</v>
      </c>
      <c r="AA4095" s="2">
        <v>-46.170921700000001</v>
      </c>
      <c r="AB4095" s="2" t="s">
        <v>14124</v>
      </c>
      <c r="CJ4095" s="1" t="s">
        <v>21263</v>
      </c>
    </row>
    <row r="4096" spans="2:88" x14ac:dyDescent="0.25">
      <c r="B4096" s="1">
        <v>0</v>
      </c>
      <c r="C4096" s="1"/>
      <c r="D4096" s="1">
        <v>1980142</v>
      </c>
      <c r="E4096" s="1">
        <v>1112568739</v>
      </c>
      <c r="F4096" s="1" t="s">
        <v>87</v>
      </c>
      <c r="G4096" s="11">
        <v>46147</v>
      </c>
      <c r="H4096" s="1" t="s">
        <v>16641</v>
      </c>
      <c r="I4096" s="1" t="s">
        <v>16646</v>
      </c>
      <c r="J4096" s="1" t="s">
        <v>16652</v>
      </c>
      <c r="K4096" s="1" t="s">
        <v>16661</v>
      </c>
      <c r="L4096" s="1" t="s">
        <v>17</v>
      </c>
      <c r="M4096" s="1" t="s">
        <v>13</v>
      </c>
      <c r="N4096" s="1" t="s">
        <v>6769</v>
      </c>
      <c r="O4096" s="1" t="s">
        <v>960</v>
      </c>
      <c r="P4096" s="1">
        <v>125.72</v>
      </c>
      <c r="Q4096" s="1">
        <v>47.48</v>
      </c>
      <c r="R4096" s="1">
        <v>307.82</v>
      </c>
      <c r="S4096" s="3">
        <v>3.1429999999999998</v>
      </c>
      <c r="T4096" s="3">
        <v>0.527555555555556</v>
      </c>
      <c r="U4096" s="1" t="s">
        <v>3979</v>
      </c>
      <c r="V4096" s="1">
        <v>3026079542</v>
      </c>
      <c r="W4096" s="1">
        <v>2001152468</v>
      </c>
      <c r="X4096" s="1" t="s">
        <v>9501</v>
      </c>
      <c r="Y4096" s="1" t="s">
        <v>11137</v>
      </c>
      <c r="Z4096" s="2">
        <v>-6.6717491999999998</v>
      </c>
      <c r="AA4096" s="2">
        <v>-43.545228299999998</v>
      </c>
      <c r="AB4096" s="2" t="s">
        <v>14125</v>
      </c>
      <c r="CJ4096" s="1" t="s">
        <v>21264</v>
      </c>
    </row>
    <row r="4097" spans="1:88" x14ac:dyDescent="0.25">
      <c r="B4097" s="1">
        <v>0</v>
      </c>
      <c r="C4097" s="1"/>
      <c r="D4097" s="1">
        <v>1980145</v>
      </c>
      <c r="E4097" s="1">
        <v>1112568870</v>
      </c>
      <c r="F4097" s="1" t="s">
        <v>79</v>
      </c>
      <c r="G4097" s="11">
        <v>46147</v>
      </c>
      <c r="H4097" s="1" t="s">
        <v>16641</v>
      </c>
      <c r="I4097" s="1" t="s">
        <v>16646</v>
      </c>
      <c r="J4097" s="1" t="s">
        <v>16652</v>
      </c>
      <c r="K4097" s="1">
        <v>0</v>
      </c>
      <c r="L4097" s="1" t="s">
        <v>12</v>
      </c>
      <c r="M4097" s="1" t="s">
        <v>25</v>
      </c>
      <c r="N4097" s="1" t="s">
        <v>6771</v>
      </c>
      <c r="O4097" s="1" t="s">
        <v>1078</v>
      </c>
      <c r="P4097" s="1">
        <v>603.95000000000005</v>
      </c>
      <c r="Q4097" s="1">
        <v>31.64</v>
      </c>
      <c r="R4097" s="1">
        <v>73.75</v>
      </c>
      <c r="S4097" s="3">
        <v>15.098750000000001</v>
      </c>
      <c r="T4097" s="3">
        <v>0.35155555555555601</v>
      </c>
      <c r="U4097" s="1" t="s">
        <v>3980</v>
      </c>
      <c r="V4097" s="1">
        <v>3026081210</v>
      </c>
      <c r="W4097" s="1">
        <v>2001152477</v>
      </c>
      <c r="X4097" s="1" t="s">
        <v>9502</v>
      </c>
      <c r="Y4097" s="1" t="s">
        <v>11138</v>
      </c>
      <c r="Z4097" s="2">
        <v>-7.3444000000000003</v>
      </c>
      <c r="AA4097" s="2">
        <v>-45.395870000000002</v>
      </c>
      <c r="AB4097" s="2" t="s">
        <v>14126</v>
      </c>
      <c r="CJ4097" s="1" t="s">
        <v>21265</v>
      </c>
    </row>
    <row r="4098" spans="1:88" x14ac:dyDescent="0.25">
      <c r="B4098" s="1">
        <v>0</v>
      </c>
      <c r="C4098" s="1"/>
      <c r="D4098" s="1">
        <v>1980147</v>
      </c>
      <c r="E4098" s="1">
        <v>1112569688</v>
      </c>
      <c r="F4098" s="1" t="s">
        <v>79</v>
      </c>
      <c r="G4098" s="11">
        <v>46147</v>
      </c>
      <c r="H4098" s="1">
        <v>0</v>
      </c>
      <c r="I4098" s="1" t="s">
        <v>16646</v>
      </c>
      <c r="J4098" s="1" t="s">
        <v>16653</v>
      </c>
      <c r="K4098" s="1" t="s">
        <v>16661</v>
      </c>
      <c r="L4098" s="1" t="s">
        <v>12</v>
      </c>
      <c r="M4098" s="1" t="s">
        <v>25</v>
      </c>
      <c r="N4098" s="1" t="s">
        <v>6768</v>
      </c>
      <c r="O4098" s="1" t="s">
        <v>55</v>
      </c>
      <c r="P4098" s="1">
        <v>534.55999999999995</v>
      </c>
      <c r="Q4098" s="1">
        <v>134.65</v>
      </c>
      <c r="R4098" s="1">
        <v>574.05999999999995</v>
      </c>
      <c r="S4098" s="3">
        <v>13.364000000000001</v>
      </c>
      <c r="T4098" s="3">
        <v>1.4961111111111101</v>
      </c>
      <c r="U4098" s="1" t="s">
        <v>3981</v>
      </c>
      <c r="V4098" s="1">
        <v>3026083167</v>
      </c>
      <c r="W4098" s="1">
        <v>2001152505</v>
      </c>
      <c r="X4098" s="1" t="s">
        <v>9467</v>
      </c>
      <c r="Y4098" s="1" t="s">
        <v>11138</v>
      </c>
      <c r="Z4098" s="2">
        <v>-3.5868497000000001</v>
      </c>
      <c r="AA4098" s="2">
        <v>-45.665062200000001</v>
      </c>
      <c r="AB4098" s="2" t="s">
        <v>14127</v>
      </c>
      <c r="CJ4098" s="1" t="s">
        <v>21266</v>
      </c>
    </row>
    <row r="4099" spans="1:88" x14ac:dyDescent="0.25">
      <c r="B4099" s="1">
        <v>0</v>
      </c>
      <c r="C4099" s="1"/>
      <c r="D4099" s="1">
        <v>1980152</v>
      </c>
      <c r="E4099" s="1">
        <v>1112569741</v>
      </c>
      <c r="F4099" s="1" t="s">
        <v>79</v>
      </c>
      <c r="G4099" s="11">
        <v>46147</v>
      </c>
      <c r="H4099" s="1" t="s">
        <v>16643</v>
      </c>
      <c r="I4099" s="1" t="s">
        <v>16646</v>
      </c>
      <c r="J4099" s="1" t="s">
        <v>16653</v>
      </c>
      <c r="K4099" s="1" t="s">
        <v>16663</v>
      </c>
      <c r="L4099" s="1" t="s">
        <v>17</v>
      </c>
      <c r="M4099" s="1" t="s">
        <v>25</v>
      </c>
      <c r="N4099" s="1" t="s">
        <v>6768</v>
      </c>
      <c r="O4099" s="1" t="s">
        <v>211</v>
      </c>
      <c r="P4099" s="1">
        <v>479.57</v>
      </c>
      <c r="Q4099" s="1">
        <v>643.6</v>
      </c>
      <c r="R4099" s="1">
        <v>659.53</v>
      </c>
      <c r="S4099" s="3">
        <v>11.98925</v>
      </c>
      <c r="T4099" s="3">
        <v>7.1511111111111099</v>
      </c>
      <c r="U4099" s="1" t="s">
        <v>3982</v>
      </c>
      <c r="V4099" s="1">
        <v>3026083175</v>
      </c>
      <c r="W4099" s="1">
        <v>2001152540</v>
      </c>
      <c r="X4099" s="1" t="s">
        <v>9503</v>
      </c>
      <c r="Y4099" s="1" t="s">
        <v>11138</v>
      </c>
      <c r="Z4099" s="2">
        <v>-4.3012967</v>
      </c>
      <c r="AA4099" s="2">
        <v>-45.283408299999998</v>
      </c>
      <c r="AB4099" s="2" t="s">
        <v>30</v>
      </c>
      <c r="CJ4099" s="1" t="s">
        <v>21267</v>
      </c>
    </row>
    <row r="4100" spans="1:88" x14ac:dyDescent="0.25">
      <c r="B4100" s="1">
        <v>0</v>
      </c>
      <c r="C4100" s="1"/>
      <c r="D4100" s="1">
        <v>1980151</v>
      </c>
      <c r="E4100" s="1">
        <v>1112570025</v>
      </c>
      <c r="F4100" s="1" t="s">
        <v>87</v>
      </c>
      <c r="G4100" s="11">
        <v>46147</v>
      </c>
      <c r="H4100" s="1" t="s">
        <v>16641</v>
      </c>
      <c r="I4100" s="1" t="s">
        <v>16646</v>
      </c>
      <c r="J4100" s="1" t="s">
        <v>16652</v>
      </c>
      <c r="K4100" s="1">
        <v>0</v>
      </c>
      <c r="L4100" s="1" t="s">
        <v>12</v>
      </c>
      <c r="M4100" s="1" t="s">
        <v>13</v>
      </c>
      <c r="N4100" s="1" t="s">
        <v>6769</v>
      </c>
      <c r="O4100" s="1" t="s">
        <v>491</v>
      </c>
      <c r="P4100" s="1">
        <v>144.1</v>
      </c>
      <c r="Q4100" s="1">
        <v>132.47999999999999</v>
      </c>
      <c r="R4100" s="1">
        <v>147</v>
      </c>
      <c r="S4100" s="3">
        <v>3.6025</v>
      </c>
      <c r="T4100" s="3">
        <v>1.472</v>
      </c>
      <c r="U4100" s="1" t="s">
        <v>3983</v>
      </c>
      <c r="V4100" s="1">
        <v>3026080893</v>
      </c>
      <c r="W4100" s="1">
        <v>2001152539</v>
      </c>
      <c r="X4100" s="1" t="s">
        <v>9504</v>
      </c>
      <c r="Y4100" s="1" t="s">
        <v>11137</v>
      </c>
      <c r="Z4100" s="2">
        <v>-6.7382141999999998</v>
      </c>
      <c r="AA4100" s="2">
        <v>-43.024059200000004</v>
      </c>
      <c r="AB4100" s="2" t="s">
        <v>14128</v>
      </c>
      <c r="CJ4100" s="1" t="s">
        <v>21268</v>
      </c>
    </row>
    <row r="4101" spans="1:88" x14ac:dyDescent="0.25">
      <c r="B4101" s="1">
        <v>0</v>
      </c>
      <c r="C4101" s="1"/>
      <c r="D4101" s="1">
        <v>1987663</v>
      </c>
      <c r="E4101" s="1">
        <v>1112570207</v>
      </c>
      <c r="F4101" s="1" t="s">
        <v>87</v>
      </c>
      <c r="G4101" s="11">
        <v>46147</v>
      </c>
      <c r="H4101" s="1" t="s">
        <v>16641</v>
      </c>
      <c r="I4101" s="1" t="s">
        <v>16646</v>
      </c>
      <c r="J4101" s="1" t="s">
        <v>16652</v>
      </c>
      <c r="K4101" s="1">
        <v>0</v>
      </c>
      <c r="L4101" s="1" t="s">
        <v>12</v>
      </c>
      <c r="M4101" s="1" t="s">
        <v>13</v>
      </c>
      <c r="N4101" s="1" t="s">
        <v>6771</v>
      </c>
      <c r="O4101" s="1" t="s">
        <v>64</v>
      </c>
      <c r="P4101" s="1">
        <v>27.99</v>
      </c>
      <c r="Q4101" s="1">
        <v>117.01</v>
      </c>
      <c r="R4101" s="1">
        <v>124.65</v>
      </c>
      <c r="S4101" s="3">
        <v>0.69974999999999998</v>
      </c>
      <c r="T4101" s="3">
        <v>1.3001111111111101</v>
      </c>
      <c r="U4101" s="1" t="s">
        <v>3984</v>
      </c>
      <c r="V4101" s="1">
        <v>3026080931</v>
      </c>
      <c r="W4101" s="1">
        <v>2001152570</v>
      </c>
      <c r="X4101" s="1" t="s">
        <v>9438</v>
      </c>
      <c r="Y4101" s="1" t="s">
        <v>11137</v>
      </c>
      <c r="Z4101" s="2">
        <v>-7.4966422000000001</v>
      </c>
      <c r="AA4101" s="2">
        <v>-46.041822799999998</v>
      </c>
      <c r="AB4101" s="2" t="s">
        <v>14129</v>
      </c>
      <c r="CJ4101" s="1" t="s">
        <v>21269</v>
      </c>
    </row>
    <row r="4102" spans="1:88" x14ac:dyDescent="0.25">
      <c r="B4102" s="1">
        <v>0</v>
      </c>
      <c r="C4102" s="1"/>
      <c r="D4102" s="1">
        <v>1980153</v>
      </c>
      <c r="E4102" s="1">
        <v>1112570556</v>
      </c>
      <c r="F4102" s="1" t="s">
        <v>79</v>
      </c>
      <c r="G4102" s="11">
        <v>46147</v>
      </c>
      <c r="H4102" s="1">
        <v>0</v>
      </c>
      <c r="I4102" s="1" t="s">
        <v>16646</v>
      </c>
      <c r="J4102" s="1" t="s">
        <v>16652</v>
      </c>
      <c r="K4102" s="1">
        <v>0</v>
      </c>
      <c r="L4102" s="1" t="s">
        <v>12</v>
      </c>
      <c r="M4102" s="1" t="s">
        <v>25</v>
      </c>
      <c r="N4102" s="1" t="s">
        <v>6769</v>
      </c>
      <c r="O4102" s="1" t="s">
        <v>51</v>
      </c>
      <c r="P4102" s="1">
        <v>716.75</v>
      </c>
      <c r="Q4102" s="1">
        <v>376.21</v>
      </c>
      <c r="R4102" s="1">
        <v>700.33</v>
      </c>
      <c r="S4102" s="3">
        <v>17.918749999999999</v>
      </c>
      <c r="T4102" s="3">
        <v>4.1801111111111098</v>
      </c>
      <c r="U4102" s="1" t="s">
        <v>3985</v>
      </c>
      <c r="V4102" s="1">
        <v>3026081610</v>
      </c>
      <c r="W4102" s="1">
        <v>2001152563</v>
      </c>
      <c r="X4102" s="1" t="s">
        <v>9505</v>
      </c>
      <c r="Y4102" s="1" t="s">
        <v>11138</v>
      </c>
      <c r="Z4102" s="2">
        <v>-3.6777606</v>
      </c>
      <c r="AA4102" s="2">
        <v>-42.867510299999999</v>
      </c>
      <c r="AB4102" s="2" t="s">
        <v>14130</v>
      </c>
      <c r="CJ4102" s="1" t="s">
        <v>21270</v>
      </c>
    </row>
    <row r="4103" spans="1:88" x14ac:dyDescent="0.25">
      <c r="B4103" s="1">
        <v>0</v>
      </c>
      <c r="C4103" s="1"/>
      <c r="D4103" s="1">
        <v>1895135</v>
      </c>
      <c r="E4103" s="1">
        <v>1110383519</v>
      </c>
      <c r="F4103" s="1" t="s">
        <v>87</v>
      </c>
      <c r="G4103" s="11">
        <v>46067</v>
      </c>
      <c r="H4103" s="1">
        <v>0</v>
      </c>
      <c r="I4103" s="1" t="s">
        <v>16646</v>
      </c>
      <c r="J4103" s="1" t="s">
        <v>16653</v>
      </c>
      <c r="K4103" s="1" t="s">
        <v>16661</v>
      </c>
      <c r="L4103" s="1" t="s">
        <v>12</v>
      </c>
      <c r="M4103" s="1" t="s">
        <v>13</v>
      </c>
      <c r="N4103" s="1" t="s">
        <v>6770</v>
      </c>
      <c r="O4103" s="1" t="s">
        <v>433</v>
      </c>
      <c r="P4103" s="1">
        <v>50.49</v>
      </c>
      <c r="Q4103" s="1">
        <v>5.81</v>
      </c>
      <c r="R4103" s="1">
        <v>98.22</v>
      </c>
      <c r="S4103" s="3">
        <v>1.2622500000000001</v>
      </c>
      <c r="T4103" s="3">
        <v>6.4555555555555505E-2</v>
      </c>
      <c r="U4103" s="1" t="s">
        <v>2818</v>
      </c>
      <c r="V4103" s="1">
        <v>3025433210</v>
      </c>
      <c r="W4103" s="1">
        <v>2001129921</v>
      </c>
      <c r="X4103" s="1" t="s">
        <v>7194</v>
      </c>
      <c r="Y4103" s="1" t="s">
        <v>11137</v>
      </c>
      <c r="Z4103" s="2">
        <v>-2.7073149999999999</v>
      </c>
      <c r="AA4103" s="2">
        <v>-43.677721699999999</v>
      </c>
      <c r="AB4103" s="2" t="s">
        <v>13260</v>
      </c>
      <c r="CJ4103" s="1" t="s">
        <v>21271</v>
      </c>
    </row>
    <row r="4104" spans="1:88" x14ac:dyDescent="0.25">
      <c r="B4104" s="1">
        <v>0</v>
      </c>
      <c r="C4104" s="1"/>
      <c r="D4104" s="1">
        <v>1980156</v>
      </c>
      <c r="E4104" s="1">
        <v>1112571953</v>
      </c>
      <c r="F4104" s="1" t="s">
        <v>87</v>
      </c>
      <c r="G4104" s="11">
        <v>46147</v>
      </c>
      <c r="H4104" s="1">
        <v>0</v>
      </c>
      <c r="I4104" s="1" t="s">
        <v>16646</v>
      </c>
      <c r="J4104" s="1" t="s">
        <v>16652</v>
      </c>
      <c r="K4104" s="1">
        <v>0</v>
      </c>
      <c r="L4104" s="1" t="s">
        <v>12</v>
      </c>
      <c r="M4104" s="1" t="s">
        <v>13</v>
      </c>
      <c r="N4104" s="1" t="s">
        <v>6771</v>
      </c>
      <c r="O4104" s="1" t="s">
        <v>775</v>
      </c>
      <c r="P4104" s="1">
        <v>53.81</v>
      </c>
      <c r="Q4104" s="1">
        <v>52.43</v>
      </c>
      <c r="R4104" s="1">
        <v>125.12</v>
      </c>
      <c r="S4104" s="3">
        <v>1.3452500000000001</v>
      </c>
      <c r="T4104" s="3">
        <v>0.58255555555555605</v>
      </c>
      <c r="U4104" s="1" t="s">
        <v>3987</v>
      </c>
      <c r="V4104" s="1">
        <v>3026085194</v>
      </c>
      <c r="W4104" s="1">
        <v>2001152603</v>
      </c>
      <c r="X4104" s="1" t="s">
        <v>9507</v>
      </c>
      <c r="Y4104" s="1" t="s">
        <v>11137</v>
      </c>
      <c r="Z4104" s="2">
        <v>-5.5607800000000003</v>
      </c>
      <c r="AA4104" s="2">
        <v>-46.749110000000002</v>
      </c>
      <c r="AB4104" s="2" t="s">
        <v>30</v>
      </c>
      <c r="CJ4104" s="1" t="s">
        <v>21272</v>
      </c>
    </row>
    <row r="4105" spans="1:88" x14ac:dyDescent="0.25">
      <c r="B4105" s="1">
        <v>0</v>
      </c>
      <c r="C4105" s="1"/>
      <c r="D4105" s="1">
        <v>1980155</v>
      </c>
      <c r="E4105" s="1">
        <v>1112572295</v>
      </c>
      <c r="F4105" s="1" t="s">
        <v>87</v>
      </c>
      <c r="G4105" s="11">
        <v>46147</v>
      </c>
      <c r="H4105" s="1" t="s">
        <v>16641</v>
      </c>
      <c r="I4105" s="1" t="s">
        <v>16646</v>
      </c>
      <c r="J4105" s="1" t="s">
        <v>16652</v>
      </c>
      <c r="K4105" s="1">
        <v>0</v>
      </c>
      <c r="L4105" s="1" t="s">
        <v>12</v>
      </c>
      <c r="M4105" s="1" t="s">
        <v>13</v>
      </c>
      <c r="N4105" s="1" t="s">
        <v>6771</v>
      </c>
      <c r="O4105" s="1" t="s">
        <v>655</v>
      </c>
      <c r="P4105" s="1">
        <v>23.6</v>
      </c>
      <c r="Q4105" s="1">
        <v>60.86</v>
      </c>
      <c r="R4105" s="1">
        <v>50.01</v>
      </c>
      <c r="S4105" s="3">
        <v>0.59</v>
      </c>
      <c r="T4105" s="3">
        <v>0.67622222222222195</v>
      </c>
      <c r="U4105" s="1" t="s">
        <v>3988</v>
      </c>
      <c r="V4105" s="1">
        <v>3026084392</v>
      </c>
      <c r="W4105" s="1">
        <v>2001152597</v>
      </c>
      <c r="X4105" s="1" t="s">
        <v>9508</v>
      </c>
      <c r="Y4105" s="1" t="s">
        <v>11137</v>
      </c>
      <c r="Z4105" s="2">
        <v>-6.5628592000000001</v>
      </c>
      <c r="AA4105" s="2">
        <v>-47.448881900000003</v>
      </c>
      <c r="AB4105" s="2" t="s">
        <v>30</v>
      </c>
      <c r="CJ4105" s="1" t="s">
        <v>21273</v>
      </c>
    </row>
    <row r="4106" spans="1:88" x14ac:dyDescent="0.25">
      <c r="B4106" s="1">
        <v>0</v>
      </c>
      <c r="C4106" s="1"/>
      <c r="D4106" s="1">
        <v>1980163</v>
      </c>
      <c r="E4106" s="1">
        <v>1112572717</v>
      </c>
      <c r="F4106" s="1" t="s">
        <v>79</v>
      </c>
      <c r="G4106" s="11">
        <v>46147</v>
      </c>
      <c r="H4106" s="1" t="s">
        <v>16641</v>
      </c>
      <c r="I4106" s="1" t="s">
        <v>16644</v>
      </c>
      <c r="J4106" s="1" t="s">
        <v>16652</v>
      </c>
      <c r="K4106" s="1" t="s">
        <v>16663</v>
      </c>
      <c r="L4106" s="1" t="s">
        <v>12</v>
      </c>
      <c r="M4106" s="1" t="s">
        <v>25</v>
      </c>
      <c r="N4106" s="1" t="s">
        <v>6770</v>
      </c>
      <c r="O4106" s="1" t="s">
        <v>433</v>
      </c>
      <c r="P4106" s="1">
        <v>1107.92</v>
      </c>
      <c r="Q4106" s="1">
        <v>43.21</v>
      </c>
      <c r="R4106" s="1">
        <v>234.73</v>
      </c>
      <c r="S4106" s="3">
        <v>27.698</v>
      </c>
      <c r="T4106" s="3">
        <v>0.48011111111111099</v>
      </c>
      <c r="U4106" s="1" t="s">
        <v>3989</v>
      </c>
      <c r="V4106" s="1">
        <v>3026084562</v>
      </c>
      <c r="W4106" s="1">
        <v>2001152646</v>
      </c>
      <c r="X4106" s="1" t="s">
        <v>9509</v>
      </c>
      <c r="Y4106" s="1" t="s">
        <v>11138</v>
      </c>
      <c r="Z4106" s="2">
        <v>-2.6641300000000001</v>
      </c>
      <c r="AA4106" s="2">
        <v>-43.481713300000003</v>
      </c>
      <c r="AB4106" s="2" t="s">
        <v>14132</v>
      </c>
      <c r="CJ4106" s="1" t="s">
        <v>21274</v>
      </c>
    </row>
    <row r="4107" spans="1:88" x14ac:dyDescent="0.25">
      <c r="B4107" s="1">
        <v>0</v>
      </c>
      <c r="C4107" s="1"/>
      <c r="D4107" s="1">
        <v>1979031</v>
      </c>
      <c r="E4107" s="1">
        <v>1112572878</v>
      </c>
      <c r="F4107" s="1" t="s">
        <v>79</v>
      </c>
      <c r="G4107" s="11">
        <v>46147</v>
      </c>
      <c r="H4107" s="1" t="s">
        <v>16641</v>
      </c>
      <c r="I4107" s="1" t="s">
        <v>16646</v>
      </c>
      <c r="J4107" s="1" t="s">
        <v>16652</v>
      </c>
      <c r="K4107" s="1" t="s">
        <v>16661</v>
      </c>
      <c r="L4107" s="1" t="s">
        <v>12</v>
      </c>
      <c r="M4107" s="1" t="s">
        <v>25</v>
      </c>
      <c r="N4107" s="1" t="s">
        <v>6768</v>
      </c>
      <c r="O4107" s="1" t="s">
        <v>1030</v>
      </c>
      <c r="P4107" s="1">
        <v>2151.56</v>
      </c>
      <c r="Q4107" s="1">
        <v>65.77</v>
      </c>
      <c r="R4107" s="1">
        <v>98.85</v>
      </c>
      <c r="S4107" s="3">
        <v>53.789000000000001</v>
      </c>
      <c r="T4107" s="3">
        <v>0.73077777777777797</v>
      </c>
      <c r="U4107" s="1" t="s">
        <v>3990</v>
      </c>
      <c r="V4107" s="1">
        <v>3026084651</v>
      </c>
      <c r="W4107" s="1">
        <v>2001152660</v>
      </c>
      <c r="X4107" s="1" t="s">
        <v>9511</v>
      </c>
      <c r="Y4107" s="1" t="s">
        <v>11138</v>
      </c>
      <c r="Z4107" s="2">
        <v>-5.5237333</v>
      </c>
      <c r="AA4107" s="2">
        <v>-44.049570000000003</v>
      </c>
      <c r="AB4107" s="2" t="s">
        <v>14133</v>
      </c>
      <c r="CJ4107" s="1" t="s">
        <v>21275</v>
      </c>
    </row>
    <row r="4108" spans="1:88" x14ac:dyDescent="0.25">
      <c r="B4108" s="1" t="s">
        <v>16777</v>
      </c>
      <c r="C4108" s="11">
        <v>46265</v>
      </c>
      <c r="D4108" s="1">
        <v>2310154</v>
      </c>
      <c r="E4108" s="1">
        <v>1113439601</v>
      </c>
      <c r="F4108" s="1" t="s">
        <v>87</v>
      </c>
      <c r="G4108" s="11">
        <v>46183</v>
      </c>
      <c r="H4108" s="1" t="s">
        <v>16641</v>
      </c>
      <c r="I4108" s="1" t="s">
        <v>16646</v>
      </c>
      <c r="J4108" s="1" t="s">
        <v>16652</v>
      </c>
      <c r="K4108" s="1" t="s">
        <v>16661</v>
      </c>
      <c r="L4108" s="1" t="s">
        <v>12</v>
      </c>
      <c r="M4108" s="1" t="s">
        <v>13</v>
      </c>
      <c r="N4108" s="1" t="s">
        <v>6770</v>
      </c>
      <c r="O4108" s="1" t="s">
        <v>2638</v>
      </c>
      <c r="P4108" s="1">
        <v>20.49</v>
      </c>
      <c r="Q4108" s="1">
        <v>192.7</v>
      </c>
      <c r="R4108" s="1">
        <v>212.84</v>
      </c>
      <c r="S4108" s="3">
        <v>0.51224999999999998</v>
      </c>
      <c r="T4108" s="3">
        <v>2.1411111111111101</v>
      </c>
      <c r="U4108" s="1" t="s">
        <v>4862</v>
      </c>
      <c r="V4108" s="1">
        <v>3026388715</v>
      </c>
      <c r="W4108" s="1">
        <v>2001163835</v>
      </c>
      <c r="X4108" s="1" t="s">
        <v>10045</v>
      </c>
      <c r="Y4108" s="1" t="s">
        <v>11137</v>
      </c>
      <c r="Z4108" s="2">
        <v>-2.4531733</v>
      </c>
      <c r="AA4108" s="2">
        <v>-44.13505</v>
      </c>
      <c r="AB4108" s="2" t="s">
        <v>14731</v>
      </c>
      <c r="CJ4108" s="1" t="s">
        <v>21276</v>
      </c>
    </row>
    <row r="4109" spans="1:88" x14ac:dyDescent="0.25">
      <c r="B4109" s="1">
        <v>0</v>
      </c>
      <c r="C4109" s="1"/>
      <c r="D4109" s="1">
        <v>1980780</v>
      </c>
      <c r="E4109" s="1">
        <v>1112574802</v>
      </c>
      <c r="F4109" s="1" t="s">
        <v>79</v>
      </c>
      <c r="G4109" s="11">
        <v>46147</v>
      </c>
      <c r="H4109" s="1">
        <v>0</v>
      </c>
      <c r="I4109" s="1" t="s">
        <v>16646</v>
      </c>
      <c r="J4109" s="1" t="s">
        <v>16652</v>
      </c>
      <c r="K4109" s="1" t="s">
        <v>16661</v>
      </c>
      <c r="L4109" s="1" t="s">
        <v>12</v>
      </c>
      <c r="M4109" s="1" t="s">
        <v>22</v>
      </c>
      <c r="N4109" s="1" t="s">
        <v>6769</v>
      </c>
      <c r="O4109" s="1" t="s">
        <v>608</v>
      </c>
      <c r="P4109" s="1">
        <v>3339.53</v>
      </c>
      <c r="Q4109" s="1">
        <v>1696.78</v>
      </c>
      <c r="R4109" s="1">
        <v>1666.57</v>
      </c>
      <c r="S4109" s="3">
        <v>83.488249999999994</v>
      </c>
      <c r="T4109" s="3">
        <v>18.853111111111101</v>
      </c>
      <c r="U4109" s="1" t="s">
        <v>3991</v>
      </c>
      <c r="V4109" s="1">
        <v>3026086476</v>
      </c>
      <c r="W4109" s="1">
        <v>2001152699</v>
      </c>
      <c r="X4109" s="1" t="s">
        <v>9512</v>
      </c>
      <c r="Y4109" s="1" t="s">
        <v>11138</v>
      </c>
      <c r="Z4109" s="2">
        <v>-4.9927682999999998</v>
      </c>
      <c r="AA4109" s="2">
        <v>-43.278866700000002</v>
      </c>
      <c r="AB4109" s="2" t="s">
        <v>14134</v>
      </c>
      <c r="CJ4109" s="1" t="s">
        <v>21277</v>
      </c>
    </row>
    <row r="4110" spans="1:88" x14ac:dyDescent="0.25">
      <c r="A4110" s="1" t="s">
        <v>16810</v>
      </c>
      <c r="B4110" s="1" t="s">
        <v>16806</v>
      </c>
      <c r="C4110" s="11">
        <v>46265</v>
      </c>
      <c r="D4110" s="1">
        <v>661713</v>
      </c>
      <c r="E4110" s="1">
        <v>1107707037</v>
      </c>
      <c r="F4110" s="1" t="s">
        <v>79</v>
      </c>
      <c r="G4110" s="11">
        <v>45985</v>
      </c>
      <c r="H4110" s="1">
        <v>0</v>
      </c>
      <c r="I4110" s="1" t="s">
        <v>16646</v>
      </c>
      <c r="J4110" s="1" t="s">
        <v>16652</v>
      </c>
      <c r="K4110" s="1" t="s">
        <v>16661</v>
      </c>
      <c r="L4110" s="1" t="s">
        <v>12</v>
      </c>
      <c r="M4110" s="1" t="s">
        <v>13</v>
      </c>
      <c r="N4110" s="1" t="s">
        <v>6769</v>
      </c>
      <c r="O4110" s="1" t="s">
        <v>960</v>
      </c>
      <c r="P4110" s="1">
        <v>19.16</v>
      </c>
      <c r="Q4110" s="1">
        <v>69.59</v>
      </c>
      <c r="R4110" s="1">
        <v>73.94</v>
      </c>
      <c r="S4110" s="3">
        <v>0.47899999999999998</v>
      </c>
      <c r="T4110" s="3">
        <v>0.77322222222222203</v>
      </c>
      <c r="U4110" s="1" t="s">
        <v>1961</v>
      </c>
      <c r="V4110" s="1">
        <v>3024799165</v>
      </c>
      <c r="W4110" s="1">
        <v>2001105205</v>
      </c>
      <c r="X4110" s="1" t="s">
        <v>8018</v>
      </c>
      <c r="Y4110" s="1" t="s">
        <v>11138</v>
      </c>
      <c r="Z4110" s="2">
        <v>-6.4690475000000003</v>
      </c>
      <c r="AA4110" s="2">
        <v>-43.7158114</v>
      </c>
      <c r="AB4110" s="2" t="s">
        <v>30</v>
      </c>
      <c r="CJ4110" s="1" t="s">
        <v>21278</v>
      </c>
    </row>
    <row r="4111" spans="1:88" x14ac:dyDescent="0.25">
      <c r="B4111" s="1">
        <v>0</v>
      </c>
      <c r="C4111" s="1"/>
      <c r="D4111" s="1">
        <v>1979032</v>
      </c>
      <c r="E4111" s="1">
        <v>1112576072</v>
      </c>
      <c r="F4111" s="1" t="s">
        <v>87</v>
      </c>
      <c r="G4111" s="11">
        <v>46147</v>
      </c>
      <c r="H4111" s="1" t="s">
        <v>16641</v>
      </c>
      <c r="I4111" s="1" t="s">
        <v>16646</v>
      </c>
      <c r="J4111" s="1" t="s">
        <v>16652</v>
      </c>
      <c r="K4111" s="1">
        <v>0</v>
      </c>
      <c r="L4111" s="1" t="s">
        <v>12</v>
      </c>
      <c r="M4111" s="1" t="s">
        <v>13</v>
      </c>
      <c r="N4111" s="1" t="s">
        <v>6768</v>
      </c>
      <c r="O4111" s="1" t="s">
        <v>1428</v>
      </c>
      <c r="P4111" s="1">
        <v>215.21</v>
      </c>
      <c r="Q4111" s="1">
        <v>54.49</v>
      </c>
      <c r="R4111" s="1">
        <v>193.8</v>
      </c>
      <c r="S4111" s="3">
        <v>5.3802500000000002</v>
      </c>
      <c r="T4111" s="3">
        <v>0.60544444444444401</v>
      </c>
      <c r="U4111" s="1" t="s">
        <v>3993</v>
      </c>
      <c r="V4111" s="1">
        <v>3026087758</v>
      </c>
      <c r="W4111" s="1">
        <v>2001152765</v>
      </c>
      <c r="X4111" s="1" t="s">
        <v>9513</v>
      </c>
      <c r="Y4111" s="1" t="s">
        <v>11137</v>
      </c>
      <c r="Z4111" s="2">
        <v>-3.5607766999999999</v>
      </c>
      <c r="AA4111" s="2">
        <v>-44.571035000000002</v>
      </c>
      <c r="AB4111" s="2" t="s">
        <v>30</v>
      </c>
      <c r="CJ4111" s="1" t="s">
        <v>21279</v>
      </c>
    </row>
    <row r="4112" spans="1:88" x14ac:dyDescent="0.25">
      <c r="A4112" s="1" t="s">
        <v>16810</v>
      </c>
      <c r="B4112" s="1">
        <v>0</v>
      </c>
      <c r="C4112" s="1"/>
      <c r="D4112" s="1">
        <v>1980168</v>
      </c>
      <c r="E4112" s="1">
        <v>1112600124</v>
      </c>
      <c r="F4112" s="1" t="s">
        <v>79</v>
      </c>
      <c r="G4112" s="11">
        <v>46148</v>
      </c>
      <c r="H4112" s="1" t="s">
        <v>16641</v>
      </c>
      <c r="I4112" s="1" t="s">
        <v>16645</v>
      </c>
      <c r="J4112" s="1" t="s">
        <v>16652</v>
      </c>
      <c r="K4112" s="1">
        <v>0</v>
      </c>
      <c r="L4112" s="1" t="s">
        <v>12</v>
      </c>
      <c r="M4112" s="1" t="s">
        <v>13</v>
      </c>
      <c r="N4112" s="1" t="s">
        <v>6769</v>
      </c>
      <c r="O4112" s="1" t="s">
        <v>491</v>
      </c>
      <c r="P4112" s="1">
        <v>28.13</v>
      </c>
      <c r="Q4112" s="1">
        <v>29.56</v>
      </c>
      <c r="R4112" s="1">
        <v>87.36</v>
      </c>
      <c r="S4112" s="3">
        <v>0.70325000000000004</v>
      </c>
      <c r="T4112" s="3">
        <v>0.32844444444444398</v>
      </c>
      <c r="U4112" s="1" t="s">
        <v>3994</v>
      </c>
      <c r="V4112" s="1">
        <v>3026087839</v>
      </c>
      <c r="W4112" s="1">
        <v>2001152780</v>
      </c>
      <c r="X4112" s="1" t="s">
        <v>9514</v>
      </c>
      <c r="Y4112" s="1" t="s">
        <v>11138</v>
      </c>
      <c r="Z4112" s="2">
        <v>-6.6758772000000004</v>
      </c>
      <c r="AA4112" s="2">
        <v>-42.927832500000001</v>
      </c>
      <c r="AB4112" s="2" t="s">
        <v>14135</v>
      </c>
      <c r="CJ4112" s="1" t="s">
        <v>21280</v>
      </c>
    </row>
    <row r="4113" spans="1:88" x14ac:dyDescent="0.25">
      <c r="B4113" s="1">
        <v>0</v>
      </c>
      <c r="C4113" s="1"/>
      <c r="D4113" s="1">
        <v>1980170</v>
      </c>
      <c r="E4113" s="1">
        <v>1112601003</v>
      </c>
      <c r="F4113" s="1" t="s">
        <v>87</v>
      </c>
      <c r="G4113" s="11">
        <v>46148</v>
      </c>
      <c r="H4113" s="1" t="s">
        <v>16641</v>
      </c>
      <c r="I4113" s="1" t="s">
        <v>16646</v>
      </c>
      <c r="J4113" s="1" t="s">
        <v>16652</v>
      </c>
      <c r="K4113" s="1">
        <v>0</v>
      </c>
      <c r="L4113" s="1" t="s">
        <v>12</v>
      </c>
      <c r="M4113" s="1" t="s">
        <v>13</v>
      </c>
      <c r="N4113" s="1" t="s">
        <v>6768</v>
      </c>
      <c r="O4113" s="1" t="s">
        <v>152</v>
      </c>
      <c r="P4113" s="1">
        <v>39.299999999999997</v>
      </c>
      <c r="Q4113" s="1">
        <v>208.03</v>
      </c>
      <c r="R4113" s="1">
        <v>255.15</v>
      </c>
      <c r="S4113" s="3">
        <v>0.98250000000000004</v>
      </c>
      <c r="T4113" s="3">
        <v>2.3114444444444402</v>
      </c>
      <c r="U4113" s="1" t="s">
        <v>3995</v>
      </c>
      <c r="V4113" s="1">
        <v>3026089661</v>
      </c>
      <c r="W4113" s="1">
        <v>2001152820</v>
      </c>
      <c r="X4113" s="1" t="s">
        <v>9487</v>
      </c>
      <c r="Y4113" s="1" t="s">
        <v>11137</v>
      </c>
      <c r="Z4113" s="2">
        <v>-4.9672321999999998</v>
      </c>
      <c r="AA4113" s="2">
        <v>-44.695462499999998</v>
      </c>
      <c r="AB4113" s="2" t="s">
        <v>14136</v>
      </c>
      <c r="CJ4113" s="1" t="s">
        <v>21281</v>
      </c>
    </row>
    <row r="4114" spans="1:88" x14ac:dyDescent="0.25">
      <c r="B4114" s="1">
        <v>0</v>
      </c>
      <c r="C4114" s="1"/>
      <c r="D4114" s="1">
        <v>1983366</v>
      </c>
      <c r="E4114" s="1">
        <v>1112601179</v>
      </c>
      <c r="F4114" s="1" t="s">
        <v>79</v>
      </c>
      <c r="G4114" s="11">
        <v>46148</v>
      </c>
      <c r="H4114" s="1">
        <v>0</v>
      </c>
      <c r="I4114" s="1" t="s">
        <v>16646</v>
      </c>
      <c r="J4114" s="1" t="s">
        <v>16652</v>
      </c>
      <c r="K4114" s="1">
        <v>0</v>
      </c>
      <c r="L4114" s="1">
        <v>0</v>
      </c>
      <c r="M4114" s="1" t="s">
        <v>25</v>
      </c>
      <c r="N4114" s="1" t="s">
        <v>18</v>
      </c>
      <c r="O4114" s="1" t="s">
        <v>744</v>
      </c>
      <c r="P4114" s="1">
        <v>1709.5</v>
      </c>
      <c r="Q4114" s="1">
        <v>29.15</v>
      </c>
      <c r="R4114" s="1">
        <v>1060.54</v>
      </c>
      <c r="S4114" s="3">
        <v>42.737499999999997</v>
      </c>
      <c r="T4114" s="3">
        <v>0.323888888888889</v>
      </c>
      <c r="U4114" s="1" t="s">
        <v>3996</v>
      </c>
      <c r="V4114" s="1">
        <v>3026090260</v>
      </c>
      <c r="W4114" s="1">
        <v>2001152815</v>
      </c>
      <c r="X4114" s="1" t="s">
        <v>7359</v>
      </c>
      <c r="Y4114" s="1" t="s">
        <v>11138</v>
      </c>
      <c r="Z4114" s="2">
        <v>-2.39514</v>
      </c>
      <c r="AA4114" s="2">
        <v>-45.91066</v>
      </c>
      <c r="AB4114" s="2" t="s">
        <v>14137</v>
      </c>
      <c r="CJ4114" s="1" t="s">
        <v>21282</v>
      </c>
    </row>
    <row r="4115" spans="1:88" x14ac:dyDescent="0.25">
      <c r="B4115" s="1">
        <v>0</v>
      </c>
      <c r="C4115" s="1"/>
      <c r="D4115" s="1">
        <v>1983369</v>
      </c>
      <c r="E4115" s="1">
        <v>1112601222</v>
      </c>
      <c r="F4115" s="1" t="s">
        <v>79</v>
      </c>
      <c r="G4115" s="11">
        <v>46148</v>
      </c>
      <c r="H4115" s="1">
        <v>0</v>
      </c>
      <c r="I4115" s="1" t="s">
        <v>16646</v>
      </c>
      <c r="J4115" s="1" t="s">
        <v>16652</v>
      </c>
      <c r="K4115" s="1">
        <v>0</v>
      </c>
      <c r="L4115" s="1">
        <v>0</v>
      </c>
      <c r="M4115" s="1" t="s">
        <v>25</v>
      </c>
      <c r="N4115" s="1" t="s">
        <v>18</v>
      </c>
      <c r="O4115" s="1" t="s">
        <v>744</v>
      </c>
      <c r="P4115" s="1">
        <v>3158.15</v>
      </c>
      <c r="Q4115" s="1">
        <v>249.67</v>
      </c>
      <c r="R4115" s="1">
        <v>1876.94</v>
      </c>
      <c r="S4115" s="3">
        <v>78.953749999999999</v>
      </c>
      <c r="T4115" s="3">
        <v>2.7741111111111101</v>
      </c>
      <c r="U4115" s="1" t="s">
        <v>3996</v>
      </c>
      <c r="V4115" s="1">
        <v>3026088827</v>
      </c>
      <c r="W4115" s="1">
        <v>2001152830</v>
      </c>
      <c r="X4115" s="1" t="s">
        <v>9515</v>
      </c>
      <c r="Y4115" s="1" t="s">
        <v>11138</v>
      </c>
      <c r="Z4115" s="2">
        <v>-2.3910399999999998</v>
      </c>
      <c r="AA4115" s="2">
        <v>-45.888480000000001</v>
      </c>
      <c r="AB4115" s="2" t="s">
        <v>14137</v>
      </c>
      <c r="CJ4115" s="1" t="s">
        <v>21283</v>
      </c>
    </row>
    <row r="4116" spans="1:88" x14ac:dyDescent="0.25">
      <c r="B4116" s="1">
        <v>0</v>
      </c>
      <c r="C4116" s="1"/>
      <c r="D4116" s="1">
        <v>1983368</v>
      </c>
      <c r="E4116" s="1">
        <v>1112601223</v>
      </c>
      <c r="F4116" s="1" t="s">
        <v>79</v>
      </c>
      <c r="G4116" s="11">
        <v>46148</v>
      </c>
      <c r="H4116" s="1">
        <v>0</v>
      </c>
      <c r="I4116" s="1" t="s">
        <v>16646</v>
      </c>
      <c r="J4116" s="1" t="s">
        <v>16652</v>
      </c>
      <c r="K4116" s="1">
        <v>0</v>
      </c>
      <c r="L4116" s="1">
        <v>0</v>
      </c>
      <c r="M4116" s="1" t="s">
        <v>25</v>
      </c>
      <c r="N4116" s="1" t="s">
        <v>18</v>
      </c>
      <c r="O4116" s="1" t="s">
        <v>744</v>
      </c>
      <c r="P4116" s="1">
        <v>2479.09</v>
      </c>
      <c r="Q4116" s="1">
        <v>38.18</v>
      </c>
      <c r="R4116" s="1">
        <v>2215.64</v>
      </c>
      <c r="S4116" s="3">
        <v>61.977249999999998</v>
      </c>
      <c r="T4116" s="3">
        <v>0.424222222222222</v>
      </c>
      <c r="U4116" s="1" t="s">
        <v>3996</v>
      </c>
      <c r="V4116" s="1">
        <v>3026089742</v>
      </c>
      <c r="W4116" s="1">
        <v>2001152823</v>
      </c>
      <c r="X4116" s="1" t="s">
        <v>9515</v>
      </c>
      <c r="Y4116" s="1" t="s">
        <v>11138</v>
      </c>
      <c r="Z4116" s="2">
        <v>-2.3907699999999998</v>
      </c>
      <c r="AA4116" s="2">
        <v>-45.895090000000003</v>
      </c>
      <c r="AB4116" s="2" t="s">
        <v>14137</v>
      </c>
      <c r="CJ4116" s="1" t="s">
        <v>21284</v>
      </c>
    </row>
    <row r="4117" spans="1:88" x14ac:dyDescent="0.25">
      <c r="B4117" s="1">
        <v>0</v>
      </c>
      <c r="C4117" s="1"/>
      <c r="D4117" s="1">
        <v>1983367</v>
      </c>
      <c r="E4117" s="1">
        <v>1112601236</v>
      </c>
      <c r="F4117" s="1" t="s">
        <v>79</v>
      </c>
      <c r="G4117" s="11">
        <v>46148</v>
      </c>
      <c r="H4117" s="1">
        <v>0</v>
      </c>
      <c r="I4117" s="1" t="s">
        <v>16646</v>
      </c>
      <c r="J4117" s="1" t="s">
        <v>16652</v>
      </c>
      <c r="K4117" s="1">
        <v>0</v>
      </c>
      <c r="L4117" s="1">
        <v>0</v>
      </c>
      <c r="M4117" s="1" t="s">
        <v>25</v>
      </c>
      <c r="N4117" s="1" t="s">
        <v>18</v>
      </c>
      <c r="O4117" s="1" t="s">
        <v>744</v>
      </c>
      <c r="P4117" s="1">
        <v>1668.28</v>
      </c>
      <c r="Q4117" s="1">
        <v>18.66</v>
      </c>
      <c r="R4117" s="1">
        <v>1148.72</v>
      </c>
      <c r="S4117" s="3">
        <v>41.707000000000001</v>
      </c>
      <c r="T4117" s="3">
        <v>0.20733333333333301</v>
      </c>
      <c r="U4117" s="1" t="s">
        <v>3996</v>
      </c>
      <c r="V4117" s="1">
        <v>3026090287</v>
      </c>
      <c r="W4117" s="1">
        <v>2001152816</v>
      </c>
      <c r="X4117" s="1" t="s">
        <v>9515</v>
      </c>
      <c r="Y4117" s="1" t="s">
        <v>11138</v>
      </c>
      <c r="Z4117" s="2">
        <v>-2.43086</v>
      </c>
      <c r="AA4117" s="2">
        <v>-45.975790000000003</v>
      </c>
      <c r="AB4117" s="2" t="s">
        <v>14137</v>
      </c>
      <c r="CJ4117" s="1" t="s">
        <v>21285</v>
      </c>
    </row>
    <row r="4118" spans="1:88" x14ac:dyDescent="0.25">
      <c r="B4118" s="1">
        <v>0</v>
      </c>
      <c r="C4118" s="1"/>
      <c r="D4118" s="1">
        <v>1980171</v>
      </c>
      <c r="E4118" s="1">
        <v>1112601352</v>
      </c>
      <c r="F4118" s="1" t="s">
        <v>79</v>
      </c>
      <c r="G4118" s="11">
        <v>46148</v>
      </c>
      <c r="H4118" s="1">
        <v>0</v>
      </c>
      <c r="I4118" s="1" t="s">
        <v>16646</v>
      </c>
      <c r="J4118" s="1" t="s">
        <v>16652</v>
      </c>
      <c r="K4118" s="1">
        <v>0</v>
      </c>
      <c r="L4118" s="1" t="s">
        <v>17</v>
      </c>
      <c r="M4118" s="1" t="s">
        <v>25</v>
      </c>
      <c r="N4118" s="1" t="s">
        <v>6771</v>
      </c>
      <c r="O4118" s="1" t="s">
        <v>64</v>
      </c>
      <c r="P4118" s="1">
        <v>921.92</v>
      </c>
      <c r="Q4118" s="1">
        <v>258.85000000000002</v>
      </c>
      <c r="R4118" s="1">
        <v>222.13</v>
      </c>
      <c r="S4118" s="3">
        <v>23.047999999999998</v>
      </c>
      <c r="T4118" s="3">
        <v>2.87611111111111</v>
      </c>
      <c r="U4118" s="1" t="s">
        <v>3997</v>
      </c>
      <c r="V4118" s="1">
        <v>3026089807</v>
      </c>
      <c r="W4118" s="1">
        <v>2001152826</v>
      </c>
      <c r="X4118" s="1" t="s">
        <v>8302</v>
      </c>
      <c r="Y4118" s="1" t="s">
        <v>11138</v>
      </c>
      <c r="Z4118" s="2">
        <v>-7.4960556</v>
      </c>
      <c r="AA4118" s="2">
        <v>-46.073802200000003</v>
      </c>
      <c r="AB4118" s="2" t="s">
        <v>14138</v>
      </c>
      <c r="CJ4118" s="1" t="s">
        <v>21286</v>
      </c>
    </row>
    <row r="4119" spans="1:88" x14ac:dyDescent="0.25">
      <c r="B4119" s="1">
        <v>0</v>
      </c>
      <c r="C4119" s="1"/>
      <c r="D4119" s="1">
        <v>1980169</v>
      </c>
      <c r="E4119" s="1">
        <v>1112601376</v>
      </c>
      <c r="F4119" s="1" t="s">
        <v>79</v>
      </c>
      <c r="G4119" s="11">
        <v>46148</v>
      </c>
      <c r="H4119" s="1" t="s">
        <v>16641</v>
      </c>
      <c r="I4119" s="1" t="s">
        <v>16646</v>
      </c>
      <c r="J4119" s="1" t="s">
        <v>16652</v>
      </c>
      <c r="K4119" s="1" t="s">
        <v>16661</v>
      </c>
      <c r="L4119" s="1" t="s">
        <v>12</v>
      </c>
      <c r="M4119" s="1" t="s">
        <v>13</v>
      </c>
      <c r="N4119" s="1" t="s">
        <v>6771</v>
      </c>
      <c r="O4119" s="1" t="s">
        <v>66</v>
      </c>
      <c r="P4119" s="1">
        <v>55.9</v>
      </c>
      <c r="Q4119" s="1">
        <v>11.95</v>
      </c>
      <c r="R4119" s="1">
        <v>39.299999999999997</v>
      </c>
      <c r="S4119" s="3">
        <v>1.3975</v>
      </c>
      <c r="T4119" s="3">
        <v>0.13277777777777799</v>
      </c>
      <c r="U4119" s="1" t="s">
        <v>3998</v>
      </c>
      <c r="V4119" s="1">
        <v>3026090350</v>
      </c>
      <c r="W4119" s="1">
        <v>2001152819</v>
      </c>
      <c r="X4119" s="1" t="s">
        <v>9516</v>
      </c>
      <c r="Y4119" s="1" t="s">
        <v>11138</v>
      </c>
      <c r="Z4119" s="2">
        <v>-7.3694628</v>
      </c>
      <c r="AA4119" s="2">
        <v>-47.016428300000001</v>
      </c>
      <c r="AB4119" s="2" t="s">
        <v>30</v>
      </c>
      <c r="CJ4119" s="1" t="s">
        <v>21287</v>
      </c>
    </row>
    <row r="4120" spans="1:88" x14ac:dyDescent="0.25">
      <c r="B4120" s="1">
        <v>0</v>
      </c>
      <c r="C4120" s="1"/>
      <c r="D4120" s="1">
        <v>2328424</v>
      </c>
      <c r="E4120" s="1">
        <v>1113444481</v>
      </c>
      <c r="F4120" s="1" t="s">
        <v>57</v>
      </c>
      <c r="G4120" s="11">
        <v>46196</v>
      </c>
      <c r="H4120" s="1" t="s">
        <v>16642</v>
      </c>
      <c r="I4120" s="1" t="s">
        <v>16646</v>
      </c>
      <c r="J4120" s="1" t="s">
        <v>16652</v>
      </c>
      <c r="K4120" s="1" t="s">
        <v>16664</v>
      </c>
      <c r="L4120" s="1">
        <v>0</v>
      </c>
      <c r="M4120" s="1" t="s">
        <v>30</v>
      </c>
      <c r="N4120" s="1" t="s">
        <v>6770</v>
      </c>
      <c r="O4120" s="1" t="s">
        <v>59</v>
      </c>
      <c r="P4120" s="1">
        <v>0</v>
      </c>
      <c r="Q4120" s="1">
        <v>0</v>
      </c>
      <c r="R4120" s="1">
        <v>0</v>
      </c>
      <c r="S4120" s="3">
        <v>0</v>
      </c>
      <c r="T4120" s="3">
        <v>0</v>
      </c>
      <c r="U4120" s="1">
        <v>0</v>
      </c>
      <c r="V4120" s="1">
        <v>3026147025</v>
      </c>
      <c r="W4120" s="1">
        <v>1405918</v>
      </c>
      <c r="X4120" s="1" t="s">
        <v>10053</v>
      </c>
      <c r="Y4120" s="1" t="s">
        <v>11137</v>
      </c>
      <c r="Z4120" s="2">
        <v>-2.4876186850000002</v>
      </c>
      <c r="AA4120" s="2">
        <v>-44.225437159999998</v>
      </c>
      <c r="AB4120" s="2" t="s">
        <v>14743</v>
      </c>
      <c r="CJ4120" s="1" t="s">
        <v>21288</v>
      </c>
    </row>
    <row r="4121" spans="1:88" x14ac:dyDescent="0.25">
      <c r="B4121" s="1">
        <v>0</v>
      </c>
      <c r="C4121" s="1"/>
      <c r="D4121" s="1">
        <v>1980177</v>
      </c>
      <c r="E4121" s="1">
        <v>1112602297</v>
      </c>
      <c r="F4121" s="1" t="s">
        <v>87</v>
      </c>
      <c r="G4121" s="11">
        <v>46148</v>
      </c>
      <c r="H4121" s="1" t="s">
        <v>16641</v>
      </c>
      <c r="I4121" s="1" t="s">
        <v>16646</v>
      </c>
      <c r="J4121" s="1" t="s">
        <v>16652</v>
      </c>
      <c r="K4121" s="1">
        <v>0</v>
      </c>
      <c r="L4121" s="1" t="s">
        <v>12</v>
      </c>
      <c r="M4121" s="1" t="s">
        <v>13</v>
      </c>
      <c r="N4121" s="1" t="s">
        <v>6771</v>
      </c>
      <c r="O4121" s="1" t="s">
        <v>66</v>
      </c>
      <c r="P4121" s="1">
        <v>23.04</v>
      </c>
      <c r="Q4121" s="1">
        <v>58.89</v>
      </c>
      <c r="R4121" s="1">
        <v>74.319999999999993</v>
      </c>
      <c r="S4121" s="3">
        <v>0.57599999999999996</v>
      </c>
      <c r="T4121" s="3">
        <v>0.65433333333333299</v>
      </c>
      <c r="U4121" s="1" t="s">
        <v>4000</v>
      </c>
      <c r="V4121" s="1">
        <v>3026091674</v>
      </c>
      <c r="W4121" s="1">
        <v>2001152914</v>
      </c>
      <c r="X4121" s="1" t="s">
        <v>9518</v>
      </c>
      <c r="Y4121" s="1" t="s">
        <v>11137</v>
      </c>
      <c r="Z4121" s="2">
        <v>-7.1179066999999998</v>
      </c>
      <c r="AA4121" s="2">
        <v>-46.518445</v>
      </c>
      <c r="AB4121" s="2" t="s">
        <v>14140</v>
      </c>
      <c r="CJ4121" s="1" t="s">
        <v>21289</v>
      </c>
    </row>
    <row r="4122" spans="1:88" x14ac:dyDescent="0.25">
      <c r="B4122" s="1">
        <v>0</v>
      </c>
      <c r="C4122" s="1"/>
      <c r="D4122" s="1">
        <v>1980781</v>
      </c>
      <c r="E4122" s="1">
        <v>1112602363</v>
      </c>
      <c r="F4122" s="1" t="s">
        <v>79</v>
      </c>
      <c r="G4122" s="11">
        <v>46148</v>
      </c>
      <c r="H4122" s="1" t="s">
        <v>16641</v>
      </c>
      <c r="I4122" s="1" t="s">
        <v>16646</v>
      </c>
      <c r="J4122" s="1" t="s">
        <v>16652</v>
      </c>
      <c r="K4122" s="1">
        <v>0</v>
      </c>
      <c r="L4122" s="1" t="s">
        <v>12</v>
      </c>
      <c r="M4122" s="1" t="s">
        <v>25</v>
      </c>
      <c r="N4122" s="1" t="s">
        <v>6771</v>
      </c>
      <c r="O4122" s="1" t="s">
        <v>1349</v>
      </c>
      <c r="P4122" s="1">
        <v>1751.52</v>
      </c>
      <c r="Q4122" s="1">
        <v>118.86</v>
      </c>
      <c r="R4122" s="1">
        <v>271.47000000000003</v>
      </c>
      <c r="S4122" s="3">
        <v>43.787999999999997</v>
      </c>
      <c r="T4122" s="3">
        <v>1.32066666666667</v>
      </c>
      <c r="U4122" s="1" t="s">
        <v>4001</v>
      </c>
      <c r="V4122" s="1">
        <v>3026093146</v>
      </c>
      <c r="W4122" s="1">
        <v>2001152922</v>
      </c>
      <c r="X4122" s="1" t="s">
        <v>7359</v>
      </c>
      <c r="Y4122" s="1" t="s">
        <v>11138</v>
      </c>
      <c r="Z4122" s="2">
        <v>-6.81332</v>
      </c>
      <c r="AA4122" s="2">
        <v>-46.60342</v>
      </c>
      <c r="AB4122" s="2" t="s">
        <v>14141</v>
      </c>
      <c r="CJ4122" s="1" t="s">
        <v>21290</v>
      </c>
    </row>
    <row r="4123" spans="1:88" x14ac:dyDescent="0.25">
      <c r="B4123" s="1">
        <v>0</v>
      </c>
      <c r="C4123" s="1"/>
      <c r="D4123" s="1">
        <v>2328063</v>
      </c>
      <c r="E4123" s="1">
        <v>1112602526</v>
      </c>
      <c r="F4123" s="1" t="s">
        <v>1026</v>
      </c>
      <c r="G4123" s="11">
        <v>46196</v>
      </c>
      <c r="H4123" s="1" t="s">
        <v>16642</v>
      </c>
      <c r="I4123" s="1" t="s">
        <v>16646</v>
      </c>
      <c r="J4123" s="1" t="s">
        <v>16652</v>
      </c>
      <c r="K4123" s="1">
        <v>0</v>
      </c>
      <c r="L4123" s="1">
        <v>0</v>
      </c>
      <c r="M4123" s="1" t="s">
        <v>30</v>
      </c>
      <c r="N4123" s="1" t="s">
        <v>6771</v>
      </c>
      <c r="O4123" s="1" t="s">
        <v>66</v>
      </c>
      <c r="P4123" s="1">
        <v>0</v>
      </c>
      <c r="Q4123" s="1">
        <v>0</v>
      </c>
      <c r="R4123" s="1">
        <v>0</v>
      </c>
      <c r="S4123" s="3">
        <v>0</v>
      </c>
      <c r="T4123" s="3">
        <v>0</v>
      </c>
      <c r="U4123" s="1" t="s">
        <v>4002</v>
      </c>
      <c r="V4123" s="1">
        <v>3026090945</v>
      </c>
      <c r="W4123" s="1">
        <v>2001152933</v>
      </c>
      <c r="X4123" s="1" t="s">
        <v>9519</v>
      </c>
      <c r="Y4123" s="1" t="s">
        <v>11138</v>
      </c>
      <c r="Z4123" s="2">
        <v>-7.8338208199999997</v>
      </c>
      <c r="AA4123" s="2">
        <v>-46.50542068</v>
      </c>
      <c r="AB4123" s="2" t="s">
        <v>14142</v>
      </c>
      <c r="CJ4123" s="1" t="s">
        <v>21291</v>
      </c>
    </row>
    <row r="4124" spans="1:88" x14ac:dyDescent="0.25">
      <c r="B4124" s="1">
        <v>0</v>
      </c>
      <c r="C4124" s="1"/>
      <c r="D4124" s="1">
        <v>1980178</v>
      </c>
      <c r="E4124" s="1">
        <v>1112603089</v>
      </c>
      <c r="F4124" s="1" t="s">
        <v>79</v>
      </c>
      <c r="G4124" s="11">
        <v>46148</v>
      </c>
      <c r="H4124" s="1">
        <v>0</v>
      </c>
      <c r="I4124" s="1" t="s">
        <v>16646</v>
      </c>
      <c r="J4124" s="1" t="s">
        <v>16652</v>
      </c>
      <c r="K4124" s="1">
        <v>0</v>
      </c>
      <c r="L4124" s="1" t="s">
        <v>12</v>
      </c>
      <c r="M4124" s="1" t="s">
        <v>25</v>
      </c>
      <c r="N4124" s="1" t="s">
        <v>6771</v>
      </c>
      <c r="O4124" s="1" t="s">
        <v>66</v>
      </c>
      <c r="P4124" s="1">
        <v>546.07000000000005</v>
      </c>
      <c r="Q4124" s="1">
        <v>151.37</v>
      </c>
      <c r="R4124" s="1">
        <v>426.56</v>
      </c>
      <c r="S4124" s="3">
        <v>13.65175</v>
      </c>
      <c r="T4124" s="3">
        <v>1.6818888888888901</v>
      </c>
      <c r="U4124" s="1" t="s">
        <v>4003</v>
      </c>
      <c r="V4124" s="1">
        <v>3026096021</v>
      </c>
      <c r="W4124" s="1">
        <v>2001152954</v>
      </c>
      <c r="X4124" s="1" t="s">
        <v>9520</v>
      </c>
      <c r="Y4124" s="1" t="s">
        <v>11138</v>
      </c>
      <c r="Z4124" s="2">
        <v>-7.5983700000000001</v>
      </c>
      <c r="AA4124" s="2">
        <v>-46.975049400000003</v>
      </c>
      <c r="AB4124" s="2" t="s">
        <v>14143</v>
      </c>
      <c r="CJ4124" s="1" t="s">
        <v>21292</v>
      </c>
    </row>
    <row r="4125" spans="1:88" x14ac:dyDescent="0.25">
      <c r="A4125" s="1" t="s">
        <v>16810</v>
      </c>
      <c r="B4125" s="1" t="s">
        <v>16707</v>
      </c>
      <c r="D4125" s="1">
        <v>0</v>
      </c>
      <c r="E4125" s="1">
        <v>1109274524</v>
      </c>
      <c r="F4125" s="1" t="s">
        <v>87</v>
      </c>
      <c r="G4125" s="11">
        <v>46034</v>
      </c>
      <c r="H4125" s="1" t="s">
        <v>16642</v>
      </c>
      <c r="I4125" s="1" t="s">
        <v>16646</v>
      </c>
      <c r="J4125" s="1">
        <v>0</v>
      </c>
      <c r="K4125" s="1">
        <v>0</v>
      </c>
      <c r="M4125" s="1" t="s">
        <v>16803</v>
      </c>
      <c r="N4125" s="12" t="s">
        <v>6769</v>
      </c>
      <c r="O4125" s="1" t="s">
        <v>1868</v>
      </c>
      <c r="P4125" s="1">
        <v>0</v>
      </c>
      <c r="Q4125" s="1">
        <v>0</v>
      </c>
      <c r="R4125" s="12">
        <v>0</v>
      </c>
      <c r="S4125" s="3">
        <v>0</v>
      </c>
      <c r="T4125" s="3">
        <v>0</v>
      </c>
      <c r="U4125" s="1">
        <v>0</v>
      </c>
      <c r="V4125" s="1">
        <v>3025149849</v>
      </c>
      <c r="W4125" s="1">
        <v>2001118952</v>
      </c>
      <c r="Y4125" s="1" t="s">
        <v>11137</v>
      </c>
      <c r="CJ4125" s="1">
        <v>0</v>
      </c>
    </row>
    <row r="4126" spans="1:88" x14ac:dyDescent="0.25">
      <c r="B4126" s="1">
        <v>0</v>
      </c>
      <c r="C4126" s="1"/>
      <c r="D4126" s="1">
        <v>2331203</v>
      </c>
      <c r="E4126" s="1">
        <v>1113750512</v>
      </c>
      <c r="F4126" s="1" t="s">
        <v>79</v>
      </c>
      <c r="G4126" s="11">
        <v>46197</v>
      </c>
      <c r="H4126" s="1">
        <v>0</v>
      </c>
      <c r="I4126" s="1" t="s">
        <v>16646</v>
      </c>
      <c r="J4126" s="1" t="s">
        <v>16652</v>
      </c>
      <c r="K4126" s="1">
        <v>0</v>
      </c>
      <c r="L4126" s="1">
        <v>0</v>
      </c>
      <c r="M4126" s="1" t="s">
        <v>13</v>
      </c>
      <c r="N4126" s="1" t="s">
        <v>6768</v>
      </c>
      <c r="O4126" s="1" t="s">
        <v>132</v>
      </c>
      <c r="P4126" s="1">
        <v>113.78</v>
      </c>
      <c r="Q4126" s="1">
        <v>79.16</v>
      </c>
      <c r="R4126" s="1">
        <v>52.52</v>
      </c>
      <c r="S4126" s="3">
        <v>2.8445</v>
      </c>
      <c r="T4126" s="3">
        <v>0.87955555555555598</v>
      </c>
      <c r="U4126" s="1" t="s">
        <v>5368</v>
      </c>
      <c r="V4126" s="1">
        <v>3026512904</v>
      </c>
      <c r="W4126" s="1">
        <v>2001168852</v>
      </c>
      <c r="X4126" s="1" t="s">
        <v>9414</v>
      </c>
      <c r="Y4126" s="1" t="s">
        <v>11138</v>
      </c>
      <c r="Z4126" s="2">
        <v>-4.6436549999999999</v>
      </c>
      <c r="AA4126" s="2">
        <v>-44.619435000000003</v>
      </c>
      <c r="AB4126" s="2" t="s">
        <v>15059</v>
      </c>
      <c r="CJ4126" s="1" t="s">
        <v>21293</v>
      </c>
    </row>
    <row r="4127" spans="1:88" x14ac:dyDescent="0.25">
      <c r="B4127" s="1">
        <v>0</v>
      </c>
      <c r="C4127" s="1"/>
      <c r="D4127" s="1">
        <v>1980180</v>
      </c>
      <c r="E4127" s="1">
        <v>1112605044</v>
      </c>
      <c r="F4127" s="1" t="s">
        <v>79</v>
      </c>
      <c r="G4127" s="11">
        <v>46148</v>
      </c>
      <c r="H4127" s="1" t="s">
        <v>16641</v>
      </c>
      <c r="I4127" s="1" t="s">
        <v>16646</v>
      </c>
      <c r="J4127" s="1" t="s">
        <v>16652</v>
      </c>
      <c r="K4127" s="1" t="s">
        <v>16661</v>
      </c>
      <c r="L4127" s="1" t="s">
        <v>12</v>
      </c>
      <c r="M4127" s="1" t="s">
        <v>13</v>
      </c>
      <c r="N4127" s="1" t="s">
        <v>18</v>
      </c>
      <c r="O4127" s="1" t="s">
        <v>1053</v>
      </c>
      <c r="P4127" s="1">
        <v>20.5</v>
      </c>
      <c r="Q4127" s="1">
        <v>19.11</v>
      </c>
      <c r="R4127" s="1">
        <v>202.22</v>
      </c>
      <c r="S4127" s="3">
        <v>0.51249999999999996</v>
      </c>
      <c r="T4127" s="3">
        <v>0.21233333333333301</v>
      </c>
      <c r="U4127" s="1" t="s">
        <v>2378</v>
      </c>
      <c r="V4127" s="1">
        <v>3026093871</v>
      </c>
      <c r="W4127" s="1">
        <v>2001153013</v>
      </c>
      <c r="X4127" s="1" t="s">
        <v>9523</v>
      </c>
      <c r="Y4127" s="1" t="s">
        <v>11138</v>
      </c>
      <c r="Z4127" s="2">
        <v>-2.2015533</v>
      </c>
      <c r="AA4127" s="2">
        <v>-44.821064999999997</v>
      </c>
      <c r="AB4127" s="2" t="s">
        <v>14145</v>
      </c>
      <c r="CJ4127" s="1" t="s">
        <v>21294</v>
      </c>
    </row>
    <row r="4128" spans="1:88" x14ac:dyDescent="0.25">
      <c r="B4128" s="1">
        <v>0</v>
      </c>
      <c r="C4128" s="1"/>
      <c r="D4128" s="1">
        <v>1980183</v>
      </c>
      <c r="E4128" s="1">
        <v>1112605103</v>
      </c>
      <c r="F4128" s="1" t="s">
        <v>79</v>
      </c>
      <c r="G4128" s="11">
        <v>46148</v>
      </c>
      <c r="H4128" s="1" t="s">
        <v>16641</v>
      </c>
      <c r="I4128" s="1" t="s">
        <v>16647</v>
      </c>
      <c r="J4128" s="1" t="s">
        <v>16652</v>
      </c>
      <c r="K4128" s="1" t="s">
        <v>16661</v>
      </c>
      <c r="L4128" s="1" t="s">
        <v>12</v>
      </c>
      <c r="M4128" s="1" t="s">
        <v>13</v>
      </c>
      <c r="N4128" s="1" t="s">
        <v>6768</v>
      </c>
      <c r="O4128" s="1" t="s">
        <v>370</v>
      </c>
      <c r="P4128" s="1">
        <v>206.59</v>
      </c>
      <c r="Q4128" s="1">
        <v>312.48</v>
      </c>
      <c r="R4128" s="1">
        <v>290.89999999999998</v>
      </c>
      <c r="S4128" s="3">
        <v>5.1647499999999997</v>
      </c>
      <c r="T4128" s="3">
        <v>3.472</v>
      </c>
      <c r="U4128" s="1" t="s">
        <v>4006</v>
      </c>
      <c r="V4128" s="1">
        <v>3026097192</v>
      </c>
      <c r="W4128" s="1">
        <v>2001153040</v>
      </c>
      <c r="X4128" s="1" t="s">
        <v>8068</v>
      </c>
      <c r="Y4128" s="1" t="s">
        <v>11138</v>
      </c>
      <c r="Z4128" s="2">
        <v>-3.9690732999999998</v>
      </c>
      <c r="AA4128" s="2">
        <v>-44.444928300000001</v>
      </c>
      <c r="AB4128" s="2" t="s">
        <v>14146</v>
      </c>
      <c r="CJ4128" s="1" t="s">
        <v>21295</v>
      </c>
    </row>
    <row r="4129" spans="2:88" x14ac:dyDescent="0.25">
      <c r="B4129" s="1">
        <v>0</v>
      </c>
      <c r="C4129" s="1"/>
      <c r="D4129" s="1">
        <v>1980181</v>
      </c>
      <c r="E4129" s="1">
        <v>1112605933</v>
      </c>
      <c r="F4129" s="1" t="s">
        <v>87</v>
      </c>
      <c r="G4129" s="11">
        <v>46148</v>
      </c>
      <c r="H4129" s="1" t="s">
        <v>16641</v>
      </c>
      <c r="I4129" s="1" t="s">
        <v>16646</v>
      </c>
      <c r="J4129" s="1" t="s">
        <v>16652</v>
      </c>
      <c r="K4129" s="1">
        <v>0</v>
      </c>
      <c r="L4129" s="1" t="s">
        <v>12</v>
      </c>
      <c r="M4129" s="1" t="s">
        <v>13</v>
      </c>
      <c r="N4129" s="1" t="s">
        <v>6768</v>
      </c>
      <c r="O4129" s="1" t="s">
        <v>123</v>
      </c>
      <c r="P4129" s="1">
        <v>85.58</v>
      </c>
      <c r="Q4129" s="1">
        <v>64.33</v>
      </c>
      <c r="R4129" s="1">
        <v>151.44</v>
      </c>
      <c r="S4129" s="3">
        <v>2.1395</v>
      </c>
      <c r="T4129" s="3">
        <v>0.71477777777777796</v>
      </c>
      <c r="U4129" s="1" t="s">
        <v>4007</v>
      </c>
      <c r="V4129" s="1">
        <v>3026094762</v>
      </c>
      <c r="W4129" s="1">
        <v>2001153028</v>
      </c>
      <c r="X4129" s="1" t="s">
        <v>9524</v>
      </c>
      <c r="Y4129" s="1" t="s">
        <v>11137</v>
      </c>
      <c r="Z4129" s="2">
        <v>-5.2680822000000003</v>
      </c>
      <c r="AA4129" s="2">
        <v>-44.640001099999999</v>
      </c>
      <c r="AB4129" s="2" t="s">
        <v>14147</v>
      </c>
      <c r="CJ4129" s="1" t="s">
        <v>21296</v>
      </c>
    </row>
    <row r="4130" spans="2:88" x14ac:dyDescent="0.25">
      <c r="B4130" s="1">
        <v>0</v>
      </c>
      <c r="C4130" s="1"/>
      <c r="D4130" s="1">
        <v>1980182</v>
      </c>
      <c r="E4130" s="1">
        <v>1112606190</v>
      </c>
      <c r="F4130" s="1" t="s">
        <v>79</v>
      </c>
      <c r="G4130" s="11">
        <v>46148</v>
      </c>
      <c r="H4130" s="1" t="s">
        <v>16641</v>
      </c>
      <c r="I4130" s="1" t="s">
        <v>16646</v>
      </c>
      <c r="J4130" s="1" t="s">
        <v>16652</v>
      </c>
      <c r="K4130" s="1">
        <v>0</v>
      </c>
      <c r="L4130" s="1" t="s">
        <v>12</v>
      </c>
      <c r="M4130" s="1" t="s">
        <v>13</v>
      </c>
      <c r="N4130" s="1" t="s">
        <v>6771</v>
      </c>
      <c r="O4130" s="1" t="s">
        <v>66</v>
      </c>
      <c r="P4130" s="1">
        <v>61.95</v>
      </c>
      <c r="Q4130" s="1">
        <v>59.88</v>
      </c>
      <c r="R4130" s="1">
        <v>74.98</v>
      </c>
      <c r="S4130" s="3">
        <v>1.5487500000000001</v>
      </c>
      <c r="T4130" s="3">
        <v>0.665333333333333</v>
      </c>
      <c r="U4130" s="1" t="s">
        <v>4008</v>
      </c>
      <c r="V4130" s="1">
        <v>3026094819</v>
      </c>
      <c r="W4130" s="1">
        <v>2001153029</v>
      </c>
      <c r="X4130" s="1" t="s">
        <v>7857</v>
      </c>
      <c r="Y4130" s="1" t="s">
        <v>11138</v>
      </c>
      <c r="Z4130" s="2">
        <v>-7.99451</v>
      </c>
      <c r="AA4130" s="2">
        <v>-46.448929999999997</v>
      </c>
      <c r="AB4130" s="2" t="s">
        <v>14148</v>
      </c>
      <c r="CJ4130" s="1" t="s">
        <v>21297</v>
      </c>
    </row>
    <row r="4131" spans="2:88" x14ac:dyDescent="0.25">
      <c r="B4131" s="1">
        <v>0</v>
      </c>
      <c r="C4131" s="1"/>
      <c r="D4131" s="1">
        <v>2306477</v>
      </c>
      <c r="E4131" s="1">
        <v>1113247941</v>
      </c>
      <c r="F4131" s="1" t="s">
        <v>87</v>
      </c>
      <c r="G4131" s="11">
        <v>46174</v>
      </c>
      <c r="H4131" s="1">
        <v>0</v>
      </c>
      <c r="I4131" s="1" t="s">
        <v>16646</v>
      </c>
      <c r="J4131" s="1" t="s">
        <v>16655</v>
      </c>
      <c r="K4131" s="1" t="s">
        <v>16668</v>
      </c>
      <c r="L4131" s="1" t="s">
        <v>12</v>
      </c>
      <c r="M4131" s="1" t="s">
        <v>13</v>
      </c>
      <c r="N4131" s="1" t="s">
        <v>6771</v>
      </c>
      <c r="O4131" s="1" t="s">
        <v>61</v>
      </c>
      <c r="P4131" s="1">
        <v>49.81</v>
      </c>
      <c r="Q4131" s="1">
        <v>48.62</v>
      </c>
      <c r="R4131" s="1">
        <v>153</v>
      </c>
      <c r="S4131" s="3">
        <v>1.24525</v>
      </c>
      <c r="T4131" s="3">
        <v>0.54022222222222205</v>
      </c>
      <c r="U4131" s="1" t="s">
        <v>16270</v>
      </c>
      <c r="V4131" s="1">
        <v>0</v>
      </c>
      <c r="W4131" s="1">
        <v>0</v>
      </c>
      <c r="X4131" s="1">
        <v>0</v>
      </c>
      <c r="Y4131" s="1" t="s">
        <v>11138</v>
      </c>
      <c r="Z4131" s="2">
        <v>-5.3019263672169998</v>
      </c>
      <c r="AA4131" s="2">
        <v>-46.351843815941997</v>
      </c>
      <c r="AB4131" s="2">
        <v>0</v>
      </c>
      <c r="CJ4131" s="1" t="s">
        <v>21298</v>
      </c>
    </row>
    <row r="4132" spans="2:88" x14ac:dyDescent="0.25">
      <c r="B4132" s="1">
        <v>0</v>
      </c>
      <c r="C4132" s="1"/>
      <c r="D4132" s="1">
        <v>1978203</v>
      </c>
      <c r="E4132" s="1">
        <v>1112607263</v>
      </c>
      <c r="F4132" s="1" t="s">
        <v>87</v>
      </c>
      <c r="G4132" s="11">
        <v>46148</v>
      </c>
      <c r="H4132" s="1" t="s">
        <v>16641</v>
      </c>
      <c r="I4132" s="1" t="s">
        <v>16646</v>
      </c>
      <c r="J4132" s="1" t="s">
        <v>16652</v>
      </c>
      <c r="K4132" s="1">
        <v>0</v>
      </c>
      <c r="L4132" s="1" t="s">
        <v>12</v>
      </c>
      <c r="M4132" s="1" t="s">
        <v>13</v>
      </c>
      <c r="N4132" s="1" t="s">
        <v>6771</v>
      </c>
      <c r="O4132" s="1" t="s">
        <v>655</v>
      </c>
      <c r="P4132" s="1">
        <v>59.97</v>
      </c>
      <c r="Q4132" s="1">
        <v>156.29</v>
      </c>
      <c r="R4132" s="1">
        <v>126.07</v>
      </c>
      <c r="S4132" s="3">
        <v>1.49925</v>
      </c>
      <c r="T4132" s="3">
        <v>1.7365555555555601</v>
      </c>
      <c r="U4132" s="1" t="s">
        <v>4009</v>
      </c>
      <c r="V4132" s="1">
        <v>3026099241</v>
      </c>
      <c r="W4132" s="1">
        <v>2001153117</v>
      </c>
      <c r="X4132" s="1" t="s">
        <v>9525</v>
      </c>
      <c r="Y4132" s="1" t="s">
        <v>11137</v>
      </c>
      <c r="Z4132" s="2">
        <v>-6.8426093999999997</v>
      </c>
      <c r="AA4132" s="2">
        <v>-47.479194200000002</v>
      </c>
      <c r="AB4132" s="2" t="s">
        <v>30</v>
      </c>
      <c r="CJ4132" s="1" t="s">
        <v>21299</v>
      </c>
    </row>
    <row r="4133" spans="2:88" x14ac:dyDescent="0.25">
      <c r="B4133" s="1">
        <v>0</v>
      </c>
      <c r="C4133" s="1"/>
      <c r="D4133" s="1">
        <v>1980188</v>
      </c>
      <c r="E4133" s="1">
        <v>1112607333</v>
      </c>
      <c r="F4133" s="1" t="s">
        <v>79</v>
      </c>
      <c r="G4133" s="11">
        <v>46148</v>
      </c>
      <c r="H4133" s="1">
        <v>0</v>
      </c>
      <c r="I4133" s="1" t="s">
        <v>16646</v>
      </c>
      <c r="J4133" s="1" t="s">
        <v>16652</v>
      </c>
      <c r="K4133" s="1">
        <v>0</v>
      </c>
      <c r="L4133" s="1" t="s">
        <v>12</v>
      </c>
      <c r="M4133" s="1" t="s">
        <v>25</v>
      </c>
      <c r="N4133" s="1" t="s">
        <v>6768</v>
      </c>
      <c r="O4133" s="1" t="s">
        <v>229</v>
      </c>
      <c r="P4133" s="1">
        <v>351.88</v>
      </c>
      <c r="Q4133" s="1">
        <v>248.48</v>
      </c>
      <c r="R4133" s="1">
        <v>250.3</v>
      </c>
      <c r="S4133" s="3">
        <v>8.7970000000000006</v>
      </c>
      <c r="T4133" s="3">
        <v>2.7608888888888901</v>
      </c>
      <c r="U4133" s="1" t="s">
        <v>4010</v>
      </c>
      <c r="V4133" s="1">
        <v>3026099250</v>
      </c>
      <c r="W4133" s="1">
        <v>2001153118</v>
      </c>
      <c r="X4133" s="1" t="s">
        <v>9494</v>
      </c>
      <c r="Y4133" s="1" t="s">
        <v>11138</v>
      </c>
      <c r="Z4133" s="2">
        <v>-3.5086083000000001</v>
      </c>
      <c r="AA4133" s="2">
        <v>-44.892818300000002</v>
      </c>
      <c r="AB4133" s="2" t="s">
        <v>14149</v>
      </c>
      <c r="CJ4133" s="1" t="s">
        <v>21300</v>
      </c>
    </row>
    <row r="4134" spans="2:88" x14ac:dyDescent="0.25">
      <c r="B4134" s="1">
        <v>0</v>
      </c>
      <c r="C4134" s="1"/>
      <c r="D4134" s="1">
        <v>1984587</v>
      </c>
      <c r="E4134" s="1">
        <v>1112607429</v>
      </c>
      <c r="F4134" s="1" t="s">
        <v>79</v>
      </c>
      <c r="G4134" s="11">
        <v>46148</v>
      </c>
      <c r="H4134" s="1" t="s">
        <v>16641</v>
      </c>
      <c r="I4134" s="1" t="s">
        <v>16646</v>
      </c>
      <c r="J4134" s="1" t="s">
        <v>16655</v>
      </c>
      <c r="K4134" s="1" t="s">
        <v>16667</v>
      </c>
      <c r="L4134" s="1" t="s">
        <v>12</v>
      </c>
      <c r="M4134" s="1" t="s">
        <v>25</v>
      </c>
      <c r="N4134" s="1" t="s">
        <v>6769</v>
      </c>
      <c r="O4134" s="1" t="s">
        <v>23</v>
      </c>
      <c r="P4134" s="1">
        <v>773.05</v>
      </c>
      <c r="Q4134" s="1">
        <v>322.23</v>
      </c>
      <c r="R4134" s="1">
        <v>390.79</v>
      </c>
      <c r="S4134" s="3">
        <v>19.326250000000002</v>
      </c>
      <c r="T4134" s="3">
        <v>3.5803333333333298</v>
      </c>
      <c r="U4134" s="1" t="s">
        <v>4011</v>
      </c>
      <c r="V4134" s="1">
        <v>3026098369</v>
      </c>
      <c r="W4134" s="1">
        <v>2001153106</v>
      </c>
      <c r="X4134" s="1" t="s">
        <v>9526</v>
      </c>
      <c r="Y4134" s="1" t="s">
        <v>11138</v>
      </c>
      <c r="Z4134" s="2">
        <v>-5.9977783000000002</v>
      </c>
      <c r="AA4134" s="2">
        <v>-44.449238299999998</v>
      </c>
      <c r="AB4134" s="2" t="s">
        <v>14150</v>
      </c>
      <c r="CJ4134" s="1" t="s">
        <v>21301</v>
      </c>
    </row>
    <row r="4135" spans="2:88" x14ac:dyDescent="0.25">
      <c r="B4135" s="1">
        <v>0</v>
      </c>
      <c r="C4135" s="1"/>
      <c r="D4135" s="1">
        <v>1980192</v>
      </c>
      <c r="E4135" s="1">
        <v>1112609297</v>
      </c>
      <c r="F4135" s="1" t="s">
        <v>87</v>
      </c>
      <c r="G4135" s="11">
        <v>46148</v>
      </c>
      <c r="H4135" s="1">
        <v>0</v>
      </c>
      <c r="I4135" s="1" t="s">
        <v>16646</v>
      </c>
      <c r="J4135" s="1" t="s">
        <v>16652</v>
      </c>
      <c r="K4135" s="1">
        <v>0</v>
      </c>
      <c r="L4135" s="1" t="s">
        <v>12</v>
      </c>
      <c r="M4135" s="1" t="s">
        <v>25</v>
      </c>
      <c r="N4135" s="1" t="s">
        <v>6771</v>
      </c>
      <c r="O4135" s="1" t="s">
        <v>186</v>
      </c>
      <c r="P4135" s="1">
        <v>2374.7399999999998</v>
      </c>
      <c r="Q4135" s="1">
        <v>230</v>
      </c>
      <c r="R4135" s="1">
        <v>231.99</v>
      </c>
      <c r="S4135" s="3">
        <v>59.368499999999997</v>
      </c>
      <c r="T4135" s="3">
        <v>2.5555555555555598</v>
      </c>
      <c r="U4135" s="1" t="s">
        <v>4012</v>
      </c>
      <c r="V4135" s="1">
        <v>3026101068</v>
      </c>
      <c r="W4135" s="1">
        <v>2001153177</v>
      </c>
      <c r="X4135" s="1" t="s">
        <v>9527</v>
      </c>
      <c r="Y4135" s="1" t="s">
        <v>11137</v>
      </c>
      <c r="Z4135" s="2">
        <v>-7.1107933000000001</v>
      </c>
      <c r="AA4135" s="2">
        <v>-46.416707199999998</v>
      </c>
      <c r="AB4135" s="2" t="s">
        <v>14151</v>
      </c>
      <c r="CJ4135" s="1" t="s">
        <v>21302</v>
      </c>
    </row>
    <row r="4136" spans="2:88" x14ac:dyDescent="0.25">
      <c r="B4136" s="1">
        <v>0</v>
      </c>
      <c r="C4136" s="1"/>
      <c r="D4136" s="1">
        <v>1980195</v>
      </c>
      <c r="E4136" s="1">
        <v>1112631785</v>
      </c>
      <c r="F4136" s="1" t="s">
        <v>79</v>
      </c>
      <c r="G4136" s="11">
        <v>46149</v>
      </c>
      <c r="H4136" s="1">
        <v>0</v>
      </c>
      <c r="I4136" s="1" t="s">
        <v>16646</v>
      </c>
      <c r="J4136" s="1" t="s">
        <v>16655</v>
      </c>
      <c r="K4136" s="1" t="s">
        <v>16655</v>
      </c>
      <c r="L4136" s="1" t="s">
        <v>12</v>
      </c>
      <c r="M4136" s="1" t="s">
        <v>13</v>
      </c>
      <c r="N4136" s="1" t="s">
        <v>6771</v>
      </c>
      <c r="O4136" s="1" t="s">
        <v>634</v>
      </c>
      <c r="P4136" s="1">
        <v>154.16999999999999</v>
      </c>
      <c r="Q4136" s="1">
        <v>79.459999999999994</v>
      </c>
      <c r="R4136" s="1">
        <v>163.04</v>
      </c>
      <c r="S4136" s="3">
        <v>3.85425</v>
      </c>
      <c r="T4136" s="3">
        <v>0.88288888888888895</v>
      </c>
      <c r="U4136" s="1" t="s">
        <v>4013</v>
      </c>
      <c r="V4136" s="1">
        <v>3026100975</v>
      </c>
      <c r="W4136" s="1">
        <v>2001153209</v>
      </c>
      <c r="X4136" s="1" t="s">
        <v>9528</v>
      </c>
      <c r="Y4136" s="1" t="s">
        <v>11138</v>
      </c>
      <c r="Z4136" s="2">
        <v>-5.9331103000000001</v>
      </c>
      <c r="AA4136" s="2">
        <v>-47.3606683</v>
      </c>
      <c r="AB4136" s="2" t="s">
        <v>14152</v>
      </c>
      <c r="CJ4136" s="1" t="s">
        <v>21303</v>
      </c>
    </row>
    <row r="4137" spans="2:88" x14ac:dyDescent="0.25">
      <c r="B4137" s="1">
        <v>0</v>
      </c>
      <c r="C4137" s="1"/>
      <c r="D4137" s="1">
        <v>1980193</v>
      </c>
      <c r="E4137" s="1">
        <v>1112631792</v>
      </c>
      <c r="F4137" s="1" t="s">
        <v>79</v>
      </c>
      <c r="G4137" s="11">
        <v>46149</v>
      </c>
      <c r="H4137" s="1">
        <v>0</v>
      </c>
      <c r="I4137" s="1" t="s">
        <v>16646</v>
      </c>
      <c r="J4137" s="1" t="s">
        <v>16652</v>
      </c>
      <c r="K4137" s="1">
        <v>0</v>
      </c>
      <c r="L4137" s="1" t="s">
        <v>12</v>
      </c>
      <c r="M4137" s="1" t="s">
        <v>22</v>
      </c>
      <c r="N4137" s="1" t="s">
        <v>6769</v>
      </c>
      <c r="O4137" s="1" t="s">
        <v>33</v>
      </c>
      <c r="P4137" s="1">
        <v>1881.53</v>
      </c>
      <c r="Q4137" s="1">
        <v>1906.12</v>
      </c>
      <c r="R4137" s="1">
        <v>1883.3</v>
      </c>
      <c r="S4137" s="3">
        <v>47.038249999999998</v>
      </c>
      <c r="T4137" s="3">
        <v>21.179111111111101</v>
      </c>
      <c r="U4137" s="1" t="s">
        <v>4014</v>
      </c>
      <c r="V4137" s="1">
        <v>3026099985</v>
      </c>
      <c r="W4137" s="1">
        <v>2001153188</v>
      </c>
      <c r="X4137" s="1" t="s">
        <v>7359</v>
      </c>
      <c r="Y4137" s="1" t="s">
        <v>11138</v>
      </c>
      <c r="Z4137" s="2">
        <v>-6.3682166999999996</v>
      </c>
      <c r="AA4137" s="2">
        <v>-43.573366700000001</v>
      </c>
      <c r="AB4137" s="2" t="s">
        <v>14153</v>
      </c>
      <c r="CJ4137" s="1" t="s">
        <v>21304</v>
      </c>
    </row>
    <row r="4138" spans="2:88" x14ac:dyDescent="0.25">
      <c r="B4138" s="1">
        <v>0</v>
      </c>
      <c r="C4138" s="1"/>
      <c r="D4138" s="1">
        <v>1980194</v>
      </c>
      <c r="E4138" s="1">
        <v>1112631810</v>
      </c>
      <c r="F4138" s="1" t="s">
        <v>79</v>
      </c>
      <c r="G4138" s="11">
        <v>46149</v>
      </c>
      <c r="H4138" s="1">
        <v>0</v>
      </c>
      <c r="I4138" s="1" t="s">
        <v>16646</v>
      </c>
      <c r="J4138" s="1" t="s">
        <v>16652</v>
      </c>
      <c r="K4138" s="1">
        <v>0</v>
      </c>
      <c r="L4138" s="1" t="s">
        <v>12</v>
      </c>
      <c r="M4138" s="1" t="s">
        <v>22</v>
      </c>
      <c r="N4138" s="1" t="s">
        <v>6769</v>
      </c>
      <c r="O4138" s="1" t="s">
        <v>33</v>
      </c>
      <c r="P4138" s="1">
        <v>1885.24</v>
      </c>
      <c r="Q4138" s="1">
        <v>1909.88</v>
      </c>
      <c r="R4138" s="1">
        <v>1887.04</v>
      </c>
      <c r="S4138" s="3">
        <v>47.131</v>
      </c>
      <c r="T4138" s="3">
        <v>21.220888888888901</v>
      </c>
      <c r="U4138" s="1" t="s">
        <v>4014</v>
      </c>
      <c r="V4138" s="1">
        <v>3026099993</v>
      </c>
      <c r="W4138" s="1">
        <v>2001153189</v>
      </c>
      <c r="X4138" s="1" t="s">
        <v>9529</v>
      </c>
      <c r="Y4138" s="1" t="s">
        <v>11138</v>
      </c>
      <c r="Z4138" s="2">
        <v>-6.3682432999999996</v>
      </c>
      <c r="AA4138" s="2">
        <v>-43.573403300000003</v>
      </c>
      <c r="AB4138" s="2" t="s">
        <v>14153</v>
      </c>
      <c r="CJ4138" s="1" t="s">
        <v>21305</v>
      </c>
    </row>
    <row r="4139" spans="2:88" x14ac:dyDescent="0.25">
      <c r="B4139" s="1">
        <v>0</v>
      </c>
      <c r="C4139" s="1"/>
      <c r="D4139" s="1">
        <v>1981892</v>
      </c>
      <c r="E4139" s="1">
        <v>1003627017</v>
      </c>
      <c r="F4139" s="1" t="s">
        <v>79</v>
      </c>
      <c r="G4139" s="11">
        <v>46160</v>
      </c>
      <c r="H4139" s="1">
        <v>0</v>
      </c>
      <c r="I4139" s="1" t="s">
        <v>16646</v>
      </c>
      <c r="J4139" s="1" t="s">
        <v>16653</v>
      </c>
      <c r="K4139" s="1" t="s">
        <v>16661</v>
      </c>
      <c r="L4139" s="1" t="s">
        <v>12</v>
      </c>
      <c r="M4139" s="1" t="s">
        <v>13</v>
      </c>
      <c r="N4139" s="1" t="s">
        <v>6771</v>
      </c>
      <c r="O4139" s="1" t="s">
        <v>146</v>
      </c>
      <c r="P4139" s="1">
        <v>2252.6799999999998</v>
      </c>
      <c r="Q4139" s="1">
        <v>2120.94</v>
      </c>
      <c r="R4139" s="1">
        <v>2162.61</v>
      </c>
      <c r="S4139" s="3">
        <v>56.317</v>
      </c>
      <c r="T4139" s="3">
        <v>23.565999999999999</v>
      </c>
      <c r="U4139" s="1" t="s">
        <v>147</v>
      </c>
      <c r="V4139" s="1">
        <v>3001318216</v>
      </c>
      <c r="W4139" s="1">
        <v>2000078220</v>
      </c>
      <c r="X4139" s="1" t="s">
        <v>6843</v>
      </c>
      <c r="Y4139" s="1" t="s">
        <v>11138</v>
      </c>
      <c r="Z4139" s="2">
        <v>-4.5530723298430003</v>
      </c>
      <c r="AA4139" s="2">
        <v>-46.331588066342</v>
      </c>
      <c r="AB4139" s="2" t="s">
        <v>11199</v>
      </c>
      <c r="CJ4139" s="1" t="s">
        <v>21306</v>
      </c>
    </row>
    <row r="4140" spans="2:88" x14ac:dyDescent="0.25">
      <c r="B4140" s="1">
        <v>0</v>
      </c>
      <c r="C4140" s="1"/>
      <c r="D4140" s="1">
        <v>1980787</v>
      </c>
      <c r="E4140" s="1">
        <v>1112633148</v>
      </c>
      <c r="F4140" s="1" t="s">
        <v>79</v>
      </c>
      <c r="G4140" s="11">
        <v>46149</v>
      </c>
      <c r="H4140" s="1">
        <v>0</v>
      </c>
      <c r="I4140" s="1" t="s">
        <v>16646</v>
      </c>
      <c r="J4140" s="1" t="s">
        <v>16652</v>
      </c>
      <c r="K4140" s="1" t="s">
        <v>16661</v>
      </c>
      <c r="L4140" s="1" t="s">
        <v>12</v>
      </c>
      <c r="M4140" s="1" t="s">
        <v>13</v>
      </c>
      <c r="N4140" s="1" t="s">
        <v>6769</v>
      </c>
      <c r="O4140" s="1" t="s">
        <v>608</v>
      </c>
      <c r="P4140" s="1">
        <v>161.41999999999999</v>
      </c>
      <c r="Q4140" s="1">
        <v>153.24</v>
      </c>
      <c r="R4140" s="1">
        <v>245.03</v>
      </c>
      <c r="S4140" s="3">
        <v>4.0354999999999999</v>
      </c>
      <c r="T4140" s="3">
        <v>1.7026666666666701</v>
      </c>
      <c r="U4140" s="1" t="s">
        <v>4016</v>
      </c>
      <c r="V4140" s="1">
        <v>3026103443</v>
      </c>
      <c r="W4140" s="1">
        <v>2001153292</v>
      </c>
      <c r="X4140" s="1" t="s">
        <v>9530</v>
      </c>
      <c r="Y4140" s="1" t="s">
        <v>11138</v>
      </c>
      <c r="Z4140" s="2">
        <v>-4.9885950000000001</v>
      </c>
      <c r="AA4140" s="2">
        <v>-43.387650000000001</v>
      </c>
      <c r="AB4140" s="2" t="s">
        <v>14154</v>
      </c>
      <c r="CJ4140" s="1" t="s">
        <v>21307</v>
      </c>
    </row>
    <row r="4141" spans="2:88" x14ac:dyDescent="0.25">
      <c r="B4141" s="1">
        <v>0</v>
      </c>
      <c r="C4141" s="1"/>
      <c r="D4141" s="1">
        <v>1980196</v>
      </c>
      <c r="E4141" s="1">
        <v>1112633222</v>
      </c>
      <c r="F4141" s="1" t="s">
        <v>87</v>
      </c>
      <c r="G4141" s="11">
        <v>46149</v>
      </c>
      <c r="H4141" s="1" t="s">
        <v>16641</v>
      </c>
      <c r="I4141" s="1" t="s">
        <v>16646</v>
      </c>
      <c r="J4141" s="1" t="s">
        <v>16652</v>
      </c>
      <c r="K4141" s="1">
        <v>0</v>
      </c>
      <c r="L4141" s="1" t="s">
        <v>12</v>
      </c>
      <c r="M4141" s="1" t="s">
        <v>13</v>
      </c>
      <c r="N4141" s="1" t="s">
        <v>6771</v>
      </c>
      <c r="O4141" s="1" t="s">
        <v>655</v>
      </c>
      <c r="P4141" s="1">
        <v>76.55</v>
      </c>
      <c r="Q4141" s="1">
        <v>75.66</v>
      </c>
      <c r="R4141" s="1">
        <v>150.61000000000001</v>
      </c>
      <c r="S4141" s="3">
        <v>1.9137500000000001</v>
      </c>
      <c r="T4141" s="3">
        <v>0.84066666666666701</v>
      </c>
      <c r="U4141" s="1" t="s">
        <v>4017</v>
      </c>
      <c r="V4141" s="1">
        <v>3026104326</v>
      </c>
      <c r="W4141" s="1">
        <v>2001153267</v>
      </c>
      <c r="X4141" s="1" t="s">
        <v>7589</v>
      </c>
      <c r="Y4141" s="1" t="s">
        <v>11137</v>
      </c>
      <c r="Z4141" s="2">
        <v>-6.6908627999999997</v>
      </c>
      <c r="AA4141" s="2">
        <v>-47.483495599999998</v>
      </c>
      <c r="AB4141" s="2" t="s">
        <v>30</v>
      </c>
      <c r="CJ4141" s="1" t="s">
        <v>21308</v>
      </c>
    </row>
    <row r="4142" spans="2:88" x14ac:dyDescent="0.25">
      <c r="B4142" s="1">
        <v>0</v>
      </c>
      <c r="C4142" s="1"/>
      <c r="D4142" s="1">
        <v>1983371</v>
      </c>
      <c r="E4142" s="1">
        <v>1112633362</v>
      </c>
      <c r="F4142" s="1" t="s">
        <v>87</v>
      </c>
      <c r="G4142" s="11">
        <v>46149</v>
      </c>
      <c r="H4142" s="1" t="s">
        <v>16641</v>
      </c>
      <c r="I4142" s="1" t="s">
        <v>16647</v>
      </c>
      <c r="J4142" s="1">
        <v>0</v>
      </c>
      <c r="K4142" s="1" t="s">
        <v>16661</v>
      </c>
      <c r="L4142" s="1" t="s">
        <v>12</v>
      </c>
      <c r="M4142" s="1" t="s">
        <v>13</v>
      </c>
      <c r="N4142" s="1" t="s">
        <v>6768</v>
      </c>
      <c r="O4142" s="1" t="s">
        <v>1294</v>
      </c>
      <c r="P4142" s="1">
        <v>30.05</v>
      </c>
      <c r="Q4142" s="1">
        <v>135.09</v>
      </c>
      <c r="R4142" s="1">
        <v>154.47999999999999</v>
      </c>
      <c r="S4142" s="3">
        <v>0.75124999999999997</v>
      </c>
      <c r="T4142" s="3">
        <v>1.5009999999999999</v>
      </c>
      <c r="U4142" s="1" t="s">
        <v>4019</v>
      </c>
      <c r="V4142" s="1">
        <v>3026095793</v>
      </c>
      <c r="W4142" s="1">
        <v>2001153271</v>
      </c>
      <c r="X4142" s="1" t="s">
        <v>7359</v>
      </c>
      <c r="Y4142" s="1" t="s">
        <v>11137</v>
      </c>
      <c r="Z4142" s="2">
        <v>-4.7233517000000003</v>
      </c>
      <c r="AA4142" s="2">
        <v>-44.3328633</v>
      </c>
      <c r="AB4142" s="2" t="s">
        <v>12115</v>
      </c>
      <c r="CJ4142" s="1" t="s">
        <v>21309</v>
      </c>
    </row>
    <row r="4143" spans="2:88" x14ac:dyDescent="0.25">
      <c r="B4143" s="1">
        <v>0</v>
      </c>
      <c r="C4143" s="1"/>
      <c r="D4143" s="1">
        <v>1983370</v>
      </c>
      <c r="E4143" s="1">
        <v>1112633369</v>
      </c>
      <c r="F4143" s="1" t="s">
        <v>87</v>
      </c>
      <c r="G4143" s="11">
        <v>46149</v>
      </c>
      <c r="H4143" s="1">
        <v>0</v>
      </c>
      <c r="I4143" s="1" t="s">
        <v>16646</v>
      </c>
      <c r="J4143" s="1" t="s">
        <v>16652</v>
      </c>
      <c r="K4143" s="1">
        <v>0</v>
      </c>
      <c r="L4143" s="1" t="s">
        <v>12</v>
      </c>
      <c r="M4143" s="1" t="s">
        <v>13</v>
      </c>
      <c r="N4143" s="1" t="s">
        <v>6768</v>
      </c>
      <c r="O4143" s="1" t="s">
        <v>1294</v>
      </c>
      <c r="P4143" s="1">
        <v>63.29</v>
      </c>
      <c r="Q4143" s="1">
        <v>99.57</v>
      </c>
      <c r="R4143" s="1">
        <v>120.91</v>
      </c>
      <c r="S4143" s="3">
        <v>1.5822499999999999</v>
      </c>
      <c r="T4143" s="3">
        <v>1.1063333333333301</v>
      </c>
      <c r="U4143" s="1" t="s">
        <v>4019</v>
      </c>
      <c r="V4143" s="1">
        <v>3026104369</v>
      </c>
      <c r="W4143" s="1">
        <v>2001153269</v>
      </c>
      <c r="X4143" s="1" t="s">
        <v>9532</v>
      </c>
      <c r="Y4143" s="1" t="s">
        <v>11137</v>
      </c>
      <c r="Z4143" s="2">
        <v>-4.7233817</v>
      </c>
      <c r="AA4143" s="2">
        <v>-44.332423300000002</v>
      </c>
      <c r="AB4143" s="2" t="s">
        <v>12115</v>
      </c>
      <c r="CJ4143" s="1" t="s">
        <v>21310</v>
      </c>
    </row>
    <row r="4144" spans="2:88" x14ac:dyDescent="0.25">
      <c r="B4144" s="1">
        <v>0</v>
      </c>
      <c r="C4144" s="1"/>
      <c r="D4144" s="1">
        <v>1983375</v>
      </c>
      <c r="E4144" s="1">
        <v>1112633432</v>
      </c>
      <c r="F4144" s="1" t="s">
        <v>87</v>
      </c>
      <c r="G4144" s="11">
        <v>46149</v>
      </c>
      <c r="H4144" s="1">
        <v>0</v>
      </c>
      <c r="I4144" s="1" t="s">
        <v>16646</v>
      </c>
      <c r="J4144" s="1" t="s">
        <v>16652</v>
      </c>
      <c r="K4144" s="1">
        <v>0</v>
      </c>
      <c r="L4144" s="1" t="s">
        <v>12</v>
      </c>
      <c r="M4144" s="1" t="s">
        <v>13</v>
      </c>
      <c r="N4144" s="1" t="s">
        <v>6768</v>
      </c>
      <c r="O4144" s="1" t="s">
        <v>1294</v>
      </c>
      <c r="P4144" s="1">
        <v>64.59</v>
      </c>
      <c r="Q4144" s="1">
        <v>99.72</v>
      </c>
      <c r="R4144" s="1">
        <v>122.23</v>
      </c>
      <c r="S4144" s="3">
        <v>1.6147499999999999</v>
      </c>
      <c r="T4144" s="3">
        <v>1.1080000000000001</v>
      </c>
      <c r="U4144" s="1" t="s">
        <v>4019</v>
      </c>
      <c r="V4144" s="1">
        <v>3026101963</v>
      </c>
      <c r="W4144" s="1">
        <v>2001153311</v>
      </c>
      <c r="X4144" s="1" t="s">
        <v>9532</v>
      </c>
      <c r="Y4144" s="1" t="s">
        <v>11137</v>
      </c>
      <c r="Z4144" s="2">
        <v>-4.7233817</v>
      </c>
      <c r="AA4144" s="2">
        <v>-44.332421699999998</v>
      </c>
      <c r="AB4144" s="2" t="s">
        <v>12115</v>
      </c>
      <c r="CJ4144" s="1" t="s">
        <v>21311</v>
      </c>
    </row>
    <row r="4145" spans="1:88" x14ac:dyDescent="0.25">
      <c r="B4145" s="1">
        <v>0</v>
      </c>
      <c r="C4145" s="1"/>
      <c r="D4145" s="1">
        <v>1980789</v>
      </c>
      <c r="E4145" s="1">
        <v>1112634917</v>
      </c>
      <c r="F4145" s="1" t="s">
        <v>79</v>
      </c>
      <c r="G4145" s="11">
        <v>46149</v>
      </c>
      <c r="H4145" s="1">
        <v>0</v>
      </c>
      <c r="I4145" s="1" t="s">
        <v>16646</v>
      </c>
      <c r="J4145" s="1" t="s">
        <v>16652</v>
      </c>
      <c r="K4145" s="1">
        <v>0</v>
      </c>
      <c r="L4145" s="1" t="s">
        <v>12</v>
      </c>
      <c r="M4145" s="1" t="s">
        <v>22</v>
      </c>
      <c r="N4145" s="1" t="s">
        <v>6768</v>
      </c>
      <c r="O4145" s="1" t="s">
        <v>123</v>
      </c>
      <c r="P4145" s="1">
        <v>5574.62</v>
      </c>
      <c r="Q4145" s="1">
        <v>4454.49</v>
      </c>
      <c r="R4145" s="1">
        <v>4442.76</v>
      </c>
      <c r="S4145" s="3">
        <v>139.3655</v>
      </c>
      <c r="T4145" s="3">
        <v>49.494333333333302</v>
      </c>
      <c r="U4145" s="1" t="s">
        <v>4020</v>
      </c>
      <c r="V4145" s="1">
        <v>3026103982</v>
      </c>
      <c r="W4145" s="1">
        <v>2001153348</v>
      </c>
      <c r="X4145" s="1" t="s">
        <v>9533</v>
      </c>
      <c r="Y4145" s="1" t="s">
        <v>11138</v>
      </c>
      <c r="Z4145" s="2">
        <v>-5.5433766999999996</v>
      </c>
      <c r="AA4145" s="2">
        <v>-44.900923300000002</v>
      </c>
      <c r="AB4145" s="2" t="s">
        <v>14156</v>
      </c>
      <c r="CJ4145" s="1" t="s">
        <v>21312</v>
      </c>
    </row>
    <row r="4146" spans="1:88" x14ac:dyDescent="0.25">
      <c r="B4146" s="1">
        <v>0</v>
      </c>
      <c r="C4146" s="1"/>
      <c r="D4146" s="1">
        <v>2306486</v>
      </c>
      <c r="E4146" s="1">
        <v>1113268266</v>
      </c>
      <c r="F4146" s="1" t="s">
        <v>87</v>
      </c>
      <c r="G4146" s="11">
        <v>46175</v>
      </c>
      <c r="H4146" s="1">
        <v>0</v>
      </c>
      <c r="I4146" s="1" t="s">
        <v>16646</v>
      </c>
      <c r="J4146" s="1" t="s">
        <v>16655</v>
      </c>
      <c r="K4146" s="1" t="s">
        <v>16655</v>
      </c>
      <c r="L4146" s="1" t="s">
        <v>12</v>
      </c>
      <c r="M4146" s="1" t="s">
        <v>13</v>
      </c>
      <c r="N4146" s="1" t="s">
        <v>6769</v>
      </c>
      <c r="O4146" s="1" t="s">
        <v>1868</v>
      </c>
      <c r="P4146" s="1">
        <v>267.57</v>
      </c>
      <c r="Q4146" s="1">
        <v>267.76</v>
      </c>
      <c r="R4146" s="1">
        <v>323.44</v>
      </c>
      <c r="S4146" s="3">
        <v>6.6892500000000004</v>
      </c>
      <c r="T4146" s="3">
        <v>2.9751111111111102</v>
      </c>
      <c r="U4146" s="1" t="s">
        <v>16271</v>
      </c>
      <c r="V4146" s="1">
        <v>0</v>
      </c>
      <c r="W4146" s="1">
        <v>0</v>
      </c>
      <c r="X4146" s="1">
        <v>0</v>
      </c>
      <c r="Y4146" s="1" t="s">
        <v>11138</v>
      </c>
      <c r="Z4146" s="2">
        <v>-4.1244167000000003</v>
      </c>
      <c r="AA4146" s="2">
        <v>-43.22486</v>
      </c>
      <c r="AB4146" s="2">
        <v>0</v>
      </c>
      <c r="CJ4146" s="1" t="s">
        <v>21313</v>
      </c>
    </row>
    <row r="4147" spans="1:88" x14ac:dyDescent="0.25">
      <c r="B4147" s="1">
        <v>0</v>
      </c>
      <c r="C4147" s="1"/>
      <c r="D4147" s="1">
        <v>1980793</v>
      </c>
      <c r="E4147" s="1">
        <v>1112636784</v>
      </c>
      <c r="F4147" s="1" t="s">
        <v>79</v>
      </c>
      <c r="G4147" s="11">
        <v>46149</v>
      </c>
      <c r="H4147" s="1" t="s">
        <v>16641</v>
      </c>
      <c r="I4147" s="1" t="s">
        <v>16646</v>
      </c>
      <c r="J4147" s="1" t="s">
        <v>16652</v>
      </c>
      <c r="K4147" s="1">
        <v>0</v>
      </c>
      <c r="L4147" s="1" t="s">
        <v>12</v>
      </c>
      <c r="M4147" s="1" t="s">
        <v>13</v>
      </c>
      <c r="N4147" s="1" t="s">
        <v>6768</v>
      </c>
      <c r="O4147" s="1" t="s">
        <v>123</v>
      </c>
      <c r="P4147" s="1">
        <v>57.54</v>
      </c>
      <c r="Q4147" s="1">
        <v>119.78</v>
      </c>
      <c r="R4147" s="1">
        <v>99.85</v>
      </c>
      <c r="S4147" s="3">
        <v>1.4384999999999999</v>
      </c>
      <c r="T4147" s="3">
        <v>1.3308888888888899</v>
      </c>
      <c r="U4147" s="1" t="s">
        <v>3582</v>
      </c>
      <c r="V4147" s="1">
        <v>3026109298</v>
      </c>
      <c r="W4147" s="1">
        <v>2001153399</v>
      </c>
      <c r="X4147" s="1" t="s">
        <v>9534</v>
      </c>
      <c r="Y4147" s="1" t="s">
        <v>11138</v>
      </c>
      <c r="Z4147" s="2">
        <v>-5.3851807999999997</v>
      </c>
      <c r="AA4147" s="2">
        <v>-44.782594400000001</v>
      </c>
      <c r="AB4147" s="2" t="s">
        <v>14157</v>
      </c>
      <c r="CJ4147" s="1" t="s">
        <v>21314</v>
      </c>
    </row>
    <row r="4148" spans="1:88" x14ac:dyDescent="0.25">
      <c r="B4148" s="1">
        <v>0</v>
      </c>
      <c r="C4148" s="1"/>
      <c r="D4148" s="1">
        <v>2351750</v>
      </c>
      <c r="E4148" s="1">
        <v>1114315462</v>
      </c>
      <c r="F4148" s="1" t="s">
        <v>87</v>
      </c>
      <c r="G4148" s="11">
        <v>46223</v>
      </c>
      <c r="H4148" s="1">
        <v>0</v>
      </c>
      <c r="I4148" s="1" t="s">
        <v>16646</v>
      </c>
      <c r="J4148" s="1" t="s">
        <v>16652</v>
      </c>
      <c r="K4148" s="1">
        <v>0</v>
      </c>
      <c r="L4148" s="1" t="s">
        <v>12</v>
      </c>
      <c r="M4148" s="1" t="s">
        <v>13</v>
      </c>
      <c r="N4148" s="1" t="s">
        <v>6769</v>
      </c>
      <c r="O4148" s="1" t="s">
        <v>657</v>
      </c>
      <c r="P4148" s="1">
        <v>13.25</v>
      </c>
      <c r="Q4148" s="1">
        <v>99.48</v>
      </c>
      <c r="R4148" s="1">
        <v>107.77</v>
      </c>
      <c r="S4148" s="3">
        <v>0.33124999999999999</v>
      </c>
      <c r="T4148" s="3">
        <v>1.1053333333333299</v>
      </c>
      <c r="U4148" s="1" t="s">
        <v>6113</v>
      </c>
      <c r="V4148" s="1">
        <v>3026718243</v>
      </c>
      <c r="W4148" s="1">
        <v>2001176459</v>
      </c>
      <c r="X4148" s="1" t="s">
        <v>10793</v>
      </c>
      <c r="Y4148" s="1" t="s">
        <v>11137</v>
      </c>
      <c r="Z4148" s="2">
        <v>-5.66587</v>
      </c>
      <c r="AA4148" s="2">
        <v>-43.105938299999998</v>
      </c>
      <c r="AB4148" s="2" t="s">
        <v>15579</v>
      </c>
      <c r="CJ4148" s="1" t="s">
        <v>21315</v>
      </c>
    </row>
    <row r="4149" spans="1:88" x14ac:dyDescent="0.25">
      <c r="B4149" s="1">
        <v>0</v>
      </c>
      <c r="C4149" s="1"/>
      <c r="D4149" s="1">
        <v>2351772</v>
      </c>
      <c r="E4149" s="1">
        <v>1114370540</v>
      </c>
      <c r="F4149" s="1" t="s">
        <v>79</v>
      </c>
      <c r="G4149" s="11">
        <v>46225</v>
      </c>
      <c r="H4149" s="1">
        <v>0</v>
      </c>
      <c r="I4149" s="1" t="s">
        <v>16646</v>
      </c>
      <c r="J4149" s="1" t="s">
        <v>16652</v>
      </c>
      <c r="K4149" s="1">
        <v>0</v>
      </c>
      <c r="L4149" s="1" t="s">
        <v>12</v>
      </c>
      <c r="M4149" s="1" t="s">
        <v>13</v>
      </c>
      <c r="N4149" s="1" t="s">
        <v>6769</v>
      </c>
      <c r="O4149" s="1" t="s">
        <v>657</v>
      </c>
      <c r="P4149" s="1">
        <v>92.52</v>
      </c>
      <c r="Q4149" s="1">
        <v>75.180000000000007</v>
      </c>
      <c r="R4149" s="1">
        <v>168.39</v>
      </c>
      <c r="S4149" s="3">
        <v>2.3130000000000002</v>
      </c>
      <c r="T4149" s="3">
        <v>0.83533333333333304</v>
      </c>
      <c r="U4149" s="1" t="s">
        <v>6202</v>
      </c>
      <c r="V4149" s="1">
        <v>3026744457</v>
      </c>
      <c r="W4149" s="1">
        <v>2001177500</v>
      </c>
      <c r="X4149" s="1" t="s">
        <v>8305</v>
      </c>
      <c r="Y4149" s="1" t="s">
        <v>11138</v>
      </c>
      <c r="Z4149" s="2">
        <v>-5.6412449999999996</v>
      </c>
      <c r="AA4149" s="2">
        <v>-43.171436700000001</v>
      </c>
      <c r="AB4149" s="2" t="s">
        <v>15640</v>
      </c>
      <c r="CJ4149" s="1" t="s">
        <v>21316</v>
      </c>
    </row>
    <row r="4150" spans="1:88" x14ac:dyDescent="0.25">
      <c r="B4150" s="1">
        <v>0</v>
      </c>
      <c r="C4150" s="1"/>
      <c r="D4150" s="1">
        <v>1980203</v>
      </c>
      <c r="E4150" s="1">
        <v>1112638635</v>
      </c>
      <c r="F4150" s="1" t="s">
        <v>79</v>
      </c>
      <c r="G4150" s="11">
        <v>46149</v>
      </c>
      <c r="H4150" s="1" t="s">
        <v>16641</v>
      </c>
      <c r="I4150" s="1" t="s">
        <v>16646</v>
      </c>
      <c r="J4150" s="1" t="s">
        <v>16652</v>
      </c>
      <c r="K4150" s="1">
        <v>0</v>
      </c>
      <c r="L4150" s="1" t="s">
        <v>12</v>
      </c>
      <c r="M4150" s="1" t="s">
        <v>13</v>
      </c>
      <c r="N4150" s="1" t="s">
        <v>6771</v>
      </c>
      <c r="O4150" s="1" t="s">
        <v>105</v>
      </c>
      <c r="P4150" s="1">
        <v>144.71</v>
      </c>
      <c r="Q4150" s="1">
        <v>34.049999999999997</v>
      </c>
      <c r="R4150" s="1">
        <v>155.18</v>
      </c>
      <c r="S4150" s="3">
        <v>3.61775</v>
      </c>
      <c r="T4150" s="3">
        <v>0.37833333333333302</v>
      </c>
      <c r="U4150" s="1" t="s">
        <v>4023</v>
      </c>
      <c r="V4150" s="1">
        <v>3026110245</v>
      </c>
      <c r="W4150" s="1">
        <v>2001153455</v>
      </c>
      <c r="X4150" s="1" t="s">
        <v>7498</v>
      </c>
      <c r="Y4150" s="1" t="s">
        <v>11138</v>
      </c>
      <c r="Z4150" s="2">
        <v>-6.1282199999999998</v>
      </c>
      <c r="AA4150" s="2">
        <v>-46.569450000000003</v>
      </c>
      <c r="AB4150" s="2" t="s">
        <v>14160</v>
      </c>
      <c r="CJ4150" s="1" t="s">
        <v>21317</v>
      </c>
    </row>
    <row r="4151" spans="1:88" x14ac:dyDescent="0.25">
      <c r="B4151" s="1">
        <v>0</v>
      </c>
      <c r="C4151" s="1"/>
      <c r="D4151" s="1">
        <v>1980206</v>
      </c>
      <c r="E4151" s="1">
        <v>1112638744</v>
      </c>
      <c r="F4151" s="1" t="s">
        <v>87</v>
      </c>
      <c r="G4151" s="11">
        <v>46149</v>
      </c>
      <c r="H4151" s="1" t="s">
        <v>16641</v>
      </c>
      <c r="I4151" s="1" t="s">
        <v>16646</v>
      </c>
      <c r="J4151" s="1" t="s">
        <v>16652</v>
      </c>
      <c r="K4151" s="1" t="s">
        <v>16661</v>
      </c>
      <c r="L4151" s="1" t="s">
        <v>12</v>
      </c>
      <c r="M4151" s="1" t="s">
        <v>13</v>
      </c>
      <c r="N4151" s="1" t="s">
        <v>6771</v>
      </c>
      <c r="O4151" s="1" t="s">
        <v>69</v>
      </c>
      <c r="P4151" s="1">
        <v>114.81</v>
      </c>
      <c r="Q4151" s="1">
        <v>50.64</v>
      </c>
      <c r="R4151" s="1">
        <v>54.77</v>
      </c>
      <c r="S4151" s="3">
        <v>2.87025</v>
      </c>
      <c r="T4151" s="3">
        <v>0.56266666666666698</v>
      </c>
      <c r="U4151" s="1" t="s">
        <v>4024</v>
      </c>
      <c r="V4151" s="1">
        <v>3026111080</v>
      </c>
      <c r="W4151" s="1">
        <v>2001153483</v>
      </c>
      <c r="X4151" s="1" t="s">
        <v>9536</v>
      </c>
      <c r="Y4151" s="1" t="s">
        <v>11137</v>
      </c>
      <c r="Z4151" s="2">
        <v>-6.3490000000000002</v>
      </c>
      <c r="AA4151" s="2">
        <v>-47.401474999999998</v>
      </c>
      <c r="AB4151" s="2" t="s">
        <v>14161</v>
      </c>
      <c r="CJ4151" s="1" t="s">
        <v>21318</v>
      </c>
    </row>
    <row r="4152" spans="1:88" x14ac:dyDescent="0.25">
      <c r="A4152" s="1" t="s">
        <v>16810</v>
      </c>
      <c r="B4152" s="1" t="s">
        <v>16676</v>
      </c>
      <c r="C4152" s="11">
        <v>46260</v>
      </c>
      <c r="D4152" s="1">
        <v>662449</v>
      </c>
      <c r="E4152" s="1">
        <v>1108510475</v>
      </c>
      <c r="F4152" s="1" t="s">
        <v>79</v>
      </c>
      <c r="G4152" s="11">
        <v>46009</v>
      </c>
      <c r="H4152" s="1" t="s">
        <v>16642</v>
      </c>
      <c r="I4152" s="1" t="s">
        <v>16646</v>
      </c>
      <c r="J4152" s="1" t="s">
        <v>16652</v>
      </c>
      <c r="K4152" s="1" t="s">
        <v>16661</v>
      </c>
      <c r="L4152" s="1" t="s">
        <v>12</v>
      </c>
      <c r="M4152" s="1" t="s">
        <v>25</v>
      </c>
      <c r="N4152" s="1" t="s">
        <v>6769</v>
      </c>
      <c r="O4152" s="1" t="s">
        <v>608</v>
      </c>
      <c r="P4152" s="1">
        <v>959.66</v>
      </c>
      <c r="Q4152" s="1">
        <v>59.06</v>
      </c>
      <c r="R4152" s="1">
        <v>279.39</v>
      </c>
      <c r="S4152" s="3">
        <v>23.991499999999998</v>
      </c>
      <c r="T4152" s="3">
        <v>0.65622222222222204</v>
      </c>
      <c r="U4152" s="1" t="s">
        <v>2169</v>
      </c>
      <c r="V4152" s="1">
        <v>3024995630</v>
      </c>
      <c r="W4152" s="1">
        <v>2001112754</v>
      </c>
      <c r="X4152" s="1" t="s">
        <v>8189</v>
      </c>
      <c r="Y4152" s="1" t="s">
        <v>11138</v>
      </c>
      <c r="Z4152" s="2">
        <v>-4.6098299999999997</v>
      </c>
      <c r="AA4152" s="2">
        <v>-42.907096699999997</v>
      </c>
      <c r="AB4152" s="2" t="s">
        <v>12772</v>
      </c>
      <c r="CJ4152" s="1" t="s">
        <v>21319</v>
      </c>
    </row>
    <row r="4153" spans="1:88" x14ac:dyDescent="0.25">
      <c r="B4153" s="1">
        <v>0</v>
      </c>
      <c r="C4153" s="1"/>
      <c r="D4153" s="1">
        <v>1980798</v>
      </c>
      <c r="E4153" s="1">
        <v>1112638977</v>
      </c>
      <c r="F4153" s="1" t="s">
        <v>79</v>
      </c>
      <c r="G4153" s="11">
        <v>46149</v>
      </c>
      <c r="H4153" s="1">
        <v>0</v>
      </c>
      <c r="I4153" s="1" t="s">
        <v>16646</v>
      </c>
      <c r="J4153" s="1" t="s">
        <v>16652</v>
      </c>
      <c r="K4153" s="1">
        <v>0</v>
      </c>
      <c r="L4153" s="1" t="s">
        <v>12</v>
      </c>
      <c r="M4153" s="1" t="s">
        <v>25</v>
      </c>
      <c r="N4153" s="1" t="s">
        <v>6771</v>
      </c>
      <c r="O4153" s="1" t="s">
        <v>64</v>
      </c>
      <c r="P4153" s="1">
        <v>369.33</v>
      </c>
      <c r="Q4153" s="1">
        <v>370.44</v>
      </c>
      <c r="R4153" s="1">
        <v>352.93</v>
      </c>
      <c r="S4153" s="3">
        <v>9.23325</v>
      </c>
      <c r="T4153" s="3">
        <v>4.1159999999999997</v>
      </c>
      <c r="U4153" s="1" t="s">
        <v>4026</v>
      </c>
      <c r="V4153" s="1">
        <v>3026110342</v>
      </c>
      <c r="W4153" s="1">
        <v>2001153491</v>
      </c>
      <c r="X4153" s="1" t="s">
        <v>9538</v>
      </c>
      <c r="Y4153" s="1" t="s">
        <v>11138</v>
      </c>
      <c r="Z4153" s="2">
        <v>-7.5111553000000004</v>
      </c>
      <c r="AA4153" s="2">
        <v>-46.006337199999997</v>
      </c>
      <c r="AB4153" s="2" t="s">
        <v>14163</v>
      </c>
      <c r="CJ4153" s="1" t="s">
        <v>21320</v>
      </c>
    </row>
    <row r="4154" spans="1:88" x14ac:dyDescent="0.25">
      <c r="B4154" s="1">
        <v>0</v>
      </c>
      <c r="C4154" s="1"/>
      <c r="D4154" s="1">
        <v>1986164</v>
      </c>
      <c r="E4154" s="1">
        <v>1112639925</v>
      </c>
      <c r="F4154" s="1" t="s">
        <v>87</v>
      </c>
      <c r="G4154" s="11">
        <v>46149</v>
      </c>
      <c r="H4154" s="1" t="s">
        <v>16641</v>
      </c>
      <c r="I4154" s="1" t="s">
        <v>16646</v>
      </c>
      <c r="J4154" s="1" t="s">
        <v>16652</v>
      </c>
      <c r="K4154" s="1">
        <v>0</v>
      </c>
      <c r="L4154" s="1" t="s">
        <v>12</v>
      </c>
      <c r="M4154" s="1" t="s">
        <v>13</v>
      </c>
      <c r="N4154" s="1" t="s">
        <v>6768</v>
      </c>
      <c r="O4154" s="1" t="s">
        <v>26</v>
      </c>
      <c r="P4154" s="1">
        <v>81.78</v>
      </c>
      <c r="Q4154" s="1">
        <v>43.99</v>
      </c>
      <c r="R4154" s="1">
        <v>98.18</v>
      </c>
      <c r="S4154" s="3">
        <v>2.0445000000000002</v>
      </c>
      <c r="T4154" s="3">
        <v>0.48877777777777798</v>
      </c>
      <c r="U4154" s="1" t="s">
        <v>4027</v>
      </c>
      <c r="V4154" s="1">
        <v>3026113236</v>
      </c>
      <c r="W4154" s="1">
        <v>2001153514</v>
      </c>
      <c r="X4154" s="1" t="s">
        <v>9539</v>
      </c>
      <c r="Y4154" s="1" t="s">
        <v>11137</v>
      </c>
      <c r="Z4154" s="2">
        <v>-3.5153957999999998</v>
      </c>
      <c r="AA4154" s="2">
        <v>-43.905490299999997</v>
      </c>
      <c r="AB4154" s="2" t="s">
        <v>14164</v>
      </c>
      <c r="CJ4154" s="1" t="s">
        <v>21321</v>
      </c>
    </row>
    <row r="4155" spans="1:88" x14ac:dyDescent="0.25">
      <c r="B4155" s="1">
        <v>0</v>
      </c>
      <c r="C4155" s="1"/>
      <c r="D4155" s="1">
        <v>1980800</v>
      </c>
      <c r="E4155" s="1">
        <v>1112666919</v>
      </c>
      <c r="F4155" s="1" t="s">
        <v>87</v>
      </c>
      <c r="G4155" s="11">
        <v>46150</v>
      </c>
      <c r="H4155" s="1" t="s">
        <v>16641</v>
      </c>
      <c r="I4155" s="1" t="s">
        <v>16646</v>
      </c>
      <c r="J4155" s="1" t="s">
        <v>16652</v>
      </c>
      <c r="K4155" s="1">
        <v>0</v>
      </c>
      <c r="L4155" s="1" t="s">
        <v>12</v>
      </c>
      <c r="M4155" s="1" t="s">
        <v>13</v>
      </c>
      <c r="N4155" s="1" t="s">
        <v>6768</v>
      </c>
      <c r="O4155" s="1" t="s">
        <v>363</v>
      </c>
      <c r="P4155" s="1">
        <v>22.28</v>
      </c>
      <c r="Q4155" s="1">
        <v>129.32</v>
      </c>
      <c r="R4155" s="1">
        <v>128.86000000000001</v>
      </c>
      <c r="S4155" s="3">
        <v>0.55700000000000005</v>
      </c>
      <c r="T4155" s="3">
        <v>1.43688888888889</v>
      </c>
      <c r="U4155" s="1" t="s">
        <v>4028</v>
      </c>
      <c r="V4155" s="1">
        <v>3026113465</v>
      </c>
      <c r="W4155" s="1">
        <v>2001153561</v>
      </c>
      <c r="X4155" s="1" t="s">
        <v>6879</v>
      </c>
      <c r="Y4155" s="1" t="s">
        <v>11137</v>
      </c>
      <c r="Z4155" s="2">
        <v>-5.2327000000000004</v>
      </c>
      <c r="AA4155" s="2">
        <v>-44.4844133</v>
      </c>
      <c r="AB4155" s="2" t="s">
        <v>30</v>
      </c>
      <c r="CJ4155" s="1" t="s">
        <v>21322</v>
      </c>
    </row>
    <row r="4156" spans="1:88" x14ac:dyDescent="0.25">
      <c r="B4156" s="1">
        <v>0</v>
      </c>
      <c r="C4156" s="1"/>
      <c r="D4156" s="1">
        <v>1983372</v>
      </c>
      <c r="E4156" s="1">
        <v>1112667491</v>
      </c>
      <c r="F4156" s="1" t="s">
        <v>79</v>
      </c>
      <c r="G4156" s="11">
        <v>46150</v>
      </c>
      <c r="H4156" s="1">
        <v>0</v>
      </c>
      <c r="I4156" s="1" t="s">
        <v>16646</v>
      </c>
      <c r="J4156" s="1" t="s">
        <v>16652</v>
      </c>
      <c r="K4156" s="1">
        <v>0</v>
      </c>
      <c r="L4156" s="1" t="s">
        <v>12</v>
      </c>
      <c r="M4156" s="1" t="s">
        <v>22</v>
      </c>
      <c r="N4156" s="1" t="s">
        <v>6771</v>
      </c>
      <c r="O4156" s="1" t="s">
        <v>618</v>
      </c>
      <c r="P4156" s="1">
        <v>3592.14</v>
      </c>
      <c r="Q4156" s="1">
        <v>3393.71</v>
      </c>
      <c r="R4156" s="1">
        <v>3412.08</v>
      </c>
      <c r="S4156" s="3">
        <v>89.8035</v>
      </c>
      <c r="T4156" s="3">
        <v>37.707888888888903</v>
      </c>
      <c r="U4156" s="1" t="s">
        <v>3453</v>
      </c>
      <c r="V4156" s="1">
        <v>3026107562</v>
      </c>
      <c r="W4156" s="1">
        <v>2001153279</v>
      </c>
      <c r="X4156" s="1" t="s">
        <v>9540</v>
      </c>
      <c r="Y4156" s="1" t="s">
        <v>11138</v>
      </c>
      <c r="Z4156" s="2">
        <v>-7.0662842000000001</v>
      </c>
      <c r="AA4156" s="2">
        <v>-45.922188300000002</v>
      </c>
      <c r="AB4156" s="2" t="s">
        <v>14165</v>
      </c>
      <c r="CJ4156" s="1" t="s">
        <v>21323</v>
      </c>
    </row>
    <row r="4157" spans="1:88" x14ac:dyDescent="0.25">
      <c r="B4157" s="1">
        <v>0</v>
      </c>
      <c r="C4157" s="1"/>
      <c r="D4157" s="1">
        <v>1980211</v>
      </c>
      <c r="E4157" s="1">
        <v>1112667659</v>
      </c>
      <c r="F4157" s="1" t="s">
        <v>79</v>
      </c>
      <c r="G4157" s="11">
        <v>46150</v>
      </c>
      <c r="H4157" s="1" t="s">
        <v>16641</v>
      </c>
      <c r="I4157" s="1" t="s">
        <v>16646</v>
      </c>
      <c r="J4157" s="1" t="s">
        <v>16652</v>
      </c>
      <c r="K4157" s="1" t="s">
        <v>16661</v>
      </c>
      <c r="L4157" s="1" t="s">
        <v>12</v>
      </c>
      <c r="M4157" s="1" t="s">
        <v>13</v>
      </c>
      <c r="N4157" s="1" t="s">
        <v>6771</v>
      </c>
      <c r="O4157" s="1" t="s">
        <v>470</v>
      </c>
      <c r="P4157" s="1">
        <v>231.92</v>
      </c>
      <c r="Q4157" s="1">
        <v>67.12</v>
      </c>
      <c r="R4157" s="1">
        <v>418.55</v>
      </c>
      <c r="S4157" s="3">
        <v>5.798</v>
      </c>
      <c r="T4157" s="3">
        <v>0.74577777777777798</v>
      </c>
      <c r="U4157" s="1" t="s">
        <v>4029</v>
      </c>
      <c r="V4157" s="1">
        <v>3026110890</v>
      </c>
      <c r="W4157" s="1">
        <v>2001153539</v>
      </c>
      <c r="X4157" s="1" t="s">
        <v>7557</v>
      </c>
      <c r="Y4157" s="1" t="s">
        <v>11138</v>
      </c>
      <c r="Z4157" s="2">
        <v>-7.7070606000000002</v>
      </c>
      <c r="AA4157" s="2">
        <v>-47.307124399999999</v>
      </c>
      <c r="AB4157" s="2" t="s">
        <v>14166</v>
      </c>
      <c r="CJ4157" s="1" t="s">
        <v>21324</v>
      </c>
    </row>
    <row r="4158" spans="1:88" x14ac:dyDescent="0.25">
      <c r="B4158" s="1">
        <v>0</v>
      </c>
      <c r="C4158" s="1"/>
      <c r="D4158" s="1">
        <v>1983379</v>
      </c>
      <c r="E4158" s="1">
        <v>1112667713</v>
      </c>
      <c r="F4158" s="1" t="s">
        <v>79</v>
      </c>
      <c r="G4158" s="11">
        <v>46150</v>
      </c>
      <c r="H4158" s="1">
        <v>0</v>
      </c>
      <c r="I4158" s="1" t="s">
        <v>16646</v>
      </c>
      <c r="J4158" s="1" t="s">
        <v>16652</v>
      </c>
      <c r="K4158" s="1">
        <v>0</v>
      </c>
      <c r="L4158" s="1" t="s">
        <v>12</v>
      </c>
      <c r="M4158" s="1" t="s">
        <v>25</v>
      </c>
      <c r="N4158" s="1" t="s">
        <v>6768</v>
      </c>
      <c r="O4158" s="1" t="s">
        <v>430</v>
      </c>
      <c r="P4158" s="1">
        <v>332</v>
      </c>
      <c r="Q4158" s="1">
        <v>480.87</v>
      </c>
      <c r="R4158" s="1">
        <v>500.49</v>
      </c>
      <c r="S4158" s="3">
        <v>8.3000000000000007</v>
      </c>
      <c r="T4158" s="3">
        <v>5.343</v>
      </c>
      <c r="U4158" s="1" t="s">
        <v>3383</v>
      </c>
      <c r="V4158" s="1">
        <v>3026113694</v>
      </c>
      <c r="W4158" s="1">
        <v>2001153590</v>
      </c>
      <c r="X4158" s="1" t="s">
        <v>9541</v>
      </c>
      <c r="Y4158" s="1" t="s">
        <v>11138</v>
      </c>
      <c r="Z4158" s="2">
        <v>-4.0144158000000001</v>
      </c>
      <c r="AA4158" s="2">
        <v>-45.246299700000002</v>
      </c>
      <c r="AB4158" s="2" t="s">
        <v>13698</v>
      </c>
      <c r="CJ4158" s="1" t="s">
        <v>21325</v>
      </c>
    </row>
    <row r="4159" spans="1:88" x14ac:dyDescent="0.25">
      <c r="B4159" s="1">
        <v>0</v>
      </c>
      <c r="C4159" s="1"/>
      <c r="D4159" s="1">
        <v>1980215</v>
      </c>
      <c r="E4159" s="1">
        <v>1112667772</v>
      </c>
      <c r="F4159" s="1" t="s">
        <v>79</v>
      </c>
      <c r="G4159" s="11">
        <v>46150</v>
      </c>
      <c r="H4159" s="1">
        <v>0</v>
      </c>
      <c r="I4159" s="1" t="s">
        <v>16645</v>
      </c>
      <c r="J4159" s="1" t="s">
        <v>16652</v>
      </c>
      <c r="K4159" s="1" t="s">
        <v>16661</v>
      </c>
      <c r="L4159" s="1" t="s">
        <v>12</v>
      </c>
      <c r="M4159" s="1" t="s">
        <v>13</v>
      </c>
      <c r="N4159" s="1" t="s">
        <v>6769</v>
      </c>
      <c r="O4159" s="1" t="s">
        <v>608</v>
      </c>
      <c r="P4159" s="1">
        <v>90.9</v>
      </c>
      <c r="Q4159" s="1">
        <v>25.93</v>
      </c>
      <c r="R4159" s="1">
        <v>295</v>
      </c>
      <c r="S4159" s="3">
        <v>2.2725</v>
      </c>
      <c r="T4159" s="3">
        <v>0.28811111111111098</v>
      </c>
      <c r="U4159" s="1" t="s">
        <v>4030</v>
      </c>
      <c r="V4159" s="1">
        <v>3026112590</v>
      </c>
      <c r="W4159" s="1">
        <v>2001153584</v>
      </c>
      <c r="X4159" s="1" t="s">
        <v>9542</v>
      </c>
      <c r="Y4159" s="1" t="s">
        <v>11138</v>
      </c>
      <c r="Z4159" s="2">
        <v>-4.7498016999999999</v>
      </c>
      <c r="AA4159" s="2">
        <v>-43.098260000000003</v>
      </c>
      <c r="AB4159" s="2" t="s">
        <v>14167</v>
      </c>
      <c r="CJ4159" s="1" t="s">
        <v>21326</v>
      </c>
    </row>
    <row r="4160" spans="1:88" x14ac:dyDescent="0.25">
      <c r="B4160" s="1">
        <v>0</v>
      </c>
      <c r="C4160" s="1"/>
      <c r="D4160" s="1">
        <v>1983380</v>
      </c>
      <c r="E4160" s="1">
        <v>1112668162</v>
      </c>
      <c r="F4160" s="1" t="s">
        <v>79</v>
      </c>
      <c r="G4160" s="11">
        <v>46150</v>
      </c>
      <c r="H4160" s="1">
        <v>0</v>
      </c>
      <c r="I4160" s="1" t="s">
        <v>16646</v>
      </c>
      <c r="J4160" s="1" t="s">
        <v>16652</v>
      </c>
      <c r="K4160" s="1" t="s">
        <v>16661</v>
      </c>
      <c r="L4160" s="1" t="s">
        <v>12</v>
      </c>
      <c r="M4160" s="1" t="s">
        <v>22</v>
      </c>
      <c r="N4160" s="1" t="s">
        <v>6769</v>
      </c>
      <c r="O4160" s="1" t="s">
        <v>15986</v>
      </c>
      <c r="P4160" s="1">
        <v>1080.46</v>
      </c>
      <c r="Q4160" s="1">
        <v>1115.44</v>
      </c>
      <c r="R4160" s="1">
        <v>1099.52</v>
      </c>
      <c r="S4160" s="3">
        <v>27.011500000000002</v>
      </c>
      <c r="T4160" s="3">
        <v>12.3937777777778</v>
      </c>
      <c r="U4160" s="1" t="s">
        <v>4031</v>
      </c>
      <c r="V4160" s="1">
        <v>3026113899</v>
      </c>
      <c r="W4160" s="1">
        <v>2001153593</v>
      </c>
      <c r="X4160" s="1" t="s">
        <v>9543</v>
      </c>
      <c r="Y4160" s="1" t="s">
        <v>11138</v>
      </c>
      <c r="Z4160" s="2">
        <v>-4.8241858000000004</v>
      </c>
      <c r="AA4160" s="2">
        <v>-44.188027499999997</v>
      </c>
      <c r="AB4160" s="2" t="s">
        <v>14168</v>
      </c>
      <c r="CJ4160" s="1" t="s">
        <v>21327</v>
      </c>
    </row>
    <row r="4161" spans="1:88" x14ac:dyDescent="0.25">
      <c r="A4161" s="1" t="s">
        <v>16810</v>
      </c>
      <c r="B4161" s="1" t="s">
        <v>16721</v>
      </c>
      <c r="C4161" s="11">
        <v>46260</v>
      </c>
      <c r="D4161" s="1">
        <v>1980803</v>
      </c>
      <c r="E4161" s="1">
        <v>1112669110</v>
      </c>
      <c r="F4161" s="1" t="s">
        <v>79</v>
      </c>
      <c r="G4161" s="11">
        <v>46150</v>
      </c>
      <c r="H4161" s="1">
        <v>0</v>
      </c>
      <c r="I4161" s="1" t="s">
        <v>16646</v>
      </c>
      <c r="J4161" s="1" t="s">
        <v>16655</v>
      </c>
      <c r="K4161" s="1" t="s">
        <v>16655</v>
      </c>
      <c r="L4161" s="1" t="s">
        <v>12</v>
      </c>
      <c r="M4161" s="1" t="s">
        <v>13</v>
      </c>
      <c r="N4161" s="1" t="s">
        <v>6769</v>
      </c>
      <c r="O4161" s="1" t="s">
        <v>796</v>
      </c>
      <c r="P4161" s="1">
        <v>36.24</v>
      </c>
      <c r="Q4161" s="1">
        <v>34.82</v>
      </c>
      <c r="R4161" s="1">
        <v>68.83</v>
      </c>
      <c r="S4161" s="3">
        <v>0.90600000000000003</v>
      </c>
      <c r="T4161" s="3">
        <v>0.386888888888889</v>
      </c>
      <c r="U4161" s="1" t="s">
        <v>4032</v>
      </c>
      <c r="V4161" s="1">
        <v>3026116065</v>
      </c>
      <c r="W4161" s="1">
        <v>2001153629</v>
      </c>
      <c r="X4161" s="1" t="s">
        <v>9544</v>
      </c>
      <c r="Y4161" s="1" t="s">
        <v>11138</v>
      </c>
      <c r="Z4161" s="2">
        <v>-5.1582910999999996</v>
      </c>
      <c r="AA4161" s="2">
        <v>-42.855381899999998</v>
      </c>
      <c r="AB4161" s="2" t="s">
        <v>14169</v>
      </c>
      <c r="CJ4161" s="1" t="s">
        <v>21328</v>
      </c>
    </row>
    <row r="4162" spans="1:88" x14ac:dyDescent="0.25">
      <c r="B4162" s="1">
        <v>0</v>
      </c>
      <c r="C4162" s="1"/>
      <c r="D4162" s="1">
        <v>1983382</v>
      </c>
      <c r="E4162" s="1">
        <v>1112669116</v>
      </c>
      <c r="F4162" s="1" t="s">
        <v>87</v>
      </c>
      <c r="G4162" s="11">
        <v>46150</v>
      </c>
      <c r="H4162" s="1" t="s">
        <v>16641</v>
      </c>
      <c r="I4162" s="1" t="s">
        <v>16646</v>
      </c>
      <c r="J4162" s="1" t="s">
        <v>16652</v>
      </c>
      <c r="K4162" s="1">
        <v>0</v>
      </c>
      <c r="L4162" s="1" t="s">
        <v>12</v>
      </c>
      <c r="M4162" s="1" t="s">
        <v>13</v>
      </c>
      <c r="N4162" s="1" t="s">
        <v>6771</v>
      </c>
      <c r="O4162" s="1" t="s">
        <v>618</v>
      </c>
      <c r="P4162" s="1">
        <v>116.01</v>
      </c>
      <c r="Q4162" s="1">
        <v>47.1</v>
      </c>
      <c r="R4162" s="1">
        <v>143.72999999999999</v>
      </c>
      <c r="S4162" s="3">
        <v>2.9002500000000002</v>
      </c>
      <c r="T4162" s="3">
        <v>0.52333333333333298</v>
      </c>
      <c r="U4162" s="1" t="s">
        <v>4033</v>
      </c>
      <c r="V4162" s="1">
        <v>3026116090</v>
      </c>
      <c r="W4162" s="1">
        <v>2001153641</v>
      </c>
      <c r="X4162" s="1" t="s">
        <v>9545</v>
      </c>
      <c r="Y4162" s="1" t="s">
        <v>11137</v>
      </c>
      <c r="Z4162" s="2">
        <v>-6.9644053000000001</v>
      </c>
      <c r="AA4162" s="2">
        <v>-46.1850083</v>
      </c>
      <c r="AB4162" s="2" t="s">
        <v>14170</v>
      </c>
      <c r="CJ4162" s="1" t="s">
        <v>21329</v>
      </c>
    </row>
    <row r="4163" spans="1:88" x14ac:dyDescent="0.25">
      <c r="B4163" s="1">
        <v>0</v>
      </c>
      <c r="C4163" s="1"/>
      <c r="D4163" s="1">
        <v>1983381</v>
      </c>
      <c r="E4163" s="1">
        <v>1112669340</v>
      </c>
      <c r="F4163" s="1" t="s">
        <v>87</v>
      </c>
      <c r="G4163" s="11">
        <v>46150</v>
      </c>
      <c r="H4163" s="1" t="s">
        <v>16641</v>
      </c>
      <c r="I4163" s="1" t="s">
        <v>16646</v>
      </c>
      <c r="J4163" s="1" t="s">
        <v>16652</v>
      </c>
      <c r="K4163" s="1" t="s">
        <v>16661</v>
      </c>
      <c r="L4163" s="1" t="s">
        <v>12</v>
      </c>
      <c r="M4163" s="1" t="s">
        <v>13</v>
      </c>
      <c r="N4163" s="1" t="s">
        <v>6768</v>
      </c>
      <c r="O4163" s="1" t="s">
        <v>31</v>
      </c>
      <c r="P4163" s="1">
        <v>62.67</v>
      </c>
      <c r="Q4163" s="1">
        <v>242.12</v>
      </c>
      <c r="R4163" s="1">
        <v>268.94</v>
      </c>
      <c r="S4163" s="3">
        <v>1.5667500000000001</v>
      </c>
      <c r="T4163" s="3">
        <v>2.6902222222222201</v>
      </c>
      <c r="U4163" s="1" t="s">
        <v>4034</v>
      </c>
      <c r="V4163" s="1">
        <v>3026115212</v>
      </c>
      <c r="W4163" s="1">
        <v>2001153598</v>
      </c>
      <c r="X4163" s="1" t="s">
        <v>9546</v>
      </c>
      <c r="Y4163" s="1" t="s">
        <v>11137</v>
      </c>
      <c r="Z4163" s="2">
        <v>-5.1612400000000003</v>
      </c>
      <c r="AA4163" s="2">
        <v>-44.302999999999997</v>
      </c>
      <c r="AB4163" s="2" t="s">
        <v>14171</v>
      </c>
      <c r="CJ4163" s="1" t="s">
        <v>21330</v>
      </c>
    </row>
    <row r="4164" spans="1:88" x14ac:dyDescent="0.25">
      <c r="B4164" s="1">
        <v>0</v>
      </c>
      <c r="C4164" s="1"/>
      <c r="D4164" s="1">
        <v>1983383</v>
      </c>
      <c r="E4164" s="1">
        <v>1112669507</v>
      </c>
      <c r="F4164" s="1" t="s">
        <v>79</v>
      </c>
      <c r="G4164" s="11">
        <v>46150</v>
      </c>
      <c r="H4164" s="1">
        <v>0</v>
      </c>
      <c r="I4164" s="1" t="s">
        <v>16646</v>
      </c>
      <c r="J4164" s="1" t="s">
        <v>16652</v>
      </c>
      <c r="K4164" s="1">
        <v>0</v>
      </c>
      <c r="L4164" s="1" t="s">
        <v>17</v>
      </c>
      <c r="M4164" s="1" t="s">
        <v>25</v>
      </c>
      <c r="N4164" s="1" t="s">
        <v>6769</v>
      </c>
      <c r="O4164" s="1" t="s">
        <v>53</v>
      </c>
      <c r="P4164" s="1">
        <v>1209.48</v>
      </c>
      <c r="Q4164" s="1">
        <v>93.99</v>
      </c>
      <c r="R4164" s="1">
        <v>1312</v>
      </c>
      <c r="S4164" s="3">
        <v>30.236999999999998</v>
      </c>
      <c r="T4164" s="3">
        <v>1.04433333333333</v>
      </c>
      <c r="U4164" s="1" t="s">
        <v>4035</v>
      </c>
      <c r="V4164" s="1">
        <v>3026116235</v>
      </c>
      <c r="W4164" s="1">
        <v>2001153644</v>
      </c>
      <c r="X4164" s="1" t="s">
        <v>9547</v>
      </c>
      <c r="Y4164" s="1" t="s">
        <v>11138</v>
      </c>
      <c r="Z4164" s="2">
        <v>-6.3703099999999999</v>
      </c>
      <c r="AA4164" s="2">
        <v>-44.405208299999998</v>
      </c>
      <c r="AB4164" s="2" t="s">
        <v>14172</v>
      </c>
      <c r="CJ4164" s="1" t="s">
        <v>21331</v>
      </c>
    </row>
    <row r="4165" spans="1:88" x14ac:dyDescent="0.25">
      <c r="B4165" s="1">
        <v>0</v>
      </c>
      <c r="C4165" s="1"/>
      <c r="D4165" s="1">
        <v>1983384</v>
      </c>
      <c r="E4165" s="1">
        <v>1112669746</v>
      </c>
      <c r="F4165" s="1" t="s">
        <v>87</v>
      </c>
      <c r="G4165" s="11">
        <v>46150</v>
      </c>
      <c r="H4165" s="1" t="s">
        <v>16641</v>
      </c>
      <c r="I4165" s="1" t="s">
        <v>16646</v>
      </c>
      <c r="J4165" s="1" t="s">
        <v>16652</v>
      </c>
      <c r="K4165" s="1">
        <v>0</v>
      </c>
      <c r="L4165" s="1" t="s">
        <v>17</v>
      </c>
      <c r="M4165" s="1" t="s">
        <v>25</v>
      </c>
      <c r="N4165" s="1" t="s">
        <v>6771</v>
      </c>
      <c r="O4165" s="1" t="s">
        <v>98</v>
      </c>
      <c r="P4165" s="1">
        <v>5460.34</v>
      </c>
      <c r="Q4165" s="1">
        <v>21.93</v>
      </c>
      <c r="R4165" s="1">
        <v>2032.8</v>
      </c>
      <c r="S4165" s="3">
        <v>136.5085</v>
      </c>
      <c r="T4165" s="3">
        <v>0.243666666666667</v>
      </c>
      <c r="U4165" s="1" t="s">
        <v>4036</v>
      </c>
      <c r="V4165" s="1">
        <v>3026114690</v>
      </c>
      <c r="W4165" s="1">
        <v>2001153667</v>
      </c>
      <c r="X4165" s="1" t="s">
        <v>6872</v>
      </c>
      <c r="Y4165" s="1" t="s">
        <v>11137</v>
      </c>
      <c r="Z4165" s="2">
        <v>-9.2584572000000005</v>
      </c>
      <c r="AA4165" s="2">
        <v>-46.121251399999998</v>
      </c>
      <c r="AB4165" s="2" t="s">
        <v>14173</v>
      </c>
      <c r="CJ4165" s="1" t="s">
        <v>21332</v>
      </c>
    </row>
    <row r="4166" spans="1:88" x14ac:dyDescent="0.25">
      <c r="B4166" s="1">
        <v>0</v>
      </c>
      <c r="C4166" s="1"/>
      <c r="D4166" s="1">
        <v>1980804</v>
      </c>
      <c r="E4166" s="1">
        <v>1112669790</v>
      </c>
      <c r="F4166" s="1" t="s">
        <v>79</v>
      </c>
      <c r="G4166" s="11">
        <v>46150</v>
      </c>
      <c r="H4166" s="1" t="s">
        <v>16641</v>
      </c>
      <c r="I4166" s="1" t="s">
        <v>16646</v>
      </c>
      <c r="J4166" s="1" t="s">
        <v>16652</v>
      </c>
      <c r="K4166" s="1">
        <v>0</v>
      </c>
      <c r="L4166" s="1" t="s">
        <v>12</v>
      </c>
      <c r="M4166" s="1" t="s">
        <v>13</v>
      </c>
      <c r="N4166" s="1" t="s">
        <v>6771</v>
      </c>
      <c r="O4166" s="1" t="s">
        <v>64</v>
      </c>
      <c r="P4166" s="1">
        <v>116.76</v>
      </c>
      <c r="Q4166" s="1">
        <v>74.650000000000006</v>
      </c>
      <c r="R4166" s="1">
        <v>161.01</v>
      </c>
      <c r="S4166" s="3">
        <v>2.919</v>
      </c>
      <c r="T4166" s="3">
        <v>0.82944444444444498</v>
      </c>
      <c r="U4166" s="1" t="s">
        <v>4037</v>
      </c>
      <c r="V4166" s="1">
        <v>3026116405</v>
      </c>
      <c r="W4166" s="1">
        <v>2001153684</v>
      </c>
      <c r="X4166" s="1" t="s">
        <v>9548</v>
      </c>
      <c r="Y4166" s="1" t="s">
        <v>11138</v>
      </c>
      <c r="Z4166" s="2">
        <v>-7.9573603000000004</v>
      </c>
      <c r="AA4166" s="2">
        <v>-46.040077500000002</v>
      </c>
      <c r="AB4166" s="2" t="s">
        <v>14174</v>
      </c>
      <c r="CJ4166" s="1" t="s">
        <v>21333</v>
      </c>
    </row>
    <row r="4167" spans="1:88" x14ac:dyDescent="0.25">
      <c r="B4167" s="1" t="s">
        <v>16777</v>
      </c>
      <c r="C4167" s="11">
        <v>46265</v>
      </c>
      <c r="D4167" s="1">
        <v>2312258</v>
      </c>
      <c r="E4167" s="1">
        <v>1113572563</v>
      </c>
      <c r="F4167" s="1" t="s">
        <v>79</v>
      </c>
      <c r="G4167" s="11">
        <v>46189</v>
      </c>
      <c r="H4167" s="1" t="s">
        <v>16641</v>
      </c>
      <c r="I4167" s="1" t="s">
        <v>16646</v>
      </c>
      <c r="J4167" s="1" t="s">
        <v>16652</v>
      </c>
      <c r="K4167" s="1" t="s">
        <v>16661</v>
      </c>
      <c r="L4167" s="1" t="s">
        <v>12</v>
      </c>
      <c r="M4167" s="1" t="s">
        <v>13</v>
      </c>
      <c r="N4167" s="1" t="s">
        <v>6770</v>
      </c>
      <c r="O4167" s="1" t="s">
        <v>70</v>
      </c>
      <c r="P4167" s="1">
        <v>80.94</v>
      </c>
      <c r="Q4167" s="1">
        <v>48.37</v>
      </c>
      <c r="R4167" s="1">
        <v>247.54</v>
      </c>
      <c r="S4167" s="3">
        <v>2.0234999999999999</v>
      </c>
      <c r="T4167" s="3">
        <v>0.53744444444444395</v>
      </c>
      <c r="U4167" s="1" t="s">
        <v>5033</v>
      </c>
      <c r="V4167" s="1">
        <v>3026439832</v>
      </c>
      <c r="W4167" s="1">
        <v>2001165827</v>
      </c>
      <c r="X4167" s="1" t="s">
        <v>10151</v>
      </c>
      <c r="Y4167" s="1" t="s">
        <v>11138</v>
      </c>
      <c r="Z4167" s="2">
        <v>-2.54318</v>
      </c>
      <c r="AA4167" s="2">
        <v>-44.129440000000002</v>
      </c>
      <c r="AB4167" s="2" t="s">
        <v>14839</v>
      </c>
      <c r="CJ4167" s="1" t="s">
        <v>21334</v>
      </c>
    </row>
    <row r="4168" spans="1:88" x14ac:dyDescent="0.25">
      <c r="B4168" s="1">
        <v>0</v>
      </c>
      <c r="C4168" s="1"/>
      <c r="D4168" s="1">
        <v>2307262</v>
      </c>
      <c r="E4168" s="1">
        <v>1113271221</v>
      </c>
      <c r="F4168" s="1" t="s">
        <v>87</v>
      </c>
      <c r="G4168" s="11">
        <v>46175</v>
      </c>
      <c r="H4168" s="1">
        <v>0</v>
      </c>
      <c r="I4168" s="1" t="s">
        <v>16646</v>
      </c>
      <c r="J4168" s="1" t="s">
        <v>16655</v>
      </c>
      <c r="K4168" s="1" t="s">
        <v>16668</v>
      </c>
      <c r="L4168" s="1" t="s">
        <v>12</v>
      </c>
      <c r="M4168" s="1" t="s">
        <v>13</v>
      </c>
      <c r="N4168" s="1" t="s">
        <v>6771</v>
      </c>
      <c r="O4168" s="1" t="s">
        <v>61</v>
      </c>
      <c r="P4168" s="1">
        <v>49.81</v>
      </c>
      <c r="Q4168" s="1">
        <v>48.62</v>
      </c>
      <c r="R4168" s="1">
        <v>153</v>
      </c>
      <c r="S4168" s="3">
        <v>1.24525</v>
      </c>
      <c r="T4168" s="3">
        <v>0.54022222222222205</v>
      </c>
      <c r="U4168" s="1" t="s">
        <v>16272</v>
      </c>
      <c r="V4168" s="1">
        <v>0</v>
      </c>
      <c r="W4168" s="1">
        <v>0</v>
      </c>
      <c r="X4168" s="1">
        <v>0</v>
      </c>
      <c r="Y4168" s="1" t="s">
        <v>11138</v>
      </c>
      <c r="Z4168" s="2">
        <v>-5.3019263672169998</v>
      </c>
      <c r="AA4168" s="2">
        <v>-46.351843815941997</v>
      </c>
      <c r="AB4168" s="2">
        <v>0</v>
      </c>
      <c r="CJ4168" s="1" t="s">
        <v>21335</v>
      </c>
    </row>
    <row r="4169" spans="1:88" x14ac:dyDescent="0.25">
      <c r="B4169" s="1">
        <v>0</v>
      </c>
      <c r="C4169" s="1"/>
      <c r="D4169" s="1">
        <v>1983387</v>
      </c>
      <c r="E4169" s="1">
        <v>1112670229</v>
      </c>
      <c r="F4169" s="1" t="s">
        <v>87</v>
      </c>
      <c r="G4169" s="11">
        <v>46150</v>
      </c>
      <c r="H4169" s="1">
        <v>0</v>
      </c>
      <c r="I4169" s="1" t="s">
        <v>16644</v>
      </c>
      <c r="J4169" s="1" t="s">
        <v>16652</v>
      </c>
      <c r="K4169" s="1">
        <v>0</v>
      </c>
      <c r="L4169" s="1" t="s">
        <v>12</v>
      </c>
      <c r="M4169" s="1" t="s">
        <v>13</v>
      </c>
      <c r="N4169" s="1" t="s">
        <v>6768</v>
      </c>
      <c r="O4169" s="1" t="s">
        <v>363</v>
      </c>
      <c r="P4169" s="1">
        <v>148.9</v>
      </c>
      <c r="Q4169" s="1">
        <v>102.84</v>
      </c>
      <c r="R4169" s="1">
        <v>165.56</v>
      </c>
      <c r="S4169" s="3">
        <v>3.7225000000000001</v>
      </c>
      <c r="T4169" s="3">
        <v>1.1426666666666701</v>
      </c>
      <c r="U4169" s="1" t="s">
        <v>4039</v>
      </c>
      <c r="V4169" s="1">
        <v>3026114852</v>
      </c>
      <c r="W4169" s="1">
        <v>2001153704</v>
      </c>
      <c r="X4169" s="1" t="s">
        <v>7495</v>
      </c>
      <c r="Y4169" s="1" t="s">
        <v>11137</v>
      </c>
      <c r="Z4169" s="2">
        <v>-5.2779432999999996</v>
      </c>
      <c r="AA4169" s="2">
        <v>-44.477393900000003</v>
      </c>
      <c r="AB4169" s="2" t="s">
        <v>14176</v>
      </c>
      <c r="CJ4169" s="1" t="s">
        <v>21336</v>
      </c>
    </row>
    <row r="4170" spans="1:88" x14ac:dyDescent="0.25">
      <c r="B4170" s="1">
        <v>0</v>
      </c>
      <c r="C4170" s="1"/>
      <c r="D4170" s="1">
        <v>1983389</v>
      </c>
      <c r="E4170" s="1">
        <v>1112670491</v>
      </c>
      <c r="F4170" s="1" t="s">
        <v>87</v>
      </c>
      <c r="G4170" s="11">
        <v>46150</v>
      </c>
      <c r="H4170" s="1" t="s">
        <v>16641</v>
      </c>
      <c r="I4170" s="1" t="s">
        <v>16646</v>
      </c>
      <c r="J4170" s="1" t="s">
        <v>16652</v>
      </c>
      <c r="K4170" s="1">
        <v>0</v>
      </c>
      <c r="L4170" s="1" t="s">
        <v>12</v>
      </c>
      <c r="M4170" s="1" t="s">
        <v>13</v>
      </c>
      <c r="N4170" s="1" t="s">
        <v>18</v>
      </c>
      <c r="O4170" s="1" t="s">
        <v>38</v>
      </c>
      <c r="P4170" s="1">
        <v>20.52</v>
      </c>
      <c r="Q4170" s="1">
        <v>203.56</v>
      </c>
      <c r="R4170" s="1">
        <v>197.96</v>
      </c>
      <c r="S4170" s="3">
        <v>0.51300000000000001</v>
      </c>
      <c r="T4170" s="3">
        <v>2.2617777777777799</v>
      </c>
      <c r="U4170" s="1" t="s">
        <v>4040</v>
      </c>
      <c r="V4170" s="1">
        <v>3026115689</v>
      </c>
      <c r="W4170" s="1">
        <v>2001153716</v>
      </c>
      <c r="X4170" s="1" t="s">
        <v>7104</v>
      </c>
      <c r="Y4170" s="1" t="s">
        <v>11137</v>
      </c>
      <c r="Z4170" s="2">
        <v>-2.4529299999999998</v>
      </c>
      <c r="AA4170" s="2">
        <v>-46.037030000000001</v>
      </c>
      <c r="AB4170" s="2" t="s">
        <v>30</v>
      </c>
      <c r="CJ4170" s="1" t="s">
        <v>21337</v>
      </c>
    </row>
    <row r="4171" spans="1:88" x14ac:dyDescent="0.25">
      <c r="B4171" s="1">
        <v>0</v>
      </c>
      <c r="C4171" s="1"/>
      <c r="D4171" s="1">
        <v>1980217</v>
      </c>
      <c r="E4171" s="1">
        <v>1112670616</v>
      </c>
      <c r="F4171" s="1" t="s">
        <v>79</v>
      </c>
      <c r="G4171" s="11">
        <v>46150</v>
      </c>
      <c r="H4171" s="1">
        <v>0</v>
      </c>
      <c r="I4171" s="1" t="s">
        <v>16646</v>
      </c>
      <c r="J4171" s="1" t="s">
        <v>16652</v>
      </c>
      <c r="K4171" s="1">
        <v>0</v>
      </c>
      <c r="L4171" s="1" t="s">
        <v>12</v>
      </c>
      <c r="M4171" s="1" t="s">
        <v>22</v>
      </c>
      <c r="N4171" s="1" t="s">
        <v>6769</v>
      </c>
      <c r="O4171" s="1" t="s">
        <v>33</v>
      </c>
      <c r="P4171" s="1">
        <v>2898.06</v>
      </c>
      <c r="Q4171" s="1">
        <v>2918.38</v>
      </c>
      <c r="R4171" s="1">
        <v>2896.48</v>
      </c>
      <c r="S4171" s="3">
        <v>72.451499999999996</v>
      </c>
      <c r="T4171" s="3">
        <v>32.4264444444444</v>
      </c>
      <c r="U4171" s="1" t="s">
        <v>4041</v>
      </c>
      <c r="V4171" s="1">
        <v>3026116820</v>
      </c>
      <c r="W4171" s="1">
        <v>2001153742</v>
      </c>
      <c r="X4171" s="1" t="s">
        <v>9529</v>
      </c>
      <c r="Y4171" s="1" t="s">
        <v>11138</v>
      </c>
      <c r="Z4171" s="2">
        <v>-6.3603886000000003</v>
      </c>
      <c r="AA4171" s="2">
        <v>-43.578843300000003</v>
      </c>
      <c r="AB4171" s="2" t="s">
        <v>14153</v>
      </c>
      <c r="CJ4171" s="1" t="s">
        <v>21338</v>
      </c>
    </row>
    <row r="4172" spans="1:88" x14ac:dyDescent="0.25">
      <c r="B4172" s="1">
        <v>0</v>
      </c>
      <c r="C4172" s="1"/>
      <c r="D4172" s="1">
        <v>1980216</v>
      </c>
      <c r="E4172" s="1">
        <v>1112670624</v>
      </c>
      <c r="F4172" s="1" t="s">
        <v>79</v>
      </c>
      <c r="G4172" s="11">
        <v>46150</v>
      </c>
      <c r="H4172" s="1">
        <v>0</v>
      </c>
      <c r="I4172" s="1" t="s">
        <v>16646</v>
      </c>
      <c r="J4172" s="1" t="s">
        <v>16652</v>
      </c>
      <c r="K4172" s="1">
        <v>0</v>
      </c>
      <c r="L4172" s="1">
        <v>0</v>
      </c>
      <c r="M4172" s="1" t="s">
        <v>22</v>
      </c>
      <c r="N4172" s="1" t="s">
        <v>6769</v>
      </c>
      <c r="O4172" s="1" t="s">
        <v>33</v>
      </c>
      <c r="P4172" s="1">
        <v>2900.75</v>
      </c>
      <c r="Q4172" s="1">
        <v>2921.03</v>
      </c>
      <c r="R4172" s="1">
        <v>2899.14</v>
      </c>
      <c r="S4172" s="3">
        <v>72.518749999999997</v>
      </c>
      <c r="T4172" s="3">
        <v>32.4558888888889</v>
      </c>
      <c r="U4172" s="1" t="s">
        <v>4041</v>
      </c>
      <c r="V4172" s="1">
        <v>3026115719</v>
      </c>
      <c r="W4172" s="1">
        <v>2001153718</v>
      </c>
      <c r="X4172" s="1" t="s">
        <v>7359</v>
      </c>
      <c r="Y4172" s="1" t="s">
        <v>11138</v>
      </c>
      <c r="Z4172" s="2">
        <v>-6.3603668999999998</v>
      </c>
      <c r="AA4172" s="2">
        <v>-43.578881699999997</v>
      </c>
      <c r="AB4172" s="2" t="s">
        <v>14153</v>
      </c>
      <c r="CJ4172" s="1" t="s">
        <v>21339</v>
      </c>
    </row>
    <row r="4173" spans="1:88" x14ac:dyDescent="0.25">
      <c r="B4173" s="1" t="s">
        <v>16777</v>
      </c>
      <c r="C4173" s="11">
        <v>46265</v>
      </c>
      <c r="D4173" s="1">
        <v>2328128</v>
      </c>
      <c r="E4173" s="1">
        <v>1113599148</v>
      </c>
      <c r="F4173" s="1" t="s">
        <v>87</v>
      </c>
      <c r="G4173" s="11">
        <v>46190</v>
      </c>
      <c r="H4173" s="1">
        <v>0</v>
      </c>
      <c r="I4173" s="1" t="s">
        <v>16644</v>
      </c>
      <c r="J4173" s="1" t="s">
        <v>16652</v>
      </c>
      <c r="K4173" s="1" t="s">
        <v>16661</v>
      </c>
      <c r="L4173" s="1" t="s">
        <v>12</v>
      </c>
      <c r="M4173" s="1" t="s">
        <v>13</v>
      </c>
      <c r="N4173" s="1" t="s">
        <v>6770</v>
      </c>
      <c r="O4173" s="1" t="s">
        <v>2638</v>
      </c>
      <c r="P4173" s="1">
        <v>22.63</v>
      </c>
      <c r="Q4173" s="1">
        <v>246.33</v>
      </c>
      <c r="R4173" s="1">
        <v>255.83</v>
      </c>
      <c r="S4173" s="3">
        <v>0.56574999999999998</v>
      </c>
      <c r="T4173" s="3">
        <v>2.7370000000000001</v>
      </c>
      <c r="U4173" s="1" t="s">
        <v>5079</v>
      </c>
      <c r="V4173" s="1">
        <v>3026451956</v>
      </c>
      <c r="W4173" s="1">
        <v>2001166324</v>
      </c>
      <c r="X4173" s="1" t="s">
        <v>10180</v>
      </c>
      <c r="Y4173" s="1" t="s">
        <v>11137</v>
      </c>
      <c r="Z4173" s="2">
        <v>-2.4292500000000001</v>
      </c>
      <c r="AA4173" s="2">
        <v>-44.097768299999998</v>
      </c>
      <c r="AB4173" s="2" t="s">
        <v>14870</v>
      </c>
      <c r="CJ4173" s="1" t="s">
        <v>21340</v>
      </c>
    </row>
    <row r="4174" spans="1:88" x14ac:dyDescent="0.25">
      <c r="B4174" s="1">
        <v>0</v>
      </c>
      <c r="C4174" s="1"/>
      <c r="D4174" s="1">
        <v>1980218</v>
      </c>
      <c r="E4174" s="1">
        <v>1112671307</v>
      </c>
      <c r="F4174" s="1" t="s">
        <v>79</v>
      </c>
      <c r="G4174" s="11">
        <v>46150</v>
      </c>
      <c r="H4174" s="1" t="s">
        <v>16641</v>
      </c>
      <c r="I4174" s="1" t="s">
        <v>16646</v>
      </c>
      <c r="J4174" s="1" t="s">
        <v>16652</v>
      </c>
      <c r="K4174" s="1">
        <v>0</v>
      </c>
      <c r="L4174" s="1" t="s">
        <v>12</v>
      </c>
      <c r="M4174" s="1" t="s">
        <v>25</v>
      </c>
      <c r="N4174" s="1" t="s">
        <v>6771</v>
      </c>
      <c r="O4174" s="1" t="s">
        <v>66</v>
      </c>
      <c r="P4174" s="1">
        <v>1522.9</v>
      </c>
      <c r="Q4174" s="1">
        <v>54.8</v>
      </c>
      <c r="R4174" s="1">
        <v>396.86</v>
      </c>
      <c r="S4174" s="3">
        <v>38.072499999999998</v>
      </c>
      <c r="T4174" s="3">
        <v>0.60888888888888903</v>
      </c>
      <c r="U4174" s="1" t="s">
        <v>4043</v>
      </c>
      <c r="V4174" s="1">
        <v>3026120020</v>
      </c>
      <c r="W4174" s="1">
        <v>2001153770</v>
      </c>
      <c r="X4174" s="1" t="s">
        <v>9551</v>
      </c>
      <c r="Y4174" s="1" t="s">
        <v>11138</v>
      </c>
      <c r="Z4174" s="2">
        <v>-7.3752899999999997</v>
      </c>
      <c r="AA4174" s="2">
        <v>-46.481299999999997</v>
      </c>
      <c r="AB4174" s="2" t="s">
        <v>14178</v>
      </c>
      <c r="CJ4174" s="1" t="s">
        <v>21341</v>
      </c>
    </row>
    <row r="4175" spans="1:88" x14ac:dyDescent="0.25">
      <c r="B4175" s="1">
        <v>0</v>
      </c>
      <c r="C4175" s="1"/>
      <c r="D4175" s="1">
        <v>1983393</v>
      </c>
      <c r="E4175" s="1">
        <v>1112674286</v>
      </c>
      <c r="F4175" s="1" t="s">
        <v>79</v>
      </c>
      <c r="G4175" s="11">
        <v>46150</v>
      </c>
      <c r="H4175" s="1" t="s">
        <v>16641</v>
      </c>
      <c r="I4175" s="1" t="s">
        <v>16646</v>
      </c>
      <c r="J4175" s="1" t="s">
        <v>16652</v>
      </c>
      <c r="K4175" s="1">
        <v>0</v>
      </c>
      <c r="L4175" s="1" t="s">
        <v>12</v>
      </c>
      <c r="M4175" s="1" t="s">
        <v>13</v>
      </c>
      <c r="N4175" s="1" t="s">
        <v>6771</v>
      </c>
      <c r="O4175" s="1" t="s">
        <v>35</v>
      </c>
      <c r="P4175" s="1">
        <v>47.21</v>
      </c>
      <c r="Q4175" s="1">
        <v>113.91</v>
      </c>
      <c r="R4175" s="1">
        <v>131.55000000000001</v>
      </c>
      <c r="S4175" s="3">
        <v>1.18025</v>
      </c>
      <c r="T4175" s="3">
        <v>1.26566666666667</v>
      </c>
      <c r="U4175" s="1" t="s">
        <v>4044</v>
      </c>
      <c r="V4175" s="1">
        <v>3026121409</v>
      </c>
      <c r="W4175" s="1">
        <v>2001153835</v>
      </c>
      <c r="X4175" s="1" t="s">
        <v>7176</v>
      </c>
      <c r="Y4175" s="1" t="s">
        <v>11138</v>
      </c>
      <c r="Z4175" s="2">
        <v>-5.7200917000000002</v>
      </c>
      <c r="AA4175" s="2">
        <v>-46.175951699999999</v>
      </c>
      <c r="AB4175" s="2" t="s">
        <v>14179</v>
      </c>
      <c r="CJ4175" s="1" t="s">
        <v>21342</v>
      </c>
    </row>
    <row r="4176" spans="1:88" x14ac:dyDescent="0.25">
      <c r="B4176" s="1">
        <v>0</v>
      </c>
      <c r="C4176" s="1"/>
      <c r="D4176" s="1">
        <v>2307279</v>
      </c>
      <c r="E4176" s="1">
        <v>1113299431</v>
      </c>
      <c r="F4176" s="1" t="s">
        <v>87</v>
      </c>
      <c r="G4176" s="11">
        <v>46176</v>
      </c>
      <c r="H4176" s="1">
        <v>0</v>
      </c>
      <c r="I4176" s="1" t="s">
        <v>16646</v>
      </c>
      <c r="J4176" s="1" t="s">
        <v>16652</v>
      </c>
      <c r="K4176" s="1" t="s">
        <v>16663</v>
      </c>
      <c r="L4176" s="1" t="s">
        <v>12</v>
      </c>
      <c r="M4176" s="1" t="s">
        <v>13</v>
      </c>
      <c r="N4176" s="1" t="s">
        <v>6771</v>
      </c>
      <c r="O4176" s="1" t="s">
        <v>61</v>
      </c>
      <c r="P4176" s="1">
        <v>49.81</v>
      </c>
      <c r="Q4176" s="1">
        <v>48.62</v>
      </c>
      <c r="R4176" s="1">
        <v>153</v>
      </c>
      <c r="S4176" s="3">
        <v>1.24525</v>
      </c>
      <c r="T4176" s="3">
        <v>0.54022222222222205</v>
      </c>
      <c r="U4176" s="1" t="s">
        <v>16273</v>
      </c>
      <c r="V4176" s="1">
        <v>0</v>
      </c>
      <c r="W4176" s="1">
        <v>0</v>
      </c>
      <c r="X4176" s="1">
        <v>0</v>
      </c>
      <c r="Y4176" s="1" t="s">
        <v>11138</v>
      </c>
      <c r="Z4176" s="2">
        <v>-5.3019263672169998</v>
      </c>
      <c r="AA4176" s="2">
        <v>-46.351843815941997</v>
      </c>
      <c r="AB4176" s="2">
        <v>0</v>
      </c>
      <c r="CJ4176" s="1" t="s">
        <v>21343</v>
      </c>
    </row>
    <row r="4177" spans="2:88" x14ac:dyDescent="0.25">
      <c r="B4177" s="1">
        <v>0</v>
      </c>
      <c r="C4177" s="1"/>
      <c r="D4177" s="1">
        <v>2304838</v>
      </c>
      <c r="E4177" s="1">
        <v>1112675523</v>
      </c>
      <c r="F4177" s="1" t="s">
        <v>57</v>
      </c>
      <c r="G4177" s="11">
        <v>46176</v>
      </c>
      <c r="H4177" s="1" t="s">
        <v>16641</v>
      </c>
      <c r="I4177" s="1" t="s">
        <v>16646</v>
      </c>
      <c r="J4177" s="1" t="s">
        <v>16655</v>
      </c>
      <c r="K4177" s="1" t="s">
        <v>16655</v>
      </c>
      <c r="L4177" s="1">
        <v>0</v>
      </c>
      <c r="M4177" s="1" t="s">
        <v>13</v>
      </c>
      <c r="N4177" s="1" t="s">
        <v>6771</v>
      </c>
      <c r="O4177" s="1" t="s">
        <v>634</v>
      </c>
      <c r="P4177" s="1">
        <v>7.28</v>
      </c>
      <c r="Q4177" s="1">
        <v>45.85</v>
      </c>
      <c r="R4177" s="1">
        <v>48.62</v>
      </c>
      <c r="S4177" s="3">
        <v>0.182</v>
      </c>
      <c r="T4177" s="3">
        <v>0.50944444444444403</v>
      </c>
      <c r="U4177" s="1" t="s">
        <v>4045</v>
      </c>
      <c r="V4177" s="1">
        <v>3026122545</v>
      </c>
      <c r="W4177" s="1">
        <v>2001153863</v>
      </c>
      <c r="X4177" s="1" t="s">
        <v>9552</v>
      </c>
      <c r="Y4177" s="1" t="s">
        <v>11137</v>
      </c>
      <c r="Z4177" s="2">
        <v>-5.9346073615249999</v>
      </c>
      <c r="AA4177" s="2">
        <v>-47.387899997235003</v>
      </c>
      <c r="AB4177" s="2" t="s">
        <v>30</v>
      </c>
      <c r="CJ4177" s="1" t="s">
        <v>21344</v>
      </c>
    </row>
    <row r="4178" spans="2:88" x14ac:dyDescent="0.25">
      <c r="B4178" s="1">
        <v>0</v>
      </c>
      <c r="C4178" s="1"/>
      <c r="D4178" s="1">
        <v>1980808</v>
      </c>
      <c r="E4178" s="1">
        <v>1112700305</v>
      </c>
      <c r="F4178" s="1" t="s">
        <v>87</v>
      </c>
      <c r="G4178" s="11">
        <v>46151</v>
      </c>
      <c r="H4178" s="1" t="s">
        <v>16641</v>
      </c>
      <c r="I4178" s="1" t="s">
        <v>16646</v>
      </c>
      <c r="J4178" s="1" t="s">
        <v>16652</v>
      </c>
      <c r="K4178" s="1">
        <v>0</v>
      </c>
      <c r="L4178" s="1" t="s">
        <v>12</v>
      </c>
      <c r="M4178" s="1" t="s">
        <v>13</v>
      </c>
      <c r="N4178" s="1" t="s">
        <v>6771</v>
      </c>
      <c r="O4178" s="1" t="s">
        <v>555</v>
      </c>
      <c r="P4178" s="1">
        <v>88.86</v>
      </c>
      <c r="Q4178" s="1">
        <v>116.88</v>
      </c>
      <c r="R4178" s="1">
        <v>122.06</v>
      </c>
      <c r="S4178" s="3">
        <v>2.2214999999999998</v>
      </c>
      <c r="T4178" s="3">
        <v>1.29866666666667</v>
      </c>
      <c r="U4178" s="1" t="s">
        <v>4046</v>
      </c>
      <c r="V4178" s="1">
        <v>3026125048</v>
      </c>
      <c r="W4178" s="1">
        <v>2001153932</v>
      </c>
      <c r="X4178" s="1" t="s">
        <v>9553</v>
      </c>
      <c r="Y4178" s="1" t="s">
        <v>11137</v>
      </c>
      <c r="Z4178" s="2">
        <v>-6.1848117</v>
      </c>
      <c r="AA4178" s="2">
        <v>-47.039665800000002</v>
      </c>
      <c r="AB4178" s="2" t="s">
        <v>30</v>
      </c>
      <c r="CJ4178" s="1" t="s">
        <v>21345</v>
      </c>
    </row>
    <row r="4179" spans="2:88" x14ac:dyDescent="0.25">
      <c r="B4179" s="1">
        <v>0</v>
      </c>
      <c r="C4179" s="1"/>
      <c r="D4179" s="1">
        <v>1980223</v>
      </c>
      <c r="E4179" s="1">
        <v>1112700528</v>
      </c>
      <c r="F4179" s="1" t="s">
        <v>79</v>
      </c>
      <c r="G4179" s="11">
        <v>46151</v>
      </c>
      <c r="H4179" s="1">
        <v>0</v>
      </c>
      <c r="I4179" s="1" t="s">
        <v>16646</v>
      </c>
      <c r="J4179" s="1" t="s">
        <v>16652</v>
      </c>
      <c r="K4179" s="1">
        <v>0</v>
      </c>
      <c r="L4179" s="1" t="s">
        <v>12</v>
      </c>
      <c r="M4179" s="1" t="s">
        <v>22</v>
      </c>
      <c r="N4179" s="1" t="s">
        <v>6769</v>
      </c>
      <c r="O4179" s="1" t="s">
        <v>33</v>
      </c>
      <c r="P4179" s="1">
        <v>3181.31</v>
      </c>
      <c r="Q4179" s="1">
        <v>2745.17</v>
      </c>
      <c r="R4179" s="1">
        <v>2693.05</v>
      </c>
      <c r="S4179" s="3">
        <v>79.532749999999993</v>
      </c>
      <c r="T4179" s="3">
        <v>30.501888888888899</v>
      </c>
      <c r="U4179" s="1" t="s">
        <v>4047</v>
      </c>
      <c r="V4179" s="1">
        <v>3026122871</v>
      </c>
      <c r="W4179" s="1">
        <v>2001153950</v>
      </c>
      <c r="X4179" s="1" t="s">
        <v>6785</v>
      </c>
      <c r="Y4179" s="1" t="s">
        <v>11138</v>
      </c>
      <c r="Z4179" s="2">
        <v>-6.3584364000000004</v>
      </c>
      <c r="AA4179" s="2">
        <v>-43.582364699999999</v>
      </c>
      <c r="AB4179" s="2" t="s">
        <v>30</v>
      </c>
      <c r="CJ4179" s="1" t="s">
        <v>21346</v>
      </c>
    </row>
    <row r="4180" spans="2:88" x14ac:dyDescent="0.25">
      <c r="B4180" s="1">
        <v>0</v>
      </c>
      <c r="C4180" s="1"/>
      <c r="D4180" s="1">
        <v>1984590</v>
      </c>
      <c r="E4180" s="1">
        <v>1112701163</v>
      </c>
      <c r="F4180" s="1" t="s">
        <v>79</v>
      </c>
      <c r="G4180" s="11">
        <v>46151</v>
      </c>
      <c r="H4180" s="1" t="s">
        <v>16641</v>
      </c>
      <c r="I4180" s="1" t="s">
        <v>16646</v>
      </c>
      <c r="J4180" s="1" t="s">
        <v>16652</v>
      </c>
      <c r="K4180" s="1">
        <v>0</v>
      </c>
      <c r="L4180" s="1" t="s">
        <v>12</v>
      </c>
      <c r="M4180" s="1" t="s">
        <v>25</v>
      </c>
      <c r="N4180" s="1" t="s">
        <v>6769</v>
      </c>
      <c r="O4180" s="1" t="s">
        <v>507</v>
      </c>
      <c r="P4180" s="1">
        <v>325.2</v>
      </c>
      <c r="Q4180" s="1">
        <v>56.33</v>
      </c>
      <c r="R4180" s="1">
        <v>163.18</v>
      </c>
      <c r="S4180" s="3">
        <v>8.1300000000000008</v>
      </c>
      <c r="T4180" s="3">
        <v>0.62588888888888905</v>
      </c>
      <c r="U4180" s="1" t="s">
        <v>4048</v>
      </c>
      <c r="V4180" s="1">
        <v>3026124335</v>
      </c>
      <c r="W4180" s="1">
        <v>2001153947</v>
      </c>
      <c r="X4180" s="1" t="s">
        <v>9554</v>
      </c>
      <c r="Y4180" s="1" t="s">
        <v>11138</v>
      </c>
      <c r="Z4180" s="2">
        <v>-3.4192733</v>
      </c>
      <c r="AA4180" s="2">
        <v>-43.502293100000003</v>
      </c>
      <c r="AB4180" s="2" t="s">
        <v>14180</v>
      </c>
      <c r="CJ4180" s="1" t="s">
        <v>21347</v>
      </c>
    </row>
    <row r="4181" spans="2:88" x14ac:dyDescent="0.25">
      <c r="B4181" s="1">
        <v>0</v>
      </c>
      <c r="C4181" s="1"/>
      <c r="D4181" s="1">
        <v>2354463</v>
      </c>
      <c r="E4181" s="1">
        <v>1112701418</v>
      </c>
      <c r="F4181" s="1" t="s">
        <v>87</v>
      </c>
      <c r="G4181" s="11">
        <v>46151</v>
      </c>
      <c r="H4181" s="1">
        <v>0</v>
      </c>
      <c r="I4181" s="1" t="s">
        <v>16646</v>
      </c>
      <c r="J4181" s="1" t="s">
        <v>16652</v>
      </c>
      <c r="K4181" s="1">
        <v>0</v>
      </c>
      <c r="L4181" s="1">
        <v>0</v>
      </c>
      <c r="M4181" s="1" t="s">
        <v>25</v>
      </c>
      <c r="N4181" s="1" t="s">
        <v>6768</v>
      </c>
      <c r="O4181" s="1" t="s">
        <v>152</v>
      </c>
      <c r="P4181" s="1">
        <v>771.67</v>
      </c>
      <c r="Q4181" s="1">
        <v>269.86</v>
      </c>
      <c r="R4181" s="1">
        <v>852.63</v>
      </c>
      <c r="S4181" s="3">
        <v>19.29175</v>
      </c>
      <c r="T4181" s="3">
        <v>2.99844444444444</v>
      </c>
      <c r="U4181" s="1" t="s">
        <v>4049</v>
      </c>
      <c r="V4181" s="1">
        <v>3026124408</v>
      </c>
      <c r="W4181" s="1">
        <v>2001153972</v>
      </c>
      <c r="X4181" s="1" t="s">
        <v>9555</v>
      </c>
      <c r="Y4181" s="1" t="s">
        <v>11137</v>
      </c>
      <c r="Z4181" s="2">
        <v>-5.0271999999999997</v>
      </c>
      <c r="AA4181" s="2">
        <v>-44.703983100000002</v>
      </c>
      <c r="AB4181" s="2" t="s">
        <v>30</v>
      </c>
      <c r="CJ4181" s="1" t="s">
        <v>21348</v>
      </c>
    </row>
    <row r="4182" spans="2:88" x14ac:dyDescent="0.25">
      <c r="B4182" s="1">
        <v>0</v>
      </c>
      <c r="C4182" s="1"/>
      <c r="D4182" s="1">
        <v>1983397</v>
      </c>
      <c r="E4182" s="1">
        <v>1112701722</v>
      </c>
      <c r="F4182" s="1" t="s">
        <v>87</v>
      </c>
      <c r="G4182" s="11">
        <v>46151</v>
      </c>
      <c r="H4182" s="1" t="s">
        <v>16641</v>
      </c>
      <c r="I4182" s="1" t="s">
        <v>16646</v>
      </c>
      <c r="J4182" s="1" t="s">
        <v>16652</v>
      </c>
      <c r="K4182" s="1">
        <v>0</v>
      </c>
      <c r="L4182" s="1" t="s">
        <v>12</v>
      </c>
      <c r="M4182" s="1" t="s">
        <v>13</v>
      </c>
      <c r="N4182" s="1" t="s">
        <v>6771</v>
      </c>
      <c r="O4182" s="1" t="s">
        <v>414</v>
      </c>
      <c r="P4182" s="1">
        <v>59.72</v>
      </c>
      <c r="Q4182" s="1">
        <v>97.56</v>
      </c>
      <c r="R4182" s="1">
        <v>217.25</v>
      </c>
      <c r="S4182" s="3">
        <v>1.4930000000000001</v>
      </c>
      <c r="T4182" s="3">
        <v>1.0840000000000001</v>
      </c>
      <c r="U4182" s="1" t="s">
        <v>4050</v>
      </c>
      <c r="V4182" s="1">
        <v>3026122995</v>
      </c>
      <c r="W4182" s="1">
        <v>2001154001</v>
      </c>
      <c r="X4182" s="1" t="s">
        <v>9556</v>
      </c>
      <c r="Y4182" s="1" t="s">
        <v>11137</v>
      </c>
      <c r="Z4182" s="2">
        <v>-7.0185744000000003</v>
      </c>
      <c r="AA4182" s="2">
        <v>-45.501255800000003</v>
      </c>
      <c r="AB4182" s="2" t="s">
        <v>14181</v>
      </c>
      <c r="CJ4182" s="1" t="s">
        <v>21349</v>
      </c>
    </row>
    <row r="4183" spans="2:88" x14ac:dyDescent="0.25">
      <c r="B4183" s="1">
        <v>0</v>
      </c>
      <c r="C4183" s="1"/>
      <c r="D4183" s="1">
        <v>1983399</v>
      </c>
      <c r="E4183" s="1">
        <v>1112701746</v>
      </c>
      <c r="F4183" s="1" t="s">
        <v>87</v>
      </c>
      <c r="G4183" s="11">
        <v>46151</v>
      </c>
      <c r="H4183" s="1" t="s">
        <v>16641</v>
      </c>
      <c r="I4183" s="1" t="s">
        <v>16646</v>
      </c>
      <c r="J4183" s="1" t="s">
        <v>16652</v>
      </c>
      <c r="K4183" s="1" t="s">
        <v>16661</v>
      </c>
      <c r="L4183" s="1" t="s">
        <v>12</v>
      </c>
      <c r="M4183" s="1" t="s">
        <v>13</v>
      </c>
      <c r="N4183" s="1" t="s">
        <v>18</v>
      </c>
      <c r="O4183" s="1" t="s">
        <v>2910</v>
      </c>
      <c r="P4183" s="1">
        <v>83.31</v>
      </c>
      <c r="Q4183" s="1">
        <v>82.4</v>
      </c>
      <c r="R4183" s="1">
        <v>91.38</v>
      </c>
      <c r="S4183" s="3">
        <v>2.0827499999999999</v>
      </c>
      <c r="T4183" s="3">
        <v>0.91555555555555601</v>
      </c>
      <c r="U4183" s="1" t="s">
        <v>4051</v>
      </c>
      <c r="V4183" s="1">
        <v>3026123681</v>
      </c>
      <c r="W4183" s="1">
        <v>2001154011</v>
      </c>
      <c r="X4183" s="1" t="s">
        <v>8841</v>
      </c>
      <c r="Y4183" s="1" t="s">
        <v>11137</v>
      </c>
      <c r="Z4183" s="2">
        <v>-2.1313550000000001</v>
      </c>
      <c r="AA4183" s="2">
        <v>-44.613900000000001</v>
      </c>
      <c r="AB4183" s="2" t="s">
        <v>14182</v>
      </c>
      <c r="CJ4183" s="1" t="s">
        <v>21350</v>
      </c>
    </row>
    <row r="4184" spans="2:88" x14ac:dyDescent="0.25">
      <c r="B4184" s="1">
        <v>0</v>
      </c>
      <c r="C4184" s="1"/>
      <c r="D4184" s="1">
        <v>1980224</v>
      </c>
      <c r="E4184" s="1">
        <v>1112701899</v>
      </c>
      <c r="F4184" s="1" t="s">
        <v>79</v>
      </c>
      <c r="G4184" s="11">
        <v>46151</v>
      </c>
      <c r="H4184" s="1" t="s">
        <v>16641</v>
      </c>
      <c r="I4184" s="1" t="s">
        <v>16646</v>
      </c>
      <c r="J4184" s="1" t="s">
        <v>16653</v>
      </c>
      <c r="K4184" s="1" t="s">
        <v>16661</v>
      </c>
      <c r="L4184" s="1" t="s">
        <v>12</v>
      </c>
      <c r="M4184" s="1" t="s">
        <v>13</v>
      </c>
      <c r="N4184" s="1" t="s">
        <v>6768</v>
      </c>
      <c r="O4184" s="1" t="s">
        <v>134</v>
      </c>
      <c r="P4184" s="1">
        <v>191.31</v>
      </c>
      <c r="Q4184" s="1">
        <v>85.43</v>
      </c>
      <c r="R4184" s="1">
        <v>139.27000000000001</v>
      </c>
      <c r="S4184" s="3">
        <v>4.7827500000000001</v>
      </c>
      <c r="T4184" s="3">
        <v>0.94922222222222197</v>
      </c>
      <c r="U4184" s="1" t="s">
        <v>4052</v>
      </c>
      <c r="V4184" s="1">
        <v>3026125307</v>
      </c>
      <c r="W4184" s="1">
        <v>2001153985</v>
      </c>
      <c r="X4184" s="1" t="s">
        <v>7273</v>
      </c>
      <c r="Y4184" s="1" t="s">
        <v>11138</v>
      </c>
      <c r="Z4184" s="2">
        <v>-4.7692699999999997</v>
      </c>
      <c r="AA4184" s="2">
        <v>-44.7823967</v>
      </c>
      <c r="AB4184" s="2" t="s">
        <v>30</v>
      </c>
      <c r="CJ4184" s="1" t="s">
        <v>21351</v>
      </c>
    </row>
    <row r="4185" spans="2:88" x14ac:dyDescent="0.25">
      <c r="B4185" s="1">
        <v>0</v>
      </c>
      <c r="C4185" s="1"/>
      <c r="D4185" s="1">
        <v>1983398</v>
      </c>
      <c r="E4185" s="1">
        <v>1112702204</v>
      </c>
      <c r="F4185" s="1" t="s">
        <v>87</v>
      </c>
      <c r="G4185" s="11">
        <v>46151</v>
      </c>
      <c r="H4185" s="1" t="s">
        <v>16641</v>
      </c>
      <c r="I4185" s="1" t="s">
        <v>16646</v>
      </c>
      <c r="J4185" s="1" t="s">
        <v>16652</v>
      </c>
      <c r="K4185" s="1">
        <v>0</v>
      </c>
      <c r="L4185" s="1" t="s">
        <v>12</v>
      </c>
      <c r="M4185" s="1" t="s">
        <v>13</v>
      </c>
      <c r="N4185" s="1" t="s">
        <v>6771</v>
      </c>
      <c r="O4185" s="1" t="s">
        <v>618</v>
      </c>
      <c r="P4185" s="1">
        <v>64.44</v>
      </c>
      <c r="Q4185" s="1">
        <v>55.02</v>
      </c>
      <c r="R4185" s="1">
        <v>74.69</v>
      </c>
      <c r="S4185" s="3">
        <v>1.611</v>
      </c>
      <c r="T4185" s="3">
        <v>0.61133333333333295</v>
      </c>
      <c r="U4185" s="1" t="s">
        <v>4053</v>
      </c>
      <c r="V4185" s="1">
        <v>3026126044</v>
      </c>
      <c r="W4185" s="1">
        <v>2001154005</v>
      </c>
      <c r="X4185" s="1" t="s">
        <v>9557</v>
      </c>
      <c r="Y4185" s="1" t="s">
        <v>11137</v>
      </c>
      <c r="Z4185" s="2">
        <v>-6.9343393999999998</v>
      </c>
      <c r="AA4185" s="2">
        <v>-46.1688939</v>
      </c>
      <c r="AB4185" s="2" t="s">
        <v>14183</v>
      </c>
      <c r="CJ4185" s="1" t="s">
        <v>21352</v>
      </c>
    </row>
    <row r="4186" spans="2:88" x14ac:dyDescent="0.25">
      <c r="B4186" s="1">
        <v>0</v>
      </c>
      <c r="C4186" s="1"/>
      <c r="D4186" s="1">
        <v>1983402</v>
      </c>
      <c r="E4186" s="1">
        <v>1112711285</v>
      </c>
      <c r="F4186" s="1" t="s">
        <v>87</v>
      </c>
      <c r="G4186" s="11">
        <v>46152</v>
      </c>
      <c r="H4186" s="1">
        <v>0</v>
      </c>
      <c r="I4186" s="1" t="s">
        <v>16646</v>
      </c>
      <c r="J4186" s="1" t="s">
        <v>16652</v>
      </c>
      <c r="K4186" s="1">
        <v>0</v>
      </c>
      <c r="L4186" s="1" t="s">
        <v>12</v>
      </c>
      <c r="M4186" s="1" t="s">
        <v>25</v>
      </c>
      <c r="N4186" s="1" t="s">
        <v>18</v>
      </c>
      <c r="O4186" s="1" t="s">
        <v>1053</v>
      </c>
      <c r="P4186" s="1">
        <v>636.16</v>
      </c>
      <c r="Q4186" s="1">
        <v>122.92</v>
      </c>
      <c r="R4186" s="1">
        <v>661.96</v>
      </c>
      <c r="S4186" s="3">
        <v>15.904</v>
      </c>
      <c r="T4186" s="3">
        <v>1.36577777777778</v>
      </c>
      <c r="U4186" s="1" t="s">
        <v>4054</v>
      </c>
      <c r="V4186" s="1">
        <v>3026123924</v>
      </c>
      <c r="W4186" s="1">
        <v>2001154042</v>
      </c>
      <c r="X4186" s="1" t="s">
        <v>9558</v>
      </c>
      <c r="Y4186" s="1" t="s">
        <v>11137</v>
      </c>
      <c r="Z4186" s="2">
        <v>-2.1837366999999999</v>
      </c>
      <c r="AA4186" s="2">
        <v>-44.816248299999998</v>
      </c>
      <c r="AB4186" s="2" t="s">
        <v>30</v>
      </c>
      <c r="CJ4186" s="1" t="s">
        <v>21353</v>
      </c>
    </row>
    <row r="4187" spans="2:88" ht="13.5" customHeight="1" x14ac:dyDescent="0.25">
      <c r="B4187" s="1">
        <v>0</v>
      </c>
      <c r="C4187" s="1"/>
      <c r="D4187" s="1">
        <v>1983400</v>
      </c>
      <c r="E4187" s="1">
        <v>1112725206</v>
      </c>
      <c r="F4187" s="1" t="s">
        <v>79</v>
      </c>
      <c r="G4187" s="11">
        <v>46153</v>
      </c>
      <c r="H4187" s="1" t="s">
        <v>16641</v>
      </c>
      <c r="I4187" s="1" t="s">
        <v>16646</v>
      </c>
      <c r="J4187" s="1" t="s">
        <v>16652</v>
      </c>
      <c r="K4187" s="1">
        <v>0</v>
      </c>
      <c r="L4187" s="1" t="s">
        <v>12</v>
      </c>
      <c r="M4187" s="1" t="s">
        <v>13</v>
      </c>
      <c r="N4187" s="1" t="s">
        <v>6771</v>
      </c>
      <c r="O4187" s="1" t="s">
        <v>66</v>
      </c>
      <c r="P4187" s="1">
        <v>118.28</v>
      </c>
      <c r="Q4187" s="1">
        <v>82.74</v>
      </c>
      <c r="R4187" s="1">
        <v>108.01</v>
      </c>
      <c r="S4187" s="3">
        <v>2.9569999999999999</v>
      </c>
      <c r="T4187" s="3">
        <v>0.919333333333333</v>
      </c>
      <c r="U4187" s="1" t="s">
        <v>4055</v>
      </c>
      <c r="V4187" s="1">
        <v>3026124882</v>
      </c>
      <c r="W4187" s="1">
        <v>2001154033</v>
      </c>
      <c r="X4187" s="1" t="s">
        <v>9559</v>
      </c>
      <c r="Y4187" s="1" t="s">
        <v>11138</v>
      </c>
      <c r="Z4187" s="2">
        <v>-7.4090449999999999</v>
      </c>
      <c r="AA4187" s="2">
        <v>-46.898776699999999</v>
      </c>
      <c r="AB4187" s="2" t="s">
        <v>14184</v>
      </c>
      <c r="CJ4187" s="1" t="s">
        <v>21354</v>
      </c>
    </row>
    <row r="4188" spans="2:88" x14ac:dyDescent="0.25">
      <c r="B4188" s="1">
        <v>0</v>
      </c>
      <c r="C4188" s="1"/>
      <c r="D4188" s="1">
        <v>1980820</v>
      </c>
      <c r="E4188" s="1">
        <v>1112725264</v>
      </c>
      <c r="F4188" s="1" t="s">
        <v>79</v>
      </c>
      <c r="G4188" s="11">
        <v>46153</v>
      </c>
      <c r="H4188" s="1" t="s">
        <v>16641</v>
      </c>
      <c r="I4188" s="1" t="s">
        <v>16646</v>
      </c>
      <c r="J4188" s="1" t="s">
        <v>16652</v>
      </c>
      <c r="K4188" s="1" t="s">
        <v>16661</v>
      </c>
      <c r="L4188" s="1" t="s">
        <v>12</v>
      </c>
      <c r="M4188" s="1" t="s">
        <v>25</v>
      </c>
      <c r="N4188" s="1" t="s">
        <v>18</v>
      </c>
      <c r="O4188" s="1" t="s">
        <v>215</v>
      </c>
      <c r="P4188" s="1">
        <v>5273.15</v>
      </c>
      <c r="Q4188" s="1">
        <v>55.04</v>
      </c>
      <c r="R4188" s="1">
        <v>65.400000000000006</v>
      </c>
      <c r="S4188" s="3">
        <v>131.82875000000001</v>
      </c>
      <c r="T4188" s="3">
        <v>0.61155555555555596</v>
      </c>
      <c r="U4188" s="1" t="s">
        <v>4056</v>
      </c>
      <c r="V4188" s="1">
        <v>39467186</v>
      </c>
      <c r="W4188" s="1">
        <v>39467186</v>
      </c>
      <c r="X4188" s="1" t="s">
        <v>9560</v>
      </c>
      <c r="Y4188" s="1" t="s">
        <v>11138</v>
      </c>
      <c r="Z4188" s="2">
        <v>-1.6789517</v>
      </c>
      <c r="AA4188" s="2">
        <v>-45.878353300000001</v>
      </c>
      <c r="AB4188" s="2" t="s">
        <v>14185</v>
      </c>
      <c r="CJ4188" s="1" t="s">
        <v>21355</v>
      </c>
    </row>
    <row r="4189" spans="2:88" x14ac:dyDescent="0.25">
      <c r="B4189" s="1">
        <v>0</v>
      </c>
      <c r="C4189" s="1"/>
      <c r="D4189" s="1">
        <v>1983401</v>
      </c>
      <c r="E4189" s="1">
        <v>1112725519</v>
      </c>
      <c r="F4189" s="1" t="s">
        <v>79</v>
      </c>
      <c r="G4189" s="11">
        <v>46153</v>
      </c>
      <c r="H4189" s="1">
        <v>0</v>
      </c>
      <c r="I4189" s="1" t="s">
        <v>16646</v>
      </c>
      <c r="J4189" s="1" t="s">
        <v>16653</v>
      </c>
      <c r="K4189" s="1" t="s">
        <v>16661</v>
      </c>
      <c r="L4189" s="1" t="s">
        <v>12</v>
      </c>
      <c r="M4189" s="1" t="s">
        <v>13</v>
      </c>
      <c r="N4189" s="1" t="s">
        <v>18</v>
      </c>
      <c r="O4189" s="1" t="s">
        <v>348</v>
      </c>
      <c r="P4189" s="1">
        <v>220.49</v>
      </c>
      <c r="Q4189" s="1">
        <v>27.5</v>
      </c>
      <c r="R4189" s="1">
        <v>46.05</v>
      </c>
      <c r="S4189" s="3">
        <v>5.5122499999999999</v>
      </c>
      <c r="T4189" s="3">
        <v>0.30555555555555602</v>
      </c>
      <c r="U4189" s="1" t="s">
        <v>4057</v>
      </c>
      <c r="V4189" s="1">
        <v>3026124947</v>
      </c>
      <c r="W4189" s="1">
        <v>2001154036</v>
      </c>
      <c r="X4189" s="1" t="s">
        <v>9561</v>
      </c>
      <c r="Y4189" s="1" t="s">
        <v>11138</v>
      </c>
      <c r="Z4189" s="2">
        <v>-3.0562885999999998</v>
      </c>
      <c r="AA4189" s="2">
        <v>-44.8176481</v>
      </c>
      <c r="AB4189" s="2" t="s">
        <v>14186</v>
      </c>
      <c r="CJ4189" s="1" t="s">
        <v>21356</v>
      </c>
    </row>
    <row r="4190" spans="2:88" x14ac:dyDescent="0.25">
      <c r="B4190" s="1">
        <v>0</v>
      </c>
      <c r="C4190" s="1"/>
      <c r="D4190" s="1">
        <v>2307282</v>
      </c>
      <c r="E4190" s="1">
        <v>1113299536</v>
      </c>
      <c r="F4190" s="1" t="s">
        <v>87</v>
      </c>
      <c r="G4190" s="11">
        <v>46176</v>
      </c>
      <c r="H4190" s="1">
        <v>0</v>
      </c>
      <c r="I4190" s="1" t="s">
        <v>16646</v>
      </c>
      <c r="J4190" s="1" t="s">
        <v>16655</v>
      </c>
      <c r="K4190" s="1" t="s">
        <v>16668</v>
      </c>
      <c r="L4190" s="1" t="s">
        <v>12</v>
      </c>
      <c r="M4190" s="1" t="s">
        <v>13</v>
      </c>
      <c r="N4190" s="1" t="s">
        <v>6771</v>
      </c>
      <c r="O4190" s="1" t="s">
        <v>61</v>
      </c>
      <c r="P4190" s="1">
        <v>49.81</v>
      </c>
      <c r="Q4190" s="1">
        <v>48.62</v>
      </c>
      <c r="R4190" s="1">
        <v>153</v>
      </c>
      <c r="S4190" s="3">
        <v>1.24525</v>
      </c>
      <c r="T4190" s="3">
        <v>0.54022222222222205</v>
      </c>
      <c r="U4190" s="1" t="s">
        <v>16274</v>
      </c>
      <c r="V4190" s="1">
        <v>0</v>
      </c>
      <c r="W4190" s="1">
        <v>0</v>
      </c>
      <c r="X4190" s="1">
        <v>0</v>
      </c>
      <c r="Y4190" s="1" t="s">
        <v>11138</v>
      </c>
      <c r="Z4190" s="2">
        <v>-5.3019263672169998</v>
      </c>
      <c r="AA4190" s="2">
        <v>-46.351843815941997</v>
      </c>
      <c r="AB4190" s="2">
        <v>0</v>
      </c>
      <c r="CJ4190" s="1" t="s">
        <v>21357</v>
      </c>
    </row>
    <row r="4191" spans="2:88" x14ac:dyDescent="0.25">
      <c r="B4191" s="1">
        <v>0</v>
      </c>
      <c r="C4191" s="1"/>
      <c r="D4191" s="1">
        <v>1983404</v>
      </c>
      <c r="E4191" s="1">
        <v>1112725716</v>
      </c>
      <c r="F4191" s="1" t="s">
        <v>87</v>
      </c>
      <c r="G4191" s="11">
        <v>46153</v>
      </c>
      <c r="H4191" s="1">
        <v>0</v>
      </c>
      <c r="I4191" s="1" t="s">
        <v>16646</v>
      </c>
      <c r="J4191" s="1" t="s">
        <v>16652</v>
      </c>
      <c r="K4191" s="1">
        <v>0</v>
      </c>
      <c r="L4191" s="1" t="s">
        <v>12</v>
      </c>
      <c r="M4191" s="1" t="s">
        <v>13</v>
      </c>
      <c r="N4191" s="1" t="s">
        <v>6771</v>
      </c>
      <c r="O4191" s="1" t="s">
        <v>1349</v>
      </c>
      <c r="P4191" s="1">
        <v>171.99</v>
      </c>
      <c r="Q4191" s="1">
        <v>36.75</v>
      </c>
      <c r="R4191" s="1">
        <v>235.56</v>
      </c>
      <c r="S4191" s="3">
        <v>4.2997500000000004</v>
      </c>
      <c r="T4191" s="3">
        <v>0.40833333333333299</v>
      </c>
      <c r="U4191" s="1" t="s">
        <v>4058</v>
      </c>
      <c r="V4191" s="1">
        <v>3026125692</v>
      </c>
      <c r="W4191" s="1">
        <v>2001154055</v>
      </c>
      <c r="X4191" s="1" t="s">
        <v>9562</v>
      </c>
      <c r="Y4191" s="1" t="s">
        <v>11137</v>
      </c>
      <c r="Z4191" s="2">
        <v>-6.8114850000000002</v>
      </c>
      <c r="AA4191" s="2">
        <v>-46.538008300000001</v>
      </c>
      <c r="AB4191" s="2" t="s">
        <v>30</v>
      </c>
      <c r="CJ4191" s="1" t="s">
        <v>21358</v>
      </c>
    </row>
    <row r="4192" spans="2:88" x14ac:dyDescent="0.25">
      <c r="B4192" s="1">
        <v>0</v>
      </c>
      <c r="C4192" s="1"/>
      <c r="D4192" s="1">
        <v>1983406</v>
      </c>
      <c r="E4192" s="1">
        <v>1112726063</v>
      </c>
      <c r="F4192" s="1" t="s">
        <v>79</v>
      </c>
      <c r="G4192" s="11">
        <v>46153</v>
      </c>
      <c r="H4192" s="1">
        <v>0</v>
      </c>
      <c r="I4192" s="1" t="s">
        <v>16646</v>
      </c>
      <c r="J4192" s="1" t="s">
        <v>16652</v>
      </c>
      <c r="K4192" s="1">
        <v>0</v>
      </c>
      <c r="L4192" s="1" t="s">
        <v>12</v>
      </c>
      <c r="M4192" s="1" t="s">
        <v>22</v>
      </c>
      <c r="N4192" s="1" t="s">
        <v>6768</v>
      </c>
      <c r="O4192" s="1" t="s">
        <v>123</v>
      </c>
      <c r="P4192" s="1">
        <v>2588.73</v>
      </c>
      <c r="Q4192" s="1">
        <v>2659.69</v>
      </c>
      <c r="R4192" s="1">
        <v>2681.58</v>
      </c>
      <c r="S4192" s="3">
        <v>64.718249999999998</v>
      </c>
      <c r="T4192" s="3">
        <v>29.552111111111099</v>
      </c>
      <c r="U4192" s="1" t="s">
        <v>4059</v>
      </c>
      <c r="V4192" s="1">
        <v>3026127300</v>
      </c>
      <c r="W4192" s="1">
        <v>2001154080</v>
      </c>
      <c r="X4192" s="1" t="s">
        <v>9376</v>
      </c>
      <c r="Y4192" s="1" t="s">
        <v>11138</v>
      </c>
      <c r="Z4192" s="2">
        <v>-5.5248267000000002</v>
      </c>
      <c r="AA4192" s="2">
        <v>-44.881773299999999</v>
      </c>
      <c r="AB4192" s="2" t="s">
        <v>14187</v>
      </c>
      <c r="CJ4192" s="1" t="s">
        <v>21359</v>
      </c>
    </row>
    <row r="4193" spans="1:88" x14ac:dyDescent="0.25">
      <c r="B4193" s="1">
        <v>0</v>
      </c>
      <c r="C4193" s="1"/>
      <c r="D4193" s="1">
        <v>1983405</v>
      </c>
      <c r="E4193" s="1">
        <v>1112726070</v>
      </c>
      <c r="F4193" s="1" t="s">
        <v>87</v>
      </c>
      <c r="G4193" s="11">
        <v>46153</v>
      </c>
      <c r="H4193" s="1" t="s">
        <v>16641</v>
      </c>
      <c r="I4193" s="1" t="s">
        <v>16646</v>
      </c>
      <c r="J4193" s="1" t="s">
        <v>16652</v>
      </c>
      <c r="K4193" s="1" t="s">
        <v>16661</v>
      </c>
      <c r="L4193" s="1" t="s">
        <v>12</v>
      </c>
      <c r="M4193" s="1" t="s">
        <v>13</v>
      </c>
      <c r="N4193" s="1" t="s">
        <v>18</v>
      </c>
      <c r="O4193" s="1" t="s">
        <v>1053</v>
      </c>
      <c r="P4193" s="1">
        <v>95.8</v>
      </c>
      <c r="Q4193" s="1">
        <v>61.78</v>
      </c>
      <c r="R4193" s="1">
        <v>131.19</v>
      </c>
      <c r="S4193" s="3">
        <v>2.395</v>
      </c>
      <c r="T4193" s="3">
        <v>0.68644444444444397</v>
      </c>
      <c r="U4193" s="1" t="s">
        <v>4060</v>
      </c>
      <c r="V4193" s="1">
        <v>3026126451</v>
      </c>
      <c r="W4193" s="1">
        <v>2001154062</v>
      </c>
      <c r="X4193" s="1" t="s">
        <v>9563</v>
      </c>
      <c r="Y4193" s="1" t="s">
        <v>11137</v>
      </c>
      <c r="Z4193" s="2">
        <v>-2.2149567000000001</v>
      </c>
      <c r="AA4193" s="2">
        <v>-44.830388300000003</v>
      </c>
      <c r="AB4193" s="2" t="s">
        <v>30</v>
      </c>
      <c r="CJ4193" s="1" t="s">
        <v>21360</v>
      </c>
    </row>
    <row r="4194" spans="1:88" x14ac:dyDescent="0.25">
      <c r="B4194" s="1">
        <v>0</v>
      </c>
      <c r="C4194" s="1"/>
      <c r="D4194" s="1">
        <v>1983407</v>
      </c>
      <c r="E4194" s="1">
        <v>1112726362</v>
      </c>
      <c r="F4194" s="1" t="s">
        <v>79</v>
      </c>
      <c r="G4194" s="11">
        <v>46153</v>
      </c>
      <c r="H4194" s="1">
        <v>0</v>
      </c>
      <c r="I4194" s="1" t="s">
        <v>16646</v>
      </c>
      <c r="J4194" s="1" t="s">
        <v>16652</v>
      </c>
      <c r="K4194" s="1">
        <v>0</v>
      </c>
      <c r="L4194" s="1" t="s">
        <v>12</v>
      </c>
      <c r="M4194" s="1" t="s">
        <v>25</v>
      </c>
      <c r="N4194" s="1" t="s">
        <v>6768</v>
      </c>
      <c r="O4194" s="1" t="s">
        <v>363</v>
      </c>
      <c r="P4194" s="1">
        <v>446.71</v>
      </c>
      <c r="Q4194" s="1">
        <v>448.21</v>
      </c>
      <c r="R4194" s="1">
        <v>449.39</v>
      </c>
      <c r="S4194" s="3">
        <v>11.16775</v>
      </c>
      <c r="T4194" s="3">
        <v>4.9801111111111096</v>
      </c>
      <c r="U4194" s="1" t="s">
        <v>4061</v>
      </c>
      <c r="V4194" s="1">
        <v>3026127377</v>
      </c>
      <c r="W4194" s="1">
        <v>2001154082</v>
      </c>
      <c r="X4194" s="1" t="s">
        <v>8728</v>
      </c>
      <c r="Y4194" s="1" t="s">
        <v>11138</v>
      </c>
      <c r="Z4194" s="2">
        <v>-5.3385030999999996</v>
      </c>
      <c r="AA4194" s="2">
        <v>-44.467378600000004</v>
      </c>
      <c r="AB4194" s="2" t="s">
        <v>14188</v>
      </c>
      <c r="CJ4194" s="1" t="s">
        <v>21361</v>
      </c>
    </row>
    <row r="4195" spans="1:88" x14ac:dyDescent="0.25">
      <c r="B4195" s="1">
        <v>0</v>
      </c>
      <c r="C4195" s="1"/>
      <c r="D4195" s="1">
        <v>1983411</v>
      </c>
      <c r="E4195" s="1">
        <v>1112726478</v>
      </c>
      <c r="F4195" s="1" t="s">
        <v>79</v>
      </c>
      <c r="G4195" s="11">
        <v>46153</v>
      </c>
      <c r="H4195" s="1" t="s">
        <v>16641</v>
      </c>
      <c r="I4195" s="1" t="s">
        <v>16646</v>
      </c>
      <c r="J4195" s="1" t="s">
        <v>16653</v>
      </c>
      <c r="K4195" s="1" t="s">
        <v>16661</v>
      </c>
      <c r="L4195" s="1" t="s">
        <v>12</v>
      </c>
      <c r="M4195" s="1" t="s">
        <v>13</v>
      </c>
      <c r="N4195" s="1" t="s">
        <v>18</v>
      </c>
      <c r="O4195" s="1" t="s">
        <v>348</v>
      </c>
      <c r="P4195" s="1">
        <v>212.57</v>
      </c>
      <c r="Q4195" s="1">
        <v>238.52</v>
      </c>
      <c r="R4195" s="1">
        <v>213.78</v>
      </c>
      <c r="S4195" s="3">
        <v>5.3142500000000004</v>
      </c>
      <c r="T4195" s="3">
        <v>2.65022222222222</v>
      </c>
      <c r="U4195" s="1" t="s">
        <v>4062</v>
      </c>
      <c r="V4195" s="1">
        <v>3026125820</v>
      </c>
      <c r="W4195" s="1">
        <v>2001154090</v>
      </c>
      <c r="X4195" s="1" t="s">
        <v>9564</v>
      </c>
      <c r="Y4195" s="1" t="s">
        <v>11138</v>
      </c>
      <c r="Z4195" s="2">
        <v>-2.9902799999999998</v>
      </c>
      <c r="AA4195" s="2">
        <v>-44.782583299999999</v>
      </c>
      <c r="AB4195" s="2" t="s">
        <v>14189</v>
      </c>
      <c r="CJ4195" s="1" t="s">
        <v>17216</v>
      </c>
    </row>
    <row r="4196" spans="1:88" x14ac:dyDescent="0.25">
      <c r="B4196" s="1">
        <v>0</v>
      </c>
      <c r="C4196" s="1"/>
      <c r="D4196" s="1">
        <v>1983408</v>
      </c>
      <c r="E4196" s="1">
        <v>1112726535</v>
      </c>
      <c r="F4196" s="1" t="s">
        <v>79</v>
      </c>
      <c r="G4196" s="11">
        <v>46153</v>
      </c>
      <c r="H4196" s="1">
        <v>0</v>
      </c>
      <c r="I4196" s="1" t="s">
        <v>16646</v>
      </c>
      <c r="J4196" s="1" t="s">
        <v>16652</v>
      </c>
      <c r="K4196" s="1" t="s">
        <v>16661</v>
      </c>
      <c r="L4196" s="1" t="s">
        <v>12</v>
      </c>
      <c r="M4196" s="1" t="s">
        <v>13</v>
      </c>
      <c r="N4196" s="1" t="s">
        <v>6771</v>
      </c>
      <c r="O4196" s="1" t="s">
        <v>117</v>
      </c>
      <c r="P4196" s="1">
        <v>28.42</v>
      </c>
      <c r="Q4196" s="1">
        <v>182.42</v>
      </c>
      <c r="R4196" s="1">
        <v>114.19</v>
      </c>
      <c r="S4196" s="3">
        <v>0.71050000000000002</v>
      </c>
      <c r="T4196" s="3">
        <v>2.0268888888888901</v>
      </c>
      <c r="U4196" s="1" t="s">
        <v>4063</v>
      </c>
      <c r="V4196" s="1">
        <v>3026127415</v>
      </c>
      <c r="W4196" s="1">
        <v>2001154083</v>
      </c>
      <c r="X4196" s="1" t="s">
        <v>7246</v>
      </c>
      <c r="Y4196" s="1" t="s">
        <v>11138</v>
      </c>
      <c r="Z4196" s="2">
        <v>-6.3536282999999996</v>
      </c>
      <c r="AA4196" s="2">
        <v>-46.117105000000002</v>
      </c>
      <c r="AB4196" s="2" t="s">
        <v>14190</v>
      </c>
      <c r="CJ4196" s="1" t="s">
        <v>21362</v>
      </c>
    </row>
    <row r="4197" spans="1:88" x14ac:dyDescent="0.25">
      <c r="B4197" s="1">
        <v>0</v>
      </c>
      <c r="C4197" s="1"/>
      <c r="D4197" s="1">
        <v>1983409</v>
      </c>
      <c r="E4197" s="1">
        <v>1112726613</v>
      </c>
      <c r="F4197" s="1" t="s">
        <v>87</v>
      </c>
      <c r="G4197" s="11">
        <v>46153</v>
      </c>
      <c r="H4197" s="1" t="s">
        <v>16641</v>
      </c>
      <c r="I4197" s="1" t="s">
        <v>16646</v>
      </c>
      <c r="J4197" s="1" t="s">
        <v>16652</v>
      </c>
      <c r="K4197" s="1">
        <v>0</v>
      </c>
      <c r="L4197" s="1" t="s">
        <v>12</v>
      </c>
      <c r="M4197" s="1" t="s">
        <v>13</v>
      </c>
      <c r="N4197" s="1" t="s">
        <v>6771</v>
      </c>
      <c r="O4197" s="1" t="s">
        <v>35</v>
      </c>
      <c r="P4197" s="1">
        <v>19.059999999999999</v>
      </c>
      <c r="Q4197" s="1">
        <v>251.98</v>
      </c>
      <c r="R4197" s="1">
        <v>377.76</v>
      </c>
      <c r="S4197" s="3">
        <v>0.47649999999999998</v>
      </c>
      <c r="T4197" s="3">
        <v>2.7997777777777801</v>
      </c>
      <c r="U4197" s="1" t="s">
        <v>4064</v>
      </c>
      <c r="V4197" s="1">
        <v>3026127466</v>
      </c>
      <c r="W4197" s="1">
        <v>2001154086</v>
      </c>
      <c r="X4197" s="1" t="s">
        <v>9565</v>
      </c>
      <c r="Y4197" s="1" t="s">
        <v>11137</v>
      </c>
      <c r="Z4197" s="2">
        <v>-5.8330016999999996</v>
      </c>
      <c r="AA4197" s="2">
        <v>-46.161816700000003</v>
      </c>
      <c r="AB4197" s="2" t="s">
        <v>14191</v>
      </c>
      <c r="CJ4197" s="1" t="s">
        <v>21363</v>
      </c>
    </row>
    <row r="4198" spans="1:88" x14ac:dyDescent="0.25">
      <c r="B4198" s="1">
        <v>0</v>
      </c>
      <c r="C4198" s="1"/>
      <c r="D4198" s="1">
        <v>1983413</v>
      </c>
      <c r="E4198" s="1">
        <v>1112726896</v>
      </c>
      <c r="F4198" s="1" t="s">
        <v>87</v>
      </c>
      <c r="G4198" s="11">
        <v>46153</v>
      </c>
      <c r="H4198" s="1" t="s">
        <v>16641</v>
      </c>
      <c r="I4198" s="1" t="s">
        <v>16646</v>
      </c>
      <c r="J4198" s="1" t="s">
        <v>16652</v>
      </c>
      <c r="K4198" s="1" t="s">
        <v>16661</v>
      </c>
      <c r="L4198" s="1" t="s">
        <v>12</v>
      </c>
      <c r="M4198" s="1" t="s">
        <v>13</v>
      </c>
      <c r="N4198" s="1" t="s">
        <v>18</v>
      </c>
      <c r="O4198" s="1" t="s">
        <v>168</v>
      </c>
      <c r="P4198" s="1">
        <v>184.33</v>
      </c>
      <c r="Q4198" s="1">
        <v>45.31</v>
      </c>
      <c r="R4198" s="1">
        <v>124.23</v>
      </c>
      <c r="S4198" s="3">
        <v>4.60825</v>
      </c>
      <c r="T4198" s="3">
        <v>0.50344444444444403</v>
      </c>
      <c r="U4198" s="1" t="s">
        <v>4065</v>
      </c>
      <c r="V4198" s="1">
        <v>3026125900</v>
      </c>
      <c r="W4198" s="1">
        <v>2001154094</v>
      </c>
      <c r="X4198" s="1" t="s">
        <v>9566</v>
      </c>
      <c r="Y4198" s="1" t="s">
        <v>11137</v>
      </c>
      <c r="Z4198" s="2">
        <v>-1.2116100000000001</v>
      </c>
      <c r="AA4198" s="2">
        <v>-46.029620000000001</v>
      </c>
      <c r="AB4198" s="2" t="s">
        <v>14192</v>
      </c>
      <c r="CJ4198" s="1" t="s">
        <v>21364</v>
      </c>
    </row>
    <row r="4199" spans="1:88" x14ac:dyDescent="0.25">
      <c r="B4199" s="1">
        <v>0</v>
      </c>
      <c r="C4199" s="1"/>
      <c r="D4199" s="1">
        <v>1983416</v>
      </c>
      <c r="E4199" s="1">
        <v>1112727026</v>
      </c>
      <c r="F4199" s="1" t="s">
        <v>87</v>
      </c>
      <c r="G4199" s="11">
        <v>46153</v>
      </c>
      <c r="H4199" s="1" t="s">
        <v>16641</v>
      </c>
      <c r="I4199" s="1" t="s">
        <v>16646</v>
      </c>
      <c r="J4199" s="1" t="s">
        <v>16652</v>
      </c>
      <c r="K4199" s="1">
        <v>0</v>
      </c>
      <c r="L4199" s="1" t="s">
        <v>12</v>
      </c>
      <c r="M4199" s="1" t="s">
        <v>13</v>
      </c>
      <c r="N4199" s="1" t="s">
        <v>6768</v>
      </c>
      <c r="O4199" s="1" t="s">
        <v>363</v>
      </c>
      <c r="P4199" s="1">
        <v>62.53</v>
      </c>
      <c r="Q4199" s="1">
        <v>56.22</v>
      </c>
      <c r="R4199" s="1">
        <v>96.63</v>
      </c>
      <c r="S4199" s="3">
        <v>1.56325</v>
      </c>
      <c r="T4199" s="3">
        <v>0.62466666666666704</v>
      </c>
      <c r="U4199" s="1" t="s">
        <v>4061</v>
      </c>
      <c r="V4199" s="1">
        <v>3026127547</v>
      </c>
      <c r="W4199" s="1">
        <v>2001154121</v>
      </c>
      <c r="X4199" s="1" t="s">
        <v>8728</v>
      </c>
      <c r="Y4199" s="1" t="s">
        <v>11137</v>
      </c>
      <c r="Z4199" s="2">
        <v>-5.1791261000000004</v>
      </c>
      <c r="AA4199" s="2">
        <v>-44.529732500000001</v>
      </c>
      <c r="AB4199" s="2" t="s">
        <v>14193</v>
      </c>
      <c r="CJ4199" s="1" t="s">
        <v>21365</v>
      </c>
    </row>
    <row r="4200" spans="1:88" x14ac:dyDescent="0.25">
      <c r="B4200" s="1">
        <v>0</v>
      </c>
      <c r="C4200" s="1"/>
      <c r="D4200" s="1">
        <v>1983414</v>
      </c>
      <c r="E4200" s="1">
        <v>1112727329</v>
      </c>
      <c r="F4200" s="1" t="s">
        <v>87</v>
      </c>
      <c r="G4200" s="11">
        <v>46153</v>
      </c>
      <c r="H4200" s="1" t="s">
        <v>16641</v>
      </c>
      <c r="I4200" s="1" t="s">
        <v>16646</v>
      </c>
      <c r="J4200" s="1" t="s">
        <v>16652</v>
      </c>
      <c r="K4200" s="1">
        <v>0</v>
      </c>
      <c r="L4200" s="1" t="s">
        <v>12</v>
      </c>
      <c r="M4200" s="1" t="s">
        <v>13</v>
      </c>
      <c r="N4200" s="1" t="s">
        <v>6768</v>
      </c>
      <c r="O4200" s="1" t="s">
        <v>152</v>
      </c>
      <c r="P4200" s="1">
        <v>81.91</v>
      </c>
      <c r="Q4200" s="1">
        <v>168.23</v>
      </c>
      <c r="R4200" s="1">
        <v>229.8</v>
      </c>
      <c r="S4200" s="3">
        <v>2.0477500000000002</v>
      </c>
      <c r="T4200" s="3">
        <v>1.8692222222222199</v>
      </c>
      <c r="U4200" s="1" t="s">
        <v>4066</v>
      </c>
      <c r="V4200" s="1">
        <v>3026125986</v>
      </c>
      <c r="W4200" s="1">
        <v>2001154097</v>
      </c>
      <c r="X4200" s="1" t="s">
        <v>9487</v>
      </c>
      <c r="Y4200" s="1" t="s">
        <v>11137</v>
      </c>
      <c r="Z4200" s="2">
        <v>-4.9669631000000001</v>
      </c>
      <c r="AA4200" s="2">
        <v>-44.695108599999998</v>
      </c>
      <c r="AB4200" s="2" t="s">
        <v>14194</v>
      </c>
      <c r="CJ4200" s="1" t="s">
        <v>21366</v>
      </c>
    </row>
    <row r="4201" spans="1:88" x14ac:dyDescent="0.25">
      <c r="B4201" s="1">
        <v>0</v>
      </c>
      <c r="C4201" s="1"/>
      <c r="D4201" s="1">
        <v>2351782</v>
      </c>
      <c r="E4201" s="1">
        <v>1114394737</v>
      </c>
      <c r="F4201" s="1" t="s">
        <v>87</v>
      </c>
      <c r="G4201" s="11">
        <v>46226</v>
      </c>
      <c r="H4201" s="1">
        <v>0</v>
      </c>
      <c r="I4201" s="1" t="s">
        <v>16646</v>
      </c>
      <c r="J4201" s="1" t="s">
        <v>16652</v>
      </c>
      <c r="K4201" s="1">
        <v>0</v>
      </c>
      <c r="L4201" s="1" t="s">
        <v>12</v>
      </c>
      <c r="M4201" s="1" t="s">
        <v>13</v>
      </c>
      <c r="N4201" s="1" t="s">
        <v>6769</v>
      </c>
      <c r="O4201" s="1" t="s">
        <v>657</v>
      </c>
      <c r="P4201" s="1">
        <v>200.47</v>
      </c>
      <c r="Q4201" s="1">
        <v>210.94</v>
      </c>
      <c r="R4201" s="1">
        <v>200.51</v>
      </c>
      <c r="S4201" s="3">
        <v>5.0117500000000001</v>
      </c>
      <c r="T4201" s="3">
        <v>2.3437777777777802</v>
      </c>
      <c r="U4201" s="1" t="s">
        <v>6226</v>
      </c>
      <c r="V4201" s="1">
        <v>3026750821</v>
      </c>
      <c r="W4201" s="1">
        <v>2001177737</v>
      </c>
      <c r="X4201" s="1" t="s">
        <v>10871</v>
      </c>
      <c r="Y4201" s="1" t="s">
        <v>11137</v>
      </c>
      <c r="Z4201" s="2">
        <v>-5.6906100000000004</v>
      </c>
      <c r="AA4201" s="2">
        <v>-43.092790000000001</v>
      </c>
      <c r="AB4201" s="2" t="s">
        <v>15659</v>
      </c>
      <c r="CJ4201" s="1" t="s">
        <v>21367</v>
      </c>
    </row>
    <row r="4202" spans="1:88" x14ac:dyDescent="0.25">
      <c r="B4202" s="1">
        <v>0</v>
      </c>
      <c r="C4202" s="1"/>
      <c r="D4202" s="1">
        <v>1983421</v>
      </c>
      <c r="E4202" s="1">
        <v>1112727841</v>
      </c>
      <c r="F4202" s="1" t="s">
        <v>79</v>
      </c>
      <c r="G4202" s="11">
        <v>46153</v>
      </c>
      <c r="H4202" s="1">
        <v>0</v>
      </c>
      <c r="I4202" s="1" t="s">
        <v>16646</v>
      </c>
      <c r="J4202" s="1" t="s">
        <v>16652</v>
      </c>
      <c r="K4202" s="1">
        <v>0</v>
      </c>
      <c r="L4202" s="1" t="s">
        <v>12</v>
      </c>
      <c r="M4202" s="1" t="s">
        <v>25</v>
      </c>
      <c r="N4202" s="1" t="s">
        <v>6771</v>
      </c>
      <c r="O4202" s="1" t="s">
        <v>555</v>
      </c>
      <c r="P4202" s="1">
        <v>539.15</v>
      </c>
      <c r="Q4202" s="1">
        <v>27.02</v>
      </c>
      <c r="R4202" s="1">
        <v>287.70999999999998</v>
      </c>
      <c r="S4202" s="3">
        <v>13.47875</v>
      </c>
      <c r="T4202" s="3">
        <v>0.300222222222222</v>
      </c>
      <c r="U4202" s="1" t="s">
        <v>4068</v>
      </c>
      <c r="V4202" s="1">
        <v>3026127750</v>
      </c>
      <c r="W4202" s="1">
        <v>2001154152</v>
      </c>
      <c r="X4202" s="1" t="s">
        <v>9568</v>
      </c>
      <c r="Y4202" s="1" t="s">
        <v>11138</v>
      </c>
      <c r="Z4202" s="2">
        <v>-6.1961778000000001</v>
      </c>
      <c r="AA4202" s="2">
        <v>-47.0271264</v>
      </c>
      <c r="AB4202" s="2" t="s">
        <v>30</v>
      </c>
      <c r="CJ4202" s="1" t="s">
        <v>21368</v>
      </c>
    </row>
    <row r="4203" spans="1:88" x14ac:dyDescent="0.25">
      <c r="B4203" s="1">
        <v>0</v>
      </c>
      <c r="C4203" s="1"/>
      <c r="D4203" s="1">
        <v>2312164</v>
      </c>
      <c r="E4203" s="1">
        <v>1113335554</v>
      </c>
      <c r="F4203" s="1" t="s">
        <v>87</v>
      </c>
      <c r="G4203" s="11">
        <v>46178</v>
      </c>
      <c r="H4203" s="1">
        <v>0</v>
      </c>
      <c r="I4203" s="1" t="s">
        <v>16646</v>
      </c>
      <c r="J4203" s="1" t="s">
        <v>16653</v>
      </c>
      <c r="K4203" s="1" t="s">
        <v>16662</v>
      </c>
      <c r="L4203" s="1" t="s">
        <v>12</v>
      </c>
      <c r="M4203" s="1" t="s">
        <v>13</v>
      </c>
      <c r="N4203" s="1" t="s">
        <v>18</v>
      </c>
      <c r="O4203" s="1" t="s">
        <v>559</v>
      </c>
      <c r="P4203" s="1">
        <v>143.07</v>
      </c>
      <c r="Q4203" s="1">
        <v>59.66</v>
      </c>
      <c r="R4203" s="1">
        <v>145.86000000000001</v>
      </c>
      <c r="S4203" s="3">
        <v>3.5767500000000001</v>
      </c>
      <c r="T4203" s="3">
        <v>0.66288888888888897</v>
      </c>
      <c r="U4203" s="1" t="s">
        <v>16275</v>
      </c>
      <c r="V4203" s="1">
        <v>0</v>
      </c>
      <c r="W4203" s="1">
        <v>0</v>
      </c>
      <c r="X4203" s="1">
        <v>0</v>
      </c>
      <c r="Y4203" s="1" t="s">
        <v>11138</v>
      </c>
      <c r="Z4203" s="2">
        <v>-2.7086977999999999</v>
      </c>
      <c r="AA4203" s="2">
        <v>-44.903732499999997</v>
      </c>
      <c r="AB4203" s="2">
        <v>0</v>
      </c>
      <c r="CJ4203" s="1" t="s">
        <v>21369</v>
      </c>
    </row>
    <row r="4204" spans="1:88" x14ac:dyDescent="0.25">
      <c r="A4204" s="1" t="s">
        <v>16810</v>
      </c>
      <c r="B4204" s="1">
        <v>0</v>
      </c>
      <c r="C4204" s="1"/>
      <c r="D4204" s="1">
        <v>1983422</v>
      </c>
      <c r="E4204" s="1">
        <v>1112728947</v>
      </c>
      <c r="F4204" s="1" t="s">
        <v>79</v>
      </c>
      <c r="G4204" s="11">
        <v>46153</v>
      </c>
      <c r="H4204" s="1" t="s">
        <v>16641</v>
      </c>
      <c r="I4204" s="1" t="s">
        <v>16646</v>
      </c>
      <c r="J4204" s="1" t="s">
        <v>16652</v>
      </c>
      <c r="K4204" s="1">
        <v>0</v>
      </c>
      <c r="L4204" s="1" t="s">
        <v>12</v>
      </c>
      <c r="M4204" s="1" t="s">
        <v>13</v>
      </c>
      <c r="N4204" s="1" t="s">
        <v>6769</v>
      </c>
      <c r="O4204" s="1" t="s">
        <v>491</v>
      </c>
      <c r="P4204" s="1">
        <v>244.63</v>
      </c>
      <c r="Q4204" s="1">
        <v>41.94</v>
      </c>
      <c r="R4204" s="1">
        <v>343.37</v>
      </c>
      <c r="S4204" s="3">
        <v>6.1157500000000002</v>
      </c>
      <c r="T4204" s="3">
        <v>0.46600000000000003</v>
      </c>
      <c r="U4204" s="1" t="s">
        <v>4069</v>
      </c>
      <c r="V4204" s="1">
        <v>3026128535</v>
      </c>
      <c r="W4204" s="1">
        <v>2001154166</v>
      </c>
      <c r="X4204" s="1" t="s">
        <v>9569</v>
      </c>
      <c r="Y4204" s="1" t="s">
        <v>11138</v>
      </c>
      <c r="Z4204" s="2">
        <v>-6.5836196999999999</v>
      </c>
      <c r="AA4204" s="2">
        <v>-43.045917799999998</v>
      </c>
      <c r="AB4204" s="2" t="s">
        <v>14196</v>
      </c>
      <c r="CJ4204" s="1" t="s">
        <v>21370</v>
      </c>
    </row>
    <row r="4205" spans="1:88" x14ac:dyDescent="0.25">
      <c r="B4205" s="1">
        <v>0</v>
      </c>
      <c r="C4205" s="1"/>
      <c r="D4205" s="1">
        <v>2352301</v>
      </c>
      <c r="E4205" s="1">
        <v>1114395895</v>
      </c>
      <c r="F4205" s="1" t="s">
        <v>79</v>
      </c>
      <c r="G4205" s="11">
        <v>46226</v>
      </c>
      <c r="H4205" s="1">
        <v>0</v>
      </c>
      <c r="I4205" s="1" t="s">
        <v>16646</v>
      </c>
      <c r="J4205" s="1" t="s">
        <v>16652</v>
      </c>
      <c r="K4205" s="1">
        <v>0</v>
      </c>
      <c r="L4205" s="1" t="s">
        <v>17</v>
      </c>
      <c r="M4205" s="1" t="s">
        <v>13</v>
      </c>
      <c r="N4205" s="1" t="s">
        <v>6769</v>
      </c>
      <c r="O4205" s="1" t="s">
        <v>657</v>
      </c>
      <c r="P4205" s="1">
        <v>61.69</v>
      </c>
      <c r="Q4205" s="1">
        <v>63.18</v>
      </c>
      <c r="R4205" s="1">
        <v>259.35000000000002</v>
      </c>
      <c r="S4205" s="3">
        <v>1.5422499999999999</v>
      </c>
      <c r="T4205" s="3">
        <v>0.70199999999999996</v>
      </c>
      <c r="U4205" s="1" t="s">
        <v>6233</v>
      </c>
      <c r="V4205" s="1">
        <v>3026752379</v>
      </c>
      <c r="W4205" s="1">
        <v>2001177786</v>
      </c>
      <c r="X4205" s="1" t="s">
        <v>10878</v>
      </c>
      <c r="Y4205" s="1" t="s">
        <v>11138</v>
      </c>
      <c r="Z4205" s="2">
        <v>-5.8519899999999998</v>
      </c>
      <c r="AA4205" s="2">
        <v>-43.490569999999998</v>
      </c>
      <c r="AB4205" s="2" t="s">
        <v>15667</v>
      </c>
      <c r="CJ4205" s="1" t="s">
        <v>21371</v>
      </c>
    </row>
    <row r="4206" spans="1:88" x14ac:dyDescent="0.25">
      <c r="B4206" s="1">
        <v>0</v>
      </c>
      <c r="C4206" s="1"/>
      <c r="D4206" s="1">
        <v>1983427</v>
      </c>
      <c r="E4206" s="1">
        <v>1112730360</v>
      </c>
      <c r="F4206" s="1" t="s">
        <v>79</v>
      </c>
      <c r="G4206" s="11">
        <v>46153</v>
      </c>
      <c r="H4206" s="1" t="s">
        <v>16641</v>
      </c>
      <c r="I4206" s="1" t="s">
        <v>16646</v>
      </c>
      <c r="J4206" s="1" t="s">
        <v>16652</v>
      </c>
      <c r="K4206" s="1" t="s">
        <v>16661</v>
      </c>
      <c r="L4206" s="1" t="s">
        <v>12</v>
      </c>
      <c r="M4206" s="1" t="s">
        <v>13</v>
      </c>
      <c r="N4206" s="1" t="s">
        <v>6768</v>
      </c>
      <c r="O4206" s="1" t="s">
        <v>390</v>
      </c>
      <c r="P4206" s="1">
        <v>49.42</v>
      </c>
      <c r="Q4206" s="1">
        <v>63.93</v>
      </c>
      <c r="R4206" s="1">
        <v>115.87</v>
      </c>
      <c r="S4206" s="3">
        <v>1.2355</v>
      </c>
      <c r="T4206" s="3">
        <v>0.71033333333333304</v>
      </c>
      <c r="U4206" s="1" t="s">
        <v>4071</v>
      </c>
      <c r="V4206" s="1">
        <v>3026132001</v>
      </c>
      <c r="W4206" s="1">
        <v>2001154256</v>
      </c>
      <c r="X4206" s="1" t="s">
        <v>9570</v>
      </c>
      <c r="Y4206" s="1" t="s">
        <v>11138</v>
      </c>
      <c r="Z4206" s="2">
        <v>-4.5098069000000001</v>
      </c>
      <c r="AA4206" s="2">
        <v>-45.138724400000001</v>
      </c>
      <c r="AB4206" s="2" t="s">
        <v>14199</v>
      </c>
      <c r="CJ4206" s="1" t="s">
        <v>21372</v>
      </c>
    </row>
    <row r="4207" spans="1:88" x14ac:dyDescent="0.25">
      <c r="A4207" s="1" t="s">
        <v>16810</v>
      </c>
      <c r="B4207" s="1" t="s">
        <v>16806</v>
      </c>
      <c r="C4207" s="11">
        <v>46265</v>
      </c>
      <c r="D4207" s="1">
        <v>661724</v>
      </c>
      <c r="E4207" s="1">
        <v>1107708086</v>
      </c>
      <c r="F4207" s="1" t="s">
        <v>87</v>
      </c>
      <c r="G4207" s="11">
        <v>45985</v>
      </c>
      <c r="H4207" s="1">
        <v>0</v>
      </c>
      <c r="I4207" s="1" t="s">
        <v>16646</v>
      </c>
      <c r="J4207" s="1" t="s">
        <v>16652</v>
      </c>
      <c r="K4207" s="1" t="s">
        <v>16661</v>
      </c>
      <c r="L4207" s="1" t="s">
        <v>12</v>
      </c>
      <c r="M4207" s="1" t="s">
        <v>13</v>
      </c>
      <c r="N4207" s="1" t="s">
        <v>6769</v>
      </c>
      <c r="O4207" s="1" t="s">
        <v>960</v>
      </c>
      <c r="P4207" s="1">
        <v>1258.3499999999999</v>
      </c>
      <c r="Q4207" s="1">
        <v>63.36</v>
      </c>
      <c r="R4207" s="1">
        <v>412.43</v>
      </c>
      <c r="S4207" s="3">
        <v>31.458749999999998</v>
      </c>
      <c r="T4207" s="3">
        <v>0.70399999999999996</v>
      </c>
      <c r="U4207" s="1" t="s">
        <v>834</v>
      </c>
      <c r="V4207" s="1">
        <v>3024800554</v>
      </c>
      <c r="W4207" s="1">
        <v>2001105271</v>
      </c>
      <c r="X4207" s="1" t="s">
        <v>8020</v>
      </c>
      <c r="Y4207" s="1" t="s">
        <v>11137</v>
      </c>
      <c r="Z4207" s="2">
        <v>-6.4005900000000002</v>
      </c>
      <c r="AA4207" s="2">
        <v>-43.631374999999998</v>
      </c>
      <c r="AB4207" s="2" t="s">
        <v>12612</v>
      </c>
      <c r="CJ4207" s="1" t="s">
        <v>21373</v>
      </c>
    </row>
    <row r="4208" spans="1:88" x14ac:dyDescent="0.25">
      <c r="B4208" s="1">
        <v>0</v>
      </c>
      <c r="C4208" s="1"/>
      <c r="D4208" s="1">
        <v>1983428</v>
      </c>
      <c r="E4208" s="1">
        <v>1112730545</v>
      </c>
      <c r="F4208" s="1" t="s">
        <v>87</v>
      </c>
      <c r="G4208" s="11">
        <v>46153</v>
      </c>
      <c r="H4208" s="1" t="s">
        <v>16641</v>
      </c>
      <c r="I4208" s="1" t="s">
        <v>16646</v>
      </c>
      <c r="J4208" s="1" t="s">
        <v>16653</v>
      </c>
      <c r="K4208" s="1" t="s">
        <v>16661</v>
      </c>
      <c r="L4208" s="1" t="s">
        <v>12</v>
      </c>
      <c r="M4208" s="1" t="s">
        <v>13</v>
      </c>
      <c r="N4208" s="1" t="s">
        <v>6768</v>
      </c>
      <c r="O4208" s="1" t="s">
        <v>1324</v>
      </c>
      <c r="P4208" s="1">
        <v>66.709999999999994</v>
      </c>
      <c r="Q4208" s="1">
        <v>78.03</v>
      </c>
      <c r="R4208" s="1">
        <v>365.43</v>
      </c>
      <c r="S4208" s="3">
        <v>1.6677500000000001</v>
      </c>
      <c r="T4208" s="3">
        <v>0.86699999999999999</v>
      </c>
      <c r="U4208" s="1" t="s">
        <v>4073</v>
      </c>
      <c r="V4208" s="1">
        <v>3026132036</v>
      </c>
      <c r="W4208" s="1">
        <v>2001154258</v>
      </c>
      <c r="X4208" s="1" t="s">
        <v>9571</v>
      </c>
      <c r="Y4208" s="1" t="s">
        <v>11137</v>
      </c>
      <c r="Z4208" s="2">
        <v>-4.6087400000000001</v>
      </c>
      <c r="AA4208" s="2">
        <v>-44.485460000000003</v>
      </c>
      <c r="AB4208" s="2" t="s">
        <v>30</v>
      </c>
      <c r="CJ4208" s="1" t="s">
        <v>21374</v>
      </c>
    </row>
    <row r="4209" spans="2:88" x14ac:dyDescent="0.25">
      <c r="B4209" s="1">
        <v>0</v>
      </c>
      <c r="C4209" s="1"/>
      <c r="D4209" s="1">
        <v>1984592</v>
      </c>
      <c r="E4209" s="1">
        <v>1112730591</v>
      </c>
      <c r="F4209" s="1" t="s">
        <v>87</v>
      </c>
      <c r="G4209" s="11">
        <v>46153</v>
      </c>
      <c r="H4209" s="1">
        <v>0</v>
      </c>
      <c r="I4209" s="1" t="s">
        <v>16646</v>
      </c>
      <c r="J4209" s="1" t="s">
        <v>16652</v>
      </c>
      <c r="K4209" s="1">
        <v>0</v>
      </c>
      <c r="L4209" s="1" t="s">
        <v>12</v>
      </c>
      <c r="M4209" s="1" t="s">
        <v>25</v>
      </c>
      <c r="N4209" s="1" t="s">
        <v>6768</v>
      </c>
      <c r="O4209" s="1" t="s">
        <v>421</v>
      </c>
      <c r="P4209" s="1">
        <v>476.09</v>
      </c>
      <c r="Q4209" s="1">
        <v>36.54</v>
      </c>
      <c r="R4209" s="1">
        <v>88.4</v>
      </c>
      <c r="S4209" s="3">
        <v>11.90225</v>
      </c>
      <c r="T4209" s="3">
        <v>0.40600000000000003</v>
      </c>
      <c r="U4209" s="1" t="s">
        <v>4074</v>
      </c>
      <c r="V4209" s="1">
        <v>3026129981</v>
      </c>
      <c r="W4209" s="1">
        <v>2001154290</v>
      </c>
      <c r="X4209" s="1" t="s">
        <v>7319</v>
      </c>
      <c r="Y4209" s="1" t="s">
        <v>11137</v>
      </c>
      <c r="Z4209" s="2">
        <v>-4.0037738999999997</v>
      </c>
      <c r="AA4209" s="2">
        <v>-45.6462444</v>
      </c>
      <c r="AB4209" s="2" t="s">
        <v>30</v>
      </c>
      <c r="CJ4209" s="1" t="s">
        <v>21375</v>
      </c>
    </row>
    <row r="4210" spans="2:88" x14ac:dyDescent="0.25">
      <c r="B4210" s="1">
        <v>0</v>
      </c>
      <c r="C4210" s="1"/>
      <c r="D4210" s="1">
        <v>1983434</v>
      </c>
      <c r="E4210" s="1">
        <v>1112730647</v>
      </c>
      <c r="F4210" s="1" t="s">
        <v>79</v>
      </c>
      <c r="G4210" s="11">
        <v>46153</v>
      </c>
      <c r="H4210" s="1">
        <v>0</v>
      </c>
      <c r="I4210" s="1" t="s">
        <v>16644</v>
      </c>
      <c r="J4210" s="1" t="s">
        <v>16652</v>
      </c>
      <c r="K4210" s="1">
        <v>0</v>
      </c>
      <c r="L4210" s="1" t="s">
        <v>12</v>
      </c>
      <c r="M4210" s="1" t="s">
        <v>25</v>
      </c>
      <c r="N4210" s="1" t="s">
        <v>18</v>
      </c>
      <c r="O4210" s="1" t="s">
        <v>486</v>
      </c>
      <c r="P4210" s="1">
        <v>783.47</v>
      </c>
      <c r="Q4210" s="1">
        <v>781.97</v>
      </c>
      <c r="R4210" s="1">
        <v>809.44</v>
      </c>
      <c r="S4210" s="3">
        <v>19.586749999999999</v>
      </c>
      <c r="T4210" s="3">
        <v>8.6885555555555598</v>
      </c>
      <c r="U4210" s="1" t="s">
        <v>4075</v>
      </c>
      <c r="V4210" s="1">
        <v>3026129990</v>
      </c>
      <c r="W4210" s="1">
        <v>2001154291</v>
      </c>
      <c r="X4210" s="1" t="s">
        <v>7169</v>
      </c>
      <c r="Y4210" s="1" t="s">
        <v>11138</v>
      </c>
      <c r="Z4210" s="2">
        <v>-2.6295633</v>
      </c>
      <c r="AA4210" s="2">
        <v>-45.292958300000002</v>
      </c>
      <c r="AB4210" s="2" t="s">
        <v>14201</v>
      </c>
      <c r="CJ4210" s="1" t="s">
        <v>21376</v>
      </c>
    </row>
    <row r="4211" spans="2:88" x14ac:dyDescent="0.25">
      <c r="B4211" s="1">
        <v>0</v>
      </c>
      <c r="C4211" s="1"/>
      <c r="D4211" s="1">
        <v>2308489</v>
      </c>
      <c r="E4211" s="1">
        <v>1113386734</v>
      </c>
      <c r="F4211" s="1" t="s">
        <v>87</v>
      </c>
      <c r="G4211" s="11">
        <v>46181</v>
      </c>
      <c r="H4211" s="1">
        <v>0</v>
      </c>
      <c r="I4211" s="1" t="s">
        <v>16646</v>
      </c>
      <c r="J4211" s="1" t="s">
        <v>16652</v>
      </c>
      <c r="K4211" s="1" t="s">
        <v>16664</v>
      </c>
      <c r="L4211" s="1" t="s">
        <v>12</v>
      </c>
      <c r="M4211" s="1" t="s">
        <v>13</v>
      </c>
      <c r="N4211" s="1" t="s">
        <v>6771</v>
      </c>
      <c r="O4211" s="1" t="s">
        <v>61</v>
      </c>
      <c r="P4211" s="1">
        <v>49.81</v>
      </c>
      <c r="Q4211" s="1">
        <v>48.62</v>
      </c>
      <c r="R4211" s="1">
        <v>153</v>
      </c>
      <c r="S4211" s="3">
        <v>1.24525</v>
      </c>
      <c r="T4211" s="3">
        <v>0.54022222222222205</v>
      </c>
      <c r="U4211" s="1" t="s">
        <v>16278</v>
      </c>
      <c r="V4211" s="1">
        <v>0</v>
      </c>
      <c r="W4211" s="1">
        <v>0</v>
      </c>
      <c r="X4211" s="1">
        <v>0</v>
      </c>
      <c r="Y4211" s="1" t="s">
        <v>11138</v>
      </c>
      <c r="Z4211" s="2">
        <v>-5.3019263672169998</v>
      </c>
      <c r="AA4211" s="2">
        <v>-46.351843815941997</v>
      </c>
      <c r="AB4211" s="2">
        <v>0</v>
      </c>
      <c r="CJ4211" s="1" t="s">
        <v>21377</v>
      </c>
    </row>
    <row r="4212" spans="2:88" x14ac:dyDescent="0.25">
      <c r="B4212" s="1">
        <v>0</v>
      </c>
      <c r="C4212" s="1"/>
      <c r="D4212" s="1">
        <v>1983433</v>
      </c>
      <c r="E4212" s="1">
        <v>1112730764</v>
      </c>
      <c r="F4212" s="1" t="s">
        <v>87</v>
      </c>
      <c r="G4212" s="11">
        <v>46153</v>
      </c>
      <c r="H4212" s="1">
        <v>0</v>
      </c>
      <c r="I4212" s="1" t="s">
        <v>16646</v>
      </c>
      <c r="J4212" s="1" t="s">
        <v>16652</v>
      </c>
      <c r="K4212" s="1">
        <v>0</v>
      </c>
      <c r="L4212" s="1" t="s">
        <v>12</v>
      </c>
      <c r="M4212" s="1" t="s">
        <v>25</v>
      </c>
      <c r="N4212" s="1" t="s">
        <v>6771</v>
      </c>
      <c r="O4212" s="1" t="s">
        <v>937</v>
      </c>
      <c r="P4212" s="1">
        <v>570.42999999999995</v>
      </c>
      <c r="Q4212" s="1">
        <v>297.91000000000003</v>
      </c>
      <c r="R4212" s="1">
        <v>299.99</v>
      </c>
      <c r="S4212" s="3">
        <v>14.26075</v>
      </c>
      <c r="T4212" s="3">
        <v>3.3101111111111101</v>
      </c>
      <c r="U4212" s="1" t="s">
        <v>4076</v>
      </c>
      <c r="V4212" s="1">
        <v>3026132133</v>
      </c>
      <c r="W4212" s="1">
        <v>2001154283</v>
      </c>
      <c r="X4212" s="1" t="s">
        <v>9572</v>
      </c>
      <c r="Y4212" s="1" t="s">
        <v>11137</v>
      </c>
      <c r="Z4212" s="2">
        <v>-6.9482850000000003</v>
      </c>
      <c r="AA4212" s="2">
        <v>-46.521349999999998</v>
      </c>
      <c r="AB4212" s="2" t="s">
        <v>14202</v>
      </c>
      <c r="CJ4212" s="1" t="s">
        <v>21378</v>
      </c>
    </row>
    <row r="4213" spans="2:88" x14ac:dyDescent="0.25">
      <c r="B4213" s="1">
        <v>0</v>
      </c>
      <c r="C4213" s="1"/>
      <c r="D4213" s="1">
        <v>1983431</v>
      </c>
      <c r="E4213" s="1">
        <v>1112730871</v>
      </c>
      <c r="F4213" s="1" t="s">
        <v>87</v>
      </c>
      <c r="G4213" s="11">
        <v>46153</v>
      </c>
      <c r="H4213" s="1" t="s">
        <v>16641</v>
      </c>
      <c r="I4213" s="1" t="s">
        <v>16646</v>
      </c>
      <c r="J4213" s="1" t="s">
        <v>16653</v>
      </c>
      <c r="K4213" s="1" t="s">
        <v>16661</v>
      </c>
      <c r="L4213" s="1" t="s">
        <v>12</v>
      </c>
      <c r="M4213" s="1" t="s">
        <v>25</v>
      </c>
      <c r="N4213" s="1" t="s">
        <v>6768</v>
      </c>
      <c r="O4213" s="1" t="s">
        <v>131</v>
      </c>
      <c r="P4213" s="1">
        <v>723.76</v>
      </c>
      <c r="Q4213" s="1">
        <v>34.35</v>
      </c>
      <c r="R4213" s="1">
        <v>70.33</v>
      </c>
      <c r="S4213" s="3">
        <v>18.094000000000001</v>
      </c>
      <c r="T4213" s="3">
        <v>0.38166666666666699</v>
      </c>
      <c r="U4213" s="1" t="s">
        <v>4077</v>
      </c>
      <c r="V4213" s="1">
        <v>3026131641</v>
      </c>
      <c r="W4213" s="1">
        <v>2001154274</v>
      </c>
      <c r="X4213" s="1" t="s">
        <v>9573</v>
      </c>
      <c r="Y4213" s="1" t="s">
        <v>11137</v>
      </c>
      <c r="Z4213" s="2">
        <v>-3.5686650000000002</v>
      </c>
      <c r="AA4213" s="2">
        <v>-45.158706700000003</v>
      </c>
      <c r="AB4213" s="2" t="s">
        <v>30</v>
      </c>
      <c r="CJ4213" s="1" t="s">
        <v>21379</v>
      </c>
    </row>
    <row r="4214" spans="2:88" x14ac:dyDescent="0.25">
      <c r="B4214" s="1">
        <v>0</v>
      </c>
      <c r="C4214" s="1"/>
      <c r="D4214" s="1">
        <v>1983432</v>
      </c>
      <c r="E4214" s="1">
        <v>1112731177</v>
      </c>
      <c r="F4214" s="1" t="s">
        <v>79</v>
      </c>
      <c r="G4214" s="11">
        <v>46153</v>
      </c>
      <c r="H4214" s="1">
        <v>0</v>
      </c>
      <c r="I4214" s="1" t="s">
        <v>16646</v>
      </c>
      <c r="J4214" s="1" t="s">
        <v>16652</v>
      </c>
      <c r="K4214" s="1">
        <v>0</v>
      </c>
      <c r="L4214" s="1" t="s">
        <v>12</v>
      </c>
      <c r="M4214" s="1" t="s">
        <v>22</v>
      </c>
      <c r="N4214" s="1" t="s">
        <v>6771</v>
      </c>
      <c r="O4214" s="1" t="s">
        <v>64</v>
      </c>
      <c r="P4214" s="1">
        <v>1675.24</v>
      </c>
      <c r="Q4214" s="1">
        <v>2957.51</v>
      </c>
      <c r="R4214" s="1">
        <v>2914.09</v>
      </c>
      <c r="S4214" s="3">
        <v>41.881</v>
      </c>
      <c r="T4214" s="3">
        <v>32.861222222222203</v>
      </c>
      <c r="U4214" s="1" t="s">
        <v>4078</v>
      </c>
      <c r="V4214" s="1">
        <v>3026131722</v>
      </c>
      <c r="W4214" s="1">
        <v>2001154278</v>
      </c>
      <c r="X4214" s="1" t="s">
        <v>8284</v>
      </c>
      <c r="Y4214" s="1" t="s">
        <v>11138</v>
      </c>
      <c r="Z4214" s="2">
        <v>-7.5552000000000001</v>
      </c>
      <c r="AA4214" s="2">
        <v>-46.322691900000002</v>
      </c>
      <c r="AB4214" s="2" t="s">
        <v>14203</v>
      </c>
      <c r="CJ4214" s="1" t="s">
        <v>21380</v>
      </c>
    </row>
    <row r="4215" spans="2:88" x14ac:dyDescent="0.25">
      <c r="B4215" s="1">
        <v>0</v>
      </c>
      <c r="C4215" s="1"/>
      <c r="D4215" s="1">
        <v>2339297</v>
      </c>
      <c r="E4215" s="1">
        <v>1113751057</v>
      </c>
      <c r="F4215" s="1" t="s">
        <v>79</v>
      </c>
      <c r="G4215" s="11">
        <v>46197</v>
      </c>
      <c r="H4215" s="1">
        <v>0</v>
      </c>
      <c r="I4215" s="1" t="s">
        <v>16646</v>
      </c>
      <c r="J4215" s="1" t="s">
        <v>16652</v>
      </c>
      <c r="K4215" s="1">
        <v>0</v>
      </c>
      <c r="L4215" s="1">
        <v>0</v>
      </c>
      <c r="M4215" s="1" t="s">
        <v>13</v>
      </c>
      <c r="N4215" s="1" t="s">
        <v>6768</v>
      </c>
      <c r="O4215" s="1" t="s">
        <v>132</v>
      </c>
      <c r="P4215" s="1">
        <v>96.16</v>
      </c>
      <c r="Q4215" s="1">
        <v>68.91</v>
      </c>
      <c r="R4215" s="1">
        <v>66.84</v>
      </c>
      <c r="S4215" s="3">
        <v>2.4039999999999999</v>
      </c>
      <c r="T4215" s="3">
        <v>0.76566666666666705</v>
      </c>
      <c r="U4215" s="1" t="s">
        <v>5368</v>
      </c>
      <c r="V4215" s="1">
        <v>3026516039</v>
      </c>
      <c r="W4215" s="1">
        <v>2001168859</v>
      </c>
      <c r="X4215" s="1" t="s">
        <v>7236</v>
      </c>
      <c r="Y4215" s="1" t="s">
        <v>11138</v>
      </c>
      <c r="Z4215" s="2">
        <v>-4.7512299999999996</v>
      </c>
      <c r="AA4215" s="2">
        <v>-44.567790000000002</v>
      </c>
      <c r="AB4215" s="2" t="s">
        <v>15062</v>
      </c>
      <c r="CJ4215" s="1" t="s">
        <v>21381</v>
      </c>
    </row>
    <row r="4216" spans="2:88" x14ac:dyDescent="0.25">
      <c r="B4216" s="1">
        <v>0</v>
      </c>
      <c r="C4216" s="1"/>
      <c r="D4216" s="1">
        <v>2357647</v>
      </c>
      <c r="E4216" s="1">
        <v>1114711127</v>
      </c>
      <c r="F4216" s="1">
        <v>0</v>
      </c>
      <c r="G4216" s="11">
        <v>46240</v>
      </c>
      <c r="H4216" s="1">
        <v>0</v>
      </c>
      <c r="I4216" s="1" t="s">
        <v>16646</v>
      </c>
      <c r="J4216" s="1" t="s">
        <v>16652</v>
      </c>
      <c r="K4216" s="1">
        <v>0</v>
      </c>
      <c r="L4216" s="1">
        <v>0</v>
      </c>
      <c r="M4216" s="1" t="s">
        <v>13</v>
      </c>
      <c r="N4216" s="1" t="s">
        <v>6769</v>
      </c>
      <c r="O4216" s="1" t="s">
        <v>657</v>
      </c>
      <c r="P4216" s="1">
        <v>295.41000000000003</v>
      </c>
      <c r="Q4216" s="1">
        <v>484.57</v>
      </c>
      <c r="R4216" s="1">
        <v>495.99</v>
      </c>
      <c r="S4216" s="3">
        <v>7.3852500000000001</v>
      </c>
      <c r="T4216" s="3">
        <v>5.3841111111111104</v>
      </c>
      <c r="U4216" s="1" t="s">
        <v>16371</v>
      </c>
      <c r="V4216" s="1">
        <v>0</v>
      </c>
      <c r="W4216" s="1">
        <v>0</v>
      </c>
      <c r="X4216" s="1">
        <v>0</v>
      </c>
      <c r="Y4216" s="1">
        <v>0</v>
      </c>
      <c r="Z4216" s="2">
        <v>-5.8900600000000001</v>
      </c>
      <c r="AA4216" s="2">
        <v>-43.295679999999997</v>
      </c>
      <c r="AB4216" s="2">
        <v>0</v>
      </c>
      <c r="CJ4216" s="1" t="s">
        <v>21382</v>
      </c>
    </row>
    <row r="4217" spans="2:88" x14ac:dyDescent="0.25">
      <c r="B4217" s="1">
        <v>0</v>
      </c>
      <c r="C4217" s="1"/>
      <c r="D4217" s="1">
        <v>1983443</v>
      </c>
      <c r="E4217" s="1">
        <v>1112732086</v>
      </c>
      <c r="F4217" s="1" t="s">
        <v>79</v>
      </c>
      <c r="G4217" s="11">
        <v>46153</v>
      </c>
      <c r="H4217" s="1">
        <v>0</v>
      </c>
      <c r="I4217" s="1" t="s">
        <v>16646</v>
      </c>
      <c r="J4217" s="1" t="s">
        <v>16652</v>
      </c>
      <c r="K4217" s="1">
        <v>0</v>
      </c>
      <c r="L4217" s="1" t="s">
        <v>17</v>
      </c>
      <c r="M4217" s="1" t="s">
        <v>22</v>
      </c>
      <c r="N4217" s="1" t="s">
        <v>6771</v>
      </c>
      <c r="O4217" s="1" t="s">
        <v>470</v>
      </c>
      <c r="P4217" s="1">
        <v>1346.37</v>
      </c>
      <c r="Q4217" s="1">
        <v>7120.74</v>
      </c>
      <c r="R4217" s="1">
        <v>7171.96</v>
      </c>
      <c r="S4217" s="3">
        <v>33.65925</v>
      </c>
      <c r="T4217" s="3">
        <v>79.119333333333302</v>
      </c>
      <c r="U4217" s="1" t="s">
        <v>4081</v>
      </c>
      <c r="V4217" s="1">
        <v>3026132656</v>
      </c>
      <c r="W4217" s="1">
        <v>2001154363</v>
      </c>
      <c r="X4217" s="1" t="s">
        <v>8629</v>
      </c>
      <c r="Y4217" s="1" t="s">
        <v>11138</v>
      </c>
      <c r="Z4217" s="2">
        <v>-6.9923631000000004</v>
      </c>
      <c r="AA4217" s="2">
        <v>-47.376075299999997</v>
      </c>
      <c r="AB4217" s="2" t="s">
        <v>14205</v>
      </c>
      <c r="CJ4217" s="1" t="s">
        <v>21383</v>
      </c>
    </row>
    <row r="4218" spans="2:88" x14ac:dyDescent="0.25">
      <c r="B4218" s="1">
        <v>0</v>
      </c>
      <c r="C4218" s="1"/>
      <c r="D4218" s="1">
        <v>2308490</v>
      </c>
      <c r="E4218" s="1">
        <v>1113387451</v>
      </c>
      <c r="F4218" s="1" t="s">
        <v>87</v>
      </c>
      <c r="G4218" s="11">
        <v>46181</v>
      </c>
      <c r="H4218" s="1">
        <v>0</v>
      </c>
      <c r="I4218" s="1" t="s">
        <v>16646</v>
      </c>
      <c r="J4218" s="1" t="s">
        <v>16655</v>
      </c>
      <c r="K4218" s="1" t="s">
        <v>16668</v>
      </c>
      <c r="L4218" s="1" t="s">
        <v>12</v>
      </c>
      <c r="M4218" s="1" t="s">
        <v>13</v>
      </c>
      <c r="N4218" s="1" t="s">
        <v>6771</v>
      </c>
      <c r="O4218" s="1" t="s">
        <v>61</v>
      </c>
      <c r="P4218" s="1">
        <v>49.81</v>
      </c>
      <c r="Q4218" s="1">
        <v>48.62</v>
      </c>
      <c r="R4218" s="1">
        <v>153</v>
      </c>
      <c r="S4218" s="3">
        <v>1.24525</v>
      </c>
      <c r="T4218" s="3">
        <v>0.54022222222222205</v>
      </c>
      <c r="U4218" s="1" t="s">
        <v>16279</v>
      </c>
      <c r="V4218" s="1">
        <v>0</v>
      </c>
      <c r="W4218" s="1">
        <v>0</v>
      </c>
      <c r="X4218" s="1">
        <v>0</v>
      </c>
      <c r="Y4218" s="1" t="s">
        <v>11138</v>
      </c>
      <c r="Z4218" s="2">
        <v>-5.3019263672169998</v>
      </c>
      <c r="AA4218" s="2">
        <v>-46.351843815941997</v>
      </c>
      <c r="AB4218" s="2">
        <v>0</v>
      </c>
      <c r="CJ4218" s="1" t="s">
        <v>21384</v>
      </c>
    </row>
    <row r="4219" spans="2:88" x14ac:dyDescent="0.25">
      <c r="B4219" s="1">
        <v>0</v>
      </c>
      <c r="C4219" s="1"/>
      <c r="D4219" s="1">
        <v>2308491</v>
      </c>
      <c r="E4219" s="1">
        <v>1113387746</v>
      </c>
      <c r="F4219" s="1" t="s">
        <v>87</v>
      </c>
      <c r="G4219" s="11">
        <v>46181</v>
      </c>
      <c r="H4219" s="1">
        <v>0</v>
      </c>
      <c r="I4219" s="1" t="s">
        <v>16646</v>
      </c>
      <c r="J4219" s="1" t="s">
        <v>16655</v>
      </c>
      <c r="K4219" s="1" t="s">
        <v>16668</v>
      </c>
      <c r="L4219" s="1" t="s">
        <v>12</v>
      </c>
      <c r="M4219" s="1" t="s">
        <v>13</v>
      </c>
      <c r="N4219" s="1" t="s">
        <v>6771</v>
      </c>
      <c r="O4219" s="1" t="s">
        <v>61</v>
      </c>
      <c r="P4219" s="1">
        <v>49.81</v>
      </c>
      <c r="Q4219" s="1">
        <v>48.62</v>
      </c>
      <c r="R4219" s="1">
        <v>153</v>
      </c>
      <c r="S4219" s="3">
        <v>1.24525</v>
      </c>
      <c r="T4219" s="3">
        <v>0.54022222222222205</v>
      </c>
      <c r="U4219" s="1" t="s">
        <v>16280</v>
      </c>
      <c r="V4219" s="1">
        <v>0</v>
      </c>
      <c r="W4219" s="1">
        <v>0</v>
      </c>
      <c r="X4219" s="1">
        <v>0</v>
      </c>
      <c r="Y4219" s="1" t="s">
        <v>11138</v>
      </c>
      <c r="Z4219" s="2">
        <v>-5.3019263672169998</v>
      </c>
      <c r="AA4219" s="2">
        <v>-46.351843815941997</v>
      </c>
      <c r="AB4219" s="2">
        <v>0</v>
      </c>
      <c r="CJ4219" s="1" t="s">
        <v>21385</v>
      </c>
    </row>
    <row r="4220" spans="2:88" x14ac:dyDescent="0.25">
      <c r="B4220" s="1">
        <v>0</v>
      </c>
      <c r="C4220" s="1"/>
      <c r="D4220" s="1">
        <v>1983446</v>
      </c>
      <c r="E4220" s="1">
        <v>1112733014</v>
      </c>
      <c r="F4220" s="1" t="s">
        <v>79</v>
      </c>
      <c r="G4220" s="11">
        <v>46153</v>
      </c>
      <c r="H4220" s="1" t="s">
        <v>16641</v>
      </c>
      <c r="I4220" s="1" t="s">
        <v>16646</v>
      </c>
      <c r="J4220" s="1" t="s">
        <v>16652</v>
      </c>
      <c r="K4220" s="1">
        <v>0</v>
      </c>
      <c r="L4220" s="1" t="s">
        <v>12</v>
      </c>
      <c r="M4220" s="1" t="s">
        <v>25</v>
      </c>
      <c r="N4220" s="1" t="s">
        <v>6771</v>
      </c>
      <c r="O4220" s="1" t="s">
        <v>1913</v>
      </c>
      <c r="P4220" s="1">
        <v>1030.8599999999999</v>
      </c>
      <c r="Q4220" s="1">
        <v>267.23</v>
      </c>
      <c r="R4220" s="1">
        <v>369.96</v>
      </c>
      <c r="S4220" s="3">
        <v>25.7715</v>
      </c>
      <c r="T4220" s="3">
        <v>2.96922222222222</v>
      </c>
      <c r="U4220" s="1" t="s">
        <v>4082</v>
      </c>
      <c r="V4220" s="1">
        <v>3026133695</v>
      </c>
      <c r="W4220" s="1">
        <v>2001154397</v>
      </c>
      <c r="X4220" s="1" t="s">
        <v>9575</v>
      </c>
      <c r="Y4220" s="1" t="s">
        <v>11138</v>
      </c>
      <c r="Z4220" s="2">
        <v>-6.3949531000000004</v>
      </c>
      <c r="AA4220" s="2">
        <v>-46.817855799999997</v>
      </c>
      <c r="AB4220" s="2" t="s">
        <v>30</v>
      </c>
      <c r="CJ4220" s="1" t="s">
        <v>21386</v>
      </c>
    </row>
    <row r="4221" spans="2:88" x14ac:dyDescent="0.25">
      <c r="B4221" s="1">
        <v>0</v>
      </c>
      <c r="C4221" s="1"/>
      <c r="D4221" s="1">
        <v>1985524</v>
      </c>
      <c r="E4221" s="1">
        <v>1112733094</v>
      </c>
      <c r="F4221" s="1" t="s">
        <v>79</v>
      </c>
      <c r="G4221" s="11">
        <v>46153</v>
      </c>
      <c r="H4221" s="1" t="s">
        <v>16641</v>
      </c>
      <c r="I4221" s="1" t="s">
        <v>16646</v>
      </c>
      <c r="J4221" s="1" t="s">
        <v>16652</v>
      </c>
      <c r="K4221" s="1" t="s">
        <v>16661</v>
      </c>
      <c r="L4221" s="1" t="s">
        <v>12</v>
      </c>
      <c r="M4221" s="1" t="s">
        <v>25</v>
      </c>
      <c r="N4221" s="1" t="s">
        <v>6768</v>
      </c>
      <c r="O4221" s="1" t="s">
        <v>14</v>
      </c>
      <c r="P4221" s="1">
        <v>1078.3800000000001</v>
      </c>
      <c r="Q4221" s="1">
        <v>682.96</v>
      </c>
      <c r="R4221" s="1">
        <v>605.74</v>
      </c>
      <c r="S4221" s="3">
        <v>26.959499999999998</v>
      </c>
      <c r="T4221" s="3">
        <v>7.5884444444444403</v>
      </c>
      <c r="U4221" s="1" t="s">
        <v>4083</v>
      </c>
      <c r="V4221" s="1">
        <v>3026137011</v>
      </c>
      <c r="W4221" s="1">
        <v>2001154401</v>
      </c>
      <c r="X4221" s="1" t="s">
        <v>6824</v>
      </c>
      <c r="Y4221" s="1" t="s">
        <v>11138</v>
      </c>
      <c r="Z4221" s="2">
        <v>-5.7194466999999998</v>
      </c>
      <c r="AA4221" s="2">
        <v>-44.487189999999998</v>
      </c>
      <c r="AB4221" s="2" t="s">
        <v>14206</v>
      </c>
      <c r="CJ4221" s="1" t="s">
        <v>21387</v>
      </c>
    </row>
    <row r="4222" spans="2:88" x14ac:dyDescent="0.25">
      <c r="B4222" s="1">
        <v>0</v>
      </c>
      <c r="C4222" s="1"/>
      <c r="D4222" s="1">
        <v>1907874</v>
      </c>
      <c r="E4222" s="1">
        <v>1111508560</v>
      </c>
      <c r="F4222" s="1" t="s">
        <v>79</v>
      </c>
      <c r="G4222" s="11">
        <v>46107</v>
      </c>
      <c r="H4222" s="1">
        <v>0</v>
      </c>
      <c r="I4222" s="1" t="s">
        <v>16646</v>
      </c>
      <c r="J4222" s="1" t="s">
        <v>16652</v>
      </c>
      <c r="K4222" s="1">
        <v>0</v>
      </c>
      <c r="L4222" s="1" t="s">
        <v>12</v>
      </c>
      <c r="M4222" s="1" t="s">
        <v>25</v>
      </c>
      <c r="N4222" s="1" t="s">
        <v>6768</v>
      </c>
      <c r="O4222" s="1" t="s">
        <v>15</v>
      </c>
      <c r="P4222" s="1">
        <v>490.82</v>
      </c>
      <c r="Q4222" s="1">
        <v>68.400000000000006</v>
      </c>
      <c r="R4222" s="1">
        <v>96.62</v>
      </c>
      <c r="S4222" s="3">
        <v>12.2705</v>
      </c>
      <c r="T4222" s="3">
        <v>0.76</v>
      </c>
      <c r="U4222" s="1" t="s">
        <v>3449</v>
      </c>
      <c r="V4222" s="1">
        <v>3025748505</v>
      </c>
      <c r="W4222" s="1">
        <v>2001141670</v>
      </c>
      <c r="X4222" s="1" t="s">
        <v>7447</v>
      </c>
      <c r="Y4222" s="1" t="s">
        <v>11138</v>
      </c>
      <c r="Z4222" s="2">
        <v>-5.5084833</v>
      </c>
      <c r="AA4222" s="2">
        <v>-45.297381700000003</v>
      </c>
      <c r="AB4222" s="2" t="s">
        <v>13744</v>
      </c>
      <c r="CJ4222" s="1" t="s">
        <v>21388</v>
      </c>
    </row>
    <row r="4223" spans="2:88" x14ac:dyDescent="0.25">
      <c r="B4223" s="1">
        <v>0</v>
      </c>
      <c r="C4223" s="1"/>
      <c r="D4223" s="1">
        <v>1983449</v>
      </c>
      <c r="E4223" s="1">
        <v>1112733602</v>
      </c>
      <c r="F4223" s="1" t="s">
        <v>79</v>
      </c>
      <c r="G4223" s="11">
        <v>46153</v>
      </c>
      <c r="H4223" s="1" t="s">
        <v>16641</v>
      </c>
      <c r="I4223" s="1" t="s">
        <v>16646</v>
      </c>
      <c r="J4223" s="1" t="s">
        <v>16652</v>
      </c>
      <c r="K4223" s="1" t="s">
        <v>16661</v>
      </c>
      <c r="L4223" s="1" t="s">
        <v>12</v>
      </c>
      <c r="M4223" s="1" t="s">
        <v>13</v>
      </c>
      <c r="N4223" s="1" t="s">
        <v>6768</v>
      </c>
      <c r="O4223" s="1" t="s">
        <v>390</v>
      </c>
      <c r="P4223" s="1">
        <v>233.07</v>
      </c>
      <c r="Q4223" s="1">
        <v>76.739999999999995</v>
      </c>
      <c r="R4223" s="1">
        <v>191.89</v>
      </c>
      <c r="S4223" s="3">
        <v>5.8267499999999997</v>
      </c>
      <c r="T4223" s="3">
        <v>0.85266666666666702</v>
      </c>
      <c r="U4223" s="1" t="s">
        <v>4085</v>
      </c>
      <c r="V4223" s="1">
        <v>3026137186</v>
      </c>
      <c r="W4223" s="1">
        <v>2001154440</v>
      </c>
      <c r="X4223" s="1" t="s">
        <v>7152</v>
      </c>
      <c r="Y4223" s="1" t="s">
        <v>11138</v>
      </c>
      <c r="Z4223" s="2">
        <v>-4.6805300000000001</v>
      </c>
      <c r="AA4223" s="2">
        <v>-45.133809999999997</v>
      </c>
      <c r="AB4223" s="2" t="s">
        <v>14208</v>
      </c>
      <c r="CJ4223" s="1" t="s">
        <v>21389</v>
      </c>
    </row>
    <row r="4224" spans="2:88" x14ac:dyDescent="0.25">
      <c r="B4224" s="1">
        <v>0</v>
      </c>
      <c r="C4224" s="1"/>
      <c r="D4224" s="1">
        <v>1983451</v>
      </c>
      <c r="E4224" s="1">
        <v>1112762301</v>
      </c>
      <c r="F4224" s="1" t="s">
        <v>79</v>
      </c>
      <c r="G4224" s="11">
        <v>46154</v>
      </c>
      <c r="H4224" s="1" t="s">
        <v>16643</v>
      </c>
      <c r="I4224" s="1" t="s">
        <v>16646</v>
      </c>
      <c r="J4224" s="1" t="s">
        <v>16652</v>
      </c>
      <c r="K4224" s="1" t="s">
        <v>16663</v>
      </c>
      <c r="L4224" s="1" t="s">
        <v>12</v>
      </c>
      <c r="M4224" s="1" t="s">
        <v>25</v>
      </c>
      <c r="N4224" s="1" t="s">
        <v>6771</v>
      </c>
      <c r="O4224" s="1" t="s">
        <v>69</v>
      </c>
      <c r="P4224" s="1">
        <v>471.42</v>
      </c>
      <c r="Q4224" s="1">
        <v>175.63</v>
      </c>
      <c r="R4224" s="1">
        <v>219.99</v>
      </c>
      <c r="S4224" s="3">
        <v>11.785500000000001</v>
      </c>
      <c r="T4224" s="3">
        <v>1.9514444444444401</v>
      </c>
      <c r="U4224" s="1" t="s">
        <v>4086</v>
      </c>
      <c r="V4224" s="1">
        <v>3026137623</v>
      </c>
      <c r="W4224" s="1">
        <v>2001154495</v>
      </c>
      <c r="X4224" s="1" t="s">
        <v>7923</v>
      </c>
      <c r="Y4224" s="1" t="s">
        <v>11138</v>
      </c>
      <c r="Z4224" s="2">
        <v>-6.3554719000000004</v>
      </c>
      <c r="AA4224" s="2">
        <v>-47.284795299999999</v>
      </c>
      <c r="AB4224" s="2" t="s">
        <v>30</v>
      </c>
      <c r="CJ4224" s="1" t="s">
        <v>21390</v>
      </c>
    </row>
    <row r="4225" spans="1:88" x14ac:dyDescent="0.25">
      <c r="B4225" s="1">
        <v>0</v>
      </c>
      <c r="C4225" s="1"/>
      <c r="D4225" s="1">
        <v>2308492</v>
      </c>
      <c r="E4225" s="1">
        <v>1113387962</v>
      </c>
      <c r="F4225" s="1" t="s">
        <v>87</v>
      </c>
      <c r="G4225" s="11">
        <v>46181</v>
      </c>
      <c r="H4225" s="1">
        <v>0</v>
      </c>
      <c r="I4225" s="1" t="s">
        <v>16646</v>
      </c>
      <c r="J4225" s="1" t="s">
        <v>16655</v>
      </c>
      <c r="K4225" s="1" t="s">
        <v>16668</v>
      </c>
      <c r="L4225" s="1" t="s">
        <v>12</v>
      </c>
      <c r="M4225" s="1" t="s">
        <v>13</v>
      </c>
      <c r="N4225" s="1" t="s">
        <v>6771</v>
      </c>
      <c r="O4225" s="1" t="s">
        <v>61</v>
      </c>
      <c r="P4225" s="1">
        <v>49.81</v>
      </c>
      <c r="Q4225" s="1">
        <v>48.62</v>
      </c>
      <c r="R4225" s="1">
        <v>153</v>
      </c>
      <c r="S4225" s="3">
        <v>1.24525</v>
      </c>
      <c r="T4225" s="3">
        <v>0.54022222222222205</v>
      </c>
      <c r="U4225" s="1" t="s">
        <v>16281</v>
      </c>
      <c r="V4225" s="1">
        <v>0</v>
      </c>
      <c r="W4225" s="1">
        <v>0</v>
      </c>
      <c r="X4225" s="1">
        <v>0</v>
      </c>
      <c r="Y4225" s="1" t="s">
        <v>11138</v>
      </c>
      <c r="Z4225" s="2">
        <v>-5.3019263672169998</v>
      </c>
      <c r="AA4225" s="2">
        <v>-46.351843815941997</v>
      </c>
      <c r="AB4225" s="2">
        <v>0</v>
      </c>
      <c r="CJ4225" s="1" t="s">
        <v>21391</v>
      </c>
    </row>
    <row r="4226" spans="1:88" x14ac:dyDescent="0.25">
      <c r="B4226" s="1">
        <v>0</v>
      </c>
      <c r="C4226" s="1"/>
      <c r="D4226" s="1">
        <v>652379</v>
      </c>
      <c r="E4226" s="1">
        <v>1093475224</v>
      </c>
      <c r="F4226" s="1" t="s">
        <v>79</v>
      </c>
      <c r="G4226" s="11">
        <v>45539</v>
      </c>
      <c r="H4226" s="1">
        <v>0</v>
      </c>
      <c r="I4226" s="1" t="s">
        <v>16646</v>
      </c>
      <c r="J4226" s="1" t="s">
        <v>16652</v>
      </c>
      <c r="K4226" s="1">
        <v>0</v>
      </c>
      <c r="L4226" s="1">
        <v>0</v>
      </c>
      <c r="M4226" s="1" t="s">
        <v>22</v>
      </c>
      <c r="N4226" s="1" t="s">
        <v>6771</v>
      </c>
      <c r="O4226" s="1" t="s">
        <v>146</v>
      </c>
      <c r="P4226" s="1">
        <v>0</v>
      </c>
      <c r="Q4226" s="1">
        <v>0</v>
      </c>
      <c r="R4226" s="1">
        <v>0</v>
      </c>
      <c r="S4226" s="3">
        <v>0</v>
      </c>
      <c r="T4226" s="3">
        <v>0</v>
      </c>
      <c r="U4226" s="1" t="s">
        <v>1021</v>
      </c>
      <c r="V4226" s="1">
        <v>3021549222</v>
      </c>
      <c r="W4226" s="1">
        <v>2000971806</v>
      </c>
      <c r="X4226" s="1" t="s">
        <v>7356</v>
      </c>
      <c r="Y4226" s="1" t="s">
        <v>11138</v>
      </c>
      <c r="Z4226" s="2">
        <v>-4.8367500000000003</v>
      </c>
      <c r="AA4226" s="2">
        <v>-46.095559999999999</v>
      </c>
      <c r="AB4226" s="2" t="s">
        <v>11842</v>
      </c>
      <c r="CJ4226" s="1" t="s">
        <v>21392</v>
      </c>
    </row>
    <row r="4227" spans="1:88" x14ac:dyDescent="0.25">
      <c r="B4227" s="1">
        <v>0</v>
      </c>
      <c r="C4227" s="1"/>
      <c r="D4227" s="1">
        <v>2329573</v>
      </c>
      <c r="E4227" s="1">
        <v>1112763308</v>
      </c>
      <c r="F4227" s="1">
        <v>0</v>
      </c>
      <c r="G4227" s="11">
        <v>46154</v>
      </c>
      <c r="H4227" s="1">
        <v>0</v>
      </c>
      <c r="I4227" s="1" t="s">
        <v>16646</v>
      </c>
      <c r="J4227" s="1" t="s">
        <v>16652</v>
      </c>
      <c r="K4227" s="1">
        <v>0</v>
      </c>
      <c r="L4227" s="1">
        <v>0</v>
      </c>
      <c r="M4227" s="1" t="s">
        <v>30</v>
      </c>
      <c r="N4227" s="1" t="s">
        <v>18</v>
      </c>
      <c r="O4227" s="1" t="s">
        <v>168</v>
      </c>
      <c r="P4227" s="1">
        <v>0</v>
      </c>
      <c r="Q4227" s="1">
        <v>0</v>
      </c>
      <c r="R4227" s="1">
        <v>0</v>
      </c>
      <c r="S4227" s="3">
        <v>0</v>
      </c>
      <c r="T4227" s="3">
        <v>0</v>
      </c>
      <c r="U4227" s="1" t="s">
        <v>16233</v>
      </c>
      <c r="V4227" s="1">
        <v>0</v>
      </c>
      <c r="W4227" s="1">
        <v>0</v>
      </c>
      <c r="X4227" s="1">
        <v>0</v>
      </c>
      <c r="Y4227" s="1">
        <v>0</v>
      </c>
      <c r="Z4227" s="2">
        <v>0</v>
      </c>
      <c r="AA4227" s="2">
        <v>0</v>
      </c>
      <c r="AB4227" s="2">
        <v>0</v>
      </c>
      <c r="CJ4227" s="1" t="s">
        <v>21393</v>
      </c>
    </row>
    <row r="4228" spans="1:88" x14ac:dyDescent="0.25">
      <c r="B4228" s="1">
        <v>0</v>
      </c>
      <c r="C4228" s="1"/>
      <c r="D4228" s="1">
        <v>1985525</v>
      </c>
      <c r="E4228" s="1">
        <v>1112763447</v>
      </c>
      <c r="F4228" s="1" t="s">
        <v>79</v>
      </c>
      <c r="G4228" s="11">
        <v>46154</v>
      </c>
      <c r="H4228" s="1">
        <v>0</v>
      </c>
      <c r="I4228" s="1" t="s">
        <v>16646</v>
      </c>
      <c r="J4228" s="1" t="s">
        <v>16652</v>
      </c>
      <c r="K4228" s="1">
        <v>0</v>
      </c>
      <c r="L4228" s="1" t="s">
        <v>12</v>
      </c>
      <c r="M4228" s="1" t="s">
        <v>25</v>
      </c>
      <c r="N4228" s="1" t="s">
        <v>6768</v>
      </c>
      <c r="O4228" s="1" t="s">
        <v>421</v>
      </c>
      <c r="P4228" s="1">
        <v>778.1</v>
      </c>
      <c r="Q4228" s="1">
        <v>50.44</v>
      </c>
      <c r="R4228" s="1">
        <v>842.68</v>
      </c>
      <c r="S4228" s="3">
        <v>19.452500000000001</v>
      </c>
      <c r="T4228" s="3">
        <v>0.56044444444444397</v>
      </c>
      <c r="U4228" s="1" t="s">
        <v>4088</v>
      </c>
      <c r="V4228" s="1">
        <v>3026138972</v>
      </c>
      <c r="W4228" s="1">
        <v>2001154558</v>
      </c>
      <c r="X4228" s="1" t="s">
        <v>9131</v>
      </c>
      <c r="Y4228" s="1" t="s">
        <v>11138</v>
      </c>
      <c r="Z4228" s="2">
        <v>-3.9965283</v>
      </c>
      <c r="AA4228" s="2">
        <v>-45.583064200000003</v>
      </c>
      <c r="AB4228" s="2" t="s">
        <v>14210</v>
      </c>
      <c r="CJ4228" s="1" t="s">
        <v>21394</v>
      </c>
    </row>
    <row r="4229" spans="1:88" x14ac:dyDescent="0.25">
      <c r="B4229" s="1">
        <v>0</v>
      </c>
      <c r="C4229" s="1"/>
      <c r="D4229" s="1">
        <v>1983458</v>
      </c>
      <c r="E4229" s="1">
        <v>1112763809</v>
      </c>
      <c r="F4229" s="1" t="s">
        <v>79</v>
      </c>
      <c r="G4229" s="11">
        <v>46154</v>
      </c>
      <c r="H4229" s="1" t="s">
        <v>16641</v>
      </c>
      <c r="I4229" s="1" t="s">
        <v>16646</v>
      </c>
      <c r="J4229" s="1" t="s">
        <v>16655</v>
      </c>
      <c r="K4229" s="1" t="s">
        <v>24502</v>
      </c>
      <c r="L4229" s="1" t="s">
        <v>12</v>
      </c>
      <c r="M4229" s="1" t="s">
        <v>13</v>
      </c>
      <c r="N4229" s="1" t="s">
        <v>6770</v>
      </c>
      <c r="O4229" s="1" t="s">
        <v>1316</v>
      </c>
      <c r="P4229" s="1">
        <v>12.13</v>
      </c>
      <c r="Q4229" s="1">
        <v>88.19</v>
      </c>
      <c r="R4229" s="1">
        <v>145.74</v>
      </c>
      <c r="S4229" s="3">
        <v>0.30325000000000002</v>
      </c>
      <c r="T4229" s="3">
        <v>0.97988888888888903</v>
      </c>
      <c r="U4229" s="1" t="s">
        <v>4089</v>
      </c>
      <c r="V4229" s="1">
        <v>3026142082</v>
      </c>
      <c r="W4229" s="1">
        <v>2001154594</v>
      </c>
      <c r="X4229" s="1" t="s">
        <v>8779</v>
      </c>
      <c r="Y4229" s="1" t="s">
        <v>11138</v>
      </c>
      <c r="Z4229" s="2">
        <v>-3.3264166999999998</v>
      </c>
      <c r="AA4229" s="2">
        <v>-42.435083300000002</v>
      </c>
      <c r="AB4229" s="2" t="s">
        <v>14211</v>
      </c>
      <c r="CJ4229" s="1" t="s">
        <v>21395</v>
      </c>
    </row>
    <row r="4230" spans="1:88" x14ac:dyDescent="0.25">
      <c r="B4230" s="1">
        <v>0</v>
      </c>
      <c r="C4230" s="1"/>
      <c r="D4230" s="1">
        <v>1983457</v>
      </c>
      <c r="E4230" s="1">
        <v>1112763810</v>
      </c>
      <c r="F4230" s="1" t="s">
        <v>87</v>
      </c>
      <c r="G4230" s="11">
        <v>46154</v>
      </c>
      <c r="H4230" s="1">
        <v>0</v>
      </c>
      <c r="I4230" s="1" t="s">
        <v>16646</v>
      </c>
      <c r="J4230" s="1" t="s">
        <v>16652</v>
      </c>
      <c r="K4230" s="1">
        <v>0</v>
      </c>
      <c r="L4230" s="1" t="s">
        <v>12</v>
      </c>
      <c r="M4230" s="1" t="s">
        <v>25</v>
      </c>
      <c r="N4230" s="1" t="s">
        <v>6768</v>
      </c>
      <c r="O4230" s="1" t="s">
        <v>1428</v>
      </c>
      <c r="P4230" s="1">
        <v>536.37</v>
      </c>
      <c r="Q4230" s="1">
        <v>510.95</v>
      </c>
      <c r="R4230" s="1">
        <v>515.19000000000005</v>
      </c>
      <c r="S4230" s="3">
        <v>13.40925</v>
      </c>
      <c r="T4230" s="3">
        <v>5.6772222222222197</v>
      </c>
      <c r="U4230" s="1" t="s">
        <v>4090</v>
      </c>
      <c r="V4230" s="1">
        <v>3026140489</v>
      </c>
      <c r="W4230" s="1">
        <v>2001154568</v>
      </c>
      <c r="X4230" s="1" t="s">
        <v>7305</v>
      </c>
      <c r="Y4230" s="1" t="s">
        <v>11137</v>
      </c>
      <c r="Z4230" s="2">
        <v>-3.4997842000000001</v>
      </c>
      <c r="AA4230" s="2">
        <v>-44.611319700000003</v>
      </c>
      <c r="AB4230" s="2" t="s">
        <v>14212</v>
      </c>
      <c r="CJ4230" s="1" t="s">
        <v>21396</v>
      </c>
    </row>
    <row r="4231" spans="1:88" x14ac:dyDescent="0.25">
      <c r="B4231" s="1">
        <v>0</v>
      </c>
      <c r="C4231" s="1"/>
      <c r="D4231" s="1">
        <v>1986166</v>
      </c>
      <c r="E4231" s="1">
        <v>1112764103</v>
      </c>
      <c r="F4231" s="1" t="s">
        <v>79</v>
      </c>
      <c r="G4231" s="11">
        <v>46154</v>
      </c>
      <c r="H4231" s="1">
        <v>0</v>
      </c>
      <c r="I4231" s="1" t="s">
        <v>16646</v>
      </c>
      <c r="J4231" s="1" t="s">
        <v>16652</v>
      </c>
      <c r="K4231" s="1">
        <v>0</v>
      </c>
      <c r="L4231" s="1" t="s">
        <v>12</v>
      </c>
      <c r="M4231" s="1" t="s">
        <v>25</v>
      </c>
      <c r="N4231" s="1" t="s">
        <v>6769</v>
      </c>
      <c r="O4231" s="1" t="s">
        <v>498</v>
      </c>
      <c r="P4231" s="1">
        <v>804.29</v>
      </c>
      <c r="Q4231" s="1">
        <v>57.4</v>
      </c>
      <c r="R4231" s="1">
        <v>816.93</v>
      </c>
      <c r="S4231" s="3">
        <v>20.107250000000001</v>
      </c>
      <c r="T4231" s="3">
        <v>0.637777777777778</v>
      </c>
      <c r="U4231" s="1" t="s">
        <v>4091</v>
      </c>
      <c r="V4231" s="1">
        <v>3026141515</v>
      </c>
      <c r="W4231" s="1">
        <v>2001154610</v>
      </c>
      <c r="X4231" s="1" t="s">
        <v>9577</v>
      </c>
      <c r="Y4231" s="1" t="s">
        <v>11138</v>
      </c>
      <c r="Z4231" s="2">
        <v>-5.9237875000000004</v>
      </c>
      <c r="AA4231" s="2">
        <v>-44.221150299999998</v>
      </c>
      <c r="AB4231" s="2" t="s">
        <v>14213</v>
      </c>
      <c r="CJ4231" s="1" t="s">
        <v>21397</v>
      </c>
    </row>
    <row r="4232" spans="1:88" x14ac:dyDescent="0.25">
      <c r="B4232" s="1">
        <v>0</v>
      </c>
      <c r="C4232" s="1"/>
      <c r="D4232" s="1">
        <v>1986165</v>
      </c>
      <c r="E4232" s="1">
        <v>1112764128</v>
      </c>
      <c r="F4232" s="1" t="s">
        <v>87</v>
      </c>
      <c r="G4232" s="11">
        <v>46154</v>
      </c>
      <c r="H4232" s="1" t="s">
        <v>16641</v>
      </c>
      <c r="I4232" s="1" t="s">
        <v>16647</v>
      </c>
      <c r="J4232" s="1" t="s">
        <v>16652</v>
      </c>
      <c r="K4232" s="1">
        <v>0</v>
      </c>
      <c r="L4232" s="1" t="s">
        <v>12</v>
      </c>
      <c r="M4232" s="1" t="s">
        <v>13</v>
      </c>
      <c r="N4232" s="1" t="s">
        <v>18</v>
      </c>
      <c r="O4232" s="1" t="s">
        <v>486</v>
      </c>
      <c r="P4232" s="1">
        <v>49.48</v>
      </c>
      <c r="Q4232" s="1">
        <v>151.4</v>
      </c>
      <c r="R4232" s="1">
        <v>162.71</v>
      </c>
      <c r="S4232" s="3">
        <v>1.2370000000000001</v>
      </c>
      <c r="T4232" s="3">
        <v>1.6822222222222201</v>
      </c>
      <c r="U4232" s="1" t="s">
        <v>4092</v>
      </c>
      <c r="V4232" s="1">
        <v>3026140586</v>
      </c>
      <c r="W4232" s="1">
        <v>2001154605</v>
      </c>
      <c r="X4232" s="1" t="s">
        <v>9578</v>
      </c>
      <c r="Y4232" s="1" t="s">
        <v>11137</v>
      </c>
      <c r="Z4232" s="2">
        <v>-2.6044103000000001</v>
      </c>
      <c r="AA4232" s="2">
        <v>-45.432046900000003</v>
      </c>
      <c r="AB4232" s="2" t="s">
        <v>30</v>
      </c>
      <c r="CJ4232" s="1" t="s">
        <v>21398</v>
      </c>
    </row>
    <row r="4233" spans="1:88" x14ac:dyDescent="0.25">
      <c r="B4233" s="1">
        <v>0</v>
      </c>
      <c r="C4233" s="1"/>
      <c r="D4233" s="1">
        <v>1983461</v>
      </c>
      <c r="E4233" s="1">
        <v>1112764152</v>
      </c>
      <c r="F4233" s="1" t="s">
        <v>87</v>
      </c>
      <c r="G4233" s="11">
        <v>46154</v>
      </c>
      <c r="H4233" s="1" t="s">
        <v>16641</v>
      </c>
      <c r="I4233" s="1" t="s">
        <v>16646</v>
      </c>
      <c r="J4233" s="1" t="s">
        <v>16652</v>
      </c>
      <c r="K4233" s="1">
        <v>0</v>
      </c>
      <c r="L4233" s="1" t="s">
        <v>12</v>
      </c>
      <c r="M4233" s="1" t="s">
        <v>13</v>
      </c>
      <c r="N4233" s="1" t="s">
        <v>6768</v>
      </c>
      <c r="O4233" s="1" t="s">
        <v>363</v>
      </c>
      <c r="P4233" s="1">
        <v>53.14</v>
      </c>
      <c r="Q4233" s="1">
        <v>49.53</v>
      </c>
      <c r="R4233" s="1">
        <v>243.38</v>
      </c>
      <c r="S4233" s="3">
        <v>1.3285</v>
      </c>
      <c r="T4233" s="3">
        <v>0.55033333333333301</v>
      </c>
      <c r="U4233" s="1" t="s">
        <v>4093</v>
      </c>
      <c r="V4233" s="1">
        <v>3026143038</v>
      </c>
      <c r="W4233" s="1">
        <v>2001154621</v>
      </c>
      <c r="X4233" s="1" t="s">
        <v>9579</v>
      </c>
      <c r="Y4233" s="1" t="s">
        <v>11137</v>
      </c>
      <c r="Z4233" s="2">
        <v>-5.2795614000000004</v>
      </c>
      <c r="AA4233" s="2">
        <v>-44.486556899999997</v>
      </c>
      <c r="AB4233" s="2" t="s">
        <v>14214</v>
      </c>
      <c r="CJ4233" s="1" t="s">
        <v>21399</v>
      </c>
    </row>
    <row r="4234" spans="1:88" x14ac:dyDescent="0.25">
      <c r="B4234" s="1">
        <v>0</v>
      </c>
      <c r="C4234" s="1"/>
      <c r="D4234" s="1">
        <v>1986167</v>
      </c>
      <c r="E4234" s="1">
        <v>1112764288</v>
      </c>
      <c r="F4234" s="1" t="s">
        <v>79</v>
      </c>
      <c r="G4234" s="11">
        <v>46154</v>
      </c>
      <c r="H4234" s="1">
        <v>0</v>
      </c>
      <c r="I4234" s="1" t="s">
        <v>16646</v>
      </c>
      <c r="J4234" s="1" t="s">
        <v>16652</v>
      </c>
      <c r="K4234" s="1">
        <v>0</v>
      </c>
      <c r="L4234" s="1" t="s">
        <v>12</v>
      </c>
      <c r="M4234" s="1" t="s">
        <v>25</v>
      </c>
      <c r="N4234" s="1" t="s">
        <v>6768</v>
      </c>
      <c r="O4234" s="1" t="s">
        <v>14</v>
      </c>
      <c r="P4234" s="1">
        <v>1485.09</v>
      </c>
      <c r="Q4234" s="1">
        <v>389.64</v>
      </c>
      <c r="R4234" s="1">
        <v>632.88</v>
      </c>
      <c r="S4234" s="3">
        <v>37.127249999999997</v>
      </c>
      <c r="T4234" s="3">
        <v>4.3293333333333299</v>
      </c>
      <c r="U4234" s="1" t="s">
        <v>4094</v>
      </c>
      <c r="V4234" s="1">
        <v>3026143100</v>
      </c>
      <c r="W4234" s="1">
        <v>2001154624</v>
      </c>
      <c r="X4234" s="1" t="s">
        <v>6824</v>
      </c>
      <c r="Y4234" s="1" t="s">
        <v>11138</v>
      </c>
      <c r="Z4234" s="2">
        <v>-5.7231066999999998</v>
      </c>
      <c r="AA4234" s="2">
        <v>-44.479883299999997</v>
      </c>
      <c r="AB4234" s="2" t="s">
        <v>14215</v>
      </c>
      <c r="CJ4234" s="1" t="s">
        <v>21400</v>
      </c>
    </row>
    <row r="4235" spans="1:88" x14ac:dyDescent="0.25">
      <c r="A4235" s="1" t="s">
        <v>16810</v>
      </c>
      <c r="B4235" s="1">
        <v>0</v>
      </c>
      <c r="C4235" s="1"/>
      <c r="D4235" s="1">
        <v>1983463</v>
      </c>
      <c r="E4235" s="1">
        <v>1112764376</v>
      </c>
      <c r="F4235" s="1" t="s">
        <v>79</v>
      </c>
      <c r="G4235" s="11">
        <v>46154</v>
      </c>
      <c r="H4235" s="1">
        <v>0</v>
      </c>
      <c r="I4235" s="1" t="s">
        <v>16647</v>
      </c>
      <c r="J4235" s="1" t="s">
        <v>16652</v>
      </c>
      <c r="K4235" s="1" t="s">
        <v>16661</v>
      </c>
      <c r="L4235" s="1" t="s">
        <v>12</v>
      </c>
      <c r="M4235" s="1" t="s">
        <v>13</v>
      </c>
      <c r="N4235" s="1" t="s">
        <v>6769</v>
      </c>
      <c r="O4235" s="1" t="s">
        <v>608</v>
      </c>
      <c r="P4235" s="1">
        <v>63.36</v>
      </c>
      <c r="Q4235" s="1">
        <v>54.91</v>
      </c>
      <c r="R4235" s="1">
        <v>67.569999999999993</v>
      </c>
      <c r="S4235" s="3">
        <v>1.5840000000000001</v>
      </c>
      <c r="T4235" s="3">
        <v>0.61011111111111105</v>
      </c>
      <c r="U4235" s="1" t="s">
        <v>4095</v>
      </c>
      <c r="V4235" s="1">
        <v>3026143127</v>
      </c>
      <c r="W4235" s="1">
        <v>2001154625</v>
      </c>
      <c r="X4235" s="1" t="s">
        <v>9580</v>
      </c>
      <c r="Y4235" s="1" t="s">
        <v>11138</v>
      </c>
      <c r="Z4235" s="2">
        <v>-5.2409366999999998</v>
      </c>
      <c r="AA4235" s="2">
        <v>-43.540301700000001</v>
      </c>
      <c r="AB4235" s="2" t="s">
        <v>14216</v>
      </c>
      <c r="CJ4235" s="1" t="s">
        <v>21401</v>
      </c>
    </row>
    <row r="4236" spans="1:88" x14ac:dyDescent="0.25">
      <c r="B4236" s="1">
        <v>0</v>
      </c>
      <c r="C4236" s="1"/>
      <c r="D4236" s="1">
        <v>1983460</v>
      </c>
      <c r="E4236" s="1">
        <v>1112764507</v>
      </c>
      <c r="F4236" s="1" t="s">
        <v>79</v>
      </c>
      <c r="G4236" s="11">
        <v>46154</v>
      </c>
      <c r="H4236" s="1">
        <v>0</v>
      </c>
      <c r="I4236" s="1" t="s">
        <v>16646</v>
      </c>
      <c r="J4236" s="1" t="s">
        <v>16652</v>
      </c>
      <c r="K4236" s="1" t="s">
        <v>16661</v>
      </c>
      <c r="L4236" s="1" t="s">
        <v>12</v>
      </c>
      <c r="M4236" s="1" t="s">
        <v>13</v>
      </c>
      <c r="N4236" s="1" t="s">
        <v>18</v>
      </c>
      <c r="O4236" s="1" t="s">
        <v>175</v>
      </c>
      <c r="P4236" s="1">
        <v>40.590000000000003</v>
      </c>
      <c r="Q4236" s="1">
        <v>39.17</v>
      </c>
      <c r="R4236" s="1">
        <v>47.45</v>
      </c>
      <c r="S4236" s="3">
        <v>1.01475</v>
      </c>
      <c r="T4236" s="3">
        <v>0.43522222222222201</v>
      </c>
      <c r="U4236" s="1" t="s">
        <v>4096</v>
      </c>
      <c r="V4236" s="1">
        <v>3026141620</v>
      </c>
      <c r="W4236" s="1">
        <v>2001154617</v>
      </c>
      <c r="X4236" s="1" t="s">
        <v>9581</v>
      </c>
      <c r="Y4236" s="1" t="s">
        <v>11138</v>
      </c>
      <c r="Z4236" s="2">
        <v>-3.0670538999999999</v>
      </c>
      <c r="AA4236" s="2">
        <v>-45.222766100000001</v>
      </c>
      <c r="AB4236" s="2" t="s">
        <v>14217</v>
      </c>
      <c r="CJ4236" s="1" t="s">
        <v>21402</v>
      </c>
    </row>
    <row r="4237" spans="1:88" x14ac:dyDescent="0.25">
      <c r="B4237" s="1">
        <v>0</v>
      </c>
      <c r="C4237" s="1"/>
      <c r="D4237" s="1">
        <v>1983467</v>
      </c>
      <c r="E4237" s="1">
        <v>1112764551</v>
      </c>
      <c r="F4237" s="1" t="s">
        <v>79</v>
      </c>
      <c r="G4237" s="11">
        <v>46154</v>
      </c>
      <c r="H4237" s="1" t="s">
        <v>16641</v>
      </c>
      <c r="I4237" s="1" t="s">
        <v>16646</v>
      </c>
      <c r="J4237" s="1" t="s">
        <v>16655</v>
      </c>
      <c r="K4237" s="1" t="s">
        <v>16668</v>
      </c>
      <c r="L4237" s="1" t="s">
        <v>12</v>
      </c>
      <c r="M4237" s="1" t="s">
        <v>13</v>
      </c>
      <c r="N4237" s="1" t="s">
        <v>6770</v>
      </c>
      <c r="O4237" s="1" t="s">
        <v>1316</v>
      </c>
      <c r="P4237" s="1">
        <v>107.99</v>
      </c>
      <c r="Q4237" s="1">
        <v>151.13999999999999</v>
      </c>
      <c r="R4237" s="1">
        <v>225.44</v>
      </c>
      <c r="S4237" s="3">
        <v>2.6997499999999999</v>
      </c>
      <c r="T4237" s="3">
        <v>1.67933333333333</v>
      </c>
      <c r="U4237" s="1" t="s">
        <v>4097</v>
      </c>
      <c r="V4237" s="1">
        <v>3026140713</v>
      </c>
      <c r="W4237" s="1">
        <v>2001154640</v>
      </c>
      <c r="X4237" s="1" t="s">
        <v>8779</v>
      </c>
      <c r="Y4237" s="1" t="s">
        <v>11138</v>
      </c>
      <c r="Z4237" s="2">
        <v>-3.3273899999999998</v>
      </c>
      <c r="AA4237" s="2">
        <v>-42.4354467</v>
      </c>
      <c r="AB4237" s="2" t="s">
        <v>14218</v>
      </c>
      <c r="CJ4237" s="1" t="s">
        <v>21403</v>
      </c>
    </row>
    <row r="4238" spans="1:88" x14ac:dyDescent="0.25">
      <c r="B4238" s="1">
        <v>0</v>
      </c>
      <c r="C4238" s="1"/>
      <c r="D4238" s="1">
        <v>2331207</v>
      </c>
      <c r="E4238" s="1">
        <v>1113752749</v>
      </c>
      <c r="F4238" s="1" t="s">
        <v>87</v>
      </c>
      <c r="G4238" s="11">
        <v>46197</v>
      </c>
      <c r="H4238" s="1">
        <v>0</v>
      </c>
      <c r="I4238" s="1" t="s">
        <v>16646</v>
      </c>
      <c r="J4238" s="1" t="s">
        <v>16652</v>
      </c>
      <c r="K4238" s="1">
        <v>0</v>
      </c>
      <c r="L4238" s="1">
        <v>0</v>
      </c>
      <c r="M4238" s="1" t="s">
        <v>13</v>
      </c>
      <c r="N4238" s="1" t="s">
        <v>6768</v>
      </c>
      <c r="O4238" s="1" t="s">
        <v>132</v>
      </c>
      <c r="P4238" s="1">
        <v>93.81</v>
      </c>
      <c r="Q4238" s="1">
        <v>65.78</v>
      </c>
      <c r="R4238" s="1">
        <v>63.04</v>
      </c>
      <c r="S4238" s="3">
        <v>2.3452500000000001</v>
      </c>
      <c r="T4238" s="3">
        <v>0.73088888888888903</v>
      </c>
      <c r="U4238" s="1" t="s">
        <v>5368</v>
      </c>
      <c r="V4238" s="1">
        <v>3026517329</v>
      </c>
      <c r="W4238" s="1">
        <v>2001168917</v>
      </c>
      <c r="X4238" s="1" t="s">
        <v>8656</v>
      </c>
      <c r="Y4238" s="1" t="s">
        <v>11137</v>
      </c>
      <c r="Z4238" s="2">
        <v>-4.7512166999999996</v>
      </c>
      <c r="AA4238" s="2">
        <v>-44.567791700000001</v>
      </c>
      <c r="AB4238" s="2" t="s">
        <v>15068</v>
      </c>
      <c r="CJ4238" s="1" t="s">
        <v>21404</v>
      </c>
    </row>
    <row r="4239" spans="1:88" x14ac:dyDescent="0.25">
      <c r="B4239" s="1">
        <v>0</v>
      </c>
      <c r="C4239" s="1"/>
      <c r="D4239" s="1">
        <v>1983468</v>
      </c>
      <c r="E4239" s="1">
        <v>1112764697</v>
      </c>
      <c r="F4239" s="1" t="s">
        <v>79</v>
      </c>
      <c r="G4239" s="11">
        <v>46154</v>
      </c>
      <c r="H4239" s="1" t="s">
        <v>16641</v>
      </c>
      <c r="I4239" s="1" t="s">
        <v>16646</v>
      </c>
      <c r="J4239" s="1" t="s">
        <v>16652</v>
      </c>
      <c r="K4239" s="1" t="s">
        <v>16661</v>
      </c>
      <c r="L4239" s="1" t="s">
        <v>12</v>
      </c>
      <c r="M4239" s="1" t="s">
        <v>13</v>
      </c>
      <c r="N4239" s="1" t="s">
        <v>18</v>
      </c>
      <c r="O4239" s="1" t="s">
        <v>213</v>
      </c>
      <c r="P4239" s="1">
        <v>51.19</v>
      </c>
      <c r="Q4239" s="1">
        <v>32.78</v>
      </c>
      <c r="R4239" s="1">
        <v>63.92</v>
      </c>
      <c r="S4239" s="3">
        <v>1.2797499999999999</v>
      </c>
      <c r="T4239" s="3">
        <v>0.364222222222222</v>
      </c>
      <c r="U4239" s="1" t="s">
        <v>4099</v>
      </c>
      <c r="V4239" s="1">
        <v>3026140764</v>
      </c>
      <c r="W4239" s="1">
        <v>2001154641</v>
      </c>
      <c r="X4239" s="1" t="s">
        <v>9219</v>
      </c>
      <c r="Y4239" s="1" t="s">
        <v>11138</v>
      </c>
      <c r="Z4239" s="2">
        <v>-1.7532947000000001</v>
      </c>
      <c r="AA4239" s="2">
        <v>-44.9155783</v>
      </c>
      <c r="AB4239" s="2" t="s">
        <v>14219</v>
      </c>
      <c r="CJ4239" s="1" t="s">
        <v>21405</v>
      </c>
    </row>
    <row r="4240" spans="1:88" x14ac:dyDescent="0.25">
      <c r="B4240" s="1">
        <v>0</v>
      </c>
      <c r="C4240" s="1"/>
      <c r="D4240" s="1">
        <v>1983465</v>
      </c>
      <c r="E4240" s="1">
        <v>1112764801</v>
      </c>
      <c r="F4240" s="1" t="s">
        <v>87</v>
      </c>
      <c r="G4240" s="11">
        <v>46154</v>
      </c>
      <c r="H4240" s="1" t="s">
        <v>16641</v>
      </c>
      <c r="I4240" s="1" t="s">
        <v>16646</v>
      </c>
      <c r="J4240" s="1" t="s">
        <v>16652</v>
      </c>
      <c r="K4240" s="1" t="s">
        <v>16661</v>
      </c>
      <c r="L4240" s="1" t="s">
        <v>12</v>
      </c>
      <c r="M4240" s="1" t="s">
        <v>13</v>
      </c>
      <c r="N4240" s="1" t="s">
        <v>18</v>
      </c>
      <c r="O4240" s="1" t="s">
        <v>182</v>
      </c>
      <c r="P4240" s="1">
        <v>20.87</v>
      </c>
      <c r="Q4240" s="1">
        <v>105.62</v>
      </c>
      <c r="R4240" s="1">
        <v>192.63</v>
      </c>
      <c r="S4240" s="3">
        <v>0.52175000000000005</v>
      </c>
      <c r="T4240" s="3">
        <v>1.1735555555555599</v>
      </c>
      <c r="U4240" s="1" t="s">
        <v>4100</v>
      </c>
      <c r="V4240" s="1">
        <v>3026142449</v>
      </c>
      <c r="W4240" s="1">
        <v>2001154633</v>
      </c>
      <c r="X4240" s="1" t="s">
        <v>9583</v>
      </c>
      <c r="Y4240" s="1" t="s">
        <v>11137</v>
      </c>
      <c r="Z4240" s="2">
        <v>-2.1455700000000002</v>
      </c>
      <c r="AA4240" s="2">
        <v>-46.128959999999999</v>
      </c>
      <c r="AB4240" s="2" t="s">
        <v>30</v>
      </c>
      <c r="CJ4240" s="1" t="s">
        <v>21406</v>
      </c>
    </row>
    <row r="4241" spans="2:88" x14ac:dyDescent="0.25">
      <c r="B4241" s="1">
        <v>0</v>
      </c>
      <c r="C4241" s="1"/>
      <c r="D4241" s="1">
        <v>1983471</v>
      </c>
      <c r="E4241" s="1">
        <v>1112765171</v>
      </c>
      <c r="F4241" s="1" t="s">
        <v>79</v>
      </c>
      <c r="G4241" s="11">
        <v>46154</v>
      </c>
      <c r="H4241" s="1">
        <v>0</v>
      </c>
      <c r="I4241" s="1" t="s">
        <v>16646</v>
      </c>
      <c r="J4241" s="1" t="s">
        <v>16652</v>
      </c>
      <c r="K4241" s="1" t="s">
        <v>16661</v>
      </c>
      <c r="L4241" s="1" t="s">
        <v>12</v>
      </c>
      <c r="M4241" s="1" t="s">
        <v>13</v>
      </c>
      <c r="N4241" s="1" t="s">
        <v>6769</v>
      </c>
      <c r="O4241" s="1" t="s">
        <v>608</v>
      </c>
      <c r="P4241" s="1">
        <v>207.48</v>
      </c>
      <c r="Q4241" s="1">
        <v>55.88</v>
      </c>
      <c r="R4241" s="1">
        <v>41.31</v>
      </c>
      <c r="S4241" s="3">
        <v>5.1870000000000003</v>
      </c>
      <c r="T4241" s="3">
        <v>0.62088888888888905</v>
      </c>
      <c r="U4241" s="1" t="s">
        <v>4101</v>
      </c>
      <c r="V4241" s="1">
        <v>3026141825</v>
      </c>
      <c r="W4241" s="1">
        <v>2001154665</v>
      </c>
      <c r="X4241" s="1" t="s">
        <v>9584</v>
      </c>
      <c r="Y4241" s="1" t="s">
        <v>11138</v>
      </c>
      <c r="Z4241" s="2">
        <v>-5.2875733</v>
      </c>
      <c r="AA4241" s="2">
        <v>-43.530881700000002</v>
      </c>
      <c r="AB4241" s="2" t="s">
        <v>14220</v>
      </c>
      <c r="CJ4241" s="1" t="s">
        <v>21407</v>
      </c>
    </row>
    <row r="4242" spans="2:88" x14ac:dyDescent="0.25">
      <c r="B4242" s="1">
        <v>0</v>
      </c>
      <c r="C4242" s="1"/>
      <c r="D4242" s="1">
        <v>1983470</v>
      </c>
      <c r="E4242" s="1">
        <v>1112765328</v>
      </c>
      <c r="F4242" s="1" t="s">
        <v>87</v>
      </c>
      <c r="G4242" s="11">
        <v>46154</v>
      </c>
      <c r="H4242" s="1" t="s">
        <v>16641</v>
      </c>
      <c r="I4242" s="1" t="s">
        <v>16646</v>
      </c>
      <c r="J4242" s="1" t="s">
        <v>16652</v>
      </c>
      <c r="K4242" s="1">
        <v>0</v>
      </c>
      <c r="L4242" s="1" t="s">
        <v>12</v>
      </c>
      <c r="M4242" s="1" t="s">
        <v>13</v>
      </c>
      <c r="N4242" s="1" t="s">
        <v>6769</v>
      </c>
      <c r="O4242" s="1" t="s">
        <v>864</v>
      </c>
      <c r="P4242" s="1">
        <v>45.3</v>
      </c>
      <c r="Q4242" s="1">
        <v>103.97</v>
      </c>
      <c r="R4242" s="1">
        <v>153.38999999999999</v>
      </c>
      <c r="S4242" s="3">
        <v>1.1325000000000001</v>
      </c>
      <c r="T4242" s="3">
        <v>1.1552222222222199</v>
      </c>
      <c r="U4242" s="1" t="s">
        <v>4102</v>
      </c>
      <c r="V4242" s="1">
        <v>3026143330</v>
      </c>
      <c r="W4242" s="1">
        <v>2001154656</v>
      </c>
      <c r="X4242" s="1" t="s">
        <v>6780</v>
      </c>
      <c r="Y4242" s="1" t="s">
        <v>11137</v>
      </c>
      <c r="Z4242" s="2">
        <v>-6.0496182999999997</v>
      </c>
      <c r="AA4242" s="2">
        <v>-43.5293183</v>
      </c>
      <c r="AB4242" s="2" t="s">
        <v>14221</v>
      </c>
      <c r="CJ4242" s="1" t="s">
        <v>21408</v>
      </c>
    </row>
    <row r="4243" spans="2:88" x14ac:dyDescent="0.25">
      <c r="B4243" s="1">
        <v>0</v>
      </c>
      <c r="C4243" s="1"/>
      <c r="D4243" s="1">
        <v>1907873</v>
      </c>
      <c r="E4243" s="1">
        <v>1111508935</v>
      </c>
      <c r="F4243" s="1" t="s">
        <v>87</v>
      </c>
      <c r="G4243" s="11">
        <v>46107</v>
      </c>
      <c r="H4243" s="1" t="s">
        <v>16641</v>
      </c>
      <c r="I4243" s="1" t="s">
        <v>16646</v>
      </c>
      <c r="J4243" s="1" t="s">
        <v>16652</v>
      </c>
      <c r="K4243" s="1" t="s">
        <v>16661</v>
      </c>
      <c r="L4243" s="1" t="s">
        <v>12</v>
      </c>
      <c r="M4243" s="1" t="s">
        <v>13</v>
      </c>
      <c r="N4243" s="1" t="s">
        <v>6768</v>
      </c>
      <c r="O4243" s="1" t="s">
        <v>15</v>
      </c>
      <c r="P4243" s="1">
        <v>265.87</v>
      </c>
      <c r="Q4243" s="1">
        <v>55.09</v>
      </c>
      <c r="R4243" s="1">
        <v>26.53</v>
      </c>
      <c r="S4243" s="3">
        <v>6.6467499999999999</v>
      </c>
      <c r="T4243" s="3">
        <v>0.61211111111111105</v>
      </c>
      <c r="U4243" s="1" t="s">
        <v>3450</v>
      </c>
      <c r="V4243" s="1">
        <v>3025751158</v>
      </c>
      <c r="W4243" s="1">
        <v>2001141658</v>
      </c>
      <c r="X4243" s="1" t="s">
        <v>7447</v>
      </c>
      <c r="Y4243" s="1" t="s">
        <v>11137</v>
      </c>
      <c r="Z4243" s="2">
        <v>-5.5129099999999998</v>
      </c>
      <c r="AA4243" s="2">
        <v>-45.271459999999998</v>
      </c>
      <c r="AB4243" s="2" t="s">
        <v>13745</v>
      </c>
      <c r="CJ4243" s="1" t="s">
        <v>21409</v>
      </c>
    </row>
    <row r="4244" spans="2:88" x14ac:dyDescent="0.25">
      <c r="B4244" s="1">
        <v>0</v>
      </c>
      <c r="C4244" s="1"/>
      <c r="D4244" s="1">
        <v>1983472</v>
      </c>
      <c r="E4244" s="1">
        <v>1112765402</v>
      </c>
      <c r="F4244" s="1" t="s">
        <v>79</v>
      </c>
      <c r="G4244" s="11">
        <v>46154</v>
      </c>
      <c r="H4244" s="1" t="s">
        <v>16641</v>
      </c>
      <c r="I4244" s="1" t="s">
        <v>16646</v>
      </c>
      <c r="J4244" s="1" t="s">
        <v>16655</v>
      </c>
      <c r="K4244" s="1" t="s">
        <v>16667</v>
      </c>
      <c r="L4244" s="1" t="s">
        <v>12</v>
      </c>
      <c r="M4244" s="1" t="s">
        <v>13</v>
      </c>
      <c r="N4244" s="1" t="s">
        <v>6770</v>
      </c>
      <c r="O4244" s="1" t="s">
        <v>1316</v>
      </c>
      <c r="P4244" s="1">
        <v>117.62</v>
      </c>
      <c r="Q4244" s="1">
        <v>43.17</v>
      </c>
      <c r="R4244" s="1">
        <v>169.43</v>
      </c>
      <c r="S4244" s="3">
        <v>2.9405000000000001</v>
      </c>
      <c r="T4244" s="3">
        <v>0.47966666666666702</v>
      </c>
      <c r="U4244" s="1" t="s">
        <v>4104</v>
      </c>
      <c r="V4244" s="1">
        <v>3026141892</v>
      </c>
      <c r="W4244" s="1">
        <v>2001154669</v>
      </c>
      <c r="X4244" s="1" t="s">
        <v>7216</v>
      </c>
      <c r="Y4244" s="1" t="s">
        <v>11138</v>
      </c>
      <c r="Z4244" s="2">
        <v>-3.1722100000000002</v>
      </c>
      <c r="AA4244" s="2">
        <v>-42.301340000000003</v>
      </c>
      <c r="AB4244" s="2" t="s">
        <v>14223</v>
      </c>
      <c r="CJ4244" s="1" t="s">
        <v>21410</v>
      </c>
    </row>
    <row r="4245" spans="2:88" x14ac:dyDescent="0.25">
      <c r="B4245" s="1">
        <v>0</v>
      </c>
      <c r="C4245" s="1"/>
      <c r="D4245" s="1">
        <v>1983473</v>
      </c>
      <c r="E4245" s="1">
        <v>1112765429</v>
      </c>
      <c r="F4245" s="1" t="s">
        <v>87</v>
      </c>
      <c r="G4245" s="11">
        <v>46154</v>
      </c>
      <c r="H4245" s="1">
        <v>0</v>
      </c>
      <c r="I4245" s="1" t="s">
        <v>16646</v>
      </c>
      <c r="J4245" s="1" t="s">
        <v>16652</v>
      </c>
      <c r="K4245" s="1" t="s">
        <v>16661</v>
      </c>
      <c r="L4245" s="1" t="s">
        <v>12</v>
      </c>
      <c r="M4245" s="1" t="s">
        <v>13</v>
      </c>
      <c r="N4245" s="1" t="s">
        <v>6771</v>
      </c>
      <c r="O4245" s="1" t="s">
        <v>117</v>
      </c>
      <c r="P4245" s="1">
        <v>58.21</v>
      </c>
      <c r="Q4245" s="1">
        <v>10.34</v>
      </c>
      <c r="R4245" s="1">
        <v>64.959999999999994</v>
      </c>
      <c r="S4245" s="3">
        <v>1.4552499999999999</v>
      </c>
      <c r="T4245" s="3">
        <v>0.114888888888889</v>
      </c>
      <c r="U4245" s="1" t="s">
        <v>4105</v>
      </c>
      <c r="V4245" s="1">
        <v>3026144018</v>
      </c>
      <c r="W4245" s="1">
        <v>2001154675</v>
      </c>
      <c r="X4245" s="1" t="s">
        <v>6957</v>
      </c>
      <c r="Y4245" s="1" t="s">
        <v>11137</v>
      </c>
      <c r="Z4245" s="2">
        <v>-6.4565617</v>
      </c>
      <c r="AA4245" s="2">
        <v>-46.205963300000001</v>
      </c>
      <c r="AB4245" s="2" t="s">
        <v>30</v>
      </c>
      <c r="CJ4245" s="1" t="s">
        <v>21411</v>
      </c>
    </row>
    <row r="4246" spans="2:88" x14ac:dyDescent="0.25">
      <c r="B4246" s="1">
        <v>0</v>
      </c>
      <c r="C4246" s="1"/>
      <c r="D4246" s="1">
        <v>652386</v>
      </c>
      <c r="E4246" s="1">
        <v>1093476385</v>
      </c>
      <c r="F4246" s="1" t="s">
        <v>79</v>
      </c>
      <c r="G4246" s="11">
        <v>45539</v>
      </c>
      <c r="H4246" s="1">
        <v>0</v>
      </c>
      <c r="I4246" s="1" t="s">
        <v>16646</v>
      </c>
      <c r="J4246" s="1" t="s">
        <v>16652</v>
      </c>
      <c r="K4246" s="1">
        <v>0</v>
      </c>
      <c r="L4246" s="1">
        <v>0</v>
      </c>
      <c r="M4246" s="1" t="s">
        <v>22</v>
      </c>
      <c r="N4246" s="1" t="s">
        <v>6771</v>
      </c>
      <c r="O4246" s="1" t="s">
        <v>146</v>
      </c>
      <c r="P4246" s="1">
        <v>0</v>
      </c>
      <c r="Q4246" s="1">
        <v>0</v>
      </c>
      <c r="R4246" s="1">
        <v>0</v>
      </c>
      <c r="S4246" s="3">
        <v>0</v>
      </c>
      <c r="T4246" s="3">
        <v>0</v>
      </c>
      <c r="U4246" s="1" t="s">
        <v>1023</v>
      </c>
      <c r="V4246" s="1">
        <v>3021548463</v>
      </c>
      <c r="W4246" s="1">
        <v>2000971862</v>
      </c>
      <c r="X4246" s="1" t="s">
        <v>7356</v>
      </c>
      <c r="Y4246" s="1" t="s">
        <v>11138</v>
      </c>
      <c r="Z4246" s="2">
        <v>-4.8353999999999999</v>
      </c>
      <c r="AA4246" s="2">
        <v>-46.095460000000003</v>
      </c>
      <c r="AB4246" s="2" t="s">
        <v>11842</v>
      </c>
      <c r="CJ4246" s="1" t="s">
        <v>21412</v>
      </c>
    </row>
    <row r="4247" spans="2:88" x14ac:dyDescent="0.25">
      <c r="B4247" s="1">
        <v>0</v>
      </c>
      <c r="C4247" s="1"/>
      <c r="D4247" s="1">
        <v>1974712</v>
      </c>
      <c r="E4247" s="1">
        <v>1112241273</v>
      </c>
      <c r="F4247" s="1" t="s">
        <v>79</v>
      </c>
      <c r="G4247" s="11">
        <v>46134</v>
      </c>
      <c r="H4247" s="1" t="s">
        <v>16641</v>
      </c>
      <c r="I4247" s="1" t="s">
        <v>16646</v>
      </c>
      <c r="J4247" s="1" t="s">
        <v>16652</v>
      </c>
      <c r="K4247" s="1" t="s">
        <v>16661</v>
      </c>
      <c r="L4247" s="1" t="s">
        <v>12</v>
      </c>
      <c r="M4247" s="1" t="s">
        <v>13</v>
      </c>
      <c r="N4247" s="1" t="s">
        <v>6771</v>
      </c>
      <c r="O4247" s="1" t="s">
        <v>146</v>
      </c>
      <c r="P4247" s="1">
        <v>19.11</v>
      </c>
      <c r="Q4247" s="1">
        <v>147.16999999999999</v>
      </c>
      <c r="R4247" s="1">
        <v>162.36000000000001</v>
      </c>
      <c r="S4247" s="3">
        <v>0.47775000000000001</v>
      </c>
      <c r="T4247" s="3">
        <v>1.6352222222222199</v>
      </c>
      <c r="U4247" s="1" t="s">
        <v>3777</v>
      </c>
      <c r="V4247" s="1">
        <v>3025945351</v>
      </c>
      <c r="W4247" s="1">
        <v>2001148358</v>
      </c>
      <c r="X4247" s="1" t="s">
        <v>9363</v>
      </c>
      <c r="Y4247" s="1" t="s">
        <v>11138</v>
      </c>
      <c r="Z4247" s="2">
        <v>-4.0296041999999996</v>
      </c>
      <c r="AA4247" s="2">
        <v>-46.296421700000003</v>
      </c>
      <c r="AB4247" s="2" t="s">
        <v>30</v>
      </c>
      <c r="CJ4247" s="1" t="s">
        <v>21413</v>
      </c>
    </row>
    <row r="4248" spans="2:88" x14ac:dyDescent="0.25">
      <c r="B4248" s="1">
        <v>0</v>
      </c>
      <c r="C4248" s="1"/>
      <c r="D4248" s="1">
        <v>1983477</v>
      </c>
      <c r="E4248" s="1">
        <v>1112767560</v>
      </c>
      <c r="F4248" s="1" t="s">
        <v>87</v>
      </c>
      <c r="G4248" s="11">
        <v>46154</v>
      </c>
      <c r="H4248" s="1" t="s">
        <v>16641</v>
      </c>
      <c r="I4248" s="1" t="s">
        <v>16646</v>
      </c>
      <c r="J4248" s="1" t="s">
        <v>16652</v>
      </c>
      <c r="K4248" s="1">
        <v>0</v>
      </c>
      <c r="L4248" s="1" t="s">
        <v>12</v>
      </c>
      <c r="M4248" s="1" t="s">
        <v>13</v>
      </c>
      <c r="N4248" s="1" t="s">
        <v>6771</v>
      </c>
      <c r="O4248" s="1" t="s">
        <v>66</v>
      </c>
      <c r="P4248" s="1">
        <v>37.340000000000003</v>
      </c>
      <c r="Q4248" s="1">
        <v>53.46</v>
      </c>
      <c r="R4248" s="1">
        <v>67.78</v>
      </c>
      <c r="S4248" s="3">
        <v>0.9335</v>
      </c>
      <c r="T4248" s="3">
        <v>0.59399999999999997</v>
      </c>
      <c r="U4248" s="1" t="s">
        <v>4108</v>
      </c>
      <c r="V4248" s="1">
        <v>3026146185</v>
      </c>
      <c r="W4248" s="1">
        <v>2001154756</v>
      </c>
      <c r="X4248" s="1" t="s">
        <v>9587</v>
      </c>
      <c r="Y4248" s="1" t="s">
        <v>11137</v>
      </c>
      <c r="Z4248" s="2">
        <v>-7.3463250000000002</v>
      </c>
      <c r="AA4248" s="2">
        <v>-46.615498299999999</v>
      </c>
      <c r="AB4248" s="2" t="s">
        <v>14226</v>
      </c>
      <c r="CJ4248" s="1" t="s">
        <v>21414</v>
      </c>
    </row>
    <row r="4249" spans="2:88" x14ac:dyDescent="0.25">
      <c r="B4249" s="1">
        <v>0</v>
      </c>
      <c r="C4249" s="1"/>
      <c r="D4249" s="1">
        <v>2308493</v>
      </c>
      <c r="E4249" s="1">
        <v>1113388180</v>
      </c>
      <c r="F4249" s="1" t="s">
        <v>87</v>
      </c>
      <c r="G4249" s="11">
        <v>46181</v>
      </c>
      <c r="H4249" s="1">
        <v>0</v>
      </c>
      <c r="I4249" s="1" t="s">
        <v>16646</v>
      </c>
      <c r="J4249" s="1" t="s">
        <v>16655</v>
      </c>
      <c r="K4249" s="1" t="s">
        <v>16668</v>
      </c>
      <c r="L4249" s="1" t="s">
        <v>12</v>
      </c>
      <c r="M4249" s="1" t="s">
        <v>13</v>
      </c>
      <c r="N4249" s="1" t="s">
        <v>6771</v>
      </c>
      <c r="O4249" s="1" t="s">
        <v>61</v>
      </c>
      <c r="P4249" s="1">
        <v>49.81</v>
      </c>
      <c r="Q4249" s="1">
        <v>48.62</v>
      </c>
      <c r="R4249" s="1">
        <v>153</v>
      </c>
      <c r="S4249" s="3">
        <v>1.24525</v>
      </c>
      <c r="T4249" s="3">
        <v>0.54022222222222205</v>
      </c>
      <c r="U4249" s="1" t="s">
        <v>16282</v>
      </c>
      <c r="V4249" s="1">
        <v>0</v>
      </c>
      <c r="W4249" s="1">
        <v>0</v>
      </c>
      <c r="X4249" s="1">
        <v>0</v>
      </c>
      <c r="Y4249" s="1" t="s">
        <v>11138</v>
      </c>
      <c r="Z4249" s="2">
        <v>-5.3019263672169998</v>
      </c>
      <c r="AA4249" s="2">
        <v>-46.351843815941997</v>
      </c>
      <c r="AB4249" s="2">
        <v>0</v>
      </c>
      <c r="CJ4249" s="1" t="s">
        <v>21415</v>
      </c>
    </row>
    <row r="4250" spans="2:88" x14ac:dyDescent="0.25">
      <c r="B4250" s="1" t="s">
        <v>16777</v>
      </c>
      <c r="C4250" s="11">
        <v>46265</v>
      </c>
      <c r="D4250" s="1">
        <v>2312310</v>
      </c>
      <c r="E4250" s="1">
        <v>1113600385</v>
      </c>
      <c r="F4250" s="1" t="s">
        <v>87</v>
      </c>
      <c r="G4250" s="11">
        <v>46190</v>
      </c>
      <c r="H4250" s="1" t="s">
        <v>16641</v>
      </c>
      <c r="I4250" s="1" t="s">
        <v>16646</v>
      </c>
      <c r="J4250" s="1" t="s">
        <v>16652</v>
      </c>
      <c r="K4250" s="1" t="s">
        <v>16661</v>
      </c>
      <c r="L4250" s="1" t="s">
        <v>12</v>
      </c>
      <c r="M4250" s="1" t="s">
        <v>13</v>
      </c>
      <c r="N4250" s="1" t="s">
        <v>6770</v>
      </c>
      <c r="O4250" s="1" t="s">
        <v>70</v>
      </c>
      <c r="P4250" s="1">
        <v>24.06</v>
      </c>
      <c r="Q4250" s="1">
        <v>39</v>
      </c>
      <c r="R4250" s="1">
        <v>40.61</v>
      </c>
      <c r="S4250" s="3">
        <v>0.60150000000000003</v>
      </c>
      <c r="T4250" s="3">
        <v>0.43333333333333302</v>
      </c>
      <c r="U4250" s="1" t="s">
        <v>5085</v>
      </c>
      <c r="V4250" s="1">
        <v>3024629200</v>
      </c>
      <c r="W4250" s="1">
        <v>2899426</v>
      </c>
      <c r="X4250" s="1" t="s">
        <v>10183</v>
      </c>
      <c r="Y4250" s="1" t="s">
        <v>11137</v>
      </c>
      <c r="Z4250" s="2">
        <v>-2.5371217000000001</v>
      </c>
      <c r="AA4250" s="2">
        <v>-44.171288599999997</v>
      </c>
      <c r="AB4250" s="2" t="s">
        <v>14876</v>
      </c>
      <c r="CJ4250" s="1" t="s">
        <v>21416</v>
      </c>
    </row>
    <row r="4251" spans="2:88" x14ac:dyDescent="0.25">
      <c r="B4251" s="1" t="s">
        <v>16675</v>
      </c>
      <c r="C4251" s="11">
        <v>46265</v>
      </c>
      <c r="D4251" s="1">
        <v>2332960</v>
      </c>
      <c r="E4251" s="1">
        <v>1113626534</v>
      </c>
      <c r="F4251" s="1" t="s">
        <v>57</v>
      </c>
      <c r="G4251" s="11">
        <v>46209</v>
      </c>
      <c r="H4251" s="1" t="s">
        <v>16642</v>
      </c>
      <c r="I4251" s="1" t="s">
        <v>16646</v>
      </c>
      <c r="J4251" s="1" t="s">
        <v>16652</v>
      </c>
      <c r="K4251" s="1" t="s">
        <v>16661</v>
      </c>
      <c r="L4251" s="1">
        <v>0</v>
      </c>
      <c r="M4251" s="1" t="s">
        <v>13</v>
      </c>
      <c r="N4251" s="1" t="s">
        <v>6770</v>
      </c>
      <c r="O4251" s="1" t="s">
        <v>73</v>
      </c>
      <c r="P4251" s="1">
        <v>35.36</v>
      </c>
      <c r="Q4251" s="1">
        <v>1.65</v>
      </c>
      <c r="R4251" s="1">
        <v>14.17</v>
      </c>
      <c r="S4251" s="3">
        <v>0.88400000000000001</v>
      </c>
      <c r="T4251" s="3">
        <v>1.8333333333333299E-2</v>
      </c>
      <c r="U4251" s="1" t="s">
        <v>5117</v>
      </c>
      <c r="V4251" s="1">
        <v>1530216</v>
      </c>
      <c r="W4251" s="1">
        <v>1530216</v>
      </c>
      <c r="X4251" s="1" t="s">
        <v>10200</v>
      </c>
      <c r="Y4251" s="1" t="s">
        <v>11137</v>
      </c>
      <c r="Z4251" s="2">
        <v>-2.5187828900000002</v>
      </c>
      <c r="AA4251" s="2">
        <v>-44.206760490000001</v>
      </c>
      <c r="AB4251" s="2" t="s">
        <v>14428</v>
      </c>
      <c r="CJ4251" s="1" t="s">
        <v>21417</v>
      </c>
    </row>
    <row r="4252" spans="2:88" x14ac:dyDescent="0.25">
      <c r="B4252" s="1">
        <v>0</v>
      </c>
      <c r="C4252" s="1"/>
      <c r="D4252" s="1">
        <v>1983485</v>
      </c>
      <c r="E4252" s="1">
        <v>1112771372</v>
      </c>
      <c r="F4252" s="1" t="s">
        <v>87</v>
      </c>
      <c r="G4252" s="11">
        <v>46154</v>
      </c>
      <c r="H4252" s="1">
        <v>0</v>
      </c>
      <c r="I4252" s="1" t="s">
        <v>16646</v>
      </c>
      <c r="J4252" s="1" t="s">
        <v>16652</v>
      </c>
      <c r="K4252" s="1">
        <v>0</v>
      </c>
      <c r="L4252" s="1" t="s">
        <v>12</v>
      </c>
      <c r="M4252" s="1" t="s">
        <v>25</v>
      </c>
      <c r="N4252" s="1" t="s">
        <v>6771</v>
      </c>
      <c r="O4252" s="1" t="s">
        <v>66</v>
      </c>
      <c r="P4252" s="1">
        <v>1988.38</v>
      </c>
      <c r="Q4252" s="1">
        <v>608.95000000000005</v>
      </c>
      <c r="R4252" s="1">
        <v>612.26</v>
      </c>
      <c r="S4252" s="3">
        <v>49.709499999999998</v>
      </c>
      <c r="T4252" s="3">
        <v>6.7661111111111101</v>
      </c>
      <c r="U4252" s="1" t="s">
        <v>4110</v>
      </c>
      <c r="V4252" s="1">
        <v>3026151022</v>
      </c>
      <c r="W4252" s="1">
        <v>2001154870</v>
      </c>
      <c r="X4252" s="1" t="s">
        <v>6986</v>
      </c>
      <c r="Y4252" s="1" t="s">
        <v>11137</v>
      </c>
      <c r="Z4252" s="2">
        <v>-7.7730399999999999</v>
      </c>
      <c r="AA4252" s="2">
        <v>-46.640871699999998</v>
      </c>
      <c r="AB4252" s="2" t="s">
        <v>14228</v>
      </c>
      <c r="CJ4252" s="1" t="s">
        <v>21418</v>
      </c>
    </row>
    <row r="4253" spans="2:88" x14ac:dyDescent="0.25">
      <c r="B4253" s="1">
        <v>0</v>
      </c>
      <c r="C4253" s="1"/>
      <c r="D4253" s="1">
        <v>1983487</v>
      </c>
      <c r="E4253" s="1">
        <v>1112789548</v>
      </c>
      <c r="F4253" s="1" t="s">
        <v>79</v>
      </c>
      <c r="G4253" s="11">
        <v>46155</v>
      </c>
      <c r="H4253" s="1">
        <v>0</v>
      </c>
      <c r="I4253" s="1" t="s">
        <v>16646</v>
      </c>
      <c r="J4253" s="1" t="s">
        <v>16652</v>
      </c>
      <c r="K4253" s="1">
        <v>0</v>
      </c>
      <c r="L4253" s="1" t="s">
        <v>12</v>
      </c>
      <c r="M4253" s="1" t="s">
        <v>25</v>
      </c>
      <c r="N4253" s="1" t="s">
        <v>6768</v>
      </c>
      <c r="O4253" s="1" t="s">
        <v>422</v>
      </c>
      <c r="P4253" s="1">
        <v>2304.0100000000002</v>
      </c>
      <c r="Q4253" s="1">
        <v>654.35</v>
      </c>
      <c r="R4253" s="1">
        <v>710.13</v>
      </c>
      <c r="S4253" s="3">
        <v>57.600250000000003</v>
      </c>
      <c r="T4253" s="3">
        <v>7.2705555555555597</v>
      </c>
      <c r="U4253" s="1" t="s">
        <v>4111</v>
      </c>
      <c r="V4253" s="1">
        <v>3026150778</v>
      </c>
      <c r="W4253" s="1">
        <v>2001154901</v>
      </c>
      <c r="X4253" s="1" t="s">
        <v>9589</v>
      </c>
      <c r="Y4253" s="1" t="s">
        <v>11138</v>
      </c>
      <c r="Z4253" s="2">
        <v>-4.8349099999999998</v>
      </c>
      <c r="AA4253" s="2">
        <v>-44.390259999999998</v>
      </c>
      <c r="AB4253" s="2" t="s">
        <v>14229</v>
      </c>
      <c r="CJ4253" s="1" t="s">
        <v>21419</v>
      </c>
    </row>
    <row r="4254" spans="2:88" x14ac:dyDescent="0.25">
      <c r="B4254" s="1">
        <v>0</v>
      </c>
      <c r="C4254" s="1"/>
      <c r="D4254" s="1">
        <v>2357737</v>
      </c>
      <c r="E4254" s="1">
        <v>1114843159</v>
      </c>
      <c r="F4254" s="1">
        <v>0</v>
      </c>
      <c r="G4254" s="11">
        <v>46244</v>
      </c>
      <c r="H4254" s="1">
        <v>0</v>
      </c>
      <c r="I4254" s="1" t="s">
        <v>16646</v>
      </c>
      <c r="J4254" s="1" t="s">
        <v>16652</v>
      </c>
      <c r="K4254" s="1">
        <v>0</v>
      </c>
      <c r="L4254" s="1">
        <v>0</v>
      </c>
      <c r="M4254" s="1" t="s">
        <v>13</v>
      </c>
      <c r="N4254" s="1" t="s">
        <v>6769</v>
      </c>
      <c r="O4254" s="1" t="s">
        <v>657</v>
      </c>
      <c r="P4254" s="1">
        <v>20.46</v>
      </c>
      <c r="Q4254" s="1">
        <v>58.21</v>
      </c>
      <c r="R4254" s="1">
        <v>69.599999999999994</v>
      </c>
      <c r="S4254" s="3">
        <v>0.51149999999999995</v>
      </c>
      <c r="T4254" s="3">
        <v>0.64677777777777801</v>
      </c>
      <c r="U4254" s="1" t="s">
        <v>16496</v>
      </c>
      <c r="V4254" s="1">
        <v>0</v>
      </c>
      <c r="W4254" s="1">
        <v>0</v>
      </c>
      <c r="X4254" s="1">
        <v>0</v>
      </c>
      <c r="Y4254" s="1">
        <v>0</v>
      </c>
      <c r="Z4254" s="2">
        <v>-5.6832700000000003</v>
      </c>
      <c r="AA4254" s="2">
        <v>-43.123109999999997</v>
      </c>
      <c r="AB4254" s="2">
        <v>0</v>
      </c>
      <c r="CJ4254" s="1" t="s">
        <v>21420</v>
      </c>
    </row>
    <row r="4255" spans="2:88" x14ac:dyDescent="0.25">
      <c r="B4255" s="1">
        <v>0</v>
      </c>
      <c r="C4255" s="1"/>
      <c r="D4255" s="1">
        <v>1983488</v>
      </c>
      <c r="E4255" s="1">
        <v>1112789777</v>
      </c>
      <c r="F4255" s="1" t="s">
        <v>79</v>
      </c>
      <c r="G4255" s="11">
        <v>46155</v>
      </c>
      <c r="H4255" s="1">
        <v>0</v>
      </c>
      <c r="I4255" s="1" t="s">
        <v>16646</v>
      </c>
      <c r="J4255" s="1" t="s">
        <v>16652</v>
      </c>
      <c r="K4255" s="1">
        <v>0</v>
      </c>
      <c r="L4255" s="1">
        <v>0</v>
      </c>
      <c r="M4255" s="1" t="s">
        <v>25</v>
      </c>
      <c r="N4255" s="1" t="s">
        <v>6768</v>
      </c>
      <c r="O4255" s="1" t="s">
        <v>422</v>
      </c>
      <c r="P4255" s="1">
        <v>430.49</v>
      </c>
      <c r="Q4255" s="1">
        <v>50.76</v>
      </c>
      <c r="R4255" s="1">
        <v>592.04</v>
      </c>
      <c r="S4255" s="3">
        <v>10.76225</v>
      </c>
      <c r="T4255" s="3">
        <v>0.56399999999999995</v>
      </c>
      <c r="U4255" s="1" t="s">
        <v>4113</v>
      </c>
      <c r="V4255" s="1">
        <v>3026150824</v>
      </c>
      <c r="W4255" s="1">
        <v>2001154904</v>
      </c>
      <c r="X4255" s="1" t="s">
        <v>8219</v>
      </c>
      <c r="Y4255" s="1" t="s">
        <v>11138</v>
      </c>
      <c r="Z4255" s="2">
        <v>-4.8808699999999998</v>
      </c>
      <c r="AA4255" s="2">
        <v>-44.367989999999999</v>
      </c>
      <c r="AB4255" s="2" t="s">
        <v>14231</v>
      </c>
      <c r="CJ4255" s="1" t="s">
        <v>21421</v>
      </c>
    </row>
    <row r="4256" spans="2:88" x14ac:dyDescent="0.25">
      <c r="B4256" s="1">
        <v>0</v>
      </c>
      <c r="C4256" s="1"/>
      <c r="D4256" s="1">
        <v>1983483</v>
      </c>
      <c r="E4256" s="1">
        <v>1112789802</v>
      </c>
      <c r="F4256" s="1" t="s">
        <v>79</v>
      </c>
      <c r="G4256" s="11">
        <v>46155</v>
      </c>
      <c r="H4256" s="1">
        <v>0</v>
      </c>
      <c r="I4256" s="1" t="s">
        <v>16646</v>
      </c>
      <c r="J4256" s="1" t="s">
        <v>16652</v>
      </c>
      <c r="K4256" s="1">
        <v>0</v>
      </c>
      <c r="L4256" s="1" t="s">
        <v>12</v>
      </c>
      <c r="M4256" s="1" t="s">
        <v>25</v>
      </c>
      <c r="N4256" s="1" t="s">
        <v>6771</v>
      </c>
      <c r="O4256" s="1" t="s">
        <v>186</v>
      </c>
      <c r="P4256" s="1">
        <v>390.64</v>
      </c>
      <c r="Q4256" s="1">
        <v>26.33</v>
      </c>
      <c r="R4256" s="1">
        <v>366.68</v>
      </c>
      <c r="S4256" s="3">
        <v>9.766</v>
      </c>
      <c r="T4256" s="3">
        <v>0.29255555555555601</v>
      </c>
      <c r="U4256" s="1" t="s">
        <v>4114</v>
      </c>
      <c r="V4256" s="1">
        <v>3026148900</v>
      </c>
      <c r="W4256" s="1">
        <v>2001154849</v>
      </c>
      <c r="X4256" s="1" t="s">
        <v>9591</v>
      </c>
      <c r="Y4256" s="1" t="s">
        <v>11138</v>
      </c>
      <c r="Z4256" s="2">
        <v>-7.1221918999999998</v>
      </c>
      <c r="AA4256" s="2">
        <v>-46.246654200000002</v>
      </c>
      <c r="AB4256" s="2" t="s">
        <v>14232</v>
      </c>
      <c r="CJ4256" s="1" t="s">
        <v>21422</v>
      </c>
    </row>
    <row r="4257" spans="1:88" x14ac:dyDescent="0.25">
      <c r="B4257" s="1">
        <v>0</v>
      </c>
      <c r="C4257" s="1"/>
      <c r="D4257" s="1">
        <v>1985526</v>
      </c>
      <c r="E4257" s="1">
        <v>1112789846</v>
      </c>
      <c r="F4257" s="1" t="s">
        <v>79</v>
      </c>
      <c r="G4257" s="11">
        <v>46155</v>
      </c>
      <c r="H4257" s="1">
        <v>0</v>
      </c>
      <c r="I4257" s="1" t="s">
        <v>16646</v>
      </c>
      <c r="J4257" s="1" t="s">
        <v>16652</v>
      </c>
      <c r="K4257" s="1">
        <v>0</v>
      </c>
      <c r="L4257" s="1" t="s">
        <v>12</v>
      </c>
      <c r="M4257" s="1" t="s">
        <v>22</v>
      </c>
      <c r="N4257" s="1" t="s">
        <v>6771</v>
      </c>
      <c r="O4257" s="1" t="s">
        <v>955</v>
      </c>
      <c r="P4257" s="1">
        <v>3120.41</v>
      </c>
      <c r="Q4257" s="1">
        <v>2370.46</v>
      </c>
      <c r="R4257" s="1">
        <v>2327.11</v>
      </c>
      <c r="S4257" s="3">
        <v>78.010249999999999</v>
      </c>
      <c r="T4257" s="3">
        <v>26.338444444444399</v>
      </c>
      <c r="U4257" s="1" t="s">
        <v>4115</v>
      </c>
      <c r="V4257" s="1">
        <v>3026150883</v>
      </c>
      <c r="W4257" s="1">
        <v>2001154908</v>
      </c>
      <c r="X4257" s="1" t="s">
        <v>9592</v>
      </c>
      <c r="Y4257" s="1" t="s">
        <v>11138</v>
      </c>
      <c r="Z4257" s="2">
        <v>-8.4605058</v>
      </c>
      <c r="AA4257" s="2">
        <v>-45.936187500000003</v>
      </c>
      <c r="AB4257" s="2" t="s">
        <v>14233</v>
      </c>
      <c r="CJ4257" s="1" t="s">
        <v>21423</v>
      </c>
    </row>
    <row r="4258" spans="1:88" x14ac:dyDescent="0.25">
      <c r="B4258" s="1">
        <v>0</v>
      </c>
      <c r="C4258" s="1"/>
      <c r="D4258" s="1">
        <v>2308494</v>
      </c>
      <c r="E4258" s="1">
        <v>1113388338</v>
      </c>
      <c r="F4258" s="1" t="s">
        <v>87</v>
      </c>
      <c r="G4258" s="11">
        <v>46181</v>
      </c>
      <c r="H4258" s="1">
        <v>0</v>
      </c>
      <c r="I4258" s="1" t="s">
        <v>16646</v>
      </c>
      <c r="J4258" s="1" t="s">
        <v>16655</v>
      </c>
      <c r="K4258" s="1" t="s">
        <v>16668</v>
      </c>
      <c r="L4258" s="1" t="s">
        <v>12</v>
      </c>
      <c r="M4258" s="1" t="s">
        <v>13</v>
      </c>
      <c r="N4258" s="1" t="s">
        <v>6771</v>
      </c>
      <c r="O4258" s="1" t="s">
        <v>61</v>
      </c>
      <c r="P4258" s="1">
        <v>49.81</v>
      </c>
      <c r="Q4258" s="1">
        <v>48.62</v>
      </c>
      <c r="R4258" s="1">
        <v>153</v>
      </c>
      <c r="S4258" s="3">
        <v>1.24525</v>
      </c>
      <c r="T4258" s="3">
        <v>0.54022222222222205</v>
      </c>
      <c r="U4258" s="1" t="s">
        <v>16283</v>
      </c>
      <c r="V4258" s="1">
        <v>0</v>
      </c>
      <c r="W4258" s="1">
        <v>0</v>
      </c>
      <c r="X4258" s="1">
        <v>0</v>
      </c>
      <c r="Y4258" s="1" t="s">
        <v>11138</v>
      </c>
      <c r="Z4258" s="2">
        <v>-5.3019263672169998</v>
      </c>
      <c r="AA4258" s="2">
        <v>-46.351843815941997</v>
      </c>
      <c r="AB4258" s="2">
        <v>0</v>
      </c>
      <c r="CJ4258" s="1" t="s">
        <v>21424</v>
      </c>
    </row>
    <row r="4259" spans="1:88" x14ac:dyDescent="0.25">
      <c r="A4259" s="1" t="s">
        <v>16810</v>
      </c>
      <c r="B4259" s="1" t="s">
        <v>16707</v>
      </c>
      <c r="D4259" s="1">
        <v>0</v>
      </c>
      <c r="E4259" s="1">
        <v>1101691316</v>
      </c>
      <c r="F4259" s="1" t="s">
        <v>79</v>
      </c>
      <c r="G4259" s="11">
        <v>45790</v>
      </c>
      <c r="H4259" s="1" t="s">
        <v>16642</v>
      </c>
      <c r="I4259" s="1" t="s">
        <v>16646</v>
      </c>
      <c r="J4259" s="1">
        <v>0</v>
      </c>
      <c r="K4259" s="1">
        <v>0</v>
      </c>
      <c r="M4259" s="1" t="s">
        <v>16802</v>
      </c>
      <c r="N4259" s="12" t="s">
        <v>6769</v>
      </c>
      <c r="O4259" s="1" t="s">
        <v>49</v>
      </c>
      <c r="P4259" s="1">
        <v>0</v>
      </c>
      <c r="Q4259" s="1">
        <v>0</v>
      </c>
      <c r="R4259" s="12">
        <v>0</v>
      </c>
      <c r="S4259" s="3">
        <v>0</v>
      </c>
      <c r="T4259" s="3">
        <v>0</v>
      </c>
      <c r="U4259" s="1">
        <v>0</v>
      </c>
      <c r="V4259" s="1">
        <v>3023214473</v>
      </c>
      <c r="W4259" s="1">
        <v>2001041115</v>
      </c>
      <c r="Y4259" s="1" t="s">
        <v>11138</v>
      </c>
      <c r="CJ4259" s="1">
        <v>0</v>
      </c>
    </row>
    <row r="4260" spans="1:88" x14ac:dyDescent="0.25">
      <c r="B4260" s="1">
        <v>0</v>
      </c>
      <c r="C4260" s="1"/>
      <c r="D4260" s="1">
        <v>1984596</v>
      </c>
      <c r="E4260" s="1">
        <v>1112790690</v>
      </c>
      <c r="F4260" s="1" t="s">
        <v>79</v>
      </c>
      <c r="G4260" s="11">
        <v>46155</v>
      </c>
      <c r="H4260" s="1">
        <v>0</v>
      </c>
      <c r="I4260" s="1" t="s">
        <v>16646</v>
      </c>
      <c r="J4260" s="1" t="s">
        <v>16652</v>
      </c>
      <c r="K4260" s="1">
        <v>0</v>
      </c>
      <c r="L4260" s="1" t="s">
        <v>12</v>
      </c>
      <c r="M4260" s="1" t="s">
        <v>25</v>
      </c>
      <c r="N4260" s="1" t="s">
        <v>6768</v>
      </c>
      <c r="O4260" s="1" t="s">
        <v>112</v>
      </c>
      <c r="P4260" s="1">
        <v>2886.33</v>
      </c>
      <c r="Q4260" s="1">
        <v>62.11</v>
      </c>
      <c r="R4260" s="1">
        <v>1020.9</v>
      </c>
      <c r="S4260" s="3">
        <v>72.158249999999995</v>
      </c>
      <c r="T4260" s="3">
        <v>0.69011111111111101</v>
      </c>
      <c r="U4260" s="1" t="s">
        <v>4118</v>
      </c>
      <c r="V4260" s="1">
        <v>3026154056</v>
      </c>
      <c r="W4260" s="1">
        <v>2001154925</v>
      </c>
      <c r="X4260" s="1" t="s">
        <v>9595</v>
      </c>
      <c r="Y4260" s="1" t="s">
        <v>11138</v>
      </c>
      <c r="Z4260" s="2">
        <v>-5.3034850000000002</v>
      </c>
      <c r="AA4260" s="2">
        <v>-45.562480000000001</v>
      </c>
      <c r="AB4260" s="2" t="s">
        <v>14236</v>
      </c>
      <c r="CJ4260" s="1" t="s">
        <v>21425</v>
      </c>
    </row>
    <row r="4261" spans="1:88" x14ac:dyDescent="0.25">
      <c r="B4261" s="1">
        <v>0</v>
      </c>
      <c r="C4261" s="1"/>
      <c r="D4261" s="1">
        <v>1983489</v>
      </c>
      <c r="E4261" s="1">
        <v>1112790887</v>
      </c>
      <c r="F4261" s="1" t="s">
        <v>87</v>
      </c>
      <c r="G4261" s="11">
        <v>46155</v>
      </c>
      <c r="H4261" s="1" t="s">
        <v>16641</v>
      </c>
      <c r="I4261" s="1" t="s">
        <v>16646</v>
      </c>
      <c r="J4261" s="1" t="s">
        <v>16652</v>
      </c>
      <c r="K4261" s="1">
        <v>0</v>
      </c>
      <c r="L4261" s="1" t="s">
        <v>12</v>
      </c>
      <c r="M4261" s="1" t="s">
        <v>13</v>
      </c>
      <c r="N4261" s="1" t="s">
        <v>6768</v>
      </c>
      <c r="O4261" s="1" t="s">
        <v>152</v>
      </c>
      <c r="P4261" s="1">
        <v>133.32</v>
      </c>
      <c r="Q4261" s="1">
        <v>204.33</v>
      </c>
      <c r="R4261" s="1">
        <v>206.17</v>
      </c>
      <c r="S4261" s="3">
        <v>3.3330000000000002</v>
      </c>
      <c r="T4261" s="3">
        <v>2.2703333333333302</v>
      </c>
      <c r="U4261" s="1" t="s">
        <v>4119</v>
      </c>
      <c r="V4261" s="1">
        <v>3026153289</v>
      </c>
      <c r="W4261" s="1">
        <v>2001154932</v>
      </c>
      <c r="X4261" s="1" t="s">
        <v>9596</v>
      </c>
      <c r="Y4261" s="1" t="s">
        <v>11137</v>
      </c>
      <c r="Z4261" s="2">
        <v>-4.9884874999999997</v>
      </c>
      <c r="AA4261" s="2">
        <v>-44.706099700000003</v>
      </c>
      <c r="AB4261" s="2" t="s">
        <v>14237</v>
      </c>
      <c r="CJ4261" s="1" t="s">
        <v>21426</v>
      </c>
    </row>
    <row r="4262" spans="1:88" x14ac:dyDescent="0.25">
      <c r="B4262" s="1">
        <v>0</v>
      </c>
      <c r="C4262" s="1"/>
      <c r="D4262" s="1">
        <v>1986169</v>
      </c>
      <c r="E4262" s="1">
        <v>1112791152</v>
      </c>
      <c r="F4262" s="1" t="s">
        <v>79</v>
      </c>
      <c r="G4262" s="11">
        <v>46155</v>
      </c>
      <c r="H4262" s="1" t="s">
        <v>16641</v>
      </c>
      <c r="I4262" s="1" t="s">
        <v>16646</v>
      </c>
      <c r="J4262" s="1" t="s">
        <v>16652</v>
      </c>
      <c r="K4262" s="1">
        <v>0</v>
      </c>
      <c r="L4262" s="1" t="s">
        <v>12</v>
      </c>
      <c r="M4262" s="1" t="s">
        <v>13</v>
      </c>
      <c r="N4262" s="1" t="s">
        <v>6771</v>
      </c>
      <c r="O4262" s="1" t="s">
        <v>61</v>
      </c>
      <c r="P4262" s="1">
        <v>84.02</v>
      </c>
      <c r="Q4262" s="1">
        <v>44.68</v>
      </c>
      <c r="R4262" s="1">
        <v>69.17</v>
      </c>
      <c r="S4262" s="3">
        <v>2.1004999999999998</v>
      </c>
      <c r="T4262" s="3">
        <v>0.49644444444444402</v>
      </c>
      <c r="U4262" s="1" t="s">
        <v>4120</v>
      </c>
      <c r="V4262" s="1">
        <v>3026153360</v>
      </c>
      <c r="W4262" s="1">
        <v>2001154975</v>
      </c>
      <c r="X4262" s="1" t="s">
        <v>9597</v>
      </c>
      <c r="Y4262" s="1" t="s">
        <v>11138</v>
      </c>
      <c r="Z4262" s="2">
        <v>-4.9750100000000002</v>
      </c>
      <c r="AA4262" s="2">
        <v>-45.882375000000003</v>
      </c>
      <c r="AB4262" s="2" t="s">
        <v>14238</v>
      </c>
      <c r="CJ4262" s="1" t="s">
        <v>21427</v>
      </c>
    </row>
    <row r="4263" spans="1:88" x14ac:dyDescent="0.25">
      <c r="B4263" s="1">
        <v>0</v>
      </c>
      <c r="C4263" s="1"/>
      <c r="D4263" s="1">
        <v>1983490</v>
      </c>
      <c r="E4263" s="1">
        <v>1112791471</v>
      </c>
      <c r="F4263" s="1" t="s">
        <v>79</v>
      </c>
      <c r="G4263" s="11">
        <v>46155</v>
      </c>
      <c r="H4263" s="1" t="s">
        <v>16641</v>
      </c>
      <c r="I4263" s="1" t="s">
        <v>16646</v>
      </c>
      <c r="J4263" s="1" t="s">
        <v>16652</v>
      </c>
      <c r="K4263" s="1" t="s">
        <v>16661</v>
      </c>
      <c r="L4263" s="1" t="s">
        <v>12</v>
      </c>
      <c r="M4263" s="1" t="s">
        <v>13</v>
      </c>
      <c r="N4263" s="1" t="s">
        <v>6768</v>
      </c>
      <c r="O4263" s="1" t="s">
        <v>55</v>
      </c>
      <c r="P4263" s="1">
        <v>158.68</v>
      </c>
      <c r="Q4263" s="1">
        <v>377.29</v>
      </c>
      <c r="R4263" s="1">
        <v>365.47</v>
      </c>
      <c r="S4263" s="3">
        <v>3.9670000000000001</v>
      </c>
      <c r="T4263" s="3">
        <v>4.1921111111111102</v>
      </c>
      <c r="U4263" s="1" t="s">
        <v>4121</v>
      </c>
      <c r="V4263" s="1">
        <v>3026152835</v>
      </c>
      <c r="W4263" s="1">
        <v>2001154985</v>
      </c>
      <c r="X4263" s="1" t="s">
        <v>6790</v>
      </c>
      <c r="Y4263" s="1" t="s">
        <v>11138</v>
      </c>
      <c r="Z4263" s="2">
        <v>-3.5589867000000002</v>
      </c>
      <c r="AA4263" s="2">
        <v>-45.736053900000002</v>
      </c>
      <c r="AB4263" s="2" t="s">
        <v>14239</v>
      </c>
      <c r="CJ4263" s="1" t="s">
        <v>21428</v>
      </c>
    </row>
    <row r="4264" spans="1:88" x14ac:dyDescent="0.25">
      <c r="B4264" s="1">
        <v>0</v>
      </c>
      <c r="C4264" s="1"/>
      <c r="D4264" s="1">
        <v>1984600</v>
      </c>
      <c r="E4264" s="1">
        <v>1112791565</v>
      </c>
      <c r="F4264" s="1" t="s">
        <v>79</v>
      </c>
      <c r="G4264" s="11">
        <v>46155</v>
      </c>
      <c r="H4264" s="1">
        <v>0</v>
      </c>
      <c r="I4264" s="1" t="s">
        <v>16646</v>
      </c>
      <c r="J4264" s="1" t="s">
        <v>16652</v>
      </c>
      <c r="K4264" s="1" t="s">
        <v>16661</v>
      </c>
      <c r="L4264" s="1" t="s">
        <v>12</v>
      </c>
      <c r="M4264" s="1" t="s">
        <v>13</v>
      </c>
      <c r="N4264" s="1" t="s">
        <v>6768</v>
      </c>
      <c r="O4264" s="1" t="s">
        <v>390</v>
      </c>
      <c r="P4264" s="1">
        <v>202.42</v>
      </c>
      <c r="Q4264" s="1">
        <v>44.03</v>
      </c>
      <c r="R4264" s="1">
        <v>120.68</v>
      </c>
      <c r="S4264" s="3">
        <v>5.0605000000000002</v>
      </c>
      <c r="T4264" s="3">
        <v>0.489222222222222</v>
      </c>
      <c r="U4264" s="1" t="s">
        <v>4122</v>
      </c>
      <c r="V4264" s="1">
        <v>3026155125</v>
      </c>
      <c r="W4264" s="1">
        <v>2001155011</v>
      </c>
      <c r="X4264" s="1" t="s">
        <v>9383</v>
      </c>
      <c r="Y4264" s="1" t="s">
        <v>11138</v>
      </c>
      <c r="Z4264" s="2">
        <v>-4.5652647000000002</v>
      </c>
      <c r="AA4264" s="2">
        <v>-45.173045799999997</v>
      </c>
      <c r="AB4264" s="2" t="s">
        <v>14240</v>
      </c>
      <c r="CJ4264" s="1" t="s">
        <v>21429</v>
      </c>
    </row>
    <row r="4265" spans="1:88" x14ac:dyDescent="0.25">
      <c r="B4265" s="1">
        <v>0</v>
      </c>
      <c r="C4265" s="1"/>
      <c r="D4265" s="1">
        <v>1983492</v>
      </c>
      <c r="E4265" s="1">
        <v>1112791579</v>
      </c>
      <c r="F4265" s="1" t="s">
        <v>87</v>
      </c>
      <c r="G4265" s="11">
        <v>46155</v>
      </c>
      <c r="H4265" s="1" t="s">
        <v>16641</v>
      </c>
      <c r="I4265" s="1" t="s">
        <v>16646</v>
      </c>
      <c r="J4265" s="1" t="s">
        <v>16652</v>
      </c>
      <c r="K4265" s="1">
        <v>0</v>
      </c>
      <c r="L4265" s="1" t="s">
        <v>12</v>
      </c>
      <c r="M4265" s="1" t="s">
        <v>13</v>
      </c>
      <c r="N4265" s="1" t="s">
        <v>6771</v>
      </c>
      <c r="O4265" s="1" t="s">
        <v>1078</v>
      </c>
      <c r="P4265" s="1">
        <v>90.28</v>
      </c>
      <c r="Q4265" s="1">
        <v>47.71</v>
      </c>
      <c r="R4265" s="1">
        <v>118.36</v>
      </c>
      <c r="S4265" s="3">
        <v>2.2570000000000001</v>
      </c>
      <c r="T4265" s="3">
        <v>0.53011111111111098</v>
      </c>
      <c r="U4265" s="1" t="s">
        <v>4123</v>
      </c>
      <c r="V4265" s="1">
        <v>3026153505</v>
      </c>
      <c r="W4265" s="1">
        <v>2001155002</v>
      </c>
      <c r="X4265" s="1" t="s">
        <v>8054</v>
      </c>
      <c r="Y4265" s="1" t="s">
        <v>11137</v>
      </c>
      <c r="Z4265" s="2">
        <v>-7.0860805999999998</v>
      </c>
      <c r="AA4265" s="2">
        <v>-45.130840300000003</v>
      </c>
      <c r="AB4265" s="2" t="s">
        <v>30</v>
      </c>
      <c r="CJ4265" s="1" t="s">
        <v>21430</v>
      </c>
    </row>
    <row r="4266" spans="1:88" x14ac:dyDescent="0.25">
      <c r="B4266" s="1">
        <v>0</v>
      </c>
      <c r="C4266" s="1"/>
      <c r="D4266" s="1">
        <v>1983493</v>
      </c>
      <c r="E4266" s="1">
        <v>1112791809</v>
      </c>
      <c r="F4266" s="1" t="s">
        <v>87</v>
      </c>
      <c r="G4266" s="11">
        <v>46155</v>
      </c>
      <c r="H4266" s="1" t="s">
        <v>16641</v>
      </c>
      <c r="I4266" s="1" t="s">
        <v>16646</v>
      </c>
      <c r="J4266" s="1" t="s">
        <v>16652</v>
      </c>
      <c r="K4266" s="1">
        <v>0</v>
      </c>
      <c r="L4266" s="1" t="s">
        <v>12</v>
      </c>
      <c r="M4266" s="1" t="s">
        <v>13</v>
      </c>
      <c r="N4266" s="1" t="s">
        <v>6768</v>
      </c>
      <c r="O4266" s="1" t="s">
        <v>363</v>
      </c>
      <c r="P4266" s="1">
        <v>8.15</v>
      </c>
      <c r="Q4266" s="1">
        <v>36.69</v>
      </c>
      <c r="R4266" s="1">
        <v>45.04</v>
      </c>
      <c r="S4266" s="3">
        <v>0.20374999999999999</v>
      </c>
      <c r="T4266" s="3">
        <v>0.40766666666666701</v>
      </c>
      <c r="U4266" s="1" t="s">
        <v>4028</v>
      </c>
      <c r="V4266" s="1">
        <v>3026155273</v>
      </c>
      <c r="W4266" s="1">
        <v>2001155015</v>
      </c>
      <c r="X4266" s="1" t="s">
        <v>6879</v>
      </c>
      <c r="Y4266" s="1" t="s">
        <v>11137</v>
      </c>
      <c r="Z4266" s="2">
        <v>-5.2328232999999997</v>
      </c>
      <c r="AA4266" s="2">
        <v>-44.4853083</v>
      </c>
      <c r="AB4266" s="2" t="s">
        <v>30</v>
      </c>
      <c r="CJ4266" s="1" t="s">
        <v>21431</v>
      </c>
    </row>
    <row r="4267" spans="1:88" x14ac:dyDescent="0.25">
      <c r="B4267" s="1">
        <v>0</v>
      </c>
      <c r="C4267" s="1"/>
      <c r="D4267" s="1">
        <v>1987024</v>
      </c>
      <c r="E4267" s="1">
        <v>1112792112</v>
      </c>
      <c r="F4267" s="1" t="s">
        <v>79</v>
      </c>
      <c r="G4267" s="11">
        <v>46155</v>
      </c>
      <c r="H4267" s="1" t="s">
        <v>16641</v>
      </c>
      <c r="I4267" s="1" t="s">
        <v>16646</v>
      </c>
      <c r="J4267" s="1" t="s">
        <v>16655</v>
      </c>
      <c r="K4267" s="1" t="s">
        <v>16655</v>
      </c>
      <c r="L4267" s="1" t="s">
        <v>12</v>
      </c>
      <c r="M4267" s="1" t="s">
        <v>13</v>
      </c>
      <c r="N4267" s="1" t="s">
        <v>6768</v>
      </c>
      <c r="O4267" s="1" t="s">
        <v>15</v>
      </c>
      <c r="P4267" s="1">
        <v>83.85</v>
      </c>
      <c r="Q4267" s="1">
        <v>107.37</v>
      </c>
      <c r="R4267" s="1">
        <v>198.8</v>
      </c>
      <c r="S4267" s="3">
        <v>2.0962499999999999</v>
      </c>
      <c r="T4267" s="3">
        <v>1.1930000000000001</v>
      </c>
      <c r="U4267" s="1" t="s">
        <v>4124</v>
      </c>
      <c r="V4267" s="1">
        <v>3026153750</v>
      </c>
      <c r="W4267" s="1">
        <v>2001155034</v>
      </c>
      <c r="X4267" s="1" t="s">
        <v>9037</v>
      </c>
      <c r="Y4267" s="1" t="s">
        <v>11138</v>
      </c>
      <c r="Z4267" s="2">
        <v>-5.5189896999999997</v>
      </c>
      <c r="AA4267" s="2">
        <v>-45.220576700000002</v>
      </c>
      <c r="AB4267" s="2" t="s">
        <v>14241</v>
      </c>
      <c r="CJ4267" s="1" t="s">
        <v>21432</v>
      </c>
    </row>
    <row r="4268" spans="1:88" x14ac:dyDescent="0.25">
      <c r="B4268" s="1">
        <v>0</v>
      </c>
      <c r="C4268" s="1"/>
      <c r="D4268" s="1">
        <v>1983452</v>
      </c>
      <c r="E4268" s="1">
        <v>1112792216</v>
      </c>
      <c r="F4268" s="1" t="s">
        <v>87</v>
      </c>
      <c r="G4268" s="11">
        <v>46155</v>
      </c>
      <c r="H4268" s="1">
        <v>0</v>
      </c>
      <c r="I4268" s="1" t="s">
        <v>16646</v>
      </c>
      <c r="J4268" s="1" t="s">
        <v>16652</v>
      </c>
      <c r="K4268" s="1" t="s">
        <v>16661</v>
      </c>
      <c r="L4268" s="1" t="s">
        <v>12</v>
      </c>
      <c r="M4268" s="1" t="s">
        <v>25</v>
      </c>
      <c r="N4268" s="1" t="s">
        <v>6771</v>
      </c>
      <c r="O4268" s="1" t="s">
        <v>117</v>
      </c>
      <c r="P4268" s="1">
        <v>436.01</v>
      </c>
      <c r="Q4268" s="1">
        <v>28.26</v>
      </c>
      <c r="R4268" s="1">
        <v>435.44</v>
      </c>
      <c r="S4268" s="3">
        <v>10.90025</v>
      </c>
      <c r="T4268" s="3">
        <v>0.314</v>
      </c>
      <c r="U4268" s="1" t="s">
        <v>4125</v>
      </c>
      <c r="V4268" s="1">
        <v>3026149524</v>
      </c>
      <c r="W4268" s="1">
        <v>2001154507</v>
      </c>
      <c r="X4268" s="1" t="s">
        <v>9598</v>
      </c>
      <c r="Y4268" s="1" t="s">
        <v>11137</v>
      </c>
      <c r="Z4268" s="2">
        <v>-6.5522</v>
      </c>
      <c r="AA4268" s="2">
        <v>-46.152239999999999</v>
      </c>
      <c r="AB4268" s="2" t="s">
        <v>14242</v>
      </c>
      <c r="CJ4268" s="1" t="s">
        <v>21433</v>
      </c>
    </row>
    <row r="4269" spans="1:88" x14ac:dyDescent="0.25">
      <c r="B4269" s="1">
        <v>0</v>
      </c>
      <c r="C4269" s="1"/>
      <c r="D4269" s="1">
        <v>1983495</v>
      </c>
      <c r="E4269" s="1">
        <v>1112792245</v>
      </c>
      <c r="F4269" s="1" t="s">
        <v>79</v>
      </c>
      <c r="G4269" s="11">
        <v>46155</v>
      </c>
      <c r="H4269" s="1" t="s">
        <v>16641</v>
      </c>
      <c r="I4269" s="1" t="s">
        <v>16646</v>
      </c>
      <c r="J4269" s="1" t="s">
        <v>16652</v>
      </c>
      <c r="K4269" s="1">
        <v>0</v>
      </c>
      <c r="L4269" s="1" t="s">
        <v>12</v>
      </c>
      <c r="M4269" s="1" t="s">
        <v>25</v>
      </c>
      <c r="N4269" s="1" t="s">
        <v>6771</v>
      </c>
      <c r="O4269" s="1" t="s">
        <v>98</v>
      </c>
      <c r="P4269" s="1">
        <v>1177.8399999999999</v>
      </c>
      <c r="Q4269" s="1">
        <v>19.53</v>
      </c>
      <c r="R4269" s="1">
        <v>58.09</v>
      </c>
      <c r="S4269" s="3">
        <v>29.446000000000002</v>
      </c>
      <c r="T4269" s="3">
        <v>0.217</v>
      </c>
      <c r="U4269" s="1" t="s">
        <v>4126</v>
      </c>
      <c r="V4269" s="1">
        <v>3026155427</v>
      </c>
      <c r="W4269" s="1">
        <v>2001155041</v>
      </c>
      <c r="X4269" s="1" t="s">
        <v>6872</v>
      </c>
      <c r="Y4269" s="1" t="s">
        <v>11138</v>
      </c>
      <c r="Z4269" s="2">
        <v>-9.1963092</v>
      </c>
      <c r="AA4269" s="2">
        <v>-46.055667200000002</v>
      </c>
      <c r="AB4269" s="2" t="s">
        <v>30</v>
      </c>
      <c r="CJ4269" s="1" t="s">
        <v>21434</v>
      </c>
    </row>
    <row r="4270" spans="1:88" x14ac:dyDescent="0.25">
      <c r="B4270" s="1">
        <v>0</v>
      </c>
      <c r="C4270" s="1"/>
      <c r="D4270" s="1">
        <v>1896770</v>
      </c>
      <c r="E4270" s="1">
        <v>1110738434</v>
      </c>
      <c r="F4270" s="1" t="s">
        <v>79</v>
      </c>
      <c r="G4270" s="11">
        <v>46080</v>
      </c>
      <c r="H4270" s="1" t="s">
        <v>16641</v>
      </c>
      <c r="I4270" s="1" t="s">
        <v>16646</v>
      </c>
      <c r="J4270" s="1" t="s">
        <v>16652</v>
      </c>
      <c r="K4270" s="1" t="s">
        <v>16661</v>
      </c>
      <c r="L4270" s="1" t="s">
        <v>12</v>
      </c>
      <c r="M4270" s="1" t="s">
        <v>13</v>
      </c>
      <c r="N4270" s="1" t="s">
        <v>6770</v>
      </c>
      <c r="O4270" s="1" t="s">
        <v>433</v>
      </c>
      <c r="P4270" s="1">
        <v>259.89</v>
      </c>
      <c r="Q4270" s="1">
        <v>85.09</v>
      </c>
      <c r="R4270" s="1">
        <v>380.42</v>
      </c>
      <c r="S4270" s="3">
        <v>6.4972500000000002</v>
      </c>
      <c r="T4270" s="3">
        <v>0.94544444444444498</v>
      </c>
      <c r="U4270" s="1" t="s">
        <v>3043</v>
      </c>
      <c r="V4270" s="1">
        <v>33696221</v>
      </c>
      <c r="W4270" s="1">
        <v>33696221</v>
      </c>
      <c r="X4270" s="1" t="s">
        <v>7019</v>
      </c>
      <c r="Y4270" s="1" t="s">
        <v>11138</v>
      </c>
      <c r="Z4270" s="2">
        <v>-2.7711614</v>
      </c>
      <c r="AA4270" s="2">
        <v>-43.624957799999997</v>
      </c>
      <c r="AB4270" s="2" t="s">
        <v>30</v>
      </c>
      <c r="CJ4270" s="1" t="s">
        <v>21435</v>
      </c>
    </row>
    <row r="4271" spans="1:88" x14ac:dyDescent="0.25">
      <c r="B4271" s="1">
        <v>0</v>
      </c>
      <c r="C4271" s="1"/>
      <c r="D4271" s="1">
        <v>1984602</v>
      </c>
      <c r="E4271" s="1">
        <v>1112792580</v>
      </c>
      <c r="F4271" s="1" t="s">
        <v>87</v>
      </c>
      <c r="G4271" s="11">
        <v>46155</v>
      </c>
      <c r="H4271" s="1" t="s">
        <v>16641</v>
      </c>
      <c r="I4271" s="1" t="s">
        <v>16646</v>
      </c>
      <c r="J4271" s="1" t="s">
        <v>16652</v>
      </c>
      <c r="K4271" s="1" t="s">
        <v>16661</v>
      </c>
      <c r="L4271" s="1" t="s">
        <v>12</v>
      </c>
      <c r="M4271" s="1" t="s">
        <v>25</v>
      </c>
      <c r="N4271" s="1" t="s">
        <v>18</v>
      </c>
      <c r="O4271" s="1" t="s">
        <v>182</v>
      </c>
      <c r="P4271" s="1">
        <v>2083.9699999999998</v>
      </c>
      <c r="Q4271" s="1">
        <v>287.22000000000003</v>
      </c>
      <c r="R4271" s="1">
        <v>236.34</v>
      </c>
      <c r="S4271" s="3">
        <v>52.099249999999998</v>
      </c>
      <c r="T4271" s="3">
        <v>3.19133333333333</v>
      </c>
      <c r="U4271" s="1" t="s">
        <v>4128</v>
      </c>
      <c r="V4271" s="1">
        <v>3026153955</v>
      </c>
      <c r="W4271" s="1">
        <v>2001155052</v>
      </c>
      <c r="X4271" s="1" t="s">
        <v>9600</v>
      </c>
      <c r="Y4271" s="1" t="s">
        <v>11137</v>
      </c>
      <c r="Z4271" s="2">
        <v>-2.18031</v>
      </c>
      <c r="AA4271" s="2">
        <v>-46.202860000000001</v>
      </c>
      <c r="AB4271" s="2" t="s">
        <v>30</v>
      </c>
      <c r="CJ4271" s="1" t="s">
        <v>21436</v>
      </c>
    </row>
    <row r="4272" spans="1:88" x14ac:dyDescent="0.25">
      <c r="B4272" s="1">
        <v>0</v>
      </c>
      <c r="C4272" s="1"/>
      <c r="D4272" s="1">
        <v>1984603</v>
      </c>
      <c r="E4272" s="1">
        <v>1112792621</v>
      </c>
      <c r="F4272" s="1" t="s">
        <v>87</v>
      </c>
      <c r="G4272" s="11">
        <v>46155</v>
      </c>
      <c r="H4272" s="1" t="s">
        <v>16641</v>
      </c>
      <c r="I4272" s="1" t="s">
        <v>16646</v>
      </c>
      <c r="J4272" s="1" t="s">
        <v>16652</v>
      </c>
      <c r="K4272" s="1" t="s">
        <v>16661</v>
      </c>
      <c r="L4272" s="1" t="s">
        <v>12</v>
      </c>
      <c r="M4272" s="1" t="s">
        <v>25</v>
      </c>
      <c r="N4272" s="1" t="s">
        <v>6771</v>
      </c>
      <c r="O4272" s="1" t="s">
        <v>117</v>
      </c>
      <c r="P4272" s="1">
        <v>809.81</v>
      </c>
      <c r="Q4272" s="1">
        <v>40.97</v>
      </c>
      <c r="R4272" s="1">
        <v>55.32</v>
      </c>
      <c r="S4272" s="3">
        <v>20.245249999999999</v>
      </c>
      <c r="T4272" s="3">
        <v>0.45522222222222197</v>
      </c>
      <c r="U4272" s="1" t="s">
        <v>4129</v>
      </c>
      <c r="V4272" s="1">
        <v>3026153971</v>
      </c>
      <c r="W4272" s="1">
        <v>2001155053</v>
      </c>
      <c r="X4272" s="1" t="s">
        <v>8327</v>
      </c>
      <c r="Y4272" s="1" t="s">
        <v>11137</v>
      </c>
      <c r="Z4272" s="2">
        <v>-6.5469400000000002</v>
      </c>
      <c r="AA4272" s="2">
        <v>-46.109436700000003</v>
      </c>
      <c r="AB4272" s="2" t="s">
        <v>30</v>
      </c>
      <c r="CJ4272" s="1" t="s">
        <v>21437</v>
      </c>
    </row>
    <row r="4273" spans="1:88" x14ac:dyDescent="0.25">
      <c r="B4273" s="1">
        <v>0</v>
      </c>
      <c r="C4273" s="1"/>
      <c r="D4273" s="1">
        <v>1984629</v>
      </c>
      <c r="E4273" s="1">
        <v>1112821382</v>
      </c>
      <c r="F4273" s="1" t="s">
        <v>79</v>
      </c>
      <c r="G4273" s="11">
        <v>46156</v>
      </c>
      <c r="H4273" s="1" t="s">
        <v>16641</v>
      </c>
      <c r="I4273" s="1" t="s">
        <v>16646</v>
      </c>
      <c r="J4273" s="1" t="s">
        <v>16652</v>
      </c>
      <c r="K4273" s="1" t="s">
        <v>16663</v>
      </c>
      <c r="L4273" s="1" t="s">
        <v>12</v>
      </c>
      <c r="M4273" s="1" t="s">
        <v>13</v>
      </c>
      <c r="N4273" s="1" t="s">
        <v>6770</v>
      </c>
      <c r="O4273" s="1" t="s">
        <v>433</v>
      </c>
      <c r="P4273" s="1">
        <v>130.87</v>
      </c>
      <c r="Q4273" s="1">
        <v>130.94</v>
      </c>
      <c r="R4273" s="1">
        <v>116.4</v>
      </c>
      <c r="S4273" s="3">
        <v>3.2717499999999999</v>
      </c>
      <c r="T4273" s="3">
        <v>1.45488888888889</v>
      </c>
      <c r="U4273" s="1" t="s">
        <v>4167</v>
      </c>
      <c r="V4273" s="1">
        <v>3026167778</v>
      </c>
      <c r="W4273" s="1">
        <v>2001155513</v>
      </c>
      <c r="X4273" s="1" t="s">
        <v>9614</v>
      </c>
      <c r="Y4273" s="1" t="s">
        <v>11138</v>
      </c>
      <c r="Z4273" s="2">
        <v>-2.7313999999999998</v>
      </c>
      <c r="AA4273" s="2">
        <v>-43.560248100000003</v>
      </c>
      <c r="AB4273" s="2" t="s">
        <v>14261</v>
      </c>
      <c r="CJ4273" s="1" t="s">
        <v>21438</v>
      </c>
    </row>
    <row r="4274" spans="1:88" x14ac:dyDescent="0.25">
      <c r="B4274" s="1">
        <v>0</v>
      </c>
      <c r="C4274" s="1"/>
      <c r="D4274" s="1">
        <v>1984605</v>
      </c>
      <c r="E4274" s="1">
        <v>1112793290</v>
      </c>
      <c r="F4274" s="1" t="s">
        <v>79</v>
      </c>
      <c r="G4274" s="11">
        <v>46155</v>
      </c>
      <c r="H4274" s="1">
        <v>0</v>
      </c>
      <c r="I4274" s="1" t="s">
        <v>16646</v>
      </c>
      <c r="J4274" s="1" t="s">
        <v>16652</v>
      </c>
      <c r="K4274" s="1">
        <v>0</v>
      </c>
      <c r="L4274" s="1" t="s">
        <v>12</v>
      </c>
      <c r="M4274" s="1" t="s">
        <v>22</v>
      </c>
      <c r="N4274" s="1" t="s">
        <v>6768</v>
      </c>
      <c r="O4274" s="1" t="s">
        <v>123</v>
      </c>
      <c r="P4274" s="1">
        <v>1000.88</v>
      </c>
      <c r="Q4274" s="1">
        <v>1008.17</v>
      </c>
      <c r="R4274" s="1">
        <v>1036.5</v>
      </c>
      <c r="S4274" s="3">
        <v>25.021999999999998</v>
      </c>
      <c r="T4274" s="3">
        <v>11.201888888888901</v>
      </c>
      <c r="U4274" s="1" t="s">
        <v>4131</v>
      </c>
      <c r="V4274" s="1">
        <v>3026154811</v>
      </c>
      <c r="W4274" s="1">
        <v>2001155074</v>
      </c>
      <c r="X4274" s="1" t="s">
        <v>9376</v>
      </c>
      <c r="Y4274" s="1" t="s">
        <v>11138</v>
      </c>
      <c r="Z4274" s="2">
        <v>-5.5254482999999999</v>
      </c>
      <c r="AA4274" s="2">
        <v>-44.871853299999998</v>
      </c>
      <c r="AB4274" s="2" t="s">
        <v>14244</v>
      </c>
      <c r="CJ4274" s="1" t="s">
        <v>21439</v>
      </c>
    </row>
    <row r="4275" spans="1:88" x14ac:dyDescent="0.25">
      <c r="B4275" s="1">
        <v>0</v>
      </c>
      <c r="C4275" s="1"/>
      <c r="D4275" s="1">
        <v>1985528</v>
      </c>
      <c r="E4275" s="1">
        <v>1112793472</v>
      </c>
      <c r="F4275" s="1" t="s">
        <v>87</v>
      </c>
      <c r="G4275" s="11">
        <v>46155</v>
      </c>
      <c r="H4275" s="1" t="s">
        <v>16641</v>
      </c>
      <c r="I4275" s="1" t="s">
        <v>16646</v>
      </c>
      <c r="J4275" s="1" t="s">
        <v>16652</v>
      </c>
      <c r="K4275" s="1" t="s">
        <v>16663</v>
      </c>
      <c r="L4275" s="1" t="s">
        <v>12</v>
      </c>
      <c r="M4275" s="1" t="s">
        <v>13</v>
      </c>
      <c r="N4275" s="1" t="s">
        <v>6771</v>
      </c>
      <c r="O4275" s="1" t="s">
        <v>461</v>
      </c>
      <c r="P4275" s="1">
        <v>41.38</v>
      </c>
      <c r="Q4275" s="1">
        <v>332.86</v>
      </c>
      <c r="R4275" s="1">
        <v>334.94</v>
      </c>
      <c r="S4275" s="3">
        <v>1.0345</v>
      </c>
      <c r="T4275" s="3">
        <v>3.6984444444444402</v>
      </c>
      <c r="U4275" s="1" t="s">
        <v>4132</v>
      </c>
      <c r="V4275" s="1">
        <v>3026157322</v>
      </c>
      <c r="W4275" s="1">
        <v>2001155101</v>
      </c>
      <c r="X4275" s="1" t="s">
        <v>7359</v>
      </c>
      <c r="Y4275" s="1" t="s">
        <v>11137</v>
      </c>
      <c r="Z4275" s="2">
        <v>-5.7373802999999999</v>
      </c>
      <c r="AA4275" s="2">
        <v>-47.364073099999999</v>
      </c>
      <c r="AB4275" s="2" t="s">
        <v>30</v>
      </c>
      <c r="CJ4275" s="1" t="s">
        <v>21440</v>
      </c>
    </row>
    <row r="4276" spans="1:88" x14ac:dyDescent="0.25">
      <c r="A4276" s="1" t="s">
        <v>16810</v>
      </c>
      <c r="B4276" s="1" t="s">
        <v>16707</v>
      </c>
      <c r="C4276" s="11">
        <v>46266</v>
      </c>
      <c r="D4276" s="1">
        <v>1984606</v>
      </c>
      <c r="E4276" s="1">
        <v>1112794567</v>
      </c>
      <c r="F4276" s="1" t="s">
        <v>87</v>
      </c>
      <c r="G4276" s="11">
        <v>46155</v>
      </c>
      <c r="H4276" s="1" t="s">
        <v>16641</v>
      </c>
      <c r="I4276" s="1" t="s">
        <v>16646</v>
      </c>
      <c r="J4276" s="1" t="s">
        <v>16652</v>
      </c>
      <c r="K4276" s="1">
        <v>0</v>
      </c>
      <c r="L4276" s="1" t="s">
        <v>17</v>
      </c>
      <c r="M4276" s="1" t="s">
        <v>13</v>
      </c>
      <c r="N4276" s="1" t="s">
        <v>6769</v>
      </c>
      <c r="O4276" s="1" t="s">
        <v>507</v>
      </c>
      <c r="P4276" s="1">
        <v>76.680000000000007</v>
      </c>
      <c r="Q4276" s="1">
        <v>103.89</v>
      </c>
      <c r="R4276" s="1">
        <v>93.16</v>
      </c>
      <c r="S4276" s="3">
        <v>1.917</v>
      </c>
      <c r="T4276" s="3">
        <v>1.1543333333333301</v>
      </c>
      <c r="U4276" s="1" t="s">
        <v>24504</v>
      </c>
      <c r="V4276" s="1">
        <v>3026156555</v>
      </c>
      <c r="W4276" s="1">
        <v>2001155116</v>
      </c>
      <c r="X4276" s="1" t="s">
        <v>9192</v>
      </c>
      <c r="Y4276" s="1" t="s">
        <v>11137</v>
      </c>
      <c r="Z4276" s="2">
        <v>-3.4810924999999999</v>
      </c>
      <c r="AA4276" s="2">
        <v>-43.580422200000001</v>
      </c>
      <c r="AB4276" s="2" t="s">
        <v>14245</v>
      </c>
      <c r="CJ4276" s="1" t="s">
        <v>21441</v>
      </c>
    </row>
    <row r="4277" spans="1:88" x14ac:dyDescent="0.25">
      <c r="A4277" s="1" t="s">
        <v>16810</v>
      </c>
      <c r="B4277" s="1" t="s">
        <v>16707</v>
      </c>
      <c r="C4277" s="11">
        <v>46266</v>
      </c>
      <c r="D4277" s="1">
        <v>1983499</v>
      </c>
      <c r="E4277" s="1">
        <v>1112794931</v>
      </c>
      <c r="F4277" s="1" t="s">
        <v>87</v>
      </c>
      <c r="G4277" s="11">
        <v>46155</v>
      </c>
      <c r="H4277" s="1" t="s">
        <v>16641</v>
      </c>
      <c r="I4277" s="1" t="s">
        <v>16646</v>
      </c>
      <c r="J4277" s="1" t="s">
        <v>16652</v>
      </c>
      <c r="K4277" s="1">
        <v>0</v>
      </c>
      <c r="L4277" s="1" t="s">
        <v>12</v>
      </c>
      <c r="M4277" s="1" t="s">
        <v>13</v>
      </c>
      <c r="N4277" s="1" t="s">
        <v>6769</v>
      </c>
      <c r="O4277" s="1" t="s">
        <v>507</v>
      </c>
      <c r="P4277" s="1">
        <v>229.1</v>
      </c>
      <c r="Q4277" s="1">
        <v>46.13</v>
      </c>
      <c r="R4277" s="1">
        <v>35.909999999999997</v>
      </c>
      <c r="S4277" s="3">
        <v>5.7275</v>
      </c>
      <c r="T4277" s="3">
        <v>0.51255555555555599</v>
      </c>
      <c r="U4277" s="1" t="s">
        <v>24503</v>
      </c>
      <c r="V4277" s="1">
        <v>3026156652</v>
      </c>
      <c r="W4277" s="1">
        <v>2001155119</v>
      </c>
      <c r="X4277" s="1" t="s">
        <v>9602</v>
      </c>
      <c r="Y4277" s="1" t="s">
        <v>11137</v>
      </c>
      <c r="Z4277" s="2">
        <v>-3.3404552999999999</v>
      </c>
      <c r="AA4277" s="2">
        <v>-43.535258599999999</v>
      </c>
      <c r="AB4277" s="2" t="s">
        <v>14246</v>
      </c>
      <c r="CJ4277" s="1" t="s">
        <v>21442</v>
      </c>
    </row>
    <row r="4278" spans="1:88" x14ac:dyDescent="0.25">
      <c r="B4278" s="1">
        <v>0</v>
      </c>
      <c r="C4278" s="1"/>
      <c r="D4278" s="1">
        <v>1987733</v>
      </c>
      <c r="E4278" s="1">
        <v>1113051702</v>
      </c>
      <c r="F4278" s="1" t="s">
        <v>79</v>
      </c>
      <c r="G4278" s="11">
        <v>46165</v>
      </c>
      <c r="H4278" s="1">
        <v>0</v>
      </c>
      <c r="I4278" s="1" t="s">
        <v>16644</v>
      </c>
      <c r="J4278" s="1" t="s">
        <v>16655</v>
      </c>
      <c r="K4278" s="1" t="s">
        <v>16668</v>
      </c>
      <c r="L4278" s="1" t="s">
        <v>12</v>
      </c>
      <c r="M4278" s="1" t="s">
        <v>13</v>
      </c>
      <c r="N4278" s="1" t="s">
        <v>6768</v>
      </c>
      <c r="O4278" s="1" t="s">
        <v>1531</v>
      </c>
      <c r="P4278" s="1">
        <v>151.88</v>
      </c>
      <c r="Q4278" s="1">
        <v>172.55</v>
      </c>
      <c r="R4278" s="1">
        <v>171.82</v>
      </c>
      <c r="S4278" s="3">
        <v>3.7970000000000002</v>
      </c>
      <c r="T4278" s="3">
        <v>1.9172222222222199</v>
      </c>
      <c r="U4278" s="1" t="s">
        <v>15993</v>
      </c>
      <c r="V4278" s="1">
        <v>0</v>
      </c>
      <c r="W4278" s="1">
        <v>0</v>
      </c>
      <c r="X4278" s="1">
        <v>0</v>
      </c>
      <c r="Y4278" s="1" t="s">
        <v>11137</v>
      </c>
      <c r="Z4278" s="2">
        <v>-4.3650336000000003</v>
      </c>
      <c r="AA4278" s="2">
        <v>-44.352143300000002</v>
      </c>
      <c r="AB4278" s="2">
        <v>0</v>
      </c>
      <c r="CJ4278" s="1" t="s">
        <v>21443</v>
      </c>
    </row>
    <row r="4279" spans="1:88" x14ac:dyDescent="0.25">
      <c r="B4279" s="1">
        <v>0</v>
      </c>
      <c r="C4279" s="1"/>
      <c r="D4279" s="1">
        <v>1983501</v>
      </c>
      <c r="E4279" s="1">
        <v>1112795563</v>
      </c>
      <c r="F4279" s="1" t="s">
        <v>79</v>
      </c>
      <c r="G4279" s="11">
        <v>46155</v>
      </c>
      <c r="H4279" s="1" t="s">
        <v>16641</v>
      </c>
      <c r="I4279" s="1" t="s">
        <v>16646</v>
      </c>
      <c r="J4279" s="1" t="s">
        <v>16655</v>
      </c>
      <c r="K4279" s="1" t="s">
        <v>16668</v>
      </c>
      <c r="L4279" s="1" t="s">
        <v>12</v>
      </c>
      <c r="M4279" s="1" t="s">
        <v>13</v>
      </c>
      <c r="N4279" s="1" t="s">
        <v>6771</v>
      </c>
      <c r="O4279" s="1" t="s">
        <v>61</v>
      </c>
      <c r="P4279" s="1">
        <v>56.58</v>
      </c>
      <c r="Q4279" s="1">
        <v>55.11</v>
      </c>
      <c r="R4279" s="1">
        <v>109.5</v>
      </c>
      <c r="S4279" s="3">
        <v>1.4145000000000001</v>
      </c>
      <c r="T4279" s="3">
        <v>0.61233333333333295</v>
      </c>
      <c r="U4279" s="1" t="s">
        <v>4133</v>
      </c>
      <c r="V4279" s="1">
        <v>3026157799</v>
      </c>
      <c r="W4279" s="1">
        <v>2001155161</v>
      </c>
      <c r="X4279" s="1" t="s">
        <v>6800</v>
      </c>
      <c r="Y4279" s="1" t="s">
        <v>11138</v>
      </c>
      <c r="Z4279" s="2">
        <v>-5.3019600000000002</v>
      </c>
      <c r="AA4279" s="2">
        <v>-46.348991699999999</v>
      </c>
      <c r="AB4279" s="2" t="s">
        <v>14197</v>
      </c>
      <c r="CJ4279" s="1" t="s">
        <v>21444</v>
      </c>
    </row>
    <row r="4280" spans="1:88" x14ac:dyDescent="0.25">
      <c r="B4280" s="1">
        <v>0</v>
      </c>
      <c r="C4280" s="1"/>
      <c r="D4280" s="1">
        <v>1983502</v>
      </c>
      <c r="E4280" s="1">
        <v>1112795856</v>
      </c>
      <c r="F4280" s="1" t="s">
        <v>79</v>
      </c>
      <c r="G4280" s="11">
        <v>46155</v>
      </c>
      <c r="H4280" s="1">
        <v>0</v>
      </c>
      <c r="I4280" s="1" t="s">
        <v>16646</v>
      </c>
      <c r="J4280" s="1" t="s">
        <v>16655</v>
      </c>
      <c r="K4280" s="1" t="s">
        <v>16668</v>
      </c>
      <c r="L4280" s="1" t="s">
        <v>12</v>
      </c>
      <c r="M4280" s="1" t="s">
        <v>25</v>
      </c>
      <c r="N4280" s="1" t="s">
        <v>6771</v>
      </c>
      <c r="O4280" s="1" t="s">
        <v>61</v>
      </c>
      <c r="P4280" s="1">
        <v>1058.24</v>
      </c>
      <c r="Q4280" s="1">
        <v>466.02</v>
      </c>
      <c r="R4280" s="1">
        <v>696.73</v>
      </c>
      <c r="S4280" s="3">
        <v>26.456</v>
      </c>
      <c r="T4280" s="3">
        <v>5.1779999999999999</v>
      </c>
      <c r="U4280" s="1" t="s">
        <v>4134</v>
      </c>
      <c r="V4280" s="1">
        <v>3026157888</v>
      </c>
      <c r="W4280" s="1">
        <v>2001155165</v>
      </c>
      <c r="X4280" s="1" t="s">
        <v>6800</v>
      </c>
      <c r="Y4280" s="1" t="s">
        <v>11138</v>
      </c>
      <c r="Z4280" s="2">
        <v>-5.3080083</v>
      </c>
      <c r="AA4280" s="2">
        <v>-46.369570000000003</v>
      </c>
      <c r="AB4280" s="2" t="s">
        <v>14197</v>
      </c>
      <c r="CJ4280" s="1" t="s">
        <v>21445</v>
      </c>
    </row>
    <row r="4281" spans="1:88" x14ac:dyDescent="0.25">
      <c r="B4281" s="1">
        <v>0</v>
      </c>
      <c r="C4281" s="1"/>
      <c r="D4281" s="1">
        <v>2329724</v>
      </c>
      <c r="E4281" s="1">
        <v>1113695234</v>
      </c>
      <c r="F4281" s="1" t="s">
        <v>79</v>
      </c>
      <c r="G4281" s="11">
        <v>46195</v>
      </c>
      <c r="H4281" s="1">
        <v>0</v>
      </c>
      <c r="I4281" s="1" t="s">
        <v>16646</v>
      </c>
      <c r="J4281" s="1" t="s">
        <v>16652</v>
      </c>
      <c r="K4281" s="1">
        <v>0</v>
      </c>
      <c r="L4281" s="1" t="s">
        <v>12</v>
      </c>
      <c r="M4281" s="1" t="s">
        <v>13</v>
      </c>
      <c r="N4281" s="1" t="s">
        <v>6770</v>
      </c>
      <c r="O4281" s="1" t="s">
        <v>433</v>
      </c>
      <c r="P4281" s="1">
        <v>228.97</v>
      </c>
      <c r="Q4281" s="1">
        <v>59.41</v>
      </c>
      <c r="R4281" s="1">
        <v>496.65</v>
      </c>
      <c r="S4281" s="3">
        <v>5.7242499999999996</v>
      </c>
      <c r="T4281" s="3">
        <v>0.66011111111111098</v>
      </c>
      <c r="U4281" s="1" t="s">
        <v>5217</v>
      </c>
      <c r="V4281" s="1">
        <v>3026484706</v>
      </c>
      <c r="W4281" s="1">
        <v>2001167723</v>
      </c>
      <c r="X4281" s="1" t="s">
        <v>6810</v>
      </c>
      <c r="Y4281" s="1" t="s">
        <v>11138</v>
      </c>
      <c r="Z4281" s="2">
        <v>-2.7403374999999999</v>
      </c>
      <c r="AA4281" s="2">
        <v>-43.6705647</v>
      </c>
      <c r="AB4281" s="2" t="s">
        <v>14967</v>
      </c>
      <c r="CJ4281" s="1" t="s">
        <v>21446</v>
      </c>
    </row>
    <row r="4282" spans="1:88" x14ac:dyDescent="0.25">
      <c r="B4282" s="1">
        <v>0</v>
      </c>
      <c r="C4282" s="1"/>
      <c r="D4282" s="1">
        <v>1983504</v>
      </c>
      <c r="E4282" s="1">
        <v>1112796157</v>
      </c>
      <c r="F4282" s="1" t="s">
        <v>79</v>
      </c>
      <c r="G4282" s="11">
        <v>46155</v>
      </c>
      <c r="H4282" s="1">
        <v>0</v>
      </c>
      <c r="I4282" s="1" t="s">
        <v>16646</v>
      </c>
      <c r="J4282" s="1" t="s">
        <v>16655</v>
      </c>
      <c r="K4282" s="1" t="s">
        <v>16668</v>
      </c>
      <c r="L4282" s="1" t="s">
        <v>12</v>
      </c>
      <c r="M4282" s="1" t="s">
        <v>25</v>
      </c>
      <c r="N4282" s="1" t="s">
        <v>6771</v>
      </c>
      <c r="O4282" s="1" t="s">
        <v>61</v>
      </c>
      <c r="P4282" s="1">
        <v>554.16</v>
      </c>
      <c r="Q4282" s="1">
        <v>481.18</v>
      </c>
      <c r="R4282" s="1">
        <v>564.66</v>
      </c>
      <c r="S4282" s="3">
        <v>13.853999999999999</v>
      </c>
      <c r="T4282" s="3">
        <v>5.3464444444444403</v>
      </c>
      <c r="U4282" s="1" t="s">
        <v>4136</v>
      </c>
      <c r="V4282" s="1">
        <v>3026159430</v>
      </c>
      <c r="W4282" s="1">
        <v>2001155191</v>
      </c>
      <c r="X4282" s="1" t="s">
        <v>6800</v>
      </c>
      <c r="Y4282" s="1" t="s">
        <v>11138</v>
      </c>
      <c r="Z4282" s="2">
        <v>-5.3041383</v>
      </c>
      <c r="AA4282" s="2">
        <v>-46.365698299999998</v>
      </c>
      <c r="AB4282" s="2" t="s">
        <v>14197</v>
      </c>
      <c r="CJ4282" s="1" t="s">
        <v>21447</v>
      </c>
    </row>
    <row r="4283" spans="1:88" x14ac:dyDescent="0.25">
      <c r="B4283" s="1">
        <v>0</v>
      </c>
      <c r="C4283" s="1"/>
      <c r="D4283" s="1">
        <v>1983505</v>
      </c>
      <c r="E4283" s="1">
        <v>1112796517</v>
      </c>
      <c r="F4283" s="1" t="s">
        <v>79</v>
      </c>
      <c r="G4283" s="11">
        <v>46155</v>
      </c>
      <c r="H4283" s="1">
        <v>0</v>
      </c>
      <c r="I4283" s="1" t="s">
        <v>16646</v>
      </c>
      <c r="J4283" s="1" t="s">
        <v>16652</v>
      </c>
      <c r="K4283" s="1">
        <v>0</v>
      </c>
      <c r="L4283" s="1" t="s">
        <v>12</v>
      </c>
      <c r="M4283" s="1" t="s">
        <v>25</v>
      </c>
      <c r="N4283" s="1" t="s">
        <v>6771</v>
      </c>
      <c r="O4283" s="1" t="s">
        <v>61</v>
      </c>
      <c r="P4283" s="1">
        <v>459.12</v>
      </c>
      <c r="Q4283" s="1">
        <v>453.27</v>
      </c>
      <c r="R4283" s="1">
        <v>472.25</v>
      </c>
      <c r="S4283" s="3">
        <v>11.478</v>
      </c>
      <c r="T4283" s="3">
        <v>5.0363333333333298</v>
      </c>
      <c r="U4283" s="1" t="s">
        <v>4137</v>
      </c>
      <c r="V4283" s="1">
        <v>3026159490</v>
      </c>
      <c r="W4283" s="1">
        <v>2001155196</v>
      </c>
      <c r="X4283" s="1" t="s">
        <v>6800</v>
      </c>
      <c r="Y4283" s="1" t="s">
        <v>11138</v>
      </c>
      <c r="Z4283" s="2">
        <v>-5.3027717000000001</v>
      </c>
      <c r="AA4283" s="2">
        <v>-46.3645</v>
      </c>
      <c r="AB4283" s="2" t="s">
        <v>14197</v>
      </c>
      <c r="CJ4283" s="1" t="s">
        <v>21448</v>
      </c>
    </row>
    <row r="4284" spans="1:88" x14ac:dyDescent="0.25">
      <c r="B4284" s="1">
        <v>0</v>
      </c>
      <c r="C4284" s="1"/>
      <c r="D4284" s="1">
        <v>651399</v>
      </c>
      <c r="E4284" s="1">
        <v>1090472736</v>
      </c>
      <c r="F4284" s="1" t="s">
        <v>79</v>
      </c>
      <c r="G4284" s="11">
        <v>45450</v>
      </c>
      <c r="H4284" s="1">
        <v>0</v>
      </c>
      <c r="I4284" s="1" t="s">
        <v>16646</v>
      </c>
      <c r="J4284" s="1" t="s">
        <v>16652</v>
      </c>
      <c r="K4284" s="1" t="s">
        <v>16660</v>
      </c>
      <c r="L4284" s="1" t="s">
        <v>12</v>
      </c>
      <c r="M4284" s="1" t="s">
        <v>13</v>
      </c>
      <c r="N4284" s="1" t="s">
        <v>18</v>
      </c>
      <c r="O4284" s="1" t="s">
        <v>927</v>
      </c>
      <c r="P4284" s="1">
        <v>165.21</v>
      </c>
      <c r="Q4284" s="1">
        <v>153.91999999999999</v>
      </c>
      <c r="R4284" s="1">
        <v>150.41999999999999</v>
      </c>
      <c r="S4284" s="3">
        <v>4.1302500000000002</v>
      </c>
      <c r="T4284" s="3">
        <v>1.7102222222222201</v>
      </c>
      <c r="U4284" s="1" t="s">
        <v>16074</v>
      </c>
      <c r="V4284" s="1">
        <v>0</v>
      </c>
      <c r="W4284" s="1">
        <v>0</v>
      </c>
      <c r="X4284" s="1">
        <v>0</v>
      </c>
      <c r="Y4284" s="1" t="s">
        <v>11137</v>
      </c>
      <c r="Z4284" s="2">
        <v>-2.7258664891879998</v>
      </c>
      <c r="AA4284" s="2">
        <v>-44.853977707395998</v>
      </c>
      <c r="AB4284" s="2">
        <v>0</v>
      </c>
      <c r="CJ4284" s="1" t="s">
        <v>21449</v>
      </c>
    </row>
    <row r="4285" spans="1:88" x14ac:dyDescent="0.25">
      <c r="B4285" s="1">
        <v>0</v>
      </c>
      <c r="C4285" s="1"/>
      <c r="D4285" s="1">
        <v>1983506</v>
      </c>
      <c r="E4285" s="1">
        <v>1112796999</v>
      </c>
      <c r="F4285" s="1" t="s">
        <v>79</v>
      </c>
      <c r="G4285" s="11">
        <v>46155</v>
      </c>
      <c r="H4285" s="1">
        <v>0</v>
      </c>
      <c r="I4285" s="1" t="s">
        <v>16646</v>
      </c>
      <c r="J4285" s="1" t="s">
        <v>16652</v>
      </c>
      <c r="K4285" s="1">
        <v>0</v>
      </c>
      <c r="L4285" s="1" t="s">
        <v>12</v>
      </c>
      <c r="M4285" s="1" t="s">
        <v>13</v>
      </c>
      <c r="N4285" s="1" t="s">
        <v>6771</v>
      </c>
      <c r="O4285" s="1" t="s">
        <v>61</v>
      </c>
      <c r="P4285" s="1">
        <v>236.47</v>
      </c>
      <c r="Q4285" s="1">
        <v>244.01</v>
      </c>
      <c r="R4285" s="1">
        <v>250.39</v>
      </c>
      <c r="S4285" s="3">
        <v>5.9117499999999996</v>
      </c>
      <c r="T4285" s="3">
        <v>2.71122222222222</v>
      </c>
      <c r="U4285" s="1" t="s">
        <v>4138</v>
      </c>
      <c r="V4285" s="1">
        <v>3026159597</v>
      </c>
      <c r="W4285" s="1">
        <v>2001155198</v>
      </c>
      <c r="X4285" s="1" t="s">
        <v>6800</v>
      </c>
      <c r="Y4285" s="1" t="s">
        <v>11138</v>
      </c>
      <c r="Z4285" s="2">
        <v>-5.3026533000000002</v>
      </c>
      <c r="AA4285" s="2">
        <v>-46.3618667</v>
      </c>
      <c r="AB4285" s="2" t="s">
        <v>14197</v>
      </c>
      <c r="CJ4285" s="1" t="s">
        <v>21450</v>
      </c>
    </row>
    <row r="4286" spans="1:88" x14ac:dyDescent="0.25">
      <c r="B4286" s="1">
        <v>0</v>
      </c>
      <c r="C4286" s="1"/>
      <c r="D4286" s="1">
        <v>1983510</v>
      </c>
      <c r="E4286" s="1">
        <v>1112797572</v>
      </c>
      <c r="F4286" s="1" t="s">
        <v>79</v>
      </c>
      <c r="G4286" s="11">
        <v>46155</v>
      </c>
      <c r="H4286" s="1">
        <v>0</v>
      </c>
      <c r="I4286" s="1" t="s">
        <v>16646</v>
      </c>
      <c r="J4286" s="1" t="s">
        <v>16655</v>
      </c>
      <c r="K4286" s="1" t="s">
        <v>16668</v>
      </c>
      <c r="L4286" s="1" t="s">
        <v>12</v>
      </c>
      <c r="M4286" s="1" t="s">
        <v>25</v>
      </c>
      <c r="N4286" s="1" t="s">
        <v>6771</v>
      </c>
      <c r="O4286" s="1" t="s">
        <v>61</v>
      </c>
      <c r="P4286" s="1">
        <v>537.09</v>
      </c>
      <c r="Q4286" s="1">
        <v>475.24</v>
      </c>
      <c r="R4286" s="1">
        <v>547.97</v>
      </c>
      <c r="S4286" s="3">
        <v>13.427250000000001</v>
      </c>
      <c r="T4286" s="3">
        <v>5.2804444444444396</v>
      </c>
      <c r="U4286" s="1" t="s">
        <v>4139</v>
      </c>
      <c r="V4286" s="1">
        <v>3026159694</v>
      </c>
      <c r="W4286" s="1">
        <v>2001155222</v>
      </c>
      <c r="X4286" s="1" t="s">
        <v>6800</v>
      </c>
      <c r="Y4286" s="1" t="s">
        <v>11138</v>
      </c>
      <c r="Z4286" s="2">
        <v>-5.3041383</v>
      </c>
      <c r="AA4286" s="2">
        <v>-46.365698299999998</v>
      </c>
      <c r="AB4286" s="2" t="s">
        <v>14197</v>
      </c>
      <c r="CJ4286" s="1" t="s">
        <v>21451</v>
      </c>
    </row>
    <row r="4287" spans="1:88" x14ac:dyDescent="0.25">
      <c r="B4287" s="1">
        <v>0</v>
      </c>
      <c r="C4287" s="1"/>
      <c r="D4287" s="1">
        <v>1983511</v>
      </c>
      <c r="E4287" s="1">
        <v>1112797764</v>
      </c>
      <c r="F4287" s="1" t="s">
        <v>79</v>
      </c>
      <c r="G4287" s="11">
        <v>46155</v>
      </c>
      <c r="H4287" s="1">
        <v>0</v>
      </c>
      <c r="I4287" s="1" t="s">
        <v>16646</v>
      </c>
      <c r="J4287" s="1" t="s">
        <v>16652</v>
      </c>
      <c r="K4287" s="1">
        <v>0</v>
      </c>
      <c r="L4287" s="1" t="s">
        <v>12</v>
      </c>
      <c r="M4287" s="1" t="s">
        <v>25</v>
      </c>
      <c r="N4287" s="1" t="s">
        <v>6771</v>
      </c>
      <c r="O4287" s="1" t="s">
        <v>61</v>
      </c>
      <c r="P4287" s="1">
        <v>1058.24</v>
      </c>
      <c r="Q4287" s="1">
        <v>466.02</v>
      </c>
      <c r="R4287" s="1">
        <v>696.73</v>
      </c>
      <c r="S4287" s="3">
        <v>26.456</v>
      </c>
      <c r="T4287" s="3">
        <v>5.1779999999999999</v>
      </c>
      <c r="U4287" s="1" t="s">
        <v>4140</v>
      </c>
      <c r="V4287" s="1">
        <v>3026159724</v>
      </c>
      <c r="W4287" s="1">
        <v>2001155224</v>
      </c>
      <c r="X4287" s="1" t="s">
        <v>6800</v>
      </c>
      <c r="Y4287" s="1" t="s">
        <v>11138</v>
      </c>
      <c r="Z4287" s="2">
        <v>-5.3080083</v>
      </c>
      <c r="AA4287" s="2">
        <v>-46.369570000000003</v>
      </c>
      <c r="AB4287" s="2" t="s">
        <v>14197</v>
      </c>
      <c r="CJ4287" s="1" t="s">
        <v>21452</v>
      </c>
    </row>
    <row r="4288" spans="1:88" x14ac:dyDescent="0.25">
      <c r="B4288" s="1">
        <v>0</v>
      </c>
      <c r="C4288" s="1"/>
      <c r="D4288" s="1">
        <v>1983513</v>
      </c>
      <c r="E4288" s="1">
        <v>1112798160</v>
      </c>
      <c r="F4288" s="1" t="s">
        <v>79</v>
      </c>
      <c r="G4288" s="11">
        <v>46155</v>
      </c>
      <c r="H4288" s="1">
        <v>0</v>
      </c>
      <c r="I4288" s="1" t="s">
        <v>16646</v>
      </c>
      <c r="J4288" s="1" t="s">
        <v>16652</v>
      </c>
      <c r="K4288" s="1">
        <v>0</v>
      </c>
      <c r="L4288" s="1" t="s">
        <v>12</v>
      </c>
      <c r="M4288" s="1" t="s">
        <v>13</v>
      </c>
      <c r="N4288" s="1" t="s">
        <v>6771</v>
      </c>
      <c r="O4288" s="1" t="s">
        <v>61</v>
      </c>
      <c r="P4288" s="1">
        <v>191.84</v>
      </c>
      <c r="Q4288" s="1">
        <v>170.36</v>
      </c>
      <c r="R4288" s="1">
        <v>203.25</v>
      </c>
      <c r="S4288" s="3">
        <v>4.7960000000000003</v>
      </c>
      <c r="T4288" s="3">
        <v>1.89288888888889</v>
      </c>
      <c r="U4288" s="1" t="s">
        <v>4141</v>
      </c>
      <c r="V4288" s="1">
        <v>3026159830</v>
      </c>
      <c r="W4288" s="1">
        <v>2001155229</v>
      </c>
      <c r="X4288" s="1" t="s">
        <v>6800</v>
      </c>
      <c r="Y4288" s="1" t="s">
        <v>11138</v>
      </c>
      <c r="Z4288" s="2">
        <v>-5.3027183000000004</v>
      </c>
      <c r="AA4288" s="2">
        <v>-46.360898300000002</v>
      </c>
      <c r="AB4288" s="2" t="s">
        <v>14197</v>
      </c>
      <c r="CJ4288" s="1" t="s">
        <v>21453</v>
      </c>
    </row>
    <row r="4289" spans="1:88" x14ac:dyDescent="0.25">
      <c r="B4289" s="1">
        <v>0</v>
      </c>
      <c r="C4289" s="1"/>
      <c r="D4289" s="1">
        <v>1983514</v>
      </c>
      <c r="E4289" s="1">
        <v>1112798297</v>
      </c>
      <c r="F4289" s="1" t="s">
        <v>79</v>
      </c>
      <c r="G4289" s="11">
        <v>46155</v>
      </c>
      <c r="H4289" s="1">
        <v>0</v>
      </c>
      <c r="I4289" s="1" t="s">
        <v>16646</v>
      </c>
      <c r="J4289" s="1" t="s">
        <v>16655</v>
      </c>
      <c r="K4289" s="1" t="s">
        <v>16668</v>
      </c>
      <c r="L4289" s="1" t="s">
        <v>12</v>
      </c>
      <c r="M4289" s="1" t="s">
        <v>25</v>
      </c>
      <c r="N4289" s="1" t="s">
        <v>6771</v>
      </c>
      <c r="O4289" s="1" t="s">
        <v>61</v>
      </c>
      <c r="P4289" s="1">
        <v>379.9</v>
      </c>
      <c r="Q4289" s="1">
        <v>400.07</v>
      </c>
      <c r="R4289" s="1">
        <v>393.99</v>
      </c>
      <c r="S4289" s="3">
        <v>9.4975000000000005</v>
      </c>
      <c r="T4289" s="3">
        <v>4.4452222222222204</v>
      </c>
      <c r="U4289" s="1" t="s">
        <v>4142</v>
      </c>
      <c r="V4289" s="1">
        <v>3026159899</v>
      </c>
      <c r="W4289" s="1">
        <v>2001155242</v>
      </c>
      <c r="X4289" s="1" t="s">
        <v>6800</v>
      </c>
      <c r="Y4289" s="1" t="s">
        <v>11138</v>
      </c>
      <c r="Z4289" s="2">
        <v>-5.3022299999999998</v>
      </c>
      <c r="AA4289" s="2">
        <v>-46.363329999999998</v>
      </c>
      <c r="AB4289" s="2" t="s">
        <v>14197</v>
      </c>
      <c r="CJ4289" s="1" t="s">
        <v>21454</v>
      </c>
    </row>
    <row r="4290" spans="1:88" x14ac:dyDescent="0.25">
      <c r="B4290" s="1">
        <v>0</v>
      </c>
      <c r="C4290" s="1"/>
      <c r="D4290" s="1">
        <v>651842</v>
      </c>
      <c r="E4290" s="1">
        <v>1092030216</v>
      </c>
      <c r="F4290" s="1" t="s">
        <v>79</v>
      </c>
      <c r="G4290" s="11">
        <v>45495</v>
      </c>
      <c r="H4290" s="1">
        <v>0</v>
      </c>
      <c r="I4290" s="1" t="s">
        <v>16646</v>
      </c>
      <c r="J4290" s="1" t="s">
        <v>16652</v>
      </c>
      <c r="K4290" s="1">
        <v>0</v>
      </c>
      <c r="L4290" s="1" t="s">
        <v>15990</v>
      </c>
      <c r="M4290" s="1" t="s">
        <v>22</v>
      </c>
      <c r="N4290" s="1" t="s">
        <v>6771</v>
      </c>
      <c r="O4290" s="1" t="s">
        <v>117</v>
      </c>
      <c r="P4290" s="1">
        <v>0</v>
      </c>
      <c r="Q4290" s="1">
        <v>0</v>
      </c>
      <c r="R4290" s="1">
        <v>0</v>
      </c>
      <c r="S4290" s="3">
        <v>0</v>
      </c>
      <c r="T4290" s="3">
        <v>0</v>
      </c>
      <c r="U4290" s="1" t="s">
        <v>16078</v>
      </c>
      <c r="V4290" s="1">
        <v>0</v>
      </c>
      <c r="W4290" s="1">
        <v>0</v>
      </c>
      <c r="X4290" s="1">
        <v>0</v>
      </c>
      <c r="Y4290" s="1" t="s">
        <v>11137</v>
      </c>
      <c r="Z4290" s="2">
        <v>0</v>
      </c>
      <c r="AA4290" s="2">
        <v>0</v>
      </c>
      <c r="AB4290" s="2">
        <v>0</v>
      </c>
      <c r="CJ4290" s="1" t="s">
        <v>21455</v>
      </c>
    </row>
    <row r="4291" spans="1:88" x14ac:dyDescent="0.25">
      <c r="B4291" s="1">
        <v>0</v>
      </c>
      <c r="C4291" s="1"/>
      <c r="D4291" s="1">
        <v>1983515</v>
      </c>
      <c r="E4291" s="1">
        <v>1112798467</v>
      </c>
      <c r="F4291" s="1" t="s">
        <v>79</v>
      </c>
      <c r="G4291" s="11">
        <v>46155</v>
      </c>
      <c r="H4291" s="1">
        <v>0</v>
      </c>
      <c r="I4291" s="1" t="s">
        <v>16646</v>
      </c>
      <c r="J4291" s="1" t="s">
        <v>16652</v>
      </c>
      <c r="K4291" s="1">
        <v>0</v>
      </c>
      <c r="L4291" s="1" t="s">
        <v>12</v>
      </c>
      <c r="M4291" s="1" t="s">
        <v>25</v>
      </c>
      <c r="N4291" s="1" t="s">
        <v>6771</v>
      </c>
      <c r="O4291" s="1" t="s">
        <v>61</v>
      </c>
      <c r="P4291" s="1">
        <v>537.09</v>
      </c>
      <c r="Q4291" s="1">
        <v>475.24</v>
      </c>
      <c r="R4291" s="1">
        <v>547.97</v>
      </c>
      <c r="S4291" s="3">
        <v>13.427250000000001</v>
      </c>
      <c r="T4291" s="3">
        <v>5.2804444444444396</v>
      </c>
      <c r="U4291" s="1" t="s">
        <v>4143</v>
      </c>
      <c r="V4291" s="1">
        <v>3026158850</v>
      </c>
      <c r="W4291" s="1">
        <v>2001155251</v>
      </c>
      <c r="X4291" s="1" t="s">
        <v>6800</v>
      </c>
      <c r="Y4291" s="1" t="s">
        <v>11138</v>
      </c>
      <c r="Z4291" s="2">
        <v>-5.3039483000000001</v>
      </c>
      <c r="AA4291" s="2">
        <v>-46.36553</v>
      </c>
      <c r="AB4291" s="2" t="s">
        <v>14197</v>
      </c>
      <c r="CJ4291" s="1" t="s">
        <v>21456</v>
      </c>
    </row>
    <row r="4292" spans="1:88" x14ac:dyDescent="0.25">
      <c r="B4292" s="1">
        <v>0</v>
      </c>
      <c r="C4292" s="1"/>
      <c r="D4292" s="1">
        <v>1983516</v>
      </c>
      <c r="E4292" s="1">
        <v>1112798616</v>
      </c>
      <c r="F4292" s="1" t="s">
        <v>79</v>
      </c>
      <c r="G4292" s="11">
        <v>46155</v>
      </c>
      <c r="H4292" s="1">
        <v>0</v>
      </c>
      <c r="I4292" s="1" t="s">
        <v>16646</v>
      </c>
      <c r="J4292" s="1" t="s">
        <v>16652</v>
      </c>
      <c r="K4292" s="1">
        <v>0</v>
      </c>
      <c r="L4292" s="1" t="s">
        <v>12</v>
      </c>
      <c r="M4292" s="1" t="s">
        <v>25</v>
      </c>
      <c r="N4292" s="1" t="s">
        <v>6771</v>
      </c>
      <c r="O4292" s="1" t="s">
        <v>61</v>
      </c>
      <c r="P4292" s="1">
        <v>404.68</v>
      </c>
      <c r="Q4292" s="1">
        <v>413.04</v>
      </c>
      <c r="R4292" s="1">
        <v>418.46</v>
      </c>
      <c r="S4292" s="3">
        <v>10.117000000000001</v>
      </c>
      <c r="T4292" s="3">
        <v>4.5893333333333297</v>
      </c>
      <c r="U4292" s="1" t="s">
        <v>4144</v>
      </c>
      <c r="V4292" s="1">
        <v>3026158876</v>
      </c>
      <c r="W4292" s="1">
        <v>2001155253</v>
      </c>
      <c r="X4292" s="1" t="s">
        <v>6800</v>
      </c>
      <c r="Y4292" s="1" t="s">
        <v>11138</v>
      </c>
      <c r="Z4292" s="2">
        <v>-5.3024800000000001</v>
      </c>
      <c r="AA4292" s="2">
        <v>-46.363793299999998</v>
      </c>
      <c r="AB4292" s="2" t="s">
        <v>14197</v>
      </c>
      <c r="CJ4292" s="1" t="s">
        <v>21457</v>
      </c>
    </row>
    <row r="4293" spans="1:88" x14ac:dyDescent="0.25">
      <c r="B4293" s="1">
        <v>0</v>
      </c>
      <c r="C4293" s="1"/>
      <c r="D4293" s="1">
        <v>1983517</v>
      </c>
      <c r="E4293" s="1">
        <v>1112798801</v>
      </c>
      <c r="F4293" s="1" t="s">
        <v>79</v>
      </c>
      <c r="G4293" s="11">
        <v>46155</v>
      </c>
      <c r="H4293" s="1">
        <v>0</v>
      </c>
      <c r="I4293" s="1" t="s">
        <v>16646</v>
      </c>
      <c r="J4293" s="1" t="s">
        <v>16652</v>
      </c>
      <c r="K4293" s="1">
        <v>0</v>
      </c>
      <c r="L4293" s="1" t="s">
        <v>12</v>
      </c>
      <c r="M4293" s="1" t="s">
        <v>25</v>
      </c>
      <c r="N4293" s="1" t="s">
        <v>6771</v>
      </c>
      <c r="O4293" s="1" t="s">
        <v>61</v>
      </c>
      <c r="P4293" s="1">
        <v>537.09</v>
      </c>
      <c r="Q4293" s="1">
        <v>475.24</v>
      </c>
      <c r="R4293" s="1">
        <v>547.97</v>
      </c>
      <c r="S4293" s="3">
        <v>13.427250000000001</v>
      </c>
      <c r="T4293" s="3">
        <v>5.2804444444444396</v>
      </c>
      <c r="U4293" s="1" t="s">
        <v>4145</v>
      </c>
      <c r="V4293" s="1">
        <v>3026158930</v>
      </c>
      <c r="W4293" s="1">
        <v>2001155255</v>
      </c>
      <c r="X4293" s="1" t="s">
        <v>6800</v>
      </c>
      <c r="Y4293" s="1" t="s">
        <v>11138</v>
      </c>
      <c r="Z4293" s="2">
        <v>-5.3039483000000001</v>
      </c>
      <c r="AA4293" s="2">
        <v>-46.36553</v>
      </c>
      <c r="AB4293" s="2" t="s">
        <v>14197</v>
      </c>
      <c r="CJ4293" s="1" t="s">
        <v>21458</v>
      </c>
    </row>
    <row r="4294" spans="1:88" x14ac:dyDescent="0.25">
      <c r="B4294" s="1">
        <v>0</v>
      </c>
      <c r="C4294" s="1"/>
      <c r="D4294" s="1">
        <v>1983518</v>
      </c>
      <c r="E4294" s="1">
        <v>1112798920</v>
      </c>
      <c r="F4294" s="1" t="s">
        <v>79</v>
      </c>
      <c r="G4294" s="11">
        <v>46155</v>
      </c>
      <c r="H4294" s="1">
        <v>0</v>
      </c>
      <c r="I4294" s="1" t="s">
        <v>16646</v>
      </c>
      <c r="J4294" s="1" t="s">
        <v>16655</v>
      </c>
      <c r="K4294" s="1" t="s">
        <v>16668</v>
      </c>
      <c r="L4294" s="1" t="s">
        <v>12</v>
      </c>
      <c r="M4294" s="1" t="s">
        <v>25</v>
      </c>
      <c r="N4294" s="1" t="s">
        <v>6771</v>
      </c>
      <c r="O4294" s="1" t="s">
        <v>61</v>
      </c>
      <c r="P4294" s="1">
        <v>404.68</v>
      </c>
      <c r="Q4294" s="1">
        <v>413.04</v>
      </c>
      <c r="R4294" s="1">
        <v>418.46</v>
      </c>
      <c r="S4294" s="3">
        <v>10.117000000000001</v>
      </c>
      <c r="T4294" s="3">
        <v>4.5893333333333297</v>
      </c>
      <c r="U4294" s="1" t="s">
        <v>4146</v>
      </c>
      <c r="V4294" s="1">
        <v>3026158949</v>
      </c>
      <c r="W4294" s="1">
        <v>2001155256</v>
      </c>
      <c r="X4294" s="1" t="s">
        <v>6800</v>
      </c>
      <c r="Y4294" s="1" t="s">
        <v>11138</v>
      </c>
      <c r="Z4294" s="2">
        <v>-5.3024800000000001</v>
      </c>
      <c r="AA4294" s="2">
        <v>-46.363793299999998</v>
      </c>
      <c r="AB4294" s="2" t="s">
        <v>14197</v>
      </c>
      <c r="CJ4294" s="1" t="s">
        <v>21459</v>
      </c>
    </row>
    <row r="4295" spans="1:88" x14ac:dyDescent="0.25">
      <c r="A4295" s="1" t="s">
        <v>16810</v>
      </c>
      <c r="B4295" s="1" t="s">
        <v>16722</v>
      </c>
      <c r="C4295" s="11">
        <v>46265</v>
      </c>
      <c r="D4295" s="1">
        <v>1981619</v>
      </c>
      <c r="E4295" s="1">
        <v>1070962896</v>
      </c>
      <c r="F4295" s="1" t="s">
        <v>79</v>
      </c>
      <c r="G4295" s="11">
        <v>46160</v>
      </c>
      <c r="H4295" s="1">
        <v>0</v>
      </c>
      <c r="I4295" s="1" t="s">
        <v>16646</v>
      </c>
      <c r="J4295" s="1" t="s">
        <v>16652</v>
      </c>
      <c r="K4295" s="1" t="s">
        <v>16661</v>
      </c>
      <c r="L4295" s="1" t="s">
        <v>12</v>
      </c>
      <c r="M4295" s="1" t="s">
        <v>13</v>
      </c>
      <c r="N4295" s="1" t="s">
        <v>6769</v>
      </c>
      <c r="O4295" s="1" t="s">
        <v>530</v>
      </c>
      <c r="P4295" s="1">
        <v>12.65</v>
      </c>
      <c r="Q4295" s="1">
        <v>27.95</v>
      </c>
      <c r="R4295" s="1">
        <v>141.37</v>
      </c>
      <c r="S4295" s="3">
        <v>0.31624999999999998</v>
      </c>
      <c r="T4295" s="3">
        <v>0.31055555555555597</v>
      </c>
      <c r="U4295" s="1" t="s">
        <v>531</v>
      </c>
      <c r="V4295" s="1">
        <v>3017187936</v>
      </c>
      <c r="W4295" s="1">
        <v>2000791696</v>
      </c>
      <c r="X4295" s="1" t="s">
        <v>7060</v>
      </c>
      <c r="Y4295" s="1" t="s">
        <v>11138</v>
      </c>
      <c r="Z4295" s="2">
        <v>-5.1110948986220004</v>
      </c>
      <c r="AA4295" s="2">
        <v>-43.809646781486002</v>
      </c>
      <c r="AB4295" s="2" t="s">
        <v>11490</v>
      </c>
      <c r="CJ4295" s="1" t="s">
        <v>21460</v>
      </c>
    </row>
    <row r="4296" spans="1:88" x14ac:dyDescent="0.25">
      <c r="B4296" s="1">
        <v>0</v>
      </c>
      <c r="C4296" s="1"/>
      <c r="D4296" s="1">
        <v>1984611</v>
      </c>
      <c r="E4296" s="1">
        <v>1112817597</v>
      </c>
      <c r="F4296" s="1" t="s">
        <v>79</v>
      </c>
      <c r="G4296" s="11">
        <v>46156</v>
      </c>
      <c r="H4296" s="1" t="s">
        <v>16641</v>
      </c>
      <c r="I4296" s="1" t="s">
        <v>16646</v>
      </c>
      <c r="J4296" s="1" t="s">
        <v>16652</v>
      </c>
      <c r="K4296" s="1">
        <v>0</v>
      </c>
      <c r="L4296" s="1" t="s">
        <v>12</v>
      </c>
      <c r="M4296" s="1" t="s">
        <v>13</v>
      </c>
      <c r="N4296" s="1" t="s">
        <v>6771</v>
      </c>
      <c r="O4296" s="1" t="s">
        <v>66</v>
      </c>
      <c r="P4296" s="1">
        <v>84.65</v>
      </c>
      <c r="Q4296" s="1">
        <v>198.61</v>
      </c>
      <c r="R4296" s="1">
        <v>231.74</v>
      </c>
      <c r="S4296" s="3">
        <v>2.11625</v>
      </c>
      <c r="T4296" s="3">
        <v>2.2067777777777802</v>
      </c>
      <c r="U4296" s="1" t="s">
        <v>4148</v>
      </c>
      <c r="V4296" s="1">
        <v>3026166186</v>
      </c>
      <c r="W4296" s="1">
        <v>2001155333</v>
      </c>
      <c r="X4296" s="1" t="s">
        <v>9032</v>
      </c>
      <c r="Y4296" s="1" t="s">
        <v>11138</v>
      </c>
      <c r="Z4296" s="2">
        <v>-7.3636258000000003</v>
      </c>
      <c r="AA4296" s="2">
        <v>-46.648054700000003</v>
      </c>
      <c r="AB4296" s="2" t="s">
        <v>14249</v>
      </c>
      <c r="CJ4296" s="1" t="s">
        <v>21461</v>
      </c>
    </row>
    <row r="4297" spans="1:88" x14ac:dyDescent="0.25">
      <c r="B4297" s="1">
        <v>0</v>
      </c>
      <c r="C4297" s="1"/>
      <c r="D4297" s="1">
        <v>1983521</v>
      </c>
      <c r="E4297" s="1">
        <v>1112817658</v>
      </c>
      <c r="F4297" s="1" t="s">
        <v>79</v>
      </c>
      <c r="G4297" s="11">
        <v>46156</v>
      </c>
      <c r="H4297" s="1" t="s">
        <v>16641</v>
      </c>
      <c r="I4297" s="1" t="s">
        <v>16646</v>
      </c>
      <c r="J4297" s="1" t="s">
        <v>16652</v>
      </c>
      <c r="K4297" s="1" t="s">
        <v>16661</v>
      </c>
      <c r="L4297" s="1" t="s">
        <v>12</v>
      </c>
      <c r="M4297" s="1" t="s">
        <v>25</v>
      </c>
      <c r="N4297" s="1" t="s">
        <v>6768</v>
      </c>
      <c r="O4297" s="1" t="s">
        <v>55</v>
      </c>
      <c r="P4297" s="1">
        <v>531.51</v>
      </c>
      <c r="Q4297" s="1">
        <v>37.61</v>
      </c>
      <c r="R4297" s="1">
        <v>576.28</v>
      </c>
      <c r="S4297" s="3">
        <v>13.287750000000001</v>
      </c>
      <c r="T4297" s="3">
        <v>0.41788888888888898</v>
      </c>
      <c r="U4297" s="1" t="s">
        <v>4149</v>
      </c>
      <c r="V4297" s="1">
        <v>3026163438</v>
      </c>
      <c r="W4297" s="1">
        <v>2001155322</v>
      </c>
      <c r="X4297" s="1" t="s">
        <v>7305</v>
      </c>
      <c r="Y4297" s="1" t="s">
        <v>11138</v>
      </c>
      <c r="Z4297" s="2">
        <v>-3.5520508</v>
      </c>
      <c r="AA4297" s="2">
        <v>-45.7337597</v>
      </c>
      <c r="AB4297" s="2" t="s">
        <v>14250</v>
      </c>
      <c r="CJ4297" s="1" t="s">
        <v>21462</v>
      </c>
    </row>
    <row r="4298" spans="1:88" x14ac:dyDescent="0.25">
      <c r="B4298" s="1">
        <v>0</v>
      </c>
      <c r="C4298" s="1"/>
      <c r="D4298" s="1">
        <v>1984610</v>
      </c>
      <c r="E4298" s="1">
        <v>1112817912</v>
      </c>
      <c r="F4298" s="1" t="s">
        <v>87</v>
      </c>
      <c r="G4298" s="11">
        <v>46156</v>
      </c>
      <c r="H4298" s="1" t="s">
        <v>16641</v>
      </c>
      <c r="I4298" s="1" t="s">
        <v>16646</v>
      </c>
      <c r="J4298" s="1" t="s">
        <v>16652</v>
      </c>
      <c r="K4298" s="1" t="s">
        <v>16661</v>
      </c>
      <c r="L4298" s="1" t="s">
        <v>12</v>
      </c>
      <c r="M4298" s="1" t="s">
        <v>13</v>
      </c>
      <c r="N4298" s="1" t="s">
        <v>18</v>
      </c>
      <c r="O4298" s="1" t="s">
        <v>693</v>
      </c>
      <c r="P4298" s="1">
        <v>8.34</v>
      </c>
      <c r="Q4298" s="1">
        <v>169.47</v>
      </c>
      <c r="R4298" s="1">
        <v>163.15</v>
      </c>
      <c r="S4298" s="3">
        <v>0.20849999999999999</v>
      </c>
      <c r="T4298" s="3">
        <v>1.883</v>
      </c>
      <c r="U4298" s="1" t="s">
        <v>4150</v>
      </c>
      <c r="V4298" s="1">
        <v>3026163535</v>
      </c>
      <c r="W4298" s="1">
        <v>2001155328</v>
      </c>
      <c r="X4298" s="1" t="s">
        <v>9440</v>
      </c>
      <c r="Y4298" s="1" t="s">
        <v>11137</v>
      </c>
      <c r="Z4298" s="2">
        <v>-1.8798600000000001</v>
      </c>
      <c r="AA4298" s="2">
        <v>-46.065989999999999</v>
      </c>
      <c r="AB4298" s="2" t="s">
        <v>30</v>
      </c>
      <c r="CJ4298" s="1" t="s">
        <v>21463</v>
      </c>
    </row>
    <row r="4299" spans="1:88" x14ac:dyDescent="0.25">
      <c r="B4299" s="1">
        <v>0</v>
      </c>
      <c r="C4299" s="1"/>
      <c r="D4299" s="1">
        <v>1984613</v>
      </c>
      <c r="E4299" s="1">
        <v>1112818226</v>
      </c>
      <c r="F4299" s="1" t="s">
        <v>79</v>
      </c>
      <c r="G4299" s="11">
        <v>46156</v>
      </c>
      <c r="H4299" s="1" t="s">
        <v>16641</v>
      </c>
      <c r="I4299" s="1" t="s">
        <v>16646</v>
      </c>
      <c r="J4299" s="1" t="s">
        <v>16652</v>
      </c>
      <c r="K4299" s="1" t="s">
        <v>16661</v>
      </c>
      <c r="L4299" s="1" t="s">
        <v>12</v>
      </c>
      <c r="M4299" s="1" t="s">
        <v>13</v>
      </c>
      <c r="N4299" s="1" t="s">
        <v>18</v>
      </c>
      <c r="O4299" s="1" t="s">
        <v>1053</v>
      </c>
      <c r="P4299" s="1">
        <v>38.880000000000003</v>
      </c>
      <c r="Q4299" s="1">
        <v>135.13</v>
      </c>
      <c r="R4299" s="1">
        <v>134.07</v>
      </c>
      <c r="S4299" s="3">
        <v>0.97199999999999998</v>
      </c>
      <c r="T4299" s="3">
        <v>1.5014444444444399</v>
      </c>
      <c r="U4299" s="1" t="s">
        <v>4151</v>
      </c>
      <c r="V4299" s="1">
        <v>3026163632</v>
      </c>
      <c r="W4299" s="1">
        <v>2001155362</v>
      </c>
      <c r="X4299" s="1" t="s">
        <v>6916</v>
      </c>
      <c r="Y4299" s="1" t="s">
        <v>11138</v>
      </c>
      <c r="Z4299" s="2">
        <v>-2.2161583</v>
      </c>
      <c r="AA4299" s="2">
        <v>-44.908225000000002</v>
      </c>
      <c r="AB4299" s="2" t="s">
        <v>30</v>
      </c>
      <c r="CJ4299" s="1" t="s">
        <v>21464</v>
      </c>
    </row>
    <row r="4300" spans="1:88" x14ac:dyDescent="0.25">
      <c r="B4300" s="1">
        <v>0</v>
      </c>
      <c r="C4300" s="1"/>
      <c r="D4300" s="1">
        <v>1984614</v>
      </c>
      <c r="E4300" s="1">
        <v>1112818609</v>
      </c>
      <c r="F4300" s="1" t="s">
        <v>79</v>
      </c>
      <c r="G4300" s="11">
        <v>46156</v>
      </c>
      <c r="H4300" s="1">
        <v>0</v>
      </c>
      <c r="I4300" s="1" t="s">
        <v>16646</v>
      </c>
      <c r="J4300" s="1" t="s">
        <v>16652</v>
      </c>
      <c r="K4300" s="1">
        <v>0</v>
      </c>
      <c r="L4300" s="1" t="s">
        <v>12</v>
      </c>
      <c r="M4300" s="1" t="s">
        <v>25</v>
      </c>
      <c r="N4300" s="1" t="s">
        <v>6768</v>
      </c>
      <c r="O4300" s="1" t="s">
        <v>55</v>
      </c>
      <c r="P4300" s="1">
        <v>1948.29</v>
      </c>
      <c r="Q4300" s="1">
        <v>901.91</v>
      </c>
      <c r="R4300" s="1">
        <v>900.4</v>
      </c>
      <c r="S4300" s="3">
        <v>48.707250000000002</v>
      </c>
      <c r="T4300" s="3">
        <v>10.0212222222222</v>
      </c>
      <c r="U4300" s="1" t="s">
        <v>4152</v>
      </c>
      <c r="V4300" s="1">
        <v>3026164914</v>
      </c>
      <c r="W4300" s="1">
        <v>2001155382</v>
      </c>
      <c r="X4300" s="1" t="s">
        <v>8438</v>
      </c>
      <c r="Y4300" s="1" t="s">
        <v>11138</v>
      </c>
      <c r="Z4300" s="2">
        <v>-3.5415760999999999</v>
      </c>
      <c r="AA4300" s="2">
        <v>-45.8020578</v>
      </c>
      <c r="AB4300" s="2" t="s">
        <v>14251</v>
      </c>
      <c r="CJ4300" s="1" t="s">
        <v>21465</v>
      </c>
    </row>
    <row r="4301" spans="1:88" x14ac:dyDescent="0.25">
      <c r="B4301" s="1">
        <v>0</v>
      </c>
      <c r="C4301" s="1"/>
      <c r="D4301" s="1">
        <v>1984617</v>
      </c>
      <c r="E4301" s="1">
        <v>1112818615</v>
      </c>
      <c r="F4301" s="1" t="s">
        <v>79</v>
      </c>
      <c r="G4301" s="11">
        <v>46156</v>
      </c>
      <c r="H4301" s="1">
        <v>0</v>
      </c>
      <c r="I4301" s="1" t="s">
        <v>16646</v>
      </c>
      <c r="J4301" s="1" t="s">
        <v>16652</v>
      </c>
      <c r="K4301" s="1" t="s">
        <v>16661</v>
      </c>
      <c r="L4301" s="1" t="s">
        <v>12</v>
      </c>
      <c r="M4301" s="1" t="s">
        <v>13</v>
      </c>
      <c r="N4301" s="1" t="s">
        <v>6770</v>
      </c>
      <c r="O4301" s="1" t="s">
        <v>1422</v>
      </c>
      <c r="P4301" s="1">
        <v>93.46</v>
      </c>
      <c r="Q4301" s="1">
        <v>104.83</v>
      </c>
      <c r="R4301" s="1">
        <v>118.78</v>
      </c>
      <c r="S4301" s="3">
        <v>2.3365</v>
      </c>
      <c r="T4301" s="3">
        <v>1.1647777777777799</v>
      </c>
      <c r="U4301" s="1" t="s">
        <v>4153</v>
      </c>
      <c r="V4301" s="1">
        <v>3026162989</v>
      </c>
      <c r="W4301" s="1">
        <v>2001155390</v>
      </c>
      <c r="X4301" s="1" t="s">
        <v>9605</v>
      </c>
      <c r="Y4301" s="1" t="s">
        <v>11138</v>
      </c>
      <c r="Z4301" s="2">
        <v>-3.0085117000000001</v>
      </c>
      <c r="AA4301" s="2">
        <v>-44.24118</v>
      </c>
      <c r="AB4301" s="2" t="s">
        <v>14252</v>
      </c>
      <c r="CJ4301" s="1" t="s">
        <v>21466</v>
      </c>
    </row>
    <row r="4302" spans="1:88" x14ac:dyDescent="0.25">
      <c r="B4302" s="1">
        <v>0</v>
      </c>
      <c r="C4302" s="1"/>
      <c r="D4302" s="1">
        <v>1984615</v>
      </c>
      <c r="E4302" s="1">
        <v>1112818695</v>
      </c>
      <c r="F4302" s="1" t="s">
        <v>79</v>
      </c>
      <c r="G4302" s="11">
        <v>46156</v>
      </c>
      <c r="H4302" s="1">
        <v>0</v>
      </c>
      <c r="I4302" s="1" t="s">
        <v>16646</v>
      </c>
      <c r="J4302" s="1" t="s">
        <v>16652</v>
      </c>
      <c r="K4302" s="1">
        <v>0</v>
      </c>
      <c r="L4302" s="1" t="s">
        <v>12</v>
      </c>
      <c r="M4302" s="1" t="s">
        <v>13</v>
      </c>
      <c r="N4302" s="1" t="s">
        <v>6771</v>
      </c>
      <c r="O4302" s="1" t="s">
        <v>64</v>
      </c>
      <c r="P4302" s="1">
        <v>208.58</v>
      </c>
      <c r="Q4302" s="1">
        <v>72.84</v>
      </c>
      <c r="R4302" s="1">
        <v>195.25</v>
      </c>
      <c r="S4302" s="3">
        <v>5.2145000000000001</v>
      </c>
      <c r="T4302" s="3">
        <v>0.80933333333333302</v>
      </c>
      <c r="U4302" s="1" t="s">
        <v>4154</v>
      </c>
      <c r="V4302" s="1">
        <v>3026164930</v>
      </c>
      <c r="W4302" s="1">
        <v>2001155384</v>
      </c>
      <c r="X4302" s="1" t="s">
        <v>8334</v>
      </c>
      <c r="Y4302" s="1" t="s">
        <v>11138</v>
      </c>
      <c r="Z4302" s="2">
        <v>-7.5272180999999998</v>
      </c>
      <c r="AA4302" s="2">
        <v>-46.1051</v>
      </c>
      <c r="AB4302" s="2" t="s">
        <v>14253</v>
      </c>
      <c r="CJ4302" s="1" t="s">
        <v>21467</v>
      </c>
    </row>
    <row r="4303" spans="1:88" x14ac:dyDescent="0.25">
      <c r="B4303" s="1">
        <v>0</v>
      </c>
      <c r="C4303" s="1"/>
      <c r="D4303" s="1">
        <v>1984618</v>
      </c>
      <c r="E4303" s="1">
        <v>1112818706</v>
      </c>
      <c r="F4303" s="1" t="s">
        <v>79</v>
      </c>
      <c r="G4303" s="11">
        <v>46156</v>
      </c>
      <c r="H4303" s="1">
        <v>0</v>
      </c>
      <c r="I4303" s="1" t="s">
        <v>16646</v>
      </c>
      <c r="J4303" s="1" t="s">
        <v>16652</v>
      </c>
      <c r="K4303" s="1">
        <v>0</v>
      </c>
      <c r="L4303" s="1" t="s">
        <v>12</v>
      </c>
      <c r="M4303" s="1" t="s">
        <v>25</v>
      </c>
      <c r="N4303" s="1" t="s">
        <v>6771</v>
      </c>
      <c r="O4303" s="1" t="s">
        <v>62</v>
      </c>
      <c r="P4303" s="1">
        <v>392.92</v>
      </c>
      <c r="Q4303" s="1">
        <v>398.72</v>
      </c>
      <c r="R4303" s="1">
        <v>387.19</v>
      </c>
      <c r="S4303" s="3">
        <v>9.8230000000000004</v>
      </c>
      <c r="T4303" s="3">
        <v>4.4302222222222198</v>
      </c>
      <c r="U4303" s="1" t="s">
        <v>4155</v>
      </c>
      <c r="V4303" s="1">
        <v>3026167034</v>
      </c>
      <c r="W4303" s="1">
        <v>2001155392</v>
      </c>
      <c r="X4303" s="1" t="s">
        <v>9606</v>
      </c>
      <c r="Y4303" s="1" t="s">
        <v>11138</v>
      </c>
      <c r="Z4303" s="2">
        <v>-7.7577797000000004</v>
      </c>
      <c r="AA4303" s="2">
        <v>-45.909106399999999</v>
      </c>
      <c r="AB4303" s="2" t="s">
        <v>30</v>
      </c>
      <c r="CJ4303" s="1" t="s">
        <v>21468</v>
      </c>
    </row>
    <row r="4304" spans="1:88" x14ac:dyDescent="0.25">
      <c r="A4304" s="1" t="s">
        <v>16810</v>
      </c>
      <c r="B4304" s="1">
        <v>0</v>
      </c>
      <c r="C4304" s="1"/>
      <c r="D4304" s="1">
        <v>1985531</v>
      </c>
      <c r="E4304" s="1">
        <v>1112818726</v>
      </c>
      <c r="F4304" s="1" t="s">
        <v>79</v>
      </c>
      <c r="G4304" s="11">
        <v>46156</v>
      </c>
      <c r="H4304" s="1" t="s">
        <v>16641</v>
      </c>
      <c r="I4304" s="1" t="s">
        <v>16646</v>
      </c>
      <c r="J4304" s="1" t="s">
        <v>16655</v>
      </c>
      <c r="K4304" s="1" t="s">
        <v>16655</v>
      </c>
      <c r="L4304" s="1" t="s">
        <v>12</v>
      </c>
      <c r="M4304" s="1" t="s">
        <v>13</v>
      </c>
      <c r="N4304" s="1" t="s">
        <v>6769</v>
      </c>
      <c r="O4304" s="1" t="s">
        <v>1009</v>
      </c>
      <c r="P4304" s="1">
        <v>98.57</v>
      </c>
      <c r="Q4304" s="1">
        <v>62.15</v>
      </c>
      <c r="R4304" s="1">
        <v>225.5</v>
      </c>
      <c r="S4304" s="3">
        <v>2.4642499999999998</v>
      </c>
      <c r="T4304" s="3">
        <v>0.69055555555555603</v>
      </c>
      <c r="U4304" s="1" t="s">
        <v>4156</v>
      </c>
      <c r="V4304" s="1">
        <v>3026164949</v>
      </c>
      <c r="W4304" s="1">
        <v>2001155385</v>
      </c>
      <c r="X4304" s="1" t="s">
        <v>7359</v>
      </c>
      <c r="Y4304" s="1" t="s">
        <v>11138</v>
      </c>
      <c r="Z4304" s="2">
        <v>-3.5825771999999998</v>
      </c>
      <c r="AA4304" s="2">
        <v>-43.087896100000002</v>
      </c>
      <c r="AB4304" s="2" t="s">
        <v>14254</v>
      </c>
      <c r="CJ4304" s="1" t="s">
        <v>21469</v>
      </c>
    </row>
    <row r="4305" spans="1:88" x14ac:dyDescent="0.25">
      <c r="B4305" s="1">
        <v>0</v>
      </c>
      <c r="C4305" s="1"/>
      <c r="D4305" s="1">
        <v>2329875</v>
      </c>
      <c r="E4305" s="1">
        <v>1113748323</v>
      </c>
      <c r="F4305" s="1" t="s">
        <v>79</v>
      </c>
      <c r="G4305" s="11">
        <v>46197</v>
      </c>
      <c r="H4305" s="1">
        <v>0</v>
      </c>
      <c r="I4305" s="1" t="s">
        <v>16646</v>
      </c>
      <c r="J4305" s="1" t="s">
        <v>16652</v>
      </c>
      <c r="K4305" s="1">
        <v>0</v>
      </c>
      <c r="L4305" s="1" t="s">
        <v>12</v>
      </c>
      <c r="M4305" s="1" t="s">
        <v>13</v>
      </c>
      <c r="N4305" s="1" t="s">
        <v>6770</v>
      </c>
      <c r="O4305" s="1" t="s">
        <v>433</v>
      </c>
      <c r="P4305" s="1">
        <v>114.46</v>
      </c>
      <c r="Q4305" s="1">
        <v>57.95</v>
      </c>
      <c r="R4305" s="1">
        <v>380.08</v>
      </c>
      <c r="S4305" s="3">
        <v>2.8614999999999999</v>
      </c>
      <c r="T4305" s="3">
        <v>0.64388888888888896</v>
      </c>
      <c r="U4305" s="1" t="s">
        <v>5356</v>
      </c>
      <c r="V4305" s="1">
        <v>3026512335</v>
      </c>
      <c r="W4305" s="1">
        <v>2001168752</v>
      </c>
      <c r="X4305" s="1" t="s">
        <v>10333</v>
      </c>
      <c r="Y4305" s="1" t="s">
        <v>11138</v>
      </c>
      <c r="Z4305" s="2">
        <v>-2.7397311000000002</v>
      </c>
      <c r="AA4305" s="2">
        <v>-43.669634700000003</v>
      </c>
      <c r="AB4305" s="2" t="s">
        <v>15048</v>
      </c>
      <c r="CJ4305" s="1" t="s">
        <v>21470</v>
      </c>
    </row>
    <row r="4306" spans="1:88" x14ac:dyDescent="0.25">
      <c r="B4306" s="1">
        <v>0</v>
      </c>
      <c r="C4306" s="1"/>
      <c r="D4306" s="1">
        <v>1984619</v>
      </c>
      <c r="E4306" s="1">
        <v>1112819069</v>
      </c>
      <c r="F4306" s="1" t="s">
        <v>79</v>
      </c>
      <c r="G4306" s="11">
        <v>46156</v>
      </c>
      <c r="H4306" s="1" t="s">
        <v>16641</v>
      </c>
      <c r="I4306" s="1" t="s">
        <v>16646</v>
      </c>
      <c r="J4306" s="1" t="s">
        <v>16652</v>
      </c>
      <c r="K4306" s="1" t="s">
        <v>16661</v>
      </c>
      <c r="L4306" s="1" t="s">
        <v>12</v>
      </c>
      <c r="M4306" s="1" t="s">
        <v>25</v>
      </c>
      <c r="N4306" s="1" t="s">
        <v>6771</v>
      </c>
      <c r="O4306" s="1" t="s">
        <v>117</v>
      </c>
      <c r="P4306" s="1">
        <v>612.35</v>
      </c>
      <c r="Q4306" s="1">
        <v>38.409999999999997</v>
      </c>
      <c r="R4306" s="1">
        <v>38.6</v>
      </c>
      <c r="S4306" s="3">
        <v>15.30875</v>
      </c>
      <c r="T4306" s="3">
        <v>0.42677777777777798</v>
      </c>
      <c r="U4306" s="1" t="s">
        <v>4158</v>
      </c>
      <c r="V4306" s="1">
        <v>3026167166</v>
      </c>
      <c r="W4306" s="1">
        <v>2001155398</v>
      </c>
      <c r="X4306" s="1" t="s">
        <v>8145</v>
      </c>
      <c r="Y4306" s="1" t="s">
        <v>11138</v>
      </c>
      <c r="Z4306" s="2">
        <v>-6.3490482999999998</v>
      </c>
      <c r="AA4306" s="2">
        <v>-46.201778300000001</v>
      </c>
      <c r="AB4306" s="2" t="s">
        <v>14255</v>
      </c>
      <c r="CJ4306" s="1" t="s">
        <v>21471</v>
      </c>
    </row>
    <row r="4307" spans="1:88" x14ac:dyDescent="0.25">
      <c r="B4307" s="1">
        <v>0</v>
      </c>
      <c r="C4307" s="1"/>
      <c r="D4307" s="1">
        <v>1984621</v>
      </c>
      <c r="E4307" s="1">
        <v>1112819240</v>
      </c>
      <c r="F4307" s="1" t="s">
        <v>79</v>
      </c>
      <c r="G4307" s="11">
        <v>46156</v>
      </c>
      <c r="H4307" s="1">
        <v>0</v>
      </c>
      <c r="I4307" s="1" t="s">
        <v>16646</v>
      </c>
      <c r="J4307" s="1" t="s">
        <v>16652</v>
      </c>
      <c r="K4307" s="1">
        <v>0</v>
      </c>
      <c r="L4307" s="1" t="s">
        <v>12</v>
      </c>
      <c r="M4307" s="1" t="s">
        <v>13</v>
      </c>
      <c r="N4307" s="1" t="s">
        <v>18</v>
      </c>
      <c r="O4307" s="1" t="s">
        <v>213</v>
      </c>
      <c r="P4307" s="1">
        <v>96.9</v>
      </c>
      <c r="Q4307" s="1">
        <v>39.74</v>
      </c>
      <c r="R4307" s="1">
        <v>100.51</v>
      </c>
      <c r="S4307" s="3">
        <v>2.4224999999999999</v>
      </c>
      <c r="T4307" s="3">
        <v>0.44155555555555598</v>
      </c>
      <c r="U4307" s="1" t="s">
        <v>4159</v>
      </c>
      <c r="V4307" s="1">
        <v>3026166682</v>
      </c>
      <c r="W4307" s="1">
        <v>2001155417</v>
      </c>
      <c r="X4307" s="1" t="s">
        <v>9219</v>
      </c>
      <c r="Y4307" s="1" t="s">
        <v>11138</v>
      </c>
      <c r="Z4307" s="2">
        <v>-1.7532044</v>
      </c>
      <c r="AA4307" s="2">
        <v>-44.914986399999997</v>
      </c>
      <c r="AB4307" s="2" t="s">
        <v>14256</v>
      </c>
      <c r="CJ4307" s="1" t="s">
        <v>21472</v>
      </c>
    </row>
    <row r="4308" spans="1:88" x14ac:dyDescent="0.25">
      <c r="B4308" s="1">
        <v>0</v>
      </c>
      <c r="C4308" s="1"/>
      <c r="D4308" s="1">
        <v>1984622</v>
      </c>
      <c r="E4308" s="1">
        <v>1112819263</v>
      </c>
      <c r="F4308" s="1" t="s">
        <v>87</v>
      </c>
      <c r="G4308" s="11">
        <v>46156</v>
      </c>
      <c r="H4308" s="1" t="s">
        <v>16641</v>
      </c>
      <c r="I4308" s="1" t="s">
        <v>16646</v>
      </c>
      <c r="J4308" s="1" t="s">
        <v>16652</v>
      </c>
      <c r="K4308" s="1" t="s">
        <v>16663</v>
      </c>
      <c r="L4308" s="1" t="s">
        <v>12</v>
      </c>
      <c r="M4308" s="1" t="s">
        <v>13</v>
      </c>
      <c r="N4308" s="1" t="s">
        <v>6768</v>
      </c>
      <c r="O4308" s="1" t="s">
        <v>390</v>
      </c>
      <c r="P4308" s="1">
        <v>79.739999999999995</v>
      </c>
      <c r="Q4308" s="1">
        <v>186.88</v>
      </c>
      <c r="R4308" s="1">
        <v>202.87</v>
      </c>
      <c r="S4308" s="3">
        <v>1.9935</v>
      </c>
      <c r="T4308" s="3">
        <v>2.0764444444444399</v>
      </c>
      <c r="U4308" s="1" t="s">
        <v>4160</v>
      </c>
      <c r="V4308" s="1">
        <v>3026168138</v>
      </c>
      <c r="W4308" s="1">
        <v>2001155422</v>
      </c>
      <c r="X4308" s="1" t="s">
        <v>9607</v>
      </c>
      <c r="Y4308" s="1" t="s">
        <v>11137</v>
      </c>
      <c r="Z4308" s="2">
        <v>-4.5591027999999998</v>
      </c>
      <c r="AA4308" s="2">
        <v>-45.141937200000001</v>
      </c>
      <c r="AB4308" s="2" t="s">
        <v>14257</v>
      </c>
      <c r="CJ4308" s="1" t="s">
        <v>21473</v>
      </c>
    </row>
    <row r="4309" spans="1:88" x14ac:dyDescent="0.25">
      <c r="B4309" s="1">
        <v>0</v>
      </c>
      <c r="C4309" s="1"/>
      <c r="D4309" s="1">
        <v>1984623</v>
      </c>
      <c r="E4309" s="1">
        <v>1112819580</v>
      </c>
      <c r="F4309" s="1" t="s">
        <v>79</v>
      </c>
      <c r="G4309" s="11">
        <v>46156</v>
      </c>
      <c r="H4309" s="1">
        <v>0</v>
      </c>
      <c r="I4309" s="1" t="s">
        <v>16646</v>
      </c>
      <c r="J4309" s="1" t="s">
        <v>16652</v>
      </c>
      <c r="K4309" s="1" t="s">
        <v>16661</v>
      </c>
      <c r="L4309" s="1" t="s">
        <v>17</v>
      </c>
      <c r="M4309" s="1" t="s">
        <v>13</v>
      </c>
      <c r="N4309" s="1" t="s">
        <v>6768</v>
      </c>
      <c r="O4309" s="1" t="s">
        <v>1234</v>
      </c>
      <c r="P4309" s="1">
        <v>209.78</v>
      </c>
      <c r="Q4309" s="1">
        <v>89.12</v>
      </c>
      <c r="R4309" s="1">
        <v>367.41</v>
      </c>
      <c r="S4309" s="3">
        <v>5.2445000000000004</v>
      </c>
      <c r="T4309" s="3">
        <v>0.990222222222222</v>
      </c>
      <c r="U4309" s="1" t="s">
        <v>4161</v>
      </c>
      <c r="V4309" s="1">
        <v>3026167310</v>
      </c>
      <c r="W4309" s="1">
        <v>2001155434</v>
      </c>
      <c r="X4309" s="1" t="s">
        <v>9608</v>
      </c>
      <c r="Y4309" s="1" t="s">
        <v>11138</v>
      </c>
      <c r="Z4309" s="2">
        <v>-4.0297499999999999</v>
      </c>
      <c r="AA4309" s="2">
        <v>-44.749811899999997</v>
      </c>
      <c r="AB4309" s="2" t="s">
        <v>14258</v>
      </c>
      <c r="CJ4309" s="1" t="s">
        <v>21474</v>
      </c>
    </row>
    <row r="4310" spans="1:88" x14ac:dyDescent="0.25">
      <c r="B4310" s="1">
        <v>0</v>
      </c>
      <c r="C4310" s="1"/>
      <c r="D4310" s="1">
        <v>1984624</v>
      </c>
      <c r="E4310" s="1">
        <v>1112820031</v>
      </c>
      <c r="F4310" s="1" t="s">
        <v>79</v>
      </c>
      <c r="G4310" s="11">
        <v>46156</v>
      </c>
      <c r="H4310" s="1" t="s">
        <v>16641</v>
      </c>
      <c r="I4310" s="1" t="s">
        <v>16646</v>
      </c>
      <c r="J4310" s="1" t="s">
        <v>16655</v>
      </c>
      <c r="K4310" s="1" t="s">
        <v>16668</v>
      </c>
      <c r="L4310" s="1" t="s">
        <v>12</v>
      </c>
      <c r="M4310" s="1" t="s">
        <v>25</v>
      </c>
      <c r="N4310" s="1" t="s">
        <v>6771</v>
      </c>
      <c r="O4310" s="1" t="s">
        <v>461</v>
      </c>
      <c r="P4310" s="1">
        <v>754.95</v>
      </c>
      <c r="Q4310" s="1">
        <v>175.92</v>
      </c>
      <c r="R4310" s="1">
        <v>141.43</v>
      </c>
      <c r="S4310" s="3">
        <v>18.873750000000001</v>
      </c>
      <c r="T4310" s="3">
        <v>1.9546666666666701</v>
      </c>
      <c r="U4310" s="1" t="s">
        <v>4162</v>
      </c>
      <c r="V4310" s="1">
        <v>3026168529</v>
      </c>
      <c r="W4310" s="1">
        <v>2001155455</v>
      </c>
      <c r="X4310" s="1" t="s">
        <v>9609</v>
      </c>
      <c r="Y4310" s="1" t="s">
        <v>11138</v>
      </c>
      <c r="Z4310" s="2">
        <v>-5.6527599999999998</v>
      </c>
      <c r="AA4310" s="2">
        <v>-47.376709699999999</v>
      </c>
      <c r="AB4310" s="2" t="s">
        <v>30</v>
      </c>
      <c r="CJ4310" s="1" t="s">
        <v>21475</v>
      </c>
    </row>
    <row r="4311" spans="1:88" x14ac:dyDescent="0.25">
      <c r="B4311" s="1">
        <v>0</v>
      </c>
      <c r="C4311" s="1"/>
      <c r="D4311" s="1">
        <v>1983523</v>
      </c>
      <c r="E4311" s="1">
        <v>1112820233</v>
      </c>
      <c r="F4311" s="1" t="s">
        <v>79</v>
      </c>
      <c r="G4311" s="11">
        <v>46156</v>
      </c>
      <c r="H4311" s="1" t="s">
        <v>16641</v>
      </c>
      <c r="I4311" s="1" t="s">
        <v>16646</v>
      </c>
      <c r="J4311" s="1" t="s">
        <v>16652</v>
      </c>
      <c r="K4311" s="1">
        <v>0</v>
      </c>
      <c r="L4311" s="1" t="s">
        <v>12</v>
      </c>
      <c r="M4311" s="1" t="s">
        <v>13</v>
      </c>
      <c r="N4311" s="1" t="s">
        <v>6769</v>
      </c>
      <c r="O4311" s="1" t="s">
        <v>491</v>
      </c>
      <c r="P4311" s="1">
        <v>242.15</v>
      </c>
      <c r="Q4311" s="1">
        <v>71.760000000000005</v>
      </c>
      <c r="R4311" s="1">
        <v>148.83000000000001</v>
      </c>
      <c r="S4311" s="3">
        <v>6.05375</v>
      </c>
      <c r="T4311" s="3">
        <v>0.79733333333333301</v>
      </c>
      <c r="U4311" s="1" t="s">
        <v>4163</v>
      </c>
      <c r="V4311" s="1">
        <v>3026167476</v>
      </c>
      <c r="W4311" s="1">
        <v>2001155482</v>
      </c>
      <c r="X4311" s="1" t="s">
        <v>9610</v>
      </c>
      <c r="Y4311" s="1" t="s">
        <v>11138</v>
      </c>
      <c r="Z4311" s="2">
        <v>-6.4506531000000003</v>
      </c>
      <c r="AA4311" s="2">
        <v>-43.207458299999999</v>
      </c>
      <c r="AB4311" s="2" t="s">
        <v>14259</v>
      </c>
      <c r="CJ4311" s="1" t="s">
        <v>21476</v>
      </c>
    </row>
    <row r="4312" spans="1:88" x14ac:dyDescent="0.25">
      <c r="A4312" s="1" t="s">
        <v>16810</v>
      </c>
      <c r="B4312" s="1" t="s">
        <v>16722</v>
      </c>
      <c r="C4312" s="11">
        <v>46265</v>
      </c>
      <c r="D4312" s="1">
        <v>1982073</v>
      </c>
      <c r="E4312" s="1">
        <v>1076852234</v>
      </c>
      <c r="F4312" s="1" t="s">
        <v>87</v>
      </c>
      <c r="G4312" s="11">
        <v>46160</v>
      </c>
      <c r="H4312" s="1">
        <v>0</v>
      </c>
      <c r="I4312" s="1" t="s">
        <v>16646</v>
      </c>
      <c r="J4312" s="1" t="s">
        <v>16652</v>
      </c>
      <c r="K4312" s="1" t="s">
        <v>16661</v>
      </c>
      <c r="L4312" s="1" t="s">
        <v>12</v>
      </c>
      <c r="M4312" s="1" t="s">
        <v>13</v>
      </c>
      <c r="N4312" s="1" t="s">
        <v>6769</v>
      </c>
      <c r="O4312" s="1" t="s">
        <v>530</v>
      </c>
      <c r="P4312" s="1">
        <v>150.29</v>
      </c>
      <c r="Q4312" s="1">
        <v>187.98</v>
      </c>
      <c r="R4312" s="1">
        <v>186.03</v>
      </c>
      <c r="S4312" s="3">
        <v>3.75725</v>
      </c>
      <c r="T4312" s="3">
        <v>2.0886666666666698</v>
      </c>
      <c r="U4312" s="1" t="s">
        <v>607</v>
      </c>
      <c r="V4312" s="1">
        <v>3018294213</v>
      </c>
      <c r="W4312" s="1">
        <v>2000834696</v>
      </c>
      <c r="X4312" s="1" t="s">
        <v>7103</v>
      </c>
      <c r="Y4312" s="1" t="s">
        <v>11137</v>
      </c>
      <c r="Z4312" s="2">
        <v>-4.9614717601610003</v>
      </c>
      <c r="AA4312" s="2">
        <v>-43.621442973112998</v>
      </c>
      <c r="AB4312" s="2" t="s">
        <v>11534</v>
      </c>
      <c r="CJ4312" s="1" t="s">
        <v>21477</v>
      </c>
    </row>
    <row r="4313" spans="1:88" x14ac:dyDescent="0.25">
      <c r="B4313" s="1">
        <v>0</v>
      </c>
      <c r="C4313" s="1"/>
      <c r="D4313" s="1">
        <v>1984626</v>
      </c>
      <c r="E4313" s="1">
        <v>1112821049</v>
      </c>
      <c r="F4313" s="1" t="s">
        <v>79</v>
      </c>
      <c r="G4313" s="11">
        <v>46156</v>
      </c>
      <c r="H4313" s="1" t="s">
        <v>16641</v>
      </c>
      <c r="I4313" s="1" t="s">
        <v>16646</v>
      </c>
      <c r="J4313" s="1" t="s">
        <v>16652</v>
      </c>
      <c r="K4313" s="1">
        <v>0</v>
      </c>
      <c r="L4313" s="1" t="s">
        <v>12</v>
      </c>
      <c r="M4313" s="1" t="s">
        <v>13</v>
      </c>
      <c r="N4313" s="1" t="s">
        <v>6768</v>
      </c>
      <c r="O4313" s="1" t="s">
        <v>191</v>
      </c>
      <c r="P4313" s="1">
        <v>149.78</v>
      </c>
      <c r="Q4313" s="1">
        <v>60.74</v>
      </c>
      <c r="R4313" s="1">
        <v>133.13999999999999</v>
      </c>
      <c r="S4313" s="3">
        <v>3.7444999999999999</v>
      </c>
      <c r="T4313" s="3">
        <v>0.67488888888888898</v>
      </c>
      <c r="U4313" s="1" t="s">
        <v>4165</v>
      </c>
      <c r="V4313" s="1">
        <v>3026169452</v>
      </c>
      <c r="W4313" s="1">
        <v>2001155479</v>
      </c>
      <c r="X4313" s="1" t="s">
        <v>9612</v>
      </c>
      <c r="Y4313" s="1" t="s">
        <v>11138</v>
      </c>
      <c r="Z4313" s="2">
        <v>-4.9730581000000003</v>
      </c>
      <c r="AA4313" s="2">
        <v>-45.236184999999999</v>
      </c>
      <c r="AB4313" s="2" t="s">
        <v>14260</v>
      </c>
      <c r="CJ4313" s="1" t="s">
        <v>21478</v>
      </c>
    </row>
    <row r="4314" spans="1:88" x14ac:dyDescent="0.25">
      <c r="B4314" s="1">
        <v>0</v>
      </c>
      <c r="C4314" s="1"/>
      <c r="D4314" s="1">
        <v>1984628</v>
      </c>
      <c r="E4314" s="1">
        <v>1112821346</v>
      </c>
      <c r="F4314" s="1" t="s">
        <v>87</v>
      </c>
      <c r="G4314" s="11">
        <v>46156</v>
      </c>
      <c r="H4314" s="1" t="s">
        <v>16641</v>
      </c>
      <c r="I4314" s="1" t="s">
        <v>16646</v>
      </c>
      <c r="J4314" s="1" t="s">
        <v>16652</v>
      </c>
      <c r="K4314" s="1">
        <v>0</v>
      </c>
      <c r="L4314" s="1" t="s">
        <v>12</v>
      </c>
      <c r="M4314" s="1" t="s">
        <v>13</v>
      </c>
      <c r="N4314" s="1" t="s">
        <v>6771</v>
      </c>
      <c r="O4314" s="1" t="s">
        <v>64</v>
      </c>
      <c r="P4314" s="1">
        <v>34.68</v>
      </c>
      <c r="Q4314" s="1">
        <v>112.66</v>
      </c>
      <c r="R4314" s="1">
        <v>172.42</v>
      </c>
      <c r="S4314" s="3">
        <v>0.86699999999999999</v>
      </c>
      <c r="T4314" s="3">
        <v>1.2517777777777801</v>
      </c>
      <c r="U4314" s="1" t="s">
        <v>4166</v>
      </c>
      <c r="V4314" s="1">
        <v>3026167760</v>
      </c>
      <c r="W4314" s="1">
        <v>2001155512</v>
      </c>
      <c r="X4314" s="1" t="s">
        <v>9613</v>
      </c>
      <c r="Y4314" s="1" t="s">
        <v>11137</v>
      </c>
      <c r="Z4314" s="2">
        <v>-7.5237657999999996</v>
      </c>
      <c r="AA4314" s="2">
        <v>-46.056728900000003</v>
      </c>
      <c r="AB4314" s="2" t="s">
        <v>30</v>
      </c>
      <c r="CJ4314" s="1" t="s">
        <v>21479</v>
      </c>
    </row>
    <row r="4315" spans="1:88" x14ac:dyDescent="0.25">
      <c r="B4315" s="1">
        <v>0</v>
      </c>
      <c r="C4315" s="1"/>
      <c r="D4315" s="1">
        <v>2343638</v>
      </c>
      <c r="E4315" s="1">
        <v>1114127026</v>
      </c>
      <c r="F4315" s="1" t="s">
        <v>79</v>
      </c>
      <c r="G4315" s="11">
        <v>46213</v>
      </c>
      <c r="H4315" s="1">
        <v>0</v>
      </c>
      <c r="I4315" s="1" t="s">
        <v>16646</v>
      </c>
      <c r="J4315" s="1" t="s">
        <v>16652</v>
      </c>
      <c r="K4315" s="1">
        <v>0</v>
      </c>
      <c r="L4315" s="1">
        <v>0</v>
      </c>
      <c r="M4315" s="1" t="s">
        <v>25</v>
      </c>
      <c r="N4315" s="1" t="s">
        <v>6770</v>
      </c>
      <c r="O4315" s="1" t="s">
        <v>433</v>
      </c>
      <c r="P4315" s="1">
        <v>336.94</v>
      </c>
      <c r="Q4315" s="1">
        <v>71.400000000000006</v>
      </c>
      <c r="R4315" s="1">
        <v>396.86</v>
      </c>
      <c r="S4315" s="3">
        <v>8.4235000000000007</v>
      </c>
      <c r="T4315" s="3">
        <v>0.793333333333333</v>
      </c>
      <c r="U4315" s="1" t="s">
        <v>5837</v>
      </c>
      <c r="V4315" s="1">
        <v>3026652676</v>
      </c>
      <c r="W4315" s="1">
        <v>2001174042</v>
      </c>
      <c r="X4315" s="1" t="s">
        <v>6810</v>
      </c>
      <c r="Y4315" s="1" t="s">
        <v>11138</v>
      </c>
      <c r="Z4315" s="2">
        <v>-2.7353439000000002</v>
      </c>
      <c r="AA4315" s="2">
        <v>-43.621241400000002</v>
      </c>
      <c r="AB4315" s="2" t="s">
        <v>15401</v>
      </c>
      <c r="CJ4315" s="1" t="s">
        <v>21480</v>
      </c>
    </row>
    <row r="4316" spans="1:88" x14ac:dyDescent="0.25">
      <c r="B4316" s="1">
        <v>0</v>
      </c>
      <c r="C4316" s="1"/>
      <c r="D4316" s="1">
        <v>1983526</v>
      </c>
      <c r="E4316" s="1">
        <v>1112821461</v>
      </c>
      <c r="F4316" s="1" t="s">
        <v>87</v>
      </c>
      <c r="G4316" s="11">
        <v>46156</v>
      </c>
      <c r="H4316" s="1" t="s">
        <v>16641</v>
      </c>
      <c r="I4316" s="1" t="s">
        <v>16646</v>
      </c>
      <c r="J4316" s="1" t="s">
        <v>16652</v>
      </c>
      <c r="K4316" s="1">
        <v>0</v>
      </c>
      <c r="L4316" s="1" t="s">
        <v>12</v>
      </c>
      <c r="M4316" s="1" t="s">
        <v>13</v>
      </c>
      <c r="N4316" s="1" t="s">
        <v>6771</v>
      </c>
      <c r="O4316" s="1" t="s">
        <v>655</v>
      </c>
      <c r="P4316" s="1">
        <v>19.850000000000001</v>
      </c>
      <c r="Q4316" s="1">
        <v>89.87</v>
      </c>
      <c r="R4316" s="1">
        <v>168.3</v>
      </c>
      <c r="S4316" s="3">
        <v>0.49625000000000002</v>
      </c>
      <c r="T4316" s="3">
        <v>0.99855555555555597</v>
      </c>
      <c r="U4316" s="1" t="s">
        <v>4168</v>
      </c>
      <c r="V4316" s="1">
        <v>3026169517</v>
      </c>
      <c r="W4316" s="1">
        <v>2001155531</v>
      </c>
      <c r="X4316" s="1" t="s">
        <v>9615</v>
      </c>
      <c r="Y4316" s="1" t="s">
        <v>11137</v>
      </c>
      <c r="Z4316" s="2">
        <v>-6.6828881000000004</v>
      </c>
      <c r="AA4316" s="2">
        <v>-47.4380089</v>
      </c>
      <c r="AB4316" s="2" t="s">
        <v>14262</v>
      </c>
      <c r="CJ4316" s="1" t="s">
        <v>21481</v>
      </c>
    </row>
    <row r="4317" spans="1:88" x14ac:dyDescent="0.25">
      <c r="B4317" s="1">
        <v>0</v>
      </c>
      <c r="C4317" s="1"/>
      <c r="D4317" s="1">
        <v>1983529</v>
      </c>
      <c r="E4317" s="1">
        <v>1112821938</v>
      </c>
      <c r="F4317" s="1" t="s">
        <v>87</v>
      </c>
      <c r="G4317" s="11">
        <v>46156</v>
      </c>
      <c r="H4317" s="1" t="s">
        <v>16641</v>
      </c>
      <c r="I4317" s="1" t="s">
        <v>16646</v>
      </c>
      <c r="J4317" s="1" t="s">
        <v>16652</v>
      </c>
      <c r="K4317" s="1">
        <v>0</v>
      </c>
      <c r="L4317" s="1" t="s">
        <v>12</v>
      </c>
      <c r="M4317" s="1" t="s">
        <v>13</v>
      </c>
      <c r="N4317" s="1" t="s">
        <v>6771</v>
      </c>
      <c r="O4317" s="1" t="s">
        <v>937</v>
      </c>
      <c r="P4317" s="1">
        <v>82.94</v>
      </c>
      <c r="Q4317" s="1">
        <v>228.89</v>
      </c>
      <c r="R4317" s="1">
        <v>217.13</v>
      </c>
      <c r="S4317" s="3">
        <v>2.0735000000000001</v>
      </c>
      <c r="T4317" s="3">
        <v>2.5432222222222198</v>
      </c>
      <c r="U4317" s="1" t="s">
        <v>4169</v>
      </c>
      <c r="V4317" s="1">
        <v>3026167913</v>
      </c>
      <c r="W4317" s="1">
        <v>2001155552</v>
      </c>
      <c r="X4317" s="1" t="s">
        <v>6810</v>
      </c>
      <c r="Y4317" s="1" t="s">
        <v>11137</v>
      </c>
      <c r="Z4317" s="2">
        <v>-7.1122968999999996</v>
      </c>
      <c r="AA4317" s="2">
        <v>-46.666521699999997</v>
      </c>
      <c r="AB4317" s="2" t="s">
        <v>30</v>
      </c>
      <c r="CJ4317" s="1" t="s">
        <v>21482</v>
      </c>
    </row>
    <row r="4318" spans="1:88" x14ac:dyDescent="0.25">
      <c r="B4318" s="1">
        <v>0</v>
      </c>
      <c r="C4318" s="1"/>
      <c r="D4318" s="1">
        <v>1981972</v>
      </c>
      <c r="E4318" s="1">
        <v>1082501232</v>
      </c>
      <c r="F4318" s="1" t="s">
        <v>87</v>
      </c>
      <c r="G4318" s="11">
        <v>46160</v>
      </c>
      <c r="H4318" s="1">
        <v>0</v>
      </c>
      <c r="I4318" s="1" t="s">
        <v>16646</v>
      </c>
      <c r="J4318" s="1" t="s">
        <v>16652</v>
      </c>
      <c r="K4318" s="1">
        <v>0</v>
      </c>
      <c r="L4318" s="1" t="s">
        <v>12</v>
      </c>
      <c r="M4318" s="1" t="s">
        <v>13</v>
      </c>
      <c r="N4318" s="1" t="s">
        <v>6769</v>
      </c>
      <c r="O4318" s="1" t="s">
        <v>530</v>
      </c>
      <c r="P4318" s="1">
        <v>414.6</v>
      </c>
      <c r="Q4318" s="1">
        <v>108.34</v>
      </c>
      <c r="R4318" s="1">
        <v>450.89</v>
      </c>
      <c r="S4318" s="3">
        <v>10.365</v>
      </c>
      <c r="T4318" s="3">
        <v>1.2037777777777801</v>
      </c>
      <c r="U4318" s="1" t="s">
        <v>825</v>
      </c>
      <c r="V4318" s="1">
        <v>3019429287</v>
      </c>
      <c r="W4318" s="1">
        <v>2000881187</v>
      </c>
      <c r="X4318" s="1" t="s">
        <v>7232</v>
      </c>
      <c r="Y4318" s="1" t="s">
        <v>11137</v>
      </c>
      <c r="Z4318" s="2">
        <v>-5.0976748758539996</v>
      </c>
      <c r="AA4318" s="2">
        <v>-43.78768332808</v>
      </c>
      <c r="AB4318" s="2" t="s">
        <v>11691</v>
      </c>
      <c r="CJ4318" s="1" t="s">
        <v>21483</v>
      </c>
    </row>
    <row r="4319" spans="1:88" x14ac:dyDescent="0.25">
      <c r="B4319" s="1">
        <v>0</v>
      </c>
      <c r="C4319" s="1"/>
      <c r="D4319" s="1">
        <v>1986172</v>
      </c>
      <c r="E4319" s="1">
        <v>1112822475</v>
      </c>
      <c r="F4319" s="1" t="s">
        <v>79</v>
      </c>
      <c r="G4319" s="11">
        <v>46156</v>
      </c>
      <c r="H4319" s="1">
        <v>0</v>
      </c>
      <c r="I4319" s="1" t="s">
        <v>16646</v>
      </c>
      <c r="J4319" s="1" t="s">
        <v>16652</v>
      </c>
      <c r="K4319" s="1">
        <v>0</v>
      </c>
      <c r="L4319" s="1" t="s">
        <v>12</v>
      </c>
      <c r="M4319" s="1" t="s">
        <v>25</v>
      </c>
      <c r="N4319" s="1" t="s">
        <v>6768</v>
      </c>
      <c r="O4319" s="1" t="s">
        <v>651</v>
      </c>
      <c r="P4319" s="1">
        <v>392.68</v>
      </c>
      <c r="Q4319" s="1">
        <v>363.26</v>
      </c>
      <c r="R4319" s="1">
        <v>349.09</v>
      </c>
      <c r="S4319" s="3">
        <v>9.8170000000000002</v>
      </c>
      <c r="T4319" s="3">
        <v>4.0362222222222197</v>
      </c>
      <c r="U4319" s="1" t="s">
        <v>4171</v>
      </c>
      <c r="V4319" s="1">
        <v>3026172291</v>
      </c>
      <c r="W4319" s="1">
        <v>2001155561</v>
      </c>
      <c r="X4319" s="1" t="s">
        <v>9616</v>
      </c>
      <c r="Y4319" s="1" t="s">
        <v>11138</v>
      </c>
      <c r="Z4319" s="2">
        <v>-5.7479867000000002</v>
      </c>
      <c r="AA4319" s="2">
        <v>-44.214865000000003</v>
      </c>
      <c r="AB4319" s="2" t="s">
        <v>30</v>
      </c>
      <c r="CJ4319" s="1" t="s">
        <v>21484</v>
      </c>
    </row>
    <row r="4320" spans="1:88" x14ac:dyDescent="0.25">
      <c r="B4320" s="1">
        <v>0</v>
      </c>
      <c r="C4320" s="1"/>
      <c r="D4320" s="1">
        <v>652520</v>
      </c>
      <c r="E4320" s="1">
        <v>1093870827</v>
      </c>
      <c r="F4320" s="1" t="s">
        <v>79</v>
      </c>
      <c r="G4320" s="11">
        <v>45551</v>
      </c>
      <c r="H4320" s="1">
        <v>0</v>
      </c>
      <c r="I4320" s="1" t="s">
        <v>16646</v>
      </c>
      <c r="J4320" s="1" t="s">
        <v>16652</v>
      </c>
      <c r="K4320" s="1">
        <v>0</v>
      </c>
      <c r="L4320" s="1">
        <v>0</v>
      </c>
      <c r="M4320" s="1" t="s">
        <v>22</v>
      </c>
      <c r="N4320" s="1" t="s">
        <v>6769</v>
      </c>
      <c r="O4320" s="1" t="s">
        <v>530</v>
      </c>
      <c r="P4320" s="1">
        <v>1843.03</v>
      </c>
      <c r="Q4320" s="1">
        <v>1817.33</v>
      </c>
      <c r="R4320" s="1">
        <v>1802.43</v>
      </c>
      <c r="S4320" s="3">
        <v>46.075749999999999</v>
      </c>
      <c r="T4320" s="3">
        <v>20.1925555555556</v>
      </c>
      <c r="U4320" s="1" t="s">
        <v>1037</v>
      </c>
      <c r="V4320" s="1">
        <v>3021629510</v>
      </c>
      <c r="W4320" s="1">
        <v>2000975017</v>
      </c>
      <c r="X4320" s="1" t="s">
        <v>6810</v>
      </c>
      <c r="Y4320" s="1" t="s">
        <v>11138</v>
      </c>
      <c r="Z4320" s="2">
        <v>-5.2334383533329998</v>
      </c>
      <c r="AA4320" s="2">
        <v>-43.849311579999998</v>
      </c>
      <c r="AB4320" s="2" t="s">
        <v>11853</v>
      </c>
      <c r="CJ4320" s="1" t="s">
        <v>21485</v>
      </c>
    </row>
    <row r="4321" spans="1:88" x14ac:dyDescent="0.25">
      <c r="B4321" s="1">
        <v>0</v>
      </c>
      <c r="C4321" s="1"/>
      <c r="D4321" s="1">
        <v>2331973</v>
      </c>
      <c r="E4321" s="1">
        <v>1113805071</v>
      </c>
      <c r="F4321" s="1" t="s">
        <v>79</v>
      </c>
      <c r="G4321" s="11">
        <v>46199</v>
      </c>
      <c r="H4321" s="1">
        <v>0</v>
      </c>
      <c r="I4321" s="1" t="s">
        <v>16646</v>
      </c>
      <c r="J4321" s="1" t="s">
        <v>16652</v>
      </c>
      <c r="K4321" s="1" t="s">
        <v>16661</v>
      </c>
      <c r="L4321" s="1">
        <v>0</v>
      </c>
      <c r="M4321" s="1" t="s">
        <v>25</v>
      </c>
      <c r="N4321" s="1" t="s">
        <v>6768</v>
      </c>
      <c r="O4321" s="1" t="s">
        <v>132</v>
      </c>
      <c r="P4321" s="1">
        <v>375.08</v>
      </c>
      <c r="Q4321" s="1">
        <v>251</v>
      </c>
      <c r="R4321" s="1">
        <v>360.78</v>
      </c>
      <c r="S4321" s="3">
        <v>9.3770000000000007</v>
      </c>
      <c r="T4321" s="3">
        <v>2.7888888888888901</v>
      </c>
      <c r="U4321" s="1" t="s">
        <v>5421</v>
      </c>
      <c r="V4321" s="1">
        <v>3026529475</v>
      </c>
      <c r="W4321" s="1">
        <v>2001169436</v>
      </c>
      <c r="X4321" s="1" t="s">
        <v>10365</v>
      </c>
      <c r="Y4321" s="1" t="s">
        <v>11138</v>
      </c>
      <c r="Z4321" s="2">
        <v>-4.5750682999999999</v>
      </c>
      <c r="AA4321" s="2">
        <v>-44.575391699999997</v>
      </c>
      <c r="AB4321" s="2" t="s">
        <v>15101</v>
      </c>
      <c r="CJ4321" s="1" t="s">
        <v>21486</v>
      </c>
    </row>
    <row r="4322" spans="1:88" x14ac:dyDescent="0.25">
      <c r="B4322" s="1">
        <v>0</v>
      </c>
      <c r="C4322" s="1"/>
      <c r="D4322" s="1">
        <v>1984636</v>
      </c>
      <c r="E4322" s="1">
        <v>1112823151</v>
      </c>
      <c r="F4322" s="1" t="s">
        <v>87</v>
      </c>
      <c r="G4322" s="11">
        <v>46156</v>
      </c>
      <c r="H4322" s="1" t="s">
        <v>16641</v>
      </c>
      <c r="I4322" s="1" t="s">
        <v>16646</v>
      </c>
      <c r="J4322" s="1" t="s">
        <v>16652</v>
      </c>
      <c r="K4322" s="1">
        <v>0</v>
      </c>
      <c r="L4322" s="1" t="s">
        <v>12</v>
      </c>
      <c r="M4322" s="1" t="s">
        <v>13</v>
      </c>
      <c r="N4322" s="1" t="s">
        <v>18</v>
      </c>
      <c r="O4322" s="1" t="s">
        <v>142</v>
      </c>
      <c r="P4322" s="1">
        <v>85.17</v>
      </c>
      <c r="Q4322" s="1">
        <v>13.69</v>
      </c>
      <c r="R4322" s="1">
        <v>50.87</v>
      </c>
      <c r="S4322" s="3">
        <v>2.1292499999999999</v>
      </c>
      <c r="T4322" s="3">
        <v>0.152111111111111</v>
      </c>
      <c r="U4322" s="1" t="s">
        <v>4174</v>
      </c>
      <c r="V4322" s="1">
        <v>3026169916</v>
      </c>
      <c r="W4322" s="1">
        <v>2001155579</v>
      </c>
      <c r="X4322" s="1" t="s">
        <v>9618</v>
      </c>
      <c r="Y4322" s="1" t="s">
        <v>11137</v>
      </c>
      <c r="Z4322" s="2">
        <v>-2.2410399999999999</v>
      </c>
      <c r="AA4322" s="2">
        <v>-45.281390000000002</v>
      </c>
      <c r="AB4322" s="2" t="s">
        <v>14265</v>
      </c>
      <c r="CJ4322" s="1" t="s">
        <v>21487</v>
      </c>
    </row>
    <row r="4323" spans="1:88" x14ac:dyDescent="0.25">
      <c r="B4323" s="1">
        <v>0</v>
      </c>
      <c r="C4323" s="1"/>
      <c r="D4323" s="1">
        <v>1986173</v>
      </c>
      <c r="E4323" s="1">
        <v>1112823330</v>
      </c>
      <c r="F4323" s="1" t="s">
        <v>79</v>
      </c>
      <c r="G4323" s="11">
        <v>46156</v>
      </c>
      <c r="H4323" s="1">
        <v>0</v>
      </c>
      <c r="I4323" s="1" t="s">
        <v>16646</v>
      </c>
      <c r="J4323" s="1" t="s">
        <v>16653</v>
      </c>
      <c r="K4323" s="1" t="s">
        <v>16661</v>
      </c>
      <c r="L4323" s="1" t="s">
        <v>12</v>
      </c>
      <c r="M4323" s="1" t="s">
        <v>25</v>
      </c>
      <c r="N4323" s="1" t="s">
        <v>6768</v>
      </c>
      <c r="O4323" s="1" t="s">
        <v>1324</v>
      </c>
      <c r="P4323" s="1">
        <v>381.8</v>
      </c>
      <c r="Q4323" s="1">
        <v>196.45</v>
      </c>
      <c r="R4323" s="1">
        <v>195.32</v>
      </c>
      <c r="S4323" s="3">
        <v>9.5449999999999999</v>
      </c>
      <c r="T4323" s="3">
        <v>2.1827777777777801</v>
      </c>
      <c r="U4323" s="1" t="s">
        <v>4175</v>
      </c>
      <c r="V4323" s="1">
        <v>3026170698</v>
      </c>
      <c r="W4323" s="1">
        <v>2001155588</v>
      </c>
      <c r="X4323" s="1" t="s">
        <v>9619</v>
      </c>
      <c r="Y4323" s="1" t="s">
        <v>11138</v>
      </c>
      <c r="Z4323" s="2">
        <v>-4.5133533000000003</v>
      </c>
      <c r="AA4323" s="2">
        <v>-44.471116700000003</v>
      </c>
      <c r="AB4323" s="2" t="s">
        <v>14266</v>
      </c>
      <c r="CJ4323" s="1" t="s">
        <v>21488</v>
      </c>
    </row>
    <row r="4324" spans="1:88" x14ac:dyDescent="0.25">
      <c r="B4324" s="1">
        <v>0</v>
      </c>
      <c r="C4324" s="1"/>
      <c r="D4324" s="1">
        <v>1984637</v>
      </c>
      <c r="E4324" s="1">
        <v>1112823407</v>
      </c>
      <c r="F4324" s="1" t="s">
        <v>87</v>
      </c>
      <c r="G4324" s="11">
        <v>46156</v>
      </c>
      <c r="H4324" s="1" t="s">
        <v>16641</v>
      </c>
      <c r="I4324" s="1" t="s">
        <v>16646</v>
      </c>
      <c r="J4324" s="1" t="s">
        <v>16652</v>
      </c>
      <c r="K4324" s="1">
        <v>0</v>
      </c>
      <c r="L4324" s="1" t="s">
        <v>12</v>
      </c>
      <c r="M4324" s="1" t="s">
        <v>25</v>
      </c>
      <c r="N4324" s="1" t="s">
        <v>6768</v>
      </c>
      <c r="O4324" s="1" t="s">
        <v>1549</v>
      </c>
      <c r="P4324" s="1">
        <v>560.73</v>
      </c>
      <c r="Q4324" s="1">
        <v>81.09</v>
      </c>
      <c r="R4324" s="1">
        <v>100.86</v>
      </c>
      <c r="S4324" s="3">
        <v>14.01825</v>
      </c>
      <c r="T4324" s="3">
        <v>0.90100000000000002</v>
      </c>
      <c r="U4324" s="1" t="s">
        <v>4176</v>
      </c>
      <c r="V4324" s="1">
        <v>3026171503</v>
      </c>
      <c r="W4324" s="1">
        <v>2001155598</v>
      </c>
      <c r="X4324" s="1" t="s">
        <v>9620</v>
      </c>
      <c r="Y4324" s="1" t="s">
        <v>11137</v>
      </c>
      <c r="Z4324" s="2">
        <v>-5.3967228</v>
      </c>
      <c r="AA4324" s="2">
        <v>-44.335398099999999</v>
      </c>
      <c r="AB4324" s="2" t="s">
        <v>14267</v>
      </c>
      <c r="CJ4324" s="1" t="s">
        <v>21489</v>
      </c>
    </row>
    <row r="4325" spans="1:88" x14ac:dyDescent="0.25">
      <c r="B4325" s="1">
        <v>0</v>
      </c>
      <c r="C4325" s="1"/>
      <c r="D4325" s="1">
        <v>1984640</v>
      </c>
      <c r="E4325" s="1">
        <v>1112823488</v>
      </c>
      <c r="F4325" s="1" t="s">
        <v>87</v>
      </c>
      <c r="G4325" s="11">
        <v>46156</v>
      </c>
      <c r="H4325" s="1">
        <v>0</v>
      </c>
      <c r="I4325" s="1" t="s">
        <v>16646</v>
      </c>
      <c r="J4325" s="1" t="s">
        <v>16652</v>
      </c>
      <c r="K4325" s="1">
        <v>0</v>
      </c>
      <c r="L4325" s="1" t="s">
        <v>12</v>
      </c>
      <c r="M4325" s="1" t="s">
        <v>25</v>
      </c>
      <c r="N4325" s="1" t="s">
        <v>6771</v>
      </c>
      <c r="O4325" s="1" t="s">
        <v>414</v>
      </c>
      <c r="P4325" s="1">
        <v>883.71</v>
      </c>
      <c r="Q4325" s="1">
        <v>555.27</v>
      </c>
      <c r="R4325" s="1">
        <v>537.69000000000005</v>
      </c>
      <c r="S4325" s="3">
        <v>22.092749999999999</v>
      </c>
      <c r="T4325" s="3">
        <v>6.1696666666666697</v>
      </c>
      <c r="U4325" s="1" t="s">
        <v>4177</v>
      </c>
      <c r="V4325" s="1">
        <v>3026172690</v>
      </c>
      <c r="W4325" s="1">
        <v>2001155608</v>
      </c>
      <c r="X4325" s="1" t="s">
        <v>9621</v>
      </c>
      <c r="Y4325" s="1" t="s">
        <v>11137</v>
      </c>
      <c r="Z4325" s="2">
        <v>-7.2954878000000001</v>
      </c>
      <c r="AA4325" s="2">
        <v>-45.7800978</v>
      </c>
      <c r="AB4325" s="2" t="s">
        <v>14268</v>
      </c>
      <c r="CJ4325" s="1" t="s">
        <v>21490</v>
      </c>
    </row>
    <row r="4326" spans="1:88" x14ac:dyDescent="0.25">
      <c r="B4326" s="1">
        <v>0</v>
      </c>
      <c r="C4326" s="1"/>
      <c r="D4326" s="1">
        <v>1984642</v>
      </c>
      <c r="E4326" s="1">
        <v>1112823613</v>
      </c>
      <c r="F4326" s="1" t="s">
        <v>79</v>
      </c>
      <c r="G4326" s="11">
        <v>46156</v>
      </c>
      <c r="H4326" s="1" t="s">
        <v>16641</v>
      </c>
      <c r="I4326" s="1" t="s">
        <v>16646</v>
      </c>
      <c r="J4326" s="1" t="s">
        <v>16652</v>
      </c>
      <c r="K4326" s="1" t="s">
        <v>16661</v>
      </c>
      <c r="L4326" s="1" t="s">
        <v>17</v>
      </c>
      <c r="M4326" s="1" t="s">
        <v>13</v>
      </c>
      <c r="N4326" s="1" t="s">
        <v>6771</v>
      </c>
      <c r="O4326" s="1" t="s">
        <v>117</v>
      </c>
      <c r="P4326" s="1">
        <v>43.04</v>
      </c>
      <c r="Q4326" s="1">
        <v>130.12</v>
      </c>
      <c r="R4326" s="1">
        <v>155.26</v>
      </c>
      <c r="S4326" s="3">
        <v>1.0760000000000001</v>
      </c>
      <c r="T4326" s="3">
        <v>1.44577777777778</v>
      </c>
      <c r="U4326" s="1" t="s">
        <v>4178</v>
      </c>
      <c r="V4326" s="1">
        <v>3026171562</v>
      </c>
      <c r="W4326" s="1">
        <v>2001155631</v>
      </c>
      <c r="X4326" s="1" t="s">
        <v>7691</v>
      </c>
      <c r="Y4326" s="1" t="s">
        <v>11138</v>
      </c>
      <c r="Z4326" s="2">
        <v>-6.3267483000000002</v>
      </c>
      <c r="AA4326" s="2">
        <v>-46.072940000000003</v>
      </c>
      <c r="AB4326" s="2" t="s">
        <v>14269</v>
      </c>
      <c r="CJ4326" s="1" t="s">
        <v>21491</v>
      </c>
    </row>
    <row r="4327" spans="1:88" x14ac:dyDescent="0.25">
      <c r="B4327" s="1">
        <v>0</v>
      </c>
      <c r="C4327" s="1"/>
      <c r="D4327" s="1">
        <v>2342893</v>
      </c>
      <c r="E4327" s="1">
        <v>1114161597</v>
      </c>
      <c r="F4327" s="1" t="s">
        <v>79</v>
      </c>
      <c r="G4327" s="11">
        <v>46216</v>
      </c>
      <c r="H4327" s="1">
        <v>0</v>
      </c>
      <c r="I4327" s="1" t="s">
        <v>16646</v>
      </c>
      <c r="J4327" s="1" t="s">
        <v>16652</v>
      </c>
      <c r="K4327" s="1">
        <v>0</v>
      </c>
      <c r="L4327" s="1">
        <v>0</v>
      </c>
      <c r="M4327" s="1" t="s">
        <v>25</v>
      </c>
      <c r="N4327" s="1" t="s">
        <v>6770</v>
      </c>
      <c r="O4327" s="1" t="s">
        <v>433</v>
      </c>
      <c r="P4327" s="1">
        <v>409.34</v>
      </c>
      <c r="Q4327" s="1">
        <v>70.52</v>
      </c>
      <c r="R4327" s="1">
        <v>63.51</v>
      </c>
      <c r="S4327" s="3">
        <v>10.233499999999999</v>
      </c>
      <c r="T4327" s="3">
        <v>0.783555555555556</v>
      </c>
      <c r="U4327" s="1" t="s">
        <v>5868</v>
      </c>
      <c r="V4327" s="1">
        <v>3026657937</v>
      </c>
      <c r="W4327" s="1">
        <v>2001174298</v>
      </c>
      <c r="X4327" s="1" t="s">
        <v>10640</v>
      </c>
      <c r="Y4327" s="1" t="s">
        <v>11138</v>
      </c>
      <c r="Z4327" s="2">
        <v>-2.7296558000000002</v>
      </c>
      <c r="AA4327" s="2">
        <v>-43.562330799999998</v>
      </c>
      <c r="AB4327" s="2" t="s">
        <v>30</v>
      </c>
      <c r="CJ4327" s="1" t="s">
        <v>21492</v>
      </c>
    </row>
    <row r="4328" spans="1:88" x14ac:dyDescent="0.25">
      <c r="B4328" s="1">
        <v>0</v>
      </c>
      <c r="C4328" s="1"/>
      <c r="D4328" s="1">
        <v>1985533</v>
      </c>
      <c r="E4328" s="1">
        <v>1112855852</v>
      </c>
      <c r="F4328" s="1" t="s">
        <v>79</v>
      </c>
      <c r="G4328" s="11">
        <v>46157</v>
      </c>
      <c r="H4328" s="1" t="s">
        <v>16641</v>
      </c>
      <c r="I4328" s="1" t="s">
        <v>16646</v>
      </c>
      <c r="J4328" s="1" t="s">
        <v>16652</v>
      </c>
      <c r="K4328" s="1" t="s">
        <v>16661</v>
      </c>
      <c r="L4328" s="1" t="s">
        <v>12</v>
      </c>
      <c r="M4328" s="1" t="s">
        <v>13</v>
      </c>
      <c r="N4328" s="1" t="s">
        <v>6768</v>
      </c>
      <c r="O4328" s="1" t="s">
        <v>856</v>
      </c>
      <c r="P4328" s="1">
        <v>144.1</v>
      </c>
      <c r="Q4328" s="1">
        <v>50.42</v>
      </c>
      <c r="R4328" s="1">
        <v>142.55000000000001</v>
      </c>
      <c r="S4328" s="3">
        <v>3.6025</v>
      </c>
      <c r="T4328" s="3">
        <v>0.56022222222222195</v>
      </c>
      <c r="U4328" s="1" t="s">
        <v>4180</v>
      </c>
      <c r="V4328" s="1">
        <v>3026173573</v>
      </c>
      <c r="W4328" s="1">
        <v>2001155705</v>
      </c>
      <c r="X4328" s="1" t="s">
        <v>9623</v>
      </c>
      <c r="Y4328" s="1" t="s">
        <v>11138</v>
      </c>
      <c r="Z4328" s="2">
        <v>-6.0004833</v>
      </c>
      <c r="AA4328" s="2">
        <v>-44.892335000000003</v>
      </c>
      <c r="AB4328" s="2" t="s">
        <v>14270</v>
      </c>
      <c r="CJ4328" s="1" t="s">
        <v>21493</v>
      </c>
    </row>
    <row r="4329" spans="1:88" x14ac:dyDescent="0.25">
      <c r="B4329" s="1">
        <v>0</v>
      </c>
      <c r="C4329" s="1"/>
      <c r="D4329" s="1">
        <v>1985534</v>
      </c>
      <c r="E4329" s="1">
        <v>1112855950</v>
      </c>
      <c r="F4329" s="1" t="s">
        <v>87</v>
      </c>
      <c r="G4329" s="11">
        <v>46157</v>
      </c>
      <c r="H4329" s="1" t="s">
        <v>16641</v>
      </c>
      <c r="I4329" s="1" t="s">
        <v>16646</v>
      </c>
      <c r="J4329" s="1" t="s">
        <v>16652</v>
      </c>
      <c r="K4329" s="1" t="s">
        <v>16661</v>
      </c>
      <c r="L4329" s="1" t="s">
        <v>12</v>
      </c>
      <c r="M4329" s="1" t="s">
        <v>13</v>
      </c>
      <c r="N4329" s="1" t="s">
        <v>6768</v>
      </c>
      <c r="O4329" s="1" t="s">
        <v>1030</v>
      </c>
      <c r="P4329" s="1">
        <v>110.24</v>
      </c>
      <c r="Q4329" s="1">
        <v>101.46</v>
      </c>
      <c r="R4329" s="1">
        <v>140.02000000000001</v>
      </c>
      <c r="S4329" s="3">
        <v>2.7559999999999998</v>
      </c>
      <c r="T4329" s="3">
        <v>1.12733333333333</v>
      </c>
      <c r="U4329" s="1" t="s">
        <v>4181</v>
      </c>
      <c r="V4329" s="1">
        <v>3026173590</v>
      </c>
      <c r="W4329" s="1">
        <v>2001155707</v>
      </c>
      <c r="X4329" s="1" t="s">
        <v>9624</v>
      </c>
      <c r="Y4329" s="1" t="s">
        <v>11137</v>
      </c>
      <c r="Z4329" s="2">
        <v>-5.465605</v>
      </c>
      <c r="AA4329" s="2">
        <v>-44.066521700000003</v>
      </c>
      <c r="AB4329" s="2" t="s">
        <v>14271</v>
      </c>
      <c r="CJ4329" s="1" t="s">
        <v>21494</v>
      </c>
    </row>
    <row r="4330" spans="1:88" x14ac:dyDescent="0.25">
      <c r="B4330" s="1">
        <v>0</v>
      </c>
      <c r="C4330" s="1"/>
      <c r="D4330" s="1">
        <v>1985536</v>
      </c>
      <c r="E4330" s="1">
        <v>1112856190</v>
      </c>
      <c r="F4330" s="1" t="s">
        <v>87</v>
      </c>
      <c r="G4330" s="11">
        <v>46157</v>
      </c>
      <c r="H4330" s="1" t="s">
        <v>16641</v>
      </c>
      <c r="I4330" s="1" t="s">
        <v>16646</v>
      </c>
      <c r="J4330" s="1" t="s">
        <v>16652</v>
      </c>
      <c r="K4330" s="1" t="s">
        <v>16661</v>
      </c>
      <c r="L4330" s="1" t="s">
        <v>12</v>
      </c>
      <c r="M4330" s="1" t="s">
        <v>13</v>
      </c>
      <c r="N4330" s="1" t="s">
        <v>18</v>
      </c>
      <c r="O4330" s="1" t="s">
        <v>184</v>
      </c>
      <c r="P4330" s="1">
        <v>164.99</v>
      </c>
      <c r="Q4330" s="1">
        <v>39.909999999999997</v>
      </c>
      <c r="R4330" s="1">
        <v>225.15</v>
      </c>
      <c r="S4330" s="3">
        <v>4.1247499999999997</v>
      </c>
      <c r="T4330" s="3">
        <v>0.44344444444444397</v>
      </c>
      <c r="U4330" s="1" t="s">
        <v>4182</v>
      </c>
      <c r="V4330" s="1">
        <v>3026174553</v>
      </c>
      <c r="W4330" s="1">
        <v>2001155717</v>
      </c>
      <c r="X4330" s="1" t="s">
        <v>9625</v>
      </c>
      <c r="Y4330" s="1" t="s">
        <v>11137</v>
      </c>
      <c r="Z4330" s="2">
        <v>-1.4259599999999999</v>
      </c>
      <c r="AA4330" s="2">
        <v>-45.537599999999998</v>
      </c>
      <c r="AB4330" s="2" t="s">
        <v>14272</v>
      </c>
      <c r="CJ4330" s="1" t="s">
        <v>21495</v>
      </c>
    </row>
    <row r="4331" spans="1:88" x14ac:dyDescent="0.25">
      <c r="B4331" s="1">
        <v>0</v>
      </c>
      <c r="C4331" s="1"/>
      <c r="D4331" s="1">
        <v>653883</v>
      </c>
      <c r="E4331" s="1">
        <v>1097037126</v>
      </c>
      <c r="F4331" s="1" t="s">
        <v>87</v>
      </c>
      <c r="G4331" s="11">
        <v>45644</v>
      </c>
      <c r="H4331" s="1">
        <v>0</v>
      </c>
      <c r="I4331" s="1" t="s">
        <v>16646</v>
      </c>
      <c r="J4331" s="1" t="s">
        <v>16652</v>
      </c>
      <c r="K4331" s="1">
        <v>0</v>
      </c>
      <c r="L4331" s="1" t="s">
        <v>12</v>
      </c>
      <c r="M4331" s="1" t="s">
        <v>13</v>
      </c>
      <c r="N4331" s="1" t="s">
        <v>6770</v>
      </c>
      <c r="O4331" s="1" t="s">
        <v>1181</v>
      </c>
      <c r="P4331" s="1">
        <v>14.98</v>
      </c>
      <c r="Q4331" s="1">
        <v>13.66</v>
      </c>
      <c r="R4331" s="1">
        <v>119.07</v>
      </c>
      <c r="S4331" s="3">
        <v>0.3745</v>
      </c>
      <c r="T4331" s="3">
        <v>0.15177777777777801</v>
      </c>
      <c r="U4331" s="1" t="s">
        <v>1182</v>
      </c>
      <c r="V4331" s="1">
        <v>3022270655</v>
      </c>
      <c r="W4331" s="1">
        <v>2001002157</v>
      </c>
      <c r="X4331" s="1" t="s">
        <v>7445</v>
      </c>
      <c r="Y4331" s="1" t="s">
        <v>11137</v>
      </c>
      <c r="Z4331" s="2">
        <v>-3.3894500000000001</v>
      </c>
      <c r="AA4331" s="2">
        <v>-42.214550000000003</v>
      </c>
      <c r="AB4331" s="2" t="s">
        <v>11966</v>
      </c>
      <c r="CJ4331" s="1" t="s">
        <v>21496</v>
      </c>
    </row>
    <row r="4332" spans="1:88" x14ac:dyDescent="0.25">
      <c r="B4332" s="1">
        <v>0</v>
      </c>
      <c r="C4332" s="1"/>
      <c r="D4332" s="1">
        <v>2332967</v>
      </c>
      <c r="E4332" s="1">
        <v>1113680751</v>
      </c>
      <c r="F4332" s="1" t="s">
        <v>57</v>
      </c>
      <c r="G4332" s="11">
        <v>46209</v>
      </c>
      <c r="H4332" s="1" t="s">
        <v>16642</v>
      </c>
      <c r="I4332" s="1" t="s">
        <v>16646</v>
      </c>
      <c r="J4332" s="1" t="s">
        <v>16652</v>
      </c>
      <c r="K4332" s="1" t="s">
        <v>16662</v>
      </c>
      <c r="L4332" s="1">
        <v>0</v>
      </c>
      <c r="M4332" s="1" t="s">
        <v>13</v>
      </c>
      <c r="N4332" s="1" t="s">
        <v>6770</v>
      </c>
      <c r="O4332" s="1" t="s">
        <v>59</v>
      </c>
      <c r="P4332" s="1">
        <v>18.36</v>
      </c>
      <c r="Q4332" s="1">
        <v>16.54</v>
      </c>
      <c r="R4332" s="1">
        <v>85.34</v>
      </c>
      <c r="S4332" s="3">
        <v>0.45900000000000002</v>
      </c>
      <c r="T4332" s="3">
        <v>0.18377777777777801</v>
      </c>
      <c r="U4332" s="1" t="s">
        <v>5179</v>
      </c>
      <c r="V4332" s="1">
        <v>1421085</v>
      </c>
      <c r="W4332" s="1">
        <v>1421085</v>
      </c>
      <c r="X4332" s="1" t="s">
        <v>10232</v>
      </c>
      <c r="Y4332" s="1" t="s">
        <v>11137</v>
      </c>
      <c r="Z4332" s="2">
        <v>-2.4943737000000001</v>
      </c>
      <c r="AA4332" s="2">
        <v>-44.221641200000001</v>
      </c>
      <c r="AB4332" s="2" t="s">
        <v>14941</v>
      </c>
      <c r="CJ4332" s="1" t="s">
        <v>21497</v>
      </c>
    </row>
    <row r="4333" spans="1:88" x14ac:dyDescent="0.25">
      <c r="B4333" s="1">
        <v>0</v>
      </c>
      <c r="C4333" s="1"/>
      <c r="D4333" s="1">
        <v>1985541</v>
      </c>
      <c r="E4333" s="1">
        <v>1112857072</v>
      </c>
      <c r="F4333" s="1" t="s">
        <v>87</v>
      </c>
      <c r="G4333" s="11">
        <v>46157</v>
      </c>
      <c r="H4333" s="1">
        <v>0</v>
      </c>
      <c r="I4333" s="1" t="s">
        <v>16646</v>
      </c>
      <c r="J4333" s="1" t="s">
        <v>16652</v>
      </c>
      <c r="K4333" s="1">
        <v>0</v>
      </c>
      <c r="L4333" s="1" t="s">
        <v>12</v>
      </c>
      <c r="M4333" s="1" t="s">
        <v>25</v>
      </c>
      <c r="N4333" s="1" t="s">
        <v>6771</v>
      </c>
      <c r="O4333" s="1" t="s">
        <v>937</v>
      </c>
      <c r="P4333" s="1">
        <v>2326.31</v>
      </c>
      <c r="Q4333" s="1">
        <v>548.9</v>
      </c>
      <c r="R4333" s="1">
        <v>804.63</v>
      </c>
      <c r="S4333" s="3">
        <v>58.15775</v>
      </c>
      <c r="T4333" s="3">
        <v>6.0988888888888901</v>
      </c>
      <c r="U4333" s="1" t="s">
        <v>4184</v>
      </c>
      <c r="V4333" s="1">
        <v>3026176475</v>
      </c>
      <c r="W4333" s="1">
        <v>2001155784</v>
      </c>
      <c r="X4333" s="1" t="s">
        <v>6810</v>
      </c>
      <c r="Y4333" s="1" t="s">
        <v>11137</v>
      </c>
      <c r="Z4333" s="2">
        <v>-6.8840117000000003</v>
      </c>
      <c r="AA4333" s="2">
        <v>-46.695818299999999</v>
      </c>
      <c r="AB4333" s="2" t="s">
        <v>14274</v>
      </c>
      <c r="CJ4333" s="1" t="s">
        <v>21498</v>
      </c>
    </row>
    <row r="4334" spans="1:88" x14ac:dyDescent="0.25">
      <c r="A4334" s="1" t="s">
        <v>16810</v>
      </c>
      <c r="B4334" s="1">
        <v>0</v>
      </c>
      <c r="C4334" s="1"/>
      <c r="D4334" s="1">
        <v>1985539</v>
      </c>
      <c r="E4334" s="1">
        <v>1112857099</v>
      </c>
      <c r="F4334" s="1" t="s">
        <v>87</v>
      </c>
      <c r="G4334" s="11">
        <v>46157</v>
      </c>
      <c r="H4334" s="1" t="s">
        <v>16641</v>
      </c>
      <c r="I4334" s="1" t="s">
        <v>16646</v>
      </c>
      <c r="J4334" s="1" t="s">
        <v>16652</v>
      </c>
      <c r="K4334" s="1">
        <v>0</v>
      </c>
      <c r="L4334" s="1" t="s">
        <v>12</v>
      </c>
      <c r="M4334" s="1" t="s">
        <v>13</v>
      </c>
      <c r="N4334" s="1" t="s">
        <v>6769</v>
      </c>
      <c r="O4334" s="1" t="s">
        <v>51</v>
      </c>
      <c r="P4334" s="1">
        <v>156.36000000000001</v>
      </c>
      <c r="Q4334" s="1">
        <v>7.23</v>
      </c>
      <c r="R4334" s="1">
        <v>56.49</v>
      </c>
      <c r="S4334" s="3">
        <v>3.9089999999999998</v>
      </c>
      <c r="T4334" s="3">
        <v>8.0333333333333298E-2</v>
      </c>
      <c r="U4334" s="1" t="s">
        <v>4185</v>
      </c>
      <c r="V4334" s="1">
        <v>3026175606</v>
      </c>
      <c r="W4334" s="1">
        <v>2001155764</v>
      </c>
      <c r="X4334" s="1" t="s">
        <v>8858</v>
      </c>
      <c r="Y4334" s="1" t="s">
        <v>11137</v>
      </c>
      <c r="Z4334" s="2">
        <v>-3.6617074999999999</v>
      </c>
      <c r="AA4334" s="2">
        <v>-42.7859458</v>
      </c>
      <c r="AB4334" s="2" t="s">
        <v>14275</v>
      </c>
      <c r="CJ4334" s="1" t="s">
        <v>21499</v>
      </c>
    </row>
    <row r="4335" spans="1:88" x14ac:dyDescent="0.25">
      <c r="B4335" s="1">
        <v>0</v>
      </c>
      <c r="C4335" s="1"/>
      <c r="D4335" s="1">
        <v>1985540</v>
      </c>
      <c r="E4335" s="1">
        <v>1112857353</v>
      </c>
      <c r="F4335" s="1" t="s">
        <v>87</v>
      </c>
      <c r="G4335" s="11">
        <v>46157</v>
      </c>
      <c r="H4335" s="1" t="s">
        <v>16641</v>
      </c>
      <c r="I4335" s="1" t="s">
        <v>16646</v>
      </c>
      <c r="J4335" s="1" t="s">
        <v>16652</v>
      </c>
      <c r="K4335" s="1" t="s">
        <v>16661</v>
      </c>
      <c r="L4335" s="1" t="s">
        <v>12</v>
      </c>
      <c r="M4335" s="1" t="s">
        <v>13</v>
      </c>
      <c r="N4335" s="1" t="s">
        <v>18</v>
      </c>
      <c r="O4335" s="1" t="s">
        <v>175</v>
      </c>
      <c r="P4335" s="1">
        <v>236.27</v>
      </c>
      <c r="Q4335" s="1">
        <v>0.82</v>
      </c>
      <c r="R4335" s="1">
        <v>243.92</v>
      </c>
      <c r="S4335" s="3">
        <v>5.9067499999999997</v>
      </c>
      <c r="T4335" s="3">
        <v>9.1111111111111098E-3</v>
      </c>
      <c r="U4335" s="1" t="s">
        <v>4186</v>
      </c>
      <c r="V4335" s="1">
        <v>3026178052</v>
      </c>
      <c r="W4335" s="1">
        <v>2001155777</v>
      </c>
      <c r="X4335" s="1" t="s">
        <v>9628</v>
      </c>
      <c r="Y4335" s="1" t="s">
        <v>11137</v>
      </c>
      <c r="Z4335" s="2">
        <v>-3.1881735999999998</v>
      </c>
      <c r="AA4335" s="2">
        <v>-45.001918099999997</v>
      </c>
      <c r="AB4335" s="2" t="s">
        <v>14276</v>
      </c>
      <c r="CJ4335" s="1" t="s">
        <v>17220</v>
      </c>
    </row>
    <row r="4336" spans="1:88" x14ac:dyDescent="0.25">
      <c r="B4336" s="1">
        <v>0</v>
      </c>
      <c r="C4336" s="1"/>
      <c r="D4336" s="1">
        <v>1985542</v>
      </c>
      <c r="E4336" s="1">
        <v>1112857395</v>
      </c>
      <c r="F4336" s="1" t="s">
        <v>87</v>
      </c>
      <c r="G4336" s="11">
        <v>46157</v>
      </c>
      <c r="H4336" s="1">
        <v>0</v>
      </c>
      <c r="I4336" s="1" t="s">
        <v>16646</v>
      </c>
      <c r="J4336" s="1" t="s">
        <v>16652</v>
      </c>
      <c r="K4336" s="1">
        <v>0</v>
      </c>
      <c r="L4336" s="1" t="s">
        <v>12</v>
      </c>
      <c r="M4336" s="1" t="s">
        <v>13</v>
      </c>
      <c r="N4336" s="1" t="s">
        <v>6768</v>
      </c>
      <c r="O4336" s="1" t="s">
        <v>856</v>
      </c>
      <c r="P4336" s="1">
        <v>261.47000000000003</v>
      </c>
      <c r="Q4336" s="1">
        <v>168.71</v>
      </c>
      <c r="R4336" s="1">
        <v>185.41</v>
      </c>
      <c r="S4336" s="3">
        <v>6.5367499999999996</v>
      </c>
      <c r="T4336" s="3">
        <v>1.87455555555556</v>
      </c>
      <c r="U4336" s="1" t="s">
        <v>4187</v>
      </c>
      <c r="V4336" s="1">
        <v>3026176580</v>
      </c>
      <c r="W4336" s="1">
        <v>2001155788</v>
      </c>
      <c r="X4336" s="1" t="s">
        <v>9629</v>
      </c>
      <c r="Y4336" s="1" t="s">
        <v>11137</v>
      </c>
      <c r="Z4336" s="2">
        <v>-6.1669499999999999</v>
      </c>
      <c r="AA4336" s="2">
        <v>-45.4776217</v>
      </c>
      <c r="AB4336" s="2" t="s">
        <v>14277</v>
      </c>
      <c r="CJ4336" s="1" t="s">
        <v>21500</v>
      </c>
    </row>
    <row r="4337" spans="2:88" x14ac:dyDescent="0.25">
      <c r="B4337" s="1">
        <v>0</v>
      </c>
      <c r="C4337" s="1"/>
      <c r="D4337" s="1">
        <v>2307224</v>
      </c>
      <c r="E4337" s="1">
        <v>1112857439</v>
      </c>
      <c r="F4337" s="1" t="s">
        <v>79</v>
      </c>
      <c r="G4337" s="11">
        <v>46157</v>
      </c>
      <c r="H4337" s="1">
        <v>0</v>
      </c>
      <c r="I4337" s="1" t="s">
        <v>16646</v>
      </c>
      <c r="J4337" s="1" t="s">
        <v>16652</v>
      </c>
      <c r="K4337" s="1">
        <v>0</v>
      </c>
      <c r="L4337" s="1" t="s">
        <v>12</v>
      </c>
      <c r="M4337" s="1" t="s">
        <v>25</v>
      </c>
      <c r="N4337" s="1" t="s">
        <v>6768</v>
      </c>
      <c r="O4337" s="1" t="s">
        <v>14</v>
      </c>
      <c r="P4337" s="1">
        <v>761.71</v>
      </c>
      <c r="Q4337" s="1">
        <v>470.06</v>
      </c>
      <c r="R4337" s="1">
        <v>511.81</v>
      </c>
      <c r="S4337" s="3">
        <v>19.042750000000002</v>
      </c>
      <c r="T4337" s="3">
        <v>5.2228888888888898</v>
      </c>
      <c r="U4337" s="1" t="s">
        <v>4189</v>
      </c>
      <c r="V4337" s="1">
        <v>3026178095</v>
      </c>
      <c r="W4337" s="1">
        <v>2001155790</v>
      </c>
      <c r="X4337" s="1" t="s">
        <v>7587</v>
      </c>
      <c r="Y4337" s="1" t="s">
        <v>11138</v>
      </c>
      <c r="Z4337" s="2">
        <v>-5.5702566999999998</v>
      </c>
      <c r="AA4337" s="2">
        <v>-44.455173299999998</v>
      </c>
      <c r="AB4337" s="2" t="s">
        <v>14279</v>
      </c>
      <c r="CJ4337" s="1" t="s">
        <v>21501</v>
      </c>
    </row>
    <row r="4338" spans="2:88" x14ac:dyDescent="0.25">
      <c r="B4338" s="1">
        <v>0</v>
      </c>
      <c r="C4338" s="1"/>
      <c r="D4338" s="1">
        <v>1985543</v>
      </c>
      <c r="E4338" s="1">
        <v>1112857925</v>
      </c>
      <c r="F4338" s="1" t="s">
        <v>79</v>
      </c>
      <c r="G4338" s="11">
        <v>46157</v>
      </c>
      <c r="H4338" s="1" t="s">
        <v>16641</v>
      </c>
      <c r="I4338" s="1" t="s">
        <v>16646</v>
      </c>
      <c r="J4338" s="1" t="s">
        <v>16652</v>
      </c>
      <c r="K4338" s="1">
        <v>0</v>
      </c>
      <c r="L4338" s="1" t="s">
        <v>12</v>
      </c>
      <c r="M4338" s="1" t="s">
        <v>13</v>
      </c>
      <c r="N4338" s="1" t="s">
        <v>6768</v>
      </c>
      <c r="O4338" s="1" t="s">
        <v>123</v>
      </c>
      <c r="P4338" s="1">
        <v>17.329999999999998</v>
      </c>
      <c r="Q4338" s="1">
        <v>14.73</v>
      </c>
      <c r="R4338" s="1">
        <v>29.33</v>
      </c>
      <c r="S4338" s="3">
        <v>0.43325000000000002</v>
      </c>
      <c r="T4338" s="3">
        <v>0.16366666666666699</v>
      </c>
      <c r="U4338" s="1" t="s">
        <v>4190</v>
      </c>
      <c r="V4338" s="1">
        <v>3026176750</v>
      </c>
      <c r="W4338" s="1">
        <v>2001155809</v>
      </c>
      <c r="X4338" s="1" t="s">
        <v>9631</v>
      </c>
      <c r="Y4338" s="1" t="s">
        <v>11138</v>
      </c>
      <c r="Z4338" s="2">
        <v>-5.3831625000000001</v>
      </c>
      <c r="AA4338" s="2">
        <v>-44.783836399999998</v>
      </c>
      <c r="AB4338" s="2" t="s">
        <v>14280</v>
      </c>
      <c r="CJ4338" s="1" t="s">
        <v>21502</v>
      </c>
    </row>
    <row r="4339" spans="2:88" x14ac:dyDescent="0.25">
      <c r="B4339" s="1">
        <v>0</v>
      </c>
      <c r="C4339" s="1"/>
      <c r="D4339" s="1">
        <v>1985545</v>
      </c>
      <c r="E4339" s="1">
        <v>1112858381</v>
      </c>
      <c r="F4339" s="1" t="s">
        <v>87</v>
      </c>
      <c r="G4339" s="11">
        <v>46157</v>
      </c>
      <c r="H4339" s="1">
        <v>0</v>
      </c>
      <c r="I4339" s="1" t="s">
        <v>16646</v>
      </c>
      <c r="J4339" s="1" t="s">
        <v>16652</v>
      </c>
      <c r="K4339" s="1">
        <v>0</v>
      </c>
      <c r="L4339" s="1" t="s">
        <v>12</v>
      </c>
      <c r="M4339" s="1" t="s">
        <v>13</v>
      </c>
      <c r="N4339" s="1" t="s">
        <v>6768</v>
      </c>
      <c r="O4339" s="1" t="s">
        <v>856</v>
      </c>
      <c r="P4339" s="1">
        <v>59.5</v>
      </c>
      <c r="Q4339" s="1">
        <v>57.98</v>
      </c>
      <c r="R4339" s="1">
        <v>66.010000000000005</v>
      </c>
      <c r="S4339" s="3">
        <v>1.4875</v>
      </c>
      <c r="T4339" s="3">
        <v>0.64422222222222203</v>
      </c>
      <c r="U4339" s="1" t="s">
        <v>4191</v>
      </c>
      <c r="V4339" s="1">
        <v>3026176947</v>
      </c>
      <c r="W4339" s="1">
        <v>2001155839</v>
      </c>
      <c r="X4339" s="1" t="s">
        <v>9632</v>
      </c>
      <c r="Y4339" s="1" t="s">
        <v>11137</v>
      </c>
      <c r="Z4339" s="2">
        <v>-6.1570216999999996</v>
      </c>
      <c r="AA4339" s="2">
        <v>-44.871018300000003</v>
      </c>
      <c r="AB4339" s="2" t="s">
        <v>14281</v>
      </c>
      <c r="CJ4339" s="1" t="s">
        <v>21503</v>
      </c>
    </row>
    <row r="4340" spans="2:88" x14ac:dyDescent="0.25">
      <c r="B4340" s="1">
        <v>0</v>
      </c>
      <c r="C4340" s="1"/>
      <c r="D4340" s="1">
        <v>1987665</v>
      </c>
      <c r="E4340" s="1">
        <v>1112858602</v>
      </c>
      <c r="F4340" s="1" t="s">
        <v>87</v>
      </c>
      <c r="G4340" s="11">
        <v>46157</v>
      </c>
      <c r="H4340" s="1">
        <v>0</v>
      </c>
      <c r="I4340" s="1" t="s">
        <v>16646</v>
      </c>
      <c r="J4340" s="1" t="s">
        <v>16652</v>
      </c>
      <c r="K4340" s="1" t="s">
        <v>16661</v>
      </c>
      <c r="L4340" s="1" t="s">
        <v>12</v>
      </c>
      <c r="M4340" s="1" t="s">
        <v>13</v>
      </c>
      <c r="N4340" s="1" t="s">
        <v>6769</v>
      </c>
      <c r="O4340" s="1" t="s">
        <v>608</v>
      </c>
      <c r="P4340" s="1">
        <v>53.85</v>
      </c>
      <c r="Q4340" s="1">
        <v>58.01</v>
      </c>
      <c r="R4340" s="1">
        <v>96.96</v>
      </c>
      <c r="S4340" s="3">
        <v>1.3462499999999999</v>
      </c>
      <c r="T4340" s="3">
        <v>0.64455555555555599</v>
      </c>
      <c r="U4340" s="1" t="s">
        <v>4192</v>
      </c>
      <c r="V4340" s="1">
        <v>3026178680</v>
      </c>
      <c r="W4340" s="1">
        <v>2001155874</v>
      </c>
      <c r="X4340" s="1" t="s">
        <v>9633</v>
      </c>
      <c r="Y4340" s="1" t="s">
        <v>11137</v>
      </c>
      <c r="Z4340" s="2">
        <v>-4.8995766999999999</v>
      </c>
      <c r="AA4340" s="2">
        <v>-43.348525299999999</v>
      </c>
      <c r="AB4340" s="2" t="s">
        <v>14282</v>
      </c>
      <c r="CJ4340" s="1" t="s">
        <v>21504</v>
      </c>
    </row>
    <row r="4341" spans="2:88" x14ac:dyDescent="0.25">
      <c r="B4341" s="1">
        <v>0</v>
      </c>
      <c r="C4341" s="1"/>
      <c r="D4341" s="1">
        <v>1985546</v>
      </c>
      <c r="E4341" s="1">
        <v>1112858804</v>
      </c>
      <c r="F4341" s="1" t="s">
        <v>79</v>
      </c>
      <c r="G4341" s="11">
        <v>46157</v>
      </c>
      <c r="H4341" s="1">
        <v>0</v>
      </c>
      <c r="I4341" s="1" t="s">
        <v>16646</v>
      </c>
      <c r="J4341" s="1" t="s">
        <v>16652</v>
      </c>
      <c r="K4341" s="1">
        <v>0</v>
      </c>
      <c r="L4341" s="1">
        <v>0</v>
      </c>
      <c r="M4341" s="1" t="s">
        <v>25</v>
      </c>
      <c r="N4341" s="1" t="s">
        <v>6771</v>
      </c>
      <c r="O4341" s="1" t="s">
        <v>414</v>
      </c>
      <c r="P4341" s="1">
        <v>1491.98</v>
      </c>
      <c r="Q4341" s="1">
        <v>472.43</v>
      </c>
      <c r="R4341" s="1">
        <v>643.09</v>
      </c>
      <c r="S4341" s="3">
        <v>37.299500000000002</v>
      </c>
      <c r="T4341" s="3">
        <v>5.2492222222222198</v>
      </c>
      <c r="U4341" s="1" t="s">
        <v>4193</v>
      </c>
      <c r="V4341" s="1">
        <v>3026181002</v>
      </c>
      <c r="W4341" s="1">
        <v>2001155845</v>
      </c>
      <c r="X4341" s="1" t="s">
        <v>9634</v>
      </c>
      <c r="Y4341" s="1" t="s">
        <v>11138</v>
      </c>
      <c r="Z4341" s="2">
        <v>-7.0509399999999998</v>
      </c>
      <c r="AA4341" s="2">
        <v>-45.681089999999998</v>
      </c>
      <c r="AB4341" s="2" t="s">
        <v>30</v>
      </c>
      <c r="CJ4341" s="1" t="s">
        <v>21505</v>
      </c>
    </row>
    <row r="4342" spans="2:88" x14ac:dyDescent="0.25">
      <c r="B4342" s="1">
        <v>0</v>
      </c>
      <c r="C4342" s="1"/>
      <c r="D4342" s="1">
        <v>1985547</v>
      </c>
      <c r="E4342" s="1">
        <v>1112860411</v>
      </c>
      <c r="F4342" s="1" t="s">
        <v>87</v>
      </c>
      <c r="G4342" s="11">
        <v>46157</v>
      </c>
      <c r="H4342" s="1">
        <v>0</v>
      </c>
      <c r="I4342" s="1" t="s">
        <v>16646</v>
      </c>
      <c r="J4342" s="1" t="s">
        <v>16652</v>
      </c>
      <c r="K4342" s="1">
        <v>0</v>
      </c>
      <c r="L4342" s="1" t="s">
        <v>12</v>
      </c>
      <c r="M4342" s="1" t="s">
        <v>22</v>
      </c>
      <c r="N4342" s="1" t="s">
        <v>6771</v>
      </c>
      <c r="O4342" s="1" t="s">
        <v>64</v>
      </c>
      <c r="P4342" s="1">
        <v>1697.39</v>
      </c>
      <c r="Q4342" s="1">
        <v>2939.62</v>
      </c>
      <c r="R4342" s="1">
        <v>2896.43</v>
      </c>
      <c r="S4342" s="3">
        <v>42.434750000000001</v>
      </c>
      <c r="T4342" s="3">
        <v>32.662444444444397</v>
      </c>
      <c r="U4342" s="1" t="s">
        <v>4194</v>
      </c>
      <c r="V4342" s="1">
        <v>3026181371</v>
      </c>
      <c r="W4342" s="1">
        <v>2001155926</v>
      </c>
      <c r="X4342" s="1" t="s">
        <v>7148</v>
      </c>
      <c r="Y4342" s="1" t="s">
        <v>11137</v>
      </c>
      <c r="Z4342" s="2">
        <v>-7.5551358000000004</v>
      </c>
      <c r="AA4342" s="2">
        <v>-46.322674399999997</v>
      </c>
      <c r="AB4342" s="2" t="s">
        <v>14283</v>
      </c>
      <c r="CJ4342" s="1" t="s">
        <v>21506</v>
      </c>
    </row>
    <row r="4343" spans="2:88" x14ac:dyDescent="0.25">
      <c r="B4343" s="1">
        <v>0</v>
      </c>
      <c r="C4343" s="1"/>
      <c r="D4343" s="1">
        <v>1985553</v>
      </c>
      <c r="E4343" s="1">
        <v>1112861759</v>
      </c>
      <c r="F4343" s="1" t="s">
        <v>87</v>
      </c>
      <c r="G4343" s="11">
        <v>46157</v>
      </c>
      <c r="H4343" s="1">
        <v>0</v>
      </c>
      <c r="I4343" s="1" t="s">
        <v>16646</v>
      </c>
      <c r="J4343" s="1" t="s">
        <v>16652</v>
      </c>
      <c r="K4343" s="1" t="s">
        <v>16661</v>
      </c>
      <c r="L4343" s="1" t="s">
        <v>12</v>
      </c>
      <c r="M4343" s="1" t="s">
        <v>13</v>
      </c>
      <c r="N4343" s="1" t="s">
        <v>18</v>
      </c>
      <c r="O4343" s="1" t="s">
        <v>42</v>
      </c>
      <c r="P4343" s="1">
        <v>125.49</v>
      </c>
      <c r="Q4343" s="1">
        <v>12.19</v>
      </c>
      <c r="R4343" s="1">
        <v>168.27</v>
      </c>
      <c r="S4343" s="3">
        <v>3.1372499999999999</v>
      </c>
      <c r="T4343" s="3">
        <v>0.13544444444444401</v>
      </c>
      <c r="U4343" s="1" t="s">
        <v>4195</v>
      </c>
      <c r="V4343" s="1">
        <v>3026183161</v>
      </c>
      <c r="W4343" s="1">
        <v>2001155987</v>
      </c>
      <c r="X4343" s="1" t="s">
        <v>6789</v>
      </c>
      <c r="Y4343" s="1" t="s">
        <v>11137</v>
      </c>
      <c r="Z4343" s="2">
        <v>-2.1816716999999999</v>
      </c>
      <c r="AA4343" s="2">
        <v>-44.916803299999998</v>
      </c>
      <c r="AB4343" s="2" t="s">
        <v>30</v>
      </c>
      <c r="CJ4343" s="1" t="s">
        <v>21507</v>
      </c>
    </row>
    <row r="4344" spans="2:88" x14ac:dyDescent="0.25">
      <c r="B4344" s="1">
        <v>0</v>
      </c>
      <c r="C4344" s="1"/>
      <c r="D4344" s="1">
        <v>1983531</v>
      </c>
      <c r="E4344" s="1">
        <v>1112862086</v>
      </c>
      <c r="F4344" s="1" t="s">
        <v>87</v>
      </c>
      <c r="G4344" s="11">
        <v>46157</v>
      </c>
      <c r="H4344" s="1" t="s">
        <v>16641</v>
      </c>
      <c r="I4344" s="1" t="s">
        <v>16646</v>
      </c>
      <c r="J4344" s="1" t="s">
        <v>16652</v>
      </c>
      <c r="K4344" s="1">
        <v>0</v>
      </c>
      <c r="L4344" s="1" t="s">
        <v>12</v>
      </c>
      <c r="M4344" s="1" t="s">
        <v>13</v>
      </c>
      <c r="N4344" s="1" t="s">
        <v>6771</v>
      </c>
      <c r="O4344" s="1" t="s">
        <v>1913</v>
      </c>
      <c r="P4344" s="1">
        <v>49.53</v>
      </c>
      <c r="Q4344" s="1">
        <v>56.15</v>
      </c>
      <c r="R4344" s="1">
        <v>92.91</v>
      </c>
      <c r="S4344" s="3">
        <v>1.2382500000000001</v>
      </c>
      <c r="T4344" s="3">
        <v>0.62388888888888905</v>
      </c>
      <c r="U4344" s="1" t="s">
        <v>4196</v>
      </c>
      <c r="V4344" s="1">
        <v>3026181851</v>
      </c>
      <c r="W4344" s="1">
        <v>2001155994</v>
      </c>
      <c r="X4344" s="1" t="s">
        <v>9635</v>
      </c>
      <c r="Y4344" s="1" t="s">
        <v>11137</v>
      </c>
      <c r="Z4344" s="2">
        <v>-6.4623600000000003</v>
      </c>
      <c r="AA4344" s="2">
        <v>-47.051783299999997</v>
      </c>
      <c r="AB4344" s="2" t="s">
        <v>30</v>
      </c>
      <c r="CJ4344" s="1" t="s">
        <v>21508</v>
      </c>
    </row>
    <row r="4345" spans="2:88" x14ac:dyDescent="0.25">
      <c r="B4345" s="1">
        <v>0</v>
      </c>
      <c r="C4345" s="1"/>
      <c r="D4345" s="1">
        <v>1985550</v>
      </c>
      <c r="E4345" s="1">
        <v>1112862342</v>
      </c>
      <c r="F4345" s="1" t="s">
        <v>79</v>
      </c>
      <c r="G4345" s="11">
        <v>46157</v>
      </c>
      <c r="H4345" s="1">
        <v>0</v>
      </c>
      <c r="I4345" s="1" t="s">
        <v>16646</v>
      </c>
      <c r="J4345" s="1" t="s">
        <v>16652</v>
      </c>
      <c r="K4345" s="1">
        <v>0</v>
      </c>
      <c r="L4345" s="1" t="s">
        <v>12</v>
      </c>
      <c r="M4345" s="1" t="s">
        <v>13</v>
      </c>
      <c r="N4345" s="1" t="s">
        <v>6769</v>
      </c>
      <c r="O4345" s="1" t="s">
        <v>507</v>
      </c>
      <c r="P4345" s="1">
        <v>154.88999999999999</v>
      </c>
      <c r="Q4345" s="1">
        <v>153.22</v>
      </c>
      <c r="R4345" s="1">
        <v>170.68</v>
      </c>
      <c r="S4345" s="3">
        <v>3.8722500000000002</v>
      </c>
      <c r="T4345" s="3">
        <v>1.70244444444444</v>
      </c>
      <c r="U4345" s="1" t="s">
        <v>4197</v>
      </c>
      <c r="V4345" s="1">
        <v>3026184028</v>
      </c>
      <c r="W4345" s="1">
        <v>2001155959</v>
      </c>
      <c r="X4345" s="1" t="s">
        <v>6810</v>
      </c>
      <c r="Y4345" s="1" t="s">
        <v>11138</v>
      </c>
      <c r="Z4345" s="2">
        <v>-3.3513490710510001</v>
      </c>
      <c r="AA4345" s="2">
        <v>-43.670833875124998</v>
      </c>
      <c r="AB4345" s="2" t="s">
        <v>14284</v>
      </c>
      <c r="CJ4345" s="1" t="s">
        <v>21509</v>
      </c>
    </row>
    <row r="4346" spans="2:88" x14ac:dyDescent="0.25">
      <c r="B4346" s="1" t="s">
        <v>16797</v>
      </c>
      <c r="C4346" s="11">
        <v>46265</v>
      </c>
      <c r="D4346" s="1">
        <v>1987667</v>
      </c>
      <c r="E4346" s="1">
        <v>1112862345</v>
      </c>
      <c r="F4346" s="1" t="s">
        <v>79</v>
      </c>
      <c r="G4346" s="11">
        <v>46157</v>
      </c>
      <c r="H4346" s="1" t="s">
        <v>16641</v>
      </c>
      <c r="I4346" s="1" t="s">
        <v>16646</v>
      </c>
      <c r="J4346" s="1" t="s">
        <v>16652</v>
      </c>
      <c r="K4346" s="1" t="s">
        <v>16661</v>
      </c>
      <c r="L4346" s="1" t="s">
        <v>12</v>
      </c>
      <c r="M4346" s="1" t="s">
        <v>13</v>
      </c>
      <c r="N4346" s="1" t="s">
        <v>6771</v>
      </c>
      <c r="O4346" s="1" t="s">
        <v>1568</v>
      </c>
      <c r="P4346" s="1">
        <v>27.26</v>
      </c>
      <c r="Q4346" s="1">
        <v>28.88</v>
      </c>
      <c r="R4346" s="1">
        <v>40.630000000000003</v>
      </c>
      <c r="S4346" s="3">
        <v>0.68149999999999999</v>
      </c>
      <c r="T4346" s="3">
        <v>0.320888888888889</v>
      </c>
      <c r="U4346" s="1" t="s">
        <v>4198</v>
      </c>
      <c r="V4346" s="1">
        <v>3026184044</v>
      </c>
      <c r="W4346" s="1">
        <v>2001156011</v>
      </c>
      <c r="X4346" s="1" t="s">
        <v>8710</v>
      </c>
      <c r="Y4346" s="1" t="s">
        <v>11138</v>
      </c>
      <c r="Z4346" s="2">
        <v>-5.5920530736889997</v>
      </c>
      <c r="AA4346" s="2">
        <v>-47.185653448906997</v>
      </c>
      <c r="AB4346" s="2" t="s">
        <v>14285</v>
      </c>
      <c r="CJ4346" s="1" t="s">
        <v>21510</v>
      </c>
    </row>
    <row r="4347" spans="2:88" x14ac:dyDescent="0.25">
      <c r="B4347" s="1">
        <v>0</v>
      </c>
      <c r="C4347" s="1"/>
      <c r="D4347" s="1">
        <v>1985557</v>
      </c>
      <c r="E4347" s="1">
        <v>1112862627</v>
      </c>
      <c r="F4347" s="1" t="s">
        <v>87</v>
      </c>
      <c r="G4347" s="11">
        <v>46157</v>
      </c>
      <c r="H4347" s="1" t="s">
        <v>16641</v>
      </c>
      <c r="I4347" s="1" t="s">
        <v>16646</v>
      </c>
      <c r="J4347" s="1" t="s">
        <v>16652</v>
      </c>
      <c r="K4347" s="1" t="s">
        <v>16661</v>
      </c>
      <c r="L4347" s="1" t="s">
        <v>12</v>
      </c>
      <c r="M4347" s="1" t="s">
        <v>13</v>
      </c>
      <c r="N4347" s="1" t="s">
        <v>6768</v>
      </c>
      <c r="O4347" s="1" t="s">
        <v>14</v>
      </c>
      <c r="P4347" s="1">
        <v>126.66</v>
      </c>
      <c r="Q4347" s="1">
        <v>86.11</v>
      </c>
      <c r="R4347" s="1">
        <v>226.58</v>
      </c>
      <c r="S4347" s="3">
        <v>3.1665000000000001</v>
      </c>
      <c r="T4347" s="3">
        <v>0.95677777777777795</v>
      </c>
      <c r="U4347" s="1" t="s">
        <v>4199</v>
      </c>
      <c r="V4347" s="1">
        <v>3026181959</v>
      </c>
      <c r="W4347" s="1">
        <v>2001156030</v>
      </c>
      <c r="X4347" s="1" t="s">
        <v>9636</v>
      </c>
      <c r="Y4347" s="1" t="s">
        <v>11137</v>
      </c>
      <c r="Z4347" s="2">
        <v>-5.5956700000000001</v>
      </c>
      <c r="AA4347" s="2">
        <v>-44.389690000000002</v>
      </c>
      <c r="AB4347" s="2" t="s">
        <v>14286</v>
      </c>
      <c r="CJ4347" s="1" t="s">
        <v>21511</v>
      </c>
    </row>
    <row r="4348" spans="2:88" x14ac:dyDescent="0.25">
      <c r="B4348" s="1">
        <v>0</v>
      </c>
      <c r="C4348" s="1"/>
      <c r="D4348" s="1">
        <v>1976966</v>
      </c>
      <c r="E4348" s="1">
        <v>1106134332</v>
      </c>
      <c r="F4348" s="1" t="s">
        <v>79</v>
      </c>
      <c r="G4348" s="11">
        <v>45937</v>
      </c>
      <c r="H4348" s="1">
        <v>0</v>
      </c>
      <c r="I4348" s="1" t="s">
        <v>16646</v>
      </c>
      <c r="J4348" s="1" t="s">
        <v>16655</v>
      </c>
      <c r="K4348" s="1" t="s">
        <v>16666</v>
      </c>
      <c r="L4348" s="1" t="s">
        <v>12</v>
      </c>
      <c r="M4348" s="1" t="s">
        <v>13</v>
      </c>
      <c r="N4348" s="1" t="s">
        <v>6769</v>
      </c>
      <c r="O4348" s="1" t="s">
        <v>15986</v>
      </c>
      <c r="P4348" s="1">
        <v>97.19</v>
      </c>
      <c r="Q4348" s="1">
        <v>172.24</v>
      </c>
      <c r="R4348" s="1">
        <v>149.07</v>
      </c>
      <c r="S4348" s="3">
        <v>2.4297499999999999</v>
      </c>
      <c r="T4348" s="3">
        <v>1.91377777777778</v>
      </c>
      <c r="U4348" s="1" t="s">
        <v>16137</v>
      </c>
      <c r="V4348" s="1">
        <v>0</v>
      </c>
      <c r="W4348" s="1">
        <v>0</v>
      </c>
      <c r="X4348" s="1">
        <v>0</v>
      </c>
      <c r="Y4348" s="1" t="s">
        <v>11137</v>
      </c>
      <c r="Z4348" s="2">
        <v>-4.4653033000000004</v>
      </c>
      <c r="AA4348" s="2">
        <v>-43.9034233</v>
      </c>
      <c r="AB4348" s="2">
        <v>0</v>
      </c>
      <c r="CJ4348" s="1" t="s">
        <v>21512</v>
      </c>
    </row>
    <row r="4349" spans="2:88" x14ac:dyDescent="0.25">
      <c r="B4349" s="1">
        <v>0</v>
      </c>
      <c r="C4349" s="1"/>
      <c r="D4349" s="1">
        <v>1985558</v>
      </c>
      <c r="E4349" s="1">
        <v>1112862767</v>
      </c>
      <c r="F4349" s="1" t="s">
        <v>87</v>
      </c>
      <c r="G4349" s="11">
        <v>46157</v>
      </c>
      <c r="H4349" s="1" t="s">
        <v>16641</v>
      </c>
      <c r="I4349" s="1" t="s">
        <v>16646</v>
      </c>
      <c r="J4349" s="1" t="s">
        <v>16652</v>
      </c>
      <c r="K4349" s="1">
        <v>0</v>
      </c>
      <c r="L4349" s="1" t="s">
        <v>12</v>
      </c>
      <c r="M4349" s="1" t="s">
        <v>13</v>
      </c>
      <c r="N4349" s="1" t="s">
        <v>6771</v>
      </c>
      <c r="O4349" s="1" t="s">
        <v>573</v>
      </c>
      <c r="P4349" s="1">
        <v>149.84</v>
      </c>
      <c r="Q4349" s="1">
        <v>168.39</v>
      </c>
      <c r="R4349" s="1">
        <v>199.72</v>
      </c>
      <c r="S4349" s="3">
        <v>3.746</v>
      </c>
      <c r="T4349" s="3">
        <v>1.871</v>
      </c>
      <c r="U4349" s="1" t="s">
        <v>4200</v>
      </c>
      <c r="V4349" s="1">
        <v>3026181975</v>
      </c>
      <c r="W4349" s="1">
        <v>2001156032</v>
      </c>
      <c r="X4349" s="1" t="s">
        <v>9637</v>
      </c>
      <c r="Y4349" s="1" t="s">
        <v>11137</v>
      </c>
      <c r="Z4349" s="2">
        <v>-5.5944799999999999</v>
      </c>
      <c r="AA4349" s="2">
        <v>-47.012810000000002</v>
      </c>
      <c r="AB4349" s="2" t="s">
        <v>30</v>
      </c>
      <c r="CJ4349" s="1" t="s">
        <v>21513</v>
      </c>
    </row>
    <row r="4350" spans="2:88" x14ac:dyDescent="0.25">
      <c r="B4350" s="1">
        <v>0</v>
      </c>
      <c r="C4350" s="1"/>
      <c r="D4350" s="1">
        <v>1984648</v>
      </c>
      <c r="E4350" s="1">
        <v>1112862858</v>
      </c>
      <c r="F4350" s="1" t="s">
        <v>87</v>
      </c>
      <c r="G4350" s="11">
        <v>46157</v>
      </c>
      <c r="H4350" s="1">
        <v>0</v>
      </c>
      <c r="I4350" s="1" t="s">
        <v>16646</v>
      </c>
      <c r="J4350" s="1" t="s">
        <v>16652</v>
      </c>
      <c r="K4350" s="1">
        <v>0</v>
      </c>
      <c r="L4350" s="1" t="s">
        <v>12</v>
      </c>
      <c r="M4350" s="1" t="s">
        <v>25</v>
      </c>
      <c r="N4350" s="1" t="s">
        <v>18</v>
      </c>
      <c r="O4350" s="1" t="s">
        <v>3308</v>
      </c>
      <c r="P4350" s="1">
        <v>417.58</v>
      </c>
      <c r="Q4350" s="1">
        <v>36.94</v>
      </c>
      <c r="R4350" s="1">
        <v>449.32</v>
      </c>
      <c r="S4350" s="3">
        <v>10.439500000000001</v>
      </c>
      <c r="T4350" s="3">
        <v>0.410444444444444</v>
      </c>
      <c r="U4350" s="1" t="s">
        <v>4201</v>
      </c>
      <c r="V4350" s="1">
        <v>3026186004</v>
      </c>
      <c r="W4350" s="1">
        <v>2001156033</v>
      </c>
      <c r="X4350" s="1" t="s">
        <v>9638</v>
      </c>
      <c r="Y4350" s="1" t="s">
        <v>11137</v>
      </c>
      <c r="Z4350" s="2">
        <v>-1.9946600000000001</v>
      </c>
      <c r="AA4350" s="2">
        <v>-44.514738299999998</v>
      </c>
      <c r="AB4350" s="2" t="s">
        <v>30</v>
      </c>
      <c r="CJ4350" s="1" t="s">
        <v>21514</v>
      </c>
    </row>
    <row r="4351" spans="2:88" x14ac:dyDescent="0.25">
      <c r="B4351" s="1">
        <v>0</v>
      </c>
      <c r="C4351" s="1"/>
      <c r="D4351" s="1">
        <v>655930</v>
      </c>
      <c r="E4351" s="1">
        <v>1101225677</v>
      </c>
      <c r="F4351" s="1" t="s">
        <v>79</v>
      </c>
      <c r="G4351" s="11">
        <v>45775</v>
      </c>
      <c r="H4351" s="1">
        <v>0</v>
      </c>
      <c r="I4351" s="1" t="s">
        <v>16646</v>
      </c>
      <c r="J4351" s="1" t="s">
        <v>16652</v>
      </c>
      <c r="K4351" s="1">
        <v>0</v>
      </c>
      <c r="L4351" s="1" t="s">
        <v>12</v>
      </c>
      <c r="M4351" s="1" t="s">
        <v>13</v>
      </c>
      <c r="N4351" s="1" t="s">
        <v>6770</v>
      </c>
      <c r="O4351" s="1" t="s">
        <v>1181</v>
      </c>
      <c r="P4351" s="1">
        <v>63.6</v>
      </c>
      <c r="Q4351" s="1">
        <v>14.59</v>
      </c>
      <c r="R4351" s="1">
        <v>74.45</v>
      </c>
      <c r="S4351" s="3">
        <v>1.59</v>
      </c>
      <c r="T4351" s="3">
        <v>0.16211111111111101</v>
      </c>
      <c r="U4351" s="1" t="s">
        <v>1340</v>
      </c>
      <c r="V4351" s="1">
        <v>3023101792</v>
      </c>
      <c r="W4351" s="1">
        <v>2001036511</v>
      </c>
      <c r="X4351" s="1" t="s">
        <v>7547</v>
      </c>
      <c r="Y4351" s="1" t="s">
        <v>11138</v>
      </c>
      <c r="Z4351" s="2">
        <v>-3.2788300000000001</v>
      </c>
      <c r="AA4351" s="2">
        <v>-42.2791</v>
      </c>
      <c r="AB4351" s="2" t="s">
        <v>12091</v>
      </c>
      <c r="CJ4351" s="1" t="s">
        <v>21515</v>
      </c>
    </row>
    <row r="4352" spans="2:88" x14ac:dyDescent="0.25">
      <c r="B4352" s="1">
        <v>0</v>
      </c>
      <c r="C4352" s="1"/>
      <c r="D4352" s="1">
        <v>1985561</v>
      </c>
      <c r="E4352" s="1">
        <v>1112863194</v>
      </c>
      <c r="F4352" s="1" t="s">
        <v>87</v>
      </c>
      <c r="G4352" s="11">
        <v>46157</v>
      </c>
      <c r="H4352" s="1">
        <v>0</v>
      </c>
      <c r="I4352" s="1" t="s">
        <v>16646</v>
      </c>
      <c r="J4352" s="1" t="s">
        <v>16652</v>
      </c>
      <c r="K4352" s="1">
        <v>0</v>
      </c>
      <c r="L4352" s="1" t="s">
        <v>12</v>
      </c>
      <c r="M4352" s="1" t="s">
        <v>25</v>
      </c>
      <c r="N4352" s="1" t="s">
        <v>6768</v>
      </c>
      <c r="O4352" s="1" t="s">
        <v>1428</v>
      </c>
      <c r="P4352" s="1">
        <v>1893.16</v>
      </c>
      <c r="Q4352" s="1">
        <v>63.02</v>
      </c>
      <c r="R4352" s="1">
        <v>272.36</v>
      </c>
      <c r="S4352" s="3">
        <v>47.329000000000001</v>
      </c>
      <c r="T4352" s="3">
        <v>0.70022222222222197</v>
      </c>
      <c r="U4352" s="1" t="s">
        <v>4203</v>
      </c>
      <c r="V4352" s="1">
        <v>3026186136</v>
      </c>
      <c r="W4352" s="1">
        <v>2001156052</v>
      </c>
      <c r="X4352" s="1" t="s">
        <v>9640</v>
      </c>
      <c r="Y4352" s="1" t="s">
        <v>11137</v>
      </c>
      <c r="Z4352" s="2">
        <v>-3.5615933000000002</v>
      </c>
      <c r="AA4352" s="2">
        <v>-44.5534617</v>
      </c>
      <c r="AB4352" s="2" t="s">
        <v>14288</v>
      </c>
      <c r="CJ4352" s="1" t="s">
        <v>21516</v>
      </c>
    </row>
    <row r="4353" spans="1:88" x14ac:dyDescent="0.25">
      <c r="B4353" s="1">
        <v>0</v>
      </c>
      <c r="C4353" s="1"/>
      <c r="D4353" s="1">
        <v>1985565</v>
      </c>
      <c r="E4353" s="1">
        <v>1112886369</v>
      </c>
      <c r="F4353" s="1" t="s">
        <v>87</v>
      </c>
      <c r="G4353" s="11">
        <v>46158</v>
      </c>
      <c r="H4353" s="1">
        <v>0</v>
      </c>
      <c r="I4353" s="1" t="s">
        <v>16646</v>
      </c>
      <c r="J4353" s="1" t="s">
        <v>16652</v>
      </c>
      <c r="K4353" s="1">
        <v>0</v>
      </c>
      <c r="L4353" s="1" t="s">
        <v>12</v>
      </c>
      <c r="M4353" s="1" t="s">
        <v>25</v>
      </c>
      <c r="N4353" s="1" t="s">
        <v>18</v>
      </c>
      <c r="O4353" s="1" t="s">
        <v>42</v>
      </c>
      <c r="P4353" s="1">
        <v>319.58999999999997</v>
      </c>
      <c r="Q4353" s="1">
        <v>640.57000000000005</v>
      </c>
      <c r="R4353" s="1">
        <v>680.87</v>
      </c>
      <c r="S4353" s="3">
        <v>7.9897499999999999</v>
      </c>
      <c r="T4353" s="3">
        <v>7.1174444444444402</v>
      </c>
      <c r="U4353" s="1" t="s">
        <v>4204</v>
      </c>
      <c r="V4353" s="1">
        <v>3026184745</v>
      </c>
      <c r="W4353" s="1">
        <v>2001156113</v>
      </c>
      <c r="X4353" s="1" t="s">
        <v>9641</v>
      </c>
      <c r="Y4353" s="1" t="s">
        <v>11137</v>
      </c>
      <c r="Z4353" s="2">
        <v>-2.0031333</v>
      </c>
      <c r="AA4353" s="2">
        <v>-44.749243300000003</v>
      </c>
      <c r="AB4353" s="2" t="s">
        <v>30</v>
      </c>
      <c r="CJ4353" s="1" t="s">
        <v>21517</v>
      </c>
    </row>
    <row r="4354" spans="1:88" x14ac:dyDescent="0.25">
      <c r="B4354" s="1">
        <v>0</v>
      </c>
      <c r="C4354" s="1"/>
      <c r="D4354" s="1">
        <v>1985568</v>
      </c>
      <c r="E4354" s="1">
        <v>1112886685</v>
      </c>
      <c r="F4354" s="1" t="s">
        <v>79</v>
      </c>
      <c r="G4354" s="11">
        <v>46158</v>
      </c>
      <c r="H4354" s="1">
        <v>0</v>
      </c>
      <c r="I4354" s="1" t="s">
        <v>16646</v>
      </c>
      <c r="J4354" s="1" t="s">
        <v>16652</v>
      </c>
      <c r="K4354" s="1">
        <v>0</v>
      </c>
      <c r="L4354" s="1" t="s">
        <v>12</v>
      </c>
      <c r="M4354" s="1" t="s">
        <v>25</v>
      </c>
      <c r="N4354" s="1" t="s">
        <v>6769</v>
      </c>
      <c r="O4354" s="1" t="s">
        <v>1039</v>
      </c>
      <c r="P4354" s="1">
        <v>616.97</v>
      </c>
      <c r="Q4354" s="1">
        <v>209.24</v>
      </c>
      <c r="R4354" s="1">
        <v>182.8</v>
      </c>
      <c r="S4354" s="3">
        <v>15.424250000000001</v>
      </c>
      <c r="T4354" s="3">
        <v>2.3248888888888901</v>
      </c>
      <c r="U4354" s="1" t="s">
        <v>4205</v>
      </c>
      <c r="V4354" s="1">
        <v>3026184877</v>
      </c>
      <c r="W4354" s="1">
        <v>2001156136</v>
      </c>
      <c r="X4354" s="1" t="s">
        <v>9642</v>
      </c>
      <c r="Y4354" s="1" t="s">
        <v>11138</v>
      </c>
      <c r="Z4354" s="2">
        <v>-3.47038</v>
      </c>
      <c r="AA4354" s="2">
        <v>-42.553761700000003</v>
      </c>
      <c r="AB4354" s="2" t="s">
        <v>14289</v>
      </c>
      <c r="CJ4354" s="1" t="s">
        <v>21518</v>
      </c>
    </row>
    <row r="4355" spans="1:88" x14ac:dyDescent="0.25">
      <c r="B4355" s="1">
        <v>0</v>
      </c>
      <c r="C4355" s="1"/>
      <c r="D4355" s="1">
        <v>1985569</v>
      </c>
      <c r="E4355" s="1">
        <v>1112886878</v>
      </c>
      <c r="F4355" s="1" t="s">
        <v>79</v>
      </c>
      <c r="G4355" s="11">
        <v>46158</v>
      </c>
      <c r="H4355" s="1">
        <v>0</v>
      </c>
      <c r="I4355" s="1" t="s">
        <v>16646</v>
      </c>
      <c r="J4355" s="1" t="s">
        <v>16652</v>
      </c>
      <c r="K4355" s="1" t="s">
        <v>16661</v>
      </c>
      <c r="L4355" s="1" t="s">
        <v>12</v>
      </c>
      <c r="M4355" s="1" t="s">
        <v>13</v>
      </c>
      <c r="N4355" s="1" t="s">
        <v>6769</v>
      </c>
      <c r="O4355" s="1" t="s">
        <v>608</v>
      </c>
      <c r="P4355" s="1">
        <v>283.77</v>
      </c>
      <c r="Q4355" s="1">
        <v>168.95</v>
      </c>
      <c r="R4355" s="1">
        <v>364.43</v>
      </c>
      <c r="S4355" s="3">
        <v>7.0942499999999997</v>
      </c>
      <c r="T4355" s="3">
        <v>1.8772222222222199</v>
      </c>
      <c r="U4355" s="1" t="s">
        <v>4206</v>
      </c>
      <c r="V4355" s="1">
        <v>3026185792</v>
      </c>
      <c r="W4355" s="1">
        <v>2001156145</v>
      </c>
      <c r="X4355" s="1" t="s">
        <v>9643</v>
      </c>
      <c r="Y4355" s="1" t="s">
        <v>11138</v>
      </c>
      <c r="Z4355" s="2">
        <v>-4.5379199999999997</v>
      </c>
      <c r="AA4355" s="2">
        <v>-43.085909999999998</v>
      </c>
      <c r="AB4355" s="2" t="s">
        <v>30</v>
      </c>
      <c r="CJ4355" s="1" t="s">
        <v>21519</v>
      </c>
    </row>
    <row r="4356" spans="1:88" x14ac:dyDescent="0.25">
      <c r="B4356" s="1">
        <v>0</v>
      </c>
      <c r="C4356" s="1"/>
      <c r="D4356" s="1">
        <v>1985563</v>
      </c>
      <c r="E4356" s="1">
        <v>1112887288</v>
      </c>
      <c r="F4356" s="1" t="s">
        <v>79</v>
      </c>
      <c r="G4356" s="11">
        <v>46158</v>
      </c>
      <c r="H4356" s="1">
        <v>0</v>
      </c>
      <c r="I4356" s="1" t="s">
        <v>16646</v>
      </c>
      <c r="J4356" s="1" t="s">
        <v>16652</v>
      </c>
      <c r="K4356" s="1">
        <v>0</v>
      </c>
      <c r="L4356" s="1">
        <v>0</v>
      </c>
      <c r="M4356" s="1" t="s">
        <v>22</v>
      </c>
      <c r="N4356" s="1" t="s">
        <v>6771</v>
      </c>
      <c r="O4356" s="1" t="s">
        <v>414</v>
      </c>
      <c r="P4356" s="1">
        <v>302.20999999999998</v>
      </c>
      <c r="Q4356" s="1">
        <v>2308.62</v>
      </c>
      <c r="R4356" s="1">
        <v>2260.5300000000002</v>
      </c>
      <c r="S4356" s="3">
        <v>7.55525</v>
      </c>
      <c r="T4356" s="3">
        <v>25.651333333333302</v>
      </c>
      <c r="U4356" s="1" t="s">
        <v>4207</v>
      </c>
      <c r="V4356" s="1">
        <v>3026186500</v>
      </c>
      <c r="W4356" s="1">
        <v>2001156087</v>
      </c>
      <c r="X4356" s="1" t="s">
        <v>9644</v>
      </c>
      <c r="Y4356" s="1" t="s">
        <v>11138</v>
      </c>
      <c r="Z4356" s="2">
        <v>-6.8985399999999997</v>
      </c>
      <c r="AA4356" s="2">
        <v>-45.522210000000001</v>
      </c>
      <c r="AB4356" s="2" t="s">
        <v>30</v>
      </c>
      <c r="CJ4356" s="1" t="s">
        <v>21520</v>
      </c>
    </row>
    <row r="4357" spans="1:88" x14ac:dyDescent="0.25">
      <c r="B4357" s="1">
        <v>0</v>
      </c>
      <c r="C4357" s="1"/>
      <c r="D4357" s="1">
        <v>1983533</v>
      </c>
      <c r="E4357" s="1">
        <v>1112887323</v>
      </c>
      <c r="F4357" s="1" t="s">
        <v>79</v>
      </c>
      <c r="G4357" s="11">
        <v>46158</v>
      </c>
      <c r="H4357" s="1">
        <v>0</v>
      </c>
      <c r="I4357" s="1" t="s">
        <v>16646</v>
      </c>
      <c r="J4357" s="1" t="s">
        <v>16652</v>
      </c>
      <c r="K4357" s="1">
        <v>0</v>
      </c>
      <c r="L4357" s="1" t="s">
        <v>12</v>
      </c>
      <c r="M4357" s="1" t="s">
        <v>13</v>
      </c>
      <c r="N4357" s="1" t="s">
        <v>6771</v>
      </c>
      <c r="O4357" s="1" t="s">
        <v>955</v>
      </c>
      <c r="P4357" s="1">
        <v>26.89</v>
      </c>
      <c r="Q4357" s="1">
        <v>91.81</v>
      </c>
      <c r="R4357" s="1">
        <v>100.5</v>
      </c>
      <c r="S4357" s="3">
        <v>0.67225000000000001</v>
      </c>
      <c r="T4357" s="3">
        <v>1.0201111111111101</v>
      </c>
      <c r="U4357" s="1" t="s">
        <v>4208</v>
      </c>
      <c r="V4357" s="1">
        <v>3026185962</v>
      </c>
      <c r="W4357" s="1">
        <v>2001156162</v>
      </c>
      <c r="X4357" s="1" t="s">
        <v>8056</v>
      </c>
      <c r="Y4357" s="1" t="s">
        <v>11138</v>
      </c>
      <c r="Z4357" s="2">
        <v>-8.4713352999999998</v>
      </c>
      <c r="AA4357" s="2">
        <v>-45.745534399999997</v>
      </c>
      <c r="AB4357" s="2" t="s">
        <v>30</v>
      </c>
      <c r="CJ4357" s="1" t="s">
        <v>21521</v>
      </c>
    </row>
    <row r="4358" spans="1:88" x14ac:dyDescent="0.25">
      <c r="B4358" s="1">
        <v>0</v>
      </c>
      <c r="C4358" s="1"/>
      <c r="D4358" s="1">
        <v>1984649</v>
      </c>
      <c r="E4358" s="1">
        <v>1112887479</v>
      </c>
      <c r="F4358" s="1" t="s">
        <v>87</v>
      </c>
      <c r="G4358" s="11">
        <v>46158</v>
      </c>
      <c r="H4358" s="1" t="s">
        <v>16641</v>
      </c>
      <c r="I4358" s="1" t="s">
        <v>16646</v>
      </c>
      <c r="J4358" s="1" t="s">
        <v>16652</v>
      </c>
      <c r="K4358" s="1">
        <v>0</v>
      </c>
      <c r="L4358" s="1" t="s">
        <v>12</v>
      </c>
      <c r="M4358" s="1" t="s">
        <v>13</v>
      </c>
      <c r="N4358" s="1" t="s">
        <v>6771</v>
      </c>
      <c r="O4358" s="1" t="s">
        <v>618</v>
      </c>
      <c r="P4358" s="1">
        <v>40.229999999999997</v>
      </c>
      <c r="Q4358" s="1">
        <v>54.51</v>
      </c>
      <c r="R4358" s="1">
        <v>172.01</v>
      </c>
      <c r="S4358" s="3">
        <v>1.0057499999999999</v>
      </c>
      <c r="T4358" s="3">
        <v>0.60566666666666702</v>
      </c>
      <c r="U4358" s="1" t="s">
        <v>4209</v>
      </c>
      <c r="V4358" s="1">
        <v>3026187060</v>
      </c>
      <c r="W4358" s="1">
        <v>2001156166</v>
      </c>
      <c r="X4358" s="1" t="s">
        <v>9645</v>
      </c>
      <c r="Y4358" s="1" t="s">
        <v>11137</v>
      </c>
      <c r="Z4358" s="2">
        <v>-6.9546666999999998</v>
      </c>
      <c r="AA4358" s="2">
        <v>-46.180632199999998</v>
      </c>
      <c r="AB4358" s="2" t="s">
        <v>30</v>
      </c>
      <c r="CJ4358" s="1" t="s">
        <v>21522</v>
      </c>
    </row>
    <row r="4359" spans="1:88" x14ac:dyDescent="0.25">
      <c r="B4359" s="1">
        <v>0</v>
      </c>
      <c r="C4359" s="1"/>
      <c r="D4359" s="1">
        <v>1984650</v>
      </c>
      <c r="E4359" s="1">
        <v>1112887607</v>
      </c>
      <c r="F4359" s="1" t="s">
        <v>87</v>
      </c>
      <c r="G4359" s="11">
        <v>46158</v>
      </c>
      <c r="H4359" s="1" t="s">
        <v>16641</v>
      </c>
      <c r="I4359" s="1" t="s">
        <v>16646</v>
      </c>
      <c r="J4359" s="1" t="s">
        <v>16652</v>
      </c>
      <c r="K4359" s="1">
        <v>0</v>
      </c>
      <c r="L4359" s="1" t="s">
        <v>17</v>
      </c>
      <c r="M4359" s="1" t="s">
        <v>13</v>
      </c>
      <c r="N4359" s="1" t="s">
        <v>18</v>
      </c>
      <c r="O4359" s="1" t="s">
        <v>377</v>
      </c>
      <c r="P4359" s="1">
        <v>108.81</v>
      </c>
      <c r="Q4359" s="1">
        <v>43.88</v>
      </c>
      <c r="R4359" s="1">
        <v>136.97</v>
      </c>
      <c r="S4359" s="3">
        <v>2.7202500000000001</v>
      </c>
      <c r="T4359" s="3">
        <v>0.48755555555555602</v>
      </c>
      <c r="U4359" s="1" t="s">
        <v>4210</v>
      </c>
      <c r="V4359" s="1">
        <v>3026188074</v>
      </c>
      <c r="W4359" s="1">
        <v>2001156175</v>
      </c>
      <c r="X4359" s="1" t="s">
        <v>9646</v>
      </c>
      <c r="Y4359" s="1" t="s">
        <v>11137</v>
      </c>
      <c r="Z4359" s="2">
        <v>-2.9732050000000001</v>
      </c>
      <c r="AA4359" s="2">
        <v>-45.3592017</v>
      </c>
      <c r="AB4359" s="2" t="s">
        <v>14290</v>
      </c>
      <c r="CJ4359" s="1" t="s">
        <v>21523</v>
      </c>
    </row>
    <row r="4360" spans="1:88" x14ac:dyDescent="0.25">
      <c r="B4360" s="1">
        <v>0</v>
      </c>
      <c r="C4360" s="1"/>
      <c r="D4360" s="1">
        <v>1985570</v>
      </c>
      <c r="E4360" s="1">
        <v>1112887616</v>
      </c>
      <c r="F4360" s="1" t="s">
        <v>87</v>
      </c>
      <c r="G4360" s="11">
        <v>46158</v>
      </c>
      <c r="H4360" s="1" t="s">
        <v>16641</v>
      </c>
      <c r="I4360" s="1" t="s">
        <v>16646</v>
      </c>
      <c r="J4360" s="1" t="s">
        <v>16653</v>
      </c>
      <c r="K4360" s="1" t="s">
        <v>16661</v>
      </c>
      <c r="L4360" s="1" t="s">
        <v>12</v>
      </c>
      <c r="M4360" s="1" t="s">
        <v>13</v>
      </c>
      <c r="N4360" s="1" t="s">
        <v>6768</v>
      </c>
      <c r="O4360" s="1" t="s">
        <v>1294</v>
      </c>
      <c r="P4360" s="1">
        <v>151.53</v>
      </c>
      <c r="Q4360" s="1">
        <v>325.87</v>
      </c>
      <c r="R4360" s="1">
        <v>326.60000000000002</v>
      </c>
      <c r="S4360" s="3">
        <v>3.7882500000000001</v>
      </c>
      <c r="T4360" s="3">
        <v>3.6207777777777799</v>
      </c>
      <c r="U4360" s="1" t="s">
        <v>4211</v>
      </c>
      <c r="V4360" s="1">
        <v>3026187116</v>
      </c>
      <c r="W4360" s="1">
        <v>2001156169</v>
      </c>
      <c r="X4360" s="1" t="s">
        <v>9647</v>
      </c>
      <c r="Y4360" s="1" t="s">
        <v>11137</v>
      </c>
      <c r="Z4360" s="2">
        <v>-4.7441367000000003</v>
      </c>
      <c r="AA4360" s="2">
        <v>-44.329391700000002</v>
      </c>
      <c r="AB4360" s="2" t="s">
        <v>30</v>
      </c>
      <c r="CJ4360" s="1" t="s">
        <v>21524</v>
      </c>
    </row>
    <row r="4361" spans="1:88" x14ac:dyDescent="0.25">
      <c r="B4361" s="1">
        <v>0</v>
      </c>
      <c r="C4361" s="1"/>
      <c r="D4361" s="1">
        <v>1985572</v>
      </c>
      <c r="E4361" s="1">
        <v>1112887744</v>
      </c>
      <c r="F4361" s="1" t="s">
        <v>87</v>
      </c>
      <c r="G4361" s="11">
        <v>46158</v>
      </c>
      <c r="H4361" s="1">
        <v>0</v>
      </c>
      <c r="I4361" s="1" t="s">
        <v>16646</v>
      </c>
      <c r="J4361" s="1" t="s">
        <v>16652</v>
      </c>
      <c r="K4361" s="1">
        <v>0</v>
      </c>
      <c r="L4361" s="1" t="s">
        <v>12</v>
      </c>
      <c r="M4361" s="1" t="s">
        <v>13</v>
      </c>
      <c r="N4361" s="1" t="s">
        <v>18</v>
      </c>
      <c r="O4361" s="1" t="s">
        <v>3308</v>
      </c>
      <c r="P4361" s="1">
        <v>14.82</v>
      </c>
      <c r="Q4361" s="1">
        <v>13.64</v>
      </c>
      <c r="R4361" s="1">
        <v>63.98</v>
      </c>
      <c r="S4361" s="3">
        <v>0.3705</v>
      </c>
      <c r="T4361" s="3">
        <v>0.151555555555556</v>
      </c>
      <c r="U4361" s="1" t="s">
        <v>4212</v>
      </c>
      <c r="V4361" s="1">
        <v>3026187256</v>
      </c>
      <c r="W4361" s="1">
        <v>2001156185</v>
      </c>
      <c r="X4361" s="1" t="s">
        <v>9648</v>
      </c>
      <c r="Y4361" s="1" t="s">
        <v>11137</v>
      </c>
      <c r="Z4361" s="2">
        <v>-2.0104567000000002</v>
      </c>
      <c r="AA4361" s="2">
        <v>-44.517935000000001</v>
      </c>
      <c r="AB4361" s="2" t="s">
        <v>30</v>
      </c>
      <c r="CJ4361" s="1" t="s">
        <v>21525</v>
      </c>
    </row>
    <row r="4362" spans="1:88" x14ac:dyDescent="0.25">
      <c r="B4362" s="1">
        <v>0</v>
      </c>
      <c r="C4362" s="1"/>
      <c r="D4362" s="1">
        <v>1984651</v>
      </c>
      <c r="E4362" s="1">
        <v>1112887906</v>
      </c>
      <c r="F4362" s="1" t="s">
        <v>79</v>
      </c>
      <c r="G4362" s="11">
        <v>46158</v>
      </c>
      <c r="H4362" s="1" t="s">
        <v>16641</v>
      </c>
      <c r="I4362" s="1" t="s">
        <v>16646</v>
      </c>
      <c r="J4362" s="1" t="s">
        <v>16652</v>
      </c>
      <c r="K4362" s="1">
        <v>0</v>
      </c>
      <c r="L4362" s="1" t="s">
        <v>12</v>
      </c>
      <c r="M4362" s="1" t="s">
        <v>13</v>
      </c>
      <c r="N4362" s="1" t="s">
        <v>6768</v>
      </c>
      <c r="O4362" s="1" t="s">
        <v>333</v>
      </c>
      <c r="P4362" s="1">
        <v>63.07</v>
      </c>
      <c r="Q4362" s="1">
        <v>66.67</v>
      </c>
      <c r="R4362" s="1">
        <v>279.24</v>
      </c>
      <c r="S4362" s="3">
        <v>1.5767500000000001</v>
      </c>
      <c r="T4362" s="3">
        <v>0.74077777777777798</v>
      </c>
      <c r="U4362" s="1" t="s">
        <v>4213</v>
      </c>
      <c r="V4362" s="1">
        <v>3026188155</v>
      </c>
      <c r="W4362" s="1">
        <v>2001156200</v>
      </c>
      <c r="X4362" s="1" t="s">
        <v>9649</v>
      </c>
      <c r="Y4362" s="1" t="s">
        <v>11138</v>
      </c>
      <c r="Z4362" s="2">
        <v>-5.0226433000000004</v>
      </c>
      <c r="AA4362" s="2">
        <v>-45.03237</v>
      </c>
      <c r="AB4362" s="2" t="s">
        <v>30</v>
      </c>
      <c r="CJ4362" s="1" t="s">
        <v>21526</v>
      </c>
    </row>
    <row r="4363" spans="1:88" x14ac:dyDescent="0.25">
      <c r="A4363" s="1" t="s">
        <v>16810</v>
      </c>
      <c r="B4363" s="1" t="s">
        <v>16676</v>
      </c>
      <c r="C4363" s="11">
        <v>46260</v>
      </c>
      <c r="D4363" s="1">
        <v>560056</v>
      </c>
      <c r="E4363" s="1">
        <v>1109505425</v>
      </c>
      <c r="F4363" s="1" t="s">
        <v>79</v>
      </c>
      <c r="G4363" s="11">
        <v>46041</v>
      </c>
      <c r="H4363" s="1" t="s">
        <v>16642</v>
      </c>
      <c r="I4363" s="1" t="s">
        <v>16646</v>
      </c>
      <c r="J4363" s="1" t="s">
        <v>16652</v>
      </c>
      <c r="K4363" s="1" t="s">
        <v>16661</v>
      </c>
      <c r="L4363" s="1" t="s">
        <v>12</v>
      </c>
      <c r="M4363" s="1" t="s">
        <v>13</v>
      </c>
      <c r="N4363" s="1" t="s">
        <v>6769</v>
      </c>
      <c r="O4363" s="1" t="s">
        <v>608</v>
      </c>
      <c r="P4363" s="1">
        <v>50.78</v>
      </c>
      <c r="Q4363" s="1">
        <v>51.94</v>
      </c>
      <c r="R4363" s="1">
        <v>86.92</v>
      </c>
      <c r="S4363" s="3">
        <v>1.2695000000000001</v>
      </c>
      <c r="T4363" s="3">
        <v>0.57711111111111102</v>
      </c>
      <c r="U4363" s="1" t="s">
        <v>2388</v>
      </c>
      <c r="V4363" s="1">
        <v>3025197800</v>
      </c>
      <c r="W4363" s="1">
        <v>2001120820</v>
      </c>
      <c r="X4363" s="1" t="s">
        <v>8358</v>
      </c>
      <c r="Y4363" s="1" t="s">
        <v>11138</v>
      </c>
      <c r="Z4363" s="2">
        <v>-5.2702650000000002</v>
      </c>
      <c r="AA4363" s="2">
        <v>-43.519415000000002</v>
      </c>
      <c r="AB4363" s="2" t="s">
        <v>12937</v>
      </c>
      <c r="CJ4363" s="1" t="s">
        <v>21527</v>
      </c>
    </row>
    <row r="4364" spans="1:88" x14ac:dyDescent="0.25">
      <c r="B4364" s="1">
        <v>0</v>
      </c>
      <c r="C4364" s="1"/>
      <c r="D4364" s="1">
        <v>1985575</v>
      </c>
      <c r="E4364" s="1">
        <v>1112888078</v>
      </c>
      <c r="F4364" s="1" t="s">
        <v>79</v>
      </c>
      <c r="G4364" s="11">
        <v>46158</v>
      </c>
      <c r="H4364" s="1" t="s">
        <v>16641</v>
      </c>
      <c r="I4364" s="1" t="s">
        <v>16646</v>
      </c>
      <c r="J4364" s="1" t="s">
        <v>16652</v>
      </c>
      <c r="K4364" s="1">
        <v>0</v>
      </c>
      <c r="L4364" s="1" t="s">
        <v>12</v>
      </c>
      <c r="M4364" s="1" t="s">
        <v>13</v>
      </c>
      <c r="N4364" s="1" t="s">
        <v>6771</v>
      </c>
      <c r="O4364" s="1" t="s">
        <v>117</v>
      </c>
      <c r="P4364" s="1">
        <v>77.2</v>
      </c>
      <c r="Q4364" s="1">
        <v>33.75</v>
      </c>
      <c r="R4364" s="1">
        <v>69.81</v>
      </c>
      <c r="S4364" s="3">
        <v>1.93</v>
      </c>
      <c r="T4364" s="3">
        <v>0.375</v>
      </c>
      <c r="U4364" s="1" t="s">
        <v>4215</v>
      </c>
      <c r="V4364" s="1">
        <v>3026188201</v>
      </c>
      <c r="W4364" s="1">
        <v>2001156205</v>
      </c>
      <c r="X4364" s="1" t="s">
        <v>9651</v>
      </c>
      <c r="Y4364" s="1" t="s">
        <v>11138</v>
      </c>
      <c r="Z4364" s="2">
        <v>-6.6195599999999999</v>
      </c>
      <c r="AA4364" s="2">
        <v>-46.391460000000002</v>
      </c>
      <c r="AB4364" s="2" t="s">
        <v>30</v>
      </c>
      <c r="CJ4364" s="1" t="s">
        <v>21528</v>
      </c>
    </row>
    <row r="4365" spans="1:88" x14ac:dyDescent="0.25">
      <c r="B4365" s="1">
        <v>0</v>
      </c>
      <c r="C4365" s="1"/>
      <c r="D4365" s="1">
        <v>657160</v>
      </c>
      <c r="E4365" s="1">
        <v>1102613606</v>
      </c>
      <c r="F4365" s="1" t="s">
        <v>79</v>
      </c>
      <c r="G4365" s="11">
        <v>45821</v>
      </c>
      <c r="H4365" s="1">
        <v>0</v>
      </c>
      <c r="I4365" s="1" t="s">
        <v>16646</v>
      </c>
      <c r="J4365" s="1" t="s">
        <v>16652</v>
      </c>
      <c r="K4365" s="1">
        <v>0</v>
      </c>
      <c r="L4365" s="1" t="s">
        <v>12</v>
      </c>
      <c r="M4365" s="1" t="s">
        <v>22</v>
      </c>
      <c r="N4365" s="1" t="s">
        <v>6770</v>
      </c>
      <c r="O4365" s="1" t="s">
        <v>1181</v>
      </c>
      <c r="P4365" s="1">
        <v>22.65</v>
      </c>
      <c r="Q4365" s="1">
        <v>18.399999999999999</v>
      </c>
      <c r="R4365" s="1">
        <v>27.34</v>
      </c>
      <c r="S4365" s="3">
        <v>0.56625000000000003</v>
      </c>
      <c r="T4365" s="3">
        <v>0.20444444444444401</v>
      </c>
      <c r="U4365" s="1" t="s">
        <v>1398</v>
      </c>
      <c r="V4365" s="1">
        <v>3023469927</v>
      </c>
      <c r="W4365" s="1">
        <v>2001051414</v>
      </c>
      <c r="X4365" s="1" t="s">
        <v>7588</v>
      </c>
      <c r="Y4365" s="1" t="s">
        <v>11138</v>
      </c>
      <c r="Z4365" s="2">
        <v>-3.3509199999999999</v>
      </c>
      <c r="AA4365" s="2">
        <v>-42.242019999999997</v>
      </c>
      <c r="AB4365" s="2" t="s">
        <v>12146</v>
      </c>
      <c r="CJ4365" s="1" t="s">
        <v>21529</v>
      </c>
    </row>
    <row r="4366" spans="1:88" x14ac:dyDescent="0.25">
      <c r="B4366" s="1">
        <v>0</v>
      </c>
      <c r="C4366" s="1"/>
      <c r="D4366" s="1">
        <v>1986177</v>
      </c>
      <c r="E4366" s="1">
        <v>1112889673</v>
      </c>
      <c r="F4366" s="1" t="s">
        <v>87</v>
      </c>
      <c r="G4366" s="11">
        <v>46158</v>
      </c>
      <c r="H4366" s="1">
        <v>0</v>
      </c>
      <c r="I4366" s="1" t="s">
        <v>16646</v>
      </c>
      <c r="J4366" s="1" t="s">
        <v>16652</v>
      </c>
      <c r="K4366" s="1">
        <v>0</v>
      </c>
      <c r="L4366" s="1" t="s">
        <v>12</v>
      </c>
      <c r="M4366" s="1" t="s">
        <v>13</v>
      </c>
      <c r="N4366" s="1" t="s">
        <v>6771</v>
      </c>
      <c r="O4366" s="1" t="s">
        <v>955</v>
      </c>
      <c r="P4366" s="1">
        <v>50.04</v>
      </c>
      <c r="Q4366" s="1">
        <v>109.58</v>
      </c>
      <c r="R4366" s="1">
        <v>147.13</v>
      </c>
      <c r="S4366" s="3">
        <v>1.2509999999999999</v>
      </c>
      <c r="T4366" s="3">
        <v>1.2175555555555599</v>
      </c>
      <c r="U4366" s="1" t="s">
        <v>4217</v>
      </c>
      <c r="V4366" s="1">
        <v>3026187426</v>
      </c>
      <c r="W4366" s="1">
        <v>2001156232</v>
      </c>
      <c r="X4366" s="1" t="s">
        <v>7359</v>
      </c>
      <c r="Y4366" s="1" t="s">
        <v>11137</v>
      </c>
      <c r="Z4366" s="2">
        <v>-8.4611932999999997</v>
      </c>
      <c r="AA4366" s="2">
        <v>-45.7545833</v>
      </c>
      <c r="AB4366" s="2" t="s">
        <v>14293</v>
      </c>
      <c r="CJ4366" s="1" t="s">
        <v>21530</v>
      </c>
    </row>
    <row r="4367" spans="1:88" x14ac:dyDescent="0.25">
      <c r="B4367" s="1">
        <v>0</v>
      </c>
      <c r="C4367" s="1"/>
      <c r="D4367" s="1">
        <v>1985578</v>
      </c>
      <c r="E4367" s="1">
        <v>1112895578</v>
      </c>
      <c r="F4367" s="1" t="s">
        <v>79</v>
      </c>
      <c r="G4367" s="11">
        <v>46159</v>
      </c>
      <c r="H4367" s="1">
        <v>0</v>
      </c>
      <c r="I4367" s="1" t="s">
        <v>16646</v>
      </c>
      <c r="J4367" s="1" t="s">
        <v>16652</v>
      </c>
      <c r="K4367" s="1">
        <v>0</v>
      </c>
      <c r="L4367" s="1" t="s">
        <v>12</v>
      </c>
      <c r="M4367" s="1" t="s">
        <v>22</v>
      </c>
      <c r="N4367" s="1" t="s">
        <v>6769</v>
      </c>
      <c r="O4367" s="1" t="s">
        <v>33</v>
      </c>
      <c r="P4367" s="1">
        <v>1886.95</v>
      </c>
      <c r="Q4367" s="1">
        <v>1911.49</v>
      </c>
      <c r="R4367" s="1">
        <v>1888.67</v>
      </c>
      <c r="S4367" s="3">
        <v>47.173749999999998</v>
      </c>
      <c r="T4367" s="3">
        <v>21.238777777777798</v>
      </c>
      <c r="U4367" s="1" t="s">
        <v>4218</v>
      </c>
      <c r="V4367" s="1">
        <v>3026188368</v>
      </c>
      <c r="W4367" s="1">
        <v>2001156225</v>
      </c>
      <c r="X4367" s="1" t="s">
        <v>9652</v>
      </c>
      <c r="Y4367" s="1" t="s">
        <v>11138</v>
      </c>
      <c r="Z4367" s="2">
        <v>-6.3681799999999997</v>
      </c>
      <c r="AA4367" s="2">
        <v>-43.573410000000003</v>
      </c>
      <c r="AB4367" s="2" t="s">
        <v>30</v>
      </c>
      <c r="CJ4367" s="1" t="s">
        <v>21531</v>
      </c>
    </row>
    <row r="4368" spans="1:88" x14ac:dyDescent="0.25">
      <c r="B4368" s="1">
        <v>0</v>
      </c>
      <c r="C4368" s="1"/>
      <c r="D4368" s="1">
        <v>1985584</v>
      </c>
      <c r="E4368" s="1">
        <v>1112896215</v>
      </c>
      <c r="F4368" s="1" t="s">
        <v>87</v>
      </c>
      <c r="G4368" s="11">
        <v>46159</v>
      </c>
      <c r="H4368" s="1">
        <v>0</v>
      </c>
      <c r="I4368" s="1" t="s">
        <v>16646</v>
      </c>
      <c r="J4368" s="1" t="s">
        <v>16652</v>
      </c>
      <c r="K4368" s="1">
        <v>0</v>
      </c>
      <c r="L4368" s="1" t="s">
        <v>12</v>
      </c>
      <c r="M4368" s="1" t="s">
        <v>22</v>
      </c>
      <c r="N4368" s="1" t="s">
        <v>6769</v>
      </c>
      <c r="O4368" s="1" t="s">
        <v>33</v>
      </c>
      <c r="P4368" s="1">
        <v>3177.52</v>
      </c>
      <c r="Q4368" s="1">
        <v>3107.22</v>
      </c>
      <c r="R4368" s="1">
        <v>3115.35</v>
      </c>
      <c r="S4368" s="3">
        <v>79.438000000000002</v>
      </c>
      <c r="T4368" s="3">
        <v>34.524666666666697</v>
      </c>
      <c r="U4368" s="1" t="s">
        <v>4219</v>
      </c>
      <c r="V4368" s="1">
        <v>3026189160</v>
      </c>
      <c r="W4368" s="1">
        <v>2001156253</v>
      </c>
      <c r="X4368" s="1" t="s">
        <v>7321</v>
      </c>
      <c r="Y4368" s="1" t="s">
        <v>11137</v>
      </c>
      <c r="Z4368" s="2">
        <v>-6.3895400000000002</v>
      </c>
      <c r="AA4368" s="2">
        <v>-43.597270000000002</v>
      </c>
      <c r="AB4368" s="2" t="s">
        <v>14294</v>
      </c>
      <c r="CJ4368" s="1" t="s">
        <v>21532</v>
      </c>
    </row>
    <row r="4369" spans="1:88" x14ac:dyDescent="0.25">
      <c r="B4369" s="1">
        <v>0</v>
      </c>
      <c r="C4369" s="1"/>
      <c r="D4369" s="1">
        <v>659729</v>
      </c>
      <c r="E4369" s="1">
        <v>1105272825</v>
      </c>
      <c r="F4369" s="1" t="s">
        <v>79</v>
      </c>
      <c r="G4369" s="11">
        <v>45910</v>
      </c>
      <c r="H4369" s="1">
        <v>0</v>
      </c>
      <c r="I4369" s="1" t="s">
        <v>16646</v>
      </c>
      <c r="J4369" s="1" t="s">
        <v>16652</v>
      </c>
      <c r="K4369" s="1">
        <v>0</v>
      </c>
      <c r="L4369" s="1" t="s">
        <v>15990</v>
      </c>
      <c r="M4369" s="1" t="s">
        <v>25</v>
      </c>
      <c r="N4369" s="1" t="s">
        <v>6770</v>
      </c>
      <c r="O4369" s="1" t="s">
        <v>1181</v>
      </c>
      <c r="P4369" s="1">
        <v>41.52</v>
      </c>
      <c r="Q4369" s="1">
        <v>181.7</v>
      </c>
      <c r="R4369" s="1">
        <v>267.92</v>
      </c>
      <c r="S4369" s="3">
        <v>1.038</v>
      </c>
      <c r="T4369" s="3">
        <v>2.0188888888888901</v>
      </c>
      <c r="U4369" s="1" t="s">
        <v>1525</v>
      </c>
      <c r="V4369" s="1">
        <v>3024176885</v>
      </c>
      <c r="W4369" s="1">
        <v>2001079792</v>
      </c>
      <c r="X4369" s="1" t="s">
        <v>7679</v>
      </c>
      <c r="Y4369" s="1" t="s">
        <v>11138</v>
      </c>
      <c r="Z4369" s="2">
        <v>-3.421805</v>
      </c>
      <c r="AA4369" s="2">
        <v>-42.254686700000001</v>
      </c>
      <c r="AB4369" s="2" t="s">
        <v>12253</v>
      </c>
      <c r="CJ4369" s="1" t="s">
        <v>21533</v>
      </c>
    </row>
    <row r="4370" spans="1:88" x14ac:dyDescent="0.25">
      <c r="B4370" s="1">
        <v>0</v>
      </c>
      <c r="C4370" s="1"/>
      <c r="D4370" s="1">
        <v>1984652</v>
      </c>
      <c r="E4370" s="1">
        <v>1112896417</v>
      </c>
      <c r="F4370" s="1" t="s">
        <v>87</v>
      </c>
      <c r="G4370" s="11">
        <v>46159</v>
      </c>
      <c r="H4370" s="1" t="s">
        <v>16641</v>
      </c>
      <c r="I4370" s="1" t="s">
        <v>16646</v>
      </c>
      <c r="J4370" s="1" t="s">
        <v>16652</v>
      </c>
      <c r="K4370" s="1">
        <v>0</v>
      </c>
      <c r="L4370" s="1">
        <v>0</v>
      </c>
      <c r="M4370" s="1" t="s">
        <v>13</v>
      </c>
      <c r="N4370" s="1" t="s">
        <v>18</v>
      </c>
      <c r="O4370" s="1" t="s">
        <v>188</v>
      </c>
      <c r="P4370" s="1">
        <v>35.9</v>
      </c>
      <c r="Q4370" s="1">
        <v>373.52</v>
      </c>
      <c r="R4370" s="1">
        <v>393.03</v>
      </c>
      <c r="S4370" s="3">
        <v>0.89749999999999996</v>
      </c>
      <c r="T4370" s="3">
        <v>4.1502222222222196</v>
      </c>
      <c r="U4370" s="1" t="s">
        <v>4220</v>
      </c>
      <c r="V4370" s="1">
        <v>3026187566</v>
      </c>
      <c r="W4370" s="1">
        <v>2001156270</v>
      </c>
      <c r="X4370" s="1" t="s">
        <v>9653</v>
      </c>
      <c r="Y4370" s="1" t="s">
        <v>11137</v>
      </c>
      <c r="Z4370" s="2">
        <v>-2.2513800000000002</v>
      </c>
      <c r="AA4370" s="2">
        <v>-45.86</v>
      </c>
      <c r="AB4370" s="2" t="s">
        <v>14295</v>
      </c>
      <c r="CJ4370" s="1" t="s">
        <v>21534</v>
      </c>
    </row>
    <row r="4371" spans="1:88" x14ac:dyDescent="0.25">
      <c r="B4371" s="1">
        <v>0</v>
      </c>
      <c r="C4371" s="1"/>
      <c r="D4371" s="1">
        <v>1988769</v>
      </c>
      <c r="E4371" s="1">
        <v>1112899839</v>
      </c>
      <c r="F4371" s="1" t="s">
        <v>87</v>
      </c>
      <c r="G4371" s="11">
        <v>46160</v>
      </c>
      <c r="H4371" s="1" t="s">
        <v>16641</v>
      </c>
      <c r="I4371" s="1" t="s">
        <v>16648</v>
      </c>
      <c r="J4371" s="1" t="s">
        <v>16652</v>
      </c>
      <c r="K4371" s="1">
        <v>0</v>
      </c>
      <c r="L4371" s="1" t="s">
        <v>12</v>
      </c>
      <c r="M4371" s="1" t="s">
        <v>13</v>
      </c>
      <c r="N4371" s="1" t="s">
        <v>6771</v>
      </c>
      <c r="O4371" s="1" t="s">
        <v>117</v>
      </c>
      <c r="P4371" s="1">
        <v>48.91</v>
      </c>
      <c r="Q4371" s="1">
        <v>76.349999999999994</v>
      </c>
      <c r="R4371" s="1">
        <v>176</v>
      </c>
      <c r="S4371" s="3">
        <v>1.22275</v>
      </c>
      <c r="T4371" s="3">
        <v>0.84833333333333305</v>
      </c>
      <c r="U4371" s="1" t="s">
        <v>4221</v>
      </c>
      <c r="V4371" s="1">
        <v>3026189224</v>
      </c>
      <c r="W4371" s="1">
        <v>2001156256</v>
      </c>
      <c r="X4371" s="1" t="s">
        <v>9406</v>
      </c>
      <c r="Y4371" s="1" t="s">
        <v>11137</v>
      </c>
      <c r="Z4371" s="2">
        <v>-6.4399850000000001</v>
      </c>
      <c r="AA4371" s="2">
        <v>-46.19153</v>
      </c>
      <c r="AB4371" s="2" t="s">
        <v>30</v>
      </c>
      <c r="CJ4371" s="1" t="s">
        <v>21535</v>
      </c>
    </row>
    <row r="4372" spans="1:88" x14ac:dyDescent="0.25">
      <c r="B4372" s="1">
        <v>0</v>
      </c>
      <c r="C4372" s="1"/>
      <c r="D4372" s="1">
        <v>1986178</v>
      </c>
      <c r="E4372" s="1">
        <v>1112900181</v>
      </c>
      <c r="F4372" s="1" t="s">
        <v>79</v>
      </c>
      <c r="G4372" s="11">
        <v>46160</v>
      </c>
      <c r="H4372" s="1">
        <v>0</v>
      </c>
      <c r="I4372" s="1" t="s">
        <v>16646</v>
      </c>
      <c r="J4372" s="1" t="s">
        <v>16653</v>
      </c>
      <c r="K4372" s="1" t="s">
        <v>16661</v>
      </c>
      <c r="L4372" s="1" t="s">
        <v>12</v>
      </c>
      <c r="M4372" s="1" t="s">
        <v>13</v>
      </c>
      <c r="N4372" s="1" t="s">
        <v>18</v>
      </c>
      <c r="O4372" s="1" t="s">
        <v>348</v>
      </c>
      <c r="P4372" s="1">
        <v>59.57</v>
      </c>
      <c r="Q4372" s="1">
        <v>35.47</v>
      </c>
      <c r="R4372" s="1">
        <v>76.03</v>
      </c>
      <c r="S4372" s="3">
        <v>1.48925</v>
      </c>
      <c r="T4372" s="3">
        <v>0.39411111111111102</v>
      </c>
      <c r="U4372" s="1" t="s">
        <v>1345</v>
      </c>
      <c r="V4372" s="1">
        <v>3026188597</v>
      </c>
      <c r="W4372" s="1">
        <v>2001156283</v>
      </c>
      <c r="X4372" s="1" t="s">
        <v>9654</v>
      </c>
      <c r="Y4372" s="1" t="s">
        <v>11138</v>
      </c>
      <c r="Z4372" s="2">
        <v>-2.9548399999999999</v>
      </c>
      <c r="AA4372" s="2">
        <v>-44.762668099999999</v>
      </c>
      <c r="AB4372" s="2" t="s">
        <v>30</v>
      </c>
      <c r="CJ4372" s="1" t="s">
        <v>21536</v>
      </c>
    </row>
    <row r="4373" spans="1:88" x14ac:dyDescent="0.25">
      <c r="B4373" s="1">
        <v>0</v>
      </c>
      <c r="C4373" s="1"/>
      <c r="D4373" s="1">
        <v>1985588</v>
      </c>
      <c r="E4373" s="1">
        <v>1112900198</v>
      </c>
      <c r="F4373" s="1" t="s">
        <v>87</v>
      </c>
      <c r="G4373" s="11">
        <v>46160</v>
      </c>
      <c r="H4373" s="1" t="s">
        <v>16641</v>
      </c>
      <c r="I4373" s="1" t="s">
        <v>16646</v>
      </c>
      <c r="J4373" s="1" t="s">
        <v>16652</v>
      </c>
      <c r="K4373" s="1">
        <v>0</v>
      </c>
      <c r="L4373" s="1" t="s">
        <v>12</v>
      </c>
      <c r="M4373" s="1" t="s">
        <v>13</v>
      </c>
      <c r="N4373" s="1" t="s">
        <v>6771</v>
      </c>
      <c r="O4373" s="1" t="s">
        <v>618</v>
      </c>
      <c r="P4373" s="1">
        <v>122.51</v>
      </c>
      <c r="Q4373" s="1">
        <v>135.49</v>
      </c>
      <c r="R4373" s="1">
        <v>183.65</v>
      </c>
      <c r="S4373" s="3">
        <v>3.0627499999999999</v>
      </c>
      <c r="T4373" s="3">
        <v>1.5054444444444399</v>
      </c>
      <c r="U4373" s="1" t="s">
        <v>4222</v>
      </c>
      <c r="V4373" s="1">
        <v>3026189275</v>
      </c>
      <c r="W4373" s="1">
        <v>2001156290</v>
      </c>
      <c r="X4373" s="1" t="s">
        <v>6780</v>
      </c>
      <c r="Y4373" s="1" t="s">
        <v>11137</v>
      </c>
      <c r="Z4373" s="2">
        <v>-6.9461728000000003</v>
      </c>
      <c r="AA4373" s="2">
        <v>-46.199363599999998</v>
      </c>
      <c r="AB4373" s="2" t="s">
        <v>30</v>
      </c>
      <c r="CJ4373" s="1" t="s">
        <v>21537</v>
      </c>
    </row>
    <row r="4374" spans="1:88" x14ac:dyDescent="0.25">
      <c r="B4374" s="1">
        <v>0</v>
      </c>
      <c r="C4374" s="1"/>
      <c r="D4374" s="1">
        <v>1985582</v>
      </c>
      <c r="E4374" s="1">
        <v>1112900203</v>
      </c>
      <c r="F4374" s="1" t="s">
        <v>87</v>
      </c>
      <c r="G4374" s="11">
        <v>46160</v>
      </c>
      <c r="H4374" s="1" t="s">
        <v>16641</v>
      </c>
      <c r="I4374" s="1" t="s">
        <v>16646</v>
      </c>
      <c r="J4374" s="1" t="s">
        <v>16652</v>
      </c>
      <c r="K4374" s="1">
        <v>0</v>
      </c>
      <c r="L4374" s="1" t="s">
        <v>12</v>
      </c>
      <c r="M4374" s="1" t="s">
        <v>13</v>
      </c>
      <c r="N4374" s="1" t="s">
        <v>6769</v>
      </c>
      <c r="O4374" s="1" t="s">
        <v>491</v>
      </c>
      <c r="P4374" s="1">
        <v>46.13</v>
      </c>
      <c r="Q4374" s="1">
        <v>127.83</v>
      </c>
      <c r="R4374" s="1">
        <v>248.82</v>
      </c>
      <c r="S4374" s="3">
        <v>1.1532500000000001</v>
      </c>
      <c r="T4374" s="3">
        <v>1.4203333333333299</v>
      </c>
      <c r="U4374" s="1" t="s">
        <v>4223</v>
      </c>
      <c r="V4374" s="1">
        <v>3026186853</v>
      </c>
      <c r="W4374" s="1">
        <v>2001156244</v>
      </c>
      <c r="X4374" s="1" t="s">
        <v>9655</v>
      </c>
      <c r="Y4374" s="1" t="s">
        <v>11137</v>
      </c>
      <c r="Z4374" s="2">
        <v>-6.7445206000000004</v>
      </c>
      <c r="AA4374" s="2">
        <v>-43.022975000000002</v>
      </c>
      <c r="AB4374" s="2" t="s">
        <v>14296</v>
      </c>
      <c r="CJ4374" s="1" t="s">
        <v>21538</v>
      </c>
    </row>
    <row r="4375" spans="1:88" x14ac:dyDescent="0.25">
      <c r="B4375" s="1">
        <v>0</v>
      </c>
      <c r="C4375" s="1"/>
      <c r="D4375" s="1">
        <v>653006</v>
      </c>
      <c r="E4375" s="1">
        <v>1095197546</v>
      </c>
      <c r="F4375" s="1" t="s">
        <v>79</v>
      </c>
      <c r="G4375" s="11">
        <v>45590</v>
      </c>
      <c r="H4375" s="1">
        <v>0</v>
      </c>
      <c r="I4375" s="1" t="s">
        <v>16646</v>
      </c>
      <c r="J4375" s="1" t="s">
        <v>16652</v>
      </c>
      <c r="K4375" s="1">
        <v>0</v>
      </c>
      <c r="L4375" s="1">
        <v>0</v>
      </c>
      <c r="M4375" s="1" t="s">
        <v>22</v>
      </c>
      <c r="N4375" s="1" t="s">
        <v>6769</v>
      </c>
      <c r="O4375" s="1" t="s">
        <v>530</v>
      </c>
      <c r="P4375" s="1">
        <v>12.65</v>
      </c>
      <c r="Q4375" s="1">
        <v>27.95</v>
      </c>
      <c r="R4375" s="1">
        <v>141.37</v>
      </c>
      <c r="S4375" s="3">
        <v>0.31624999999999998</v>
      </c>
      <c r="T4375" s="3">
        <v>0.31055555555555597</v>
      </c>
      <c r="U4375" s="1" t="s">
        <v>1083</v>
      </c>
      <c r="V4375" s="1">
        <v>3021904049</v>
      </c>
      <c r="W4375" s="1">
        <v>2000986240</v>
      </c>
      <c r="X4375" s="1" t="s">
        <v>7060</v>
      </c>
      <c r="Y4375" s="1" t="s">
        <v>11138</v>
      </c>
      <c r="Z4375" s="2">
        <v>-5.1110948986220004</v>
      </c>
      <c r="AA4375" s="2">
        <v>-43.809646781486002</v>
      </c>
      <c r="AB4375" s="2" t="s">
        <v>11889</v>
      </c>
      <c r="CJ4375" s="1" t="s">
        <v>21539</v>
      </c>
    </row>
    <row r="4376" spans="1:88" x14ac:dyDescent="0.25">
      <c r="B4376" s="1">
        <v>0</v>
      </c>
      <c r="C4376" s="1"/>
      <c r="D4376" s="1">
        <v>1895760</v>
      </c>
      <c r="E4376" s="1">
        <v>1110832914</v>
      </c>
      <c r="F4376" s="1" t="s">
        <v>79</v>
      </c>
      <c r="G4376" s="11">
        <v>46084</v>
      </c>
      <c r="H4376" s="1">
        <v>0</v>
      </c>
      <c r="I4376" s="1" t="s">
        <v>16646</v>
      </c>
      <c r="J4376" s="1" t="s">
        <v>16655</v>
      </c>
      <c r="K4376" s="1" t="s">
        <v>16655</v>
      </c>
      <c r="L4376" s="1" t="s">
        <v>12</v>
      </c>
      <c r="M4376" s="1" t="s">
        <v>13</v>
      </c>
      <c r="N4376" s="1" t="s">
        <v>6769</v>
      </c>
      <c r="O4376" s="1" t="s">
        <v>1009</v>
      </c>
      <c r="P4376" s="1">
        <v>49.35</v>
      </c>
      <c r="Q4376" s="1">
        <v>48.28</v>
      </c>
      <c r="R4376" s="1">
        <v>65.27</v>
      </c>
      <c r="S4376" s="3">
        <v>1.2337499999999999</v>
      </c>
      <c r="T4376" s="3">
        <v>0.53644444444444495</v>
      </c>
      <c r="U4376" s="1" t="s">
        <v>16169</v>
      </c>
      <c r="V4376" s="1">
        <v>0</v>
      </c>
      <c r="W4376" s="1">
        <v>0</v>
      </c>
      <c r="X4376" s="1">
        <v>0</v>
      </c>
      <c r="Y4376" s="1" t="s">
        <v>11137</v>
      </c>
      <c r="Z4376" s="2">
        <v>-3.6815433</v>
      </c>
      <c r="AA4376" s="2">
        <v>-43.111493299999999</v>
      </c>
      <c r="AB4376" s="2">
        <v>0</v>
      </c>
      <c r="CJ4376" s="1" t="s">
        <v>21540</v>
      </c>
    </row>
    <row r="4377" spans="1:88" x14ac:dyDescent="0.25">
      <c r="B4377" s="1">
        <v>0</v>
      </c>
      <c r="C4377" s="1"/>
      <c r="D4377" s="1">
        <v>1985586</v>
      </c>
      <c r="E4377" s="1">
        <v>1112900488</v>
      </c>
      <c r="F4377" s="1" t="s">
        <v>87</v>
      </c>
      <c r="G4377" s="11">
        <v>46160</v>
      </c>
      <c r="H4377" s="1" t="s">
        <v>16641</v>
      </c>
      <c r="I4377" s="1" t="s">
        <v>16644</v>
      </c>
      <c r="J4377" s="1" t="s">
        <v>16656</v>
      </c>
      <c r="K4377" s="1" t="s">
        <v>16662</v>
      </c>
      <c r="L4377" s="1" t="s">
        <v>12</v>
      </c>
      <c r="M4377" s="1" t="s">
        <v>13</v>
      </c>
      <c r="N4377" s="1" t="s">
        <v>6770</v>
      </c>
      <c r="O4377" s="1" t="s">
        <v>28</v>
      </c>
      <c r="P4377" s="1">
        <v>24.98</v>
      </c>
      <c r="Q4377" s="1">
        <v>10.51</v>
      </c>
      <c r="R4377" s="1">
        <v>229.03</v>
      </c>
      <c r="S4377" s="3">
        <v>0.62450000000000006</v>
      </c>
      <c r="T4377" s="3">
        <v>0.11677777777777799</v>
      </c>
      <c r="U4377" s="1" t="s">
        <v>4225</v>
      </c>
      <c r="V4377" s="1">
        <v>3026187744</v>
      </c>
      <c r="W4377" s="1">
        <v>2001156277</v>
      </c>
      <c r="X4377" s="1" t="s">
        <v>9657</v>
      </c>
      <c r="Y4377" s="1" t="s">
        <v>11137</v>
      </c>
      <c r="Z4377" s="2">
        <v>-3.1374767000000001</v>
      </c>
      <c r="AA4377" s="2">
        <v>-44.315053300000002</v>
      </c>
      <c r="AB4377" s="2" t="s">
        <v>30</v>
      </c>
      <c r="CJ4377" s="1" t="s">
        <v>21541</v>
      </c>
    </row>
    <row r="4378" spans="1:88" x14ac:dyDescent="0.25">
      <c r="A4378" s="1" t="s">
        <v>16810</v>
      </c>
      <c r="B4378" s="1" t="s">
        <v>16707</v>
      </c>
      <c r="D4378" s="1">
        <v>0</v>
      </c>
      <c r="E4378" s="1">
        <v>1097089972</v>
      </c>
      <c r="F4378" s="1" t="s">
        <v>87</v>
      </c>
      <c r="G4378" s="11">
        <v>45646</v>
      </c>
      <c r="H4378" s="1" t="s">
        <v>16642</v>
      </c>
      <c r="I4378" s="1" t="s">
        <v>16646</v>
      </c>
      <c r="J4378" s="1">
        <v>0</v>
      </c>
      <c r="K4378" s="1">
        <v>0</v>
      </c>
      <c r="M4378" s="1" t="s">
        <v>16802</v>
      </c>
      <c r="N4378" s="12" t="s">
        <v>6769</v>
      </c>
      <c r="O4378" s="1" t="s">
        <v>1009</v>
      </c>
      <c r="P4378" s="1">
        <v>0</v>
      </c>
      <c r="Q4378" s="1">
        <v>0</v>
      </c>
      <c r="R4378" s="12">
        <v>0</v>
      </c>
      <c r="S4378" s="3">
        <v>0</v>
      </c>
      <c r="T4378" s="3">
        <v>0</v>
      </c>
      <c r="U4378" s="1">
        <v>0</v>
      </c>
      <c r="V4378" s="1">
        <v>3022287418</v>
      </c>
      <c r="W4378" s="1">
        <v>2001002775</v>
      </c>
      <c r="Y4378" s="1" t="s">
        <v>11137</v>
      </c>
      <c r="CJ4378" s="1">
        <v>0</v>
      </c>
    </row>
    <row r="4379" spans="1:88" x14ac:dyDescent="0.25">
      <c r="B4379" s="1">
        <v>0</v>
      </c>
      <c r="C4379" s="1"/>
      <c r="D4379" s="1">
        <v>1985594</v>
      </c>
      <c r="E4379" s="1">
        <v>1112901042</v>
      </c>
      <c r="F4379" s="1" t="s">
        <v>79</v>
      </c>
      <c r="G4379" s="11">
        <v>46160</v>
      </c>
      <c r="H4379" s="1" t="s">
        <v>16641</v>
      </c>
      <c r="I4379" s="1" t="s">
        <v>16646</v>
      </c>
      <c r="J4379" s="1" t="s">
        <v>16652</v>
      </c>
      <c r="K4379" s="1">
        <v>0</v>
      </c>
      <c r="L4379" s="1" t="s">
        <v>12</v>
      </c>
      <c r="M4379" s="1" t="s">
        <v>13</v>
      </c>
      <c r="N4379" s="1" t="s">
        <v>6768</v>
      </c>
      <c r="O4379" s="1" t="s">
        <v>123</v>
      </c>
      <c r="P4379" s="1">
        <v>17.48</v>
      </c>
      <c r="Q4379" s="1">
        <v>111.81</v>
      </c>
      <c r="R4379" s="1">
        <v>107.06</v>
      </c>
      <c r="S4379" s="3">
        <v>0.437</v>
      </c>
      <c r="T4379" s="3">
        <v>1.24233333333333</v>
      </c>
      <c r="U4379" s="1" t="s">
        <v>4227</v>
      </c>
      <c r="V4379" s="1">
        <v>3026189658</v>
      </c>
      <c r="W4379" s="1">
        <v>2001156329</v>
      </c>
      <c r="X4379" s="1" t="s">
        <v>9659</v>
      </c>
      <c r="Y4379" s="1" t="s">
        <v>11138</v>
      </c>
      <c r="Z4379" s="2">
        <v>-5.3811533000000003</v>
      </c>
      <c r="AA4379" s="2">
        <v>-44.78537</v>
      </c>
      <c r="AB4379" s="2" t="s">
        <v>14299</v>
      </c>
      <c r="CJ4379" s="1" t="s">
        <v>21542</v>
      </c>
    </row>
    <row r="4380" spans="1:88" x14ac:dyDescent="0.25">
      <c r="B4380" s="1">
        <v>0</v>
      </c>
      <c r="C4380" s="1"/>
      <c r="D4380" s="1">
        <v>1985596</v>
      </c>
      <c r="E4380" s="1">
        <v>1112901046</v>
      </c>
      <c r="F4380" s="1" t="s">
        <v>87</v>
      </c>
      <c r="G4380" s="11">
        <v>46160</v>
      </c>
      <c r="H4380" s="1" t="s">
        <v>16641</v>
      </c>
      <c r="I4380" s="1" t="s">
        <v>16646</v>
      </c>
      <c r="J4380" s="1" t="s">
        <v>16652</v>
      </c>
      <c r="K4380" s="1">
        <v>0</v>
      </c>
      <c r="L4380" s="1" t="s">
        <v>12</v>
      </c>
      <c r="M4380" s="1" t="s">
        <v>13</v>
      </c>
      <c r="N4380" s="1" t="s">
        <v>6768</v>
      </c>
      <c r="O4380" s="1" t="s">
        <v>962</v>
      </c>
      <c r="P4380" s="1">
        <v>42.81</v>
      </c>
      <c r="Q4380" s="1">
        <v>215.87</v>
      </c>
      <c r="R4380" s="1">
        <v>262.72000000000003</v>
      </c>
      <c r="S4380" s="3">
        <v>1.0702499999999999</v>
      </c>
      <c r="T4380" s="3">
        <v>2.3985555555555602</v>
      </c>
      <c r="U4380" s="1" t="s">
        <v>4228</v>
      </c>
      <c r="V4380" s="1">
        <v>3026189666</v>
      </c>
      <c r="W4380" s="1">
        <v>2001156350</v>
      </c>
      <c r="X4380" s="1" t="s">
        <v>9660</v>
      </c>
      <c r="Y4380" s="1" t="s">
        <v>11137</v>
      </c>
      <c r="Z4380" s="2">
        <v>-4.4383267000000002</v>
      </c>
      <c r="AA4380" s="2">
        <v>-45.237376699999999</v>
      </c>
      <c r="AB4380" s="2" t="s">
        <v>30</v>
      </c>
      <c r="CJ4380" s="1" t="s">
        <v>21543</v>
      </c>
    </row>
    <row r="4381" spans="1:88" x14ac:dyDescent="0.25">
      <c r="B4381" s="1">
        <v>0</v>
      </c>
      <c r="C4381" s="1"/>
      <c r="D4381" s="1">
        <v>1985592</v>
      </c>
      <c r="E4381" s="1">
        <v>1112901125</v>
      </c>
      <c r="F4381" s="1" t="s">
        <v>87</v>
      </c>
      <c r="G4381" s="11">
        <v>46160</v>
      </c>
      <c r="H4381" s="1" t="s">
        <v>16641</v>
      </c>
      <c r="I4381" s="1" t="s">
        <v>16646</v>
      </c>
      <c r="J4381" s="1" t="s">
        <v>16652</v>
      </c>
      <c r="K4381" s="1">
        <v>0</v>
      </c>
      <c r="L4381" s="1" t="s">
        <v>12</v>
      </c>
      <c r="M4381" s="1" t="s">
        <v>13</v>
      </c>
      <c r="N4381" s="1" t="s">
        <v>6768</v>
      </c>
      <c r="O4381" s="1" t="s">
        <v>1537</v>
      </c>
      <c r="P4381" s="1">
        <v>75.98</v>
      </c>
      <c r="Q4381" s="1">
        <v>71.09</v>
      </c>
      <c r="R4381" s="1">
        <v>133.97999999999999</v>
      </c>
      <c r="S4381" s="3">
        <v>1.8995</v>
      </c>
      <c r="T4381" s="3">
        <v>0.78988888888888897</v>
      </c>
      <c r="U4381" s="1" t="s">
        <v>4229</v>
      </c>
      <c r="V4381" s="1">
        <v>3026190206</v>
      </c>
      <c r="W4381" s="1">
        <v>2001156318</v>
      </c>
      <c r="X4381" s="1" t="s">
        <v>9661</v>
      </c>
      <c r="Y4381" s="1" t="s">
        <v>11137</v>
      </c>
      <c r="Z4381" s="2">
        <v>-4.6245599999999998</v>
      </c>
      <c r="AA4381" s="2">
        <v>-45.456201700000001</v>
      </c>
      <c r="AB4381" s="2" t="s">
        <v>30</v>
      </c>
      <c r="CJ4381" s="1" t="s">
        <v>21544</v>
      </c>
    </row>
    <row r="4382" spans="1:88" x14ac:dyDescent="0.25">
      <c r="B4382" s="1">
        <v>0</v>
      </c>
      <c r="C4382" s="1"/>
      <c r="D4382" s="1">
        <v>1985593</v>
      </c>
      <c r="E4382" s="1">
        <v>1112901128</v>
      </c>
      <c r="F4382" s="1" t="s">
        <v>79</v>
      </c>
      <c r="G4382" s="11">
        <v>46160</v>
      </c>
      <c r="H4382" s="1" t="s">
        <v>16641</v>
      </c>
      <c r="I4382" s="1" t="s">
        <v>16646</v>
      </c>
      <c r="J4382" s="1" t="s">
        <v>16652</v>
      </c>
      <c r="K4382" s="1">
        <v>0</v>
      </c>
      <c r="L4382" s="1" t="s">
        <v>12</v>
      </c>
      <c r="M4382" s="1" t="s">
        <v>22</v>
      </c>
      <c r="N4382" s="1" t="s">
        <v>6771</v>
      </c>
      <c r="O4382" s="1" t="s">
        <v>955</v>
      </c>
      <c r="P4382" s="1">
        <v>3218.15</v>
      </c>
      <c r="Q4382" s="1">
        <v>1502.23</v>
      </c>
      <c r="R4382" s="1">
        <v>1493.06</v>
      </c>
      <c r="S4382" s="3">
        <v>80.453749999999999</v>
      </c>
      <c r="T4382" s="3">
        <v>16.6914444444444</v>
      </c>
      <c r="U4382" s="1" t="s">
        <v>4230</v>
      </c>
      <c r="V4382" s="1">
        <v>3026190222</v>
      </c>
      <c r="W4382" s="1">
        <v>2001156319</v>
      </c>
      <c r="X4382" s="1" t="s">
        <v>9662</v>
      </c>
      <c r="Y4382" s="1" t="s">
        <v>11138</v>
      </c>
      <c r="Z4382" s="2">
        <v>-8.4402130999999994</v>
      </c>
      <c r="AA4382" s="2">
        <v>-45.794940599999997</v>
      </c>
      <c r="AB4382" s="2" t="s">
        <v>14300</v>
      </c>
      <c r="CJ4382" s="1" t="s">
        <v>21545</v>
      </c>
    </row>
    <row r="4383" spans="1:88" x14ac:dyDescent="0.25">
      <c r="B4383" s="1">
        <v>0</v>
      </c>
      <c r="C4383" s="1"/>
      <c r="D4383" s="1">
        <v>1985595</v>
      </c>
      <c r="E4383" s="1">
        <v>1112901220</v>
      </c>
      <c r="F4383" s="1" t="s">
        <v>87</v>
      </c>
      <c r="G4383" s="11">
        <v>46160</v>
      </c>
      <c r="H4383" s="1" t="s">
        <v>16641</v>
      </c>
      <c r="I4383" s="1" t="s">
        <v>16646</v>
      </c>
      <c r="J4383" s="1" t="s">
        <v>16652</v>
      </c>
      <c r="K4383" s="1" t="s">
        <v>16661</v>
      </c>
      <c r="L4383" s="1" t="s">
        <v>12</v>
      </c>
      <c r="M4383" s="1" t="s">
        <v>13</v>
      </c>
      <c r="N4383" s="1" t="s">
        <v>18</v>
      </c>
      <c r="O4383" s="1" t="s">
        <v>76</v>
      </c>
      <c r="P4383" s="1">
        <v>42.72</v>
      </c>
      <c r="Q4383" s="1">
        <v>56.8</v>
      </c>
      <c r="R4383" s="1">
        <v>126.22</v>
      </c>
      <c r="S4383" s="3">
        <v>1.0680000000000001</v>
      </c>
      <c r="T4383" s="3">
        <v>0.63111111111111096</v>
      </c>
      <c r="U4383" s="1" t="s">
        <v>4231</v>
      </c>
      <c r="V4383" s="1">
        <v>3026188970</v>
      </c>
      <c r="W4383" s="1">
        <v>2001156343</v>
      </c>
      <c r="X4383" s="1" t="s">
        <v>9663</v>
      </c>
      <c r="Y4383" s="1" t="s">
        <v>11137</v>
      </c>
      <c r="Z4383" s="2">
        <v>-1.53887</v>
      </c>
      <c r="AA4383" s="2">
        <v>-45.0817081</v>
      </c>
      <c r="AB4383" s="2" t="s">
        <v>30</v>
      </c>
      <c r="CJ4383" s="1" t="s">
        <v>21546</v>
      </c>
    </row>
    <row r="4384" spans="1:88" x14ac:dyDescent="0.25">
      <c r="B4384" s="1">
        <v>0</v>
      </c>
      <c r="C4384" s="1"/>
      <c r="D4384" s="1">
        <v>1985598</v>
      </c>
      <c r="E4384" s="1">
        <v>1112901547</v>
      </c>
      <c r="F4384" s="1" t="s">
        <v>87</v>
      </c>
      <c r="G4384" s="11">
        <v>46160</v>
      </c>
      <c r="H4384" s="1">
        <v>0</v>
      </c>
      <c r="I4384" s="1" t="s">
        <v>16646</v>
      </c>
      <c r="J4384" s="1" t="s">
        <v>16652</v>
      </c>
      <c r="K4384" s="1">
        <v>0</v>
      </c>
      <c r="L4384" s="1" t="s">
        <v>12</v>
      </c>
      <c r="M4384" s="1" t="s">
        <v>25</v>
      </c>
      <c r="N4384" s="1" t="s">
        <v>6771</v>
      </c>
      <c r="O4384" s="1" t="s">
        <v>414</v>
      </c>
      <c r="P4384" s="1">
        <v>1837.96</v>
      </c>
      <c r="Q4384" s="1">
        <v>165.57</v>
      </c>
      <c r="R4384" s="1">
        <v>413.38</v>
      </c>
      <c r="S4384" s="3">
        <v>45.948999999999998</v>
      </c>
      <c r="T4384" s="3">
        <v>1.8396666666666699</v>
      </c>
      <c r="U4384" s="1" t="s">
        <v>4232</v>
      </c>
      <c r="V4384" s="1">
        <v>3026190451</v>
      </c>
      <c r="W4384" s="1">
        <v>2001156380</v>
      </c>
      <c r="X4384" s="1" t="s">
        <v>9664</v>
      </c>
      <c r="Y4384" s="1" t="s">
        <v>11137</v>
      </c>
      <c r="Z4384" s="2">
        <v>-7.0517383000000002</v>
      </c>
      <c r="AA4384" s="2">
        <v>-45.481416899999999</v>
      </c>
      <c r="AB4384" s="2" t="s">
        <v>30</v>
      </c>
      <c r="CJ4384" s="1" t="s">
        <v>21547</v>
      </c>
    </row>
    <row r="4385" spans="1:88" x14ac:dyDescent="0.25">
      <c r="B4385" s="1">
        <v>0</v>
      </c>
      <c r="C4385" s="1"/>
      <c r="D4385" s="1">
        <v>1985599</v>
      </c>
      <c r="E4385" s="1">
        <v>1112901667</v>
      </c>
      <c r="F4385" s="1" t="s">
        <v>87</v>
      </c>
      <c r="G4385" s="11">
        <v>46160</v>
      </c>
      <c r="H4385" s="1" t="s">
        <v>16641</v>
      </c>
      <c r="I4385" s="1" t="s">
        <v>16646</v>
      </c>
      <c r="J4385" s="1" t="s">
        <v>16652</v>
      </c>
      <c r="K4385" s="1" t="s">
        <v>16661</v>
      </c>
      <c r="L4385" s="1" t="s">
        <v>12</v>
      </c>
      <c r="M4385" s="1" t="s">
        <v>13</v>
      </c>
      <c r="N4385" s="1" t="s">
        <v>6768</v>
      </c>
      <c r="O4385" s="1" t="s">
        <v>14</v>
      </c>
      <c r="P4385" s="1">
        <v>40.67</v>
      </c>
      <c r="Q4385" s="1">
        <v>27.9</v>
      </c>
      <c r="R4385" s="1">
        <v>30.29</v>
      </c>
      <c r="S4385" s="3">
        <v>1.01675</v>
      </c>
      <c r="T4385" s="3">
        <v>0.31</v>
      </c>
      <c r="U4385" s="1" t="s">
        <v>4233</v>
      </c>
      <c r="V4385" s="1">
        <v>3026191130</v>
      </c>
      <c r="W4385" s="1">
        <v>2001156393</v>
      </c>
      <c r="X4385" s="1" t="s">
        <v>9665</v>
      </c>
      <c r="Y4385" s="1" t="s">
        <v>11137</v>
      </c>
      <c r="Z4385" s="2">
        <v>-5.5765783000000004</v>
      </c>
      <c r="AA4385" s="2">
        <v>-44.386471700000001</v>
      </c>
      <c r="AB4385" s="2" t="s">
        <v>14301</v>
      </c>
      <c r="CJ4385" s="1" t="s">
        <v>21548</v>
      </c>
    </row>
    <row r="4386" spans="1:88" x14ac:dyDescent="0.25">
      <c r="A4386" s="1" t="s">
        <v>16810</v>
      </c>
      <c r="B4386" s="1" t="s">
        <v>16722</v>
      </c>
      <c r="C4386" s="11">
        <v>46265</v>
      </c>
      <c r="D4386" s="1">
        <v>661600</v>
      </c>
      <c r="E4386" s="1">
        <v>1107497503</v>
      </c>
      <c r="F4386" s="1" t="s">
        <v>87</v>
      </c>
      <c r="G4386" s="11">
        <v>45978</v>
      </c>
      <c r="H4386" s="1">
        <v>0</v>
      </c>
      <c r="I4386" s="1" t="s">
        <v>16646</v>
      </c>
      <c r="J4386" s="1" t="s">
        <v>16652</v>
      </c>
      <c r="K4386" s="1" t="s">
        <v>16661</v>
      </c>
      <c r="L4386" s="1" t="s">
        <v>12</v>
      </c>
      <c r="M4386" s="1" t="s">
        <v>13</v>
      </c>
      <c r="N4386" s="1" t="s">
        <v>6769</v>
      </c>
      <c r="O4386" s="1" t="s">
        <v>530</v>
      </c>
      <c r="P4386" s="1">
        <v>39.01</v>
      </c>
      <c r="Q4386" s="1">
        <v>37.03</v>
      </c>
      <c r="R4386" s="1">
        <v>34.14</v>
      </c>
      <c r="S4386" s="3">
        <v>0.97524999999999995</v>
      </c>
      <c r="T4386" s="3">
        <v>0.411444444444444</v>
      </c>
      <c r="U4386" s="1" t="s">
        <v>1920</v>
      </c>
      <c r="V4386" s="1">
        <v>3024753467</v>
      </c>
      <c r="W4386" s="1">
        <v>2001103558</v>
      </c>
      <c r="X4386" s="1" t="s">
        <v>7979</v>
      </c>
      <c r="Y4386" s="1" t="s">
        <v>11137</v>
      </c>
      <c r="Z4386" s="2">
        <v>-5.1094099999999996</v>
      </c>
      <c r="AA4386" s="2">
        <v>-43.8168267</v>
      </c>
      <c r="AB4386" s="2" t="s">
        <v>12576</v>
      </c>
      <c r="CJ4386" s="1" t="s">
        <v>21549</v>
      </c>
    </row>
    <row r="4387" spans="1:88" x14ac:dyDescent="0.25">
      <c r="B4387" s="1">
        <v>0</v>
      </c>
      <c r="C4387" s="1"/>
      <c r="D4387" s="1">
        <v>1985600</v>
      </c>
      <c r="E4387" s="1">
        <v>1112902764</v>
      </c>
      <c r="F4387" s="1" t="s">
        <v>79</v>
      </c>
      <c r="G4387" s="11">
        <v>46160</v>
      </c>
      <c r="H4387" s="1" t="s">
        <v>16641</v>
      </c>
      <c r="I4387" s="1" t="s">
        <v>16646</v>
      </c>
      <c r="J4387" s="1" t="s">
        <v>16652</v>
      </c>
      <c r="K4387" s="1">
        <v>0</v>
      </c>
      <c r="L4387" s="1" t="s">
        <v>12</v>
      </c>
      <c r="M4387" s="1" t="s">
        <v>13</v>
      </c>
      <c r="N4387" s="1" t="s">
        <v>6771</v>
      </c>
      <c r="O4387" s="1" t="s">
        <v>117</v>
      </c>
      <c r="P4387" s="1">
        <v>45.51</v>
      </c>
      <c r="Q4387" s="1">
        <v>59.01</v>
      </c>
      <c r="R4387" s="1">
        <v>126.09</v>
      </c>
      <c r="S4387" s="3">
        <v>1.13775</v>
      </c>
      <c r="T4387" s="3">
        <v>0.65566666666666695</v>
      </c>
      <c r="U4387" s="1" t="s">
        <v>4178</v>
      </c>
      <c r="V4387" s="1">
        <v>3026193264</v>
      </c>
      <c r="W4387" s="1">
        <v>2001156427</v>
      </c>
      <c r="X4387" s="1" t="s">
        <v>7691</v>
      </c>
      <c r="Y4387" s="1" t="s">
        <v>11138</v>
      </c>
      <c r="Z4387" s="2">
        <v>-6.3269067000000003</v>
      </c>
      <c r="AA4387" s="2">
        <v>-46.072955</v>
      </c>
      <c r="AB4387" s="2" t="s">
        <v>14303</v>
      </c>
      <c r="CJ4387" s="1" t="s">
        <v>21550</v>
      </c>
    </row>
    <row r="4388" spans="1:88" x14ac:dyDescent="0.25">
      <c r="B4388" s="1">
        <v>0</v>
      </c>
      <c r="C4388" s="1"/>
      <c r="D4388" s="1">
        <v>1985601</v>
      </c>
      <c r="E4388" s="1">
        <v>1112902770</v>
      </c>
      <c r="F4388" s="1" t="s">
        <v>79</v>
      </c>
      <c r="G4388" s="11">
        <v>46160</v>
      </c>
      <c r="H4388" s="1">
        <v>0</v>
      </c>
      <c r="I4388" s="1" t="s">
        <v>16646</v>
      </c>
      <c r="J4388" s="1" t="s">
        <v>16652</v>
      </c>
      <c r="K4388" s="1">
        <v>0</v>
      </c>
      <c r="L4388" s="1" t="s">
        <v>12</v>
      </c>
      <c r="M4388" s="1" t="s">
        <v>22</v>
      </c>
      <c r="N4388" s="1" t="s">
        <v>6771</v>
      </c>
      <c r="O4388" s="1" t="s">
        <v>45</v>
      </c>
      <c r="P4388" s="1">
        <v>1617.44</v>
      </c>
      <c r="Q4388" s="1">
        <v>1300.18</v>
      </c>
      <c r="R4388" s="1">
        <v>1277.27</v>
      </c>
      <c r="S4388" s="3">
        <v>40.436</v>
      </c>
      <c r="T4388" s="3">
        <v>14.446444444444399</v>
      </c>
      <c r="U4388" s="1" t="s">
        <v>4235</v>
      </c>
      <c r="V4388" s="1">
        <v>3026192411</v>
      </c>
      <c r="W4388" s="1">
        <v>2001156430</v>
      </c>
      <c r="X4388" s="1" t="s">
        <v>9666</v>
      </c>
      <c r="Y4388" s="1" t="s">
        <v>11138</v>
      </c>
      <c r="Z4388" s="2">
        <v>-5.1755602999999999</v>
      </c>
      <c r="AA4388" s="2">
        <v>-46.909454199999999</v>
      </c>
      <c r="AB4388" s="2" t="s">
        <v>30</v>
      </c>
      <c r="CJ4388" s="1" t="s">
        <v>21551</v>
      </c>
    </row>
    <row r="4389" spans="1:88" x14ac:dyDescent="0.25">
      <c r="B4389" s="1">
        <v>0</v>
      </c>
      <c r="C4389" s="1"/>
      <c r="D4389" s="1">
        <v>1985606</v>
      </c>
      <c r="E4389" s="1">
        <v>1112904203</v>
      </c>
      <c r="F4389" s="1" t="s">
        <v>79</v>
      </c>
      <c r="G4389" s="11">
        <v>46160</v>
      </c>
      <c r="H4389" s="1" t="s">
        <v>16641</v>
      </c>
      <c r="I4389" s="1" t="s">
        <v>16646</v>
      </c>
      <c r="J4389" s="1" t="s">
        <v>16652</v>
      </c>
      <c r="K4389" s="1" t="s">
        <v>16661</v>
      </c>
      <c r="L4389" s="1" t="s">
        <v>12</v>
      </c>
      <c r="M4389" s="1" t="s">
        <v>25</v>
      </c>
      <c r="N4389" s="1" t="s">
        <v>6769</v>
      </c>
      <c r="O4389" s="1" t="s">
        <v>960</v>
      </c>
      <c r="P4389" s="1">
        <v>970.67</v>
      </c>
      <c r="Q4389" s="1">
        <v>78.88</v>
      </c>
      <c r="R4389" s="1">
        <v>852.57</v>
      </c>
      <c r="S4389" s="3">
        <v>24.266749999999998</v>
      </c>
      <c r="T4389" s="3">
        <v>0.87644444444444403</v>
      </c>
      <c r="U4389" s="1" t="s">
        <v>4236</v>
      </c>
      <c r="V4389" s="1">
        <v>3026192900</v>
      </c>
      <c r="W4389" s="1">
        <v>2001156484</v>
      </c>
      <c r="X4389" s="1" t="s">
        <v>9667</v>
      </c>
      <c r="Y4389" s="1" t="s">
        <v>11138</v>
      </c>
      <c r="Z4389" s="2">
        <v>-6.4242021999999999</v>
      </c>
      <c r="AA4389" s="2">
        <v>-43.7490089</v>
      </c>
      <c r="AB4389" s="2" t="s">
        <v>14304</v>
      </c>
      <c r="CJ4389" s="1" t="s">
        <v>21552</v>
      </c>
    </row>
    <row r="4390" spans="1:88" x14ac:dyDescent="0.25">
      <c r="B4390" s="1">
        <v>0</v>
      </c>
      <c r="C4390" s="1"/>
      <c r="D4390" s="1">
        <v>1985608</v>
      </c>
      <c r="E4390" s="1">
        <v>1112904319</v>
      </c>
      <c r="F4390" s="1" t="s">
        <v>79</v>
      </c>
      <c r="G4390" s="11">
        <v>46160</v>
      </c>
      <c r="H4390" s="1">
        <v>0</v>
      </c>
      <c r="I4390" s="1" t="s">
        <v>16646</v>
      </c>
      <c r="J4390" s="1" t="s">
        <v>16652</v>
      </c>
      <c r="K4390" s="1">
        <v>0</v>
      </c>
      <c r="L4390" s="1" t="s">
        <v>12</v>
      </c>
      <c r="M4390" s="1" t="s">
        <v>22</v>
      </c>
      <c r="N4390" s="1" t="s">
        <v>6768</v>
      </c>
      <c r="O4390" s="1" t="s">
        <v>123</v>
      </c>
      <c r="P4390" s="1">
        <v>5947.58</v>
      </c>
      <c r="Q4390" s="1">
        <v>4836.1400000000003</v>
      </c>
      <c r="R4390" s="1">
        <v>4823.67</v>
      </c>
      <c r="S4390" s="3">
        <v>148.68950000000001</v>
      </c>
      <c r="T4390" s="3">
        <v>53.734888888888896</v>
      </c>
      <c r="U4390" s="1" t="s">
        <v>4237</v>
      </c>
      <c r="V4390" s="1">
        <v>3026191776</v>
      </c>
      <c r="W4390" s="1">
        <v>2001156502</v>
      </c>
      <c r="X4390" s="1" t="s">
        <v>9376</v>
      </c>
      <c r="Y4390" s="1" t="s">
        <v>11138</v>
      </c>
      <c r="Z4390" s="2">
        <v>-5.5468500000000001</v>
      </c>
      <c r="AA4390" s="2">
        <v>-44.902814200000002</v>
      </c>
      <c r="AB4390" s="2" t="s">
        <v>30</v>
      </c>
      <c r="CJ4390" s="1" t="s">
        <v>21553</v>
      </c>
    </row>
    <row r="4391" spans="1:88" x14ac:dyDescent="0.25">
      <c r="B4391" s="1">
        <v>0</v>
      </c>
      <c r="C4391" s="1"/>
      <c r="D4391" s="1">
        <v>1987670</v>
      </c>
      <c r="E4391" s="1">
        <v>1112905335</v>
      </c>
      <c r="F4391" s="1" t="s">
        <v>79</v>
      </c>
      <c r="G4391" s="11">
        <v>46160</v>
      </c>
      <c r="H4391" s="1">
        <v>0</v>
      </c>
      <c r="I4391" s="1" t="s">
        <v>16646</v>
      </c>
      <c r="J4391" s="1" t="s">
        <v>16652</v>
      </c>
      <c r="K4391" s="1" t="s">
        <v>16661</v>
      </c>
      <c r="L4391" s="1" t="s">
        <v>12</v>
      </c>
      <c r="M4391" s="1" t="s">
        <v>13</v>
      </c>
      <c r="N4391" s="1" t="s">
        <v>6769</v>
      </c>
      <c r="O4391" s="1" t="s">
        <v>608</v>
      </c>
      <c r="P4391" s="1">
        <v>175.85</v>
      </c>
      <c r="Q4391" s="1">
        <v>61.46</v>
      </c>
      <c r="R4391" s="1">
        <v>44.27</v>
      </c>
      <c r="S4391" s="3">
        <v>4.3962500000000002</v>
      </c>
      <c r="T4391" s="3">
        <v>0.68288888888888899</v>
      </c>
      <c r="U4391" s="1" t="s">
        <v>4238</v>
      </c>
      <c r="V4391" s="1">
        <v>3026195640</v>
      </c>
      <c r="W4391" s="1">
        <v>2001156542</v>
      </c>
      <c r="X4391" s="1" t="s">
        <v>9668</v>
      </c>
      <c r="Y4391" s="1" t="s">
        <v>11138</v>
      </c>
      <c r="Z4391" s="2">
        <v>-4.8866832999999996</v>
      </c>
      <c r="AA4391" s="2">
        <v>-43.333934999999997</v>
      </c>
      <c r="AB4391" s="2" t="s">
        <v>14305</v>
      </c>
      <c r="CJ4391" s="1" t="s">
        <v>21554</v>
      </c>
    </row>
    <row r="4392" spans="1:88" x14ac:dyDescent="0.25">
      <c r="B4392" s="1">
        <v>0</v>
      </c>
      <c r="C4392" s="1"/>
      <c r="D4392" s="1">
        <v>1985612</v>
      </c>
      <c r="E4392" s="1">
        <v>1112906039</v>
      </c>
      <c r="F4392" s="1" t="s">
        <v>79</v>
      </c>
      <c r="G4392" s="11">
        <v>46160</v>
      </c>
      <c r="H4392" s="1">
        <v>0</v>
      </c>
      <c r="I4392" s="1" t="s">
        <v>16646</v>
      </c>
      <c r="J4392" s="1" t="s">
        <v>16652</v>
      </c>
      <c r="K4392" s="1">
        <v>0</v>
      </c>
      <c r="L4392" s="1" t="s">
        <v>12</v>
      </c>
      <c r="M4392" s="1" t="s">
        <v>13</v>
      </c>
      <c r="N4392" s="1" t="s">
        <v>6771</v>
      </c>
      <c r="O4392" s="1" t="s">
        <v>64</v>
      </c>
      <c r="P4392" s="1">
        <v>211.94</v>
      </c>
      <c r="Q4392" s="1">
        <v>26.33</v>
      </c>
      <c r="R4392" s="1">
        <v>321.64</v>
      </c>
      <c r="S4392" s="3">
        <v>5.2984999999999998</v>
      </c>
      <c r="T4392" s="3">
        <v>0.29255555555555601</v>
      </c>
      <c r="U4392" s="1" t="s">
        <v>4239</v>
      </c>
      <c r="V4392" s="1">
        <v>3026195933</v>
      </c>
      <c r="W4392" s="1">
        <v>2001156571</v>
      </c>
      <c r="X4392" s="1" t="s">
        <v>6801</v>
      </c>
      <c r="Y4392" s="1" t="s">
        <v>11138</v>
      </c>
      <c r="Z4392" s="2">
        <v>-7.4618605999999996</v>
      </c>
      <c r="AA4392" s="2">
        <v>-46.125361900000001</v>
      </c>
      <c r="AB4392" s="2" t="s">
        <v>14306</v>
      </c>
      <c r="CJ4392" s="1" t="s">
        <v>21555</v>
      </c>
    </row>
    <row r="4393" spans="1:88" x14ac:dyDescent="0.25">
      <c r="A4393" s="1" t="s">
        <v>16810</v>
      </c>
      <c r="B4393" s="1" t="s">
        <v>16722</v>
      </c>
      <c r="C4393" s="11">
        <v>46265</v>
      </c>
      <c r="D4393" s="1">
        <v>662518</v>
      </c>
      <c r="E4393" s="1">
        <v>1108562813</v>
      </c>
      <c r="F4393" s="1" t="s">
        <v>87</v>
      </c>
      <c r="G4393" s="11">
        <v>46010</v>
      </c>
      <c r="H4393" s="1">
        <v>0</v>
      </c>
      <c r="I4393" s="1" t="s">
        <v>16646</v>
      </c>
      <c r="J4393" s="1" t="s">
        <v>16652</v>
      </c>
      <c r="K4393" s="1" t="s">
        <v>16661</v>
      </c>
      <c r="L4393" s="1" t="s">
        <v>12</v>
      </c>
      <c r="M4393" s="1" t="s">
        <v>13</v>
      </c>
      <c r="N4393" s="1" t="s">
        <v>6769</v>
      </c>
      <c r="O4393" s="1" t="s">
        <v>530</v>
      </c>
      <c r="P4393" s="1">
        <v>1.45</v>
      </c>
      <c r="Q4393" s="1">
        <v>3.37</v>
      </c>
      <c r="R4393" s="1">
        <v>69.59</v>
      </c>
      <c r="S4393" s="3">
        <v>3.6249999999999998E-2</v>
      </c>
      <c r="T4393" s="3">
        <v>3.7444444444444398E-2</v>
      </c>
      <c r="U4393" s="1" t="s">
        <v>2203</v>
      </c>
      <c r="V4393" s="1">
        <v>3025013173</v>
      </c>
      <c r="W4393" s="1">
        <v>2001113432</v>
      </c>
      <c r="X4393" s="1" t="s">
        <v>8218</v>
      </c>
      <c r="Y4393" s="1" t="s">
        <v>11137</v>
      </c>
      <c r="Z4393" s="2">
        <v>-5.1084794000000002</v>
      </c>
      <c r="AA4393" s="2">
        <v>-43.801164399999998</v>
      </c>
      <c r="AB4393" s="2" t="s">
        <v>30</v>
      </c>
      <c r="CJ4393" s="1" t="s">
        <v>21556</v>
      </c>
    </row>
    <row r="4394" spans="1:88" x14ac:dyDescent="0.25">
      <c r="A4394" s="1" t="s">
        <v>16810</v>
      </c>
      <c r="B4394" s="1" t="s">
        <v>16806</v>
      </c>
      <c r="C4394" s="11">
        <v>46265</v>
      </c>
      <c r="D4394" s="1">
        <v>662262</v>
      </c>
      <c r="E4394" s="1">
        <v>1108309877</v>
      </c>
      <c r="F4394" s="1" t="s">
        <v>87</v>
      </c>
      <c r="G4394" s="11">
        <v>46003</v>
      </c>
      <c r="H4394" s="1">
        <v>0</v>
      </c>
      <c r="I4394" s="1" t="s">
        <v>16646</v>
      </c>
      <c r="J4394" s="1" t="s">
        <v>16652</v>
      </c>
      <c r="K4394" s="1" t="s">
        <v>16661</v>
      </c>
      <c r="L4394" s="1" t="s">
        <v>12</v>
      </c>
      <c r="M4394" s="1" t="s">
        <v>25</v>
      </c>
      <c r="N4394" s="1" t="s">
        <v>6769</v>
      </c>
      <c r="O4394" s="1" t="s">
        <v>960</v>
      </c>
      <c r="P4394" s="1">
        <v>24.23</v>
      </c>
      <c r="Q4394" s="1">
        <v>212.59</v>
      </c>
      <c r="R4394" s="1">
        <v>372.28</v>
      </c>
      <c r="S4394" s="3">
        <v>0.60575000000000001</v>
      </c>
      <c r="T4394" s="3">
        <v>2.3621111111111102</v>
      </c>
      <c r="U4394" s="1" t="s">
        <v>2116</v>
      </c>
      <c r="V4394" s="1">
        <v>3024955426</v>
      </c>
      <c r="W4394" s="1">
        <v>2001110988</v>
      </c>
      <c r="X4394" s="1" t="s">
        <v>8140</v>
      </c>
      <c r="Y4394" s="1" t="s">
        <v>11137</v>
      </c>
      <c r="Z4394" s="2">
        <v>-6.5081819000000003</v>
      </c>
      <c r="AA4394" s="2">
        <v>-43.696533299999999</v>
      </c>
      <c r="AB4394" s="2" t="s">
        <v>12732</v>
      </c>
      <c r="CJ4394" s="1" t="s">
        <v>21557</v>
      </c>
    </row>
    <row r="4395" spans="1:88" x14ac:dyDescent="0.25">
      <c r="B4395" s="1">
        <v>0</v>
      </c>
      <c r="C4395" s="1"/>
      <c r="D4395" s="1">
        <v>1987672</v>
      </c>
      <c r="E4395" s="1">
        <v>1112906531</v>
      </c>
      <c r="F4395" s="1" t="s">
        <v>87</v>
      </c>
      <c r="G4395" s="11">
        <v>46160</v>
      </c>
      <c r="H4395" s="1" t="s">
        <v>16641</v>
      </c>
      <c r="I4395" s="1" t="s">
        <v>16646</v>
      </c>
      <c r="J4395" s="1" t="s">
        <v>16652</v>
      </c>
      <c r="K4395" s="1">
        <v>0</v>
      </c>
      <c r="L4395" s="1" t="s">
        <v>12</v>
      </c>
      <c r="M4395" s="1" t="s">
        <v>13</v>
      </c>
      <c r="N4395" s="1" t="s">
        <v>6768</v>
      </c>
      <c r="O4395" s="1" t="s">
        <v>178</v>
      </c>
      <c r="P4395" s="1">
        <v>56.08</v>
      </c>
      <c r="Q4395" s="1">
        <v>139.96</v>
      </c>
      <c r="R4395" s="1">
        <v>156.03</v>
      </c>
      <c r="S4395" s="3">
        <v>1.4019999999999999</v>
      </c>
      <c r="T4395" s="3">
        <v>1.55511111111111</v>
      </c>
      <c r="U4395" s="1" t="s">
        <v>4242</v>
      </c>
      <c r="V4395" s="1">
        <v>3026199033</v>
      </c>
      <c r="W4395" s="1">
        <v>2001156575</v>
      </c>
      <c r="X4395" s="1" t="s">
        <v>7340</v>
      </c>
      <c r="Y4395" s="1" t="s">
        <v>11137</v>
      </c>
      <c r="Z4395" s="2">
        <v>-4.9753828000000002</v>
      </c>
      <c r="AA4395" s="2">
        <v>-44.574082799999999</v>
      </c>
      <c r="AB4395" s="2" t="s">
        <v>14309</v>
      </c>
      <c r="CJ4395" s="1" t="s">
        <v>21558</v>
      </c>
    </row>
    <row r="4396" spans="1:88" x14ac:dyDescent="0.25">
      <c r="B4396" s="1">
        <v>0</v>
      </c>
      <c r="C4396" s="1"/>
      <c r="D4396" s="1">
        <v>1985615</v>
      </c>
      <c r="E4396" s="1">
        <v>1112906956</v>
      </c>
      <c r="F4396" s="1" t="s">
        <v>87</v>
      </c>
      <c r="G4396" s="11">
        <v>46160</v>
      </c>
      <c r="H4396" s="1">
        <v>0</v>
      </c>
      <c r="I4396" s="1" t="s">
        <v>16646</v>
      </c>
      <c r="J4396" s="1" t="s">
        <v>16652</v>
      </c>
      <c r="K4396" s="1">
        <v>0</v>
      </c>
      <c r="L4396" s="1" t="s">
        <v>12</v>
      </c>
      <c r="M4396" s="1" t="s">
        <v>13</v>
      </c>
      <c r="N4396" s="1" t="s">
        <v>6768</v>
      </c>
      <c r="O4396" s="1" t="s">
        <v>1030</v>
      </c>
      <c r="P4396" s="1">
        <v>108.53</v>
      </c>
      <c r="Q4396" s="1">
        <v>100.38</v>
      </c>
      <c r="R4396" s="1">
        <v>141.55000000000001</v>
      </c>
      <c r="S4396" s="3">
        <v>2.7132499999999999</v>
      </c>
      <c r="T4396" s="3">
        <v>1.11533333333333</v>
      </c>
      <c r="U4396" s="1" t="s">
        <v>4243</v>
      </c>
      <c r="V4396" s="1">
        <v>3026199220</v>
      </c>
      <c r="W4396" s="1">
        <v>2001156610</v>
      </c>
      <c r="X4396" s="1" t="s">
        <v>9624</v>
      </c>
      <c r="Y4396" s="1" t="s">
        <v>11137</v>
      </c>
      <c r="Z4396" s="2">
        <v>-5.4655117000000004</v>
      </c>
      <c r="AA4396" s="2">
        <v>-44.066180000000003</v>
      </c>
      <c r="AB4396" s="2" t="s">
        <v>14310</v>
      </c>
      <c r="CJ4396" s="1" t="s">
        <v>21559</v>
      </c>
    </row>
    <row r="4397" spans="1:88" x14ac:dyDescent="0.25">
      <c r="B4397" s="1">
        <v>0</v>
      </c>
      <c r="C4397" s="1"/>
      <c r="D4397" s="1">
        <v>560701</v>
      </c>
      <c r="E4397" s="1">
        <v>1109307422</v>
      </c>
      <c r="F4397" s="1" t="s">
        <v>79</v>
      </c>
      <c r="G4397" s="11">
        <v>46035</v>
      </c>
      <c r="H4397" s="1">
        <v>0</v>
      </c>
      <c r="I4397" s="1" t="s">
        <v>16646</v>
      </c>
      <c r="J4397" s="1" t="s">
        <v>16653</v>
      </c>
      <c r="K4397" s="1" t="s">
        <v>16661</v>
      </c>
      <c r="L4397" s="1" t="s">
        <v>12</v>
      </c>
      <c r="M4397" s="1" t="s">
        <v>25</v>
      </c>
      <c r="N4397" s="1" t="s">
        <v>6769</v>
      </c>
      <c r="O4397" s="1" t="s">
        <v>530</v>
      </c>
      <c r="P4397" s="1">
        <v>406.47</v>
      </c>
      <c r="Q4397" s="1">
        <v>21.62</v>
      </c>
      <c r="R4397" s="1">
        <v>167.88</v>
      </c>
      <c r="S4397" s="3">
        <v>10.16175</v>
      </c>
      <c r="T4397" s="3">
        <v>0.240222222222222</v>
      </c>
      <c r="U4397" s="1" t="s">
        <v>2334</v>
      </c>
      <c r="V4397" s="1">
        <v>3025152610</v>
      </c>
      <c r="W4397" s="1">
        <v>2001119016</v>
      </c>
      <c r="X4397" s="1" t="s">
        <v>8313</v>
      </c>
      <c r="Y4397" s="1" t="s">
        <v>11138</v>
      </c>
      <c r="Z4397" s="2">
        <v>-5.1284746999999999</v>
      </c>
      <c r="AA4397" s="2">
        <v>-43.652492500000001</v>
      </c>
      <c r="AB4397" s="2" t="s">
        <v>12895</v>
      </c>
      <c r="CJ4397" s="1" t="s">
        <v>21560</v>
      </c>
    </row>
    <row r="4398" spans="1:88" x14ac:dyDescent="0.25">
      <c r="B4398" s="1">
        <v>0</v>
      </c>
      <c r="C4398" s="1"/>
      <c r="D4398" s="1">
        <v>560703</v>
      </c>
      <c r="E4398" s="1">
        <v>1109601778</v>
      </c>
      <c r="F4398" s="1" t="s">
        <v>87</v>
      </c>
      <c r="G4398" s="11">
        <v>46043</v>
      </c>
      <c r="H4398" s="1">
        <v>0</v>
      </c>
      <c r="I4398" s="1" t="s">
        <v>16646</v>
      </c>
      <c r="J4398" s="1" t="s">
        <v>16653</v>
      </c>
      <c r="K4398" s="1" t="s">
        <v>16661</v>
      </c>
      <c r="L4398" s="1" t="s">
        <v>12</v>
      </c>
      <c r="M4398" s="1" t="s">
        <v>13</v>
      </c>
      <c r="N4398" s="1" t="s">
        <v>6769</v>
      </c>
      <c r="O4398" s="1" t="s">
        <v>530</v>
      </c>
      <c r="P4398" s="1">
        <v>25.69</v>
      </c>
      <c r="Q4398" s="1">
        <v>102.44</v>
      </c>
      <c r="R4398" s="1">
        <v>121.44</v>
      </c>
      <c r="S4398" s="3">
        <v>0.64224999999999999</v>
      </c>
      <c r="T4398" s="3">
        <v>1.13822222222222</v>
      </c>
      <c r="U4398" s="1" t="s">
        <v>1453</v>
      </c>
      <c r="V4398" s="1">
        <v>3025225723</v>
      </c>
      <c r="W4398" s="1">
        <v>2001121740</v>
      </c>
      <c r="X4398" s="1" t="s">
        <v>8375</v>
      </c>
      <c r="Y4398" s="1" t="s">
        <v>11137</v>
      </c>
      <c r="Z4398" s="2">
        <v>-5.0806732999999999</v>
      </c>
      <c r="AA4398" s="2">
        <v>-43.687606700000003</v>
      </c>
      <c r="AB4398" s="2" t="s">
        <v>30</v>
      </c>
      <c r="CJ4398" s="1" t="s">
        <v>21561</v>
      </c>
    </row>
    <row r="4399" spans="1:88" x14ac:dyDescent="0.25">
      <c r="A4399" s="1" t="s">
        <v>16810</v>
      </c>
      <c r="B4399" s="1" t="s">
        <v>16722</v>
      </c>
      <c r="C4399" s="11">
        <v>46265</v>
      </c>
      <c r="D4399" s="1">
        <v>560704</v>
      </c>
      <c r="E4399" s="1">
        <v>1109912278</v>
      </c>
      <c r="F4399" s="1" t="s">
        <v>87</v>
      </c>
      <c r="G4399" s="11">
        <v>46052</v>
      </c>
      <c r="H4399" s="1">
        <v>0</v>
      </c>
      <c r="I4399" s="1" t="s">
        <v>16646</v>
      </c>
      <c r="J4399" s="1" t="s">
        <v>16653</v>
      </c>
      <c r="K4399" s="1" t="s">
        <v>16661</v>
      </c>
      <c r="L4399" s="1" t="s">
        <v>12</v>
      </c>
      <c r="M4399" s="1" t="s">
        <v>13</v>
      </c>
      <c r="N4399" s="1" t="s">
        <v>6769</v>
      </c>
      <c r="O4399" s="1" t="s">
        <v>530</v>
      </c>
      <c r="P4399" s="1">
        <v>8.82</v>
      </c>
      <c r="Q4399" s="1">
        <v>95.66</v>
      </c>
      <c r="R4399" s="1">
        <v>112.06</v>
      </c>
      <c r="S4399" s="3">
        <v>0.2205</v>
      </c>
      <c r="T4399" s="3">
        <v>1.0628888888888901</v>
      </c>
      <c r="U4399" s="1" t="s">
        <v>2531</v>
      </c>
      <c r="V4399" s="1">
        <v>3025300105</v>
      </c>
      <c r="W4399" s="1">
        <v>2001124621</v>
      </c>
      <c r="X4399" s="1" t="s">
        <v>8467</v>
      </c>
      <c r="Y4399" s="1" t="s">
        <v>11137</v>
      </c>
      <c r="Z4399" s="2">
        <v>-5.1134674999999996</v>
      </c>
      <c r="AA4399" s="2">
        <v>-43.805003599999999</v>
      </c>
      <c r="AB4399" s="2" t="s">
        <v>13070</v>
      </c>
      <c r="CJ4399" s="1" t="s">
        <v>21562</v>
      </c>
    </row>
    <row r="4400" spans="1:88" x14ac:dyDescent="0.25">
      <c r="B4400" s="1">
        <v>0</v>
      </c>
      <c r="C4400" s="1"/>
      <c r="D4400" s="1">
        <v>1895828</v>
      </c>
      <c r="E4400" s="1">
        <v>1110862156</v>
      </c>
      <c r="F4400" s="1" t="s">
        <v>79</v>
      </c>
      <c r="G4400" s="11">
        <v>46085</v>
      </c>
      <c r="H4400" s="1">
        <v>0</v>
      </c>
      <c r="I4400" s="1" t="s">
        <v>16646</v>
      </c>
      <c r="J4400" s="1" t="s">
        <v>16653</v>
      </c>
      <c r="K4400" s="1" t="s">
        <v>16663</v>
      </c>
      <c r="L4400" s="1" t="s">
        <v>12</v>
      </c>
      <c r="M4400" s="1" t="s">
        <v>25</v>
      </c>
      <c r="N4400" s="1" t="s">
        <v>6768</v>
      </c>
      <c r="O4400" s="1" t="s">
        <v>437</v>
      </c>
      <c r="P4400" s="1">
        <v>899.69</v>
      </c>
      <c r="Q4400" s="1">
        <v>912.22</v>
      </c>
      <c r="R4400" s="1">
        <v>988.35</v>
      </c>
      <c r="S4400" s="3">
        <v>22.492249999999999</v>
      </c>
      <c r="T4400" s="3">
        <v>10.1357777777778</v>
      </c>
      <c r="U4400" s="1" t="s">
        <v>16173</v>
      </c>
      <c r="V4400" s="1">
        <v>0</v>
      </c>
      <c r="W4400" s="1">
        <v>0</v>
      </c>
      <c r="X4400" s="1">
        <v>0</v>
      </c>
      <c r="Y4400" s="1" t="s">
        <v>11137</v>
      </c>
      <c r="Z4400" s="2">
        <v>-3.8593332999999999</v>
      </c>
      <c r="AA4400" s="2">
        <v>-45.0683133</v>
      </c>
      <c r="AB4400" s="2">
        <v>0</v>
      </c>
      <c r="CJ4400" s="1" t="s">
        <v>21563</v>
      </c>
    </row>
    <row r="4401" spans="1:88" x14ac:dyDescent="0.25">
      <c r="A4401" s="1" t="s">
        <v>16810</v>
      </c>
      <c r="B4401" s="1" t="s">
        <v>16806</v>
      </c>
      <c r="C4401" s="11">
        <v>46265</v>
      </c>
      <c r="D4401" s="1">
        <v>662322</v>
      </c>
      <c r="E4401" s="1">
        <v>1108390548</v>
      </c>
      <c r="F4401" s="1" t="s">
        <v>87</v>
      </c>
      <c r="G4401" s="11">
        <v>46006</v>
      </c>
      <c r="H4401" s="1">
        <v>0</v>
      </c>
      <c r="I4401" s="1" t="s">
        <v>16646</v>
      </c>
      <c r="J4401" s="1" t="s">
        <v>16652</v>
      </c>
      <c r="K4401" s="1" t="s">
        <v>16661</v>
      </c>
      <c r="L4401" s="1" t="s">
        <v>12</v>
      </c>
      <c r="M4401" s="1" t="s">
        <v>13</v>
      </c>
      <c r="N4401" s="1" t="s">
        <v>6769</v>
      </c>
      <c r="O4401" s="1" t="s">
        <v>960</v>
      </c>
      <c r="P4401" s="1">
        <v>73.37</v>
      </c>
      <c r="Q4401" s="1">
        <v>277.82</v>
      </c>
      <c r="R4401" s="1">
        <v>439.54</v>
      </c>
      <c r="S4401" s="3">
        <v>1.8342499999999999</v>
      </c>
      <c r="T4401" s="3">
        <v>3.0868888888888901</v>
      </c>
      <c r="U4401" s="1" t="s">
        <v>2128</v>
      </c>
      <c r="V4401" s="1">
        <v>3024971278</v>
      </c>
      <c r="W4401" s="1">
        <v>2001111591</v>
      </c>
      <c r="X4401" s="1" t="s">
        <v>8148</v>
      </c>
      <c r="Y4401" s="1" t="s">
        <v>11137</v>
      </c>
      <c r="Z4401" s="2">
        <v>-6.5075653000000004</v>
      </c>
      <c r="AA4401" s="2">
        <v>-43.696250599999999</v>
      </c>
      <c r="AB4401" s="2" t="s">
        <v>12741</v>
      </c>
      <c r="CJ4401" s="1" t="s">
        <v>21564</v>
      </c>
    </row>
    <row r="4402" spans="1:88" x14ac:dyDescent="0.25">
      <c r="B4402" s="1">
        <v>0</v>
      </c>
      <c r="C4402" s="1"/>
      <c r="D4402" s="1">
        <v>1985620</v>
      </c>
      <c r="E4402" s="1">
        <v>1112928264</v>
      </c>
      <c r="F4402" s="1" t="s">
        <v>87</v>
      </c>
      <c r="G4402" s="11">
        <v>46161</v>
      </c>
      <c r="H4402" s="1">
        <v>0</v>
      </c>
      <c r="I4402" s="1" t="s">
        <v>16646</v>
      </c>
      <c r="J4402" s="1" t="s">
        <v>16652</v>
      </c>
      <c r="K4402" s="1">
        <v>0</v>
      </c>
      <c r="L4402" s="1" t="s">
        <v>12</v>
      </c>
      <c r="M4402" s="1" t="s">
        <v>25</v>
      </c>
      <c r="N4402" s="1" t="s">
        <v>6768</v>
      </c>
      <c r="O4402" s="1" t="s">
        <v>430</v>
      </c>
      <c r="P4402" s="1">
        <v>871.47</v>
      </c>
      <c r="Q4402" s="1">
        <v>872.15</v>
      </c>
      <c r="R4402" s="1">
        <v>911.39</v>
      </c>
      <c r="S4402" s="3">
        <v>21.786750000000001</v>
      </c>
      <c r="T4402" s="3">
        <v>9.6905555555555605</v>
      </c>
      <c r="U4402" s="1" t="s">
        <v>4247</v>
      </c>
      <c r="V4402" s="1">
        <v>3026202077</v>
      </c>
      <c r="W4402" s="1">
        <v>2001156693</v>
      </c>
      <c r="X4402" s="1" t="s">
        <v>9672</v>
      </c>
      <c r="Y4402" s="1" t="s">
        <v>11137</v>
      </c>
      <c r="Z4402" s="2">
        <v>-3.9417083000000002</v>
      </c>
      <c r="AA4402" s="2">
        <v>-45.240645800000003</v>
      </c>
      <c r="AB4402" s="2" t="s">
        <v>30</v>
      </c>
      <c r="CJ4402" s="1" t="s">
        <v>21565</v>
      </c>
    </row>
    <row r="4403" spans="1:88" x14ac:dyDescent="0.25">
      <c r="B4403" s="1">
        <v>0</v>
      </c>
      <c r="C4403" s="1"/>
      <c r="D4403" s="1">
        <v>1986182</v>
      </c>
      <c r="E4403" s="1">
        <v>1112928269</v>
      </c>
      <c r="F4403" s="1" t="s">
        <v>79</v>
      </c>
      <c r="G4403" s="11">
        <v>46161</v>
      </c>
      <c r="H4403" s="1">
        <v>0</v>
      </c>
      <c r="I4403" s="1" t="s">
        <v>16646</v>
      </c>
      <c r="J4403" s="1" t="s">
        <v>16652</v>
      </c>
      <c r="K4403" s="1" t="s">
        <v>16661</v>
      </c>
      <c r="L4403" s="1" t="s">
        <v>12</v>
      </c>
      <c r="M4403" s="1" t="s">
        <v>13</v>
      </c>
      <c r="N4403" s="1" t="s">
        <v>6769</v>
      </c>
      <c r="O4403" s="1" t="s">
        <v>608</v>
      </c>
      <c r="P4403" s="1">
        <v>58</v>
      </c>
      <c r="Q4403" s="1">
        <v>54.13</v>
      </c>
      <c r="R4403" s="1">
        <v>60.83</v>
      </c>
      <c r="S4403" s="3">
        <v>1.45</v>
      </c>
      <c r="T4403" s="3">
        <v>0.601444444444444</v>
      </c>
      <c r="U4403" s="1" t="s">
        <v>4095</v>
      </c>
      <c r="V4403" s="1">
        <v>3026202085</v>
      </c>
      <c r="W4403" s="1">
        <v>2001156694</v>
      </c>
      <c r="X4403" s="1" t="s">
        <v>9580</v>
      </c>
      <c r="Y4403" s="1" t="s">
        <v>11138</v>
      </c>
      <c r="Z4403" s="2">
        <v>-5.2405382999999999</v>
      </c>
      <c r="AA4403" s="2">
        <v>-43.540436700000001</v>
      </c>
      <c r="AB4403" s="2" t="s">
        <v>14216</v>
      </c>
      <c r="CJ4403" s="1" t="s">
        <v>21566</v>
      </c>
    </row>
    <row r="4404" spans="1:88" x14ac:dyDescent="0.25">
      <c r="B4404" s="1">
        <v>0</v>
      </c>
      <c r="C4404" s="1"/>
      <c r="D4404" s="1">
        <v>2331170</v>
      </c>
      <c r="E4404" s="1">
        <v>1112928433</v>
      </c>
      <c r="F4404" s="1">
        <v>0</v>
      </c>
      <c r="G4404" s="11">
        <v>46161</v>
      </c>
      <c r="H4404" s="1">
        <v>0</v>
      </c>
      <c r="I4404" s="1" t="s">
        <v>16646</v>
      </c>
      <c r="J4404" s="1" t="s">
        <v>16652</v>
      </c>
      <c r="K4404" s="1">
        <v>0</v>
      </c>
      <c r="L4404" s="1">
        <v>0</v>
      </c>
      <c r="M4404" s="1" t="s">
        <v>30</v>
      </c>
      <c r="N4404" s="1" t="s">
        <v>18</v>
      </c>
      <c r="O4404" s="1" t="s">
        <v>512</v>
      </c>
      <c r="P4404" s="1">
        <v>0</v>
      </c>
      <c r="Q4404" s="1">
        <v>0</v>
      </c>
      <c r="R4404" s="1">
        <v>0</v>
      </c>
      <c r="S4404" s="3">
        <v>0</v>
      </c>
      <c r="T4404" s="3">
        <v>0</v>
      </c>
      <c r="U4404" s="1" t="s">
        <v>16244</v>
      </c>
      <c r="V4404" s="1">
        <v>0</v>
      </c>
      <c r="W4404" s="1">
        <v>0</v>
      </c>
      <c r="X4404" s="1">
        <v>0</v>
      </c>
      <c r="Y4404" s="1">
        <v>0</v>
      </c>
      <c r="Z4404" s="2">
        <v>0</v>
      </c>
      <c r="AA4404" s="2">
        <v>0</v>
      </c>
      <c r="AB4404" s="2">
        <v>0</v>
      </c>
      <c r="CJ4404" s="1" t="s">
        <v>21567</v>
      </c>
    </row>
    <row r="4405" spans="1:88" x14ac:dyDescent="0.25">
      <c r="B4405" s="1">
        <v>0</v>
      </c>
      <c r="C4405" s="1"/>
      <c r="D4405" s="1">
        <v>1986183</v>
      </c>
      <c r="E4405" s="1">
        <v>1112928667</v>
      </c>
      <c r="F4405" s="1" t="s">
        <v>87</v>
      </c>
      <c r="G4405" s="11">
        <v>46161</v>
      </c>
      <c r="H4405" s="1">
        <v>0</v>
      </c>
      <c r="I4405" s="1" t="s">
        <v>16646</v>
      </c>
      <c r="J4405" s="1" t="s">
        <v>16652</v>
      </c>
      <c r="K4405" s="1">
        <v>0</v>
      </c>
      <c r="L4405" s="1" t="s">
        <v>12</v>
      </c>
      <c r="M4405" s="1" t="s">
        <v>13</v>
      </c>
      <c r="N4405" s="1" t="s">
        <v>6771</v>
      </c>
      <c r="O4405" s="1" t="s">
        <v>64</v>
      </c>
      <c r="P4405" s="1">
        <v>291.93</v>
      </c>
      <c r="Q4405" s="1">
        <v>282.74</v>
      </c>
      <c r="R4405" s="1">
        <v>239.78</v>
      </c>
      <c r="S4405" s="3">
        <v>7.2982500000000003</v>
      </c>
      <c r="T4405" s="3">
        <v>3.1415555555555601</v>
      </c>
      <c r="U4405" s="1" t="s">
        <v>4248</v>
      </c>
      <c r="V4405" s="1">
        <v>3026200333</v>
      </c>
      <c r="W4405" s="1">
        <v>2001156715</v>
      </c>
      <c r="X4405" s="1" t="s">
        <v>8111</v>
      </c>
      <c r="Y4405" s="1" t="s">
        <v>11137</v>
      </c>
      <c r="Z4405" s="2">
        <v>-7.4726628000000002</v>
      </c>
      <c r="AA4405" s="2">
        <v>-46.083257500000002</v>
      </c>
      <c r="AB4405" s="2" t="s">
        <v>30</v>
      </c>
      <c r="CJ4405" s="1" t="s">
        <v>21568</v>
      </c>
    </row>
    <row r="4406" spans="1:88" x14ac:dyDescent="0.25">
      <c r="B4406" s="1">
        <v>0</v>
      </c>
      <c r="C4406" s="1"/>
      <c r="D4406" s="1">
        <v>1986186</v>
      </c>
      <c r="E4406" s="1">
        <v>1112928670</v>
      </c>
      <c r="F4406" s="1" t="s">
        <v>79</v>
      </c>
      <c r="G4406" s="11">
        <v>46161</v>
      </c>
      <c r="H4406" s="1" t="s">
        <v>16643</v>
      </c>
      <c r="I4406" s="1" t="s">
        <v>16646</v>
      </c>
      <c r="J4406" s="1" t="s">
        <v>16652</v>
      </c>
      <c r="K4406" s="1" t="s">
        <v>16663</v>
      </c>
      <c r="L4406" s="1" t="s">
        <v>12</v>
      </c>
      <c r="M4406" s="1" t="s">
        <v>25</v>
      </c>
      <c r="N4406" s="1" t="s">
        <v>6768</v>
      </c>
      <c r="O4406" s="1" t="s">
        <v>403</v>
      </c>
      <c r="P4406" s="1">
        <v>1251.06</v>
      </c>
      <c r="Q4406" s="1">
        <v>512.55999999999995</v>
      </c>
      <c r="R4406" s="1">
        <v>559.03</v>
      </c>
      <c r="S4406" s="3">
        <v>31.276499999999999</v>
      </c>
      <c r="T4406" s="3">
        <v>5.6951111111111103</v>
      </c>
      <c r="U4406" s="1" t="s">
        <v>4249</v>
      </c>
      <c r="V4406" s="1">
        <v>3026201348</v>
      </c>
      <c r="W4406" s="1">
        <v>2001156729</v>
      </c>
      <c r="X4406" s="1" t="s">
        <v>7246</v>
      </c>
      <c r="Y4406" s="1" t="s">
        <v>11138</v>
      </c>
      <c r="Z4406" s="2">
        <v>-4.7019025000000001</v>
      </c>
      <c r="AA4406" s="2">
        <v>-44.859733900000002</v>
      </c>
      <c r="AB4406" s="2" t="s">
        <v>30</v>
      </c>
      <c r="CJ4406" s="1" t="s">
        <v>21569</v>
      </c>
    </row>
    <row r="4407" spans="1:88" x14ac:dyDescent="0.25">
      <c r="B4407" s="1">
        <v>0</v>
      </c>
      <c r="C4407" s="1"/>
      <c r="D4407" s="1">
        <v>1986184</v>
      </c>
      <c r="E4407" s="1">
        <v>1112928767</v>
      </c>
      <c r="F4407" s="1" t="s">
        <v>87</v>
      </c>
      <c r="G4407" s="11">
        <v>46161</v>
      </c>
      <c r="H4407" s="1" t="s">
        <v>16641</v>
      </c>
      <c r="I4407" s="1" t="s">
        <v>16646</v>
      </c>
      <c r="J4407" s="1" t="s">
        <v>16652</v>
      </c>
      <c r="K4407" s="1">
        <v>0</v>
      </c>
      <c r="L4407" s="1" t="s">
        <v>12</v>
      </c>
      <c r="M4407" s="1" t="s">
        <v>13</v>
      </c>
      <c r="N4407" s="1" t="s">
        <v>6771</v>
      </c>
      <c r="O4407" s="1" t="s">
        <v>1078</v>
      </c>
      <c r="P4407" s="1">
        <v>17.98</v>
      </c>
      <c r="Q4407" s="1">
        <v>213.82</v>
      </c>
      <c r="R4407" s="1">
        <v>222.19</v>
      </c>
      <c r="S4407" s="3">
        <v>0.44950000000000001</v>
      </c>
      <c r="T4407" s="3">
        <v>2.3757777777777802</v>
      </c>
      <c r="U4407" s="1" t="s">
        <v>4250</v>
      </c>
      <c r="V4407" s="1">
        <v>3026200384</v>
      </c>
      <c r="W4407" s="1">
        <v>2001156717</v>
      </c>
      <c r="X4407" s="1" t="s">
        <v>9673</v>
      </c>
      <c r="Y4407" s="1" t="s">
        <v>11137</v>
      </c>
      <c r="Z4407" s="2">
        <v>-7.0933253000000001</v>
      </c>
      <c r="AA4407" s="2">
        <v>-45.139899200000002</v>
      </c>
      <c r="AB4407" s="2" t="s">
        <v>30</v>
      </c>
      <c r="CJ4407" s="1" t="s">
        <v>21570</v>
      </c>
    </row>
    <row r="4408" spans="1:88" x14ac:dyDescent="0.25">
      <c r="B4408" s="1">
        <v>0</v>
      </c>
      <c r="C4408" s="1"/>
      <c r="D4408" s="1">
        <v>1985622</v>
      </c>
      <c r="E4408" s="1">
        <v>1112929453</v>
      </c>
      <c r="F4408" s="1" t="s">
        <v>79</v>
      </c>
      <c r="G4408" s="11">
        <v>46161</v>
      </c>
      <c r="H4408" s="1">
        <v>0</v>
      </c>
      <c r="I4408" s="1" t="s">
        <v>16646</v>
      </c>
      <c r="J4408" s="1" t="s">
        <v>16652</v>
      </c>
      <c r="K4408" s="1">
        <v>0</v>
      </c>
      <c r="L4408" s="1" t="s">
        <v>12</v>
      </c>
      <c r="M4408" s="1" t="s">
        <v>25</v>
      </c>
      <c r="N4408" s="1" t="s">
        <v>6768</v>
      </c>
      <c r="O4408" s="1" t="s">
        <v>430</v>
      </c>
      <c r="P4408" s="1">
        <v>322.89</v>
      </c>
      <c r="Q4408" s="1">
        <v>324.32</v>
      </c>
      <c r="R4408" s="1">
        <v>340.13</v>
      </c>
      <c r="S4408" s="3">
        <v>8.0722500000000004</v>
      </c>
      <c r="T4408" s="3">
        <v>3.6035555555555598</v>
      </c>
      <c r="U4408" s="1" t="s">
        <v>4251</v>
      </c>
      <c r="V4408" s="1">
        <v>3026201542</v>
      </c>
      <c r="W4408" s="1">
        <v>2001156756</v>
      </c>
      <c r="X4408" s="1" t="s">
        <v>9672</v>
      </c>
      <c r="Y4408" s="1" t="s">
        <v>11138</v>
      </c>
      <c r="Z4408" s="2">
        <v>-3.9470394</v>
      </c>
      <c r="AA4408" s="2">
        <v>-45.240261699999998</v>
      </c>
      <c r="AB4408" s="2" t="s">
        <v>14314</v>
      </c>
      <c r="CJ4408" s="1" t="s">
        <v>21571</v>
      </c>
    </row>
    <row r="4409" spans="1:88" x14ac:dyDescent="0.25">
      <c r="B4409" s="1">
        <v>0</v>
      </c>
      <c r="C4409" s="1"/>
      <c r="D4409" s="1">
        <v>1987674</v>
      </c>
      <c r="E4409" s="1">
        <v>1112929512</v>
      </c>
      <c r="F4409" s="1" t="s">
        <v>87</v>
      </c>
      <c r="G4409" s="11">
        <v>46161</v>
      </c>
      <c r="H4409" s="1" t="s">
        <v>16641</v>
      </c>
      <c r="I4409" s="1" t="s">
        <v>16646</v>
      </c>
      <c r="J4409" s="1" t="s">
        <v>16652</v>
      </c>
      <c r="K4409" s="1">
        <v>0</v>
      </c>
      <c r="L4409" s="1" t="s">
        <v>12</v>
      </c>
      <c r="M4409" s="1" t="s">
        <v>13</v>
      </c>
      <c r="N4409" s="1" t="s">
        <v>6768</v>
      </c>
      <c r="O4409" s="1" t="s">
        <v>1301</v>
      </c>
      <c r="P4409" s="1">
        <v>154.5</v>
      </c>
      <c r="Q4409" s="1">
        <v>299.85000000000002</v>
      </c>
      <c r="R4409" s="1">
        <v>378.78</v>
      </c>
      <c r="S4409" s="3">
        <v>3.8624999999999998</v>
      </c>
      <c r="T4409" s="3">
        <v>3.3316666666666701</v>
      </c>
      <c r="U4409" s="1" t="s">
        <v>4252</v>
      </c>
      <c r="V4409" s="1">
        <v>3026203260</v>
      </c>
      <c r="W4409" s="1">
        <v>2001156781</v>
      </c>
      <c r="X4409" s="1" t="s">
        <v>9674</v>
      </c>
      <c r="Y4409" s="1" t="s">
        <v>11137</v>
      </c>
      <c r="Z4409" s="2">
        <v>-3.2750636000000002</v>
      </c>
      <c r="AA4409" s="2">
        <v>-44.615434200000003</v>
      </c>
      <c r="AB4409" s="2" t="s">
        <v>30</v>
      </c>
      <c r="CJ4409" s="1" t="s">
        <v>21572</v>
      </c>
    </row>
    <row r="4410" spans="1:88" x14ac:dyDescent="0.25">
      <c r="B4410" s="1">
        <v>0</v>
      </c>
      <c r="C4410" s="1"/>
      <c r="D4410" s="1">
        <v>1985623</v>
      </c>
      <c r="E4410" s="1">
        <v>1112929661</v>
      </c>
      <c r="F4410" s="1" t="s">
        <v>79</v>
      </c>
      <c r="G4410" s="11">
        <v>46161</v>
      </c>
      <c r="H4410" s="1">
        <v>0</v>
      </c>
      <c r="I4410" s="1" t="s">
        <v>16646</v>
      </c>
      <c r="J4410" s="1" t="s">
        <v>16652</v>
      </c>
      <c r="K4410" s="1">
        <v>0</v>
      </c>
      <c r="L4410" s="1" t="s">
        <v>12</v>
      </c>
      <c r="M4410" s="1" t="s">
        <v>25</v>
      </c>
      <c r="N4410" s="1" t="s">
        <v>6768</v>
      </c>
      <c r="O4410" s="1" t="s">
        <v>430</v>
      </c>
      <c r="P4410" s="1">
        <v>446.44</v>
      </c>
      <c r="Q4410" s="1">
        <v>459.36</v>
      </c>
      <c r="R4410" s="1">
        <v>488.12</v>
      </c>
      <c r="S4410" s="3">
        <v>11.161</v>
      </c>
      <c r="T4410" s="3">
        <v>5.1040000000000001</v>
      </c>
      <c r="U4410" s="1" t="s">
        <v>4253</v>
      </c>
      <c r="V4410" s="1">
        <v>3026201623</v>
      </c>
      <c r="W4410" s="1">
        <v>2001156790</v>
      </c>
      <c r="X4410" s="1" t="s">
        <v>9672</v>
      </c>
      <c r="Y4410" s="1" t="s">
        <v>11138</v>
      </c>
      <c r="Z4410" s="2">
        <v>-3.9459217</v>
      </c>
      <c r="AA4410" s="2">
        <v>-45.241155300000003</v>
      </c>
      <c r="AB4410" s="2" t="s">
        <v>14315</v>
      </c>
      <c r="CJ4410" s="1" t="s">
        <v>21573</v>
      </c>
    </row>
    <row r="4411" spans="1:88" x14ac:dyDescent="0.25">
      <c r="B4411" s="1">
        <v>0</v>
      </c>
      <c r="C4411" s="1"/>
      <c r="D4411" s="1">
        <v>1987673</v>
      </c>
      <c r="E4411" s="1">
        <v>1112929674</v>
      </c>
      <c r="F4411" s="1" t="s">
        <v>87</v>
      </c>
      <c r="G4411" s="11">
        <v>46161</v>
      </c>
      <c r="H4411" s="1">
        <v>0</v>
      </c>
      <c r="I4411" s="1" t="s">
        <v>16646</v>
      </c>
      <c r="J4411" s="1" t="s">
        <v>16653</v>
      </c>
      <c r="K4411" s="1" t="s">
        <v>16661</v>
      </c>
      <c r="L4411" s="1" t="s">
        <v>12</v>
      </c>
      <c r="M4411" s="1" t="s">
        <v>13</v>
      </c>
      <c r="N4411" s="1" t="s">
        <v>6768</v>
      </c>
      <c r="O4411" s="1" t="s">
        <v>1294</v>
      </c>
      <c r="P4411" s="1">
        <v>201.93</v>
      </c>
      <c r="Q4411" s="1">
        <v>43.24</v>
      </c>
      <c r="R4411" s="1">
        <v>105.39</v>
      </c>
      <c r="S4411" s="3">
        <v>5.0482500000000003</v>
      </c>
      <c r="T4411" s="3">
        <v>0.48044444444444401</v>
      </c>
      <c r="U4411" s="1" t="s">
        <v>4254</v>
      </c>
      <c r="V4411" s="1">
        <v>3026194783</v>
      </c>
      <c r="W4411" s="1">
        <v>2001156703</v>
      </c>
      <c r="X4411" s="1" t="s">
        <v>7359</v>
      </c>
      <c r="Y4411" s="1" t="s">
        <v>11137</v>
      </c>
      <c r="Z4411" s="2">
        <v>-4.6159999999999997</v>
      </c>
      <c r="AA4411" s="2">
        <v>-44.301369999999999</v>
      </c>
      <c r="AB4411" s="2" t="s">
        <v>14316</v>
      </c>
      <c r="CJ4411" s="1" t="s">
        <v>21574</v>
      </c>
    </row>
    <row r="4412" spans="1:88" x14ac:dyDescent="0.25">
      <c r="B4412" s="1">
        <v>0</v>
      </c>
      <c r="C4412" s="1"/>
      <c r="D4412" s="1">
        <v>1986188</v>
      </c>
      <c r="E4412" s="1">
        <v>1112929732</v>
      </c>
      <c r="F4412" s="1" t="s">
        <v>87</v>
      </c>
      <c r="G4412" s="11">
        <v>46161</v>
      </c>
      <c r="H4412" s="1">
        <v>0</v>
      </c>
      <c r="I4412" s="1" t="s">
        <v>16646</v>
      </c>
      <c r="J4412" s="1" t="s">
        <v>16652</v>
      </c>
      <c r="K4412" s="1">
        <v>0</v>
      </c>
      <c r="L4412" s="1" t="s">
        <v>12</v>
      </c>
      <c r="M4412" s="1" t="s">
        <v>22</v>
      </c>
      <c r="N4412" s="1" t="s">
        <v>6769</v>
      </c>
      <c r="O4412" s="1" t="s">
        <v>563</v>
      </c>
      <c r="P4412" s="1">
        <v>1513.41</v>
      </c>
      <c r="Q4412" s="1">
        <v>1065.8800000000001</v>
      </c>
      <c r="R4412" s="1">
        <v>1205.5</v>
      </c>
      <c r="S4412" s="3">
        <v>37.835250000000002</v>
      </c>
      <c r="T4412" s="3">
        <v>11.843111111111099</v>
      </c>
      <c r="U4412" s="1" t="s">
        <v>4255</v>
      </c>
      <c r="V4412" s="1">
        <v>3026203383</v>
      </c>
      <c r="W4412" s="1">
        <v>2001156787</v>
      </c>
      <c r="X4412" s="1" t="s">
        <v>6780</v>
      </c>
      <c r="Y4412" s="1" t="s">
        <v>11137</v>
      </c>
      <c r="Z4412" s="2">
        <v>-6.3973427999999997</v>
      </c>
      <c r="AA4412" s="2">
        <v>-43.574103899999997</v>
      </c>
      <c r="AB4412" s="2" t="s">
        <v>14317</v>
      </c>
      <c r="CJ4412" s="1" t="s">
        <v>21575</v>
      </c>
    </row>
    <row r="4413" spans="1:88" x14ac:dyDescent="0.25">
      <c r="B4413" s="1">
        <v>0</v>
      </c>
      <c r="C4413" s="1"/>
      <c r="D4413" s="1">
        <v>1984653</v>
      </c>
      <c r="E4413" s="1">
        <v>1112929962</v>
      </c>
      <c r="F4413" s="1" t="s">
        <v>79</v>
      </c>
      <c r="G4413" s="11">
        <v>46161</v>
      </c>
      <c r="H4413" s="1">
        <v>0</v>
      </c>
      <c r="I4413" s="1" t="s">
        <v>16644</v>
      </c>
      <c r="J4413" s="1" t="s">
        <v>16652</v>
      </c>
      <c r="K4413" s="1">
        <v>0</v>
      </c>
      <c r="L4413" s="1" t="s">
        <v>12</v>
      </c>
      <c r="M4413" s="1" t="s">
        <v>13</v>
      </c>
      <c r="N4413" s="1" t="s">
        <v>6768</v>
      </c>
      <c r="O4413" s="1" t="s">
        <v>1294</v>
      </c>
      <c r="P4413" s="1">
        <v>50.36</v>
      </c>
      <c r="Q4413" s="1">
        <v>51.86</v>
      </c>
      <c r="R4413" s="1">
        <v>72.47</v>
      </c>
      <c r="S4413" s="3">
        <v>1.2589999999999999</v>
      </c>
      <c r="T4413" s="3">
        <v>0.57622222222222197</v>
      </c>
      <c r="U4413" s="1" t="s">
        <v>4256</v>
      </c>
      <c r="V4413" s="1">
        <v>3026203499</v>
      </c>
      <c r="W4413" s="1">
        <v>2001156801</v>
      </c>
      <c r="X4413" s="1" t="s">
        <v>9675</v>
      </c>
      <c r="Y4413" s="1" t="s">
        <v>11138</v>
      </c>
      <c r="Z4413" s="2">
        <v>-4.7231739666669998</v>
      </c>
      <c r="AA4413" s="2">
        <v>-44.331070633332999</v>
      </c>
      <c r="AB4413" s="2" t="s">
        <v>14318</v>
      </c>
      <c r="CJ4413" s="1" t="s">
        <v>21576</v>
      </c>
    </row>
    <row r="4414" spans="1:88" x14ac:dyDescent="0.25">
      <c r="B4414" s="1">
        <v>0</v>
      </c>
      <c r="C4414" s="1"/>
      <c r="D4414" s="1">
        <v>1986190</v>
      </c>
      <c r="E4414" s="1">
        <v>1112930172</v>
      </c>
      <c r="F4414" s="1" t="s">
        <v>79</v>
      </c>
      <c r="G4414" s="11">
        <v>46161</v>
      </c>
      <c r="H4414" s="1">
        <v>0</v>
      </c>
      <c r="I4414" s="1" t="s">
        <v>16646</v>
      </c>
      <c r="J4414" s="1" t="s">
        <v>16652</v>
      </c>
      <c r="K4414" s="1">
        <v>0</v>
      </c>
      <c r="L4414" s="1" t="s">
        <v>12</v>
      </c>
      <c r="M4414" s="1" t="s">
        <v>22</v>
      </c>
      <c r="N4414" s="1" t="s">
        <v>6769</v>
      </c>
      <c r="O4414" s="1" t="s">
        <v>33</v>
      </c>
      <c r="P4414" s="1">
        <v>1387.48</v>
      </c>
      <c r="Q4414" s="1">
        <v>1105.02</v>
      </c>
      <c r="R4414" s="1">
        <v>1106.0899999999999</v>
      </c>
      <c r="S4414" s="3">
        <v>34.686999999999998</v>
      </c>
      <c r="T4414" s="3">
        <v>12.278</v>
      </c>
      <c r="U4414" s="1" t="s">
        <v>4257</v>
      </c>
      <c r="V4414" s="1">
        <v>3026200775</v>
      </c>
      <c r="W4414" s="1">
        <v>2001156813</v>
      </c>
      <c r="X4414" s="1" t="s">
        <v>9074</v>
      </c>
      <c r="Y4414" s="1" t="s">
        <v>11138</v>
      </c>
      <c r="Z4414" s="2">
        <v>-6.3953714000000002</v>
      </c>
      <c r="AA4414" s="2">
        <v>-43.575491399999997</v>
      </c>
      <c r="AB4414" s="2" t="s">
        <v>30</v>
      </c>
      <c r="CJ4414" s="1" t="s">
        <v>21577</v>
      </c>
    </row>
    <row r="4415" spans="1:88" x14ac:dyDescent="0.25">
      <c r="A4415" s="1" t="s">
        <v>16810</v>
      </c>
      <c r="B4415" s="1">
        <v>0</v>
      </c>
      <c r="C4415" s="1"/>
      <c r="D4415" s="1">
        <v>1986191</v>
      </c>
      <c r="E4415" s="1">
        <v>1112930214</v>
      </c>
      <c r="F4415" s="1" t="s">
        <v>79</v>
      </c>
      <c r="G4415" s="11">
        <v>46161</v>
      </c>
      <c r="H4415" s="1" t="s">
        <v>16641</v>
      </c>
      <c r="I4415" s="1" t="s">
        <v>16646</v>
      </c>
      <c r="J4415" s="1" t="s">
        <v>16652</v>
      </c>
      <c r="K4415" s="1">
        <v>0</v>
      </c>
      <c r="L4415" s="1" t="s">
        <v>12</v>
      </c>
      <c r="M4415" s="1" t="s">
        <v>13</v>
      </c>
      <c r="N4415" s="1" t="s">
        <v>6769</v>
      </c>
      <c r="O4415" s="1" t="s">
        <v>51</v>
      </c>
      <c r="P4415" s="1">
        <v>30.77</v>
      </c>
      <c r="Q4415" s="1">
        <v>24.21</v>
      </c>
      <c r="R4415" s="1">
        <v>47.24</v>
      </c>
      <c r="S4415" s="3">
        <v>0.76924999999999999</v>
      </c>
      <c r="T4415" s="3">
        <v>0.26900000000000002</v>
      </c>
      <c r="U4415" s="1" t="s">
        <v>4258</v>
      </c>
      <c r="V4415" s="1">
        <v>3026200805</v>
      </c>
      <c r="W4415" s="1">
        <v>2001156815</v>
      </c>
      <c r="X4415" s="1" t="s">
        <v>9676</v>
      </c>
      <c r="Y4415" s="1" t="s">
        <v>11138</v>
      </c>
      <c r="Z4415" s="2">
        <v>-3.6937536</v>
      </c>
      <c r="AA4415" s="2">
        <v>-42.997949400000003</v>
      </c>
      <c r="AB4415" s="2" t="s">
        <v>14319</v>
      </c>
      <c r="CJ4415" s="1" t="s">
        <v>21578</v>
      </c>
    </row>
    <row r="4416" spans="1:88" x14ac:dyDescent="0.25">
      <c r="B4416" s="1" t="s">
        <v>16675</v>
      </c>
      <c r="C4416" s="11">
        <v>46265</v>
      </c>
      <c r="D4416" s="1">
        <v>2328161</v>
      </c>
      <c r="E4416" s="1">
        <v>1113695690</v>
      </c>
      <c r="F4416" s="1" t="s">
        <v>79</v>
      </c>
      <c r="G4416" s="11">
        <v>46195</v>
      </c>
      <c r="H4416" s="1">
        <v>0</v>
      </c>
      <c r="I4416" s="1" t="s">
        <v>16646</v>
      </c>
      <c r="J4416" s="1" t="s">
        <v>16652</v>
      </c>
      <c r="K4416" s="1" t="s">
        <v>16661</v>
      </c>
      <c r="L4416" s="1" t="s">
        <v>12</v>
      </c>
      <c r="M4416" s="1" t="s">
        <v>13</v>
      </c>
      <c r="N4416" s="1" t="s">
        <v>6770</v>
      </c>
      <c r="O4416" s="1" t="s">
        <v>73</v>
      </c>
      <c r="P4416" s="1">
        <v>27.89</v>
      </c>
      <c r="Q4416" s="1">
        <v>26.43</v>
      </c>
      <c r="R4416" s="1">
        <v>100.18</v>
      </c>
      <c r="S4416" s="3">
        <v>0.69725000000000004</v>
      </c>
      <c r="T4416" s="3">
        <v>0.29366666666666702</v>
      </c>
      <c r="U4416" s="1" t="s">
        <v>5223</v>
      </c>
      <c r="V4416" s="1">
        <v>3026487608</v>
      </c>
      <c r="W4416" s="1">
        <v>2001167735</v>
      </c>
      <c r="X4416" s="1" t="s">
        <v>6807</v>
      </c>
      <c r="Y4416" s="1" t="s">
        <v>11138</v>
      </c>
      <c r="Z4416" s="2">
        <v>-2.5483430966670002</v>
      </c>
      <c r="AA4416" s="2">
        <v>-44.101611456667001</v>
      </c>
      <c r="AB4416" s="2" t="s">
        <v>30</v>
      </c>
      <c r="CJ4416" s="1" t="s">
        <v>21579</v>
      </c>
    </row>
    <row r="4417" spans="2:88" x14ac:dyDescent="0.25">
      <c r="B4417" s="1">
        <v>0</v>
      </c>
      <c r="C4417" s="1"/>
      <c r="D4417" s="1">
        <v>1985625</v>
      </c>
      <c r="E4417" s="1">
        <v>1112930277</v>
      </c>
      <c r="F4417" s="1" t="s">
        <v>87</v>
      </c>
      <c r="G4417" s="11">
        <v>46161</v>
      </c>
      <c r="H4417" s="1">
        <v>0</v>
      </c>
      <c r="I4417" s="1" t="s">
        <v>16646</v>
      </c>
      <c r="J4417" s="1" t="s">
        <v>16652</v>
      </c>
      <c r="K4417" s="1">
        <v>0</v>
      </c>
      <c r="L4417" s="1" t="s">
        <v>12</v>
      </c>
      <c r="M4417" s="1" t="s">
        <v>25</v>
      </c>
      <c r="N4417" s="1" t="s">
        <v>6771</v>
      </c>
      <c r="O4417" s="1" t="s">
        <v>1677</v>
      </c>
      <c r="P4417" s="1">
        <v>2626.62</v>
      </c>
      <c r="Q4417" s="1">
        <v>40.65</v>
      </c>
      <c r="R4417" s="1">
        <v>91.43</v>
      </c>
      <c r="S4417" s="3">
        <v>65.665499999999994</v>
      </c>
      <c r="T4417" s="3">
        <v>0.45166666666666699</v>
      </c>
      <c r="U4417" s="1" t="s">
        <v>4259</v>
      </c>
      <c r="V4417" s="1">
        <v>3026201968</v>
      </c>
      <c r="W4417" s="1">
        <v>2001156825</v>
      </c>
      <c r="X4417" s="1" t="s">
        <v>6810</v>
      </c>
      <c r="Y4417" s="1" t="s">
        <v>11137</v>
      </c>
      <c r="Z4417" s="2">
        <v>-6.0842346999999997</v>
      </c>
      <c r="AA4417" s="2">
        <v>-47.305305799999999</v>
      </c>
      <c r="AB4417" s="2" t="s">
        <v>30</v>
      </c>
      <c r="CJ4417" s="1" t="s">
        <v>21580</v>
      </c>
    </row>
    <row r="4418" spans="2:88" x14ac:dyDescent="0.25">
      <c r="B4418" s="1">
        <v>0</v>
      </c>
      <c r="C4418" s="1"/>
      <c r="D4418" s="1">
        <v>1986192</v>
      </c>
      <c r="E4418" s="1">
        <v>1112930346</v>
      </c>
      <c r="F4418" s="1" t="s">
        <v>79</v>
      </c>
      <c r="G4418" s="11">
        <v>46161</v>
      </c>
      <c r="H4418" s="1">
        <v>0</v>
      </c>
      <c r="I4418" s="1" t="s">
        <v>16646</v>
      </c>
      <c r="J4418" s="1" t="s">
        <v>16652</v>
      </c>
      <c r="K4418" s="1">
        <v>0</v>
      </c>
      <c r="L4418" s="1" t="s">
        <v>12</v>
      </c>
      <c r="M4418" s="1" t="s">
        <v>22</v>
      </c>
      <c r="N4418" s="1" t="s">
        <v>6768</v>
      </c>
      <c r="O4418" s="1" t="s">
        <v>123</v>
      </c>
      <c r="P4418" s="1">
        <v>2120.4699999999998</v>
      </c>
      <c r="Q4418" s="1">
        <v>2105.42</v>
      </c>
      <c r="R4418" s="1">
        <v>2158.31</v>
      </c>
      <c r="S4418" s="3">
        <v>53.011749999999999</v>
      </c>
      <c r="T4418" s="3">
        <v>23.393555555555601</v>
      </c>
      <c r="U4418" s="1" t="s">
        <v>4260</v>
      </c>
      <c r="V4418" s="1">
        <v>3026204010</v>
      </c>
      <c r="W4418" s="1">
        <v>2001156827</v>
      </c>
      <c r="X4418" s="1" t="s">
        <v>9376</v>
      </c>
      <c r="Y4418" s="1" t="s">
        <v>11138</v>
      </c>
      <c r="Z4418" s="2">
        <v>-5.5252517000000001</v>
      </c>
      <c r="AA4418" s="2">
        <v>-44.875570000000003</v>
      </c>
      <c r="AB4418" s="2" t="s">
        <v>14320</v>
      </c>
      <c r="CJ4418" s="1" t="s">
        <v>21581</v>
      </c>
    </row>
    <row r="4419" spans="2:88" x14ac:dyDescent="0.25">
      <c r="B4419" s="1">
        <v>0</v>
      </c>
      <c r="C4419" s="1"/>
      <c r="D4419" s="1">
        <v>1986194</v>
      </c>
      <c r="E4419" s="1">
        <v>1112930427</v>
      </c>
      <c r="F4419" s="1" t="s">
        <v>79</v>
      </c>
      <c r="G4419" s="11">
        <v>46161</v>
      </c>
      <c r="H4419" s="1">
        <v>0</v>
      </c>
      <c r="I4419" s="1" t="s">
        <v>16646</v>
      </c>
      <c r="J4419" s="1" t="s">
        <v>16652</v>
      </c>
      <c r="K4419" s="1">
        <v>0</v>
      </c>
      <c r="L4419" s="1" t="s">
        <v>12</v>
      </c>
      <c r="M4419" s="1" t="s">
        <v>22</v>
      </c>
      <c r="N4419" s="1" t="s">
        <v>6769</v>
      </c>
      <c r="O4419" s="1" t="s">
        <v>563</v>
      </c>
      <c r="P4419" s="1">
        <v>1848.47</v>
      </c>
      <c r="Q4419" s="1">
        <v>1751.9</v>
      </c>
      <c r="R4419" s="1">
        <v>1711.21</v>
      </c>
      <c r="S4419" s="3">
        <v>46.211750000000002</v>
      </c>
      <c r="T4419" s="3">
        <v>19.4655555555556</v>
      </c>
      <c r="U4419" s="1" t="s">
        <v>4261</v>
      </c>
      <c r="V4419" s="1">
        <v>3026202980</v>
      </c>
      <c r="W4419" s="1">
        <v>2001156831</v>
      </c>
      <c r="X4419" s="1" t="s">
        <v>6780</v>
      </c>
      <c r="Y4419" s="1" t="s">
        <v>11138</v>
      </c>
      <c r="Z4419" s="2">
        <v>-6.3900297000000004</v>
      </c>
      <c r="AA4419" s="2">
        <v>-43.599703900000002</v>
      </c>
      <c r="AB4419" s="2" t="s">
        <v>30</v>
      </c>
      <c r="CJ4419" s="1" t="s">
        <v>21582</v>
      </c>
    </row>
    <row r="4420" spans="2:88" x14ac:dyDescent="0.25">
      <c r="B4420" s="1">
        <v>0</v>
      </c>
      <c r="C4420" s="1"/>
      <c r="D4420" s="1">
        <v>2357724</v>
      </c>
      <c r="E4420" s="1">
        <v>1114755883</v>
      </c>
      <c r="F4420" s="1">
        <v>0</v>
      </c>
      <c r="G4420" s="11">
        <v>46241</v>
      </c>
      <c r="H4420" s="1">
        <v>0</v>
      </c>
      <c r="I4420" s="1" t="s">
        <v>16648</v>
      </c>
      <c r="J4420" s="1" t="s">
        <v>16652</v>
      </c>
      <c r="K4420" s="1">
        <v>0</v>
      </c>
      <c r="L4420" s="1">
        <v>0</v>
      </c>
      <c r="M4420" s="1" t="s">
        <v>13</v>
      </c>
      <c r="N4420" s="1" t="s">
        <v>6769</v>
      </c>
      <c r="O4420" s="1" t="s">
        <v>72</v>
      </c>
      <c r="P4420" s="1">
        <v>17.55</v>
      </c>
      <c r="Q4420" s="1">
        <v>17.079999999999998</v>
      </c>
      <c r="R4420" s="1">
        <v>25.99</v>
      </c>
      <c r="S4420" s="3">
        <v>0.43874999999999997</v>
      </c>
      <c r="T4420" s="3">
        <v>0.18977777777777799</v>
      </c>
      <c r="U4420" s="1" t="s">
        <v>15995</v>
      </c>
      <c r="V4420" s="1">
        <v>3026886111</v>
      </c>
      <c r="W4420" s="1">
        <v>2001182296</v>
      </c>
      <c r="X4420" s="1" t="s">
        <v>16556</v>
      </c>
      <c r="Y4420" s="1">
        <v>0</v>
      </c>
      <c r="Z4420" s="2">
        <v>-3.7398435999999999</v>
      </c>
      <c r="AA4420" s="2">
        <v>-43.343105000000001</v>
      </c>
      <c r="AB4420" s="2" t="s">
        <v>16557</v>
      </c>
      <c r="CJ4420" s="1" t="s">
        <v>21583</v>
      </c>
    </row>
    <row r="4421" spans="2:88" x14ac:dyDescent="0.25">
      <c r="B4421" s="1">
        <v>0</v>
      </c>
      <c r="C4421" s="1"/>
      <c r="D4421" s="1">
        <v>1986195</v>
      </c>
      <c r="E4421" s="1">
        <v>1112930587</v>
      </c>
      <c r="F4421" s="1" t="s">
        <v>87</v>
      </c>
      <c r="G4421" s="11">
        <v>46161</v>
      </c>
      <c r="H4421" s="1">
        <v>0</v>
      </c>
      <c r="I4421" s="1" t="s">
        <v>16646</v>
      </c>
      <c r="J4421" s="1" t="s">
        <v>16652</v>
      </c>
      <c r="K4421" s="1">
        <v>0</v>
      </c>
      <c r="L4421" s="1" t="s">
        <v>12</v>
      </c>
      <c r="M4421" s="1" t="s">
        <v>22</v>
      </c>
      <c r="N4421" s="1" t="s">
        <v>6769</v>
      </c>
      <c r="O4421" s="1" t="s">
        <v>33</v>
      </c>
      <c r="P4421" s="1">
        <v>3195.32</v>
      </c>
      <c r="Q4421" s="1">
        <v>3118.3</v>
      </c>
      <c r="R4421" s="1">
        <v>3126.28</v>
      </c>
      <c r="S4421" s="3">
        <v>79.882999999999996</v>
      </c>
      <c r="T4421" s="3">
        <v>34.647777777777797</v>
      </c>
      <c r="U4421" s="1" t="s">
        <v>4263</v>
      </c>
      <c r="V4421" s="1">
        <v>3026205033</v>
      </c>
      <c r="W4421" s="1">
        <v>2001156834</v>
      </c>
      <c r="X4421" s="1" t="s">
        <v>9652</v>
      </c>
      <c r="Y4421" s="1" t="s">
        <v>11137</v>
      </c>
      <c r="Z4421" s="2">
        <v>-6.3901332999999996</v>
      </c>
      <c r="AA4421" s="2">
        <v>-43.597328300000001</v>
      </c>
      <c r="AB4421" s="2" t="s">
        <v>30</v>
      </c>
      <c r="CJ4421" s="1" t="s">
        <v>21584</v>
      </c>
    </row>
    <row r="4422" spans="2:88" x14ac:dyDescent="0.25">
      <c r="B4422" s="1">
        <v>0</v>
      </c>
      <c r="C4422" s="1"/>
      <c r="D4422" s="1">
        <v>1986197</v>
      </c>
      <c r="E4422" s="1">
        <v>1112930594</v>
      </c>
      <c r="F4422" s="1" t="s">
        <v>79</v>
      </c>
      <c r="G4422" s="11">
        <v>46161</v>
      </c>
      <c r="H4422" s="1">
        <v>0</v>
      </c>
      <c r="I4422" s="1" t="s">
        <v>16646</v>
      </c>
      <c r="J4422" s="1" t="s">
        <v>16652</v>
      </c>
      <c r="K4422" s="1">
        <v>0</v>
      </c>
      <c r="L4422" s="1" t="s">
        <v>17</v>
      </c>
      <c r="M4422" s="1" t="s">
        <v>13</v>
      </c>
      <c r="N4422" s="1" t="s">
        <v>6768</v>
      </c>
      <c r="O4422" s="1" t="s">
        <v>879</v>
      </c>
      <c r="P4422" s="1">
        <v>83.83</v>
      </c>
      <c r="Q4422" s="1">
        <v>39.409999999999997</v>
      </c>
      <c r="R4422" s="1">
        <v>210.6</v>
      </c>
      <c r="S4422" s="3">
        <v>2.0957499999999998</v>
      </c>
      <c r="T4422" s="3">
        <v>0.43788888888888899</v>
      </c>
      <c r="U4422" s="1" t="s">
        <v>4264</v>
      </c>
      <c r="V4422" s="1">
        <v>3026200864</v>
      </c>
      <c r="W4422" s="1">
        <v>2001156840</v>
      </c>
      <c r="X4422" s="1" t="s">
        <v>9678</v>
      </c>
      <c r="Y4422" s="1" t="s">
        <v>11138</v>
      </c>
      <c r="Z4422" s="2">
        <v>-3.7749332999999998</v>
      </c>
      <c r="AA4422" s="2">
        <v>-44.527099399999997</v>
      </c>
      <c r="AB4422" s="2" t="s">
        <v>14321</v>
      </c>
      <c r="CJ4422" s="1" t="s">
        <v>21585</v>
      </c>
    </row>
    <row r="4423" spans="2:88" x14ac:dyDescent="0.25">
      <c r="B4423" s="1">
        <v>0</v>
      </c>
      <c r="C4423" s="1"/>
      <c r="D4423" s="1">
        <v>1986199</v>
      </c>
      <c r="E4423" s="1">
        <v>1112930698</v>
      </c>
      <c r="F4423" s="1" t="s">
        <v>79</v>
      </c>
      <c r="G4423" s="11">
        <v>46161</v>
      </c>
      <c r="H4423" s="1" t="s">
        <v>16641</v>
      </c>
      <c r="I4423" s="1" t="s">
        <v>16646</v>
      </c>
      <c r="J4423" s="1" t="s">
        <v>16655</v>
      </c>
      <c r="K4423" s="1" t="s">
        <v>16655</v>
      </c>
      <c r="L4423" s="1" t="s">
        <v>12</v>
      </c>
      <c r="M4423" s="1" t="s">
        <v>13</v>
      </c>
      <c r="N4423" s="1" t="s">
        <v>6769</v>
      </c>
      <c r="O4423" s="1" t="s">
        <v>530</v>
      </c>
      <c r="P4423" s="1">
        <v>30.66</v>
      </c>
      <c r="Q4423" s="1">
        <v>28.75</v>
      </c>
      <c r="R4423" s="1">
        <v>89.02</v>
      </c>
      <c r="S4423" s="3">
        <v>0.76649999999999996</v>
      </c>
      <c r="T4423" s="3">
        <v>0.31944444444444398</v>
      </c>
      <c r="U4423" s="1" t="s">
        <v>4265</v>
      </c>
      <c r="V4423" s="1">
        <v>3026204070</v>
      </c>
      <c r="W4423" s="1">
        <v>2001156850</v>
      </c>
      <c r="X4423" s="1" t="s">
        <v>9679</v>
      </c>
      <c r="Y4423" s="1" t="s">
        <v>11138</v>
      </c>
      <c r="Z4423" s="2">
        <v>-4.893065</v>
      </c>
      <c r="AA4423" s="2">
        <v>-43.741166100000001</v>
      </c>
      <c r="AB4423" s="2" t="s">
        <v>30</v>
      </c>
      <c r="CJ4423" s="1" t="s">
        <v>21586</v>
      </c>
    </row>
    <row r="4424" spans="2:88" x14ac:dyDescent="0.25">
      <c r="B4424" s="1">
        <v>0</v>
      </c>
      <c r="C4424" s="1"/>
      <c r="D4424" s="1">
        <v>1894658</v>
      </c>
      <c r="E4424" s="1">
        <v>1110083445</v>
      </c>
      <c r="F4424" s="1" t="s">
        <v>79</v>
      </c>
      <c r="G4424" s="11">
        <v>46058</v>
      </c>
      <c r="H4424" s="1">
        <v>0</v>
      </c>
      <c r="I4424" s="1" t="s">
        <v>16646</v>
      </c>
      <c r="J4424" s="1" t="s">
        <v>16652</v>
      </c>
      <c r="K4424" s="1">
        <v>0</v>
      </c>
      <c r="L4424" s="1" t="s">
        <v>12</v>
      </c>
      <c r="M4424" s="1" t="s">
        <v>13</v>
      </c>
      <c r="N4424" s="1" t="s">
        <v>6769</v>
      </c>
      <c r="O4424" s="1" t="s">
        <v>530</v>
      </c>
      <c r="P4424" s="1">
        <v>69.7</v>
      </c>
      <c r="Q4424" s="1">
        <v>68.37</v>
      </c>
      <c r="R4424" s="1">
        <v>78.39</v>
      </c>
      <c r="S4424" s="3">
        <v>1.7424999999999999</v>
      </c>
      <c r="T4424" s="3">
        <v>0.75966666666666705</v>
      </c>
      <c r="U4424" s="1" t="s">
        <v>2622</v>
      </c>
      <c r="V4424" s="1">
        <v>3025344072</v>
      </c>
      <c r="W4424" s="1">
        <v>2001126202</v>
      </c>
      <c r="X4424" s="1" t="s">
        <v>8528</v>
      </c>
      <c r="Y4424" s="1" t="s">
        <v>11138</v>
      </c>
      <c r="Z4424" s="2">
        <v>-5.1314682999999999</v>
      </c>
      <c r="AA4424" s="2">
        <v>-43.914447500000001</v>
      </c>
      <c r="AB4424" s="2" t="s">
        <v>13134</v>
      </c>
      <c r="CJ4424" s="1" t="s">
        <v>21587</v>
      </c>
    </row>
    <row r="4425" spans="2:88" x14ac:dyDescent="0.25">
      <c r="B4425" s="1">
        <v>0</v>
      </c>
      <c r="C4425" s="1"/>
      <c r="D4425" s="1">
        <v>1896576</v>
      </c>
      <c r="E4425" s="1">
        <v>1111212462</v>
      </c>
      <c r="F4425" s="1" t="s">
        <v>79</v>
      </c>
      <c r="G4425" s="11">
        <v>46097</v>
      </c>
      <c r="H4425" s="1">
        <v>0</v>
      </c>
      <c r="I4425" s="1" t="s">
        <v>16646</v>
      </c>
      <c r="J4425" s="1" t="s">
        <v>16655</v>
      </c>
      <c r="K4425" s="1" t="s">
        <v>16655</v>
      </c>
      <c r="L4425" s="1" t="s">
        <v>12</v>
      </c>
      <c r="M4425" s="1" t="s">
        <v>25</v>
      </c>
      <c r="N4425" s="1" t="s">
        <v>6769</v>
      </c>
      <c r="O4425" s="1" t="s">
        <v>15986</v>
      </c>
      <c r="P4425" s="1">
        <v>516.58000000000004</v>
      </c>
      <c r="Q4425" s="1">
        <v>56.85</v>
      </c>
      <c r="R4425" s="1">
        <v>607.65</v>
      </c>
      <c r="S4425" s="3">
        <v>12.9145</v>
      </c>
      <c r="T4425" s="3">
        <v>0.63166666666666704</v>
      </c>
      <c r="U4425" s="1" t="s">
        <v>16180</v>
      </c>
      <c r="V4425" s="1">
        <v>0</v>
      </c>
      <c r="W4425" s="1">
        <v>0</v>
      </c>
      <c r="X4425" s="1">
        <v>0</v>
      </c>
      <c r="Y4425" s="1" t="s">
        <v>11137</v>
      </c>
      <c r="Z4425" s="2">
        <v>-4.6717405999999997</v>
      </c>
      <c r="AA4425" s="2">
        <v>-43.825124700000003</v>
      </c>
      <c r="AB4425" s="2">
        <v>0</v>
      </c>
      <c r="CJ4425" s="1" t="s">
        <v>21588</v>
      </c>
    </row>
    <row r="4426" spans="2:88" x14ac:dyDescent="0.25">
      <c r="B4426" s="1">
        <v>0</v>
      </c>
      <c r="C4426" s="1"/>
      <c r="D4426" s="1">
        <v>1986196</v>
      </c>
      <c r="E4426" s="1">
        <v>1112930888</v>
      </c>
      <c r="F4426" s="1" t="s">
        <v>79</v>
      </c>
      <c r="G4426" s="11">
        <v>46161</v>
      </c>
      <c r="H4426" s="1" t="s">
        <v>16641</v>
      </c>
      <c r="I4426" s="1" t="s">
        <v>16646</v>
      </c>
      <c r="J4426" s="1" t="s">
        <v>16652</v>
      </c>
      <c r="K4426" s="1" t="s">
        <v>16661</v>
      </c>
      <c r="L4426" s="1" t="s">
        <v>12</v>
      </c>
      <c r="M4426" s="1" t="s">
        <v>13</v>
      </c>
      <c r="N4426" s="1" t="s">
        <v>18</v>
      </c>
      <c r="O4426" s="1" t="s">
        <v>293</v>
      </c>
      <c r="P4426" s="1">
        <v>136.05000000000001</v>
      </c>
      <c r="Q4426" s="1">
        <v>44.26</v>
      </c>
      <c r="R4426" s="1">
        <v>119.95</v>
      </c>
      <c r="S4426" s="3">
        <v>3.4012500000000001</v>
      </c>
      <c r="T4426" s="3">
        <v>0.49177777777777798</v>
      </c>
      <c r="U4426" s="1" t="s">
        <v>4267</v>
      </c>
      <c r="V4426" s="1">
        <v>3026205181</v>
      </c>
      <c r="W4426" s="1">
        <v>2001156838</v>
      </c>
      <c r="X4426" s="1" t="s">
        <v>6975</v>
      </c>
      <c r="Y4426" s="1" t="s">
        <v>11138</v>
      </c>
      <c r="Z4426" s="2">
        <v>-3.22065</v>
      </c>
      <c r="AA4426" s="2">
        <v>-45.203481699999998</v>
      </c>
      <c r="AB4426" s="2" t="s">
        <v>30</v>
      </c>
      <c r="CJ4426" s="1" t="s">
        <v>17197</v>
      </c>
    </row>
    <row r="4427" spans="2:88" x14ac:dyDescent="0.25">
      <c r="B4427" s="1">
        <v>0</v>
      </c>
      <c r="C4427" s="1"/>
      <c r="D4427" s="1">
        <v>1986203</v>
      </c>
      <c r="E4427" s="1">
        <v>1112931177</v>
      </c>
      <c r="F4427" s="1" t="s">
        <v>79</v>
      </c>
      <c r="G4427" s="11">
        <v>46161</v>
      </c>
      <c r="H4427" s="1" t="s">
        <v>16641</v>
      </c>
      <c r="I4427" s="1" t="s">
        <v>16646</v>
      </c>
      <c r="J4427" s="1" t="s">
        <v>16652</v>
      </c>
      <c r="K4427" s="1" t="s">
        <v>16661</v>
      </c>
      <c r="L4427" s="1" t="s">
        <v>12</v>
      </c>
      <c r="M4427" s="1" t="s">
        <v>25</v>
      </c>
      <c r="N4427" s="1" t="s">
        <v>6769</v>
      </c>
      <c r="O4427" s="1" t="s">
        <v>2045</v>
      </c>
      <c r="P4427" s="1">
        <v>1090.3900000000001</v>
      </c>
      <c r="Q4427" s="1">
        <v>4.08</v>
      </c>
      <c r="R4427" s="1">
        <v>361.2</v>
      </c>
      <c r="S4427" s="3">
        <v>27.25975</v>
      </c>
      <c r="T4427" s="3">
        <v>4.5333333333333302E-2</v>
      </c>
      <c r="U4427" s="1" t="s">
        <v>4268</v>
      </c>
      <c r="V4427" s="1">
        <v>3026205300</v>
      </c>
      <c r="W4427" s="1">
        <v>2001156873</v>
      </c>
      <c r="X4427" s="1" t="s">
        <v>9681</v>
      </c>
      <c r="Y4427" s="1" t="s">
        <v>11138</v>
      </c>
      <c r="Z4427" s="2">
        <v>-6.7964149999999997</v>
      </c>
      <c r="AA4427" s="2">
        <v>-44.768942500000001</v>
      </c>
      <c r="AB4427" s="2" t="s">
        <v>14323</v>
      </c>
      <c r="CJ4427" s="1" t="s">
        <v>21589</v>
      </c>
    </row>
    <row r="4428" spans="2:88" x14ac:dyDescent="0.25">
      <c r="B4428" s="1">
        <v>0</v>
      </c>
      <c r="C4428" s="1"/>
      <c r="D4428" s="1">
        <v>1986202</v>
      </c>
      <c r="E4428" s="1">
        <v>1112931432</v>
      </c>
      <c r="F4428" s="1" t="s">
        <v>87</v>
      </c>
      <c r="G4428" s="11">
        <v>46161</v>
      </c>
      <c r="H4428" s="1" t="s">
        <v>16641</v>
      </c>
      <c r="I4428" s="1" t="s">
        <v>16646</v>
      </c>
      <c r="J4428" s="1" t="s">
        <v>16652</v>
      </c>
      <c r="K4428" s="1">
        <v>0</v>
      </c>
      <c r="L4428" s="1" t="s">
        <v>12</v>
      </c>
      <c r="M4428" s="1" t="s">
        <v>13</v>
      </c>
      <c r="N4428" s="1" t="s">
        <v>6771</v>
      </c>
      <c r="O4428" s="1" t="s">
        <v>470</v>
      </c>
      <c r="P4428" s="1">
        <v>104.24</v>
      </c>
      <c r="Q4428" s="1">
        <v>221.91</v>
      </c>
      <c r="R4428" s="1">
        <v>260.56</v>
      </c>
      <c r="S4428" s="3">
        <v>2.6059999999999999</v>
      </c>
      <c r="T4428" s="3">
        <v>2.46566666666667</v>
      </c>
      <c r="U4428" s="1" t="s">
        <v>4269</v>
      </c>
      <c r="V4428" s="1">
        <v>3026203995</v>
      </c>
      <c r="W4428" s="1">
        <v>2001156867</v>
      </c>
      <c r="X4428" s="1" t="s">
        <v>8991</v>
      </c>
      <c r="Y4428" s="1" t="s">
        <v>11137</v>
      </c>
      <c r="Z4428" s="2">
        <v>-7.3110974999999998</v>
      </c>
      <c r="AA4428" s="2">
        <v>-47.476279699999999</v>
      </c>
      <c r="AB4428" s="2" t="s">
        <v>14324</v>
      </c>
      <c r="CJ4428" s="1" t="s">
        <v>21590</v>
      </c>
    </row>
    <row r="4429" spans="2:88" x14ac:dyDescent="0.25">
      <c r="B4429" s="1">
        <v>0</v>
      </c>
      <c r="C4429" s="1"/>
      <c r="D4429" s="1">
        <v>1986206</v>
      </c>
      <c r="E4429" s="1">
        <v>1112932228</v>
      </c>
      <c r="F4429" s="1" t="s">
        <v>87</v>
      </c>
      <c r="G4429" s="11">
        <v>46161</v>
      </c>
      <c r="H4429" s="1">
        <v>0</v>
      </c>
      <c r="I4429" s="1" t="s">
        <v>16646</v>
      </c>
      <c r="J4429" s="1" t="s">
        <v>16652</v>
      </c>
      <c r="K4429" s="1">
        <v>0</v>
      </c>
      <c r="L4429" s="1" t="s">
        <v>12</v>
      </c>
      <c r="M4429" s="1" t="s">
        <v>25</v>
      </c>
      <c r="N4429" s="1" t="s">
        <v>6771</v>
      </c>
      <c r="O4429" s="1" t="s">
        <v>64</v>
      </c>
      <c r="P4429" s="1">
        <v>1002.64</v>
      </c>
      <c r="Q4429" s="1">
        <v>132.75</v>
      </c>
      <c r="R4429" s="1">
        <v>533.85</v>
      </c>
      <c r="S4429" s="3">
        <v>25.065999999999999</v>
      </c>
      <c r="T4429" s="3">
        <v>1.4750000000000001</v>
      </c>
      <c r="U4429" s="1" t="s">
        <v>4270</v>
      </c>
      <c r="V4429" s="1">
        <v>3026204517</v>
      </c>
      <c r="W4429" s="1">
        <v>2001156932</v>
      </c>
      <c r="X4429" s="1" t="s">
        <v>7633</v>
      </c>
      <c r="Y4429" s="1" t="s">
        <v>11137</v>
      </c>
      <c r="Z4429" s="2">
        <v>-7.5725800000000003</v>
      </c>
      <c r="AA4429" s="2">
        <v>-46.082880000000003</v>
      </c>
      <c r="AB4429" s="2" t="s">
        <v>30</v>
      </c>
      <c r="CJ4429" s="1" t="s">
        <v>21591</v>
      </c>
    </row>
    <row r="4430" spans="2:88" x14ac:dyDescent="0.25">
      <c r="B4430" s="1">
        <v>0</v>
      </c>
      <c r="C4430" s="1"/>
      <c r="D4430" s="1">
        <v>1986205</v>
      </c>
      <c r="E4430" s="1">
        <v>1112932232</v>
      </c>
      <c r="F4430" s="1" t="s">
        <v>79</v>
      </c>
      <c r="G4430" s="11">
        <v>46161</v>
      </c>
      <c r="H4430" s="1" t="s">
        <v>16641</v>
      </c>
      <c r="I4430" s="1" t="s">
        <v>16646</v>
      </c>
      <c r="J4430" s="1" t="s">
        <v>16655</v>
      </c>
      <c r="K4430" s="1" t="s">
        <v>16655</v>
      </c>
      <c r="L4430" s="1" t="s">
        <v>12</v>
      </c>
      <c r="M4430" s="1" t="s">
        <v>13</v>
      </c>
      <c r="N4430" s="1" t="s">
        <v>6769</v>
      </c>
      <c r="O4430" s="1" t="s">
        <v>1009</v>
      </c>
      <c r="P4430" s="1">
        <v>113.72</v>
      </c>
      <c r="Q4430" s="1">
        <v>25.74</v>
      </c>
      <c r="R4430" s="1">
        <v>214.58</v>
      </c>
      <c r="S4430" s="3">
        <v>2.843</v>
      </c>
      <c r="T4430" s="3">
        <v>0.28599999999999998</v>
      </c>
      <c r="U4430" s="1" t="s">
        <v>4271</v>
      </c>
      <c r="V4430" s="1">
        <v>3026205696</v>
      </c>
      <c r="W4430" s="1">
        <v>2001156926</v>
      </c>
      <c r="X4430" s="1" t="s">
        <v>9682</v>
      </c>
      <c r="Y4430" s="1" t="s">
        <v>11138</v>
      </c>
      <c r="Z4430" s="2">
        <v>-3.7349625</v>
      </c>
      <c r="AA4430" s="2">
        <v>-43.0176303</v>
      </c>
      <c r="AB4430" s="2" t="s">
        <v>30</v>
      </c>
      <c r="CJ4430" s="1" t="s">
        <v>21592</v>
      </c>
    </row>
    <row r="4431" spans="2:88" x14ac:dyDescent="0.25">
      <c r="B4431" s="1">
        <v>0</v>
      </c>
      <c r="C4431" s="1"/>
      <c r="D4431" s="1">
        <v>1907976</v>
      </c>
      <c r="E4431" s="1">
        <v>1111618197</v>
      </c>
      <c r="F4431" s="1" t="s">
        <v>79</v>
      </c>
      <c r="G4431" s="11">
        <v>46111</v>
      </c>
      <c r="H4431" s="1">
        <v>0</v>
      </c>
      <c r="I4431" s="1" t="s">
        <v>16646</v>
      </c>
      <c r="J4431" s="1" t="s">
        <v>16652</v>
      </c>
      <c r="K4431" s="1">
        <v>0</v>
      </c>
      <c r="L4431" s="1" t="s">
        <v>12</v>
      </c>
      <c r="M4431" s="1" t="s">
        <v>25</v>
      </c>
      <c r="N4431" s="1" t="s">
        <v>6769</v>
      </c>
      <c r="O4431" s="1" t="s">
        <v>530</v>
      </c>
      <c r="P4431" s="1">
        <v>328.01</v>
      </c>
      <c r="Q4431" s="1">
        <v>329.4</v>
      </c>
      <c r="R4431" s="1">
        <v>340.18</v>
      </c>
      <c r="S4431" s="3">
        <v>8.2002500000000005</v>
      </c>
      <c r="T4431" s="3">
        <v>3.66</v>
      </c>
      <c r="U4431" s="1" t="s">
        <v>3512</v>
      </c>
      <c r="V4431" s="1">
        <v>3025776649</v>
      </c>
      <c r="W4431" s="1">
        <v>2001142647</v>
      </c>
      <c r="X4431" s="1" t="s">
        <v>9179</v>
      </c>
      <c r="Y4431" s="1" t="s">
        <v>11138</v>
      </c>
      <c r="Z4431" s="2">
        <v>-4.8265666999999999</v>
      </c>
      <c r="AA4431" s="2">
        <v>-43.840768099999998</v>
      </c>
      <c r="AB4431" s="2" t="s">
        <v>30</v>
      </c>
      <c r="CJ4431" s="1" t="s">
        <v>21593</v>
      </c>
    </row>
    <row r="4432" spans="2:88" x14ac:dyDescent="0.25">
      <c r="B4432" s="1">
        <v>0</v>
      </c>
      <c r="C4432" s="1"/>
      <c r="D4432" s="1">
        <v>1986207</v>
      </c>
      <c r="E4432" s="1">
        <v>1112932882</v>
      </c>
      <c r="F4432" s="1" t="s">
        <v>79</v>
      </c>
      <c r="G4432" s="11">
        <v>46161</v>
      </c>
      <c r="H4432" s="1" t="s">
        <v>16641</v>
      </c>
      <c r="I4432" s="1" t="s">
        <v>16646</v>
      </c>
      <c r="J4432" s="1" t="s">
        <v>16652</v>
      </c>
      <c r="K4432" s="1" t="s">
        <v>16661</v>
      </c>
      <c r="L4432" s="1" t="s">
        <v>12</v>
      </c>
      <c r="M4432" s="1" t="s">
        <v>13</v>
      </c>
      <c r="N4432" s="1" t="s">
        <v>6768</v>
      </c>
      <c r="O4432" s="1" t="s">
        <v>853</v>
      </c>
      <c r="P4432" s="1">
        <v>47.51</v>
      </c>
      <c r="Q4432" s="1">
        <v>22.4</v>
      </c>
      <c r="R4432" s="1">
        <v>67.56</v>
      </c>
      <c r="S4432" s="3">
        <v>1.1877500000000001</v>
      </c>
      <c r="T4432" s="3">
        <v>0.24888888888888899</v>
      </c>
      <c r="U4432" s="1" t="s">
        <v>4273</v>
      </c>
      <c r="V4432" s="1">
        <v>3026204622</v>
      </c>
      <c r="W4432" s="1">
        <v>2001156936</v>
      </c>
      <c r="X4432" s="1" t="s">
        <v>7566</v>
      </c>
      <c r="Y4432" s="1" t="s">
        <v>11138</v>
      </c>
      <c r="Z4432" s="2">
        <v>-5.0828433000000004</v>
      </c>
      <c r="AA4432" s="2">
        <v>-44.395053300000001</v>
      </c>
      <c r="AB4432" s="2" t="s">
        <v>14326</v>
      </c>
      <c r="CJ4432" s="1" t="s">
        <v>21594</v>
      </c>
    </row>
    <row r="4433" spans="1:88" x14ac:dyDescent="0.25">
      <c r="B4433" s="1">
        <v>0</v>
      </c>
      <c r="C4433" s="1"/>
      <c r="D4433" s="1">
        <v>1986209</v>
      </c>
      <c r="E4433" s="1">
        <v>1112933114</v>
      </c>
      <c r="F4433" s="1" t="s">
        <v>87</v>
      </c>
      <c r="G4433" s="11">
        <v>46161</v>
      </c>
      <c r="H4433" s="1" t="s">
        <v>16641</v>
      </c>
      <c r="I4433" s="1" t="s">
        <v>16644</v>
      </c>
      <c r="J4433" s="1" t="s">
        <v>16652</v>
      </c>
      <c r="K4433" s="1">
        <v>0</v>
      </c>
      <c r="L4433" s="1" t="s">
        <v>12</v>
      </c>
      <c r="M4433" s="1" t="s">
        <v>13</v>
      </c>
      <c r="N4433" s="1" t="s">
        <v>6770</v>
      </c>
      <c r="O4433" s="1" t="s">
        <v>90</v>
      </c>
      <c r="P4433" s="1">
        <v>127.37</v>
      </c>
      <c r="Q4433" s="1">
        <v>292.08999999999997</v>
      </c>
      <c r="R4433" s="1">
        <v>306.26</v>
      </c>
      <c r="S4433" s="3">
        <v>3.18425</v>
      </c>
      <c r="T4433" s="3">
        <v>3.2454444444444399</v>
      </c>
      <c r="U4433" s="1" t="s">
        <v>4274</v>
      </c>
      <c r="V4433" s="1">
        <v>3026207532</v>
      </c>
      <c r="W4433" s="1">
        <v>2001156963</v>
      </c>
      <c r="X4433" s="1" t="s">
        <v>9684</v>
      </c>
      <c r="Y4433" s="1" t="s">
        <v>11137</v>
      </c>
      <c r="Z4433" s="2">
        <v>-2.88483</v>
      </c>
      <c r="AA4433" s="2">
        <v>-41.918669999999999</v>
      </c>
      <c r="AB4433" s="2" t="s">
        <v>14327</v>
      </c>
      <c r="CJ4433" s="1" t="s">
        <v>21595</v>
      </c>
    </row>
    <row r="4434" spans="1:88" x14ac:dyDescent="0.25">
      <c r="B4434" s="1">
        <v>0</v>
      </c>
      <c r="C4434" s="1"/>
      <c r="D4434" s="1">
        <v>2339542</v>
      </c>
      <c r="E4434" s="1">
        <v>1114028410</v>
      </c>
      <c r="F4434" s="1" t="s">
        <v>79</v>
      </c>
      <c r="G4434" s="11">
        <v>46210</v>
      </c>
      <c r="H4434" s="1">
        <v>0</v>
      </c>
      <c r="I4434" s="1" t="s">
        <v>16646</v>
      </c>
      <c r="J4434" s="1" t="s">
        <v>16652</v>
      </c>
      <c r="K4434" s="1" t="s">
        <v>16661</v>
      </c>
      <c r="L4434" s="1">
        <v>0</v>
      </c>
      <c r="M4434" s="1" t="s">
        <v>13</v>
      </c>
      <c r="N4434" s="1" t="s">
        <v>6768</v>
      </c>
      <c r="O4434" s="1" t="s">
        <v>132</v>
      </c>
      <c r="P4434" s="1">
        <v>96.11</v>
      </c>
      <c r="Q4434" s="1">
        <v>62.8</v>
      </c>
      <c r="R4434" s="1">
        <v>102.71</v>
      </c>
      <c r="S4434" s="3">
        <v>2.4027500000000002</v>
      </c>
      <c r="T4434" s="3">
        <v>0.69777777777777805</v>
      </c>
      <c r="U4434" s="1" t="s">
        <v>5696</v>
      </c>
      <c r="V4434" s="1">
        <v>3026610043</v>
      </c>
      <c r="W4434" s="1">
        <v>2001172443</v>
      </c>
      <c r="X4434" s="1" t="s">
        <v>10537</v>
      </c>
      <c r="Y4434" s="1" t="s">
        <v>11138</v>
      </c>
      <c r="Z4434" s="2">
        <v>-4.6141300000000003</v>
      </c>
      <c r="AA4434" s="2">
        <v>-44.592345000000002</v>
      </c>
      <c r="AB4434" s="2" t="s">
        <v>30</v>
      </c>
      <c r="CJ4434" s="1" t="s">
        <v>21596</v>
      </c>
    </row>
    <row r="4435" spans="1:88" x14ac:dyDescent="0.25">
      <c r="B4435" s="1">
        <v>0</v>
      </c>
      <c r="C4435" s="1"/>
      <c r="D4435" s="1">
        <v>1985626</v>
      </c>
      <c r="E4435" s="1">
        <v>1112933385</v>
      </c>
      <c r="F4435" s="1" t="s">
        <v>79</v>
      </c>
      <c r="G4435" s="11">
        <v>46161</v>
      </c>
      <c r="H4435" s="1">
        <v>0</v>
      </c>
      <c r="I4435" s="1" t="s">
        <v>16646</v>
      </c>
      <c r="J4435" s="1" t="s">
        <v>16652</v>
      </c>
      <c r="K4435" s="1">
        <v>0</v>
      </c>
      <c r="L4435" s="1" t="s">
        <v>12</v>
      </c>
      <c r="M4435" s="1" t="s">
        <v>25</v>
      </c>
      <c r="N4435" s="1" t="s">
        <v>6771</v>
      </c>
      <c r="O4435" s="1" t="s">
        <v>937</v>
      </c>
      <c r="P4435" s="1">
        <v>607.54</v>
      </c>
      <c r="Q4435" s="1">
        <v>109.35</v>
      </c>
      <c r="R4435" s="1">
        <v>104.08</v>
      </c>
      <c r="S4435" s="3">
        <v>15.188499999999999</v>
      </c>
      <c r="T4435" s="3">
        <v>1.2150000000000001</v>
      </c>
      <c r="U4435" s="1" t="s">
        <v>4276</v>
      </c>
      <c r="V4435" s="1">
        <v>3026207648</v>
      </c>
      <c r="W4435" s="1">
        <v>2001156968</v>
      </c>
      <c r="X4435" s="1" t="s">
        <v>7773</v>
      </c>
      <c r="Y4435" s="1" t="s">
        <v>11138</v>
      </c>
      <c r="Z4435" s="2">
        <v>-7.0327267000000004</v>
      </c>
      <c r="AA4435" s="2">
        <v>-46.588888300000001</v>
      </c>
      <c r="AB4435" s="2" t="s">
        <v>14329</v>
      </c>
      <c r="CJ4435" s="1" t="s">
        <v>21597</v>
      </c>
    </row>
    <row r="4436" spans="1:88" x14ac:dyDescent="0.25">
      <c r="B4436" s="1">
        <v>0</v>
      </c>
      <c r="C4436" s="1"/>
      <c r="D4436" s="1">
        <v>1987677</v>
      </c>
      <c r="E4436" s="1">
        <v>1112933518</v>
      </c>
      <c r="F4436" s="1" t="s">
        <v>87</v>
      </c>
      <c r="G4436" s="11">
        <v>46161</v>
      </c>
      <c r="H4436" s="1">
        <v>0</v>
      </c>
      <c r="I4436" s="1" t="s">
        <v>16646</v>
      </c>
      <c r="J4436" s="1" t="s">
        <v>16652</v>
      </c>
      <c r="K4436" s="1">
        <v>0</v>
      </c>
      <c r="L4436" s="1" t="s">
        <v>12</v>
      </c>
      <c r="M4436" s="1" t="s">
        <v>25</v>
      </c>
      <c r="N4436" s="1" t="s">
        <v>6768</v>
      </c>
      <c r="O4436" s="1" t="s">
        <v>422</v>
      </c>
      <c r="P4436" s="1">
        <v>814.9</v>
      </c>
      <c r="Q4436" s="1">
        <v>56.8</v>
      </c>
      <c r="R4436" s="1">
        <v>682.57</v>
      </c>
      <c r="S4436" s="3">
        <v>20.372499999999999</v>
      </c>
      <c r="T4436" s="3">
        <v>0.63111111111111096</v>
      </c>
      <c r="U4436" s="1" t="s">
        <v>4277</v>
      </c>
      <c r="V4436" s="1">
        <v>3026204908</v>
      </c>
      <c r="W4436" s="1">
        <v>2001156978</v>
      </c>
      <c r="X4436" s="1" t="s">
        <v>7738</v>
      </c>
      <c r="Y4436" s="1" t="s">
        <v>11137</v>
      </c>
      <c r="Z4436" s="2">
        <v>-4.8762493999999998</v>
      </c>
      <c r="AA4436" s="2">
        <v>-44.371546100000003</v>
      </c>
      <c r="AB4436" s="2" t="s">
        <v>30</v>
      </c>
      <c r="CJ4436" s="1" t="s">
        <v>21598</v>
      </c>
    </row>
    <row r="4437" spans="1:88" x14ac:dyDescent="0.25">
      <c r="B4437" s="1">
        <v>0</v>
      </c>
      <c r="C4437" s="1"/>
      <c r="D4437" s="1">
        <v>1987678</v>
      </c>
      <c r="E4437" s="1">
        <v>1112933977</v>
      </c>
      <c r="F4437" s="1" t="s">
        <v>87</v>
      </c>
      <c r="G4437" s="11">
        <v>46161</v>
      </c>
      <c r="H4437" s="1">
        <v>0</v>
      </c>
      <c r="I4437" s="1" t="s">
        <v>16646</v>
      </c>
      <c r="J4437" s="1" t="s">
        <v>16652</v>
      </c>
      <c r="K4437" s="1">
        <v>0</v>
      </c>
      <c r="L4437" s="1" t="s">
        <v>12</v>
      </c>
      <c r="M4437" s="1" t="s">
        <v>25</v>
      </c>
      <c r="N4437" s="1" t="s">
        <v>6768</v>
      </c>
      <c r="O4437" s="1" t="s">
        <v>422</v>
      </c>
      <c r="P4437" s="1">
        <v>990.97</v>
      </c>
      <c r="Q4437" s="1">
        <v>105.14</v>
      </c>
      <c r="R4437" s="1">
        <v>270.54000000000002</v>
      </c>
      <c r="S4437" s="3">
        <v>24.774249999999999</v>
      </c>
      <c r="T4437" s="3">
        <v>1.1682222222222201</v>
      </c>
      <c r="U4437" s="1" t="s">
        <v>4278</v>
      </c>
      <c r="V4437" s="1">
        <v>3026210029</v>
      </c>
      <c r="W4437" s="1">
        <v>2001157012</v>
      </c>
      <c r="X4437" s="1" t="s">
        <v>9685</v>
      </c>
      <c r="Y4437" s="1" t="s">
        <v>11137</v>
      </c>
      <c r="Z4437" s="2">
        <v>-4.8535130999999998</v>
      </c>
      <c r="AA4437" s="2">
        <v>-44.3632469</v>
      </c>
      <c r="AB4437" s="2" t="s">
        <v>14330</v>
      </c>
      <c r="CJ4437" s="1" t="s">
        <v>21599</v>
      </c>
    </row>
    <row r="4438" spans="1:88" x14ac:dyDescent="0.25">
      <c r="B4438" s="1">
        <v>0</v>
      </c>
      <c r="C4438" s="1"/>
      <c r="D4438" s="1">
        <v>1986211</v>
      </c>
      <c r="E4438" s="1">
        <v>1112934096</v>
      </c>
      <c r="F4438" s="1" t="s">
        <v>87</v>
      </c>
      <c r="G4438" s="11">
        <v>46161</v>
      </c>
      <c r="H4438" s="1" t="s">
        <v>16641</v>
      </c>
      <c r="I4438" s="1" t="s">
        <v>16646</v>
      </c>
      <c r="J4438" s="1" t="s">
        <v>16655</v>
      </c>
      <c r="K4438" s="1" t="s">
        <v>16668</v>
      </c>
      <c r="L4438" s="1" t="s">
        <v>12</v>
      </c>
      <c r="M4438" s="1" t="s">
        <v>13</v>
      </c>
      <c r="N4438" s="1" t="s">
        <v>6769</v>
      </c>
      <c r="O4438" s="1" t="s">
        <v>47</v>
      </c>
      <c r="P4438" s="1">
        <v>67.989999999999995</v>
      </c>
      <c r="Q4438" s="1">
        <v>285.88</v>
      </c>
      <c r="R4438" s="1">
        <v>289.64999999999998</v>
      </c>
      <c r="S4438" s="3">
        <v>1.6997500000000001</v>
      </c>
      <c r="T4438" s="3">
        <v>3.17644444444444</v>
      </c>
      <c r="U4438" s="1" t="s">
        <v>4279</v>
      </c>
      <c r="V4438" s="1">
        <v>3026207842</v>
      </c>
      <c r="W4438" s="1">
        <v>2001156999</v>
      </c>
      <c r="X4438" s="1" t="s">
        <v>8627</v>
      </c>
      <c r="Y4438" s="1" t="s">
        <v>11137</v>
      </c>
      <c r="Z4438" s="2">
        <v>-6.4142283000000004</v>
      </c>
      <c r="AA4438" s="2">
        <v>-43.999318299999999</v>
      </c>
      <c r="AB4438" s="2" t="s">
        <v>30</v>
      </c>
      <c r="CJ4438" s="1" t="s">
        <v>21600</v>
      </c>
    </row>
    <row r="4439" spans="1:88" x14ac:dyDescent="0.25">
      <c r="B4439" s="1" t="s">
        <v>16675</v>
      </c>
      <c r="C4439" s="11">
        <v>46265</v>
      </c>
      <c r="D4439" s="1">
        <v>2328164</v>
      </c>
      <c r="E4439" s="1">
        <v>1113696808</v>
      </c>
      <c r="F4439" s="1" t="s">
        <v>79</v>
      </c>
      <c r="G4439" s="11">
        <v>46195</v>
      </c>
      <c r="H4439" s="1">
        <v>0</v>
      </c>
      <c r="I4439" s="1" t="s">
        <v>16646</v>
      </c>
      <c r="J4439" s="1" t="s">
        <v>16652</v>
      </c>
      <c r="K4439" s="1" t="s">
        <v>16661</v>
      </c>
      <c r="L4439" s="1" t="s">
        <v>12</v>
      </c>
      <c r="M4439" s="1" t="s">
        <v>13</v>
      </c>
      <c r="N4439" s="1" t="s">
        <v>6770</v>
      </c>
      <c r="O4439" s="1" t="s">
        <v>73</v>
      </c>
      <c r="P4439" s="1">
        <v>27.89</v>
      </c>
      <c r="Q4439" s="1">
        <v>26.43</v>
      </c>
      <c r="R4439" s="1">
        <v>100.18</v>
      </c>
      <c r="S4439" s="3">
        <v>0.69725000000000004</v>
      </c>
      <c r="T4439" s="3">
        <v>0.29366666666666702</v>
      </c>
      <c r="U4439" s="1" t="s">
        <v>5234</v>
      </c>
      <c r="V4439" s="1">
        <v>3026491036</v>
      </c>
      <c r="W4439" s="1">
        <v>2001167823</v>
      </c>
      <c r="X4439" s="1" t="s">
        <v>6807</v>
      </c>
      <c r="Y4439" s="1" t="s">
        <v>11138</v>
      </c>
      <c r="Z4439" s="2">
        <v>-2.5483430966670002</v>
      </c>
      <c r="AA4439" s="2">
        <v>-44.101611456667001</v>
      </c>
      <c r="AB4439" s="2" t="s">
        <v>30</v>
      </c>
      <c r="CJ4439" s="1" t="s">
        <v>21601</v>
      </c>
    </row>
    <row r="4440" spans="1:88" x14ac:dyDescent="0.25">
      <c r="B4440" s="1">
        <v>0</v>
      </c>
      <c r="C4440" s="1"/>
      <c r="D4440" s="1">
        <v>1986214</v>
      </c>
      <c r="E4440" s="1">
        <v>1112935452</v>
      </c>
      <c r="F4440" s="1" t="s">
        <v>87</v>
      </c>
      <c r="G4440" s="11">
        <v>46161</v>
      </c>
      <c r="H4440" s="1" t="s">
        <v>16641</v>
      </c>
      <c r="I4440" s="1" t="s">
        <v>16646</v>
      </c>
      <c r="J4440" s="1" t="s">
        <v>16652</v>
      </c>
      <c r="K4440" s="1">
        <v>0</v>
      </c>
      <c r="L4440" s="1" t="s">
        <v>12</v>
      </c>
      <c r="M4440" s="1" t="s">
        <v>13</v>
      </c>
      <c r="N4440" s="1" t="s">
        <v>6768</v>
      </c>
      <c r="O4440" s="1" t="s">
        <v>345</v>
      </c>
      <c r="P4440" s="1">
        <v>110.57</v>
      </c>
      <c r="Q4440" s="1">
        <v>41.64</v>
      </c>
      <c r="R4440" s="1">
        <v>115.42</v>
      </c>
      <c r="S4440" s="3">
        <v>2.7642500000000001</v>
      </c>
      <c r="T4440" s="3">
        <v>0.462666666666667</v>
      </c>
      <c r="U4440" s="1" t="s">
        <v>4280</v>
      </c>
      <c r="V4440" s="1">
        <v>3026209837</v>
      </c>
      <c r="W4440" s="1">
        <v>2001157075</v>
      </c>
      <c r="X4440" s="1" t="s">
        <v>9687</v>
      </c>
      <c r="Y4440" s="1" t="s">
        <v>11137</v>
      </c>
      <c r="Z4440" s="2">
        <v>-3.5766049999999998</v>
      </c>
      <c r="AA4440" s="2">
        <v>-44.784626699999997</v>
      </c>
      <c r="AB4440" s="2" t="s">
        <v>14331</v>
      </c>
      <c r="CJ4440" s="1" t="s">
        <v>21602</v>
      </c>
    </row>
    <row r="4441" spans="1:88" x14ac:dyDescent="0.25">
      <c r="B4441" s="1">
        <v>0</v>
      </c>
      <c r="C4441" s="1"/>
      <c r="D4441" s="1">
        <v>1987066</v>
      </c>
      <c r="E4441" s="1">
        <v>1112987011</v>
      </c>
      <c r="F4441" s="1" t="s">
        <v>87</v>
      </c>
      <c r="G4441" s="11">
        <v>46163</v>
      </c>
      <c r="H4441" s="1">
        <v>0</v>
      </c>
      <c r="I4441" s="1" t="s">
        <v>16646</v>
      </c>
      <c r="J4441" s="1" t="s">
        <v>16652</v>
      </c>
      <c r="K4441" s="1">
        <v>0</v>
      </c>
      <c r="L4441" s="1" t="s">
        <v>12</v>
      </c>
      <c r="M4441" s="1" t="s">
        <v>13</v>
      </c>
      <c r="N4441" s="1" t="s">
        <v>6771</v>
      </c>
      <c r="O4441" s="1" t="s">
        <v>146</v>
      </c>
      <c r="P4441" s="1">
        <v>290.02999999999997</v>
      </c>
      <c r="Q4441" s="1">
        <v>155.13999999999999</v>
      </c>
      <c r="R4441" s="1">
        <v>161.75</v>
      </c>
      <c r="S4441" s="3">
        <v>7.25075</v>
      </c>
      <c r="T4441" s="3">
        <v>1.7237777777777801</v>
      </c>
      <c r="U4441" s="1" t="s">
        <v>4333</v>
      </c>
      <c r="V4441" s="1">
        <v>3026228947</v>
      </c>
      <c r="W4441" s="1">
        <v>2001157747</v>
      </c>
      <c r="X4441" s="1" t="s">
        <v>9717</v>
      </c>
      <c r="Y4441" s="1" t="s">
        <v>11137</v>
      </c>
      <c r="Z4441" s="2">
        <v>-4.3231396999999996</v>
      </c>
      <c r="AA4441" s="2">
        <v>-46.351146700000001</v>
      </c>
      <c r="AB4441" s="2" t="s">
        <v>14371</v>
      </c>
      <c r="CJ4441" s="1" t="s">
        <v>21603</v>
      </c>
    </row>
    <row r="4442" spans="1:88" x14ac:dyDescent="0.25">
      <c r="B4442" s="1">
        <v>0</v>
      </c>
      <c r="C4442" s="1"/>
      <c r="D4442" s="1">
        <v>1986216</v>
      </c>
      <c r="E4442" s="1">
        <v>1112936209</v>
      </c>
      <c r="F4442" s="1" t="s">
        <v>79</v>
      </c>
      <c r="G4442" s="11">
        <v>46161</v>
      </c>
      <c r="H4442" s="1">
        <v>0</v>
      </c>
      <c r="I4442" s="1" t="s">
        <v>16646</v>
      </c>
      <c r="J4442" s="1" t="s">
        <v>16652</v>
      </c>
      <c r="K4442" s="1">
        <v>0</v>
      </c>
      <c r="L4442" s="1" t="s">
        <v>12</v>
      </c>
      <c r="M4442" s="1" t="s">
        <v>25</v>
      </c>
      <c r="N4442" s="1" t="s">
        <v>6769</v>
      </c>
      <c r="O4442" s="1" t="s">
        <v>498</v>
      </c>
      <c r="P4442" s="1">
        <v>515.70000000000005</v>
      </c>
      <c r="Q4442" s="1">
        <v>48.54</v>
      </c>
      <c r="R4442" s="1">
        <v>217.11</v>
      </c>
      <c r="S4442" s="3">
        <v>12.8925</v>
      </c>
      <c r="T4442" s="3">
        <v>0.539333333333333</v>
      </c>
      <c r="U4442" s="1" t="s">
        <v>4282</v>
      </c>
      <c r="V4442" s="1">
        <v>3026213044</v>
      </c>
      <c r="W4442" s="1">
        <v>2001157106</v>
      </c>
      <c r="X4442" s="1" t="s">
        <v>9689</v>
      </c>
      <c r="Y4442" s="1" t="s">
        <v>11138</v>
      </c>
      <c r="Z4442" s="2">
        <v>-5.8304743999999999</v>
      </c>
      <c r="AA4442" s="2">
        <v>-44.209945599999998</v>
      </c>
      <c r="AB4442" s="2" t="s">
        <v>14333</v>
      </c>
      <c r="CJ4442" s="1" t="s">
        <v>21604</v>
      </c>
    </row>
    <row r="4443" spans="1:88" x14ac:dyDescent="0.25">
      <c r="B4443" s="1">
        <v>0</v>
      </c>
      <c r="C4443" s="1"/>
      <c r="D4443" s="1">
        <v>1986217</v>
      </c>
      <c r="E4443" s="1">
        <v>1112955089</v>
      </c>
      <c r="F4443" s="1" t="s">
        <v>79</v>
      </c>
      <c r="G4443" s="11">
        <v>46162</v>
      </c>
      <c r="H4443" s="1">
        <v>0</v>
      </c>
      <c r="I4443" s="1" t="s">
        <v>16646</v>
      </c>
      <c r="J4443" s="1" t="s">
        <v>16652</v>
      </c>
      <c r="K4443" s="1">
        <v>0</v>
      </c>
      <c r="L4443" s="1" t="s">
        <v>12</v>
      </c>
      <c r="M4443" s="1" t="s">
        <v>25</v>
      </c>
      <c r="N4443" s="1" t="s">
        <v>6771</v>
      </c>
      <c r="O4443" s="1" t="s">
        <v>35</v>
      </c>
      <c r="P4443" s="1">
        <v>412.64</v>
      </c>
      <c r="Q4443" s="1">
        <v>467.65</v>
      </c>
      <c r="R4443" s="1">
        <v>488.92</v>
      </c>
      <c r="S4443" s="3">
        <v>10.316000000000001</v>
      </c>
      <c r="T4443" s="3">
        <v>5.1961111111111098</v>
      </c>
      <c r="U4443" s="1" t="s">
        <v>4283</v>
      </c>
      <c r="V4443" s="1">
        <v>3026211793</v>
      </c>
      <c r="W4443" s="1">
        <v>2001157143</v>
      </c>
      <c r="X4443" s="1" t="s">
        <v>7713</v>
      </c>
      <c r="Y4443" s="1" t="s">
        <v>11138</v>
      </c>
      <c r="Z4443" s="2">
        <v>-5.7436999999999996</v>
      </c>
      <c r="AA4443" s="2">
        <v>-46.188780000000001</v>
      </c>
      <c r="AB4443" s="2" t="s">
        <v>14334</v>
      </c>
      <c r="CJ4443" s="1" t="s">
        <v>21605</v>
      </c>
    </row>
    <row r="4444" spans="1:88" x14ac:dyDescent="0.25">
      <c r="B4444" s="1">
        <v>0</v>
      </c>
      <c r="C4444" s="1"/>
      <c r="D4444" s="1">
        <v>1907900</v>
      </c>
      <c r="E4444" s="1">
        <v>1111554780</v>
      </c>
      <c r="F4444" s="1" t="s">
        <v>87</v>
      </c>
      <c r="G4444" s="11">
        <v>46108</v>
      </c>
      <c r="H4444" s="1" t="s">
        <v>16641</v>
      </c>
      <c r="I4444" s="1" t="s">
        <v>16646</v>
      </c>
      <c r="J4444" s="1" t="s">
        <v>16652</v>
      </c>
      <c r="K4444" s="1" t="s">
        <v>16661</v>
      </c>
      <c r="L4444" s="1" t="s">
        <v>12</v>
      </c>
      <c r="M4444" s="1" t="s">
        <v>25</v>
      </c>
      <c r="N4444" s="1" t="s">
        <v>6768</v>
      </c>
      <c r="O4444" s="1" t="s">
        <v>15</v>
      </c>
      <c r="P4444" s="1">
        <v>312.26</v>
      </c>
      <c r="Q4444" s="1">
        <v>77.5</v>
      </c>
      <c r="R4444" s="1">
        <v>150.96</v>
      </c>
      <c r="S4444" s="3">
        <v>7.8064999999999998</v>
      </c>
      <c r="T4444" s="3">
        <v>0.86111111111111105</v>
      </c>
      <c r="U4444" s="1" t="s">
        <v>3465</v>
      </c>
      <c r="V4444" s="1">
        <v>3025755854</v>
      </c>
      <c r="W4444" s="1">
        <v>2001141956</v>
      </c>
      <c r="X4444" s="1" t="s">
        <v>9153</v>
      </c>
      <c r="Y4444" s="1" t="s">
        <v>11137</v>
      </c>
      <c r="Z4444" s="2">
        <v>-5.6016133000000004</v>
      </c>
      <c r="AA4444" s="2">
        <v>-45.422741700000003</v>
      </c>
      <c r="AB4444" s="2" t="s">
        <v>13756</v>
      </c>
      <c r="CJ4444" s="1" t="s">
        <v>21606</v>
      </c>
    </row>
    <row r="4445" spans="1:88" x14ac:dyDescent="0.25">
      <c r="B4445" s="1">
        <v>0</v>
      </c>
      <c r="C4445" s="1"/>
      <c r="D4445" s="1">
        <v>1987033</v>
      </c>
      <c r="E4445" s="1">
        <v>1112955693</v>
      </c>
      <c r="F4445" s="1" t="s">
        <v>79</v>
      </c>
      <c r="G4445" s="11">
        <v>46162</v>
      </c>
      <c r="H4445" s="1">
        <v>0</v>
      </c>
      <c r="I4445" s="1" t="s">
        <v>16646</v>
      </c>
      <c r="J4445" s="1" t="s">
        <v>16652</v>
      </c>
      <c r="K4445" s="1">
        <v>0</v>
      </c>
      <c r="L4445" s="1" t="s">
        <v>12</v>
      </c>
      <c r="M4445" s="1" t="s">
        <v>25</v>
      </c>
      <c r="N4445" s="1" t="s">
        <v>6771</v>
      </c>
      <c r="O4445" s="1" t="s">
        <v>64</v>
      </c>
      <c r="P4445" s="1">
        <v>1000.71</v>
      </c>
      <c r="Q4445" s="1">
        <v>180.19</v>
      </c>
      <c r="R4445" s="1">
        <v>219.45</v>
      </c>
      <c r="S4445" s="3">
        <v>25.017749999999999</v>
      </c>
      <c r="T4445" s="3">
        <v>2.0021111111111098</v>
      </c>
      <c r="U4445" s="1" t="s">
        <v>4285</v>
      </c>
      <c r="V4445" s="1">
        <v>3026212897</v>
      </c>
      <c r="W4445" s="1">
        <v>2001157154</v>
      </c>
      <c r="X4445" s="1" t="s">
        <v>9690</v>
      </c>
      <c r="Y4445" s="1" t="s">
        <v>11138</v>
      </c>
      <c r="Z4445" s="2">
        <v>-7.3644613999999997</v>
      </c>
      <c r="AA4445" s="2">
        <v>-45.868362500000003</v>
      </c>
      <c r="AB4445" s="2" t="s">
        <v>14336</v>
      </c>
      <c r="CJ4445" s="1" t="s">
        <v>21607</v>
      </c>
    </row>
    <row r="4446" spans="1:88" x14ac:dyDescent="0.25">
      <c r="B4446" s="1">
        <v>0</v>
      </c>
      <c r="C4446" s="1"/>
      <c r="D4446" s="1">
        <v>1986220</v>
      </c>
      <c r="E4446" s="1">
        <v>1112955824</v>
      </c>
      <c r="F4446" s="1" t="s">
        <v>87</v>
      </c>
      <c r="G4446" s="11">
        <v>46162</v>
      </c>
      <c r="H4446" s="1">
        <v>0</v>
      </c>
      <c r="I4446" s="1" t="s">
        <v>16646</v>
      </c>
      <c r="J4446" s="1" t="s">
        <v>16652</v>
      </c>
      <c r="K4446" s="1">
        <v>0</v>
      </c>
      <c r="L4446" s="1" t="s">
        <v>12</v>
      </c>
      <c r="M4446" s="1" t="s">
        <v>25</v>
      </c>
      <c r="N4446" s="1" t="s">
        <v>6768</v>
      </c>
      <c r="O4446" s="1" t="s">
        <v>430</v>
      </c>
      <c r="P4446" s="1">
        <v>579.66</v>
      </c>
      <c r="Q4446" s="1">
        <v>583.34</v>
      </c>
      <c r="R4446" s="1">
        <v>598.19000000000005</v>
      </c>
      <c r="S4446" s="3">
        <v>14.4915</v>
      </c>
      <c r="T4446" s="3">
        <v>6.48155555555556</v>
      </c>
      <c r="U4446" s="1" t="s">
        <v>4286</v>
      </c>
      <c r="V4446" s="1">
        <v>3026214105</v>
      </c>
      <c r="W4446" s="1">
        <v>2001157174</v>
      </c>
      <c r="X4446" s="1" t="s">
        <v>9672</v>
      </c>
      <c r="Y4446" s="1" t="s">
        <v>11137</v>
      </c>
      <c r="Z4446" s="2">
        <v>-3.9448002999999998</v>
      </c>
      <c r="AA4446" s="2">
        <v>-45.240994200000003</v>
      </c>
      <c r="AB4446" s="2" t="s">
        <v>30</v>
      </c>
      <c r="CJ4446" s="1" t="s">
        <v>21608</v>
      </c>
    </row>
    <row r="4447" spans="1:88" x14ac:dyDescent="0.25">
      <c r="B4447" s="1">
        <v>0</v>
      </c>
      <c r="C4447" s="1"/>
      <c r="D4447" s="1">
        <v>1986218</v>
      </c>
      <c r="E4447" s="1">
        <v>1112955848</v>
      </c>
      <c r="F4447" s="1" t="s">
        <v>87</v>
      </c>
      <c r="G4447" s="11">
        <v>46162</v>
      </c>
      <c r="H4447" s="1" t="s">
        <v>16641</v>
      </c>
      <c r="I4447" s="1" t="s">
        <v>16646</v>
      </c>
      <c r="J4447" s="1" t="s">
        <v>16652</v>
      </c>
      <c r="K4447" s="1">
        <v>0</v>
      </c>
      <c r="L4447" s="1" t="s">
        <v>12</v>
      </c>
      <c r="M4447" s="1" t="s">
        <v>13</v>
      </c>
      <c r="N4447" s="1" t="s">
        <v>6768</v>
      </c>
      <c r="O4447" s="1" t="s">
        <v>1301</v>
      </c>
      <c r="P4447" s="1">
        <v>77.239999999999995</v>
      </c>
      <c r="Q4447" s="1">
        <v>422.16</v>
      </c>
      <c r="R4447" s="1">
        <v>424.07</v>
      </c>
      <c r="S4447" s="3">
        <v>1.931</v>
      </c>
      <c r="T4447" s="3">
        <v>4.6906666666666696</v>
      </c>
      <c r="U4447" s="1" t="s">
        <v>4287</v>
      </c>
      <c r="V4447" s="1">
        <v>3026212994</v>
      </c>
      <c r="W4447" s="1">
        <v>2001157159</v>
      </c>
      <c r="X4447" s="1" t="s">
        <v>9691</v>
      </c>
      <c r="Y4447" s="1" t="s">
        <v>11137</v>
      </c>
      <c r="Z4447" s="2">
        <v>-3.25041</v>
      </c>
      <c r="AA4447" s="2">
        <v>-44.609449699999999</v>
      </c>
      <c r="AB4447" s="2" t="s">
        <v>30</v>
      </c>
      <c r="CJ4447" s="1" t="s">
        <v>21609</v>
      </c>
    </row>
    <row r="4448" spans="1:88" x14ac:dyDescent="0.25">
      <c r="A4448" s="1" t="s">
        <v>16810</v>
      </c>
      <c r="B4448" s="1">
        <v>0</v>
      </c>
      <c r="C4448" s="1"/>
      <c r="D4448" s="1">
        <v>1985629</v>
      </c>
      <c r="E4448" s="1">
        <v>1112956403</v>
      </c>
      <c r="F4448" s="1" t="s">
        <v>87</v>
      </c>
      <c r="G4448" s="11">
        <v>46162</v>
      </c>
      <c r="H4448" s="1" t="s">
        <v>16641</v>
      </c>
      <c r="I4448" s="1" t="s">
        <v>16646</v>
      </c>
      <c r="J4448" s="1" t="s">
        <v>16652</v>
      </c>
      <c r="K4448" s="1">
        <v>0</v>
      </c>
      <c r="L4448" s="1" t="s">
        <v>12</v>
      </c>
      <c r="M4448" s="1" t="s">
        <v>25</v>
      </c>
      <c r="N4448" s="1" t="s">
        <v>6769</v>
      </c>
      <c r="O4448" s="1" t="s">
        <v>509</v>
      </c>
      <c r="P4448" s="1">
        <v>549.46</v>
      </c>
      <c r="Q4448" s="1">
        <v>11.55</v>
      </c>
      <c r="R4448" s="1">
        <v>568.6</v>
      </c>
      <c r="S4448" s="3">
        <v>13.736499999999999</v>
      </c>
      <c r="T4448" s="3">
        <v>0.12833333333333299</v>
      </c>
      <c r="U4448" s="1" t="s">
        <v>4288</v>
      </c>
      <c r="V4448" s="1">
        <v>3026214288</v>
      </c>
      <c r="W4448" s="1">
        <v>2001157179</v>
      </c>
      <c r="X4448" s="1" t="s">
        <v>7907</v>
      </c>
      <c r="Y4448" s="1" t="s">
        <v>11137</v>
      </c>
      <c r="Z4448" s="2">
        <v>-6.9626000000000001</v>
      </c>
      <c r="AA4448" s="2">
        <v>-44.463839999999998</v>
      </c>
      <c r="AB4448" s="2" t="s">
        <v>30</v>
      </c>
      <c r="CJ4448" s="1" t="s">
        <v>21610</v>
      </c>
    </row>
    <row r="4449" spans="1:88" x14ac:dyDescent="0.25">
      <c r="A4449" s="1" t="s">
        <v>16810</v>
      </c>
      <c r="B4449" s="1">
        <v>0</v>
      </c>
      <c r="C4449" s="1"/>
      <c r="D4449" s="1">
        <v>1985630</v>
      </c>
      <c r="E4449" s="1">
        <v>1112956406</v>
      </c>
      <c r="F4449" s="1" t="s">
        <v>79</v>
      </c>
      <c r="G4449" s="11">
        <v>46162</v>
      </c>
      <c r="H4449" s="1" t="s">
        <v>16641</v>
      </c>
      <c r="I4449" s="1" t="s">
        <v>16646</v>
      </c>
      <c r="J4449" s="1" t="s">
        <v>16652</v>
      </c>
      <c r="K4449" s="1">
        <v>0</v>
      </c>
      <c r="L4449" s="1" t="s">
        <v>12</v>
      </c>
      <c r="M4449" s="1" t="s">
        <v>25</v>
      </c>
      <c r="N4449" s="1" t="s">
        <v>6769</v>
      </c>
      <c r="O4449" s="1" t="s">
        <v>509</v>
      </c>
      <c r="P4449" s="1">
        <v>954.75</v>
      </c>
      <c r="Q4449" s="1">
        <v>53.09</v>
      </c>
      <c r="R4449" s="1">
        <v>974.45</v>
      </c>
      <c r="S4449" s="3">
        <v>23.868749999999999</v>
      </c>
      <c r="T4449" s="3">
        <v>0.58988888888888902</v>
      </c>
      <c r="U4449" s="1" t="s">
        <v>4288</v>
      </c>
      <c r="V4449" s="1">
        <v>3026214296</v>
      </c>
      <c r="W4449" s="1">
        <v>2001157200</v>
      </c>
      <c r="X4449" s="1" t="s">
        <v>7907</v>
      </c>
      <c r="Y4449" s="1" t="s">
        <v>11138</v>
      </c>
      <c r="Z4449" s="2">
        <v>-6.9597899999999999</v>
      </c>
      <c r="AA4449" s="2">
        <v>-44.461449999999999</v>
      </c>
      <c r="AB4449" s="2" t="s">
        <v>30</v>
      </c>
      <c r="CJ4449" s="1" t="s">
        <v>21611</v>
      </c>
    </row>
    <row r="4450" spans="1:88" x14ac:dyDescent="0.25">
      <c r="B4450" s="1">
        <v>0</v>
      </c>
      <c r="C4450" s="1"/>
      <c r="D4450" s="1">
        <v>1987034</v>
      </c>
      <c r="E4450" s="1">
        <v>1112956592</v>
      </c>
      <c r="F4450" s="1" t="s">
        <v>87</v>
      </c>
      <c r="G4450" s="11">
        <v>46162</v>
      </c>
      <c r="H4450" s="1" t="s">
        <v>16641</v>
      </c>
      <c r="I4450" s="1" t="s">
        <v>16646</v>
      </c>
      <c r="J4450" s="1" t="s">
        <v>16652</v>
      </c>
      <c r="K4450" s="1">
        <v>0</v>
      </c>
      <c r="L4450" s="1" t="s">
        <v>12</v>
      </c>
      <c r="M4450" s="1" t="s">
        <v>13</v>
      </c>
      <c r="N4450" s="1" t="s">
        <v>6768</v>
      </c>
      <c r="O4450" s="1" t="s">
        <v>345</v>
      </c>
      <c r="P4450" s="1">
        <v>89.77</v>
      </c>
      <c r="Q4450" s="1">
        <v>27.11</v>
      </c>
      <c r="R4450" s="1">
        <v>113.67</v>
      </c>
      <c r="S4450" s="3">
        <v>2.2442500000000001</v>
      </c>
      <c r="T4450" s="3">
        <v>0.301222222222222</v>
      </c>
      <c r="U4450" s="1" t="s">
        <v>4289</v>
      </c>
      <c r="V4450" s="1">
        <v>3026213753</v>
      </c>
      <c r="W4450" s="1">
        <v>2001157168</v>
      </c>
      <c r="X4450" s="1" t="s">
        <v>7340</v>
      </c>
      <c r="Y4450" s="1" t="s">
        <v>11137</v>
      </c>
      <c r="Z4450" s="2">
        <v>-3.4374785999999999</v>
      </c>
      <c r="AA4450" s="2">
        <v>-44.7641031</v>
      </c>
      <c r="AB4450" s="2" t="s">
        <v>30</v>
      </c>
      <c r="CJ4450" s="1" t="s">
        <v>21612</v>
      </c>
    </row>
    <row r="4451" spans="1:88" x14ac:dyDescent="0.25">
      <c r="B4451" s="1">
        <v>0</v>
      </c>
      <c r="C4451" s="1"/>
      <c r="D4451" s="1">
        <v>1907993</v>
      </c>
      <c r="E4451" s="1">
        <v>1111651457</v>
      </c>
      <c r="F4451" s="1" t="s">
        <v>79</v>
      </c>
      <c r="G4451" s="11">
        <v>46112</v>
      </c>
      <c r="H4451" s="1">
        <v>0</v>
      </c>
      <c r="I4451" s="1" t="s">
        <v>16646</v>
      </c>
      <c r="J4451" s="1" t="s">
        <v>16652</v>
      </c>
      <c r="K4451" s="1">
        <v>0</v>
      </c>
      <c r="L4451" s="1" t="s">
        <v>12</v>
      </c>
      <c r="M4451" s="1" t="s">
        <v>25</v>
      </c>
      <c r="N4451" s="1" t="s">
        <v>6769</v>
      </c>
      <c r="O4451" s="1" t="s">
        <v>530</v>
      </c>
      <c r="P4451" s="1">
        <v>875.9</v>
      </c>
      <c r="Q4451" s="1">
        <v>877.38</v>
      </c>
      <c r="R4451" s="1">
        <v>880.57</v>
      </c>
      <c r="S4451" s="3">
        <v>21.897500000000001</v>
      </c>
      <c r="T4451" s="3">
        <v>9.7486666666666704</v>
      </c>
      <c r="U4451" s="1" t="s">
        <v>3517</v>
      </c>
      <c r="V4451" s="1">
        <v>3025780360</v>
      </c>
      <c r="W4451" s="1">
        <v>2001142766</v>
      </c>
      <c r="X4451" s="1" t="s">
        <v>9179</v>
      </c>
      <c r="Y4451" s="1" t="s">
        <v>11138</v>
      </c>
      <c r="Z4451" s="2">
        <v>-4.8287858000000003</v>
      </c>
      <c r="AA4451" s="2">
        <v>-43.836655</v>
      </c>
      <c r="AB4451" s="2" t="s">
        <v>12170</v>
      </c>
      <c r="CJ4451" s="1" t="s">
        <v>21613</v>
      </c>
    </row>
    <row r="4452" spans="1:88" x14ac:dyDescent="0.25">
      <c r="B4452" s="1">
        <v>0</v>
      </c>
      <c r="C4452" s="1"/>
      <c r="D4452" s="1">
        <v>1988772</v>
      </c>
      <c r="E4452" s="1">
        <v>1112957141</v>
      </c>
      <c r="F4452" s="1" t="s">
        <v>87</v>
      </c>
      <c r="G4452" s="11">
        <v>46162</v>
      </c>
      <c r="H4452" s="1">
        <v>0</v>
      </c>
      <c r="I4452" s="1" t="s">
        <v>16646</v>
      </c>
      <c r="J4452" s="1" t="s">
        <v>16652</v>
      </c>
      <c r="K4452" s="1">
        <v>0</v>
      </c>
      <c r="L4452" s="1" t="s">
        <v>12</v>
      </c>
      <c r="M4452" s="1" t="s">
        <v>13</v>
      </c>
      <c r="N4452" s="1" t="s">
        <v>6768</v>
      </c>
      <c r="O4452" s="1" t="s">
        <v>357</v>
      </c>
      <c r="P4452" s="1">
        <v>61.36</v>
      </c>
      <c r="Q4452" s="1">
        <v>48.62</v>
      </c>
      <c r="R4452" s="1">
        <v>182.21</v>
      </c>
      <c r="S4452" s="3">
        <v>1.534</v>
      </c>
      <c r="T4452" s="3">
        <v>0.54022222222222205</v>
      </c>
      <c r="U4452" s="1" t="s">
        <v>4291</v>
      </c>
      <c r="V4452" s="1">
        <v>3026213982</v>
      </c>
      <c r="W4452" s="1">
        <v>2001157228</v>
      </c>
      <c r="X4452" s="1" t="s">
        <v>7634</v>
      </c>
      <c r="Y4452" s="1" t="s">
        <v>11137</v>
      </c>
      <c r="Z4452" s="2">
        <v>-4.9181299999999997</v>
      </c>
      <c r="AA4452" s="2">
        <v>-44.835563299999997</v>
      </c>
      <c r="AB4452" s="2" t="s">
        <v>30</v>
      </c>
      <c r="CJ4452" s="1" t="s">
        <v>21614</v>
      </c>
    </row>
    <row r="4453" spans="1:88" x14ac:dyDescent="0.25">
      <c r="B4453" s="1">
        <v>0</v>
      </c>
      <c r="C4453" s="1"/>
      <c r="D4453" s="1">
        <v>1987042</v>
      </c>
      <c r="E4453" s="1">
        <v>1112957442</v>
      </c>
      <c r="F4453" s="1" t="s">
        <v>87</v>
      </c>
      <c r="G4453" s="11">
        <v>46162</v>
      </c>
      <c r="H4453" s="1" t="s">
        <v>16641</v>
      </c>
      <c r="I4453" s="1" t="s">
        <v>16646</v>
      </c>
      <c r="J4453" s="1" t="s">
        <v>16655</v>
      </c>
      <c r="K4453" s="1" t="s">
        <v>16655</v>
      </c>
      <c r="L4453" s="1" t="s">
        <v>12</v>
      </c>
      <c r="M4453" s="1" t="s">
        <v>13</v>
      </c>
      <c r="N4453" s="1" t="s">
        <v>6770</v>
      </c>
      <c r="O4453" s="1" t="s">
        <v>308</v>
      </c>
      <c r="P4453" s="1">
        <v>46.54</v>
      </c>
      <c r="Q4453" s="1">
        <v>47.81</v>
      </c>
      <c r="R4453" s="1">
        <v>48.86</v>
      </c>
      <c r="S4453" s="3">
        <v>1.1635</v>
      </c>
      <c r="T4453" s="3">
        <v>0.53122222222222204</v>
      </c>
      <c r="U4453" s="1" t="s">
        <v>4292</v>
      </c>
      <c r="V4453" s="1">
        <v>3026215446</v>
      </c>
      <c r="W4453" s="1">
        <v>2001157271</v>
      </c>
      <c r="X4453" s="1" t="s">
        <v>9693</v>
      </c>
      <c r="Y4453" s="1" t="s">
        <v>11137</v>
      </c>
      <c r="Z4453" s="2">
        <v>-2.71434</v>
      </c>
      <c r="AA4453" s="2">
        <v>-42.541170000000001</v>
      </c>
      <c r="AB4453" s="2" t="s">
        <v>14337</v>
      </c>
      <c r="CJ4453" s="1" t="s">
        <v>21615</v>
      </c>
    </row>
    <row r="4454" spans="1:88" x14ac:dyDescent="0.25">
      <c r="A4454" s="1" t="s">
        <v>16810</v>
      </c>
      <c r="B4454" s="1">
        <v>0</v>
      </c>
      <c r="C4454" s="1"/>
      <c r="D4454" s="1">
        <v>1987037</v>
      </c>
      <c r="E4454" s="1">
        <v>1112957483</v>
      </c>
      <c r="F4454" s="1" t="s">
        <v>79</v>
      </c>
      <c r="G4454" s="11">
        <v>46162</v>
      </c>
      <c r="H4454" s="1" t="s">
        <v>16642</v>
      </c>
      <c r="I4454" s="1" t="s">
        <v>16646</v>
      </c>
      <c r="J4454" s="1" t="s">
        <v>16655</v>
      </c>
      <c r="K4454" s="1" t="s">
        <v>16669</v>
      </c>
      <c r="L4454" s="1" t="s">
        <v>12</v>
      </c>
      <c r="M4454" s="1" t="s">
        <v>25</v>
      </c>
      <c r="N4454" s="1" t="s">
        <v>6769</v>
      </c>
      <c r="O4454" s="1" t="s">
        <v>796</v>
      </c>
      <c r="P4454" s="1">
        <v>315.24</v>
      </c>
      <c r="Q4454" s="1">
        <v>35.75</v>
      </c>
      <c r="R4454" s="1">
        <v>168.26</v>
      </c>
      <c r="S4454" s="3">
        <v>7.8810000000000002</v>
      </c>
      <c r="T4454" s="3">
        <v>0.39722222222222198</v>
      </c>
      <c r="U4454" s="1" t="s">
        <v>4293</v>
      </c>
      <c r="V4454" s="1">
        <v>3026214636</v>
      </c>
      <c r="W4454" s="1">
        <v>2001157245</v>
      </c>
      <c r="X4454" s="1" t="s">
        <v>7316</v>
      </c>
      <c r="Y4454" s="1" t="s">
        <v>11138</v>
      </c>
      <c r="Z4454" s="2">
        <v>-5.0664850000000001</v>
      </c>
      <c r="AA4454" s="2">
        <v>-42.882536700000003</v>
      </c>
      <c r="AB4454" s="2" t="s">
        <v>14338</v>
      </c>
      <c r="CJ4454" s="1" t="s">
        <v>21616</v>
      </c>
    </row>
    <row r="4455" spans="1:88" x14ac:dyDescent="0.25">
      <c r="B4455" s="1">
        <v>0</v>
      </c>
      <c r="C4455" s="1"/>
      <c r="D4455" s="1">
        <v>1912331</v>
      </c>
      <c r="E4455" s="1">
        <v>1111801682</v>
      </c>
      <c r="F4455" s="1" t="s">
        <v>79</v>
      </c>
      <c r="G4455" s="11">
        <v>46118</v>
      </c>
      <c r="H4455" s="1">
        <v>0</v>
      </c>
      <c r="I4455" s="1" t="s">
        <v>16646</v>
      </c>
      <c r="J4455" s="1" t="s">
        <v>16652</v>
      </c>
      <c r="K4455" s="1">
        <v>0</v>
      </c>
      <c r="L4455" s="1" t="s">
        <v>12</v>
      </c>
      <c r="M4455" s="1" t="s">
        <v>25</v>
      </c>
      <c r="N4455" s="1" t="s">
        <v>6768</v>
      </c>
      <c r="O4455" s="1" t="s">
        <v>15</v>
      </c>
      <c r="P4455" s="1">
        <v>1471</v>
      </c>
      <c r="Q4455" s="1">
        <v>112.48</v>
      </c>
      <c r="R4455" s="1">
        <v>532.09</v>
      </c>
      <c r="S4455" s="3">
        <v>36.774999999999999</v>
      </c>
      <c r="T4455" s="3">
        <v>1.2497777777777801</v>
      </c>
      <c r="U4455" s="1" t="s">
        <v>3575</v>
      </c>
      <c r="V4455" s="1">
        <v>3025824007</v>
      </c>
      <c r="W4455" s="1">
        <v>2001144039</v>
      </c>
      <c r="X4455" s="1" t="s">
        <v>8963</v>
      </c>
      <c r="Y4455" s="1" t="s">
        <v>11138</v>
      </c>
      <c r="Z4455" s="2">
        <v>-5.2922488999999997</v>
      </c>
      <c r="AA4455" s="2">
        <v>-45.193314200000003</v>
      </c>
      <c r="AB4455" s="2" t="s">
        <v>13841</v>
      </c>
      <c r="CJ4455" s="1" t="s">
        <v>21617</v>
      </c>
    </row>
    <row r="4456" spans="1:88" x14ac:dyDescent="0.25">
      <c r="B4456" s="1">
        <v>0</v>
      </c>
      <c r="C4456" s="1"/>
      <c r="D4456" s="1">
        <v>1987041</v>
      </c>
      <c r="E4456" s="1">
        <v>1112957530</v>
      </c>
      <c r="F4456" s="1" t="s">
        <v>87</v>
      </c>
      <c r="G4456" s="11">
        <v>46162</v>
      </c>
      <c r="H4456" s="1">
        <v>0</v>
      </c>
      <c r="I4456" s="1" t="s">
        <v>16646</v>
      </c>
      <c r="J4456" s="1" t="s">
        <v>16652</v>
      </c>
      <c r="K4456" s="1">
        <v>0</v>
      </c>
      <c r="L4456" s="1" t="s">
        <v>12</v>
      </c>
      <c r="M4456" s="1" t="s">
        <v>25</v>
      </c>
      <c r="N4456" s="1" t="s">
        <v>18</v>
      </c>
      <c r="O4456" s="1" t="s">
        <v>927</v>
      </c>
      <c r="P4456" s="1">
        <v>809.29</v>
      </c>
      <c r="Q4456" s="1">
        <v>778.66</v>
      </c>
      <c r="R4456" s="1">
        <v>819.56</v>
      </c>
      <c r="S4456" s="3">
        <v>20.232250000000001</v>
      </c>
      <c r="T4456" s="3">
        <v>8.6517777777777791</v>
      </c>
      <c r="U4456" s="1" t="s">
        <v>4295</v>
      </c>
      <c r="V4456" s="1">
        <v>3026217155</v>
      </c>
      <c r="W4456" s="1">
        <v>2001157262</v>
      </c>
      <c r="X4456" s="1" t="s">
        <v>9695</v>
      </c>
      <c r="Y4456" s="1" t="s">
        <v>11137</v>
      </c>
      <c r="Z4456" s="2">
        <v>-2.8542991999999998</v>
      </c>
      <c r="AA4456" s="2">
        <v>-45.1965711</v>
      </c>
      <c r="AB4456" s="2" t="s">
        <v>30</v>
      </c>
      <c r="CJ4456" s="1" t="s">
        <v>21618</v>
      </c>
    </row>
    <row r="4457" spans="1:88" x14ac:dyDescent="0.25">
      <c r="B4457" s="1">
        <v>0</v>
      </c>
      <c r="C4457" s="1"/>
      <c r="D4457" s="1">
        <v>1986224</v>
      </c>
      <c r="E4457" s="1">
        <v>1112957694</v>
      </c>
      <c r="F4457" s="1" t="s">
        <v>79</v>
      </c>
      <c r="G4457" s="11">
        <v>46162</v>
      </c>
      <c r="H4457" s="1" t="s">
        <v>16641</v>
      </c>
      <c r="I4457" s="1" t="s">
        <v>16646</v>
      </c>
      <c r="J4457" s="1" t="s">
        <v>16652</v>
      </c>
      <c r="K4457" s="1">
        <v>0</v>
      </c>
      <c r="L4457" s="1" t="s">
        <v>12</v>
      </c>
      <c r="M4457" s="1" t="s">
        <v>25</v>
      </c>
      <c r="N4457" s="1" t="s">
        <v>6768</v>
      </c>
      <c r="O4457" s="1" t="s">
        <v>123</v>
      </c>
      <c r="P4457" s="1">
        <v>1529.65</v>
      </c>
      <c r="Q4457" s="1">
        <v>47.53</v>
      </c>
      <c r="R4457" s="1">
        <v>833</v>
      </c>
      <c r="S4457" s="3">
        <v>38.241250000000001</v>
      </c>
      <c r="T4457" s="3">
        <v>0.52811111111111098</v>
      </c>
      <c r="U4457" s="1" t="s">
        <v>4296</v>
      </c>
      <c r="V4457" s="1">
        <v>3026216620</v>
      </c>
      <c r="W4457" s="1">
        <v>2001157256</v>
      </c>
      <c r="X4457" s="1" t="s">
        <v>7486</v>
      </c>
      <c r="Y4457" s="1" t="s">
        <v>11138</v>
      </c>
      <c r="Z4457" s="2">
        <v>-5.3839467000000001</v>
      </c>
      <c r="AA4457" s="2">
        <v>-44.837167800000003</v>
      </c>
      <c r="AB4457" s="2" t="s">
        <v>14340</v>
      </c>
      <c r="CJ4457" s="1" t="s">
        <v>21619</v>
      </c>
    </row>
    <row r="4458" spans="1:88" x14ac:dyDescent="0.25">
      <c r="B4458" s="1">
        <v>0</v>
      </c>
      <c r="C4458" s="1"/>
      <c r="D4458" s="1">
        <v>1986226</v>
      </c>
      <c r="E4458" s="1">
        <v>1112957719</v>
      </c>
      <c r="F4458" s="1" t="s">
        <v>79</v>
      </c>
      <c r="G4458" s="11">
        <v>46162</v>
      </c>
      <c r="H4458" s="1">
        <v>0</v>
      </c>
      <c r="I4458" s="1" t="s">
        <v>16646</v>
      </c>
      <c r="J4458" s="1" t="s">
        <v>16652</v>
      </c>
      <c r="K4458" s="1">
        <v>0</v>
      </c>
      <c r="L4458" s="1" t="s">
        <v>12</v>
      </c>
      <c r="M4458" s="1" t="s">
        <v>25</v>
      </c>
      <c r="N4458" s="1" t="s">
        <v>6771</v>
      </c>
      <c r="O4458" s="1" t="s">
        <v>1913</v>
      </c>
      <c r="P4458" s="1">
        <v>604.83000000000004</v>
      </c>
      <c r="Q4458" s="1">
        <v>37.33</v>
      </c>
      <c r="R4458" s="1">
        <v>70.010000000000005</v>
      </c>
      <c r="S4458" s="3">
        <v>15.120749999999999</v>
      </c>
      <c r="T4458" s="3">
        <v>0.41477777777777802</v>
      </c>
      <c r="U4458" s="1" t="s">
        <v>4297</v>
      </c>
      <c r="V4458" s="1">
        <v>3026217279</v>
      </c>
      <c r="W4458" s="1">
        <v>2001157264</v>
      </c>
      <c r="X4458" s="1" t="s">
        <v>9696</v>
      </c>
      <c r="Y4458" s="1" t="s">
        <v>11138</v>
      </c>
      <c r="Z4458" s="2">
        <v>-6.4777266999999998</v>
      </c>
      <c r="AA4458" s="2">
        <v>-46.8142383</v>
      </c>
      <c r="AB4458" s="2" t="s">
        <v>14341</v>
      </c>
      <c r="CJ4458" s="1" t="s">
        <v>21620</v>
      </c>
    </row>
    <row r="4459" spans="1:88" x14ac:dyDescent="0.25">
      <c r="B4459" s="1">
        <v>0</v>
      </c>
      <c r="C4459" s="1"/>
      <c r="D4459" s="1">
        <v>2306391</v>
      </c>
      <c r="E4459" s="1">
        <v>1112820446</v>
      </c>
      <c r="F4459" s="1" t="s">
        <v>79</v>
      </c>
      <c r="G4459" s="11">
        <v>46156</v>
      </c>
      <c r="H4459" s="1">
        <v>0</v>
      </c>
      <c r="I4459" s="1" t="s">
        <v>16646</v>
      </c>
      <c r="J4459" s="1" t="s">
        <v>16652</v>
      </c>
      <c r="K4459" s="1">
        <v>0</v>
      </c>
      <c r="L4459" s="1" t="s">
        <v>12</v>
      </c>
      <c r="M4459" s="1" t="s">
        <v>25</v>
      </c>
      <c r="N4459" s="1" t="s">
        <v>6769</v>
      </c>
      <c r="O4459" s="1" t="s">
        <v>530</v>
      </c>
      <c r="P4459" s="1">
        <v>1148.97</v>
      </c>
      <c r="Q4459" s="1">
        <v>61.54</v>
      </c>
      <c r="R4459" s="1">
        <v>529.14</v>
      </c>
      <c r="S4459" s="3">
        <v>28.724250000000001</v>
      </c>
      <c r="T4459" s="3">
        <v>0.68377777777777804</v>
      </c>
      <c r="U4459" s="1" t="s">
        <v>4164</v>
      </c>
      <c r="V4459" s="1">
        <v>3026169304</v>
      </c>
      <c r="W4459" s="1">
        <v>2001155475</v>
      </c>
      <c r="X4459" s="1" t="s">
        <v>9611</v>
      </c>
      <c r="Y4459" s="1" t="s">
        <v>11138</v>
      </c>
      <c r="Z4459" s="2">
        <v>-5.1214544000000002</v>
      </c>
      <c r="AA4459" s="2">
        <v>-43.8863597</v>
      </c>
      <c r="AB4459" s="2" t="s">
        <v>30</v>
      </c>
      <c r="CJ4459" s="1" t="s">
        <v>21621</v>
      </c>
    </row>
    <row r="4460" spans="1:88" x14ac:dyDescent="0.25">
      <c r="B4460" s="1">
        <v>0</v>
      </c>
      <c r="C4460" s="1"/>
      <c r="D4460" s="1">
        <v>1987043</v>
      </c>
      <c r="E4460" s="1">
        <v>1112958542</v>
      </c>
      <c r="F4460" s="1" t="s">
        <v>79</v>
      </c>
      <c r="G4460" s="11">
        <v>46162</v>
      </c>
      <c r="H4460" s="1">
        <v>0</v>
      </c>
      <c r="I4460" s="1" t="s">
        <v>16646</v>
      </c>
      <c r="J4460" s="1" t="s">
        <v>16652</v>
      </c>
      <c r="K4460" s="1" t="s">
        <v>16661</v>
      </c>
      <c r="L4460" s="1" t="s">
        <v>12</v>
      </c>
      <c r="M4460" s="1" t="s">
        <v>13</v>
      </c>
      <c r="N4460" s="1" t="s">
        <v>6769</v>
      </c>
      <c r="O4460" s="1" t="s">
        <v>608</v>
      </c>
      <c r="P4460" s="1">
        <v>31.32</v>
      </c>
      <c r="Q4460" s="1">
        <v>30.12</v>
      </c>
      <c r="R4460" s="1">
        <v>52.94</v>
      </c>
      <c r="S4460" s="3">
        <v>0.78300000000000003</v>
      </c>
      <c r="T4460" s="3">
        <v>0.334666666666667</v>
      </c>
      <c r="U4460" s="1" t="s">
        <v>4299</v>
      </c>
      <c r="V4460" s="1">
        <v>3026216930</v>
      </c>
      <c r="W4460" s="1">
        <v>2001157286</v>
      </c>
      <c r="X4460" s="1" t="s">
        <v>9697</v>
      </c>
      <c r="Y4460" s="1" t="s">
        <v>11138</v>
      </c>
      <c r="Z4460" s="2">
        <v>-5.0156049999999999</v>
      </c>
      <c r="AA4460" s="2">
        <v>-43.334874999999997</v>
      </c>
      <c r="AB4460" s="2" t="s">
        <v>14343</v>
      </c>
      <c r="CJ4460" s="1" t="s">
        <v>21622</v>
      </c>
    </row>
    <row r="4461" spans="1:88" x14ac:dyDescent="0.25">
      <c r="B4461" s="1">
        <v>0</v>
      </c>
      <c r="C4461" s="1"/>
      <c r="D4461" s="1">
        <v>2342092</v>
      </c>
      <c r="E4461" s="1">
        <v>1112959404</v>
      </c>
      <c r="F4461" s="1" t="s">
        <v>57</v>
      </c>
      <c r="G4461" s="11">
        <v>46219</v>
      </c>
      <c r="H4461" s="1" t="s">
        <v>16642</v>
      </c>
      <c r="I4461" s="1" t="s">
        <v>16647</v>
      </c>
      <c r="J4461" s="1" t="s">
        <v>16652</v>
      </c>
      <c r="K4461" s="1">
        <v>0</v>
      </c>
      <c r="L4461" s="1">
        <v>0</v>
      </c>
      <c r="M4461" s="1" t="s">
        <v>13</v>
      </c>
      <c r="N4461" s="1" t="s">
        <v>6768</v>
      </c>
      <c r="O4461" s="1" t="s">
        <v>421</v>
      </c>
      <c r="P4461" s="1">
        <v>45.31</v>
      </c>
      <c r="Q4461" s="1">
        <v>95.7</v>
      </c>
      <c r="R4461" s="1">
        <v>107.91</v>
      </c>
      <c r="S4461" s="3">
        <v>1.1327499999999999</v>
      </c>
      <c r="T4461" s="3">
        <v>1.0633333333333299</v>
      </c>
      <c r="U4461" s="1" t="s">
        <v>4300</v>
      </c>
      <c r="V4461" s="1">
        <v>4659872</v>
      </c>
      <c r="W4461" s="1">
        <v>4659872</v>
      </c>
      <c r="X4461" s="1" t="s">
        <v>9698</v>
      </c>
      <c r="Y4461" s="1" t="s">
        <v>11137</v>
      </c>
      <c r="Z4461" s="2">
        <v>-3.9633275000000001</v>
      </c>
      <c r="AA4461" s="2">
        <v>-45.675065199999999</v>
      </c>
      <c r="AB4461" s="2" t="s">
        <v>14344</v>
      </c>
      <c r="CJ4461" s="1" t="s">
        <v>21623</v>
      </c>
    </row>
    <row r="4462" spans="1:88" x14ac:dyDescent="0.25">
      <c r="B4462" s="1">
        <v>0</v>
      </c>
      <c r="C4462" s="1"/>
      <c r="D4462" s="1">
        <v>1986227</v>
      </c>
      <c r="E4462" s="1">
        <v>1112959422</v>
      </c>
      <c r="F4462" s="1" t="s">
        <v>79</v>
      </c>
      <c r="G4462" s="11">
        <v>46162</v>
      </c>
      <c r="H4462" s="1">
        <v>0</v>
      </c>
      <c r="I4462" s="1" t="s">
        <v>16646</v>
      </c>
      <c r="J4462" s="1" t="s">
        <v>16652</v>
      </c>
      <c r="K4462" s="1">
        <v>0</v>
      </c>
      <c r="L4462" s="1" t="s">
        <v>12</v>
      </c>
      <c r="M4462" s="1" t="s">
        <v>13</v>
      </c>
      <c r="N4462" s="1" t="s">
        <v>6768</v>
      </c>
      <c r="O4462" s="1" t="s">
        <v>363</v>
      </c>
      <c r="P4462" s="1">
        <v>119.65</v>
      </c>
      <c r="Q4462" s="1">
        <v>42.64</v>
      </c>
      <c r="R4462" s="1">
        <v>122.74</v>
      </c>
      <c r="S4462" s="3">
        <v>2.99125</v>
      </c>
      <c r="T4462" s="3">
        <v>0.47377777777777802</v>
      </c>
      <c r="U4462" s="1" t="s">
        <v>4301</v>
      </c>
      <c r="V4462" s="1">
        <v>3026220130</v>
      </c>
      <c r="W4462" s="1">
        <v>2001157351</v>
      </c>
      <c r="X4462" s="1" t="s">
        <v>8728</v>
      </c>
      <c r="Y4462" s="1" t="s">
        <v>11138</v>
      </c>
      <c r="Z4462" s="2">
        <v>-5.1849803000000003</v>
      </c>
      <c r="AA4462" s="2">
        <v>-44.512431100000001</v>
      </c>
      <c r="AB4462" s="2" t="s">
        <v>14345</v>
      </c>
      <c r="CJ4462" s="1" t="s">
        <v>21624</v>
      </c>
    </row>
    <row r="4463" spans="1:88" x14ac:dyDescent="0.25">
      <c r="B4463" s="1">
        <v>0</v>
      </c>
      <c r="C4463" s="1"/>
      <c r="D4463" s="1">
        <v>2343639</v>
      </c>
      <c r="E4463" s="1">
        <v>1114147337</v>
      </c>
      <c r="F4463" s="1" t="s">
        <v>87</v>
      </c>
      <c r="G4463" s="11">
        <v>46214</v>
      </c>
      <c r="H4463" s="1">
        <v>0</v>
      </c>
      <c r="I4463" s="1" t="s">
        <v>16646</v>
      </c>
      <c r="J4463" s="1" t="s">
        <v>16652</v>
      </c>
      <c r="K4463" s="1">
        <v>0</v>
      </c>
      <c r="L4463" s="1" t="s">
        <v>12</v>
      </c>
      <c r="M4463" s="1" t="s">
        <v>13</v>
      </c>
      <c r="N4463" s="1" t="s">
        <v>6769</v>
      </c>
      <c r="O4463" s="1" t="s">
        <v>530</v>
      </c>
      <c r="P4463" s="1">
        <v>144.25</v>
      </c>
      <c r="Q4463" s="1">
        <v>24.39</v>
      </c>
      <c r="R4463" s="1">
        <v>242.5</v>
      </c>
      <c r="S4463" s="3">
        <v>3.6062500000000002</v>
      </c>
      <c r="T4463" s="3">
        <v>0.27100000000000002</v>
      </c>
      <c r="U4463" s="1" t="s">
        <v>5843</v>
      </c>
      <c r="V4463" s="1">
        <v>3026656051</v>
      </c>
      <c r="W4463" s="1">
        <v>2001174097</v>
      </c>
      <c r="X4463" s="1" t="s">
        <v>10623</v>
      </c>
      <c r="Y4463" s="1" t="s">
        <v>11137</v>
      </c>
      <c r="Z4463" s="2">
        <v>-5.1112057999999996</v>
      </c>
      <c r="AA4463" s="2">
        <v>-43.800481099999999</v>
      </c>
      <c r="AB4463" s="2" t="s">
        <v>30</v>
      </c>
      <c r="CJ4463" s="1" t="s">
        <v>21625</v>
      </c>
    </row>
    <row r="4464" spans="1:88" x14ac:dyDescent="0.25">
      <c r="B4464" s="1">
        <v>0</v>
      </c>
      <c r="C4464" s="1"/>
      <c r="D4464" s="1">
        <v>1987045</v>
      </c>
      <c r="E4464" s="1">
        <v>1112959721</v>
      </c>
      <c r="F4464" s="1" t="s">
        <v>87</v>
      </c>
      <c r="G4464" s="11">
        <v>46162</v>
      </c>
      <c r="H4464" s="1">
        <v>0</v>
      </c>
      <c r="I4464" s="1" t="s">
        <v>16646</v>
      </c>
      <c r="J4464" s="1" t="s">
        <v>16652</v>
      </c>
      <c r="K4464" s="1">
        <v>0</v>
      </c>
      <c r="L4464" s="1" t="s">
        <v>12</v>
      </c>
      <c r="M4464" s="1" t="s">
        <v>25</v>
      </c>
      <c r="N4464" s="1" t="s">
        <v>6768</v>
      </c>
      <c r="O4464" s="1" t="s">
        <v>354</v>
      </c>
      <c r="P4464" s="1">
        <v>852.78</v>
      </c>
      <c r="Q4464" s="1">
        <v>792.25</v>
      </c>
      <c r="R4464" s="1">
        <v>939.54</v>
      </c>
      <c r="S4464" s="3">
        <v>21.319500000000001</v>
      </c>
      <c r="T4464" s="3">
        <v>8.8027777777777807</v>
      </c>
      <c r="U4464" s="1" t="s">
        <v>4303</v>
      </c>
      <c r="V4464" s="1">
        <v>3026219271</v>
      </c>
      <c r="W4464" s="1">
        <v>2001157371</v>
      </c>
      <c r="X4464" s="1" t="s">
        <v>7688</v>
      </c>
      <c r="Y4464" s="1" t="s">
        <v>11137</v>
      </c>
      <c r="Z4464" s="2">
        <v>-3.5413917000000001</v>
      </c>
      <c r="AA4464" s="2">
        <v>-46.254649999999998</v>
      </c>
      <c r="AB4464" s="2" t="s">
        <v>14347</v>
      </c>
      <c r="CJ4464" s="1" t="s">
        <v>21626</v>
      </c>
    </row>
    <row r="4465" spans="2:88" x14ac:dyDescent="0.25">
      <c r="B4465" s="1">
        <v>0</v>
      </c>
      <c r="C4465" s="1"/>
      <c r="D4465" s="1">
        <v>1987047</v>
      </c>
      <c r="E4465" s="1">
        <v>1112959827</v>
      </c>
      <c r="F4465" s="1" t="s">
        <v>87</v>
      </c>
      <c r="G4465" s="11">
        <v>46162</v>
      </c>
      <c r="H4465" s="1" t="s">
        <v>16641</v>
      </c>
      <c r="I4465" s="1" t="s">
        <v>16646</v>
      </c>
      <c r="J4465" s="1" t="s">
        <v>16652</v>
      </c>
      <c r="K4465" s="1">
        <v>0</v>
      </c>
      <c r="L4465" s="1" t="s">
        <v>12</v>
      </c>
      <c r="M4465" s="1" t="s">
        <v>13</v>
      </c>
      <c r="N4465" s="1" t="s">
        <v>6768</v>
      </c>
      <c r="O4465" s="1" t="s">
        <v>191</v>
      </c>
      <c r="P4465" s="1">
        <v>19.190000000000001</v>
      </c>
      <c r="Q4465" s="1">
        <v>17.82</v>
      </c>
      <c r="R4465" s="1">
        <v>93.14</v>
      </c>
      <c r="S4465" s="3">
        <v>0.47975000000000001</v>
      </c>
      <c r="T4465" s="3">
        <v>0.19800000000000001</v>
      </c>
      <c r="U4465" s="1" t="s">
        <v>4304</v>
      </c>
      <c r="V4465" s="1">
        <v>3026221110</v>
      </c>
      <c r="W4465" s="1">
        <v>2001157381</v>
      </c>
      <c r="X4465" s="1" t="s">
        <v>9700</v>
      </c>
      <c r="Y4465" s="1" t="s">
        <v>11137</v>
      </c>
      <c r="Z4465" s="2">
        <v>-4.9947480999999998</v>
      </c>
      <c r="AA4465" s="2">
        <v>-45.387794399999997</v>
      </c>
      <c r="AB4465" s="2" t="s">
        <v>30</v>
      </c>
      <c r="CJ4465" s="1" t="s">
        <v>21627</v>
      </c>
    </row>
    <row r="4466" spans="2:88" x14ac:dyDescent="0.25">
      <c r="B4466" s="1">
        <v>0</v>
      </c>
      <c r="C4466" s="1"/>
      <c r="D4466" s="1">
        <v>1987046</v>
      </c>
      <c r="E4466" s="1">
        <v>1112959909</v>
      </c>
      <c r="F4466" s="1" t="s">
        <v>79</v>
      </c>
      <c r="G4466" s="11">
        <v>46162</v>
      </c>
      <c r="H4466" s="1" t="s">
        <v>16641</v>
      </c>
      <c r="I4466" s="1" t="s">
        <v>16646</v>
      </c>
      <c r="J4466" s="1" t="s">
        <v>16652</v>
      </c>
      <c r="K4466" s="1" t="s">
        <v>16661</v>
      </c>
      <c r="L4466" s="1" t="s">
        <v>12</v>
      </c>
      <c r="M4466" s="1" t="s">
        <v>25</v>
      </c>
      <c r="N4466" s="1" t="s">
        <v>6768</v>
      </c>
      <c r="O4466" s="1" t="s">
        <v>651</v>
      </c>
      <c r="P4466" s="1">
        <v>376.01</v>
      </c>
      <c r="Q4466" s="1">
        <v>39.99</v>
      </c>
      <c r="R4466" s="1">
        <v>576.48</v>
      </c>
      <c r="S4466" s="3">
        <v>9.4002499999999998</v>
      </c>
      <c r="T4466" s="3">
        <v>0.44433333333333302</v>
      </c>
      <c r="U4466" s="1" t="s">
        <v>4305</v>
      </c>
      <c r="V4466" s="1">
        <v>3026219336</v>
      </c>
      <c r="W4466" s="1">
        <v>2001157374</v>
      </c>
      <c r="X4466" s="1" t="s">
        <v>9701</v>
      </c>
      <c r="Y4466" s="1" t="s">
        <v>11138</v>
      </c>
      <c r="Z4466" s="2">
        <v>-5.4451150000000004</v>
      </c>
      <c r="AA4466" s="2">
        <v>-43.962181700000002</v>
      </c>
      <c r="AB4466" s="2" t="s">
        <v>30</v>
      </c>
      <c r="CJ4466" s="1" t="s">
        <v>21628</v>
      </c>
    </row>
    <row r="4467" spans="2:88" x14ac:dyDescent="0.25">
      <c r="B4467" s="1">
        <v>0</v>
      </c>
      <c r="C4467" s="1"/>
      <c r="D4467" s="1">
        <v>1985632</v>
      </c>
      <c r="E4467" s="1">
        <v>1112960178</v>
      </c>
      <c r="F4467" s="1" t="s">
        <v>87</v>
      </c>
      <c r="G4467" s="11">
        <v>46162</v>
      </c>
      <c r="H4467" s="1" t="s">
        <v>16641</v>
      </c>
      <c r="I4467" s="1" t="s">
        <v>16646</v>
      </c>
      <c r="J4467" s="1" t="s">
        <v>16655</v>
      </c>
      <c r="K4467" s="1" t="s">
        <v>16655</v>
      </c>
      <c r="L4467" s="1" t="s">
        <v>12</v>
      </c>
      <c r="M4467" s="1" t="s">
        <v>13</v>
      </c>
      <c r="N4467" s="1" t="s">
        <v>6770</v>
      </c>
      <c r="O4467" s="1" t="s">
        <v>28</v>
      </c>
      <c r="P4467" s="1">
        <v>55.47</v>
      </c>
      <c r="Q4467" s="1">
        <v>181.52</v>
      </c>
      <c r="R4467" s="1">
        <v>198.56</v>
      </c>
      <c r="S4467" s="3">
        <v>1.3867499999999999</v>
      </c>
      <c r="T4467" s="3">
        <v>2.0168888888888898</v>
      </c>
      <c r="U4467" s="1" t="s">
        <v>4306</v>
      </c>
      <c r="V4467" s="1">
        <v>3026219441</v>
      </c>
      <c r="W4467" s="1">
        <v>2001157400</v>
      </c>
      <c r="X4467" s="1" t="s">
        <v>9702</v>
      </c>
      <c r="Y4467" s="1" t="s">
        <v>11137</v>
      </c>
      <c r="Z4467" s="2">
        <v>-3.1354582999999998</v>
      </c>
      <c r="AA4467" s="2">
        <v>-44.314568299999998</v>
      </c>
      <c r="AB4467" s="2" t="s">
        <v>14348</v>
      </c>
      <c r="CJ4467" s="1" t="s">
        <v>21629</v>
      </c>
    </row>
    <row r="4468" spans="2:88" x14ac:dyDescent="0.25">
      <c r="B4468" s="1">
        <v>0</v>
      </c>
      <c r="C4468" s="1"/>
      <c r="D4468" s="1">
        <v>1987049</v>
      </c>
      <c r="E4468" s="1">
        <v>1112960476</v>
      </c>
      <c r="F4468" s="1" t="s">
        <v>79</v>
      </c>
      <c r="G4468" s="11">
        <v>46162</v>
      </c>
      <c r="H4468" s="1">
        <v>0</v>
      </c>
      <c r="I4468" s="1" t="s">
        <v>16646</v>
      </c>
      <c r="J4468" s="1" t="s">
        <v>16652</v>
      </c>
      <c r="K4468" s="1">
        <v>0</v>
      </c>
      <c r="L4468" s="1" t="s">
        <v>12</v>
      </c>
      <c r="M4468" s="1" t="s">
        <v>25</v>
      </c>
      <c r="N4468" s="1" t="s">
        <v>6771</v>
      </c>
      <c r="O4468" s="1" t="s">
        <v>64</v>
      </c>
      <c r="P4468" s="1">
        <v>329.27</v>
      </c>
      <c r="Q4468" s="1">
        <v>330.52</v>
      </c>
      <c r="R4468" s="1">
        <v>316.66000000000003</v>
      </c>
      <c r="S4468" s="3">
        <v>8.2317499999999999</v>
      </c>
      <c r="T4468" s="3">
        <v>3.67244444444444</v>
      </c>
      <c r="U4468" s="1" t="s">
        <v>4307</v>
      </c>
      <c r="V4468" s="1">
        <v>3026218631</v>
      </c>
      <c r="W4468" s="1">
        <v>2001157398</v>
      </c>
      <c r="X4468" s="1" t="s">
        <v>9538</v>
      </c>
      <c r="Y4468" s="1" t="s">
        <v>11138</v>
      </c>
      <c r="Z4468" s="2">
        <v>-7.5116144</v>
      </c>
      <c r="AA4468" s="2">
        <v>-46.006148099999997</v>
      </c>
      <c r="AB4468" s="2" t="s">
        <v>14163</v>
      </c>
      <c r="CJ4468" s="1" t="s">
        <v>21630</v>
      </c>
    </row>
    <row r="4469" spans="2:88" x14ac:dyDescent="0.25">
      <c r="B4469" s="1">
        <v>0</v>
      </c>
      <c r="C4469" s="1"/>
      <c r="D4469" s="1">
        <v>2342094</v>
      </c>
      <c r="E4469" s="1">
        <v>1112960634</v>
      </c>
      <c r="F4469" s="1" t="s">
        <v>57</v>
      </c>
      <c r="G4469" s="11">
        <v>46219</v>
      </c>
      <c r="H4469" s="1" t="s">
        <v>16642</v>
      </c>
      <c r="I4469" s="1" t="s">
        <v>16646</v>
      </c>
      <c r="J4469" s="1" t="s">
        <v>16652</v>
      </c>
      <c r="K4469" s="1">
        <v>0</v>
      </c>
      <c r="L4469" s="1">
        <v>0</v>
      </c>
      <c r="M4469" s="1" t="s">
        <v>13</v>
      </c>
      <c r="N4469" s="1" t="s">
        <v>6768</v>
      </c>
      <c r="O4469" s="1" t="s">
        <v>363</v>
      </c>
      <c r="P4469" s="1">
        <v>61.08</v>
      </c>
      <c r="Q4469" s="1">
        <v>120.94</v>
      </c>
      <c r="R4469" s="1">
        <v>133.53</v>
      </c>
      <c r="S4469" s="3">
        <v>1.5269999999999999</v>
      </c>
      <c r="T4469" s="3">
        <v>1.34377777777778</v>
      </c>
      <c r="U4469" s="1" t="s">
        <v>4308</v>
      </c>
      <c r="V4469" s="1">
        <v>3025758209</v>
      </c>
      <c r="W4469" s="1">
        <v>43190792</v>
      </c>
      <c r="X4469" s="1" t="s">
        <v>9703</v>
      </c>
      <c r="Y4469" s="1" t="s">
        <v>11137</v>
      </c>
      <c r="Z4469" s="2">
        <v>-5.2887168000000004</v>
      </c>
      <c r="AA4469" s="2">
        <v>-44.491024000000003</v>
      </c>
      <c r="AB4469" s="2" t="s">
        <v>14349</v>
      </c>
      <c r="CJ4469" s="1" t="s">
        <v>21631</v>
      </c>
    </row>
    <row r="4470" spans="2:88" x14ac:dyDescent="0.25">
      <c r="B4470" s="1">
        <v>0</v>
      </c>
      <c r="C4470" s="1"/>
      <c r="D4470" s="1">
        <v>1987680</v>
      </c>
      <c r="E4470" s="1">
        <v>1112961053</v>
      </c>
      <c r="F4470" s="1" t="s">
        <v>79</v>
      </c>
      <c r="G4470" s="11">
        <v>46162</v>
      </c>
      <c r="H4470" s="1">
        <v>0</v>
      </c>
      <c r="I4470" s="1" t="s">
        <v>16646</v>
      </c>
      <c r="J4470" s="1" t="s">
        <v>16652</v>
      </c>
      <c r="K4470" s="1">
        <v>0</v>
      </c>
      <c r="L4470" s="1" t="s">
        <v>17</v>
      </c>
      <c r="M4470" s="1" t="s">
        <v>25</v>
      </c>
      <c r="N4470" s="1" t="s">
        <v>6768</v>
      </c>
      <c r="O4470" s="1" t="s">
        <v>178</v>
      </c>
      <c r="P4470" s="1">
        <v>418.87</v>
      </c>
      <c r="Q4470" s="1">
        <v>444.78</v>
      </c>
      <c r="R4470" s="1">
        <v>758.53</v>
      </c>
      <c r="S4470" s="3">
        <v>10.47175</v>
      </c>
      <c r="T4470" s="3">
        <v>4.9420000000000002</v>
      </c>
      <c r="U4470" s="1" t="s">
        <v>4309</v>
      </c>
      <c r="V4470" s="1">
        <v>3026220610</v>
      </c>
      <c r="W4470" s="1">
        <v>2001157421</v>
      </c>
      <c r="X4470" s="1" t="s">
        <v>9704</v>
      </c>
      <c r="Y4470" s="1" t="s">
        <v>11138</v>
      </c>
      <c r="Z4470" s="2">
        <v>-4.9494989</v>
      </c>
      <c r="AA4470" s="2">
        <v>-44.5608833</v>
      </c>
      <c r="AB4470" s="2" t="s">
        <v>14350</v>
      </c>
      <c r="CJ4470" s="1" t="s">
        <v>21632</v>
      </c>
    </row>
    <row r="4471" spans="2:88" x14ac:dyDescent="0.25">
      <c r="B4471" s="1">
        <v>0</v>
      </c>
      <c r="C4471" s="1"/>
      <c r="D4471" s="1">
        <v>1986228</v>
      </c>
      <c r="E4471" s="1">
        <v>1112961533</v>
      </c>
      <c r="F4471" s="1" t="s">
        <v>87</v>
      </c>
      <c r="G4471" s="11">
        <v>46162</v>
      </c>
      <c r="H4471" s="1" t="s">
        <v>16641</v>
      </c>
      <c r="I4471" s="1" t="s">
        <v>16646</v>
      </c>
      <c r="J4471" s="1" t="s">
        <v>16652</v>
      </c>
      <c r="K4471" s="1" t="s">
        <v>16661</v>
      </c>
      <c r="L4471" s="1" t="s">
        <v>12</v>
      </c>
      <c r="M4471" s="1" t="s">
        <v>13</v>
      </c>
      <c r="N4471" s="1" t="s">
        <v>6768</v>
      </c>
      <c r="O4471" s="1" t="s">
        <v>204</v>
      </c>
      <c r="P4471" s="1">
        <v>240.98</v>
      </c>
      <c r="Q4471" s="1">
        <v>336.06</v>
      </c>
      <c r="R4471" s="1">
        <v>316.95</v>
      </c>
      <c r="S4471" s="3">
        <v>6.0244999999999997</v>
      </c>
      <c r="T4471" s="3">
        <v>3.734</v>
      </c>
      <c r="U4471" s="1" t="s">
        <v>4310</v>
      </c>
      <c r="V4471" s="1">
        <v>3026219816</v>
      </c>
      <c r="W4471" s="1">
        <v>2001157408</v>
      </c>
      <c r="X4471" s="1" t="s">
        <v>7273</v>
      </c>
      <c r="Y4471" s="1" t="s">
        <v>11137</v>
      </c>
      <c r="Z4471" s="2">
        <v>-5.2384586000000004</v>
      </c>
      <c r="AA4471" s="2">
        <v>-43.872492800000003</v>
      </c>
      <c r="AB4471" s="2" t="s">
        <v>30</v>
      </c>
      <c r="CJ4471" s="1" t="s">
        <v>21633</v>
      </c>
    </row>
    <row r="4472" spans="2:88" x14ac:dyDescent="0.25">
      <c r="B4472" s="1">
        <v>0</v>
      </c>
      <c r="C4472" s="1"/>
      <c r="D4472" s="1">
        <v>2341187</v>
      </c>
      <c r="E4472" s="1">
        <v>1114031600</v>
      </c>
      <c r="F4472" s="1" t="s">
        <v>79</v>
      </c>
      <c r="G4472" s="11">
        <v>46210</v>
      </c>
      <c r="H4472" s="1">
        <v>0</v>
      </c>
      <c r="I4472" s="1" t="s">
        <v>16646</v>
      </c>
      <c r="J4472" s="1" t="s">
        <v>16652</v>
      </c>
      <c r="K4472" s="1">
        <v>0</v>
      </c>
      <c r="L4472" s="1">
        <v>0</v>
      </c>
      <c r="M4472" s="1" t="s">
        <v>13</v>
      </c>
      <c r="N4472" s="1" t="s">
        <v>6768</v>
      </c>
      <c r="O4472" s="1" t="s">
        <v>132</v>
      </c>
      <c r="P4472" s="1">
        <v>5.4</v>
      </c>
      <c r="Q4472" s="1">
        <v>6.16</v>
      </c>
      <c r="R4472" s="1">
        <v>18</v>
      </c>
      <c r="S4472" s="3">
        <v>0.13500000000000001</v>
      </c>
      <c r="T4472" s="3">
        <v>6.8444444444444405E-2</v>
      </c>
      <c r="U4472" s="1" t="s">
        <v>5712</v>
      </c>
      <c r="V4472" s="1">
        <v>3026613298</v>
      </c>
      <c r="W4472" s="1">
        <v>2001172618</v>
      </c>
      <c r="X4472" s="1" t="s">
        <v>10546</v>
      </c>
      <c r="Y4472" s="1" t="s">
        <v>11138</v>
      </c>
      <c r="Z4472" s="2">
        <v>-4.7302517000000002</v>
      </c>
      <c r="AA4472" s="2">
        <v>-44.580051699999999</v>
      </c>
      <c r="AB4472" s="2" t="s">
        <v>30</v>
      </c>
      <c r="CJ4472" s="1" t="s">
        <v>21634</v>
      </c>
    </row>
    <row r="4473" spans="2:88" x14ac:dyDescent="0.25">
      <c r="B4473" s="1">
        <v>0</v>
      </c>
      <c r="C4473" s="1"/>
      <c r="D4473" s="1">
        <v>1987052</v>
      </c>
      <c r="E4473" s="1">
        <v>1112961595</v>
      </c>
      <c r="F4473" s="1" t="s">
        <v>87</v>
      </c>
      <c r="G4473" s="11">
        <v>46162</v>
      </c>
      <c r="H4473" s="1">
        <v>0</v>
      </c>
      <c r="I4473" s="1" t="s">
        <v>16646</v>
      </c>
      <c r="J4473" s="1" t="s">
        <v>16652</v>
      </c>
      <c r="K4473" s="1">
        <v>0</v>
      </c>
      <c r="L4473" s="1" t="s">
        <v>17</v>
      </c>
      <c r="M4473" s="1" t="s">
        <v>25</v>
      </c>
      <c r="N4473" s="1" t="s">
        <v>6768</v>
      </c>
      <c r="O4473" s="1" t="s">
        <v>390</v>
      </c>
      <c r="P4473" s="1">
        <v>485.12</v>
      </c>
      <c r="Q4473" s="1">
        <v>364.16</v>
      </c>
      <c r="R4473" s="1">
        <v>605.38</v>
      </c>
      <c r="S4473" s="3">
        <v>12.128</v>
      </c>
      <c r="T4473" s="3">
        <v>4.0462222222222204</v>
      </c>
      <c r="U4473" s="1" t="s">
        <v>4312</v>
      </c>
      <c r="V4473" s="1">
        <v>3026218895</v>
      </c>
      <c r="W4473" s="1">
        <v>2001157435</v>
      </c>
      <c r="X4473" s="1" t="s">
        <v>8027</v>
      </c>
      <c r="Y4473" s="1" t="s">
        <v>11137</v>
      </c>
      <c r="Z4473" s="2">
        <v>-4.5386088999999998</v>
      </c>
      <c r="AA4473" s="2">
        <v>-45.148405799999999</v>
      </c>
      <c r="AB4473" s="2" t="s">
        <v>14351</v>
      </c>
      <c r="CJ4473" s="1" t="s">
        <v>21635</v>
      </c>
    </row>
    <row r="4474" spans="2:88" x14ac:dyDescent="0.25">
      <c r="B4474" s="1">
        <v>0</v>
      </c>
      <c r="C4474" s="1"/>
      <c r="D4474" s="1">
        <v>1987054</v>
      </c>
      <c r="E4474" s="1">
        <v>1112962117</v>
      </c>
      <c r="F4474" s="1" t="s">
        <v>87</v>
      </c>
      <c r="G4474" s="11">
        <v>46162</v>
      </c>
      <c r="H4474" s="1">
        <v>0</v>
      </c>
      <c r="I4474" s="1" t="s">
        <v>16646</v>
      </c>
      <c r="J4474" s="1" t="s">
        <v>16655</v>
      </c>
      <c r="K4474" s="1" t="s">
        <v>16655</v>
      </c>
      <c r="L4474" s="1" t="s">
        <v>12</v>
      </c>
      <c r="M4474" s="1" t="s">
        <v>25</v>
      </c>
      <c r="N4474" s="1" t="s">
        <v>6769</v>
      </c>
      <c r="O4474" s="1" t="s">
        <v>689</v>
      </c>
      <c r="P4474" s="1">
        <v>1576.41</v>
      </c>
      <c r="Q4474" s="1">
        <v>72.08</v>
      </c>
      <c r="R4474" s="1">
        <v>274.60000000000002</v>
      </c>
      <c r="S4474" s="3">
        <v>39.410249999999998</v>
      </c>
      <c r="T4474" s="3">
        <v>0.80088888888888898</v>
      </c>
      <c r="U4474" s="1" t="s">
        <v>4313</v>
      </c>
      <c r="V4474" s="1">
        <v>3026221845</v>
      </c>
      <c r="W4474" s="1">
        <v>2001157473</v>
      </c>
      <c r="X4474" s="1" t="s">
        <v>9706</v>
      </c>
      <c r="Y4474" s="1" t="s">
        <v>11137</v>
      </c>
      <c r="Z4474" s="2">
        <v>-4.6046107999999997</v>
      </c>
      <c r="AA4474" s="2">
        <v>-43.479423099999998</v>
      </c>
      <c r="AB4474" s="2" t="s">
        <v>14352</v>
      </c>
      <c r="CJ4474" s="1" t="s">
        <v>21636</v>
      </c>
    </row>
    <row r="4475" spans="2:88" x14ac:dyDescent="0.25">
      <c r="B4475" s="1">
        <v>0</v>
      </c>
      <c r="C4475" s="1"/>
      <c r="D4475" s="1">
        <v>1985633</v>
      </c>
      <c r="E4475" s="1">
        <v>1112962416</v>
      </c>
      <c r="F4475" s="1" t="s">
        <v>79</v>
      </c>
      <c r="G4475" s="11">
        <v>46162</v>
      </c>
      <c r="H4475" s="1">
        <v>0</v>
      </c>
      <c r="I4475" s="1" t="s">
        <v>16646</v>
      </c>
      <c r="J4475" s="1" t="s">
        <v>16652</v>
      </c>
      <c r="K4475" s="1" t="s">
        <v>16661</v>
      </c>
      <c r="L4475" s="1" t="s">
        <v>12</v>
      </c>
      <c r="M4475" s="1" t="s">
        <v>25</v>
      </c>
      <c r="N4475" s="1" t="s">
        <v>6769</v>
      </c>
      <c r="O4475" s="1" t="s">
        <v>47</v>
      </c>
      <c r="P4475" s="1">
        <v>1053.43</v>
      </c>
      <c r="Q4475" s="1">
        <v>70.56</v>
      </c>
      <c r="R4475" s="1">
        <v>312.23</v>
      </c>
      <c r="S4475" s="3">
        <v>26.335750000000001</v>
      </c>
      <c r="T4475" s="3">
        <v>0.78400000000000003</v>
      </c>
      <c r="U4475" s="1" t="s">
        <v>4314</v>
      </c>
      <c r="V4475" s="1">
        <v>3026223104</v>
      </c>
      <c r="W4475" s="1">
        <v>2001157464</v>
      </c>
      <c r="X4475" s="1" t="s">
        <v>9694</v>
      </c>
      <c r="Y4475" s="1" t="s">
        <v>11138</v>
      </c>
      <c r="Z4475" s="2">
        <v>-6.4103507999999998</v>
      </c>
      <c r="AA4475" s="2">
        <v>-43.960053299999998</v>
      </c>
      <c r="AB4475" s="2" t="s">
        <v>14353</v>
      </c>
      <c r="CJ4475" s="1" t="s">
        <v>21637</v>
      </c>
    </row>
    <row r="4476" spans="2:88" x14ac:dyDescent="0.25">
      <c r="B4476" s="1">
        <v>0</v>
      </c>
      <c r="C4476" s="1"/>
      <c r="D4476" s="1">
        <v>1987053</v>
      </c>
      <c r="E4476" s="1">
        <v>1112962642</v>
      </c>
      <c r="F4476" s="1" t="s">
        <v>87</v>
      </c>
      <c r="G4476" s="11">
        <v>46162</v>
      </c>
      <c r="H4476" s="1">
        <v>0</v>
      </c>
      <c r="I4476" s="1" t="s">
        <v>16646</v>
      </c>
      <c r="J4476" s="1" t="s">
        <v>16652</v>
      </c>
      <c r="K4476" s="1">
        <v>0</v>
      </c>
      <c r="L4476" s="1" t="s">
        <v>12</v>
      </c>
      <c r="M4476" s="1" t="s">
        <v>13</v>
      </c>
      <c r="N4476" s="1" t="s">
        <v>6769</v>
      </c>
      <c r="O4476" s="1" t="s">
        <v>53</v>
      </c>
      <c r="P4476" s="1">
        <v>14.69</v>
      </c>
      <c r="Q4476" s="1">
        <v>27.23</v>
      </c>
      <c r="R4476" s="1">
        <v>110.38</v>
      </c>
      <c r="S4476" s="3">
        <v>0.36725000000000002</v>
      </c>
      <c r="T4476" s="3">
        <v>0.30255555555555602</v>
      </c>
      <c r="U4476" s="1" t="s">
        <v>4315</v>
      </c>
      <c r="V4476" s="1">
        <v>3026223155</v>
      </c>
      <c r="W4476" s="1">
        <v>2001157466</v>
      </c>
      <c r="X4476" s="1" t="s">
        <v>9707</v>
      </c>
      <c r="Y4476" s="1" t="s">
        <v>11137</v>
      </c>
      <c r="Z4476" s="2">
        <v>-6.2599361</v>
      </c>
      <c r="AA4476" s="2">
        <v>-44.586759999999998</v>
      </c>
      <c r="AB4476" s="2" t="s">
        <v>14354</v>
      </c>
      <c r="CJ4476" s="1" t="s">
        <v>21638</v>
      </c>
    </row>
    <row r="4477" spans="2:88" x14ac:dyDescent="0.25">
      <c r="B4477" s="1">
        <v>0</v>
      </c>
      <c r="C4477" s="1"/>
      <c r="D4477" s="1">
        <v>660566</v>
      </c>
      <c r="E4477" s="1">
        <v>1106134081</v>
      </c>
      <c r="F4477" s="1" t="s">
        <v>87</v>
      </c>
      <c r="G4477" s="11">
        <v>45937</v>
      </c>
      <c r="H4477" s="1">
        <v>0</v>
      </c>
      <c r="I4477" s="1" t="s">
        <v>16646</v>
      </c>
      <c r="J4477" s="1" t="s">
        <v>16652</v>
      </c>
      <c r="K4477" s="1">
        <v>0</v>
      </c>
      <c r="L4477" s="1" t="s">
        <v>12</v>
      </c>
      <c r="M4477" s="1" t="s">
        <v>13</v>
      </c>
      <c r="N4477" s="1" t="s">
        <v>6770</v>
      </c>
      <c r="O4477" s="1" t="s">
        <v>1181</v>
      </c>
      <c r="P4477" s="1">
        <v>46.11</v>
      </c>
      <c r="Q4477" s="1">
        <v>32.15</v>
      </c>
      <c r="R4477" s="1">
        <v>67.36</v>
      </c>
      <c r="S4477" s="3">
        <v>1.1527499999999999</v>
      </c>
      <c r="T4477" s="3">
        <v>0.357222222222222</v>
      </c>
      <c r="U4477" s="1" t="s">
        <v>1619</v>
      </c>
      <c r="V4477" s="1">
        <v>3024397318</v>
      </c>
      <c r="W4477" s="1">
        <v>2001088842</v>
      </c>
      <c r="X4477" s="1" t="s">
        <v>7462</v>
      </c>
      <c r="Y4477" s="1" t="s">
        <v>11137</v>
      </c>
      <c r="Z4477" s="2">
        <v>-3.2447366999999998</v>
      </c>
      <c r="AA4477" s="2">
        <v>-42.1897333</v>
      </c>
      <c r="AB4477" s="2" t="s">
        <v>12329</v>
      </c>
      <c r="CJ4477" s="1" t="s">
        <v>21639</v>
      </c>
    </row>
    <row r="4478" spans="2:88" x14ac:dyDescent="0.25">
      <c r="B4478" s="1">
        <v>0</v>
      </c>
      <c r="C4478" s="1"/>
      <c r="D4478" s="1">
        <v>2343641</v>
      </c>
      <c r="E4478" s="1">
        <v>1114147757</v>
      </c>
      <c r="F4478" s="1" t="s">
        <v>87</v>
      </c>
      <c r="G4478" s="11">
        <v>46214</v>
      </c>
      <c r="H4478" s="1">
        <v>0</v>
      </c>
      <c r="I4478" s="1" t="s">
        <v>16646</v>
      </c>
      <c r="J4478" s="1" t="s">
        <v>16652</v>
      </c>
      <c r="K4478" s="1">
        <v>0</v>
      </c>
      <c r="L4478" s="1" t="s">
        <v>12</v>
      </c>
      <c r="M4478" s="1" t="s">
        <v>13</v>
      </c>
      <c r="N4478" s="1" t="s">
        <v>6769</v>
      </c>
      <c r="O4478" s="1" t="s">
        <v>530</v>
      </c>
      <c r="P4478" s="1">
        <v>86.31</v>
      </c>
      <c r="Q4478" s="1">
        <v>39.78</v>
      </c>
      <c r="R4478" s="1">
        <v>186.75</v>
      </c>
      <c r="S4478" s="3">
        <v>2.1577500000000001</v>
      </c>
      <c r="T4478" s="3">
        <v>0.442</v>
      </c>
      <c r="U4478" s="1" t="s">
        <v>5844</v>
      </c>
      <c r="V4478" s="1">
        <v>3026654865</v>
      </c>
      <c r="W4478" s="1">
        <v>2001174127</v>
      </c>
      <c r="X4478" s="1" t="s">
        <v>10624</v>
      </c>
      <c r="Y4478" s="1" t="s">
        <v>11137</v>
      </c>
      <c r="Z4478" s="2">
        <v>-5.1106882999999996</v>
      </c>
      <c r="AA4478" s="2">
        <v>-43.800744399999999</v>
      </c>
      <c r="AB4478" s="2" t="s">
        <v>30</v>
      </c>
      <c r="CJ4478" s="1" t="s">
        <v>21640</v>
      </c>
    </row>
    <row r="4479" spans="2:88" x14ac:dyDescent="0.25">
      <c r="B4479" s="1">
        <v>0</v>
      </c>
      <c r="C4479" s="1"/>
      <c r="D4479" s="1">
        <v>1987057</v>
      </c>
      <c r="E4479" s="1">
        <v>1112981760</v>
      </c>
      <c r="F4479" s="1" t="s">
        <v>79</v>
      </c>
      <c r="G4479" s="11">
        <v>46163</v>
      </c>
      <c r="H4479" s="1">
        <v>0</v>
      </c>
      <c r="I4479" s="1" t="s">
        <v>16646</v>
      </c>
      <c r="J4479" s="1" t="s">
        <v>16652</v>
      </c>
      <c r="K4479" s="1">
        <v>0</v>
      </c>
      <c r="L4479" s="1" t="s">
        <v>12</v>
      </c>
      <c r="M4479" s="1" t="s">
        <v>25</v>
      </c>
      <c r="N4479" s="1" t="s">
        <v>6771</v>
      </c>
      <c r="O4479" s="1" t="s">
        <v>470</v>
      </c>
      <c r="P4479" s="1">
        <v>403.65</v>
      </c>
      <c r="Q4479" s="1">
        <v>143.6</v>
      </c>
      <c r="R4479" s="1">
        <v>345.7</v>
      </c>
      <c r="S4479" s="3">
        <v>10.09125</v>
      </c>
      <c r="T4479" s="3">
        <v>1.5955555555555601</v>
      </c>
      <c r="U4479" s="1" t="s">
        <v>4317</v>
      </c>
      <c r="V4479" s="1">
        <v>3026223600</v>
      </c>
      <c r="W4479" s="1">
        <v>2001157508</v>
      </c>
      <c r="X4479" s="1" t="s">
        <v>8035</v>
      </c>
      <c r="Y4479" s="1" t="s">
        <v>11138</v>
      </c>
      <c r="Z4479" s="2">
        <v>-7.4614535999999996</v>
      </c>
      <c r="AA4479" s="2">
        <v>-47.388901099999998</v>
      </c>
      <c r="AB4479" s="2" t="s">
        <v>14357</v>
      </c>
      <c r="CJ4479" s="1" t="s">
        <v>21641</v>
      </c>
    </row>
    <row r="4480" spans="2:88" x14ac:dyDescent="0.25">
      <c r="B4480" s="1">
        <v>0</v>
      </c>
      <c r="C4480" s="1"/>
      <c r="D4480" s="1">
        <v>1986230</v>
      </c>
      <c r="E4480" s="1">
        <v>1112981773</v>
      </c>
      <c r="F4480" s="1" t="s">
        <v>79</v>
      </c>
      <c r="G4480" s="11">
        <v>46163</v>
      </c>
      <c r="H4480" s="1">
        <v>0</v>
      </c>
      <c r="I4480" s="1" t="s">
        <v>16646</v>
      </c>
      <c r="J4480" s="1" t="s">
        <v>16652</v>
      </c>
      <c r="K4480" s="1">
        <v>0</v>
      </c>
      <c r="L4480" s="1" t="s">
        <v>12</v>
      </c>
      <c r="M4480" s="1" t="s">
        <v>22</v>
      </c>
      <c r="N4480" s="1" t="s">
        <v>6768</v>
      </c>
      <c r="O4480" s="1" t="s">
        <v>26</v>
      </c>
      <c r="P4480" s="1">
        <v>1275.1199999999999</v>
      </c>
      <c r="Q4480" s="1">
        <v>1094.6400000000001</v>
      </c>
      <c r="R4480" s="1">
        <v>1290.24</v>
      </c>
      <c r="S4480" s="3">
        <v>31.878</v>
      </c>
      <c r="T4480" s="3">
        <v>12.1626666666667</v>
      </c>
      <c r="U4480" s="1" t="s">
        <v>4318</v>
      </c>
      <c r="V4480" s="1">
        <v>3026224534</v>
      </c>
      <c r="W4480" s="1">
        <v>2001157524</v>
      </c>
      <c r="X4480" s="1" t="s">
        <v>9317</v>
      </c>
      <c r="Y4480" s="1" t="s">
        <v>11138</v>
      </c>
      <c r="Z4480" s="2">
        <v>-3.4847882999999999</v>
      </c>
      <c r="AA4480" s="2">
        <v>-43.97063</v>
      </c>
      <c r="AB4480" s="2" t="s">
        <v>14358</v>
      </c>
      <c r="CJ4480" s="1" t="s">
        <v>21642</v>
      </c>
    </row>
    <row r="4481" spans="2:88" x14ac:dyDescent="0.25">
      <c r="B4481" s="1">
        <v>0</v>
      </c>
      <c r="C4481" s="1"/>
      <c r="D4481" s="1">
        <v>1986231</v>
      </c>
      <c r="E4481" s="1">
        <v>1112982359</v>
      </c>
      <c r="F4481" s="1" t="s">
        <v>79</v>
      </c>
      <c r="G4481" s="11">
        <v>46163</v>
      </c>
      <c r="H4481" s="1">
        <v>0</v>
      </c>
      <c r="I4481" s="1" t="s">
        <v>16646</v>
      </c>
      <c r="J4481" s="1" t="s">
        <v>16652</v>
      </c>
      <c r="K4481" s="1">
        <v>0</v>
      </c>
      <c r="L4481" s="1" t="s">
        <v>12</v>
      </c>
      <c r="M4481" s="1" t="s">
        <v>25</v>
      </c>
      <c r="N4481" s="1" t="s">
        <v>6768</v>
      </c>
      <c r="O4481" s="1" t="s">
        <v>373</v>
      </c>
      <c r="P4481" s="1">
        <v>309.08</v>
      </c>
      <c r="Q4481" s="1">
        <v>388.4</v>
      </c>
      <c r="R4481" s="1">
        <v>402.5</v>
      </c>
      <c r="S4481" s="3">
        <v>7.7270000000000003</v>
      </c>
      <c r="T4481" s="3">
        <v>4.3155555555555596</v>
      </c>
      <c r="U4481" s="1" t="s">
        <v>4319</v>
      </c>
      <c r="V4481" s="1">
        <v>3026226707</v>
      </c>
      <c r="W4481" s="1">
        <v>2001157573</v>
      </c>
      <c r="X4481" s="1" t="s">
        <v>9709</v>
      </c>
      <c r="Y4481" s="1" t="s">
        <v>11138</v>
      </c>
      <c r="Z4481" s="2">
        <v>-3.6742517000000001</v>
      </c>
      <c r="AA4481" s="2">
        <v>-44.349668299999998</v>
      </c>
      <c r="AB4481" s="2" t="s">
        <v>14359</v>
      </c>
      <c r="CJ4481" s="1" t="s">
        <v>21643</v>
      </c>
    </row>
    <row r="4482" spans="2:88" x14ac:dyDescent="0.25">
      <c r="B4482" s="1">
        <v>0</v>
      </c>
      <c r="C4482" s="1"/>
      <c r="D4482" s="1">
        <v>1987059</v>
      </c>
      <c r="E4482" s="1">
        <v>1112982374</v>
      </c>
      <c r="F4482" s="1" t="s">
        <v>87</v>
      </c>
      <c r="G4482" s="11">
        <v>46163</v>
      </c>
      <c r="H4482" s="1">
        <v>0</v>
      </c>
      <c r="I4482" s="1" t="s">
        <v>16646</v>
      </c>
      <c r="J4482" s="1" t="s">
        <v>16652</v>
      </c>
      <c r="K4482" s="1">
        <v>0</v>
      </c>
      <c r="L4482" s="1" t="s">
        <v>12</v>
      </c>
      <c r="M4482" s="1" t="s">
        <v>25</v>
      </c>
      <c r="N4482" s="1" t="s">
        <v>6768</v>
      </c>
      <c r="O4482" s="1" t="s">
        <v>879</v>
      </c>
      <c r="P4482" s="1">
        <v>348.3</v>
      </c>
      <c r="Q4482" s="1">
        <v>48.6</v>
      </c>
      <c r="R4482" s="1">
        <v>560.6</v>
      </c>
      <c r="S4482" s="3">
        <v>8.7074999999999996</v>
      </c>
      <c r="T4482" s="3">
        <v>0.54</v>
      </c>
      <c r="U4482" s="1" t="s">
        <v>4320</v>
      </c>
      <c r="V4482" s="1">
        <v>3026225905</v>
      </c>
      <c r="W4482" s="1">
        <v>2001157563</v>
      </c>
      <c r="X4482" s="1" t="s">
        <v>7305</v>
      </c>
      <c r="Y4482" s="1" t="s">
        <v>11137</v>
      </c>
      <c r="Z4482" s="2">
        <v>-3.6105649999999998</v>
      </c>
      <c r="AA4482" s="2">
        <v>-44.468873299999998</v>
      </c>
      <c r="AB4482" s="2" t="s">
        <v>14360</v>
      </c>
      <c r="CJ4482" s="1" t="s">
        <v>21644</v>
      </c>
    </row>
    <row r="4483" spans="2:88" x14ac:dyDescent="0.25">
      <c r="B4483" s="1">
        <v>0</v>
      </c>
      <c r="C4483" s="1"/>
      <c r="D4483" s="1">
        <v>1987685</v>
      </c>
      <c r="E4483" s="1">
        <v>1112982408</v>
      </c>
      <c r="F4483" s="1" t="s">
        <v>79</v>
      </c>
      <c r="G4483" s="11">
        <v>46163</v>
      </c>
      <c r="H4483" s="1">
        <v>0</v>
      </c>
      <c r="I4483" s="1" t="s">
        <v>16646</v>
      </c>
      <c r="J4483" s="1" t="s">
        <v>16652</v>
      </c>
      <c r="K4483" s="1">
        <v>0</v>
      </c>
      <c r="L4483" s="1" t="s">
        <v>12</v>
      </c>
      <c r="M4483" s="1" t="s">
        <v>13</v>
      </c>
      <c r="N4483" s="1" t="s">
        <v>6771</v>
      </c>
      <c r="O4483" s="1" t="s">
        <v>470</v>
      </c>
      <c r="P4483" s="1">
        <v>60.26</v>
      </c>
      <c r="Q4483" s="1">
        <v>12.08</v>
      </c>
      <c r="R4483" s="1">
        <v>48.07</v>
      </c>
      <c r="S4483" s="3">
        <v>1.5065</v>
      </c>
      <c r="T4483" s="3">
        <v>0.13422222222222199</v>
      </c>
      <c r="U4483" s="1" t="s">
        <v>4321</v>
      </c>
      <c r="V4483" s="1">
        <v>3026224720</v>
      </c>
      <c r="W4483" s="1">
        <v>2001157581</v>
      </c>
      <c r="X4483" s="1" t="s">
        <v>9710</v>
      </c>
      <c r="Y4483" s="1" t="s">
        <v>11138</v>
      </c>
      <c r="Z4483" s="2">
        <v>-7.2305425000000003</v>
      </c>
      <c r="AA4483" s="2">
        <v>-47.574604200000003</v>
      </c>
      <c r="AB4483" s="2" t="s">
        <v>14361</v>
      </c>
      <c r="CJ4483" s="1" t="s">
        <v>21645</v>
      </c>
    </row>
    <row r="4484" spans="2:88" x14ac:dyDescent="0.25">
      <c r="B4484" s="1">
        <v>0</v>
      </c>
      <c r="C4484" s="1"/>
      <c r="D4484" s="1">
        <v>1988770</v>
      </c>
      <c r="E4484" s="1">
        <v>1112982503</v>
      </c>
      <c r="F4484" s="1" t="s">
        <v>87</v>
      </c>
      <c r="G4484" s="11">
        <v>46163</v>
      </c>
      <c r="H4484" s="1" t="s">
        <v>16641</v>
      </c>
      <c r="I4484" s="1" t="s">
        <v>16646</v>
      </c>
      <c r="J4484" s="1" t="s">
        <v>16652</v>
      </c>
      <c r="K4484" s="1" t="s">
        <v>16661</v>
      </c>
      <c r="L4484" s="1" t="s">
        <v>12</v>
      </c>
      <c r="M4484" s="1" t="s">
        <v>13</v>
      </c>
      <c r="N4484" s="1" t="s">
        <v>18</v>
      </c>
      <c r="O4484" s="1" t="s">
        <v>1053</v>
      </c>
      <c r="P4484" s="1">
        <v>49.77</v>
      </c>
      <c r="Q4484" s="1">
        <v>113.68</v>
      </c>
      <c r="R4484" s="1">
        <v>131.1</v>
      </c>
      <c r="S4484" s="3">
        <v>1.2442500000000001</v>
      </c>
      <c r="T4484" s="3">
        <v>1.26311111111111</v>
      </c>
      <c r="U4484" s="1" t="s">
        <v>4322</v>
      </c>
      <c r="V4484" s="1">
        <v>3026222353</v>
      </c>
      <c r="W4484" s="1">
        <v>2001156709</v>
      </c>
      <c r="X4484" s="1" t="s">
        <v>7359</v>
      </c>
      <c r="Y4484" s="1" t="s">
        <v>11137</v>
      </c>
      <c r="Z4484" s="2">
        <v>-2.211325</v>
      </c>
      <c r="AA4484" s="2">
        <v>-44.8336033</v>
      </c>
      <c r="AB4484" s="2" t="s">
        <v>14362</v>
      </c>
      <c r="CJ4484" s="1" t="s">
        <v>21646</v>
      </c>
    </row>
    <row r="4485" spans="2:88" x14ac:dyDescent="0.25">
      <c r="B4485" s="1">
        <v>0</v>
      </c>
      <c r="C4485" s="1"/>
      <c r="D4485" s="1">
        <v>1987058</v>
      </c>
      <c r="E4485" s="1">
        <v>1112982692</v>
      </c>
      <c r="F4485" s="1" t="s">
        <v>79</v>
      </c>
      <c r="G4485" s="11">
        <v>46163</v>
      </c>
      <c r="H4485" s="1" t="s">
        <v>16641</v>
      </c>
      <c r="I4485" s="1" t="s">
        <v>16646</v>
      </c>
      <c r="J4485" s="1" t="s">
        <v>16652</v>
      </c>
      <c r="K4485" s="1">
        <v>0</v>
      </c>
      <c r="L4485" s="1" t="s">
        <v>12</v>
      </c>
      <c r="M4485" s="1" t="s">
        <v>13</v>
      </c>
      <c r="N4485" s="1" t="s">
        <v>6769</v>
      </c>
      <c r="O4485" s="1" t="s">
        <v>491</v>
      </c>
      <c r="P4485" s="1">
        <v>26.61</v>
      </c>
      <c r="Q4485" s="1">
        <v>25.16</v>
      </c>
      <c r="R4485" s="1">
        <v>66.459999999999994</v>
      </c>
      <c r="S4485" s="3">
        <v>0.66525000000000001</v>
      </c>
      <c r="T4485" s="3">
        <v>0.279555555555556</v>
      </c>
      <c r="U4485" s="1" t="s">
        <v>4323</v>
      </c>
      <c r="V4485" s="1">
        <v>3026223848</v>
      </c>
      <c r="W4485" s="1">
        <v>2001157546</v>
      </c>
      <c r="X4485" s="1" t="s">
        <v>9514</v>
      </c>
      <c r="Y4485" s="1" t="s">
        <v>11138</v>
      </c>
      <c r="Z4485" s="2">
        <v>-6.6744244000000004</v>
      </c>
      <c r="AA4485" s="2">
        <v>-42.930683600000002</v>
      </c>
      <c r="AB4485" s="2" t="s">
        <v>14363</v>
      </c>
      <c r="CJ4485" s="1" t="s">
        <v>21647</v>
      </c>
    </row>
    <row r="4486" spans="2:88" x14ac:dyDescent="0.25">
      <c r="B4486" s="1">
        <v>0</v>
      </c>
      <c r="C4486" s="1"/>
      <c r="D4486" s="1">
        <v>2305406</v>
      </c>
      <c r="E4486" s="1">
        <v>1112982822</v>
      </c>
      <c r="F4486" s="1" t="s">
        <v>79</v>
      </c>
      <c r="G4486" s="11">
        <v>46163</v>
      </c>
      <c r="H4486" s="1">
        <v>0</v>
      </c>
      <c r="I4486" s="1" t="s">
        <v>16646</v>
      </c>
      <c r="J4486" s="1" t="s">
        <v>16652</v>
      </c>
      <c r="K4486" s="1">
        <v>0</v>
      </c>
      <c r="L4486" s="1" t="s">
        <v>12</v>
      </c>
      <c r="M4486" s="1" t="s">
        <v>13</v>
      </c>
      <c r="N4486" s="1" t="s">
        <v>6768</v>
      </c>
      <c r="O4486" s="1" t="s">
        <v>422</v>
      </c>
      <c r="P4486" s="1">
        <v>170.97</v>
      </c>
      <c r="Q4486" s="1">
        <v>169.47</v>
      </c>
      <c r="R4486" s="1">
        <v>199.52</v>
      </c>
      <c r="S4486" s="3">
        <v>4.2742500000000003</v>
      </c>
      <c r="T4486" s="3">
        <v>1.883</v>
      </c>
      <c r="U4486" s="1" t="s">
        <v>4324</v>
      </c>
      <c r="V4486" s="1">
        <v>3026226839</v>
      </c>
      <c r="W4486" s="1">
        <v>2001157578</v>
      </c>
      <c r="X4486" s="1" t="s">
        <v>9711</v>
      </c>
      <c r="Y4486" s="1" t="s">
        <v>11138</v>
      </c>
      <c r="Z4486" s="2">
        <v>-4.8938031000000004</v>
      </c>
      <c r="AA4486" s="2">
        <v>-44.586062800000001</v>
      </c>
      <c r="AB4486" s="2" t="s">
        <v>30</v>
      </c>
      <c r="CJ4486" s="1" t="s">
        <v>21648</v>
      </c>
    </row>
    <row r="4487" spans="2:88" x14ac:dyDescent="0.25">
      <c r="B4487" s="1" t="s">
        <v>16798</v>
      </c>
      <c r="C4487" s="11">
        <v>46265</v>
      </c>
      <c r="D4487" s="1">
        <v>1987683</v>
      </c>
      <c r="E4487" s="1">
        <v>1112982989</v>
      </c>
      <c r="F4487" s="1" t="s">
        <v>79</v>
      </c>
      <c r="G4487" s="11">
        <v>46163</v>
      </c>
      <c r="H4487" s="1" t="s">
        <v>16641</v>
      </c>
      <c r="I4487" s="1" t="s">
        <v>16646</v>
      </c>
      <c r="J4487" s="1" t="s">
        <v>16652</v>
      </c>
      <c r="K4487" s="1" t="s">
        <v>16661</v>
      </c>
      <c r="L4487" s="1" t="s">
        <v>12</v>
      </c>
      <c r="M4487" s="1" t="s">
        <v>13</v>
      </c>
      <c r="N4487" s="1" t="s">
        <v>18</v>
      </c>
      <c r="O4487" s="1" t="s">
        <v>892</v>
      </c>
      <c r="P4487" s="1">
        <v>24.62</v>
      </c>
      <c r="Q4487" s="1">
        <v>25.81</v>
      </c>
      <c r="R4487" s="1">
        <v>42.5</v>
      </c>
      <c r="S4487" s="3">
        <v>0.61550000000000005</v>
      </c>
      <c r="T4487" s="3">
        <v>0.28677777777777802</v>
      </c>
      <c r="U4487" s="1" t="s">
        <v>4325</v>
      </c>
      <c r="V4487" s="1">
        <v>3026223970</v>
      </c>
      <c r="W4487" s="1">
        <v>2001157549</v>
      </c>
      <c r="X4487" s="1" t="s">
        <v>7287</v>
      </c>
      <c r="Y4487" s="1" t="s">
        <v>11138</v>
      </c>
      <c r="Z4487" s="2">
        <v>-2.6476199999999999</v>
      </c>
      <c r="AA4487" s="2">
        <v>-45.24033</v>
      </c>
      <c r="AB4487" s="2" t="s">
        <v>14364</v>
      </c>
      <c r="CJ4487" s="1" t="s">
        <v>21649</v>
      </c>
    </row>
    <row r="4488" spans="2:88" x14ac:dyDescent="0.25">
      <c r="B4488" s="1">
        <v>0</v>
      </c>
      <c r="C4488" s="1"/>
      <c r="D4488" s="1">
        <v>1987687</v>
      </c>
      <c r="E4488" s="1">
        <v>1112983225</v>
      </c>
      <c r="F4488" s="1" t="s">
        <v>79</v>
      </c>
      <c r="G4488" s="11">
        <v>46163</v>
      </c>
      <c r="H4488" s="1">
        <v>0</v>
      </c>
      <c r="I4488" s="1" t="s">
        <v>16646</v>
      </c>
      <c r="J4488" s="1" t="s">
        <v>16652</v>
      </c>
      <c r="K4488" s="1" t="s">
        <v>16661</v>
      </c>
      <c r="L4488" s="1" t="s">
        <v>12</v>
      </c>
      <c r="M4488" s="1" t="s">
        <v>13</v>
      </c>
      <c r="N4488" s="1" t="s">
        <v>6769</v>
      </c>
      <c r="O4488" s="1" t="s">
        <v>608</v>
      </c>
      <c r="P4488" s="1">
        <v>264.91000000000003</v>
      </c>
      <c r="Q4488" s="1">
        <v>27.76</v>
      </c>
      <c r="R4488" s="1">
        <v>286.20999999999998</v>
      </c>
      <c r="S4488" s="3">
        <v>6.6227499999999999</v>
      </c>
      <c r="T4488" s="3">
        <v>0.30844444444444402</v>
      </c>
      <c r="U4488" s="1" t="s">
        <v>4326</v>
      </c>
      <c r="V4488" s="1">
        <v>3026226944</v>
      </c>
      <c r="W4488" s="1">
        <v>2001157605</v>
      </c>
      <c r="X4488" s="1" t="s">
        <v>9712</v>
      </c>
      <c r="Y4488" s="1" t="s">
        <v>11138</v>
      </c>
      <c r="Z4488" s="2">
        <v>-5.2304050000000002</v>
      </c>
      <c r="AA4488" s="2">
        <v>-43.541088299999998</v>
      </c>
      <c r="AB4488" s="2" t="s">
        <v>14365</v>
      </c>
      <c r="CJ4488" s="1" t="s">
        <v>21650</v>
      </c>
    </row>
    <row r="4489" spans="2:88" x14ac:dyDescent="0.25">
      <c r="B4489" s="1">
        <v>0</v>
      </c>
      <c r="C4489" s="1"/>
      <c r="D4489" s="1">
        <v>1987062</v>
      </c>
      <c r="E4489" s="1">
        <v>1112983571</v>
      </c>
      <c r="F4489" s="1" t="s">
        <v>87</v>
      </c>
      <c r="G4489" s="11">
        <v>46163</v>
      </c>
      <c r="H4489" s="1">
        <v>0</v>
      </c>
      <c r="I4489" s="1" t="s">
        <v>16646</v>
      </c>
      <c r="J4489" s="1" t="s">
        <v>16652</v>
      </c>
      <c r="K4489" s="1" t="s">
        <v>16661</v>
      </c>
      <c r="L4489" s="1">
        <v>0</v>
      </c>
      <c r="M4489" s="1" t="s">
        <v>13</v>
      </c>
      <c r="N4489" s="1" t="s">
        <v>6768</v>
      </c>
      <c r="O4489" s="1" t="s">
        <v>15987</v>
      </c>
      <c r="P4489" s="1">
        <v>233</v>
      </c>
      <c r="Q4489" s="1">
        <v>73.55</v>
      </c>
      <c r="R4489" s="1">
        <v>42.86</v>
      </c>
      <c r="S4489" s="3">
        <v>5.8250000000000002</v>
      </c>
      <c r="T4489" s="3">
        <v>0.81722222222222196</v>
      </c>
      <c r="U4489" s="1" t="s">
        <v>4327</v>
      </c>
      <c r="V4489" s="1">
        <v>3026229137</v>
      </c>
      <c r="W4489" s="1">
        <v>2001157640</v>
      </c>
      <c r="X4489" s="1" t="s">
        <v>9713</v>
      </c>
      <c r="Y4489" s="1" t="s">
        <v>11137</v>
      </c>
      <c r="Z4489" s="2">
        <v>-4.1453350000000002</v>
      </c>
      <c r="AA4489" s="2">
        <v>-45.079645300000003</v>
      </c>
      <c r="AB4489" s="2" t="s">
        <v>30</v>
      </c>
      <c r="CJ4489" s="1" t="s">
        <v>21651</v>
      </c>
    </row>
    <row r="4490" spans="2:88" x14ac:dyDescent="0.25">
      <c r="B4490" s="1">
        <v>0</v>
      </c>
      <c r="C4490" s="1"/>
      <c r="D4490" s="1">
        <v>1986233</v>
      </c>
      <c r="E4490" s="1">
        <v>1112983835</v>
      </c>
      <c r="F4490" s="1" t="s">
        <v>79</v>
      </c>
      <c r="G4490" s="11">
        <v>46163</v>
      </c>
      <c r="H4490" s="1">
        <v>0</v>
      </c>
      <c r="I4490" s="1" t="s">
        <v>16646</v>
      </c>
      <c r="J4490" s="1" t="s">
        <v>16652</v>
      </c>
      <c r="K4490" s="1">
        <v>0</v>
      </c>
      <c r="L4490" s="1">
        <v>0</v>
      </c>
      <c r="M4490" s="1" t="s">
        <v>25</v>
      </c>
      <c r="N4490" s="1" t="s">
        <v>6771</v>
      </c>
      <c r="O4490" s="1" t="s">
        <v>105</v>
      </c>
      <c r="P4490" s="1">
        <v>2880.01</v>
      </c>
      <c r="Q4490" s="1">
        <v>62.54</v>
      </c>
      <c r="R4490" s="1">
        <v>2150.65</v>
      </c>
      <c r="S4490" s="3">
        <v>72.000249999999994</v>
      </c>
      <c r="T4490" s="3">
        <v>0.694888888888889</v>
      </c>
      <c r="U4490" s="1" t="s">
        <v>4328</v>
      </c>
      <c r="V4490" s="1">
        <v>3026230062</v>
      </c>
      <c r="W4490" s="1">
        <v>2001157625</v>
      </c>
      <c r="X4490" s="1" t="s">
        <v>8116</v>
      </c>
      <c r="Y4490" s="1" t="s">
        <v>11138</v>
      </c>
      <c r="Z4490" s="2">
        <v>-6.0135300000000003</v>
      </c>
      <c r="AA4490" s="2">
        <v>-46.50217</v>
      </c>
      <c r="AB4490" s="2" t="s">
        <v>14366</v>
      </c>
      <c r="CJ4490" s="1" t="s">
        <v>21652</v>
      </c>
    </row>
    <row r="4491" spans="2:88" x14ac:dyDescent="0.25">
      <c r="B4491" s="1">
        <v>0</v>
      </c>
      <c r="C4491" s="1"/>
      <c r="D4491" s="1">
        <v>560379</v>
      </c>
      <c r="E4491" s="1">
        <v>1109712827</v>
      </c>
      <c r="F4491" s="1" t="s">
        <v>79</v>
      </c>
      <c r="G4491" s="11">
        <v>46046</v>
      </c>
      <c r="H4491" s="1">
        <v>0</v>
      </c>
      <c r="I4491" s="1" t="s">
        <v>16646</v>
      </c>
      <c r="J4491" s="1" t="s">
        <v>16652</v>
      </c>
      <c r="K4491" s="1" t="s">
        <v>16661</v>
      </c>
      <c r="L4491" s="1">
        <v>0</v>
      </c>
      <c r="M4491" s="1" t="s">
        <v>13</v>
      </c>
      <c r="N4491" s="1" t="s">
        <v>6770</v>
      </c>
      <c r="O4491" s="1" t="s">
        <v>1181</v>
      </c>
      <c r="P4491" s="1">
        <v>46.7</v>
      </c>
      <c r="Q4491" s="1">
        <v>15.09</v>
      </c>
      <c r="R4491" s="1">
        <v>31.97</v>
      </c>
      <c r="S4491" s="3">
        <v>1.1675</v>
      </c>
      <c r="T4491" s="3">
        <v>0.16766666666666699</v>
      </c>
      <c r="U4491" s="1" t="s">
        <v>2445</v>
      </c>
      <c r="V4491" s="1">
        <v>3025249525</v>
      </c>
      <c r="W4491" s="1">
        <v>2001122737</v>
      </c>
      <c r="X4491" s="1" t="s">
        <v>8403</v>
      </c>
      <c r="Y4491" s="1" t="s">
        <v>11138</v>
      </c>
      <c r="Z4491" s="2">
        <v>-3.2355100000000001</v>
      </c>
      <c r="AA4491" s="2">
        <v>-42.119199999999999</v>
      </c>
      <c r="AB4491" s="2" t="s">
        <v>12988</v>
      </c>
      <c r="CJ4491" s="1" t="s">
        <v>21653</v>
      </c>
    </row>
    <row r="4492" spans="2:88" x14ac:dyDescent="0.25">
      <c r="B4492" s="1">
        <v>0</v>
      </c>
      <c r="C4492" s="1"/>
      <c r="D4492" s="1">
        <v>1987063</v>
      </c>
      <c r="E4492" s="1">
        <v>1112984692</v>
      </c>
      <c r="F4492" s="1" t="s">
        <v>87</v>
      </c>
      <c r="G4492" s="11">
        <v>46163</v>
      </c>
      <c r="H4492" s="1">
        <v>0</v>
      </c>
      <c r="I4492" s="1" t="s">
        <v>16646</v>
      </c>
      <c r="J4492" s="1" t="s">
        <v>16654</v>
      </c>
      <c r="K4492" s="1" t="s">
        <v>16662</v>
      </c>
      <c r="L4492" s="1" t="s">
        <v>12</v>
      </c>
      <c r="M4492" s="1" t="s">
        <v>13</v>
      </c>
      <c r="N4492" s="1" t="s">
        <v>6768</v>
      </c>
      <c r="O4492" s="1" t="s">
        <v>15</v>
      </c>
      <c r="P4492" s="1">
        <v>79.489999999999995</v>
      </c>
      <c r="Q4492" s="1">
        <v>146.88</v>
      </c>
      <c r="R4492" s="1">
        <v>165.16</v>
      </c>
      <c r="S4492" s="3">
        <v>1.98725</v>
      </c>
      <c r="T4492" s="3">
        <v>1.6319999999999999</v>
      </c>
      <c r="U4492" s="1" t="s">
        <v>4330</v>
      </c>
      <c r="V4492" s="1">
        <v>3026229463</v>
      </c>
      <c r="W4492" s="1">
        <v>2001157682</v>
      </c>
      <c r="X4492" s="1" t="s">
        <v>9715</v>
      </c>
      <c r="Y4492" s="1" t="s">
        <v>11137</v>
      </c>
      <c r="Z4492" s="2">
        <v>-5.5165632999999996</v>
      </c>
      <c r="AA4492" s="2">
        <v>-45.266725000000001</v>
      </c>
      <c r="AB4492" s="2" t="s">
        <v>14368</v>
      </c>
      <c r="CJ4492" s="1" t="s">
        <v>21654</v>
      </c>
    </row>
    <row r="4493" spans="2:88" x14ac:dyDescent="0.25">
      <c r="B4493" s="1">
        <v>0</v>
      </c>
      <c r="C4493" s="1"/>
      <c r="D4493" s="1">
        <v>1987064</v>
      </c>
      <c r="E4493" s="1">
        <v>1112985212</v>
      </c>
      <c r="F4493" s="1" t="s">
        <v>79</v>
      </c>
      <c r="G4493" s="11">
        <v>46163</v>
      </c>
      <c r="H4493" s="1">
        <v>0</v>
      </c>
      <c r="I4493" s="1" t="s">
        <v>16646</v>
      </c>
      <c r="J4493" s="1" t="s">
        <v>16652</v>
      </c>
      <c r="K4493" s="1">
        <v>0</v>
      </c>
      <c r="L4493" s="1" t="s">
        <v>12</v>
      </c>
      <c r="M4493" s="1" t="s">
        <v>25</v>
      </c>
      <c r="N4493" s="1" t="s">
        <v>6771</v>
      </c>
      <c r="O4493" s="1" t="s">
        <v>35</v>
      </c>
      <c r="P4493" s="1">
        <v>488.23</v>
      </c>
      <c r="Q4493" s="1">
        <v>385.15</v>
      </c>
      <c r="R4493" s="1">
        <v>481.9</v>
      </c>
      <c r="S4493" s="3">
        <v>12.20575</v>
      </c>
      <c r="T4493" s="3">
        <v>4.2794444444444402</v>
      </c>
      <c r="U4493" s="1" t="s">
        <v>4331</v>
      </c>
      <c r="V4493" s="1">
        <v>3026227720</v>
      </c>
      <c r="W4493" s="1">
        <v>2001157697</v>
      </c>
      <c r="X4493" s="1" t="s">
        <v>7713</v>
      </c>
      <c r="Y4493" s="1" t="s">
        <v>11138</v>
      </c>
      <c r="Z4493" s="2">
        <v>-5.7423549999999999</v>
      </c>
      <c r="AA4493" s="2">
        <v>-46.188306699999998</v>
      </c>
      <c r="AB4493" s="2" t="s">
        <v>14369</v>
      </c>
      <c r="CJ4493" s="1" t="s">
        <v>21655</v>
      </c>
    </row>
    <row r="4494" spans="2:88" x14ac:dyDescent="0.25">
      <c r="B4494" s="1">
        <v>0</v>
      </c>
      <c r="C4494" s="1"/>
      <c r="D4494" s="1">
        <v>1987065</v>
      </c>
      <c r="E4494" s="1">
        <v>1112985267</v>
      </c>
      <c r="F4494" s="1" t="s">
        <v>87</v>
      </c>
      <c r="G4494" s="11">
        <v>46163</v>
      </c>
      <c r="H4494" s="1" t="s">
        <v>16641</v>
      </c>
      <c r="I4494" s="1" t="s">
        <v>16646</v>
      </c>
      <c r="J4494" s="1" t="s">
        <v>16655</v>
      </c>
      <c r="K4494" s="1" t="s">
        <v>16655</v>
      </c>
      <c r="L4494" s="1" t="s">
        <v>12</v>
      </c>
      <c r="M4494" s="1" t="s">
        <v>13</v>
      </c>
      <c r="N4494" s="1" t="s">
        <v>6770</v>
      </c>
      <c r="O4494" s="1" t="s">
        <v>106</v>
      </c>
      <c r="P4494" s="1">
        <v>172.85</v>
      </c>
      <c r="Q4494" s="1">
        <v>60.94</v>
      </c>
      <c r="R4494" s="1">
        <v>314.77999999999997</v>
      </c>
      <c r="S4494" s="3">
        <v>4.32125</v>
      </c>
      <c r="T4494" s="3">
        <v>0.677111111111111</v>
      </c>
      <c r="U4494" s="1" t="s">
        <v>4332</v>
      </c>
      <c r="V4494" s="1">
        <v>3026228670</v>
      </c>
      <c r="W4494" s="1">
        <v>2001157713</v>
      </c>
      <c r="X4494" s="1" t="s">
        <v>9716</v>
      </c>
      <c r="Y4494" s="1" t="s">
        <v>11137</v>
      </c>
      <c r="Z4494" s="2">
        <v>-2.7656999999999998</v>
      </c>
      <c r="AA4494" s="2">
        <v>-42.793199999999999</v>
      </c>
      <c r="AB4494" s="2" t="s">
        <v>14370</v>
      </c>
      <c r="CJ4494" s="1" t="s">
        <v>21656</v>
      </c>
    </row>
    <row r="4495" spans="2:88" x14ac:dyDescent="0.25">
      <c r="B4495" s="1">
        <v>0</v>
      </c>
      <c r="C4495" s="1"/>
      <c r="D4495" s="1">
        <v>1987782</v>
      </c>
      <c r="E4495" s="1">
        <v>1113094586</v>
      </c>
      <c r="F4495" s="1" t="s">
        <v>79</v>
      </c>
      <c r="G4495" s="11">
        <v>46168</v>
      </c>
      <c r="H4495" s="1">
        <v>0</v>
      </c>
      <c r="I4495" s="1" t="s">
        <v>16646</v>
      </c>
      <c r="J4495" s="1" t="s">
        <v>16652</v>
      </c>
      <c r="K4495" s="1">
        <v>0</v>
      </c>
      <c r="L4495" s="1" t="s">
        <v>12</v>
      </c>
      <c r="M4495" s="1" t="s">
        <v>13</v>
      </c>
      <c r="N4495" s="1" t="s">
        <v>6771</v>
      </c>
      <c r="O4495" s="1" t="s">
        <v>146</v>
      </c>
      <c r="P4495" s="1">
        <v>54.72</v>
      </c>
      <c r="Q4495" s="1">
        <v>176.3</v>
      </c>
      <c r="R4495" s="1">
        <v>177.71</v>
      </c>
      <c r="S4495" s="3">
        <v>1.3680000000000001</v>
      </c>
      <c r="T4495" s="3">
        <v>1.95888888888889</v>
      </c>
      <c r="U4495" s="1" t="s">
        <v>4430</v>
      </c>
      <c r="V4495" s="1">
        <v>3026265575</v>
      </c>
      <c r="W4495" s="1">
        <v>2001159080</v>
      </c>
      <c r="X4495" s="1" t="s">
        <v>9779</v>
      </c>
      <c r="Y4495" s="1" t="s">
        <v>11138</v>
      </c>
      <c r="Z4495" s="2">
        <v>-4.2839499999999999</v>
      </c>
      <c r="AA4495" s="2">
        <v>-46.380963299999998</v>
      </c>
      <c r="AB4495" s="2" t="s">
        <v>30</v>
      </c>
      <c r="CJ4495" s="1" t="s">
        <v>21657</v>
      </c>
    </row>
    <row r="4496" spans="2:88" x14ac:dyDescent="0.25">
      <c r="B4496" s="1">
        <v>0</v>
      </c>
      <c r="C4496" s="1"/>
      <c r="D4496" s="1">
        <v>1987690</v>
      </c>
      <c r="E4496" s="1">
        <v>1112987167</v>
      </c>
      <c r="F4496" s="1" t="s">
        <v>87</v>
      </c>
      <c r="G4496" s="11">
        <v>46163</v>
      </c>
      <c r="H4496" s="1">
        <v>0</v>
      </c>
      <c r="I4496" s="1" t="s">
        <v>16646</v>
      </c>
      <c r="J4496" s="1" t="s">
        <v>16652</v>
      </c>
      <c r="K4496" s="1">
        <v>0</v>
      </c>
      <c r="L4496" s="1" t="s">
        <v>12</v>
      </c>
      <c r="M4496" s="1" t="s">
        <v>13</v>
      </c>
      <c r="N4496" s="1" t="s">
        <v>6768</v>
      </c>
      <c r="O4496" s="1" t="s">
        <v>26</v>
      </c>
      <c r="P4496" s="1">
        <v>196.03</v>
      </c>
      <c r="Q4496" s="1">
        <v>28.72</v>
      </c>
      <c r="R4496" s="1">
        <v>67.28</v>
      </c>
      <c r="S4496" s="3">
        <v>4.9007500000000004</v>
      </c>
      <c r="T4496" s="3">
        <v>0.31911111111111101</v>
      </c>
      <c r="U4496" s="1" t="s">
        <v>4334</v>
      </c>
      <c r="V4496" s="1">
        <v>3026231123</v>
      </c>
      <c r="W4496" s="1">
        <v>2001157757</v>
      </c>
      <c r="X4496" s="1" t="s">
        <v>9718</v>
      </c>
      <c r="Y4496" s="1" t="s">
        <v>11137</v>
      </c>
      <c r="Z4496" s="2">
        <v>-3.9659694000000001</v>
      </c>
      <c r="AA4496" s="2">
        <v>-43.793087800000002</v>
      </c>
      <c r="AB4496" s="2" t="s">
        <v>14372</v>
      </c>
      <c r="CJ4496" s="1" t="s">
        <v>21658</v>
      </c>
    </row>
    <row r="4497" spans="1:88" x14ac:dyDescent="0.25">
      <c r="B4497" s="1">
        <v>0</v>
      </c>
      <c r="C4497" s="1"/>
      <c r="D4497" s="1">
        <v>1986235</v>
      </c>
      <c r="E4497" s="1">
        <v>1112987411</v>
      </c>
      <c r="F4497" s="1" t="s">
        <v>79</v>
      </c>
      <c r="G4497" s="11">
        <v>46163</v>
      </c>
      <c r="H4497" s="1">
        <v>0</v>
      </c>
      <c r="I4497" s="1" t="s">
        <v>16646</v>
      </c>
      <c r="J4497" s="1" t="s">
        <v>16652</v>
      </c>
      <c r="K4497" s="1">
        <v>0</v>
      </c>
      <c r="L4497" s="1" t="s">
        <v>12</v>
      </c>
      <c r="M4497" s="1" t="s">
        <v>25</v>
      </c>
      <c r="N4497" s="1" t="s">
        <v>6771</v>
      </c>
      <c r="O4497" s="1" t="s">
        <v>414</v>
      </c>
      <c r="P4497" s="1">
        <v>2145.69</v>
      </c>
      <c r="Q4497" s="1">
        <v>379.78</v>
      </c>
      <c r="R4497" s="1">
        <v>427.3</v>
      </c>
      <c r="S4497" s="3">
        <v>53.642249999999997</v>
      </c>
      <c r="T4497" s="3">
        <v>4.2197777777777796</v>
      </c>
      <c r="U4497" s="1" t="s">
        <v>4335</v>
      </c>
      <c r="V4497" s="1">
        <v>3026233118</v>
      </c>
      <c r="W4497" s="1">
        <v>2001157748</v>
      </c>
      <c r="X4497" s="1" t="s">
        <v>9719</v>
      </c>
      <c r="Y4497" s="1" t="s">
        <v>11138</v>
      </c>
      <c r="Z4497" s="2">
        <v>-6.8171400000000002</v>
      </c>
      <c r="AA4497" s="2">
        <v>-45.586179999999999</v>
      </c>
      <c r="AB4497" s="2" t="s">
        <v>14373</v>
      </c>
      <c r="CJ4497" s="1" t="s">
        <v>21659</v>
      </c>
    </row>
    <row r="4498" spans="1:88" x14ac:dyDescent="0.25">
      <c r="B4498" s="1">
        <v>0</v>
      </c>
      <c r="C4498" s="1"/>
      <c r="D4498" s="1">
        <v>1894711</v>
      </c>
      <c r="E4498" s="1">
        <v>1110092111</v>
      </c>
      <c r="F4498" s="1" t="s">
        <v>87</v>
      </c>
      <c r="G4498" s="11">
        <v>46058</v>
      </c>
      <c r="H4498" s="1">
        <v>0</v>
      </c>
      <c r="I4498" s="1" t="s">
        <v>16646</v>
      </c>
      <c r="J4498" s="1" t="s">
        <v>16652</v>
      </c>
      <c r="K4498" s="1">
        <v>0</v>
      </c>
      <c r="L4498" s="1" t="s">
        <v>12</v>
      </c>
      <c r="M4498" s="1" t="s">
        <v>13</v>
      </c>
      <c r="N4498" s="1" t="s">
        <v>6770</v>
      </c>
      <c r="O4498" s="1" t="s">
        <v>1181</v>
      </c>
      <c r="P4498" s="1">
        <v>20.98</v>
      </c>
      <c r="Q4498" s="1">
        <v>27.03</v>
      </c>
      <c r="R4498" s="1">
        <v>148.94</v>
      </c>
      <c r="S4498" s="3">
        <v>0.52449999999999997</v>
      </c>
      <c r="T4498" s="3">
        <v>0.30033333333333301</v>
      </c>
      <c r="U4498" s="1" t="s">
        <v>2647</v>
      </c>
      <c r="V4498" s="1">
        <v>3025350889</v>
      </c>
      <c r="W4498" s="1">
        <v>2001126588</v>
      </c>
      <c r="X4498" s="1" t="s">
        <v>8116</v>
      </c>
      <c r="Y4498" s="1" t="s">
        <v>11137</v>
      </c>
      <c r="Z4498" s="2">
        <v>-3.2397722294159998</v>
      </c>
      <c r="AA4498" s="2">
        <v>-42.23868836226</v>
      </c>
      <c r="AB4498" s="2" t="s">
        <v>13150</v>
      </c>
      <c r="CJ4498" s="1" t="s">
        <v>21660</v>
      </c>
    </row>
    <row r="4499" spans="1:88" x14ac:dyDescent="0.25">
      <c r="B4499" s="1">
        <v>0</v>
      </c>
      <c r="C4499" s="1"/>
      <c r="D4499" s="1">
        <v>2342095</v>
      </c>
      <c r="E4499" s="1">
        <v>1112987784</v>
      </c>
      <c r="F4499" s="1" t="s">
        <v>57</v>
      </c>
      <c r="G4499" s="11">
        <v>46219</v>
      </c>
      <c r="H4499" s="1" t="s">
        <v>16642</v>
      </c>
      <c r="I4499" s="1" t="s">
        <v>16646</v>
      </c>
      <c r="J4499" s="1" t="s">
        <v>16652</v>
      </c>
      <c r="K4499" s="1" t="s">
        <v>16661</v>
      </c>
      <c r="L4499" s="1">
        <v>0</v>
      </c>
      <c r="M4499" s="1" t="s">
        <v>13</v>
      </c>
      <c r="N4499" s="1" t="s">
        <v>6768</v>
      </c>
      <c r="O4499" s="1" t="s">
        <v>132</v>
      </c>
      <c r="P4499" s="1">
        <v>9.5299999999999994</v>
      </c>
      <c r="Q4499" s="1">
        <v>86.35</v>
      </c>
      <c r="R4499" s="1">
        <v>89.48</v>
      </c>
      <c r="S4499" s="3">
        <v>0.23824999999999999</v>
      </c>
      <c r="T4499" s="3">
        <v>0.95944444444444399</v>
      </c>
      <c r="U4499" s="1" t="s">
        <v>4337</v>
      </c>
      <c r="V4499" s="1">
        <v>3022387374</v>
      </c>
      <c r="W4499" s="1">
        <v>2000693616</v>
      </c>
      <c r="X4499" s="1" t="s">
        <v>9721</v>
      </c>
      <c r="Y4499" s="1" t="s">
        <v>11137</v>
      </c>
      <c r="Z4499" s="2">
        <v>-4.566464535892</v>
      </c>
      <c r="AA4499" s="2">
        <v>-44.593772739172003</v>
      </c>
      <c r="AB4499" s="2" t="s">
        <v>14375</v>
      </c>
      <c r="CJ4499" s="1" t="s">
        <v>21661</v>
      </c>
    </row>
    <row r="4500" spans="1:88" x14ac:dyDescent="0.25">
      <c r="B4500" s="1">
        <v>0</v>
      </c>
      <c r="C4500" s="1"/>
      <c r="D4500" s="1">
        <v>1986237</v>
      </c>
      <c r="E4500" s="1">
        <v>1112989346</v>
      </c>
      <c r="F4500" s="1" t="s">
        <v>79</v>
      </c>
      <c r="G4500" s="11">
        <v>46163</v>
      </c>
      <c r="H4500" s="1" t="s">
        <v>16641</v>
      </c>
      <c r="I4500" s="1" t="s">
        <v>16646</v>
      </c>
      <c r="J4500" s="1" t="s">
        <v>16652</v>
      </c>
      <c r="K4500" s="1">
        <v>0</v>
      </c>
      <c r="L4500" s="1" t="s">
        <v>12</v>
      </c>
      <c r="M4500" s="1" t="s">
        <v>13</v>
      </c>
      <c r="N4500" s="1" t="s">
        <v>18</v>
      </c>
      <c r="O4500" s="1" t="s">
        <v>377</v>
      </c>
      <c r="P4500" s="1">
        <v>165.2</v>
      </c>
      <c r="Q4500" s="1">
        <v>406.84</v>
      </c>
      <c r="R4500" s="1">
        <v>422.56</v>
      </c>
      <c r="S4500" s="3">
        <v>4.13</v>
      </c>
      <c r="T4500" s="3">
        <v>4.5204444444444398</v>
      </c>
      <c r="U4500" s="1" t="s">
        <v>4338</v>
      </c>
      <c r="V4500" s="1">
        <v>3026234335</v>
      </c>
      <c r="W4500" s="1">
        <v>2001157851</v>
      </c>
      <c r="X4500" s="1" t="s">
        <v>9722</v>
      </c>
      <c r="Y4500" s="1" t="s">
        <v>11138</v>
      </c>
      <c r="Z4500" s="2">
        <v>-3.1067516999999998</v>
      </c>
      <c r="AA4500" s="2">
        <v>-45.541681699999998</v>
      </c>
      <c r="AB4500" s="2" t="s">
        <v>14376</v>
      </c>
      <c r="CJ4500" s="1" t="s">
        <v>21662</v>
      </c>
    </row>
    <row r="4501" spans="1:88" x14ac:dyDescent="0.25">
      <c r="B4501" s="1">
        <v>0</v>
      </c>
      <c r="C4501" s="1"/>
      <c r="D4501" s="1">
        <v>1987070</v>
      </c>
      <c r="E4501" s="1">
        <v>1112989933</v>
      </c>
      <c r="F4501" s="1" t="s">
        <v>79</v>
      </c>
      <c r="G4501" s="11">
        <v>46163</v>
      </c>
      <c r="H4501" s="1">
        <v>0</v>
      </c>
      <c r="I4501" s="1" t="s">
        <v>16646</v>
      </c>
      <c r="J4501" s="1" t="s">
        <v>16652</v>
      </c>
      <c r="K4501" s="1" t="s">
        <v>16661</v>
      </c>
      <c r="L4501" s="1" t="s">
        <v>12</v>
      </c>
      <c r="M4501" s="1" t="s">
        <v>25</v>
      </c>
      <c r="N4501" s="1" t="s">
        <v>18</v>
      </c>
      <c r="O4501" s="1" t="s">
        <v>42</v>
      </c>
      <c r="P4501" s="1">
        <v>330.01</v>
      </c>
      <c r="Q4501" s="1">
        <v>49.14</v>
      </c>
      <c r="R4501" s="1">
        <v>427.77</v>
      </c>
      <c r="S4501" s="3">
        <v>8.2502499999999994</v>
      </c>
      <c r="T4501" s="3">
        <v>0.54600000000000004</v>
      </c>
      <c r="U4501" s="1" t="s">
        <v>4339</v>
      </c>
      <c r="V4501" s="1">
        <v>3026231913</v>
      </c>
      <c r="W4501" s="1">
        <v>2001157875</v>
      </c>
      <c r="X4501" s="1" t="s">
        <v>6789</v>
      </c>
      <c r="Y4501" s="1" t="s">
        <v>11138</v>
      </c>
      <c r="Z4501" s="2">
        <v>-2.1848367</v>
      </c>
      <c r="AA4501" s="2">
        <v>-44.9145617</v>
      </c>
      <c r="AB4501" s="2" t="s">
        <v>30</v>
      </c>
      <c r="CJ4501" s="1" t="s">
        <v>21663</v>
      </c>
    </row>
    <row r="4502" spans="1:88" x14ac:dyDescent="0.25">
      <c r="B4502" s="1">
        <v>0</v>
      </c>
      <c r="C4502" s="1"/>
      <c r="D4502" s="1">
        <v>1987692</v>
      </c>
      <c r="E4502" s="1">
        <v>1112990272</v>
      </c>
      <c r="F4502" s="1" t="s">
        <v>79</v>
      </c>
      <c r="G4502" s="11">
        <v>46163</v>
      </c>
      <c r="H4502" s="1">
        <v>0</v>
      </c>
      <c r="I4502" s="1" t="s">
        <v>16646</v>
      </c>
      <c r="J4502" s="1" t="s">
        <v>16652</v>
      </c>
      <c r="K4502" s="1">
        <v>0</v>
      </c>
      <c r="L4502" s="1" t="s">
        <v>12</v>
      </c>
      <c r="M4502" s="1" t="s">
        <v>25</v>
      </c>
      <c r="N4502" s="1" t="s">
        <v>6771</v>
      </c>
      <c r="O4502" s="1" t="s">
        <v>186</v>
      </c>
      <c r="P4502" s="1">
        <v>413.99</v>
      </c>
      <c r="Q4502" s="1">
        <v>326.83999999999997</v>
      </c>
      <c r="R4502" s="1">
        <v>301.22000000000003</v>
      </c>
      <c r="S4502" s="3">
        <v>10.34975</v>
      </c>
      <c r="T4502" s="3">
        <v>3.6315555555555599</v>
      </c>
      <c r="U4502" s="1" t="s">
        <v>4340</v>
      </c>
      <c r="V4502" s="1">
        <v>3026236010</v>
      </c>
      <c r="W4502" s="1">
        <v>2001157879</v>
      </c>
      <c r="X4502" s="1" t="s">
        <v>9723</v>
      </c>
      <c r="Y4502" s="1" t="s">
        <v>11138</v>
      </c>
      <c r="Z4502" s="2">
        <v>-7.1332621999999999</v>
      </c>
      <c r="AA4502" s="2">
        <v>-46.268258600000003</v>
      </c>
      <c r="AB4502" s="2" t="s">
        <v>14377</v>
      </c>
      <c r="CJ4502" s="1" t="s">
        <v>21664</v>
      </c>
    </row>
    <row r="4503" spans="1:88" x14ac:dyDescent="0.25">
      <c r="B4503" s="1">
        <v>0</v>
      </c>
      <c r="C4503" s="1"/>
      <c r="D4503" s="1">
        <v>2343626</v>
      </c>
      <c r="E4503" s="1">
        <v>1114056209</v>
      </c>
      <c r="F4503" s="1" t="s">
        <v>87</v>
      </c>
      <c r="G4503" s="11">
        <v>46211</v>
      </c>
      <c r="H4503" s="1">
        <v>0</v>
      </c>
      <c r="I4503" s="1" t="s">
        <v>16646</v>
      </c>
      <c r="J4503" s="1" t="s">
        <v>16652</v>
      </c>
      <c r="K4503" s="1">
        <v>0</v>
      </c>
      <c r="L4503" s="1">
        <v>0</v>
      </c>
      <c r="M4503" s="1" t="s">
        <v>13</v>
      </c>
      <c r="N4503" s="1" t="s">
        <v>6768</v>
      </c>
      <c r="O4503" s="1" t="s">
        <v>132</v>
      </c>
      <c r="P4503" s="1">
        <v>21.59</v>
      </c>
      <c r="Q4503" s="1">
        <v>110.9</v>
      </c>
      <c r="R4503" s="1">
        <v>126.5</v>
      </c>
      <c r="S4503" s="3">
        <v>0.53974999999999995</v>
      </c>
      <c r="T4503" s="3">
        <v>1.2322222222222201</v>
      </c>
      <c r="U4503" s="1" t="s">
        <v>5750</v>
      </c>
      <c r="V4503" s="1">
        <v>3026623765</v>
      </c>
      <c r="W4503" s="1">
        <v>2001172956</v>
      </c>
      <c r="X4503" s="1" t="s">
        <v>10571</v>
      </c>
      <c r="Y4503" s="1" t="s">
        <v>11137</v>
      </c>
      <c r="Z4503" s="2">
        <v>-4.5804432999999998</v>
      </c>
      <c r="AA4503" s="2">
        <v>-44.606324999999998</v>
      </c>
      <c r="AB4503" s="2" t="s">
        <v>30</v>
      </c>
      <c r="CJ4503" s="1" t="s">
        <v>21665</v>
      </c>
    </row>
    <row r="4504" spans="1:88" x14ac:dyDescent="0.25">
      <c r="B4504" s="1">
        <v>0</v>
      </c>
      <c r="C4504" s="1"/>
      <c r="D4504" s="1">
        <v>1987072</v>
      </c>
      <c r="E4504" s="1">
        <v>1112990569</v>
      </c>
      <c r="F4504" s="1" t="s">
        <v>79</v>
      </c>
      <c r="G4504" s="11">
        <v>46163</v>
      </c>
      <c r="H4504" s="1">
        <v>0</v>
      </c>
      <c r="I4504" s="1" t="s">
        <v>16646</v>
      </c>
      <c r="J4504" s="1" t="s">
        <v>16652</v>
      </c>
      <c r="K4504" s="1" t="s">
        <v>16661</v>
      </c>
      <c r="L4504" s="1" t="s">
        <v>12</v>
      </c>
      <c r="M4504" s="1" t="s">
        <v>13</v>
      </c>
      <c r="N4504" s="1" t="s">
        <v>18</v>
      </c>
      <c r="O4504" s="1" t="s">
        <v>42</v>
      </c>
      <c r="P4504" s="1">
        <v>214.31</v>
      </c>
      <c r="Q4504" s="1">
        <v>59.69</v>
      </c>
      <c r="R4504" s="1">
        <v>309.66000000000003</v>
      </c>
      <c r="S4504" s="3">
        <v>5.3577500000000002</v>
      </c>
      <c r="T4504" s="3">
        <v>0.66322222222222205</v>
      </c>
      <c r="U4504" s="1" t="s">
        <v>4342</v>
      </c>
      <c r="V4504" s="1">
        <v>3026237024</v>
      </c>
      <c r="W4504" s="1">
        <v>2001157913</v>
      </c>
      <c r="X4504" s="1" t="s">
        <v>6789</v>
      </c>
      <c r="Y4504" s="1" t="s">
        <v>11138</v>
      </c>
      <c r="Z4504" s="2">
        <v>-2.1844166999999999</v>
      </c>
      <c r="AA4504" s="2">
        <v>-44.915819999999997</v>
      </c>
      <c r="AB4504" s="2" t="s">
        <v>30</v>
      </c>
      <c r="CJ4504" s="1" t="s">
        <v>21666</v>
      </c>
    </row>
    <row r="4505" spans="1:88" x14ac:dyDescent="0.25">
      <c r="A4505" s="1" t="s">
        <v>16810</v>
      </c>
      <c r="B4505" s="1">
        <v>0</v>
      </c>
      <c r="C4505" s="1"/>
      <c r="D4505" s="1">
        <v>1987697</v>
      </c>
      <c r="E4505" s="1">
        <v>1112991463</v>
      </c>
      <c r="F4505" s="1" t="s">
        <v>79</v>
      </c>
      <c r="G4505" s="11">
        <v>46163</v>
      </c>
      <c r="H4505" s="1" t="s">
        <v>16641</v>
      </c>
      <c r="I4505" s="1" t="s">
        <v>16646</v>
      </c>
      <c r="J4505" s="1" t="s">
        <v>16652</v>
      </c>
      <c r="K4505" s="1">
        <v>0</v>
      </c>
      <c r="L4505" s="1" t="s">
        <v>12</v>
      </c>
      <c r="M4505" s="1" t="s">
        <v>13</v>
      </c>
      <c r="N4505" s="1" t="s">
        <v>6769</v>
      </c>
      <c r="O4505" s="1" t="s">
        <v>491</v>
      </c>
      <c r="P4505" s="1">
        <v>72.97</v>
      </c>
      <c r="Q4505" s="1">
        <v>43.94</v>
      </c>
      <c r="R4505" s="1">
        <v>96.71</v>
      </c>
      <c r="S4505" s="3">
        <v>1.8242499999999999</v>
      </c>
      <c r="T4505" s="3">
        <v>0.488222222222222</v>
      </c>
      <c r="U4505" s="1" t="s">
        <v>4343</v>
      </c>
      <c r="V4505" s="1">
        <v>3026234580</v>
      </c>
      <c r="W4505" s="1">
        <v>2001157921</v>
      </c>
      <c r="X4505" s="1" t="s">
        <v>9724</v>
      </c>
      <c r="Y4505" s="1" t="s">
        <v>11138</v>
      </c>
      <c r="Z4505" s="2">
        <v>-6.7102902999999996</v>
      </c>
      <c r="AA4505" s="2">
        <v>-42.971337499999997</v>
      </c>
      <c r="AB4505" s="2" t="s">
        <v>14379</v>
      </c>
      <c r="CJ4505" s="1" t="s">
        <v>21667</v>
      </c>
    </row>
    <row r="4506" spans="1:88" x14ac:dyDescent="0.25">
      <c r="B4506" s="1">
        <v>0</v>
      </c>
      <c r="C4506" s="1"/>
      <c r="D4506" s="1">
        <v>2355800</v>
      </c>
      <c r="E4506" s="1">
        <v>1112991646</v>
      </c>
      <c r="F4506" s="1" t="s">
        <v>206</v>
      </c>
      <c r="G4506" s="11">
        <v>46240</v>
      </c>
      <c r="H4506" s="1">
        <v>0</v>
      </c>
      <c r="I4506" s="1" t="s">
        <v>16646</v>
      </c>
      <c r="J4506" s="1" t="s">
        <v>16652</v>
      </c>
      <c r="K4506" s="1" t="s">
        <v>16661</v>
      </c>
      <c r="L4506" s="1">
        <v>0</v>
      </c>
      <c r="M4506" s="1" t="s">
        <v>30</v>
      </c>
      <c r="N4506" s="1" t="s">
        <v>6771</v>
      </c>
      <c r="O4506" s="1" t="s">
        <v>207</v>
      </c>
      <c r="P4506" s="1">
        <v>0</v>
      </c>
      <c r="Q4506" s="1">
        <v>0</v>
      </c>
      <c r="R4506" s="1">
        <v>0</v>
      </c>
      <c r="S4506" s="3">
        <v>0</v>
      </c>
      <c r="T4506" s="3">
        <v>0</v>
      </c>
      <c r="U4506" s="1" t="s">
        <v>4344</v>
      </c>
      <c r="V4506" s="1">
        <v>3026225794</v>
      </c>
      <c r="W4506" s="1">
        <v>11688780</v>
      </c>
      <c r="X4506" s="1" t="s">
        <v>9725</v>
      </c>
      <c r="Y4506" s="1" t="s">
        <v>11137</v>
      </c>
      <c r="Z4506" s="2">
        <v>-5.5089693070000001</v>
      </c>
      <c r="AA4506" s="2">
        <v>-47.483589170000002</v>
      </c>
      <c r="AB4506" s="2" t="s">
        <v>14380</v>
      </c>
      <c r="CJ4506" s="1" t="s">
        <v>18576</v>
      </c>
    </row>
    <row r="4507" spans="1:88" x14ac:dyDescent="0.25">
      <c r="B4507" s="1">
        <v>0</v>
      </c>
      <c r="C4507" s="1"/>
      <c r="D4507" s="1">
        <v>2305407</v>
      </c>
      <c r="E4507" s="1">
        <v>1113020837</v>
      </c>
      <c r="F4507" s="1" t="s">
        <v>79</v>
      </c>
      <c r="G4507" s="11">
        <v>46164</v>
      </c>
      <c r="H4507" s="1">
        <v>0</v>
      </c>
      <c r="I4507" s="1" t="s">
        <v>16646</v>
      </c>
      <c r="J4507" s="1" t="s">
        <v>16655</v>
      </c>
      <c r="K4507" s="1" t="s">
        <v>16655</v>
      </c>
      <c r="L4507" s="1" t="s">
        <v>12</v>
      </c>
      <c r="M4507" s="1" t="s">
        <v>22</v>
      </c>
      <c r="N4507" s="1" t="s">
        <v>6771</v>
      </c>
      <c r="O4507" s="1" t="s">
        <v>64</v>
      </c>
      <c r="P4507" s="1">
        <v>5615.57</v>
      </c>
      <c r="Q4507" s="1">
        <v>1344.95</v>
      </c>
      <c r="R4507" s="1">
        <v>3271.41</v>
      </c>
      <c r="S4507" s="3">
        <v>140.38925</v>
      </c>
      <c r="T4507" s="3">
        <v>14.9438888888889</v>
      </c>
      <c r="U4507" s="1" t="s">
        <v>4345</v>
      </c>
      <c r="V4507" s="1">
        <v>3026238179</v>
      </c>
      <c r="W4507" s="1">
        <v>2001157940</v>
      </c>
      <c r="X4507" s="1" t="s">
        <v>9441</v>
      </c>
      <c r="Y4507" s="1" t="s">
        <v>11138</v>
      </c>
      <c r="Z4507" s="2">
        <v>-8.1760149999999996</v>
      </c>
      <c r="AA4507" s="2">
        <v>-46.126602800000001</v>
      </c>
      <c r="AB4507" s="2" t="s">
        <v>30</v>
      </c>
      <c r="CJ4507" s="1" t="s">
        <v>21668</v>
      </c>
    </row>
    <row r="4508" spans="1:88" x14ac:dyDescent="0.25">
      <c r="B4508" s="1">
        <v>0</v>
      </c>
      <c r="C4508" s="1"/>
      <c r="D4508" s="1">
        <v>1987695</v>
      </c>
      <c r="E4508" s="1">
        <v>1113020855</v>
      </c>
      <c r="F4508" s="1" t="s">
        <v>87</v>
      </c>
      <c r="G4508" s="11">
        <v>46164</v>
      </c>
      <c r="H4508" s="1">
        <v>0</v>
      </c>
      <c r="I4508" s="1" t="s">
        <v>16646</v>
      </c>
      <c r="J4508" s="1" t="s">
        <v>16652</v>
      </c>
      <c r="K4508" s="1">
        <v>0</v>
      </c>
      <c r="L4508" s="1" t="s">
        <v>12</v>
      </c>
      <c r="M4508" s="1" t="s">
        <v>22</v>
      </c>
      <c r="N4508" s="1" t="s">
        <v>6770</v>
      </c>
      <c r="O4508" s="1" t="s">
        <v>40</v>
      </c>
      <c r="P4508" s="1">
        <v>2799.19</v>
      </c>
      <c r="Q4508" s="1">
        <v>2837.1</v>
      </c>
      <c r="R4508" s="1">
        <v>2814.93</v>
      </c>
      <c r="S4508" s="3">
        <v>69.979749999999996</v>
      </c>
      <c r="T4508" s="3">
        <v>31.523333333333301</v>
      </c>
      <c r="U4508" s="1" t="s">
        <v>41</v>
      </c>
      <c r="V4508" s="1">
        <v>3026236354</v>
      </c>
      <c r="W4508" s="1">
        <v>2001157909</v>
      </c>
      <c r="X4508" s="1" t="s">
        <v>6788</v>
      </c>
      <c r="Y4508" s="1" t="s">
        <v>11137</v>
      </c>
      <c r="Z4508" s="2">
        <v>-2.98854</v>
      </c>
      <c r="AA4508" s="2">
        <v>-43.746940000000002</v>
      </c>
      <c r="AB4508" s="2" t="s">
        <v>14381</v>
      </c>
      <c r="CJ4508" s="1" t="s">
        <v>21669</v>
      </c>
    </row>
    <row r="4509" spans="1:88" x14ac:dyDescent="0.25">
      <c r="B4509" s="1">
        <v>0</v>
      </c>
      <c r="C4509" s="1"/>
      <c r="D4509" s="1">
        <v>2342932</v>
      </c>
      <c r="E4509" s="1">
        <v>1114186587</v>
      </c>
      <c r="F4509" s="1" t="s">
        <v>87</v>
      </c>
      <c r="G4509" s="11">
        <v>46217</v>
      </c>
      <c r="H4509" s="1">
        <v>0</v>
      </c>
      <c r="I4509" s="1" t="s">
        <v>16646</v>
      </c>
      <c r="J4509" s="1" t="s">
        <v>16652</v>
      </c>
      <c r="K4509" s="1">
        <v>0</v>
      </c>
      <c r="L4509" s="1" t="s">
        <v>12</v>
      </c>
      <c r="M4509" s="1" t="s">
        <v>13</v>
      </c>
      <c r="N4509" s="1" t="s">
        <v>6769</v>
      </c>
      <c r="O4509" s="1" t="s">
        <v>530</v>
      </c>
      <c r="P4509" s="1">
        <v>92.29</v>
      </c>
      <c r="Q4509" s="1">
        <v>36.78</v>
      </c>
      <c r="R4509" s="1">
        <v>193.19</v>
      </c>
      <c r="S4509" s="3">
        <v>2.3072499999999998</v>
      </c>
      <c r="T4509" s="3">
        <v>0.40866666666666701</v>
      </c>
      <c r="U4509" s="1" t="s">
        <v>5912</v>
      </c>
      <c r="V4509" s="1">
        <v>3026672146</v>
      </c>
      <c r="W4509" s="1">
        <v>2001174710</v>
      </c>
      <c r="X4509" s="1" t="s">
        <v>10624</v>
      </c>
      <c r="Y4509" s="1" t="s">
        <v>11137</v>
      </c>
      <c r="Z4509" s="2">
        <v>-5.1107192000000001</v>
      </c>
      <c r="AA4509" s="2">
        <v>-43.8012047</v>
      </c>
      <c r="AB4509" s="2" t="s">
        <v>30</v>
      </c>
      <c r="CJ4509" s="1" t="s">
        <v>21670</v>
      </c>
    </row>
    <row r="4510" spans="1:88" x14ac:dyDescent="0.25">
      <c r="B4510" s="1">
        <v>0</v>
      </c>
      <c r="C4510" s="1"/>
      <c r="D4510" s="1">
        <v>1987699</v>
      </c>
      <c r="E4510" s="1">
        <v>1113020926</v>
      </c>
      <c r="F4510" s="1" t="s">
        <v>87</v>
      </c>
      <c r="G4510" s="11">
        <v>46164</v>
      </c>
      <c r="H4510" s="1">
        <v>0</v>
      </c>
      <c r="I4510" s="1" t="s">
        <v>16646</v>
      </c>
      <c r="J4510" s="1" t="s">
        <v>16652</v>
      </c>
      <c r="K4510" s="1">
        <v>0</v>
      </c>
      <c r="L4510" s="1" t="s">
        <v>12</v>
      </c>
      <c r="M4510" s="1" t="s">
        <v>25</v>
      </c>
      <c r="N4510" s="1" t="s">
        <v>6771</v>
      </c>
      <c r="O4510" s="1" t="s">
        <v>117</v>
      </c>
      <c r="P4510" s="1">
        <v>334.62</v>
      </c>
      <c r="Q4510" s="1">
        <v>38.229999999999997</v>
      </c>
      <c r="R4510" s="1">
        <v>155.82</v>
      </c>
      <c r="S4510" s="3">
        <v>8.3655000000000008</v>
      </c>
      <c r="T4510" s="3">
        <v>0.42477777777777798</v>
      </c>
      <c r="U4510" s="1" t="s">
        <v>4347</v>
      </c>
      <c r="V4510" s="1">
        <v>3026237300</v>
      </c>
      <c r="W4510" s="1">
        <v>2001157932</v>
      </c>
      <c r="X4510" s="1" t="s">
        <v>9727</v>
      </c>
      <c r="Y4510" s="1" t="s">
        <v>11137</v>
      </c>
      <c r="Z4510" s="2">
        <v>-6.4515682999999999</v>
      </c>
      <c r="AA4510" s="2">
        <v>-46.174048300000003</v>
      </c>
      <c r="AB4510" s="2" t="s">
        <v>30</v>
      </c>
      <c r="CJ4510" s="1" t="s">
        <v>21671</v>
      </c>
    </row>
    <row r="4511" spans="1:88" x14ac:dyDescent="0.25">
      <c r="B4511" s="1">
        <v>0</v>
      </c>
      <c r="C4511" s="1"/>
      <c r="D4511" s="1">
        <v>1987701</v>
      </c>
      <c r="E4511" s="1">
        <v>1113021115</v>
      </c>
      <c r="F4511" s="1" t="s">
        <v>87</v>
      </c>
      <c r="G4511" s="11">
        <v>46164</v>
      </c>
      <c r="H4511" s="1" t="s">
        <v>16641</v>
      </c>
      <c r="I4511" s="1" t="s">
        <v>16646</v>
      </c>
      <c r="J4511" s="1" t="s">
        <v>16652</v>
      </c>
      <c r="K4511" s="1">
        <v>0</v>
      </c>
      <c r="L4511" s="1" t="s">
        <v>12</v>
      </c>
      <c r="M4511" s="1" t="s">
        <v>13</v>
      </c>
      <c r="N4511" s="1" t="s">
        <v>6769</v>
      </c>
      <c r="O4511" s="1" t="s">
        <v>864</v>
      </c>
      <c r="P4511" s="1">
        <v>137.83000000000001</v>
      </c>
      <c r="Q4511" s="1">
        <v>144.51</v>
      </c>
      <c r="R4511" s="1">
        <v>146.53</v>
      </c>
      <c r="S4511" s="3">
        <v>3.4457499999999999</v>
      </c>
      <c r="T4511" s="3">
        <v>1.6056666666666699</v>
      </c>
      <c r="U4511" s="1" t="s">
        <v>4348</v>
      </c>
      <c r="V4511" s="1">
        <v>3026237440</v>
      </c>
      <c r="W4511" s="1">
        <v>2001157939</v>
      </c>
      <c r="X4511" s="1" t="s">
        <v>9728</v>
      </c>
      <c r="Y4511" s="1" t="s">
        <v>11137</v>
      </c>
      <c r="Z4511" s="2">
        <v>-6.0560416999999998</v>
      </c>
      <c r="AA4511" s="2">
        <v>-43.529796699999999</v>
      </c>
      <c r="AB4511" s="2" t="s">
        <v>30</v>
      </c>
      <c r="CJ4511" s="1" t="s">
        <v>21672</v>
      </c>
    </row>
    <row r="4512" spans="1:88" x14ac:dyDescent="0.25">
      <c r="B4512" s="1">
        <v>0</v>
      </c>
      <c r="C4512" s="1"/>
      <c r="D4512" s="1">
        <v>2312195</v>
      </c>
      <c r="E4512" s="1">
        <v>1113510029</v>
      </c>
      <c r="F4512" s="1" t="s">
        <v>87</v>
      </c>
      <c r="G4512" s="11">
        <v>46185</v>
      </c>
      <c r="H4512" s="1">
        <v>0</v>
      </c>
      <c r="I4512" s="1" t="s">
        <v>16646</v>
      </c>
      <c r="J4512" s="1" t="s">
        <v>16652</v>
      </c>
      <c r="K4512" s="1">
        <v>0</v>
      </c>
      <c r="L4512" s="1" t="s">
        <v>12</v>
      </c>
      <c r="M4512" s="1" t="s">
        <v>13</v>
      </c>
      <c r="N4512" s="1" t="s">
        <v>6771</v>
      </c>
      <c r="O4512" s="1" t="s">
        <v>146</v>
      </c>
      <c r="P4512" s="1">
        <v>110.34</v>
      </c>
      <c r="Q4512" s="1">
        <v>32.85</v>
      </c>
      <c r="R4512" s="1">
        <v>33.520000000000003</v>
      </c>
      <c r="S4512" s="3">
        <v>2.7585000000000002</v>
      </c>
      <c r="T4512" s="3">
        <v>0.36499999999999999</v>
      </c>
      <c r="U4512" s="1" t="s">
        <v>4971</v>
      </c>
      <c r="V4512" s="1">
        <v>3026423316</v>
      </c>
      <c r="W4512" s="1">
        <v>2001165105</v>
      </c>
      <c r="X4512" s="1" t="s">
        <v>10107</v>
      </c>
      <c r="Y4512" s="1" t="s">
        <v>11137</v>
      </c>
      <c r="Z4512" s="2">
        <v>-4.3026821999999996</v>
      </c>
      <c r="AA4512" s="2">
        <v>-46.480066100000002</v>
      </c>
      <c r="AB4512" s="2" t="s">
        <v>30</v>
      </c>
      <c r="CJ4512" s="1" t="s">
        <v>21673</v>
      </c>
    </row>
    <row r="4513" spans="1:88" x14ac:dyDescent="0.25">
      <c r="B4513" s="1">
        <v>0</v>
      </c>
      <c r="C4513" s="1"/>
      <c r="D4513" s="1">
        <v>1986238</v>
      </c>
      <c r="E4513" s="1">
        <v>1113021659</v>
      </c>
      <c r="F4513" s="1" t="s">
        <v>87</v>
      </c>
      <c r="G4513" s="11">
        <v>46164</v>
      </c>
      <c r="H4513" s="1">
        <v>0</v>
      </c>
      <c r="I4513" s="1" t="s">
        <v>16646</v>
      </c>
      <c r="J4513" s="1" t="s">
        <v>16655</v>
      </c>
      <c r="K4513" s="1" t="s">
        <v>16667</v>
      </c>
      <c r="L4513" s="1" t="s">
        <v>12</v>
      </c>
      <c r="M4513" s="1" t="s">
        <v>13</v>
      </c>
      <c r="N4513" s="1" t="s">
        <v>6771</v>
      </c>
      <c r="O4513" s="1" t="s">
        <v>704</v>
      </c>
      <c r="P4513" s="1">
        <v>3.14</v>
      </c>
      <c r="Q4513" s="1">
        <v>140.9</v>
      </c>
      <c r="R4513" s="1">
        <v>276.31</v>
      </c>
      <c r="S4513" s="3">
        <v>7.85E-2</v>
      </c>
      <c r="T4513" s="3">
        <v>1.56555555555556</v>
      </c>
      <c r="U4513" s="1" t="s">
        <v>4350</v>
      </c>
      <c r="V4513" s="1">
        <v>3026236699</v>
      </c>
      <c r="W4513" s="1">
        <v>2001157985</v>
      </c>
      <c r="X4513" s="1" t="s">
        <v>9730</v>
      </c>
      <c r="Y4513" s="1" t="s">
        <v>11137</v>
      </c>
      <c r="Z4513" s="2">
        <v>-5.1753175000000002</v>
      </c>
      <c r="AA4513" s="2">
        <v>-47.774014700000002</v>
      </c>
      <c r="AB4513" s="2" t="s">
        <v>14384</v>
      </c>
      <c r="CJ4513" s="1" t="s">
        <v>21674</v>
      </c>
    </row>
    <row r="4514" spans="1:88" x14ac:dyDescent="0.25">
      <c r="B4514" s="1">
        <v>0</v>
      </c>
      <c r="C4514" s="1"/>
      <c r="D4514" s="1">
        <v>1896266</v>
      </c>
      <c r="E4514" s="1">
        <v>1111076785</v>
      </c>
      <c r="F4514" s="1" t="s">
        <v>87</v>
      </c>
      <c r="G4514" s="11">
        <v>46092</v>
      </c>
      <c r="H4514" s="1" t="s">
        <v>16641</v>
      </c>
      <c r="I4514" s="1" t="s">
        <v>16646</v>
      </c>
      <c r="J4514" s="1" t="s">
        <v>16653</v>
      </c>
      <c r="K4514" s="1" t="s">
        <v>16661</v>
      </c>
      <c r="L4514" s="1" t="s">
        <v>12</v>
      </c>
      <c r="M4514" s="1" t="s">
        <v>13</v>
      </c>
      <c r="N4514" s="1" t="s">
        <v>6770</v>
      </c>
      <c r="O4514" s="1" t="s">
        <v>1181</v>
      </c>
      <c r="P4514" s="1">
        <v>150.74</v>
      </c>
      <c r="Q4514" s="1">
        <v>31.09</v>
      </c>
      <c r="R4514" s="1">
        <v>220.5</v>
      </c>
      <c r="S4514" s="3">
        <v>3.7685</v>
      </c>
      <c r="T4514" s="3">
        <v>0.345444444444444</v>
      </c>
      <c r="U4514" s="1" t="s">
        <v>3187</v>
      </c>
      <c r="V4514" s="1">
        <v>3025616188</v>
      </c>
      <c r="W4514" s="1">
        <v>2001136587</v>
      </c>
      <c r="X4514" s="1" t="s">
        <v>8947</v>
      </c>
      <c r="Y4514" s="1" t="s">
        <v>11137</v>
      </c>
      <c r="Z4514" s="2">
        <v>-3.4127516999999998</v>
      </c>
      <c r="AA4514" s="2">
        <v>-42.250025000000001</v>
      </c>
      <c r="AB4514" s="2" t="s">
        <v>13545</v>
      </c>
      <c r="CJ4514" s="1" t="s">
        <v>21675</v>
      </c>
    </row>
    <row r="4515" spans="1:88" x14ac:dyDescent="0.25">
      <c r="B4515" s="1">
        <v>0</v>
      </c>
      <c r="C4515" s="1"/>
      <c r="D4515" s="1">
        <v>1987075</v>
      </c>
      <c r="E4515" s="1">
        <v>1113022151</v>
      </c>
      <c r="F4515" s="1" t="s">
        <v>79</v>
      </c>
      <c r="G4515" s="11">
        <v>46164</v>
      </c>
      <c r="H4515" s="1">
        <v>0</v>
      </c>
      <c r="I4515" s="1" t="s">
        <v>16646</v>
      </c>
      <c r="J4515" s="1" t="s">
        <v>16652</v>
      </c>
      <c r="K4515" s="1">
        <v>0</v>
      </c>
      <c r="L4515" s="1">
        <v>0</v>
      </c>
      <c r="M4515" s="1" t="s">
        <v>13</v>
      </c>
      <c r="N4515" s="1" t="s">
        <v>6771</v>
      </c>
      <c r="O4515" s="1" t="s">
        <v>105</v>
      </c>
      <c r="P4515" s="1">
        <v>78.67</v>
      </c>
      <c r="Q4515" s="1">
        <v>41.79</v>
      </c>
      <c r="R4515" s="1">
        <v>51.35</v>
      </c>
      <c r="S4515" s="3">
        <v>1.96675</v>
      </c>
      <c r="T4515" s="3">
        <v>0.46433333333333299</v>
      </c>
      <c r="U4515" s="1" t="s">
        <v>4352</v>
      </c>
      <c r="V4515" s="1">
        <v>3026236842</v>
      </c>
      <c r="W4515" s="1">
        <v>2001158013</v>
      </c>
      <c r="X4515" s="1" t="s">
        <v>9731</v>
      </c>
      <c r="Y4515" s="1" t="s">
        <v>11138</v>
      </c>
      <c r="Z4515" s="2">
        <v>-5.8818700000000002</v>
      </c>
      <c r="AA4515" s="2">
        <v>-46.704709999999999</v>
      </c>
      <c r="AB4515" s="2" t="s">
        <v>14386</v>
      </c>
      <c r="CJ4515" s="1" t="s">
        <v>21676</v>
      </c>
    </row>
    <row r="4516" spans="1:88" x14ac:dyDescent="0.25">
      <c r="A4516" s="1" t="s">
        <v>16810</v>
      </c>
      <c r="B4516" s="1">
        <v>0</v>
      </c>
      <c r="C4516" s="1"/>
      <c r="D4516" s="1">
        <v>1987705</v>
      </c>
      <c r="E4516" s="1">
        <v>1113022639</v>
      </c>
      <c r="F4516" s="1" t="s">
        <v>79</v>
      </c>
      <c r="G4516" s="11">
        <v>46164</v>
      </c>
      <c r="H4516" s="1" t="s">
        <v>16641</v>
      </c>
      <c r="I4516" s="1" t="s">
        <v>16646</v>
      </c>
      <c r="J4516" s="1" t="s">
        <v>16655</v>
      </c>
      <c r="K4516" s="1" t="s">
        <v>16655</v>
      </c>
      <c r="L4516" s="1" t="s">
        <v>12</v>
      </c>
      <c r="M4516" s="1" t="s">
        <v>13</v>
      </c>
      <c r="N4516" s="1" t="s">
        <v>6769</v>
      </c>
      <c r="O4516" s="1" t="s">
        <v>1700</v>
      </c>
      <c r="P4516" s="1">
        <v>133.97999999999999</v>
      </c>
      <c r="Q4516" s="1">
        <v>56.83</v>
      </c>
      <c r="R4516" s="1">
        <v>224.76</v>
      </c>
      <c r="S4516" s="3">
        <v>3.3494999999999999</v>
      </c>
      <c r="T4516" s="3">
        <v>0.63144444444444403</v>
      </c>
      <c r="U4516" s="1" t="s">
        <v>4353</v>
      </c>
      <c r="V4516" s="1">
        <v>3026237989</v>
      </c>
      <c r="W4516" s="1">
        <v>2001158029</v>
      </c>
      <c r="X4516" s="1" t="s">
        <v>9732</v>
      </c>
      <c r="Y4516" s="1" t="s">
        <v>11138</v>
      </c>
      <c r="Z4516" s="2">
        <v>-3.7183288999999999</v>
      </c>
      <c r="AA4516" s="2">
        <v>-43.214240799999999</v>
      </c>
      <c r="AB4516" s="2" t="s">
        <v>14387</v>
      </c>
      <c r="CJ4516" s="1" t="s">
        <v>21677</v>
      </c>
    </row>
    <row r="4517" spans="1:88" x14ac:dyDescent="0.25">
      <c r="B4517" s="1">
        <v>0</v>
      </c>
      <c r="C4517" s="1"/>
      <c r="D4517" s="1">
        <v>1987708</v>
      </c>
      <c r="E4517" s="1">
        <v>1113022862</v>
      </c>
      <c r="F4517" s="1" t="s">
        <v>79</v>
      </c>
      <c r="G4517" s="11">
        <v>46164</v>
      </c>
      <c r="H4517" s="1">
        <v>0</v>
      </c>
      <c r="I4517" s="1" t="s">
        <v>16646</v>
      </c>
      <c r="J4517" s="1" t="s">
        <v>16652</v>
      </c>
      <c r="K4517" s="1">
        <v>0</v>
      </c>
      <c r="L4517" s="1" t="s">
        <v>12</v>
      </c>
      <c r="M4517" s="1" t="s">
        <v>25</v>
      </c>
      <c r="N4517" s="1" t="s">
        <v>6771</v>
      </c>
      <c r="O4517" s="1" t="s">
        <v>937</v>
      </c>
      <c r="P4517" s="1">
        <v>564.69000000000005</v>
      </c>
      <c r="Q4517" s="1">
        <v>98.32</v>
      </c>
      <c r="R4517" s="1">
        <v>68.010000000000005</v>
      </c>
      <c r="S4517" s="3">
        <v>14.11725</v>
      </c>
      <c r="T4517" s="3">
        <v>1.0924444444444401</v>
      </c>
      <c r="U4517" s="1" t="s">
        <v>4354</v>
      </c>
      <c r="V4517" s="1">
        <v>3026241056</v>
      </c>
      <c r="W4517" s="1">
        <v>2001158074</v>
      </c>
      <c r="X4517" s="1" t="s">
        <v>9733</v>
      </c>
      <c r="Y4517" s="1" t="s">
        <v>11138</v>
      </c>
      <c r="Z4517" s="2">
        <v>-6.9674117000000004</v>
      </c>
      <c r="AA4517" s="2">
        <v>-46.647756700000002</v>
      </c>
      <c r="AB4517" s="2" t="s">
        <v>30</v>
      </c>
      <c r="CJ4517" s="1" t="s">
        <v>21678</v>
      </c>
    </row>
    <row r="4518" spans="1:88" x14ac:dyDescent="0.25">
      <c r="B4518" s="1">
        <v>0</v>
      </c>
      <c r="C4518" s="1"/>
      <c r="D4518" s="1">
        <v>1987706</v>
      </c>
      <c r="E4518" s="1">
        <v>1113022920</v>
      </c>
      <c r="F4518" s="1" t="s">
        <v>79</v>
      </c>
      <c r="G4518" s="11">
        <v>46164</v>
      </c>
      <c r="H4518" s="1">
        <v>0</v>
      </c>
      <c r="I4518" s="1" t="s">
        <v>16646</v>
      </c>
      <c r="J4518" s="1" t="s">
        <v>16652</v>
      </c>
      <c r="K4518" s="1">
        <v>0</v>
      </c>
      <c r="L4518" s="1" t="s">
        <v>12</v>
      </c>
      <c r="M4518" s="1" t="s">
        <v>25</v>
      </c>
      <c r="N4518" s="1" t="s">
        <v>6771</v>
      </c>
      <c r="O4518" s="1" t="s">
        <v>61</v>
      </c>
      <c r="P4518" s="1">
        <v>1478.56</v>
      </c>
      <c r="Q4518" s="1">
        <v>50.92</v>
      </c>
      <c r="R4518" s="1">
        <v>1495.98</v>
      </c>
      <c r="S4518" s="3">
        <v>36.963999999999999</v>
      </c>
      <c r="T4518" s="3">
        <v>0.56577777777777805</v>
      </c>
      <c r="U4518" s="1" t="s">
        <v>4355</v>
      </c>
      <c r="V4518" s="1">
        <v>3026238640</v>
      </c>
      <c r="W4518" s="1">
        <v>2001158045</v>
      </c>
      <c r="X4518" s="1" t="s">
        <v>9734</v>
      </c>
      <c r="Y4518" s="1" t="s">
        <v>11138</v>
      </c>
      <c r="Z4518" s="2">
        <v>-4.8888100000000003</v>
      </c>
      <c r="AA4518" s="2">
        <v>-46.056910000000002</v>
      </c>
      <c r="AB4518" s="2" t="s">
        <v>14388</v>
      </c>
      <c r="CJ4518" s="1" t="s">
        <v>21679</v>
      </c>
    </row>
    <row r="4519" spans="1:88" x14ac:dyDescent="0.25">
      <c r="B4519" s="1">
        <v>0</v>
      </c>
      <c r="C4519" s="1"/>
      <c r="D4519" s="1">
        <v>2306395</v>
      </c>
      <c r="E4519" s="1">
        <v>1113022924</v>
      </c>
      <c r="F4519" s="1" t="s">
        <v>79</v>
      </c>
      <c r="G4519" s="11">
        <v>46164</v>
      </c>
      <c r="H4519" s="1">
        <v>0</v>
      </c>
      <c r="I4519" s="1" t="s">
        <v>16646</v>
      </c>
      <c r="J4519" s="1" t="s">
        <v>16652</v>
      </c>
      <c r="K4519" s="1">
        <v>0</v>
      </c>
      <c r="L4519" s="1" t="s">
        <v>12</v>
      </c>
      <c r="M4519" s="1" t="s">
        <v>25</v>
      </c>
      <c r="N4519" s="1" t="s">
        <v>18</v>
      </c>
      <c r="O4519" s="1" t="s">
        <v>377</v>
      </c>
      <c r="P4519" s="1">
        <v>701.05</v>
      </c>
      <c r="Q4519" s="1">
        <v>164.78</v>
      </c>
      <c r="R4519" s="1">
        <v>743.6</v>
      </c>
      <c r="S4519" s="3">
        <v>17.526250000000001</v>
      </c>
      <c r="T4519" s="3">
        <v>1.8308888888888899</v>
      </c>
      <c r="U4519" s="1" t="s">
        <v>4356</v>
      </c>
      <c r="V4519" s="1">
        <v>3026235412</v>
      </c>
      <c r="W4519" s="1">
        <v>2001157667</v>
      </c>
      <c r="X4519" s="1" t="s">
        <v>7359</v>
      </c>
      <c r="Y4519" s="1" t="s">
        <v>11138</v>
      </c>
      <c r="Z4519" s="2">
        <v>-3.0110250000000001</v>
      </c>
      <c r="AA4519" s="2">
        <v>-45.501530000000002</v>
      </c>
      <c r="AB4519" s="2" t="s">
        <v>14389</v>
      </c>
      <c r="CJ4519" s="1" t="s">
        <v>21680</v>
      </c>
    </row>
    <row r="4520" spans="1:88" x14ac:dyDescent="0.25">
      <c r="B4520" s="1">
        <v>0</v>
      </c>
      <c r="C4520" s="1"/>
      <c r="D4520" s="1">
        <v>1987709</v>
      </c>
      <c r="E4520" s="1">
        <v>1113022963</v>
      </c>
      <c r="F4520" s="1" t="s">
        <v>79</v>
      </c>
      <c r="G4520" s="11">
        <v>46164</v>
      </c>
      <c r="H4520" s="1">
        <v>0</v>
      </c>
      <c r="I4520" s="1" t="s">
        <v>16646</v>
      </c>
      <c r="J4520" s="1" t="s">
        <v>16652</v>
      </c>
      <c r="K4520" s="1">
        <v>0</v>
      </c>
      <c r="L4520" s="1" t="s">
        <v>12</v>
      </c>
      <c r="M4520" s="1" t="s">
        <v>25</v>
      </c>
      <c r="N4520" s="1" t="s">
        <v>18</v>
      </c>
      <c r="O4520" s="1" t="s">
        <v>377</v>
      </c>
      <c r="P4520" s="1">
        <v>642.32000000000005</v>
      </c>
      <c r="Q4520" s="1">
        <v>75.34</v>
      </c>
      <c r="R4520" s="1">
        <v>699.06</v>
      </c>
      <c r="S4520" s="3">
        <v>16.058</v>
      </c>
      <c r="T4520" s="3">
        <v>0.83711111111111103</v>
      </c>
      <c r="U4520" s="1" t="s">
        <v>4356</v>
      </c>
      <c r="V4520" s="1">
        <v>3026241072</v>
      </c>
      <c r="W4520" s="1">
        <v>2001158075</v>
      </c>
      <c r="X4520" s="1" t="s">
        <v>9735</v>
      </c>
      <c r="Y4520" s="1" t="s">
        <v>11138</v>
      </c>
      <c r="Z4520" s="2">
        <v>-3.0111417</v>
      </c>
      <c r="AA4520" s="2">
        <v>-45.501466700000002</v>
      </c>
      <c r="AB4520" s="2" t="s">
        <v>14389</v>
      </c>
      <c r="CJ4520" s="1" t="s">
        <v>21681</v>
      </c>
    </row>
    <row r="4521" spans="1:88" x14ac:dyDescent="0.25">
      <c r="B4521" s="1">
        <v>0</v>
      </c>
      <c r="C4521" s="1"/>
      <c r="D4521" s="1">
        <v>1987074</v>
      </c>
      <c r="E4521" s="1">
        <v>1113021870</v>
      </c>
      <c r="F4521" s="1" t="s">
        <v>87</v>
      </c>
      <c r="G4521" s="11">
        <v>46164</v>
      </c>
      <c r="H4521" s="1">
        <v>0</v>
      </c>
      <c r="I4521" s="1" t="s">
        <v>16646</v>
      </c>
      <c r="J4521" s="1" t="s">
        <v>16652</v>
      </c>
      <c r="K4521" s="1">
        <v>0</v>
      </c>
      <c r="L4521" s="1" t="s">
        <v>12</v>
      </c>
      <c r="M4521" s="1" t="s">
        <v>25</v>
      </c>
      <c r="N4521" s="1" t="s">
        <v>6770</v>
      </c>
      <c r="O4521" s="1" t="s">
        <v>1181</v>
      </c>
      <c r="P4521" s="1">
        <v>512.6</v>
      </c>
      <c r="Q4521" s="1">
        <v>24.77</v>
      </c>
      <c r="R4521" s="1">
        <v>386.53</v>
      </c>
      <c r="S4521" s="3">
        <v>12.815</v>
      </c>
      <c r="T4521" s="3">
        <v>0.27522222222222198</v>
      </c>
      <c r="U4521" s="1" t="s">
        <v>4351</v>
      </c>
      <c r="V4521" s="1">
        <v>3026236753</v>
      </c>
      <c r="W4521" s="1">
        <v>2001157988</v>
      </c>
      <c r="X4521" s="1" t="s">
        <v>9481</v>
      </c>
      <c r="Y4521" s="1" t="s">
        <v>11137</v>
      </c>
      <c r="Z4521" s="2">
        <v>-3.2278666999999999</v>
      </c>
      <c r="AA4521" s="2">
        <v>-42.119023300000002</v>
      </c>
      <c r="AB4521" s="2" t="s">
        <v>14385</v>
      </c>
      <c r="CJ4521" s="1" t="s">
        <v>21682</v>
      </c>
    </row>
    <row r="4522" spans="1:88" x14ac:dyDescent="0.25">
      <c r="B4522" s="1">
        <v>0</v>
      </c>
      <c r="C4522" s="1"/>
      <c r="D4522" s="1">
        <v>1987712</v>
      </c>
      <c r="E4522" s="1">
        <v>1113023080</v>
      </c>
      <c r="F4522" s="1" t="s">
        <v>79</v>
      </c>
      <c r="G4522" s="11">
        <v>46164</v>
      </c>
      <c r="H4522" s="1" t="s">
        <v>16641</v>
      </c>
      <c r="I4522" s="1" t="s">
        <v>16646</v>
      </c>
      <c r="J4522" s="1" t="s">
        <v>16652</v>
      </c>
      <c r="K4522" s="1">
        <v>0</v>
      </c>
      <c r="L4522" s="1" t="s">
        <v>12</v>
      </c>
      <c r="M4522" s="1" t="s">
        <v>13</v>
      </c>
      <c r="N4522" s="1" t="s">
        <v>6768</v>
      </c>
      <c r="O4522" s="1" t="s">
        <v>123</v>
      </c>
      <c r="P4522" s="1">
        <v>10.76</v>
      </c>
      <c r="Q4522" s="1">
        <v>12.16</v>
      </c>
      <c r="R4522" s="1">
        <v>12.22</v>
      </c>
      <c r="S4522" s="3">
        <v>0.26900000000000002</v>
      </c>
      <c r="T4522" s="3">
        <v>0.13511111111111099</v>
      </c>
      <c r="U4522" s="1" t="s">
        <v>4357</v>
      </c>
      <c r="V4522" s="1">
        <v>3026241129</v>
      </c>
      <c r="W4522" s="1">
        <v>2001158090</v>
      </c>
      <c r="X4522" s="1" t="s">
        <v>9737</v>
      </c>
      <c r="Y4522" s="1" t="s">
        <v>11138</v>
      </c>
      <c r="Z4522" s="2">
        <v>-5.3833143999999997</v>
      </c>
      <c r="AA4522" s="2">
        <v>-44.783787199999999</v>
      </c>
      <c r="AB4522" s="2" t="s">
        <v>14391</v>
      </c>
      <c r="CJ4522" s="1" t="s">
        <v>21683</v>
      </c>
    </row>
    <row r="4523" spans="1:88" x14ac:dyDescent="0.25">
      <c r="B4523" s="1">
        <v>0</v>
      </c>
      <c r="C4523" s="1"/>
      <c r="D4523" s="1">
        <v>1987707</v>
      </c>
      <c r="E4523" s="1">
        <v>1113023112</v>
      </c>
      <c r="F4523" s="1" t="s">
        <v>87</v>
      </c>
      <c r="G4523" s="11">
        <v>46164</v>
      </c>
      <c r="H4523" s="1">
        <v>0</v>
      </c>
      <c r="I4523" s="1" t="s">
        <v>16646</v>
      </c>
      <c r="J4523" s="1" t="s">
        <v>16652</v>
      </c>
      <c r="K4523" s="1">
        <v>0</v>
      </c>
      <c r="L4523" s="1" t="s">
        <v>12</v>
      </c>
      <c r="M4523" s="1" t="s">
        <v>13</v>
      </c>
      <c r="N4523" s="1" t="s">
        <v>6771</v>
      </c>
      <c r="O4523" s="1" t="s">
        <v>937</v>
      </c>
      <c r="P4523" s="1">
        <v>121.63</v>
      </c>
      <c r="Q4523" s="1">
        <v>94.02</v>
      </c>
      <c r="R4523" s="1">
        <v>193.68</v>
      </c>
      <c r="S4523" s="3">
        <v>3.0407500000000001</v>
      </c>
      <c r="T4523" s="3">
        <v>1.04466666666667</v>
      </c>
      <c r="U4523" s="1" t="s">
        <v>4358</v>
      </c>
      <c r="V4523" s="1">
        <v>3026238748</v>
      </c>
      <c r="W4523" s="1">
        <v>2001158049</v>
      </c>
      <c r="X4523" s="1" t="s">
        <v>9738</v>
      </c>
      <c r="Y4523" s="1" t="s">
        <v>11137</v>
      </c>
      <c r="Z4523" s="2">
        <v>-6.9595666999999999</v>
      </c>
      <c r="AA4523" s="2">
        <v>-46.687346699999999</v>
      </c>
      <c r="AB4523" s="2" t="s">
        <v>30</v>
      </c>
      <c r="CJ4523" s="1" t="s">
        <v>21684</v>
      </c>
    </row>
    <row r="4524" spans="1:88" x14ac:dyDescent="0.25">
      <c r="B4524" s="1">
        <v>0</v>
      </c>
      <c r="C4524" s="1"/>
      <c r="D4524" s="1">
        <v>1988776</v>
      </c>
      <c r="E4524" s="1">
        <v>1113023810</v>
      </c>
      <c r="F4524" s="1" t="s">
        <v>79</v>
      </c>
      <c r="G4524" s="11">
        <v>46164</v>
      </c>
      <c r="H4524" s="1">
        <v>0</v>
      </c>
      <c r="I4524" s="1" t="s">
        <v>16646</v>
      </c>
      <c r="J4524" s="1" t="s">
        <v>16652</v>
      </c>
      <c r="K4524" s="1">
        <v>0</v>
      </c>
      <c r="L4524" s="1" t="s">
        <v>12</v>
      </c>
      <c r="M4524" s="1" t="s">
        <v>25</v>
      </c>
      <c r="N4524" s="1" t="s">
        <v>6771</v>
      </c>
      <c r="O4524" s="1" t="s">
        <v>414</v>
      </c>
      <c r="P4524" s="1">
        <v>419.32</v>
      </c>
      <c r="Q4524" s="1">
        <v>139.18</v>
      </c>
      <c r="R4524" s="1">
        <v>574.91999999999996</v>
      </c>
      <c r="S4524" s="3">
        <v>10.483000000000001</v>
      </c>
      <c r="T4524" s="3">
        <v>1.5464444444444401</v>
      </c>
      <c r="U4524" s="1" t="s">
        <v>4359</v>
      </c>
      <c r="V4524" s="1">
        <v>3026240467</v>
      </c>
      <c r="W4524" s="1">
        <v>2001158131</v>
      </c>
      <c r="X4524" s="1" t="s">
        <v>9739</v>
      </c>
      <c r="Y4524" s="1" t="s">
        <v>11138</v>
      </c>
      <c r="Z4524" s="2">
        <v>-7.1920200000000003</v>
      </c>
      <c r="AA4524" s="2">
        <v>-45.780693300000003</v>
      </c>
      <c r="AB4524" s="2" t="s">
        <v>14392</v>
      </c>
      <c r="CJ4524" s="1" t="s">
        <v>21685</v>
      </c>
    </row>
    <row r="4525" spans="1:88" x14ac:dyDescent="0.25">
      <c r="B4525" s="1">
        <v>0</v>
      </c>
      <c r="C4525" s="1"/>
      <c r="D4525" s="1">
        <v>1986239</v>
      </c>
      <c r="E4525" s="1">
        <v>1113024651</v>
      </c>
      <c r="F4525" s="1" t="s">
        <v>87</v>
      </c>
      <c r="G4525" s="11">
        <v>46164</v>
      </c>
      <c r="H4525" s="1">
        <v>0</v>
      </c>
      <c r="I4525" s="1" t="s">
        <v>16646</v>
      </c>
      <c r="J4525" s="1" t="s">
        <v>16652</v>
      </c>
      <c r="K4525" s="1">
        <v>0</v>
      </c>
      <c r="L4525" s="1" t="s">
        <v>12</v>
      </c>
      <c r="M4525" s="1" t="s">
        <v>25</v>
      </c>
      <c r="N4525" s="1" t="s">
        <v>6768</v>
      </c>
      <c r="O4525" s="1" t="s">
        <v>243</v>
      </c>
      <c r="P4525" s="1">
        <v>816.72</v>
      </c>
      <c r="Q4525" s="1">
        <v>147.1</v>
      </c>
      <c r="R4525" s="1">
        <v>381.69</v>
      </c>
      <c r="S4525" s="3">
        <v>20.417999999999999</v>
      </c>
      <c r="T4525" s="3">
        <v>1.6344444444444399</v>
      </c>
      <c r="U4525" s="1" t="s">
        <v>4360</v>
      </c>
      <c r="V4525" s="1">
        <v>3026243105</v>
      </c>
      <c r="W4525" s="1">
        <v>2001158126</v>
      </c>
      <c r="X4525" s="1" t="s">
        <v>9740</v>
      </c>
      <c r="Y4525" s="1" t="s">
        <v>11137</v>
      </c>
      <c r="Z4525" s="2">
        <v>-3.6709700000000001</v>
      </c>
      <c r="AA4525" s="2">
        <v>-45.865976699999997</v>
      </c>
      <c r="AB4525" s="2" t="s">
        <v>14393</v>
      </c>
      <c r="CJ4525" s="1" t="s">
        <v>21686</v>
      </c>
    </row>
    <row r="4526" spans="1:88" x14ac:dyDescent="0.25">
      <c r="B4526" s="1">
        <v>0</v>
      </c>
      <c r="C4526" s="1"/>
      <c r="D4526" s="1">
        <v>1987714</v>
      </c>
      <c r="E4526" s="1">
        <v>1113025338</v>
      </c>
      <c r="F4526" s="1" t="s">
        <v>87</v>
      </c>
      <c r="G4526" s="11">
        <v>46164</v>
      </c>
      <c r="H4526" s="1" t="s">
        <v>16641</v>
      </c>
      <c r="I4526" s="1" t="s">
        <v>16646</v>
      </c>
      <c r="J4526" s="1" t="s">
        <v>16652</v>
      </c>
      <c r="K4526" s="1" t="s">
        <v>16661</v>
      </c>
      <c r="L4526" s="1" t="s">
        <v>12</v>
      </c>
      <c r="M4526" s="1" t="s">
        <v>13</v>
      </c>
      <c r="N4526" s="1" t="s">
        <v>18</v>
      </c>
      <c r="O4526" s="1" t="s">
        <v>42</v>
      </c>
      <c r="P4526" s="1">
        <v>263.77</v>
      </c>
      <c r="Q4526" s="1">
        <v>72.77</v>
      </c>
      <c r="R4526" s="1">
        <v>360.3</v>
      </c>
      <c r="S4526" s="3">
        <v>6.5942499999999997</v>
      </c>
      <c r="T4526" s="3">
        <v>0.80855555555555503</v>
      </c>
      <c r="U4526" s="1" t="s">
        <v>4361</v>
      </c>
      <c r="V4526" s="1">
        <v>3026243369</v>
      </c>
      <c r="W4526" s="1">
        <v>2001158185</v>
      </c>
      <c r="X4526" s="1" t="s">
        <v>6789</v>
      </c>
      <c r="Y4526" s="1" t="s">
        <v>11137</v>
      </c>
      <c r="Z4526" s="2">
        <v>-2.1847150000000002</v>
      </c>
      <c r="AA4526" s="2">
        <v>-44.915329999999997</v>
      </c>
      <c r="AB4526" s="2" t="s">
        <v>14394</v>
      </c>
      <c r="CJ4526" s="1" t="s">
        <v>21687</v>
      </c>
    </row>
    <row r="4527" spans="1:88" x14ac:dyDescent="0.25">
      <c r="B4527" s="1">
        <v>0</v>
      </c>
      <c r="C4527" s="1"/>
      <c r="D4527" s="1">
        <v>1988777</v>
      </c>
      <c r="E4527" s="1">
        <v>1113025346</v>
      </c>
      <c r="F4527" s="1" t="s">
        <v>79</v>
      </c>
      <c r="G4527" s="11">
        <v>46164</v>
      </c>
      <c r="H4527" s="1">
        <v>0</v>
      </c>
      <c r="I4527" s="1" t="s">
        <v>16646</v>
      </c>
      <c r="J4527" s="1" t="s">
        <v>16652</v>
      </c>
      <c r="K4527" s="1">
        <v>0</v>
      </c>
      <c r="L4527" s="1" t="s">
        <v>12</v>
      </c>
      <c r="M4527" s="1" t="s">
        <v>25</v>
      </c>
      <c r="N4527" s="1" t="s">
        <v>6768</v>
      </c>
      <c r="O4527" s="1" t="s">
        <v>1896</v>
      </c>
      <c r="P4527" s="1">
        <v>1078.02</v>
      </c>
      <c r="Q4527" s="1">
        <v>823.71</v>
      </c>
      <c r="R4527" s="1">
        <v>1075.71</v>
      </c>
      <c r="S4527" s="3">
        <v>26.950500000000002</v>
      </c>
      <c r="T4527" s="3">
        <v>9.1523333333333294</v>
      </c>
      <c r="U4527" s="1" t="s">
        <v>4362</v>
      </c>
      <c r="V4527" s="1">
        <v>3026241986</v>
      </c>
      <c r="W4527" s="1">
        <v>2001158159</v>
      </c>
      <c r="X4527" s="1" t="s">
        <v>9741</v>
      </c>
      <c r="Y4527" s="1" t="s">
        <v>11138</v>
      </c>
      <c r="Z4527" s="2">
        <v>-4.3656867000000004</v>
      </c>
      <c r="AA4527" s="2">
        <v>-45.012728299999999</v>
      </c>
      <c r="AB4527" s="2" t="s">
        <v>14395</v>
      </c>
      <c r="CJ4527" s="1" t="s">
        <v>21688</v>
      </c>
    </row>
    <row r="4528" spans="1:88" x14ac:dyDescent="0.25">
      <c r="B4528" s="1">
        <v>0</v>
      </c>
      <c r="C4528" s="1"/>
      <c r="D4528" s="1">
        <v>1987715</v>
      </c>
      <c r="E4528" s="1">
        <v>1113025434</v>
      </c>
      <c r="F4528" s="1" t="s">
        <v>79</v>
      </c>
      <c r="G4528" s="11">
        <v>46164</v>
      </c>
      <c r="H4528" s="1" t="s">
        <v>16641</v>
      </c>
      <c r="I4528" s="1" t="s">
        <v>16646</v>
      </c>
      <c r="J4528" s="1" t="s">
        <v>16652</v>
      </c>
      <c r="K4528" s="1" t="s">
        <v>16661</v>
      </c>
      <c r="L4528" s="1" t="s">
        <v>12</v>
      </c>
      <c r="M4528" s="1" t="s">
        <v>13</v>
      </c>
      <c r="N4528" s="1" t="s">
        <v>18</v>
      </c>
      <c r="O4528" s="1" t="s">
        <v>42</v>
      </c>
      <c r="P4528" s="1">
        <v>76.069999999999993</v>
      </c>
      <c r="Q4528" s="1">
        <v>25.87</v>
      </c>
      <c r="R4528" s="1">
        <v>120.49</v>
      </c>
      <c r="S4528" s="3">
        <v>1.9017500000000001</v>
      </c>
      <c r="T4528" s="3">
        <v>0.287444444444444</v>
      </c>
      <c r="U4528" s="1" t="s">
        <v>4363</v>
      </c>
      <c r="V4528" s="1">
        <v>3026242508</v>
      </c>
      <c r="W4528" s="1">
        <v>2001158200</v>
      </c>
      <c r="X4528" s="1" t="s">
        <v>9742</v>
      </c>
      <c r="Y4528" s="1" t="s">
        <v>11138</v>
      </c>
      <c r="Z4528" s="2">
        <v>-2.1819367000000001</v>
      </c>
      <c r="AA4528" s="2">
        <v>-44.917153300000003</v>
      </c>
      <c r="AB4528" s="2" t="s">
        <v>11150</v>
      </c>
      <c r="CJ4528" s="1" t="s">
        <v>21689</v>
      </c>
    </row>
    <row r="4529" spans="1:88" x14ac:dyDescent="0.25">
      <c r="B4529" s="1">
        <v>0</v>
      </c>
      <c r="C4529" s="1"/>
      <c r="D4529" s="1">
        <v>1987716</v>
      </c>
      <c r="E4529" s="1">
        <v>1113025957</v>
      </c>
      <c r="F4529" s="1" t="s">
        <v>79</v>
      </c>
      <c r="G4529" s="11">
        <v>46164</v>
      </c>
      <c r="H4529" s="1">
        <v>0</v>
      </c>
      <c r="I4529" s="1" t="s">
        <v>16646</v>
      </c>
      <c r="J4529" s="1" t="s">
        <v>16652</v>
      </c>
      <c r="K4529" s="1">
        <v>0</v>
      </c>
      <c r="L4529" s="1" t="s">
        <v>12</v>
      </c>
      <c r="M4529" s="1" t="s">
        <v>13</v>
      </c>
      <c r="N4529" s="1" t="s">
        <v>6768</v>
      </c>
      <c r="O4529" s="1" t="s">
        <v>354</v>
      </c>
      <c r="P4529" s="1">
        <v>209.67</v>
      </c>
      <c r="Q4529" s="1">
        <v>22.52</v>
      </c>
      <c r="R4529" s="1">
        <v>249.35</v>
      </c>
      <c r="S4529" s="3">
        <v>5.2417499999999997</v>
      </c>
      <c r="T4529" s="3">
        <v>0.25022222222222201</v>
      </c>
      <c r="U4529" s="1" t="s">
        <v>4364</v>
      </c>
      <c r="V4529" s="1">
        <v>3026242524</v>
      </c>
      <c r="W4529" s="1">
        <v>2001158202</v>
      </c>
      <c r="X4529" s="1" t="s">
        <v>9743</v>
      </c>
      <c r="Y4529" s="1" t="s">
        <v>11138</v>
      </c>
      <c r="Z4529" s="2">
        <v>-3.5402049999999998</v>
      </c>
      <c r="AA4529" s="2">
        <v>-46.310281699999997</v>
      </c>
      <c r="AB4529" s="2" t="s">
        <v>30</v>
      </c>
      <c r="CJ4529" s="1" t="s">
        <v>21690</v>
      </c>
    </row>
    <row r="4530" spans="1:88" x14ac:dyDescent="0.25">
      <c r="B4530" s="1">
        <v>0</v>
      </c>
      <c r="C4530" s="1"/>
      <c r="D4530" s="1">
        <v>1987718</v>
      </c>
      <c r="E4530" s="1">
        <v>1113026372</v>
      </c>
      <c r="F4530" s="1" t="s">
        <v>79</v>
      </c>
      <c r="G4530" s="11">
        <v>46164</v>
      </c>
      <c r="H4530" s="1">
        <v>0</v>
      </c>
      <c r="I4530" s="1" t="s">
        <v>16646</v>
      </c>
      <c r="J4530" s="1" t="s">
        <v>16652</v>
      </c>
      <c r="K4530" s="1">
        <v>0</v>
      </c>
      <c r="L4530" s="1" t="s">
        <v>12</v>
      </c>
      <c r="M4530" s="1" t="s">
        <v>25</v>
      </c>
      <c r="N4530" s="1" t="s">
        <v>6771</v>
      </c>
      <c r="O4530" s="1" t="s">
        <v>35</v>
      </c>
      <c r="P4530" s="1">
        <v>1584.25</v>
      </c>
      <c r="Q4530" s="1">
        <v>473.25</v>
      </c>
      <c r="R4530" s="1">
        <v>441.55</v>
      </c>
      <c r="S4530" s="3">
        <v>39.606250000000003</v>
      </c>
      <c r="T4530" s="3">
        <v>5.2583333333333302</v>
      </c>
      <c r="U4530" s="1" t="s">
        <v>4365</v>
      </c>
      <c r="V4530" s="1">
        <v>3026243733</v>
      </c>
      <c r="W4530" s="1">
        <v>2001158225</v>
      </c>
      <c r="X4530" s="1" t="s">
        <v>7176</v>
      </c>
      <c r="Y4530" s="1" t="s">
        <v>11138</v>
      </c>
      <c r="Z4530" s="2">
        <v>-5.5099799999999997</v>
      </c>
      <c r="AA4530" s="2">
        <v>-46.1813267</v>
      </c>
      <c r="AB4530" s="2" t="s">
        <v>14396</v>
      </c>
      <c r="CJ4530" s="1" t="s">
        <v>21691</v>
      </c>
    </row>
    <row r="4531" spans="1:88" x14ac:dyDescent="0.25">
      <c r="B4531" s="1">
        <v>0</v>
      </c>
      <c r="C4531" s="1"/>
      <c r="D4531" s="1">
        <v>1987719</v>
      </c>
      <c r="E4531" s="1">
        <v>1113026375</v>
      </c>
      <c r="F4531" s="1" t="s">
        <v>79</v>
      </c>
      <c r="G4531" s="11">
        <v>46164</v>
      </c>
      <c r="H4531" s="1">
        <v>0</v>
      </c>
      <c r="I4531" s="1" t="s">
        <v>16646</v>
      </c>
      <c r="J4531" s="1" t="s">
        <v>16652</v>
      </c>
      <c r="K4531" s="1">
        <v>0</v>
      </c>
      <c r="L4531" s="1" t="s">
        <v>12</v>
      </c>
      <c r="M4531" s="1" t="s">
        <v>13</v>
      </c>
      <c r="N4531" s="1" t="s">
        <v>6771</v>
      </c>
      <c r="O4531" s="1" t="s">
        <v>66</v>
      </c>
      <c r="P4531" s="1">
        <v>197.57</v>
      </c>
      <c r="Q4531" s="1">
        <v>18.7</v>
      </c>
      <c r="R4531" s="1">
        <v>236.48</v>
      </c>
      <c r="S4531" s="3">
        <v>4.9392500000000004</v>
      </c>
      <c r="T4531" s="3">
        <v>0.20777777777777801</v>
      </c>
      <c r="U4531" s="1" t="s">
        <v>4366</v>
      </c>
      <c r="V4531" s="1">
        <v>3026243741</v>
      </c>
      <c r="W4531" s="1">
        <v>2001158226</v>
      </c>
      <c r="X4531" s="1" t="s">
        <v>6812</v>
      </c>
      <c r="Y4531" s="1" t="s">
        <v>11138</v>
      </c>
      <c r="Z4531" s="2">
        <v>-7.5317467000000002</v>
      </c>
      <c r="AA4531" s="2">
        <v>-46.614264400000003</v>
      </c>
      <c r="AB4531" s="2" t="s">
        <v>14397</v>
      </c>
      <c r="CJ4531" s="1" t="s">
        <v>21692</v>
      </c>
    </row>
    <row r="4532" spans="1:88" x14ac:dyDescent="0.25">
      <c r="B4532" s="1">
        <v>0</v>
      </c>
      <c r="C4532" s="1"/>
      <c r="D4532" s="1">
        <v>1987717</v>
      </c>
      <c r="E4532" s="1">
        <v>1113027068</v>
      </c>
      <c r="F4532" s="1" t="s">
        <v>79</v>
      </c>
      <c r="G4532" s="11">
        <v>46164</v>
      </c>
      <c r="H4532" s="1">
        <v>0</v>
      </c>
      <c r="I4532" s="1" t="s">
        <v>16646</v>
      </c>
      <c r="J4532" s="1" t="s">
        <v>16652</v>
      </c>
      <c r="K4532" s="1">
        <v>0</v>
      </c>
      <c r="L4532" s="1" t="s">
        <v>12</v>
      </c>
      <c r="M4532" s="1" t="s">
        <v>25</v>
      </c>
      <c r="N4532" s="1" t="s">
        <v>6771</v>
      </c>
      <c r="O4532" s="1" t="s">
        <v>64</v>
      </c>
      <c r="P4532" s="1">
        <v>308.39</v>
      </c>
      <c r="Q4532" s="1">
        <v>269.72000000000003</v>
      </c>
      <c r="R4532" s="1">
        <v>225.16</v>
      </c>
      <c r="S4532" s="3">
        <v>7.7097499999999997</v>
      </c>
      <c r="T4532" s="3">
        <v>2.9968888888888898</v>
      </c>
      <c r="U4532" s="1" t="s">
        <v>4367</v>
      </c>
      <c r="V4532" s="1">
        <v>3026244306</v>
      </c>
      <c r="W4532" s="1">
        <v>2001158215</v>
      </c>
      <c r="X4532" s="1" t="s">
        <v>9744</v>
      </c>
      <c r="Y4532" s="1" t="s">
        <v>11138</v>
      </c>
      <c r="Z4532" s="2">
        <v>-7.4724713999999999</v>
      </c>
      <c r="AA4532" s="2">
        <v>-46.0833747</v>
      </c>
      <c r="AB4532" s="2" t="s">
        <v>14398</v>
      </c>
      <c r="CJ4532" s="1" t="s">
        <v>21693</v>
      </c>
    </row>
    <row r="4533" spans="1:88" x14ac:dyDescent="0.25">
      <c r="B4533" s="1">
        <v>0</v>
      </c>
      <c r="C4533" s="1"/>
      <c r="D4533" s="1">
        <v>1896700</v>
      </c>
      <c r="E4533" s="1">
        <v>1111245677</v>
      </c>
      <c r="F4533" s="1" t="s">
        <v>79</v>
      </c>
      <c r="G4533" s="11">
        <v>46098</v>
      </c>
      <c r="H4533" s="1">
        <v>0</v>
      </c>
      <c r="I4533" s="1" t="s">
        <v>16646</v>
      </c>
      <c r="J4533" s="1" t="s">
        <v>16656</v>
      </c>
      <c r="K4533" s="1" t="s">
        <v>16662</v>
      </c>
      <c r="L4533" s="1" t="s">
        <v>12</v>
      </c>
      <c r="M4533" s="1" t="s">
        <v>13</v>
      </c>
      <c r="N4533" s="1" t="s">
        <v>6770</v>
      </c>
      <c r="O4533" s="1" t="s">
        <v>40</v>
      </c>
      <c r="P4533" s="1">
        <v>285.27999999999997</v>
      </c>
      <c r="Q4533" s="1">
        <v>46.44</v>
      </c>
      <c r="R4533" s="1">
        <v>287.45999999999998</v>
      </c>
      <c r="S4533" s="3">
        <v>7.1319999999999997</v>
      </c>
      <c r="T4533" s="3">
        <v>0.51600000000000001</v>
      </c>
      <c r="U4533" s="1" t="s">
        <v>16183</v>
      </c>
      <c r="V4533" s="1">
        <v>0</v>
      </c>
      <c r="W4533" s="1">
        <v>0</v>
      </c>
      <c r="X4533" s="1">
        <v>0</v>
      </c>
      <c r="Y4533" s="1" t="s">
        <v>11137</v>
      </c>
      <c r="Z4533" s="2">
        <v>-2.8339167000000001</v>
      </c>
      <c r="AA4533" s="2">
        <v>-44.002606700000001</v>
      </c>
      <c r="AB4533" s="2">
        <v>0</v>
      </c>
      <c r="CJ4533" s="1" t="s">
        <v>21694</v>
      </c>
    </row>
    <row r="4534" spans="1:88" x14ac:dyDescent="0.25">
      <c r="B4534" s="1">
        <v>0</v>
      </c>
      <c r="C4534" s="1"/>
      <c r="D4534" s="1">
        <v>1986241</v>
      </c>
      <c r="E4534" s="1">
        <v>1113027567</v>
      </c>
      <c r="F4534" s="1" t="s">
        <v>79</v>
      </c>
      <c r="G4534" s="11">
        <v>46164</v>
      </c>
      <c r="H4534" s="1">
        <v>0</v>
      </c>
      <c r="I4534" s="1" t="s">
        <v>16646</v>
      </c>
      <c r="J4534" s="1" t="s">
        <v>16652</v>
      </c>
      <c r="K4534" s="1">
        <v>0</v>
      </c>
      <c r="L4534" s="1" t="s">
        <v>12</v>
      </c>
      <c r="M4534" s="1" t="s">
        <v>25</v>
      </c>
      <c r="N4534" s="1" t="s">
        <v>6771</v>
      </c>
      <c r="O4534" s="1" t="s">
        <v>117</v>
      </c>
      <c r="P4534" s="1">
        <v>1932.9</v>
      </c>
      <c r="Q4534" s="1">
        <v>37.520000000000003</v>
      </c>
      <c r="R4534" s="1">
        <v>37.840000000000003</v>
      </c>
      <c r="S4534" s="3">
        <v>48.322499999999998</v>
      </c>
      <c r="T4534" s="3">
        <v>0.41688888888888898</v>
      </c>
      <c r="U4534" s="1" t="s">
        <v>4369</v>
      </c>
      <c r="V4534" s="1">
        <v>3026242826</v>
      </c>
      <c r="W4534" s="1">
        <v>2001158256</v>
      </c>
      <c r="X4534" s="1" t="s">
        <v>9746</v>
      </c>
      <c r="Y4534" s="1" t="s">
        <v>11138</v>
      </c>
      <c r="Z4534" s="2">
        <v>-6.4666733000000001</v>
      </c>
      <c r="AA4534" s="2">
        <v>-46.309595000000002</v>
      </c>
      <c r="AB4534" s="2" t="s">
        <v>30</v>
      </c>
      <c r="CJ4534" s="1" t="s">
        <v>21695</v>
      </c>
    </row>
    <row r="4535" spans="1:88" x14ac:dyDescent="0.25">
      <c r="B4535" s="1">
        <v>0</v>
      </c>
      <c r="C4535" s="1"/>
      <c r="D4535" s="1">
        <v>1987722</v>
      </c>
      <c r="E4535" s="1">
        <v>1113027601</v>
      </c>
      <c r="F4535" s="1" t="s">
        <v>79</v>
      </c>
      <c r="G4535" s="11">
        <v>46164</v>
      </c>
      <c r="H4535" s="1" t="s">
        <v>16641</v>
      </c>
      <c r="I4535" s="1" t="s">
        <v>16646</v>
      </c>
      <c r="J4535" s="1" t="s">
        <v>16652</v>
      </c>
      <c r="K4535" s="1" t="s">
        <v>16661</v>
      </c>
      <c r="L4535" s="1" t="s">
        <v>12</v>
      </c>
      <c r="M4535" s="1" t="s">
        <v>13</v>
      </c>
      <c r="N4535" s="1" t="s">
        <v>6768</v>
      </c>
      <c r="O4535" s="1" t="s">
        <v>853</v>
      </c>
      <c r="P4535" s="1">
        <v>39.18</v>
      </c>
      <c r="Q4535" s="1">
        <v>24.21</v>
      </c>
      <c r="R4535" s="1">
        <v>39.93</v>
      </c>
      <c r="S4535" s="3">
        <v>0.97950000000000004</v>
      </c>
      <c r="T4535" s="3">
        <v>0.26900000000000002</v>
      </c>
      <c r="U4535" s="1" t="s">
        <v>4370</v>
      </c>
      <c r="V4535" s="1">
        <v>3026243997</v>
      </c>
      <c r="W4535" s="1">
        <v>2001158244</v>
      </c>
      <c r="X4535" s="1" t="s">
        <v>9747</v>
      </c>
      <c r="Y4535" s="1" t="s">
        <v>11138</v>
      </c>
      <c r="Z4535" s="2">
        <v>-5.0790600000000001</v>
      </c>
      <c r="AA4535" s="2">
        <v>-44.420949999999998</v>
      </c>
      <c r="AB4535" s="2" t="s">
        <v>14400</v>
      </c>
      <c r="CJ4535" s="1" t="s">
        <v>21696</v>
      </c>
    </row>
    <row r="4536" spans="1:88" x14ac:dyDescent="0.25">
      <c r="B4536" s="1">
        <v>0</v>
      </c>
      <c r="C4536" s="1"/>
      <c r="D4536" s="1">
        <v>1986243</v>
      </c>
      <c r="E4536" s="1">
        <v>1113027732</v>
      </c>
      <c r="F4536" s="1" t="s">
        <v>87</v>
      </c>
      <c r="G4536" s="11">
        <v>46164</v>
      </c>
      <c r="H4536" s="1" t="s">
        <v>16641</v>
      </c>
      <c r="I4536" s="1" t="s">
        <v>16644</v>
      </c>
      <c r="J4536" s="1" t="s">
        <v>16652</v>
      </c>
      <c r="K4536" s="1">
        <v>0</v>
      </c>
      <c r="L4536" s="1" t="s">
        <v>12</v>
      </c>
      <c r="M4536" s="1" t="s">
        <v>13</v>
      </c>
      <c r="N4536" s="1" t="s">
        <v>6768</v>
      </c>
      <c r="O4536" s="1" t="s">
        <v>26</v>
      </c>
      <c r="P4536" s="1">
        <v>63.23</v>
      </c>
      <c r="Q4536" s="1">
        <v>51.1</v>
      </c>
      <c r="R4536" s="1">
        <v>61.56</v>
      </c>
      <c r="S4536" s="3">
        <v>1.5807500000000001</v>
      </c>
      <c r="T4536" s="3">
        <v>0.56777777777777805</v>
      </c>
      <c r="U4536" s="1" t="s">
        <v>4368</v>
      </c>
      <c r="V4536" s="1">
        <v>3026245337</v>
      </c>
      <c r="W4536" s="1">
        <v>2001158280</v>
      </c>
      <c r="X4536" s="1" t="s">
        <v>9745</v>
      </c>
      <c r="Y4536" s="1" t="s">
        <v>11137</v>
      </c>
      <c r="Z4536" s="2">
        <v>-3.5445533</v>
      </c>
      <c r="AA4536" s="2">
        <v>-43.927478299999997</v>
      </c>
      <c r="AB4536" s="2" t="s">
        <v>14399</v>
      </c>
      <c r="CJ4536" s="1" t="s">
        <v>21697</v>
      </c>
    </row>
    <row r="4537" spans="1:88" x14ac:dyDescent="0.25">
      <c r="B4537" s="1">
        <v>0</v>
      </c>
      <c r="C4537" s="1"/>
      <c r="D4537" s="1">
        <v>1987723</v>
      </c>
      <c r="E4537" s="1">
        <v>1113027990</v>
      </c>
      <c r="F4537" s="1" t="s">
        <v>79</v>
      </c>
      <c r="G4537" s="11">
        <v>46164</v>
      </c>
      <c r="H4537" s="1" t="s">
        <v>16641</v>
      </c>
      <c r="I4537" s="1" t="s">
        <v>16646</v>
      </c>
      <c r="J4537" s="1" t="s">
        <v>16654</v>
      </c>
      <c r="K4537" s="1" t="s">
        <v>16662</v>
      </c>
      <c r="L4537" s="1" t="s">
        <v>12</v>
      </c>
      <c r="M4537" s="1" t="s">
        <v>13</v>
      </c>
      <c r="N4537" s="1" t="s">
        <v>6769</v>
      </c>
      <c r="O4537" s="1" t="s">
        <v>1700</v>
      </c>
      <c r="P4537" s="1">
        <v>11.24</v>
      </c>
      <c r="Q4537" s="1">
        <v>66.290000000000006</v>
      </c>
      <c r="R4537" s="1">
        <v>94.93</v>
      </c>
      <c r="S4537" s="3">
        <v>0.28100000000000003</v>
      </c>
      <c r="T4537" s="3">
        <v>0.73655555555555596</v>
      </c>
      <c r="U4537" s="1" t="s">
        <v>4371</v>
      </c>
      <c r="V4537" s="1">
        <v>3026246058</v>
      </c>
      <c r="W4537" s="1">
        <v>2001158247</v>
      </c>
      <c r="X4537" s="1" t="s">
        <v>7841</v>
      </c>
      <c r="Y4537" s="1" t="s">
        <v>11138</v>
      </c>
      <c r="Z4537" s="2">
        <v>-3.6580702999999999</v>
      </c>
      <c r="AA4537" s="2">
        <v>-43.189434200000001</v>
      </c>
      <c r="AB4537" s="2" t="s">
        <v>14401</v>
      </c>
      <c r="CJ4537" s="1" t="s">
        <v>21698</v>
      </c>
    </row>
    <row r="4538" spans="1:88" x14ac:dyDescent="0.25">
      <c r="B4538" s="1">
        <v>0</v>
      </c>
      <c r="C4538" s="1"/>
      <c r="D4538" s="1">
        <v>1988778</v>
      </c>
      <c r="E4538" s="1">
        <v>1113028020</v>
      </c>
      <c r="F4538" s="1" t="s">
        <v>87</v>
      </c>
      <c r="G4538" s="11">
        <v>46164</v>
      </c>
      <c r="H4538" s="1" t="s">
        <v>16641</v>
      </c>
      <c r="I4538" s="1" t="s">
        <v>16644</v>
      </c>
      <c r="J4538" s="1" t="s">
        <v>16652</v>
      </c>
      <c r="K4538" s="1">
        <v>0</v>
      </c>
      <c r="L4538" s="1" t="s">
        <v>12</v>
      </c>
      <c r="M4538" s="1" t="s">
        <v>13</v>
      </c>
      <c r="N4538" s="1" t="s">
        <v>6768</v>
      </c>
      <c r="O4538" s="1" t="s">
        <v>26</v>
      </c>
      <c r="P4538" s="1">
        <v>47</v>
      </c>
      <c r="Q4538" s="1">
        <v>36.549999999999997</v>
      </c>
      <c r="R4538" s="1">
        <v>56.98</v>
      </c>
      <c r="S4538" s="3">
        <v>1.175</v>
      </c>
      <c r="T4538" s="3">
        <v>0.40611111111111098</v>
      </c>
      <c r="U4538" s="1" t="s">
        <v>4368</v>
      </c>
      <c r="V4538" s="1">
        <v>3026245396</v>
      </c>
      <c r="W4538" s="1">
        <v>2001158286</v>
      </c>
      <c r="X4538" s="1" t="s">
        <v>9745</v>
      </c>
      <c r="Y4538" s="1" t="s">
        <v>11137</v>
      </c>
      <c r="Z4538" s="2">
        <v>-3.5446407999999998</v>
      </c>
      <c r="AA4538" s="2">
        <v>-43.927541699999999</v>
      </c>
      <c r="AB4538" s="2" t="s">
        <v>30</v>
      </c>
      <c r="CJ4538" s="1" t="s">
        <v>21699</v>
      </c>
    </row>
    <row r="4539" spans="1:88" x14ac:dyDescent="0.25">
      <c r="B4539" s="1">
        <v>0</v>
      </c>
      <c r="C4539" s="1"/>
      <c r="D4539" s="1">
        <v>1988779</v>
      </c>
      <c r="E4539" s="1">
        <v>1113028311</v>
      </c>
      <c r="F4539" s="1" t="s">
        <v>87</v>
      </c>
      <c r="G4539" s="11">
        <v>46164</v>
      </c>
      <c r="H4539" s="1" t="s">
        <v>16641</v>
      </c>
      <c r="I4539" s="1" t="s">
        <v>16644</v>
      </c>
      <c r="J4539" s="1" t="s">
        <v>16652</v>
      </c>
      <c r="K4539" s="1">
        <v>0</v>
      </c>
      <c r="L4539" s="1" t="s">
        <v>12</v>
      </c>
      <c r="M4539" s="1" t="s">
        <v>13</v>
      </c>
      <c r="N4539" s="1" t="s">
        <v>6768</v>
      </c>
      <c r="O4539" s="1" t="s">
        <v>26</v>
      </c>
      <c r="P4539" s="1">
        <v>35.159999999999997</v>
      </c>
      <c r="Q4539" s="1">
        <v>28.66</v>
      </c>
      <c r="R4539" s="1">
        <v>61.22</v>
      </c>
      <c r="S4539" s="3">
        <v>0.879</v>
      </c>
      <c r="T4539" s="3">
        <v>0.31844444444444397</v>
      </c>
      <c r="U4539" s="1" t="s">
        <v>4368</v>
      </c>
      <c r="V4539" s="1">
        <v>3026245469</v>
      </c>
      <c r="W4539" s="1">
        <v>2001158288</v>
      </c>
      <c r="X4539" s="1" t="s">
        <v>9745</v>
      </c>
      <c r="Y4539" s="1" t="s">
        <v>11137</v>
      </c>
      <c r="Z4539" s="2">
        <v>-3.5447369000000002</v>
      </c>
      <c r="AA4539" s="2">
        <v>-43.927498300000003</v>
      </c>
      <c r="AB4539" s="2" t="s">
        <v>14402</v>
      </c>
      <c r="CJ4539" s="1" t="s">
        <v>21700</v>
      </c>
    </row>
    <row r="4540" spans="1:88" x14ac:dyDescent="0.25">
      <c r="B4540" s="1">
        <v>0</v>
      </c>
      <c r="C4540" s="1"/>
      <c r="D4540" s="1">
        <v>1987724</v>
      </c>
      <c r="E4540" s="1">
        <v>1113029054</v>
      </c>
      <c r="F4540" s="1" t="s">
        <v>87</v>
      </c>
      <c r="G4540" s="11">
        <v>46164</v>
      </c>
      <c r="H4540" s="1">
        <v>0</v>
      </c>
      <c r="I4540" s="1" t="s">
        <v>16646</v>
      </c>
      <c r="J4540" s="1" t="s">
        <v>16652</v>
      </c>
      <c r="K4540" s="1">
        <v>0</v>
      </c>
      <c r="L4540" s="1" t="s">
        <v>12</v>
      </c>
      <c r="M4540" s="1" t="s">
        <v>13</v>
      </c>
      <c r="N4540" s="1" t="s">
        <v>6771</v>
      </c>
      <c r="O4540" s="1" t="s">
        <v>414</v>
      </c>
      <c r="P4540" s="1">
        <v>34.630000000000003</v>
      </c>
      <c r="Q4540" s="1">
        <v>101.67</v>
      </c>
      <c r="R4540" s="1">
        <v>151.35</v>
      </c>
      <c r="S4540" s="3">
        <v>0.86575000000000002</v>
      </c>
      <c r="T4540" s="3">
        <v>1.1296666666666699</v>
      </c>
      <c r="U4540" s="1" t="s">
        <v>4372</v>
      </c>
      <c r="V4540" s="1">
        <v>3026246287</v>
      </c>
      <c r="W4540" s="1">
        <v>2001158292</v>
      </c>
      <c r="X4540" s="1" t="s">
        <v>9748</v>
      </c>
      <c r="Y4540" s="1" t="s">
        <v>11137</v>
      </c>
      <c r="Z4540" s="2">
        <v>-7.0259799999999997</v>
      </c>
      <c r="AA4540" s="2">
        <v>-45.495649999999998</v>
      </c>
      <c r="AB4540" s="2" t="s">
        <v>14403</v>
      </c>
      <c r="CJ4540" s="1" t="s">
        <v>21701</v>
      </c>
    </row>
    <row r="4541" spans="1:88" x14ac:dyDescent="0.25">
      <c r="B4541" s="1">
        <v>0</v>
      </c>
      <c r="C4541" s="1"/>
      <c r="D4541" s="1">
        <v>1987726</v>
      </c>
      <c r="E4541" s="1">
        <v>1113049667</v>
      </c>
      <c r="F4541" s="1" t="s">
        <v>79</v>
      </c>
      <c r="G4541" s="11">
        <v>46165</v>
      </c>
      <c r="H4541" s="1">
        <v>0</v>
      </c>
      <c r="I4541" s="1" t="s">
        <v>16646</v>
      </c>
      <c r="J4541" s="1" t="s">
        <v>16652</v>
      </c>
      <c r="K4541" s="1" t="s">
        <v>16661</v>
      </c>
      <c r="L4541" s="1" t="s">
        <v>12</v>
      </c>
      <c r="M4541" s="1" t="s">
        <v>25</v>
      </c>
      <c r="N4541" s="1" t="s">
        <v>6769</v>
      </c>
      <c r="O4541" s="1" t="s">
        <v>15986</v>
      </c>
      <c r="P4541" s="1">
        <v>865.13</v>
      </c>
      <c r="Q4541" s="1">
        <v>171.87</v>
      </c>
      <c r="R4541" s="1">
        <v>763.97</v>
      </c>
      <c r="S4541" s="3">
        <v>21.628250000000001</v>
      </c>
      <c r="T4541" s="3">
        <v>1.90966666666667</v>
      </c>
      <c r="U4541" s="1" t="s">
        <v>4373</v>
      </c>
      <c r="V4541" s="1">
        <v>3026247321</v>
      </c>
      <c r="W4541" s="1">
        <v>2001158325</v>
      </c>
      <c r="X4541" s="1" t="s">
        <v>9749</v>
      </c>
      <c r="Y4541" s="1" t="s">
        <v>11138</v>
      </c>
      <c r="Z4541" s="2">
        <v>-4.9388699999999996</v>
      </c>
      <c r="AA4541" s="2">
        <v>-43.837075300000002</v>
      </c>
      <c r="AB4541" s="2" t="s">
        <v>14404</v>
      </c>
      <c r="CJ4541" s="1" t="s">
        <v>21702</v>
      </c>
    </row>
    <row r="4542" spans="1:88" x14ac:dyDescent="0.25">
      <c r="B4542" s="1">
        <v>0</v>
      </c>
      <c r="C4542" s="1"/>
      <c r="D4542" s="1">
        <v>1986244</v>
      </c>
      <c r="E4542" s="1">
        <v>1113049668</v>
      </c>
      <c r="F4542" s="1" t="s">
        <v>79</v>
      </c>
      <c r="G4542" s="11">
        <v>46165</v>
      </c>
      <c r="H4542" s="1">
        <v>0</v>
      </c>
      <c r="I4542" s="1" t="s">
        <v>16646</v>
      </c>
      <c r="J4542" s="1" t="s">
        <v>16652</v>
      </c>
      <c r="K4542" s="1">
        <v>0</v>
      </c>
      <c r="L4542" s="1" t="s">
        <v>12</v>
      </c>
      <c r="M4542" s="1" t="s">
        <v>13</v>
      </c>
      <c r="N4542" s="1" t="s">
        <v>6768</v>
      </c>
      <c r="O4542" s="1" t="s">
        <v>304</v>
      </c>
      <c r="P4542" s="1">
        <v>244.88</v>
      </c>
      <c r="Q4542" s="1">
        <v>24.97</v>
      </c>
      <c r="R4542" s="1">
        <v>198.81</v>
      </c>
      <c r="S4542" s="3">
        <v>6.1219999999999999</v>
      </c>
      <c r="T4542" s="3">
        <v>0.27744444444444399</v>
      </c>
      <c r="U4542" s="1" t="s">
        <v>4374</v>
      </c>
      <c r="V4542" s="1">
        <v>3026247330</v>
      </c>
      <c r="W4542" s="1">
        <v>2001158326</v>
      </c>
      <c r="X4542" s="1" t="s">
        <v>9750</v>
      </c>
      <c r="Y4542" s="1" t="s">
        <v>11138</v>
      </c>
      <c r="Z4542" s="2">
        <v>-5.3355727999999996</v>
      </c>
      <c r="AA4542" s="2">
        <v>-44.244545799999997</v>
      </c>
      <c r="AB4542" s="2" t="s">
        <v>30</v>
      </c>
      <c r="CJ4542" s="1" t="s">
        <v>21703</v>
      </c>
    </row>
    <row r="4543" spans="1:88" x14ac:dyDescent="0.25">
      <c r="A4543" s="1" t="s">
        <v>16810</v>
      </c>
      <c r="B4543" s="1">
        <v>0</v>
      </c>
      <c r="C4543" s="1"/>
      <c r="D4543" s="1">
        <v>1907626</v>
      </c>
      <c r="E4543" s="1">
        <v>1111283815</v>
      </c>
      <c r="F4543" s="1" t="s">
        <v>79</v>
      </c>
      <c r="G4543" s="11">
        <v>46099</v>
      </c>
      <c r="H4543" s="1">
        <v>0</v>
      </c>
      <c r="I4543" s="1" t="s">
        <v>16646</v>
      </c>
      <c r="J4543" s="1" t="s">
        <v>16654</v>
      </c>
      <c r="K4543" s="1" t="s">
        <v>16662</v>
      </c>
      <c r="L4543" s="1" t="s">
        <v>17</v>
      </c>
      <c r="M4543" s="1" t="s">
        <v>13</v>
      </c>
      <c r="N4543" s="1" t="s">
        <v>6769</v>
      </c>
      <c r="O4543" s="1" t="s">
        <v>15986</v>
      </c>
      <c r="P4543" s="1">
        <v>58.21</v>
      </c>
      <c r="Q4543" s="1">
        <v>118.59</v>
      </c>
      <c r="R4543" s="1">
        <v>196.4</v>
      </c>
      <c r="S4543" s="3">
        <v>1.4552499999999999</v>
      </c>
      <c r="T4543" s="3">
        <v>1.3176666666666701</v>
      </c>
      <c r="U4543" s="1" t="s">
        <v>16187</v>
      </c>
      <c r="V4543" s="1">
        <v>0</v>
      </c>
      <c r="W4543" s="1">
        <v>0</v>
      </c>
      <c r="X4543" s="1">
        <v>0</v>
      </c>
      <c r="Y4543" s="1" t="s">
        <v>11137</v>
      </c>
      <c r="Z4543" s="2">
        <v>-4.4387289000000001</v>
      </c>
      <c r="AA4543" s="2">
        <v>-43.877904200000003</v>
      </c>
      <c r="AB4543" s="2">
        <v>0</v>
      </c>
      <c r="CJ4543" s="1" t="s">
        <v>21704</v>
      </c>
    </row>
    <row r="4544" spans="1:88" x14ac:dyDescent="0.25">
      <c r="B4544" s="1">
        <v>0</v>
      </c>
      <c r="C4544" s="1"/>
      <c r="D4544" s="1">
        <v>1988782</v>
      </c>
      <c r="E4544" s="1">
        <v>1113049997</v>
      </c>
      <c r="F4544" s="1" t="s">
        <v>79</v>
      </c>
      <c r="G4544" s="11">
        <v>46165</v>
      </c>
      <c r="H4544" s="1">
        <v>0</v>
      </c>
      <c r="I4544" s="1" t="s">
        <v>16646</v>
      </c>
      <c r="J4544" s="1" t="s">
        <v>16652</v>
      </c>
      <c r="K4544" s="1">
        <v>0</v>
      </c>
      <c r="L4544" s="1" t="s">
        <v>12</v>
      </c>
      <c r="M4544" s="1" t="s">
        <v>25</v>
      </c>
      <c r="N4544" s="1" t="s">
        <v>6771</v>
      </c>
      <c r="O4544" s="1" t="s">
        <v>117</v>
      </c>
      <c r="P4544" s="1">
        <v>1031.07</v>
      </c>
      <c r="Q4544" s="1">
        <v>225.69</v>
      </c>
      <c r="R4544" s="1">
        <v>202.05</v>
      </c>
      <c r="S4544" s="3">
        <v>25.77675</v>
      </c>
      <c r="T4544" s="3">
        <v>2.5076666666666698</v>
      </c>
      <c r="U4544" s="1" t="s">
        <v>4375</v>
      </c>
      <c r="V4544" s="1">
        <v>3026245744</v>
      </c>
      <c r="W4544" s="1">
        <v>2001158309</v>
      </c>
      <c r="X4544" s="1" t="s">
        <v>9751</v>
      </c>
      <c r="Y4544" s="1" t="s">
        <v>11138</v>
      </c>
      <c r="Z4544" s="2">
        <v>-6.5090450000000004</v>
      </c>
      <c r="AA4544" s="2">
        <v>-46.192918300000002</v>
      </c>
      <c r="AB4544" s="2" t="s">
        <v>30</v>
      </c>
      <c r="CJ4544" s="1" t="s">
        <v>21705</v>
      </c>
    </row>
    <row r="4545" spans="1:88" x14ac:dyDescent="0.25">
      <c r="B4545" s="1">
        <v>0</v>
      </c>
      <c r="C4545" s="1"/>
      <c r="D4545" s="1">
        <v>1987730</v>
      </c>
      <c r="E4545" s="1">
        <v>1113050916</v>
      </c>
      <c r="F4545" s="1" t="s">
        <v>87</v>
      </c>
      <c r="G4545" s="11">
        <v>46165</v>
      </c>
      <c r="H4545" s="1">
        <v>0</v>
      </c>
      <c r="I4545" s="1" t="s">
        <v>16646</v>
      </c>
      <c r="J4545" s="1" t="s">
        <v>16652</v>
      </c>
      <c r="K4545" s="1">
        <v>0</v>
      </c>
      <c r="L4545" s="1" t="s">
        <v>12</v>
      </c>
      <c r="M4545" s="1" t="s">
        <v>13</v>
      </c>
      <c r="N4545" s="1" t="s">
        <v>6771</v>
      </c>
      <c r="O4545" s="1" t="s">
        <v>117</v>
      </c>
      <c r="P4545" s="1">
        <v>27.05</v>
      </c>
      <c r="Q4545" s="1">
        <v>205.74</v>
      </c>
      <c r="R4545" s="1">
        <v>216.91</v>
      </c>
      <c r="S4545" s="3">
        <v>0.67625000000000002</v>
      </c>
      <c r="T4545" s="3">
        <v>2.286</v>
      </c>
      <c r="U4545" s="1" t="s">
        <v>4376</v>
      </c>
      <c r="V4545" s="1">
        <v>3026248247</v>
      </c>
      <c r="W4545" s="1">
        <v>2001158381</v>
      </c>
      <c r="X4545" s="1" t="s">
        <v>9752</v>
      </c>
      <c r="Y4545" s="1" t="s">
        <v>11137</v>
      </c>
      <c r="Z4545" s="2">
        <v>-6.4528132999999999</v>
      </c>
      <c r="AA4545" s="2">
        <v>-46.188288300000004</v>
      </c>
      <c r="AB4545" s="2" t="s">
        <v>30</v>
      </c>
      <c r="CJ4545" s="1" t="s">
        <v>21706</v>
      </c>
    </row>
    <row r="4546" spans="1:88" x14ac:dyDescent="0.25">
      <c r="B4546" s="1">
        <v>0</v>
      </c>
      <c r="C4546" s="1"/>
      <c r="D4546" s="1">
        <v>1987728</v>
      </c>
      <c r="E4546" s="1">
        <v>1113051265</v>
      </c>
      <c r="F4546" s="1" t="s">
        <v>79</v>
      </c>
      <c r="G4546" s="11">
        <v>46165</v>
      </c>
      <c r="H4546" s="1">
        <v>0</v>
      </c>
      <c r="I4546" s="1" t="s">
        <v>16646</v>
      </c>
      <c r="J4546" s="1" t="s">
        <v>16652</v>
      </c>
      <c r="K4546" s="1">
        <v>0</v>
      </c>
      <c r="L4546" s="1" t="s">
        <v>12</v>
      </c>
      <c r="M4546" s="1" t="s">
        <v>25</v>
      </c>
      <c r="N4546" s="1" t="s">
        <v>6771</v>
      </c>
      <c r="O4546" s="1" t="s">
        <v>573</v>
      </c>
      <c r="P4546" s="1">
        <v>1513.27</v>
      </c>
      <c r="Q4546" s="1">
        <v>736.23</v>
      </c>
      <c r="R4546" s="1">
        <v>903.1</v>
      </c>
      <c r="S4546" s="3">
        <v>37.83175</v>
      </c>
      <c r="T4546" s="3">
        <v>8.1803333333333299</v>
      </c>
      <c r="U4546" s="1" t="s">
        <v>4377</v>
      </c>
      <c r="V4546" s="1">
        <v>3026247518</v>
      </c>
      <c r="W4546" s="1">
        <v>2001158359</v>
      </c>
      <c r="X4546" s="1" t="s">
        <v>9753</v>
      </c>
      <c r="Y4546" s="1" t="s">
        <v>11138</v>
      </c>
      <c r="Z4546" s="2">
        <v>-5.4430686000000001</v>
      </c>
      <c r="AA4546" s="2">
        <v>-46.927564699999998</v>
      </c>
      <c r="AB4546" s="2" t="s">
        <v>30</v>
      </c>
      <c r="CJ4546" s="1" t="s">
        <v>21707</v>
      </c>
    </row>
    <row r="4547" spans="1:88" x14ac:dyDescent="0.25">
      <c r="B4547" s="1">
        <v>0</v>
      </c>
      <c r="C4547" s="1"/>
      <c r="D4547" s="1">
        <v>1987727</v>
      </c>
      <c r="E4547" s="1">
        <v>1113051289</v>
      </c>
      <c r="F4547" s="1" t="s">
        <v>79</v>
      </c>
      <c r="G4547" s="11">
        <v>46165</v>
      </c>
      <c r="H4547" s="1" t="s">
        <v>16641</v>
      </c>
      <c r="I4547" s="1" t="s">
        <v>16646</v>
      </c>
      <c r="J4547" s="1" t="s">
        <v>16652</v>
      </c>
      <c r="K4547" s="1" t="s">
        <v>16661</v>
      </c>
      <c r="L4547" s="1" t="s">
        <v>12</v>
      </c>
      <c r="M4547" s="1" t="s">
        <v>13</v>
      </c>
      <c r="N4547" s="1" t="s">
        <v>18</v>
      </c>
      <c r="O4547" s="1" t="s">
        <v>42</v>
      </c>
      <c r="P4547" s="1">
        <v>110.02</v>
      </c>
      <c r="Q4547" s="1">
        <v>26.02</v>
      </c>
      <c r="R4547" s="1">
        <v>153.66999999999999</v>
      </c>
      <c r="S4547" s="3">
        <v>2.7505000000000002</v>
      </c>
      <c r="T4547" s="3">
        <v>0.28911111111111099</v>
      </c>
      <c r="U4547" s="1" t="s">
        <v>4378</v>
      </c>
      <c r="V4547" s="1">
        <v>3026245884</v>
      </c>
      <c r="W4547" s="1">
        <v>2001158348</v>
      </c>
      <c r="X4547" s="1" t="s">
        <v>6789</v>
      </c>
      <c r="Y4547" s="1" t="s">
        <v>11138</v>
      </c>
      <c r="Z4547" s="2">
        <v>-2.1817099999999998</v>
      </c>
      <c r="AA4547" s="2">
        <v>-44.916901699999997</v>
      </c>
      <c r="AB4547" s="2" t="s">
        <v>14394</v>
      </c>
      <c r="CJ4547" s="1" t="s">
        <v>21708</v>
      </c>
    </row>
    <row r="4548" spans="1:88" x14ac:dyDescent="0.25">
      <c r="B4548" s="1">
        <v>0</v>
      </c>
      <c r="C4548" s="1"/>
      <c r="D4548" s="1">
        <v>1987731</v>
      </c>
      <c r="E4548" s="1">
        <v>1113051405</v>
      </c>
      <c r="F4548" s="1" t="s">
        <v>79</v>
      </c>
      <c r="G4548" s="11">
        <v>46165</v>
      </c>
      <c r="H4548" s="1">
        <v>0</v>
      </c>
      <c r="I4548" s="1" t="s">
        <v>16646</v>
      </c>
      <c r="J4548" s="1" t="s">
        <v>16652</v>
      </c>
      <c r="K4548" s="1">
        <v>0</v>
      </c>
      <c r="L4548" s="1" t="s">
        <v>12</v>
      </c>
      <c r="M4548" s="1" t="s">
        <v>22</v>
      </c>
      <c r="N4548" s="1" t="s">
        <v>6770</v>
      </c>
      <c r="O4548" s="1" t="s">
        <v>40</v>
      </c>
      <c r="P4548" s="1">
        <v>2796.72</v>
      </c>
      <c r="Q4548" s="1">
        <v>2834.62</v>
      </c>
      <c r="R4548" s="1">
        <v>2812.46</v>
      </c>
      <c r="S4548" s="3">
        <v>69.918000000000006</v>
      </c>
      <c r="T4548" s="3">
        <v>31.4957777777778</v>
      </c>
      <c r="U4548" s="1" t="s">
        <v>4379</v>
      </c>
      <c r="V4548" s="1">
        <v>3026248441</v>
      </c>
      <c r="W4548" s="1">
        <v>2001158401</v>
      </c>
      <c r="X4548" s="1" t="s">
        <v>6788</v>
      </c>
      <c r="Y4548" s="1" t="s">
        <v>11138</v>
      </c>
      <c r="Z4548" s="2">
        <v>-2.9885666999999998</v>
      </c>
      <c r="AA4548" s="2">
        <v>-43.746681700000003</v>
      </c>
      <c r="AB4548" s="2" t="s">
        <v>13107</v>
      </c>
      <c r="CJ4548" s="1" t="s">
        <v>21709</v>
      </c>
    </row>
    <row r="4549" spans="1:88" x14ac:dyDescent="0.25">
      <c r="B4549" s="1">
        <v>0</v>
      </c>
      <c r="C4549" s="1"/>
      <c r="D4549" s="1">
        <v>1988783</v>
      </c>
      <c r="E4549" s="1">
        <v>1113051569</v>
      </c>
      <c r="F4549" s="1" t="s">
        <v>87</v>
      </c>
      <c r="G4549" s="11">
        <v>46165</v>
      </c>
      <c r="H4549" s="1">
        <v>0</v>
      </c>
      <c r="I4549" s="1" t="s">
        <v>16646</v>
      </c>
      <c r="J4549" s="1" t="s">
        <v>16652</v>
      </c>
      <c r="K4549" s="1" t="s">
        <v>16661</v>
      </c>
      <c r="L4549" s="1" t="s">
        <v>12</v>
      </c>
      <c r="M4549" s="1" t="s">
        <v>13</v>
      </c>
      <c r="N4549" s="1" t="s">
        <v>6768</v>
      </c>
      <c r="O4549" s="1" t="s">
        <v>357</v>
      </c>
      <c r="P4549" s="1">
        <v>203.25</v>
      </c>
      <c r="Q4549" s="1">
        <v>122.11</v>
      </c>
      <c r="R4549" s="1">
        <v>357.62</v>
      </c>
      <c r="S4549" s="3">
        <v>5.0812499999999998</v>
      </c>
      <c r="T4549" s="3">
        <v>1.3567777777777801</v>
      </c>
      <c r="U4549" s="1" t="s">
        <v>4380</v>
      </c>
      <c r="V4549" s="1">
        <v>3026247542</v>
      </c>
      <c r="W4549" s="1">
        <v>2001158412</v>
      </c>
      <c r="X4549" s="1" t="s">
        <v>8388</v>
      </c>
      <c r="Y4549" s="1" t="s">
        <v>11137</v>
      </c>
      <c r="Z4549" s="2">
        <v>-4.8774066999999999</v>
      </c>
      <c r="AA4549" s="2">
        <v>-44.889946700000003</v>
      </c>
      <c r="AB4549" s="2" t="s">
        <v>30</v>
      </c>
      <c r="CJ4549" s="1" t="s">
        <v>21710</v>
      </c>
    </row>
    <row r="4550" spans="1:88" x14ac:dyDescent="0.25">
      <c r="B4550" s="1">
        <v>0</v>
      </c>
      <c r="C4550" s="1"/>
      <c r="D4550" s="1">
        <v>2171135</v>
      </c>
      <c r="E4550" s="1">
        <v>1113062842</v>
      </c>
      <c r="F4550" s="1" t="s">
        <v>57</v>
      </c>
      <c r="G4550" s="11">
        <v>46175</v>
      </c>
      <c r="H4550" s="1" t="s">
        <v>16642</v>
      </c>
      <c r="I4550" s="1" t="s">
        <v>16646</v>
      </c>
      <c r="J4550" s="1" t="s">
        <v>16652</v>
      </c>
      <c r="K4550" s="1" t="s">
        <v>16664</v>
      </c>
      <c r="L4550" s="1">
        <v>0</v>
      </c>
      <c r="M4550" s="1" t="s">
        <v>13</v>
      </c>
      <c r="N4550" s="1" t="s">
        <v>6769</v>
      </c>
      <c r="O4550" s="1" t="s">
        <v>23</v>
      </c>
      <c r="P4550" s="1">
        <v>36.29</v>
      </c>
      <c r="Q4550" s="1">
        <v>34.799999999999997</v>
      </c>
      <c r="R4550" s="1">
        <v>58.06</v>
      </c>
      <c r="S4550" s="3">
        <v>0.90725</v>
      </c>
      <c r="T4550" s="3">
        <v>0.38666666666666699</v>
      </c>
      <c r="U4550" s="1" t="s">
        <v>4381</v>
      </c>
      <c r="V4550" s="1">
        <v>3026248735</v>
      </c>
      <c r="W4550" s="1">
        <v>2001158445</v>
      </c>
      <c r="X4550" s="1" t="s">
        <v>9754</v>
      </c>
      <c r="Y4550" s="1" t="s">
        <v>11137</v>
      </c>
      <c r="Z4550" s="2">
        <v>-5.9930481899999997</v>
      </c>
      <c r="AA4550" s="2">
        <v>-44.21459746</v>
      </c>
      <c r="AB4550" s="2" t="s">
        <v>14405</v>
      </c>
      <c r="CJ4550" s="1" t="s">
        <v>21711</v>
      </c>
    </row>
    <row r="4551" spans="1:88" x14ac:dyDescent="0.25">
      <c r="B4551" s="1">
        <v>0</v>
      </c>
      <c r="C4551" s="1"/>
      <c r="D4551" s="1">
        <v>2352594</v>
      </c>
      <c r="E4551" s="1">
        <v>1114476446</v>
      </c>
      <c r="F4551" s="1" t="s">
        <v>87</v>
      </c>
      <c r="G4551" s="11">
        <v>46231</v>
      </c>
      <c r="H4551" s="1">
        <v>0</v>
      </c>
      <c r="I4551" s="1" t="s">
        <v>16646</v>
      </c>
      <c r="J4551" s="1" t="s">
        <v>16652</v>
      </c>
      <c r="K4551" s="1">
        <v>0</v>
      </c>
      <c r="L4551" s="1">
        <v>0</v>
      </c>
      <c r="M4551" s="1" t="s">
        <v>13</v>
      </c>
      <c r="N4551" s="1" t="s">
        <v>6769</v>
      </c>
      <c r="O4551" s="1" t="s">
        <v>530</v>
      </c>
      <c r="P4551" s="1">
        <v>100.09</v>
      </c>
      <c r="Q4551" s="1">
        <v>120.84</v>
      </c>
      <c r="R4551" s="1">
        <v>132.34</v>
      </c>
      <c r="S4551" s="3">
        <v>2.5022500000000001</v>
      </c>
      <c r="T4551" s="3">
        <v>1.34266666666667</v>
      </c>
      <c r="U4551" s="1" t="s">
        <v>6341</v>
      </c>
      <c r="V4551" s="1">
        <v>3026782871</v>
      </c>
      <c r="W4551" s="1">
        <v>2001179019</v>
      </c>
      <c r="X4551" s="1" t="s">
        <v>10943</v>
      </c>
      <c r="Y4551" s="1" t="s">
        <v>11137</v>
      </c>
      <c r="Z4551" s="2">
        <v>-5.1091699999999998</v>
      </c>
      <c r="AA4551" s="2">
        <v>-43.817766399999996</v>
      </c>
      <c r="AB4551" s="2" t="s">
        <v>30</v>
      </c>
      <c r="CJ4551" s="1" t="s">
        <v>21712</v>
      </c>
    </row>
    <row r="4552" spans="1:88" x14ac:dyDescent="0.25">
      <c r="B4552" s="1">
        <v>0</v>
      </c>
      <c r="C4552" s="1"/>
      <c r="D4552" s="1">
        <v>1987739</v>
      </c>
      <c r="E4552" s="1">
        <v>1113063830</v>
      </c>
      <c r="F4552" s="1" t="s">
        <v>79</v>
      </c>
      <c r="G4552" s="11">
        <v>46167</v>
      </c>
      <c r="H4552" s="1">
        <v>0</v>
      </c>
      <c r="I4552" s="1" t="s">
        <v>16646</v>
      </c>
      <c r="J4552" s="1" t="s">
        <v>16652</v>
      </c>
      <c r="K4552" s="1">
        <v>0</v>
      </c>
      <c r="L4552" s="1" t="s">
        <v>12</v>
      </c>
      <c r="M4552" s="1" t="s">
        <v>25</v>
      </c>
      <c r="N4552" s="1" t="s">
        <v>6768</v>
      </c>
      <c r="O4552" s="1" t="s">
        <v>204</v>
      </c>
      <c r="P4552" s="1">
        <v>333.74</v>
      </c>
      <c r="Q4552" s="1">
        <v>428.07</v>
      </c>
      <c r="R4552" s="1">
        <v>466.22</v>
      </c>
      <c r="S4552" s="3">
        <v>8.3435000000000006</v>
      </c>
      <c r="T4552" s="3">
        <v>4.7563333333333304</v>
      </c>
      <c r="U4552" s="1" t="s">
        <v>4383</v>
      </c>
      <c r="V4552" s="1">
        <v>3026249502</v>
      </c>
      <c r="W4552" s="1">
        <v>2001158490</v>
      </c>
      <c r="X4552" s="1" t="s">
        <v>6780</v>
      </c>
      <c r="Y4552" s="1" t="s">
        <v>11138</v>
      </c>
      <c r="Z4552" s="2">
        <v>-5.2375606000000001</v>
      </c>
      <c r="AA4552" s="2">
        <v>-43.8746656</v>
      </c>
      <c r="AB4552" s="2" t="s">
        <v>14407</v>
      </c>
      <c r="CJ4552" s="1" t="s">
        <v>21713</v>
      </c>
    </row>
    <row r="4553" spans="1:88" x14ac:dyDescent="0.25">
      <c r="B4553" s="1">
        <v>0</v>
      </c>
      <c r="C4553" s="1"/>
      <c r="D4553" s="1">
        <v>1907673</v>
      </c>
      <c r="E4553" s="1">
        <v>1111342443</v>
      </c>
      <c r="F4553" s="1" t="s">
        <v>79</v>
      </c>
      <c r="G4553" s="11">
        <v>46101</v>
      </c>
      <c r="H4553" s="1">
        <v>0</v>
      </c>
      <c r="I4553" s="1" t="s">
        <v>16646</v>
      </c>
      <c r="J4553" s="1" t="s">
        <v>16653</v>
      </c>
      <c r="K4553" s="1" t="s">
        <v>16668</v>
      </c>
      <c r="L4553" s="1" t="s">
        <v>12</v>
      </c>
      <c r="M4553" s="1" t="s">
        <v>13</v>
      </c>
      <c r="N4553" s="1" t="s">
        <v>6771</v>
      </c>
      <c r="O4553" s="1" t="s">
        <v>186</v>
      </c>
      <c r="P4553" s="1">
        <v>64.7</v>
      </c>
      <c r="Q4553" s="1">
        <v>83.73</v>
      </c>
      <c r="R4553" s="1">
        <v>73.06</v>
      </c>
      <c r="S4553" s="3">
        <v>1.6174999999999999</v>
      </c>
      <c r="T4553" s="3">
        <v>0.93033333333333301</v>
      </c>
      <c r="U4553" s="1" t="s">
        <v>16191</v>
      </c>
      <c r="V4553" s="1">
        <v>0</v>
      </c>
      <c r="W4553" s="1">
        <v>0</v>
      </c>
      <c r="X4553" s="1">
        <v>0</v>
      </c>
      <c r="Y4553" s="1" t="s">
        <v>11137</v>
      </c>
      <c r="Z4553" s="2">
        <v>-7.1012938999999999</v>
      </c>
      <c r="AA4553" s="2">
        <v>-46.271849199999998</v>
      </c>
      <c r="AB4553" s="2">
        <v>0</v>
      </c>
      <c r="CJ4553" s="1" t="s">
        <v>21714</v>
      </c>
    </row>
    <row r="4554" spans="1:88" x14ac:dyDescent="0.25">
      <c r="B4554" s="1">
        <v>0</v>
      </c>
      <c r="C4554" s="1"/>
      <c r="D4554" s="1">
        <v>1987741</v>
      </c>
      <c r="E4554" s="1">
        <v>1113064172</v>
      </c>
      <c r="F4554" s="1" t="s">
        <v>79</v>
      </c>
      <c r="G4554" s="11">
        <v>46167</v>
      </c>
      <c r="H4554" s="1">
        <v>0</v>
      </c>
      <c r="I4554" s="1" t="s">
        <v>16646</v>
      </c>
      <c r="J4554" s="1" t="s">
        <v>16652</v>
      </c>
      <c r="K4554" s="1">
        <v>0</v>
      </c>
      <c r="L4554" s="1" t="s">
        <v>12</v>
      </c>
      <c r="M4554" s="1" t="s">
        <v>25</v>
      </c>
      <c r="N4554" s="1" t="s">
        <v>6771</v>
      </c>
      <c r="O4554" s="1" t="s">
        <v>105</v>
      </c>
      <c r="P4554" s="1">
        <v>392.29</v>
      </c>
      <c r="Q4554" s="1">
        <v>133.44999999999999</v>
      </c>
      <c r="R4554" s="1">
        <v>65.11</v>
      </c>
      <c r="S4554" s="3">
        <v>9.8072499999999998</v>
      </c>
      <c r="T4554" s="3">
        <v>1.48277777777778</v>
      </c>
      <c r="U4554" s="1" t="s">
        <v>4384</v>
      </c>
      <c r="V4554" s="1">
        <v>3026249618</v>
      </c>
      <c r="W4554" s="1">
        <v>2001158498</v>
      </c>
      <c r="X4554" s="1" t="s">
        <v>9755</v>
      </c>
      <c r="Y4554" s="1" t="s">
        <v>11138</v>
      </c>
      <c r="Z4554" s="2">
        <v>-6.2114900000000004</v>
      </c>
      <c r="AA4554" s="2">
        <v>-46.459530000000001</v>
      </c>
      <c r="AB4554" s="2" t="s">
        <v>14408</v>
      </c>
      <c r="CJ4554" s="1" t="s">
        <v>21715</v>
      </c>
    </row>
    <row r="4555" spans="1:88" x14ac:dyDescent="0.25">
      <c r="B4555" s="1">
        <v>0</v>
      </c>
      <c r="C4555" s="1"/>
      <c r="D4555" s="1">
        <v>1987742</v>
      </c>
      <c r="E4555" s="1">
        <v>1113064356</v>
      </c>
      <c r="F4555" s="1" t="s">
        <v>79</v>
      </c>
      <c r="G4555" s="11">
        <v>46167</v>
      </c>
      <c r="H4555" s="1">
        <v>0</v>
      </c>
      <c r="I4555" s="1" t="s">
        <v>16646</v>
      </c>
      <c r="J4555" s="1" t="s">
        <v>16652</v>
      </c>
      <c r="K4555" s="1">
        <v>0</v>
      </c>
      <c r="L4555" s="1" t="s">
        <v>12</v>
      </c>
      <c r="M4555" s="1" t="s">
        <v>25</v>
      </c>
      <c r="N4555" s="1" t="s">
        <v>6771</v>
      </c>
      <c r="O4555" s="1" t="s">
        <v>64</v>
      </c>
      <c r="P4555" s="1">
        <v>311.77999999999997</v>
      </c>
      <c r="Q4555" s="1">
        <v>43.48</v>
      </c>
      <c r="R4555" s="1">
        <v>179.99</v>
      </c>
      <c r="S4555" s="3">
        <v>7.7945000000000002</v>
      </c>
      <c r="T4555" s="3">
        <v>0.48311111111111099</v>
      </c>
      <c r="U4555" s="1" t="s">
        <v>4385</v>
      </c>
      <c r="V4555" s="1">
        <v>3026249677</v>
      </c>
      <c r="W4555" s="1">
        <v>2001158499</v>
      </c>
      <c r="X4555" s="1" t="s">
        <v>9756</v>
      </c>
      <c r="Y4555" s="1" t="s">
        <v>11138</v>
      </c>
      <c r="Z4555" s="2">
        <v>-7.5903906000000001</v>
      </c>
      <c r="AA4555" s="2">
        <v>-46.055030600000002</v>
      </c>
      <c r="AB4555" s="2" t="s">
        <v>14409</v>
      </c>
      <c r="CJ4555" s="1" t="s">
        <v>21716</v>
      </c>
    </row>
    <row r="4556" spans="1:88" x14ac:dyDescent="0.25">
      <c r="B4556" s="1">
        <v>0</v>
      </c>
      <c r="C4556" s="1"/>
      <c r="D4556" s="1">
        <v>1987746</v>
      </c>
      <c r="E4556" s="1">
        <v>1113064382</v>
      </c>
      <c r="F4556" s="1" t="s">
        <v>87</v>
      </c>
      <c r="G4556" s="11">
        <v>46167</v>
      </c>
      <c r="H4556" s="1">
        <v>0</v>
      </c>
      <c r="I4556" s="1" t="s">
        <v>16646</v>
      </c>
      <c r="J4556" s="1" t="s">
        <v>16652</v>
      </c>
      <c r="K4556" s="1">
        <v>0</v>
      </c>
      <c r="L4556" s="1" t="s">
        <v>12</v>
      </c>
      <c r="M4556" s="1" t="s">
        <v>13</v>
      </c>
      <c r="N4556" s="1" t="s">
        <v>6768</v>
      </c>
      <c r="O4556" s="1" t="s">
        <v>204</v>
      </c>
      <c r="P4556" s="1">
        <v>130.08000000000001</v>
      </c>
      <c r="Q4556" s="1">
        <v>296.91000000000003</v>
      </c>
      <c r="R4556" s="1">
        <v>294.98</v>
      </c>
      <c r="S4556" s="3">
        <v>3.2519999999999998</v>
      </c>
      <c r="T4556" s="3">
        <v>3.2989999999999999</v>
      </c>
      <c r="U4556" s="1" t="s">
        <v>4386</v>
      </c>
      <c r="V4556" s="1">
        <v>3026253054</v>
      </c>
      <c r="W4556" s="1">
        <v>2001158531</v>
      </c>
      <c r="X4556" s="1" t="s">
        <v>6780</v>
      </c>
      <c r="Y4556" s="1" t="s">
        <v>11137</v>
      </c>
      <c r="Z4556" s="2">
        <v>-5.2373414</v>
      </c>
      <c r="AA4556" s="2">
        <v>-43.872140600000002</v>
      </c>
      <c r="AB4556" s="2" t="s">
        <v>14407</v>
      </c>
      <c r="CJ4556" s="1" t="s">
        <v>21717</v>
      </c>
    </row>
    <row r="4557" spans="1:88" x14ac:dyDescent="0.25">
      <c r="A4557" s="1" t="s">
        <v>16810</v>
      </c>
      <c r="B4557" s="1">
        <v>0</v>
      </c>
      <c r="C4557" s="1"/>
      <c r="D4557" s="1">
        <v>1987747</v>
      </c>
      <c r="E4557" s="1">
        <v>1113064397</v>
      </c>
      <c r="F4557" s="1" t="s">
        <v>79</v>
      </c>
      <c r="G4557" s="11">
        <v>46167</v>
      </c>
      <c r="H4557" s="1" t="s">
        <v>16641</v>
      </c>
      <c r="I4557" s="1" t="s">
        <v>16646</v>
      </c>
      <c r="J4557" s="1" t="s">
        <v>16652</v>
      </c>
      <c r="K4557" s="1">
        <v>0</v>
      </c>
      <c r="L4557" s="1" t="s">
        <v>12</v>
      </c>
      <c r="M4557" s="1" t="s">
        <v>25</v>
      </c>
      <c r="N4557" s="1" t="s">
        <v>6769</v>
      </c>
      <c r="O4557" s="1" t="s">
        <v>491</v>
      </c>
      <c r="P4557" s="1">
        <v>927.09</v>
      </c>
      <c r="Q4557" s="1">
        <v>48.15</v>
      </c>
      <c r="R4557" s="1">
        <v>201.26</v>
      </c>
      <c r="S4557" s="3">
        <v>23.177250000000001</v>
      </c>
      <c r="T4557" s="3">
        <v>0.53500000000000003</v>
      </c>
      <c r="U4557" s="1" t="s">
        <v>4387</v>
      </c>
      <c r="V4557" s="1">
        <v>3026249685</v>
      </c>
      <c r="W4557" s="1">
        <v>2001158540</v>
      </c>
      <c r="X4557" s="1" t="s">
        <v>9757</v>
      </c>
      <c r="Y4557" s="1" t="s">
        <v>11138</v>
      </c>
      <c r="Z4557" s="2">
        <v>-6.5900091999999999</v>
      </c>
      <c r="AA4557" s="2">
        <v>-42.928636400000002</v>
      </c>
      <c r="AB4557" s="2" t="s">
        <v>14410</v>
      </c>
      <c r="CJ4557" s="1" t="s">
        <v>21718</v>
      </c>
    </row>
    <row r="4558" spans="1:88" x14ac:dyDescent="0.25">
      <c r="B4558" s="1">
        <v>0</v>
      </c>
      <c r="C4558" s="1"/>
      <c r="D4558" s="1">
        <v>2342834</v>
      </c>
      <c r="E4558" s="1">
        <v>1114090680</v>
      </c>
      <c r="F4558" s="1" t="s">
        <v>87</v>
      </c>
      <c r="G4558" s="11">
        <v>46212</v>
      </c>
      <c r="H4558" s="1">
        <v>0</v>
      </c>
      <c r="I4558" s="1" t="s">
        <v>16646</v>
      </c>
      <c r="J4558" s="1" t="s">
        <v>16652</v>
      </c>
      <c r="K4558" s="1">
        <v>0</v>
      </c>
      <c r="L4558" s="1">
        <v>0</v>
      </c>
      <c r="M4558" s="1" t="s">
        <v>13</v>
      </c>
      <c r="N4558" s="1" t="s">
        <v>6768</v>
      </c>
      <c r="O4558" s="1" t="s">
        <v>132</v>
      </c>
      <c r="P4558" s="1">
        <v>119.5</v>
      </c>
      <c r="Q4558" s="1">
        <v>84.35</v>
      </c>
      <c r="R4558" s="1">
        <v>131.05000000000001</v>
      </c>
      <c r="S4558" s="3">
        <v>2.9874999999999998</v>
      </c>
      <c r="T4558" s="3">
        <v>0.93722222222222196</v>
      </c>
      <c r="U4558" s="1" t="s">
        <v>5793</v>
      </c>
      <c r="V4558" s="1">
        <v>3026638410</v>
      </c>
      <c r="W4558" s="1">
        <v>2001173487</v>
      </c>
      <c r="X4558" s="1" t="s">
        <v>10271</v>
      </c>
      <c r="Y4558" s="1" t="s">
        <v>11137</v>
      </c>
      <c r="Z4558" s="2">
        <v>-4.6115833000000004</v>
      </c>
      <c r="AA4558" s="2">
        <v>-44.6330417</v>
      </c>
      <c r="AB4558" s="2" t="s">
        <v>15368</v>
      </c>
      <c r="CJ4558" s="1" t="s">
        <v>21719</v>
      </c>
    </row>
    <row r="4559" spans="1:88" x14ac:dyDescent="0.25">
      <c r="B4559" s="1">
        <v>0</v>
      </c>
      <c r="C4559" s="1"/>
      <c r="D4559" s="1">
        <v>1987750</v>
      </c>
      <c r="E4559" s="1">
        <v>1113065887</v>
      </c>
      <c r="F4559" s="1" t="s">
        <v>87</v>
      </c>
      <c r="G4559" s="11">
        <v>46167</v>
      </c>
      <c r="H4559" s="1" t="s">
        <v>16641</v>
      </c>
      <c r="I4559" s="1" t="s">
        <v>16646</v>
      </c>
      <c r="J4559" s="1" t="s">
        <v>16655</v>
      </c>
      <c r="K4559" s="1" t="s">
        <v>16655</v>
      </c>
      <c r="L4559" s="1" t="s">
        <v>12</v>
      </c>
      <c r="M4559" s="1" t="s">
        <v>13</v>
      </c>
      <c r="N4559" s="1" t="s">
        <v>6770</v>
      </c>
      <c r="O4559" s="1" t="s">
        <v>384</v>
      </c>
      <c r="P4559" s="1">
        <v>244.44</v>
      </c>
      <c r="Q4559" s="1">
        <v>31.36</v>
      </c>
      <c r="R4559" s="1">
        <v>89.26</v>
      </c>
      <c r="S4559" s="3">
        <v>6.1109999999999998</v>
      </c>
      <c r="T4559" s="3">
        <v>0.348444444444444</v>
      </c>
      <c r="U4559" s="1" t="s">
        <v>4389</v>
      </c>
      <c r="V4559" s="1">
        <v>3026253550</v>
      </c>
      <c r="W4559" s="1">
        <v>2001158585</v>
      </c>
      <c r="X4559" s="1" t="s">
        <v>9759</v>
      </c>
      <c r="Y4559" s="1" t="s">
        <v>11137</v>
      </c>
      <c r="Z4559" s="2">
        <v>-2.8871383000000002</v>
      </c>
      <c r="AA4559" s="2">
        <v>-42.308681700000001</v>
      </c>
      <c r="AB4559" s="2" t="s">
        <v>14412</v>
      </c>
      <c r="CJ4559" s="1" t="s">
        <v>21720</v>
      </c>
    </row>
    <row r="4560" spans="1:88" x14ac:dyDescent="0.25">
      <c r="B4560" s="1">
        <v>0</v>
      </c>
      <c r="C4560" s="1"/>
      <c r="D4560" s="1">
        <v>1987751</v>
      </c>
      <c r="E4560" s="1">
        <v>1113065947</v>
      </c>
      <c r="F4560" s="1" t="s">
        <v>87</v>
      </c>
      <c r="G4560" s="11">
        <v>46167</v>
      </c>
      <c r="H4560" s="1">
        <v>0</v>
      </c>
      <c r="I4560" s="1" t="s">
        <v>16646</v>
      </c>
      <c r="J4560" s="1" t="s">
        <v>16652</v>
      </c>
      <c r="K4560" s="1">
        <v>0</v>
      </c>
      <c r="L4560" s="1" t="s">
        <v>12</v>
      </c>
      <c r="M4560" s="1" t="s">
        <v>25</v>
      </c>
      <c r="N4560" s="1" t="s">
        <v>6771</v>
      </c>
      <c r="O4560" s="1" t="s">
        <v>395</v>
      </c>
      <c r="P4560" s="1">
        <v>883.72</v>
      </c>
      <c r="Q4560" s="1">
        <v>530.25</v>
      </c>
      <c r="R4560" s="1">
        <v>2345.17</v>
      </c>
      <c r="S4560" s="3">
        <v>22.093</v>
      </c>
      <c r="T4560" s="3">
        <v>5.8916666666666702</v>
      </c>
      <c r="U4560" s="1" t="s">
        <v>4390</v>
      </c>
      <c r="V4560" s="1">
        <v>3026254255</v>
      </c>
      <c r="W4560" s="1">
        <v>2001158600</v>
      </c>
      <c r="X4560" s="1" t="s">
        <v>9760</v>
      </c>
      <c r="Y4560" s="1" t="s">
        <v>11137</v>
      </c>
      <c r="Z4560" s="2">
        <v>-6.8214869</v>
      </c>
      <c r="AA4560" s="2">
        <v>-44.809530299999999</v>
      </c>
      <c r="AB4560" s="2" t="s">
        <v>30</v>
      </c>
      <c r="CJ4560" s="1" t="s">
        <v>21721</v>
      </c>
    </row>
    <row r="4561" spans="2:88" x14ac:dyDescent="0.25">
      <c r="B4561" s="1">
        <v>0</v>
      </c>
      <c r="C4561" s="1"/>
      <c r="D4561" s="1">
        <v>2356715</v>
      </c>
      <c r="E4561" s="1">
        <v>1114750349</v>
      </c>
      <c r="F4561" s="1" t="s">
        <v>79</v>
      </c>
      <c r="G4561" s="11">
        <v>46241</v>
      </c>
      <c r="H4561" s="1">
        <v>0</v>
      </c>
      <c r="I4561" s="1" t="s">
        <v>16646</v>
      </c>
      <c r="J4561" s="1" t="s">
        <v>16652</v>
      </c>
      <c r="K4561" s="1">
        <v>0</v>
      </c>
      <c r="L4561" s="1">
        <v>0</v>
      </c>
      <c r="M4561" s="1" t="s">
        <v>22</v>
      </c>
      <c r="N4561" s="1" t="s">
        <v>6769</v>
      </c>
      <c r="O4561" s="1" t="s">
        <v>530</v>
      </c>
      <c r="P4561" s="1">
        <v>1395.9</v>
      </c>
      <c r="Q4561" s="1">
        <v>1306.58</v>
      </c>
      <c r="R4561" s="1">
        <v>1312.39</v>
      </c>
      <c r="S4561" s="3">
        <v>34.897500000000001</v>
      </c>
      <c r="T4561" s="3">
        <v>14.5175555555556</v>
      </c>
      <c r="U4561" s="1" t="s">
        <v>6658</v>
      </c>
      <c r="V4561" s="1">
        <v>3026877236</v>
      </c>
      <c r="W4561" s="1">
        <v>2001182040</v>
      </c>
      <c r="X4561" s="1" t="s">
        <v>11126</v>
      </c>
      <c r="Y4561" s="1" t="s">
        <v>11138</v>
      </c>
      <c r="Z4561" s="2">
        <v>-5.0894253000000003</v>
      </c>
      <c r="AA4561" s="2">
        <v>-43.878428599999999</v>
      </c>
      <c r="AB4561" s="2" t="s">
        <v>30</v>
      </c>
      <c r="CJ4561" s="1" t="s">
        <v>21722</v>
      </c>
    </row>
    <row r="4562" spans="2:88" x14ac:dyDescent="0.25">
      <c r="B4562" s="1">
        <v>0</v>
      </c>
      <c r="C4562" s="1"/>
      <c r="D4562" s="1">
        <v>2312166</v>
      </c>
      <c r="E4562" s="1">
        <v>1113363992</v>
      </c>
      <c r="F4562" s="1" t="s">
        <v>87</v>
      </c>
      <c r="G4562" s="11">
        <v>46179</v>
      </c>
      <c r="H4562" s="1">
        <v>0</v>
      </c>
      <c r="I4562" s="1" t="s">
        <v>16646</v>
      </c>
      <c r="J4562" s="1" t="s">
        <v>16652</v>
      </c>
      <c r="K4562" s="1">
        <v>0</v>
      </c>
      <c r="L4562" s="1" t="s">
        <v>12</v>
      </c>
      <c r="M4562" s="1" t="s">
        <v>25</v>
      </c>
      <c r="N4562" s="1" t="s">
        <v>6770</v>
      </c>
      <c r="O4562" s="1" t="s">
        <v>1181</v>
      </c>
      <c r="P4562" s="1">
        <v>584.33000000000004</v>
      </c>
      <c r="Q4562" s="1">
        <v>21.6</v>
      </c>
      <c r="R4562" s="1">
        <v>626.97</v>
      </c>
      <c r="S4562" s="3">
        <v>14.60825</v>
      </c>
      <c r="T4562" s="3">
        <v>0.24</v>
      </c>
      <c r="U4562" s="1" t="s">
        <v>4772</v>
      </c>
      <c r="V4562" s="1">
        <v>3026362562</v>
      </c>
      <c r="W4562" s="1">
        <v>2001162908</v>
      </c>
      <c r="X4562" s="1" t="s">
        <v>9989</v>
      </c>
      <c r="Y4562" s="1" t="s">
        <v>11137</v>
      </c>
      <c r="Z4562" s="2">
        <v>-3.2456756000000002</v>
      </c>
      <c r="AA4562" s="2">
        <v>-42.214962200000002</v>
      </c>
      <c r="AB4562" s="2" t="s">
        <v>30</v>
      </c>
      <c r="CJ4562" s="1" t="s">
        <v>21723</v>
      </c>
    </row>
    <row r="4563" spans="2:88" x14ac:dyDescent="0.25">
      <c r="B4563" s="1">
        <v>0</v>
      </c>
      <c r="C4563" s="1"/>
      <c r="D4563" s="1">
        <v>2305409</v>
      </c>
      <c r="E4563" s="1">
        <v>1113066318</v>
      </c>
      <c r="F4563" s="1" t="s">
        <v>79</v>
      </c>
      <c r="G4563" s="11">
        <v>46167</v>
      </c>
      <c r="H4563" s="1" t="s">
        <v>16641</v>
      </c>
      <c r="I4563" s="1" t="s">
        <v>16646</v>
      </c>
      <c r="J4563" s="1" t="s">
        <v>16652</v>
      </c>
      <c r="K4563" s="1">
        <v>0</v>
      </c>
      <c r="L4563" s="1" t="s">
        <v>12</v>
      </c>
      <c r="M4563" s="1" t="s">
        <v>13</v>
      </c>
      <c r="N4563" s="1" t="s">
        <v>6768</v>
      </c>
      <c r="O4563" s="1" t="s">
        <v>373</v>
      </c>
      <c r="P4563" s="1">
        <v>83.92</v>
      </c>
      <c r="Q4563" s="1">
        <v>28.59</v>
      </c>
      <c r="R4563" s="1">
        <v>180.84</v>
      </c>
      <c r="S4563" s="3">
        <v>2.0979999999999999</v>
      </c>
      <c r="T4563" s="3">
        <v>0.31766666666666699</v>
      </c>
      <c r="U4563" s="1" t="s">
        <v>4393</v>
      </c>
      <c r="V4563" s="1">
        <v>3026251329</v>
      </c>
      <c r="W4563" s="1">
        <v>2001158335</v>
      </c>
      <c r="X4563" s="1" t="s">
        <v>7359</v>
      </c>
      <c r="Y4563" s="1" t="s">
        <v>11138</v>
      </c>
      <c r="Z4563" s="2">
        <v>-3.65334</v>
      </c>
      <c r="AA4563" s="2">
        <v>-44.325986399999998</v>
      </c>
      <c r="AB4563" s="2" t="s">
        <v>30</v>
      </c>
      <c r="CJ4563" s="1" t="s">
        <v>21724</v>
      </c>
    </row>
    <row r="4564" spans="2:88" x14ac:dyDescent="0.25">
      <c r="B4564" s="1">
        <v>0</v>
      </c>
      <c r="C4564" s="1"/>
      <c r="D4564" s="1">
        <v>1987753</v>
      </c>
      <c r="E4564" s="1">
        <v>1113066503</v>
      </c>
      <c r="F4564" s="1" t="s">
        <v>79</v>
      </c>
      <c r="G4564" s="11">
        <v>46167</v>
      </c>
      <c r="H4564" s="1" t="s">
        <v>16641</v>
      </c>
      <c r="I4564" s="1" t="s">
        <v>16646</v>
      </c>
      <c r="J4564" s="1" t="s">
        <v>16655</v>
      </c>
      <c r="K4564" s="1" t="s">
        <v>16667</v>
      </c>
      <c r="L4564" s="1" t="s">
        <v>12</v>
      </c>
      <c r="M4564" s="1" t="s">
        <v>13</v>
      </c>
      <c r="N4564" s="1" t="s">
        <v>6770</v>
      </c>
      <c r="O4564" s="1" t="s">
        <v>1316</v>
      </c>
      <c r="P4564" s="1">
        <v>109.55</v>
      </c>
      <c r="Q4564" s="1">
        <v>152.57</v>
      </c>
      <c r="R4564" s="1">
        <v>226.25</v>
      </c>
      <c r="S4564" s="3">
        <v>2.73875</v>
      </c>
      <c r="T4564" s="3">
        <v>1.69522222222222</v>
      </c>
      <c r="U4564" s="1" t="s">
        <v>4394</v>
      </c>
      <c r="V4564" s="1">
        <v>3026254450</v>
      </c>
      <c r="W4564" s="1">
        <v>2001158605</v>
      </c>
      <c r="X4564" s="1" t="s">
        <v>8779</v>
      </c>
      <c r="Y4564" s="1" t="s">
        <v>11138</v>
      </c>
      <c r="Z4564" s="2">
        <v>-3.3274503000000002</v>
      </c>
      <c r="AA4564" s="2">
        <v>-42.435492500000002</v>
      </c>
      <c r="AB4564" s="2" t="s">
        <v>14415</v>
      </c>
      <c r="CJ4564" s="1" t="s">
        <v>21725</v>
      </c>
    </row>
    <row r="4565" spans="2:88" x14ac:dyDescent="0.25">
      <c r="B4565" s="1">
        <v>0</v>
      </c>
      <c r="C4565" s="1"/>
      <c r="D4565" s="1">
        <v>1987758</v>
      </c>
      <c r="E4565" s="1">
        <v>1113066647</v>
      </c>
      <c r="F4565" s="1" t="s">
        <v>79</v>
      </c>
      <c r="G4565" s="11">
        <v>46167</v>
      </c>
      <c r="H4565" s="1">
        <v>0</v>
      </c>
      <c r="I4565" s="1" t="s">
        <v>16646</v>
      </c>
      <c r="J4565" s="1" t="s">
        <v>16652</v>
      </c>
      <c r="K4565" s="1">
        <v>0</v>
      </c>
      <c r="L4565" s="1" t="s">
        <v>12</v>
      </c>
      <c r="M4565" s="1" t="s">
        <v>13</v>
      </c>
      <c r="N4565" s="1" t="s">
        <v>6771</v>
      </c>
      <c r="O4565" s="1" t="s">
        <v>64</v>
      </c>
      <c r="P4565" s="1">
        <v>87.2</v>
      </c>
      <c r="Q4565" s="1">
        <v>59.84</v>
      </c>
      <c r="R4565" s="1">
        <v>193.79</v>
      </c>
      <c r="S4565" s="3">
        <v>2.1800000000000002</v>
      </c>
      <c r="T4565" s="3">
        <v>0.66488888888888897</v>
      </c>
      <c r="U4565" s="1" t="s">
        <v>4395</v>
      </c>
      <c r="V4565" s="1">
        <v>3026252813</v>
      </c>
      <c r="W4565" s="1">
        <v>2001158650</v>
      </c>
      <c r="X4565" s="1" t="s">
        <v>9763</v>
      </c>
      <c r="Y4565" s="1" t="s">
        <v>11138</v>
      </c>
      <c r="Z4565" s="2">
        <v>-7.6003644000000001</v>
      </c>
      <c r="AA4565" s="2">
        <v>-46.373171900000003</v>
      </c>
      <c r="AB4565" s="2" t="s">
        <v>14416</v>
      </c>
      <c r="CJ4565" s="1" t="s">
        <v>21726</v>
      </c>
    </row>
    <row r="4566" spans="2:88" x14ac:dyDescent="0.25">
      <c r="B4566" s="1">
        <v>0</v>
      </c>
      <c r="C4566" s="1"/>
      <c r="D4566" s="1">
        <v>2342928</v>
      </c>
      <c r="E4566" s="1">
        <v>1114166784</v>
      </c>
      <c r="F4566" s="1" t="s">
        <v>79</v>
      </c>
      <c r="G4566" s="11">
        <v>46216</v>
      </c>
      <c r="H4566" s="1">
        <v>0</v>
      </c>
      <c r="I4566" s="1" t="s">
        <v>16646</v>
      </c>
      <c r="J4566" s="1" t="s">
        <v>16652</v>
      </c>
      <c r="K4566" s="1">
        <v>0</v>
      </c>
      <c r="L4566" s="1">
        <v>0</v>
      </c>
      <c r="M4566" s="1" t="s">
        <v>13</v>
      </c>
      <c r="N4566" s="1" t="s">
        <v>6770</v>
      </c>
      <c r="O4566" s="1" t="s">
        <v>1181</v>
      </c>
      <c r="P4566" s="1">
        <v>297.51</v>
      </c>
      <c r="Q4566" s="1">
        <v>74.7</v>
      </c>
      <c r="R4566" s="1">
        <v>462.47</v>
      </c>
      <c r="S4566" s="3">
        <v>7.4377500000000003</v>
      </c>
      <c r="T4566" s="3">
        <v>0.83</v>
      </c>
      <c r="U4566" s="1" t="s">
        <v>5895</v>
      </c>
      <c r="V4566" s="1">
        <v>3026667410</v>
      </c>
      <c r="W4566" s="1">
        <v>2001174571</v>
      </c>
      <c r="X4566" s="1" t="s">
        <v>7462</v>
      </c>
      <c r="Y4566" s="1" t="s">
        <v>11138</v>
      </c>
      <c r="Z4566" s="2">
        <v>-3.2595782999999998</v>
      </c>
      <c r="AA4566" s="2">
        <v>-42.1817767</v>
      </c>
      <c r="AB4566" s="2" t="s">
        <v>30</v>
      </c>
      <c r="CJ4566" s="1" t="s">
        <v>21727</v>
      </c>
    </row>
    <row r="4567" spans="2:88" x14ac:dyDescent="0.25">
      <c r="B4567" s="1">
        <v>0</v>
      </c>
      <c r="C4567" s="1"/>
      <c r="D4567" s="1">
        <v>1987759</v>
      </c>
      <c r="E4567" s="1">
        <v>1113066942</v>
      </c>
      <c r="F4567" s="1" t="s">
        <v>79</v>
      </c>
      <c r="G4567" s="11">
        <v>46167</v>
      </c>
      <c r="H4567" s="1">
        <v>0</v>
      </c>
      <c r="I4567" s="1" t="s">
        <v>16646</v>
      </c>
      <c r="J4567" s="1" t="s">
        <v>16652</v>
      </c>
      <c r="K4567" s="1" t="s">
        <v>16661</v>
      </c>
      <c r="L4567" s="1" t="s">
        <v>12</v>
      </c>
      <c r="M4567" s="1" t="s">
        <v>25</v>
      </c>
      <c r="N4567" s="1" t="s">
        <v>6768</v>
      </c>
      <c r="O4567" s="1" t="s">
        <v>1896</v>
      </c>
      <c r="P4567" s="1">
        <v>322.85000000000002</v>
      </c>
      <c r="Q4567" s="1">
        <v>88.15</v>
      </c>
      <c r="R4567" s="1">
        <v>283.73</v>
      </c>
      <c r="S4567" s="3">
        <v>8.0712499999999991</v>
      </c>
      <c r="T4567" s="3">
        <v>0.97944444444444501</v>
      </c>
      <c r="U4567" s="1" t="s">
        <v>4397</v>
      </c>
      <c r="V4567" s="1">
        <v>3026255065</v>
      </c>
      <c r="W4567" s="1">
        <v>2001158660</v>
      </c>
      <c r="X4567" s="1" t="s">
        <v>6810</v>
      </c>
      <c r="Y4567" s="1" t="s">
        <v>11138</v>
      </c>
      <c r="Z4567" s="2">
        <v>-4.3452142</v>
      </c>
      <c r="AA4567" s="2">
        <v>-45.0083153</v>
      </c>
      <c r="AB4567" s="2" t="s">
        <v>14418</v>
      </c>
      <c r="CJ4567" s="1" t="s">
        <v>21728</v>
      </c>
    </row>
    <row r="4568" spans="2:88" x14ac:dyDescent="0.25">
      <c r="B4568" s="1">
        <v>0</v>
      </c>
      <c r="C4568" s="1"/>
      <c r="D4568" s="1">
        <v>2357696</v>
      </c>
      <c r="E4568" s="1">
        <v>1114750379</v>
      </c>
      <c r="F4568" s="1">
        <v>0</v>
      </c>
      <c r="G4568" s="11">
        <v>46241</v>
      </c>
      <c r="H4568" s="1">
        <v>0</v>
      </c>
      <c r="I4568" s="1" t="s">
        <v>16646</v>
      </c>
      <c r="J4568" s="1" t="s">
        <v>16652</v>
      </c>
      <c r="K4568" s="1">
        <v>0</v>
      </c>
      <c r="L4568" s="1">
        <v>0</v>
      </c>
      <c r="M4568" s="1" t="s">
        <v>30</v>
      </c>
      <c r="N4568" s="1" t="s">
        <v>6769</v>
      </c>
      <c r="O4568" s="1" t="s">
        <v>530</v>
      </c>
      <c r="P4568" s="1">
        <v>0</v>
      </c>
      <c r="Q4568" s="1">
        <v>0</v>
      </c>
      <c r="R4568" s="1">
        <v>0</v>
      </c>
      <c r="S4568" s="3">
        <v>0</v>
      </c>
      <c r="T4568" s="3">
        <v>0</v>
      </c>
      <c r="U4568" s="1" t="s">
        <v>16421</v>
      </c>
      <c r="V4568" s="1">
        <v>0</v>
      </c>
      <c r="W4568" s="1">
        <v>0</v>
      </c>
      <c r="X4568" s="1">
        <v>0</v>
      </c>
      <c r="Y4568" s="1">
        <v>0</v>
      </c>
      <c r="Z4568" s="2">
        <v>-5.0898460999999999</v>
      </c>
      <c r="AA4568" s="2">
        <v>-43.873145800000003</v>
      </c>
      <c r="AB4568" s="2">
        <v>0</v>
      </c>
      <c r="CJ4568" s="1" t="s">
        <v>21729</v>
      </c>
    </row>
    <row r="4569" spans="2:88" x14ac:dyDescent="0.25">
      <c r="B4569" s="1">
        <v>0</v>
      </c>
      <c r="C4569" s="1"/>
      <c r="D4569" s="1">
        <v>2350915</v>
      </c>
      <c r="E4569" s="1">
        <v>1114301820</v>
      </c>
      <c r="F4569" s="1" t="s">
        <v>87</v>
      </c>
      <c r="G4569" s="11">
        <v>46221</v>
      </c>
      <c r="H4569" s="1">
        <v>0</v>
      </c>
      <c r="I4569" s="1" t="s">
        <v>16646</v>
      </c>
      <c r="J4569" s="1" t="s">
        <v>16652</v>
      </c>
      <c r="K4569" s="1">
        <v>0</v>
      </c>
      <c r="L4569" s="1">
        <v>0</v>
      </c>
      <c r="M4569" s="1" t="s">
        <v>13</v>
      </c>
      <c r="N4569" s="1" t="s">
        <v>6770</v>
      </c>
      <c r="O4569" s="1" t="s">
        <v>1181</v>
      </c>
      <c r="P4569" s="1">
        <v>87.52</v>
      </c>
      <c r="Q4569" s="1">
        <v>154.72999999999999</v>
      </c>
      <c r="R4569" s="1">
        <v>176.24</v>
      </c>
      <c r="S4569" s="3">
        <v>2.1880000000000002</v>
      </c>
      <c r="T4569" s="3">
        <v>1.71922222222222</v>
      </c>
      <c r="U4569" s="1" t="s">
        <v>6097</v>
      </c>
      <c r="V4569" s="1">
        <v>3026710943</v>
      </c>
      <c r="W4569" s="1">
        <v>2001176291</v>
      </c>
      <c r="X4569" s="1" t="s">
        <v>10785</v>
      </c>
      <c r="Y4569" s="1" t="s">
        <v>11137</v>
      </c>
      <c r="Z4569" s="2">
        <v>-3.3903799999999999</v>
      </c>
      <c r="AA4569" s="2">
        <v>-42.205150000000003</v>
      </c>
      <c r="AB4569" s="2" t="s">
        <v>30</v>
      </c>
      <c r="CJ4569" s="1" t="s">
        <v>21730</v>
      </c>
    </row>
    <row r="4570" spans="2:88" x14ac:dyDescent="0.25">
      <c r="B4570" s="1">
        <v>0</v>
      </c>
      <c r="C4570" s="1"/>
      <c r="D4570" s="1">
        <v>1987765</v>
      </c>
      <c r="E4570" s="1">
        <v>1113067650</v>
      </c>
      <c r="F4570" s="1" t="s">
        <v>79</v>
      </c>
      <c r="G4570" s="11">
        <v>46167</v>
      </c>
      <c r="H4570" s="1" t="s">
        <v>16641</v>
      </c>
      <c r="I4570" s="1" t="s">
        <v>16646</v>
      </c>
      <c r="J4570" s="1" t="s">
        <v>16652</v>
      </c>
      <c r="K4570" s="1">
        <v>0</v>
      </c>
      <c r="L4570" s="1" t="s">
        <v>12</v>
      </c>
      <c r="M4570" s="1" t="s">
        <v>25</v>
      </c>
      <c r="N4570" s="1" t="s">
        <v>18</v>
      </c>
      <c r="O4570" s="1" t="s">
        <v>377</v>
      </c>
      <c r="P4570" s="1">
        <v>800.85</v>
      </c>
      <c r="Q4570" s="1">
        <v>89.29</v>
      </c>
      <c r="R4570" s="1">
        <v>449.86</v>
      </c>
      <c r="S4570" s="3">
        <v>20.021249999999998</v>
      </c>
      <c r="T4570" s="3">
        <v>0.99211111111111105</v>
      </c>
      <c r="U4570" s="1" t="s">
        <v>4400</v>
      </c>
      <c r="V4570" s="1">
        <v>3026256029</v>
      </c>
      <c r="W4570" s="1">
        <v>2001158700</v>
      </c>
      <c r="X4570" s="1" t="s">
        <v>9765</v>
      </c>
      <c r="Y4570" s="1" t="s">
        <v>11138</v>
      </c>
      <c r="Z4570" s="2">
        <v>-3.0413733000000001</v>
      </c>
      <c r="AA4570" s="2">
        <v>-45.422798299999997</v>
      </c>
      <c r="AB4570" s="2" t="s">
        <v>14420</v>
      </c>
      <c r="CJ4570" s="1" t="s">
        <v>21731</v>
      </c>
    </row>
    <row r="4571" spans="2:88" x14ac:dyDescent="0.25">
      <c r="B4571" s="1">
        <v>0</v>
      </c>
      <c r="C4571" s="1"/>
      <c r="D4571" s="1">
        <v>2351779</v>
      </c>
      <c r="E4571" s="1">
        <v>1114391394</v>
      </c>
      <c r="F4571" s="1" t="s">
        <v>87</v>
      </c>
      <c r="G4571" s="11">
        <v>46225</v>
      </c>
      <c r="H4571" s="1">
        <v>0</v>
      </c>
      <c r="I4571" s="1" t="s">
        <v>16646</v>
      </c>
      <c r="J4571" s="1" t="s">
        <v>16652</v>
      </c>
      <c r="K4571" s="1">
        <v>0</v>
      </c>
      <c r="L4571" s="1">
        <v>0</v>
      </c>
      <c r="M4571" s="1" t="s">
        <v>13</v>
      </c>
      <c r="N4571" s="1" t="s">
        <v>6770</v>
      </c>
      <c r="O4571" s="1" t="s">
        <v>1181</v>
      </c>
      <c r="P4571" s="1">
        <v>225.46</v>
      </c>
      <c r="Q4571" s="1">
        <v>47.95</v>
      </c>
      <c r="R4571" s="1">
        <v>237.75</v>
      </c>
      <c r="S4571" s="3">
        <v>5.6364999999999998</v>
      </c>
      <c r="T4571" s="3">
        <v>0.53277777777777802</v>
      </c>
      <c r="U4571" s="1" t="s">
        <v>6219</v>
      </c>
      <c r="V4571" s="1">
        <v>3026749262</v>
      </c>
      <c r="W4571" s="1">
        <v>2001177645</v>
      </c>
      <c r="X4571" s="1" t="s">
        <v>8956</v>
      </c>
      <c r="Y4571" s="1" t="s">
        <v>11137</v>
      </c>
      <c r="Z4571" s="2">
        <v>-3.2465099999999998</v>
      </c>
      <c r="AA4571" s="2">
        <v>-42.188519999999997</v>
      </c>
      <c r="AB4571" s="2" t="s">
        <v>15654</v>
      </c>
      <c r="CJ4571" s="1" t="s">
        <v>21732</v>
      </c>
    </row>
    <row r="4572" spans="2:88" x14ac:dyDescent="0.25">
      <c r="B4572" s="1">
        <v>0</v>
      </c>
      <c r="C4572" s="1"/>
      <c r="D4572" s="1">
        <v>2306397</v>
      </c>
      <c r="E4572" s="1">
        <v>1113070266</v>
      </c>
      <c r="F4572" s="1" t="s">
        <v>87</v>
      </c>
      <c r="G4572" s="11">
        <v>46167</v>
      </c>
      <c r="H4572" s="1">
        <v>0</v>
      </c>
      <c r="I4572" s="1" t="s">
        <v>16646</v>
      </c>
      <c r="J4572" s="1" t="s">
        <v>16652</v>
      </c>
      <c r="K4572" s="1">
        <v>0</v>
      </c>
      <c r="L4572" s="1" t="s">
        <v>12</v>
      </c>
      <c r="M4572" s="1" t="s">
        <v>13</v>
      </c>
      <c r="N4572" s="1" t="s">
        <v>6768</v>
      </c>
      <c r="O4572" s="1" t="s">
        <v>211</v>
      </c>
      <c r="P4572" s="1">
        <v>36.69</v>
      </c>
      <c r="Q4572" s="1">
        <v>32.26</v>
      </c>
      <c r="R4572" s="1">
        <v>89.36</v>
      </c>
      <c r="S4572" s="3">
        <v>0.91725000000000001</v>
      </c>
      <c r="T4572" s="3">
        <v>0.35844444444444401</v>
      </c>
      <c r="U4572" s="1" t="s">
        <v>4402</v>
      </c>
      <c r="V4572" s="1">
        <v>3026257688</v>
      </c>
      <c r="W4572" s="1">
        <v>2001158763</v>
      </c>
      <c r="X4572" s="1" t="s">
        <v>9766</v>
      </c>
      <c r="Y4572" s="1" t="s">
        <v>11137</v>
      </c>
      <c r="Z4572" s="2">
        <v>-4.2816977999999999</v>
      </c>
      <c r="AA4572" s="2">
        <v>-45.239311899999997</v>
      </c>
      <c r="AB4572" s="2" t="s">
        <v>14422</v>
      </c>
      <c r="CJ4572" s="1" t="s">
        <v>21733</v>
      </c>
    </row>
    <row r="4573" spans="2:88" x14ac:dyDescent="0.25">
      <c r="B4573" s="1">
        <v>0</v>
      </c>
      <c r="C4573" s="1"/>
      <c r="D4573" s="1">
        <v>1987766</v>
      </c>
      <c r="E4573" s="1">
        <v>1113071152</v>
      </c>
      <c r="F4573" s="1" t="s">
        <v>79</v>
      </c>
      <c r="G4573" s="11">
        <v>46167</v>
      </c>
      <c r="H4573" s="1">
        <v>0</v>
      </c>
      <c r="I4573" s="1" t="s">
        <v>16646</v>
      </c>
      <c r="J4573" s="1" t="s">
        <v>16652</v>
      </c>
      <c r="K4573" s="1">
        <v>0</v>
      </c>
      <c r="L4573" s="1" t="s">
        <v>12</v>
      </c>
      <c r="M4573" s="1" t="s">
        <v>25</v>
      </c>
      <c r="N4573" s="1" t="s">
        <v>6771</v>
      </c>
      <c r="O4573" s="1" t="s">
        <v>64</v>
      </c>
      <c r="P4573" s="1">
        <v>3444.21</v>
      </c>
      <c r="Q4573" s="1">
        <v>91</v>
      </c>
      <c r="R4573" s="1">
        <v>3426.05</v>
      </c>
      <c r="S4573" s="3">
        <v>86.105249999999998</v>
      </c>
      <c r="T4573" s="3">
        <v>1.01111111111111</v>
      </c>
      <c r="U4573" s="1" t="s">
        <v>4403</v>
      </c>
      <c r="V4573" s="1">
        <v>3026259060</v>
      </c>
      <c r="W4573" s="1">
        <v>2001158784</v>
      </c>
      <c r="X4573" s="1" t="s">
        <v>7148</v>
      </c>
      <c r="Y4573" s="1" t="s">
        <v>11138</v>
      </c>
      <c r="Z4573" s="2">
        <v>-7.6263899999999998</v>
      </c>
      <c r="AA4573" s="2">
        <v>-46.278379999999999</v>
      </c>
      <c r="AB4573" s="2" t="s">
        <v>14423</v>
      </c>
      <c r="CJ4573" s="1" t="s">
        <v>21734</v>
      </c>
    </row>
    <row r="4574" spans="2:88" x14ac:dyDescent="0.25">
      <c r="B4574" s="1">
        <v>0</v>
      </c>
      <c r="C4574" s="1"/>
      <c r="D4574" s="1">
        <v>2306398</v>
      </c>
      <c r="E4574" s="1">
        <v>1113071801</v>
      </c>
      <c r="F4574" s="1" t="s">
        <v>87</v>
      </c>
      <c r="G4574" s="11">
        <v>46167</v>
      </c>
      <c r="H4574" s="1" t="s">
        <v>16641</v>
      </c>
      <c r="I4574" s="1" t="s">
        <v>16646</v>
      </c>
      <c r="J4574" s="1" t="s">
        <v>16652</v>
      </c>
      <c r="K4574" s="1" t="s">
        <v>16661</v>
      </c>
      <c r="L4574" s="1" t="s">
        <v>12</v>
      </c>
      <c r="M4574" s="1" t="s">
        <v>13</v>
      </c>
      <c r="N4574" s="1" t="s">
        <v>6768</v>
      </c>
      <c r="O4574" s="1" t="s">
        <v>1030</v>
      </c>
      <c r="P4574" s="1">
        <v>94.96</v>
      </c>
      <c r="Q4574" s="1">
        <v>82.18</v>
      </c>
      <c r="R4574" s="1">
        <v>112.92</v>
      </c>
      <c r="S4574" s="3">
        <v>2.3740000000000001</v>
      </c>
      <c r="T4574" s="3">
        <v>0.91311111111111098</v>
      </c>
      <c r="U4574" s="1" t="s">
        <v>4404</v>
      </c>
      <c r="V4574" s="1">
        <v>3026256940</v>
      </c>
      <c r="W4574" s="1">
        <v>2001158798</v>
      </c>
      <c r="X4574" s="1" t="s">
        <v>6795</v>
      </c>
      <c r="Y4574" s="1" t="s">
        <v>11137</v>
      </c>
      <c r="Z4574" s="2">
        <v>-5.4747700000000004</v>
      </c>
      <c r="AA4574" s="2">
        <v>-44.068398299999998</v>
      </c>
      <c r="AB4574" s="2" t="s">
        <v>30</v>
      </c>
      <c r="CJ4574" s="1" t="s">
        <v>21735</v>
      </c>
    </row>
    <row r="4575" spans="2:88" x14ac:dyDescent="0.25">
      <c r="B4575" s="1">
        <v>0</v>
      </c>
      <c r="C4575" s="1"/>
      <c r="D4575" s="1">
        <v>1987768</v>
      </c>
      <c r="E4575" s="1">
        <v>1113072103</v>
      </c>
      <c r="F4575" s="1" t="s">
        <v>79</v>
      </c>
      <c r="G4575" s="11">
        <v>46167</v>
      </c>
      <c r="H4575" s="1">
        <v>0</v>
      </c>
      <c r="I4575" s="1" t="s">
        <v>16646</v>
      </c>
      <c r="J4575" s="1" t="s">
        <v>16652</v>
      </c>
      <c r="K4575" s="1">
        <v>0</v>
      </c>
      <c r="L4575" s="1" t="s">
        <v>12</v>
      </c>
      <c r="M4575" s="1" t="s">
        <v>13</v>
      </c>
      <c r="N4575" s="1" t="s">
        <v>6768</v>
      </c>
      <c r="O4575" s="1" t="s">
        <v>14</v>
      </c>
      <c r="P4575" s="1">
        <v>156.63999999999999</v>
      </c>
      <c r="Q4575" s="1">
        <v>50.32</v>
      </c>
      <c r="R4575" s="1">
        <v>489.92</v>
      </c>
      <c r="S4575" s="3">
        <v>3.9159999999999999</v>
      </c>
      <c r="T4575" s="3">
        <v>0.559111111111111</v>
      </c>
      <c r="U4575" s="1" t="s">
        <v>4405</v>
      </c>
      <c r="V4575" s="1">
        <v>3026260174</v>
      </c>
      <c r="W4575" s="1">
        <v>2001158840</v>
      </c>
      <c r="X4575" s="1" t="s">
        <v>9767</v>
      </c>
      <c r="Y4575" s="1" t="s">
        <v>11138</v>
      </c>
      <c r="Z4575" s="2">
        <v>-5.7388193999999997</v>
      </c>
      <c r="AA4575" s="2">
        <v>-44.376058299999997</v>
      </c>
      <c r="AB4575" s="2" t="s">
        <v>14424</v>
      </c>
      <c r="CJ4575" s="1" t="s">
        <v>21736</v>
      </c>
    </row>
    <row r="4576" spans="2:88" x14ac:dyDescent="0.25">
      <c r="B4576" s="1">
        <v>0</v>
      </c>
      <c r="C4576" s="1"/>
      <c r="D4576" s="1">
        <v>2342906</v>
      </c>
      <c r="E4576" s="1">
        <v>1114162529</v>
      </c>
      <c r="F4576" s="1" t="s">
        <v>87</v>
      </c>
      <c r="G4576" s="11">
        <v>46216</v>
      </c>
      <c r="H4576" s="1">
        <v>0</v>
      </c>
      <c r="I4576" s="1" t="s">
        <v>16646</v>
      </c>
      <c r="J4576" s="1" t="s">
        <v>16652</v>
      </c>
      <c r="K4576" s="1">
        <v>0</v>
      </c>
      <c r="L4576" s="1">
        <v>0</v>
      </c>
      <c r="M4576" s="1" t="s">
        <v>13</v>
      </c>
      <c r="N4576" s="1" t="s">
        <v>6768</v>
      </c>
      <c r="O4576" s="1" t="s">
        <v>132</v>
      </c>
      <c r="P4576" s="1">
        <v>14.7</v>
      </c>
      <c r="Q4576" s="1">
        <v>15.17</v>
      </c>
      <c r="R4576" s="1">
        <v>30.49</v>
      </c>
      <c r="S4576" s="3">
        <v>0.36749999999999999</v>
      </c>
      <c r="T4576" s="3">
        <v>0.16855555555555601</v>
      </c>
      <c r="U4576" s="1" t="s">
        <v>5874</v>
      </c>
      <c r="V4576" s="1">
        <v>3026663031</v>
      </c>
      <c r="W4576" s="1">
        <v>2001174344</v>
      </c>
      <c r="X4576" s="1" t="s">
        <v>10644</v>
      </c>
      <c r="Y4576" s="1" t="s">
        <v>11137</v>
      </c>
      <c r="Z4576" s="2">
        <v>-4.5700649999999996</v>
      </c>
      <c r="AA4576" s="2">
        <v>-44.601953299999998</v>
      </c>
      <c r="AB4576" s="2" t="s">
        <v>30</v>
      </c>
      <c r="CJ4576" s="1" t="s">
        <v>21737</v>
      </c>
    </row>
    <row r="4577" spans="1:88" x14ac:dyDescent="0.25">
      <c r="B4577" s="1">
        <v>0</v>
      </c>
      <c r="C4577" s="1"/>
      <c r="D4577" s="1">
        <v>1988785</v>
      </c>
      <c r="E4577" s="1">
        <v>1113091155</v>
      </c>
      <c r="F4577" s="1" t="s">
        <v>79</v>
      </c>
      <c r="G4577" s="11">
        <v>46168</v>
      </c>
      <c r="H4577" s="1">
        <v>0</v>
      </c>
      <c r="I4577" s="1" t="s">
        <v>16646</v>
      </c>
      <c r="J4577" s="1" t="s">
        <v>16652</v>
      </c>
      <c r="K4577" s="1">
        <v>0</v>
      </c>
      <c r="L4577" s="1" t="s">
        <v>12</v>
      </c>
      <c r="M4577" s="1" t="s">
        <v>13</v>
      </c>
      <c r="N4577" s="1" t="s">
        <v>6771</v>
      </c>
      <c r="O4577" s="1" t="s">
        <v>64</v>
      </c>
      <c r="P4577" s="1">
        <v>135.94</v>
      </c>
      <c r="Q4577" s="1">
        <v>36.03</v>
      </c>
      <c r="R4577" s="1">
        <v>24.39</v>
      </c>
      <c r="S4577" s="3">
        <v>3.3984999999999999</v>
      </c>
      <c r="T4577" s="3">
        <v>0.40033333333333299</v>
      </c>
      <c r="U4577" s="1" t="s">
        <v>4407</v>
      </c>
      <c r="V4577" s="1">
        <v>3026262061</v>
      </c>
      <c r="W4577" s="1">
        <v>2001158855</v>
      </c>
      <c r="X4577" s="1" t="s">
        <v>6801</v>
      </c>
      <c r="Y4577" s="1" t="s">
        <v>11138</v>
      </c>
      <c r="Z4577" s="2">
        <v>-7.5232875000000003</v>
      </c>
      <c r="AA4577" s="2">
        <v>-46.0592392</v>
      </c>
      <c r="AB4577" s="2" t="s">
        <v>14426</v>
      </c>
      <c r="CJ4577" s="1" t="s">
        <v>21738</v>
      </c>
    </row>
    <row r="4578" spans="1:88" x14ac:dyDescent="0.25">
      <c r="B4578" s="1">
        <v>0</v>
      </c>
      <c r="C4578" s="1"/>
      <c r="D4578" s="1">
        <v>2328140</v>
      </c>
      <c r="E4578" s="1">
        <v>1113601794</v>
      </c>
      <c r="F4578" s="1" t="s">
        <v>87</v>
      </c>
      <c r="G4578" s="11">
        <v>46190</v>
      </c>
      <c r="H4578" s="1">
        <v>0</v>
      </c>
      <c r="I4578" s="1" t="s">
        <v>16646</v>
      </c>
      <c r="J4578" s="1" t="s">
        <v>16652</v>
      </c>
      <c r="K4578" s="1">
        <v>0</v>
      </c>
      <c r="L4578" s="1" t="s">
        <v>12</v>
      </c>
      <c r="M4578" s="1" t="s">
        <v>13</v>
      </c>
      <c r="N4578" s="1" t="s">
        <v>6771</v>
      </c>
      <c r="O4578" s="1" t="s">
        <v>146</v>
      </c>
      <c r="P4578" s="1">
        <v>51.44</v>
      </c>
      <c r="Q4578" s="1">
        <v>118.66</v>
      </c>
      <c r="R4578" s="1">
        <v>274.83</v>
      </c>
      <c r="S4578" s="3">
        <v>1.286</v>
      </c>
      <c r="T4578" s="3">
        <v>1.3184444444444401</v>
      </c>
      <c r="U4578" s="1" t="s">
        <v>5095</v>
      </c>
      <c r="V4578" s="1">
        <v>3026455722</v>
      </c>
      <c r="W4578" s="1">
        <v>2001166494</v>
      </c>
      <c r="X4578" s="1" t="s">
        <v>10187</v>
      </c>
      <c r="Y4578" s="1" t="s">
        <v>11137</v>
      </c>
      <c r="Z4578" s="2">
        <v>-4.3046394000000001</v>
      </c>
      <c r="AA4578" s="2">
        <v>-46.464806400000001</v>
      </c>
      <c r="AB4578" s="2" t="s">
        <v>30</v>
      </c>
      <c r="CJ4578" s="1" t="s">
        <v>21739</v>
      </c>
    </row>
    <row r="4579" spans="1:88" x14ac:dyDescent="0.25">
      <c r="B4579" s="1">
        <v>0</v>
      </c>
      <c r="C4579" s="1"/>
      <c r="D4579" s="1">
        <v>2342101</v>
      </c>
      <c r="E4579" s="1">
        <v>1113091617</v>
      </c>
      <c r="F4579" s="1" t="s">
        <v>57</v>
      </c>
      <c r="G4579" s="11">
        <v>46219</v>
      </c>
      <c r="H4579" s="1" t="s">
        <v>16642</v>
      </c>
      <c r="I4579" s="1" t="s">
        <v>16646</v>
      </c>
      <c r="J4579" s="1" t="s">
        <v>16652</v>
      </c>
      <c r="K4579" s="1" t="s">
        <v>16669</v>
      </c>
      <c r="L4579" s="1">
        <v>0</v>
      </c>
      <c r="M4579" s="1" t="s">
        <v>13</v>
      </c>
      <c r="N4579" s="1" t="s">
        <v>6768</v>
      </c>
      <c r="O4579" s="1" t="s">
        <v>1234</v>
      </c>
      <c r="P4579" s="1">
        <v>21.86</v>
      </c>
      <c r="Q4579" s="1">
        <v>34.92</v>
      </c>
      <c r="R4579" s="1">
        <v>119.98</v>
      </c>
      <c r="S4579" s="3">
        <v>0.54649999999999999</v>
      </c>
      <c r="T4579" s="3">
        <v>0.38800000000000001</v>
      </c>
      <c r="U4579" s="1" t="s">
        <v>4409</v>
      </c>
      <c r="V4579" s="1">
        <v>3026188767</v>
      </c>
      <c r="W4579" s="1">
        <v>6290256</v>
      </c>
      <c r="X4579" s="1" t="s">
        <v>9769</v>
      </c>
      <c r="Y4579" s="1" t="s">
        <v>11137</v>
      </c>
      <c r="Z4579" s="2">
        <v>-4.2245527000000003</v>
      </c>
      <c r="AA4579" s="2">
        <v>-44.787863700000003</v>
      </c>
      <c r="AB4579" s="2" t="s">
        <v>14428</v>
      </c>
      <c r="CJ4579" s="1" t="s">
        <v>21740</v>
      </c>
    </row>
    <row r="4580" spans="1:88" x14ac:dyDescent="0.25">
      <c r="B4580" s="1">
        <v>0</v>
      </c>
      <c r="C4580" s="1"/>
      <c r="D4580" s="1">
        <v>1907691</v>
      </c>
      <c r="E4580" s="1">
        <v>1111348554</v>
      </c>
      <c r="F4580" s="1" t="s">
        <v>79</v>
      </c>
      <c r="G4580" s="11">
        <v>46101</v>
      </c>
      <c r="H4580" s="1">
        <v>0</v>
      </c>
      <c r="I4580" s="1" t="s">
        <v>16646</v>
      </c>
      <c r="J4580" s="1" t="s">
        <v>16654</v>
      </c>
      <c r="K4580" s="1" t="s">
        <v>16662</v>
      </c>
      <c r="L4580" s="1" t="s">
        <v>17</v>
      </c>
      <c r="M4580" s="1" t="s">
        <v>13</v>
      </c>
      <c r="N4580" s="1" t="s">
        <v>6771</v>
      </c>
      <c r="O4580" s="1" t="s">
        <v>655</v>
      </c>
      <c r="P4580" s="1">
        <v>170.49</v>
      </c>
      <c r="Q4580" s="1">
        <v>272.33</v>
      </c>
      <c r="R4580" s="1">
        <v>268.56</v>
      </c>
      <c r="S4580" s="3">
        <v>4.2622499999999999</v>
      </c>
      <c r="T4580" s="3">
        <v>3.0258888888888902</v>
      </c>
      <c r="U4580" s="1" t="s">
        <v>16193</v>
      </c>
      <c r="V4580" s="1">
        <v>0</v>
      </c>
      <c r="W4580" s="1">
        <v>0</v>
      </c>
      <c r="X4580" s="1">
        <v>0</v>
      </c>
      <c r="Y4580" s="1" t="s">
        <v>11137</v>
      </c>
      <c r="Z4580" s="2">
        <v>-6.5784839000000002</v>
      </c>
      <c r="AA4580" s="2">
        <v>-47.417915299999997</v>
      </c>
      <c r="AB4580" s="2">
        <v>0</v>
      </c>
      <c r="CJ4580" s="1" t="s">
        <v>21741</v>
      </c>
    </row>
    <row r="4581" spans="1:88" x14ac:dyDescent="0.25">
      <c r="B4581" s="1">
        <v>0</v>
      </c>
      <c r="C4581" s="1"/>
      <c r="D4581" s="1">
        <v>1988786</v>
      </c>
      <c r="E4581" s="1">
        <v>1113091762</v>
      </c>
      <c r="F4581" s="1" t="s">
        <v>87</v>
      </c>
      <c r="G4581" s="11">
        <v>46168</v>
      </c>
      <c r="H4581" s="1" t="s">
        <v>16641</v>
      </c>
      <c r="I4581" s="1" t="s">
        <v>16646</v>
      </c>
      <c r="J4581" s="1" t="s">
        <v>16652</v>
      </c>
      <c r="K4581" s="1" t="s">
        <v>16661</v>
      </c>
      <c r="L4581" s="1" t="s">
        <v>12</v>
      </c>
      <c r="M4581" s="1" t="s">
        <v>25</v>
      </c>
      <c r="N4581" s="1" t="s">
        <v>18</v>
      </c>
      <c r="O4581" s="1" t="s">
        <v>182</v>
      </c>
      <c r="P4581" s="1">
        <v>569.91</v>
      </c>
      <c r="Q4581" s="1">
        <v>628.6</v>
      </c>
      <c r="R4581" s="1">
        <v>700.37</v>
      </c>
      <c r="S4581" s="3">
        <v>14.24775</v>
      </c>
      <c r="T4581" s="3">
        <v>6.9844444444444402</v>
      </c>
      <c r="U4581" s="1" t="s">
        <v>4410</v>
      </c>
      <c r="V4581" s="1">
        <v>3026261499</v>
      </c>
      <c r="W4581" s="1">
        <v>2001158869</v>
      </c>
      <c r="X4581" s="1" t="s">
        <v>8156</v>
      </c>
      <c r="Y4581" s="1" t="s">
        <v>11137</v>
      </c>
      <c r="Z4581" s="2">
        <v>-2.1565400000000001</v>
      </c>
      <c r="AA4581" s="2">
        <v>-46.120649999999998</v>
      </c>
      <c r="AB4581" s="2" t="s">
        <v>30</v>
      </c>
      <c r="CJ4581" s="1" t="s">
        <v>21742</v>
      </c>
    </row>
    <row r="4582" spans="1:88" x14ac:dyDescent="0.25">
      <c r="B4582" s="1">
        <v>0</v>
      </c>
      <c r="C4582" s="1"/>
      <c r="D4582" s="1">
        <v>1988789</v>
      </c>
      <c r="E4582" s="1">
        <v>1113092164</v>
      </c>
      <c r="F4582" s="1" t="s">
        <v>79</v>
      </c>
      <c r="G4582" s="11">
        <v>46168</v>
      </c>
      <c r="H4582" s="1" t="s">
        <v>16641</v>
      </c>
      <c r="I4582" s="1" t="s">
        <v>16646</v>
      </c>
      <c r="J4582" s="1" t="s">
        <v>16652</v>
      </c>
      <c r="K4582" s="1">
        <v>0</v>
      </c>
      <c r="L4582" s="1" t="s">
        <v>12</v>
      </c>
      <c r="M4582" s="1" t="s">
        <v>25</v>
      </c>
      <c r="N4582" s="1" t="s">
        <v>18</v>
      </c>
      <c r="O4582" s="1" t="s">
        <v>154</v>
      </c>
      <c r="P4582" s="1">
        <v>470.97</v>
      </c>
      <c r="Q4582" s="1">
        <v>51.74</v>
      </c>
      <c r="R4582" s="1">
        <v>226.44</v>
      </c>
      <c r="S4582" s="3">
        <v>11.77425</v>
      </c>
      <c r="T4582" s="3">
        <v>0.574888888888889</v>
      </c>
      <c r="U4582" s="1" t="s">
        <v>4411</v>
      </c>
      <c r="V4582" s="1">
        <v>3026261669</v>
      </c>
      <c r="W4582" s="1">
        <v>2001158905</v>
      </c>
      <c r="X4582" s="1" t="s">
        <v>9770</v>
      </c>
      <c r="Y4582" s="1" t="s">
        <v>11138</v>
      </c>
      <c r="Z4582" s="2">
        <v>-2.9601232999999998</v>
      </c>
      <c r="AA4582" s="2">
        <v>-45.805543299999997</v>
      </c>
      <c r="AB4582" s="2" t="s">
        <v>30</v>
      </c>
      <c r="CJ4582" s="1" t="s">
        <v>21743</v>
      </c>
    </row>
    <row r="4583" spans="1:88" x14ac:dyDescent="0.25">
      <c r="B4583" s="1">
        <v>0</v>
      </c>
      <c r="C4583" s="1"/>
      <c r="D4583" s="1">
        <v>1988791</v>
      </c>
      <c r="E4583" s="1">
        <v>1113092277</v>
      </c>
      <c r="F4583" s="1" t="s">
        <v>79</v>
      </c>
      <c r="G4583" s="11">
        <v>46168</v>
      </c>
      <c r="H4583" s="1" t="s">
        <v>16641</v>
      </c>
      <c r="I4583" s="1" t="s">
        <v>16646</v>
      </c>
      <c r="J4583" s="1" t="s">
        <v>16652</v>
      </c>
      <c r="K4583" s="1" t="s">
        <v>16661</v>
      </c>
      <c r="L4583" s="1" t="s">
        <v>12</v>
      </c>
      <c r="M4583" s="1" t="s">
        <v>13</v>
      </c>
      <c r="N4583" s="1" t="s">
        <v>18</v>
      </c>
      <c r="O4583" s="1" t="s">
        <v>182</v>
      </c>
      <c r="P4583" s="1">
        <v>198.03</v>
      </c>
      <c r="Q4583" s="1">
        <v>52.21</v>
      </c>
      <c r="R4583" s="1">
        <v>351.61</v>
      </c>
      <c r="S4583" s="3">
        <v>4.9507500000000002</v>
      </c>
      <c r="T4583" s="3">
        <v>0.58011111111111102</v>
      </c>
      <c r="U4583" s="1" t="s">
        <v>4412</v>
      </c>
      <c r="V4583" s="1">
        <v>3026262460</v>
      </c>
      <c r="W4583" s="1">
        <v>2001158933</v>
      </c>
      <c r="X4583" s="1" t="s">
        <v>9771</v>
      </c>
      <c r="Y4583" s="1" t="s">
        <v>11138</v>
      </c>
      <c r="Z4583" s="2">
        <v>-2.4145099999999999</v>
      </c>
      <c r="AA4583" s="2">
        <v>-46.333480000000002</v>
      </c>
      <c r="AB4583" s="2" t="s">
        <v>30</v>
      </c>
      <c r="CJ4583" s="1" t="s">
        <v>21744</v>
      </c>
    </row>
    <row r="4584" spans="1:88" x14ac:dyDescent="0.25">
      <c r="B4584" s="1">
        <v>0</v>
      </c>
      <c r="C4584" s="1"/>
      <c r="D4584" s="1">
        <v>1988792</v>
      </c>
      <c r="E4584" s="1">
        <v>1113092468</v>
      </c>
      <c r="F4584" s="1" t="s">
        <v>87</v>
      </c>
      <c r="G4584" s="11">
        <v>46168</v>
      </c>
      <c r="H4584" s="1">
        <v>0</v>
      </c>
      <c r="I4584" s="1" t="s">
        <v>16646</v>
      </c>
      <c r="J4584" s="1" t="s">
        <v>16652</v>
      </c>
      <c r="K4584" s="1" t="s">
        <v>16661</v>
      </c>
      <c r="L4584" s="1" t="s">
        <v>17</v>
      </c>
      <c r="M4584" s="1" t="s">
        <v>25</v>
      </c>
      <c r="N4584" s="1" t="s">
        <v>6770</v>
      </c>
      <c r="O4584" s="1" t="s">
        <v>28</v>
      </c>
      <c r="P4584" s="1">
        <v>328.8</v>
      </c>
      <c r="Q4584" s="1">
        <v>85.18</v>
      </c>
      <c r="R4584" s="1">
        <v>397.15</v>
      </c>
      <c r="S4584" s="3">
        <v>8.2200000000000006</v>
      </c>
      <c r="T4584" s="3">
        <v>0.94644444444444498</v>
      </c>
      <c r="U4584" s="1" t="s">
        <v>4413</v>
      </c>
      <c r="V4584" s="1">
        <v>3026262584</v>
      </c>
      <c r="W4584" s="1">
        <v>2001158937</v>
      </c>
      <c r="X4584" s="1" t="s">
        <v>9772</v>
      </c>
      <c r="Y4584" s="1" t="s">
        <v>11137</v>
      </c>
      <c r="Z4584" s="2">
        <v>-3.1759417000000001</v>
      </c>
      <c r="AA4584" s="2">
        <v>-44.348316699999998</v>
      </c>
      <c r="AB4584" s="2" t="s">
        <v>14429</v>
      </c>
      <c r="CJ4584" s="1" t="s">
        <v>21745</v>
      </c>
    </row>
    <row r="4585" spans="1:88" x14ac:dyDescent="0.25">
      <c r="B4585" s="1">
        <v>0</v>
      </c>
      <c r="C4585" s="1"/>
      <c r="D4585" s="1">
        <v>1987770</v>
      </c>
      <c r="E4585" s="1">
        <v>1113092825</v>
      </c>
      <c r="F4585" s="1" t="s">
        <v>79</v>
      </c>
      <c r="G4585" s="11">
        <v>46168</v>
      </c>
      <c r="H4585" s="1">
        <v>0</v>
      </c>
      <c r="I4585" s="1" t="s">
        <v>16646</v>
      </c>
      <c r="J4585" s="1" t="s">
        <v>16655</v>
      </c>
      <c r="K4585" s="1" t="s">
        <v>16668</v>
      </c>
      <c r="L4585" s="1" t="s">
        <v>12</v>
      </c>
      <c r="M4585" s="1" t="s">
        <v>13</v>
      </c>
      <c r="N4585" s="1" t="s">
        <v>6771</v>
      </c>
      <c r="O4585" s="1" t="s">
        <v>61</v>
      </c>
      <c r="P4585" s="1">
        <v>49.81</v>
      </c>
      <c r="Q4585" s="1">
        <v>48.62</v>
      </c>
      <c r="R4585" s="1">
        <v>153</v>
      </c>
      <c r="S4585" s="3">
        <v>1.24525</v>
      </c>
      <c r="T4585" s="3">
        <v>0.54022222222222205</v>
      </c>
      <c r="U4585" s="1" t="s">
        <v>4414</v>
      </c>
      <c r="V4585" s="1">
        <v>3026262738</v>
      </c>
      <c r="W4585" s="1">
        <v>2001158964</v>
      </c>
      <c r="X4585" s="1" t="s">
        <v>6800</v>
      </c>
      <c r="Y4585" s="1" t="s">
        <v>11138</v>
      </c>
      <c r="Z4585" s="2">
        <v>-5.3019263672169998</v>
      </c>
      <c r="AA4585" s="2">
        <v>-46.351843815941997</v>
      </c>
      <c r="AB4585" s="2" t="s">
        <v>14197</v>
      </c>
      <c r="CJ4585" s="1" t="s">
        <v>21746</v>
      </c>
    </row>
    <row r="4586" spans="1:88" x14ac:dyDescent="0.25">
      <c r="B4586" s="1">
        <v>0</v>
      </c>
      <c r="C4586" s="1"/>
      <c r="D4586" s="1">
        <v>1988793</v>
      </c>
      <c r="E4586" s="1">
        <v>1113092931</v>
      </c>
      <c r="F4586" s="1" t="s">
        <v>79</v>
      </c>
      <c r="G4586" s="11">
        <v>46168</v>
      </c>
      <c r="H4586" s="1">
        <v>0</v>
      </c>
      <c r="I4586" s="1" t="s">
        <v>16646</v>
      </c>
      <c r="J4586" s="1" t="s">
        <v>16652</v>
      </c>
      <c r="K4586" s="1">
        <v>0</v>
      </c>
      <c r="L4586" s="1" t="s">
        <v>12</v>
      </c>
      <c r="M4586" s="1" t="s">
        <v>13</v>
      </c>
      <c r="N4586" s="1" t="s">
        <v>6768</v>
      </c>
      <c r="O4586" s="1" t="s">
        <v>1301</v>
      </c>
      <c r="P4586" s="1">
        <v>105.72</v>
      </c>
      <c r="Q4586" s="1">
        <v>142.84</v>
      </c>
      <c r="R4586" s="1">
        <v>235.56</v>
      </c>
      <c r="S4586" s="3">
        <v>2.6429999999999998</v>
      </c>
      <c r="T4586" s="3">
        <v>1.58711111111111</v>
      </c>
      <c r="U4586" s="1" t="s">
        <v>4415</v>
      </c>
      <c r="V4586" s="1">
        <v>3026265036</v>
      </c>
      <c r="W4586" s="1">
        <v>2001158975</v>
      </c>
      <c r="X4586" s="1" t="s">
        <v>9278</v>
      </c>
      <c r="Y4586" s="1" t="s">
        <v>11138</v>
      </c>
      <c r="Z4586" s="2">
        <v>-3.2931575</v>
      </c>
      <c r="AA4586" s="2">
        <v>-44.505300300000002</v>
      </c>
      <c r="AB4586" s="2" t="s">
        <v>14430</v>
      </c>
      <c r="CJ4586" s="1" t="s">
        <v>21747</v>
      </c>
    </row>
    <row r="4587" spans="1:88" x14ac:dyDescent="0.25">
      <c r="B4587" s="1">
        <v>0</v>
      </c>
      <c r="C4587" s="1"/>
      <c r="D4587" s="1">
        <v>1987771</v>
      </c>
      <c r="E4587" s="1">
        <v>1113092994</v>
      </c>
      <c r="F4587" s="1" t="s">
        <v>79</v>
      </c>
      <c r="G4587" s="11">
        <v>46168</v>
      </c>
      <c r="H4587" s="1">
        <v>0</v>
      </c>
      <c r="I4587" s="1" t="s">
        <v>16646</v>
      </c>
      <c r="J4587" s="1" t="s">
        <v>16655</v>
      </c>
      <c r="K4587" s="1" t="s">
        <v>16668</v>
      </c>
      <c r="L4587" s="1" t="s">
        <v>12</v>
      </c>
      <c r="M4587" s="1" t="s">
        <v>13</v>
      </c>
      <c r="N4587" s="1" t="s">
        <v>6771</v>
      </c>
      <c r="O4587" s="1" t="s">
        <v>61</v>
      </c>
      <c r="P4587" s="1">
        <v>49.81</v>
      </c>
      <c r="Q4587" s="1">
        <v>48.62</v>
      </c>
      <c r="R4587" s="1">
        <v>153</v>
      </c>
      <c r="S4587" s="3">
        <v>1.24525</v>
      </c>
      <c r="T4587" s="3">
        <v>0.54022222222222205</v>
      </c>
      <c r="U4587" s="1" t="s">
        <v>4416</v>
      </c>
      <c r="V4587" s="1">
        <v>3026262762</v>
      </c>
      <c r="W4587" s="1">
        <v>2001158965</v>
      </c>
      <c r="X4587" s="1" t="s">
        <v>6800</v>
      </c>
      <c r="Y4587" s="1" t="s">
        <v>11138</v>
      </c>
      <c r="Z4587" s="2">
        <v>-5.3019263672169998</v>
      </c>
      <c r="AA4587" s="2">
        <v>-46.351843815941997</v>
      </c>
      <c r="AB4587" s="2" t="s">
        <v>14197</v>
      </c>
      <c r="CJ4587" s="1" t="s">
        <v>21748</v>
      </c>
    </row>
    <row r="4588" spans="1:88" x14ac:dyDescent="0.25">
      <c r="B4588" s="1">
        <v>0</v>
      </c>
      <c r="C4588" s="1"/>
      <c r="D4588" s="1">
        <v>1987772</v>
      </c>
      <c r="E4588" s="1">
        <v>1113093105</v>
      </c>
      <c r="F4588" s="1" t="s">
        <v>79</v>
      </c>
      <c r="G4588" s="11">
        <v>46168</v>
      </c>
      <c r="H4588" s="1">
        <v>0</v>
      </c>
      <c r="I4588" s="1" t="s">
        <v>16646</v>
      </c>
      <c r="J4588" s="1" t="s">
        <v>16652</v>
      </c>
      <c r="K4588" s="1" t="s">
        <v>16661</v>
      </c>
      <c r="L4588" s="1" t="s">
        <v>12</v>
      </c>
      <c r="M4588" s="1" t="s">
        <v>13</v>
      </c>
      <c r="N4588" s="1" t="s">
        <v>6771</v>
      </c>
      <c r="O4588" s="1" t="s">
        <v>61</v>
      </c>
      <c r="P4588" s="1">
        <v>49.81</v>
      </c>
      <c r="Q4588" s="1">
        <v>48.62</v>
      </c>
      <c r="R4588" s="1">
        <v>153</v>
      </c>
      <c r="S4588" s="3">
        <v>1.24525</v>
      </c>
      <c r="T4588" s="3">
        <v>0.54022222222222205</v>
      </c>
      <c r="U4588" s="1" t="s">
        <v>4417</v>
      </c>
      <c r="V4588" s="1">
        <v>3026262827</v>
      </c>
      <c r="W4588" s="1">
        <v>2001158968</v>
      </c>
      <c r="X4588" s="1" t="s">
        <v>6800</v>
      </c>
      <c r="Y4588" s="1" t="s">
        <v>11138</v>
      </c>
      <c r="Z4588" s="2">
        <v>-5.3019263672169998</v>
      </c>
      <c r="AA4588" s="2">
        <v>-46.351843815941997</v>
      </c>
      <c r="AB4588" s="2" t="s">
        <v>14197</v>
      </c>
      <c r="CJ4588" s="1" t="s">
        <v>21749</v>
      </c>
    </row>
    <row r="4589" spans="1:88" x14ac:dyDescent="0.25">
      <c r="B4589" s="1">
        <v>0</v>
      </c>
      <c r="C4589" s="1"/>
      <c r="D4589" s="1">
        <v>1987775</v>
      </c>
      <c r="E4589" s="1">
        <v>1113093186</v>
      </c>
      <c r="F4589" s="1" t="s">
        <v>79</v>
      </c>
      <c r="G4589" s="11">
        <v>46168</v>
      </c>
      <c r="H4589" s="1">
        <v>0</v>
      </c>
      <c r="I4589" s="1" t="s">
        <v>16646</v>
      </c>
      <c r="J4589" s="1" t="s">
        <v>16655</v>
      </c>
      <c r="K4589" s="1" t="s">
        <v>16668</v>
      </c>
      <c r="L4589" s="1" t="s">
        <v>12</v>
      </c>
      <c r="M4589" s="1" t="s">
        <v>13</v>
      </c>
      <c r="N4589" s="1" t="s">
        <v>6771</v>
      </c>
      <c r="O4589" s="1" t="s">
        <v>61</v>
      </c>
      <c r="P4589" s="1">
        <v>49.81</v>
      </c>
      <c r="Q4589" s="1">
        <v>48.62</v>
      </c>
      <c r="R4589" s="1">
        <v>153</v>
      </c>
      <c r="S4589" s="3">
        <v>1.24525</v>
      </c>
      <c r="T4589" s="3">
        <v>0.54022222222222205</v>
      </c>
      <c r="U4589" s="1" t="s">
        <v>4418</v>
      </c>
      <c r="V4589" s="1">
        <v>3026262851</v>
      </c>
      <c r="W4589" s="1">
        <v>2001159001</v>
      </c>
      <c r="X4589" s="1" t="s">
        <v>6800</v>
      </c>
      <c r="Y4589" s="1" t="s">
        <v>11138</v>
      </c>
      <c r="Z4589" s="2">
        <v>-5.3019263672169998</v>
      </c>
      <c r="AA4589" s="2">
        <v>-46.351843815941997</v>
      </c>
      <c r="AB4589" s="2" t="s">
        <v>14197</v>
      </c>
      <c r="CJ4589" s="1" t="s">
        <v>21750</v>
      </c>
    </row>
    <row r="4590" spans="1:88" x14ac:dyDescent="0.25">
      <c r="B4590" s="1">
        <v>0</v>
      </c>
      <c r="C4590" s="1"/>
      <c r="D4590" s="1">
        <v>1981805</v>
      </c>
      <c r="E4590" s="1">
        <v>1022415202</v>
      </c>
      <c r="F4590" s="1" t="s">
        <v>79</v>
      </c>
      <c r="G4590" s="11">
        <v>46160</v>
      </c>
      <c r="H4590" s="1" t="s">
        <v>16643</v>
      </c>
      <c r="I4590" s="1" t="s">
        <v>16646</v>
      </c>
      <c r="J4590" s="1" t="s">
        <v>16653</v>
      </c>
      <c r="K4590" s="1" t="s">
        <v>16663</v>
      </c>
      <c r="L4590" s="1" t="s">
        <v>12</v>
      </c>
      <c r="M4590" s="1" t="s">
        <v>22</v>
      </c>
      <c r="N4590" s="1" t="s">
        <v>6770</v>
      </c>
      <c r="O4590" s="1" t="s">
        <v>308</v>
      </c>
      <c r="P4590" s="1">
        <v>40.39</v>
      </c>
      <c r="Q4590" s="1">
        <v>147.28</v>
      </c>
      <c r="R4590" s="1">
        <v>153.9</v>
      </c>
      <c r="S4590" s="3">
        <v>1.0097499999999999</v>
      </c>
      <c r="T4590" s="3">
        <v>1.6364444444444399</v>
      </c>
      <c r="U4590" s="1" t="s">
        <v>309</v>
      </c>
      <c r="V4590" s="1">
        <v>3006484874</v>
      </c>
      <c r="W4590" s="1">
        <v>2000340739</v>
      </c>
      <c r="X4590" s="1" t="s">
        <v>6932</v>
      </c>
      <c r="Y4590" s="1" t="s">
        <v>11138</v>
      </c>
      <c r="Z4590" s="2">
        <v>-2.7336393999999999</v>
      </c>
      <c r="AA4590" s="2">
        <v>-42.538256199999999</v>
      </c>
      <c r="AB4590" s="2" t="s">
        <v>11327</v>
      </c>
      <c r="CJ4590" s="1" t="s">
        <v>21751</v>
      </c>
    </row>
    <row r="4591" spans="1:88" x14ac:dyDescent="0.25">
      <c r="A4591" s="1" t="s">
        <v>16810</v>
      </c>
      <c r="B4591" s="1">
        <v>0</v>
      </c>
      <c r="C4591" s="1"/>
      <c r="D4591" s="1">
        <v>1987774</v>
      </c>
      <c r="E4591" s="1">
        <v>1113093365</v>
      </c>
      <c r="F4591" s="1" t="s">
        <v>79</v>
      </c>
      <c r="G4591" s="11">
        <v>46168</v>
      </c>
      <c r="H4591" s="1" t="s">
        <v>16641</v>
      </c>
      <c r="I4591" s="1" t="s">
        <v>16646</v>
      </c>
      <c r="J4591" s="1" t="s">
        <v>16655</v>
      </c>
      <c r="K4591" s="1" t="s">
        <v>16655</v>
      </c>
      <c r="L4591" s="1" t="s">
        <v>12</v>
      </c>
      <c r="M4591" s="1" t="s">
        <v>25</v>
      </c>
      <c r="N4591" s="1" t="s">
        <v>6769</v>
      </c>
      <c r="O4591" s="1" t="s">
        <v>49</v>
      </c>
      <c r="P4591" s="1">
        <v>475.25</v>
      </c>
      <c r="Q4591" s="1">
        <v>25.17</v>
      </c>
      <c r="R4591" s="1">
        <v>124.69</v>
      </c>
      <c r="S4591" s="3">
        <v>11.88125</v>
      </c>
      <c r="T4591" s="3">
        <v>0.27966666666666701</v>
      </c>
      <c r="U4591" s="1" t="s">
        <v>4420</v>
      </c>
      <c r="V4591" s="1">
        <v>3026264307</v>
      </c>
      <c r="W4591" s="1">
        <v>2001158988</v>
      </c>
      <c r="X4591" s="1" t="s">
        <v>9774</v>
      </c>
      <c r="Y4591" s="1" t="s">
        <v>11138</v>
      </c>
      <c r="Z4591" s="2">
        <v>-3.9079250000000001</v>
      </c>
      <c r="AA4591" s="2">
        <v>-42.891480000000001</v>
      </c>
      <c r="AB4591" s="2" t="s">
        <v>14432</v>
      </c>
      <c r="CJ4591" s="1" t="s">
        <v>21752</v>
      </c>
    </row>
    <row r="4592" spans="1:88" x14ac:dyDescent="0.25">
      <c r="B4592" s="1">
        <v>0</v>
      </c>
      <c r="C4592" s="1"/>
      <c r="D4592" s="1">
        <v>2357699</v>
      </c>
      <c r="E4592" s="1">
        <v>1114750517</v>
      </c>
      <c r="F4592" s="1">
        <v>0</v>
      </c>
      <c r="G4592" s="11">
        <v>46241</v>
      </c>
      <c r="H4592" s="1">
        <v>0</v>
      </c>
      <c r="I4592" s="1" t="s">
        <v>16646</v>
      </c>
      <c r="J4592" s="1" t="s">
        <v>16652</v>
      </c>
      <c r="K4592" s="1">
        <v>0</v>
      </c>
      <c r="L4592" s="1">
        <v>0</v>
      </c>
      <c r="M4592" s="1" t="s">
        <v>30</v>
      </c>
      <c r="N4592" s="1" t="s">
        <v>6769</v>
      </c>
      <c r="O4592" s="1" t="s">
        <v>530</v>
      </c>
      <c r="P4592" s="1">
        <v>0</v>
      </c>
      <c r="Q4592" s="1">
        <v>0</v>
      </c>
      <c r="R4592" s="1">
        <v>0</v>
      </c>
      <c r="S4592" s="3">
        <v>0</v>
      </c>
      <c r="T4592" s="3">
        <v>0</v>
      </c>
      <c r="U4592" s="1" t="s">
        <v>16423</v>
      </c>
      <c r="V4592" s="1">
        <v>0</v>
      </c>
      <c r="W4592" s="1">
        <v>0</v>
      </c>
      <c r="X4592" s="1">
        <v>0</v>
      </c>
      <c r="Y4592" s="1">
        <v>0</v>
      </c>
      <c r="Z4592" s="2">
        <v>-5.0896675</v>
      </c>
      <c r="AA4592" s="2">
        <v>-43.873331899999997</v>
      </c>
      <c r="AB4592" s="2">
        <v>0</v>
      </c>
      <c r="CJ4592" s="1" t="s">
        <v>21753</v>
      </c>
    </row>
    <row r="4593" spans="1:88" x14ac:dyDescent="0.25">
      <c r="B4593" s="1">
        <v>0</v>
      </c>
      <c r="C4593" s="1"/>
      <c r="D4593" s="1">
        <v>1988802</v>
      </c>
      <c r="E4593" s="1">
        <v>1113093641</v>
      </c>
      <c r="F4593" s="1" t="s">
        <v>79</v>
      </c>
      <c r="G4593" s="11">
        <v>46168</v>
      </c>
      <c r="H4593" s="1">
        <v>0</v>
      </c>
      <c r="I4593" s="1" t="s">
        <v>16646</v>
      </c>
      <c r="J4593" s="1" t="s">
        <v>16652</v>
      </c>
      <c r="K4593" s="1" t="s">
        <v>16661</v>
      </c>
      <c r="L4593" s="1" t="s">
        <v>12</v>
      </c>
      <c r="M4593" s="1" t="s">
        <v>13</v>
      </c>
      <c r="N4593" s="1" t="s">
        <v>18</v>
      </c>
      <c r="O4593" s="1" t="s">
        <v>184</v>
      </c>
      <c r="P4593" s="1">
        <v>53.16</v>
      </c>
      <c r="Q4593" s="1">
        <v>53.23</v>
      </c>
      <c r="R4593" s="1">
        <v>240.52</v>
      </c>
      <c r="S4593" s="3">
        <v>1.329</v>
      </c>
      <c r="T4593" s="3">
        <v>0.591444444444444</v>
      </c>
      <c r="U4593" s="1" t="s">
        <v>4421</v>
      </c>
      <c r="V4593" s="1">
        <v>3026266342</v>
      </c>
      <c r="W4593" s="1">
        <v>2001159031</v>
      </c>
      <c r="X4593" s="1" t="s">
        <v>9775</v>
      </c>
      <c r="Y4593" s="1" t="s">
        <v>11138</v>
      </c>
      <c r="Z4593" s="2">
        <v>-1.6637761</v>
      </c>
      <c r="AA4593" s="2">
        <v>-45.797924700000003</v>
      </c>
      <c r="AB4593" s="2" t="s">
        <v>14433</v>
      </c>
      <c r="CJ4593" s="1" t="s">
        <v>21754</v>
      </c>
    </row>
    <row r="4594" spans="1:88" x14ac:dyDescent="0.25">
      <c r="B4594" s="1">
        <v>0</v>
      </c>
      <c r="C4594" s="1"/>
      <c r="D4594" s="1">
        <v>1988798</v>
      </c>
      <c r="E4594" s="1">
        <v>1113093668</v>
      </c>
      <c r="F4594" s="1" t="s">
        <v>87</v>
      </c>
      <c r="G4594" s="11">
        <v>46168</v>
      </c>
      <c r="H4594" s="1">
        <v>0</v>
      </c>
      <c r="I4594" s="1" t="s">
        <v>16646</v>
      </c>
      <c r="J4594" s="1" t="s">
        <v>16652</v>
      </c>
      <c r="K4594" s="1">
        <v>0</v>
      </c>
      <c r="L4594" s="1" t="s">
        <v>12</v>
      </c>
      <c r="M4594" s="1" t="s">
        <v>13</v>
      </c>
      <c r="N4594" s="1" t="s">
        <v>6768</v>
      </c>
      <c r="O4594" s="1" t="s">
        <v>211</v>
      </c>
      <c r="P4594" s="1">
        <v>162.44</v>
      </c>
      <c r="Q4594" s="1">
        <v>64.59</v>
      </c>
      <c r="R4594" s="1">
        <v>182.36</v>
      </c>
      <c r="S4594" s="3">
        <v>4.0609999999999999</v>
      </c>
      <c r="T4594" s="3">
        <v>0.71766666666666701</v>
      </c>
      <c r="U4594" s="1" t="s">
        <v>4422</v>
      </c>
      <c r="V4594" s="1">
        <v>3026264412</v>
      </c>
      <c r="W4594" s="1">
        <v>2001159014</v>
      </c>
      <c r="X4594" s="1" t="s">
        <v>7319</v>
      </c>
      <c r="Y4594" s="1" t="s">
        <v>11137</v>
      </c>
      <c r="Z4594" s="2">
        <v>-4.1809216999999999</v>
      </c>
      <c r="AA4594" s="2">
        <v>-45.266129999999997</v>
      </c>
      <c r="AB4594" s="2" t="s">
        <v>14434</v>
      </c>
      <c r="CJ4594" s="1" t="s">
        <v>21755</v>
      </c>
    </row>
    <row r="4595" spans="1:88" x14ac:dyDescent="0.25">
      <c r="B4595" s="1">
        <v>0</v>
      </c>
      <c r="C4595" s="1"/>
      <c r="D4595" s="1">
        <v>1987777</v>
      </c>
      <c r="E4595" s="1">
        <v>1113093710</v>
      </c>
      <c r="F4595" s="1" t="s">
        <v>87</v>
      </c>
      <c r="G4595" s="11">
        <v>46168</v>
      </c>
      <c r="H4595" s="1" t="s">
        <v>16641</v>
      </c>
      <c r="I4595" s="1" t="s">
        <v>16646</v>
      </c>
      <c r="J4595" s="1" t="s">
        <v>16652</v>
      </c>
      <c r="K4595" s="1">
        <v>0</v>
      </c>
      <c r="L4595" s="1" t="s">
        <v>12</v>
      </c>
      <c r="M4595" s="1" t="s">
        <v>13</v>
      </c>
      <c r="N4595" s="1" t="s">
        <v>6769</v>
      </c>
      <c r="O4595" s="1" t="s">
        <v>491</v>
      </c>
      <c r="P4595" s="1">
        <v>100.67</v>
      </c>
      <c r="Q4595" s="1">
        <v>278.51</v>
      </c>
      <c r="R4595" s="1">
        <v>296.25</v>
      </c>
      <c r="S4595" s="3">
        <v>2.51675</v>
      </c>
      <c r="T4595" s="3">
        <v>3.0945555555555599</v>
      </c>
      <c r="U4595" s="1" t="s">
        <v>4423</v>
      </c>
      <c r="V4595" s="1">
        <v>3026262983</v>
      </c>
      <c r="W4595" s="1">
        <v>2001159006</v>
      </c>
      <c r="X4595" s="1" t="s">
        <v>9776</v>
      </c>
      <c r="Y4595" s="1" t="s">
        <v>11137</v>
      </c>
      <c r="Z4595" s="2">
        <v>-6.7446875000000004</v>
      </c>
      <c r="AA4595" s="2">
        <v>-43.031612799999998</v>
      </c>
      <c r="AB4595" s="2" t="s">
        <v>14435</v>
      </c>
      <c r="CJ4595" s="1" t="s">
        <v>21756</v>
      </c>
    </row>
    <row r="4596" spans="1:88" x14ac:dyDescent="0.25">
      <c r="B4596" s="1">
        <v>0</v>
      </c>
      <c r="C4596" s="1"/>
      <c r="D4596" s="1">
        <v>1987778</v>
      </c>
      <c r="E4596" s="1">
        <v>1113093756</v>
      </c>
      <c r="F4596" s="1" t="s">
        <v>79</v>
      </c>
      <c r="G4596" s="11">
        <v>46168</v>
      </c>
      <c r="H4596" s="1">
        <v>0</v>
      </c>
      <c r="I4596" s="1" t="s">
        <v>16646</v>
      </c>
      <c r="J4596" s="1" t="s">
        <v>16655</v>
      </c>
      <c r="K4596" s="1" t="s">
        <v>16668</v>
      </c>
      <c r="L4596" s="1" t="s">
        <v>12</v>
      </c>
      <c r="M4596" s="1" t="s">
        <v>13</v>
      </c>
      <c r="N4596" s="1" t="s">
        <v>6771</v>
      </c>
      <c r="O4596" s="1" t="s">
        <v>61</v>
      </c>
      <c r="P4596" s="1">
        <v>49.81</v>
      </c>
      <c r="Q4596" s="1">
        <v>48.62</v>
      </c>
      <c r="R4596" s="1">
        <v>153</v>
      </c>
      <c r="S4596" s="3">
        <v>1.24525</v>
      </c>
      <c r="T4596" s="3">
        <v>0.54022222222222205</v>
      </c>
      <c r="U4596" s="1" t="s">
        <v>4424</v>
      </c>
      <c r="V4596" s="1">
        <v>3026267012</v>
      </c>
      <c r="W4596" s="1">
        <v>2001159008</v>
      </c>
      <c r="X4596" s="1" t="s">
        <v>6800</v>
      </c>
      <c r="Y4596" s="1" t="s">
        <v>11138</v>
      </c>
      <c r="Z4596" s="2">
        <v>-5.3019263672169998</v>
      </c>
      <c r="AA4596" s="2">
        <v>-46.351843815941997</v>
      </c>
      <c r="AB4596" s="2" t="s">
        <v>30</v>
      </c>
      <c r="CJ4596" s="1" t="s">
        <v>21757</v>
      </c>
    </row>
    <row r="4597" spans="1:88" x14ac:dyDescent="0.25">
      <c r="B4597" s="1">
        <v>0</v>
      </c>
      <c r="C4597" s="1"/>
      <c r="D4597" s="1">
        <v>1981333</v>
      </c>
      <c r="E4597" s="1">
        <v>1081483896</v>
      </c>
      <c r="F4597" s="1" t="s">
        <v>79</v>
      </c>
      <c r="G4597" s="11">
        <v>46160</v>
      </c>
      <c r="H4597" s="1">
        <v>0</v>
      </c>
      <c r="I4597" s="1" t="s">
        <v>16646</v>
      </c>
      <c r="J4597" s="1" t="s">
        <v>16652</v>
      </c>
      <c r="K4597" s="1">
        <v>0</v>
      </c>
      <c r="L4597" s="1">
        <v>0</v>
      </c>
      <c r="M4597" s="1" t="s">
        <v>25</v>
      </c>
      <c r="N4597" s="1" t="s">
        <v>6770</v>
      </c>
      <c r="O4597" s="1" t="s">
        <v>308</v>
      </c>
      <c r="P4597" s="1">
        <v>0</v>
      </c>
      <c r="Q4597" s="1">
        <v>0</v>
      </c>
      <c r="R4597" s="1">
        <v>0</v>
      </c>
      <c r="S4597" s="3">
        <v>0</v>
      </c>
      <c r="T4597" s="3">
        <v>0</v>
      </c>
      <c r="U4597" s="1" t="s">
        <v>16048</v>
      </c>
      <c r="V4597" s="1">
        <v>3019229890</v>
      </c>
      <c r="W4597" s="1">
        <v>2000871784</v>
      </c>
      <c r="X4597" s="1" t="s">
        <v>16639</v>
      </c>
      <c r="Y4597" s="1">
        <v>0</v>
      </c>
      <c r="Z4597" s="2">
        <v>0</v>
      </c>
      <c r="AA4597" s="2">
        <v>0</v>
      </c>
      <c r="AB4597" s="2" t="s">
        <v>16640</v>
      </c>
      <c r="CJ4597" s="1" t="s">
        <v>21758</v>
      </c>
    </row>
    <row r="4598" spans="1:88" x14ac:dyDescent="0.25">
      <c r="B4598" s="1">
        <v>0</v>
      </c>
      <c r="C4598" s="1"/>
      <c r="D4598" s="1">
        <v>1987779</v>
      </c>
      <c r="E4598" s="1">
        <v>1113093906</v>
      </c>
      <c r="F4598" s="1" t="s">
        <v>87</v>
      </c>
      <c r="G4598" s="11">
        <v>46168</v>
      </c>
      <c r="H4598" s="1">
        <v>0</v>
      </c>
      <c r="I4598" s="1" t="s">
        <v>16646</v>
      </c>
      <c r="J4598" s="1" t="s">
        <v>16652</v>
      </c>
      <c r="K4598" s="1">
        <v>0</v>
      </c>
      <c r="L4598" s="1" t="s">
        <v>12</v>
      </c>
      <c r="M4598" s="1" t="s">
        <v>13</v>
      </c>
      <c r="N4598" s="1" t="s">
        <v>6771</v>
      </c>
      <c r="O4598" s="1" t="s">
        <v>105</v>
      </c>
      <c r="P4598" s="1">
        <v>172.48</v>
      </c>
      <c r="Q4598" s="1">
        <v>173.97</v>
      </c>
      <c r="R4598" s="1">
        <v>173.11</v>
      </c>
      <c r="S4598" s="3">
        <v>4.3120000000000003</v>
      </c>
      <c r="T4598" s="3">
        <v>1.9330000000000001</v>
      </c>
      <c r="U4598" s="1" t="s">
        <v>4426</v>
      </c>
      <c r="V4598" s="1">
        <v>3026265397</v>
      </c>
      <c r="W4598" s="1">
        <v>2001159025</v>
      </c>
      <c r="X4598" s="1" t="s">
        <v>9778</v>
      </c>
      <c r="Y4598" s="1" t="s">
        <v>11137</v>
      </c>
      <c r="Z4598" s="2">
        <v>-5.9317599999999997</v>
      </c>
      <c r="AA4598" s="2">
        <v>-46.67792</v>
      </c>
      <c r="AB4598" s="2" t="s">
        <v>14437</v>
      </c>
      <c r="CJ4598" s="1" t="s">
        <v>21759</v>
      </c>
    </row>
    <row r="4599" spans="1:88" x14ac:dyDescent="0.25">
      <c r="B4599" s="1">
        <v>0</v>
      </c>
      <c r="C4599" s="1"/>
      <c r="D4599" s="1">
        <v>1988804</v>
      </c>
      <c r="E4599" s="1">
        <v>1113093926</v>
      </c>
      <c r="F4599" s="1" t="s">
        <v>79</v>
      </c>
      <c r="G4599" s="11">
        <v>46168</v>
      </c>
      <c r="H4599" s="1">
        <v>0</v>
      </c>
      <c r="I4599" s="1" t="s">
        <v>16646</v>
      </c>
      <c r="J4599" s="1" t="s">
        <v>16655</v>
      </c>
      <c r="K4599" s="1" t="s">
        <v>16668</v>
      </c>
      <c r="L4599" s="1" t="s">
        <v>12</v>
      </c>
      <c r="M4599" s="1" t="s">
        <v>25</v>
      </c>
      <c r="N4599" s="1" t="s">
        <v>6771</v>
      </c>
      <c r="O4599" s="1" t="s">
        <v>61</v>
      </c>
      <c r="P4599" s="1">
        <v>1063.6199999999999</v>
      </c>
      <c r="Q4599" s="1">
        <v>462.39</v>
      </c>
      <c r="R4599" s="1">
        <v>689.43</v>
      </c>
      <c r="S4599" s="3">
        <v>26.590499999999999</v>
      </c>
      <c r="T4599" s="3">
        <v>5.1376666666666697</v>
      </c>
      <c r="U4599" s="1" t="s">
        <v>4427</v>
      </c>
      <c r="V4599" s="1">
        <v>3026267101</v>
      </c>
      <c r="W4599" s="1">
        <v>2001159043</v>
      </c>
      <c r="X4599" s="1" t="s">
        <v>6800</v>
      </c>
      <c r="Y4599" s="1" t="s">
        <v>11138</v>
      </c>
      <c r="Z4599" s="2">
        <v>-5.30809</v>
      </c>
      <c r="AA4599" s="2">
        <v>-46.369590000000002</v>
      </c>
      <c r="AB4599" s="2" t="s">
        <v>30</v>
      </c>
      <c r="CJ4599" s="1" t="s">
        <v>21760</v>
      </c>
    </row>
    <row r="4600" spans="1:88" x14ac:dyDescent="0.25">
      <c r="B4600" s="1">
        <v>0</v>
      </c>
      <c r="C4600" s="1"/>
      <c r="D4600" s="1">
        <v>1988801</v>
      </c>
      <c r="E4600" s="1">
        <v>1113093943</v>
      </c>
      <c r="F4600" s="1" t="s">
        <v>87</v>
      </c>
      <c r="G4600" s="11">
        <v>46168</v>
      </c>
      <c r="H4600" s="1">
        <v>0</v>
      </c>
      <c r="I4600" s="1" t="s">
        <v>16646</v>
      </c>
      <c r="J4600" s="1" t="s">
        <v>16652</v>
      </c>
      <c r="K4600" s="1">
        <v>0</v>
      </c>
      <c r="L4600" s="1" t="s">
        <v>12</v>
      </c>
      <c r="M4600" s="1" t="s">
        <v>25</v>
      </c>
      <c r="N4600" s="1" t="s">
        <v>6769</v>
      </c>
      <c r="O4600" s="1" t="s">
        <v>501</v>
      </c>
      <c r="P4600" s="1">
        <v>569.12</v>
      </c>
      <c r="Q4600" s="1">
        <v>32.22</v>
      </c>
      <c r="R4600" s="1">
        <v>447.58</v>
      </c>
      <c r="S4600" s="3">
        <v>14.228</v>
      </c>
      <c r="T4600" s="3">
        <v>0.35799999999999998</v>
      </c>
      <c r="U4600" s="1" t="s">
        <v>4428</v>
      </c>
      <c r="V4600" s="1">
        <v>3026265400</v>
      </c>
      <c r="W4600" s="1">
        <v>2001159026</v>
      </c>
      <c r="X4600" s="1" t="s">
        <v>6795</v>
      </c>
      <c r="Y4600" s="1" t="s">
        <v>11137</v>
      </c>
      <c r="Z4600" s="2">
        <v>-6.5679299999999996</v>
      </c>
      <c r="AA4600" s="2">
        <v>-44.194543299999999</v>
      </c>
      <c r="AB4600" s="2" t="s">
        <v>14438</v>
      </c>
      <c r="CJ4600" s="1" t="s">
        <v>21761</v>
      </c>
    </row>
    <row r="4601" spans="1:88" x14ac:dyDescent="0.25">
      <c r="A4601" s="1" t="s">
        <v>16810</v>
      </c>
      <c r="B4601" s="1">
        <v>0</v>
      </c>
      <c r="C4601" s="1"/>
      <c r="D4601" s="1">
        <v>662344</v>
      </c>
      <c r="E4601" s="1">
        <v>1108393797</v>
      </c>
      <c r="F4601" s="1" t="s">
        <v>79</v>
      </c>
      <c r="G4601" s="11">
        <v>46006</v>
      </c>
      <c r="H4601" s="1">
        <v>0</v>
      </c>
      <c r="I4601" s="1" t="s">
        <v>16644</v>
      </c>
      <c r="J4601" s="1" t="s">
        <v>16652</v>
      </c>
      <c r="K4601" s="1">
        <v>0</v>
      </c>
      <c r="L4601" s="1" t="s">
        <v>12</v>
      </c>
      <c r="M4601" s="1" t="s">
        <v>13</v>
      </c>
      <c r="N4601" s="1" t="s">
        <v>6769</v>
      </c>
      <c r="O4601" s="1" t="s">
        <v>960</v>
      </c>
      <c r="P4601" s="1">
        <v>186.07</v>
      </c>
      <c r="Q4601" s="1">
        <v>40.229999999999997</v>
      </c>
      <c r="R4601" s="1">
        <v>185.68</v>
      </c>
      <c r="S4601" s="3">
        <v>4.6517499999999998</v>
      </c>
      <c r="T4601" s="3">
        <v>0.44700000000000001</v>
      </c>
      <c r="U4601" s="1" t="s">
        <v>2132</v>
      </c>
      <c r="V4601" s="1">
        <v>3024975141</v>
      </c>
      <c r="W4601" s="1">
        <v>2001111773</v>
      </c>
      <c r="X4601" s="1" t="s">
        <v>8152</v>
      </c>
      <c r="Y4601" s="1" t="s">
        <v>11138</v>
      </c>
      <c r="Z4601" s="2">
        <v>-6.4849782999999999</v>
      </c>
      <c r="AA4601" s="2">
        <v>-43.673394999999999</v>
      </c>
      <c r="AB4601" s="2" t="s">
        <v>12744</v>
      </c>
      <c r="CJ4601" s="1" t="s">
        <v>21762</v>
      </c>
    </row>
    <row r="4602" spans="1:88" x14ac:dyDescent="0.25">
      <c r="B4602" s="1">
        <v>0</v>
      </c>
      <c r="C4602" s="1"/>
      <c r="D4602" s="1">
        <v>1987780</v>
      </c>
      <c r="E4602" s="1">
        <v>1113094558</v>
      </c>
      <c r="F4602" s="1" t="s">
        <v>79</v>
      </c>
      <c r="G4602" s="11">
        <v>46168</v>
      </c>
      <c r="H4602" s="1">
        <v>0</v>
      </c>
      <c r="I4602" s="1" t="s">
        <v>16646</v>
      </c>
      <c r="J4602" s="1" t="s">
        <v>16655</v>
      </c>
      <c r="K4602" s="1" t="s">
        <v>16668</v>
      </c>
      <c r="L4602" s="1" t="s">
        <v>12</v>
      </c>
      <c r="M4602" s="1" t="s">
        <v>13</v>
      </c>
      <c r="N4602" s="1" t="s">
        <v>6771</v>
      </c>
      <c r="O4602" s="1" t="s">
        <v>61</v>
      </c>
      <c r="P4602" s="1">
        <v>49.81</v>
      </c>
      <c r="Q4602" s="1">
        <v>48.62</v>
      </c>
      <c r="R4602" s="1">
        <v>153</v>
      </c>
      <c r="S4602" s="3">
        <v>1.24525</v>
      </c>
      <c r="T4602" s="3">
        <v>0.54022222222222205</v>
      </c>
      <c r="U4602" s="1" t="s">
        <v>4429</v>
      </c>
      <c r="V4602" s="1">
        <v>3026267314</v>
      </c>
      <c r="W4602" s="1">
        <v>2001159070</v>
      </c>
      <c r="X4602" s="1" t="s">
        <v>6800</v>
      </c>
      <c r="Y4602" s="1" t="s">
        <v>11138</v>
      </c>
      <c r="Z4602" s="2">
        <v>-5.3019263672169998</v>
      </c>
      <c r="AA4602" s="2">
        <v>-46.351843815941997</v>
      </c>
      <c r="AB4602" s="2" t="s">
        <v>30</v>
      </c>
      <c r="CJ4602" s="1" t="s">
        <v>21763</v>
      </c>
    </row>
    <row r="4603" spans="1:88" x14ac:dyDescent="0.25">
      <c r="B4603" s="1">
        <v>0</v>
      </c>
      <c r="C4603" s="1"/>
      <c r="D4603" s="1">
        <v>2344232</v>
      </c>
      <c r="E4603" s="1">
        <v>1113655369</v>
      </c>
      <c r="F4603" s="1" t="s">
        <v>57</v>
      </c>
      <c r="G4603" s="11">
        <v>46224</v>
      </c>
      <c r="H4603" s="1">
        <v>0</v>
      </c>
      <c r="I4603" s="1" t="s">
        <v>16646</v>
      </c>
      <c r="J4603" s="1" t="s">
        <v>16652</v>
      </c>
      <c r="K4603" s="1" t="s">
        <v>16663</v>
      </c>
      <c r="L4603" s="1">
        <v>0</v>
      </c>
      <c r="M4603" s="1" t="s">
        <v>13</v>
      </c>
      <c r="N4603" s="1" t="s">
        <v>6771</v>
      </c>
      <c r="O4603" s="1" t="s">
        <v>146</v>
      </c>
      <c r="P4603" s="1">
        <v>23.68</v>
      </c>
      <c r="Q4603" s="1">
        <v>97.78</v>
      </c>
      <c r="R4603" s="1">
        <v>133.04</v>
      </c>
      <c r="S4603" s="3">
        <v>0.59199999999999997</v>
      </c>
      <c r="T4603" s="3">
        <v>1.0864444444444401</v>
      </c>
      <c r="U4603" s="1" t="s">
        <v>16310</v>
      </c>
      <c r="V4603" s="1">
        <v>0</v>
      </c>
      <c r="W4603" s="1">
        <v>0</v>
      </c>
      <c r="X4603" s="1">
        <v>0</v>
      </c>
      <c r="Y4603" s="1">
        <v>0</v>
      </c>
      <c r="Z4603" s="2">
        <v>-4.3181814277779997</v>
      </c>
      <c r="AA4603" s="2">
        <v>-46.462785272222</v>
      </c>
      <c r="AB4603" s="2">
        <v>0</v>
      </c>
      <c r="CJ4603" s="1" t="s">
        <v>21764</v>
      </c>
    </row>
    <row r="4604" spans="1:88" x14ac:dyDescent="0.25">
      <c r="B4604" s="1">
        <v>0</v>
      </c>
      <c r="C4604" s="1"/>
      <c r="D4604" s="1">
        <v>1987781</v>
      </c>
      <c r="E4604" s="1">
        <v>1113094666</v>
      </c>
      <c r="F4604" s="1" t="s">
        <v>79</v>
      </c>
      <c r="G4604" s="11">
        <v>46168</v>
      </c>
      <c r="H4604" s="1">
        <v>0</v>
      </c>
      <c r="I4604" s="1" t="s">
        <v>16646</v>
      </c>
      <c r="J4604" s="1" t="s">
        <v>16655</v>
      </c>
      <c r="K4604" s="1" t="s">
        <v>16668</v>
      </c>
      <c r="L4604" s="1" t="s">
        <v>12</v>
      </c>
      <c r="M4604" s="1" t="s">
        <v>13</v>
      </c>
      <c r="N4604" s="1" t="s">
        <v>6771</v>
      </c>
      <c r="O4604" s="1" t="s">
        <v>61</v>
      </c>
      <c r="P4604" s="1">
        <v>49.81</v>
      </c>
      <c r="Q4604" s="1">
        <v>48.62</v>
      </c>
      <c r="R4604" s="1">
        <v>153</v>
      </c>
      <c r="S4604" s="3">
        <v>1.24525</v>
      </c>
      <c r="T4604" s="3">
        <v>0.54022222222222205</v>
      </c>
      <c r="U4604" s="1" t="s">
        <v>4431</v>
      </c>
      <c r="V4604" s="1">
        <v>3026267373</v>
      </c>
      <c r="W4604" s="1">
        <v>2001159073</v>
      </c>
      <c r="X4604" s="1" t="s">
        <v>6800</v>
      </c>
      <c r="Y4604" s="1" t="s">
        <v>11138</v>
      </c>
      <c r="Z4604" s="2">
        <v>-5.3019263672169998</v>
      </c>
      <c r="AA4604" s="2">
        <v>-46.351843815941997</v>
      </c>
      <c r="AB4604" s="2" t="s">
        <v>30</v>
      </c>
      <c r="CJ4604" s="1" t="s">
        <v>21765</v>
      </c>
    </row>
    <row r="4605" spans="1:88" x14ac:dyDescent="0.25">
      <c r="B4605" s="1">
        <v>0</v>
      </c>
      <c r="C4605" s="1"/>
      <c r="D4605" s="1">
        <v>1988806</v>
      </c>
      <c r="E4605" s="1">
        <v>1113094911</v>
      </c>
      <c r="F4605" s="1" t="s">
        <v>87</v>
      </c>
      <c r="G4605" s="11">
        <v>46168</v>
      </c>
      <c r="H4605" s="1">
        <v>0</v>
      </c>
      <c r="I4605" s="1" t="s">
        <v>16646</v>
      </c>
      <c r="J4605" s="1" t="s">
        <v>16652</v>
      </c>
      <c r="K4605" s="1">
        <v>0</v>
      </c>
      <c r="L4605" s="1" t="s">
        <v>12</v>
      </c>
      <c r="M4605" s="1" t="s">
        <v>13</v>
      </c>
      <c r="N4605" s="1" t="s">
        <v>6771</v>
      </c>
      <c r="O4605" s="1" t="s">
        <v>1349</v>
      </c>
      <c r="P4605" s="1">
        <v>135.51</v>
      </c>
      <c r="Q4605" s="1">
        <v>72.209999999999994</v>
      </c>
      <c r="R4605" s="1">
        <v>82.43</v>
      </c>
      <c r="S4605" s="3">
        <v>3.38775</v>
      </c>
      <c r="T4605" s="3">
        <v>0.80233333333333301</v>
      </c>
      <c r="U4605" s="1" t="s">
        <v>4432</v>
      </c>
      <c r="V4605" s="1">
        <v>3026265672</v>
      </c>
      <c r="W4605" s="1">
        <v>2001159084</v>
      </c>
      <c r="X4605" s="1" t="s">
        <v>7554</v>
      </c>
      <c r="Y4605" s="1" t="s">
        <v>11137</v>
      </c>
      <c r="Z4605" s="2">
        <v>-6.8118882999999997</v>
      </c>
      <c r="AA4605" s="2">
        <v>-46.6228117</v>
      </c>
      <c r="AB4605" s="2" t="s">
        <v>14439</v>
      </c>
      <c r="CJ4605" s="1" t="s">
        <v>21766</v>
      </c>
    </row>
    <row r="4606" spans="1:88" x14ac:dyDescent="0.25">
      <c r="B4606" s="1">
        <v>0</v>
      </c>
      <c r="C4606" s="1"/>
      <c r="D4606" s="1">
        <v>651881</v>
      </c>
      <c r="E4606" s="1">
        <v>1092118552</v>
      </c>
      <c r="F4606" s="1" t="s">
        <v>87</v>
      </c>
      <c r="G4606" s="11">
        <v>45497</v>
      </c>
      <c r="H4606" s="1">
        <v>0</v>
      </c>
      <c r="I4606" s="1" t="s">
        <v>16646</v>
      </c>
      <c r="J4606" s="1" t="s">
        <v>16652</v>
      </c>
      <c r="K4606" s="1">
        <v>0</v>
      </c>
      <c r="L4606" s="1" t="s">
        <v>17</v>
      </c>
      <c r="M4606" s="1" t="s">
        <v>13</v>
      </c>
      <c r="N4606" s="1" t="s">
        <v>6770</v>
      </c>
      <c r="O4606" s="1" t="s">
        <v>308</v>
      </c>
      <c r="P4606" s="1">
        <v>24.85</v>
      </c>
      <c r="Q4606" s="1">
        <v>45.39</v>
      </c>
      <c r="R4606" s="1">
        <v>110.82</v>
      </c>
      <c r="S4606" s="3">
        <v>0.62124999999999997</v>
      </c>
      <c r="T4606" s="3">
        <v>0.50433333333333297</v>
      </c>
      <c r="U4606" s="1" t="s">
        <v>947</v>
      </c>
      <c r="V4606" s="1">
        <v>3021247153</v>
      </c>
      <c r="W4606" s="1">
        <v>2000958725</v>
      </c>
      <c r="X4606" s="1" t="s">
        <v>7310</v>
      </c>
      <c r="Y4606" s="1" t="s">
        <v>11137</v>
      </c>
      <c r="Z4606" s="2">
        <v>-2.7147981633330001</v>
      </c>
      <c r="AA4606" s="2">
        <v>-42.532680106667001</v>
      </c>
      <c r="AB4606" s="2" t="s">
        <v>11786</v>
      </c>
      <c r="CJ4606" s="1" t="s">
        <v>21767</v>
      </c>
    </row>
    <row r="4607" spans="1:88" x14ac:dyDescent="0.25">
      <c r="B4607" s="1">
        <v>0</v>
      </c>
      <c r="C4607" s="1"/>
      <c r="D4607" s="1">
        <v>1988808</v>
      </c>
      <c r="E4607" s="1">
        <v>1113095242</v>
      </c>
      <c r="F4607" s="1" t="s">
        <v>87</v>
      </c>
      <c r="G4607" s="11">
        <v>46168</v>
      </c>
      <c r="H4607" s="1" t="s">
        <v>16641</v>
      </c>
      <c r="I4607" s="1" t="s">
        <v>16646</v>
      </c>
      <c r="J4607" s="1" t="s">
        <v>16652</v>
      </c>
      <c r="K4607" s="1">
        <v>0</v>
      </c>
      <c r="L4607" s="1" t="s">
        <v>12</v>
      </c>
      <c r="M4607" s="1" t="s">
        <v>13</v>
      </c>
      <c r="N4607" s="1" t="s">
        <v>6771</v>
      </c>
      <c r="O4607" s="1" t="s">
        <v>937</v>
      </c>
      <c r="P4607" s="1">
        <v>42.46</v>
      </c>
      <c r="Q4607" s="1">
        <v>42.75</v>
      </c>
      <c r="R4607" s="1">
        <v>48.45</v>
      </c>
      <c r="S4607" s="3">
        <v>1.0615000000000001</v>
      </c>
      <c r="T4607" s="3">
        <v>0.47499999999999998</v>
      </c>
      <c r="U4607" s="1" t="s">
        <v>4434</v>
      </c>
      <c r="V4607" s="1">
        <v>3026265745</v>
      </c>
      <c r="W4607" s="1">
        <v>2001159087</v>
      </c>
      <c r="X4607" s="1" t="s">
        <v>8156</v>
      </c>
      <c r="Y4607" s="1" t="s">
        <v>11137</v>
      </c>
      <c r="Z4607" s="2">
        <v>-6.9627017000000002</v>
      </c>
      <c r="AA4607" s="2">
        <v>-46.678325000000001</v>
      </c>
      <c r="AB4607" s="2" t="s">
        <v>14441</v>
      </c>
      <c r="CJ4607" s="1" t="s">
        <v>21768</v>
      </c>
    </row>
    <row r="4608" spans="1:88" x14ac:dyDescent="0.25">
      <c r="B4608" s="1">
        <v>0</v>
      </c>
      <c r="C4608" s="1"/>
      <c r="D4608" s="1">
        <v>1987783</v>
      </c>
      <c r="E4608" s="1">
        <v>1113095329</v>
      </c>
      <c r="F4608" s="1" t="s">
        <v>87</v>
      </c>
      <c r="G4608" s="11">
        <v>46168</v>
      </c>
      <c r="H4608" s="1">
        <v>0</v>
      </c>
      <c r="I4608" s="1" t="s">
        <v>16646</v>
      </c>
      <c r="J4608" s="1" t="s">
        <v>16652</v>
      </c>
      <c r="K4608" s="1">
        <v>0</v>
      </c>
      <c r="L4608" s="1" t="s">
        <v>12</v>
      </c>
      <c r="M4608" s="1" t="s">
        <v>25</v>
      </c>
      <c r="N4608" s="1" t="s">
        <v>6771</v>
      </c>
      <c r="O4608" s="1" t="s">
        <v>105</v>
      </c>
      <c r="P4608" s="1">
        <v>1825.79</v>
      </c>
      <c r="Q4608" s="1">
        <v>67.930000000000007</v>
      </c>
      <c r="R4608" s="1">
        <v>79.849999999999994</v>
      </c>
      <c r="S4608" s="3">
        <v>45.644750000000002</v>
      </c>
      <c r="T4608" s="3">
        <v>0.75477777777777799</v>
      </c>
      <c r="U4608" s="1" t="s">
        <v>4435</v>
      </c>
      <c r="V4608" s="1">
        <v>3026266938</v>
      </c>
      <c r="W4608" s="1">
        <v>2001159101</v>
      </c>
      <c r="X4608" s="1" t="s">
        <v>7513</v>
      </c>
      <c r="Y4608" s="1" t="s">
        <v>11137</v>
      </c>
      <c r="Z4608" s="2">
        <v>-6.2316700000000003</v>
      </c>
      <c r="AA4608" s="2">
        <v>-46.503509999999999</v>
      </c>
      <c r="AB4608" s="2" t="s">
        <v>30</v>
      </c>
      <c r="CJ4608" s="1" t="s">
        <v>21769</v>
      </c>
    </row>
    <row r="4609" spans="1:88" x14ac:dyDescent="0.25">
      <c r="B4609" s="1">
        <v>0</v>
      </c>
      <c r="C4609" s="1"/>
      <c r="D4609" s="1">
        <v>1988810</v>
      </c>
      <c r="E4609" s="1">
        <v>1113096055</v>
      </c>
      <c r="F4609" s="1" t="s">
        <v>87</v>
      </c>
      <c r="G4609" s="11">
        <v>46168</v>
      </c>
      <c r="H4609" s="1">
        <v>0</v>
      </c>
      <c r="I4609" s="1" t="s">
        <v>16646</v>
      </c>
      <c r="J4609" s="1" t="s">
        <v>16652</v>
      </c>
      <c r="K4609" s="1">
        <v>0</v>
      </c>
      <c r="L4609" s="1" t="s">
        <v>12</v>
      </c>
      <c r="M4609" s="1" t="s">
        <v>13</v>
      </c>
      <c r="N4609" s="1" t="s">
        <v>6768</v>
      </c>
      <c r="O4609" s="1" t="s">
        <v>1030</v>
      </c>
      <c r="P4609" s="1">
        <v>175.87</v>
      </c>
      <c r="Q4609" s="1">
        <v>164.32</v>
      </c>
      <c r="R4609" s="1">
        <v>187.65</v>
      </c>
      <c r="S4609" s="3">
        <v>4.3967499999999999</v>
      </c>
      <c r="T4609" s="3">
        <v>1.8257777777777799</v>
      </c>
      <c r="U4609" s="1" t="s">
        <v>4436</v>
      </c>
      <c r="V4609" s="1">
        <v>3026265869</v>
      </c>
      <c r="W4609" s="1">
        <v>2001159116</v>
      </c>
      <c r="X4609" s="1" t="s">
        <v>9624</v>
      </c>
      <c r="Y4609" s="1" t="s">
        <v>11137</v>
      </c>
      <c r="Z4609" s="2">
        <v>-5.4660666999999998</v>
      </c>
      <c r="AA4609" s="2">
        <v>-44.066110000000002</v>
      </c>
      <c r="AB4609" s="2" t="s">
        <v>14442</v>
      </c>
      <c r="CJ4609" s="1" t="s">
        <v>21770</v>
      </c>
    </row>
    <row r="4610" spans="1:88" x14ac:dyDescent="0.25">
      <c r="B4610" s="1">
        <v>0</v>
      </c>
      <c r="C4610" s="1"/>
      <c r="D4610" s="1">
        <v>1988812</v>
      </c>
      <c r="E4610" s="1">
        <v>1113096399</v>
      </c>
      <c r="F4610" s="1" t="s">
        <v>87</v>
      </c>
      <c r="G4610" s="11">
        <v>46168</v>
      </c>
      <c r="H4610" s="1" t="s">
        <v>16641</v>
      </c>
      <c r="I4610" s="1" t="s">
        <v>16646</v>
      </c>
      <c r="J4610" s="1" t="s">
        <v>16652</v>
      </c>
      <c r="K4610" s="1" t="s">
        <v>16661</v>
      </c>
      <c r="L4610" s="1" t="s">
        <v>12</v>
      </c>
      <c r="M4610" s="1" t="s">
        <v>13</v>
      </c>
      <c r="N4610" s="1" t="s">
        <v>6768</v>
      </c>
      <c r="O4610" s="1" t="s">
        <v>204</v>
      </c>
      <c r="P4610" s="1">
        <v>114.99</v>
      </c>
      <c r="Q4610" s="1">
        <v>66.75</v>
      </c>
      <c r="R4610" s="1">
        <v>234.23</v>
      </c>
      <c r="S4610" s="3">
        <v>2.8747500000000001</v>
      </c>
      <c r="T4610" s="3">
        <v>0.74166666666666703</v>
      </c>
      <c r="U4610" s="1" t="s">
        <v>4437</v>
      </c>
      <c r="V4610" s="1">
        <v>3026269139</v>
      </c>
      <c r="W4610" s="1">
        <v>2001159164</v>
      </c>
      <c r="X4610" s="1" t="s">
        <v>6780</v>
      </c>
      <c r="Y4610" s="1" t="s">
        <v>11137</v>
      </c>
      <c r="Z4610" s="2">
        <v>-5.2799899999999997</v>
      </c>
      <c r="AA4610" s="2">
        <v>-44.02205</v>
      </c>
      <c r="AB4610" s="2" t="s">
        <v>30</v>
      </c>
      <c r="CJ4610" s="1" t="s">
        <v>21771</v>
      </c>
    </row>
    <row r="4611" spans="1:88" x14ac:dyDescent="0.25">
      <c r="A4611" s="1" t="s">
        <v>16810</v>
      </c>
      <c r="B4611" s="1" t="s">
        <v>16676</v>
      </c>
      <c r="C4611" s="11">
        <v>46260</v>
      </c>
      <c r="D4611" s="1">
        <v>1894426</v>
      </c>
      <c r="E4611" s="1">
        <v>1109832011</v>
      </c>
      <c r="F4611" s="1" t="s">
        <v>79</v>
      </c>
      <c r="G4611" s="11">
        <v>46050</v>
      </c>
      <c r="H4611" s="1" t="s">
        <v>16642</v>
      </c>
      <c r="I4611" s="1" t="s">
        <v>16646</v>
      </c>
      <c r="J4611" s="1" t="s">
        <v>16652</v>
      </c>
      <c r="K4611" s="1" t="s">
        <v>16661</v>
      </c>
      <c r="L4611" s="1" t="s">
        <v>12</v>
      </c>
      <c r="M4611" s="1" t="s">
        <v>13</v>
      </c>
      <c r="N4611" s="1" t="s">
        <v>6769</v>
      </c>
      <c r="O4611" s="1" t="s">
        <v>608</v>
      </c>
      <c r="P4611" s="1">
        <v>95.13</v>
      </c>
      <c r="Q4611" s="1">
        <v>95.99</v>
      </c>
      <c r="R4611" s="1">
        <v>110.34</v>
      </c>
      <c r="S4611" s="3">
        <v>2.37825</v>
      </c>
      <c r="T4611" s="3">
        <v>1.0665555555555599</v>
      </c>
      <c r="U4611" s="1" t="s">
        <v>2486</v>
      </c>
      <c r="V4611" s="1">
        <v>3025278592</v>
      </c>
      <c r="W4611" s="1">
        <v>2001123830</v>
      </c>
      <c r="X4611" s="1" t="s">
        <v>8435</v>
      </c>
      <c r="Y4611" s="1" t="s">
        <v>11138</v>
      </c>
      <c r="Z4611" s="2">
        <v>-4.7730300000000003</v>
      </c>
      <c r="AA4611" s="2">
        <v>-43.4125333</v>
      </c>
      <c r="AB4611" s="2" t="s">
        <v>13028</v>
      </c>
      <c r="CJ4611" s="1" t="s">
        <v>21772</v>
      </c>
    </row>
    <row r="4612" spans="1:88" x14ac:dyDescent="0.25">
      <c r="B4612" s="1">
        <v>0</v>
      </c>
      <c r="C4612" s="1"/>
      <c r="D4612" s="1">
        <v>654554</v>
      </c>
      <c r="E4612" s="1">
        <v>1098663010</v>
      </c>
      <c r="F4612" s="1" t="s">
        <v>79</v>
      </c>
      <c r="G4612" s="11">
        <v>45693</v>
      </c>
      <c r="H4612" s="1">
        <v>0</v>
      </c>
      <c r="I4612" s="1" t="s">
        <v>16646</v>
      </c>
      <c r="J4612" s="1" t="s">
        <v>16652</v>
      </c>
      <c r="K4612" s="1">
        <v>0</v>
      </c>
      <c r="L4612" s="1" t="s">
        <v>17</v>
      </c>
      <c r="M4612" s="1" t="s">
        <v>22</v>
      </c>
      <c r="N4612" s="1" t="s">
        <v>6770</v>
      </c>
      <c r="O4612" s="1" t="s">
        <v>308</v>
      </c>
      <c r="P4612" s="1">
        <v>507.8</v>
      </c>
      <c r="Q4612" s="1">
        <v>523.82000000000005</v>
      </c>
      <c r="R4612" s="1">
        <v>546.16999999999996</v>
      </c>
      <c r="S4612" s="3">
        <v>12.695</v>
      </c>
      <c r="T4612" s="3">
        <v>5.8202222222222204</v>
      </c>
      <c r="U4612" s="1" t="s">
        <v>1255</v>
      </c>
      <c r="V4612" s="1">
        <v>3022565949</v>
      </c>
      <c r="W4612" s="1">
        <v>2001014180</v>
      </c>
      <c r="X4612" s="1" t="s">
        <v>7490</v>
      </c>
      <c r="Y4612" s="1" t="s">
        <v>11138</v>
      </c>
      <c r="Z4612" s="2">
        <v>-2.6617199999999999</v>
      </c>
      <c r="AA4612" s="2">
        <v>-42.648119999999999</v>
      </c>
      <c r="AB4612" s="2" t="s">
        <v>12019</v>
      </c>
      <c r="CJ4612" s="1" t="s">
        <v>21773</v>
      </c>
    </row>
    <row r="4613" spans="1:88" x14ac:dyDescent="0.25">
      <c r="B4613" s="1">
        <v>0</v>
      </c>
      <c r="C4613" s="1"/>
      <c r="D4613" s="1">
        <v>657792</v>
      </c>
      <c r="E4613" s="1">
        <v>1103310653</v>
      </c>
      <c r="F4613" s="1" t="s">
        <v>79</v>
      </c>
      <c r="G4613" s="11">
        <v>45845</v>
      </c>
      <c r="H4613" s="1">
        <v>0</v>
      </c>
      <c r="I4613" s="1" t="s">
        <v>16646</v>
      </c>
      <c r="J4613" s="1" t="s">
        <v>16652</v>
      </c>
      <c r="K4613" s="1">
        <v>0</v>
      </c>
      <c r="L4613" s="1" t="s">
        <v>12</v>
      </c>
      <c r="M4613" s="1" t="s">
        <v>25</v>
      </c>
      <c r="N4613" s="1" t="s">
        <v>6770</v>
      </c>
      <c r="O4613" s="1" t="s">
        <v>308</v>
      </c>
      <c r="P4613" s="1">
        <v>107.18</v>
      </c>
      <c r="Q4613" s="1">
        <v>154.83000000000001</v>
      </c>
      <c r="R4613" s="1">
        <v>116.73</v>
      </c>
      <c r="S4613" s="3">
        <v>2.6795</v>
      </c>
      <c r="T4613" s="3">
        <v>1.7203333333333299</v>
      </c>
      <c r="U4613" s="1" t="s">
        <v>1432</v>
      </c>
      <c r="V4613" s="1">
        <v>3023641339</v>
      </c>
      <c r="W4613" s="1">
        <v>2001058501</v>
      </c>
      <c r="X4613" s="1" t="s">
        <v>7610</v>
      </c>
      <c r="Y4613" s="1" t="s">
        <v>11138</v>
      </c>
      <c r="Z4613" s="2">
        <v>-2.82362</v>
      </c>
      <c r="AA4613" s="2">
        <v>-42.508290000000002</v>
      </c>
      <c r="AB4613" s="2" t="s">
        <v>12169</v>
      </c>
      <c r="CJ4613" s="1" t="s">
        <v>21774</v>
      </c>
    </row>
    <row r="4614" spans="1:88" x14ac:dyDescent="0.25">
      <c r="B4614" s="1">
        <v>0</v>
      </c>
      <c r="C4614" s="1"/>
      <c r="D4614" s="1">
        <v>1987786</v>
      </c>
      <c r="E4614" s="1">
        <v>1113098297</v>
      </c>
      <c r="F4614" s="1" t="s">
        <v>87</v>
      </c>
      <c r="G4614" s="11">
        <v>46168</v>
      </c>
      <c r="H4614" s="1" t="s">
        <v>16641</v>
      </c>
      <c r="I4614" s="1" t="s">
        <v>16646</v>
      </c>
      <c r="J4614" s="1" t="s">
        <v>16652</v>
      </c>
      <c r="K4614" s="1">
        <v>0</v>
      </c>
      <c r="L4614" s="1" t="s">
        <v>12</v>
      </c>
      <c r="M4614" s="1" t="s">
        <v>25</v>
      </c>
      <c r="N4614" s="1" t="s">
        <v>6768</v>
      </c>
      <c r="O4614" s="1" t="s">
        <v>26</v>
      </c>
      <c r="P4614" s="1">
        <v>416.88</v>
      </c>
      <c r="Q4614" s="1">
        <v>148.62</v>
      </c>
      <c r="R4614" s="1">
        <v>211.5</v>
      </c>
      <c r="S4614" s="3">
        <v>10.422000000000001</v>
      </c>
      <c r="T4614" s="3">
        <v>1.65133333333333</v>
      </c>
      <c r="U4614" s="1" t="s">
        <v>4441</v>
      </c>
      <c r="V4614" s="1">
        <v>3026270412</v>
      </c>
      <c r="W4614" s="1">
        <v>2001159205</v>
      </c>
      <c r="X4614" s="1" t="s">
        <v>9782</v>
      </c>
      <c r="Y4614" s="1" t="s">
        <v>11137</v>
      </c>
      <c r="Z4614" s="2">
        <v>-3.5613486000000001</v>
      </c>
      <c r="AA4614" s="2">
        <v>-43.919591699999998</v>
      </c>
      <c r="AB4614" s="2" t="s">
        <v>14446</v>
      </c>
      <c r="CJ4614" s="1" t="s">
        <v>21775</v>
      </c>
    </row>
    <row r="4615" spans="1:88" x14ac:dyDescent="0.25">
      <c r="B4615" s="1">
        <v>0</v>
      </c>
      <c r="C4615" s="1"/>
      <c r="D4615" s="1">
        <v>1988821</v>
      </c>
      <c r="E4615" s="1">
        <v>1113098746</v>
      </c>
      <c r="F4615" s="1" t="s">
        <v>79</v>
      </c>
      <c r="G4615" s="11">
        <v>46168</v>
      </c>
      <c r="H4615" s="1">
        <v>0</v>
      </c>
      <c r="I4615" s="1" t="s">
        <v>16646</v>
      </c>
      <c r="J4615" s="1" t="s">
        <v>16652</v>
      </c>
      <c r="K4615" s="1">
        <v>0</v>
      </c>
      <c r="L4615" s="1" t="s">
        <v>12</v>
      </c>
      <c r="M4615" s="1" t="s">
        <v>13</v>
      </c>
      <c r="N4615" s="1" t="s">
        <v>6768</v>
      </c>
      <c r="O4615" s="1" t="s">
        <v>123</v>
      </c>
      <c r="P4615" s="1">
        <v>69.23</v>
      </c>
      <c r="Q4615" s="1">
        <v>58.49</v>
      </c>
      <c r="R4615" s="1">
        <v>208.04</v>
      </c>
      <c r="S4615" s="3">
        <v>1.73075</v>
      </c>
      <c r="T4615" s="3">
        <v>0.64988888888888896</v>
      </c>
      <c r="U4615" s="1" t="s">
        <v>4442</v>
      </c>
      <c r="V4615" s="1">
        <v>3026271281</v>
      </c>
      <c r="W4615" s="1">
        <v>2001159251</v>
      </c>
      <c r="X4615" s="1" t="s">
        <v>9376</v>
      </c>
      <c r="Y4615" s="1" t="s">
        <v>11138</v>
      </c>
      <c r="Z4615" s="2">
        <v>-5.5108350000000002</v>
      </c>
      <c r="AA4615" s="2">
        <v>-44.8625319</v>
      </c>
      <c r="AB4615" s="2" t="s">
        <v>14447</v>
      </c>
      <c r="CJ4615" s="1" t="s">
        <v>21776</v>
      </c>
    </row>
    <row r="4616" spans="1:88" x14ac:dyDescent="0.25">
      <c r="A4616" s="1" t="s">
        <v>16810</v>
      </c>
      <c r="B4616" s="1">
        <v>0</v>
      </c>
      <c r="C4616" s="1"/>
      <c r="D4616" s="1">
        <v>1907978</v>
      </c>
      <c r="E4616" s="1">
        <v>1111616237</v>
      </c>
      <c r="F4616" s="1" t="s">
        <v>79</v>
      </c>
      <c r="G4616" s="11">
        <v>46111</v>
      </c>
      <c r="H4616" s="1">
        <v>0</v>
      </c>
      <c r="I4616" s="1" t="s">
        <v>16646</v>
      </c>
      <c r="J4616" s="1" t="s">
        <v>16656</v>
      </c>
      <c r="K4616" s="1" t="s">
        <v>16662</v>
      </c>
      <c r="L4616" s="1" t="s">
        <v>12</v>
      </c>
      <c r="M4616" s="1" t="s">
        <v>25</v>
      </c>
      <c r="N4616" s="1" t="s">
        <v>6769</v>
      </c>
      <c r="O4616" s="1" t="s">
        <v>563</v>
      </c>
      <c r="P4616" s="1">
        <v>351.45</v>
      </c>
      <c r="Q4616" s="1">
        <v>33.65</v>
      </c>
      <c r="R4616" s="1">
        <v>330.94</v>
      </c>
      <c r="S4616" s="3">
        <v>8.7862500000000008</v>
      </c>
      <c r="T4616" s="3">
        <v>0.37388888888888899</v>
      </c>
      <c r="U4616" s="1" t="s">
        <v>16202</v>
      </c>
      <c r="V4616" s="1">
        <v>0</v>
      </c>
      <c r="W4616" s="1">
        <v>0</v>
      </c>
      <c r="X4616" s="1">
        <v>0</v>
      </c>
      <c r="Y4616" s="1" t="s">
        <v>11137</v>
      </c>
      <c r="Z4616" s="2">
        <v>-6.3605567000000001</v>
      </c>
      <c r="AA4616" s="2">
        <v>-44.178521699999997</v>
      </c>
      <c r="AB4616" s="2">
        <v>0</v>
      </c>
      <c r="CJ4616" s="1" t="s">
        <v>21777</v>
      </c>
    </row>
    <row r="4617" spans="1:88" x14ac:dyDescent="0.25">
      <c r="B4617" s="1">
        <v>0</v>
      </c>
      <c r="C4617" s="1"/>
      <c r="D4617" s="1">
        <v>1988825</v>
      </c>
      <c r="E4617" s="1">
        <v>1113099151</v>
      </c>
      <c r="F4617" s="1" t="s">
        <v>79</v>
      </c>
      <c r="G4617" s="11">
        <v>46168</v>
      </c>
      <c r="H4617" s="1">
        <v>0</v>
      </c>
      <c r="I4617" s="1" t="s">
        <v>16646</v>
      </c>
      <c r="J4617" s="1" t="s">
        <v>16655</v>
      </c>
      <c r="K4617" s="1" t="s">
        <v>16667</v>
      </c>
      <c r="L4617" s="1" t="s">
        <v>12</v>
      </c>
      <c r="M4617" s="1" t="s">
        <v>13</v>
      </c>
      <c r="N4617" s="1" t="s">
        <v>6769</v>
      </c>
      <c r="O4617" s="1" t="s">
        <v>72</v>
      </c>
      <c r="P4617" s="1">
        <v>248.98</v>
      </c>
      <c r="Q4617" s="1">
        <v>233.06</v>
      </c>
      <c r="R4617" s="1">
        <v>277.43</v>
      </c>
      <c r="S4617" s="3">
        <v>6.2244999999999999</v>
      </c>
      <c r="T4617" s="3">
        <v>2.5895555555555601</v>
      </c>
      <c r="U4617" s="1" t="s">
        <v>4443</v>
      </c>
      <c r="V4617" s="1">
        <v>3026268760</v>
      </c>
      <c r="W4617" s="1">
        <v>2001159273</v>
      </c>
      <c r="X4617" s="1" t="s">
        <v>9783</v>
      </c>
      <c r="Y4617" s="1" t="s">
        <v>11138</v>
      </c>
      <c r="Z4617" s="2">
        <v>-3.7645417000000001</v>
      </c>
      <c r="AA4617" s="2">
        <v>-43.346918899999999</v>
      </c>
      <c r="AB4617" s="2" t="s">
        <v>14448</v>
      </c>
      <c r="CJ4617" s="1" t="s">
        <v>21778</v>
      </c>
    </row>
    <row r="4618" spans="1:88" x14ac:dyDescent="0.25">
      <c r="B4618" s="1">
        <v>0</v>
      </c>
      <c r="C4618" s="1"/>
      <c r="D4618" s="1">
        <v>1988820</v>
      </c>
      <c r="E4618" s="1">
        <v>1113099171</v>
      </c>
      <c r="F4618" s="1" t="s">
        <v>87</v>
      </c>
      <c r="G4618" s="11">
        <v>46168</v>
      </c>
      <c r="H4618" s="1">
        <v>0</v>
      </c>
      <c r="I4618" s="1" t="s">
        <v>16646</v>
      </c>
      <c r="J4618" s="1" t="s">
        <v>16652</v>
      </c>
      <c r="K4618" s="1">
        <v>0</v>
      </c>
      <c r="L4618" s="1" t="s">
        <v>12</v>
      </c>
      <c r="M4618" s="1" t="s">
        <v>13</v>
      </c>
      <c r="N4618" s="1" t="s">
        <v>6768</v>
      </c>
      <c r="O4618" s="1" t="s">
        <v>152</v>
      </c>
      <c r="P4618" s="1">
        <v>22.83</v>
      </c>
      <c r="Q4618" s="1">
        <v>137.09</v>
      </c>
      <c r="R4618" s="1">
        <v>181.54</v>
      </c>
      <c r="S4618" s="3">
        <v>0.57074999999999998</v>
      </c>
      <c r="T4618" s="3">
        <v>1.52322222222222</v>
      </c>
      <c r="U4618" s="1" t="s">
        <v>4444</v>
      </c>
      <c r="V4618" s="1">
        <v>3026269660</v>
      </c>
      <c r="W4618" s="1">
        <v>2001159249</v>
      </c>
      <c r="X4618" s="1" t="s">
        <v>9784</v>
      </c>
      <c r="Y4618" s="1" t="s">
        <v>11137</v>
      </c>
      <c r="Z4618" s="2">
        <v>-4.9864993999999996</v>
      </c>
      <c r="AA4618" s="2">
        <v>-44.70149</v>
      </c>
      <c r="AB4618" s="2" t="s">
        <v>30</v>
      </c>
      <c r="CJ4618" s="1" t="s">
        <v>21779</v>
      </c>
    </row>
    <row r="4619" spans="1:88" x14ac:dyDescent="0.25">
      <c r="B4619" s="1">
        <v>0</v>
      </c>
      <c r="C4619" s="1"/>
      <c r="D4619" s="1">
        <v>1988823</v>
      </c>
      <c r="E4619" s="1">
        <v>1113099421</v>
      </c>
      <c r="F4619" s="1" t="s">
        <v>79</v>
      </c>
      <c r="G4619" s="11">
        <v>46168</v>
      </c>
      <c r="H4619" s="1">
        <v>0</v>
      </c>
      <c r="I4619" s="1" t="s">
        <v>16646</v>
      </c>
      <c r="J4619" s="1" t="s">
        <v>16652</v>
      </c>
      <c r="K4619" s="1">
        <v>0</v>
      </c>
      <c r="L4619" s="1" t="s">
        <v>12</v>
      </c>
      <c r="M4619" s="1" t="s">
        <v>25</v>
      </c>
      <c r="N4619" s="1" t="s">
        <v>6771</v>
      </c>
      <c r="O4619" s="1" t="s">
        <v>186</v>
      </c>
      <c r="P4619" s="1">
        <v>499.87</v>
      </c>
      <c r="Q4619" s="1">
        <v>58.15</v>
      </c>
      <c r="R4619" s="1">
        <v>165.85</v>
      </c>
      <c r="S4619" s="3">
        <v>12.49675</v>
      </c>
      <c r="T4619" s="3">
        <v>0.64611111111111097</v>
      </c>
      <c r="U4619" s="1" t="s">
        <v>4445</v>
      </c>
      <c r="V4619" s="1">
        <v>3026270781</v>
      </c>
      <c r="W4619" s="1">
        <v>2001159265</v>
      </c>
      <c r="X4619" s="1" t="s">
        <v>9785</v>
      </c>
      <c r="Y4619" s="1" t="s">
        <v>11138</v>
      </c>
      <c r="Z4619" s="2">
        <v>-7.0928353</v>
      </c>
      <c r="AA4619" s="2">
        <v>-46.252505800000002</v>
      </c>
      <c r="AB4619" s="2" t="s">
        <v>14449</v>
      </c>
      <c r="CJ4619" s="1" t="s">
        <v>21780</v>
      </c>
    </row>
    <row r="4620" spans="1:88" x14ac:dyDescent="0.25">
      <c r="A4620" s="1" t="s">
        <v>16810</v>
      </c>
      <c r="B4620" s="1">
        <v>0</v>
      </c>
      <c r="C4620" s="1"/>
      <c r="D4620" s="1">
        <v>1907987</v>
      </c>
      <c r="E4620" s="1">
        <v>1111621412</v>
      </c>
      <c r="F4620" s="1" t="s">
        <v>79</v>
      </c>
      <c r="G4620" s="11">
        <v>46111</v>
      </c>
      <c r="H4620" s="1">
        <v>0</v>
      </c>
      <c r="I4620" s="1" t="s">
        <v>16646</v>
      </c>
      <c r="J4620" s="1" t="s">
        <v>16653</v>
      </c>
      <c r="K4620" s="1" t="s">
        <v>16655</v>
      </c>
      <c r="L4620" s="1" t="s">
        <v>12</v>
      </c>
      <c r="M4620" s="1" t="s">
        <v>13</v>
      </c>
      <c r="N4620" s="1" t="s">
        <v>6769</v>
      </c>
      <c r="O4620" s="1" t="s">
        <v>563</v>
      </c>
      <c r="P4620" s="1">
        <v>31.82</v>
      </c>
      <c r="Q4620" s="1">
        <v>163.07</v>
      </c>
      <c r="R4620" s="1">
        <v>154.43</v>
      </c>
      <c r="S4620" s="3">
        <v>0.79549999999999998</v>
      </c>
      <c r="T4620" s="3">
        <v>1.81188888888889</v>
      </c>
      <c r="U4620" s="1" t="s">
        <v>16203</v>
      </c>
      <c r="V4620" s="1">
        <v>0</v>
      </c>
      <c r="W4620" s="1">
        <v>0</v>
      </c>
      <c r="X4620" s="1">
        <v>0</v>
      </c>
      <c r="Y4620" s="1" t="s">
        <v>11137</v>
      </c>
      <c r="Z4620" s="2">
        <v>-6.4817381000000003</v>
      </c>
      <c r="AA4620" s="2">
        <v>-44.1842781</v>
      </c>
      <c r="AB4620" s="2">
        <v>0</v>
      </c>
      <c r="CJ4620" s="1" t="s">
        <v>21781</v>
      </c>
    </row>
    <row r="4621" spans="1:88" x14ac:dyDescent="0.25">
      <c r="B4621" s="1">
        <v>0</v>
      </c>
      <c r="C4621" s="1"/>
      <c r="D4621" s="1">
        <v>1988826</v>
      </c>
      <c r="E4621" s="1">
        <v>1113099531</v>
      </c>
      <c r="F4621" s="1" t="s">
        <v>79</v>
      </c>
      <c r="G4621" s="11">
        <v>46168</v>
      </c>
      <c r="H4621" s="1">
        <v>0</v>
      </c>
      <c r="I4621" s="1" t="s">
        <v>16646</v>
      </c>
      <c r="J4621" s="1" t="s">
        <v>16652</v>
      </c>
      <c r="K4621" s="1">
        <v>0</v>
      </c>
      <c r="L4621" s="1" t="s">
        <v>12</v>
      </c>
      <c r="M4621" s="1" t="s">
        <v>13</v>
      </c>
      <c r="N4621" s="1" t="s">
        <v>6768</v>
      </c>
      <c r="O4621" s="1" t="s">
        <v>123</v>
      </c>
      <c r="P4621" s="1">
        <v>69.23</v>
      </c>
      <c r="Q4621" s="1">
        <v>58.49</v>
      </c>
      <c r="R4621" s="1">
        <v>208.04</v>
      </c>
      <c r="S4621" s="3">
        <v>1.73075</v>
      </c>
      <c r="T4621" s="3">
        <v>0.64988888888888896</v>
      </c>
      <c r="U4621" s="1" t="s">
        <v>4446</v>
      </c>
      <c r="V4621" s="1">
        <v>3026271494</v>
      </c>
      <c r="W4621" s="1">
        <v>2001159291</v>
      </c>
      <c r="X4621" s="1" t="s">
        <v>9376</v>
      </c>
      <c r="Y4621" s="1" t="s">
        <v>11138</v>
      </c>
      <c r="Z4621" s="2">
        <v>-5.5108350000000002</v>
      </c>
      <c r="AA4621" s="2">
        <v>-44.8625319</v>
      </c>
      <c r="AB4621" s="2" t="s">
        <v>14450</v>
      </c>
      <c r="CJ4621" s="1" t="s">
        <v>21782</v>
      </c>
    </row>
    <row r="4622" spans="1:88" x14ac:dyDescent="0.25">
      <c r="A4622" s="1" t="s">
        <v>16810</v>
      </c>
      <c r="B4622" s="1">
        <v>0</v>
      </c>
      <c r="C4622" s="1"/>
      <c r="D4622" s="1">
        <v>1912093</v>
      </c>
      <c r="E4622" s="1">
        <v>1111833043</v>
      </c>
      <c r="F4622" s="1" t="s">
        <v>79</v>
      </c>
      <c r="G4622" s="11">
        <v>46119</v>
      </c>
      <c r="H4622" s="1">
        <v>0</v>
      </c>
      <c r="I4622" s="1" t="s">
        <v>16646</v>
      </c>
      <c r="J4622" s="1" t="s">
        <v>16656</v>
      </c>
      <c r="K4622" s="1" t="s">
        <v>16662</v>
      </c>
      <c r="L4622" s="1" t="s">
        <v>12</v>
      </c>
      <c r="M4622" s="1" t="s">
        <v>13</v>
      </c>
      <c r="N4622" s="1" t="s">
        <v>6769</v>
      </c>
      <c r="O4622" s="1" t="s">
        <v>547</v>
      </c>
      <c r="P4622" s="1">
        <v>45.29</v>
      </c>
      <c r="Q4622" s="1">
        <v>251</v>
      </c>
      <c r="R4622" s="1">
        <v>269.36</v>
      </c>
      <c r="S4622" s="3">
        <v>1.13225</v>
      </c>
      <c r="T4622" s="3">
        <v>2.7888888888888901</v>
      </c>
      <c r="U4622" s="1" t="s">
        <v>16209</v>
      </c>
      <c r="V4622" s="1">
        <v>0</v>
      </c>
      <c r="W4622" s="1">
        <v>0</v>
      </c>
      <c r="X4622" s="1">
        <v>0</v>
      </c>
      <c r="Y4622" s="1" t="s">
        <v>11137</v>
      </c>
      <c r="Z4622" s="2">
        <v>-5.8435199999999998</v>
      </c>
      <c r="AA4622" s="2">
        <v>-43.8523</v>
      </c>
      <c r="AB4622" s="2">
        <v>0</v>
      </c>
      <c r="CJ4622" s="1" t="s">
        <v>21783</v>
      </c>
    </row>
    <row r="4623" spans="1:88" x14ac:dyDescent="0.25">
      <c r="B4623" s="1">
        <v>0</v>
      </c>
      <c r="C4623" s="1"/>
      <c r="D4623" s="1">
        <v>1974576</v>
      </c>
      <c r="E4623" s="1">
        <v>1111939032</v>
      </c>
      <c r="F4623" s="1" t="s">
        <v>79</v>
      </c>
      <c r="G4623" s="11">
        <v>46122</v>
      </c>
      <c r="H4623" s="1">
        <v>0</v>
      </c>
      <c r="I4623" s="1" t="s">
        <v>16646</v>
      </c>
      <c r="J4623" s="1" t="s">
        <v>16654</v>
      </c>
      <c r="K4623" s="1" t="s">
        <v>16660</v>
      </c>
      <c r="L4623" s="1" t="s">
        <v>12</v>
      </c>
      <c r="M4623" s="1" t="s">
        <v>22</v>
      </c>
      <c r="N4623" s="1" t="s">
        <v>6768</v>
      </c>
      <c r="O4623" s="1" t="s">
        <v>16</v>
      </c>
      <c r="P4623" s="1">
        <v>1306.73</v>
      </c>
      <c r="Q4623" s="1">
        <v>1042.25</v>
      </c>
      <c r="R4623" s="1">
        <v>1014.15</v>
      </c>
      <c r="S4623" s="3">
        <v>32.66825</v>
      </c>
      <c r="T4623" s="3">
        <v>11.5805555555556</v>
      </c>
      <c r="U4623" s="1" t="s">
        <v>16210</v>
      </c>
      <c r="V4623" s="1">
        <v>0</v>
      </c>
      <c r="W4623" s="1">
        <v>0</v>
      </c>
      <c r="X4623" s="1">
        <v>0</v>
      </c>
      <c r="Y4623" s="1" t="s">
        <v>11137</v>
      </c>
      <c r="Z4623" s="2">
        <v>-3.7139361000000002</v>
      </c>
      <c r="AA4623" s="2">
        <v>-45.395508300000003</v>
      </c>
      <c r="AB4623" s="2">
        <v>0</v>
      </c>
      <c r="CJ4623" s="1" t="s">
        <v>21784</v>
      </c>
    </row>
    <row r="4624" spans="1:88" x14ac:dyDescent="0.25">
      <c r="B4624" s="1">
        <v>0</v>
      </c>
      <c r="C4624" s="1"/>
      <c r="D4624" s="1">
        <v>1988827</v>
      </c>
      <c r="E4624" s="1">
        <v>1113100247</v>
      </c>
      <c r="F4624" s="1" t="s">
        <v>79</v>
      </c>
      <c r="G4624" s="11">
        <v>46168</v>
      </c>
      <c r="H4624" s="1">
        <v>0</v>
      </c>
      <c r="I4624" s="1" t="s">
        <v>16646</v>
      </c>
      <c r="J4624" s="1" t="s">
        <v>16652</v>
      </c>
      <c r="K4624" s="1">
        <v>0</v>
      </c>
      <c r="L4624" s="1" t="s">
        <v>12</v>
      </c>
      <c r="M4624" s="1" t="s">
        <v>13</v>
      </c>
      <c r="N4624" s="1" t="s">
        <v>6768</v>
      </c>
      <c r="O4624" s="1" t="s">
        <v>879</v>
      </c>
      <c r="P4624" s="1">
        <v>143.21</v>
      </c>
      <c r="Q4624" s="1">
        <v>71.52</v>
      </c>
      <c r="R4624" s="1">
        <v>360.61</v>
      </c>
      <c r="S4624" s="3">
        <v>3.5802499999999999</v>
      </c>
      <c r="T4624" s="3">
        <v>0.79466666666666697</v>
      </c>
      <c r="U4624" s="1" t="s">
        <v>3888</v>
      </c>
      <c r="V4624" s="1">
        <v>3026269945</v>
      </c>
      <c r="W4624" s="1">
        <v>2001159331</v>
      </c>
      <c r="X4624" s="1" t="s">
        <v>6779</v>
      </c>
      <c r="Y4624" s="1" t="s">
        <v>11138</v>
      </c>
      <c r="Z4624" s="2">
        <v>-3.8004467000000002</v>
      </c>
      <c r="AA4624" s="2">
        <v>-44.358851700000002</v>
      </c>
      <c r="AB4624" s="2" t="s">
        <v>14451</v>
      </c>
      <c r="CJ4624" s="1" t="s">
        <v>21785</v>
      </c>
    </row>
    <row r="4625" spans="1:88" x14ac:dyDescent="0.25">
      <c r="B4625" s="1">
        <v>0</v>
      </c>
      <c r="C4625" s="1"/>
      <c r="D4625" s="1">
        <v>1988828</v>
      </c>
      <c r="E4625" s="1">
        <v>1113100249</v>
      </c>
      <c r="F4625" s="1" t="s">
        <v>79</v>
      </c>
      <c r="G4625" s="11">
        <v>46168</v>
      </c>
      <c r="H4625" s="1">
        <v>0</v>
      </c>
      <c r="I4625" s="1" t="s">
        <v>16646</v>
      </c>
      <c r="J4625" s="1" t="s">
        <v>16652</v>
      </c>
      <c r="K4625" s="1">
        <v>0</v>
      </c>
      <c r="L4625" s="1" t="s">
        <v>12</v>
      </c>
      <c r="M4625" s="1" t="s">
        <v>13</v>
      </c>
      <c r="N4625" s="1" t="s">
        <v>6771</v>
      </c>
      <c r="O4625" s="1" t="s">
        <v>64</v>
      </c>
      <c r="P4625" s="1">
        <v>71.25</v>
      </c>
      <c r="Q4625" s="1">
        <v>56.18</v>
      </c>
      <c r="R4625" s="1">
        <v>112.14</v>
      </c>
      <c r="S4625" s="3">
        <v>1.78125</v>
      </c>
      <c r="T4625" s="3">
        <v>0.62422222222222201</v>
      </c>
      <c r="U4625" s="1" t="s">
        <v>4447</v>
      </c>
      <c r="V4625" s="1">
        <v>3026269953</v>
      </c>
      <c r="W4625" s="1">
        <v>2001159332</v>
      </c>
      <c r="X4625" s="1" t="s">
        <v>7550</v>
      </c>
      <c r="Y4625" s="1" t="s">
        <v>11138</v>
      </c>
      <c r="Z4625" s="2">
        <v>-7.4580305999999998</v>
      </c>
      <c r="AA4625" s="2">
        <v>-45.9222058</v>
      </c>
      <c r="AB4625" s="2" t="s">
        <v>14452</v>
      </c>
      <c r="CJ4625" s="1" t="s">
        <v>21786</v>
      </c>
    </row>
    <row r="4626" spans="1:88" x14ac:dyDescent="0.25">
      <c r="B4626" s="1">
        <v>0</v>
      </c>
      <c r="C4626" s="1"/>
      <c r="D4626" s="1">
        <v>1974579</v>
      </c>
      <c r="E4626" s="1">
        <v>1112029597</v>
      </c>
      <c r="F4626" s="1" t="s">
        <v>79</v>
      </c>
      <c r="G4626" s="11">
        <v>46126</v>
      </c>
      <c r="H4626" s="1">
        <v>0</v>
      </c>
      <c r="I4626" s="1" t="s">
        <v>16646</v>
      </c>
      <c r="J4626" s="1" t="s">
        <v>16656</v>
      </c>
      <c r="K4626" s="1" t="s">
        <v>16662</v>
      </c>
      <c r="L4626" s="1" t="s">
        <v>12</v>
      </c>
      <c r="M4626" s="1" t="s">
        <v>13</v>
      </c>
      <c r="N4626" s="1" t="s">
        <v>18</v>
      </c>
      <c r="O4626" s="1" t="s">
        <v>76</v>
      </c>
      <c r="P4626" s="1">
        <v>7.17</v>
      </c>
      <c r="Q4626" s="1">
        <v>8.67</v>
      </c>
      <c r="R4626" s="1">
        <v>91.73</v>
      </c>
      <c r="S4626" s="3">
        <v>0.17924999999999999</v>
      </c>
      <c r="T4626" s="3">
        <v>9.6333333333333299E-2</v>
      </c>
      <c r="U4626" s="1" t="s">
        <v>16211</v>
      </c>
      <c r="V4626" s="1">
        <v>0</v>
      </c>
      <c r="W4626" s="1">
        <v>0</v>
      </c>
      <c r="X4626" s="1">
        <v>0</v>
      </c>
      <c r="Y4626" s="1" t="s">
        <v>11137</v>
      </c>
      <c r="Z4626" s="2">
        <v>-1.5491018999999999</v>
      </c>
      <c r="AA4626" s="2">
        <v>-45.070770000000003</v>
      </c>
      <c r="AB4626" s="2">
        <v>0</v>
      </c>
      <c r="CJ4626" s="1" t="s">
        <v>21787</v>
      </c>
    </row>
    <row r="4627" spans="1:88" x14ac:dyDescent="0.25">
      <c r="B4627" s="1">
        <v>0</v>
      </c>
      <c r="C4627" s="1"/>
      <c r="D4627" s="1">
        <v>1973306</v>
      </c>
      <c r="E4627" s="1">
        <v>1112069417</v>
      </c>
      <c r="F4627" s="1" t="s">
        <v>79</v>
      </c>
      <c r="G4627" s="11">
        <v>46127</v>
      </c>
      <c r="H4627" s="1">
        <v>0</v>
      </c>
      <c r="I4627" s="1" t="s">
        <v>16646</v>
      </c>
      <c r="J4627" s="1" t="s">
        <v>16656</v>
      </c>
      <c r="K4627" s="1" t="s">
        <v>16662</v>
      </c>
      <c r="L4627" s="1" t="s">
        <v>12</v>
      </c>
      <c r="M4627" s="1" t="s">
        <v>13</v>
      </c>
      <c r="N4627" s="1" t="s">
        <v>6768</v>
      </c>
      <c r="O4627" s="1" t="s">
        <v>437</v>
      </c>
      <c r="P4627" s="1">
        <v>33.020000000000003</v>
      </c>
      <c r="Q4627" s="1">
        <v>34.85</v>
      </c>
      <c r="R4627" s="1">
        <v>36.51</v>
      </c>
      <c r="S4627" s="3">
        <v>0.82550000000000001</v>
      </c>
      <c r="T4627" s="3">
        <v>0.38722222222222202</v>
      </c>
      <c r="U4627" s="1" t="s">
        <v>16212</v>
      </c>
      <c r="V4627" s="1">
        <v>0</v>
      </c>
      <c r="W4627" s="1">
        <v>0</v>
      </c>
      <c r="X4627" s="1">
        <v>0</v>
      </c>
      <c r="Y4627" s="1" t="s">
        <v>11137</v>
      </c>
      <c r="Z4627" s="2">
        <v>-3.9222524999999999</v>
      </c>
      <c r="AA4627" s="2">
        <v>-45.186166900000003</v>
      </c>
      <c r="AB4627" s="2">
        <v>0</v>
      </c>
      <c r="CJ4627" s="1" t="s">
        <v>21788</v>
      </c>
    </row>
    <row r="4628" spans="1:88" x14ac:dyDescent="0.25">
      <c r="B4628" s="1">
        <v>0</v>
      </c>
      <c r="C4628" s="1"/>
      <c r="D4628" s="1">
        <v>1974614</v>
      </c>
      <c r="E4628" s="1">
        <v>1112116058</v>
      </c>
      <c r="F4628" s="1" t="s">
        <v>79</v>
      </c>
      <c r="G4628" s="11">
        <v>46129</v>
      </c>
      <c r="H4628" s="1">
        <v>0</v>
      </c>
      <c r="I4628" s="1" t="s">
        <v>16646</v>
      </c>
      <c r="J4628" s="1" t="s">
        <v>16656</v>
      </c>
      <c r="K4628" s="1" t="s">
        <v>16662</v>
      </c>
      <c r="L4628" s="1" t="s">
        <v>12</v>
      </c>
      <c r="M4628" s="1" t="s">
        <v>13</v>
      </c>
      <c r="N4628" s="1" t="s">
        <v>6771</v>
      </c>
      <c r="O4628" s="1" t="s">
        <v>45</v>
      </c>
      <c r="P4628" s="1">
        <v>61.84</v>
      </c>
      <c r="Q4628" s="1">
        <v>106.25</v>
      </c>
      <c r="R4628" s="1">
        <v>165.05</v>
      </c>
      <c r="S4628" s="3">
        <v>1.546</v>
      </c>
      <c r="T4628" s="3">
        <v>1.18055555555556</v>
      </c>
      <c r="U4628" s="1" t="s">
        <v>16213</v>
      </c>
      <c r="V4628" s="1">
        <v>0</v>
      </c>
      <c r="W4628" s="1">
        <v>0</v>
      </c>
      <c r="X4628" s="1">
        <v>0</v>
      </c>
      <c r="Y4628" s="1" t="s">
        <v>11137</v>
      </c>
      <c r="Z4628" s="2">
        <v>-5.4622852999999996</v>
      </c>
      <c r="AA4628" s="2">
        <v>-47.396457499999997</v>
      </c>
      <c r="AB4628" s="2">
        <v>0</v>
      </c>
      <c r="CJ4628" s="1" t="s">
        <v>21789</v>
      </c>
    </row>
    <row r="4629" spans="1:88" x14ac:dyDescent="0.25">
      <c r="B4629" s="1">
        <v>0</v>
      </c>
      <c r="C4629" s="1"/>
      <c r="D4629" s="1">
        <v>1976002</v>
      </c>
      <c r="E4629" s="1">
        <v>1112231973</v>
      </c>
      <c r="F4629" s="1" t="s">
        <v>79</v>
      </c>
      <c r="G4629" s="11">
        <v>46133</v>
      </c>
      <c r="H4629" s="1">
        <v>0</v>
      </c>
      <c r="I4629" s="1" t="s">
        <v>16646</v>
      </c>
      <c r="J4629" s="1" t="s">
        <v>16656</v>
      </c>
      <c r="K4629" s="1" t="s">
        <v>16662</v>
      </c>
      <c r="L4629" s="1" t="s">
        <v>12</v>
      </c>
      <c r="M4629" s="1" t="s">
        <v>13</v>
      </c>
      <c r="N4629" s="1" t="s">
        <v>6768</v>
      </c>
      <c r="O4629" s="1" t="s">
        <v>651</v>
      </c>
      <c r="P4629" s="1">
        <v>14.09</v>
      </c>
      <c r="Q4629" s="1">
        <v>203.52</v>
      </c>
      <c r="R4629" s="1">
        <v>203.27</v>
      </c>
      <c r="S4629" s="3">
        <v>0.35225000000000001</v>
      </c>
      <c r="T4629" s="3">
        <v>2.2613333333333299</v>
      </c>
      <c r="U4629" s="1" t="s">
        <v>16215</v>
      </c>
      <c r="V4629" s="1">
        <v>0</v>
      </c>
      <c r="W4629" s="1">
        <v>0</v>
      </c>
      <c r="X4629" s="1">
        <v>0</v>
      </c>
      <c r="Y4629" s="1" t="s">
        <v>11137</v>
      </c>
      <c r="Z4629" s="2">
        <v>-5.7235667000000001</v>
      </c>
      <c r="AA4629" s="2">
        <v>-44.144718300000001</v>
      </c>
      <c r="AB4629" s="2">
        <v>0</v>
      </c>
      <c r="CJ4629" s="1" t="s">
        <v>21790</v>
      </c>
    </row>
    <row r="4630" spans="1:88" x14ac:dyDescent="0.25">
      <c r="B4630" s="1">
        <v>0</v>
      </c>
      <c r="C4630" s="1"/>
      <c r="D4630" s="1">
        <v>1987797</v>
      </c>
      <c r="E4630" s="1">
        <v>1113100532</v>
      </c>
      <c r="F4630" s="1" t="s">
        <v>79</v>
      </c>
      <c r="G4630" s="11">
        <v>46168</v>
      </c>
      <c r="H4630" s="1">
        <v>0</v>
      </c>
      <c r="I4630" s="1" t="s">
        <v>16646</v>
      </c>
      <c r="J4630" s="1" t="s">
        <v>16652</v>
      </c>
      <c r="K4630" s="1">
        <v>0</v>
      </c>
      <c r="L4630" s="1" t="s">
        <v>12</v>
      </c>
      <c r="M4630" s="1" t="s">
        <v>25</v>
      </c>
      <c r="N4630" s="1" t="s">
        <v>6768</v>
      </c>
      <c r="O4630" s="1" t="s">
        <v>579</v>
      </c>
      <c r="P4630" s="1">
        <v>876.89</v>
      </c>
      <c r="Q4630" s="1">
        <v>63.88</v>
      </c>
      <c r="R4630" s="1">
        <v>615.70000000000005</v>
      </c>
      <c r="S4630" s="3">
        <v>21.922249999999998</v>
      </c>
      <c r="T4630" s="3">
        <v>0.70977777777777795</v>
      </c>
      <c r="U4630" s="1" t="s">
        <v>4448</v>
      </c>
      <c r="V4630" s="1">
        <v>3026273284</v>
      </c>
      <c r="W4630" s="1">
        <v>2001159348</v>
      </c>
      <c r="X4630" s="1" t="s">
        <v>9786</v>
      </c>
      <c r="Y4630" s="1" t="s">
        <v>11138</v>
      </c>
      <c r="Z4630" s="2">
        <v>-3.3777400000000002</v>
      </c>
      <c r="AA4630" s="2">
        <v>-44.262676399999997</v>
      </c>
      <c r="AB4630" s="2" t="s">
        <v>14453</v>
      </c>
      <c r="CJ4630" s="1" t="s">
        <v>21791</v>
      </c>
    </row>
    <row r="4631" spans="1:88" x14ac:dyDescent="0.25">
      <c r="B4631" s="1">
        <v>0</v>
      </c>
      <c r="C4631" s="1"/>
      <c r="D4631" s="1">
        <v>1987801</v>
      </c>
      <c r="E4631" s="1">
        <v>1113100597</v>
      </c>
      <c r="F4631" s="1" t="s">
        <v>79</v>
      </c>
      <c r="G4631" s="11">
        <v>46168</v>
      </c>
      <c r="H4631" s="1">
        <v>0</v>
      </c>
      <c r="I4631" s="1" t="s">
        <v>16646</v>
      </c>
      <c r="J4631" s="1" t="s">
        <v>16652</v>
      </c>
      <c r="K4631" s="1" t="s">
        <v>16661</v>
      </c>
      <c r="L4631" s="1" t="s">
        <v>12</v>
      </c>
      <c r="M4631" s="1" t="s">
        <v>13</v>
      </c>
      <c r="N4631" s="1" t="s">
        <v>6771</v>
      </c>
      <c r="O4631" s="1" t="s">
        <v>61</v>
      </c>
      <c r="P4631" s="1">
        <v>49.81</v>
      </c>
      <c r="Q4631" s="1">
        <v>48.62</v>
      </c>
      <c r="R4631" s="1">
        <v>153</v>
      </c>
      <c r="S4631" s="3">
        <v>1.24525</v>
      </c>
      <c r="T4631" s="3">
        <v>0.54022222222222205</v>
      </c>
      <c r="U4631" s="1" t="s">
        <v>4449</v>
      </c>
      <c r="V4631" s="1">
        <v>3026271885</v>
      </c>
      <c r="W4631" s="1">
        <v>2001159357</v>
      </c>
      <c r="X4631" s="1" t="s">
        <v>6800</v>
      </c>
      <c r="Y4631" s="1" t="s">
        <v>11138</v>
      </c>
      <c r="Z4631" s="2">
        <v>-5.3019263672169998</v>
      </c>
      <c r="AA4631" s="2">
        <v>-46.351843815941997</v>
      </c>
      <c r="AB4631" s="2" t="s">
        <v>30</v>
      </c>
      <c r="CJ4631" s="1" t="s">
        <v>21792</v>
      </c>
    </row>
    <row r="4632" spans="1:88" x14ac:dyDescent="0.25">
      <c r="B4632" s="1">
        <v>0</v>
      </c>
      <c r="C4632" s="1"/>
      <c r="D4632" s="1">
        <v>1988830</v>
      </c>
      <c r="E4632" s="1">
        <v>1113100631</v>
      </c>
      <c r="F4632" s="1" t="s">
        <v>79</v>
      </c>
      <c r="G4632" s="11">
        <v>46168</v>
      </c>
      <c r="H4632" s="1">
        <v>0</v>
      </c>
      <c r="I4632" s="1" t="s">
        <v>16646</v>
      </c>
      <c r="J4632" s="1" t="s">
        <v>16652</v>
      </c>
      <c r="K4632" s="1">
        <v>0</v>
      </c>
      <c r="L4632" s="1" t="s">
        <v>12</v>
      </c>
      <c r="M4632" s="1" t="s">
        <v>25</v>
      </c>
      <c r="N4632" s="1" t="s">
        <v>6768</v>
      </c>
      <c r="O4632" s="1" t="s">
        <v>14</v>
      </c>
      <c r="P4632" s="1">
        <v>974.03</v>
      </c>
      <c r="Q4632" s="1">
        <v>230.46</v>
      </c>
      <c r="R4632" s="1">
        <v>211.99</v>
      </c>
      <c r="S4632" s="3">
        <v>24.350750000000001</v>
      </c>
      <c r="T4632" s="3">
        <v>2.5606666666666702</v>
      </c>
      <c r="U4632" s="1" t="s">
        <v>4450</v>
      </c>
      <c r="V4632" s="1">
        <v>3026273330</v>
      </c>
      <c r="W4632" s="1">
        <v>2001159349</v>
      </c>
      <c r="X4632" s="1" t="s">
        <v>7845</v>
      </c>
      <c r="Y4632" s="1" t="s">
        <v>11138</v>
      </c>
      <c r="Z4632" s="2">
        <v>-5.6199050000000002</v>
      </c>
      <c r="AA4632" s="2">
        <v>-44.397205</v>
      </c>
      <c r="AB4632" s="2" t="s">
        <v>14454</v>
      </c>
      <c r="CJ4632" s="1" t="s">
        <v>21793</v>
      </c>
    </row>
    <row r="4633" spans="1:88" x14ac:dyDescent="0.25">
      <c r="B4633" s="1">
        <v>0</v>
      </c>
      <c r="C4633" s="1"/>
      <c r="D4633" s="1">
        <v>1976360</v>
      </c>
      <c r="E4633" s="1">
        <v>1112353240</v>
      </c>
      <c r="F4633" s="1" t="s">
        <v>79</v>
      </c>
      <c r="G4633" s="11">
        <v>46137</v>
      </c>
      <c r="H4633" s="1">
        <v>0</v>
      </c>
      <c r="I4633" s="1" t="s">
        <v>16644</v>
      </c>
      <c r="J4633" s="1" t="s">
        <v>16656</v>
      </c>
      <c r="K4633" s="1" t="s">
        <v>16662</v>
      </c>
      <c r="L4633" s="1" t="s">
        <v>12</v>
      </c>
      <c r="M4633" s="1" t="s">
        <v>13</v>
      </c>
      <c r="N4633" s="1" t="s">
        <v>6768</v>
      </c>
      <c r="O4633" s="1" t="s">
        <v>651</v>
      </c>
      <c r="P4633" s="1">
        <v>263.14</v>
      </c>
      <c r="Q4633" s="1">
        <v>193.03</v>
      </c>
      <c r="R4633" s="1">
        <v>236.65</v>
      </c>
      <c r="S4633" s="3">
        <v>6.5785</v>
      </c>
      <c r="T4633" s="3">
        <v>2.1447777777777799</v>
      </c>
      <c r="U4633" s="1" t="s">
        <v>16217</v>
      </c>
      <c r="V4633" s="1">
        <v>0</v>
      </c>
      <c r="W4633" s="1">
        <v>0</v>
      </c>
      <c r="X4633" s="1">
        <v>0</v>
      </c>
      <c r="Y4633" s="1" t="s">
        <v>11137</v>
      </c>
      <c r="Z4633" s="2">
        <v>-5.7514700000000003</v>
      </c>
      <c r="AA4633" s="2">
        <v>-44.150026699999998</v>
      </c>
      <c r="AB4633" s="2">
        <v>0</v>
      </c>
      <c r="CJ4633" s="1" t="s">
        <v>21794</v>
      </c>
    </row>
    <row r="4634" spans="1:88" x14ac:dyDescent="0.25">
      <c r="B4634" s="1" t="s">
        <v>16675</v>
      </c>
      <c r="C4634" s="11">
        <v>46265</v>
      </c>
      <c r="D4634" s="1">
        <v>2328177</v>
      </c>
      <c r="E4634" s="1">
        <v>1113698961</v>
      </c>
      <c r="F4634" s="1" t="s">
        <v>79</v>
      </c>
      <c r="G4634" s="11">
        <v>46195</v>
      </c>
      <c r="H4634" s="1">
        <v>0</v>
      </c>
      <c r="I4634" s="1" t="s">
        <v>16646</v>
      </c>
      <c r="J4634" s="1" t="s">
        <v>16652</v>
      </c>
      <c r="K4634" s="1" t="s">
        <v>16661</v>
      </c>
      <c r="L4634" s="1" t="s">
        <v>12</v>
      </c>
      <c r="M4634" s="1" t="s">
        <v>13</v>
      </c>
      <c r="N4634" s="1" t="s">
        <v>6770</v>
      </c>
      <c r="O4634" s="1" t="s">
        <v>73</v>
      </c>
      <c r="P4634" s="1">
        <v>27.89</v>
      </c>
      <c r="Q4634" s="1">
        <v>26.43</v>
      </c>
      <c r="R4634" s="1">
        <v>100.18</v>
      </c>
      <c r="S4634" s="3">
        <v>0.69725000000000004</v>
      </c>
      <c r="T4634" s="3">
        <v>0.29366666666666702</v>
      </c>
      <c r="U4634" s="1" t="s">
        <v>5260</v>
      </c>
      <c r="V4634" s="1">
        <v>3026493039</v>
      </c>
      <c r="W4634" s="1">
        <v>2001167957</v>
      </c>
      <c r="X4634" s="1" t="s">
        <v>6807</v>
      </c>
      <c r="Y4634" s="1" t="s">
        <v>11138</v>
      </c>
      <c r="Z4634" s="2">
        <v>-2.5483430966670002</v>
      </c>
      <c r="AA4634" s="2">
        <v>-44.101611456667001</v>
      </c>
      <c r="AB4634" s="2" t="s">
        <v>30</v>
      </c>
      <c r="CJ4634" s="1" t="s">
        <v>21795</v>
      </c>
    </row>
    <row r="4635" spans="1:88" x14ac:dyDescent="0.25">
      <c r="B4635" s="1">
        <v>0</v>
      </c>
      <c r="C4635" s="1"/>
      <c r="D4635" s="1">
        <v>1978186</v>
      </c>
      <c r="E4635" s="1">
        <v>1112535377</v>
      </c>
      <c r="F4635" s="1" t="s">
        <v>79</v>
      </c>
      <c r="G4635" s="11">
        <v>46146</v>
      </c>
      <c r="H4635" s="1">
        <v>0</v>
      </c>
      <c r="I4635" s="1" t="s">
        <v>16646</v>
      </c>
      <c r="J4635" s="1" t="s">
        <v>16656</v>
      </c>
      <c r="K4635" s="1" t="s">
        <v>16662</v>
      </c>
      <c r="L4635" s="1" t="s">
        <v>12</v>
      </c>
      <c r="M4635" s="1" t="s">
        <v>13</v>
      </c>
      <c r="N4635" s="1" t="s">
        <v>6768</v>
      </c>
      <c r="O4635" s="1" t="s">
        <v>651</v>
      </c>
      <c r="P4635" s="1">
        <v>299.35000000000002</v>
      </c>
      <c r="Q4635" s="1">
        <v>153.13</v>
      </c>
      <c r="R4635" s="1">
        <v>140.21</v>
      </c>
      <c r="S4635" s="3">
        <v>7.4837499999999997</v>
      </c>
      <c r="T4635" s="3">
        <v>1.7014444444444401</v>
      </c>
      <c r="U4635" s="1" t="s">
        <v>16220</v>
      </c>
      <c r="V4635" s="1">
        <v>0</v>
      </c>
      <c r="W4635" s="1">
        <v>0</v>
      </c>
      <c r="X4635" s="1">
        <v>0</v>
      </c>
      <c r="Y4635" s="1" t="s">
        <v>11137</v>
      </c>
      <c r="Z4635" s="2">
        <v>-5.7518383000000002</v>
      </c>
      <c r="AA4635" s="2">
        <v>-44.149535</v>
      </c>
      <c r="AB4635" s="2">
        <v>0</v>
      </c>
      <c r="CJ4635" s="1" t="s">
        <v>21796</v>
      </c>
    </row>
    <row r="4636" spans="1:88" x14ac:dyDescent="0.25">
      <c r="B4636" s="1">
        <v>0</v>
      </c>
      <c r="C4636" s="1"/>
      <c r="D4636" s="1">
        <v>1979025</v>
      </c>
      <c r="E4636" s="1">
        <v>1112538800</v>
      </c>
      <c r="F4636" s="1" t="s">
        <v>79</v>
      </c>
      <c r="G4636" s="11">
        <v>46146</v>
      </c>
      <c r="H4636" s="1">
        <v>0</v>
      </c>
      <c r="I4636" s="1" t="s">
        <v>16646</v>
      </c>
      <c r="J4636" s="1" t="s">
        <v>16655</v>
      </c>
      <c r="K4636" s="1" t="s">
        <v>16655</v>
      </c>
      <c r="L4636" s="1" t="s">
        <v>12</v>
      </c>
      <c r="M4636" s="1" t="s">
        <v>13</v>
      </c>
      <c r="N4636" s="1" t="s">
        <v>6770</v>
      </c>
      <c r="O4636" s="1" t="s">
        <v>106</v>
      </c>
      <c r="P4636" s="1">
        <v>129.44999999999999</v>
      </c>
      <c r="Q4636" s="1">
        <v>230.85</v>
      </c>
      <c r="R4636" s="1">
        <v>237.86</v>
      </c>
      <c r="S4636" s="3">
        <v>3.2362500000000001</v>
      </c>
      <c r="T4636" s="3">
        <v>2.5649999999999999</v>
      </c>
      <c r="U4636" s="1" t="s">
        <v>16221</v>
      </c>
      <c r="V4636" s="1">
        <v>0</v>
      </c>
      <c r="W4636" s="1">
        <v>0</v>
      </c>
      <c r="X4636" s="1">
        <v>0</v>
      </c>
      <c r="Y4636" s="1" t="s">
        <v>11137</v>
      </c>
      <c r="Z4636" s="2">
        <v>-2.7458</v>
      </c>
      <c r="AA4636" s="2">
        <v>-42.797400000000003</v>
      </c>
      <c r="AB4636" s="2">
        <v>0</v>
      </c>
      <c r="CJ4636" s="1" t="s">
        <v>21797</v>
      </c>
    </row>
    <row r="4637" spans="1:88" x14ac:dyDescent="0.25">
      <c r="B4637" s="1">
        <v>0</v>
      </c>
      <c r="C4637" s="1"/>
      <c r="D4637" s="1">
        <v>1912353</v>
      </c>
      <c r="E4637" s="1">
        <v>1111932313</v>
      </c>
      <c r="F4637" s="1" t="s">
        <v>87</v>
      </c>
      <c r="G4637" s="11">
        <v>46122</v>
      </c>
      <c r="H4637" s="1" t="s">
        <v>16641</v>
      </c>
      <c r="I4637" s="1" t="s">
        <v>16646</v>
      </c>
      <c r="J4637" s="1" t="s">
        <v>16652</v>
      </c>
      <c r="K4637" s="1" t="s">
        <v>16661</v>
      </c>
      <c r="L4637" s="1" t="s">
        <v>12</v>
      </c>
      <c r="M4637" s="1" t="s">
        <v>25</v>
      </c>
      <c r="N4637" s="1" t="s">
        <v>6768</v>
      </c>
      <c r="O4637" s="1" t="s">
        <v>15</v>
      </c>
      <c r="P4637" s="1">
        <v>1524.15</v>
      </c>
      <c r="Q4637" s="1">
        <v>81.17</v>
      </c>
      <c r="R4637" s="1">
        <v>326.13</v>
      </c>
      <c r="S4637" s="3">
        <v>38.103749999999998</v>
      </c>
      <c r="T4637" s="3">
        <v>0.90188888888888896</v>
      </c>
      <c r="U4637" s="1" t="s">
        <v>3629</v>
      </c>
      <c r="V4637" s="1">
        <v>3025853988</v>
      </c>
      <c r="W4637" s="1">
        <v>2001145250</v>
      </c>
      <c r="X4637" s="1" t="s">
        <v>9256</v>
      </c>
      <c r="Y4637" s="1" t="s">
        <v>11137</v>
      </c>
      <c r="Z4637" s="2">
        <v>-5.4065577999999999</v>
      </c>
      <c r="AA4637" s="2">
        <v>-44.981422500000001</v>
      </c>
      <c r="AB4637" s="2" t="s">
        <v>30</v>
      </c>
      <c r="CJ4637" s="1" t="s">
        <v>21798</v>
      </c>
    </row>
    <row r="4638" spans="1:88" x14ac:dyDescent="0.25">
      <c r="A4638" s="1" t="s">
        <v>16810</v>
      </c>
      <c r="B4638" s="1" t="s">
        <v>16676</v>
      </c>
      <c r="C4638" s="11">
        <v>46260</v>
      </c>
      <c r="D4638" s="1">
        <v>1894529</v>
      </c>
      <c r="E4638" s="1">
        <v>1109984706</v>
      </c>
      <c r="F4638" s="1" t="s">
        <v>79</v>
      </c>
      <c r="G4638" s="11">
        <v>46055</v>
      </c>
      <c r="H4638" s="1" t="s">
        <v>16642</v>
      </c>
      <c r="I4638" s="1" t="s">
        <v>16646</v>
      </c>
      <c r="J4638" s="1" t="s">
        <v>16652</v>
      </c>
      <c r="K4638" s="1" t="s">
        <v>16661</v>
      </c>
      <c r="L4638" s="1" t="s">
        <v>12</v>
      </c>
      <c r="M4638" s="1" t="s">
        <v>13</v>
      </c>
      <c r="N4638" s="1" t="s">
        <v>6769</v>
      </c>
      <c r="O4638" s="1" t="s">
        <v>608</v>
      </c>
      <c r="P4638" s="1">
        <v>60.93</v>
      </c>
      <c r="Q4638" s="1">
        <v>78.95</v>
      </c>
      <c r="R4638" s="1">
        <v>100.21</v>
      </c>
      <c r="S4638" s="3">
        <v>1.52325</v>
      </c>
      <c r="T4638" s="3">
        <v>0.87722222222222201</v>
      </c>
      <c r="U4638" s="1" t="s">
        <v>2557</v>
      </c>
      <c r="V4638" s="1">
        <v>3025309420</v>
      </c>
      <c r="W4638" s="1">
        <v>2001125051</v>
      </c>
      <c r="X4638" s="1" t="s">
        <v>8487</v>
      </c>
      <c r="Y4638" s="1" t="s">
        <v>11138</v>
      </c>
      <c r="Z4638" s="2">
        <v>-4.8953082999999999</v>
      </c>
      <c r="AA4638" s="2">
        <v>-43.382666700000001</v>
      </c>
      <c r="AB4638" s="2" t="s">
        <v>13087</v>
      </c>
      <c r="CJ4638" s="1" t="s">
        <v>21799</v>
      </c>
    </row>
    <row r="4639" spans="1:88" x14ac:dyDescent="0.25">
      <c r="B4639" s="1">
        <v>0</v>
      </c>
      <c r="C4639" s="1"/>
      <c r="D4639" s="1">
        <v>1988832</v>
      </c>
      <c r="E4639" s="1">
        <v>1113119665</v>
      </c>
      <c r="F4639" s="1" t="s">
        <v>79</v>
      </c>
      <c r="G4639" s="11">
        <v>46169</v>
      </c>
      <c r="H4639" s="1">
        <v>0</v>
      </c>
      <c r="I4639" s="1" t="s">
        <v>16646</v>
      </c>
      <c r="J4639" s="1" t="s">
        <v>16652</v>
      </c>
      <c r="K4639" s="1">
        <v>0</v>
      </c>
      <c r="L4639" s="1" t="s">
        <v>12</v>
      </c>
      <c r="M4639" s="1" t="s">
        <v>25</v>
      </c>
      <c r="N4639" s="1" t="s">
        <v>6771</v>
      </c>
      <c r="O4639" s="1" t="s">
        <v>414</v>
      </c>
      <c r="P4639" s="1">
        <v>1600.5</v>
      </c>
      <c r="Q4639" s="1">
        <v>55.59</v>
      </c>
      <c r="R4639" s="1">
        <v>221.25</v>
      </c>
      <c r="S4639" s="3">
        <v>40.012500000000003</v>
      </c>
      <c r="T4639" s="3">
        <v>0.61766666666666703</v>
      </c>
      <c r="U4639" s="1" t="s">
        <v>4454</v>
      </c>
      <c r="V4639" s="1">
        <v>3026272687</v>
      </c>
      <c r="W4639" s="1">
        <v>2001159420</v>
      </c>
      <c r="X4639" s="1" t="s">
        <v>9789</v>
      </c>
      <c r="Y4639" s="1" t="s">
        <v>11138</v>
      </c>
      <c r="Z4639" s="2">
        <v>-7.2097249999999997</v>
      </c>
      <c r="AA4639" s="2">
        <v>-45.826446699999998</v>
      </c>
      <c r="AB4639" s="2" t="s">
        <v>14458</v>
      </c>
      <c r="CJ4639" s="1" t="s">
        <v>21800</v>
      </c>
    </row>
    <row r="4640" spans="1:88" x14ac:dyDescent="0.25">
      <c r="B4640" s="1">
        <v>0</v>
      </c>
      <c r="C4640" s="1"/>
      <c r="D4640" s="1">
        <v>2305410</v>
      </c>
      <c r="E4640" s="1">
        <v>1113119701</v>
      </c>
      <c r="F4640" s="1" t="s">
        <v>79</v>
      </c>
      <c r="G4640" s="11">
        <v>46169</v>
      </c>
      <c r="H4640" s="1">
        <v>0</v>
      </c>
      <c r="I4640" s="1" t="s">
        <v>16646</v>
      </c>
      <c r="J4640" s="1" t="s">
        <v>16652</v>
      </c>
      <c r="K4640" s="1">
        <v>0</v>
      </c>
      <c r="L4640" s="1" t="s">
        <v>12</v>
      </c>
      <c r="M4640" s="1" t="s">
        <v>22</v>
      </c>
      <c r="N4640" s="1" t="s">
        <v>18</v>
      </c>
      <c r="O4640" s="1" t="s">
        <v>19</v>
      </c>
      <c r="P4640" s="1">
        <v>1523.31</v>
      </c>
      <c r="Q4640" s="1">
        <v>1884.24</v>
      </c>
      <c r="R4640" s="1">
        <v>1847.73</v>
      </c>
      <c r="S4640" s="3">
        <v>38.082749999999997</v>
      </c>
      <c r="T4640" s="3">
        <v>20.936</v>
      </c>
      <c r="U4640" s="1" t="s">
        <v>4455</v>
      </c>
      <c r="V4640" s="1">
        <v>3026274353</v>
      </c>
      <c r="W4640" s="1">
        <v>2001159398</v>
      </c>
      <c r="X4640" s="1" t="s">
        <v>9790</v>
      </c>
      <c r="Y4640" s="1" t="s">
        <v>11138</v>
      </c>
      <c r="Z4640" s="2">
        <v>-1.3847083</v>
      </c>
      <c r="AA4640" s="2">
        <v>-45.928758299999998</v>
      </c>
      <c r="AB4640" s="2" t="s">
        <v>14459</v>
      </c>
      <c r="CJ4640" s="1" t="s">
        <v>21801</v>
      </c>
    </row>
    <row r="4641" spans="2:88" x14ac:dyDescent="0.25">
      <c r="B4641" s="1">
        <v>0</v>
      </c>
      <c r="C4641" s="1"/>
      <c r="D4641" s="1">
        <v>1988834</v>
      </c>
      <c r="E4641" s="1">
        <v>1113120424</v>
      </c>
      <c r="F4641" s="1" t="s">
        <v>87</v>
      </c>
      <c r="G4641" s="11">
        <v>46169</v>
      </c>
      <c r="H4641" s="1" t="s">
        <v>16641</v>
      </c>
      <c r="I4641" s="1" t="s">
        <v>16646</v>
      </c>
      <c r="J4641" s="1" t="s">
        <v>16652</v>
      </c>
      <c r="K4641" s="1">
        <v>0</v>
      </c>
      <c r="L4641" s="1" t="s">
        <v>12</v>
      </c>
      <c r="M4641" s="1" t="s">
        <v>13</v>
      </c>
      <c r="N4641" s="1" t="s">
        <v>6768</v>
      </c>
      <c r="O4641" s="1" t="s">
        <v>178</v>
      </c>
      <c r="P4641" s="1">
        <v>46.22</v>
      </c>
      <c r="Q4641" s="1">
        <v>128.94999999999999</v>
      </c>
      <c r="R4641" s="1">
        <v>119.52</v>
      </c>
      <c r="S4641" s="3">
        <v>1.1555</v>
      </c>
      <c r="T4641" s="3">
        <v>1.4327777777777799</v>
      </c>
      <c r="U4641" s="1" t="s">
        <v>4456</v>
      </c>
      <c r="V4641" s="1">
        <v>3026276356</v>
      </c>
      <c r="W4641" s="1">
        <v>2001159444</v>
      </c>
      <c r="X4641" s="1" t="s">
        <v>9791</v>
      </c>
      <c r="Y4641" s="1" t="s">
        <v>11137</v>
      </c>
      <c r="Z4641" s="2">
        <v>-5.0494339000000004</v>
      </c>
      <c r="AA4641" s="2">
        <v>-44.585999200000003</v>
      </c>
      <c r="AB4641" s="2" t="s">
        <v>30</v>
      </c>
      <c r="CJ4641" s="1" t="s">
        <v>21802</v>
      </c>
    </row>
    <row r="4642" spans="2:88" x14ac:dyDescent="0.25">
      <c r="B4642" s="1">
        <v>0</v>
      </c>
      <c r="C4642" s="1"/>
      <c r="D4642" s="1">
        <v>2305411</v>
      </c>
      <c r="E4642" s="1">
        <v>1113120439</v>
      </c>
      <c r="F4642" s="1" t="s">
        <v>87</v>
      </c>
      <c r="G4642" s="11">
        <v>46169</v>
      </c>
      <c r="H4642" s="1" t="s">
        <v>16641</v>
      </c>
      <c r="I4642" s="1" t="s">
        <v>16646</v>
      </c>
      <c r="J4642" s="1" t="s">
        <v>16652</v>
      </c>
      <c r="K4642" s="1" t="s">
        <v>16661</v>
      </c>
      <c r="L4642" s="1" t="s">
        <v>12</v>
      </c>
      <c r="M4642" s="1" t="s">
        <v>13</v>
      </c>
      <c r="N4642" s="1" t="s">
        <v>18</v>
      </c>
      <c r="O4642" s="1" t="s">
        <v>42</v>
      </c>
      <c r="P4642" s="1">
        <v>64.680000000000007</v>
      </c>
      <c r="Q4642" s="1">
        <v>75.930000000000007</v>
      </c>
      <c r="R4642" s="1">
        <v>100.15</v>
      </c>
      <c r="S4642" s="3">
        <v>1.617</v>
      </c>
      <c r="T4642" s="3">
        <v>0.84366666666666701</v>
      </c>
      <c r="U4642" s="1" t="s">
        <v>4457</v>
      </c>
      <c r="V4642" s="1">
        <v>3026274540</v>
      </c>
      <c r="W4642" s="1">
        <v>2001159438</v>
      </c>
      <c r="X4642" s="1" t="s">
        <v>9792</v>
      </c>
      <c r="Y4642" s="1" t="s">
        <v>11137</v>
      </c>
      <c r="Z4642" s="2">
        <v>-2.1279982999999998</v>
      </c>
      <c r="AA4642" s="2">
        <v>-44.781574999999997</v>
      </c>
      <c r="AB4642" s="2" t="s">
        <v>30</v>
      </c>
      <c r="CJ4642" s="1" t="s">
        <v>21803</v>
      </c>
    </row>
    <row r="4643" spans="2:88" x14ac:dyDescent="0.25">
      <c r="B4643" s="1">
        <v>0</v>
      </c>
      <c r="C4643" s="1"/>
      <c r="D4643" s="1">
        <v>1988833</v>
      </c>
      <c r="E4643" s="1">
        <v>1113120555</v>
      </c>
      <c r="F4643" s="1" t="s">
        <v>79</v>
      </c>
      <c r="G4643" s="11">
        <v>46169</v>
      </c>
      <c r="H4643" s="1">
        <v>0</v>
      </c>
      <c r="I4643" s="1" t="s">
        <v>16646</v>
      </c>
      <c r="J4643" s="1" t="s">
        <v>16652</v>
      </c>
      <c r="K4643" s="1" t="s">
        <v>16661</v>
      </c>
      <c r="L4643" s="1" t="s">
        <v>12</v>
      </c>
      <c r="M4643" s="1" t="s">
        <v>13</v>
      </c>
      <c r="N4643" s="1" t="s">
        <v>18</v>
      </c>
      <c r="O4643" s="1" t="s">
        <v>42</v>
      </c>
      <c r="P4643" s="1">
        <v>75.44</v>
      </c>
      <c r="Q4643" s="1">
        <v>83.33</v>
      </c>
      <c r="R4643" s="1">
        <v>85.6</v>
      </c>
      <c r="S4643" s="3">
        <v>1.8859999999999999</v>
      </c>
      <c r="T4643" s="3">
        <v>0.92588888888888898</v>
      </c>
      <c r="U4643" s="1" t="s">
        <v>4458</v>
      </c>
      <c r="V4643" s="1">
        <v>3026274558</v>
      </c>
      <c r="W4643" s="1">
        <v>2001159439</v>
      </c>
      <c r="X4643" s="1" t="s">
        <v>7667</v>
      </c>
      <c r="Y4643" s="1" t="s">
        <v>11138</v>
      </c>
      <c r="Z4643" s="2">
        <v>-2.1282917000000001</v>
      </c>
      <c r="AA4643" s="2">
        <v>-44.782216699999999</v>
      </c>
      <c r="AB4643" s="2" t="s">
        <v>14460</v>
      </c>
      <c r="CJ4643" s="1" t="s">
        <v>21804</v>
      </c>
    </row>
    <row r="4644" spans="2:88" x14ac:dyDescent="0.25">
      <c r="B4644" s="1">
        <v>0</v>
      </c>
      <c r="C4644" s="1"/>
      <c r="D4644" s="1">
        <v>2308413</v>
      </c>
      <c r="E4644" s="1">
        <v>1113120653</v>
      </c>
      <c r="F4644" s="1" t="s">
        <v>79</v>
      </c>
      <c r="G4644" s="11">
        <v>46169</v>
      </c>
      <c r="H4644" s="1" t="s">
        <v>16641</v>
      </c>
      <c r="I4644" s="1" t="s">
        <v>16646</v>
      </c>
      <c r="J4644" s="1" t="s">
        <v>16652</v>
      </c>
      <c r="K4644" s="1" t="s">
        <v>16661</v>
      </c>
      <c r="L4644" s="1" t="s">
        <v>12</v>
      </c>
      <c r="M4644" s="1" t="s">
        <v>13</v>
      </c>
      <c r="N4644" s="1" t="s">
        <v>6769</v>
      </c>
      <c r="O4644" s="1" t="s">
        <v>1243</v>
      </c>
      <c r="P4644" s="1">
        <v>85.01</v>
      </c>
      <c r="Q4644" s="1">
        <v>69.12</v>
      </c>
      <c r="R4644" s="1">
        <v>70.02</v>
      </c>
      <c r="S4644" s="3">
        <v>2.1252499999999999</v>
      </c>
      <c r="T4644" s="3">
        <v>0.76800000000000002</v>
      </c>
      <c r="U4644" s="1" t="s">
        <v>4459</v>
      </c>
      <c r="V4644" s="1">
        <v>3026277050</v>
      </c>
      <c r="W4644" s="1">
        <v>2001159463</v>
      </c>
      <c r="X4644" s="1" t="s">
        <v>9793</v>
      </c>
      <c r="Y4644" s="1" t="s">
        <v>11138</v>
      </c>
      <c r="Z4644" s="2">
        <v>-6.0514616999999999</v>
      </c>
      <c r="AA4644" s="2">
        <v>-43.914259999999999</v>
      </c>
      <c r="AB4644" s="2" t="s">
        <v>14461</v>
      </c>
      <c r="CJ4644" s="1" t="s">
        <v>21805</v>
      </c>
    </row>
    <row r="4645" spans="2:88" x14ac:dyDescent="0.25">
      <c r="B4645" s="1">
        <v>0</v>
      </c>
      <c r="C4645" s="1"/>
      <c r="D4645" s="1">
        <v>2305412</v>
      </c>
      <c r="E4645" s="1">
        <v>1113120689</v>
      </c>
      <c r="F4645" s="1" t="s">
        <v>87</v>
      </c>
      <c r="G4645" s="11">
        <v>46169</v>
      </c>
      <c r="H4645" s="1" t="s">
        <v>16641</v>
      </c>
      <c r="I4645" s="1" t="s">
        <v>16646</v>
      </c>
      <c r="J4645" s="1" t="s">
        <v>16652</v>
      </c>
      <c r="K4645" s="1" t="s">
        <v>16661</v>
      </c>
      <c r="L4645" s="1" t="s">
        <v>12</v>
      </c>
      <c r="M4645" s="1" t="s">
        <v>13</v>
      </c>
      <c r="N4645" s="1" t="s">
        <v>18</v>
      </c>
      <c r="O4645" s="1" t="s">
        <v>42</v>
      </c>
      <c r="P4645" s="1">
        <v>14.57</v>
      </c>
      <c r="Q4645" s="1">
        <v>31.41</v>
      </c>
      <c r="R4645" s="1">
        <v>62.21</v>
      </c>
      <c r="S4645" s="3">
        <v>0.36425000000000002</v>
      </c>
      <c r="T4645" s="3">
        <v>0.34899999999999998</v>
      </c>
      <c r="U4645" s="1" t="s">
        <v>4460</v>
      </c>
      <c r="V4645" s="1">
        <v>3026275422</v>
      </c>
      <c r="W4645" s="1">
        <v>2001159453</v>
      </c>
      <c r="X4645" s="1" t="s">
        <v>6789</v>
      </c>
      <c r="Y4645" s="1" t="s">
        <v>11137</v>
      </c>
      <c r="Z4645" s="2">
        <v>-2.1822517000000001</v>
      </c>
      <c r="AA4645" s="2">
        <v>-44.917566700000002</v>
      </c>
      <c r="AB4645" s="2" t="s">
        <v>30</v>
      </c>
      <c r="CJ4645" s="1" t="s">
        <v>21806</v>
      </c>
    </row>
    <row r="4646" spans="2:88" x14ac:dyDescent="0.25">
      <c r="B4646" s="1">
        <v>0</v>
      </c>
      <c r="C4646" s="1"/>
      <c r="D4646" s="1">
        <v>2305416</v>
      </c>
      <c r="E4646" s="1">
        <v>1113120870</v>
      </c>
      <c r="F4646" s="1" t="s">
        <v>79</v>
      </c>
      <c r="G4646" s="11">
        <v>46169</v>
      </c>
      <c r="H4646" s="1">
        <v>0</v>
      </c>
      <c r="I4646" s="1" t="s">
        <v>16646</v>
      </c>
      <c r="J4646" s="1" t="s">
        <v>16652</v>
      </c>
      <c r="K4646" s="1">
        <v>0</v>
      </c>
      <c r="L4646" s="1" t="s">
        <v>12</v>
      </c>
      <c r="M4646" s="1" t="s">
        <v>13</v>
      </c>
      <c r="N4646" s="1" t="s">
        <v>6771</v>
      </c>
      <c r="O4646" s="1" t="s">
        <v>64</v>
      </c>
      <c r="P4646" s="1">
        <v>260.68</v>
      </c>
      <c r="Q4646" s="1">
        <v>81.209999999999994</v>
      </c>
      <c r="R4646" s="1">
        <v>286.54000000000002</v>
      </c>
      <c r="S4646" s="3">
        <v>6.5170000000000003</v>
      </c>
      <c r="T4646" s="3">
        <v>0.90233333333333299</v>
      </c>
      <c r="U4646" s="1" t="s">
        <v>4461</v>
      </c>
      <c r="V4646" s="1">
        <v>3026276500</v>
      </c>
      <c r="W4646" s="1">
        <v>2001159484</v>
      </c>
      <c r="X4646" s="1" t="s">
        <v>9794</v>
      </c>
      <c r="Y4646" s="1" t="s">
        <v>11138</v>
      </c>
      <c r="Z4646" s="2">
        <v>-7.4608311</v>
      </c>
      <c r="AA4646" s="2">
        <v>-46.123163099999999</v>
      </c>
      <c r="AB4646" s="2" t="s">
        <v>14462</v>
      </c>
      <c r="CJ4646" s="1" t="s">
        <v>21807</v>
      </c>
    </row>
    <row r="4647" spans="2:88" x14ac:dyDescent="0.25">
      <c r="B4647" s="1">
        <v>0</v>
      </c>
      <c r="C4647" s="1"/>
      <c r="D4647" s="1">
        <v>2305417</v>
      </c>
      <c r="E4647" s="1">
        <v>1113120875</v>
      </c>
      <c r="F4647" s="1" t="s">
        <v>87</v>
      </c>
      <c r="G4647" s="11">
        <v>46169</v>
      </c>
      <c r="H4647" s="1" t="s">
        <v>16641</v>
      </c>
      <c r="I4647" s="1" t="s">
        <v>16646</v>
      </c>
      <c r="J4647" s="1" t="s">
        <v>16652</v>
      </c>
      <c r="K4647" s="1" t="s">
        <v>16661</v>
      </c>
      <c r="L4647" s="1" t="s">
        <v>12</v>
      </c>
      <c r="M4647" s="1" t="s">
        <v>13</v>
      </c>
      <c r="N4647" s="1" t="s">
        <v>18</v>
      </c>
      <c r="O4647" s="1" t="s">
        <v>42</v>
      </c>
      <c r="P4647" s="1">
        <v>26.33</v>
      </c>
      <c r="Q4647" s="1">
        <v>24.45</v>
      </c>
      <c r="R4647" s="1">
        <v>74.06</v>
      </c>
      <c r="S4647" s="3">
        <v>0.65825</v>
      </c>
      <c r="T4647" s="3">
        <v>0.271666666666667</v>
      </c>
      <c r="U4647" s="1" t="s">
        <v>4462</v>
      </c>
      <c r="V4647" s="1">
        <v>3026276518</v>
      </c>
      <c r="W4647" s="1">
        <v>2001159485</v>
      </c>
      <c r="X4647" s="1" t="s">
        <v>6789</v>
      </c>
      <c r="Y4647" s="1" t="s">
        <v>11137</v>
      </c>
      <c r="Z4647" s="2">
        <v>-2.1821600000000001</v>
      </c>
      <c r="AA4647" s="2">
        <v>-44.917506699999997</v>
      </c>
      <c r="AB4647" s="2" t="s">
        <v>14394</v>
      </c>
      <c r="CJ4647" s="1" t="s">
        <v>21808</v>
      </c>
    </row>
    <row r="4648" spans="2:88" x14ac:dyDescent="0.25">
      <c r="B4648" s="1">
        <v>0</v>
      </c>
      <c r="C4648" s="1"/>
      <c r="D4648" s="1">
        <v>2305415</v>
      </c>
      <c r="E4648" s="1">
        <v>1113120881</v>
      </c>
      <c r="F4648" s="1" t="s">
        <v>79</v>
      </c>
      <c r="G4648" s="11">
        <v>46169</v>
      </c>
      <c r="H4648" s="1" t="s">
        <v>16641</v>
      </c>
      <c r="I4648" s="1" t="s">
        <v>16646</v>
      </c>
      <c r="J4648" s="1" t="s">
        <v>16652</v>
      </c>
      <c r="K4648" s="1" t="s">
        <v>16661</v>
      </c>
      <c r="L4648" s="1" t="s">
        <v>12</v>
      </c>
      <c r="M4648" s="1" t="s">
        <v>13</v>
      </c>
      <c r="N4648" s="1" t="s">
        <v>18</v>
      </c>
      <c r="O4648" s="1" t="s">
        <v>42</v>
      </c>
      <c r="P4648" s="1">
        <v>43.54</v>
      </c>
      <c r="Q4648" s="1">
        <v>7.12</v>
      </c>
      <c r="R4648" s="1">
        <v>90.16</v>
      </c>
      <c r="S4648" s="3">
        <v>1.0885</v>
      </c>
      <c r="T4648" s="3">
        <v>7.9111111111111104E-2</v>
      </c>
      <c r="U4648" s="1" t="s">
        <v>4463</v>
      </c>
      <c r="V4648" s="1">
        <v>3026274663</v>
      </c>
      <c r="W4648" s="1">
        <v>2001159477</v>
      </c>
      <c r="X4648" s="1" t="s">
        <v>6789</v>
      </c>
      <c r="Y4648" s="1" t="s">
        <v>11138</v>
      </c>
      <c r="Z4648" s="2">
        <v>-2.1820650000000001</v>
      </c>
      <c r="AA4648" s="2">
        <v>-44.917389999999997</v>
      </c>
      <c r="AB4648" s="2" t="s">
        <v>30</v>
      </c>
      <c r="CJ4648" s="1" t="s">
        <v>21809</v>
      </c>
    </row>
    <row r="4649" spans="2:88" x14ac:dyDescent="0.25">
      <c r="B4649" s="1">
        <v>0</v>
      </c>
      <c r="C4649" s="1"/>
      <c r="D4649" s="1">
        <v>2305418</v>
      </c>
      <c r="E4649" s="1">
        <v>1113120910</v>
      </c>
      <c r="F4649" s="1" t="s">
        <v>79</v>
      </c>
      <c r="G4649" s="11">
        <v>46169</v>
      </c>
      <c r="H4649" s="1" t="s">
        <v>16641</v>
      </c>
      <c r="I4649" s="1" t="s">
        <v>16646</v>
      </c>
      <c r="J4649" s="1" t="s">
        <v>16652</v>
      </c>
      <c r="K4649" s="1" t="s">
        <v>16661</v>
      </c>
      <c r="L4649" s="1" t="s">
        <v>12</v>
      </c>
      <c r="M4649" s="1" t="s">
        <v>13</v>
      </c>
      <c r="N4649" s="1" t="s">
        <v>18</v>
      </c>
      <c r="O4649" s="1" t="s">
        <v>42</v>
      </c>
      <c r="P4649" s="1">
        <v>114.39</v>
      </c>
      <c r="Q4649" s="1">
        <v>22.35</v>
      </c>
      <c r="R4649" s="1">
        <v>157.36000000000001</v>
      </c>
      <c r="S4649" s="3">
        <v>2.85975</v>
      </c>
      <c r="T4649" s="3">
        <v>0.24833333333333299</v>
      </c>
      <c r="U4649" s="1" t="s">
        <v>4464</v>
      </c>
      <c r="V4649" s="1">
        <v>3026276526</v>
      </c>
      <c r="W4649" s="1">
        <v>2001159486</v>
      </c>
      <c r="X4649" s="1" t="s">
        <v>6789</v>
      </c>
      <c r="Y4649" s="1" t="s">
        <v>11138</v>
      </c>
      <c r="Z4649" s="2">
        <v>-2.1817133000000002</v>
      </c>
      <c r="AA4649" s="2">
        <v>-44.9168533</v>
      </c>
      <c r="AB4649" s="2" t="s">
        <v>30</v>
      </c>
      <c r="CJ4649" s="1" t="s">
        <v>21810</v>
      </c>
    </row>
    <row r="4650" spans="2:88" x14ac:dyDescent="0.25">
      <c r="B4650" s="1">
        <v>0</v>
      </c>
      <c r="C4650" s="1"/>
      <c r="D4650" s="1">
        <v>2305419</v>
      </c>
      <c r="E4650" s="1">
        <v>1113120913</v>
      </c>
      <c r="F4650" s="1" t="s">
        <v>79</v>
      </c>
      <c r="G4650" s="11">
        <v>46169</v>
      </c>
      <c r="H4650" s="1">
        <v>0</v>
      </c>
      <c r="I4650" s="1" t="s">
        <v>16646</v>
      </c>
      <c r="J4650" s="1" t="s">
        <v>16652</v>
      </c>
      <c r="K4650" s="1">
        <v>0</v>
      </c>
      <c r="L4650" s="1" t="s">
        <v>12</v>
      </c>
      <c r="M4650" s="1" t="s">
        <v>13</v>
      </c>
      <c r="N4650" s="1" t="s">
        <v>6771</v>
      </c>
      <c r="O4650" s="1" t="s">
        <v>64</v>
      </c>
      <c r="P4650" s="1">
        <v>104.23</v>
      </c>
      <c r="Q4650" s="1">
        <v>67.37</v>
      </c>
      <c r="R4650" s="1">
        <v>185.76</v>
      </c>
      <c r="S4650" s="3">
        <v>2.60575</v>
      </c>
      <c r="T4650" s="3">
        <v>0.74855555555555597</v>
      </c>
      <c r="U4650" s="1" t="s">
        <v>4465</v>
      </c>
      <c r="V4650" s="1">
        <v>3026276542</v>
      </c>
      <c r="W4650" s="1">
        <v>2001159488</v>
      </c>
      <c r="X4650" s="1" t="s">
        <v>8527</v>
      </c>
      <c r="Y4650" s="1" t="s">
        <v>11138</v>
      </c>
      <c r="Z4650" s="2">
        <v>-7.5761728000000002</v>
      </c>
      <c r="AA4650" s="2">
        <v>-45.927844200000003</v>
      </c>
      <c r="AB4650" s="2" t="s">
        <v>14463</v>
      </c>
      <c r="CJ4650" s="1" t="s">
        <v>21811</v>
      </c>
    </row>
    <row r="4651" spans="2:88" x14ac:dyDescent="0.25">
      <c r="B4651" s="1">
        <v>0</v>
      </c>
      <c r="C4651" s="1"/>
      <c r="D4651" s="1">
        <v>2305413</v>
      </c>
      <c r="E4651" s="1">
        <v>1113121075</v>
      </c>
      <c r="F4651" s="1" t="s">
        <v>79</v>
      </c>
      <c r="G4651" s="11">
        <v>46169</v>
      </c>
      <c r="H4651" s="1">
        <v>0</v>
      </c>
      <c r="I4651" s="1" t="s">
        <v>16646</v>
      </c>
      <c r="J4651" s="1" t="s">
        <v>16652</v>
      </c>
      <c r="K4651" s="1">
        <v>0</v>
      </c>
      <c r="L4651" s="1" t="s">
        <v>12</v>
      </c>
      <c r="M4651" s="1" t="s">
        <v>25</v>
      </c>
      <c r="N4651" s="1" t="s">
        <v>6771</v>
      </c>
      <c r="O4651" s="1" t="s">
        <v>64</v>
      </c>
      <c r="P4651" s="1">
        <v>397.37</v>
      </c>
      <c r="Q4651" s="1">
        <v>69.47</v>
      </c>
      <c r="R4651" s="1">
        <v>221.35</v>
      </c>
      <c r="S4651" s="3">
        <v>9.9342500000000005</v>
      </c>
      <c r="T4651" s="3">
        <v>0.77188888888888896</v>
      </c>
      <c r="U4651" s="1" t="s">
        <v>4466</v>
      </c>
      <c r="V4651" s="1">
        <v>3026277166</v>
      </c>
      <c r="W4651" s="1">
        <v>2001159467</v>
      </c>
      <c r="X4651" s="1" t="s">
        <v>7048</v>
      </c>
      <c r="Y4651" s="1" t="s">
        <v>11138</v>
      </c>
      <c r="Z4651" s="2">
        <v>-7.4635283000000001</v>
      </c>
      <c r="AA4651" s="2">
        <v>-46.125632199999998</v>
      </c>
      <c r="AB4651" s="2" t="s">
        <v>14464</v>
      </c>
      <c r="CJ4651" s="1" t="s">
        <v>21812</v>
      </c>
    </row>
    <row r="4652" spans="2:88" x14ac:dyDescent="0.25">
      <c r="B4652" s="1">
        <v>0</v>
      </c>
      <c r="C4652" s="1"/>
      <c r="D4652" s="1">
        <v>662260</v>
      </c>
      <c r="E4652" s="1">
        <v>1108309065</v>
      </c>
      <c r="F4652" s="1" t="s">
        <v>87</v>
      </c>
      <c r="G4652" s="11">
        <v>46003</v>
      </c>
      <c r="H4652" s="1">
        <v>0</v>
      </c>
      <c r="I4652" s="1" t="s">
        <v>16646</v>
      </c>
      <c r="J4652" s="1" t="s">
        <v>16652</v>
      </c>
      <c r="K4652" s="1">
        <v>0</v>
      </c>
      <c r="L4652" s="1" t="s">
        <v>12</v>
      </c>
      <c r="M4652" s="1" t="s">
        <v>13</v>
      </c>
      <c r="N4652" s="1" t="s">
        <v>6770</v>
      </c>
      <c r="O4652" s="1" t="s">
        <v>308</v>
      </c>
      <c r="P4652" s="1">
        <v>19.63</v>
      </c>
      <c r="Q4652" s="1">
        <v>82.22</v>
      </c>
      <c r="R4652" s="1">
        <v>64.39</v>
      </c>
      <c r="S4652" s="3">
        <v>0.49075000000000002</v>
      </c>
      <c r="T4652" s="3">
        <v>0.91355555555555601</v>
      </c>
      <c r="U4652" s="1" t="s">
        <v>2113</v>
      </c>
      <c r="V4652" s="1">
        <v>3024955175</v>
      </c>
      <c r="W4652" s="1">
        <v>2001110980</v>
      </c>
      <c r="X4652" s="1" t="s">
        <v>8137</v>
      </c>
      <c r="Y4652" s="1" t="s">
        <v>11137</v>
      </c>
      <c r="Z4652" s="2">
        <v>-2.7228400000000001</v>
      </c>
      <c r="AA4652" s="2">
        <v>-42.546210000000002</v>
      </c>
      <c r="AB4652" s="2" t="s">
        <v>12730</v>
      </c>
      <c r="CJ4652" s="1" t="s">
        <v>21813</v>
      </c>
    </row>
    <row r="4653" spans="2:88" x14ac:dyDescent="0.25">
      <c r="B4653" s="1">
        <v>0</v>
      </c>
      <c r="C4653" s="1"/>
      <c r="D4653" s="1">
        <v>2305420</v>
      </c>
      <c r="E4653" s="1">
        <v>1113121208</v>
      </c>
      <c r="F4653" s="1" t="s">
        <v>87</v>
      </c>
      <c r="G4653" s="11">
        <v>46169</v>
      </c>
      <c r="H4653" s="1">
        <v>0</v>
      </c>
      <c r="I4653" s="1" t="s">
        <v>16646</v>
      </c>
      <c r="J4653" s="1" t="s">
        <v>16652</v>
      </c>
      <c r="K4653" s="1" t="s">
        <v>16661</v>
      </c>
      <c r="L4653" s="1" t="s">
        <v>12</v>
      </c>
      <c r="M4653" s="1" t="s">
        <v>22</v>
      </c>
      <c r="N4653" s="1" t="s">
        <v>6770</v>
      </c>
      <c r="O4653" s="1" t="s">
        <v>40</v>
      </c>
      <c r="P4653" s="1">
        <v>1614.48</v>
      </c>
      <c r="Q4653" s="1">
        <v>1615.86</v>
      </c>
      <c r="R4653" s="1">
        <v>1664.33</v>
      </c>
      <c r="S4653" s="3">
        <v>40.362000000000002</v>
      </c>
      <c r="T4653" s="3">
        <v>17.954000000000001</v>
      </c>
      <c r="U4653" s="1" t="s">
        <v>4468</v>
      </c>
      <c r="V4653" s="1">
        <v>3026274752</v>
      </c>
      <c r="W4653" s="1">
        <v>2001159492</v>
      </c>
      <c r="X4653" s="1" t="s">
        <v>6810</v>
      </c>
      <c r="Y4653" s="1" t="s">
        <v>11137</v>
      </c>
      <c r="Z4653" s="2">
        <v>-3.0374667</v>
      </c>
      <c r="AA4653" s="2">
        <v>-43.860021699999997</v>
      </c>
      <c r="AB4653" s="2" t="s">
        <v>30</v>
      </c>
      <c r="CJ4653" s="1" t="s">
        <v>21814</v>
      </c>
    </row>
    <row r="4654" spans="2:88" x14ac:dyDescent="0.25">
      <c r="B4654" s="1">
        <v>0</v>
      </c>
      <c r="C4654" s="1"/>
      <c r="D4654" s="1">
        <v>1988836</v>
      </c>
      <c r="E4654" s="1">
        <v>1113121329</v>
      </c>
      <c r="F4654" s="1" t="s">
        <v>79</v>
      </c>
      <c r="G4654" s="11">
        <v>46169</v>
      </c>
      <c r="H4654" s="1">
        <v>0</v>
      </c>
      <c r="I4654" s="1" t="s">
        <v>16646</v>
      </c>
      <c r="J4654" s="1" t="s">
        <v>16652</v>
      </c>
      <c r="K4654" s="1">
        <v>0</v>
      </c>
      <c r="L4654" s="1" t="s">
        <v>12</v>
      </c>
      <c r="M4654" s="1" t="s">
        <v>22</v>
      </c>
      <c r="N4654" s="1" t="s">
        <v>6769</v>
      </c>
      <c r="O4654" s="1" t="s">
        <v>33</v>
      </c>
      <c r="P4654" s="1">
        <v>1390.66</v>
      </c>
      <c r="Q4654" s="1">
        <v>1085.3800000000001</v>
      </c>
      <c r="R4654" s="1">
        <v>1101.32</v>
      </c>
      <c r="S4654" s="3">
        <v>34.766500000000001</v>
      </c>
      <c r="T4654" s="3">
        <v>12.0597777777778</v>
      </c>
      <c r="U4654" s="1" t="s">
        <v>4469</v>
      </c>
      <c r="V4654" s="1">
        <v>3026276690</v>
      </c>
      <c r="W4654" s="1">
        <v>2001159505</v>
      </c>
      <c r="X4654" s="1" t="s">
        <v>9796</v>
      </c>
      <c r="Y4654" s="1" t="s">
        <v>11138</v>
      </c>
      <c r="Z4654" s="2">
        <v>-6.3953791999999998</v>
      </c>
      <c r="AA4654" s="2">
        <v>-43.575503099999999</v>
      </c>
      <c r="AB4654" s="2" t="s">
        <v>14466</v>
      </c>
      <c r="CJ4654" s="1" t="s">
        <v>21815</v>
      </c>
    </row>
    <row r="4655" spans="2:88" x14ac:dyDescent="0.25">
      <c r="B4655" s="1">
        <v>0</v>
      </c>
      <c r="C4655" s="1"/>
      <c r="D4655" s="1">
        <v>560504</v>
      </c>
      <c r="E4655" s="1">
        <v>1109270545</v>
      </c>
      <c r="F4655" s="1" t="s">
        <v>87</v>
      </c>
      <c r="G4655" s="11">
        <v>46034</v>
      </c>
      <c r="H4655" s="1" t="s">
        <v>16643</v>
      </c>
      <c r="I4655" s="1" t="s">
        <v>16646</v>
      </c>
      <c r="J4655" s="1" t="s">
        <v>16653</v>
      </c>
      <c r="K4655" s="1" t="s">
        <v>16663</v>
      </c>
      <c r="L4655" s="1" t="s">
        <v>12</v>
      </c>
      <c r="M4655" s="1" t="s">
        <v>13</v>
      </c>
      <c r="N4655" s="1" t="s">
        <v>6770</v>
      </c>
      <c r="O4655" s="1" t="s">
        <v>308</v>
      </c>
      <c r="P4655" s="1">
        <v>85.08</v>
      </c>
      <c r="Q4655" s="1">
        <v>86.58</v>
      </c>
      <c r="R4655" s="1">
        <v>116.54</v>
      </c>
      <c r="S4655" s="3">
        <v>2.1269999999999998</v>
      </c>
      <c r="T4655" s="3">
        <v>0.96199999999999997</v>
      </c>
      <c r="U4655" s="1" t="s">
        <v>2329</v>
      </c>
      <c r="V4655" s="1">
        <v>3025147404</v>
      </c>
      <c r="W4655" s="1">
        <v>2001118842</v>
      </c>
      <c r="X4655" s="1" t="s">
        <v>8309</v>
      </c>
      <c r="Y4655" s="1" t="s">
        <v>11137</v>
      </c>
      <c r="Z4655" s="2">
        <v>-2.8377699999999999</v>
      </c>
      <c r="AA4655" s="2">
        <v>-42.695259999999998</v>
      </c>
      <c r="AB4655" s="2" t="s">
        <v>30</v>
      </c>
      <c r="CJ4655" s="1" t="s">
        <v>21816</v>
      </c>
    </row>
    <row r="4656" spans="2:88" x14ac:dyDescent="0.2">
      <c r="B4656" s="14" t="s">
        <v>16673</v>
      </c>
      <c r="C4656" s="15">
        <v>46265</v>
      </c>
      <c r="D4656" s="1">
        <v>1988837</v>
      </c>
      <c r="E4656" s="1">
        <v>1113121638</v>
      </c>
      <c r="F4656" s="1" t="s">
        <v>87</v>
      </c>
      <c r="G4656" s="11">
        <v>46169</v>
      </c>
      <c r="H4656" s="1" t="s">
        <v>16641</v>
      </c>
      <c r="I4656" s="1" t="s">
        <v>16646</v>
      </c>
      <c r="J4656" s="1" t="s">
        <v>16652</v>
      </c>
      <c r="K4656" s="1" t="s">
        <v>16663</v>
      </c>
      <c r="L4656" s="1" t="s">
        <v>12</v>
      </c>
      <c r="M4656" s="1" t="s">
        <v>13</v>
      </c>
      <c r="N4656" s="1" t="s">
        <v>6770</v>
      </c>
      <c r="O4656" s="1" t="s">
        <v>28</v>
      </c>
      <c r="P4656" s="1">
        <v>22.68</v>
      </c>
      <c r="Q4656" s="1">
        <v>118.05</v>
      </c>
      <c r="R4656" s="1">
        <v>118.38</v>
      </c>
      <c r="S4656" s="3">
        <v>0.56699999999999995</v>
      </c>
      <c r="T4656" s="3">
        <v>1.3116666666666701</v>
      </c>
      <c r="U4656" s="1" t="s">
        <v>4471</v>
      </c>
      <c r="V4656" s="1">
        <v>3026276828</v>
      </c>
      <c r="W4656" s="1">
        <v>2001159521</v>
      </c>
      <c r="X4656" s="1" t="s">
        <v>9798</v>
      </c>
      <c r="Y4656" s="1" t="s">
        <v>11137</v>
      </c>
      <c r="Z4656" s="2">
        <v>-3.1348555999999999</v>
      </c>
      <c r="AA4656" s="2">
        <v>-44.315413300000003</v>
      </c>
      <c r="AB4656" s="2" t="s">
        <v>14467</v>
      </c>
      <c r="CJ4656" s="1" t="s">
        <v>21817</v>
      </c>
    </row>
    <row r="4657" spans="1:88" x14ac:dyDescent="0.25">
      <c r="B4657" s="1">
        <v>0</v>
      </c>
      <c r="C4657" s="1"/>
      <c r="D4657" s="1">
        <v>1988838</v>
      </c>
      <c r="E4657" s="1">
        <v>1113121859</v>
      </c>
      <c r="F4657" s="1" t="s">
        <v>79</v>
      </c>
      <c r="G4657" s="11">
        <v>46169</v>
      </c>
      <c r="H4657" s="1" t="s">
        <v>16641</v>
      </c>
      <c r="I4657" s="1" t="s">
        <v>16646</v>
      </c>
      <c r="J4657" s="1" t="s">
        <v>16652</v>
      </c>
      <c r="K4657" s="1">
        <v>0</v>
      </c>
      <c r="L4657" s="1" t="s">
        <v>12</v>
      </c>
      <c r="M4657" s="1" t="s">
        <v>13</v>
      </c>
      <c r="N4657" s="1" t="s">
        <v>6769</v>
      </c>
      <c r="O4657" s="1" t="s">
        <v>491</v>
      </c>
      <c r="P4657" s="1">
        <v>88</v>
      </c>
      <c r="Q4657" s="1">
        <v>129.22999999999999</v>
      </c>
      <c r="R4657" s="1">
        <v>111.46</v>
      </c>
      <c r="S4657" s="3">
        <v>2.2000000000000002</v>
      </c>
      <c r="T4657" s="3">
        <v>1.4358888888888901</v>
      </c>
      <c r="U4657" s="1" t="s">
        <v>4472</v>
      </c>
      <c r="V4657" s="1">
        <v>3026276933</v>
      </c>
      <c r="W4657" s="1">
        <v>2001159529</v>
      </c>
      <c r="X4657" s="1" t="s">
        <v>9799</v>
      </c>
      <c r="Y4657" s="1" t="s">
        <v>11138</v>
      </c>
      <c r="Z4657" s="2">
        <v>-6.7496257999999996</v>
      </c>
      <c r="AA4657" s="2">
        <v>-42.996461099999998</v>
      </c>
      <c r="AB4657" s="2" t="s">
        <v>14468</v>
      </c>
      <c r="CJ4657" s="1" t="s">
        <v>21818</v>
      </c>
    </row>
    <row r="4658" spans="1:88" x14ac:dyDescent="0.25">
      <c r="B4658" s="1">
        <v>0</v>
      </c>
      <c r="C4658" s="1"/>
      <c r="D4658" s="1">
        <v>1988840</v>
      </c>
      <c r="E4658" s="1">
        <v>1113121984</v>
      </c>
      <c r="F4658" s="1" t="s">
        <v>79</v>
      </c>
      <c r="G4658" s="11">
        <v>46169</v>
      </c>
      <c r="H4658" s="1">
        <v>0</v>
      </c>
      <c r="I4658" s="1" t="s">
        <v>16646</v>
      </c>
      <c r="J4658" s="1" t="s">
        <v>16652</v>
      </c>
      <c r="K4658" s="1">
        <v>0</v>
      </c>
      <c r="L4658" s="1" t="s">
        <v>12</v>
      </c>
      <c r="M4658" s="1" t="s">
        <v>25</v>
      </c>
      <c r="N4658" s="1" t="s">
        <v>6768</v>
      </c>
      <c r="O4658" s="1" t="s">
        <v>363</v>
      </c>
      <c r="P4658" s="1">
        <v>394.38</v>
      </c>
      <c r="Q4658" s="1">
        <v>395.78</v>
      </c>
      <c r="R4658" s="1">
        <v>401.69</v>
      </c>
      <c r="S4658" s="3">
        <v>9.8595000000000006</v>
      </c>
      <c r="T4658" s="3">
        <v>4.3975555555555497</v>
      </c>
      <c r="U4658" s="1" t="s">
        <v>4473</v>
      </c>
      <c r="V4658" s="1">
        <v>3026276941</v>
      </c>
      <c r="W4658" s="1">
        <v>2001159540</v>
      </c>
      <c r="X4658" s="1" t="s">
        <v>8378</v>
      </c>
      <c r="Y4658" s="1" t="s">
        <v>11138</v>
      </c>
      <c r="Z4658" s="2">
        <v>-5.3376533000000004</v>
      </c>
      <c r="AA4658" s="2">
        <v>-44.466475600000003</v>
      </c>
      <c r="AB4658" s="2" t="s">
        <v>14469</v>
      </c>
      <c r="CJ4658" s="1" t="s">
        <v>21819</v>
      </c>
    </row>
    <row r="4659" spans="1:88" x14ac:dyDescent="0.25">
      <c r="B4659" s="1">
        <v>0</v>
      </c>
      <c r="C4659" s="1"/>
      <c r="D4659" s="1">
        <v>2305423</v>
      </c>
      <c r="E4659" s="1">
        <v>1113122762</v>
      </c>
      <c r="F4659" s="1" t="s">
        <v>79</v>
      </c>
      <c r="G4659" s="11">
        <v>46169</v>
      </c>
      <c r="H4659" s="1">
        <v>0</v>
      </c>
      <c r="I4659" s="1" t="s">
        <v>16646</v>
      </c>
      <c r="J4659" s="1" t="s">
        <v>16652</v>
      </c>
      <c r="K4659" s="1">
        <v>0</v>
      </c>
      <c r="L4659" s="1" t="s">
        <v>12</v>
      </c>
      <c r="M4659" s="1" t="s">
        <v>25</v>
      </c>
      <c r="N4659" s="1" t="s">
        <v>6771</v>
      </c>
      <c r="O4659" s="1" t="s">
        <v>64</v>
      </c>
      <c r="P4659" s="1">
        <v>2165.04</v>
      </c>
      <c r="Q4659" s="1">
        <v>296.37</v>
      </c>
      <c r="R4659" s="1">
        <v>259.47000000000003</v>
      </c>
      <c r="S4659" s="3">
        <v>54.125999999999998</v>
      </c>
      <c r="T4659" s="3">
        <v>3.2930000000000001</v>
      </c>
      <c r="U4659" s="1" t="s">
        <v>4474</v>
      </c>
      <c r="V4659" s="1">
        <v>3026278219</v>
      </c>
      <c r="W4659" s="1">
        <v>2001159556</v>
      </c>
      <c r="X4659" s="1" t="s">
        <v>8310</v>
      </c>
      <c r="Y4659" s="1" t="s">
        <v>11138</v>
      </c>
      <c r="Z4659" s="2">
        <v>-7.5311019000000003</v>
      </c>
      <c r="AA4659" s="2">
        <v>-46.243252200000001</v>
      </c>
      <c r="AB4659" s="2" t="s">
        <v>30</v>
      </c>
      <c r="CJ4659" s="1" t="s">
        <v>21820</v>
      </c>
    </row>
    <row r="4660" spans="1:88" x14ac:dyDescent="0.25">
      <c r="A4660" s="1" t="s">
        <v>16810</v>
      </c>
      <c r="B4660" s="1" t="s">
        <v>16806</v>
      </c>
      <c r="C4660" s="11">
        <v>46265</v>
      </c>
      <c r="D4660" s="1">
        <v>662410</v>
      </c>
      <c r="E4660" s="1">
        <v>1108475933</v>
      </c>
      <c r="F4660" s="1" t="s">
        <v>87</v>
      </c>
      <c r="G4660" s="11">
        <v>46008</v>
      </c>
      <c r="H4660" s="1">
        <v>0</v>
      </c>
      <c r="I4660" s="1" t="s">
        <v>16646</v>
      </c>
      <c r="J4660" s="1" t="s">
        <v>16652</v>
      </c>
      <c r="K4660" s="1" t="s">
        <v>16661</v>
      </c>
      <c r="L4660" s="1" t="s">
        <v>12</v>
      </c>
      <c r="M4660" s="1" t="s">
        <v>13</v>
      </c>
      <c r="N4660" s="1" t="s">
        <v>6769</v>
      </c>
      <c r="O4660" s="1" t="s">
        <v>960</v>
      </c>
      <c r="P4660" s="1">
        <v>53.09</v>
      </c>
      <c r="Q4660" s="1">
        <v>105.94</v>
      </c>
      <c r="R4660" s="1">
        <v>147.21</v>
      </c>
      <c r="S4660" s="3">
        <v>1.32725</v>
      </c>
      <c r="T4660" s="3">
        <v>1.1771111111111101</v>
      </c>
      <c r="U4660" s="1" t="s">
        <v>2159</v>
      </c>
      <c r="V4660" s="1">
        <v>3024988995</v>
      </c>
      <c r="W4660" s="1">
        <v>2001112439</v>
      </c>
      <c r="X4660" s="1" t="s">
        <v>8179</v>
      </c>
      <c r="Y4660" s="1" t="s">
        <v>11137</v>
      </c>
      <c r="Z4660" s="2">
        <v>-6.4939802999999996</v>
      </c>
      <c r="AA4660" s="2">
        <v>-43.685161700000002</v>
      </c>
      <c r="AB4660" s="2" t="s">
        <v>30</v>
      </c>
      <c r="CJ4660" s="1" t="s">
        <v>21821</v>
      </c>
    </row>
    <row r="4661" spans="1:88" x14ac:dyDescent="0.25">
      <c r="B4661" s="1">
        <v>0</v>
      </c>
      <c r="C4661" s="1"/>
      <c r="D4661" s="1">
        <v>2305424</v>
      </c>
      <c r="E4661" s="1">
        <v>1113123008</v>
      </c>
      <c r="F4661" s="1" t="s">
        <v>79</v>
      </c>
      <c r="G4661" s="11">
        <v>46169</v>
      </c>
      <c r="H4661" s="1" t="s">
        <v>16641</v>
      </c>
      <c r="I4661" s="1" t="s">
        <v>16644</v>
      </c>
      <c r="J4661" s="1" t="s">
        <v>16652</v>
      </c>
      <c r="K4661" s="1">
        <v>0</v>
      </c>
      <c r="L4661" s="1" t="s">
        <v>12</v>
      </c>
      <c r="M4661" s="1" t="s">
        <v>13</v>
      </c>
      <c r="N4661" s="1" t="s">
        <v>6770</v>
      </c>
      <c r="O4661" s="1" t="s">
        <v>290</v>
      </c>
      <c r="P4661" s="1">
        <v>115.32</v>
      </c>
      <c r="Q4661" s="1">
        <v>63.07</v>
      </c>
      <c r="R4661" s="1">
        <v>174.59</v>
      </c>
      <c r="S4661" s="3">
        <v>2.883</v>
      </c>
      <c r="T4661" s="3">
        <v>0.70077777777777805</v>
      </c>
      <c r="U4661" s="1" t="s">
        <v>4476</v>
      </c>
      <c r="V4661" s="1">
        <v>3026278324</v>
      </c>
      <c r="W4661" s="1">
        <v>2001159557</v>
      </c>
      <c r="X4661" s="1" t="s">
        <v>9801</v>
      </c>
      <c r="Y4661" s="1" t="s">
        <v>11138</v>
      </c>
      <c r="Z4661" s="2">
        <v>-3.0664766999999999</v>
      </c>
      <c r="AA4661" s="2">
        <v>-42.196993300000003</v>
      </c>
      <c r="AB4661" s="2" t="s">
        <v>30</v>
      </c>
      <c r="CJ4661" s="1" t="s">
        <v>21822</v>
      </c>
    </row>
    <row r="4662" spans="1:88" x14ac:dyDescent="0.25">
      <c r="B4662" s="1">
        <v>0</v>
      </c>
      <c r="C4662" s="1"/>
      <c r="D4662" s="1">
        <v>2307225</v>
      </c>
      <c r="E4662" s="1">
        <v>1113123787</v>
      </c>
      <c r="F4662" s="1" t="s">
        <v>87</v>
      </c>
      <c r="G4662" s="11">
        <v>46169</v>
      </c>
      <c r="H4662" s="1">
        <v>0</v>
      </c>
      <c r="I4662" s="1" t="s">
        <v>16646</v>
      </c>
      <c r="J4662" s="1" t="s">
        <v>16652</v>
      </c>
      <c r="K4662" s="1">
        <v>0</v>
      </c>
      <c r="L4662" s="1" t="s">
        <v>12</v>
      </c>
      <c r="M4662" s="1" t="s">
        <v>13</v>
      </c>
      <c r="N4662" s="1" t="s">
        <v>6768</v>
      </c>
      <c r="O4662" s="1" t="s">
        <v>422</v>
      </c>
      <c r="P4662" s="1">
        <v>175.51</v>
      </c>
      <c r="Q4662" s="1">
        <v>97.75</v>
      </c>
      <c r="R4662" s="1">
        <v>185.76</v>
      </c>
      <c r="S4662" s="3">
        <v>4.3877499999999996</v>
      </c>
      <c r="T4662" s="3">
        <v>1.0861111111111099</v>
      </c>
      <c r="U4662" s="1" t="s">
        <v>4477</v>
      </c>
      <c r="V4662" s="1">
        <v>3026279428</v>
      </c>
      <c r="W4662" s="1">
        <v>2001159643</v>
      </c>
      <c r="X4662" s="1" t="s">
        <v>8507</v>
      </c>
      <c r="Y4662" s="1" t="s">
        <v>11137</v>
      </c>
      <c r="Z4662" s="2">
        <v>-4.86097</v>
      </c>
      <c r="AA4662" s="2">
        <v>-44.356913300000002</v>
      </c>
      <c r="AB4662" s="2" t="s">
        <v>14471</v>
      </c>
      <c r="CJ4662" s="1" t="s">
        <v>21823</v>
      </c>
    </row>
    <row r="4663" spans="1:88" x14ac:dyDescent="0.25">
      <c r="B4663" s="1">
        <v>0</v>
      </c>
      <c r="C4663" s="1"/>
      <c r="D4663" s="1">
        <v>1988844</v>
      </c>
      <c r="E4663" s="1">
        <v>1113124345</v>
      </c>
      <c r="F4663" s="1" t="s">
        <v>79</v>
      </c>
      <c r="G4663" s="11">
        <v>46169</v>
      </c>
      <c r="H4663" s="1">
        <v>0</v>
      </c>
      <c r="I4663" s="1" t="s">
        <v>16646</v>
      </c>
      <c r="J4663" s="1" t="s">
        <v>16652</v>
      </c>
      <c r="K4663" s="1">
        <v>0</v>
      </c>
      <c r="L4663" s="1" t="s">
        <v>12</v>
      </c>
      <c r="M4663" s="1" t="s">
        <v>25</v>
      </c>
      <c r="N4663" s="1" t="s">
        <v>6768</v>
      </c>
      <c r="O4663" s="1" t="s">
        <v>304</v>
      </c>
      <c r="P4663" s="1">
        <v>2084.39</v>
      </c>
      <c r="Q4663" s="1">
        <v>898.77</v>
      </c>
      <c r="R4663" s="1">
        <v>911.97</v>
      </c>
      <c r="S4663" s="3">
        <v>52.109749999999998</v>
      </c>
      <c r="T4663" s="3">
        <v>9.9863333333333308</v>
      </c>
      <c r="U4663" s="1" t="s">
        <v>4478</v>
      </c>
      <c r="V4663" s="1">
        <v>3026278766</v>
      </c>
      <c r="W4663" s="1">
        <v>2001159634</v>
      </c>
      <c r="X4663" s="1" t="s">
        <v>9802</v>
      </c>
      <c r="Y4663" s="1" t="s">
        <v>11138</v>
      </c>
      <c r="Z4663" s="2">
        <v>-5.3500924999999997</v>
      </c>
      <c r="AA4663" s="2">
        <v>-43.995844200000001</v>
      </c>
      <c r="AB4663" s="2" t="s">
        <v>14472</v>
      </c>
      <c r="CJ4663" s="1" t="s">
        <v>21824</v>
      </c>
    </row>
    <row r="4664" spans="1:88" x14ac:dyDescent="0.25">
      <c r="B4664" s="1">
        <v>0</v>
      </c>
      <c r="C4664" s="1"/>
      <c r="D4664" s="1">
        <v>1988843</v>
      </c>
      <c r="E4664" s="1">
        <v>1113124426</v>
      </c>
      <c r="F4664" s="1" t="s">
        <v>79</v>
      </c>
      <c r="G4664" s="11">
        <v>46169</v>
      </c>
      <c r="H4664" s="1">
        <v>0</v>
      </c>
      <c r="I4664" s="1" t="s">
        <v>16646</v>
      </c>
      <c r="J4664" s="1" t="s">
        <v>16652</v>
      </c>
      <c r="K4664" s="1">
        <v>0</v>
      </c>
      <c r="L4664" s="1" t="s">
        <v>12</v>
      </c>
      <c r="M4664" s="1" t="s">
        <v>25</v>
      </c>
      <c r="N4664" s="1" t="s">
        <v>6768</v>
      </c>
      <c r="O4664" s="1" t="s">
        <v>204</v>
      </c>
      <c r="P4664" s="1">
        <v>395.58</v>
      </c>
      <c r="Q4664" s="1">
        <v>510.9</v>
      </c>
      <c r="R4664" s="1">
        <v>540.41999999999996</v>
      </c>
      <c r="S4664" s="3">
        <v>9.8895</v>
      </c>
      <c r="T4664" s="3">
        <v>5.6766666666666703</v>
      </c>
      <c r="U4664" s="1" t="s">
        <v>4479</v>
      </c>
      <c r="V4664" s="1">
        <v>3026281317</v>
      </c>
      <c r="W4664" s="1">
        <v>2001159628</v>
      </c>
      <c r="X4664" s="1" t="s">
        <v>7273</v>
      </c>
      <c r="Y4664" s="1" t="s">
        <v>11138</v>
      </c>
      <c r="Z4664" s="2">
        <v>-5.2383005999999996</v>
      </c>
      <c r="AA4664" s="2">
        <v>-43.8748772</v>
      </c>
      <c r="AB4664" s="2" t="s">
        <v>14407</v>
      </c>
      <c r="CJ4664" s="1" t="s">
        <v>21825</v>
      </c>
    </row>
    <row r="4665" spans="1:88" x14ac:dyDescent="0.25">
      <c r="B4665" s="1">
        <v>0</v>
      </c>
      <c r="C4665" s="1"/>
      <c r="D4665" s="1">
        <v>2356254</v>
      </c>
      <c r="E4665" s="1">
        <v>1114755594</v>
      </c>
      <c r="F4665" s="1" t="s">
        <v>79</v>
      </c>
      <c r="G4665" s="11">
        <v>46241</v>
      </c>
      <c r="H4665" s="1">
        <v>0</v>
      </c>
      <c r="I4665" s="1" t="s">
        <v>16646</v>
      </c>
      <c r="J4665" s="1" t="s">
        <v>16652</v>
      </c>
      <c r="K4665" s="1">
        <v>0</v>
      </c>
      <c r="L4665" s="1">
        <v>0</v>
      </c>
      <c r="M4665" s="1" t="s">
        <v>13</v>
      </c>
      <c r="N4665" s="1" t="s">
        <v>6769</v>
      </c>
      <c r="O4665" s="1" t="s">
        <v>530</v>
      </c>
      <c r="P4665" s="1">
        <v>68.98</v>
      </c>
      <c r="Q4665" s="1">
        <v>13.95</v>
      </c>
      <c r="R4665" s="1">
        <v>233.35</v>
      </c>
      <c r="S4665" s="3">
        <v>1.7244999999999999</v>
      </c>
      <c r="T4665" s="3">
        <v>0.155</v>
      </c>
      <c r="U4665" s="1" t="s">
        <v>6669</v>
      </c>
      <c r="V4665" s="1">
        <v>3026883244</v>
      </c>
      <c r="W4665" s="1">
        <v>2001182310</v>
      </c>
      <c r="X4665" s="1" t="s">
        <v>6881</v>
      </c>
      <c r="Y4665" s="1" t="s">
        <v>11138</v>
      </c>
      <c r="Z4665" s="2">
        <v>-5.0536966999999997</v>
      </c>
      <c r="AA4665" s="2">
        <v>-43.715943299999999</v>
      </c>
      <c r="AB4665" s="2" t="s">
        <v>15971</v>
      </c>
      <c r="CJ4665" s="1" t="s">
        <v>21826</v>
      </c>
    </row>
    <row r="4666" spans="1:88" x14ac:dyDescent="0.25">
      <c r="B4666" s="1">
        <v>0</v>
      </c>
      <c r="C4666" s="1"/>
      <c r="D4666" s="1">
        <v>2305431</v>
      </c>
      <c r="E4666" s="1">
        <v>1113124768</v>
      </c>
      <c r="F4666" s="1" t="s">
        <v>79</v>
      </c>
      <c r="G4666" s="11">
        <v>46169</v>
      </c>
      <c r="H4666" s="1">
        <v>0</v>
      </c>
      <c r="I4666" s="1" t="s">
        <v>16646</v>
      </c>
      <c r="J4666" s="1" t="s">
        <v>16652</v>
      </c>
      <c r="K4666" s="1">
        <v>0</v>
      </c>
      <c r="L4666" s="1" t="s">
        <v>12</v>
      </c>
      <c r="M4666" s="1" t="s">
        <v>25</v>
      </c>
      <c r="N4666" s="1" t="s">
        <v>6771</v>
      </c>
      <c r="O4666" s="1" t="s">
        <v>414</v>
      </c>
      <c r="P4666" s="1">
        <v>808.27</v>
      </c>
      <c r="Q4666" s="1">
        <v>67.959999999999994</v>
      </c>
      <c r="R4666" s="1">
        <v>49.87</v>
      </c>
      <c r="S4666" s="3">
        <v>20.20675</v>
      </c>
      <c r="T4666" s="3">
        <v>0.75511111111111096</v>
      </c>
      <c r="U4666" s="1" t="s">
        <v>2144</v>
      </c>
      <c r="V4666" s="1">
        <v>3026281392</v>
      </c>
      <c r="W4666" s="1">
        <v>2001159670</v>
      </c>
      <c r="X4666" s="1" t="s">
        <v>9803</v>
      </c>
      <c r="Y4666" s="1" t="s">
        <v>11138</v>
      </c>
      <c r="Z4666" s="2">
        <v>-6.9182743999999996</v>
      </c>
      <c r="AA4666" s="2">
        <v>-45.456088100000002</v>
      </c>
      <c r="AB4666" s="2" t="s">
        <v>14473</v>
      </c>
      <c r="CJ4666" s="1" t="s">
        <v>21827</v>
      </c>
    </row>
    <row r="4667" spans="1:88" x14ac:dyDescent="0.25">
      <c r="B4667" s="1">
        <v>0</v>
      </c>
      <c r="C4667" s="1"/>
      <c r="D4667" s="1">
        <v>1988847</v>
      </c>
      <c r="E4667" s="1">
        <v>1113124864</v>
      </c>
      <c r="F4667" s="1" t="s">
        <v>79</v>
      </c>
      <c r="G4667" s="11">
        <v>46169</v>
      </c>
      <c r="H4667" s="1">
        <v>0</v>
      </c>
      <c r="I4667" s="1" t="s">
        <v>16646</v>
      </c>
      <c r="J4667" s="1" t="s">
        <v>16652</v>
      </c>
      <c r="K4667" s="1">
        <v>0</v>
      </c>
      <c r="L4667" s="1" t="s">
        <v>12</v>
      </c>
      <c r="M4667" s="1" t="s">
        <v>25</v>
      </c>
      <c r="N4667" s="1" t="s">
        <v>6769</v>
      </c>
      <c r="O4667" s="1" t="s">
        <v>2045</v>
      </c>
      <c r="P4667" s="1">
        <v>406.98</v>
      </c>
      <c r="Q4667" s="1">
        <v>685.9</v>
      </c>
      <c r="R4667" s="1">
        <v>705.58</v>
      </c>
      <c r="S4667" s="3">
        <v>10.1745</v>
      </c>
      <c r="T4667" s="3">
        <v>7.6211111111111096</v>
      </c>
      <c r="U4667" s="1" t="s">
        <v>4481</v>
      </c>
      <c r="V4667" s="1">
        <v>3026280485</v>
      </c>
      <c r="W4667" s="1">
        <v>2001159664</v>
      </c>
      <c r="X4667" s="1" t="s">
        <v>9804</v>
      </c>
      <c r="Y4667" s="1" t="s">
        <v>11138</v>
      </c>
      <c r="Z4667" s="2">
        <v>-6.7763799999999996</v>
      </c>
      <c r="AA4667" s="2">
        <v>-44.505549999999999</v>
      </c>
      <c r="AB4667" s="2" t="s">
        <v>14474</v>
      </c>
      <c r="CJ4667" s="1" t="s">
        <v>21828</v>
      </c>
    </row>
    <row r="4668" spans="1:88" x14ac:dyDescent="0.25">
      <c r="B4668" s="1">
        <v>0</v>
      </c>
      <c r="C4668" s="1"/>
      <c r="D4668" s="1">
        <v>2305428</v>
      </c>
      <c r="E4668" s="1">
        <v>1113124977</v>
      </c>
      <c r="F4668" s="1" t="s">
        <v>79</v>
      </c>
      <c r="G4668" s="11">
        <v>46169</v>
      </c>
      <c r="H4668" s="1">
        <v>0</v>
      </c>
      <c r="I4668" s="1" t="s">
        <v>16646</v>
      </c>
      <c r="J4668" s="1" t="s">
        <v>16652</v>
      </c>
      <c r="K4668" s="1">
        <v>0</v>
      </c>
      <c r="L4668" s="1" t="s">
        <v>12</v>
      </c>
      <c r="M4668" s="1" t="s">
        <v>13</v>
      </c>
      <c r="N4668" s="1" t="s">
        <v>6771</v>
      </c>
      <c r="O4668" s="1" t="s">
        <v>937</v>
      </c>
      <c r="P4668" s="1">
        <v>102.87</v>
      </c>
      <c r="Q4668" s="1">
        <v>36.700000000000003</v>
      </c>
      <c r="R4668" s="1">
        <v>174.52</v>
      </c>
      <c r="S4668" s="3">
        <v>2.5717500000000002</v>
      </c>
      <c r="T4668" s="3">
        <v>0.40777777777777802</v>
      </c>
      <c r="U4668" s="1" t="s">
        <v>4482</v>
      </c>
      <c r="V4668" s="1">
        <v>3026278910</v>
      </c>
      <c r="W4668" s="1">
        <v>2001159638</v>
      </c>
      <c r="X4668" s="1" t="s">
        <v>8985</v>
      </c>
      <c r="Y4668" s="1" t="s">
        <v>11138</v>
      </c>
      <c r="Z4668" s="2">
        <v>-6.9456733000000002</v>
      </c>
      <c r="AA4668" s="2">
        <v>-46.628323299999998</v>
      </c>
      <c r="AB4668" s="2" t="s">
        <v>14475</v>
      </c>
      <c r="CJ4668" s="1" t="s">
        <v>21829</v>
      </c>
    </row>
    <row r="4669" spans="1:88" x14ac:dyDescent="0.25">
      <c r="B4669" s="1">
        <v>0</v>
      </c>
      <c r="C4669" s="1"/>
      <c r="D4669" s="1">
        <v>2305429</v>
      </c>
      <c r="E4669" s="1">
        <v>1113125064</v>
      </c>
      <c r="F4669" s="1" t="s">
        <v>79</v>
      </c>
      <c r="G4669" s="11">
        <v>46169</v>
      </c>
      <c r="H4669" s="1">
        <v>0</v>
      </c>
      <c r="I4669" s="1" t="s">
        <v>16646</v>
      </c>
      <c r="J4669" s="1" t="s">
        <v>16653</v>
      </c>
      <c r="K4669" s="1" t="s">
        <v>16661</v>
      </c>
      <c r="L4669" s="1" t="s">
        <v>12</v>
      </c>
      <c r="M4669" s="1" t="s">
        <v>25</v>
      </c>
      <c r="N4669" s="1" t="s">
        <v>6768</v>
      </c>
      <c r="O4669" s="1" t="s">
        <v>651</v>
      </c>
      <c r="P4669" s="1">
        <v>627.02</v>
      </c>
      <c r="Q4669" s="1">
        <v>645.22</v>
      </c>
      <c r="R4669" s="1">
        <v>679.17</v>
      </c>
      <c r="S4669" s="3">
        <v>15.6755</v>
      </c>
      <c r="T4669" s="3">
        <v>7.1691111111111097</v>
      </c>
      <c r="U4669" s="1" t="s">
        <v>4483</v>
      </c>
      <c r="V4669" s="1">
        <v>3026279827</v>
      </c>
      <c r="W4669" s="1">
        <v>2001159655</v>
      </c>
      <c r="X4669" s="1" t="s">
        <v>8751</v>
      </c>
      <c r="Y4669" s="1" t="s">
        <v>11138</v>
      </c>
      <c r="Z4669" s="2">
        <v>-5.6528432999999998</v>
      </c>
      <c r="AA4669" s="2">
        <v>-44.206808299999999</v>
      </c>
      <c r="AB4669" s="2" t="s">
        <v>14476</v>
      </c>
      <c r="CJ4669" s="1" t="s">
        <v>21830</v>
      </c>
    </row>
    <row r="4670" spans="1:88" x14ac:dyDescent="0.25">
      <c r="B4670" s="1">
        <v>0</v>
      </c>
      <c r="C4670" s="1"/>
      <c r="D4670" s="1">
        <v>2305433</v>
      </c>
      <c r="E4670" s="1">
        <v>1113125162</v>
      </c>
      <c r="F4670" s="1" t="s">
        <v>79</v>
      </c>
      <c r="G4670" s="11">
        <v>46169</v>
      </c>
      <c r="H4670" s="1">
        <v>0</v>
      </c>
      <c r="I4670" s="1" t="s">
        <v>16646</v>
      </c>
      <c r="J4670" s="1" t="s">
        <v>16652</v>
      </c>
      <c r="K4670" s="1">
        <v>0</v>
      </c>
      <c r="L4670" s="1" t="s">
        <v>12</v>
      </c>
      <c r="M4670" s="1" t="s">
        <v>25</v>
      </c>
      <c r="N4670" s="1" t="s">
        <v>6771</v>
      </c>
      <c r="O4670" s="1" t="s">
        <v>618</v>
      </c>
      <c r="P4670" s="1">
        <v>539.16999999999996</v>
      </c>
      <c r="Q4670" s="1">
        <v>12.42</v>
      </c>
      <c r="R4670" s="1">
        <v>98.45</v>
      </c>
      <c r="S4670" s="3">
        <v>13.47925</v>
      </c>
      <c r="T4670" s="3">
        <v>0.13800000000000001</v>
      </c>
      <c r="U4670" s="1" t="s">
        <v>4484</v>
      </c>
      <c r="V4670" s="1">
        <v>3026278995</v>
      </c>
      <c r="W4670" s="1">
        <v>2001159683</v>
      </c>
      <c r="X4670" s="1" t="s">
        <v>9805</v>
      </c>
      <c r="Y4670" s="1" t="s">
        <v>11138</v>
      </c>
      <c r="Z4670" s="2">
        <v>-7.0265532999999998</v>
      </c>
      <c r="AA4670" s="2">
        <v>-46.163397199999999</v>
      </c>
      <c r="AB4670" s="2" t="s">
        <v>14477</v>
      </c>
      <c r="CJ4670" s="1" t="s">
        <v>21831</v>
      </c>
    </row>
    <row r="4671" spans="1:88" x14ac:dyDescent="0.25">
      <c r="B4671" s="1">
        <v>0</v>
      </c>
      <c r="C4671" s="1"/>
      <c r="D4671" s="1">
        <v>1980185</v>
      </c>
      <c r="E4671" s="1">
        <v>1112606433</v>
      </c>
      <c r="F4671" s="1" t="s">
        <v>79</v>
      </c>
      <c r="G4671" s="11">
        <v>46148</v>
      </c>
      <c r="H4671" s="1">
        <v>0</v>
      </c>
      <c r="I4671" s="1" t="s">
        <v>16646</v>
      </c>
      <c r="J4671" s="1" t="s">
        <v>16653</v>
      </c>
      <c r="K4671" s="1" t="s">
        <v>16664</v>
      </c>
      <c r="L4671" s="1" t="s">
        <v>12</v>
      </c>
      <c r="M4671" s="1" t="s">
        <v>13</v>
      </c>
      <c r="N4671" s="1" t="s">
        <v>6770</v>
      </c>
      <c r="O4671" s="1" t="s">
        <v>308</v>
      </c>
      <c r="P4671" s="1">
        <v>46.79</v>
      </c>
      <c r="Q4671" s="1">
        <v>134.88</v>
      </c>
      <c r="R4671" s="1">
        <v>137.18</v>
      </c>
      <c r="S4671" s="3">
        <v>1.1697500000000001</v>
      </c>
      <c r="T4671" s="3">
        <v>1.4986666666666699</v>
      </c>
      <c r="U4671" s="1" t="s">
        <v>16223</v>
      </c>
      <c r="V4671" s="1">
        <v>0</v>
      </c>
      <c r="W4671" s="1">
        <v>0</v>
      </c>
      <c r="X4671" s="1">
        <v>0</v>
      </c>
      <c r="Y4671" s="1" t="s">
        <v>11137</v>
      </c>
      <c r="Z4671" s="2">
        <v>-2.7231299999999998</v>
      </c>
      <c r="AA4671" s="2">
        <v>-42.546840000000003</v>
      </c>
      <c r="AB4671" s="2">
        <v>0</v>
      </c>
      <c r="CJ4671" s="1" t="s">
        <v>21832</v>
      </c>
    </row>
    <row r="4672" spans="1:88" x14ac:dyDescent="0.25">
      <c r="B4672" s="1">
        <v>0</v>
      </c>
      <c r="C4672" s="1"/>
      <c r="D4672" s="1">
        <v>2305932</v>
      </c>
      <c r="E4672" s="1">
        <v>1113125291</v>
      </c>
      <c r="F4672" s="1" t="s">
        <v>57</v>
      </c>
      <c r="G4672" s="11">
        <v>46178</v>
      </c>
      <c r="H4672" s="1" t="s">
        <v>16642</v>
      </c>
      <c r="I4672" s="1" t="s">
        <v>16646</v>
      </c>
      <c r="J4672" s="1" t="s">
        <v>16652</v>
      </c>
      <c r="K4672" s="1">
        <v>0</v>
      </c>
      <c r="L4672" s="1">
        <v>0</v>
      </c>
      <c r="M4672" s="1" t="s">
        <v>13</v>
      </c>
      <c r="N4672" s="1" t="s">
        <v>6769</v>
      </c>
      <c r="O4672" s="1" t="s">
        <v>491</v>
      </c>
      <c r="P4672" s="1">
        <v>25.18</v>
      </c>
      <c r="Q4672" s="1">
        <v>37.58</v>
      </c>
      <c r="R4672" s="1">
        <v>110.51</v>
      </c>
      <c r="S4672" s="3">
        <v>0.62949999999999995</v>
      </c>
      <c r="T4672" s="3">
        <v>0.41755555555555601</v>
      </c>
      <c r="U4672" s="1" t="s">
        <v>4485</v>
      </c>
      <c r="V4672" s="1">
        <v>35673610</v>
      </c>
      <c r="W4672" s="1">
        <v>35673610</v>
      </c>
      <c r="X4672" s="1" t="s">
        <v>9806</v>
      </c>
      <c r="Y4672" s="1" t="s">
        <v>11137</v>
      </c>
      <c r="Z4672" s="2">
        <v>-6.7548082000000003</v>
      </c>
      <c r="AA4672" s="2">
        <v>-43.018192499999998</v>
      </c>
      <c r="AB4672" s="2" t="s">
        <v>14478</v>
      </c>
      <c r="CJ4672" s="1" t="s">
        <v>21833</v>
      </c>
    </row>
    <row r="4673" spans="1:88" x14ac:dyDescent="0.25">
      <c r="B4673" s="1">
        <v>0</v>
      </c>
      <c r="C4673" s="1"/>
      <c r="D4673" s="1">
        <v>2306401</v>
      </c>
      <c r="E4673" s="1">
        <v>1113125435</v>
      </c>
      <c r="F4673" s="1" t="s">
        <v>87</v>
      </c>
      <c r="G4673" s="11">
        <v>46169</v>
      </c>
      <c r="H4673" s="1">
        <v>0</v>
      </c>
      <c r="I4673" s="1" t="s">
        <v>16647</v>
      </c>
      <c r="J4673" s="1" t="s">
        <v>16652</v>
      </c>
      <c r="K4673" s="1">
        <v>0</v>
      </c>
      <c r="L4673" s="1" t="s">
        <v>12</v>
      </c>
      <c r="M4673" s="1" t="s">
        <v>13</v>
      </c>
      <c r="N4673" s="1" t="s">
        <v>6771</v>
      </c>
      <c r="O4673" s="1" t="s">
        <v>414</v>
      </c>
      <c r="P4673" s="1">
        <v>137.87</v>
      </c>
      <c r="Q4673" s="1">
        <v>41.14</v>
      </c>
      <c r="R4673" s="1">
        <v>125.65</v>
      </c>
      <c r="S4673" s="3">
        <v>3.4467500000000002</v>
      </c>
      <c r="T4673" s="3">
        <v>0.45711111111111102</v>
      </c>
      <c r="U4673" s="1" t="s">
        <v>4486</v>
      </c>
      <c r="V4673" s="1">
        <v>3026280671</v>
      </c>
      <c r="W4673" s="1">
        <v>2001159693</v>
      </c>
      <c r="X4673" s="1" t="s">
        <v>9807</v>
      </c>
      <c r="Y4673" s="1" t="s">
        <v>11137</v>
      </c>
      <c r="Z4673" s="2">
        <v>-7.0104316999999998</v>
      </c>
      <c r="AA4673" s="2">
        <v>-45.465226899999998</v>
      </c>
      <c r="AB4673" s="2" t="s">
        <v>14479</v>
      </c>
      <c r="CJ4673" s="1" t="s">
        <v>21834</v>
      </c>
    </row>
    <row r="4674" spans="1:88" x14ac:dyDescent="0.25">
      <c r="B4674" s="1">
        <v>0</v>
      </c>
      <c r="C4674" s="1"/>
      <c r="D4674" s="1">
        <v>2305434</v>
      </c>
      <c r="E4674" s="1">
        <v>1113125640</v>
      </c>
      <c r="F4674" s="1" t="s">
        <v>79</v>
      </c>
      <c r="G4674" s="11">
        <v>46169</v>
      </c>
      <c r="H4674" s="1">
        <v>0</v>
      </c>
      <c r="I4674" s="1" t="s">
        <v>16646</v>
      </c>
      <c r="J4674" s="1" t="s">
        <v>16652</v>
      </c>
      <c r="K4674" s="1">
        <v>0</v>
      </c>
      <c r="L4674" s="1" t="s">
        <v>12</v>
      </c>
      <c r="M4674" s="1" t="s">
        <v>13</v>
      </c>
      <c r="N4674" s="1" t="s">
        <v>6768</v>
      </c>
      <c r="O4674" s="1" t="s">
        <v>1030</v>
      </c>
      <c r="P4674" s="1">
        <v>287.94</v>
      </c>
      <c r="Q4674" s="1">
        <v>50.29</v>
      </c>
      <c r="R4674" s="1">
        <v>218.75</v>
      </c>
      <c r="S4674" s="3">
        <v>7.1985000000000001</v>
      </c>
      <c r="T4674" s="3">
        <v>0.55877777777777804</v>
      </c>
      <c r="U4674" s="1" t="s">
        <v>4487</v>
      </c>
      <c r="V4674" s="1">
        <v>3026283174</v>
      </c>
      <c r="W4674" s="1">
        <v>2001159705</v>
      </c>
      <c r="X4674" s="1" t="s">
        <v>9808</v>
      </c>
      <c r="Y4674" s="1" t="s">
        <v>11138</v>
      </c>
      <c r="Z4674" s="2">
        <v>-5.4351466999999998</v>
      </c>
      <c r="AA4674" s="2">
        <v>-44.075265000000002</v>
      </c>
      <c r="AB4674" s="2" t="s">
        <v>14480</v>
      </c>
      <c r="CJ4674" s="1" t="s">
        <v>21835</v>
      </c>
    </row>
    <row r="4675" spans="1:88" x14ac:dyDescent="0.25">
      <c r="B4675" s="1" t="s">
        <v>16675</v>
      </c>
      <c r="C4675" s="11">
        <v>46265</v>
      </c>
      <c r="D4675" s="1">
        <v>2328179</v>
      </c>
      <c r="E4675" s="1">
        <v>1113699264</v>
      </c>
      <c r="F4675" s="1" t="s">
        <v>79</v>
      </c>
      <c r="G4675" s="11">
        <v>46195</v>
      </c>
      <c r="H4675" s="1">
        <v>0</v>
      </c>
      <c r="I4675" s="1" t="s">
        <v>16646</v>
      </c>
      <c r="J4675" s="1" t="s">
        <v>16652</v>
      </c>
      <c r="K4675" s="1" t="s">
        <v>16661</v>
      </c>
      <c r="L4675" s="1" t="s">
        <v>12</v>
      </c>
      <c r="M4675" s="1" t="s">
        <v>13</v>
      </c>
      <c r="N4675" s="1" t="s">
        <v>6770</v>
      </c>
      <c r="O4675" s="1" t="s">
        <v>73</v>
      </c>
      <c r="P4675" s="1">
        <v>27.89</v>
      </c>
      <c r="Q4675" s="1">
        <v>26.43</v>
      </c>
      <c r="R4675" s="1">
        <v>100.18</v>
      </c>
      <c r="S4675" s="3">
        <v>0.69725000000000004</v>
      </c>
      <c r="T4675" s="3">
        <v>0.29366666666666702</v>
      </c>
      <c r="U4675" s="1" t="s">
        <v>5262</v>
      </c>
      <c r="V4675" s="1">
        <v>3026491982</v>
      </c>
      <c r="W4675" s="1">
        <v>2001167967</v>
      </c>
      <c r="X4675" s="1" t="s">
        <v>6807</v>
      </c>
      <c r="Y4675" s="1" t="s">
        <v>11138</v>
      </c>
      <c r="Z4675" s="2">
        <v>-2.5483430966670002</v>
      </c>
      <c r="AA4675" s="2">
        <v>-44.101611456667001</v>
      </c>
      <c r="AB4675" s="2" t="s">
        <v>30</v>
      </c>
      <c r="CJ4675" s="1" t="s">
        <v>21836</v>
      </c>
    </row>
    <row r="4676" spans="1:88" x14ac:dyDescent="0.25">
      <c r="B4676" s="1">
        <v>0</v>
      </c>
      <c r="C4676" s="1"/>
      <c r="D4676" s="1">
        <v>2305435</v>
      </c>
      <c r="E4676" s="1">
        <v>1113125983</v>
      </c>
      <c r="F4676" s="1" t="s">
        <v>79</v>
      </c>
      <c r="G4676" s="11">
        <v>46169</v>
      </c>
      <c r="H4676" s="1">
        <v>0</v>
      </c>
      <c r="I4676" s="1" t="s">
        <v>16646</v>
      </c>
      <c r="J4676" s="1" t="s">
        <v>16652</v>
      </c>
      <c r="K4676" s="1">
        <v>0</v>
      </c>
      <c r="L4676" s="1" t="s">
        <v>12</v>
      </c>
      <c r="M4676" s="1" t="s">
        <v>13</v>
      </c>
      <c r="N4676" s="1" t="s">
        <v>6771</v>
      </c>
      <c r="O4676" s="1" t="s">
        <v>98</v>
      </c>
      <c r="P4676" s="1">
        <v>137.22</v>
      </c>
      <c r="Q4676" s="1">
        <v>40.590000000000003</v>
      </c>
      <c r="R4676" s="1">
        <v>155.41999999999999</v>
      </c>
      <c r="S4676" s="3">
        <v>3.4304999999999999</v>
      </c>
      <c r="T4676" s="3">
        <v>0.45100000000000001</v>
      </c>
      <c r="U4676" s="1" t="s">
        <v>4489</v>
      </c>
      <c r="V4676" s="1">
        <v>3026283263</v>
      </c>
      <c r="W4676" s="1">
        <v>2001159709</v>
      </c>
      <c r="X4676" s="1" t="s">
        <v>6872</v>
      </c>
      <c r="Y4676" s="1" t="s">
        <v>11138</v>
      </c>
      <c r="Z4676" s="2">
        <v>-9.1121061000000001</v>
      </c>
      <c r="AA4676" s="2">
        <v>-45.952636699999999</v>
      </c>
      <c r="AB4676" s="2" t="s">
        <v>30</v>
      </c>
      <c r="CJ4676" s="1" t="s">
        <v>21837</v>
      </c>
    </row>
    <row r="4677" spans="1:88" x14ac:dyDescent="0.25">
      <c r="B4677" s="1">
        <v>0</v>
      </c>
      <c r="C4677" s="1"/>
      <c r="D4677" s="1">
        <v>1988850</v>
      </c>
      <c r="E4677" s="1">
        <v>1113126045</v>
      </c>
      <c r="F4677" s="1" t="s">
        <v>79</v>
      </c>
      <c r="G4677" s="11">
        <v>46169</v>
      </c>
      <c r="H4677" s="1">
        <v>0</v>
      </c>
      <c r="I4677" s="1" t="s">
        <v>16646</v>
      </c>
      <c r="J4677" s="1" t="s">
        <v>16652</v>
      </c>
      <c r="K4677" s="1">
        <v>0</v>
      </c>
      <c r="L4677" s="1" t="s">
        <v>12</v>
      </c>
      <c r="M4677" s="1" t="s">
        <v>13</v>
      </c>
      <c r="N4677" s="1" t="s">
        <v>6769</v>
      </c>
      <c r="O4677" s="1" t="s">
        <v>2045</v>
      </c>
      <c r="P4677" s="1">
        <v>293.45999999999998</v>
      </c>
      <c r="Q4677" s="1">
        <v>283.07</v>
      </c>
      <c r="R4677" s="1">
        <v>319.27</v>
      </c>
      <c r="S4677" s="3">
        <v>7.3365</v>
      </c>
      <c r="T4677" s="3">
        <v>3.1452222222222201</v>
      </c>
      <c r="U4677" s="1" t="s">
        <v>4490</v>
      </c>
      <c r="V4677" s="1">
        <v>3026280841</v>
      </c>
      <c r="W4677" s="1">
        <v>2001159698</v>
      </c>
      <c r="X4677" s="1" t="s">
        <v>9810</v>
      </c>
      <c r="Y4677" s="1" t="s">
        <v>11138</v>
      </c>
      <c r="Z4677" s="2">
        <v>-6.8967799999999997</v>
      </c>
      <c r="AA4677" s="2">
        <v>-44.551270000000002</v>
      </c>
      <c r="AB4677" s="2" t="s">
        <v>14482</v>
      </c>
      <c r="CJ4677" s="1" t="s">
        <v>21838</v>
      </c>
    </row>
    <row r="4678" spans="1:88" x14ac:dyDescent="0.25">
      <c r="B4678" s="1">
        <v>0</v>
      </c>
      <c r="C4678" s="1"/>
      <c r="D4678" s="1">
        <v>2305436</v>
      </c>
      <c r="E4678" s="1">
        <v>1113126058</v>
      </c>
      <c r="F4678" s="1" t="s">
        <v>79</v>
      </c>
      <c r="G4678" s="11">
        <v>46169</v>
      </c>
      <c r="H4678" s="1">
        <v>0</v>
      </c>
      <c r="I4678" s="1" t="s">
        <v>16646</v>
      </c>
      <c r="J4678" s="1" t="s">
        <v>16652</v>
      </c>
      <c r="K4678" s="1">
        <v>0</v>
      </c>
      <c r="L4678" s="1" t="s">
        <v>12</v>
      </c>
      <c r="M4678" s="1" t="s">
        <v>25</v>
      </c>
      <c r="N4678" s="1" t="s">
        <v>6768</v>
      </c>
      <c r="O4678" s="1" t="s">
        <v>123</v>
      </c>
      <c r="P4678" s="1">
        <v>830.89</v>
      </c>
      <c r="Q4678" s="1">
        <v>34.81</v>
      </c>
      <c r="R4678" s="1">
        <v>92.04</v>
      </c>
      <c r="S4678" s="3">
        <v>20.77225</v>
      </c>
      <c r="T4678" s="3">
        <v>0.386777777777778</v>
      </c>
      <c r="U4678" s="1" t="s">
        <v>4491</v>
      </c>
      <c r="V4678" s="1">
        <v>3026283310</v>
      </c>
      <c r="W4678" s="1">
        <v>2001159733</v>
      </c>
      <c r="X4678" s="1" t="s">
        <v>9811</v>
      </c>
      <c r="Y4678" s="1" t="s">
        <v>11138</v>
      </c>
      <c r="Z4678" s="2">
        <v>-5.2384933</v>
      </c>
      <c r="AA4678" s="2">
        <v>-44.594853299999997</v>
      </c>
      <c r="AB4678" s="2" t="s">
        <v>14483</v>
      </c>
      <c r="CJ4678" s="1" t="s">
        <v>21839</v>
      </c>
    </row>
    <row r="4679" spans="1:88" x14ac:dyDescent="0.25">
      <c r="B4679" s="1">
        <v>0</v>
      </c>
      <c r="C4679" s="1"/>
      <c r="D4679" s="1">
        <v>2305437</v>
      </c>
      <c r="E4679" s="1">
        <v>1113127280</v>
      </c>
      <c r="F4679" s="1" t="s">
        <v>87</v>
      </c>
      <c r="G4679" s="11">
        <v>46169</v>
      </c>
      <c r="H4679" s="1">
        <v>0</v>
      </c>
      <c r="I4679" s="1" t="s">
        <v>16646</v>
      </c>
      <c r="J4679" s="1" t="s">
        <v>16652</v>
      </c>
      <c r="K4679" s="1">
        <v>0</v>
      </c>
      <c r="L4679" s="1" t="s">
        <v>12</v>
      </c>
      <c r="M4679" s="1" t="s">
        <v>13</v>
      </c>
      <c r="N4679" s="1" t="s">
        <v>6771</v>
      </c>
      <c r="O4679" s="1" t="s">
        <v>64</v>
      </c>
      <c r="P4679" s="1">
        <v>196.76</v>
      </c>
      <c r="Q4679" s="1">
        <v>150.77000000000001</v>
      </c>
      <c r="R4679" s="1">
        <v>201.02</v>
      </c>
      <c r="S4679" s="3">
        <v>4.9189999999999996</v>
      </c>
      <c r="T4679" s="3">
        <v>1.6752222222222199</v>
      </c>
      <c r="U4679" s="1" t="s">
        <v>4492</v>
      </c>
      <c r="V4679" s="1">
        <v>3026283565</v>
      </c>
      <c r="W4679" s="1">
        <v>2001159781</v>
      </c>
      <c r="X4679" s="1" t="s">
        <v>7932</v>
      </c>
      <c r="Y4679" s="1" t="s">
        <v>11137</v>
      </c>
      <c r="Z4679" s="2">
        <v>-7.6147736000000004</v>
      </c>
      <c r="AA4679" s="2">
        <v>-45.999063599999999</v>
      </c>
      <c r="AB4679" s="2" t="s">
        <v>14484</v>
      </c>
      <c r="CJ4679" s="1" t="s">
        <v>21840</v>
      </c>
    </row>
    <row r="4680" spans="1:88" x14ac:dyDescent="0.25">
      <c r="B4680" s="1">
        <v>0</v>
      </c>
      <c r="C4680" s="1"/>
      <c r="D4680" s="1">
        <v>1976024</v>
      </c>
      <c r="E4680" s="1">
        <v>1112249268</v>
      </c>
      <c r="F4680" s="1" t="s">
        <v>79</v>
      </c>
      <c r="G4680" s="11">
        <v>46134</v>
      </c>
      <c r="H4680" s="1" t="s">
        <v>16641</v>
      </c>
      <c r="I4680" s="1" t="s">
        <v>16646</v>
      </c>
      <c r="J4680" s="1" t="s">
        <v>16653</v>
      </c>
      <c r="K4680" s="1" t="s">
        <v>16661</v>
      </c>
      <c r="L4680" s="1" t="s">
        <v>12</v>
      </c>
      <c r="M4680" s="1" t="s">
        <v>13</v>
      </c>
      <c r="N4680" s="1" t="s">
        <v>6768</v>
      </c>
      <c r="O4680" s="1" t="s">
        <v>15</v>
      </c>
      <c r="P4680" s="1">
        <v>200.27</v>
      </c>
      <c r="Q4680" s="1">
        <v>89.62</v>
      </c>
      <c r="R4680" s="1">
        <v>249.09</v>
      </c>
      <c r="S4680" s="3">
        <v>5.0067500000000003</v>
      </c>
      <c r="T4680" s="3">
        <v>0.99577777777777798</v>
      </c>
      <c r="U4680" s="1" t="s">
        <v>3802</v>
      </c>
      <c r="V4680" s="1">
        <v>3025966073</v>
      </c>
      <c r="W4680" s="1">
        <v>2001148694</v>
      </c>
      <c r="X4680" s="1" t="s">
        <v>9384</v>
      </c>
      <c r="Y4680" s="1" t="s">
        <v>11138</v>
      </c>
      <c r="Z4680" s="2">
        <v>-5.6841796999999996</v>
      </c>
      <c r="AA4680" s="2">
        <v>-45.349451700000003</v>
      </c>
      <c r="AB4680" s="2" t="s">
        <v>14003</v>
      </c>
      <c r="CJ4680" s="1" t="s">
        <v>21841</v>
      </c>
    </row>
    <row r="4681" spans="1:88" x14ac:dyDescent="0.25">
      <c r="B4681" s="1">
        <v>0</v>
      </c>
      <c r="C4681" s="1"/>
      <c r="D4681" s="1">
        <v>2305443</v>
      </c>
      <c r="E4681" s="1">
        <v>1113149237</v>
      </c>
      <c r="F4681" s="1" t="s">
        <v>87</v>
      </c>
      <c r="G4681" s="11">
        <v>46170</v>
      </c>
      <c r="H4681" s="1" t="s">
        <v>16641</v>
      </c>
      <c r="I4681" s="1" t="s">
        <v>16646</v>
      </c>
      <c r="J4681" s="1" t="s">
        <v>16652</v>
      </c>
      <c r="K4681" s="1" t="s">
        <v>16661</v>
      </c>
      <c r="L4681" s="1" t="s">
        <v>12</v>
      </c>
      <c r="M4681" s="1" t="s">
        <v>13</v>
      </c>
      <c r="N4681" s="1" t="s">
        <v>18</v>
      </c>
      <c r="O4681" s="1" t="s">
        <v>293</v>
      </c>
      <c r="P4681" s="1">
        <v>8.01</v>
      </c>
      <c r="Q4681" s="1">
        <v>181.83</v>
      </c>
      <c r="R4681" s="1">
        <v>208.94</v>
      </c>
      <c r="S4681" s="3">
        <v>0.20025000000000001</v>
      </c>
      <c r="T4681" s="3">
        <v>2.0203333333333302</v>
      </c>
      <c r="U4681" s="1" t="s">
        <v>4494</v>
      </c>
      <c r="V4681" s="1">
        <v>3026288028</v>
      </c>
      <c r="W4681" s="1">
        <v>2001159852</v>
      </c>
      <c r="X4681" s="1" t="s">
        <v>9813</v>
      </c>
      <c r="Y4681" s="1" t="s">
        <v>11137</v>
      </c>
      <c r="Z4681" s="2">
        <v>-3.2841067000000002</v>
      </c>
      <c r="AA4681" s="2">
        <v>-45.183221699999997</v>
      </c>
      <c r="AB4681" s="2" t="s">
        <v>14486</v>
      </c>
      <c r="CJ4681" s="1" t="s">
        <v>17198</v>
      </c>
    </row>
    <row r="4682" spans="1:88" x14ac:dyDescent="0.25">
      <c r="B4682" s="1">
        <v>0</v>
      </c>
      <c r="C4682" s="1"/>
      <c r="D4682" s="1">
        <v>2305445</v>
      </c>
      <c r="E4682" s="1">
        <v>1113149654</v>
      </c>
      <c r="F4682" s="1" t="s">
        <v>79</v>
      </c>
      <c r="G4682" s="11">
        <v>46170</v>
      </c>
      <c r="H4682" s="1">
        <v>0</v>
      </c>
      <c r="I4682" s="1" t="s">
        <v>16646</v>
      </c>
      <c r="J4682" s="1" t="s">
        <v>16652</v>
      </c>
      <c r="K4682" s="1">
        <v>0</v>
      </c>
      <c r="L4682" s="1" t="s">
        <v>12</v>
      </c>
      <c r="M4682" s="1" t="s">
        <v>22</v>
      </c>
      <c r="N4682" s="1" t="s">
        <v>6768</v>
      </c>
      <c r="O4682" s="1" t="s">
        <v>373</v>
      </c>
      <c r="P4682" s="1">
        <v>1550.15</v>
      </c>
      <c r="Q4682" s="1">
        <v>1371.99</v>
      </c>
      <c r="R4682" s="1">
        <v>1360.99</v>
      </c>
      <c r="S4682" s="3">
        <v>38.753749999999997</v>
      </c>
      <c r="T4682" s="3">
        <v>15.2443333333333</v>
      </c>
      <c r="U4682" s="1" t="s">
        <v>4495</v>
      </c>
      <c r="V4682" s="1">
        <v>3026286548</v>
      </c>
      <c r="W4682" s="1">
        <v>2001159877</v>
      </c>
      <c r="X4682" s="1" t="s">
        <v>9709</v>
      </c>
      <c r="Y4682" s="1" t="s">
        <v>11138</v>
      </c>
      <c r="Z4682" s="2">
        <v>-3.6393300000000002</v>
      </c>
      <c r="AA4682" s="2">
        <v>-44.318714999999997</v>
      </c>
      <c r="AB4682" s="2" t="s">
        <v>14487</v>
      </c>
      <c r="CJ4682" s="1" t="s">
        <v>21842</v>
      </c>
    </row>
    <row r="4683" spans="1:88" x14ac:dyDescent="0.25">
      <c r="B4683" s="1">
        <v>0</v>
      </c>
      <c r="C4683" s="1"/>
      <c r="D4683" s="1">
        <v>2305446</v>
      </c>
      <c r="E4683" s="1">
        <v>1113149685</v>
      </c>
      <c r="F4683" s="1" t="s">
        <v>79</v>
      </c>
      <c r="G4683" s="11">
        <v>46170</v>
      </c>
      <c r="H4683" s="1">
        <v>0</v>
      </c>
      <c r="I4683" s="1" t="s">
        <v>16646</v>
      </c>
      <c r="J4683" s="1" t="s">
        <v>16652</v>
      </c>
      <c r="K4683" s="1">
        <v>0</v>
      </c>
      <c r="L4683" s="1" t="s">
        <v>12</v>
      </c>
      <c r="M4683" s="1" t="s">
        <v>13</v>
      </c>
      <c r="N4683" s="1" t="s">
        <v>6771</v>
      </c>
      <c r="O4683" s="1" t="s">
        <v>573</v>
      </c>
      <c r="P4683" s="1">
        <v>256.56</v>
      </c>
      <c r="Q4683" s="1">
        <v>258.06</v>
      </c>
      <c r="R4683" s="1">
        <v>259.36</v>
      </c>
      <c r="S4683" s="3">
        <v>6.4139999999999997</v>
      </c>
      <c r="T4683" s="3">
        <v>2.8673333333333302</v>
      </c>
      <c r="U4683" s="1" t="s">
        <v>4496</v>
      </c>
      <c r="V4683" s="1">
        <v>3026288184</v>
      </c>
      <c r="W4683" s="1">
        <v>2001159880</v>
      </c>
      <c r="X4683" s="1" t="s">
        <v>9015</v>
      </c>
      <c r="Y4683" s="1" t="s">
        <v>11138</v>
      </c>
      <c r="Z4683" s="2">
        <v>-5.5044430999999996</v>
      </c>
      <c r="AA4683" s="2">
        <v>-46.960106099999997</v>
      </c>
      <c r="AB4683" s="2" t="s">
        <v>30</v>
      </c>
      <c r="CJ4683" s="1" t="s">
        <v>21843</v>
      </c>
    </row>
    <row r="4684" spans="1:88" x14ac:dyDescent="0.25">
      <c r="A4684" s="1" t="s">
        <v>16810</v>
      </c>
      <c r="B4684" s="1" t="s">
        <v>16722</v>
      </c>
      <c r="C4684" s="11">
        <v>46265</v>
      </c>
      <c r="D4684" s="1">
        <v>1913777</v>
      </c>
      <c r="E4684" s="1">
        <v>1112062459</v>
      </c>
      <c r="F4684" s="1" t="s">
        <v>87</v>
      </c>
      <c r="G4684" s="11">
        <v>46127</v>
      </c>
      <c r="H4684" s="1" t="s">
        <v>16641</v>
      </c>
      <c r="I4684" s="1" t="s">
        <v>16646</v>
      </c>
      <c r="J4684" s="1" t="s">
        <v>16652</v>
      </c>
      <c r="K4684" s="1" t="s">
        <v>16661</v>
      </c>
      <c r="M4684" s="1" t="s">
        <v>16802</v>
      </c>
      <c r="N4684" s="12" t="s">
        <v>6769</v>
      </c>
      <c r="O4684" s="1" t="s">
        <v>530</v>
      </c>
      <c r="P4684" s="1">
        <v>0</v>
      </c>
      <c r="Q4684" s="1">
        <v>0</v>
      </c>
      <c r="R4684" s="12">
        <v>0</v>
      </c>
      <c r="S4684" s="3">
        <v>0</v>
      </c>
      <c r="T4684" s="3">
        <v>0</v>
      </c>
      <c r="U4684" s="1" t="s">
        <v>16914</v>
      </c>
      <c r="V4684" s="1">
        <v>3025887980</v>
      </c>
      <c r="W4684" s="1">
        <v>2001146345</v>
      </c>
      <c r="X4684" s="1" t="s">
        <v>17111</v>
      </c>
      <c r="Y4684" s="1" t="s">
        <v>11137</v>
      </c>
      <c r="Z4684" s="2">
        <v>-5.1140413284301758</v>
      </c>
      <c r="AA4684" s="2">
        <v>-43.805000305175781</v>
      </c>
      <c r="CJ4684" s="1">
        <v>0</v>
      </c>
    </row>
    <row r="4685" spans="1:88" x14ac:dyDescent="0.25">
      <c r="B4685" s="1">
        <v>0</v>
      </c>
      <c r="C4685" s="1"/>
      <c r="D4685" s="1">
        <v>1988857</v>
      </c>
      <c r="E4685" s="1">
        <v>1113150938</v>
      </c>
      <c r="F4685" s="1" t="s">
        <v>87</v>
      </c>
      <c r="G4685" s="11">
        <v>46170</v>
      </c>
      <c r="H4685" s="1">
        <v>0</v>
      </c>
      <c r="I4685" s="1" t="s">
        <v>16646</v>
      </c>
      <c r="J4685" s="1" t="s">
        <v>16652</v>
      </c>
      <c r="K4685" s="1">
        <v>0</v>
      </c>
      <c r="L4685" s="1" t="s">
        <v>12</v>
      </c>
      <c r="M4685" s="1" t="s">
        <v>13</v>
      </c>
      <c r="N4685" s="1" t="s">
        <v>6768</v>
      </c>
      <c r="O4685" s="1" t="s">
        <v>178</v>
      </c>
      <c r="P4685" s="1">
        <v>31.27</v>
      </c>
      <c r="Q4685" s="1">
        <v>51.08</v>
      </c>
      <c r="R4685" s="1">
        <v>66.48</v>
      </c>
      <c r="S4685" s="3">
        <v>0.78174999999999994</v>
      </c>
      <c r="T4685" s="3">
        <v>0.56755555555555603</v>
      </c>
      <c r="U4685" s="1" t="s">
        <v>4498</v>
      </c>
      <c r="V4685" s="1">
        <v>3026289458</v>
      </c>
      <c r="W4685" s="1">
        <v>2001159922</v>
      </c>
      <c r="X4685" s="1" t="s">
        <v>9791</v>
      </c>
      <c r="Y4685" s="1" t="s">
        <v>11137</v>
      </c>
      <c r="Z4685" s="2">
        <v>-5.0488944</v>
      </c>
      <c r="AA4685" s="2">
        <v>-44.585944400000002</v>
      </c>
      <c r="AB4685" s="2" t="s">
        <v>30</v>
      </c>
      <c r="CJ4685" s="1" t="s">
        <v>21844</v>
      </c>
    </row>
    <row r="4686" spans="1:88" x14ac:dyDescent="0.25">
      <c r="B4686" s="1">
        <v>0</v>
      </c>
      <c r="C4686" s="1"/>
      <c r="D4686" s="1">
        <v>2305450</v>
      </c>
      <c r="E4686" s="1">
        <v>1113150951</v>
      </c>
      <c r="F4686" s="1" t="s">
        <v>79</v>
      </c>
      <c r="G4686" s="11">
        <v>46170</v>
      </c>
      <c r="H4686" s="1">
        <v>0</v>
      </c>
      <c r="I4686" s="1" t="s">
        <v>16646</v>
      </c>
      <c r="J4686" s="1" t="s">
        <v>16652</v>
      </c>
      <c r="K4686" s="1">
        <v>0</v>
      </c>
      <c r="L4686" s="1" t="s">
        <v>12</v>
      </c>
      <c r="M4686" s="1" t="s">
        <v>13</v>
      </c>
      <c r="N4686" s="1" t="s">
        <v>6771</v>
      </c>
      <c r="O4686" s="1" t="s">
        <v>64</v>
      </c>
      <c r="P4686" s="1">
        <v>199.8</v>
      </c>
      <c r="Q4686" s="1">
        <v>59.55</v>
      </c>
      <c r="R4686" s="1">
        <v>250.26</v>
      </c>
      <c r="S4686" s="3">
        <v>4.9950000000000001</v>
      </c>
      <c r="T4686" s="3">
        <v>0.66166666666666696</v>
      </c>
      <c r="U4686" s="1" t="s">
        <v>4499</v>
      </c>
      <c r="V4686" s="1">
        <v>3026289474</v>
      </c>
      <c r="W4686" s="1">
        <v>2001159924</v>
      </c>
      <c r="X4686" s="1" t="s">
        <v>8540</v>
      </c>
      <c r="Y4686" s="1" t="s">
        <v>11138</v>
      </c>
      <c r="Z4686" s="2">
        <v>-7.7077841999999999</v>
      </c>
      <c r="AA4686" s="2">
        <v>-46.360770299999999</v>
      </c>
      <c r="AB4686" s="2" t="s">
        <v>30</v>
      </c>
      <c r="CJ4686" s="1" t="s">
        <v>21845</v>
      </c>
    </row>
    <row r="4687" spans="1:88" x14ac:dyDescent="0.25">
      <c r="B4687" s="1">
        <v>0</v>
      </c>
      <c r="C4687" s="1"/>
      <c r="D4687" s="1">
        <v>1894813</v>
      </c>
      <c r="E4687" s="1">
        <v>1110209964</v>
      </c>
      <c r="F4687" s="1" t="s">
        <v>79</v>
      </c>
      <c r="G4687" s="11">
        <v>46062</v>
      </c>
      <c r="H4687" s="1" t="s">
        <v>16643</v>
      </c>
      <c r="I4687" s="1" t="s">
        <v>16646</v>
      </c>
      <c r="J4687" s="1" t="s">
        <v>16653</v>
      </c>
      <c r="K4687" s="1" t="s">
        <v>16663</v>
      </c>
      <c r="L4687" s="1" t="s">
        <v>12</v>
      </c>
      <c r="M4687" s="1" t="s">
        <v>13</v>
      </c>
      <c r="N4687" s="1" t="s">
        <v>6770</v>
      </c>
      <c r="O4687" s="1" t="s">
        <v>308</v>
      </c>
      <c r="P4687" s="1">
        <v>106.56</v>
      </c>
      <c r="Q4687" s="1">
        <v>91.94</v>
      </c>
      <c r="R4687" s="1">
        <v>251.27</v>
      </c>
      <c r="S4687" s="3">
        <v>2.6640000000000001</v>
      </c>
      <c r="T4687" s="3">
        <v>1.02155555555556</v>
      </c>
      <c r="U4687" s="1" t="s">
        <v>2690</v>
      </c>
      <c r="V4687" s="1">
        <v>3025375083</v>
      </c>
      <c r="W4687" s="1">
        <v>2001127385</v>
      </c>
      <c r="X4687" s="1" t="s">
        <v>7610</v>
      </c>
      <c r="Y4687" s="1" t="s">
        <v>11138</v>
      </c>
      <c r="Z4687" s="2">
        <v>-2.8363999999999998</v>
      </c>
      <c r="AA4687" s="2">
        <v>-42.56091</v>
      </c>
      <c r="AB4687" s="2" t="s">
        <v>13179</v>
      </c>
      <c r="CJ4687" s="1" t="s">
        <v>21846</v>
      </c>
    </row>
    <row r="4688" spans="1:88" x14ac:dyDescent="0.25">
      <c r="B4688" s="1">
        <v>0</v>
      </c>
      <c r="C4688" s="1"/>
      <c r="D4688" s="1">
        <v>2305447</v>
      </c>
      <c r="E4688" s="1">
        <v>1113151071</v>
      </c>
      <c r="F4688" s="1" t="s">
        <v>79</v>
      </c>
      <c r="G4688" s="11">
        <v>46170</v>
      </c>
      <c r="H4688" s="1">
        <v>0</v>
      </c>
      <c r="I4688" s="1" t="s">
        <v>16646</v>
      </c>
      <c r="J4688" s="1" t="s">
        <v>16652</v>
      </c>
      <c r="K4688" s="1">
        <v>0</v>
      </c>
      <c r="L4688" s="1" t="s">
        <v>12</v>
      </c>
      <c r="M4688" s="1" t="s">
        <v>13</v>
      </c>
      <c r="N4688" s="1" t="s">
        <v>6768</v>
      </c>
      <c r="O4688" s="1" t="s">
        <v>123</v>
      </c>
      <c r="P4688" s="1">
        <v>299.8</v>
      </c>
      <c r="Q4688" s="1">
        <v>82.73</v>
      </c>
      <c r="R4688" s="1">
        <v>109.01</v>
      </c>
      <c r="S4688" s="3">
        <v>7.4950000000000001</v>
      </c>
      <c r="T4688" s="3">
        <v>0.91922222222222205</v>
      </c>
      <c r="U4688" s="1" t="s">
        <v>4501</v>
      </c>
      <c r="V4688" s="1">
        <v>3026288508</v>
      </c>
      <c r="W4688" s="1">
        <v>2001159889</v>
      </c>
      <c r="X4688" s="1" t="s">
        <v>9816</v>
      </c>
      <c r="Y4688" s="1" t="s">
        <v>11138</v>
      </c>
      <c r="Z4688" s="2">
        <v>-5.1946453000000004</v>
      </c>
      <c r="AA4688" s="2">
        <v>-44.629283100000002</v>
      </c>
      <c r="AB4688" s="2" t="s">
        <v>14490</v>
      </c>
      <c r="CJ4688" s="1" t="s">
        <v>21847</v>
      </c>
    </row>
    <row r="4689" spans="1:88" x14ac:dyDescent="0.25">
      <c r="B4689" s="1">
        <v>0</v>
      </c>
      <c r="C4689" s="1"/>
      <c r="D4689" s="1">
        <v>1988858</v>
      </c>
      <c r="E4689" s="1">
        <v>1113151235</v>
      </c>
      <c r="F4689" s="1" t="s">
        <v>79</v>
      </c>
      <c r="G4689" s="11">
        <v>46170</v>
      </c>
      <c r="H4689" s="1">
        <v>0</v>
      </c>
      <c r="I4689" s="1" t="s">
        <v>16646</v>
      </c>
      <c r="J4689" s="1" t="s">
        <v>16652</v>
      </c>
      <c r="K4689" s="1" t="s">
        <v>16661</v>
      </c>
      <c r="L4689" s="1" t="s">
        <v>12</v>
      </c>
      <c r="M4689" s="1" t="s">
        <v>25</v>
      </c>
      <c r="N4689" s="1" t="s">
        <v>6769</v>
      </c>
      <c r="O4689" s="1" t="s">
        <v>608</v>
      </c>
      <c r="P4689" s="1">
        <v>387.36</v>
      </c>
      <c r="Q4689" s="1">
        <v>374.12</v>
      </c>
      <c r="R4689" s="1">
        <v>439.77</v>
      </c>
      <c r="S4689" s="3">
        <v>9.6839999999999993</v>
      </c>
      <c r="T4689" s="3">
        <v>4.15688888888889</v>
      </c>
      <c r="U4689" s="1" t="s">
        <v>4502</v>
      </c>
      <c r="V4689" s="1">
        <v>3026289580</v>
      </c>
      <c r="W4689" s="1">
        <v>2001159928</v>
      </c>
      <c r="X4689" s="1" t="s">
        <v>9817</v>
      </c>
      <c r="Y4689" s="1" t="s">
        <v>11138</v>
      </c>
      <c r="Z4689" s="2">
        <v>-4.5395050000000001</v>
      </c>
      <c r="AA4689" s="2">
        <v>-43.065733299999998</v>
      </c>
      <c r="AB4689" s="2" t="s">
        <v>14491</v>
      </c>
      <c r="CJ4689" s="1" t="s">
        <v>21848</v>
      </c>
    </row>
    <row r="4690" spans="1:88" x14ac:dyDescent="0.25">
      <c r="B4690" s="1">
        <v>0</v>
      </c>
      <c r="C4690" s="1"/>
      <c r="D4690" s="1">
        <v>1988861</v>
      </c>
      <c r="E4690" s="1">
        <v>1113151327</v>
      </c>
      <c r="F4690" s="1" t="s">
        <v>79</v>
      </c>
      <c r="G4690" s="11">
        <v>46170</v>
      </c>
      <c r="H4690" s="1">
        <v>0</v>
      </c>
      <c r="I4690" s="1" t="s">
        <v>16646</v>
      </c>
      <c r="J4690" s="1" t="s">
        <v>16652</v>
      </c>
      <c r="K4690" s="1">
        <v>0</v>
      </c>
      <c r="L4690" s="1" t="s">
        <v>12</v>
      </c>
      <c r="M4690" s="1" t="s">
        <v>25</v>
      </c>
      <c r="N4690" s="1" t="s">
        <v>6771</v>
      </c>
      <c r="O4690" s="1" t="s">
        <v>555</v>
      </c>
      <c r="P4690" s="1">
        <v>1054.73</v>
      </c>
      <c r="Q4690" s="1">
        <v>82.39</v>
      </c>
      <c r="R4690" s="1">
        <v>329.42</v>
      </c>
      <c r="S4690" s="3">
        <v>26.36825</v>
      </c>
      <c r="T4690" s="3">
        <v>0.91544444444444495</v>
      </c>
      <c r="U4690" s="1" t="s">
        <v>4503</v>
      </c>
      <c r="V4690" s="1">
        <v>3026286963</v>
      </c>
      <c r="W4690" s="1">
        <v>2001159943</v>
      </c>
      <c r="X4690" s="1" t="s">
        <v>9818</v>
      </c>
      <c r="Y4690" s="1" t="s">
        <v>11138</v>
      </c>
      <c r="Z4690" s="2">
        <v>-6.1409317000000003</v>
      </c>
      <c r="AA4690" s="2">
        <v>-47.006201699999998</v>
      </c>
      <c r="AB4690" s="2" t="s">
        <v>30</v>
      </c>
      <c r="CJ4690" s="1" t="s">
        <v>21849</v>
      </c>
    </row>
    <row r="4691" spans="1:88" x14ac:dyDescent="0.25">
      <c r="B4691" s="1">
        <v>0</v>
      </c>
      <c r="C4691" s="1"/>
      <c r="D4691" s="1">
        <v>1895178</v>
      </c>
      <c r="E4691" s="1">
        <v>1110419769</v>
      </c>
      <c r="F4691" s="1" t="s">
        <v>79</v>
      </c>
      <c r="G4691" s="11">
        <v>46069</v>
      </c>
      <c r="H4691" s="1" t="s">
        <v>16643</v>
      </c>
      <c r="I4691" s="1" t="s">
        <v>16646</v>
      </c>
      <c r="J4691" s="1" t="s">
        <v>16653</v>
      </c>
      <c r="K4691" s="1" t="s">
        <v>16663</v>
      </c>
      <c r="L4691" s="1" t="s">
        <v>12</v>
      </c>
      <c r="M4691" s="1" t="s">
        <v>13</v>
      </c>
      <c r="N4691" s="1" t="s">
        <v>6770</v>
      </c>
      <c r="O4691" s="1" t="s">
        <v>308</v>
      </c>
      <c r="P4691" s="1">
        <v>184.29</v>
      </c>
      <c r="Q4691" s="1">
        <v>27.3</v>
      </c>
      <c r="R4691" s="1">
        <v>12.45</v>
      </c>
      <c r="S4691" s="3">
        <v>4.6072499999999996</v>
      </c>
      <c r="T4691" s="3">
        <v>0.30333333333333301</v>
      </c>
      <c r="U4691" s="1" t="s">
        <v>2852</v>
      </c>
      <c r="V4691" s="1">
        <v>3025437720</v>
      </c>
      <c r="W4691" s="1">
        <v>2001130118</v>
      </c>
      <c r="X4691" s="1" t="s">
        <v>8698</v>
      </c>
      <c r="Y4691" s="1" t="s">
        <v>11138</v>
      </c>
      <c r="Z4691" s="2">
        <v>-2.8163200000000002</v>
      </c>
      <c r="AA4691" s="2">
        <v>-42.681060000000002</v>
      </c>
      <c r="AB4691" s="2" t="s">
        <v>13288</v>
      </c>
      <c r="CJ4691" s="1" t="s">
        <v>21850</v>
      </c>
    </row>
    <row r="4692" spans="1:88" x14ac:dyDescent="0.25">
      <c r="B4692" s="1">
        <v>0</v>
      </c>
      <c r="C4692" s="1"/>
      <c r="D4692" s="1">
        <v>2305454</v>
      </c>
      <c r="E4692" s="1">
        <v>1113151678</v>
      </c>
      <c r="F4692" s="1" t="s">
        <v>79</v>
      </c>
      <c r="G4692" s="11">
        <v>46170</v>
      </c>
      <c r="H4692" s="1" t="s">
        <v>16641</v>
      </c>
      <c r="I4692" s="1" t="s">
        <v>16646</v>
      </c>
      <c r="J4692" s="1" t="s">
        <v>16655</v>
      </c>
      <c r="K4692" s="1" t="s">
        <v>16668</v>
      </c>
      <c r="L4692" s="1" t="s">
        <v>12</v>
      </c>
      <c r="M4692" s="1" t="s">
        <v>13</v>
      </c>
      <c r="N4692" s="1" t="s">
        <v>6770</v>
      </c>
      <c r="O4692" s="1" t="s">
        <v>468</v>
      </c>
      <c r="P4692" s="1">
        <v>166.38</v>
      </c>
      <c r="Q4692" s="1">
        <v>46.26</v>
      </c>
      <c r="R4692" s="1">
        <v>204.3</v>
      </c>
      <c r="S4692" s="3">
        <v>4.1595000000000004</v>
      </c>
      <c r="T4692" s="3">
        <v>0.51400000000000001</v>
      </c>
      <c r="U4692" s="1" t="s">
        <v>4505</v>
      </c>
      <c r="V4692" s="1">
        <v>3026289741</v>
      </c>
      <c r="W4692" s="1">
        <v>2001159967</v>
      </c>
      <c r="X4692" s="1" t="s">
        <v>8249</v>
      </c>
      <c r="Y4692" s="1" t="s">
        <v>11138</v>
      </c>
      <c r="Z4692" s="2">
        <v>-2.7781250000000002</v>
      </c>
      <c r="AA4692" s="2">
        <v>-43.768709999999999</v>
      </c>
      <c r="AB4692" s="2" t="s">
        <v>14493</v>
      </c>
      <c r="CJ4692" s="1" t="s">
        <v>21851</v>
      </c>
    </row>
    <row r="4693" spans="1:88" x14ac:dyDescent="0.25">
      <c r="B4693" s="1">
        <v>0</v>
      </c>
      <c r="C4693" s="1"/>
      <c r="D4693" s="1">
        <v>2305452</v>
      </c>
      <c r="E4693" s="1">
        <v>1113151882</v>
      </c>
      <c r="F4693" s="1" t="s">
        <v>87</v>
      </c>
      <c r="G4693" s="11">
        <v>46170</v>
      </c>
      <c r="H4693" s="1">
        <v>0</v>
      </c>
      <c r="I4693" s="1" t="s">
        <v>16646</v>
      </c>
      <c r="J4693" s="1" t="s">
        <v>16652</v>
      </c>
      <c r="K4693" s="1">
        <v>0</v>
      </c>
      <c r="L4693" s="1" t="s">
        <v>12</v>
      </c>
      <c r="M4693" s="1" t="s">
        <v>25</v>
      </c>
      <c r="N4693" s="1" t="s">
        <v>6769</v>
      </c>
      <c r="O4693" s="1" t="s">
        <v>2045</v>
      </c>
      <c r="P4693" s="1">
        <v>810.48</v>
      </c>
      <c r="Q4693" s="1">
        <v>65.650000000000006</v>
      </c>
      <c r="R4693" s="1">
        <v>368.63</v>
      </c>
      <c r="S4693" s="3">
        <v>20.262</v>
      </c>
      <c r="T4693" s="3">
        <v>0.72944444444444501</v>
      </c>
      <c r="U4693" s="1" t="s">
        <v>4506</v>
      </c>
      <c r="V4693" s="1">
        <v>3026287765</v>
      </c>
      <c r="W4693" s="1">
        <v>2001159958</v>
      </c>
      <c r="X4693" s="1" t="s">
        <v>9164</v>
      </c>
      <c r="Y4693" s="1" t="s">
        <v>11137</v>
      </c>
      <c r="Z4693" s="2">
        <v>-6.8104728000000003</v>
      </c>
      <c r="AA4693" s="2">
        <v>-44.769609699999997</v>
      </c>
      <c r="AB4693" s="2" t="s">
        <v>30</v>
      </c>
      <c r="CJ4693" s="1" t="s">
        <v>21852</v>
      </c>
    </row>
    <row r="4694" spans="1:88" x14ac:dyDescent="0.25">
      <c r="B4694" s="1">
        <v>0</v>
      </c>
      <c r="C4694" s="1"/>
      <c r="D4694" s="1">
        <v>2305457</v>
      </c>
      <c r="E4694" s="1">
        <v>1113152485</v>
      </c>
      <c r="F4694" s="1" t="s">
        <v>87</v>
      </c>
      <c r="G4694" s="11">
        <v>46170</v>
      </c>
      <c r="H4694" s="1" t="s">
        <v>16641</v>
      </c>
      <c r="I4694" s="1" t="s">
        <v>16646</v>
      </c>
      <c r="J4694" s="1" t="s">
        <v>16652</v>
      </c>
      <c r="K4694" s="1" t="s">
        <v>16669</v>
      </c>
      <c r="L4694" s="1" t="s">
        <v>12</v>
      </c>
      <c r="M4694" s="1" t="s">
        <v>13</v>
      </c>
      <c r="N4694" s="1" t="s">
        <v>6770</v>
      </c>
      <c r="O4694" s="1" t="s">
        <v>106</v>
      </c>
      <c r="P4694" s="1">
        <v>140.34</v>
      </c>
      <c r="Q4694" s="1">
        <v>142.43</v>
      </c>
      <c r="R4694" s="1">
        <v>313.12</v>
      </c>
      <c r="S4694" s="3">
        <v>3.5085000000000002</v>
      </c>
      <c r="T4694" s="3">
        <v>1.5825555555555599</v>
      </c>
      <c r="U4694" s="1" t="s">
        <v>4507</v>
      </c>
      <c r="V4694" s="1">
        <v>3026287951</v>
      </c>
      <c r="W4694" s="1">
        <v>2001160015</v>
      </c>
      <c r="X4694" s="1" t="s">
        <v>9819</v>
      </c>
      <c r="Y4694" s="1" t="s">
        <v>11137</v>
      </c>
      <c r="Z4694" s="2">
        <v>-2.7670300000000001</v>
      </c>
      <c r="AA4694" s="2">
        <v>-42.825710000000001</v>
      </c>
      <c r="AB4694" s="2" t="s">
        <v>14494</v>
      </c>
      <c r="CJ4694" s="1" t="s">
        <v>21853</v>
      </c>
    </row>
    <row r="4695" spans="1:88" x14ac:dyDescent="0.25">
      <c r="B4695" s="1">
        <v>0</v>
      </c>
      <c r="C4695" s="1"/>
      <c r="D4695" s="1">
        <v>2305458</v>
      </c>
      <c r="E4695" s="1">
        <v>1113152676</v>
      </c>
      <c r="F4695" s="1" t="s">
        <v>87</v>
      </c>
      <c r="G4695" s="11">
        <v>46170</v>
      </c>
      <c r="H4695" s="1" t="s">
        <v>16641</v>
      </c>
      <c r="I4695" s="1" t="s">
        <v>16646</v>
      </c>
      <c r="J4695" s="1" t="s">
        <v>16652</v>
      </c>
      <c r="K4695" s="1" t="s">
        <v>16661</v>
      </c>
      <c r="L4695" s="1" t="s">
        <v>12</v>
      </c>
      <c r="M4695" s="1" t="s">
        <v>13</v>
      </c>
      <c r="N4695" s="1" t="s">
        <v>6771</v>
      </c>
      <c r="O4695" s="1" t="s">
        <v>775</v>
      </c>
      <c r="P4695" s="1">
        <v>19.079999999999998</v>
      </c>
      <c r="Q4695" s="1">
        <v>19.88</v>
      </c>
      <c r="R4695" s="1">
        <v>74.72</v>
      </c>
      <c r="S4695" s="3">
        <v>0.47699999999999998</v>
      </c>
      <c r="T4695" s="3">
        <v>0.220888888888889</v>
      </c>
      <c r="U4695" s="1" t="s">
        <v>4508</v>
      </c>
      <c r="V4695" s="1">
        <v>3026290405</v>
      </c>
      <c r="W4695" s="1">
        <v>2001160043</v>
      </c>
      <c r="X4695" s="1" t="s">
        <v>9820</v>
      </c>
      <c r="Y4695" s="1" t="s">
        <v>11137</v>
      </c>
      <c r="Z4695" s="2">
        <v>-5.5101106</v>
      </c>
      <c r="AA4695" s="2">
        <v>-46.795731400000001</v>
      </c>
      <c r="AB4695" s="2" t="s">
        <v>14495</v>
      </c>
      <c r="CJ4695" s="1" t="s">
        <v>21854</v>
      </c>
    </row>
    <row r="4696" spans="1:88" x14ac:dyDescent="0.25">
      <c r="B4696" s="1">
        <v>0</v>
      </c>
      <c r="C4696" s="1"/>
      <c r="D4696" s="1">
        <v>2308416</v>
      </c>
      <c r="E4696" s="1">
        <v>1113152830</v>
      </c>
      <c r="F4696" s="1" t="s">
        <v>87</v>
      </c>
      <c r="G4696" s="11">
        <v>46170</v>
      </c>
      <c r="H4696" s="1" t="s">
        <v>16641</v>
      </c>
      <c r="I4696" s="1" t="s">
        <v>16646</v>
      </c>
      <c r="J4696" s="1" t="s">
        <v>16652</v>
      </c>
      <c r="K4696" s="1" t="s">
        <v>16661</v>
      </c>
      <c r="L4696" s="1" t="s">
        <v>12</v>
      </c>
      <c r="M4696" s="1" t="s">
        <v>13</v>
      </c>
      <c r="N4696" s="1" t="s">
        <v>6768</v>
      </c>
      <c r="O4696" s="1" t="s">
        <v>14</v>
      </c>
      <c r="P4696" s="1">
        <v>37.57</v>
      </c>
      <c r="Q4696" s="1">
        <v>59.29</v>
      </c>
      <c r="R4696" s="1">
        <v>58.99</v>
      </c>
      <c r="S4696" s="3">
        <v>0.93925000000000003</v>
      </c>
      <c r="T4696" s="3">
        <v>0.65877777777777802</v>
      </c>
      <c r="U4696" s="1" t="s">
        <v>4509</v>
      </c>
      <c r="V4696" s="1">
        <v>3026290448</v>
      </c>
      <c r="W4696" s="1">
        <v>2001160046</v>
      </c>
      <c r="X4696" s="1" t="s">
        <v>9821</v>
      </c>
      <c r="Y4696" s="1" t="s">
        <v>11137</v>
      </c>
      <c r="Z4696" s="2">
        <v>-5.5860766999999996</v>
      </c>
      <c r="AA4696" s="2">
        <v>-44.373953299999997</v>
      </c>
      <c r="AB4696" s="2" t="s">
        <v>14496</v>
      </c>
      <c r="CJ4696" s="1" t="s">
        <v>21855</v>
      </c>
    </row>
    <row r="4697" spans="1:88" x14ac:dyDescent="0.25">
      <c r="B4697" s="1">
        <v>0</v>
      </c>
      <c r="C4697" s="1"/>
      <c r="D4697" s="1">
        <v>2305459</v>
      </c>
      <c r="E4697" s="1">
        <v>1113153314</v>
      </c>
      <c r="F4697" s="1" t="s">
        <v>87</v>
      </c>
      <c r="G4697" s="11">
        <v>46170</v>
      </c>
      <c r="H4697" s="1">
        <v>0</v>
      </c>
      <c r="I4697" s="1" t="s">
        <v>16646</v>
      </c>
      <c r="J4697" s="1" t="s">
        <v>16655</v>
      </c>
      <c r="K4697" s="1" t="s">
        <v>16655</v>
      </c>
      <c r="L4697" s="1" t="s">
        <v>12</v>
      </c>
      <c r="M4697" s="1" t="s">
        <v>25</v>
      </c>
      <c r="N4697" s="1" t="s">
        <v>6768</v>
      </c>
      <c r="O4697" s="1" t="s">
        <v>1048</v>
      </c>
      <c r="P4697" s="1">
        <v>716.64</v>
      </c>
      <c r="Q4697" s="1">
        <v>773.17</v>
      </c>
      <c r="R4697" s="1">
        <v>819.13</v>
      </c>
      <c r="S4697" s="3">
        <v>17.916</v>
      </c>
      <c r="T4697" s="3">
        <v>8.5907777777777792</v>
      </c>
      <c r="U4697" s="1" t="s">
        <v>4510</v>
      </c>
      <c r="V4697" s="1">
        <v>3026292122</v>
      </c>
      <c r="W4697" s="1">
        <v>2001160081</v>
      </c>
      <c r="X4697" s="1" t="s">
        <v>9822</v>
      </c>
      <c r="Y4697" s="1" t="s">
        <v>11137</v>
      </c>
      <c r="Z4697" s="2">
        <v>-3.7204833000000002</v>
      </c>
      <c r="AA4697" s="2">
        <v>-45.198121700000002</v>
      </c>
      <c r="AB4697" s="2" t="s">
        <v>14497</v>
      </c>
      <c r="CJ4697" s="1" t="s">
        <v>21856</v>
      </c>
    </row>
    <row r="4698" spans="1:88" x14ac:dyDescent="0.25">
      <c r="B4698" s="1">
        <v>0</v>
      </c>
      <c r="C4698" s="1"/>
      <c r="D4698" s="1">
        <v>1980200</v>
      </c>
      <c r="E4698" s="1">
        <v>1112636433</v>
      </c>
      <c r="F4698" s="1" t="s">
        <v>79</v>
      </c>
      <c r="G4698" s="11">
        <v>46149</v>
      </c>
      <c r="H4698" s="1">
        <v>0</v>
      </c>
      <c r="I4698" s="1" t="s">
        <v>16646</v>
      </c>
      <c r="J4698" s="1" t="s">
        <v>16654</v>
      </c>
      <c r="K4698" s="1" t="s">
        <v>16662</v>
      </c>
      <c r="L4698" s="1" t="s">
        <v>12</v>
      </c>
      <c r="M4698" s="1" t="s">
        <v>25</v>
      </c>
      <c r="N4698" s="1" t="s">
        <v>6768</v>
      </c>
      <c r="O4698" s="1" t="s">
        <v>14</v>
      </c>
      <c r="P4698" s="1">
        <v>493.3</v>
      </c>
      <c r="Q4698" s="1">
        <v>174.49</v>
      </c>
      <c r="R4698" s="1">
        <v>257.52999999999997</v>
      </c>
      <c r="S4698" s="3">
        <v>12.3325</v>
      </c>
      <c r="T4698" s="3">
        <v>1.9387777777777799</v>
      </c>
      <c r="U4698" s="1" t="s">
        <v>16224</v>
      </c>
      <c r="V4698" s="1">
        <v>0</v>
      </c>
      <c r="W4698" s="1">
        <v>0</v>
      </c>
      <c r="X4698" s="1">
        <v>0</v>
      </c>
      <c r="Y4698" s="1" t="s">
        <v>11137</v>
      </c>
      <c r="Z4698" s="2">
        <v>-5.6064866999999996</v>
      </c>
      <c r="AA4698" s="2">
        <v>-44.365653299999998</v>
      </c>
      <c r="AB4698" s="2">
        <v>0</v>
      </c>
      <c r="CJ4698" s="1" t="s">
        <v>21857</v>
      </c>
    </row>
    <row r="4699" spans="1:88" x14ac:dyDescent="0.25">
      <c r="B4699" s="1">
        <v>0</v>
      </c>
      <c r="C4699" s="1"/>
      <c r="D4699" s="1">
        <v>2305461</v>
      </c>
      <c r="E4699" s="1">
        <v>1113154370</v>
      </c>
      <c r="F4699" s="1" t="s">
        <v>79</v>
      </c>
      <c r="G4699" s="11">
        <v>46170</v>
      </c>
      <c r="H4699" s="1" t="s">
        <v>16641</v>
      </c>
      <c r="I4699" s="1" t="s">
        <v>16646</v>
      </c>
      <c r="J4699" s="1" t="s">
        <v>16652</v>
      </c>
      <c r="K4699" s="1">
        <v>0</v>
      </c>
      <c r="L4699" s="1" t="s">
        <v>12</v>
      </c>
      <c r="M4699" s="1" t="s">
        <v>13</v>
      </c>
      <c r="N4699" s="1" t="s">
        <v>6771</v>
      </c>
      <c r="O4699" s="1" t="s">
        <v>64</v>
      </c>
      <c r="P4699" s="1">
        <v>184.7</v>
      </c>
      <c r="Q4699" s="1">
        <v>40.56</v>
      </c>
      <c r="R4699" s="1">
        <v>181.63</v>
      </c>
      <c r="S4699" s="3">
        <v>4.6174999999999997</v>
      </c>
      <c r="T4699" s="3">
        <v>0.45066666666666699</v>
      </c>
      <c r="U4699" s="1" t="s">
        <v>4511</v>
      </c>
      <c r="V4699" s="1">
        <v>3026291479</v>
      </c>
      <c r="W4699" s="1">
        <v>2001160121</v>
      </c>
      <c r="X4699" s="1" t="s">
        <v>7148</v>
      </c>
      <c r="Y4699" s="1" t="s">
        <v>11138</v>
      </c>
      <c r="Z4699" s="2">
        <v>-7.5783075000000002</v>
      </c>
      <c r="AA4699" s="2">
        <v>-46.277600800000002</v>
      </c>
      <c r="AB4699" s="2" t="s">
        <v>14498</v>
      </c>
      <c r="CJ4699" s="1" t="s">
        <v>21858</v>
      </c>
    </row>
    <row r="4700" spans="1:88" x14ac:dyDescent="0.25">
      <c r="B4700" s="1">
        <v>0</v>
      </c>
      <c r="C4700" s="1"/>
      <c r="D4700" s="1">
        <v>2328092</v>
      </c>
      <c r="E4700" s="1">
        <v>1113154519</v>
      </c>
      <c r="F4700" s="1" t="s">
        <v>79</v>
      </c>
      <c r="G4700" s="11">
        <v>46170</v>
      </c>
      <c r="H4700" s="1" t="s">
        <v>16641</v>
      </c>
      <c r="I4700" s="1" t="s">
        <v>16646</v>
      </c>
      <c r="J4700" s="1" t="s">
        <v>16652</v>
      </c>
      <c r="K4700" s="1">
        <v>0</v>
      </c>
      <c r="L4700" s="1" t="s">
        <v>12</v>
      </c>
      <c r="M4700" s="1" t="s">
        <v>13</v>
      </c>
      <c r="N4700" s="1" t="s">
        <v>6768</v>
      </c>
      <c r="O4700" s="1" t="s">
        <v>1301</v>
      </c>
      <c r="P4700" s="1">
        <v>221.52</v>
      </c>
      <c r="Q4700" s="1">
        <v>67.91</v>
      </c>
      <c r="R4700" s="1">
        <v>123.84</v>
      </c>
      <c r="S4700" s="3">
        <v>5.5380000000000003</v>
      </c>
      <c r="T4700" s="3">
        <v>0.75455555555555598</v>
      </c>
      <c r="U4700" s="1" t="s">
        <v>4512</v>
      </c>
      <c r="V4700" s="1">
        <v>3026292521</v>
      </c>
      <c r="W4700" s="1">
        <v>2001160119</v>
      </c>
      <c r="X4700" s="1" t="s">
        <v>7522</v>
      </c>
      <c r="Y4700" s="1" t="s">
        <v>11138</v>
      </c>
      <c r="Z4700" s="2">
        <v>-3.2489192</v>
      </c>
      <c r="AA4700" s="2">
        <v>-44.709217500000001</v>
      </c>
      <c r="AB4700" s="2" t="s">
        <v>14499</v>
      </c>
      <c r="CJ4700" s="1" t="s">
        <v>21859</v>
      </c>
    </row>
    <row r="4701" spans="1:88" x14ac:dyDescent="0.25">
      <c r="A4701" s="1" t="s">
        <v>16810</v>
      </c>
      <c r="B4701" s="1" t="s">
        <v>16722</v>
      </c>
      <c r="C4701" s="11">
        <v>46265</v>
      </c>
      <c r="D4701" s="1">
        <v>560702</v>
      </c>
      <c r="E4701" s="1">
        <v>1109601538</v>
      </c>
      <c r="F4701" s="1" t="s">
        <v>87</v>
      </c>
      <c r="G4701" s="11">
        <v>46043</v>
      </c>
      <c r="H4701" s="1" t="s">
        <v>16642</v>
      </c>
      <c r="I4701" s="1" t="s">
        <v>16646</v>
      </c>
      <c r="J4701" s="1" t="s">
        <v>16653</v>
      </c>
      <c r="K4701" s="1" t="s">
        <v>16661</v>
      </c>
      <c r="M4701" s="1" t="s">
        <v>16802</v>
      </c>
      <c r="N4701" s="12" t="s">
        <v>6769</v>
      </c>
      <c r="O4701" s="1" t="s">
        <v>530</v>
      </c>
      <c r="P4701" s="1">
        <v>0</v>
      </c>
      <c r="Q4701" s="1">
        <v>0</v>
      </c>
      <c r="R4701" s="12">
        <v>0</v>
      </c>
      <c r="S4701" s="3">
        <v>0</v>
      </c>
      <c r="T4701" s="3">
        <v>0</v>
      </c>
      <c r="U4701" s="1" t="s">
        <v>16942</v>
      </c>
      <c r="V4701" s="1">
        <v>3025225634</v>
      </c>
      <c r="W4701" s="1">
        <v>2001121707</v>
      </c>
      <c r="X4701" s="1" t="s">
        <v>17138</v>
      </c>
      <c r="Y4701" s="1" t="s">
        <v>11137</v>
      </c>
      <c r="Z4701" s="2">
        <v>-5.1708731651306152</v>
      </c>
      <c r="AA4701" s="2">
        <v>-43.876182556152344</v>
      </c>
      <c r="CJ4701" s="1">
        <v>0</v>
      </c>
    </row>
    <row r="4702" spans="1:88" x14ac:dyDescent="0.25">
      <c r="B4702" s="1">
        <v>0</v>
      </c>
      <c r="C4702" s="1"/>
      <c r="D4702" s="1">
        <v>2308417</v>
      </c>
      <c r="E4702" s="1">
        <v>1113155426</v>
      </c>
      <c r="F4702" s="1" t="s">
        <v>79</v>
      </c>
      <c r="G4702" s="11">
        <v>46170</v>
      </c>
      <c r="H4702" s="1" t="s">
        <v>16641</v>
      </c>
      <c r="I4702" s="1" t="s">
        <v>16646</v>
      </c>
      <c r="J4702" s="1" t="s">
        <v>16652</v>
      </c>
      <c r="K4702" s="1">
        <v>0</v>
      </c>
      <c r="L4702" s="1" t="s">
        <v>12</v>
      </c>
      <c r="M4702" s="1" t="s">
        <v>13</v>
      </c>
      <c r="N4702" s="1" t="s">
        <v>6768</v>
      </c>
      <c r="O4702" s="1" t="s">
        <v>123</v>
      </c>
      <c r="P4702" s="1">
        <v>206.13</v>
      </c>
      <c r="Q4702" s="1">
        <v>256.83</v>
      </c>
      <c r="R4702" s="1">
        <v>318.08999999999997</v>
      </c>
      <c r="S4702" s="3">
        <v>5.1532499999999999</v>
      </c>
      <c r="T4702" s="3">
        <v>2.8536666666666699</v>
      </c>
      <c r="U4702" s="1" t="s">
        <v>4514</v>
      </c>
      <c r="V4702" s="1">
        <v>3026294141</v>
      </c>
      <c r="W4702" s="1">
        <v>2001160167</v>
      </c>
      <c r="X4702" s="1" t="s">
        <v>9823</v>
      </c>
      <c r="Y4702" s="1" t="s">
        <v>11138</v>
      </c>
      <c r="Z4702" s="2">
        <v>-5.5118622000000004</v>
      </c>
      <c r="AA4702" s="2">
        <v>-44.864009699999997</v>
      </c>
      <c r="AB4702" s="2" t="s">
        <v>14501</v>
      </c>
      <c r="CJ4702" s="1" t="s">
        <v>21860</v>
      </c>
    </row>
    <row r="4703" spans="1:88" x14ac:dyDescent="0.25">
      <c r="B4703" s="1">
        <v>0</v>
      </c>
      <c r="C4703" s="1"/>
      <c r="D4703" s="1">
        <v>2305464</v>
      </c>
      <c r="E4703" s="1">
        <v>1113155688</v>
      </c>
      <c r="F4703" s="1" t="s">
        <v>87</v>
      </c>
      <c r="G4703" s="11">
        <v>46170</v>
      </c>
      <c r="H4703" s="1">
        <v>0</v>
      </c>
      <c r="I4703" s="1" t="s">
        <v>16646</v>
      </c>
      <c r="J4703" s="1" t="s">
        <v>16652</v>
      </c>
      <c r="K4703" s="1">
        <v>0</v>
      </c>
      <c r="L4703" s="1" t="s">
        <v>12</v>
      </c>
      <c r="M4703" s="1" t="s">
        <v>13</v>
      </c>
      <c r="N4703" s="1" t="s">
        <v>6768</v>
      </c>
      <c r="O4703" s="1" t="s">
        <v>1551</v>
      </c>
      <c r="P4703" s="1">
        <v>77.69</v>
      </c>
      <c r="Q4703" s="1">
        <v>103.58</v>
      </c>
      <c r="R4703" s="1">
        <v>157.22999999999999</v>
      </c>
      <c r="S4703" s="3">
        <v>1.94225</v>
      </c>
      <c r="T4703" s="3">
        <v>1.15088888888889</v>
      </c>
      <c r="U4703" s="1" t="s">
        <v>4515</v>
      </c>
      <c r="V4703" s="1">
        <v>3026291924</v>
      </c>
      <c r="W4703" s="1">
        <v>2001160187</v>
      </c>
      <c r="X4703" s="1" t="s">
        <v>9824</v>
      </c>
      <c r="Y4703" s="1" t="s">
        <v>11137</v>
      </c>
      <c r="Z4703" s="2">
        <v>-3.4418435999999999</v>
      </c>
      <c r="AA4703" s="2">
        <v>-45.661048100000002</v>
      </c>
      <c r="AB4703" s="2" t="s">
        <v>14502</v>
      </c>
      <c r="CJ4703" s="1" t="s">
        <v>21861</v>
      </c>
    </row>
    <row r="4704" spans="1:88" x14ac:dyDescent="0.25">
      <c r="B4704" s="1">
        <v>0</v>
      </c>
      <c r="C4704" s="1"/>
      <c r="D4704" s="1">
        <v>2305465</v>
      </c>
      <c r="E4704" s="1">
        <v>1113155815</v>
      </c>
      <c r="F4704" s="1" t="s">
        <v>79</v>
      </c>
      <c r="G4704" s="11">
        <v>46170</v>
      </c>
      <c r="H4704" s="1" t="s">
        <v>16641</v>
      </c>
      <c r="I4704" s="1" t="s">
        <v>16646</v>
      </c>
      <c r="J4704" s="1" t="s">
        <v>16652</v>
      </c>
      <c r="K4704" s="1">
        <v>0</v>
      </c>
      <c r="L4704" s="1" t="s">
        <v>12</v>
      </c>
      <c r="M4704" s="1" t="s">
        <v>25</v>
      </c>
      <c r="N4704" s="1" t="s">
        <v>6771</v>
      </c>
      <c r="O4704" s="1" t="s">
        <v>64</v>
      </c>
      <c r="P4704" s="1">
        <v>2217.0300000000002</v>
      </c>
      <c r="Q4704" s="1">
        <v>44.77</v>
      </c>
      <c r="R4704" s="1">
        <v>197.81</v>
      </c>
      <c r="S4704" s="3">
        <v>55.425750000000001</v>
      </c>
      <c r="T4704" s="3">
        <v>0.49744444444444402</v>
      </c>
      <c r="U4704" s="1" t="s">
        <v>4516</v>
      </c>
      <c r="V4704" s="1">
        <v>3026294290</v>
      </c>
      <c r="W4704" s="1">
        <v>2001160204</v>
      </c>
      <c r="X4704" s="1" t="s">
        <v>9825</v>
      </c>
      <c r="Y4704" s="1" t="s">
        <v>11138</v>
      </c>
      <c r="Z4704" s="2">
        <v>-7.4970144000000003</v>
      </c>
      <c r="AA4704" s="2">
        <v>-45.826537799999997</v>
      </c>
      <c r="AB4704" s="2" t="s">
        <v>14503</v>
      </c>
      <c r="CJ4704" s="1" t="s">
        <v>21862</v>
      </c>
    </row>
    <row r="4705" spans="1:88" x14ac:dyDescent="0.25">
      <c r="B4705" s="1">
        <v>0</v>
      </c>
      <c r="C4705" s="1"/>
      <c r="D4705" s="1">
        <v>2305466</v>
      </c>
      <c r="E4705" s="1">
        <v>1113156070</v>
      </c>
      <c r="F4705" s="1" t="s">
        <v>79</v>
      </c>
      <c r="G4705" s="11">
        <v>46170</v>
      </c>
      <c r="H4705" s="1">
        <v>0</v>
      </c>
      <c r="I4705" s="1" t="s">
        <v>16646</v>
      </c>
      <c r="J4705" s="1" t="s">
        <v>16652</v>
      </c>
      <c r="K4705" s="1">
        <v>0</v>
      </c>
      <c r="L4705" s="1" t="s">
        <v>12</v>
      </c>
      <c r="M4705" s="1" t="s">
        <v>25</v>
      </c>
      <c r="N4705" s="1" t="s">
        <v>6771</v>
      </c>
      <c r="O4705" s="1" t="s">
        <v>64</v>
      </c>
      <c r="P4705" s="1">
        <v>1961.09</v>
      </c>
      <c r="Q4705" s="1">
        <v>758.85</v>
      </c>
      <c r="R4705" s="1">
        <v>734.76</v>
      </c>
      <c r="S4705" s="3">
        <v>49.027250000000002</v>
      </c>
      <c r="T4705" s="3">
        <v>8.4316666666666702</v>
      </c>
      <c r="U4705" s="1" t="s">
        <v>4517</v>
      </c>
      <c r="V4705" s="1">
        <v>3026295024</v>
      </c>
      <c r="W4705" s="1">
        <v>2001160225</v>
      </c>
      <c r="X4705" s="1" t="s">
        <v>9825</v>
      </c>
      <c r="Y4705" s="1" t="s">
        <v>11138</v>
      </c>
      <c r="Z4705" s="2">
        <v>-7.5013471999999997</v>
      </c>
      <c r="AA4705" s="2">
        <v>-45.819927499999999</v>
      </c>
      <c r="AB4705" s="2" t="s">
        <v>30</v>
      </c>
      <c r="CJ4705" s="1" t="s">
        <v>21863</v>
      </c>
    </row>
    <row r="4706" spans="1:88" x14ac:dyDescent="0.25">
      <c r="B4706" s="1">
        <v>0</v>
      </c>
      <c r="C4706" s="1"/>
      <c r="D4706" s="1">
        <v>1988870</v>
      </c>
      <c r="E4706" s="1">
        <v>1113156109</v>
      </c>
      <c r="F4706" s="1" t="s">
        <v>79</v>
      </c>
      <c r="G4706" s="11">
        <v>46170</v>
      </c>
      <c r="H4706" s="1">
        <v>0</v>
      </c>
      <c r="I4706" s="1" t="s">
        <v>16646</v>
      </c>
      <c r="J4706" s="1" t="s">
        <v>16652</v>
      </c>
      <c r="K4706" s="1">
        <v>0</v>
      </c>
      <c r="L4706" s="1" t="s">
        <v>12</v>
      </c>
      <c r="M4706" s="1" t="s">
        <v>13</v>
      </c>
      <c r="N4706" s="1" t="s">
        <v>6768</v>
      </c>
      <c r="O4706" s="1" t="s">
        <v>55</v>
      </c>
      <c r="P4706" s="1">
        <v>161.32</v>
      </c>
      <c r="Q4706" s="1">
        <v>155.97999999999999</v>
      </c>
      <c r="R4706" s="1">
        <v>184.34</v>
      </c>
      <c r="S4706" s="3">
        <v>4.0330000000000004</v>
      </c>
      <c r="T4706" s="3">
        <v>1.7331111111111099</v>
      </c>
      <c r="U4706" s="1" t="s">
        <v>4518</v>
      </c>
      <c r="V4706" s="1">
        <v>3026295040</v>
      </c>
      <c r="W4706" s="1">
        <v>2001160227</v>
      </c>
      <c r="X4706" s="1" t="s">
        <v>7825</v>
      </c>
      <c r="Y4706" s="1" t="s">
        <v>11138</v>
      </c>
      <c r="Z4706" s="2">
        <v>-3.5570358</v>
      </c>
      <c r="AA4706" s="2">
        <v>-45.583691899999998</v>
      </c>
      <c r="AB4706" s="2" t="s">
        <v>14504</v>
      </c>
      <c r="CJ4706" s="1" t="s">
        <v>21864</v>
      </c>
    </row>
    <row r="4707" spans="1:88" x14ac:dyDescent="0.25">
      <c r="B4707" s="1" t="s">
        <v>16707</v>
      </c>
      <c r="C4707" s="11">
        <v>46265</v>
      </c>
      <c r="D4707" s="1">
        <v>652290</v>
      </c>
      <c r="E4707" s="1">
        <v>1093259644</v>
      </c>
      <c r="F4707" s="1" t="s">
        <v>79</v>
      </c>
      <c r="G4707" s="11">
        <v>45532</v>
      </c>
      <c r="H4707" s="1">
        <v>0</v>
      </c>
      <c r="I4707" s="1" t="s">
        <v>16646</v>
      </c>
      <c r="J4707" s="1" t="s">
        <v>16652</v>
      </c>
      <c r="K4707" s="1" t="s">
        <v>16661</v>
      </c>
      <c r="L4707" s="1" t="s">
        <v>12</v>
      </c>
      <c r="M4707" s="1" t="s">
        <v>22</v>
      </c>
      <c r="N4707" s="1" t="s">
        <v>6769</v>
      </c>
      <c r="O4707" s="1" t="s">
        <v>1009</v>
      </c>
      <c r="P4707" s="1">
        <v>102.14</v>
      </c>
      <c r="Q4707" s="1">
        <v>169.79</v>
      </c>
      <c r="R4707" s="1">
        <v>176.33</v>
      </c>
      <c r="S4707" s="3">
        <v>2.5535000000000001</v>
      </c>
      <c r="T4707" s="3">
        <v>1.88655555555556</v>
      </c>
      <c r="U4707" s="1" t="s">
        <v>1010</v>
      </c>
      <c r="V4707" s="1">
        <v>3021499519</v>
      </c>
      <c r="W4707" s="1">
        <v>2000969523</v>
      </c>
      <c r="X4707" s="1" t="s">
        <v>7351</v>
      </c>
      <c r="Y4707" s="1" t="s">
        <v>11138</v>
      </c>
      <c r="Z4707" s="2">
        <v>-3.3926699999999999</v>
      </c>
      <c r="AA4707" s="2">
        <v>-43.125579999999999</v>
      </c>
      <c r="AB4707" s="2" t="s">
        <v>11831</v>
      </c>
      <c r="CJ4707" s="1" t="s">
        <v>21865</v>
      </c>
    </row>
    <row r="4708" spans="1:88" x14ac:dyDescent="0.25">
      <c r="B4708" s="1">
        <v>0</v>
      </c>
      <c r="C4708" s="1"/>
      <c r="D4708" s="1">
        <v>1988871</v>
      </c>
      <c r="E4708" s="1">
        <v>1113157019</v>
      </c>
      <c r="F4708" s="1" t="s">
        <v>87</v>
      </c>
      <c r="G4708" s="11">
        <v>46170</v>
      </c>
      <c r="H4708" s="1" t="s">
        <v>16641</v>
      </c>
      <c r="I4708" s="1" t="s">
        <v>16646</v>
      </c>
      <c r="J4708" s="1" t="s">
        <v>16652</v>
      </c>
      <c r="K4708" s="1">
        <v>0</v>
      </c>
      <c r="L4708" s="1" t="s">
        <v>17</v>
      </c>
      <c r="M4708" s="1" t="s">
        <v>13</v>
      </c>
      <c r="N4708" s="1" t="s">
        <v>6771</v>
      </c>
      <c r="O4708" s="1" t="s">
        <v>64</v>
      </c>
      <c r="P4708" s="1">
        <v>35.51</v>
      </c>
      <c r="Q4708" s="1">
        <v>41.39</v>
      </c>
      <c r="R4708" s="1">
        <v>211.84</v>
      </c>
      <c r="S4708" s="3">
        <v>0.88775000000000004</v>
      </c>
      <c r="T4708" s="3">
        <v>0.45988888888888901</v>
      </c>
      <c r="U4708" s="1" t="s">
        <v>4520</v>
      </c>
      <c r="V4708" s="1">
        <v>3026296314</v>
      </c>
      <c r="W4708" s="1">
        <v>2001160268</v>
      </c>
      <c r="X4708" s="1" t="s">
        <v>9827</v>
      </c>
      <c r="Y4708" s="1" t="s">
        <v>11137</v>
      </c>
      <c r="Z4708" s="2">
        <v>-7.5059905999999996</v>
      </c>
      <c r="AA4708" s="2">
        <v>-46.044958600000001</v>
      </c>
      <c r="AB4708" s="2" t="s">
        <v>14506</v>
      </c>
      <c r="CJ4708" s="1" t="s">
        <v>21866</v>
      </c>
    </row>
    <row r="4709" spans="1:88" x14ac:dyDescent="0.25">
      <c r="B4709" s="1">
        <v>0</v>
      </c>
      <c r="C4709" s="1"/>
      <c r="D4709" s="1">
        <v>2305467</v>
      </c>
      <c r="E4709" s="1">
        <v>1113157215</v>
      </c>
      <c r="F4709" s="1" t="s">
        <v>79</v>
      </c>
      <c r="G4709" s="11">
        <v>46170</v>
      </c>
      <c r="H4709" s="1" t="s">
        <v>16641</v>
      </c>
      <c r="I4709" s="1" t="s">
        <v>16646</v>
      </c>
      <c r="J4709" s="1" t="s">
        <v>16652</v>
      </c>
      <c r="K4709" s="1">
        <v>0</v>
      </c>
      <c r="L4709" s="1" t="s">
        <v>12</v>
      </c>
      <c r="M4709" s="1" t="s">
        <v>13</v>
      </c>
      <c r="N4709" s="1" t="s">
        <v>6771</v>
      </c>
      <c r="O4709" s="1" t="s">
        <v>35</v>
      </c>
      <c r="P4709" s="1">
        <v>203.54</v>
      </c>
      <c r="Q4709" s="1">
        <v>50.36</v>
      </c>
      <c r="R4709" s="1">
        <v>55.33</v>
      </c>
      <c r="S4709" s="3">
        <v>5.0884999999999998</v>
      </c>
      <c r="T4709" s="3">
        <v>0.55955555555555603</v>
      </c>
      <c r="U4709" s="1" t="s">
        <v>4521</v>
      </c>
      <c r="V4709" s="1">
        <v>3026294699</v>
      </c>
      <c r="W4709" s="1">
        <v>2001160292</v>
      </c>
      <c r="X4709" s="1" t="s">
        <v>9828</v>
      </c>
      <c r="Y4709" s="1" t="s">
        <v>11138</v>
      </c>
      <c r="Z4709" s="2">
        <v>-5.4306200000000002</v>
      </c>
      <c r="AA4709" s="2">
        <v>-46.077370000000002</v>
      </c>
      <c r="AB4709" s="2" t="s">
        <v>14507</v>
      </c>
      <c r="CJ4709" s="1" t="s">
        <v>21867</v>
      </c>
    </row>
    <row r="4710" spans="1:88" x14ac:dyDescent="0.25">
      <c r="B4710" s="1">
        <v>0</v>
      </c>
      <c r="C4710" s="1"/>
      <c r="D4710" s="1">
        <v>2308418</v>
      </c>
      <c r="E4710" s="1">
        <v>1113157649</v>
      </c>
      <c r="F4710" s="1" t="s">
        <v>87</v>
      </c>
      <c r="G4710" s="11">
        <v>46170</v>
      </c>
      <c r="H4710" s="1" t="s">
        <v>16641</v>
      </c>
      <c r="I4710" s="1" t="s">
        <v>16646</v>
      </c>
      <c r="J4710" s="1" t="s">
        <v>16652</v>
      </c>
      <c r="K4710" s="1" t="s">
        <v>16661</v>
      </c>
      <c r="L4710" s="1" t="s">
        <v>17</v>
      </c>
      <c r="M4710" s="1" t="s">
        <v>13</v>
      </c>
      <c r="N4710" s="1" t="s">
        <v>6768</v>
      </c>
      <c r="O4710" s="1" t="s">
        <v>390</v>
      </c>
      <c r="P4710" s="1">
        <v>47.08</v>
      </c>
      <c r="Q4710" s="1">
        <v>33.06</v>
      </c>
      <c r="R4710" s="1">
        <v>147.38999999999999</v>
      </c>
      <c r="S4710" s="3">
        <v>1.177</v>
      </c>
      <c r="T4710" s="3">
        <v>0.36733333333333301</v>
      </c>
      <c r="U4710" s="1" t="s">
        <v>4522</v>
      </c>
      <c r="V4710" s="1">
        <v>3026294834</v>
      </c>
      <c r="W4710" s="1">
        <v>2001160298</v>
      </c>
      <c r="X4710" s="1" t="s">
        <v>9829</v>
      </c>
      <c r="Y4710" s="1" t="s">
        <v>11137</v>
      </c>
      <c r="Z4710" s="2">
        <v>-4.5688732999999999</v>
      </c>
      <c r="AA4710" s="2">
        <v>-45.112088300000003</v>
      </c>
      <c r="AB4710" s="2" t="s">
        <v>14508</v>
      </c>
      <c r="CJ4710" s="1" t="s">
        <v>21868</v>
      </c>
    </row>
    <row r="4711" spans="1:88" x14ac:dyDescent="0.25">
      <c r="B4711" s="1" t="s">
        <v>16675</v>
      </c>
      <c r="C4711" s="11">
        <v>46265</v>
      </c>
      <c r="D4711" s="1">
        <v>2328183</v>
      </c>
      <c r="E4711" s="1">
        <v>1113699672</v>
      </c>
      <c r="F4711" s="1" t="s">
        <v>79</v>
      </c>
      <c r="G4711" s="11">
        <v>46195</v>
      </c>
      <c r="H4711" s="1">
        <v>0</v>
      </c>
      <c r="I4711" s="1" t="s">
        <v>16646</v>
      </c>
      <c r="J4711" s="1" t="s">
        <v>16652</v>
      </c>
      <c r="K4711" s="1" t="s">
        <v>16661</v>
      </c>
      <c r="L4711" s="1" t="s">
        <v>12</v>
      </c>
      <c r="M4711" s="1" t="s">
        <v>13</v>
      </c>
      <c r="N4711" s="1" t="s">
        <v>6770</v>
      </c>
      <c r="O4711" s="1" t="s">
        <v>73</v>
      </c>
      <c r="P4711" s="1">
        <v>27.89</v>
      </c>
      <c r="Q4711" s="1">
        <v>26.43</v>
      </c>
      <c r="R4711" s="1">
        <v>100.18</v>
      </c>
      <c r="S4711" s="3">
        <v>0.69725000000000004</v>
      </c>
      <c r="T4711" s="3">
        <v>0.29366666666666702</v>
      </c>
      <c r="U4711" s="1" t="s">
        <v>5265</v>
      </c>
      <c r="V4711" s="1">
        <v>3026494108</v>
      </c>
      <c r="W4711" s="1">
        <v>2001167997</v>
      </c>
      <c r="X4711" s="1" t="s">
        <v>6807</v>
      </c>
      <c r="Y4711" s="1" t="s">
        <v>11138</v>
      </c>
      <c r="Z4711" s="2">
        <v>-2.5483430966670002</v>
      </c>
      <c r="AA4711" s="2">
        <v>-44.101611456667001</v>
      </c>
      <c r="AB4711" s="2" t="s">
        <v>30</v>
      </c>
      <c r="CJ4711" s="1" t="s">
        <v>21869</v>
      </c>
    </row>
    <row r="4712" spans="1:88" x14ac:dyDescent="0.25">
      <c r="A4712" s="1" t="s">
        <v>16810</v>
      </c>
      <c r="B4712" s="1">
        <v>0</v>
      </c>
      <c r="C4712" s="1"/>
      <c r="D4712" s="1">
        <v>1988872</v>
      </c>
      <c r="E4712" s="1">
        <v>1113159446</v>
      </c>
      <c r="F4712" s="1" t="s">
        <v>87</v>
      </c>
      <c r="G4712" s="11">
        <v>46170</v>
      </c>
      <c r="H4712" s="1" t="s">
        <v>16641</v>
      </c>
      <c r="I4712" s="1" t="s">
        <v>16646</v>
      </c>
      <c r="J4712" s="1" t="s">
        <v>16652</v>
      </c>
      <c r="K4712" s="1">
        <v>0</v>
      </c>
      <c r="L4712" s="1" t="s">
        <v>12</v>
      </c>
      <c r="M4712" s="1" t="s">
        <v>13</v>
      </c>
      <c r="N4712" s="1" t="s">
        <v>6769</v>
      </c>
      <c r="O4712" s="1" t="s">
        <v>491</v>
      </c>
      <c r="P4712" s="1">
        <v>51.4</v>
      </c>
      <c r="Q4712" s="1">
        <v>86.54</v>
      </c>
      <c r="R4712" s="1">
        <v>171.77</v>
      </c>
      <c r="S4712" s="3">
        <v>1.2849999999999999</v>
      </c>
      <c r="T4712" s="3">
        <v>0.96155555555555605</v>
      </c>
      <c r="U4712" s="1" t="s">
        <v>2356</v>
      </c>
      <c r="V4712" s="1">
        <v>3026295563</v>
      </c>
      <c r="W4712" s="1">
        <v>2001160317</v>
      </c>
      <c r="X4712" s="1" t="s">
        <v>9831</v>
      </c>
      <c r="Y4712" s="1" t="s">
        <v>11137</v>
      </c>
      <c r="Z4712" s="2">
        <v>-6.7449849999999998</v>
      </c>
      <c r="AA4712" s="2">
        <v>-43.023476100000003</v>
      </c>
      <c r="AB4712" s="2" t="s">
        <v>14510</v>
      </c>
      <c r="CJ4712" s="1" t="s">
        <v>21870</v>
      </c>
    </row>
    <row r="4713" spans="1:88" x14ac:dyDescent="0.25">
      <c r="B4713" s="1">
        <v>0</v>
      </c>
      <c r="C4713" s="1"/>
      <c r="D4713" s="1">
        <v>2305468</v>
      </c>
      <c r="E4713" s="1">
        <v>1113186193</v>
      </c>
      <c r="F4713" s="1" t="s">
        <v>79</v>
      </c>
      <c r="G4713" s="11">
        <v>46171</v>
      </c>
      <c r="H4713" s="1">
        <v>0</v>
      </c>
      <c r="I4713" s="1" t="s">
        <v>16646</v>
      </c>
      <c r="J4713" s="1" t="s">
        <v>16652</v>
      </c>
      <c r="K4713" s="1">
        <v>0</v>
      </c>
      <c r="L4713" s="1" t="s">
        <v>12</v>
      </c>
      <c r="M4713" s="1" t="s">
        <v>25</v>
      </c>
      <c r="N4713" s="1" t="s">
        <v>6768</v>
      </c>
      <c r="O4713" s="1" t="s">
        <v>373</v>
      </c>
      <c r="P4713" s="1">
        <v>444.35</v>
      </c>
      <c r="Q4713" s="1">
        <v>421.37</v>
      </c>
      <c r="R4713" s="1">
        <v>458.82</v>
      </c>
      <c r="S4713" s="3">
        <v>11.108750000000001</v>
      </c>
      <c r="T4713" s="3">
        <v>4.6818888888888903</v>
      </c>
      <c r="U4713" s="1" t="s">
        <v>4524</v>
      </c>
      <c r="V4713" s="1">
        <v>3026295636</v>
      </c>
      <c r="W4713" s="1">
        <v>2001160318</v>
      </c>
      <c r="X4713" s="1" t="s">
        <v>9832</v>
      </c>
      <c r="Y4713" s="1" t="s">
        <v>11138</v>
      </c>
      <c r="Z4713" s="2">
        <v>-3.6526306000000002</v>
      </c>
      <c r="AA4713" s="2">
        <v>-44.403637500000002</v>
      </c>
      <c r="AB4713" s="2" t="s">
        <v>30</v>
      </c>
      <c r="CJ4713" s="1" t="s">
        <v>21871</v>
      </c>
    </row>
    <row r="4714" spans="1:88" x14ac:dyDescent="0.25">
      <c r="B4714" s="1">
        <v>0</v>
      </c>
      <c r="C4714" s="1"/>
      <c r="D4714" s="1">
        <v>2305471</v>
      </c>
      <c r="E4714" s="1">
        <v>1113186289</v>
      </c>
      <c r="F4714" s="1" t="s">
        <v>87</v>
      </c>
      <c r="G4714" s="11">
        <v>46171</v>
      </c>
      <c r="H4714" s="1" t="s">
        <v>16641</v>
      </c>
      <c r="I4714" s="1" t="s">
        <v>16646</v>
      </c>
      <c r="J4714" s="1" t="s">
        <v>16652</v>
      </c>
      <c r="K4714" s="1">
        <v>0</v>
      </c>
      <c r="L4714" s="1" t="s">
        <v>12</v>
      </c>
      <c r="M4714" s="1" t="s">
        <v>13</v>
      </c>
      <c r="N4714" s="1" t="s">
        <v>6768</v>
      </c>
      <c r="O4714" s="1" t="s">
        <v>304</v>
      </c>
      <c r="P4714" s="1">
        <v>35.4</v>
      </c>
      <c r="Q4714" s="1">
        <v>57.03</v>
      </c>
      <c r="R4714" s="1">
        <v>70.349999999999994</v>
      </c>
      <c r="S4714" s="3">
        <v>0.88500000000000001</v>
      </c>
      <c r="T4714" s="3">
        <v>0.63366666666666704</v>
      </c>
      <c r="U4714" s="1" t="s">
        <v>4525</v>
      </c>
      <c r="V4714" s="1">
        <v>3026298465</v>
      </c>
      <c r="W4714" s="1">
        <v>2001160365</v>
      </c>
      <c r="X4714" s="1" t="s">
        <v>9833</v>
      </c>
      <c r="Y4714" s="1" t="s">
        <v>11137</v>
      </c>
      <c r="Z4714" s="2">
        <v>-5.3226424999999997</v>
      </c>
      <c r="AA4714" s="2">
        <v>-44.238390600000002</v>
      </c>
      <c r="AB4714" s="2" t="s">
        <v>30</v>
      </c>
      <c r="CJ4714" s="1" t="s">
        <v>21872</v>
      </c>
    </row>
    <row r="4715" spans="1:88" x14ac:dyDescent="0.25">
      <c r="A4715" s="1" t="s">
        <v>16810</v>
      </c>
      <c r="B4715" s="1">
        <v>0</v>
      </c>
      <c r="C4715" s="1"/>
      <c r="D4715" s="1">
        <v>2306404</v>
      </c>
      <c r="E4715" s="1">
        <v>1113186586</v>
      </c>
      <c r="F4715" s="1" t="s">
        <v>87</v>
      </c>
      <c r="G4715" s="11">
        <v>46171</v>
      </c>
      <c r="H4715" s="1" t="s">
        <v>16641</v>
      </c>
      <c r="I4715" s="1" t="s">
        <v>16646</v>
      </c>
      <c r="J4715" s="1" t="s">
        <v>16652</v>
      </c>
      <c r="K4715" s="1">
        <v>0</v>
      </c>
      <c r="L4715" s="1" t="s">
        <v>12</v>
      </c>
      <c r="M4715" s="1" t="s">
        <v>13</v>
      </c>
      <c r="N4715" s="1" t="s">
        <v>6769</v>
      </c>
      <c r="O4715" s="1" t="s">
        <v>51</v>
      </c>
      <c r="P4715" s="1">
        <v>76.12</v>
      </c>
      <c r="Q4715" s="1">
        <v>104.11</v>
      </c>
      <c r="R4715" s="1">
        <v>113.05</v>
      </c>
      <c r="S4715" s="3">
        <v>1.903</v>
      </c>
      <c r="T4715" s="3">
        <v>1.1567777777777799</v>
      </c>
      <c r="U4715" s="1" t="s">
        <v>4526</v>
      </c>
      <c r="V4715" s="1">
        <v>3026295750</v>
      </c>
      <c r="W4715" s="1">
        <v>2001160372</v>
      </c>
      <c r="X4715" s="1" t="s">
        <v>8858</v>
      </c>
      <c r="Y4715" s="1" t="s">
        <v>11137</v>
      </c>
      <c r="Z4715" s="2">
        <v>-3.6617592000000001</v>
      </c>
      <c r="AA4715" s="2">
        <v>-42.788590599999999</v>
      </c>
      <c r="AB4715" s="2" t="s">
        <v>14511</v>
      </c>
      <c r="CJ4715" s="1" t="s">
        <v>21873</v>
      </c>
    </row>
    <row r="4716" spans="1:88" x14ac:dyDescent="0.25">
      <c r="A4716" s="1" t="s">
        <v>16810</v>
      </c>
      <c r="B4716" s="1">
        <v>0</v>
      </c>
      <c r="C4716" s="1"/>
      <c r="D4716" s="1">
        <v>1988873</v>
      </c>
      <c r="E4716" s="1">
        <v>1113186623</v>
      </c>
      <c r="F4716" s="1" t="s">
        <v>79</v>
      </c>
      <c r="G4716" s="11">
        <v>46171</v>
      </c>
      <c r="H4716" s="1" t="s">
        <v>16641</v>
      </c>
      <c r="I4716" s="1" t="s">
        <v>16646</v>
      </c>
      <c r="J4716" s="1" t="s">
        <v>16655</v>
      </c>
      <c r="K4716" s="1" t="s">
        <v>16655</v>
      </c>
      <c r="L4716" s="1" t="s">
        <v>12</v>
      </c>
      <c r="M4716" s="1" t="s">
        <v>13</v>
      </c>
      <c r="N4716" s="1" t="s">
        <v>6769</v>
      </c>
      <c r="O4716" s="1" t="s">
        <v>1868</v>
      </c>
      <c r="P4716" s="1">
        <v>56.53</v>
      </c>
      <c r="Q4716" s="1">
        <v>72.489999999999995</v>
      </c>
      <c r="R4716" s="1">
        <v>76.59</v>
      </c>
      <c r="S4716" s="3">
        <v>1.4132499999999999</v>
      </c>
      <c r="T4716" s="3">
        <v>0.80544444444444396</v>
      </c>
      <c r="U4716" s="1" t="s">
        <v>4527</v>
      </c>
      <c r="V4716" s="1">
        <v>3026295784</v>
      </c>
      <c r="W4716" s="1">
        <v>2001160374</v>
      </c>
      <c r="X4716" s="1" t="s">
        <v>9834</v>
      </c>
      <c r="Y4716" s="1" t="s">
        <v>11138</v>
      </c>
      <c r="Z4716" s="2">
        <v>-4.2427700000000002</v>
      </c>
      <c r="AA4716" s="2">
        <v>-43.108044999999997</v>
      </c>
      <c r="AB4716" s="2" t="s">
        <v>14512</v>
      </c>
      <c r="CJ4716" s="1" t="s">
        <v>21874</v>
      </c>
    </row>
    <row r="4717" spans="1:88" x14ac:dyDescent="0.25">
      <c r="B4717" s="1">
        <v>0</v>
      </c>
      <c r="C4717" s="1"/>
      <c r="D4717" s="1">
        <v>1988874</v>
      </c>
      <c r="E4717" s="1">
        <v>1113187018</v>
      </c>
      <c r="F4717" s="1" t="s">
        <v>79</v>
      </c>
      <c r="G4717" s="11">
        <v>46171</v>
      </c>
      <c r="H4717" s="1">
        <v>0</v>
      </c>
      <c r="I4717" s="1" t="s">
        <v>16646</v>
      </c>
      <c r="J4717" s="1" t="s">
        <v>16652</v>
      </c>
      <c r="K4717" s="1">
        <v>0</v>
      </c>
      <c r="L4717" s="1" t="s">
        <v>12</v>
      </c>
      <c r="M4717" s="1" t="s">
        <v>25</v>
      </c>
      <c r="N4717" s="1" t="s">
        <v>6769</v>
      </c>
      <c r="O4717" s="1" t="s">
        <v>491</v>
      </c>
      <c r="P4717" s="1">
        <v>931.62</v>
      </c>
      <c r="Q4717" s="1">
        <v>114.04</v>
      </c>
      <c r="R4717" s="1">
        <v>324.86</v>
      </c>
      <c r="S4717" s="3">
        <v>23.290500000000002</v>
      </c>
      <c r="T4717" s="3">
        <v>1.26711111111111</v>
      </c>
      <c r="U4717" s="1" t="s">
        <v>4528</v>
      </c>
      <c r="V4717" s="1">
        <v>3026300060</v>
      </c>
      <c r="W4717" s="1">
        <v>2001160395</v>
      </c>
      <c r="X4717" s="1" t="s">
        <v>8722</v>
      </c>
      <c r="Y4717" s="1" t="s">
        <v>11138</v>
      </c>
      <c r="Z4717" s="2">
        <v>-6.6497494000000001</v>
      </c>
      <c r="AA4717" s="2">
        <v>-43.277671900000001</v>
      </c>
      <c r="AB4717" s="2" t="s">
        <v>14513</v>
      </c>
      <c r="CJ4717" s="1" t="s">
        <v>21875</v>
      </c>
    </row>
    <row r="4718" spans="1:88" x14ac:dyDescent="0.25">
      <c r="B4718" s="1">
        <v>0</v>
      </c>
      <c r="C4718" s="1"/>
      <c r="D4718" s="1">
        <v>2305470</v>
      </c>
      <c r="E4718" s="1">
        <v>1113187143</v>
      </c>
      <c r="F4718" s="1" t="s">
        <v>79</v>
      </c>
      <c r="G4718" s="11">
        <v>46171</v>
      </c>
      <c r="H4718" s="1">
        <v>0</v>
      </c>
      <c r="I4718" s="1" t="s">
        <v>16646</v>
      </c>
      <c r="J4718" s="1" t="s">
        <v>16652</v>
      </c>
      <c r="K4718" s="1">
        <v>0</v>
      </c>
      <c r="L4718" s="1" t="s">
        <v>12</v>
      </c>
      <c r="M4718" s="1" t="s">
        <v>13</v>
      </c>
      <c r="N4718" s="1" t="s">
        <v>6771</v>
      </c>
      <c r="O4718" s="1" t="s">
        <v>64</v>
      </c>
      <c r="P4718" s="1">
        <v>246.69</v>
      </c>
      <c r="Q4718" s="1">
        <v>76.069999999999993</v>
      </c>
      <c r="R4718" s="1">
        <v>264.39</v>
      </c>
      <c r="S4718" s="3">
        <v>6.1672500000000001</v>
      </c>
      <c r="T4718" s="3">
        <v>0.84522222222222199</v>
      </c>
      <c r="U4718" s="1" t="s">
        <v>4529</v>
      </c>
      <c r="V4718" s="1">
        <v>3026299500</v>
      </c>
      <c r="W4718" s="1">
        <v>2001160358</v>
      </c>
      <c r="X4718" s="1" t="s">
        <v>9835</v>
      </c>
      <c r="Y4718" s="1" t="s">
        <v>11138</v>
      </c>
      <c r="Z4718" s="2">
        <v>-7.4608672</v>
      </c>
      <c r="AA4718" s="2">
        <v>-46.123061700000001</v>
      </c>
      <c r="AB4718" s="2" t="s">
        <v>14514</v>
      </c>
      <c r="CJ4718" s="1" t="s">
        <v>21876</v>
      </c>
    </row>
    <row r="4719" spans="1:88" x14ac:dyDescent="0.25">
      <c r="B4719" s="1">
        <v>0</v>
      </c>
      <c r="C4719" s="1"/>
      <c r="D4719" s="1">
        <v>2306405</v>
      </c>
      <c r="E4719" s="1">
        <v>1113187168</v>
      </c>
      <c r="F4719" s="1" t="s">
        <v>79</v>
      </c>
      <c r="G4719" s="11">
        <v>46171</v>
      </c>
      <c r="H4719" s="1">
        <v>0</v>
      </c>
      <c r="I4719" s="1" t="s">
        <v>16646</v>
      </c>
      <c r="J4719" s="1" t="s">
        <v>16652</v>
      </c>
      <c r="K4719" s="1">
        <v>0</v>
      </c>
      <c r="L4719" s="1" t="s">
        <v>12</v>
      </c>
      <c r="M4719" s="1" t="s">
        <v>13</v>
      </c>
      <c r="N4719" s="1" t="s">
        <v>6768</v>
      </c>
      <c r="O4719" s="1" t="s">
        <v>112</v>
      </c>
      <c r="P4719" s="1">
        <v>40.04</v>
      </c>
      <c r="Q4719" s="1">
        <v>41.52</v>
      </c>
      <c r="R4719" s="1">
        <v>49.02</v>
      </c>
      <c r="S4719" s="3">
        <v>1.0009999999999999</v>
      </c>
      <c r="T4719" s="3">
        <v>0.46133333333333298</v>
      </c>
      <c r="U4719" s="1" t="s">
        <v>4530</v>
      </c>
      <c r="V4719" s="1">
        <v>3026300109</v>
      </c>
      <c r="W4719" s="1">
        <v>2001160397</v>
      </c>
      <c r="X4719" s="1" t="s">
        <v>6880</v>
      </c>
      <c r="Y4719" s="1" t="s">
        <v>11138</v>
      </c>
      <c r="Z4719" s="2">
        <v>-5.2886199999999999</v>
      </c>
      <c r="AA4719" s="2">
        <v>-45.5914833</v>
      </c>
      <c r="AB4719" s="2" t="s">
        <v>14515</v>
      </c>
      <c r="CJ4719" s="1" t="s">
        <v>21877</v>
      </c>
    </row>
    <row r="4720" spans="1:88" x14ac:dyDescent="0.25">
      <c r="B4720" s="1">
        <v>0</v>
      </c>
      <c r="C4720" s="1"/>
      <c r="D4720" s="1">
        <v>2305472</v>
      </c>
      <c r="E4720" s="1">
        <v>1113187486</v>
      </c>
      <c r="F4720" s="1" t="s">
        <v>79</v>
      </c>
      <c r="G4720" s="11">
        <v>46171</v>
      </c>
      <c r="H4720" s="1">
        <v>0</v>
      </c>
      <c r="I4720" s="1" t="s">
        <v>16646</v>
      </c>
      <c r="J4720" s="1" t="s">
        <v>16652</v>
      </c>
      <c r="K4720" s="1">
        <v>0</v>
      </c>
      <c r="L4720" s="1" t="s">
        <v>12</v>
      </c>
      <c r="M4720" s="1" t="s">
        <v>25</v>
      </c>
      <c r="N4720" s="1" t="s">
        <v>6768</v>
      </c>
      <c r="O4720" s="1" t="s">
        <v>421</v>
      </c>
      <c r="P4720" s="1">
        <v>903.5</v>
      </c>
      <c r="Q4720" s="1">
        <v>653.11</v>
      </c>
      <c r="R4720" s="1">
        <v>629.52</v>
      </c>
      <c r="S4720" s="3">
        <v>22.587499999999999</v>
      </c>
      <c r="T4720" s="3">
        <v>7.2567777777777804</v>
      </c>
      <c r="U4720" s="1" t="s">
        <v>4531</v>
      </c>
      <c r="V4720" s="1">
        <v>3026300192</v>
      </c>
      <c r="W4720" s="1">
        <v>2001160399</v>
      </c>
      <c r="X4720" s="1" t="s">
        <v>9836</v>
      </c>
      <c r="Y4720" s="1" t="s">
        <v>11138</v>
      </c>
      <c r="Z4720" s="2">
        <v>-3.9131</v>
      </c>
      <c r="AA4720" s="2">
        <v>-45.762198300000001</v>
      </c>
      <c r="AB4720" s="2" t="s">
        <v>14516</v>
      </c>
      <c r="CJ4720" s="1" t="s">
        <v>21878</v>
      </c>
    </row>
    <row r="4721" spans="1:88" x14ac:dyDescent="0.25">
      <c r="A4721" s="1" t="s">
        <v>16810</v>
      </c>
      <c r="B4721" s="1" t="s">
        <v>16806</v>
      </c>
      <c r="C4721" s="11">
        <v>46265</v>
      </c>
      <c r="D4721" s="1">
        <v>560707</v>
      </c>
      <c r="E4721" s="1">
        <v>1109036395</v>
      </c>
      <c r="F4721" s="1" t="s">
        <v>79</v>
      </c>
      <c r="G4721" s="11">
        <v>46027</v>
      </c>
      <c r="H4721" s="1">
        <v>0</v>
      </c>
      <c r="I4721" s="1" t="s">
        <v>16646</v>
      </c>
      <c r="J4721" s="1" t="s">
        <v>16653</v>
      </c>
      <c r="K4721" s="1" t="s">
        <v>16663</v>
      </c>
      <c r="L4721" s="1" t="s">
        <v>12</v>
      </c>
      <c r="M4721" s="1" t="s">
        <v>13</v>
      </c>
      <c r="N4721" s="1" t="s">
        <v>6769</v>
      </c>
      <c r="O4721" s="1" t="s">
        <v>960</v>
      </c>
      <c r="P4721" s="1">
        <v>93.83</v>
      </c>
      <c r="Q4721" s="1">
        <v>36.68</v>
      </c>
      <c r="R4721" s="1">
        <v>141.43</v>
      </c>
      <c r="S4721" s="3">
        <v>2.3457499999999998</v>
      </c>
      <c r="T4721" s="3">
        <v>0.407555555555556</v>
      </c>
      <c r="U4721" s="1" t="s">
        <v>2281</v>
      </c>
      <c r="V4721" s="1">
        <v>3025084127</v>
      </c>
      <c r="W4721" s="1">
        <v>2001116213</v>
      </c>
      <c r="X4721" s="1" t="s">
        <v>8276</v>
      </c>
      <c r="Y4721" s="1" t="s">
        <v>11138</v>
      </c>
      <c r="Z4721" s="2">
        <v>-6.4747358000000004</v>
      </c>
      <c r="AA4721" s="2">
        <v>-43.721019200000001</v>
      </c>
      <c r="AB4721" s="2" t="s">
        <v>12856</v>
      </c>
      <c r="CJ4721" s="1" t="s">
        <v>21879</v>
      </c>
    </row>
    <row r="4722" spans="1:88" x14ac:dyDescent="0.25">
      <c r="B4722" s="1">
        <v>0</v>
      </c>
      <c r="C4722" s="1"/>
      <c r="D4722" s="1">
        <v>2342912</v>
      </c>
      <c r="E4722" s="1">
        <v>1114163981</v>
      </c>
      <c r="F4722" s="1" t="s">
        <v>87</v>
      </c>
      <c r="G4722" s="11">
        <v>46216</v>
      </c>
      <c r="H4722" s="1">
        <v>0</v>
      </c>
      <c r="I4722" s="1" t="s">
        <v>16646</v>
      </c>
      <c r="J4722" s="1" t="s">
        <v>16652</v>
      </c>
      <c r="K4722" s="1">
        <v>0</v>
      </c>
      <c r="L4722" s="1">
        <v>0</v>
      </c>
      <c r="M4722" s="1" t="s">
        <v>13</v>
      </c>
      <c r="N4722" s="1" t="s">
        <v>6768</v>
      </c>
      <c r="O4722" s="1" t="s">
        <v>132</v>
      </c>
      <c r="P4722" s="1">
        <v>19.21</v>
      </c>
      <c r="Q4722" s="1">
        <v>19.21</v>
      </c>
      <c r="R4722" s="1">
        <v>22.62</v>
      </c>
      <c r="S4722" s="3">
        <v>0.48025000000000001</v>
      </c>
      <c r="T4722" s="3">
        <v>0.21344444444444399</v>
      </c>
      <c r="U4722" s="1" t="s">
        <v>5884</v>
      </c>
      <c r="V4722" s="1">
        <v>3026660881</v>
      </c>
      <c r="W4722" s="1">
        <v>2001174399</v>
      </c>
      <c r="X4722" s="1" t="s">
        <v>10650</v>
      </c>
      <c r="Y4722" s="1" t="s">
        <v>11137</v>
      </c>
      <c r="Z4722" s="2">
        <v>-4.5700500000000002</v>
      </c>
      <c r="AA4722" s="2">
        <v>-44.602033300000002</v>
      </c>
      <c r="AB4722" s="2" t="s">
        <v>30</v>
      </c>
      <c r="CJ4722" s="1" t="s">
        <v>21880</v>
      </c>
    </row>
    <row r="4723" spans="1:88" x14ac:dyDescent="0.25">
      <c r="B4723" s="1">
        <v>0</v>
      </c>
      <c r="C4723" s="1"/>
      <c r="D4723" s="1">
        <v>1988876</v>
      </c>
      <c r="E4723" s="1">
        <v>1113188033</v>
      </c>
      <c r="F4723" s="1" t="s">
        <v>79</v>
      </c>
      <c r="G4723" s="11">
        <v>46171</v>
      </c>
      <c r="H4723" s="1" t="s">
        <v>16641</v>
      </c>
      <c r="I4723" s="1" t="s">
        <v>16646</v>
      </c>
      <c r="J4723" s="1" t="s">
        <v>16652</v>
      </c>
      <c r="K4723" s="1" t="s">
        <v>16661</v>
      </c>
      <c r="L4723" s="1" t="s">
        <v>12</v>
      </c>
      <c r="M4723" s="1" t="s">
        <v>13</v>
      </c>
      <c r="N4723" s="1" t="s">
        <v>6768</v>
      </c>
      <c r="O4723" s="1" t="s">
        <v>579</v>
      </c>
      <c r="P4723" s="1">
        <v>57.15</v>
      </c>
      <c r="Q4723" s="1">
        <v>53.13</v>
      </c>
      <c r="R4723" s="1">
        <v>176.49</v>
      </c>
      <c r="S4723" s="3">
        <v>1.42875</v>
      </c>
      <c r="T4723" s="3">
        <v>0.59033333333333304</v>
      </c>
      <c r="U4723" s="1" t="s">
        <v>4534</v>
      </c>
      <c r="V4723" s="1">
        <v>3026299860</v>
      </c>
      <c r="W4723" s="1">
        <v>2001160419</v>
      </c>
      <c r="X4723" s="1" t="s">
        <v>6979</v>
      </c>
      <c r="Y4723" s="1" t="s">
        <v>11138</v>
      </c>
      <c r="Z4723" s="2">
        <v>-3.3024300000000002</v>
      </c>
      <c r="AA4723" s="2">
        <v>-44.448726700000002</v>
      </c>
      <c r="AB4723" s="2" t="s">
        <v>30</v>
      </c>
      <c r="CJ4723" s="1" t="s">
        <v>21881</v>
      </c>
    </row>
    <row r="4724" spans="1:88" x14ac:dyDescent="0.25">
      <c r="B4724" s="1">
        <v>0</v>
      </c>
      <c r="C4724" s="1"/>
      <c r="D4724" s="1">
        <v>1988877</v>
      </c>
      <c r="E4724" s="1">
        <v>1113188229</v>
      </c>
      <c r="F4724" s="1" t="s">
        <v>87</v>
      </c>
      <c r="G4724" s="11">
        <v>46171</v>
      </c>
      <c r="H4724" s="1" t="s">
        <v>16641</v>
      </c>
      <c r="I4724" s="1" t="s">
        <v>16646</v>
      </c>
      <c r="J4724" s="1" t="s">
        <v>16652</v>
      </c>
      <c r="K4724" s="1" t="s">
        <v>16660</v>
      </c>
      <c r="L4724" s="1" t="s">
        <v>12</v>
      </c>
      <c r="M4724" s="1" t="s">
        <v>13</v>
      </c>
      <c r="N4724" s="1" t="s">
        <v>6771</v>
      </c>
      <c r="O4724" s="1" t="s">
        <v>461</v>
      </c>
      <c r="P4724" s="1">
        <v>125.68</v>
      </c>
      <c r="Q4724" s="1">
        <v>11.8</v>
      </c>
      <c r="R4724" s="1">
        <v>141.02000000000001</v>
      </c>
      <c r="S4724" s="3">
        <v>3.1419999999999999</v>
      </c>
      <c r="T4724" s="3">
        <v>0.13111111111111101</v>
      </c>
      <c r="U4724" s="1" t="s">
        <v>4535</v>
      </c>
      <c r="V4724" s="1">
        <v>3026300516</v>
      </c>
      <c r="W4724" s="1">
        <v>2001160427</v>
      </c>
      <c r="X4724" s="1" t="s">
        <v>9839</v>
      </c>
      <c r="Y4724" s="1" t="s">
        <v>11137</v>
      </c>
      <c r="Z4724" s="2">
        <v>-5.7344318999999997</v>
      </c>
      <c r="AA4724" s="2">
        <v>-47.360185299999998</v>
      </c>
      <c r="AB4724" s="2" t="s">
        <v>30</v>
      </c>
      <c r="CJ4724" s="1" t="s">
        <v>21882</v>
      </c>
    </row>
    <row r="4725" spans="1:88" x14ac:dyDescent="0.25">
      <c r="B4725" s="1">
        <v>0</v>
      </c>
      <c r="C4725" s="1"/>
      <c r="D4725" s="1">
        <v>1988878</v>
      </c>
      <c r="E4725" s="1">
        <v>1113188269</v>
      </c>
      <c r="F4725" s="1" t="s">
        <v>79</v>
      </c>
      <c r="G4725" s="11">
        <v>46171</v>
      </c>
      <c r="H4725" s="1" t="s">
        <v>16641</v>
      </c>
      <c r="I4725" s="1" t="s">
        <v>16646</v>
      </c>
      <c r="J4725" s="1" t="s">
        <v>16655</v>
      </c>
      <c r="K4725" s="1" t="s">
        <v>16655</v>
      </c>
      <c r="L4725" s="1" t="s">
        <v>12</v>
      </c>
      <c r="M4725" s="1" t="s">
        <v>25</v>
      </c>
      <c r="N4725" s="1" t="s">
        <v>6771</v>
      </c>
      <c r="O4725" s="1" t="s">
        <v>461</v>
      </c>
      <c r="P4725" s="1">
        <v>1295.25</v>
      </c>
      <c r="Q4725" s="1">
        <v>67.53</v>
      </c>
      <c r="R4725" s="1">
        <v>86.35</v>
      </c>
      <c r="S4725" s="3">
        <v>32.381250000000001</v>
      </c>
      <c r="T4725" s="3">
        <v>0.75033333333333296</v>
      </c>
      <c r="U4725" s="1" t="s">
        <v>4536</v>
      </c>
      <c r="V4725" s="1">
        <v>3026301237</v>
      </c>
      <c r="W4725" s="1">
        <v>2001160433</v>
      </c>
      <c r="X4725" s="1" t="s">
        <v>9840</v>
      </c>
      <c r="Y4725" s="1" t="s">
        <v>11138</v>
      </c>
      <c r="Z4725" s="2">
        <v>-5.6784083000000001</v>
      </c>
      <c r="AA4725" s="2">
        <v>-47.236162499999999</v>
      </c>
      <c r="AB4725" s="2" t="s">
        <v>30</v>
      </c>
      <c r="CJ4725" s="1" t="s">
        <v>21883</v>
      </c>
    </row>
    <row r="4726" spans="1:88" x14ac:dyDescent="0.25">
      <c r="B4726" s="1">
        <v>0</v>
      </c>
      <c r="C4726" s="1"/>
      <c r="D4726" s="1">
        <v>2305474</v>
      </c>
      <c r="E4726" s="1">
        <v>1113188326</v>
      </c>
      <c r="F4726" s="1" t="s">
        <v>79</v>
      </c>
      <c r="G4726" s="11">
        <v>46171</v>
      </c>
      <c r="H4726" s="1" t="s">
        <v>16641</v>
      </c>
      <c r="I4726" s="1" t="s">
        <v>16646</v>
      </c>
      <c r="J4726" s="1" t="s">
        <v>16652</v>
      </c>
      <c r="K4726" s="1" t="s">
        <v>16661</v>
      </c>
      <c r="L4726" s="1" t="s">
        <v>12</v>
      </c>
      <c r="M4726" s="1" t="s">
        <v>13</v>
      </c>
      <c r="N4726" s="1" t="s">
        <v>6768</v>
      </c>
      <c r="O4726" s="1" t="s">
        <v>579</v>
      </c>
      <c r="P4726" s="1">
        <v>49.11</v>
      </c>
      <c r="Q4726" s="1">
        <v>45.75</v>
      </c>
      <c r="R4726" s="1">
        <v>176.6</v>
      </c>
      <c r="S4726" s="3">
        <v>1.2277499999999999</v>
      </c>
      <c r="T4726" s="3">
        <v>0.50833333333333297</v>
      </c>
      <c r="U4726" s="1" t="s">
        <v>4537</v>
      </c>
      <c r="V4726" s="1">
        <v>3026301253</v>
      </c>
      <c r="W4726" s="1">
        <v>2001160434</v>
      </c>
      <c r="X4726" s="1" t="s">
        <v>6979</v>
      </c>
      <c r="Y4726" s="1" t="s">
        <v>11138</v>
      </c>
      <c r="Z4726" s="2">
        <v>-3.3025196999999999</v>
      </c>
      <c r="AA4726" s="2">
        <v>-44.4488439</v>
      </c>
      <c r="AB4726" s="2" t="s">
        <v>30</v>
      </c>
      <c r="CJ4726" s="1" t="s">
        <v>21884</v>
      </c>
    </row>
    <row r="4727" spans="1:88" x14ac:dyDescent="0.25">
      <c r="B4727" s="1">
        <v>0</v>
      </c>
      <c r="C4727" s="1"/>
      <c r="D4727" s="1">
        <v>2306407</v>
      </c>
      <c r="E4727" s="1">
        <v>1113188500</v>
      </c>
      <c r="F4727" s="1" t="s">
        <v>79</v>
      </c>
      <c r="G4727" s="11">
        <v>46171</v>
      </c>
      <c r="H4727" s="1">
        <v>0</v>
      </c>
      <c r="I4727" s="1" t="s">
        <v>16646</v>
      </c>
      <c r="J4727" s="1" t="s">
        <v>16652</v>
      </c>
      <c r="K4727" s="1">
        <v>0</v>
      </c>
      <c r="L4727" s="1" t="s">
        <v>12</v>
      </c>
      <c r="M4727" s="1" t="s">
        <v>25</v>
      </c>
      <c r="N4727" s="1" t="s">
        <v>6768</v>
      </c>
      <c r="O4727" s="1" t="s">
        <v>152</v>
      </c>
      <c r="P4727" s="1">
        <v>656.64</v>
      </c>
      <c r="Q4727" s="1">
        <v>300.11</v>
      </c>
      <c r="R4727" s="1">
        <v>687.54</v>
      </c>
      <c r="S4727" s="3">
        <v>16.416</v>
      </c>
      <c r="T4727" s="3">
        <v>3.3345555555555602</v>
      </c>
      <c r="U4727" s="1" t="s">
        <v>4538</v>
      </c>
      <c r="V4727" s="1">
        <v>3026302306</v>
      </c>
      <c r="W4727" s="1">
        <v>2001160468</v>
      </c>
      <c r="X4727" s="1" t="s">
        <v>9555</v>
      </c>
      <c r="Y4727" s="1" t="s">
        <v>11138</v>
      </c>
      <c r="Z4727" s="2">
        <v>-4.9017891999999996</v>
      </c>
      <c r="AA4727" s="2">
        <v>-44.704797499999998</v>
      </c>
      <c r="AB4727" s="2" t="s">
        <v>14518</v>
      </c>
      <c r="CJ4727" s="1" t="s">
        <v>21885</v>
      </c>
    </row>
    <row r="4728" spans="1:88" x14ac:dyDescent="0.25">
      <c r="B4728" s="1">
        <v>0</v>
      </c>
      <c r="C4728" s="1"/>
      <c r="D4728" s="1">
        <v>1895184</v>
      </c>
      <c r="E4728" s="1">
        <v>1110419931</v>
      </c>
      <c r="F4728" s="1" t="s">
        <v>79</v>
      </c>
      <c r="G4728" s="11">
        <v>46069</v>
      </c>
      <c r="H4728" s="1" t="s">
        <v>16643</v>
      </c>
      <c r="I4728" s="1" t="s">
        <v>16646</v>
      </c>
      <c r="J4728" s="1" t="s">
        <v>16653</v>
      </c>
      <c r="K4728" s="1" t="s">
        <v>16663</v>
      </c>
      <c r="L4728" s="1" t="s">
        <v>12</v>
      </c>
      <c r="M4728" s="1" t="s">
        <v>13</v>
      </c>
      <c r="N4728" s="1" t="s">
        <v>6770</v>
      </c>
      <c r="O4728" s="1" t="s">
        <v>308</v>
      </c>
      <c r="P4728" s="1">
        <v>135.43</v>
      </c>
      <c r="Q4728" s="1">
        <v>119.92</v>
      </c>
      <c r="R4728" s="1">
        <v>158.28</v>
      </c>
      <c r="S4728" s="3">
        <v>3.3857499999999998</v>
      </c>
      <c r="T4728" s="3">
        <v>1.3324444444444401</v>
      </c>
      <c r="U4728" s="1" t="s">
        <v>2855</v>
      </c>
      <c r="V4728" s="1">
        <v>3025435884</v>
      </c>
      <c r="W4728" s="1">
        <v>2001130134</v>
      </c>
      <c r="X4728" s="1" t="s">
        <v>8698</v>
      </c>
      <c r="Y4728" s="1" t="s">
        <v>11138</v>
      </c>
      <c r="Z4728" s="2">
        <v>-2.8139699999999999</v>
      </c>
      <c r="AA4728" s="2">
        <v>-42.682560000000002</v>
      </c>
      <c r="AB4728" s="2" t="s">
        <v>30</v>
      </c>
      <c r="CJ4728" s="1" t="s">
        <v>21886</v>
      </c>
    </row>
    <row r="4729" spans="1:88" x14ac:dyDescent="0.25">
      <c r="B4729" s="1">
        <v>0</v>
      </c>
      <c r="C4729" s="1"/>
      <c r="D4729" s="1">
        <v>2306408</v>
      </c>
      <c r="E4729" s="1">
        <v>1113188777</v>
      </c>
      <c r="F4729" s="1" t="s">
        <v>79</v>
      </c>
      <c r="G4729" s="11">
        <v>46171</v>
      </c>
      <c r="H4729" s="1" t="s">
        <v>16641</v>
      </c>
      <c r="I4729" s="1" t="s">
        <v>16646</v>
      </c>
      <c r="J4729" s="1" t="s">
        <v>16655</v>
      </c>
      <c r="K4729" s="1" t="s">
        <v>16655</v>
      </c>
      <c r="L4729" s="1" t="s">
        <v>12</v>
      </c>
      <c r="M4729" s="1" t="s">
        <v>25</v>
      </c>
      <c r="N4729" s="1" t="s">
        <v>6771</v>
      </c>
      <c r="O4729" s="1" t="s">
        <v>576</v>
      </c>
      <c r="P4729" s="1">
        <v>4361.5</v>
      </c>
      <c r="Q4729" s="1">
        <v>21.35</v>
      </c>
      <c r="R4729" s="1">
        <v>430.2</v>
      </c>
      <c r="S4729" s="3">
        <v>109.03749999999999</v>
      </c>
      <c r="T4729" s="3">
        <v>0.237222222222222</v>
      </c>
      <c r="U4729" s="1" t="s">
        <v>4540</v>
      </c>
      <c r="V4729" s="1">
        <v>3026303159</v>
      </c>
      <c r="W4729" s="1">
        <v>2001160483</v>
      </c>
      <c r="X4729" s="1" t="s">
        <v>6810</v>
      </c>
      <c r="Y4729" s="1" t="s">
        <v>11138</v>
      </c>
      <c r="Z4729" s="2">
        <v>-5.1639900000000001</v>
      </c>
      <c r="AA4729" s="2">
        <v>-48.206470000000003</v>
      </c>
      <c r="AB4729" s="2" t="s">
        <v>14520</v>
      </c>
      <c r="CJ4729" s="1" t="s">
        <v>21887</v>
      </c>
    </row>
    <row r="4730" spans="1:88" x14ac:dyDescent="0.25">
      <c r="B4730" s="1">
        <v>0</v>
      </c>
      <c r="C4730" s="1"/>
      <c r="D4730" s="1">
        <v>1895340</v>
      </c>
      <c r="E4730" s="1">
        <v>1110589476</v>
      </c>
      <c r="F4730" s="1" t="s">
        <v>87</v>
      </c>
      <c r="G4730" s="11">
        <v>46076</v>
      </c>
      <c r="H4730" s="1" t="s">
        <v>16643</v>
      </c>
      <c r="I4730" s="1" t="s">
        <v>16646</v>
      </c>
      <c r="J4730" s="1" t="s">
        <v>16653</v>
      </c>
      <c r="K4730" s="1" t="s">
        <v>16663</v>
      </c>
      <c r="L4730" s="1">
        <v>0</v>
      </c>
      <c r="M4730" s="1" t="s">
        <v>13</v>
      </c>
      <c r="N4730" s="1" t="s">
        <v>6770</v>
      </c>
      <c r="O4730" s="1" t="s">
        <v>308</v>
      </c>
      <c r="P4730" s="1">
        <v>161.21</v>
      </c>
      <c r="Q4730" s="1">
        <v>180.07</v>
      </c>
      <c r="R4730" s="1">
        <v>239.62</v>
      </c>
      <c r="S4730" s="3">
        <v>4.0302499999999997</v>
      </c>
      <c r="T4730" s="3">
        <v>2.0007777777777802</v>
      </c>
      <c r="U4730" s="1" t="s">
        <v>2917</v>
      </c>
      <c r="V4730" s="1">
        <v>3025469207</v>
      </c>
      <c r="W4730" s="1">
        <v>2001131293</v>
      </c>
      <c r="X4730" s="1" t="s">
        <v>8746</v>
      </c>
      <c r="Y4730" s="1" t="s">
        <v>11137</v>
      </c>
      <c r="Z4730" s="2">
        <v>-2.7996799999999999</v>
      </c>
      <c r="AA4730" s="2">
        <v>-42.67886</v>
      </c>
      <c r="AB4730" s="2" t="s">
        <v>13338</v>
      </c>
      <c r="CJ4730" s="1" t="s">
        <v>21888</v>
      </c>
    </row>
    <row r="4731" spans="1:88" x14ac:dyDescent="0.25">
      <c r="B4731" s="1">
        <v>0</v>
      </c>
      <c r="C4731" s="1"/>
      <c r="D4731" s="1">
        <v>1983388</v>
      </c>
      <c r="E4731" s="1">
        <v>1112670099</v>
      </c>
      <c r="F4731" s="1" t="s">
        <v>79</v>
      </c>
      <c r="G4731" s="11">
        <v>46150</v>
      </c>
      <c r="H4731" s="1">
        <v>0</v>
      </c>
      <c r="I4731" s="1" t="s">
        <v>16646</v>
      </c>
      <c r="J4731" s="1" t="s">
        <v>16654</v>
      </c>
      <c r="K4731" s="1" t="s">
        <v>16662</v>
      </c>
      <c r="L4731" s="1" t="s">
        <v>12</v>
      </c>
      <c r="M4731" s="1" t="s">
        <v>25</v>
      </c>
      <c r="N4731" s="1" t="s">
        <v>6768</v>
      </c>
      <c r="O4731" s="1" t="s">
        <v>15</v>
      </c>
      <c r="P4731" s="1">
        <v>1003.5</v>
      </c>
      <c r="Q4731" s="1">
        <v>44.84</v>
      </c>
      <c r="R4731" s="1">
        <v>595.53</v>
      </c>
      <c r="S4731" s="3">
        <v>25.087499999999999</v>
      </c>
      <c r="T4731" s="3">
        <v>0.49822222222222201</v>
      </c>
      <c r="U4731" s="1" t="s">
        <v>16225</v>
      </c>
      <c r="V4731" s="1">
        <v>0</v>
      </c>
      <c r="W4731" s="1">
        <v>0</v>
      </c>
      <c r="X4731" s="1">
        <v>0</v>
      </c>
      <c r="Y4731" s="1" t="s">
        <v>11137</v>
      </c>
      <c r="Z4731" s="2">
        <v>-5.4093746999999999</v>
      </c>
      <c r="AA4731" s="2">
        <v>-45.258114999999997</v>
      </c>
      <c r="AB4731" s="2">
        <v>0</v>
      </c>
      <c r="CJ4731" s="1" t="s">
        <v>21889</v>
      </c>
    </row>
    <row r="4732" spans="1:88" x14ac:dyDescent="0.25">
      <c r="B4732" s="1">
        <v>0</v>
      </c>
      <c r="C4732" s="1"/>
      <c r="D4732" s="1">
        <v>1983394</v>
      </c>
      <c r="E4732" s="1">
        <v>1112674746</v>
      </c>
      <c r="F4732" s="1" t="s">
        <v>79</v>
      </c>
      <c r="G4732" s="11">
        <v>46150</v>
      </c>
      <c r="H4732" s="1">
        <v>0</v>
      </c>
      <c r="I4732" s="1" t="s">
        <v>16647</v>
      </c>
      <c r="J4732" s="1" t="s">
        <v>16653</v>
      </c>
      <c r="K4732" s="1" t="s">
        <v>16660</v>
      </c>
      <c r="L4732" s="1" t="s">
        <v>12</v>
      </c>
      <c r="M4732" s="1" t="s">
        <v>13</v>
      </c>
      <c r="N4732" s="1" t="s">
        <v>6771</v>
      </c>
      <c r="O4732" s="1" t="s">
        <v>207</v>
      </c>
      <c r="P4732" s="1">
        <v>193.07</v>
      </c>
      <c r="Q4732" s="1">
        <v>329.45</v>
      </c>
      <c r="R4732" s="1">
        <v>356.08</v>
      </c>
      <c r="S4732" s="3">
        <v>4.8267499999999997</v>
      </c>
      <c r="T4732" s="3">
        <v>3.6605555555555598</v>
      </c>
      <c r="U4732" s="1" t="s">
        <v>16226</v>
      </c>
      <c r="V4732" s="1">
        <v>0</v>
      </c>
      <c r="W4732" s="1">
        <v>0</v>
      </c>
      <c r="X4732" s="1">
        <v>0</v>
      </c>
      <c r="Y4732" s="1" t="s">
        <v>11137</v>
      </c>
      <c r="Z4732" s="2">
        <v>-5.4625802999999999</v>
      </c>
      <c r="AA4732" s="2">
        <v>-47.419131700000001</v>
      </c>
      <c r="AB4732" s="2">
        <v>0</v>
      </c>
      <c r="CJ4732" s="1" t="s">
        <v>21890</v>
      </c>
    </row>
    <row r="4733" spans="1:88" x14ac:dyDescent="0.25">
      <c r="B4733" s="1">
        <v>0</v>
      </c>
      <c r="C4733" s="1"/>
      <c r="D4733" s="1">
        <v>2306410</v>
      </c>
      <c r="E4733" s="1">
        <v>1113189304</v>
      </c>
      <c r="F4733" s="1" t="s">
        <v>87</v>
      </c>
      <c r="G4733" s="11">
        <v>46171</v>
      </c>
      <c r="H4733" s="1">
        <v>0</v>
      </c>
      <c r="I4733" s="1" t="s">
        <v>16646</v>
      </c>
      <c r="J4733" s="1" t="s">
        <v>16652</v>
      </c>
      <c r="K4733" s="1" t="s">
        <v>16661</v>
      </c>
      <c r="L4733" s="1" t="s">
        <v>12</v>
      </c>
      <c r="M4733" s="1" t="s">
        <v>22</v>
      </c>
      <c r="N4733" s="1" t="s">
        <v>6770</v>
      </c>
      <c r="O4733" s="1" t="s">
        <v>40</v>
      </c>
      <c r="P4733" s="1">
        <v>1634.33</v>
      </c>
      <c r="Q4733" s="1">
        <v>1335.72</v>
      </c>
      <c r="R4733" s="1">
        <v>1651.58</v>
      </c>
      <c r="S4733" s="3">
        <v>40.858249999999998</v>
      </c>
      <c r="T4733" s="3">
        <v>14.841333333333299</v>
      </c>
      <c r="U4733" s="1" t="s">
        <v>4542</v>
      </c>
      <c r="V4733" s="1">
        <v>3026302608</v>
      </c>
      <c r="W4733" s="1">
        <v>2001160505</v>
      </c>
      <c r="X4733" s="1" t="s">
        <v>6810</v>
      </c>
      <c r="Y4733" s="1" t="s">
        <v>11137</v>
      </c>
      <c r="Z4733" s="2">
        <v>-3.0743299999999998</v>
      </c>
      <c r="AA4733" s="2">
        <v>-43.81203</v>
      </c>
      <c r="AB4733" s="2" t="s">
        <v>14522</v>
      </c>
      <c r="CJ4733" s="1" t="s">
        <v>21891</v>
      </c>
    </row>
    <row r="4734" spans="1:88" x14ac:dyDescent="0.25">
      <c r="B4734" s="1">
        <v>0</v>
      </c>
      <c r="C4734" s="1"/>
      <c r="D4734" s="1">
        <v>2305477</v>
      </c>
      <c r="E4734" s="1">
        <v>1113189307</v>
      </c>
      <c r="F4734" s="1" t="s">
        <v>87</v>
      </c>
      <c r="G4734" s="11">
        <v>46171</v>
      </c>
      <c r="H4734" s="1">
        <v>0</v>
      </c>
      <c r="I4734" s="1" t="s">
        <v>16646</v>
      </c>
      <c r="J4734" s="1" t="s">
        <v>16652</v>
      </c>
      <c r="K4734" s="1">
        <v>0</v>
      </c>
      <c r="L4734" s="1" t="s">
        <v>12</v>
      </c>
      <c r="M4734" s="1" t="s">
        <v>13</v>
      </c>
      <c r="N4734" s="1" t="s">
        <v>6769</v>
      </c>
      <c r="O4734" s="1" t="s">
        <v>1039</v>
      </c>
      <c r="P4734" s="1">
        <v>128.21</v>
      </c>
      <c r="Q4734" s="1">
        <v>129.58000000000001</v>
      </c>
      <c r="R4734" s="1">
        <v>133.31</v>
      </c>
      <c r="S4734" s="3">
        <v>3.2052499999999999</v>
      </c>
      <c r="T4734" s="3">
        <v>1.43977777777778</v>
      </c>
      <c r="U4734" s="1" t="s">
        <v>4543</v>
      </c>
      <c r="V4734" s="1">
        <v>3026302616</v>
      </c>
      <c r="W4734" s="1">
        <v>2001160506</v>
      </c>
      <c r="X4734" s="1" t="s">
        <v>9842</v>
      </c>
      <c r="Y4734" s="1" t="s">
        <v>11137</v>
      </c>
      <c r="Z4734" s="2">
        <v>-3.4813806</v>
      </c>
      <c r="AA4734" s="2">
        <v>-42.565098900000002</v>
      </c>
      <c r="AB4734" s="2" t="s">
        <v>30</v>
      </c>
      <c r="CJ4734" s="1" t="s">
        <v>21892</v>
      </c>
    </row>
    <row r="4735" spans="1:88" x14ac:dyDescent="0.25">
      <c r="B4735" s="1">
        <v>0</v>
      </c>
      <c r="C4735" s="1"/>
      <c r="D4735" s="1">
        <v>2306414</v>
      </c>
      <c r="E4735" s="1">
        <v>1113189332</v>
      </c>
      <c r="F4735" s="1" t="s">
        <v>79</v>
      </c>
      <c r="G4735" s="11">
        <v>46171</v>
      </c>
      <c r="H4735" s="1">
        <v>0</v>
      </c>
      <c r="I4735" s="1" t="s">
        <v>16646</v>
      </c>
      <c r="J4735" s="1" t="s">
        <v>16652</v>
      </c>
      <c r="K4735" s="1">
        <v>0</v>
      </c>
      <c r="L4735" s="1" t="s">
        <v>12</v>
      </c>
      <c r="M4735" s="1" t="s">
        <v>25</v>
      </c>
      <c r="N4735" s="1" t="s">
        <v>6768</v>
      </c>
      <c r="O4735" s="1" t="s">
        <v>615</v>
      </c>
      <c r="P4735" s="1">
        <v>527.5</v>
      </c>
      <c r="Q4735" s="1">
        <v>770.32</v>
      </c>
      <c r="R4735" s="1">
        <v>759.1</v>
      </c>
      <c r="S4735" s="3">
        <v>13.1875</v>
      </c>
      <c r="T4735" s="3">
        <v>8.5591111111111093</v>
      </c>
      <c r="U4735" s="1" t="s">
        <v>4544</v>
      </c>
      <c r="V4735" s="1">
        <v>3026300826</v>
      </c>
      <c r="W4735" s="1">
        <v>2001160530</v>
      </c>
      <c r="X4735" s="1" t="s">
        <v>9843</v>
      </c>
      <c r="Y4735" s="1" t="s">
        <v>11138</v>
      </c>
      <c r="Z4735" s="2">
        <v>-4.4146932999999997</v>
      </c>
      <c r="AA4735" s="2">
        <v>-44.897829999999999</v>
      </c>
      <c r="AB4735" s="2" t="s">
        <v>14523</v>
      </c>
      <c r="CJ4735" s="1" t="s">
        <v>21893</v>
      </c>
    </row>
    <row r="4736" spans="1:88" x14ac:dyDescent="0.25">
      <c r="B4736" s="1">
        <v>0</v>
      </c>
      <c r="C4736" s="1"/>
      <c r="D4736" s="1">
        <v>2305478</v>
      </c>
      <c r="E4736" s="1">
        <v>1113189438</v>
      </c>
      <c r="F4736" s="1" t="s">
        <v>87</v>
      </c>
      <c r="G4736" s="11">
        <v>46171</v>
      </c>
      <c r="H4736" s="1" t="s">
        <v>16641</v>
      </c>
      <c r="I4736" s="1" t="s">
        <v>16646</v>
      </c>
      <c r="J4736" s="1" t="s">
        <v>16652</v>
      </c>
      <c r="K4736" s="1">
        <v>0</v>
      </c>
      <c r="L4736" s="1" t="s">
        <v>12</v>
      </c>
      <c r="M4736" s="1" t="s">
        <v>13</v>
      </c>
      <c r="N4736" s="1" t="s">
        <v>6769</v>
      </c>
      <c r="O4736" s="1" t="s">
        <v>1039</v>
      </c>
      <c r="P4736" s="1">
        <v>43.59</v>
      </c>
      <c r="Q4736" s="1">
        <v>44.41</v>
      </c>
      <c r="R4736" s="1">
        <v>56.81</v>
      </c>
      <c r="S4736" s="3">
        <v>1.08975</v>
      </c>
      <c r="T4736" s="3">
        <v>0.49344444444444402</v>
      </c>
      <c r="U4736" s="1" t="s">
        <v>4545</v>
      </c>
      <c r="V4736" s="1">
        <v>3026303493</v>
      </c>
      <c r="W4736" s="1">
        <v>2001160514</v>
      </c>
      <c r="X4736" s="1" t="s">
        <v>9844</v>
      </c>
      <c r="Y4736" s="1" t="s">
        <v>11137</v>
      </c>
      <c r="Z4736" s="2">
        <v>-3.4815130999999999</v>
      </c>
      <c r="AA4736" s="2">
        <v>-42.564913300000001</v>
      </c>
      <c r="AB4736" s="2" t="s">
        <v>30</v>
      </c>
      <c r="CJ4736" s="1" t="s">
        <v>21894</v>
      </c>
    </row>
    <row r="4737" spans="1:88" x14ac:dyDescent="0.2">
      <c r="B4737" s="14" t="s">
        <v>16673</v>
      </c>
      <c r="C4737" s="15">
        <v>46265</v>
      </c>
      <c r="D4737" s="1">
        <v>2306411</v>
      </c>
      <c r="E4737" s="1">
        <v>1113189452</v>
      </c>
      <c r="F4737" s="1" t="s">
        <v>79</v>
      </c>
      <c r="G4737" s="11">
        <v>46171</v>
      </c>
      <c r="H4737" s="1" t="s">
        <v>16641</v>
      </c>
      <c r="I4737" s="1" t="s">
        <v>16646</v>
      </c>
      <c r="J4737" s="1" t="s">
        <v>16652</v>
      </c>
      <c r="K4737" s="1" t="s">
        <v>16661</v>
      </c>
      <c r="L4737" s="1" t="s">
        <v>12</v>
      </c>
      <c r="M4737" s="1" t="s">
        <v>25</v>
      </c>
      <c r="N4737" s="1" t="s">
        <v>6770</v>
      </c>
      <c r="O4737" s="1" t="s">
        <v>40</v>
      </c>
      <c r="P4737" s="1">
        <v>600.42999999999995</v>
      </c>
      <c r="Q4737" s="1">
        <v>601.92999999999995</v>
      </c>
      <c r="R4737" s="1">
        <v>618.09</v>
      </c>
      <c r="S4737" s="3">
        <v>15.01075</v>
      </c>
      <c r="T4737" s="3">
        <v>6.6881111111111098</v>
      </c>
      <c r="U4737" s="1" t="s">
        <v>4546</v>
      </c>
      <c r="V4737" s="1">
        <v>3026302659</v>
      </c>
      <c r="W4737" s="1">
        <v>2001160507</v>
      </c>
      <c r="X4737" s="1" t="s">
        <v>6810</v>
      </c>
      <c r="Y4737" s="1" t="s">
        <v>11138</v>
      </c>
      <c r="Z4737" s="2">
        <v>-3.0753900000000001</v>
      </c>
      <c r="AA4737" s="2">
        <v>-43.8217</v>
      </c>
      <c r="AB4737" s="2" t="s">
        <v>14524</v>
      </c>
      <c r="CJ4737" s="1" t="s">
        <v>21895</v>
      </c>
    </row>
    <row r="4738" spans="1:88" x14ac:dyDescent="0.25">
      <c r="B4738" s="1">
        <v>0</v>
      </c>
      <c r="C4738" s="1"/>
      <c r="D4738" s="1">
        <v>1983445</v>
      </c>
      <c r="E4738" s="1">
        <v>1112732976</v>
      </c>
      <c r="F4738" s="1" t="s">
        <v>79</v>
      </c>
      <c r="G4738" s="11">
        <v>46153</v>
      </c>
      <c r="H4738" s="1">
        <v>0</v>
      </c>
      <c r="I4738" s="1" t="s">
        <v>16646</v>
      </c>
      <c r="J4738" s="1" t="s">
        <v>16655</v>
      </c>
      <c r="K4738" s="1" t="s">
        <v>16655</v>
      </c>
      <c r="L4738" s="1" t="s">
        <v>12</v>
      </c>
      <c r="M4738" s="1" t="s">
        <v>13</v>
      </c>
      <c r="N4738" s="1" t="s">
        <v>6769</v>
      </c>
      <c r="O4738" s="1" t="s">
        <v>978</v>
      </c>
      <c r="P4738" s="1">
        <v>161.5</v>
      </c>
      <c r="Q4738" s="1">
        <v>149.79</v>
      </c>
      <c r="R4738" s="1">
        <v>143.93</v>
      </c>
      <c r="S4738" s="3">
        <v>4.0374999999999996</v>
      </c>
      <c r="T4738" s="3">
        <v>1.6643333333333299</v>
      </c>
      <c r="U4738" s="1" t="s">
        <v>16231</v>
      </c>
      <c r="V4738" s="1">
        <v>0</v>
      </c>
      <c r="W4738" s="1">
        <v>0</v>
      </c>
      <c r="X4738" s="1">
        <v>0</v>
      </c>
      <c r="Y4738" s="1" t="s">
        <v>11137</v>
      </c>
      <c r="Z4738" s="2">
        <v>-4.1532717000000003</v>
      </c>
      <c r="AA4738" s="2">
        <v>-43.342078299999997</v>
      </c>
      <c r="AB4738" s="2">
        <v>0</v>
      </c>
      <c r="CJ4738" s="1" t="s">
        <v>21896</v>
      </c>
    </row>
    <row r="4739" spans="1:88" x14ac:dyDescent="0.25">
      <c r="B4739" s="1">
        <v>0</v>
      </c>
      <c r="C4739" s="1"/>
      <c r="D4739" s="1">
        <v>1895952</v>
      </c>
      <c r="E4739" s="1">
        <v>1110897439</v>
      </c>
      <c r="F4739" s="1" t="s">
        <v>79</v>
      </c>
      <c r="G4739" s="11">
        <v>46086</v>
      </c>
      <c r="H4739" s="1">
        <v>0</v>
      </c>
      <c r="I4739" s="1" t="s">
        <v>16646</v>
      </c>
      <c r="J4739" s="1" t="s">
        <v>16653</v>
      </c>
      <c r="K4739" s="1" t="s">
        <v>16661</v>
      </c>
      <c r="L4739" s="1" t="s">
        <v>12</v>
      </c>
      <c r="M4739" s="1" t="s">
        <v>25</v>
      </c>
      <c r="N4739" s="1" t="s">
        <v>6770</v>
      </c>
      <c r="O4739" s="1" t="s">
        <v>308</v>
      </c>
      <c r="P4739" s="1">
        <v>440.46</v>
      </c>
      <c r="Q4739" s="1">
        <v>87.6</v>
      </c>
      <c r="R4739" s="1">
        <v>451.48</v>
      </c>
      <c r="S4739" s="3">
        <v>11.0115</v>
      </c>
      <c r="T4739" s="3">
        <v>0.97333333333333305</v>
      </c>
      <c r="U4739" s="1" t="s">
        <v>3109</v>
      </c>
      <c r="V4739" s="1">
        <v>3025563750</v>
      </c>
      <c r="W4739" s="1">
        <v>2001134860</v>
      </c>
      <c r="X4739" s="1" t="s">
        <v>8896</v>
      </c>
      <c r="Y4739" s="1" t="s">
        <v>11138</v>
      </c>
      <c r="Z4739" s="2">
        <v>-2.80952</v>
      </c>
      <c r="AA4739" s="2">
        <v>-42.692630000000001</v>
      </c>
      <c r="AB4739" s="2" t="s">
        <v>13478</v>
      </c>
      <c r="CJ4739" s="1" t="s">
        <v>21897</v>
      </c>
    </row>
    <row r="4740" spans="1:88" x14ac:dyDescent="0.25">
      <c r="B4740" s="1" t="s">
        <v>16707</v>
      </c>
      <c r="C4740" s="11">
        <v>46265</v>
      </c>
      <c r="D4740" s="1">
        <v>653657</v>
      </c>
      <c r="E4740" s="1">
        <v>1096601784</v>
      </c>
      <c r="F4740" s="1" t="s">
        <v>87</v>
      </c>
      <c r="G4740" s="11">
        <v>45633</v>
      </c>
      <c r="H4740" s="1">
        <v>0</v>
      </c>
      <c r="I4740" s="1" t="s">
        <v>16646</v>
      </c>
      <c r="J4740" s="1" t="s">
        <v>16652</v>
      </c>
      <c r="K4740" s="1" t="s">
        <v>16661</v>
      </c>
      <c r="L4740" s="1">
        <v>0</v>
      </c>
      <c r="M4740" s="1" t="s">
        <v>13</v>
      </c>
      <c r="N4740" s="1" t="s">
        <v>6769</v>
      </c>
      <c r="O4740" s="1" t="s">
        <v>1009</v>
      </c>
      <c r="P4740" s="1">
        <v>436.46</v>
      </c>
      <c r="Q4740" s="1">
        <v>229.89</v>
      </c>
      <c r="R4740" s="1">
        <v>450.7</v>
      </c>
      <c r="S4740" s="3">
        <v>10.9115</v>
      </c>
      <c r="T4740" s="3">
        <v>2.55433333333333</v>
      </c>
      <c r="U4740" s="1" t="s">
        <v>1151</v>
      </c>
      <c r="V4740" s="1">
        <v>3022191984</v>
      </c>
      <c r="W4740" s="1">
        <v>2000998636</v>
      </c>
      <c r="X4740" s="1" t="s">
        <v>7431</v>
      </c>
      <c r="Y4740" s="1" t="s">
        <v>11137</v>
      </c>
      <c r="Z4740" s="2">
        <v>-3.5045595246899999</v>
      </c>
      <c r="AA4740" s="2">
        <v>-43.235364375838998</v>
      </c>
      <c r="AB4740" s="2" t="s">
        <v>11945</v>
      </c>
      <c r="CJ4740" s="1" t="s">
        <v>21898</v>
      </c>
    </row>
    <row r="4741" spans="1:88" x14ac:dyDescent="0.25">
      <c r="B4741" s="1">
        <v>0</v>
      </c>
      <c r="C4741" s="1"/>
      <c r="D4741" s="1">
        <v>1896069</v>
      </c>
      <c r="E4741" s="1">
        <v>1110960444</v>
      </c>
      <c r="F4741" s="1" t="s">
        <v>87</v>
      </c>
      <c r="G4741" s="11">
        <v>46088</v>
      </c>
      <c r="H4741" s="1" t="s">
        <v>16643</v>
      </c>
      <c r="I4741" s="1" t="s">
        <v>16646</v>
      </c>
      <c r="J4741" s="1" t="s">
        <v>16653</v>
      </c>
      <c r="K4741" s="1" t="s">
        <v>16663</v>
      </c>
      <c r="L4741" s="1" t="s">
        <v>12</v>
      </c>
      <c r="M4741" s="1" t="s">
        <v>13</v>
      </c>
      <c r="N4741" s="1" t="s">
        <v>6770</v>
      </c>
      <c r="O4741" s="1" t="s">
        <v>308</v>
      </c>
      <c r="P4741" s="1">
        <v>248.62</v>
      </c>
      <c r="Q4741" s="1">
        <v>43.63</v>
      </c>
      <c r="R4741" s="1">
        <v>10.98</v>
      </c>
      <c r="S4741" s="3">
        <v>6.2154999999999996</v>
      </c>
      <c r="T4741" s="3">
        <v>0.48477777777777797</v>
      </c>
      <c r="U4741" s="1" t="s">
        <v>3144</v>
      </c>
      <c r="V4741" s="1">
        <v>3025584421</v>
      </c>
      <c r="W4741" s="1">
        <v>2001135483</v>
      </c>
      <c r="X4741" s="1" t="s">
        <v>8918</v>
      </c>
      <c r="Y4741" s="1" t="s">
        <v>11137</v>
      </c>
      <c r="Z4741" s="2">
        <v>-2.8235399999999999</v>
      </c>
      <c r="AA4741" s="2">
        <v>-42.587359999999997</v>
      </c>
      <c r="AB4741" s="2" t="s">
        <v>30</v>
      </c>
      <c r="CJ4741" s="1" t="s">
        <v>21899</v>
      </c>
    </row>
    <row r="4742" spans="1:88" x14ac:dyDescent="0.25">
      <c r="B4742" s="1">
        <v>0</v>
      </c>
      <c r="C4742" s="1"/>
      <c r="D4742" s="1">
        <v>2309249</v>
      </c>
      <c r="E4742" s="1">
        <v>1113190166</v>
      </c>
      <c r="F4742" s="1" t="s">
        <v>79</v>
      </c>
      <c r="G4742" s="11">
        <v>46171</v>
      </c>
      <c r="H4742" s="1" t="s">
        <v>16641</v>
      </c>
      <c r="I4742" s="1" t="s">
        <v>16646</v>
      </c>
      <c r="J4742" s="1" t="s">
        <v>16652</v>
      </c>
      <c r="K4742" s="1" t="s">
        <v>16661</v>
      </c>
      <c r="L4742" s="1" t="s">
        <v>12</v>
      </c>
      <c r="M4742" s="1" t="s">
        <v>13</v>
      </c>
      <c r="N4742" s="1" t="s">
        <v>6769</v>
      </c>
      <c r="O4742" s="1" t="s">
        <v>1243</v>
      </c>
      <c r="P4742" s="1">
        <v>158.25</v>
      </c>
      <c r="Q4742" s="1">
        <v>43.11</v>
      </c>
      <c r="R4742" s="1">
        <v>16.98</v>
      </c>
      <c r="S4742" s="3">
        <v>3.9562499999999998</v>
      </c>
      <c r="T4742" s="3">
        <v>0.47899999999999998</v>
      </c>
      <c r="U4742" s="1" t="s">
        <v>4550</v>
      </c>
      <c r="V4742" s="1">
        <v>3026304147</v>
      </c>
      <c r="W4742" s="1">
        <v>2001160554</v>
      </c>
      <c r="X4742" s="1" t="s">
        <v>7077</v>
      </c>
      <c r="Y4742" s="1" t="s">
        <v>11138</v>
      </c>
      <c r="Z4742" s="2">
        <v>-6.1814885999999998</v>
      </c>
      <c r="AA4742" s="2">
        <v>-43.804194699999996</v>
      </c>
      <c r="AB4742" s="2" t="s">
        <v>14527</v>
      </c>
      <c r="CJ4742" s="1" t="s">
        <v>21900</v>
      </c>
    </row>
    <row r="4743" spans="1:88" x14ac:dyDescent="0.25">
      <c r="B4743" s="1">
        <v>0</v>
      </c>
      <c r="C4743" s="1"/>
      <c r="D4743" s="1">
        <v>1907788</v>
      </c>
      <c r="E4743" s="1">
        <v>1111456388</v>
      </c>
      <c r="F4743" s="1" t="s">
        <v>87</v>
      </c>
      <c r="G4743" s="11">
        <v>46105</v>
      </c>
      <c r="H4743" s="1" t="s">
        <v>16641</v>
      </c>
      <c r="I4743" s="1" t="s">
        <v>16646</v>
      </c>
      <c r="J4743" s="1" t="s">
        <v>16653</v>
      </c>
      <c r="K4743" s="1" t="s">
        <v>16663</v>
      </c>
      <c r="L4743" s="1" t="s">
        <v>12</v>
      </c>
      <c r="M4743" s="1" t="s">
        <v>13</v>
      </c>
      <c r="N4743" s="1" t="s">
        <v>6770</v>
      </c>
      <c r="O4743" s="1" t="s">
        <v>308</v>
      </c>
      <c r="P4743" s="1">
        <v>179.04</v>
      </c>
      <c r="Q4743" s="1">
        <v>163.11000000000001</v>
      </c>
      <c r="R4743" s="1">
        <v>171.96</v>
      </c>
      <c r="S4743" s="3">
        <v>4.476</v>
      </c>
      <c r="T4743" s="3">
        <v>1.81233333333333</v>
      </c>
      <c r="U4743" s="1" t="s">
        <v>3390</v>
      </c>
      <c r="V4743" s="1">
        <v>3025728229</v>
      </c>
      <c r="W4743" s="1">
        <v>2001140812</v>
      </c>
      <c r="X4743" s="1" t="s">
        <v>9100</v>
      </c>
      <c r="Y4743" s="1" t="s">
        <v>11137</v>
      </c>
      <c r="Z4743" s="2">
        <v>-2.91568</v>
      </c>
      <c r="AA4743" s="2">
        <v>-42.570410000000003</v>
      </c>
      <c r="AB4743" s="2" t="s">
        <v>30</v>
      </c>
      <c r="CJ4743" s="1" t="s">
        <v>21901</v>
      </c>
    </row>
    <row r="4744" spans="1:88" x14ac:dyDescent="0.25">
      <c r="B4744" s="1">
        <v>0</v>
      </c>
      <c r="C4744" s="1"/>
      <c r="D4744" s="1">
        <v>2306418</v>
      </c>
      <c r="E4744" s="1">
        <v>1113190551</v>
      </c>
      <c r="F4744" s="1" t="s">
        <v>79</v>
      </c>
      <c r="G4744" s="11">
        <v>46171</v>
      </c>
      <c r="H4744" s="1">
        <v>0</v>
      </c>
      <c r="I4744" s="1" t="s">
        <v>16646</v>
      </c>
      <c r="J4744" s="1" t="s">
        <v>16652</v>
      </c>
      <c r="K4744" s="1">
        <v>0</v>
      </c>
      <c r="L4744" s="1" t="s">
        <v>12</v>
      </c>
      <c r="M4744" s="1" t="s">
        <v>22</v>
      </c>
      <c r="N4744" s="1" t="s">
        <v>6768</v>
      </c>
      <c r="O4744" s="1" t="s">
        <v>1549</v>
      </c>
      <c r="P4744" s="1">
        <v>1028.19</v>
      </c>
      <c r="Q4744" s="1">
        <v>1006.24</v>
      </c>
      <c r="R4744" s="1">
        <v>1043.6300000000001</v>
      </c>
      <c r="S4744" s="3">
        <v>25.704750000000001</v>
      </c>
      <c r="T4744" s="3">
        <v>11.180444444444401</v>
      </c>
      <c r="U4744" s="1" t="s">
        <v>4552</v>
      </c>
      <c r="V4744" s="1">
        <v>3026304244</v>
      </c>
      <c r="W4744" s="1">
        <v>2001160581</v>
      </c>
      <c r="X4744" s="1" t="s">
        <v>6779</v>
      </c>
      <c r="Y4744" s="1" t="s">
        <v>11138</v>
      </c>
      <c r="Z4744" s="2">
        <v>-5.3891083000000002</v>
      </c>
      <c r="AA4744" s="2">
        <v>-44.3827444</v>
      </c>
      <c r="AB4744" s="2" t="s">
        <v>14529</v>
      </c>
      <c r="CJ4744" s="1" t="s">
        <v>21902</v>
      </c>
    </row>
    <row r="4745" spans="1:88" x14ac:dyDescent="0.25">
      <c r="B4745" s="1">
        <v>0</v>
      </c>
      <c r="C4745" s="1"/>
      <c r="D4745" s="1">
        <v>2305481</v>
      </c>
      <c r="E4745" s="1">
        <v>1113190904</v>
      </c>
      <c r="F4745" s="1" t="s">
        <v>79</v>
      </c>
      <c r="G4745" s="11">
        <v>46171</v>
      </c>
      <c r="H4745" s="1">
        <v>0</v>
      </c>
      <c r="I4745" s="1" t="s">
        <v>16646</v>
      </c>
      <c r="J4745" s="1" t="s">
        <v>16652</v>
      </c>
      <c r="K4745" s="1">
        <v>0</v>
      </c>
      <c r="L4745" s="1" t="s">
        <v>12</v>
      </c>
      <c r="M4745" s="1" t="s">
        <v>25</v>
      </c>
      <c r="N4745" s="1" t="s">
        <v>6768</v>
      </c>
      <c r="O4745" s="1" t="s">
        <v>354</v>
      </c>
      <c r="P4745" s="1">
        <v>800.44</v>
      </c>
      <c r="Q4745" s="1">
        <v>771.28</v>
      </c>
      <c r="R4745" s="1">
        <v>934.6</v>
      </c>
      <c r="S4745" s="3">
        <v>20.010999999999999</v>
      </c>
      <c r="T4745" s="3">
        <v>8.5697777777777802</v>
      </c>
      <c r="U4745" s="1" t="s">
        <v>4553</v>
      </c>
      <c r="V4745" s="1">
        <v>3026303990</v>
      </c>
      <c r="W4745" s="1">
        <v>2001160606</v>
      </c>
      <c r="X4745" s="1" t="s">
        <v>7688</v>
      </c>
      <c r="Y4745" s="1" t="s">
        <v>11138</v>
      </c>
      <c r="Z4745" s="2">
        <v>-3.5426316999999998</v>
      </c>
      <c r="AA4745" s="2">
        <v>-46.254989999999999</v>
      </c>
      <c r="AB4745" s="2" t="s">
        <v>14530</v>
      </c>
      <c r="CJ4745" s="1" t="s">
        <v>21903</v>
      </c>
    </row>
    <row r="4746" spans="1:88" x14ac:dyDescent="0.25">
      <c r="B4746" s="1">
        <v>0</v>
      </c>
      <c r="C4746" s="1"/>
      <c r="D4746" s="1">
        <v>2306420</v>
      </c>
      <c r="E4746" s="1">
        <v>1113190986</v>
      </c>
      <c r="F4746" s="1" t="s">
        <v>79</v>
      </c>
      <c r="G4746" s="11">
        <v>46171</v>
      </c>
      <c r="H4746" s="1" t="s">
        <v>16641</v>
      </c>
      <c r="I4746" s="1" t="s">
        <v>16646</v>
      </c>
      <c r="J4746" s="1" t="s">
        <v>16652</v>
      </c>
      <c r="K4746" s="1" t="s">
        <v>16661</v>
      </c>
      <c r="L4746" s="1" t="s">
        <v>12</v>
      </c>
      <c r="M4746" s="1" t="s">
        <v>25</v>
      </c>
      <c r="N4746" s="1" t="s">
        <v>18</v>
      </c>
      <c r="O4746" s="1" t="s">
        <v>215</v>
      </c>
      <c r="P4746" s="1">
        <v>2500.67</v>
      </c>
      <c r="Q4746" s="1">
        <v>6.98</v>
      </c>
      <c r="R4746" s="1">
        <v>683.24</v>
      </c>
      <c r="S4746" s="3">
        <v>62.516750000000002</v>
      </c>
      <c r="T4746" s="3">
        <v>7.75555555555556E-2</v>
      </c>
      <c r="U4746" s="1" t="s">
        <v>4554</v>
      </c>
      <c r="V4746" s="1">
        <v>3026307049</v>
      </c>
      <c r="W4746" s="1">
        <v>2001160608</v>
      </c>
      <c r="X4746" s="1" t="s">
        <v>9848</v>
      </c>
      <c r="Y4746" s="1" t="s">
        <v>11138</v>
      </c>
      <c r="Z4746" s="2">
        <v>-1.5852383000000001</v>
      </c>
      <c r="AA4746" s="2">
        <v>-45.965836699999997</v>
      </c>
      <c r="AB4746" s="2" t="s">
        <v>30</v>
      </c>
      <c r="CJ4746" s="1" t="s">
        <v>21904</v>
      </c>
    </row>
    <row r="4747" spans="1:88" x14ac:dyDescent="0.25">
      <c r="B4747" s="1">
        <v>0</v>
      </c>
      <c r="C4747" s="1"/>
      <c r="D4747" s="1">
        <v>2306421</v>
      </c>
      <c r="E4747" s="1">
        <v>1113191030</v>
      </c>
      <c r="F4747" s="1" t="s">
        <v>79</v>
      </c>
      <c r="G4747" s="11">
        <v>46171</v>
      </c>
      <c r="H4747" s="1" t="s">
        <v>16641</v>
      </c>
      <c r="I4747" s="1" t="s">
        <v>16646</v>
      </c>
      <c r="J4747" s="1" t="s">
        <v>16652</v>
      </c>
      <c r="K4747" s="1" t="s">
        <v>16661</v>
      </c>
      <c r="L4747" s="1" t="s">
        <v>12</v>
      </c>
      <c r="M4747" s="1" t="s">
        <v>13</v>
      </c>
      <c r="N4747" s="1" t="s">
        <v>6768</v>
      </c>
      <c r="O4747" s="1" t="s">
        <v>14</v>
      </c>
      <c r="P4747" s="1">
        <v>157.25</v>
      </c>
      <c r="Q4747" s="1">
        <v>41.65</v>
      </c>
      <c r="R4747" s="1">
        <v>167.51</v>
      </c>
      <c r="S4747" s="3">
        <v>3.9312499999999999</v>
      </c>
      <c r="T4747" s="3">
        <v>0.46277777777777801</v>
      </c>
      <c r="U4747" s="1" t="s">
        <v>4555</v>
      </c>
      <c r="V4747" s="1">
        <v>3026307073</v>
      </c>
      <c r="W4747" s="1">
        <v>2001160609</v>
      </c>
      <c r="X4747" s="1" t="s">
        <v>9849</v>
      </c>
      <c r="Y4747" s="1" t="s">
        <v>11138</v>
      </c>
      <c r="Z4747" s="2">
        <v>-5.5496616999999997</v>
      </c>
      <c r="AA4747" s="2">
        <v>-44.481073299999998</v>
      </c>
      <c r="AB4747" s="2" t="s">
        <v>14531</v>
      </c>
      <c r="CJ4747" s="1" t="s">
        <v>21905</v>
      </c>
    </row>
    <row r="4748" spans="1:88" x14ac:dyDescent="0.25">
      <c r="B4748" s="1">
        <v>0</v>
      </c>
      <c r="C4748" s="1"/>
      <c r="D4748" s="1">
        <v>2306419</v>
      </c>
      <c r="E4748" s="1">
        <v>1113191102</v>
      </c>
      <c r="F4748" s="1" t="s">
        <v>79</v>
      </c>
      <c r="G4748" s="11">
        <v>46171</v>
      </c>
      <c r="H4748" s="1" t="s">
        <v>16641</v>
      </c>
      <c r="I4748" s="1" t="s">
        <v>16646</v>
      </c>
      <c r="J4748" s="1" t="s">
        <v>16652</v>
      </c>
      <c r="K4748" s="1">
        <v>0</v>
      </c>
      <c r="L4748" s="1" t="s">
        <v>12</v>
      </c>
      <c r="M4748" s="1" t="s">
        <v>13</v>
      </c>
      <c r="N4748" s="1" t="s">
        <v>6769</v>
      </c>
      <c r="O4748" s="1" t="s">
        <v>51</v>
      </c>
      <c r="P4748" s="1">
        <v>132.31</v>
      </c>
      <c r="Q4748" s="1">
        <v>252.37</v>
      </c>
      <c r="R4748" s="1">
        <v>352.99</v>
      </c>
      <c r="S4748" s="3">
        <v>3.30775</v>
      </c>
      <c r="T4748" s="3">
        <v>2.8041111111111099</v>
      </c>
      <c r="U4748" s="1" t="s">
        <v>4556</v>
      </c>
      <c r="V4748" s="1">
        <v>3026304350</v>
      </c>
      <c r="W4748" s="1">
        <v>2001160583</v>
      </c>
      <c r="X4748" s="1" t="s">
        <v>9850</v>
      </c>
      <c r="Y4748" s="1" t="s">
        <v>11138</v>
      </c>
      <c r="Z4748" s="2">
        <v>-3.6230753</v>
      </c>
      <c r="AA4748" s="2">
        <v>-42.713292199999998</v>
      </c>
      <c r="AB4748" s="2" t="s">
        <v>14532</v>
      </c>
      <c r="CJ4748" s="1" t="s">
        <v>21906</v>
      </c>
    </row>
    <row r="4749" spans="1:88" x14ac:dyDescent="0.25">
      <c r="B4749" s="1">
        <v>0</v>
      </c>
      <c r="C4749" s="1"/>
      <c r="D4749" s="1">
        <v>2308419</v>
      </c>
      <c r="E4749" s="1">
        <v>1113191464</v>
      </c>
      <c r="F4749" s="1" t="s">
        <v>79</v>
      </c>
      <c r="G4749" s="11">
        <v>46171</v>
      </c>
      <c r="H4749" s="1" t="s">
        <v>16641</v>
      </c>
      <c r="I4749" s="1" t="s">
        <v>16646</v>
      </c>
      <c r="J4749" s="1" t="s">
        <v>16652</v>
      </c>
      <c r="K4749" s="1">
        <v>0</v>
      </c>
      <c r="L4749" s="1" t="s">
        <v>12</v>
      </c>
      <c r="M4749" s="1" t="s">
        <v>25</v>
      </c>
      <c r="N4749" s="1" t="s">
        <v>6768</v>
      </c>
      <c r="O4749" s="1" t="s">
        <v>123</v>
      </c>
      <c r="P4749" s="1">
        <v>769.14</v>
      </c>
      <c r="Q4749" s="1">
        <v>782.08</v>
      </c>
      <c r="R4749" s="1">
        <v>789.48</v>
      </c>
      <c r="S4749" s="3">
        <v>19.2285</v>
      </c>
      <c r="T4749" s="3">
        <v>8.6897777777777794</v>
      </c>
      <c r="U4749" s="1" t="s">
        <v>4557</v>
      </c>
      <c r="V4749" s="1">
        <v>3026306247</v>
      </c>
      <c r="W4749" s="1">
        <v>2001160632</v>
      </c>
      <c r="X4749" s="1" t="s">
        <v>9376</v>
      </c>
      <c r="Y4749" s="1" t="s">
        <v>11138</v>
      </c>
      <c r="Z4749" s="2">
        <v>-5.51614</v>
      </c>
      <c r="AA4749" s="2">
        <v>-44.867039699999999</v>
      </c>
      <c r="AB4749" s="2" t="s">
        <v>14533</v>
      </c>
      <c r="CJ4749" s="1" t="s">
        <v>21907</v>
      </c>
    </row>
    <row r="4750" spans="1:88" x14ac:dyDescent="0.25">
      <c r="A4750" s="1" t="s">
        <v>16810</v>
      </c>
      <c r="B4750" s="1">
        <v>0</v>
      </c>
      <c r="C4750" s="1"/>
      <c r="D4750" s="1">
        <v>1988892</v>
      </c>
      <c r="E4750" s="1">
        <v>1113191621</v>
      </c>
      <c r="F4750" s="1" t="s">
        <v>87</v>
      </c>
      <c r="G4750" s="11">
        <v>46171</v>
      </c>
      <c r="H4750" s="1" t="s">
        <v>16641</v>
      </c>
      <c r="I4750" s="1" t="s">
        <v>16646</v>
      </c>
      <c r="J4750" s="1" t="s">
        <v>16652</v>
      </c>
      <c r="K4750" s="1">
        <v>0</v>
      </c>
      <c r="L4750" s="1" t="s">
        <v>12</v>
      </c>
      <c r="M4750" s="1" t="s">
        <v>13</v>
      </c>
      <c r="N4750" s="1" t="s">
        <v>6769</v>
      </c>
      <c r="O4750" s="1" t="s">
        <v>864</v>
      </c>
      <c r="P4750" s="1">
        <v>175.52</v>
      </c>
      <c r="Q4750" s="1">
        <v>97.48</v>
      </c>
      <c r="R4750" s="1">
        <v>243.79</v>
      </c>
      <c r="S4750" s="3">
        <v>4.3879999999999999</v>
      </c>
      <c r="T4750" s="3">
        <v>1.08311111111111</v>
      </c>
      <c r="U4750" s="1" t="s">
        <v>4558</v>
      </c>
      <c r="V4750" s="1">
        <v>3026306280</v>
      </c>
      <c r="W4750" s="1">
        <v>2001160633</v>
      </c>
      <c r="X4750" s="1" t="s">
        <v>9851</v>
      </c>
      <c r="Y4750" s="1" t="s">
        <v>11137</v>
      </c>
      <c r="Z4750" s="2">
        <v>-6.1235549999999996</v>
      </c>
      <c r="AA4750" s="2">
        <v>-43.404146699999998</v>
      </c>
      <c r="AB4750" s="2" t="s">
        <v>30</v>
      </c>
      <c r="CJ4750" s="1" t="s">
        <v>21908</v>
      </c>
    </row>
    <row r="4751" spans="1:88" x14ac:dyDescent="0.25">
      <c r="B4751" s="1">
        <v>0</v>
      </c>
      <c r="C4751" s="1"/>
      <c r="D4751" s="1">
        <v>2308750</v>
      </c>
      <c r="E4751" s="1">
        <v>1113191681</v>
      </c>
      <c r="F4751" s="1" t="s">
        <v>57</v>
      </c>
      <c r="G4751" s="11">
        <v>46185</v>
      </c>
      <c r="H4751" s="1" t="s">
        <v>16642</v>
      </c>
      <c r="I4751" s="1" t="s">
        <v>16646</v>
      </c>
      <c r="J4751" s="1" t="s">
        <v>16654</v>
      </c>
      <c r="K4751" s="1" t="s">
        <v>16662</v>
      </c>
      <c r="L4751" s="1">
        <v>0</v>
      </c>
      <c r="M4751" s="1" t="s">
        <v>13</v>
      </c>
      <c r="N4751" s="1" t="s">
        <v>6771</v>
      </c>
      <c r="O4751" s="1" t="s">
        <v>634</v>
      </c>
      <c r="P4751" s="1">
        <v>25.22</v>
      </c>
      <c r="Q4751" s="1">
        <v>118.22</v>
      </c>
      <c r="R4751" s="1">
        <v>126.23</v>
      </c>
      <c r="S4751" s="3">
        <v>0.63049999999999995</v>
      </c>
      <c r="T4751" s="3">
        <v>1.31355555555556</v>
      </c>
      <c r="U4751" s="1" t="s">
        <v>4559</v>
      </c>
      <c r="V4751" s="1">
        <v>3026134616</v>
      </c>
      <c r="W4751" s="1">
        <v>14547550</v>
      </c>
      <c r="X4751" s="1" t="s">
        <v>9852</v>
      </c>
      <c r="Y4751" s="1" t="s">
        <v>11137</v>
      </c>
      <c r="Z4751" s="2">
        <v>-5.9298479000000004</v>
      </c>
      <c r="AA4751" s="2">
        <v>-47.387742199999998</v>
      </c>
      <c r="AB4751" s="2" t="s">
        <v>14534</v>
      </c>
      <c r="CJ4751" s="1" t="s">
        <v>21909</v>
      </c>
    </row>
    <row r="4752" spans="1:88" x14ac:dyDescent="0.25">
      <c r="B4752" s="1">
        <v>0</v>
      </c>
      <c r="C4752" s="1"/>
      <c r="D4752" s="1">
        <v>2306422</v>
      </c>
      <c r="E4752" s="1">
        <v>1113191747</v>
      </c>
      <c r="F4752" s="1" t="s">
        <v>87</v>
      </c>
      <c r="G4752" s="11">
        <v>46171</v>
      </c>
      <c r="H4752" s="1" t="s">
        <v>16641</v>
      </c>
      <c r="I4752" s="1" t="s">
        <v>16646</v>
      </c>
      <c r="J4752" s="1" t="s">
        <v>16652</v>
      </c>
      <c r="K4752" s="1">
        <v>0</v>
      </c>
      <c r="L4752" s="1" t="s">
        <v>12</v>
      </c>
      <c r="M4752" s="1" t="s">
        <v>13</v>
      </c>
      <c r="N4752" s="1" t="s">
        <v>6771</v>
      </c>
      <c r="O4752" s="1" t="s">
        <v>573</v>
      </c>
      <c r="P4752" s="1">
        <v>258.97000000000003</v>
      </c>
      <c r="Q4752" s="1">
        <v>22.81</v>
      </c>
      <c r="R4752" s="1">
        <v>151.33000000000001</v>
      </c>
      <c r="S4752" s="3">
        <v>6.4742499999999996</v>
      </c>
      <c r="T4752" s="3">
        <v>0.25344444444444397</v>
      </c>
      <c r="U4752" s="1" t="s">
        <v>4560</v>
      </c>
      <c r="V4752" s="1">
        <v>3026307456</v>
      </c>
      <c r="W4752" s="1">
        <v>2001160649</v>
      </c>
      <c r="X4752" s="1" t="s">
        <v>9853</v>
      </c>
      <c r="Y4752" s="1" t="s">
        <v>11137</v>
      </c>
      <c r="Z4752" s="2">
        <v>-5.5834849999999996</v>
      </c>
      <c r="AA4752" s="2">
        <v>-47.002335000000002</v>
      </c>
      <c r="AB4752" s="2" t="s">
        <v>14535</v>
      </c>
      <c r="CJ4752" s="1" t="s">
        <v>21910</v>
      </c>
    </row>
    <row r="4753" spans="1:88" x14ac:dyDescent="0.25">
      <c r="B4753" s="1">
        <v>0</v>
      </c>
      <c r="C4753" s="1"/>
      <c r="D4753" s="1">
        <v>2305483</v>
      </c>
      <c r="E4753" s="1">
        <v>1113192032</v>
      </c>
      <c r="F4753" s="1" t="s">
        <v>79</v>
      </c>
      <c r="G4753" s="11">
        <v>46171</v>
      </c>
      <c r="H4753" s="1" t="s">
        <v>16641</v>
      </c>
      <c r="I4753" s="1" t="s">
        <v>16646</v>
      </c>
      <c r="J4753" s="1" t="s">
        <v>16652</v>
      </c>
      <c r="K4753" s="1" t="s">
        <v>16661</v>
      </c>
      <c r="L4753" s="1" t="s">
        <v>12</v>
      </c>
      <c r="M4753" s="1" t="s">
        <v>25</v>
      </c>
      <c r="N4753" s="1" t="s">
        <v>6771</v>
      </c>
      <c r="O4753" s="1" t="s">
        <v>69</v>
      </c>
      <c r="P4753" s="1">
        <v>505.13</v>
      </c>
      <c r="Q4753" s="1">
        <v>101.45</v>
      </c>
      <c r="R4753" s="1">
        <v>154.63999999999999</v>
      </c>
      <c r="S4753" s="3">
        <v>12.62825</v>
      </c>
      <c r="T4753" s="3">
        <v>1.1272222222222199</v>
      </c>
      <c r="U4753" s="1" t="s">
        <v>4561</v>
      </c>
      <c r="V4753" s="1">
        <v>3026305666</v>
      </c>
      <c r="W4753" s="1">
        <v>2001160682</v>
      </c>
      <c r="X4753" s="1" t="s">
        <v>9854</v>
      </c>
      <c r="Y4753" s="1" t="s">
        <v>11138</v>
      </c>
      <c r="Z4753" s="2">
        <v>-6.3533672000000001</v>
      </c>
      <c r="AA4753" s="2">
        <v>-47.331171099999999</v>
      </c>
      <c r="AB4753" s="2" t="s">
        <v>30</v>
      </c>
      <c r="CJ4753" s="1" t="s">
        <v>21911</v>
      </c>
    </row>
    <row r="4754" spans="1:88" x14ac:dyDescent="0.25">
      <c r="B4754" s="1">
        <v>0</v>
      </c>
      <c r="C4754" s="1"/>
      <c r="D4754" s="1">
        <v>1985527</v>
      </c>
      <c r="E4754" s="1">
        <v>1112789927</v>
      </c>
      <c r="F4754" s="1" t="s">
        <v>79</v>
      </c>
      <c r="G4754" s="11">
        <v>46155</v>
      </c>
      <c r="H4754" s="1">
        <v>0</v>
      </c>
      <c r="I4754" s="1" t="s">
        <v>16646</v>
      </c>
      <c r="J4754" s="1" t="s">
        <v>16653</v>
      </c>
      <c r="K4754" s="1" t="s">
        <v>16663</v>
      </c>
      <c r="L4754" s="1" t="s">
        <v>12</v>
      </c>
      <c r="M4754" s="1" t="s">
        <v>25</v>
      </c>
      <c r="N4754" s="1" t="s">
        <v>6768</v>
      </c>
      <c r="O4754" s="1" t="s">
        <v>16</v>
      </c>
      <c r="P4754" s="1">
        <v>748.4</v>
      </c>
      <c r="Q4754" s="1">
        <v>504.06</v>
      </c>
      <c r="R4754" s="1">
        <v>495.88</v>
      </c>
      <c r="S4754" s="3">
        <v>18.71</v>
      </c>
      <c r="T4754" s="3">
        <v>5.6006666666666698</v>
      </c>
      <c r="U4754" s="1" t="s">
        <v>16235</v>
      </c>
      <c r="V4754" s="1">
        <v>0</v>
      </c>
      <c r="W4754" s="1">
        <v>0</v>
      </c>
      <c r="X4754" s="1">
        <v>0</v>
      </c>
      <c r="Y4754" s="1" t="s">
        <v>11137</v>
      </c>
      <c r="Z4754" s="2">
        <v>-3.6863467000000001</v>
      </c>
      <c r="AA4754" s="2">
        <v>-45.349218299999997</v>
      </c>
      <c r="AB4754" s="2">
        <v>0</v>
      </c>
      <c r="CJ4754" s="1" t="s">
        <v>21912</v>
      </c>
    </row>
    <row r="4755" spans="1:88" x14ac:dyDescent="0.25">
      <c r="B4755" s="1">
        <v>0</v>
      </c>
      <c r="C4755" s="1"/>
      <c r="D4755" s="1">
        <v>2306424</v>
      </c>
      <c r="E4755" s="1">
        <v>1113192447</v>
      </c>
      <c r="F4755" s="1" t="s">
        <v>87</v>
      </c>
      <c r="G4755" s="11">
        <v>46171</v>
      </c>
      <c r="H4755" s="1" t="s">
        <v>16641</v>
      </c>
      <c r="I4755" s="1" t="s">
        <v>16646</v>
      </c>
      <c r="J4755" s="1" t="s">
        <v>16652</v>
      </c>
      <c r="K4755" s="1">
        <v>0</v>
      </c>
      <c r="L4755" s="1" t="s">
        <v>12</v>
      </c>
      <c r="M4755" s="1" t="s">
        <v>13</v>
      </c>
      <c r="N4755" s="1" t="s">
        <v>6771</v>
      </c>
      <c r="O4755" s="1" t="s">
        <v>573</v>
      </c>
      <c r="P4755" s="1">
        <v>29.42</v>
      </c>
      <c r="Q4755" s="1">
        <v>59.41</v>
      </c>
      <c r="R4755" s="1">
        <v>71</v>
      </c>
      <c r="S4755" s="3">
        <v>0.73550000000000004</v>
      </c>
      <c r="T4755" s="3">
        <v>0.66011111111111098</v>
      </c>
      <c r="U4755" s="1" t="s">
        <v>4562</v>
      </c>
      <c r="V4755" s="1">
        <v>3026305887</v>
      </c>
      <c r="W4755" s="1">
        <v>2001160711</v>
      </c>
      <c r="X4755" s="1" t="s">
        <v>9855</v>
      </c>
      <c r="Y4755" s="1" t="s">
        <v>11137</v>
      </c>
      <c r="Z4755" s="2">
        <v>-5.5973699999999997</v>
      </c>
      <c r="AA4755" s="2">
        <v>-47.052581699999998</v>
      </c>
      <c r="AB4755" s="2" t="s">
        <v>30</v>
      </c>
      <c r="CJ4755" s="1" t="s">
        <v>21913</v>
      </c>
    </row>
    <row r="4756" spans="1:88" x14ac:dyDescent="0.25">
      <c r="B4756" s="1">
        <v>0</v>
      </c>
      <c r="C4756" s="1"/>
      <c r="D4756" s="1">
        <v>2307228</v>
      </c>
      <c r="E4756" s="1">
        <v>1113192592</v>
      </c>
      <c r="F4756" s="1" t="s">
        <v>87</v>
      </c>
      <c r="G4756" s="11">
        <v>46171</v>
      </c>
      <c r="H4756" s="1" t="s">
        <v>16641</v>
      </c>
      <c r="I4756" s="1" t="s">
        <v>16646</v>
      </c>
      <c r="J4756" s="1" t="s">
        <v>16652</v>
      </c>
      <c r="K4756" s="1">
        <v>0</v>
      </c>
      <c r="L4756" s="1" t="s">
        <v>12</v>
      </c>
      <c r="M4756" s="1" t="s">
        <v>13</v>
      </c>
      <c r="N4756" s="1" t="s">
        <v>6768</v>
      </c>
      <c r="O4756" s="1" t="s">
        <v>363</v>
      </c>
      <c r="P4756" s="1">
        <v>161.28</v>
      </c>
      <c r="Q4756" s="1">
        <v>152.29</v>
      </c>
      <c r="R4756" s="1">
        <v>172.54</v>
      </c>
      <c r="S4756" s="3">
        <v>4.032</v>
      </c>
      <c r="T4756" s="3">
        <v>1.69211111111111</v>
      </c>
      <c r="U4756" s="1" t="s">
        <v>4563</v>
      </c>
      <c r="V4756" s="1">
        <v>3026307863</v>
      </c>
      <c r="W4756" s="1">
        <v>2001160720</v>
      </c>
      <c r="X4756" s="1" t="s">
        <v>9856</v>
      </c>
      <c r="Y4756" s="1" t="s">
        <v>11137</v>
      </c>
      <c r="Z4756" s="2">
        <v>-5.3069050000000004</v>
      </c>
      <c r="AA4756" s="2">
        <v>-44.5001617</v>
      </c>
      <c r="AB4756" s="2" t="s">
        <v>14536</v>
      </c>
      <c r="CJ4756" s="1" t="s">
        <v>21914</v>
      </c>
    </row>
    <row r="4757" spans="1:88" x14ac:dyDescent="0.25">
      <c r="A4757" s="1" t="s">
        <v>16810</v>
      </c>
      <c r="B4757" s="1" t="s">
        <v>16722</v>
      </c>
      <c r="C4757" s="11">
        <v>46265</v>
      </c>
      <c r="D4757" s="1">
        <v>1981242</v>
      </c>
      <c r="E4757" s="1">
        <v>1081835191</v>
      </c>
      <c r="F4757" s="1" t="s">
        <v>79</v>
      </c>
      <c r="G4757" s="11">
        <v>46160</v>
      </c>
      <c r="H4757" s="1">
        <v>0</v>
      </c>
      <c r="I4757" s="1" t="s">
        <v>16646</v>
      </c>
      <c r="J4757" s="1" t="s">
        <v>16652</v>
      </c>
      <c r="K4757" s="1" t="s">
        <v>16661</v>
      </c>
      <c r="L4757" s="1" t="s">
        <v>12</v>
      </c>
      <c r="M4757" s="1" t="s">
        <v>13</v>
      </c>
      <c r="N4757" s="1" t="s">
        <v>6769</v>
      </c>
      <c r="O4757" s="1" t="s">
        <v>796</v>
      </c>
      <c r="P4757" s="1">
        <v>86.91</v>
      </c>
      <c r="Q4757" s="1">
        <v>131.5</v>
      </c>
      <c r="R4757" s="1">
        <v>152.21</v>
      </c>
      <c r="S4757" s="3">
        <v>2.1727500000000002</v>
      </c>
      <c r="T4757" s="3">
        <v>1.4611111111111099</v>
      </c>
      <c r="U4757" s="1" t="s">
        <v>797</v>
      </c>
      <c r="V4757" s="1">
        <v>3019299537</v>
      </c>
      <c r="W4757" s="1">
        <v>2000874913</v>
      </c>
      <c r="X4757" s="1" t="s">
        <v>7214</v>
      </c>
      <c r="Y4757" s="1" t="s">
        <v>11138</v>
      </c>
      <c r="Z4757" s="2">
        <v>-5.1256670493160001</v>
      </c>
      <c r="AA4757" s="2">
        <v>-43.046515079213997</v>
      </c>
      <c r="AB4757" s="2" t="s">
        <v>11672</v>
      </c>
      <c r="CJ4757" s="1" t="s">
        <v>21915</v>
      </c>
    </row>
    <row r="4758" spans="1:88" x14ac:dyDescent="0.25">
      <c r="B4758" s="1">
        <v>0</v>
      </c>
      <c r="C4758" s="1"/>
      <c r="D4758" s="1">
        <v>1988899</v>
      </c>
      <c r="E4758" s="1">
        <v>1113193310</v>
      </c>
      <c r="F4758" s="1" t="s">
        <v>87</v>
      </c>
      <c r="G4758" s="11">
        <v>46171</v>
      </c>
      <c r="H4758" s="1" t="s">
        <v>16641</v>
      </c>
      <c r="I4758" s="1" t="s">
        <v>16646</v>
      </c>
      <c r="J4758" s="1" t="s">
        <v>16652</v>
      </c>
      <c r="K4758" s="1">
        <v>0</v>
      </c>
      <c r="L4758" s="1" t="s">
        <v>12</v>
      </c>
      <c r="M4758" s="1" t="s">
        <v>25</v>
      </c>
      <c r="N4758" s="1" t="s">
        <v>6771</v>
      </c>
      <c r="O4758" s="1" t="s">
        <v>66</v>
      </c>
      <c r="P4758" s="1">
        <v>941.77</v>
      </c>
      <c r="Q4758" s="1">
        <v>48.75</v>
      </c>
      <c r="R4758" s="1">
        <v>561.44000000000005</v>
      </c>
      <c r="S4758" s="3">
        <v>23.544250000000002</v>
      </c>
      <c r="T4758" s="3">
        <v>0.54166666666666696</v>
      </c>
      <c r="U4758" s="1" t="s">
        <v>4565</v>
      </c>
      <c r="V4758" s="1">
        <v>3026308207</v>
      </c>
      <c r="W4758" s="1">
        <v>2001160752</v>
      </c>
      <c r="X4758" s="1" t="s">
        <v>9858</v>
      </c>
      <c r="Y4758" s="1" t="s">
        <v>11137</v>
      </c>
      <c r="Z4758" s="2">
        <v>-7.1408392000000003</v>
      </c>
      <c r="AA4758" s="2">
        <v>-46.5143378</v>
      </c>
      <c r="AB4758" s="2" t="s">
        <v>14538</v>
      </c>
      <c r="CJ4758" s="1" t="s">
        <v>21916</v>
      </c>
    </row>
    <row r="4759" spans="1:88" x14ac:dyDescent="0.25">
      <c r="B4759" s="1">
        <v>0</v>
      </c>
      <c r="C4759" s="1"/>
      <c r="D4759" s="1">
        <v>2306425</v>
      </c>
      <c r="E4759" s="1">
        <v>1113193426</v>
      </c>
      <c r="F4759" s="1" t="s">
        <v>87</v>
      </c>
      <c r="G4759" s="11">
        <v>46171</v>
      </c>
      <c r="H4759" s="1" t="s">
        <v>16641</v>
      </c>
      <c r="I4759" s="1" t="s">
        <v>16646</v>
      </c>
      <c r="J4759" s="1" t="s">
        <v>16652</v>
      </c>
      <c r="K4759" s="1">
        <v>0</v>
      </c>
      <c r="L4759" s="1" t="s">
        <v>12</v>
      </c>
      <c r="M4759" s="1" t="s">
        <v>13</v>
      </c>
      <c r="N4759" s="1" t="s">
        <v>6771</v>
      </c>
      <c r="O4759" s="1" t="s">
        <v>35</v>
      </c>
      <c r="P4759" s="1">
        <v>179.4</v>
      </c>
      <c r="Q4759" s="1">
        <v>191.29</v>
      </c>
      <c r="R4759" s="1">
        <v>183.69</v>
      </c>
      <c r="S4759" s="3">
        <v>4.4850000000000003</v>
      </c>
      <c r="T4759" s="3">
        <v>2.1254444444444398</v>
      </c>
      <c r="U4759" s="1" t="s">
        <v>4566</v>
      </c>
      <c r="V4759" s="1">
        <v>3026306689</v>
      </c>
      <c r="W4759" s="1">
        <v>2001160745</v>
      </c>
      <c r="X4759" s="1" t="s">
        <v>9859</v>
      </c>
      <c r="Y4759" s="1" t="s">
        <v>11137</v>
      </c>
      <c r="Z4759" s="2">
        <v>-5.7896916999999997</v>
      </c>
      <c r="AA4759" s="2">
        <v>-46.163188300000002</v>
      </c>
      <c r="AB4759" s="2" t="s">
        <v>14539</v>
      </c>
      <c r="CJ4759" s="1" t="s">
        <v>21917</v>
      </c>
    </row>
    <row r="4760" spans="1:88" x14ac:dyDescent="0.25">
      <c r="B4760" s="1">
        <v>0</v>
      </c>
      <c r="C4760" s="1"/>
      <c r="D4760" s="1">
        <v>1974657</v>
      </c>
      <c r="E4760" s="1">
        <v>1112197620</v>
      </c>
      <c r="F4760" s="1" t="s">
        <v>79</v>
      </c>
      <c r="G4760" s="11">
        <v>46132</v>
      </c>
      <c r="H4760" s="1">
        <v>0</v>
      </c>
      <c r="I4760" s="1" t="s">
        <v>16646</v>
      </c>
      <c r="J4760" s="1" t="s">
        <v>16653</v>
      </c>
      <c r="K4760" s="1" t="s">
        <v>16661</v>
      </c>
      <c r="L4760" s="1" t="s">
        <v>12</v>
      </c>
      <c r="M4760" s="1" t="s">
        <v>13</v>
      </c>
      <c r="N4760" s="1" t="s">
        <v>6770</v>
      </c>
      <c r="O4760" s="1" t="s">
        <v>308</v>
      </c>
      <c r="P4760" s="1">
        <v>56.72</v>
      </c>
      <c r="Q4760" s="1">
        <v>55.73</v>
      </c>
      <c r="R4760" s="1">
        <v>171.1</v>
      </c>
      <c r="S4760" s="3">
        <v>1.4179999999999999</v>
      </c>
      <c r="T4760" s="3">
        <v>0.61922222222222201</v>
      </c>
      <c r="U4760" s="1" t="s">
        <v>3747</v>
      </c>
      <c r="V4760" s="1">
        <v>3025933973</v>
      </c>
      <c r="W4760" s="1">
        <v>2001147895</v>
      </c>
      <c r="X4760" s="1" t="s">
        <v>9344</v>
      </c>
      <c r="Y4760" s="1" t="s">
        <v>11138</v>
      </c>
      <c r="Z4760" s="2">
        <v>-2.8246099999999998</v>
      </c>
      <c r="AA4760" s="2">
        <v>-42.505330000000001</v>
      </c>
      <c r="AB4760" s="2" t="s">
        <v>30</v>
      </c>
      <c r="CJ4760" s="1" t="s">
        <v>21918</v>
      </c>
    </row>
    <row r="4761" spans="1:88" x14ac:dyDescent="0.25">
      <c r="B4761" s="1">
        <v>0</v>
      </c>
      <c r="C4761" s="1"/>
      <c r="D4761" s="1">
        <v>2305486</v>
      </c>
      <c r="E4761" s="1">
        <v>1113196189</v>
      </c>
      <c r="F4761" s="1" t="s">
        <v>87</v>
      </c>
      <c r="G4761" s="11">
        <v>46171</v>
      </c>
      <c r="H4761" s="1" t="s">
        <v>16641</v>
      </c>
      <c r="I4761" s="1" t="s">
        <v>16646</v>
      </c>
      <c r="J4761" s="1" t="s">
        <v>16652</v>
      </c>
      <c r="K4761" s="1">
        <v>0</v>
      </c>
      <c r="L4761" s="1" t="s">
        <v>12</v>
      </c>
      <c r="M4761" s="1" t="s">
        <v>13</v>
      </c>
      <c r="N4761" s="1" t="s">
        <v>6769</v>
      </c>
      <c r="O4761" s="1" t="s">
        <v>1039</v>
      </c>
      <c r="P4761" s="1">
        <v>145.38999999999999</v>
      </c>
      <c r="Q4761" s="1">
        <v>146.86000000000001</v>
      </c>
      <c r="R4761" s="1">
        <v>148.91999999999999</v>
      </c>
      <c r="S4761" s="3">
        <v>3.6347499999999999</v>
      </c>
      <c r="T4761" s="3">
        <v>1.63177777777778</v>
      </c>
      <c r="U4761" s="1" t="s">
        <v>4569</v>
      </c>
      <c r="V4761" s="1">
        <v>3026309742</v>
      </c>
      <c r="W4761" s="1">
        <v>2001160827</v>
      </c>
      <c r="X4761" s="1" t="s">
        <v>9861</v>
      </c>
      <c r="Y4761" s="1" t="s">
        <v>11137</v>
      </c>
      <c r="Z4761" s="2">
        <v>-3.4816033000000002</v>
      </c>
      <c r="AA4761" s="2">
        <v>-42.565143599999999</v>
      </c>
      <c r="AB4761" s="2" t="s">
        <v>30</v>
      </c>
      <c r="CJ4761" s="1" t="s">
        <v>21919</v>
      </c>
    </row>
    <row r="4762" spans="1:88" x14ac:dyDescent="0.25">
      <c r="B4762" s="1">
        <v>0</v>
      </c>
      <c r="C4762" s="1"/>
      <c r="D4762" s="1">
        <v>2305488</v>
      </c>
      <c r="E4762" s="1">
        <v>1113214508</v>
      </c>
      <c r="F4762" s="1" t="s">
        <v>87</v>
      </c>
      <c r="G4762" s="11">
        <v>46172</v>
      </c>
      <c r="H4762" s="1" t="s">
        <v>16641</v>
      </c>
      <c r="I4762" s="1" t="s">
        <v>16646</v>
      </c>
      <c r="J4762" s="1" t="s">
        <v>16652</v>
      </c>
      <c r="K4762" s="1" t="s">
        <v>16661</v>
      </c>
      <c r="L4762" s="1" t="s">
        <v>12</v>
      </c>
      <c r="M4762" s="1" t="s">
        <v>13</v>
      </c>
      <c r="N4762" s="1" t="s">
        <v>18</v>
      </c>
      <c r="O4762" s="1" t="s">
        <v>1053</v>
      </c>
      <c r="P4762" s="1">
        <v>287.25</v>
      </c>
      <c r="Q4762" s="1">
        <v>323.27999999999997</v>
      </c>
      <c r="R4762" s="1">
        <v>286.63</v>
      </c>
      <c r="S4762" s="3">
        <v>7.1812500000000004</v>
      </c>
      <c r="T4762" s="3">
        <v>3.5920000000000001</v>
      </c>
      <c r="U4762" s="1" t="s">
        <v>4570</v>
      </c>
      <c r="V4762" s="1">
        <v>3026311038</v>
      </c>
      <c r="W4762" s="1">
        <v>2001160850</v>
      </c>
      <c r="X4762" s="1" t="s">
        <v>9862</v>
      </c>
      <c r="Y4762" s="1" t="s">
        <v>11137</v>
      </c>
      <c r="Z4762" s="2">
        <v>-2.2003032999999999</v>
      </c>
      <c r="AA4762" s="2">
        <v>-44.8632633</v>
      </c>
      <c r="AB4762" s="2" t="s">
        <v>30</v>
      </c>
      <c r="CJ4762" s="1" t="s">
        <v>21920</v>
      </c>
    </row>
    <row r="4763" spans="1:88" x14ac:dyDescent="0.25">
      <c r="B4763" s="1">
        <v>0</v>
      </c>
      <c r="C4763" s="1"/>
      <c r="D4763" s="1">
        <v>2305487</v>
      </c>
      <c r="E4763" s="1">
        <v>1113214584</v>
      </c>
      <c r="F4763" s="1" t="s">
        <v>87</v>
      </c>
      <c r="G4763" s="11">
        <v>46172</v>
      </c>
      <c r="H4763" s="1" t="s">
        <v>16641</v>
      </c>
      <c r="I4763" s="1" t="s">
        <v>16646</v>
      </c>
      <c r="J4763" s="1" t="s">
        <v>16652</v>
      </c>
      <c r="K4763" s="1">
        <v>0</v>
      </c>
      <c r="L4763" s="1" t="s">
        <v>12</v>
      </c>
      <c r="M4763" s="1" t="s">
        <v>13</v>
      </c>
      <c r="N4763" s="1" t="s">
        <v>6771</v>
      </c>
      <c r="O4763" s="1" t="s">
        <v>186</v>
      </c>
      <c r="P4763" s="1">
        <v>79.42</v>
      </c>
      <c r="Q4763" s="1">
        <v>77.78</v>
      </c>
      <c r="R4763" s="1">
        <v>85.07</v>
      </c>
      <c r="S4763" s="3">
        <v>1.9855</v>
      </c>
      <c r="T4763" s="3">
        <v>0.864222222222222</v>
      </c>
      <c r="U4763" s="1" t="s">
        <v>4571</v>
      </c>
      <c r="V4763" s="1">
        <v>3026308690</v>
      </c>
      <c r="W4763" s="1">
        <v>2001160832</v>
      </c>
      <c r="X4763" s="1" t="s">
        <v>9049</v>
      </c>
      <c r="Y4763" s="1" t="s">
        <v>11137</v>
      </c>
      <c r="Z4763" s="2">
        <v>-7.1015300000000003</v>
      </c>
      <c r="AA4763" s="2">
        <v>-46.2720056</v>
      </c>
      <c r="AB4763" s="2" t="s">
        <v>30</v>
      </c>
      <c r="CJ4763" s="1" t="s">
        <v>21921</v>
      </c>
    </row>
    <row r="4764" spans="1:88" x14ac:dyDescent="0.25">
      <c r="A4764" s="1" t="s">
        <v>16810</v>
      </c>
      <c r="B4764" s="1" t="s">
        <v>16806</v>
      </c>
      <c r="C4764" s="11">
        <v>46265</v>
      </c>
      <c r="D4764" s="1">
        <v>560708</v>
      </c>
      <c r="E4764" s="1">
        <v>1109276918</v>
      </c>
      <c r="F4764" s="1" t="s">
        <v>79</v>
      </c>
      <c r="G4764" s="11">
        <v>46034</v>
      </c>
      <c r="H4764" s="1">
        <v>0</v>
      </c>
      <c r="I4764" s="1" t="s">
        <v>16646</v>
      </c>
      <c r="J4764" s="1" t="s">
        <v>16652</v>
      </c>
      <c r="K4764" s="1" t="s">
        <v>16661</v>
      </c>
      <c r="L4764" s="1" t="s">
        <v>12</v>
      </c>
      <c r="M4764" s="1" t="s">
        <v>13</v>
      </c>
      <c r="N4764" s="1" t="s">
        <v>6769</v>
      </c>
      <c r="O4764" s="1" t="s">
        <v>960</v>
      </c>
      <c r="P4764" s="1">
        <v>23.97</v>
      </c>
      <c r="Q4764" s="1">
        <v>22.53</v>
      </c>
      <c r="R4764" s="1">
        <v>28.26</v>
      </c>
      <c r="S4764" s="3">
        <v>0.59924999999999995</v>
      </c>
      <c r="T4764" s="3">
        <v>0.25033333333333302</v>
      </c>
      <c r="U4764" s="1" t="s">
        <v>2332</v>
      </c>
      <c r="V4764" s="1">
        <v>3025153170</v>
      </c>
      <c r="W4764" s="1">
        <v>2001118982</v>
      </c>
      <c r="X4764" s="1" t="s">
        <v>8311</v>
      </c>
      <c r="Y4764" s="1" t="s">
        <v>11138</v>
      </c>
      <c r="Z4764" s="2">
        <v>-6.6902999999999997</v>
      </c>
      <c r="AA4764" s="2">
        <v>-43.731670000000001</v>
      </c>
      <c r="AB4764" s="2" t="s">
        <v>12893</v>
      </c>
      <c r="CJ4764" s="1" t="s">
        <v>21922</v>
      </c>
    </row>
    <row r="4765" spans="1:88" x14ac:dyDescent="0.25">
      <c r="B4765" s="1">
        <v>0</v>
      </c>
      <c r="C4765" s="1"/>
      <c r="D4765" s="1">
        <v>2306427</v>
      </c>
      <c r="E4765" s="1">
        <v>1113215035</v>
      </c>
      <c r="F4765" s="1" t="s">
        <v>87</v>
      </c>
      <c r="G4765" s="11">
        <v>46172</v>
      </c>
      <c r="H4765" s="1" t="s">
        <v>16641</v>
      </c>
      <c r="I4765" s="1" t="s">
        <v>16646</v>
      </c>
      <c r="J4765" s="1" t="s">
        <v>16652</v>
      </c>
      <c r="K4765" s="1">
        <v>0</v>
      </c>
      <c r="L4765" s="1" t="s">
        <v>12</v>
      </c>
      <c r="M4765" s="1" t="s">
        <v>13</v>
      </c>
      <c r="N4765" s="1" t="s">
        <v>6771</v>
      </c>
      <c r="O4765" s="1" t="s">
        <v>414</v>
      </c>
      <c r="P4765" s="1">
        <v>164.67</v>
      </c>
      <c r="Q4765" s="1">
        <v>187.62</v>
      </c>
      <c r="R4765" s="1">
        <v>245.12</v>
      </c>
      <c r="S4765" s="3">
        <v>4.1167499999999997</v>
      </c>
      <c r="T4765" s="3">
        <v>2.0846666666666702</v>
      </c>
      <c r="U4765" s="1" t="s">
        <v>4572</v>
      </c>
      <c r="V4765" s="1">
        <v>3026308746</v>
      </c>
      <c r="W4765" s="1">
        <v>2001160833</v>
      </c>
      <c r="X4765" s="1" t="s">
        <v>9863</v>
      </c>
      <c r="Y4765" s="1" t="s">
        <v>11137</v>
      </c>
      <c r="Z4765" s="2">
        <v>-7.0198419000000003</v>
      </c>
      <c r="AA4765" s="2">
        <v>-45.503868099999998</v>
      </c>
      <c r="AB4765" s="2" t="s">
        <v>30</v>
      </c>
      <c r="CJ4765" s="1" t="s">
        <v>21923</v>
      </c>
    </row>
    <row r="4766" spans="1:88" x14ac:dyDescent="0.25">
      <c r="B4766" s="1">
        <v>0</v>
      </c>
      <c r="C4766" s="1"/>
      <c r="D4766" s="1">
        <v>1988900</v>
      </c>
      <c r="E4766" s="1">
        <v>1113215138</v>
      </c>
      <c r="F4766" s="1" t="s">
        <v>79</v>
      </c>
      <c r="G4766" s="11">
        <v>46172</v>
      </c>
      <c r="H4766" s="1">
        <v>0</v>
      </c>
      <c r="I4766" s="1" t="s">
        <v>16646</v>
      </c>
      <c r="J4766" s="1" t="s">
        <v>16652</v>
      </c>
      <c r="K4766" s="1">
        <v>0</v>
      </c>
      <c r="L4766" s="1" t="s">
        <v>12</v>
      </c>
      <c r="M4766" s="1" t="s">
        <v>25</v>
      </c>
      <c r="N4766" s="1" t="s">
        <v>6771</v>
      </c>
      <c r="O4766" s="1" t="s">
        <v>470</v>
      </c>
      <c r="P4766" s="1">
        <v>361.21</v>
      </c>
      <c r="Q4766" s="1">
        <v>222.97</v>
      </c>
      <c r="R4766" s="1">
        <v>184.57</v>
      </c>
      <c r="S4766" s="3">
        <v>9.0302500000000006</v>
      </c>
      <c r="T4766" s="3">
        <v>2.4774444444444401</v>
      </c>
      <c r="U4766" s="1" t="s">
        <v>4573</v>
      </c>
      <c r="V4766" s="1">
        <v>3026311143</v>
      </c>
      <c r="W4766" s="1">
        <v>2001160854</v>
      </c>
      <c r="X4766" s="1" t="s">
        <v>9864</v>
      </c>
      <c r="Y4766" s="1" t="s">
        <v>11138</v>
      </c>
      <c r="Z4766" s="2">
        <v>-7.261825</v>
      </c>
      <c r="AA4766" s="2">
        <v>-47.501556700000002</v>
      </c>
      <c r="AB4766" s="2" t="s">
        <v>14542</v>
      </c>
      <c r="CJ4766" s="1" t="s">
        <v>21924</v>
      </c>
    </row>
    <row r="4767" spans="1:88" x14ac:dyDescent="0.25">
      <c r="B4767" s="1">
        <v>0</v>
      </c>
      <c r="C4767" s="1"/>
      <c r="D4767" s="1">
        <v>2306428</v>
      </c>
      <c r="E4767" s="1">
        <v>1113215155</v>
      </c>
      <c r="F4767" s="1" t="s">
        <v>87</v>
      </c>
      <c r="G4767" s="11">
        <v>46172</v>
      </c>
      <c r="H4767" s="1" t="s">
        <v>16641</v>
      </c>
      <c r="I4767" s="1" t="s">
        <v>16646</v>
      </c>
      <c r="J4767" s="1" t="s">
        <v>16652</v>
      </c>
      <c r="K4767" s="1">
        <v>0</v>
      </c>
      <c r="L4767" s="1" t="s">
        <v>12</v>
      </c>
      <c r="M4767" s="1" t="s">
        <v>13</v>
      </c>
      <c r="N4767" s="1" t="s">
        <v>6771</v>
      </c>
      <c r="O4767" s="1" t="s">
        <v>414</v>
      </c>
      <c r="P4767" s="1">
        <v>167.05</v>
      </c>
      <c r="Q4767" s="1">
        <v>347</v>
      </c>
      <c r="R4767" s="1">
        <v>355.57</v>
      </c>
      <c r="S4767" s="3">
        <v>4.1762499999999996</v>
      </c>
      <c r="T4767" s="3">
        <v>3.8555555555555601</v>
      </c>
      <c r="U4767" s="1" t="s">
        <v>4574</v>
      </c>
      <c r="V4767" s="1">
        <v>3026308754</v>
      </c>
      <c r="W4767" s="1">
        <v>2001160834</v>
      </c>
      <c r="X4767" s="1" t="s">
        <v>9865</v>
      </c>
      <c r="Y4767" s="1" t="s">
        <v>11137</v>
      </c>
      <c r="Z4767" s="2">
        <v>-7.0210891999999996</v>
      </c>
      <c r="AA4767" s="2">
        <v>-45.502747800000002</v>
      </c>
      <c r="AB4767" s="2" t="s">
        <v>30</v>
      </c>
      <c r="CJ4767" s="1" t="s">
        <v>21925</v>
      </c>
    </row>
    <row r="4768" spans="1:88" x14ac:dyDescent="0.25">
      <c r="B4768" s="1">
        <v>0</v>
      </c>
      <c r="C4768" s="1"/>
      <c r="D4768" s="1">
        <v>1988901</v>
      </c>
      <c r="E4768" s="1">
        <v>1113215239</v>
      </c>
      <c r="F4768" s="1" t="s">
        <v>87</v>
      </c>
      <c r="G4768" s="11">
        <v>46172</v>
      </c>
      <c r="H4768" s="1">
        <v>0</v>
      </c>
      <c r="I4768" s="1" t="s">
        <v>16646</v>
      </c>
      <c r="J4768" s="1" t="s">
        <v>16652</v>
      </c>
      <c r="K4768" s="1">
        <v>0</v>
      </c>
      <c r="L4768" s="1" t="s">
        <v>12</v>
      </c>
      <c r="M4768" s="1" t="s">
        <v>22</v>
      </c>
      <c r="N4768" s="1" t="s">
        <v>6769</v>
      </c>
      <c r="O4768" s="1" t="s">
        <v>501</v>
      </c>
      <c r="P4768" s="1">
        <v>4279.21</v>
      </c>
      <c r="Q4768" s="1">
        <v>4815.2299999999996</v>
      </c>
      <c r="R4768" s="1">
        <v>4782.67</v>
      </c>
      <c r="S4768" s="3">
        <v>106.98025</v>
      </c>
      <c r="T4768" s="3">
        <v>53.502555555555602</v>
      </c>
      <c r="U4768" s="1" t="s">
        <v>4575</v>
      </c>
      <c r="V4768" s="1">
        <v>3026311160</v>
      </c>
      <c r="W4768" s="1">
        <v>2001160856</v>
      </c>
      <c r="X4768" s="1" t="s">
        <v>9866</v>
      </c>
      <c r="Y4768" s="1" t="s">
        <v>11137</v>
      </c>
      <c r="Z4768" s="2">
        <v>-6.7863341999999998</v>
      </c>
      <c r="AA4768" s="2">
        <v>-44.292119200000002</v>
      </c>
      <c r="AB4768" s="2" t="s">
        <v>14543</v>
      </c>
      <c r="CJ4768" s="1" t="s">
        <v>21926</v>
      </c>
    </row>
    <row r="4769" spans="1:88" x14ac:dyDescent="0.25">
      <c r="A4769" s="1" t="s">
        <v>16810</v>
      </c>
      <c r="B4769" s="1" t="s">
        <v>16806</v>
      </c>
      <c r="C4769" s="11">
        <v>46265</v>
      </c>
      <c r="D4769" s="1">
        <v>560712</v>
      </c>
      <c r="E4769" s="1">
        <v>1109423943</v>
      </c>
      <c r="F4769" s="1" t="s">
        <v>79</v>
      </c>
      <c r="G4769" s="11">
        <v>46038</v>
      </c>
      <c r="H4769" s="1">
        <v>0</v>
      </c>
      <c r="I4769" s="1" t="s">
        <v>16646</v>
      </c>
      <c r="J4769" s="1" t="s">
        <v>16653</v>
      </c>
      <c r="K4769" s="1" t="s">
        <v>16661</v>
      </c>
      <c r="L4769" s="1" t="s">
        <v>12</v>
      </c>
      <c r="M4769" s="1" t="s">
        <v>13</v>
      </c>
      <c r="N4769" s="1" t="s">
        <v>6769</v>
      </c>
      <c r="O4769" s="1" t="s">
        <v>960</v>
      </c>
      <c r="P4769" s="1">
        <v>242.17</v>
      </c>
      <c r="Q4769" s="1">
        <v>67.61</v>
      </c>
      <c r="R4769" s="1">
        <v>245.01</v>
      </c>
      <c r="S4769" s="3">
        <v>6.0542499999999997</v>
      </c>
      <c r="T4769" s="3">
        <v>0.75122222222222201</v>
      </c>
      <c r="U4769" s="1" t="s">
        <v>2375</v>
      </c>
      <c r="V4769" s="1">
        <v>3025188496</v>
      </c>
      <c r="W4769" s="1">
        <v>2001120379</v>
      </c>
      <c r="X4769" s="1" t="s">
        <v>8347</v>
      </c>
      <c r="Y4769" s="1" t="s">
        <v>11138</v>
      </c>
      <c r="Z4769" s="2">
        <v>-6.4886606000000002</v>
      </c>
      <c r="AA4769" s="2">
        <v>-43.750388100000002</v>
      </c>
      <c r="AB4769" s="2" t="s">
        <v>12924</v>
      </c>
      <c r="CJ4769" s="1" t="s">
        <v>21927</v>
      </c>
    </row>
    <row r="4770" spans="1:88" x14ac:dyDescent="0.25">
      <c r="B4770" s="1">
        <v>0</v>
      </c>
      <c r="C4770" s="1"/>
      <c r="D4770" s="1">
        <v>2308420</v>
      </c>
      <c r="E4770" s="1">
        <v>1113216248</v>
      </c>
      <c r="F4770" s="1" t="s">
        <v>87</v>
      </c>
      <c r="G4770" s="11">
        <v>46172</v>
      </c>
      <c r="H4770" s="1">
        <v>0</v>
      </c>
      <c r="I4770" s="1" t="s">
        <v>16646</v>
      </c>
      <c r="J4770" s="1" t="s">
        <v>16652</v>
      </c>
      <c r="K4770" s="1">
        <v>0</v>
      </c>
      <c r="L4770" s="1" t="s">
        <v>12</v>
      </c>
      <c r="M4770" s="1" t="s">
        <v>25</v>
      </c>
      <c r="N4770" s="1" t="s">
        <v>6768</v>
      </c>
      <c r="O4770" s="1" t="s">
        <v>178</v>
      </c>
      <c r="P4770" s="1">
        <v>330.18</v>
      </c>
      <c r="Q4770" s="1">
        <v>503.38</v>
      </c>
      <c r="R4770" s="1">
        <v>523.29</v>
      </c>
      <c r="S4770" s="3">
        <v>8.2545000000000002</v>
      </c>
      <c r="T4770" s="3">
        <v>5.59311111111111</v>
      </c>
      <c r="U4770" s="1" t="s">
        <v>4577</v>
      </c>
      <c r="V4770" s="1">
        <v>3026308924</v>
      </c>
      <c r="W4770" s="1">
        <v>2001160886</v>
      </c>
      <c r="X4770" s="1" t="s">
        <v>9868</v>
      </c>
      <c r="Y4770" s="1" t="s">
        <v>11137</v>
      </c>
      <c r="Z4770" s="2">
        <v>-4.9548135999999996</v>
      </c>
      <c r="AA4770" s="2">
        <v>-44.587639199999998</v>
      </c>
      <c r="AB4770" s="2" t="s">
        <v>30</v>
      </c>
      <c r="CJ4770" s="1" t="s">
        <v>21928</v>
      </c>
    </row>
    <row r="4771" spans="1:88" x14ac:dyDescent="0.25">
      <c r="B4771" s="1">
        <v>0</v>
      </c>
      <c r="C4771" s="1"/>
      <c r="D4771" s="1">
        <v>2305489</v>
      </c>
      <c r="E4771" s="1">
        <v>1113216341</v>
      </c>
      <c r="F4771" s="1" t="s">
        <v>79</v>
      </c>
      <c r="G4771" s="11">
        <v>46172</v>
      </c>
      <c r="H4771" s="1">
        <v>0</v>
      </c>
      <c r="I4771" s="1" t="s">
        <v>16646</v>
      </c>
      <c r="J4771" s="1" t="s">
        <v>16652</v>
      </c>
      <c r="K4771" s="1">
        <v>0</v>
      </c>
      <c r="L4771" s="1" t="s">
        <v>12</v>
      </c>
      <c r="M4771" s="1" t="s">
        <v>22</v>
      </c>
      <c r="N4771" s="1" t="s">
        <v>6771</v>
      </c>
      <c r="O4771" s="1" t="s">
        <v>470</v>
      </c>
      <c r="P4771" s="1">
        <v>4601.26</v>
      </c>
      <c r="Q4771" s="1">
        <v>3550.26</v>
      </c>
      <c r="R4771" s="1">
        <v>3522.57</v>
      </c>
      <c r="S4771" s="3">
        <v>115.03149999999999</v>
      </c>
      <c r="T4771" s="3">
        <v>39.447333333333297</v>
      </c>
      <c r="U4771" s="1" t="s">
        <v>4578</v>
      </c>
      <c r="V4771" s="1">
        <v>3026311348</v>
      </c>
      <c r="W4771" s="1">
        <v>2001160893</v>
      </c>
      <c r="X4771" s="1" t="s">
        <v>6810</v>
      </c>
      <c r="Y4771" s="1" t="s">
        <v>11138</v>
      </c>
      <c r="Z4771" s="2">
        <v>-7.7534089000000002</v>
      </c>
      <c r="AA4771" s="2">
        <v>-47.235743300000003</v>
      </c>
      <c r="AB4771" s="2" t="s">
        <v>14544</v>
      </c>
      <c r="CJ4771" s="1" t="s">
        <v>21929</v>
      </c>
    </row>
    <row r="4772" spans="1:88" x14ac:dyDescent="0.25">
      <c r="B4772" s="1">
        <v>0</v>
      </c>
      <c r="C4772" s="1"/>
      <c r="D4772" s="1">
        <v>2305490</v>
      </c>
      <c r="E4772" s="1">
        <v>1113216345</v>
      </c>
      <c r="F4772" s="1" t="s">
        <v>87</v>
      </c>
      <c r="G4772" s="11">
        <v>46172</v>
      </c>
      <c r="H4772" s="1" t="s">
        <v>16641</v>
      </c>
      <c r="I4772" s="1" t="s">
        <v>16646</v>
      </c>
      <c r="J4772" s="1" t="s">
        <v>16652</v>
      </c>
      <c r="K4772" s="1" t="s">
        <v>16661</v>
      </c>
      <c r="L4772" s="1" t="s">
        <v>12</v>
      </c>
      <c r="M4772" s="1" t="s">
        <v>13</v>
      </c>
      <c r="N4772" s="1" t="s">
        <v>6768</v>
      </c>
      <c r="O4772" s="1" t="s">
        <v>82</v>
      </c>
      <c r="P4772" s="1">
        <v>68.319999999999993</v>
      </c>
      <c r="Q4772" s="1">
        <v>53.42</v>
      </c>
      <c r="R4772" s="1">
        <v>57.69</v>
      </c>
      <c r="S4772" s="3">
        <v>1.708</v>
      </c>
      <c r="T4772" s="3">
        <v>0.59355555555555595</v>
      </c>
      <c r="U4772" s="1" t="s">
        <v>4579</v>
      </c>
      <c r="V4772" s="1">
        <v>3026311356</v>
      </c>
      <c r="W4772" s="1">
        <v>2001160894</v>
      </c>
      <c r="X4772" s="1" t="s">
        <v>9869</v>
      </c>
      <c r="Y4772" s="1" t="s">
        <v>11137</v>
      </c>
      <c r="Z4772" s="2">
        <v>-4.7175191999999999</v>
      </c>
      <c r="AA4772" s="2">
        <v>-44.649214399999998</v>
      </c>
      <c r="AB4772" s="2" t="s">
        <v>30</v>
      </c>
      <c r="CJ4772" s="1" t="s">
        <v>21930</v>
      </c>
    </row>
    <row r="4773" spans="1:88" x14ac:dyDescent="0.25">
      <c r="A4773" s="1" t="s">
        <v>16810</v>
      </c>
      <c r="B4773" s="1">
        <v>0</v>
      </c>
      <c r="C4773" s="1"/>
      <c r="D4773" s="1">
        <v>2306430</v>
      </c>
      <c r="E4773" s="1">
        <v>1113217384</v>
      </c>
      <c r="F4773" s="1" t="s">
        <v>79</v>
      </c>
      <c r="G4773" s="11">
        <v>46172</v>
      </c>
      <c r="H4773" s="1" t="s">
        <v>16641</v>
      </c>
      <c r="I4773" s="1" t="s">
        <v>16646</v>
      </c>
      <c r="J4773" s="1" t="s">
        <v>16652</v>
      </c>
      <c r="K4773" s="1">
        <v>0</v>
      </c>
      <c r="L4773" s="1" t="s">
        <v>12</v>
      </c>
      <c r="M4773" s="1" t="s">
        <v>13</v>
      </c>
      <c r="N4773" s="1" t="s">
        <v>6769</v>
      </c>
      <c r="O4773" s="1" t="s">
        <v>1039</v>
      </c>
      <c r="P4773" s="1">
        <v>69.430000000000007</v>
      </c>
      <c r="Q4773" s="1">
        <v>14.24</v>
      </c>
      <c r="R4773" s="1">
        <v>78.790000000000006</v>
      </c>
      <c r="S4773" s="3">
        <v>1.7357499999999999</v>
      </c>
      <c r="T4773" s="3">
        <v>0.15822222222222199</v>
      </c>
      <c r="U4773" s="1" t="s">
        <v>4580</v>
      </c>
      <c r="V4773" s="1">
        <v>3026310864</v>
      </c>
      <c r="W4773" s="1">
        <v>2001160929</v>
      </c>
      <c r="X4773" s="1" t="s">
        <v>9870</v>
      </c>
      <c r="Y4773" s="1" t="s">
        <v>11138</v>
      </c>
      <c r="Z4773" s="2">
        <v>-3.4162849999999998</v>
      </c>
      <c r="AA4773" s="2">
        <v>-42.882773299999997</v>
      </c>
      <c r="AB4773" s="2" t="s">
        <v>14545</v>
      </c>
      <c r="CJ4773" s="1" t="s">
        <v>21931</v>
      </c>
    </row>
    <row r="4774" spans="1:88" x14ac:dyDescent="0.25">
      <c r="B4774" s="1">
        <v>0</v>
      </c>
      <c r="C4774" s="1"/>
      <c r="D4774" s="1">
        <v>1974698</v>
      </c>
      <c r="E4774" s="1">
        <v>1112231589</v>
      </c>
      <c r="F4774" s="1" t="s">
        <v>87</v>
      </c>
      <c r="G4774" s="11">
        <v>46133</v>
      </c>
      <c r="H4774" s="1">
        <v>0</v>
      </c>
      <c r="I4774" s="1" t="s">
        <v>16646</v>
      </c>
      <c r="J4774" s="1" t="s">
        <v>16653</v>
      </c>
      <c r="K4774" s="1">
        <v>0</v>
      </c>
      <c r="L4774" s="1" t="s">
        <v>12</v>
      </c>
      <c r="M4774" s="1" t="s">
        <v>13</v>
      </c>
      <c r="N4774" s="1" t="s">
        <v>6770</v>
      </c>
      <c r="O4774" s="1" t="s">
        <v>308</v>
      </c>
      <c r="P4774" s="1">
        <v>82.75</v>
      </c>
      <c r="Q4774" s="1">
        <v>122.25</v>
      </c>
      <c r="R4774" s="1">
        <v>123.46</v>
      </c>
      <c r="S4774" s="3">
        <v>2.0687500000000001</v>
      </c>
      <c r="T4774" s="3">
        <v>1.3583333333333301</v>
      </c>
      <c r="U4774" s="1" t="s">
        <v>3764</v>
      </c>
      <c r="V4774" s="1">
        <v>3025938940</v>
      </c>
      <c r="W4774" s="1">
        <v>2001148220</v>
      </c>
      <c r="X4774" s="1" t="s">
        <v>9354</v>
      </c>
      <c r="Y4774" s="1" t="s">
        <v>11137</v>
      </c>
      <c r="Z4774" s="2">
        <v>-2.7339199999999999</v>
      </c>
      <c r="AA4774" s="2">
        <v>-42.535119999999999</v>
      </c>
      <c r="AB4774" s="2" t="s">
        <v>30</v>
      </c>
      <c r="CJ4774" s="1" t="s">
        <v>21932</v>
      </c>
    </row>
    <row r="4775" spans="1:88" x14ac:dyDescent="0.25">
      <c r="B4775" s="1">
        <v>0</v>
      </c>
      <c r="C4775" s="1"/>
      <c r="D4775" s="1">
        <v>2328455</v>
      </c>
      <c r="E4775" s="1">
        <v>1113233088</v>
      </c>
      <c r="F4775" s="1" t="s">
        <v>57</v>
      </c>
      <c r="G4775" s="11">
        <v>46197</v>
      </c>
      <c r="H4775" s="1" t="s">
        <v>16642</v>
      </c>
      <c r="I4775" s="1" t="s">
        <v>16646</v>
      </c>
      <c r="J4775" s="1" t="s">
        <v>16652</v>
      </c>
      <c r="K4775" s="1">
        <v>0</v>
      </c>
      <c r="L4775" s="1">
        <v>0</v>
      </c>
      <c r="M4775" s="1" t="s">
        <v>25</v>
      </c>
      <c r="N4775" s="1" t="s">
        <v>6771</v>
      </c>
      <c r="O4775" s="1" t="s">
        <v>35</v>
      </c>
      <c r="P4775" s="1">
        <v>2010.89</v>
      </c>
      <c r="Q4775" s="1">
        <v>532.36</v>
      </c>
      <c r="R4775" s="1">
        <v>520.24</v>
      </c>
      <c r="S4775" s="3">
        <v>50.27225</v>
      </c>
      <c r="T4775" s="3">
        <v>5.9151111111111101</v>
      </c>
      <c r="U4775" s="1" t="s">
        <v>4582</v>
      </c>
      <c r="V4775" s="1">
        <v>3025297007</v>
      </c>
      <c r="W4775" s="1">
        <v>2001124477</v>
      </c>
      <c r="X4775" s="1" t="s">
        <v>7176</v>
      </c>
      <c r="Y4775" s="1" t="s">
        <v>11138</v>
      </c>
      <c r="Z4775" s="2">
        <v>-5.7740200000000002</v>
      </c>
      <c r="AA4775" s="2">
        <v>-46.19332</v>
      </c>
      <c r="AB4775" s="2" t="s">
        <v>30</v>
      </c>
      <c r="CJ4775" s="1" t="s">
        <v>21933</v>
      </c>
    </row>
    <row r="4776" spans="1:88" x14ac:dyDescent="0.25">
      <c r="A4776" s="1" t="s">
        <v>16810</v>
      </c>
      <c r="B4776" s="1" t="s">
        <v>16722</v>
      </c>
      <c r="C4776" s="11">
        <v>46265</v>
      </c>
      <c r="D4776" s="1">
        <v>659364</v>
      </c>
      <c r="E4776" s="1">
        <v>1104898399</v>
      </c>
      <c r="F4776" s="1" t="s">
        <v>79</v>
      </c>
      <c r="G4776" s="11">
        <v>45898</v>
      </c>
      <c r="H4776" s="1">
        <v>0</v>
      </c>
      <c r="I4776" s="1" t="s">
        <v>16646</v>
      </c>
      <c r="J4776" s="1" t="s">
        <v>16652</v>
      </c>
      <c r="K4776" s="1" t="s">
        <v>16661</v>
      </c>
      <c r="L4776" s="1" t="s">
        <v>12</v>
      </c>
      <c r="M4776" s="1" t="s">
        <v>25</v>
      </c>
      <c r="N4776" s="1" t="s">
        <v>6769</v>
      </c>
      <c r="O4776" s="1" t="s">
        <v>796</v>
      </c>
      <c r="P4776" s="1">
        <v>0</v>
      </c>
      <c r="Q4776" s="1">
        <v>0</v>
      </c>
      <c r="R4776" s="1">
        <v>0</v>
      </c>
      <c r="S4776" s="3">
        <v>0</v>
      </c>
      <c r="T4776" s="3">
        <v>0</v>
      </c>
      <c r="U4776" s="1" t="s">
        <v>1507</v>
      </c>
      <c r="V4776" s="1">
        <v>3024083380</v>
      </c>
      <c r="W4776" s="1">
        <v>2001075851</v>
      </c>
      <c r="X4776" s="1" t="s">
        <v>7664</v>
      </c>
      <c r="Y4776" s="1" t="s">
        <v>11138</v>
      </c>
      <c r="Z4776" s="2">
        <v>-5.1863182999999999</v>
      </c>
      <c r="AA4776" s="2">
        <v>-42.847428299999997</v>
      </c>
      <c r="AB4776" s="2" t="s">
        <v>30</v>
      </c>
      <c r="CJ4776" s="1" t="s">
        <v>21934</v>
      </c>
    </row>
    <row r="4777" spans="1:88" x14ac:dyDescent="0.25">
      <c r="B4777" s="1">
        <v>0</v>
      </c>
      <c r="C4777" s="1"/>
      <c r="D4777" s="1">
        <v>2306434</v>
      </c>
      <c r="E4777" s="1">
        <v>1113233583</v>
      </c>
      <c r="F4777" s="1" t="s">
        <v>87</v>
      </c>
      <c r="G4777" s="11">
        <v>46174</v>
      </c>
      <c r="H4777" s="1" t="s">
        <v>16641</v>
      </c>
      <c r="I4777" s="1" t="s">
        <v>16646</v>
      </c>
      <c r="J4777" s="1" t="s">
        <v>16652</v>
      </c>
      <c r="K4777" s="1" t="s">
        <v>16661</v>
      </c>
      <c r="L4777" s="1" t="s">
        <v>12</v>
      </c>
      <c r="M4777" s="1" t="s">
        <v>13</v>
      </c>
      <c r="N4777" s="1" t="s">
        <v>18</v>
      </c>
      <c r="O4777" s="1" t="s">
        <v>3308</v>
      </c>
      <c r="P4777" s="1">
        <v>87.36</v>
      </c>
      <c r="Q4777" s="1">
        <v>9.19</v>
      </c>
      <c r="R4777" s="1">
        <v>126.62</v>
      </c>
      <c r="S4777" s="3">
        <v>2.1840000000000002</v>
      </c>
      <c r="T4777" s="3">
        <v>0.102111111111111</v>
      </c>
      <c r="U4777" s="1" t="s">
        <v>4584</v>
      </c>
      <c r="V4777" s="1">
        <v>3026314452</v>
      </c>
      <c r="W4777" s="1">
        <v>2001161080</v>
      </c>
      <c r="X4777" s="1" t="s">
        <v>8156</v>
      </c>
      <c r="Y4777" s="1" t="s">
        <v>11137</v>
      </c>
      <c r="Z4777" s="2">
        <v>-1.9695853000000001</v>
      </c>
      <c r="AA4777" s="2">
        <v>-44.511399699999998</v>
      </c>
      <c r="AB4777" s="2" t="s">
        <v>30</v>
      </c>
      <c r="CJ4777" s="1" t="s">
        <v>21935</v>
      </c>
    </row>
    <row r="4778" spans="1:88" x14ac:dyDescent="0.25">
      <c r="B4778" s="1">
        <v>0</v>
      </c>
      <c r="C4778" s="1"/>
      <c r="D4778" s="1">
        <v>2306433</v>
      </c>
      <c r="E4778" s="1">
        <v>1113233818</v>
      </c>
      <c r="F4778" s="1" t="s">
        <v>79</v>
      </c>
      <c r="G4778" s="11">
        <v>46174</v>
      </c>
      <c r="H4778" s="1" t="s">
        <v>16641</v>
      </c>
      <c r="I4778" s="1" t="s">
        <v>16646</v>
      </c>
      <c r="J4778" s="1" t="s">
        <v>16652</v>
      </c>
      <c r="K4778" s="1">
        <v>0</v>
      </c>
      <c r="L4778" s="1" t="s">
        <v>12</v>
      </c>
      <c r="M4778" s="1" t="s">
        <v>25</v>
      </c>
      <c r="N4778" s="1" t="s">
        <v>6771</v>
      </c>
      <c r="O4778" s="1" t="s">
        <v>66</v>
      </c>
      <c r="P4778" s="1">
        <v>2092.73</v>
      </c>
      <c r="Q4778" s="1">
        <v>57.32</v>
      </c>
      <c r="R4778" s="1">
        <v>198.96</v>
      </c>
      <c r="S4778" s="3">
        <v>52.318249999999999</v>
      </c>
      <c r="T4778" s="3">
        <v>0.63688888888888895</v>
      </c>
      <c r="U4778" s="1" t="s">
        <v>4585</v>
      </c>
      <c r="V4778" s="1">
        <v>3026316153</v>
      </c>
      <c r="W4778" s="1">
        <v>2001161079</v>
      </c>
      <c r="X4778" s="1" t="s">
        <v>9872</v>
      </c>
      <c r="Y4778" s="1" t="s">
        <v>11138</v>
      </c>
      <c r="Z4778" s="2">
        <v>-7.3769286000000003</v>
      </c>
      <c r="AA4778" s="2">
        <v>-46.4762992</v>
      </c>
      <c r="AB4778" s="2" t="s">
        <v>14178</v>
      </c>
      <c r="CJ4778" s="1" t="s">
        <v>21936</v>
      </c>
    </row>
    <row r="4779" spans="1:88" x14ac:dyDescent="0.25">
      <c r="B4779" s="1">
        <v>0</v>
      </c>
      <c r="C4779" s="1"/>
      <c r="D4779" s="1">
        <v>2307230</v>
      </c>
      <c r="E4779" s="1">
        <v>1113233914</v>
      </c>
      <c r="F4779" s="1" t="s">
        <v>79</v>
      </c>
      <c r="G4779" s="11">
        <v>46174</v>
      </c>
      <c r="H4779" s="1">
        <v>0</v>
      </c>
      <c r="I4779" s="1" t="s">
        <v>16646</v>
      </c>
      <c r="J4779" s="1" t="s">
        <v>16652</v>
      </c>
      <c r="K4779" s="1" t="s">
        <v>16661</v>
      </c>
      <c r="L4779" s="1">
        <v>0</v>
      </c>
      <c r="M4779" s="1" t="s">
        <v>13</v>
      </c>
      <c r="N4779" s="1" t="s">
        <v>6768</v>
      </c>
      <c r="O4779" s="1" t="s">
        <v>15987</v>
      </c>
      <c r="P4779" s="1">
        <v>159.78</v>
      </c>
      <c r="Q4779" s="1">
        <v>169.48</v>
      </c>
      <c r="R4779" s="1">
        <v>171.85</v>
      </c>
      <c r="S4779" s="3">
        <v>3.9944999999999999</v>
      </c>
      <c r="T4779" s="3">
        <v>1.8831111111111101</v>
      </c>
      <c r="U4779" s="1" t="s">
        <v>4586</v>
      </c>
      <c r="V4779" s="1">
        <v>3026315564</v>
      </c>
      <c r="W4779" s="1">
        <v>2001161093</v>
      </c>
      <c r="X4779" s="1" t="s">
        <v>9873</v>
      </c>
      <c r="Y4779" s="1" t="s">
        <v>11138</v>
      </c>
      <c r="Z4779" s="2">
        <v>-3.9899417000000001</v>
      </c>
      <c r="AA4779" s="2">
        <v>-45.168844999999997</v>
      </c>
      <c r="AB4779" s="2" t="s">
        <v>14548</v>
      </c>
      <c r="CJ4779" s="1" t="s">
        <v>21937</v>
      </c>
    </row>
    <row r="4780" spans="1:88" x14ac:dyDescent="0.25">
      <c r="B4780" s="1">
        <v>0</v>
      </c>
      <c r="C4780" s="1"/>
      <c r="D4780" s="1">
        <v>2309254</v>
      </c>
      <c r="E4780" s="1">
        <v>1113234145</v>
      </c>
      <c r="F4780" s="1" t="s">
        <v>79</v>
      </c>
      <c r="G4780" s="11">
        <v>46174</v>
      </c>
      <c r="H4780" s="1">
        <v>0</v>
      </c>
      <c r="I4780" s="1" t="s">
        <v>16646</v>
      </c>
      <c r="J4780" s="1" t="s">
        <v>16652</v>
      </c>
      <c r="K4780" s="1">
        <v>0</v>
      </c>
      <c r="L4780" s="1" t="s">
        <v>12</v>
      </c>
      <c r="M4780" s="1" t="s">
        <v>22</v>
      </c>
      <c r="N4780" s="1" t="s">
        <v>6768</v>
      </c>
      <c r="O4780" s="1" t="s">
        <v>123</v>
      </c>
      <c r="P4780" s="1">
        <v>2491.12</v>
      </c>
      <c r="Q4780" s="1">
        <v>1947.69</v>
      </c>
      <c r="R4780" s="1">
        <v>1881.41</v>
      </c>
      <c r="S4780" s="3">
        <v>62.277999999999999</v>
      </c>
      <c r="T4780" s="3">
        <v>21.640999999999998</v>
      </c>
      <c r="U4780" s="1" t="s">
        <v>4587</v>
      </c>
      <c r="V4780" s="1">
        <v>3026316234</v>
      </c>
      <c r="W4780" s="1">
        <v>2001161103</v>
      </c>
      <c r="X4780" s="1" t="s">
        <v>9376</v>
      </c>
      <c r="Y4780" s="1" t="s">
        <v>11138</v>
      </c>
      <c r="Z4780" s="2">
        <v>-5.53918</v>
      </c>
      <c r="AA4780" s="2">
        <v>-44.957661700000003</v>
      </c>
      <c r="AB4780" s="2" t="s">
        <v>14549</v>
      </c>
      <c r="CJ4780" s="1" t="s">
        <v>21938</v>
      </c>
    </row>
    <row r="4781" spans="1:88" x14ac:dyDescent="0.25">
      <c r="B4781" s="1">
        <v>0</v>
      </c>
      <c r="C4781" s="1"/>
      <c r="D4781" s="1">
        <v>2310130</v>
      </c>
      <c r="E4781" s="1">
        <v>1113234148</v>
      </c>
      <c r="F4781" s="1" t="s">
        <v>87</v>
      </c>
      <c r="G4781" s="11">
        <v>46174</v>
      </c>
      <c r="H4781" s="1">
        <v>0</v>
      </c>
      <c r="I4781" s="1" t="s">
        <v>16646</v>
      </c>
      <c r="J4781" s="1" t="s">
        <v>16655</v>
      </c>
      <c r="K4781" s="1" t="s">
        <v>16668</v>
      </c>
      <c r="L4781" s="1" t="s">
        <v>12</v>
      </c>
      <c r="M4781" s="1" t="s">
        <v>22</v>
      </c>
      <c r="N4781" s="1" t="s">
        <v>6771</v>
      </c>
      <c r="O4781" s="1" t="s">
        <v>64</v>
      </c>
      <c r="P4781" s="1">
        <v>10335.209999999999</v>
      </c>
      <c r="Q4781" s="1">
        <v>7126.97</v>
      </c>
      <c r="R4781" s="1">
        <v>7129.16</v>
      </c>
      <c r="S4781" s="3">
        <v>258.38024999999999</v>
      </c>
      <c r="T4781" s="3">
        <v>79.188555555555595</v>
      </c>
      <c r="U4781" s="1" t="s">
        <v>4588</v>
      </c>
      <c r="V4781" s="1">
        <v>3026316242</v>
      </c>
      <c r="W4781" s="1">
        <v>2001161104</v>
      </c>
      <c r="X4781" s="1" t="s">
        <v>9874</v>
      </c>
      <c r="Y4781" s="1" t="s">
        <v>11137</v>
      </c>
      <c r="Z4781" s="2">
        <v>-8.1919792000000005</v>
      </c>
      <c r="AA4781" s="2">
        <v>-46.218501099999997</v>
      </c>
      <c r="AB4781" s="2" t="s">
        <v>30</v>
      </c>
      <c r="CJ4781" s="1" t="s">
        <v>21939</v>
      </c>
    </row>
    <row r="4782" spans="1:88" x14ac:dyDescent="0.25">
      <c r="B4782" s="1">
        <v>0</v>
      </c>
      <c r="C4782" s="1"/>
      <c r="D4782" s="1">
        <v>2305491</v>
      </c>
      <c r="E4782" s="1">
        <v>1113234320</v>
      </c>
      <c r="F4782" s="1" t="s">
        <v>87</v>
      </c>
      <c r="G4782" s="11">
        <v>46174</v>
      </c>
      <c r="H4782" s="1" t="s">
        <v>16641</v>
      </c>
      <c r="I4782" s="1" t="s">
        <v>16646</v>
      </c>
      <c r="J4782" s="1" t="s">
        <v>16652</v>
      </c>
      <c r="K4782" s="1">
        <v>0</v>
      </c>
      <c r="L4782" s="1" t="s">
        <v>12</v>
      </c>
      <c r="M4782" s="1" t="s">
        <v>13</v>
      </c>
      <c r="N4782" s="1" t="s">
        <v>6771</v>
      </c>
      <c r="O4782" s="1" t="s">
        <v>117</v>
      </c>
      <c r="P4782" s="1">
        <v>78.67</v>
      </c>
      <c r="Q4782" s="1">
        <v>75.02</v>
      </c>
      <c r="R4782" s="1">
        <v>176.98</v>
      </c>
      <c r="S4782" s="3">
        <v>1.96675</v>
      </c>
      <c r="T4782" s="3">
        <v>0.83355555555555505</v>
      </c>
      <c r="U4782" s="1" t="s">
        <v>4589</v>
      </c>
      <c r="V4782" s="1">
        <v>3026316285</v>
      </c>
      <c r="W4782" s="1">
        <v>2001161107</v>
      </c>
      <c r="X4782" s="1" t="s">
        <v>9875</v>
      </c>
      <c r="Y4782" s="1" t="s">
        <v>11137</v>
      </c>
      <c r="Z4782" s="2">
        <v>-6.3464232999999997</v>
      </c>
      <c r="AA4782" s="2">
        <v>-46.068791699999998</v>
      </c>
      <c r="AB4782" s="2" t="s">
        <v>30</v>
      </c>
      <c r="CJ4782" s="1" t="s">
        <v>21940</v>
      </c>
    </row>
    <row r="4783" spans="1:88" x14ac:dyDescent="0.25">
      <c r="B4783" s="1">
        <v>0</v>
      </c>
      <c r="C4783" s="1"/>
      <c r="D4783" s="1">
        <v>2306439</v>
      </c>
      <c r="E4783" s="1">
        <v>1113234510</v>
      </c>
      <c r="F4783" s="1" t="s">
        <v>87</v>
      </c>
      <c r="G4783" s="11">
        <v>46174</v>
      </c>
      <c r="H4783" s="1">
        <v>0</v>
      </c>
      <c r="I4783" s="1" t="s">
        <v>16646</v>
      </c>
      <c r="J4783" s="1" t="s">
        <v>16652</v>
      </c>
      <c r="K4783" s="1">
        <v>0</v>
      </c>
      <c r="L4783" s="1" t="s">
        <v>12</v>
      </c>
      <c r="M4783" s="1" t="s">
        <v>22</v>
      </c>
      <c r="N4783" s="1" t="s">
        <v>6770</v>
      </c>
      <c r="O4783" s="1" t="s">
        <v>40</v>
      </c>
      <c r="P4783" s="1">
        <v>2795.76</v>
      </c>
      <c r="Q4783" s="1">
        <v>2833.62</v>
      </c>
      <c r="R4783" s="1">
        <v>2811.49</v>
      </c>
      <c r="S4783" s="3">
        <v>69.894000000000005</v>
      </c>
      <c r="T4783" s="3">
        <v>31.484666666666701</v>
      </c>
      <c r="U4783" s="1" t="s">
        <v>4590</v>
      </c>
      <c r="V4783" s="1">
        <v>3026315777</v>
      </c>
      <c r="W4783" s="1">
        <v>2001161130</v>
      </c>
      <c r="X4783" s="1" t="s">
        <v>6788</v>
      </c>
      <c r="Y4783" s="1" t="s">
        <v>11137</v>
      </c>
      <c r="Z4783" s="2">
        <v>-2.9887866999999999</v>
      </c>
      <c r="AA4783" s="2">
        <v>-43.7467033</v>
      </c>
      <c r="AB4783" s="2" t="s">
        <v>30</v>
      </c>
      <c r="CJ4783" s="1" t="s">
        <v>21941</v>
      </c>
    </row>
    <row r="4784" spans="1:88" x14ac:dyDescent="0.25">
      <c r="B4784" s="1">
        <v>0</v>
      </c>
      <c r="C4784" s="1"/>
      <c r="D4784" s="1">
        <v>2310131</v>
      </c>
      <c r="E4784" s="1">
        <v>1113234650</v>
      </c>
      <c r="F4784" s="1" t="s">
        <v>79</v>
      </c>
      <c r="G4784" s="11">
        <v>46174</v>
      </c>
      <c r="H4784" s="1">
        <v>0</v>
      </c>
      <c r="I4784" s="1" t="s">
        <v>16646</v>
      </c>
      <c r="J4784" s="1" t="s">
        <v>16655</v>
      </c>
      <c r="K4784" s="1" t="s">
        <v>16668</v>
      </c>
      <c r="L4784" s="1" t="s">
        <v>12</v>
      </c>
      <c r="M4784" s="1" t="s">
        <v>22</v>
      </c>
      <c r="N4784" s="1" t="s">
        <v>6771</v>
      </c>
      <c r="O4784" s="1" t="s">
        <v>64</v>
      </c>
      <c r="P4784" s="1">
        <v>10339.84</v>
      </c>
      <c r="Q4784" s="1">
        <v>7121.83</v>
      </c>
      <c r="R4784" s="1">
        <v>7124.01</v>
      </c>
      <c r="S4784" s="3">
        <v>258.49599999999998</v>
      </c>
      <c r="T4784" s="3">
        <v>79.131444444444398</v>
      </c>
      <c r="U4784" s="1" t="s">
        <v>4591</v>
      </c>
      <c r="V4784" s="1">
        <v>3026316420</v>
      </c>
      <c r="W4784" s="1">
        <v>2001161125</v>
      </c>
      <c r="X4784" s="1" t="s">
        <v>9874</v>
      </c>
      <c r="Y4784" s="1" t="s">
        <v>11138</v>
      </c>
      <c r="Z4784" s="2">
        <v>-8.1919682999999992</v>
      </c>
      <c r="AA4784" s="2">
        <v>-46.218451899999998</v>
      </c>
      <c r="AB4784" s="2" t="s">
        <v>30</v>
      </c>
      <c r="CJ4784" s="1" t="s">
        <v>21942</v>
      </c>
    </row>
    <row r="4785" spans="1:88" x14ac:dyDescent="0.25">
      <c r="B4785" s="1">
        <v>0</v>
      </c>
      <c r="C4785" s="1"/>
      <c r="D4785" s="1">
        <v>2305492</v>
      </c>
      <c r="E4785" s="1">
        <v>1113234651</v>
      </c>
      <c r="F4785" s="1" t="s">
        <v>79</v>
      </c>
      <c r="G4785" s="11">
        <v>46174</v>
      </c>
      <c r="H4785" s="1" t="s">
        <v>16641</v>
      </c>
      <c r="I4785" s="1" t="s">
        <v>16646</v>
      </c>
      <c r="J4785" s="1" t="s">
        <v>16652</v>
      </c>
      <c r="K4785" s="1">
        <v>0</v>
      </c>
      <c r="L4785" s="1" t="s">
        <v>12</v>
      </c>
      <c r="M4785" s="1" t="s">
        <v>13</v>
      </c>
      <c r="N4785" s="1" t="s">
        <v>6771</v>
      </c>
      <c r="O4785" s="1" t="s">
        <v>117</v>
      </c>
      <c r="P4785" s="1">
        <v>17.670000000000002</v>
      </c>
      <c r="Q4785" s="1">
        <v>130.22999999999999</v>
      </c>
      <c r="R4785" s="1">
        <v>133.84</v>
      </c>
      <c r="S4785" s="3">
        <v>0.44174999999999998</v>
      </c>
      <c r="T4785" s="3">
        <v>1.4470000000000001</v>
      </c>
      <c r="U4785" s="1" t="s">
        <v>4592</v>
      </c>
      <c r="V4785" s="1">
        <v>3026316412</v>
      </c>
      <c r="W4785" s="1">
        <v>2001161124</v>
      </c>
      <c r="X4785" s="1" t="s">
        <v>9876</v>
      </c>
      <c r="Y4785" s="1" t="s">
        <v>11138</v>
      </c>
      <c r="Z4785" s="2">
        <v>-6.4535882999999998</v>
      </c>
      <c r="AA4785" s="2">
        <v>-46.187978299999997</v>
      </c>
      <c r="AB4785" s="2" t="s">
        <v>30</v>
      </c>
      <c r="CJ4785" s="1" t="s">
        <v>21943</v>
      </c>
    </row>
    <row r="4786" spans="1:88" x14ac:dyDescent="0.25">
      <c r="B4786" s="1">
        <v>0</v>
      </c>
      <c r="C4786" s="1"/>
      <c r="D4786" s="1">
        <v>2306435</v>
      </c>
      <c r="E4786" s="1">
        <v>1113234736</v>
      </c>
      <c r="F4786" s="1" t="s">
        <v>79</v>
      </c>
      <c r="G4786" s="11">
        <v>46174</v>
      </c>
      <c r="H4786" s="1" t="s">
        <v>16641</v>
      </c>
      <c r="I4786" s="1" t="s">
        <v>16646</v>
      </c>
      <c r="J4786" s="1" t="s">
        <v>16652</v>
      </c>
      <c r="K4786" s="1">
        <v>0</v>
      </c>
      <c r="L4786" s="1" t="s">
        <v>12</v>
      </c>
      <c r="M4786" s="1" t="s">
        <v>13</v>
      </c>
      <c r="N4786" s="1" t="s">
        <v>6768</v>
      </c>
      <c r="O4786" s="1" t="s">
        <v>1551</v>
      </c>
      <c r="P4786" s="1">
        <v>211.87</v>
      </c>
      <c r="Q4786" s="1">
        <v>281.07</v>
      </c>
      <c r="R4786" s="1">
        <v>287.10000000000002</v>
      </c>
      <c r="S4786" s="3">
        <v>5.2967500000000003</v>
      </c>
      <c r="T4786" s="3">
        <v>3.1230000000000002</v>
      </c>
      <c r="U4786" s="1" t="s">
        <v>4593</v>
      </c>
      <c r="V4786" s="1">
        <v>3026317249</v>
      </c>
      <c r="W4786" s="1">
        <v>2001161115</v>
      </c>
      <c r="X4786" s="1" t="s">
        <v>7945</v>
      </c>
      <c r="Y4786" s="1" t="s">
        <v>11138</v>
      </c>
      <c r="Z4786" s="2">
        <v>-3.4405572000000002</v>
      </c>
      <c r="AA4786" s="2">
        <v>-45.731865800000001</v>
      </c>
      <c r="AB4786" s="2" t="s">
        <v>14550</v>
      </c>
      <c r="CJ4786" s="1" t="s">
        <v>21944</v>
      </c>
    </row>
    <row r="4787" spans="1:88" x14ac:dyDescent="0.2">
      <c r="B4787" s="14" t="s">
        <v>16673</v>
      </c>
      <c r="C4787" s="15">
        <v>46265</v>
      </c>
      <c r="D4787" s="1">
        <v>2306437</v>
      </c>
      <c r="E4787" s="1">
        <v>1113234765</v>
      </c>
      <c r="F4787" s="1" t="s">
        <v>79</v>
      </c>
      <c r="G4787" s="11">
        <v>46174</v>
      </c>
      <c r="H4787" s="1" t="s">
        <v>16641</v>
      </c>
      <c r="I4787" s="1" t="s">
        <v>16646</v>
      </c>
      <c r="J4787" s="1" t="s">
        <v>16652</v>
      </c>
      <c r="K4787" s="1" t="s">
        <v>16661</v>
      </c>
      <c r="L4787" s="1" t="s">
        <v>12</v>
      </c>
      <c r="M4787" s="1" t="s">
        <v>13</v>
      </c>
      <c r="N4787" s="1" t="s">
        <v>6770</v>
      </c>
      <c r="O4787" s="1" t="s">
        <v>40</v>
      </c>
      <c r="P4787" s="1">
        <v>216.46</v>
      </c>
      <c r="Q4787" s="1">
        <v>22.27</v>
      </c>
      <c r="R4787" s="1">
        <v>197.54</v>
      </c>
      <c r="S4787" s="3">
        <v>5.4115000000000002</v>
      </c>
      <c r="T4787" s="3">
        <v>0.247444444444444</v>
      </c>
      <c r="U4787" s="1" t="s">
        <v>4594</v>
      </c>
      <c r="V4787" s="1">
        <v>3026316480</v>
      </c>
      <c r="W4787" s="1">
        <v>2001161128</v>
      </c>
      <c r="X4787" s="1" t="s">
        <v>9877</v>
      </c>
      <c r="Y4787" s="1" t="s">
        <v>11138</v>
      </c>
      <c r="Z4787" s="2">
        <v>-2.7920682999999999</v>
      </c>
      <c r="AA4787" s="2">
        <v>-43.717496699999998</v>
      </c>
      <c r="AB4787" s="2" t="s">
        <v>30</v>
      </c>
      <c r="CJ4787" s="1" t="s">
        <v>21945</v>
      </c>
    </row>
    <row r="4788" spans="1:88" x14ac:dyDescent="0.25">
      <c r="B4788" s="1">
        <v>0</v>
      </c>
      <c r="C4788" s="1"/>
      <c r="D4788" s="1">
        <v>2306438</v>
      </c>
      <c r="E4788" s="1">
        <v>1113234806</v>
      </c>
      <c r="F4788" s="1" t="s">
        <v>79</v>
      </c>
      <c r="G4788" s="11">
        <v>46174</v>
      </c>
      <c r="H4788" s="1" t="s">
        <v>16641</v>
      </c>
      <c r="I4788" s="1" t="s">
        <v>16646</v>
      </c>
      <c r="J4788" s="1" t="s">
        <v>16652</v>
      </c>
      <c r="K4788" s="1">
        <v>0</v>
      </c>
      <c r="L4788" s="1" t="s">
        <v>12</v>
      </c>
      <c r="M4788" s="1" t="s">
        <v>25</v>
      </c>
      <c r="N4788" s="1" t="s">
        <v>6771</v>
      </c>
      <c r="O4788" s="1" t="s">
        <v>64</v>
      </c>
      <c r="P4788" s="1">
        <v>3629.59</v>
      </c>
      <c r="Q4788" s="1">
        <v>62.42</v>
      </c>
      <c r="R4788" s="1">
        <v>2883.84</v>
      </c>
      <c r="S4788" s="3">
        <v>90.739750000000001</v>
      </c>
      <c r="T4788" s="3">
        <v>0.69355555555555604</v>
      </c>
      <c r="U4788" s="1" t="s">
        <v>4595</v>
      </c>
      <c r="V4788" s="1">
        <v>3026316498</v>
      </c>
      <c r="W4788" s="1">
        <v>2001161129</v>
      </c>
      <c r="X4788" s="1" t="s">
        <v>9878</v>
      </c>
      <c r="Y4788" s="1" t="s">
        <v>11138</v>
      </c>
      <c r="Z4788" s="2">
        <v>-7.6239761000000001</v>
      </c>
      <c r="AA4788" s="2">
        <v>-46.287178099999998</v>
      </c>
      <c r="AB4788" s="2" t="s">
        <v>30</v>
      </c>
      <c r="CJ4788" s="1" t="s">
        <v>21946</v>
      </c>
    </row>
    <row r="4789" spans="1:88" x14ac:dyDescent="0.25">
      <c r="B4789" s="1">
        <v>0</v>
      </c>
      <c r="C4789" s="1"/>
      <c r="D4789" s="1">
        <v>2306442</v>
      </c>
      <c r="E4789" s="1">
        <v>1113234910</v>
      </c>
      <c r="F4789" s="1" t="s">
        <v>79</v>
      </c>
      <c r="G4789" s="11">
        <v>46174</v>
      </c>
      <c r="H4789" s="1" t="s">
        <v>16641</v>
      </c>
      <c r="I4789" s="1" t="s">
        <v>16646</v>
      </c>
      <c r="J4789" s="1" t="s">
        <v>16652</v>
      </c>
      <c r="K4789" s="1" t="s">
        <v>16663</v>
      </c>
      <c r="L4789" s="1" t="s">
        <v>12</v>
      </c>
      <c r="M4789" s="1" t="s">
        <v>25</v>
      </c>
      <c r="N4789" s="1" t="s">
        <v>6769</v>
      </c>
      <c r="O4789" s="1" t="s">
        <v>15986</v>
      </c>
      <c r="P4789" s="1">
        <v>390.15</v>
      </c>
      <c r="Q4789" s="1">
        <v>32.799999999999997</v>
      </c>
      <c r="R4789" s="1">
        <v>135.22999999999999</v>
      </c>
      <c r="S4789" s="3">
        <v>9.7537500000000001</v>
      </c>
      <c r="T4789" s="3">
        <v>0.36444444444444402</v>
      </c>
      <c r="U4789" s="1" t="s">
        <v>4596</v>
      </c>
      <c r="V4789" s="1">
        <v>3026314835</v>
      </c>
      <c r="W4789" s="1">
        <v>2001161150</v>
      </c>
      <c r="X4789" s="1" t="s">
        <v>9879</v>
      </c>
      <c r="Y4789" s="1" t="s">
        <v>11138</v>
      </c>
      <c r="Z4789" s="2">
        <v>-4.3071207999999999</v>
      </c>
      <c r="AA4789" s="2">
        <v>-43.751147199999998</v>
      </c>
      <c r="AB4789" s="2" t="s">
        <v>14551</v>
      </c>
      <c r="CJ4789" s="1" t="s">
        <v>21947</v>
      </c>
    </row>
    <row r="4790" spans="1:88" x14ac:dyDescent="0.25">
      <c r="B4790" s="1">
        <v>0</v>
      </c>
      <c r="C4790" s="1"/>
      <c r="D4790" s="1">
        <v>2309255</v>
      </c>
      <c r="E4790" s="1">
        <v>1113234948</v>
      </c>
      <c r="F4790" s="1" t="s">
        <v>79</v>
      </c>
      <c r="G4790" s="11">
        <v>46174</v>
      </c>
      <c r="H4790" s="1">
        <v>0</v>
      </c>
      <c r="I4790" s="1" t="s">
        <v>16646</v>
      </c>
      <c r="J4790" s="1" t="s">
        <v>16652</v>
      </c>
      <c r="K4790" s="1">
        <v>0</v>
      </c>
      <c r="L4790" s="1" t="s">
        <v>12</v>
      </c>
      <c r="M4790" s="1" t="s">
        <v>25</v>
      </c>
      <c r="N4790" s="1" t="s">
        <v>6768</v>
      </c>
      <c r="O4790" s="1" t="s">
        <v>123</v>
      </c>
      <c r="P4790" s="1">
        <v>918.59</v>
      </c>
      <c r="Q4790" s="1">
        <v>41.38</v>
      </c>
      <c r="R4790" s="1">
        <v>848.13</v>
      </c>
      <c r="S4790" s="3">
        <v>22.964749999999999</v>
      </c>
      <c r="T4790" s="3">
        <v>0.45977777777777801</v>
      </c>
      <c r="U4790" s="1" t="s">
        <v>4597</v>
      </c>
      <c r="V4790" s="1">
        <v>3026314851</v>
      </c>
      <c r="W4790" s="1">
        <v>2001161151</v>
      </c>
      <c r="X4790" s="1" t="s">
        <v>7319</v>
      </c>
      <c r="Y4790" s="1" t="s">
        <v>11138</v>
      </c>
      <c r="Z4790" s="2">
        <v>-5.5759999999999996</v>
      </c>
      <c r="AA4790" s="2">
        <v>-44.6850114</v>
      </c>
      <c r="AB4790" s="2" t="s">
        <v>14552</v>
      </c>
      <c r="CJ4790" s="1" t="s">
        <v>21948</v>
      </c>
    </row>
    <row r="4791" spans="1:88" x14ac:dyDescent="0.25">
      <c r="B4791" s="1">
        <v>0</v>
      </c>
      <c r="C4791" s="1"/>
      <c r="D4791" s="1">
        <v>2306436</v>
      </c>
      <c r="E4791" s="1">
        <v>1113235055</v>
      </c>
      <c r="F4791" s="1" t="s">
        <v>79</v>
      </c>
      <c r="G4791" s="11">
        <v>46174</v>
      </c>
      <c r="H4791" s="1" t="s">
        <v>16641</v>
      </c>
      <c r="I4791" s="1" t="s">
        <v>16646</v>
      </c>
      <c r="J4791" s="1" t="s">
        <v>16652</v>
      </c>
      <c r="K4791" s="1">
        <v>0</v>
      </c>
      <c r="L4791" s="1" t="s">
        <v>12</v>
      </c>
      <c r="M4791" s="1" t="s">
        <v>13</v>
      </c>
      <c r="N4791" s="1" t="s">
        <v>6768</v>
      </c>
      <c r="O4791" s="1" t="s">
        <v>1537</v>
      </c>
      <c r="P4791" s="1">
        <v>208.32</v>
      </c>
      <c r="Q4791" s="1">
        <v>20.99</v>
      </c>
      <c r="R4791" s="1">
        <v>113.28</v>
      </c>
      <c r="S4791" s="3">
        <v>5.2080000000000002</v>
      </c>
      <c r="T4791" s="3">
        <v>0.233222222222222</v>
      </c>
      <c r="U4791" s="1" t="s">
        <v>4598</v>
      </c>
      <c r="V4791" s="1">
        <v>3026317311</v>
      </c>
      <c r="W4791" s="1">
        <v>2001161118</v>
      </c>
      <c r="X4791" s="1" t="s">
        <v>9880</v>
      </c>
      <c r="Y4791" s="1" t="s">
        <v>11138</v>
      </c>
      <c r="Z4791" s="2">
        <v>-4.7267799999999998</v>
      </c>
      <c r="AA4791" s="2">
        <v>-45.611546699999998</v>
      </c>
      <c r="AB4791" s="2" t="s">
        <v>30</v>
      </c>
      <c r="CJ4791" s="1" t="s">
        <v>21949</v>
      </c>
    </row>
    <row r="4792" spans="1:88" x14ac:dyDescent="0.25">
      <c r="B4792" s="1">
        <v>0</v>
      </c>
      <c r="C4792" s="1"/>
      <c r="D4792" s="1">
        <v>2306444</v>
      </c>
      <c r="E4792" s="1">
        <v>1113235100</v>
      </c>
      <c r="F4792" s="1" t="s">
        <v>87</v>
      </c>
      <c r="G4792" s="11">
        <v>46174</v>
      </c>
      <c r="H4792" s="1" t="s">
        <v>16641</v>
      </c>
      <c r="I4792" s="1" t="s">
        <v>16646</v>
      </c>
      <c r="J4792" s="1" t="s">
        <v>16652</v>
      </c>
      <c r="K4792" s="1">
        <v>0</v>
      </c>
      <c r="L4792" s="1" t="s">
        <v>12</v>
      </c>
      <c r="M4792" s="1" t="s">
        <v>25</v>
      </c>
      <c r="N4792" s="1" t="s">
        <v>6771</v>
      </c>
      <c r="O4792" s="1" t="s">
        <v>117</v>
      </c>
      <c r="P4792" s="1">
        <v>3195.27</v>
      </c>
      <c r="Q4792" s="1">
        <v>223.2</v>
      </c>
      <c r="R4792" s="1">
        <v>103.04</v>
      </c>
      <c r="S4792" s="3">
        <v>79.881749999999997</v>
      </c>
      <c r="T4792" s="3">
        <v>2.48</v>
      </c>
      <c r="U4792" s="1" t="s">
        <v>4599</v>
      </c>
      <c r="V4792" s="1">
        <v>3026315955</v>
      </c>
      <c r="W4792" s="1">
        <v>2001161160</v>
      </c>
      <c r="X4792" s="1" t="s">
        <v>8145</v>
      </c>
      <c r="Y4792" s="1" t="s">
        <v>11137</v>
      </c>
      <c r="Z4792" s="2">
        <v>-6.4081216999999997</v>
      </c>
      <c r="AA4792" s="2">
        <v>-46.154123300000002</v>
      </c>
      <c r="AB4792" s="2" t="s">
        <v>30</v>
      </c>
      <c r="CJ4792" s="1" t="s">
        <v>21950</v>
      </c>
    </row>
    <row r="4793" spans="1:88" x14ac:dyDescent="0.25">
      <c r="B4793" s="1">
        <v>0</v>
      </c>
      <c r="C4793" s="1"/>
      <c r="D4793" s="1">
        <v>2306440</v>
      </c>
      <c r="E4793" s="1">
        <v>1113235126</v>
      </c>
      <c r="F4793" s="1" t="s">
        <v>87</v>
      </c>
      <c r="G4793" s="11">
        <v>46174</v>
      </c>
      <c r="H4793" s="1" t="s">
        <v>16641</v>
      </c>
      <c r="I4793" s="1" t="s">
        <v>16646</v>
      </c>
      <c r="J4793" s="1" t="s">
        <v>16652</v>
      </c>
      <c r="K4793" s="1">
        <v>0</v>
      </c>
      <c r="L4793" s="1" t="s">
        <v>17</v>
      </c>
      <c r="M4793" s="1" t="s">
        <v>13</v>
      </c>
      <c r="N4793" s="1" t="s">
        <v>6768</v>
      </c>
      <c r="O4793" s="1" t="s">
        <v>363</v>
      </c>
      <c r="P4793" s="1">
        <v>22.6</v>
      </c>
      <c r="Q4793" s="1">
        <v>129.51</v>
      </c>
      <c r="R4793" s="1">
        <v>221.84</v>
      </c>
      <c r="S4793" s="3">
        <v>0.56499999999999995</v>
      </c>
      <c r="T4793" s="3">
        <v>1.4390000000000001</v>
      </c>
      <c r="U4793" s="1" t="s">
        <v>4600</v>
      </c>
      <c r="V4793" s="1">
        <v>3026316668</v>
      </c>
      <c r="W4793" s="1">
        <v>2001161147</v>
      </c>
      <c r="X4793" s="1" t="s">
        <v>9881</v>
      </c>
      <c r="Y4793" s="1" t="s">
        <v>11137</v>
      </c>
      <c r="Z4793" s="2">
        <v>-5.3122847000000002</v>
      </c>
      <c r="AA4793" s="2">
        <v>-44.494273100000001</v>
      </c>
      <c r="AB4793" s="2" t="s">
        <v>14553</v>
      </c>
      <c r="CJ4793" s="1" t="s">
        <v>21951</v>
      </c>
    </row>
    <row r="4794" spans="1:88" x14ac:dyDescent="0.25">
      <c r="B4794" s="1">
        <v>0</v>
      </c>
      <c r="C4794" s="1"/>
      <c r="D4794" s="1">
        <v>2306441</v>
      </c>
      <c r="E4794" s="1">
        <v>1113235189</v>
      </c>
      <c r="F4794" s="1" t="s">
        <v>79</v>
      </c>
      <c r="G4794" s="11">
        <v>46174</v>
      </c>
      <c r="H4794" s="1" t="s">
        <v>16641</v>
      </c>
      <c r="I4794" s="1" t="s">
        <v>16646</v>
      </c>
      <c r="J4794" s="1" t="s">
        <v>16652</v>
      </c>
      <c r="K4794" s="1">
        <v>0</v>
      </c>
      <c r="L4794" s="1" t="s">
        <v>12</v>
      </c>
      <c r="M4794" s="1" t="s">
        <v>25</v>
      </c>
      <c r="N4794" s="1" t="s">
        <v>6771</v>
      </c>
      <c r="O4794" s="1" t="s">
        <v>117</v>
      </c>
      <c r="P4794" s="1">
        <v>326.66000000000003</v>
      </c>
      <c r="Q4794" s="1">
        <v>46.26</v>
      </c>
      <c r="R4794" s="1">
        <v>303.77</v>
      </c>
      <c r="S4794" s="3">
        <v>8.1664999999999992</v>
      </c>
      <c r="T4794" s="3">
        <v>0.51400000000000001</v>
      </c>
      <c r="U4794" s="1" t="s">
        <v>3541</v>
      </c>
      <c r="V4794" s="1">
        <v>3026316684</v>
      </c>
      <c r="W4794" s="1">
        <v>2001161148</v>
      </c>
      <c r="X4794" s="1" t="s">
        <v>9651</v>
      </c>
      <c r="Y4794" s="1" t="s">
        <v>11138</v>
      </c>
      <c r="Z4794" s="2">
        <v>-6.6330083000000002</v>
      </c>
      <c r="AA4794" s="2">
        <v>-46.3917833</v>
      </c>
      <c r="AB4794" s="2" t="s">
        <v>30</v>
      </c>
      <c r="CJ4794" s="1" t="s">
        <v>21952</v>
      </c>
    </row>
    <row r="4795" spans="1:88" x14ac:dyDescent="0.25">
      <c r="B4795" s="1">
        <v>0</v>
      </c>
      <c r="C4795" s="1"/>
      <c r="D4795" s="1">
        <v>1976014</v>
      </c>
      <c r="E4795" s="1">
        <v>1112245014</v>
      </c>
      <c r="F4795" s="1" t="s">
        <v>87</v>
      </c>
      <c r="G4795" s="11">
        <v>46134</v>
      </c>
      <c r="H4795" s="1">
        <v>0</v>
      </c>
      <c r="I4795" s="1" t="s">
        <v>16646</v>
      </c>
      <c r="J4795" s="1" t="s">
        <v>16653</v>
      </c>
      <c r="K4795" s="1">
        <v>0</v>
      </c>
      <c r="L4795" s="1" t="s">
        <v>12</v>
      </c>
      <c r="M4795" s="1" t="s">
        <v>13</v>
      </c>
      <c r="N4795" s="1" t="s">
        <v>6770</v>
      </c>
      <c r="O4795" s="1" t="s">
        <v>308</v>
      </c>
      <c r="P4795" s="1">
        <v>162.9</v>
      </c>
      <c r="Q4795" s="1">
        <v>98.41</v>
      </c>
      <c r="R4795" s="1">
        <v>59.66</v>
      </c>
      <c r="S4795" s="3">
        <v>4.0724999999999998</v>
      </c>
      <c r="T4795" s="3">
        <v>1.09344444444444</v>
      </c>
      <c r="U4795" s="1" t="s">
        <v>3794</v>
      </c>
      <c r="V4795" s="1">
        <v>3025952811</v>
      </c>
      <c r="W4795" s="1">
        <v>2001148544</v>
      </c>
      <c r="X4795" s="1" t="s">
        <v>9379</v>
      </c>
      <c r="Y4795" s="1" t="s">
        <v>11137</v>
      </c>
      <c r="Z4795" s="2">
        <v>-2.7164299999999999</v>
      </c>
      <c r="AA4795" s="2">
        <v>-42.558799999999998</v>
      </c>
      <c r="AB4795" s="2" t="s">
        <v>13997</v>
      </c>
      <c r="CJ4795" s="1" t="s">
        <v>21953</v>
      </c>
    </row>
    <row r="4796" spans="1:88" x14ac:dyDescent="0.25">
      <c r="B4796" s="1">
        <v>0</v>
      </c>
      <c r="C4796" s="1"/>
      <c r="D4796" s="1">
        <v>2308421</v>
      </c>
      <c r="E4796" s="1">
        <v>1113235428</v>
      </c>
      <c r="F4796" s="1" t="s">
        <v>79</v>
      </c>
      <c r="G4796" s="11">
        <v>46174</v>
      </c>
      <c r="H4796" s="1">
        <v>0</v>
      </c>
      <c r="I4796" s="1" t="s">
        <v>16646</v>
      </c>
      <c r="J4796" s="1" t="s">
        <v>16652</v>
      </c>
      <c r="K4796" s="1">
        <v>0</v>
      </c>
      <c r="L4796" s="1" t="s">
        <v>12</v>
      </c>
      <c r="M4796" s="1" t="s">
        <v>25</v>
      </c>
      <c r="N4796" s="1" t="s">
        <v>6771</v>
      </c>
      <c r="O4796" s="1" t="s">
        <v>655</v>
      </c>
      <c r="P4796" s="1">
        <v>4104.71</v>
      </c>
      <c r="Q4796" s="1">
        <v>412.66</v>
      </c>
      <c r="R4796" s="1">
        <v>362.24</v>
      </c>
      <c r="S4796" s="3">
        <v>102.61775</v>
      </c>
      <c r="T4796" s="3">
        <v>4.58511111111111</v>
      </c>
      <c r="U4796" s="1" t="s">
        <v>4602</v>
      </c>
      <c r="V4796" s="1">
        <v>3026317478</v>
      </c>
      <c r="W4796" s="1">
        <v>2001161173</v>
      </c>
      <c r="X4796" s="1" t="s">
        <v>9882</v>
      </c>
      <c r="Y4796" s="1" t="s">
        <v>11138</v>
      </c>
      <c r="Z4796" s="2">
        <v>-6.6685078000000004</v>
      </c>
      <c r="AA4796" s="2">
        <v>-47.304254200000003</v>
      </c>
      <c r="AB4796" s="2" t="s">
        <v>14555</v>
      </c>
      <c r="CJ4796" s="1" t="s">
        <v>21954</v>
      </c>
    </row>
    <row r="4797" spans="1:88" x14ac:dyDescent="0.25">
      <c r="A4797" s="1" t="s">
        <v>16810</v>
      </c>
      <c r="B4797" s="1" t="s">
        <v>16722</v>
      </c>
      <c r="C4797" s="11">
        <v>46265</v>
      </c>
      <c r="D4797" s="1">
        <v>661023</v>
      </c>
      <c r="E4797" s="1">
        <v>1106606690</v>
      </c>
      <c r="F4797" s="1" t="s">
        <v>79</v>
      </c>
      <c r="G4797" s="11">
        <v>45951</v>
      </c>
      <c r="H4797" s="1">
        <v>0</v>
      </c>
      <c r="I4797" s="1" t="s">
        <v>16646</v>
      </c>
      <c r="J4797" s="1" t="s">
        <v>16652</v>
      </c>
      <c r="K4797" s="1" t="s">
        <v>16663</v>
      </c>
      <c r="L4797" s="1" t="s">
        <v>12</v>
      </c>
      <c r="M4797" s="1" t="s">
        <v>13</v>
      </c>
      <c r="N4797" s="1" t="s">
        <v>6769</v>
      </c>
      <c r="O4797" s="1" t="s">
        <v>796</v>
      </c>
      <c r="P4797" s="1">
        <v>105.71</v>
      </c>
      <c r="Q4797" s="1">
        <v>58.52</v>
      </c>
      <c r="R4797" s="1">
        <v>61.57</v>
      </c>
      <c r="S4797" s="3">
        <v>2.6427499999999999</v>
      </c>
      <c r="T4797" s="3">
        <v>0.65022222222222203</v>
      </c>
      <c r="U4797" s="1" t="s">
        <v>1755</v>
      </c>
      <c r="V4797" s="1">
        <v>3024530514</v>
      </c>
      <c r="W4797" s="1">
        <v>2001095066</v>
      </c>
      <c r="X4797" s="1" t="s">
        <v>7858</v>
      </c>
      <c r="Y4797" s="1" t="s">
        <v>11138</v>
      </c>
      <c r="Z4797" s="2">
        <v>-5.1818900000000001</v>
      </c>
      <c r="AA4797" s="2">
        <v>-42.836966699999998</v>
      </c>
      <c r="AB4797" s="2" t="s">
        <v>12440</v>
      </c>
      <c r="CJ4797" s="1" t="s">
        <v>21955</v>
      </c>
    </row>
    <row r="4798" spans="1:88" x14ac:dyDescent="0.25">
      <c r="B4798" s="1">
        <v>0</v>
      </c>
      <c r="C4798" s="1"/>
      <c r="D4798" s="1">
        <v>2306443</v>
      </c>
      <c r="E4798" s="1">
        <v>1113235569</v>
      </c>
      <c r="F4798" s="1" t="s">
        <v>87</v>
      </c>
      <c r="G4798" s="11">
        <v>46174</v>
      </c>
      <c r="H4798" s="1">
        <v>0</v>
      </c>
      <c r="I4798" s="1" t="s">
        <v>16646</v>
      </c>
      <c r="J4798" s="1" t="s">
        <v>16652</v>
      </c>
      <c r="K4798" s="1" t="s">
        <v>16661</v>
      </c>
      <c r="L4798" s="1" t="s">
        <v>12</v>
      </c>
      <c r="M4798" s="1" t="s">
        <v>13</v>
      </c>
      <c r="N4798" s="1" t="s">
        <v>18</v>
      </c>
      <c r="O4798" s="1" t="s">
        <v>42</v>
      </c>
      <c r="P4798" s="1">
        <v>13.32</v>
      </c>
      <c r="Q4798" s="1">
        <v>30.04</v>
      </c>
      <c r="R4798" s="1">
        <v>56.37</v>
      </c>
      <c r="S4798" s="3">
        <v>0.33300000000000002</v>
      </c>
      <c r="T4798" s="3">
        <v>0.33377777777777801</v>
      </c>
      <c r="U4798" s="1" t="s">
        <v>4604</v>
      </c>
      <c r="V4798" s="1">
        <v>3026319055</v>
      </c>
      <c r="W4798" s="1">
        <v>2001161159</v>
      </c>
      <c r="X4798" s="1" t="s">
        <v>6789</v>
      </c>
      <c r="Y4798" s="1" t="s">
        <v>11137</v>
      </c>
      <c r="Z4798" s="2">
        <v>-2.1847916999999999</v>
      </c>
      <c r="AA4798" s="2">
        <v>-44.914729999999999</v>
      </c>
      <c r="AB4798" s="2" t="s">
        <v>30</v>
      </c>
      <c r="CJ4798" s="1" t="s">
        <v>21956</v>
      </c>
    </row>
    <row r="4799" spans="1:88" x14ac:dyDescent="0.25">
      <c r="B4799" s="1">
        <v>0</v>
      </c>
      <c r="C4799" s="1"/>
      <c r="D4799" s="1">
        <v>2309256</v>
      </c>
      <c r="E4799" s="1">
        <v>1113235786</v>
      </c>
      <c r="F4799" s="1" t="s">
        <v>79</v>
      </c>
      <c r="G4799" s="11">
        <v>46174</v>
      </c>
      <c r="H4799" s="1">
        <v>0</v>
      </c>
      <c r="I4799" s="1" t="s">
        <v>16646</v>
      </c>
      <c r="J4799" s="1" t="s">
        <v>16652</v>
      </c>
      <c r="K4799" s="1">
        <v>0</v>
      </c>
      <c r="L4799" s="1" t="s">
        <v>12</v>
      </c>
      <c r="M4799" s="1" t="s">
        <v>25</v>
      </c>
      <c r="N4799" s="1" t="s">
        <v>6768</v>
      </c>
      <c r="O4799" s="1" t="s">
        <v>14</v>
      </c>
      <c r="P4799" s="1">
        <v>962.33</v>
      </c>
      <c r="Q4799" s="1">
        <v>212.24</v>
      </c>
      <c r="R4799" s="1">
        <v>390.23</v>
      </c>
      <c r="S4799" s="3">
        <v>24.058250000000001</v>
      </c>
      <c r="T4799" s="3">
        <v>2.3582222222222202</v>
      </c>
      <c r="U4799" s="1" t="s">
        <v>4605</v>
      </c>
      <c r="V4799" s="1">
        <v>3026317524</v>
      </c>
      <c r="W4799" s="1">
        <v>2001161175</v>
      </c>
      <c r="X4799" s="1" t="s">
        <v>9884</v>
      </c>
      <c r="Y4799" s="1" t="s">
        <v>11138</v>
      </c>
      <c r="Z4799" s="2">
        <v>-5.4843232999999998</v>
      </c>
      <c r="AA4799" s="2">
        <v>-44.340980000000002</v>
      </c>
      <c r="AB4799" s="2" t="s">
        <v>14557</v>
      </c>
      <c r="CJ4799" s="1" t="s">
        <v>21957</v>
      </c>
    </row>
    <row r="4800" spans="1:88" x14ac:dyDescent="0.25">
      <c r="B4800" s="1">
        <v>0</v>
      </c>
      <c r="C4800" s="1"/>
      <c r="D4800" s="1">
        <v>2306450</v>
      </c>
      <c r="E4800" s="1">
        <v>1113235837</v>
      </c>
      <c r="F4800" s="1" t="s">
        <v>79</v>
      </c>
      <c r="G4800" s="11">
        <v>46174</v>
      </c>
      <c r="H4800" s="1" t="s">
        <v>16641</v>
      </c>
      <c r="I4800" s="1" t="s">
        <v>16646</v>
      </c>
      <c r="J4800" s="1" t="s">
        <v>16652</v>
      </c>
      <c r="K4800" s="1" t="s">
        <v>16661</v>
      </c>
      <c r="L4800" s="1" t="s">
        <v>12</v>
      </c>
      <c r="M4800" s="1" t="s">
        <v>25</v>
      </c>
      <c r="N4800" s="1" t="s">
        <v>6768</v>
      </c>
      <c r="O4800" s="1" t="s">
        <v>1030</v>
      </c>
      <c r="P4800" s="1">
        <v>544.26</v>
      </c>
      <c r="Q4800" s="1">
        <v>124.15</v>
      </c>
      <c r="R4800" s="1">
        <v>139.24</v>
      </c>
      <c r="S4800" s="3">
        <v>13.6065</v>
      </c>
      <c r="T4800" s="3">
        <v>1.37944444444444</v>
      </c>
      <c r="U4800" s="1" t="s">
        <v>4606</v>
      </c>
      <c r="V4800" s="1">
        <v>3026316862</v>
      </c>
      <c r="W4800" s="1">
        <v>2001161189</v>
      </c>
      <c r="X4800" s="1" t="s">
        <v>9885</v>
      </c>
      <c r="Y4800" s="1" t="s">
        <v>11138</v>
      </c>
      <c r="Z4800" s="2">
        <v>-5.5185667</v>
      </c>
      <c r="AA4800" s="2">
        <v>-44.025624999999998</v>
      </c>
      <c r="AB4800" s="2" t="s">
        <v>14558</v>
      </c>
      <c r="CJ4800" s="1" t="s">
        <v>21958</v>
      </c>
    </row>
    <row r="4801" spans="2:88" x14ac:dyDescent="0.25">
      <c r="B4801" s="1">
        <v>0</v>
      </c>
      <c r="C4801" s="1"/>
      <c r="D4801" s="1">
        <v>2306452</v>
      </c>
      <c r="E4801" s="1">
        <v>1113236228</v>
      </c>
      <c r="F4801" s="1" t="s">
        <v>79</v>
      </c>
      <c r="G4801" s="11">
        <v>46174</v>
      </c>
      <c r="H4801" s="1" t="s">
        <v>16641</v>
      </c>
      <c r="I4801" s="1" t="s">
        <v>16646</v>
      </c>
      <c r="J4801" s="1" t="s">
        <v>16652</v>
      </c>
      <c r="K4801" s="1">
        <v>0</v>
      </c>
      <c r="L4801" s="1" t="s">
        <v>12</v>
      </c>
      <c r="M4801" s="1" t="s">
        <v>13</v>
      </c>
      <c r="N4801" s="1" t="s">
        <v>6771</v>
      </c>
      <c r="O4801" s="1" t="s">
        <v>117</v>
      </c>
      <c r="P4801" s="1">
        <v>211.97</v>
      </c>
      <c r="Q4801" s="1">
        <v>191.76</v>
      </c>
      <c r="R4801" s="1">
        <v>203.97</v>
      </c>
      <c r="S4801" s="3">
        <v>5.2992499999999998</v>
      </c>
      <c r="T4801" s="3">
        <v>2.13066666666667</v>
      </c>
      <c r="U4801" s="1" t="s">
        <v>4607</v>
      </c>
      <c r="V4801" s="1">
        <v>3026316897</v>
      </c>
      <c r="W4801" s="1">
        <v>2001161210</v>
      </c>
      <c r="X4801" s="1" t="s">
        <v>9886</v>
      </c>
      <c r="Y4801" s="1" t="s">
        <v>11138</v>
      </c>
      <c r="Z4801" s="2">
        <v>-6.5078933000000001</v>
      </c>
      <c r="AA4801" s="2">
        <v>-46.315595000000002</v>
      </c>
      <c r="AB4801" s="2" t="s">
        <v>14559</v>
      </c>
      <c r="CJ4801" s="1" t="s">
        <v>21959</v>
      </c>
    </row>
    <row r="4802" spans="2:88" x14ac:dyDescent="0.25">
      <c r="B4802" s="1">
        <v>0</v>
      </c>
      <c r="C4802" s="1"/>
      <c r="D4802" s="1">
        <v>2306457</v>
      </c>
      <c r="E4802" s="1">
        <v>1113236681</v>
      </c>
      <c r="F4802" s="1" t="s">
        <v>79</v>
      </c>
      <c r="G4802" s="11">
        <v>46174</v>
      </c>
      <c r="H4802" s="1">
        <v>0</v>
      </c>
      <c r="I4802" s="1" t="s">
        <v>16646</v>
      </c>
      <c r="J4802" s="1" t="s">
        <v>16652</v>
      </c>
      <c r="K4802" s="1">
        <v>0</v>
      </c>
      <c r="L4802" s="1" t="s">
        <v>12</v>
      </c>
      <c r="M4802" s="1" t="s">
        <v>22</v>
      </c>
      <c r="N4802" s="1" t="s">
        <v>18</v>
      </c>
      <c r="O4802" s="1" t="s">
        <v>164</v>
      </c>
      <c r="P4802" s="1">
        <v>1677.15</v>
      </c>
      <c r="Q4802" s="1">
        <v>1269.67</v>
      </c>
      <c r="R4802" s="1">
        <v>1516.09</v>
      </c>
      <c r="S4802" s="3">
        <v>41.928750000000001</v>
      </c>
      <c r="T4802" s="3">
        <v>14.1074444444444</v>
      </c>
      <c r="U4802" s="1" t="s">
        <v>4608</v>
      </c>
      <c r="V4802" s="1">
        <v>3026319306</v>
      </c>
      <c r="W4802" s="1">
        <v>2001161231</v>
      </c>
      <c r="X4802" s="1" t="s">
        <v>9887</v>
      </c>
      <c r="Y4802" s="1" t="s">
        <v>11138</v>
      </c>
      <c r="Z4802" s="2">
        <v>-1.8345189</v>
      </c>
      <c r="AA4802" s="2">
        <v>-44.950689199999999</v>
      </c>
      <c r="AB4802" s="2" t="s">
        <v>14560</v>
      </c>
      <c r="CJ4802" s="1" t="s">
        <v>21960</v>
      </c>
    </row>
    <row r="4803" spans="2:88" x14ac:dyDescent="0.25">
      <c r="B4803" s="1">
        <v>0</v>
      </c>
      <c r="C4803" s="1"/>
      <c r="D4803" s="1">
        <v>1976025</v>
      </c>
      <c r="E4803" s="1">
        <v>1112249443</v>
      </c>
      <c r="F4803" s="1" t="s">
        <v>87</v>
      </c>
      <c r="G4803" s="11">
        <v>46134</v>
      </c>
      <c r="H4803" s="1" t="s">
        <v>16641</v>
      </c>
      <c r="I4803" s="1" t="s">
        <v>16646</v>
      </c>
      <c r="J4803" s="1" t="s">
        <v>16653</v>
      </c>
      <c r="K4803" s="1" t="s">
        <v>16661</v>
      </c>
      <c r="L4803" s="1" t="s">
        <v>12</v>
      </c>
      <c r="M4803" s="1" t="s">
        <v>13</v>
      </c>
      <c r="N4803" s="1" t="s">
        <v>6768</v>
      </c>
      <c r="O4803" s="1" t="s">
        <v>15</v>
      </c>
      <c r="P4803" s="1">
        <v>228.97</v>
      </c>
      <c r="Q4803" s="1">
        <v>77.36</v>
      </c>
      <c r="R4803" s="1">
        <v>280.82</v>
      </c>
      <c r="S4803" s="3">
        <v>5.7242499999999996</v>
      </c>
      <c r="T4803" s="3">
        <v>0.85955555555555596</v>
      </c>
      <c r="U4803" s="1" t="s">
        <v>3803</v>
      </c>
      <c r="V4803" s="1">
        <v>3025966138</v>
      </c>
      <c r="W4803" s="1">
        <v>2001148697</v>
      </c>
      <c r="X4803" s="1" t="s">
        <v>9384</v>
      </c>
      <c r="Y4803" s="1" t="s">
        <v>11137</v>
      </c>
      <c r="Z4803" s="2">
        <v>-5.6844482999999997</v>
      </c>
      <c r="AA4803" s="2">
        <v>-45.349131700000001</v>
      </c>
      <c r="AB4803" s="2" t="s">
        <v>14004</v>
      </c>
      <c r="CJ4803" s="1" t="s">
        <v>21961</v>
      </c>
    </row>
    <row r="4804" spans="2:88" x14ac:dyDescent="0.25">
      <c r="B4804" s="1">
        <v>0</v>
      </c>
      <c r="C4804" s="1"/>
      <c r="D4804" s="1">
        <v>2309257</v>
      </c>
      <c r="E4804" s="1">
        <v>1113236830</v>
      </c>
      <c r="F4804" s="1" t="s">
        <v>87</v>
      </c>
      <c r="G4804" s="11">
        <v>46174</v>
      </c>
      <c r="H4804" s="1" t="s">
        <v>16641</v>
      </c>
      <c r="I4804" s="1" t="s">
        <v>16646</v>
      </c>
      <c r="J4804" s="1" t="s">
        <v>16652</v>
      </c>
      <c r="K4804" s="1">
        <v>0</v>
      </c>
      <c r="L4804" s="1" t="s">
        <v>12</v>
      </c>
      <c r="M4804" s="1" t="s">
        <v>13</v>
      </c>
      <c r="N4804" s="1" t="s">
        <v>18</v>
      </c>
      <c r="O4804" s="1" t="s">
        <v>119</v>
      </c>
      <c r="P4804" s="1">
        <v>18.84</v>
      </c>
      <c r="Q4804" s="1">
        <v>28.77</v>
      </c>
      <c r="R4804" s="1">
        <v>213.97</v>
      </c>
      <c r="S4804" s="3">
        <v>0.47099999999999997</v>
      </c>
      <c r="T4804" s="3">
        <v>0.31966666666666699</v>
      </c>
      <c r="U4804" s="1" t="s">
        <v>4610</v>
      </c>
      <c r="V4804" s="1">
        <v>3026320002</v>
      </c>
      <c r="W4804" s="1">
        <v>2001161213</v>
      </c>
      <c r="X4804" s="1" t="s">
        <v>9888</v>
      </c>
      <c r="Y4804" s="1" t="s">
        <v>11137</v>
      </c>
      <c r="Z4804" s="2">
        <v>-2.5391400000000002</v>
      </c>
      <c r="AA4804" s="2">
        <v>-45.778919999999999</v>
      </c>
      <c r="AB4804" s="2" t="s">
        <v>14562</v>
      </c>
      <c r="CJ4804" s="1" t="s">
        <v>21962</v>
      </c>
    </row>
    <row r="4805" spans="2:88" x14ac:dyDescent="0.25">
      <c r="B4805" s="1">
        <v>0</v>
      </c>
      <c r="C4805" s="1"/>
      <c r="D4805" s="1">
        <v>2306456</v>
      </c>
      <c r="E4805" s="1">
        <v>1113237011</v>
      </c>
      <c r="F4805" s="1" t="s">
        <v>79</v>
      </c>
      <c r="G4805" s="11">
        <v>46174</v>
      </c>
      <c r="H4805" s="1">
        <v>0</v>
      </c>
      <c r="I4805" s="1" t="s">
        <v>16646</v>
      </c>
      <c r="J4805" s="1" t="s">
        <v>16652</v>
      </c>
      <c r="K4805" s="1">
        <v>0</v>
      </c>
      <c r="L4805" s="1" t="s">
        <v>12</v>
      </c>
      <c r="M4805" s="1" t="s">
        <v>25</v>
      </c>
      <c r="N4805" s="1" t="s">
        <v>6771</v>
      </c>
      <c r="O4805" s="1" t="s">
        <v>414</v>
      </c>
      <c r="P4805" s="1">
        <v>2035.26</v>
      </c>
      <c r="Q4805" s="1">
        <v>433.31</v>
      </c>
      <c r="R4805" s="1">
        <v>537.37</v>
      </c>
      <c r="S4805" s="3">
        <v>50.881500000000003</v>
      </c>
      <c r="T4805" s="3">
        <v>4.8145555555555601</v>
      </c>
      <c r="U4805" s="1" t="s">
        <v>4611</v>
      </c>
      <c r="V4805" s="1">
        <v>3026317826</v>
      </c>
      <c r="W4805" s="1">
        <v>2001161228</v>
      </c>
      <c r="X4805" s="1" t="s">
        <v>9719</v>
      </c>
      <c r="Y4805" s="1" t="s">
        <v>11138</v>
      </c>
      <c r="Z4805" s="2">
        <v>-6.8206578000000002</v>
      </c>
      <c r="AA4805" s="2">
        <v>-45.5888822</v>
      </c>
      <c r="AB4805" s="2" t="s">
        <v>14563</v>
      </c>
      <c r="CJ4805" s="1" t="s">
        <v>21963</v>
      </c>
    </row>
    <row r="4806" spans="2:88" x14ac:dyDescent="0.25">
      <c r="B4806" s="1">
        <v>0</v>
      </c>
      <c r="C4806" s="1"/>
      <c r="D4806" s="1">
        <v>2309248</v>
      </c>
      <c r="E4806" s="1">
        <v>1113237654</v>
      </c>
      <c r="F4806" s="1" t="s">
        <v>79</v>
      </c>
      <c r="G4806" s="11">
        <v>46174</v>
      </c>
      <c r="H4806" s="1">
        <v>0</v>
      </c>
      <c r="I4806" s="1" t="s">
        <v>16646</v>
      </c>
      <c r="J4806" s="1" t="s">
        <v>16652</v>
      </c>
      <c r="K4806" s="1">
        <v>0</v>
      </c>
      <c r="L4806" s="1" t="s">
        <v>12</v>
      </c>
      <c r="M4806" s="1" t="s">
        <v>22</v>
      </c>
      <c r="N4806" s="1" t="s">
        <v>6768</v>
      </c>
      <c r="O4806" s="1" t="s">
        <v>123</v>
      </c>
      <c r="P4806" s="1">
        <v>4506.1000000000004</v>
      </c>
      <c r="Q4806" s="1">
        <v>4426.8</v>
      </c>
      <c r="R4806" s="1">
        <v>4360.53</v>
      </c>
      <c r="S4806" s="3">
        <v>112.6525</v>
      </c>
      <c r="T4806" s="3">
        <v>49.186666666666703</v>
      </c>
      <c r="U4806" s="1" t="s">
        <v>4612</v>
      </c>
      <c r="V4806" s="1">
        <v>3026319527</v>
      </c>
      <c r="W4806" s="1">
        <v>2001153558</v>
      </c>
      <c r="X4806" s="1" t="s">
        <v>9376</v>
      </c>
      <c r="Y4806" s="1" t="s">
        <v>11138</v>
      </c>
      <c r="Z4806" s="2">
        <v>-5.5505082999999997</v>
      </c>
      <c r="AA4806" s="2">
        <v>-44.961846700000002</v>
      </c>
      <c r="AB4806" s="2" t="s">
        <v>14564</v>
      </c>
      <c r="CJ4806" s="1" t="s">
        <v>21964</v>
      </c>
    </row>
    <row r="4807" spans="2:88" x14ac:dyDescent="0.25">
      <c r="B4807" s="1" t="s">
        <v>16798</v>
      </c>
      <c r="C4807" s="11">
        <v>46265</v>
      </c>
      <c r="D4807" s="1">
        <v>2306459</v>
      </c>
      <c r="E4807" s="1">
        <v>1113239263</v>
      </c>
      <c r="F4807" s="1" t="s">
        <v>79</v>
      </c>
      <c r="G4807" s="11">
        <v>46174</v>
      </c>
      <c r="H4807" s="1" t="s">
        <v>16641</v>
      </c>
      <c r="I4807" s="1" t="s">
        <v>16646</v>
      </c>
      <c r="J4807" s="1" t="s">
        <v>16652</v>
      </c>
      <c r="K4807" s="1" t="s">
        <v>16664</v>
      </c>
      <c r="L4807" s="1" t="s">
        <v>12</v>
      </c>
      <c r="M4807" s="1" t="s">
        <v>13</v>
      </c>
      <c r="N4807" s="1" t="s">
        <v>18</v>
      </c>
      <c r="O4807" s="1" t="s">
        <v>892</v>
      </c>
      <c r="P4807" s="1">
        <v>161.85</v>
      </c>
      <c r="Q4807" s="1">
        <v>140.30000000000001</v>
      </c>
      <c r="R4807" s="1">
        <v>229.74</v>
      </c>
      <c r="S4807" s="3">
        <v>4.0462499999999997</v>
      </c>
      <c r="T4807" s="3">
        <v>1.5588888888888901</v>
      </c>
      <c r="U4807" s="1" t="s">
        <v>4613</v>
      </c>
      <c r="V4807" s="1">
        <v>3026319829</v>
      </c>
      <c r="W4807" s="1">
        <v>2001161304</v>
      </c>
      <c r="X4807" s="1" t="s">
        <v>9889</v>
      </c>
      <c r="Y4807" s="1" t="s">
        <v>11138</v>
      </c>
      <c r="Z4807" s="2">
        <v>-2.4869699999999999</v>
      </c>
      <c r="AA4807" s="2">
        <v>-45.128861700000002</v>
      </c>
      <c r="AB4807" s="2" t="s">
        <v>14565</v>
      </c>
      <c r="CJ4807" s="1" t="s">
        <v>21965</v>
      </c>
    </row>
    <row r="4808" spans="2:88" x14ac:dyDescent="0.25">
      <c r="B4808" s="1">
        <v>0</v>
      </c>
      <c r="C4808" s="1"/>
      <c r="D4808" s="1">
        <v>2306460</v>
      </c>
      <c r="E4808" s="1">
        <v>1113239913</v>
      </c>
      <c r="F4808" s="1" t="s">
        <v>87</v>
      </c>
      <c r="G4808" s="11">
        <v>46174</v>
      </c>
      <c r="H4808" s="1" t="s">
        <v>16641</v>
      </c>
      <c r="I4808" s="1" t="s">
        <v>16646</v>
      </c>
      <c r="J4808" s="1" t="s">
        <v>16652</v>
      </c>
      <c r="K4808" s="1" t="s">
        <v>16661</v>
      </c>
      <c r="L4808" s="1" t="s">
        <v>12</v>
      </c>
      <c r="M4808" s="1" t="s">
        <v>13</v>
      </c>
      <c r="N4808" s="1" t="s">
        <v>6768</v>
      </c>
      <c r="O4808" s="1" t="s">
        <v>55</v>
      </c>
      <c r="P4808" s="1">
        <v>11.21</v>
      </c>
      <c r="Q4808" s="1">
        <v>95.78</v>
      </c>
      <c r="R4808" s="1">
        <v>112.38</v>
      </c>
      <c r="S4808" s="3">
        <v>0.28025</v>
      </c>
      <c r="T4808" s="3">
        <v>1.06422222222222</v>
      </c>
      <c r="U4808" s="1" t="s">
        <v>4614</v>
      </c>
      <c r="V4808" s="1">
        <v>3026320576</v>
      </c>
      <c r="W4808" s="1">
        <v>2001161321</v>
      </c>
      <c r="X4808" s="1" t="s">
        <v>9890</v>
      </c>
      <c r="Y4808" s="1" t="s">
        <v>11137</v>
      </c>
      <c r="Z4808" s="2">
        <v>-3.5379296999999998</v>
      </c>
      <c r="AA4808" s="2">
        <v>-45.606757799999997</v>
      </c>
      <c r="AB4808" s="2" t="s">
        <v>14566</v>
      </c>
      <c r="CJ4808" s="1" t="s">
        <v>21966</v>
      </c>
    </row>
    <row r="4809" spans="2:88" x14ac:dyDescent="0.25">
      <c r="B4809" s="1">
        <v>0</v>
      </c>
      <c r="C4809" s="1"/>
      <c r="D4809" s="1">
        <v>2306464</v>
      </c>
      <c r="E4809" s="1">
        <v>1113242296</v>
      </c>
      <c r="F4809" s="1" t="s">
        <v>79</v>
      </c>
      <c r="G4809" s="11">
        <v>46174</v>
      </c>
      <c r="H4809" s="1" t="s">
        <v>16641</v>
      </c>
      <c r="I4809" s="1" t="s">
        <v>16646</v>
      </c>
      <c r="J4809" s="1" t="s">
        <v>16653</v>
      </c>
      <c r="K4809" s="1" t="s">
        <v>16661</v>
      </c>
      <c r="L4809" s="1" t="s">
        <v>12</v>
      </c>
      <c r="M4809" s="1" t="s">
        <v>13</v>
      </c>
      <c r="N4809" s="1" t="s">
        <v>6768</v>
      </c>
      <c r="O4809" s="1" t="s">
        <v>651</v>
      </c>
      <c r="P4809" s="1">
        <v>171.56</v>
      </c>
      <c r="Q4809" s="1">
        <v>13.69</v>
      </c>
      <c r="R4809" s="1">
        <v>90.95</v>
      </c>
      <c r="S4809" s="3">
        <v>4.2889999999999997</v>
      </c>
      <c r="T4809" s="3">
        <v>0.152111111111111</v>
      </c>
      <c r="U4809" s="1" t="s">
        <v>4615</v>
      </c>
      <c r="V4809" s="1">
        <v>3026321700</v>
      </c>
      <c r="W4809" s="1">
        <v>2001161360</v>
      </c>
      <c r="X4809" s="1" t="s">
        <v>9891</v>
      </c>
      <c r="Y4809" s="1" t="s">
        <v>11138</v>
      </c>
      <c r="Z4809" s="2">
        <v>-5.8140733000000004</v>
      </c>
      <c r="AA4809" s="2">
        <v>-44.075303300000002</v>
      </c>
      <c r="AB4809" s="2" t="s">
        <v>14567</v>
      </c>
      <c r="CJ4809" s="1" t="s">
        <v>21967</v>
      </c>
    </row>
    <row r="4810" spans="2:88" x14ac:dyDescent="0.25">
      <c r="B4810" s="1">
        <v>0</v>
      </c>
      <c r="C4810" s="1"/>
      <c r="D4810" s="1">
        <v>2306463</v>
      </c>
      <c r="E4810" s="1">
        <v>1113242702</v>
      </c>
      <c r="F4810" s="1" t="s">
        <v>87</v>
      </c>
      <c r="G4810" s="11">
        <v>46174</v>
      </c>
      <c r="H4810" s="1" t="s">
        <v>16641</v>
      </c>
      <c r="I4810" s="1" t="s">
        <v>16646</v>
      </c>
      <c r="J4810" s="1" t="s">
        <v>16652</v>
      </c>
      <c r="K4810" s="1">
        <v>0</v>
      </c>
      <c r="L4810" s="1" t="s">
        <v>12</v>
      </c>
      <c r="M4810" s="1" t="s">
        <v>13</v>
      </c>
      <c r="N4810" s="1" t="s">
        <v>6771</v>
      </c>
      <c r="O4810" s="1" t="s">
        <v>64</v>
      </c>
      <c r="P4810" s="1">
        <v>18.27</v>
      </c>
      <c r="Q4810" s="1">
        <v>34.69</v>
      </c>
      <c r="R4810" s="1">
        <v>51.6</v>
      </c>
      <c r="S4810" s="3">
        <v>0.45674999999999999</v>
      </c>
      <c r="T4810" s="3">
        <v>0.38544444444444398</v>
      </c>
      <c r="U4810" s="1" t="s">
        <v>4616</v>
      </c>
      <c r="V4810" s="1">
        <v>3026320827</v>
      </c>
      <c r="W4810" s="1">
        <v>2001161345</v>
      </c>
      <c r="X4810" s="1" t="s">
        <v>9892</v>
      </c>
      <c r="Y4810" s="1" t="s">
        <v>11137</v>
      </c>
      <c r="Z4810" s="2">
        <v>-7.4818414000000004</v>
      </c>
      <c r="AA4810" s="2">
        <v>-46.036356400000003</v>
      </c>
      <c r="AB4810" s="2" t="s">
        <v>30</v>
      </c>
      <c r="CJ4810" s="1" t="s">
        <v>21968</v>
      </c>
    </row>
    <row r="4811" spans="2:88" x14ac:dyDescent="0.25">
      <c r="B4811" s="1">
        <v>0</v>
      </c>
      <c r="C4811" s="1"/>
      <c r="D4811" s="1">
        <v>2310132</v>
      </c>
      <c r="E4811" s="1">
        <v>1113242885</v>
      </c>
      <c r="F4811" s="1" t="s">
        <v>79</v>
      </c>
      <c r="G4811" s="11">
        <v>46174</v>
      </c>
      <c r="H4811" s="1" t="s">
        <v>16641</v>
      </c>
      <c r="I4811" s="1" t="s">
        <v>16646</v>
      </c>
      <c r="J4811" s="1" t="s">
        <v>16652</v>
      </c>
      <c r="K4811" s="1">
        <v>0</v>
      </c>
      <c r="L4811" s="1" t="s">
        <v>12</v>
      </c>
      <c r="M4811" s="1" t="s">
        <v>13</v>
      </c>
      <c r="N4811" s="1" t="s">
        <v>6771</v>
      </c>
      <c r="O4811" s="1" t="s">
        <v>64</v>
      </c>
      <c r="P4811" s="1">
        <v>119.17</v>
      </c>
      <c r="Q4811" s="1">
        <v>30.63</v>
      </c>
      <c r="R4811" s="1">
        <v>142.33000000000001</v>
      </c>
      <c r="S4811" s="3">
        <v>2.97925</v>
      </c>
      <c r="T4811" s="3">
        <v>0.34033333333333299</v>
      </c>
      <c r="U4811" s="1" t="s">
        <v>4617</v>
      </c>
      <c r="V4811" s="1">
        <v>3026320908</v>
      </c>
      <c r="W4811" s="1">
        <v>2001161348</v>
      </c>
      <c r="X4811" s="1" t="s">
        <v>7972</v>
      </c>
      <c r="Y4811" s="1" t="s">
        <v>11138</v>
      </c>
      <c r="Z4811" s="2">
        <v>-8.2433092000000006</v>
      </c>
      <c r="AA4811" s="2">
        <v>-46.460458899999999</v>
      </c>
      <c r="AB4811" s="2" t="s">
        <v>14568</v>
      </c>
      <c r="CJ4811" s="1" t="s">
        <v>21969</v>
      </c>
    </row>
    <row r="4812" spans="2:88" x14ac:dyDescent="0.2">
      <c r="B4812" s="14" t="s">
        <v>16673</v>
      </c>
      <c r="C4812" s="15">
        <v>46265</v>
      </c>
      <c r="D4812" s="1">
        <v>2306467</v>
      </c>
      <c r="E4812" s="1">
        <v>1113244068</v>
      </c>
      <c r="F4812" s="1" t="s">
        <v>87</v>
      </c>
      <c r="G4812" s="11">
        <v>46174</v>
      </c>
      <c r="H4812" s="1" t="s">
        <v>16641</v>
      </c>
      <c r="I4812" s="1" t="s">
        <v>16646</v>
      </c>
      <c r="J4812" s="1" t="s">
        <v>16652</v>
      </c>
      <c r="K4812" s="1" t="s">
        <v>16661</v>
      </c>
      <c r="L4812" s="1" t="s">
        <v>12</v>
      </c>
      <c r="M4812" s="1" t="s">
        <v>13</v>
      </c>
      <c r="N4812" s="1" t="s">
        <v>6770</v>
      </c>
      <c r="O4812" s="1" t="s">
        <v>28</v>
      </c>
      <c r="P4812" s="1">
        <v>289.44</v>
      </c>
      <c r="Q4812" s="1">
        <v>40.4</v>
      </c>
      <c r="R4812" s="1">
        <v>88.33</v>
      </c>
      <c r="S4812" s="3">
        <v>7.2359999999999998</v>
      </c>
      <c r="T4812" s="3">
        <v>0.448888888888889</v>
      </c>
      <c r="U4812" s="1" t="s">
        <v>4618</v>
      </c>
      <c r="V4812" s="1">
        <v>3026320967</v>
      </c>
      <c r="W4812" s="1">
        <v>2001161392</v>
      </c>
      <c r="X4812" s="1" t="s">
        <v>9893</v>
      </c>
      <c r="Y4812" s="1" t="s">
        <v>11137</v>
      </c>
      <c r="Z4812" s="2">
        <v>-3.2022894000000002</v>
      </c>
      <c r="AA4812" s="2">
        <v>-44.3011458</v>
      </c>
      <c r="AB4812" s="2" t="s">
        <v>30</v>
      </c>
      <c r="CJ4812" s="1" t="s">
        <v>21970</v>
      </c>
    </row>
    <row r="4813" spans="2:88" x14ac:dyDescent="0.25">
      <c r="B4813" s="1">
        <v>0</v>
      </c>
      <c r="C4813" s="1"/>
      <c r="D4813" s="1">
        <v>2308671</v>
      </c>
      <c r="E4813" s="1">
        <v>1113244103</v>
      </c>
      <c r="F4813" s="1" t="s">
        <v>57</v>
      </c>
      <c r="G4813" s="11">
        <v>46184</v>
      </c>
      <c r="H4813" s="1" t="s">
        <v>16642</v>
      </c>
      <c r="I4813" s="1" t="s">
        <v>16646</v>
      </c>
      <c r="J4813" s="1" t="s">
        <v>16655</v>
      </c>
      <c r="K4813" s="1" t="s">
        <v>16655</v>
      </c>
      <c r="L4813" s="1">
        <v>0</v>
      </c>
      <c r="M4813" s="1" t="s">
        <v>13</v>
      </c>
      <c r="N4813" s="1" t="s">
        <v>6769</v>
      </c>
      <c r="O4813" s="1" t="s">
        <v>530</v>
      </c>
      <c r="P4813" s="1">
        <v>43.13</v>
      </c>
      <c r="Q4813" s="1">
        <v>17.829999999999998</v>
      </c>
      <c r="R4813" s="1">
        <v>104.69</v>
      </c>
      <c r="S4813" s="3">
        <v>1.0782499999999999</v>
      </c>
      <c r="T4813" s="3">
        <v>0.19811111111111099</v>
      </c>
      <c r="U4813" s="1" t="s">
        <v>4619</v>
      </c>
      <c r="V4813" s="1">
        <v>8188629</v>
      </c>
      <c r="W4813" s="1">
        <v>8188629</v>
      </c>
      <c r="X4813" s="1" t="s">
        <v>9894</v>
      </c>
      <c r="Y4813" s="1" t="s">
        <v>11137</v>
      </c>
      <c r="Z4813" s="2">
        <v>-5.1077130999999998</v>
      </c>
      <c r="AA4813" s="2">
        <v>-43.803569799999998</v>
      </c>
      <c r="AB4813" s="2" t="s">
        <v>14569</v>
      </c>
      <c r="CJ4813" s="1" t="s">
        <v>21971</v>
      </c>
    </row>
    <row r="4814" spans="2:88" x14ac:dyDescent="0.25">
      <c r="B4814" s="1">
        <v>0</v>
      </c>
      <c r="C4814" s="1"/>
      <c r="D4814" s="1">
        <v>2306468</v>
      </c>
      <c r="E4814" s="1">
        <v>1113244407</v>
      </c>
      <c r="F4814" s="1" t="s">
        <v>87</v>
      </c>
      <c r="G4814" s="11">
        <v>46174</v>
      </c>
      <c r="H4814" s="1" t="s">
        <v>16641</v>
      </c>
      <c r="I4814" s="1" t="s">
        <v>16646</v>
      </c>
      <c r="J4814" s="1" t="s">
        <v>16652</v>
      </c>
      <c r="K4814" s="1">
        <v>0</v>
      </c>
      <c r="L4814" s="1" t="s">
        <v>12</v>
      </c>
      <c r="M4814" s="1" t="s">
        <v>13</v>
      </c>
      <c r="N4814" s="1" t="s">
        <v>6768</v>
      </c>
      <c r="O4814" s="1" t="s">
        <v>421</v>
      </c>
      <c r="P4814" s="1">
        <v>41.6</v>
      </c>
      <c r="Q4814" s="1">
        <v>94.06</v>
      </c>
      <c r="R4814" s="1">
        <v>152.57</v>
      </c>
      <c r="S4814" s="3">
        <v>1.04</v>
      </c>
      <c r="T4814" s="3">
        <v>1.04511111111111</v>
      </c>
      <c r="U4814" s="1" t="s">
        <v>4620</v>
      </c>
      <c r="V4814" s="1">
        <v>3026323451</v>
      </c>
      <c r="W4814" s="1">
        <v>2001161403</v>
      </c>
      <c r="X4814" s="1" t="s">
        <v>9895</v>
      </c>
      <c r="Y4814" s="1" t="s">
        <v>11137</v>
      </c>
      <c r="Z4814" s="2">
        <v>-3.9622652999999999</v>
      </c>
      <c r="AA4814" s="2">
        <v>-45.680419200000003</v>
      </c>
      <c r="AB4814" s="2" t="s">
        <v>30</v>
      </c>
      <c r="CJ4814" s="1" t="s">
        <v>21972</v>
      </c>
    </row>
    <row r="4815" spans="2:88" x14ac:dyDescent="0.25">
      <c r="B4815" s="1">
        <v>0</v>
      </c>
      <c r="C4815" s="1"/>
      <c r="D4815" s="1">
        <v>2306466</v>
      </c>
      <c r="E4815" s="1">
        <v>1113244739</v>
      </c>
      <c r="F4815" s="1" t="s">
        <v>87</v>
      </c>
      <c r="G4815" s="11">
        <v>46174</v>
      </c>
      <c r="H4815" s="1">
        <v>0</v>
      </c>
      <c r="I4815" s="1" t="s">
        <v>16646</v>
      </c>
      <c r="J4815" s="1" t="s">
        <v>16655</v>
      </c>
      <c r="K4815" s="1" t="s">
        <v>16655</v>
      </c>
      <c r="L4815" s="1" t="s">
        <v>12</v>
      </c>
      <c r="M4815" s="1" t="s">
        <v>13</v>
      </c>
      <c r="N4815" s="1" t="s">
        <v>6768</v>
      </c>
      <c r="O4815" s="1" t="s">
        <v>15</v>
      </c>
      <c r="P4815" s="1">
        <v>242.82</v>
      </c>
      <c r="Q4815" s="1">
        <v>312.07</v>
      </c>
      <c r="R4815" s="1">
        <v>340.34</v>
      </c>
      <c r="S4815" s="3">
        <v>6.0705</v>
      </c>
      <c r="T4815" s="3">
        <v>3.4674444444444399</v>
      </c>
      <c r="U4815" s="1" t="s">
        <v>4621</v>
      </c>
      <c r="V4815" s="1">
        <v>3026322587</v>
      </c>
      <c r="W4815" s="1">
        <v>2001161384</v>
      </c>
      <c r="X4815" s="1" t="s">
        <v>9896</v>
      </c>
      <c r="Y4815" s="1" t="s">
        <v>11137</v>
      </c>
      <c r="Z4815" s="2">
        <v>-5.5336033000000002</v>
      </c>
      <c r="AA4815" s="2">
        <v>-45.205340300000003</v>
      </c>
      <c r="AB4815" s="2" t="s">
        <v>14570</v>
      </c>
      <c r="CJ4815" s="1" t="s">
        <v>21973</v>
      </c>
    </row>
    <row r="4816" spans="2:88" x14ac:dyDescent="0.25">
      <c r="B4816" s="1" t="s">
        <v>16675</v>
      </c>
      <c r="C4816" s="11">
        <v>46265</v>
      </c>
      <c r="D4816" s="1">
        <v>2328184</v>
      </c>
      <c r="E4816" s="1">
        <v>1113699750</v>
      </c>
      <c r="F4816" s="1" t="s">
        <v>79</v>
      </c>
      <c r="G4816" s="11">
        <v>46195</v>
      </c>
      <c r="H4816" s="1">
        <v>0</v>
      </c>
      <c r="I4816" s="1" t="s">
        <v>16646</v>
      </c>
      <c r="J4816" s="1" t="s">
        <v>16652</v>
      </c>
      <c r="K4816" s="1" t="s">
        <v>16661</v>
      </c>
      <c r="L4816" s="1" t="s">
        <v>12</v>
      </c>
      <c r="M4816" s="1" t="s">
        <v>13</v>
      </c>
      <c r="N4816" s="1" t="s">
        <v>6770</v>
      </c>
      <c r="O4816" s="1" t="s">
        <v>73</v>
      </c>
      <c r="P4816" s="1">
        <v>27.89</v>
      </c>
      <c r="Q4816" s="1">
        <v>26.43</v>
      </c>
      <c r="R4816" s="1">
        <v>100.18</v>
      </c>
      <c r="S4816" s="3">
        <v>0.69725000000000004</v>
      </c>
      <c r="T4816" s="3">
        <v>0.29366666666666702</v>
      </c>
      <c r="U4816" s="1" t="s">
        <v>5266</v>
      </c>
      <c r="V4816" s="1">
        <v>3026494140</v>
      </c>
      <c r="W4816" s="1">
        <v>2001167999</v>
      </c>
      <c r="X4816" s="1" t="s">
        <v>6807</v>
      </c>
      <c r="Y4816" s="1" t="s">
        <v>11138</v>
      </c>
      <c r="Z4816" s="2">
        <v>-2.5483430966670002</v>
      </c>
      <c r="AA4816" s="2">
        <v>-44.101611456667001</v>
      </c>
      <c r="AB4816" s="2" t="s">
        <v>30</v>
      </c>
      <c r="CJ4816" s="1" t="s">
        <v>21974</v>
      </c>
    </row>
    <row r="4817" spans="1:88" x14ac:dyDescent="0.25">
      <c r="B4817" s="1">
        <v>0</v>
      </c>
      <c r="C4817" s="1"/>
      <c r="D4817" s="1">
        <v>2308752</v>
      </c>
      <c r="E4817" s="1">
        <v>1113245807</v>
      </c>
      <c r="F4817" s="1" t="s">
        <v>57</v>
      </c>
      <c r="G4817" s="11">
        <v>46185</v>
      </c>
      <c r="H4817" s="1" t="s">
        <v>16642</v>
      </c>
      <c r="I4817" s="1" t="s">
        <v>16646</v>
      </c>
      <c r="J4817" s="1" t="s">
        <v>16655</v>
      </c>
      <c r="K4817" s="1" t="s">
        <v>16655</v>
      </c>
      <c r="L4817" s="1">
        <v>0</v>
      </c>
      <c r="M4817" s="1" t="s">
        <v>13</v>
      </c>
      <c r="N4817" s="1" t="s">
        <v>6771</v>
      </c>
      <c r="O4817" s="1" t="s">
        <v>576</v>
      </c>
      <c r="P4817" s="1">
        <v>106.44</v>
      </c>
      <c r="Q4817" s="1">
        <v>13.61</v>
      </c>
      <c r="R4817" s="1">
        <v>68.38</v>
      </c>
      <c r="S4817" s="3">
        <v>2.661</v>
      </c>
      <c r="T4817" s="3">
        <v>0.15122222222222201</v>
      </c>
      <c r="U4817" s="1" t="s">
        <v>4624</v>
      </c>
      <c r="V4817" s="1">
        <v>34968071</v>
      </c>
      <c r="W4817" s="1">
        <v>34968071</v>
      </c>
      <c r="X4817" s="1" t="s">
        <v>9899</v>
      </c>
      <c r="Y4817" s="1" t="s">
        <v>11138</v>
      </c>
      <c r="Z4817" s="2">
        <v>-5.2286382199999997</v>
      </c>
      <c r="AA4817" s="2">
        <v>-48.05606787</v>
      </c>
      <c r="AB4817" s="2" t="s">
        <v>14573</v>
      </c>
      <c r="CJ4817" s="1" t="s">
        <v>21975</v>
      </c>
    </row>
    <row r="4818" spans="1:88" x14ac:dyDescent="0.25">
      <c r="B4818" s="1">
        <v>0</v>
      </c>
      <c r="C4818" s="1"/>
      <c r="D4818" s="1">
        <v>2306475</v>
      </c>
      <c r="E4818" s="1">
        <v>1113246918</v>
      </c>
      <c r="F4818" s="1" t="s">
        <v>79</v>
      </c>
      <c r="G4818" s="11">
        <v>46174</v>
      </c>
      <c r="H4818" s="1" t="s">
        <v>16641</v>
      </c>
      <c r="I4818" s="1" t="s">
        <v>16646</v>
      </c>
      <c r="J4818" s="1" t="s">
        <v>16652</v>
      </c>
      <c r="K4818" s="1">
        <v>0</v>
      </c>
      <c r="L4818" s="1" t="s">
        <v>12</v>
      </c>
      <c r="M4818" s="1" t="s">
        <v>25</v>
      </c>
      <c r="N4818" s="1" t="s">
        <v>6768</v>
      </c>
      <c r="O4818" s="1" t="s">
        <v>354</v>
      </c>
      <c r="P4818" s="1">
        <v>807.98</v>
      </c>
      <c r="Q4818" s="1">
        <v>132.43</v>
      </c>
      <c r="R4818" s="1">
        <v>348.49</v>
      </c>
      <c r="S4818" s="3">
        <v>20.1995</v>
      </c>
      <c r="T4818" s="3">
        <v>1.4714444444444399</v>
      </c>
      <c r="U4818" s="1" t="s">
        <v>4626</v>
      </c>
      <c r="V4818" s="1">
        <v>3026323974</v>
      </c>
      <c r="W4818" s="1">
        <v>2001161469</v>
      </c>
      <c r="X4818" s="1" t="s">
        <v>9901</v>
      </c>
      <c r="Y4818" s="1" t="s">
        <v>11138</v>
      </c>
      <c r="Z4818" s="2">
        <v>-3.5409582999999998</v>
      </c>
      <c r="AA4818" s="2">
        <v>-46.246988299999998</v>
      </c>
      <c r="AB4818" s="2" t="s">
        <v>14575</v>
      </c>
      <c r="CJ4818" s="1" t="s">
        <v>21976</v>
      </c>
    </row>
    <row r="4819" spans="1:88" x14ac:dyDescent="0.25">
      <c r="B4819" s="1">
        <v>0</v>
      </c>
      <c r="C4819" s="1"/>
      <c r="D4819" s="1">
        <v>1984647</v>
      </c>
      <c r="E4819" s="1">
        <v>1112857057</v>
      </c>
      <c r="F4819" s="1" t="s">
        <v>79</v>
      </c>
      <c r="G4819" s="11">
        <v>46157</v>
      </c>
      <c r="H4819" s="1">
        <v>0</v>
      </c>
      <c r="I4819" s="1" t="s">
        <v>16646</v>
      </c>
      <c r="J4819" s="1" t="s">
        <v>16655</v>
      </c>
      <c r="K4819" s="1" t="s">
        <v>16655</v>
      </c>
      <c r="L4819" s="1" t="s">
        <v>12</v>
      </c>
      <c r="M4819" s="1" t="s">
        <v>13</v>
      </c>
      <c r="N4819" s="1" t="s">
        <v>6771</v>
      </c>
      <c r="O4819" s="1" t="s">
        <v>320</v>
      </c>
      <c r="P4819" s="1">
        <v>17.059999999999999</v>
      </c>
      <c r="Q4819" s="1">
        <v>77.95</v>
      </c>
      <c r="R4819" s="1">
        <v>94.63</v>
      </c>
      <c r="S4819" s="3">
        <v>0.42649999999999999</v>
      </c>
      <c r="T4819" s="3">
        <v>0.86611111111111105</v>
      </c>
      <c r="U4819" s="1" t="s">
        <v>16239</v>
      </c>
      <c r="V4819" s="1">
        <v>0</v>
      </c>
      <c r="W4819" s="1">
        <v>0</v>
      </c>
      <c r="X4819" s="1">
        <v>0</v>
      </c>
      <c r="Y4819" s="1" t="s">
        <v>11137</v>
      </c>
      <c r="Z4819" s="2">
        <v>-4.4838550000000001</v>
      </c>
      <c r="AA4819" s="2">
        <v>-46.846233099999999</v>
      </c>
      <c r="AB4819" s="2">
        <v>0</v>
      </c>
      <c r="CJ4819" s="1" t="s">
        <v>21977</v>
      </c>
    </row>
    <row r="4820" spans="1:88" x14ac:dyDescent="0.2">
      <c r="B4820" s="14" t="s">
        <v>16797</v>
      </c>
      <c r="C4820" s="15">
        <v>46265</v>
      </c>
      <c r="D4820" s="1">
        <v>1985580</v>
      </c>
      <c r="E4820" s="1">
        <v>1112896410</v>
      </c>
      <c r="F4820" s="1" t="s">
        <v>79</v>
      </c>
      <c r="G4820" s="11">
        <v>46159</v>
      </c>
      <c r="H4820" s="1">
        <v>0</v>
      </c>
      <c r="I4820" s="1" t="s">
        <v>16646</v>
      </c>
      <c r="J4820" s="1" t="s">
        <v>16653</v>
      </c>
      <c r="K4820" s="1" t="s">
        <v>16667</v>
      </c>
      <c r="L4820" s="1" t="s">
        <v>12</v>
      </c>
      <c r="M4820" s="1" t="s">
        <v>13</v>
      </c>
      <c r="N4820" s="1" t="s">
        <v>6771</v>
      </c>
      <c r="O4820" s="1" t="s">
        <v>207</v>
      </c>
      <c r="P4820" s="1">
        <v>7.34</v>
      </c>
      <c r="Q4820" s="1">
        <v>51.09</v>
      </c>
      <c r="R4820" s="1">
        <v>45.5</v>
      </c>
      <c r="S4820" s="3">
        <v>0.1835</v>
      </c>
      <c r="T4820" s="3">
        <v>0.56766666666666699</v>
      </c>
      <c r="U4820" s="1" t="s">
        <v>16241</v>
      </c>
      <c r="V4820" s="1">
        <v>3026187558</v>
      </c>
      <c r="W4820" s="1">
        <v>2001156239</v>
      </c>
      <c r="X4820" s="1" t="s">
        <v>16814</v>
      </c>
      <c r="Y4820" s="1" t="s">
        <v>11137</v>
      </c>
      <c r="Z4820" s="2">
        <v>-5.4965859719079999</v>
      </c>
      <c r="AA4820" s="2">
        <v>-47.500671318317998</v>
      </c>
      <c r="CJ4820" s="1" t="s">
        <v>21978</v>
      </c>
    </row>
    <row r="4821" spans="1:88" x14ac:dyDescent="0.25">
      <c r="B4821" s="1">
        <v>0</v>
      </c>
      <c r="C4821" s="1"/>
      <c r="D4821" s="1">
        <v>2307231</v>
      </c>
      <c r="E4821" s="1">
        <v>1113248000</v>
      </c>
      <c r="F4821" s="1" t="s">
        <v>79</v>
      </c>
      <c r="G4821" s="11">
        <v>46174</v>
      </c>
      <c r="H4821" s="1" t="s">
        <v>16641</v>
      </c>
      <c r="I4821" s="1" t="s">
        <v>16646</v>
      </c>
      <c r="J4821" s="1" t="s">
        <v>16655</v>
      </c>
      <c r="K4821" s="1" t="s">
        <v>16668</v>
      </c>
      <c r="L4821" s="1" t="s">
        <v>12</v>
      </c>
      <c r="M4821" s="1" t="s">
        <v>13</v>
      </c>
      <c r="N4821" s="1" t="s">
        <v>6771</v>
      </c>
      <c r="O4821" s="1" t="s">
        <v>61</v>
      </c>
      <c r="P4821" s="1">
        <v>49.81</v>
      </c>
      <c r="Q4821" s="1">
        <v>48.62</v>
      </c>
      <c r="R4821" s="1">
        <v>153</v>
      </c>
      <c r="S4821" s="3">
        <v>1.24525</v>
      </c>
      <c r="T4821" s="3">
        <v>0.54022222222222205</v>
      </c>
      <c r="U4821" s="1" t="s">
        <v>4627</v>
      </c>
      <c r="V4821" s="1">
        <v>3026324458</v>
      </c>
      <c r="W4821" s="1">
        <v>2001161436</v>
      </c>
      <c r="X4821" s="1" t="s">
        <v>6800</v>
      </c>
      <c r="Y4821" s="1" t="s">
        <v>11138</v>
      </c>
      <c r="Z4821" s="2">
        <v>-5.3019263672169998</v>
      </c>
      <c r="AA4821" s="2">
        <v>-46.351843815941997</v>
      </c>
      <c r="AB4821" s="2" t="s">
        <v>14197</v>
      </c>
      <c r="CJ4821" s="1" t="s">
        <v>21979</v>
      </c>
    </row>
    <row r="4822" spans="1:88" x14ac:dyDescent="0.25">
      <c r="B4822" s="1">
        <v>0</v>
      </c>
      <c r="C4822" s="1"/>
      <c r="D4822" s="1">
        <v>2306472</v>
      </c>
      <c r="E4822" s="1">
        <v>1113248002</v>
      </c>
      <c r="F4822" s="1" t="s">
        <v>79</v>
      </c>
      <c r="G4822" s="11">
        <v>46174</v>
      </c>
      <c r="H4822" s="1" t="s">
        <v>16641</v>
      </c>
      <c r="I4822" s="1" t="s">
        <v>16646</v>
      </c>
      <c r="J4822" s="1" t="s">
        <v>16655</v>
      </c>
      <c r="K4822" s="1" t="s">
        <v>16668</v>
      </c>
      <c r="L4822" s="1" t="s">
        <v>12</v>
      </c>
      <c r="M4822" s="1" t="s">
        <v>25</v>
      </c>
      <c r="N4822" s="1" t="s">
        <v>6771</v>
      </c>
      <c r="O4822" s="1" t="s">
        <v>61</v>
      </c>
      <c r="P4822" s="1">
        <v>1897.04</v>
      </c>
      <c r="Q4822" s="1">
        <v>30.8</v>
      </c>
      <c r="R4822" s="1">
        <v>1038.79</v>
      </c>
      <c r="S4822" s="3">
        <v>47.426000000000002</v>
      </c>
      <c r="T4822" s="3">
        <v>0.34222222222222198</v>
      </c>
      <c r="U4822" s="1" t="s">
        <v>4628</v>
      </c>
      <c r="V4822" s="1">
        <v>3026324466</v>
      </c>
      <c r="W4822" s="1">
        <v>2001161437</v>
      </c>
      <c r="X4822" s="1" t="s">
        <v>6800</v>
      </c>
      <c r="Y4822" s="1" t="s">
        <v>11138</v>
      </c>
      <c r="Z4822" s="2">
        <v>-5.2822250000000004</v>
      </c>
      <c r="AA4822" s="2">
        <v>-46.328703300000001</v>
      </c>
      <c r="AB4822" s="2" t="s">
        <v>30</v>
      </c>
      <c r="CJ4822" s="1" t="s">
        <v>21980</v>
      </c>
    </row>
    <row r="4823" spans="1:88" x14ac:dyDescent="0.25">
      <c r="B4823" s="1">
        <v>0</v>
      </c>
      <c r="C4823" s="1"/>
      <c r="D4823" s="1">
        <v>2306473</v>
      </c>
      <c r="E4823" s="1">
        <v>1113248057</v>
      </c>
      <c r="F4823" s="1" t="s">
        <v>79</v>
      </c>
      <c r="G4823" s="11">
        <v>46174</v>
      </c>
      <c r="H4823" s="1" t="s">
        <v>16641</v>
      </c>
      <c r="I4823" s="1" t="s">
        <v>16646</v>
      </c>
      <c r="J4823" s="1" t="s">
        <v>16655</v>
      </c>
      <c r="K4823" s="1" t="s">
        <v>16655</v>
      </c>
      <c r="L4823" s="1" t="s">
        <v>12</v>
      </c>
      <c r="M4823" s="1" t="s">
        <v>13</v>
      </c>
      <c r="N4823" s="1" t="s">
        <v>6771</v>
      </c>
      <c r="O4823" s="1" t="s">
        <v>61</v>
      </c>
      <c r="P4823" s="1">
        <v>49.81</v>
      </c>
      <c r="Q4823" s="1">
        <v>48.62</v>
      </c>
      <c r="R4823" s="1">
        <v>153</v>
      </c>
      <c r="S4823" s="3">
        <v>1.24525</v>
      </c>
      <c r="T4823" s="3">
        <v>0.54022222222222205</v>
      </c>
      <c r="U4823" s="1" t="s">
        <v>4629</v>
      </c>
      <c r="V4823" s="1">
        <v>3026324474</v>
      </c>
      <c r="W4823" s="1">
        <v>2001161438</v>
      </c>
      <c r="X4823" s="1" t="s">
        <v>6800</v>
      </c>
      <c r="Y4823" s="1" t="s">
        <v>11138</v>
      </c>
      <c r="Z4823" s="2">
        <v>-5.3019263672169998</v>
      </c>
      <c r="AA4823" s="2">
        <v>-46.351843815941997</v>
      </c>
      <c r="AB4823" s="2" t="s">
        <v>14197</v>
      </c>
      <c r="CJ4823" s="1" t="s">
        <v>21981</v>
      </c>
    </row>
    <row r="4824" spans="1:88" x14ac:dyDescent="0.25">
      <c r="B4824" s="1">
        <v>0</v>
      </c>
      <c r="C4824" s="1"/>
      <c r="D4824" s="1">
        <v>2309258</v>
      </c>
      <c r="E4824" s="1">
        <v>1113248070</v>
      </c>
      <c r="F4824" s="1" t="s">
        <v>79</v>
      </c>
      <c r="G4824" s="11">
        <v>46174</v>
      </c>
      <c r="H4824" s="1" t="s">
        <v>16641</v>
      </c>
      <c r="I4824" s="1" t="s">
        <v>16646</v>
      </c>
      <c r="J4824" s="1" t="s">
        <v>16655</v>
      </c>
      <c r="K4824" s="1" t="s">
        <v>16668</v>
      </c>
      <c r="L4824" s="1" t="s">
        <v>12</v>
      </c>
      <c r="M4824" s="1" t="s">
        <v>13</v>
      </c>
      <c r="N4824" s="1" t="s">
        <v>6771</v>
      </c>
      <c r="O4824" s="1" t="s">
        <v>61</v>
      </c>
      <c r="P4824" s="1">
        <v>49.81</v>
      </c>
      <c r="Q4824" s="1">
        <v>48.62</v>
      </c>
      <c r="R4824" s="1">
        <v>153</v>
      </c>
      <c r="S4824" s="3">
        <v>1.24525</v>
      </c>
      <c r="T4824" s="3">
        <v>0.54022222222222205</v>
      </c>
      <c r="U4824" s="1" t="s">
        <v>4630</v>
      </c>
      <c r="V4824" s="1">
        <v>3026326353</v>
      </c>
      <c r="W4824" s="1">
        <v>2001161481</v>
      </c>
      <c r="X4824" s="1" t="s">
        <v>6800</v>
      </c>
      <c r="Y4824" s="1" t="s">
        <v>11138</v>
      </c>
      <c r="Z4824" s="2">
        <v>-5.3019263672169998</v>
      </c>
      <c r="AA4824" s="2">
        <v>-46.351843815941997</v>
      </c>
      <c r="AB4824" s="2" t="s">
        <v>30</v>
      </c>
      <c r="CJ4824" s="1" t="s">
        <v>21982</v>
      </c>
    </row>
    <row r="4825" spans="1:88" x14ac:dyDescent="0.25">
      <c r="B4825" s="1">
        <v>0</v>
      </c>
      <c r="C4825" s="1"/>
      <c r="D4825" s="1">
        <v>2306478</v>
      </c>
      <c r="E4825" s="1">
        <v>1113248072</v>
      </c>
      <c r="F4825" s="1" t="s">
        <v>79</v>
      </c>
      <c r="G4825" s="11">
        <v>46174</v>
      </c>
      <c r="H4825" s="1" t="s">
        <v>16641</v>
      </c>
      <c r="I4825" s="1" t="s">
        <v>16646</v>
      </c>
      <c r="J4825" s="1" t="s">
        <v>16652</v>
      </c>
      <c r="K4825" s="1" t="s">
        <v>16661</v>
      </c>
      <c r="L4825" s="1" t="s">
        <v>17</v>
      </c>
      <c r="M4825" s="1" t="s">
        <v>25</v>
      </c>
      <c r="N4825" s="1" t="s">
        <v>6768</v>
      </c>
      <c r="O4825" s="1" t="s">
        <v>134</v>
      </c>
      <c r="P4825" s="1">
        <v>488.29</v>
      </c>
      <c r="Q4825" s="1">
        <v>62.2</v>
      </c>
      <c r="R4825" s="1">
        <v>548.83000000000004</v>
      </c>
      <c r="S4825" s="3">
        <v>12.20725</v>
      </c>
      <c r="T4825" s="3">
        <v>0.69111111111111101</v>
      </c>
      <c r="U4825" s="1" t="s">
        <v>4631</v>
      </c>
      <c r="V4825" s="1">
        <v>3026326361</v>
      </c>
      <c r="W4825" s="1">
        <v>2001161482</v>
      </c>
      <c r="X4825" s="1" t="s">
        <v>9902</v>
      </c>
      <c r="Y4825" s="1" t="s">
        <v>11138</v>
      </c>
      <c r="Z4825" s="2">
        <v>-4.7468374999999998</v>
      </c>
      <c r="AA4825" s="2">
        <v>-44.9629428</v>
      </c>
      <c r="AB4825" s="2" t="s">
        <v>14576</v>
      </c>
      <c r="CJ4825" s="1" t="s">
        <v>21983</v>
      </c>
    </row>
    <row r="4826" spans="1:88" x14ac:dyDescent="0.25">
      <c r="B4826" s="1">
        <v>0</v>
      </c>
      <c r="C4826" s="1"/>
      <c r="D4826" s="1">
        <v>2306474</v>
      </c>
      <c r="E4826" s="1">
        <v>1113248103</v>
      </c>
      <c r="F4826" s="1" t="s">
        <v>79</v>
      </c>
      <c r="G4826" s="11">
        <v>46174</v>
      </c>
      <c r="H4826" s="1" t="s">
        <v>16641</v>
      </c>
      <c r="I4826" s="1" t="s">
        <v>16646</v>
      </c>
      <c r="J4826" s="1" t="s">
        <v>16655</v>
      </c>
      <c r="K4826" s="1" t="s">
        <v>16668</v>
      </c>
      <c r="L4826" s="1" t="s">
        <v>12</v>
      </c>
      <c r="M4826" s="1" t="s">
        <v>25</v>
      </c>
      <c r="N4826" s="1" t="s">
        <v>6771</v>
      </c>
      <c r="O4826" s="1" t="s">
        <v>61</v>
      </c>
      <c r="P4826" s="1">
        <v>1721.52</v>
      </c>
      <c r="Q4826" s="1">
        <v>48.62</v>
      </c>
      <c r="R4826" s="1">
        <v>1216.27</v>
      </c>
      <c r="S4826" s="3">
        <v>43.037999999999997</v>
      </c>
      <c r="T4826" s="3">
        <v>0.54022222222222205</v>
      </c>
      <c r="U4826" s="1" t="s">
        <v>4632</v>
      </c>
      <c r="V4826" s="1">
        <v>3026324482</v>
      </c>
      <c r="W4826" s="1">
        <v>2001161439</v>
      </c>
      <c r="X4826" s="1" t="s">
        <v>6800</v>
      </c>
      <c r="Y4826" s="1" t="s">
        <v>11138</v>
      </c>
      <c r="Z4826" s="2">
        <v>-5.2837100000000001</v>
      </c>
      <c r="AA4826" s="2">
        <v>-46.329358300000003</v>
      </c>
      <c r="AB4826" s="2" t="s">
        <v>30</v>
      </c>
      <c r="CJ4826" s="1" t="s">
        <v>21984</v>
      </c>
    </row>
    <row r="4827" spans="1:88" x14ac:dyDescent="0.25">
      <c r="B4827" s="1">
        <v>0</v>
      </c>
      <c r="C4827" s="1"/>
      <c r="D4827" s="1">
        <v>1977018</v>
      </c>
      <c r="E4827" s="1">
        <v>1112413096</v>
      </c>
      <c r="F4827" s="1" t="s">
        <v>87</v>
      </c>
      <c r="G4827" s="11">
        <v>46140</v>
      </c>
      <c r="H4827" s="1">
        <v>0</v>
      </c>
      <c r="I4827" s="1" t="s">
        <v>16646</v>
      </c>
      <c r="J4827" s="1" t="s">
        <v>16653</v>
      </c>
      <c r="K4827" s="1">
        <v>0</v>
      </c>
      <c r="L4827" s="1" t="s">
        <v>12</v>
      </c>
      <c r="M4827" s="1" t="s">
        <v>25</v>
      </c>
      <c r="N4827" s="1" t="s">
        <v>6770</v>
      </c>
      <c r="O4827" s="1" t="s">
        <v>308</v>
      </c>
      <c r="P4827" s="1">
        <v>305.63</v>
      </c>
      <c r="Q4827" s="1">
        <v>389.93</v>
      </c>
      <c r="R4827" s="1">
        <v>457.22</v>
      </c>
      <c r="S4827" s="3">
        <v>7.6407499999999997</v>
      </c>
      <c r="T4827" s="3">
        <v>4.3325555555555599</v>
      </c>
      <c r="U4827" s="1" t="s">
        <v>3876</v>
      </c>
      <c r="V4827" s="1">
        <v>3026023458</v>
      </c>
      <c r="W4827" s="1">
        <v>2001150380</v>
      </c>
      <c r="X4827" s="1" t="s">
        <v>9437</v>
      </c>
      <c r="Y4827" s="1" t="s">
        <v>11137</v>
      </c>
      <c r="Z4827" s="2">
        <v>-2.7257400000000001</v>
      </c>
      <c r="AA4827" s="2">
        <v>-42.550829999999998</v>
      </c>
      <c r="AB4827" s="2" t="s">
        <v>30</v>
      </c>
      <c r="CJ4827" s="1" t="s">
        <v>21985</v>
      </c>
    </row>
    <row r="4828" spans="1:88" x14ac:dyDescent="0.25">
      <c r="B4828" s="1">
        <v>0</v>
      </c>
      <c r="C4828" s="1"/>
      <c r="D4828" s="1">
        <v>2307232</v>
      </c>
      <c r="E4828" s="1">
        <v>1113265734</v>
      </c>
      <c r="F4828" s="1" t="s">
        <v>79</v>
      </c>
      <c r="G4828" s="11">
        <v>46175</v>
      </c>
      <c r="H4828" s="1">
        <v>0</v>
      </c>
      <c r="I4828" s="1" t="s">
        <v>16646</v>
      </c>
      <c r="J4828" s="1" t="s">
        <v>16652</v>
      </c>
      <c r="K4828" s="1">
        <v>0</v>
      </c>
      <c r="L4828" s="1" t="s">
        <v>12</v>
      </c>
      <c r="M4828" s="1" t="s">
        <v>25</v>
      </c>
      <c r="N4828" s="1" t="s">
        <v>6771</v>
      </c>
      <c r="O4828" s="1" t="s">
        <v>35</v>
      </c>
      <c r="P4828" s="1">
        <v>563.26</v>
      </c>
      <c r="Q4828" s="1">
        <v>318.89</v>
      </c>
      <c r="R4828" s="1">
        <v>371.37</v>
      </c>
      <c r="S4828" s="3">
        <v>14.0815</v>
      </c>
      <c r="T4828" s="3">
        <v>3.5432222222222198</v>
      </c>
      <c r="U4828" s="1" t="s">
        <v>4633</v>
      </c>
      <c r="V4828" s="1">
        <v>3026326515</v>
      </c>
      <c r="W4828" s="1">
        <v>2001161485</v>
      </c>
      <c r="X4828" s="1" t="s">
        <v>7713</v>
      </c>
      <c r="Y4828" s="1" t="s">
        <v>11138</v>
      </c>
      <c r="Z4828" s="2">
        <v>-5.7403167000000002</v>
      </c>
      <c r="AA4828" s="2">
        <v>-46.179765000000003</v>
      </c>
      <c r="AB4828" s="2" t="s">
        <v>14577</v>
      </c>
      <c r="CJ4828" s="1" t="s">
        <v>21986</v>
      </c>
    </row>
    <row r="4829" spans="1:88" x14ac:dyDescent="0.25">
      <c r="B4829" s="1">
        <v>0</v>
      </c>
      <c r="C4829" s="1"/>
      <c r="D4829" s="1">
        <v>2307236</v>
      </c>
      <c r="E4829" s="1">
        <v>1113265879</v>
      </c>
      <c r="F4829" s="1" t="s">
        <v>79</v>
      </c>
      <c r="G4829" s="11">
        <v>46175</v>
      </c>
      <c r="H4829" s="1">
        <v>0</v>
      </c>
      <c r="I4829" s="1" t="s">
        <v>16646</v>
      </c>
      <c r="J4829" s="1" t="s">
        <v>16652</v>
      </c>
      <c r="K4829" s="1">
        <v>0</v>
      </c>
      <c r="L4829" s="1" t="s">
        <v>12</v>
      </c>
      <c r="M4829" s="1" t="s">
        <v>22</v>
      </c>
      <c r="N4829" s="1" t="s">
        <v>6771</v>
      </c>
      <c r="O4829" s="1" t="s">
        <v>64</v>
      </c>
      <c r="P4829" s="1">
        <v>855.19</v>
      </c>
      <c r="Q4829" s="1">
        <v>2251.84</v>
      </c>
      <c r="R4829" s="1">
        <v>2339.5100000000002</v>
      </c>
      <c r="S4829" s="3">
        <v>21.379750000000001</v>
      </c>
      <c r="T4829" s="3">
        <v>25.020444444444401</v>
      </c>
      <c r="U4829" s="1" t="s">
        <v>4634</v>
      </c>
      <c r="V4829" s="1">
        <v>3026328151</v>
      </c>
      <c r="W4829" s="1">
        <v>2001161513</v>
      </c>
      <c r="X4829" s="1" t="s">
        <v>7400</v>
      </c>
      <c r="Y4829" s="1" t="s">
        <v>11138</v>
      </c>
      <c r="Z4829" s="2">
        <v>-7.5534894000000001</v>
      </c>
      <c r="AA4829" s="2">
        <v>-46.314827800000003</v>
      </c>
      <c r="AB4829" s="2" t="s">
        <v>14578</v>
      </c>
      <c r="CJ4829" s="1" t="s">
        <v>21987</v>
      </c>
    </row>
    <row r="4830" spans="1:88" x14ac:dyDescent="0.25">
      <c r="B4830" s="1">
        <v>0</v>
      </c>
      <c r="C4830" s="1"/>
      <c r="D4830" s="1">
        <v>2306479</v>
      </c>
      <c r="E4830" s="1">
        <v>1113265938</v>
      </c>
      <c r="F4830" s="1" t="s">
        <v>79</v>
      </c>
      <c r="G4830" s="11">
        <v>46175</v>
      </c>
      <c r="H4830" s="1">
        <v>0</v>
      </c>
      <c r="I4830" s="1" t="s">
        <v>16646</v>
      </c>
      <c r="J4830" s="1" t="s">
        <v>16652</v>
      </c>
      <c r="K4830" s="1">
        <v>0</v>
      </c>
      <c r="L4830" s="1" t="s">
        <v>12</v>
      </c>
      <c r="M4830" s="1" t="s">
        <v>13</v>
      </c>
      <c r="N4830" s="1" t="s">
        <v>6771</v>
      </c>
      <c r="O4830" s="1" t="s">
        <v>1913</v>
      </c>
      <c r="P4830" s="1">
        <v>22.64</v>
      </c>
      <c r="Q4830" s="1">
        <v>87.83</v>
      </c>
      <c r="R4830" s="1">
        <v>206.2</v>
      </c>
      <c r="S4830" s="3">
        <v>0.56599999999999995</v>
      </c>
      <c r="T4830" s="3">
        <v>0.97588888888888903</v>
      </c>
      <c r="U4830" s="1" t="s">
        <v>4635</v>
      </c>
      <c r="V4830" s="1">
        <v>3026328186</v>
      </c>
      <c r="W4830" s="1">
        <v>2001161515</v>
      </c>
      <c r="X4830" s="1" t="s">
        <v>9904</v>
      </c>
      <c r="Y4830" s="1" t="s">
        <v>11138</v>
      </c>
      <c r="Z4830" s="2">
        <v>-6.3280583000000004</v>
      </c>
      <c r="AA4830" s="2">
        <v>-46.699938299999999</v>
      </c>
      <c r="AB4830" s="2" t="s">
        <v>30</v>
      </c>
      <c r="CJ4830" s="1" t="s">
        <v>21988</v>
      </c>
    </row>
    <row r="4831" spans="1:88" x14ac:dyDescent="0.25">
      <c r="B4831" s="1">
        <v>0</v>
      </c>
      <c r="C4831" s="1"/>
      <c r="D4831" s="1">
        <v>2307233</v>
      </c>
      <c r="E4831" s="1">
        <v>1113265980</v>
      </c>
      <c r="F4831" s="1" t="s">
        <v>79</v>
      </c>
      <c r="G4831" s="11">
        <v>46175</v>
      </c>
      <c r="H4831" s="1" t="s">
        <v>16641</v>
      </c>
      <c r="I4831" s="1" t="s">
        <v>16646</v>
      </c>
      <c r="J4831" s="1" t="s">
        <v>16652</v>
      </c>
      <c r="K4831" s="1" t="s">
        <v>16661</v>
      </c>
      <c r="L4831" s="1" t="s">
        <v>12</v>
      </c>
      <c r="M4831" s="1" t="s">
        <v>25</v>
      </c>
      <c r="N4831" s="1" t="s">
        <v>6768</v>
      </c>
      <c r="O4831" s="1" t="s">
        <v>411</v>
      </c>
      <c r="P4831" s="1">
        <v>1043.8599999999999</v>
      </c>
      <c r="Q4831" s="1">
        <v>117.45</v>
      </c>
      <c r="R4831" s="1">
        <v>377.62</v>
      </c>
      <c r="S4831" s="3">
        <v>26.096499999999999</v>
      </c>
      <c r="T4831" s="3">
        <v>1.3049999999999999</v>
      </c>
      <c r="U4831" s="1" t="s">
        <v>4636</v>
      </c>
      <c r="V4831" s="1">
        <v>3026326574</v>
      </c>
      <c r="W4831" s="1">
        <v>2001161487</v>
      </c>
      <c r="X4831" s="1" t="s">
        <v>7634</v>
      </c>
      <c r="Y4831" s="1" t="s">
        <v>11138</v>
      </c>
      <c r="Z4831" s="2">
        <v>-4.5665167000000002</v>
      </c>
      <c r="AA4831" s="2">
        <v>-44.923908300000001</v>
      </c>
      <c r="AB4831" s="2" t="s">
        <v>14579</v>
      </c>
      <c r="CJ4831" s="1" t="s">
        <v>21989</v>
      </c>
    </row>
    <row r="4832" spans="1:88" x14ac:dyDescent="0.25">
      <c r="A4832" s="1" t="s">
        <v>16810</v>
      </c>
      <c r="B4832" s="1" t="s">
        <v>16806</v>
      </c>
      <c r="C4832" s="11">
        <v>46265</v>
      </c>
      <c r="D4832" s="1">
        <v>560713</v>
      </c>
      <c r="E4832" s="1">
        <v>1109563302</v>
      </c>
      <c r="F4832" s="1" t="s">
        <v>79</v>
      </c>
      <c r="G4832" s="11">
        <v>46042</v>
      </c>
      <c r="H4832" s="1">
        <v>0</v>
      </c>
      <c r="I4832" s="1" t="s">
        <v>16646</v>
      </c>
      <c r="J4832" s="1" t="s">
        <v>16653</v>
      </c>
      <c r="K4832" s="1" t="s">
        <v>16661</v>
      </c>
      <c r="L4832" s="1" t="s">
        <v>12</v>
      </c>
      <c r="M4832" s="1" t="s">
        <v>25</v>
      </c>
      <c r="N4832" s="1" t="s">
        <v>6769</v>
      </c>
      <c r="O4832" s="1" t="s">
        <v>960</v>
      </c>
      <c r="P4832" s="1">
        <v>1670.52</v>
      </c>
      <c r="Q4832" s="1">
        <v>632.45000000000005</v>
      </c>
      <c r="R4832" s="1">
        <v>663.98</v>
      </c>
      <c r="S4832" s="3">
        <v>41.762999999999998</v>
      </c>
      <c r="T4832" s="3">
        <v>7.0272222222222203</v>
      </c>
      <c r="U4832" s="1" t="s">
        <v>2392</v>
      </c>
      <c r="V4832" s="1">
        <v>3025207695</v>
      </c>
      <c r="W4832" s="1">
        <v>2001121130</v>
      </c>
      <c r="X4832" s="1" t="s">
        <v>8361</v>
      </c>
      <c r="Y4832" s="1" t="s">
        <v>11138</v>
      </c>
      <c r="Z4832" s="2">
        <v>-6.4972716999999998</v>
      </c>
      <c r="AA4832" s="2">
        <v>-43.791816699999998</v>
      </c>
      <c r="AB4832" s="2" t="s">
        <v>12941</v>
      </c>
      <c r="CJ4832" s="1" t="s">
        <v>21990</v>
      </c>
    </row>
    <row r="4833" spans="2:88" x14ac:dyDescent="0.25">
      <c r="B4833" s="1">
        <v>0</v>
      </c>
      <c r="C4833" s="1"/>
      <c r="D4833" s="1">
        <v>1977026</v>
      </c>
      <c r="E4833" s="1">
        <v>1112413919</v>
      </c>
      <c r="F4833" s="1" t="s">
        <v>79</v>
      </c>
      <c r="G4833" s="11">
        <v>46140</v>
      </c>
      <c r="H4833" s="1">
        <v>0</v>
      </c>
      <c r="I4833" s="1" t="s">
        <v>16646</v>
      </c>
      <c r="J4833" s="1" t="s">
        <v>16653</v>
      </c>
      <c r="K4833" s="1" t="s">
        <v>16661</v>
      </c>
      <c r="L4833" s="1" t="s">
        <v>12</v>
      </c>
      <c r="M4833" s="1" t="s">
        <v>13</v>
      </c>
      <c r="N4833" s="1" t="s">
        <v>6770</v>
      </c>
      <c r="O4833" s="1" t="s">
        <v>308</v>
      </c>
      <c r="P4833" s="1">
        <v>75.47</v>
      </c>
      <c r="Q4833" s="1">
        <v>45.02</v>
      </c>
      <c r="R4833" s="1">
        <v>90.14</v>
      </c>
      <c r="S4833" s="3">
        <v>1.8867499999999999</v>
      </c>
      <c r="T4833" s="3">
        <v>0.50022222222222201</v>
      </c>
      <c r="U4833" s="1" t="s">
        <v>3879</v>
      </c>
      <c r="V4833" s="1">
        <v>3026025329</v>
      </c>
      <c r="W4833" s="1">
        <v>2001150430</v>
      </c>
      <c r="X4833" s="1" t="s">
        <v>9439</v>
      </c>
      <c r="Y4833" s="1" t="s">
        <v>11138</v>
      </c>
      <c r="Z4833" s="2">
        <v>-2.77854</v>
      </c>
      <c r="AA4833" s="2">
        <v>-42.562750000000001</v>
      </c>
      <c r="AB4833" s="2" t="s">
        <v>14052</v>
      </c>
      <c r="CJ4833" s="1" t="s">
        <v>21991</v>
      </c>
    </row>
    <row r="4834" spans="2:88" x14ac:dyDescent="0.25">
      <c r="B4834" s="1">
        <v>0</v>
      </c>
      <c r="C4834" s="1"/>
      <c r="D4834" s="1">
        <v>2307237</v>
      </c>
      <c r="E4834" s="1">
        <v>1113266159</v>
      </c>
      <c r="F4834" s="1" t="s">
        <v>79</v>
      </c>
      <c r="G4834" s="11">
        <v>46175</v>
      </c>
      <c r="H4834" s="1">
        <v>0</v>
      </c>
      <c r="I4834" s="1" t="s">
        <v>16646</v>
      </c>
      <c r="J4834" s="1" t="s">
        <v>16655</v>
      </c>
      <c r="K4834" s="1" t="s">
        <v>16668</v>
      </c>
      <c r="L4834" s="1" t="s">
        <v>12</v>
      </c>
      <c r="M4834" s="1" t="s">
        <v>13</v>
      </c>
      <c r="N4834" s="1" t="s">
        <v>6771</v>
      </c>
      <c r="O4834" s="1" t="s">
        <v>61</v>
      </c>
      <c r="P4834" s="1">
        <v>49.81</v>
      </c>
      <c r="Q4834" s="1">
        <v>48.62</v>
      </c>
      <c r="R4834" s="1">
        <v>153</v>
      </c>
      <c r="S4834" s="3">
        <v>1.24525</v>
      </c>
      <c r="T4834" s="3">
        <v>0.54022222222222205</v>
      </c>
      <c r="U4834" s="1" t="s">
        <v>4639</v>
      </c>
      <c r="V4834" s="1">
        <v>3026327384</v>
      </c>
      <c r="W4834" s="1">
        <v>2001161525</v>
      </c>
      <c r="X4834" s="1" t="s">
        <v>6800</v>
      </c>
      <c r="Y4834" s="1" t="s">
        <v>11138</v>
      </c>
      <c r="Z4834" s="2">
        <v>-5.3019263672169998</v>
      </c>
      <c r="AA4834" s="2">
        <v>-46.351843815941997</v>
      </c>
      <c r="AB4834" s="2" t="s">
        <v>30</v>
      </c>
      <c r="CJ4834" s="1" t="s">
        <v>21992</v>
      </c>
    </row>
    <row r="4835" spans="2:88" x14ac:dyDescent="0.25">
      <c r="B4835" s="1">
        <v>0</v>
      </c>
      <c r="C4835" s="1"/>
      <c r="D4835" s="1">
        <v>2307234</v>
      </c>
      <c r="E4835" s="1">
        <v>1113266175</v>
      </c>
      <c r="F4835" s="1" t="s">
        <v>79</v>
      </c>
      <c r="G4835" s="11">
        <v>46175</v>
      </c>
      <c r="H4835" s="1">
        <v>0</v>
      </c>
      <c r="I4835" s="1" t="s">
        <v>16646</v>
      </c>
      <c r="J4835" s="1" t="s">
        <v>16652</v>
      </c>
      <c r="K4835" s="1">
        <v>0</v>
      </c>
      <c r="L4835" s="1" t="s">
        <v>12</v>
      </c>
      <c r="M4835" s="1" t="s">
        <v>22</v>
      </c>
      <c r="N4835" s="1" t="s">
        <v>6771</v>
      </c>
      <c r="O4835" s="1" t="s">
        <v>655</v>
      </c>
      <c r="P4835" s="1">
        <v>2584.23</v>
      </c>
      <c r="Q4835" s="1">
        <v>2659.16</v>
      </c>
      <c r="R4835" s="1">
        <v>2632.68</v>
      </c>
      <c r="S4835" s="3">
        <v>64.60575</v>
      </c>
      <c r="T4835" s="3">
        <v>29.546222222222202</v>
      </c>
      <c r="U4835" s="1" t="s">
        <v>4640</v>
      </c>
      <c r="V4835" s="1">
        <v>3026326663</v>
      </c>
      <c r="W4835" s="1">
        <v>2001161488</v>
      </c>
      <c r="X4835" s="1" t="s">
        <v>9906</v>
      </c>
      <c r="Y4835" s="1" t="s">
        <v>11138</v>
      </c>
      <c r="Z4835" s="2">
        <v>-6.5000638999999998</v>
      </c>
      <c r="AA4835" s="2">
        <v>-47.410041100000001</v>
      </c>
      <c r="AB4835" s="2" t="s">
        <v>14582</v>
      </c>
      <c r="CJ4835" s="1" t="s">
        <v>21993</v>
      </c>
    </row>
    <row r="4836" spans="2:88" x14ac:dyDescent="0.25">
      <c r="B4836" s="1">
        <v>0</v>
      </c>
      <c r="C4836" s="1"/>
      <c r="D4836" s="1">
        <v>2307238</v>
      </c>
      <c r="E4836" s="1">
        <v>1113266331</v>
      </c>
      <c r="F4836" s="1" t="s">
        <v>79</v>
      </c>
      <c r="G4836" s="11">
        <v>46175</v>
      </c>
      <c r="H4836" s="1">
        <v>0</v>
      </c>
      <c r="I4836" s="1" t="s">
        <v>16646</v>
      </c>
      <c r="J4836" s="1" t="s">
        <v>16655</v>
      </c>
      <c r="K4836" s="1" t="s">
        <v>16668</v>
      </c>
      <c r="L4836" s="1" t="s">
        <v>12</v>
      </c>
      <c r="M4836" s="1" t="s">
        <v>13</v>
      </c>
      <c r="N4836" s="1" t="s">
        <v>6771</v>
      </c>
      <c r="O4836" s="1" t="s">
        <v>61</v>
      </c>
      <c r="P4836" s="1">
        <v>49.81</v>
      </c>
      <c r="Q4836" s="1">
        <v>48.62</v>
      </c>
      <c r="R4836" s="1">
        <v>153</v>
      </c>
      <c r="S4836" s="3">
        <v>1.24525</v>
      </c>
      <c r="T4836" s="3">
        <v>0.54022222222222205</v>
      </c>
      <c r="U4836" s="1" t="s">
        <v>4641</v>
      </c>
      <c r="V4836" s="1">
        <v>3026327422</v>
      </c>
      <c r="W4836" s="1">
        <v>2001161526</v>
      </c>
      <c r="X4836" s="1" t="s">
        <v>6800</v>
      </c>
      <c r="Y4836" s="1" t="s">
        <v>11138</v>
      </c>
      <c r="Z4836" s="2">
        <v>-5.3019263672169998</v>
      </c>
      <c r="AA4836" s="2">
        <v>-46.351843815941997</v>
      </c>
      <c r="AB4836" s="2" t="s">
        <v>30</v>
      </c>
      <c r="CJ4836" s="1" t="s">
        <v>21994</v>
      </c>
    </row>
    <row r="4837" spans="2:88" x14ac:dyDescent="0.25">
      <c r="B4837" s="1" t="s">
        <v>16798</v>
      </c>
      <c r="C4837" s="11">
        <v>46265</v>
      </c>
      <c r="D4837" s="1">
        <v>2310133</v>
      </c>
      <c r="E4837" s="1">
        <v>1113266593</v>
      </c>
      <c r="F4837" s="1" t="s">
        <v>79</v>
      </c>
      <c r="G4837" s="11">
        <v>46175</v>
      </c>
      <c r="H4837" s="1">
        <v>0</v>
      </c>
      <c r="I4837" s="1" t="s">
        <v>16646</v>
      </c>
      <c r="J4837" s="1" t="s">
        <v>16652</v>
      </c>
      <c r="K4837" s="1" t="s">
        <v>16661</v>
      </c>
      <c r="L4837" s="1" t="s">
        <v>12</v>
      </c>
      <c r="M4837" s="1" t="s">
        <v>13</v>
      </c>
      <c r="N4837" s="1" t="s">
        <v>18</v>
      </c>
      <c r="O4837" s="1" t="s">
        <v>892</v>
      </c>
      <c r="P4837" s="1">
        <v>48.99</v>
      </c>
      <c r="Q4837" s="1">
        <v>266.16000000000003</v>
      </c>
      <c r="R4837" s="1">
        <v>348</v>
      </c>
      <c r="S4837" s="3">
        <v>1.22475</v>
      </c>
      <c r="T4837" s="3">
        <v>2.95733333333333</v>
      </c>
      <c r="U4837" s="1" t="s">
        <v>4642</v>
      </c>
      <c r="V4837" s="1">
        <v>3026327546</v>
      </c>
      <c r="W4837" s="1">
        <v>2001161551</v>
      </c>
      <c r="X4837" s="1" t="s">
        <v>9907</v>
      </c>
      <c r="Y4837" s="1" t="s">
        <v>11138</v>
      </c>
      <c r="Z4837" s="2">
        <v>-2.7162449999999998</v>
      </c>
      <c r="AA4837" s="2">
        <v>-45.256548299999999</v>
      </c>
      <c r="AB4837" s="2" t="s">
        <v>14583</v>
      </c>
      <c r="CJ4837" s="1" t="s">
        <v>21995</v>
      </c>
    </row>
    <row r="4838" spans="2:88" x14ac:dyDescent="0.25">
      <c r="B4838" s="1">
        <v>0</v>
      </c>
      <c r="C4838" s="1"/>
      <c r="D4838" s="1">
        <v>2307239</v>
      </c>
      <c r="E4838" s="1">
        <v>1113266939</v>
      </c>
      <c r="F4838" s="1" t="s">
        <v>79</v>
      </c>
      <c r="G4838" s="11">
        <v>46175</v>
      </c>
      <c r="H4838" s="1">
        <v>0</v>
      </c>
      <c r="I4838" s="1" t="s">
        <v>16646</v>
      </c>
      <c r="J4838" s="1" t="s">
        <v>16655</v>
      </c>
      <c r="K4838" s="1" t="s">
        <v>16668</v>
      </c>
      <c r="L4838" s="1" t="s">
        <v>12</v>
      </c>
      <c r="M4838" s="1" t="s">
        <v>13</v>
      </c>
      <c r="N4838" s="1" t="s">
        <v>6771</v>
      </c>
      <c r="O4838" s="1" t="s">
        <v>61</v>
      </c>
      <c r="P4838" s="1">
        <v>49.81</v>
      </c>
      <c r="Q4838" s="1">
        <v>48.62</v>
      </c>
      <c r="R4838" s="1">
        <v>153</v>
      </c>
      <c r="S4838" s="3">
        <v>1.24525</v>
      </c>
      <c r="T4838" s="3">
        <v>0.54022222222222205</v>
      </c>
      <c r="U4838" s="1" t="s">
        <v>4643</v>
      </c>
      <c r="V4838" s="1">
        <v>3026324946</v>
      </c>
      <c r="W4838" s="1">
        <v>2001161536</v>
      </c>
      <c r="X4838" s="1" t="s">
        <v>6800</v>
      </c>
      <c r="Y4838" s="1" t="s">
        <v>11138</v>
      </c>
      <c r="Z4838" s="2">
        <v>-5.3019263672169998</v>
      </c>
      <c r="AA4838" s="2">
        <v>-46.351843815941997</v>
      </c>
      <c r="AB4838" s="2" t="s">
        <v>30</v>
      </c>
      <c r="CJ4838" s="1" t="s">
        <v>21996</v>
      </c>
    </row>
    <row r="4839" spans="2:88" x14ac:dyDescent="0.25">
      <c r="B4839" s="1">
        <v>0</v>
      </c>
      <c r="C4839" s="1"/>
      <c r="D4839" s="1">
        <v>2306481</v>
      </c>
      <c r="E4839" s="1">
        <v>1113267093</v>
      </c>
      <c r="F4839" s="1" t="s">
        <v>79</v>
      </c>
      <c r="G4839" s="11">
        <v>46175</v>
      </c>
      <c r="H4839" s="1" t="s">
        <v>16641</v>
      </c>
      <c r="I4839" s="1" t="s">
        <v>16646</v>
      </c>
      <c r="J4839" s="1" t="s">
        <v>16652</v>
      </c>
      <c r="K4839" s="1">
        <v>0</v>
      </c>
      <c r="L4839" s="1" t="s">
        <v>12</v>
      </c>
      <c r="M4839" s="1" t="s">
        <v>13</v>
      </c>
      <c r="N4839" s="1" t="s">
        <v>6768</v>
      </c>
      <c r="O4839" s="1" t="s">
        <v>1551</v>
      </c>
      <c r="P4839" s="1">
        <v>157.79</v>
      </c>
      <c r="Q4839" s="1">
        <v>154.55000000000001</v>
      </c>
      <c r="R4839" s="1">
        <v>250.23</v>
      </c>
      <c r="S4839" s="3">
        <v>3.94475</v>
      </c>
      <c r="T4839" s="3">
        <v>1.71722222222222</v>
      </c>
      <c r="U4839" s="1" t="s">
        <v>4644</v>
      </c>
      <c r="V4839" s="1">
        <v>3026328640</v>
      </c>
      <c r="W4839" s="1">
        <v>2001161573</v>
      </c>
      <c r="X4839" s="1" t="s">
        <v>9908</v>
      </c>
      <c r="Y4839" s="1" t="s">
        <v>11138</v>
      </c>
      <c r="Z4839" s="2">
        <v>-3.4487442000000001</v>
      </c>
      <c r="AA4839" s="2">
        <v>-45.671294699999997</v>
      </c>
      <c r="AB4839" s="2" t="s">
        <v>14584</v>
      </c>
      <c r="CJ4839" s="1" t="s">
        <v>21997</v>
      </c>
    </row>
    <row r="4840" spans="2:88" x14ac:dyDescent="0.25">
      <c r="B4840" s="1">
        <v>0</v>
      </c>
      <c r="C4840" s="1"/>
      <c r="D4840" s="1">
        <v>2309259</v>
      </c>
      <c r="E4840" s="1">
        <v>1113267441</v>
      </c>
      <c r="F4840" s="1" t="s">
        <v>87</v>
      </c>
      <c r="G4840" s="11">
        <v>46175</v>
      </c>
      <c r="H4840" s="1" t="s">
        <v>16641</v>
      </c>
      <c r="I4840" s="1" t="s">
        <v>16646</v>
      </c>
      <c r="J4840" s="1" t="s">
        <v>16652</v>
      </c>
      <c r="K4840" s="1" t="s">
        <v>16661</v>
      </c>
      <c r="L4840" s="1" t="s">
        <v>12</v>
      </c>
      <c r="M4840" s="1" t="s">
        <v>13</v>
      </c>
      <c r="N4840" s="1" t="s">
        <v>6768</v>
      </c>
      <c r="O4840" s="1" t="s">
        <v>14</v>
      </c>
      <c r="P4840" s="1">
        <v>297.2</v>
      </c>
      <c r="Q4840" s="1">
        <v>148.03</v>
      </c>
      <c r="R4840" s="1">
        <v>311.33999999999997</v>
      </c>
      <c r="S4840" s="3">
        <v>7.43</v>
      </c>
      <c r="T4840" s="3">
        <v>1.6447777777777799</v>
      </c>
      <c r="U4840" s="1" t="s">
        <v>4645</v>
      </c>
      <c r="V4840" s="1">
        <v>3026331063</v>
      </c>
      <c r="W4840" s="1">
        <v>2001161565</v>
      </c>
      <c r="X4840" s="1" t="s">
        <v>9021</v>
      </c>
      <c r="Y4840" s="1" t="s">
        <v>11137</v>
      </c>
      <c r="Z4840" s="2">
        <v>-5.5955716999999998</v>
      </c>
      <c r="AA4840" s="2">
        <v>-44.364471700000003</v>
      </c>
      <c r="AB4840" s="2" t="s">
        <v>14585</v>
      </c>
      <c r="CJ4840" s="1" t="s">
        <v>21998</v>
      </c>
    </row>
    <row r="4841" spans="2:88" x14ac:dyDescent="0.25">
      <c r="B4841" s="1">
        <v>0</v>
      </c>
      <c r="C4841" s="1"/>
      <c r="D4841" s="1">
        <v>2308422</v>
      </c>
      <c r="E4841" s="1">
        <v>1113267773</v>
      </c>
      <c r="F4841" s="1" t="s">
        <v>79</v>
      </c>
      <c r="G4841" s="11">
        <v>46175</v>
      </c>
      <c r="H4841" s="1">
        <v>0</v>
      </c>
      <c r="I4841" s="1" t="s">
        <v>16646</v>
      </c>
      <c r="J4841" s="1" t="s">
        <v>16652</v>
      </c>
      <c r="K4841" s="1">
        <v>0</v>
      </c>
      <c r="L4841" s="1" t="s">
        <v>12</v>
      </c>
      <c r="M4841" s="1" t="s">
        <v>13</v>
      </c>
      <c r="N4841" s="1" t="s">
        <v>6768</v>
      </c>
      <c r="O4841" s="1" t="s">
        <v>204</v>
      </c>
      <c r="P4841" s="1">
        <v>244.12</v>
      </c>
      <c r="Q4841" s="1">
        <v>415.73</v>
      </c>
      <c r="R4841" s="1">
        <v>419.21</v>
      </c>
      <c r="S4841" s="3">
        <v>6.1029999999999998</v>
      </c>
      <c r="T4841" s="3">
        <v>4.6192222222222199</v>
      </c>
      <c r="U4841" s="1" t="s">
        <v>4646</v>
      </c>
      <c r="V4841" s="1">
        <v>3026330300</v>
      </c>
      <c r="W4841" s="1">
        <v>2001161611</v>
      </c>
      <c r="X4841" s="1" t="s">
        <v>7359</v>
      </c>
      <c r="Y4841" s="1" t="s">
        <v>11138</v>
      </c>
      <c r="Z4841" s="2">
        <v>-5.2379131000000001</v>
      </c>
      <c r="AA4841" s="2">
        <v>-43.8733419</v>
      </c>
      <c r="AB4841" s="2" t="s">
        <v>14586</v>
      </c>
      <c r="CJ4841" s="1" t="s">
        <v>21999</v>
      </c>
    </row>
    <row r="4842" spans="2:88" x14ac:dyDescent="0.25">
      <c r="B4842" s="1">
        <v>0</v>
      </c>
      <c r="C4842" s="1"/>
      <c r="D4842" s="1">
        <v>2307242</v>
      </c>
      <c r="E4842" s="1">
        <v>1113267848</v>
      </c>
      <c r="F4842" s="1" t="s">
        <v>79</v>
      </c>
      <c r="G4842" s="11">
        <v>46175</v>
      </c>
      <c r="H4842" s="1">
        <v>0</v>
      </c>
      <c r="I4842" s="1" t="s">
        <v>16646</v>
      </c>
      <c r="J4842" s="1" t="s">
        <v>16652</v>
      </c>
      <c r="K4842" s="1">
        <v>0</v>
      </c>
      <c r="L4842" s="1" t="s">
        <v>12</v>
      </c>
      <c r="M4842" s="1" t="s">
        <v>25</v>
      </c>
      <c r="N4842" s="1" t="s">
        <v>6771</v>
      </c>
      <c r="O4842" s="1" t="s">
        <v>461</v>
      </c>
      <c r="P4842" s="1">
        <v>673.59</v>
      </c>
      <c r="Q4842" s="1">
        <v>68.22</v>
      </c>
      <c r="R4842" s="1">
        <v>70.040000000000006</v>
      </c>
      <c r="S4842" s="3">
        <v>16.839749999999999</v>
      </c>
      <c r="T4842" s="3">
        <v>0.75800000000000001</v>
      </c>
      <c r="U4842" s="1" t="s">
        <v>4647</v>
      </c>
      <c r="V4842" s="1">
        <v>3026328968</v>
      </c>
      <c r="W4842" s="1">
        <v>2001161631</v>
      </c>
      <c r="X4842" s="1" t="s">
        <v>9909</v>
      </c>
      <c r="Y4842" s="1" t="s">
        <v>11138</v>
      </c>
      <c r="Z4842" s="2">
        <v>-5.7723456000000004</v>
      </c>
      <c r="AA4842" s="2">
        <v>-47.343263100000001</v>
      </c>
      <c r="AB4842" s="2" t="s">
        <v>30</v>
      </c>
      <c r="CJ4842" s="1" t="s">
        <v>22000</v>
      </c>
    </row>
    <row r="4843" spans="2:88" x14ac:dyDescent="0.25">
      <c r="B4843" s="1">
        <v>0</v>
      </c>
      <c r="C4843" s="1"/>
      <c r="D4843" s="1">
        <v>2307244</v>
      </c>
      <c r="E4843" s="1">
        <v>1113267910</v>
      </c>
      <c r="F4843" s="1" t="s">
        <v>87</v>
      </c>
      <c r="G4843" s="11">
        <v>46175</v>
      </c>
      <c r="H4843" s="1">
        <v>0</v>
      </c>
      <c r="I4843" s="1" t="s">
        <v>16646</v>
      </c>
      <c r="J4843" s="1" t="s">
        <v>16652</v>
      </c>
      <c r="K4843" s="1">
        <v>0</v>
      </c>
      <c r="L4843" s="1" t="s">
        <v>12</v>
      </c>
      <c r="M4843" s="1" t="s">
        <v>13</v>
      </c>
      <c r="N4843" s="1" t="s">
        <v>6771</v>
      </c>
      <c r="O4843" s="1" t="s">
        <v>775</v>
      </c>
      <c r="P4843" s="1">
        <v>52.4</v>
      </c>
      <c r="Q4843" s="1">
        <v>24.31</v>
      </c>
      <c r="R4843" s="1">
        <v>115.47</v>
      </c>
      <c r="S4843" s="3">
        <v>1.31</v>
      </c>
      <c r="T4843" s="3">
        <v>0.27011111111111102</v>
      </c>
      <c r="U4843" s="1" t="s">
        <v>4648</v>
      </c>
      <c r="V4843" s="1">
        <v>3026332159</v>
      </c>
      <c r="W4843" s="1">
        <v>2001161643</v>
      </c>
      <c r="X4843" s="1" t="s">
        <v>9910</v>
      </c>
      <c r="Y4843" s="1" t="s">
        <v>11137</v>
      </c>
      <c r="Z4843" s="2">
        <v>-5.5614043999999998</v>
      </c>
      <c r="AA4843" s="2">
        <v>-46.753980800000001</v>
      </c>
      <c r="AB4843" s="2" t="s">
        <v>14587</v>
      </c>
      <c r="CJ4843" s="1" t="s">
        <v>22001</v>
      </c>
    </row>
    <row r="4844" spans="2:88" x14ac:dyDescent="0.25">
      <c r="B4844" s="1">
        <v>0</v>
      </c>
      <c r="C4844" s="1"/>
      <c r="D4844" s="1">
        <v>2342916</v>
      </c>
      <c r="E4844" s="1">
        <v>1114164295</v>
      </c>
      <c r="F4844" s="1" t="s">
        <v>87</v>
      </c>
      <c r="G4844" s="11">
        <v>46216</v>
      </c>
      <c r="H4844" s="1">
        <v>0</v>
      </c>
      <c r="I4844" s="1" t="s">
        <v>16646</v>
      </c>
      <c r="J4844" s="1" t="s">
        <v>16652</v>
      </c>
      <c r="K4844" s="1">
        <v>0</v>
      </c>
      <c r="L4844" s="1">
        <v>0</v>
      </c>
      <c r="M4844" s="1" t="s">
        <v>13</v>
      </c>
      <c r="N4844" s="1" t="s">
        <v>6768</v>
      </c>
      <c r="O4844" s="1" t="s">
        <v>132</v>
      </c>
      <c r="P4844" s="1">
        <v>26.87</v>
      </c>
      <c r="Q4844" s="1">
        <v>28.19</v>
      </c>
      <c r="R4844" s="1">
        <v>24.91</v>
      </c>
      <c r="S4844" s="3">
        <v>0.67174999999999996</v>
      </c>
      <c r="T4844" s="3">
        <v>0.31322222222222201</v>
      </c>
      <c r="U4844" s="1" t="s">
        <v>5039</v>
      </c>
      <c r="V4844" s="1">
        <v>3026662949</v>
      </c>
      <c r="W4844" s="1">
        <v>2001174452</v>
      </c>
      <c r="X4844" s="1" t="s">
        <v>10652</v>
      </c>
      <c r="Y4844" s="1" t="s">
        <v>11137</v>
      </c>
      <c r="Z4844" s="2">
        <v>-4.57036</v>
      </c>
      <c r="AA4844" s="2">
        <v>-44.602346699999998</v>
      </c>
      <c r="AB4844" s="2" t="s">
        <v>30</v>
      </c>
      <c r="CJ4844" s="1" t="s">
        <v>22002</v>
      </c>
    </row>
    <row r="4845" spans="2:88" x14ac:dyDescent="0.25">
      <c r="B4845" s="1">
        <v>0</v>
      </c>
      <c r="C4845" s="1"/>
      <c r="D4845" s="1">
        <v>2306484</v>
      </c>
      <c r="E4845" s="1">
        <v>1113268165</v>
      </c>
      <c r="F4845" s="1" t="s">
        <v>79</v>
      </c>
      <c r="G4845" s="11">
        <v>46175</v>
      </c>
      <c r="H4845" s="1">
        <v>0</v>
      </c>
      <c r="I4845" s="1" t="s">
        <v>16646</v>
      </c>
      <c r="J4845" s="1" t="s">
        <v>16652</v>
      </c>
      <c r="K4845" s="1">
        <v>0</v>
      </c>
      <c r="L4845" s="1" t="s">
        <v>12</v>
      </c>
      <c r="M4845" s="1" t="s">
        <v>22</v>
      </c>
      <c r="N4845" s="1" t="s">
        <v>6770</v>
      </c>
      <c r="O4845" s="1" t="s">
        <v>40</v>
      </c>
      <c r="P4845" s="1">
        <v>1614.98</v>
      </c>
      <c r="Q4845" s="1">
        <v>1616.44</v>
      </c>
      <c r="R4845" s="1">
        <v>1633.95</v>
      </c>
      <c r="S4845" s="3">
        <v>40.374499999999998</v>
      </c>
      <c r="T4845" s="3">
        <v>17.960444444444398</v>
      </c>
      <c r="U4845" s="1" t="s">
        <v>4650</v>
      </c>
      <c r="V4845" s="1">
        <v>3026333082</v>
      </c>
      <c r="W4845" s="1">
        <v>2001161635</v>
      </c>
      <c r="X4845" s="1" t="s">
        <v>6810</v>
      </c>
      <c r="Y4845" s="1" t="s">
        <v>11138</v>
      </c>
      <c r="Z4845" s="2">
        <v>-3.0351650000000001</v>
      </c>
      <c r="AA4845" s="2">
        <v>-43.8613067</v>
      </c>
      <c r="AB4845" s="2" t="s">
        <v>30</v>
      </c>
      <c r="CJ4845" s="1" t="s">
        <v>22003</v>
      </c>
    </row>
    <row r="4846" spans="2:88" x14ac:dyDescent="0.25">
      <c r="B4846" s="1" t="s">
        <v>16675</v>
      </c>
      <c r="C4846" s="11">
        <v>46265</v>
      </c>
      <c r="D4846" s="1">
        <v>2328187</v>
      </c>
      <c r="E4846" s="1">
        <v>1113699893</v>
      </c>
      <c r="F4846" s="1" t="s">
        <v>79</v>
      </c>
      <c r="G4846" s="11">
        <v>46195</v>
      </c>
      <c r="H4846" s="1">
        <v>0</v>
      </c>
      <c r="I4846" s="1" t="s">
        <v>16646</v>
      </c>
      <c r="J4846" s="1" t="s">
        <v>16652</v>
      </c>
      <c r="K4846" s="1" t="s">
        <v>16661</v>
      </c>
      <c r="L4846" s="1" t="s">
        <v>12</v>
      </c>
      <c r="M4846" s="1" t="s">
        <v>13</v>
      </c>
      <c r="N4846" s="1" t="s">
        <v>6770</v>
      </c>
      <c r="O4846" s="1" t="s">
        <v>73</v>
      </c>
      <c r="P4846" s="1">
        <v>27.89</v>
      </c>
      <c r="Q4846" s="1">
        <v>26.43</v>
      </c>
      <c r="R4846" s="1">
        <v>100.18</v>
      </c>
      <c r="S4846" s="3">
        <v>0.69725000000000004</v>
      </c>
      <c r="T4846" s="3">
        <v>0.29366666666666702</v>
      </c>
      <c r="U4846" s="1" t="s">
        <v>5268</v>
      </c>
      <c r="V4846" s="1">
        <v>3026494280</v>
      </c>
      <c r="W4846" s="1">
        <v>2001168015</v>
      </c>
      <c r="X4846" s="1" t="s">
        <v>6807</v>
      </c>
      <c r="Y4846" s="1" t="s">
        <v>11138</v>
      </c>
      <c r="Z4846" s="2">
        <v>-2.5483430966670002</v>
      </c>
      <c r="AA4846" s="2">
        <v>-44.101611456667001</v>
      </c>
      <c r="AB4846" s="2" t="s">
        <v>30</v>
      </c>
      <c r="CJ4846" s="1" t="s">
        <v>22004</v>
      </c>
    </row>
    <row r="4847" spans="2:88" x14ac:dyDescent="0.25">
      <c r="B4847" s="1">
        <v>0</v>
      </c>
      <c r="C4847" s="1"/>
      <c r="D4847" s="1">
        <v>2307245</v>
      </c>
      <c r="E4847" s="1">
        <v>1113268369</v>
      </c>
      <c r="F4847" s="1" t="s">
        <v>79</v>
      </c>
      <c r="G4847" s="11">
        <v>46175</v>
      </c>
      <c r="H4847" s="1">
        <v>0</v>
      </c>
      <c r="I4847" s="1" t="s">
        <v>16646</v>
      </c>
      <c r="J4847" s="1" t="s">
        <v>16652</v>
      </c>
      <c r="K4847" s="1">
        <v>0</v>
      </c>
      <c r="L4847" s="1" t="s">
        <v>12</v>
      </c>
      <c r="M4847" s="1" t="s">
        <v>22</v>
      </c>
      <c r="N4847" s="1" t="s">
        <v>6770</v>
      </c>
      <c r="O4847" s="1" t="s">
        <v>40</v>
      </c>
      <c r="P4847" s="1">
        <v>2813.73</v>
      </c>
      <c r="Q4847" s="1">
        <v>2852.81</v>
      </c>
      <c r="R4847" s="1">
        <v>2829.86</v>
      </c>
      <c r="S4847" s="3">
        <v>70.343249999999998</v>
      </c>
      <c r="T4847" s="3">
        <v>31.697888888888901</v>
      </c>
      <c r="U4847" s="1" t="s">
        <v>4651</v>
      </c>
      <c r="V4847" s="1">
        <v>3026333180</v>
      </c>
      <c r="W4847" s="1">
        <v>2001161662</v>
      </c>
      <c r="X4847" s="1" t="s">
        <v>6788</v>
      </c>
      <c r="Y4847" s="1" t="s">
        <v>11138</v>
      </c>
      <c r="Z4847" s="2">
        <v>-2.9878182999999998</v>
      </c>
      <c r="AA4847" s="2">
        <v>-43.748510000000003</v>
      </c>
      <c r="AB4847" s="2" t="s">
        <v>30</v>
      </c>
      <c r="CJ4847" s="1" t="s">
        <v>22005</v>
      </c>
    </row>
    <row r="4848" spans="2:88" x14ac:dyDescent="0.25">
      <c r="B4848" s="1">
        <v>0</v>
      </c>
      <c r="C4848" s="1"/>
      <c r="D4848" s="1">
        <v>2307248</v>
      </c>
      <c r="E4848" s="1">
        <v>1113269315</v>
      </c>
      <c r="F4848" s="1" t="s">
        <v>79</v>
      </c>
      <c r="G4848" s="11">
        <v>46175</v>
      </c>
      <c r="H4848" s="1">
        <v>0</v>
      </c>
      <c r="I4848" s="1" t="s">
        <v>16646</v>
      </c>
      <c r="J4848" s="1" t="s">
        <v>16652</v>
      </c>
      <c r="K4848" s="1">
        <v>0</v>
      </c>
      <c r="L4848" s="1" t="s">
        <v>12</v>
      </c>
      <c r="M4848" s="1" t="s">
        <v>22</v>
      </c>
      <c r="N4848" s="1" t="s">
        <v>6771</v>
      </c>
      <c r="O4848" s="1" t="s">
        <v>35</v>
      </c>
      <c r="P4848" s="1">
        <v>1382.66</v>
      </c>
      <c r="Q4848" s="1">
        <v>1145.24</v>
      </c>
      <c r="R4848" s="1">
        <v>1135.8499999999999</v>
      </c>
      <c r="S4848" s="3">
        <v>34.566499999999998</v>
      </c>
      <c r="T4848" s="3">
        <v>12.7248888888889</v>
      </c>
      <c r="U4848" s="1" t="s">
        <v>4652</v>
      </c>
      <c r="V4848" s="1">
        <v>3026332604</v>
      </c>
      <c r="W4848" s="1">
        <v>2001161678</v>
      </c>
      <c r="X4848" s="1" t="s">
        <v>9911</v>
      </c>
      <c r="Y4848" s="1" t="s">
        <v>11138</v>
      </c>
      <c r="Z4848" s="2">
        <v>-5.8518350000000003</v>
      </c>
      <c r="AA4848" s="2">
        <v>-46.130595</v>
      </c>
      <c r="AB4848" s="2" t="s">
        <v>14589</v>
      </c>
      <c r="CJ4848" s="1" t="s">
        <v>22006</v>
      </c>
    </row>
    <row r="4849" spans="2:88" x14ac:dyDescent="0.25">
      <c r="B4849" s="1">
        <v>0</v>
      </c>
      <c r="C4849" s="1"/>
      <c r="D4849" s="1">
        <v>2307251</v>
      </c>
      <c r="E4849" s="1">
        <v>1113269449</v>
      </c>
      <c r="F4849" s="1" t="s">
        <v>79</v>
      </c>
      <c r="G4849" s="11">
        <v>46175</v>
      </c>
      <c r="H4849" s="1">
        <v>0</v>
      </c>
      <c r="I4849" s="1" t="s">
        <v>16646</v>
      </c>
      <c r="J4849" s="1" t="s">
        <v>16655</v>
      </c>
      <c r="K4849" s="1" t="s">
        <v>16668</v>
      </c>
      <c r="L4849" s="1" t="s">
        <v>12</v>
      </c>
      <c r="M4849" s="1" t="s">
        <v>13</v>
      </c>
      <c r="N4849" s="1" t="s">
        <v>6771</v>
      </c>
      <c r="O4849" s="1" t="s">
        <v>61</v>
      </c>
      <c r="P4849" s="1">
        <v>49.81</v>
      </c>
      <c r="Q4849" s="1">
        <v>48.62</v>
      </c>
      <c r="R4849" s="1">
        <v>153</v>
      </c>
      <c r="S4849" s="3">
        <v>1.24525</v>
      </c>
      <c r="T4849" s="3">
        <v>0.54022222222222205</v>
      </c>
      <c r="U4849" s="1" t="s">
        <v>4653</v>
      </c>
      <c r="V4849" s="1">
        <v>3026332680</v>
      </c>
      <c r="W4849" s="1">
        <v>2001161703</v>
      </c>
      <c r="X4849" s="1" t="s">
        <v>6800</v>
      </c>
      <c r="Y4849" s="1" t="s">
        <v>11138</v>
      </c>
      <c r="Z4849" s="2">
        <v>-5.3019263672169998</v>
      </c>
      <c r="AA4849" s="2">
        <v>-46.351843815941997</v>
      </c>
      <c r="AB4849" s="2" t="s">
        <v>30</v>
      </c>
      <c r="CJ4849" s="1" t="s">
        <v>22007</v>
      </c>
    </row>
    <row r="4850" spans="2:88" x14ac:dyDescent="0.25">
      <c r="B4850" s="1">
        <v>0</v>
      </c>
      <c r="C4850" s="1"/>
      <c r="D4850" s="1">
        <v>2307250</v>
      </c>
      <c r="E4850" s="1">
        <v>1113269459</v>
      </c>
      <c r="F4850" s="1" t="s">
        <v>79</v>
      </c>
      <c r="G4850" s="11">
        <v>46175</v>
      </c>
      <c r="H4850" s="1">
        <v>0</v>
      </c>
      <c r="I4850" s="1" t="s">
        <v>16646</v>
      </c>
      <c r="J4850" s="1" t="s">
        <v>16655</v>
      </c>
      <c r="K4850" s="1" t="s">
        <v>16668</v>
      </c>
      <c r="L4850" s="1" t="s">
        <v>12</v>
      </c>
      <c r="M4850" s="1" t="s">
        <v>13</v>
      </c>
      <c r="N4850" s="1" t="s">
        <v>6771</v>
      </c>
      <c r="O4850" s="1" t="s">
        <v>61</v>
      </c>
      <c r="P4850" s="1">
        <v>49.81</v>
      </c>
      <c r="Q4850" s="1">
        <v>48.62</v>
      </c>
      <c r="R4850" s="1">
        <v>153</v>
      </c>
      <c r="S4850" s="3">
        <v>1.24525</v>
      </c>
      <c r="T4850" s="3">
        <v>0.54022222222222205</v>
      </c>
      <c r="U4850" s="1" t="s">
        <v>4654</v>
      </c>
      <c r="V4850" s="1">
        <v>3026333589</v>
      </c>
      <c r="W4850" s="1">
        <v>2001161696</v>
      </c>
      <c r="X4850" s="1" t="s">
        <v>6800</v>
      </c>
      <c r="Y4850" s="1" t="s">
        <v>11138</v>
      </c>
      <c r="Z4850" s="2">
        <v>-5.3019263672169998</v>
      </c>
      <c r="AA4850" s="2">
        <v>-46.351843815941997</v>
      </c>
      <c r="AB4850" s="2" t="s">
        <v>30</v>
      </c>
      <c r="CJ4850" s="1" t="s">
        <v>22008</v>
      </c>
    </row>
    <row r="4851" spans="2:88" x14ac:dyDescent="0.25">
      <c r="B4851" s="1">
        <v>0</v>
      </c>
      <c r="C4851" s="1"/>
      <c r="D4851" s="1">
        <v>2306487</v>
      </c>
      <c r="E4851" s="1">
        <v>1113269568</v>
      </c>
      <c r="F4851" s="1" t="s">
        <v>79</v>
      </c>
      <c r="G4851" s="11">
        <v>46175</v>
      </c>
      <c r="H4851" s="1">
        <v>0</v>
      </c>
      <c r="I4851" s="1" t="s">
        <v>16646</v>
      </c>
      <c r="J4851" s="1" t="s">
        <v>16652</v>
      </c>
      <c r="K4851" s="1">
        <v>0</v>
      </c>
      <c r="L4851" s="1" t="s">
        <v>12</v>
      </c>
      <c r="M4851" s="1" t="s">
        <v>13</v>
      </c>
      <c r="N4851" s="1" t="s">
        <v>6768</v>
      </c>
      <c r="O4851" s="1" t="s">
        <v>304</v>
      </c>
      <c r="P4851" s="1">
        <v>72.09</v>
      </c>
      <c r="Q4851" s="1">
        <v>168.2</v>
      </c>
      <c r="R4851" s="1">
        <v>181.66</v>
      </c>
      <c r="S4851" s="3">
        <v>1.8022499999999999</v>
      </c>
      <c r="T4851" s="3">
        <v>1.8688888888888899</v>
      </c>
      <c r="U4851" s="1" t="s">
        <v>4655</v>
      </c>
      <c r="V4851" s="1">
        <v>3026331578</v>
      </c>
      <c r="W4851" s="1">
        <v>2001161686</v>
      </c>
      <c r="X4851" s="1" t="s">
        <v>9912</v>
      </c>
      <c r="Y4851" s="1" t="s">
        <v>11138</v>
      </c>
      <c r="Z4851" s="2">
        <v>-5.3494647000000004</v>
      </c>
      <c r="AA4851" s="2">
        <v>-44.1521136</v>
      </c>
      <c r="AB4851" s="2" t="s">
        <v>30</v>
      </c>
      <c r="CJ4851" s="1" t="s">
        <v>22009</v>
      </c>
    </row>
    <row r="4852" spans="2:88" x14ac:dyDescent="0.25">
      <c r="B4852" s="1">
        <v>0</v>
      </c>
      <c r="C4852" s="1"/>
      <c r="D4852" s="1">
        <v>2306488</v>
      </c>
      <c r="E4852" s="1">
        <v>1113269837</v>
      </c>
      <c r="F4852" s="1" t="s">
        <v>87</v>
      </c>
      <c r="G4852" s="11">
        <v>46175</v>
      </c>
      <c r="H4852" s="1">
        <v>0</v>
      </c>
      <c r="I4852" s="1" t="s">
        <v>16646</v>
      </c>
      <c r="J4852" s="1" t="s">
        <v>16652</v>
      </c>
      <c r="K4852" s="1">
        <v>0</v>
      </c>
      <c r="L4852" s="1" t="s">
        <v>12</v>
      </c>
      <c r="M4852" s="1" t="s">
        <v>13</v>
      </c>
      <c r="N4852" s="1" t="s">
        <v>6771</v>
      </c>
      <c r="O4852" s="1" t="s">
        <v>64</v>
      </c>
      <c r="P4852" s="1">
        <v>16.190000000000001</v>
      </c>
      <c r="Q4852" s="1">
        <v>121.24</v>
      </c>
      <c r="R4852" s="1">
        <v>165.88</v>
      </c>
      <c r="S4852" s="3">
        <v>0.40475</v>
      </c>
      <c r="T4852" s="3">
        <v>1.34711111111111</v>
      </c>
      <c r="U4852" s="1" t="s">
        <v>4656</v>
      </c>
      <c r="V4852" s="1">
        <v>3026333708</v>
      </c>
      <c r="W4852" s="1">
        <v>2001161699</v>
      </c>
      <c r="X4852" s="1" t="s">
        <v>9913</v>
      </c>
      <c r="Y4852" s="1" t="s">
        <v>11137</v>
      </c>
      <c r="Z4852" s="2">
        <v>-7.5531896999999999</v>
      </c>
      <c r="AA4852" s="2">
        <v>-46.076447199999997</v>
      </c>
      <c r="AB4852" s="2" t="s">
        <v>14590</v>
      </c>
      <c r="CJ4852" s="1" t="s">
        <v>22010</v>
      </c>
    </row>
    <row r="4853" spans="2:88" x14ac:dyDescent="0.25">
      <c r="B4853" s="1">
        <v>0</v>
      </c>
      <c r="C4853" s="1"/>
      <c r="D4853" s="1">
        <v>2307249</v>
      </c>
      <c r="E4853" s="1">
        <v>1113270030</v>
      </c>
      <c r="F4853" s="1" t="s">
        <v>79</v>
      </c>
      <c r="G4853" s="11">
        <v>46175</v>
      </c>
      <c r="H4853" s="1">
        <v>0</v>
      </c>
      <c r="I4853" s="1" t="s">
        <v>16646</v>
      </c>
      <c r="J4853" s="1" t="s">
        <v>16652</v>
      </c>
      <c r="K4853" s="1">
        <v>0</v>
      </c>
      <c r="L4853" s="1" t="s">
        <v>12</v>
      </c>
      <c r="M4853" s="1" t="s">
        <v>22</v>
      </c>
      <c r="N4853" s="1" t="s">
        <v>6771</v>
      </c>
      <c r="O4853" s="1" t="s">
        <v>64</v>
      </c>
      <c r="P4853" s="1">
        <v>790.02</v>
      </c>
      <c r="Q4853" s="1">
        <v>2188.34</v>
      </c>
      <c r="R4853" s="1">
        <v>2273.1799999999998</v>
      </c>
      <c r="S4853" s="3">
        <v>19.750499999999999</v>
      </c>
      <c r="T4853" s="3">
        <v>24.314888888888898</v>
      </c>
      <c r="U4853" s="1" t="s">
        <v>4657</v>
      </c>
      <c r="V4853" s="1">
        <v>3026331640</v>
      </c>
      <c r="W4853" s="1">
        <v>2001161688</v>
      </c>
      <c r="X4853" s="1" t="s">
        <v>7148</v>
      </c>
      <c r="Y4853" s="1" t="s">
        <v>11138</v>
      </c>
      <c r="Z4853" s="2">
        <v>-7.5529866999999999</v>
      </c>
      <c r="AA4853" s="2">
        <v>-46.314011700000002</v>
      </c>
      <c r="AB4853" s="2" t="s">
        <v>14591</v>
      </c>
      <c r="CJ4853" s="1" t="s">
        <v>22011</v>
      </c>
    </row>
    <row r="4854" spans="2:88" x14ac:dyDescent="0.25">
      <c r="B4854" s="1">
        <v>0</v>
      </c>
      <c r="C4854" s="1"/>
      <c r="D4854" s="1">
        <v>2307253</v>
      </c>
      <c r="E4854" s="1">
        <v>1113270175</v>
      </c>
      <c r="F4854" s="1" t="s">
        <v>79</v>
      </c>
      <c r="G4854" s="11">
        <v>46175</v>
      </c>
      <c r="H4854" s="1">
        <v>0</v>
      </c>
      <c r="I4854" s="1" t="s">
        <v>16646</v>
      </c>
      <c r="J4854" s="1" t="s">
        <v>16652</v>
      </c>
      <c r="K4854" s="1">
        <v>0</v>
      </c>
      <c r="L4854" s="1" t="s">
        <v>12</v>
      </c>
      <c r="M4854" s="1" t="s">
        <v>25</v>
      </c>
      <c r="N4854" s="1" t="s">
        <v>6768</v>
      </c>
      <c r="O4854" s="1" t="s">
        <v>363</v>
      </c>
      <c r="P4854" s="1">
        <v>455.13</v>
      </c>
      <c r="Q4854" s="1">
        <v>456.63</v>
      </c>
      <c r="R4854" s="1">
        <v>458.01</v>
      </c>
      <c r="S4854" s="3">
        <v>11.37825</v>
      </c>
      <c r="T4854" s="3">
        <v>5.0736666666666697</v>
      </c>
      <c r="U4854" s="1" t="s">
        <v>4061</v>
      </c>
      <c r="V4854" s="1">
        <v>3026333783</v>
      </c>
      <c r="W4854" s="1">
        <v>2001161721</v>
      </c>
      <c r="X4854" s="1" t="s">
        <v>8728</v>
      </c>
      <c r="Y4854" s="1" t="s">
        <v>11138</v>
      </c>
      <c r="Z4854" s="2">
        <v>-5.3384361</v>
      </c>
      <c r="AA4854" s="2">
        <v>-44.467376899999998</v>
      </c>
      <c r="AB4854" s="2" t="s">
        <v>14592</v>
      </c>
      <c r="CJ4854" s="1" t="s">
        <v>22012</v>
      </c>
    </row>
    <row r="4855" spans="2:88" x14ac:dyDescent="0.25">
      <c r="B4855" s="1">
        <v>0</v>
      </c>
      <c r="C4855" s="1"/>
      <c r="D4855" s="1">
        <v>2306490</v>
      </c>
      <c r="E4855" s="1">
        <v>1113270567</v>
      </c>
      <c r="F4855" s="1" t="s">
        <v>79</v>
      </c>
      <c r="G4855" s="11">
        <v>46175</v>
      </c>
      <c r="H4855" s="1">
        <v>0</v>
      </c>
      <c r="I4855" s="1" t="s">
        <v>16646</v>
      </c>
      <c r="J4855" s="1" t="s">
        <v>16652</v>
      </c>
      <c r="K4855" s="1">
        <v>0</v>
      </c>
      <c r="L4855" s="1" t="s">
        <v>12</v>
      </c>
      <c r="M4855" s="1" t="s">
        <v>22</v>
      </c>
      <c r="N4855" s="1" t="s">
        <v>6770</v>
      </c>
      <c r="O4855" s="1" t="s">
        <v>40</v>
      </c>
      <c r="P4855" s="1">
        <v>1615.18</v>
      </c>
      <c r="Q4855" s="1">
        <v>1616.64</v>
      </c>
      <c r="R4855" s="1">
        <v>1634.8</v>
      </c>
      <c r="S4855" s="3">
        <v>40.3795</v>
      </c>
      <c r="T4855" s="3">
        <v>17.962666666666699</v>
      </c>
      <c r="U4855" s="1" t="s">
        <v>4658</v>
      </c>
      <c r="V4855" s="1">
        <v>3026330962</v>
      </c>
      <c r="W4855" s="1">
        <v>2001161717</v>
      </c>
      <c r="X4855" s="1" t="s">
        <v>6810</v>
      </c>
      <c r="Y4855" s="1" t="s">
        <v>11138</v>
      </c>
      <c r="Z4855" s="2">
        <v>-3.035965</v>
      </c>
      <c r="AA4855" s="2">
        <v>-43.860921699999999</v>
      </c>
      <c r="AB4855" s="2" t="s">
        <v>30</v>
      </c>
      <c r="CJ4855" s="1" t="s">
        <v>22013</v>
      </c>
    </row>
    <row r="4856" spans="2:88" x14ac:dyDescent="0.25">
      <c r="B4856" s="1">
        <v>0</v>
      </c>
      <c r="C4856" s="1"/>
      <c r="D4856" s="1">
        <v>2306491</v>
      </c>
      <c r="E4856" s="1">
        <v>1113270590</v>
      </c>
      <c r="F4856" s="1" t="s">
        <v>87</v>
      </c>
      <c r="G4856" s="11">
        <v>46175</v>
      </c>
      <c r="H4856" s="1">
        <v>0</v>
      </c>
      <c r="I4856" s="1" t="s">
        <v>16645</v>
      </c>
      <c r="J4856" s="1" t="s">
        <v>16652</v>
      </c>
      <c r="K4856" s="1">
        <v>0</v>
      </c>
      <c r="L4856" s="1" t="s">
        <v>12</v>
      </c>
      <c r="M4856" s="1" t="s">
        <v>13</v>
      </c>
      <c r="N4856" s="1" t="s">
        <v>6768</v>
      </c>
      <c r="O4856" s="1" t="s">
        <v>204</v>
      </c>
      <c r="P4856" s="1">
        <v>121.35</v>
      </c>
      <c r="Q4856" s="1">
        <v>129.55000000000001</v>
      </c>
      <c r="R4856" s="1">
        <v>185.53</v>
      </c>
      <c r="S4856" s="3">
        <v>3.0337499999999999</v>
      </c>
      <c r="T4856" s="3">
        <v>1.4394444444444401</v>
      </c>
      <c r="U4856" s="1" t="s">
        <v>4659</v>
      </c>
      <c r="V4856" s="1">
        <v>3026332930</v>
      </c>
      <c r="W4856" s="1">
        <v>2001161736</v>
      </c>
      <c r="X4856" s="1" t="s">
        <v>9914</v>
      </c>
      <c r="Y4856" s="1" t="s">
        <v>11137</v>
      </c>
      <c r="Z4856" s="2">
        <v>-5.2569375000000003</v>
      </c>
      <c r="AA4856" s="2">
        <v>-44.051144999999998</v>
      </c>
      <c r="AB4856" s="2" t="s">
        <v>30</v>
      </c>
      <c r="CJ4856" s="1" t="s">
        <v>22014</v>
      </c>
    </row>
    <row r="4857" spans="2:88" x14ac:dyDescent="0.25">
      <c r="B4857" s="1">
        <v>0</v>
      </c>
      <c r="C4857" s="1"/>
      <c r="D4857" s="1">
        <v>2307254</v>
      </c>
      <c r="E4857" s="1">
        <v>1113270624</v>
      </c>
      <c r="F4857" s="1" t="s">
        <v>79</v>
      </c>
      <c r="G4857" s="11">
        <v>46175</v>
      </c>
      <c r="H4857" s="1">
        <v>0</v>
      </c>
      <c r="I4857" s="1" t="s">
        <v>16646</v>
      </c>
      <c r="J4857" s="1" t="s">
        <v>16653</v>
      </c>
      <c r="K4857" s="1" t="s">
        <v>16661</v>
      </c>
      <c r="L4857" s="1" t="s">
        <v>12</v>
      </c>
      <c r="M4857" s="1" t="s">
        <v>13</v>
      </c>
      <c r="N4857" s="1" t="s">
        <v>6768</v>
      </c>
      <c r="O4857" s="1" t="s">
        <v>1324</v>
      </c>
      <c r="P4857" s="1">
        <v>58.01</v>
      </c>
      <c r="Q4857" s="1">
        <v>105.88</v>
      </c>
      <c r="R4857" s="1">
        <v>74.680000000000007</v>
      </c>
      <c r="S4857" s="3">
        <v>1.45025</v>
      </c>
      <c r="T4857" s="3">
        <v>1.17644444444444</v>
      </c>
      <c r="U4857" s="1" t="s">
        <v>4660</v>
      </c>
      <c r="V4857" s="1">
        <v>3026333880</v>
      </c>
      <c r="W4857" s="1">
        <v>2001161724</v>
      </c>
      <c r="X4857" s="1" t="s">
        <v>9915</v>
      </c>
      <c r="Y4857" s="1" t="s">
        <v>11138</v>
      </c>
      <c r="Z4857" s="2">
        <v>-4.5861935999999996</v>
      </c>
      <c r="AA4857" s="2">
        <v>-44.466698899999997</v>
      </c>
      <c r="AB4857" s="2" t="s">
        <v>30</v>
      </c>
      <c r="CJ4857" s="1" t="s">
        <v>22015</v>
      </c>
    </row>
    <row r="4858" spans="2:88" x14ac:dyDescent="0.25">
      <c r="B4858" s="1">
        <v>0</v>
      </c>
      <c r="C4858" s="1"/>
      <c r="D4858" s="1">
        <v>2307255</v>
      </c>
      <c r="E4858" s="1">
        <v>1113270679</v>
      </c>
      <c r="F4858" s="1" t="s">
        <v>87</v>
      </c>
      <c r="G4858" s="11">
        <v>46175</v>
      </c>
      <c r="H4858" s="1">
        <v>0</v>
      </c>
      <c r="I4858" s="1" t="s">
        <v>16646</v>
      </c>
      <c r="J4858" s="1" t="s">
        <v>16652</v>
      </c>
      <c r="K4858" s="1">
        <v>0</v>
      </c>
      <c r="L4858" s="1" t="s">
        <v>12</v>
      </c>
      <c r="M4858" s="1" t="s">
        <v>13</v>
      </c>
      <c r="N4858" s="1" t="s">
        <v>6771</v>
      </c>
      <c r="O4858" s="1" t="s">
        <v>775</v>
      </c>
      <c r="P4858" s="1">
        <v>64.81</v>
      </c>
      <c r="Q4858" s="1">
        <v>127.91</v>
      </c>
      <c r="R4858" s="1">
        <v>172.88</v>
      </c>
      <c r="S4858" s="3">
        <v>1.62025</v>
      </c>
      <c r="T4858" s="3">
        <v>1.4212222222222199</v>
      </c>
      <c r="U4858" s="1" t="s">
        <v>4661</v>
      </c>
      <c r="V4858" s="1">
        <v>3026333899</v>
      </c>
      <c r="W4858" s="1">
        <v>2001161725</v>
      </c>
      <c r="X4858" s="1" t="s">
        <v>9916</v>
      </c>
      <c r="Y4858" s="1" t="s">
        <v>11137</v>
      </c>
      <c r="Z4858" s="2">
        <v>-5.5612433000000001</v>
      </c>
      <c r="AA4858" s="2">
        <v>-46.749662200000003</v>
      </c>
      <c r="AB4858" s="2" t="s">
        <v>14593</v>
      </c>
      <c r="CJ4858" s="1" t="s">
        <v>22016</v>
      </c>
    </row>
    <row r="4859" spans="2:88" x14ac:dyDescent="0.25">
      <c r="B4859" s="1">
        <v>0</v>
      </c>
      <c r="C4859" s="1"/>
      <c r="D4859" s="1">
        <v>2307256</v>
      </c>
      <c r="E4859" s="1">
        <v>1113270687</v>
      </c>
      <c r="F4859" s="1" t="s">
        <v>87</v>
      </c>
      <c r="G4859" s="11">
        <v>46175</v>
      </c>
      <c r="H4859" s="1">
        <v>0</v>
      </c>
      <c r="I4859" s="1" t="s">
        <v>16646</v>
      </c>
      <c r="J4859" s="1" t="s">
        <v>16652</v>
      </c>
      <c r="K4859" s="1">
        <v>0</v>
      </c>
      <c r="L4859" s="1" t="s">
        <v>12</v>
      </c>
      <c r="M4859" s="1" t="s">
        <v>13</v>
      </c>
      <c r="N4859" s="1" t="s">
        <v>6771</v>
      </c>
      <c r="O4859" s="1" t="s">
        <v>775</v>
      </c>
      <c r="P4859" s="1">
        <v>66.44</v>
      </c>
      <c r="Q4859" s="1">
        <v>131.13999999999999</v>
      </c>
      <c r="R4859" s="1">
        <v>176.09</v>
      </c>
      <c r="S4859" s="3">
        <v>1.661</v>
      </c>
      <c r="T4859" s="3">
        <v>1.4571111111111099</v>
      </c>
      <c r="U4859" s="1" t="s">
        <v>4661</v>
      </c>
      <c r="V4859" s="1">
        <v>3026331799</v>
      </c>
      <c r="W4859" s="1">
        <v>2001161745</v>
      </c>
      <c r="X4859" s="1" t="s">
        <v>7956</v>
      </c>
      <c r="Y4859" s="1" t="s">
        <v>11137</v>
      </c>
      <c r="Z4859" s="2">
        <v>-5.5612567000000004</v>
      </c>
      <c r="AA4859" s="2">
        <v>-46.749701100000003</v>
      </c>
      <c r="AB4859" s="2" t="s">
        <v>30</v>
      </c>
      <c r="CJ4859" s="1" t="s">
        <v>22017</v>
      </c>
    </row>
    <row r="4860" spans="2:88" x14ac:dyDescent="0.25">
      <c r="B4860" s="1">
        <v>0</v>
      </c>
      <c r="C4860" s="1"/>
      <c r="D4860" s="1">
        <v>2307252</v>
      </c>
      <c r="E4860" s="1">
        <v>1113270722</v>
      </c>
      <c r="F4860" s="1" t="s">
        <v>87</v>
      </c>
      <c r="G4860" s="11">
        <v>46175</v>
      </c>
      <c r="H4860" s="1">
        <v>0</v>
      </c>
      <c r="I4860" s="1" t="s">
        <v>16646</v>
      </c>
      <c r="J4860" s="1" t="s">
        <v>16652</v>
      </c>
      <c r="K4860" s="1">
        <v>0</v>
      </c>
      <c r="L4860" s="1" t="s">
        <v>12</v>
      </c>
      <c r="M4860" s="1" t="s">
        <v>13</v>
      </c>
      <c r="N4860" s="1" t="s">
        <v>6771</v>
      </c>
      <c r="O4860" s="1" t="s">
        <v>775</v>
      </c>
      <c r="P4860" s="1">
        <v>66.650000000000006</v>
      </c>
      <c r="Q4860" s="1">
        <v>134.26</v>
      </c>
      <c r="R4860" s="1">
        <v>178.12</v>
      </c>
      <c r="S4860" s="3">
        <v>1.66625</v>
      </c>
      <c r="T4860" s="3">
        <v>1.4917777777777801</v>
      </c>
      <c r="U4860" s="1" t="s">
        <v>4661</v>
      </c>
      <c r="V4860" s="1">
        <v>3026335026</v>
      </c>
      <c r="W4860" s="1">
        <v>2001161719</v>
      </c>
      <c r="X4860" s="1" t="s">
        <v>9917</v>
      </c>
      <c r="Y4860" s="1" t="s">
        <v>11137</v>
      </c>
      <c r="Z4860" s="2">
        <v>-5.5612778</v>
      </c>
      <c r="AA4860" s="2">
        <v>-46.749676399999998</v>
      </c>
      <c r="AB4860" s="2" t="s">
        <v>14593</v>
      </c>
      <c r="CJ4860" s="1" t="s">
        <v>22018</v>
      </c>
    </row>
    <row r="4861" spans="2:88" x14ac:dyDescent="0.25">
      <c r="B4861" s="1">
        <v>0</v>
      </c>
      <c r="C4861" s="1"/>
      <c r="D4861" s="1">
        <v>2307257</v>
      </c>
      <c r="E4861" s="1">
        <v>1113270814</v>
      </c>
      <c r="F4861" s="1" t="s">
        <v>79</v>
      </c>
      <c r="G4861" s="11">
        <v>46175</v>
      </c>
      <c r="H4861" s="1">
        <v>0</v>
      </c>
      <c r="I4861" s="1" t="s">
        <v>16646</v>
      </c>
      <c r="J4861" s="1" t="s">
        <v>16652</v>
      </c>
      <c r="K4861" s="1">
        <v>0</v>
      </c>
      <c r="L4861" s="1" t="s">
        <v>12</v>
      </c>
      <c r="M4861" s="1" t="s">
        <v>22</v>
      </c>
      <c r="N4861" s="1" t="s">
        <v>6771</v>
      </c>
      <c r="O4861" s="1" t="s">
        <v>64</v>
      </c>
      <c r="P4861" s="1">
        <v>1273.9100000000001</v>
      </c>
      <c r="Q4861" s="1">
        <v>2616.4699999999998</v>
      </c>
      <c r="R4861" s="1">
        <v>2714.94</v>
      </c>
      <c r="S4861" s="3">
        <v>31.847750000000001</v>
      </c>
      <c r="T4861" s="3">
        <v>29.0718888888889</v>
      </c>
      <c r="U4861" s="1" t="s">
        <v>4662</v>
      </c>
      <c r="V4861" s="1">
        <v>3026331837</v>
      </c>
      <c r="W4861" s="1">
        <v>2001161747</v>
      </c>
      <c r="X4861" s="1" t="s">
        <v>7633</v>
      </c>
      <c r="Y4861" s="1" t="s">
        <v>11138</v>
      </c>
      <c r="Z4861" s="2">
        <v>-7.5561353000000002</v>
      </c>
      <c r="AA4861" s="2">
        <v>-46.318939700000001</v>
      </c>
      <c r="AB4861" s="2" t="s">
        <v>14594</v>
      </c>
      <c r="CJ4861" s="1" t="s">
        <v>22019</v>
      </c>
    </row>
    <row r="4862" spans="2:88" x14ac:dyDescent="0.25">
      <c r="B4862" s="1">
        <v>0</v>
      </c>
      <c r="C4862" s="1"/>
      <c r="D4862" s="1">
        <v>2307258</v>
      </c>
      <c r="E4862" s="1">
        <v>1113270988</v>
      </c>
      <c r="F4862" s="1" t="s">
        <v>79</v>
      </c>
      <c r="G4862" s="11">
        <v>46175</v>
      </c>
      <c r="H4862" s="1">
        <v>0</v>
      </c>
      <c r="I4862" s="1" t="s">
        <v>16646</v>
      </c>
      <c r="J4862" s="1" t="s">
        <v>16652</v>
      </c>
      <c r="K4862" s="1" t="s">
        <v>16661</v>
      </c>
      <c r="L4862" s="1" t="s">
        <v>12</v>
      </c>
      <c r="M4862" s="1" t="s">
        <v>25</v>
      </c>
      <c r="N4862" s="1" t="s">
        <v>6771</v>
      </c>
      <c r="O4862" s="1" t="s">
        <v>61</v>
      </c>
      <c r="P4862" s="1">
        <v>2011.68</v>
      </c>
      <c r="Q4862" s="1">
        <v>71.989999999999995</v>
      </c>
      <c r="R4862" s="1">
        <v>923.87</v>
      </c>
      <c r="S4862" s="3">
        <v>50.292000000000002</v>
      </c>
      <c r="T4862" s="3">
        <v>0.79988888888888898</v>
      </c>
      <c r="U4862" s="1" t="s">
        <v>4663</v>
      </c>
      <c r="V4862" s="1">
        <v>3026335123</v>
      </c>
      <c r="W4862" s="1">
        <v>2001161755</v>
      </c>
      <c r="X4862" s="1" t="s">
        <v>6800</v>
      </c>
      <c r="Y4862" s="1" t="s">
        <v>11138</v>
      </c>
      <c r="Z4862" s="2">
        <v>-5.2812783000000003</v>
      </c>
      <c r="AA4862" s="2">
        <v>-46.328228299999999</v>
      </c>
      <c r="AB4862" s="2" t="s">
        <v>30</v>
      </c>
      <c r="CJ4862" s="1" t="s">
        <v>22020</v>
      </c>
    </row>
    <row r="4863" spans="2:88" x14ac:dyDescent="0.25">
      <c r="B4863" s="1">
        <v>0</v>
      </c>
      <c r="C4863" s="1"/>
      <c r="D4863" s="1">
        <v>2307259</v>
      </c>
      <c r="E4863" s="1">
        <v>1113271025</v>
      </c>
      <c r="F4863" s="1" t="s">
        <v>87</v>
      </c>
      <c r="G4863" s="11">
        <v>46175</v>
      </c>
      <c r="H4863" s="1">
        <v>0</v>
      </c>
      <c r="I4863" s="1" t="s">
        <v>16646</v>
      </c>
      <c r="J4863" s="1" t="s">
        <v>16652</v>
      </c>
      <c r="K4863" s="1">
        <v>0</v>
      </c>
      <c r="L4863" s="1" t="s">
        <v>12</v>
      </c>
      <c r="M4863" s="1" t="s">
        <v>13</v>
      </c>
      <c r="N4863" s="1" t="s">
        <v>6768</v>
      </c>
      <c r="O4863" s="1" t="s">
        <v>363</v>
      </c>
      <c r="P4863" s="1">
        <v>143.52000000000001</v>
      </c>
      <c r="Q4863" s="1">
        <v>137.94</v>
      </c>
      <c r="R4863" s="1">
        <v>148.47</v>
      </c>
      <c r="S4863" s="3">
        <v>3.5880000000000001</v>
      </c>
      <c r="T4863" s="3">
        <v>1.53266666666667</v>
      </c>
      <c r="U4863" s="1" t="s">
        <v>4664</v>
      </c>
      <c r="V4863" s="1">
        <v>3026335131</v>
      </c>
      <c r="W4863" s="1">
        <v>2001161756</v>
      </c>
      <c r="X4863" s="1" t="s">
        <v>9918</v>
      </c>
      <c r="Y4863" s="1" t="s">
        <v>11137</v>
      </c>
      <c r="Z4863" s="2">
        <v>-5.3068875000000002</v>
      </c>
      <c r="AA4863" s="2">
        <v>-44.499918899999997</v>
      </c>
      <c r="AB4863" s="2" t="s">
        <v>14595</v>
      </c>
      <c r="CJ4863" s="1" t="s">
        <v>22021</v>
      </c>
    </row>
    <row r="4864" spans="2:88" x14ac:dyDescent="0.25">
      <c r="B4864" s="1">
        <v>0</v>
      </c>
      <c r="C4864" s="1"/>
      <c r="D4864" s="1">
        <v>2307260</v>
      </c>
      <c r="E4864" s="1">
        <v>1113271156</v>
      </c>
      <c r="F4864" s="1" t="s">
        <v>79</v>
      </c>
      <c r="G4864" s="11">
        <v>46175</v>
      </c>
      <c r="H4864" s="1">
        <v>0</v>
      </c>
      <c r="I4864" s="1" t="s">
        <v>16646</v>
      </c>
      <c r="J4864" s="1" t="s">
        <v>16652</v>
      </c>
      <c r="K4864" s="1">
        <v>0</v>
      </c>
      <c r="L4864" s="1" t="s">
        <v>12</v>
      </c>
      <c r="M4864" s="1" t="s">
        <v>25</v>
      </c>
      <c r="N4864" s="1" t="s">
        <v>6771</v>
      </c>
      <c r="O4864" s="1" t="s">
        <v>117</v>
      </c>
      <c r="P4864" s="1">
        <v>1836.45</v>
      </c>
      <c r="Q4864" s="1">
        <v>180.93</v>
      </c>
      <c r="R4864" s="1">
        <v>274.8</v>
      </c>
      <c r="S4864" s="3">
        <v>45.911250000000003</v>
      </c>
      <c r="T4864" s="3">
        <v>2.01033333333333</v>
      </c>
      <c r="U4864" s="1" t="s">
        <v>4665</v>
      </c>
      <c r="V4864" s="1">
        <v>3026335166</v>
      </c>
      <c r="W4864" s="1">
        <v>2001161758</v>
      </c>
      <c r="X4864" s="1" t="s">
        <v>8327</v>
      </c>
      <c r="Y4864" s="1" t="s">
        <v>11138</v>
      </c>
      <c r="Z4864" s="2">
        <v>-6.5251166999999999</v>
      </c>
      <c r="AA4864" s="2">
        <v>-46.033211700000003</v>
      </c>
      <c r="AB4864" s="2" t="s">
        <v>30</v>
      </c>
      <c r="CJ4864" s="1" t="s">
        <v>22022</v>
      </c>
    </row>
    <row r="4865" spans="1:88" x14ac:dyDescent="0.25">
      <c r="B4865" s="1" t="s">
        <v>16707</v>
      </c>
      <c r="C4865" s="11">
        <v>46265</v>
      </c>
      <c r="D4865" s="1">
        <v>660992</v>
      </c>
      <c r="E4865" s="1">
        <v>1106567970</v>
      </c>
      <c r="F4865" s="1" t="s">
        <v>87</v>
      </c>
      <c r="G4865" s="11">
        <v>45950</v>
      </c>
      <c r="H4865" s="1">
        <v>0</v>
      </c>
      <c r="I4865" s="1" t="s">
        <v>16646</v>
      </c>
      <c r="J4865" s="1" t="s">
        <v>16652</v>
      </c>
      <c r="K4865" s="1" t="s">
        <v>16661</v>
      </c>
      <c r="L4865" s="1">
        <v>0</v>
      </c>
      <c r="M4865" s="1" t="s">
        <v>25</v>
      </c>
      <c r="N4865" s="1" t="s">
        <v>6769</v>
      </c>
      <c r="O4865" s="1" t="s">
        <v>1009</v>
      </c>
      <c r="P4865" s="1">
        <v>64.260000000000005</v>
      </c>
      <c r="Q4865" s="1">
        <v>60.17</v>
      </c>
      <c r="R4865" s="1">
        <v>50.88</v>
      </c>
      <c r="S4865" s="3">
        <v>1.6065</v>
      </c>
      <c r="T4865" s="3">
        <v>0.66855555555555601</v>
      </c>
      <c r="U4865" s="1" t="s">
        <v>1747</v>
      </c>
      <c r="V4865" s="1">
        <v>3024521507</v>
      </c>
      <c r="W4865" s="1">
        <v>2001094648</v>
      </c>
      <c r="X4865" s="1" t="s">
        <v>7850</v>
      </c>
      <c r="Y4865" s="1" t="s">
        <v>11137</v>
      </c>
      <c r="Z4865" s="2">
        <v>-3.5545382999999999</v>
      </c>
      <c r="AA4865" s="2">
        <v>-42.992111700000002</v>
      </c>
      <c r="AB4865" s="2" t="s">
        <v>30</v>
      </c>
      <c r="CJ4865" s="1" t="s">
        <v>22023</v>
      </c>
    </row>
    <row r="4866" spans="1:88" x14ac:dyDescent="0.25">
      <c r="B4866" s="1">
        <v>0</v>
      </c>
      <c r="C4866" s="1"/>
      <c r="D4866" s="1">
        <v>2306492</v>
      </c>
      <c r="E4866" s="1">
        <v>1113271315</v>
      </c>
      <c r="F4866" s="1" t="s">
        <v>79</v>
      </c>
      <c r="G4866" s="11">
        <v>46175</v>
      </c>
      <c r="H4866" s="1">
        <v>0</v>
      </c>
      <c r="I4866" s="1" t="s">
        <v>16646</v>
      </c>
      <c r="J4866" s="1" t="s">
        <v>16652</v>
      </c>
      <c r="K4866" s="1">
        <v>0</v>
      </c>
      <c r="L4866" s="1" t="s">
        <v>12</v>
      </c>
      <c r="M4866" s="1" t="s">
        <v>13</v>
      </c>
      <c r="N4866" s="1" t="s">
        <v>6768</v>
      </c>
      <c r="O4866" s="1" t="s">
        <v>853</v>
      </c>
      <c r="P4866" s="1">
        <v>136.25</v>
      </c>
      <c r="Q4866" s="1">
        <v>139.65</v>
      </c>
      <c r="R4866" s="1">
        <v>129.97999999999999</v>
      </c>
      <c r="S4866" s="3">
        <v>3.40625</v>
      </c>
      <c r="T4866" s="3">
        <v>1.5516666666666701</v>
      </c>
      <c r="U4866" s="1" t="s">
        <v>4666</v>
      </c>
      <c r="V4866" s="1">
        <v>3026335263</v>
      </c>
      <c r="W4866" s="1">
        <v>2001161781</v>
      </c>
      <c r="X4866" s="1" t="s">
        <v>9232</v>
      </c>
      <c r="Y4866" s="1" t="s">
        <v>11138</v>
      </c>
      <c r="Z4866" s="2">
        <v>-5.0786631</v>
      </c>
      <c r="AA4866" s="2">
        <v>-44.419921100000003</v>
      </c>
      <c r="AB4866" s="2" t="s">
        <v>30</v>
      </c>
      <c r="CJ4866" s="1" t="s">
        <v>22024</v>
      </c>
    </row>
    <row r="4867" spans="1:88" x14ac:dyDescent="0.25">
      <c r="B4867" s="1">
        <v>0</v>
      </c>
      <c r="C4867" s="1"/>
      <c r="D4867" s="1">
        <v>2306493</v>
      </c>
      <c r="E4867" s="1">
        <v>1113271552</v>
      </c>
      <c r="F4867" s="1" t="s">
        <v>79</v>
      </c>
      <c r="G4867" s="11">
        <v>46175</v>
      </c>
      <c r="H4867" s="1">
        <v>0</v>
      </c>
      <c r="I4867" s="1" t="s">
        <v>16646</v>
      </c>
      <c r="J4867" s="1" t="s">
        <v>16652</v>
      </c>
      <c r="K4867" s="1">
        <v>0</v>
      </c>
      <c r="L4867" s="1" t="s">
        <v>12</v>
      </c>
      <c r="M4867" s="1" t="s">
        <v>25</v>
      </c>
      <c r="N4867" s="1" t="s">
        <v>6771</v>
      </c>
      <c r="O4867" s="1" t="s">
        <v>470</v>
      </c>
      <c r="P4867" s="1">
        <v>359.35</v>
      </c>
      <c r="Q4867" s="1">
        <v>234.21</v>
      </c>
      <c r="R4867" s="1">
        <v>194.57</v>
      </c>
      <c r="S4867" s="3">
        <v>8.9837500000000006</v>
      </c>
      <c r="T4867" s="3">
        <v>2.6023333333333301</v>
      </c>
      <c r="U4867" s="1" t="s">
        <v>4667</v>
      </c>
      <c r="V4867" s="1">
        <v>3026334321</v>
      </c>
      <c r="W4867" s="1">
        <v>2001161794</v>
      </c>
      <c r="X4867" s="1" t="s">
        <v>9919</v>
      </c>
      <c r="Y4867" s="1" t="s">
        <v>11138</v>
      </c>
      <c r="Z4867" s="2">
        <v>-7.2617916999999998</v>
      </c>
      <c r="AA4867" s="2">
        <v>-47.5015097</v>
      </c>
      <c r="AB4867" s="2" t="s">
        <v>14596</v>
      </c>
      <c r="CJ4867" s="1" t="s">
        <v>22025</v>
      </c>
    </row>
    <row r="4868" spans="1:88" x14ac:dyDescent="0.25">
      <c r="B4868" s="1">
        <v>0</v>
      </c>
      <c r="C4868" s="1"/>
      <c r="D4868" s="1">
        <v>2306494</v>
      </c>
      <c r="E4868" s="1">
        <v>1113271730</v>
      </c>
      <c r="F4868" s="1" t="s">
        <v>87</v>
      </c>
      <c r="G4868" s="11">
        <v>46175</v>
      </c>
      <c r="H4868" s="1">
        <v>0</v>
      </c>
      <c r="I4868" s="1" t="s">
        <v>16646</v>
      </c>
      <c r="J4868" s="1" t="s">
        <v>16652</v>
      </c>
      <c r="K4868" s="1">
        <v>0</v>
      </c>
      <c r="L4868" s="1" t="s">
        <v>12</v>
      </c>
      <c r="M4868" s="1" t="s">
        <v>13</v>
      </c>
      <c r="N4868" s="1" t="s">
        <v>6771</v>
      </c>
      <c r="O4868" s="1" t="s">
        <v>117</v>
      </c>
      <c r="P4868" s="1">
        <v>77.900000000000006</v>
      </c>
      <c r="Q4868" s="1">
        <v>15.39</v>
      </c>
      <c r="R4868" s="1">
        <v>110.9</v>
      </c>
      <c r="S4868" s="3">
        <v>1.9475</v>
      </c>
      <c r="T4868" s="3">
        <v>0.17100000000000001</v>
      </c>
      <c r="U4868" s="1" t="s">
        <v>4668</v>
      </c>
      <c r="V4868" s="1">
        <v>3026334399</v>
      </c>
      <c r="W4868" s="1">
        <v>2001161810</v>
      </c>
      <c r="X4868" s="1" t="s">
        <v>9406</v>
      </c>
      <c r="Y4868" s="1" t="s">
        <v>11137</v>
      </c>
      <c r="Z4868" s="2">
        <v>-6.4374367000000001</v>
      </c>
      <c r="AA4868" s="2">
        <v>-46.183959999999999</v>
      </c>
      <c r="AB4868" s="2" t="s">
        <v>30</v>
      </c>
      <c r="CJ4868" s="1" t="s">
        <v>22026</v>
      </c>
    </row>
    <row r="4869" spans="1:88" x14ac:dyDescent="0.25">
      <c r="B4869" s="1">
        <v>0</v>
      </c>
      <c r="C4869" s="1"/>
      <c r="D4869" s="1">
        <v>2329575</v>
      </c>
      <c r="E4869" s="1">
        <v>1113271797</v>
      </c>
      <c r="F4869" s="1" t="s">
        <v>79</v>
      </c>
      <c r="G4869" s="11">
        <v>46175</v>
      </c>
      <c r="H4869" s="1">
        <v>0</v>
      </c>
      <c r="I4869" s="1" t="s">
        <v>16646</v>
      </c>
      <c r="J4869" s="1" t="s">
        <v>16653</v>
      </c>
      <c r="K4869" s="1" t="s">
        <v>16661</v>
      </c>
      <c r="L4869" s="1" t="s">
        <v>12</v>
      </c>
      <c r="M4869" s="1" t="s">
        <v>13</v>
      </c>
      <c r="N4869" s="1" t="s">
        <v>6768</v>
      </c>
      <c r="O4869" s="1" t="s">
        <v>112</v>
      </c>
      <c r="P4869" s="1">
        <v>235.29</v>
      </c>
      <c r="Q4869" s="1">
        <v>83.92</v>
      </c>
      <c r="R4869" s="1">
        <v>168.98</v>
      </c>
      <c r="S4869" s="3">
        <v>5.88225</v>
      </c>
      <c r="T4869" s="3">
        <v>0.93244444444444397</v>
      </c>
      <c r="U4869" s="1" t="s">
        <v>4669</v>
      </c>
      <c r="V4869" s="1">
        <v>3026337088</v>
      </c>
      <c r="W4869" s="1">
        <v>2001161821</v>
      </c>
      <c r="X4869" s="1" t="s">
        <v>9920</v>
      </c>
      <c r="Y4869" s="1" t="s">
        <v>11138</v>
      </c>
      <c r="Z4869" s="2">
        <v>-5.5020983000000001</v>
      </c>
      <c r="AA4869" s="2">
        <v>-45.5893564</v>
      </c>
      <c r="AB4869" s="2" t="s">
        <v>30</v>
      </c>
      <c r="CJ4869" s="1" t="s">
        <v>22027</v>
      </c>
    </row>
    <row r="4870" spans="1:88" x14ac:dyDescent="0.25">
      <c r="B4870" s="1">
        <v>0</v>
      </c>
      <c r="C4870" s="1"/>
      <c r="D4870" s="1">
        <v>2307263</v>
      </c>
      <c r="E4870" s="1">
        <v>1113272132</v>
      </c>
      <c r="F4870" s="1" t="s">
        <v>87</v>
      </c>
      <c r="G4870" s="11">
        <v>46175</v>
      </c>
      <c r="H4870" s="1">
        <v>0</v>
      </c>
      <c r="I4870" s="1" t="s">
        <v>16646</v>
      </c>
      <c r="J4870" s="1" t="s">
        <v>16652</v>
      </c>
      <c r="K4870" s="1">
        <v>0</v>
      </c>
      <c r="L4870" s="1" t="s">
        <v>12</v>
      </c>
      <c r="M4870" s="1" t="s">
        <v>13</v>
      </c>
      <c r="N4870" s="1" t="s">
        <v>6771</v>
      </c>
      <c r="O4870" s="1" t="s">
        <v>775</v>
      </c>
      <c r="P4870" s="1">
        <v>63.54</v>
      </c>
      <c r="Q4870" s="1">
        <v>134.08000000000001</v>
      </c>
      <c r="R4870" s="1">
        <v>175.76</v>
      </c>
      <c r="S4870" s="3">
        <v>1.5885</v>
      </c>
      <c r="T4870" s="3">
        <v>1.4897777777777801</v>
      </c>
      <c r="U4870" s="1" t="s">
        <v>4661</v>
      </c>
      <c r="V4870" s="1">
        <v>3026335549</v>
      </c>
      <c r="W4870" s="1">
        <v>2001161833</v>
      </c>
      <c r="X4870" s="1" t="s">
        <v>7956</v>
      </c>
      <c r="Y4870" s="1" t="s">
        <v>11137</v>
      </c>
      <c r="Z4870" s="2">
        <v>-5.5612722000000003</v>
      </c>
      <c r="AA4870" s="2">
        <v>-46.749699399999997</v>
      </c>
      <c r="AB4870" s="2" t="s">
        <v>14593</v>
      </c>
      <c r="CJ4870" s="1" t="s">
        <v>22028</v>
      </c>
    </row>
    <row r="4871" spans="1:88" x14ac:dyDescent="0.25">
      <c r="B4871" s="1">
        <v>0</v>
      </c>
      <c r="C4871" s="1"/>
      <c r="D4871" s="1">
        <v>2306495</v>
      </c>
      <c r="E4871" s="1">
        <v>1113272197</v>
      </c>
      <c r="F4871" s="1" t="s">
        <v>79</v>
      </c>
      <c r="G4871" s="11">
        <v>46175</v>
      </c>
      <c r="H4871" s="1">
        <v>0</v>
      </c>
      <c r="I4871" s="1" t="s">
        <v>16646</v>
      </c>
      <c r="J4871" s="1" t="s">
        <v>16652</v>
      </c>
      <c r="K4871" s="1">
        <v>0</v>
      </c>
      <c r="L4871" s="1" t="s">
        <v>12</v>
      </c>
      <c r="M4871" s="1" t="s">
        <v>25</v>
      </c>
      <c r="N4871" s="1" t="s">
        <v>6768</v>
      </c>
      <c r="O4871" s="1" t="s">
        <v>354</v>
      </c>
      <c r="P4871" s="1">
        <v>806.89</v>
      </c>
      <c r="Q4871" s="1">
        <v>115.4</v>
      </c>
      <c r="R4871" s="1">
        <v>316.45999999999998</v>
      </c>
      <c r="S4871" s="3">
        <v>20.172249999999998</v>
      </c>
      <c r="T4871" s="3">
        <v>1.2822222222222199</v>
      </c>
      <c r="U4871" s="1" t="s">
        <v>4670</v>
      </c>
      <c r="V4871" s="1">
        <v>3026337215</v>
      </c>
      <c r="W4871" s="1">
        <v>2001161827</v>
      </c>
      <c r="X4871" s="1" t="s">
        <v>9901</v>
      </c>
      <c r="Y4871" s="1" t="s">
        <v>11138</v>
      </c>
      <c r="Z4871" s="2">
        <v>-3.5418067</v>
      </c>
      <c r="AA4871" s="2">
        <v>-46.246425000000002</v>
      </c>
      <c r="AB4871" s="2" t="s">
        <v>30</v>
      </c>
      <c r="CJ4871" s="1" t="s">
        <v>22029</v>
      </c>
    </row>
    <row r="4872" spans="1:88" x14ac:dyDescent="0.25">
      <c r="B4872" s="1">
        <v>0</v>
      </c>
      <c r="C4872" s="1"/>
      <c r="D4872" s="1">
        <v>2306496</v>
      </c>
      <c r="E4872" s="1">
        <v>1113272301</v>
      </c>
      <c r="F4872" s="1" t="s">
        <v>87</v>
      </c>
      <c r="G4872" s="11">
        <v>46175</v>
      </c>
      <c r="H4872" s="1">
        <v>0</v>
      </c>
      <c r="I4872" s="1" t="s">
        <v>16646</v>
      </c>
      <c r="J4872" s="1" t="s">
        <v>16652</v>
      </c>
      <c r="K4872" s="1">
        <v>0</v>
      </c>
      <c r="L4872" s="1" t="s">
        <v>12</v>
      </c>
      <c r="M4872" s="1" t="s">
        <v>25</v>
      </c>
      <c r="N4872" s="1" t="s">
        <v>6771</v>
      </c>
      <c r="O4872" s="1" t="s">
        <v>66</v>
      </c>
      <c r="P4872" s="1">
        <v>597.57000000000005</v>
      </c>
      <c r="Q4872" s="1">
        <v>106.3</v>
      </c>
      <c r="R4872" s="1">
        <v>80.790000000000006</v>
      </c>
      <c r="S4872" s="3">
        <v>14.939249999999999</v>
      </c>
      <c r="T4872" s="3">
        <v>1.1811111111111099</v>
      </c>
      <c r="U4872" s="1" t="s">
        <v>4671</v>
      </c>
      <c r="V4872" s="1">
        <v>3026336421</v>
      </c>
      <c r="W4872" s="1">
        <v>2001161843</v>
      </c>
      <c r="X4872" s="1" t="s">
        <v>9921</v>
      </c>
      <c r="Y4872" s="1" t="s">
        <v>11137</v>
      </c>
      <c r="Z4872" s="2">
        <v>-7.6212172000000002</v>
      </c>
      <c r="AA4872" s="2">
        <v>-46.665597200000001</v>
      </c>
      <c r="AB4872" s="2" t="s">
        <v>14597</v>
      </c>
      <c r="CJ4872" s="1" t="s">
        <v>22030</v>
      </c>
    </row>
    <row r="4873" spans="1:88" x14ac:dyDescent="0.25">
      <c r="B4873" s="1">
        <v>0</v>
      </c>
      <c r="C4873" s="1"/>
      <c r="D4873" s="1">
        <v>2330760</v>
      </c>
      <c r="E4873" s="1">
        <v>1113272728</v>
      </c>
      <c r="F4873" s="1" t="s">
        <v>57</v>
      </c>
      <c r="G4873" s="11">
        <v>46203</v>
      </c>
      <c r="H4873" s="1" t="s">
        <v>16641</v>
      </c>
      <c r="I4873" s="1" t="s">
        <v>16649</v>
      </c>
      <c r="J4873" s="1" t="s">
        <v>16652</v>
      </c>
      <c r="K4873" s="1">
        <v>0</v>
      </c>
      <c r="L4873" s="1">
        <v>0</v>
      </c>
      <c r="M4873" s="1" t="s">
        <v>13</v>
      </c>
      <c r="N4873" s="1" t="s">
        <v>18</v>
      </c>
      <c r="O4873" s="1" t="s">
        <v>154</v>
      </c>
      <c r="P4873" s="1">
        <v>25.94</v>
      </c>
      <c r="Q4873" s="1">
        <v>61.92</v>
      </c>
      <c r="R4873" s="1">
        <v>203.65</v>
      </c>
      <c r="S4873" s="3">
        <v>0.64849999999999997</v>
      </c>
      <c r="T4873" s="3">
        <v>0.68799999999999994</v>
      </c>
      <c r="U4873" s="1" t="s">
        <v>4672</v>
      </c>
      <c r="V4873" s="1">
        <v>3024990663</v>
      </c>
      <c r="W4873" s="1">
        <v>2001112562</v>
      </c>
      <c r="X4873" s="1" t="s">
        <v>9922</v>
      </c>
      <c r="Y4873" s="1" t="s">
        <v>11137</v>
      </c>
      <c r="Z4873" s="2">
        <v>-2.8062200000000002</v>
      </c>
      <c r="AA4873" s="2">
        <v>-45.706069999999997</v>
      </c>
      <c r="AB4873" s="2" t="s">
        <v>14598</v>
      </c>
      <c r="CJ4873" s="1" t="s">
        <v>22031</v>
      </c>
    </row>
    <row r="4874" spans="1:88" x14ac:dyDescent="0.25">
      <c r="B4874" s="1">
        <v>0</v>
      </c>
      <c r="C4874" s="1"/>
      <c r="D4874" s="1">
        <v>2307266</v>
      </c>
      <c r="E4874" s="1">
        <v>1113272946</v>
      </c>
      <c r="F4874" s="1" t="s">
        <v>79</v>
      </c>
      <c r="G4874" s="11">
        <v>46175</v>
      </c>
      <c r="H4874" s="1">
        <v>0</v>
      </c>
      <c r="I4874" s="1" t="s">
        <v>16646</v>
      </c>
      <c r="J4874" s="1" t="s">
        <v>16652</v>
      </c>
      <c r="K4874" s="1">
        <v>0</v>
      </c>
      <c r="L4874" s="1" t="s">
        <v>12</v>
      </c>
      <c r="M4874" s="1" t="s">
        <v>25</v>
      </c>
      <c r="N4874" s="1" t="s">
        <v>6771</v>
      </c>
      <c r="O4874" s="1" t="s">
        <v>64</v>
      </c>
      <c r="P4874" s="1">
        <v>1479.1</v>
      </c>
      <c r="Q4874" s="1">
        <v>59.61</v>
      </c>
      <c r="R4874" s="1">
        <v>264.51</v>
      </c>
      <c r="S4874" s="3">
        <v>36.977499999999999</v>
      </c>
      <c r="T4874" s="3">
        <v>0.662333333333333</v>
      </c>
      <c r="U4874" s="1" t="s">
        <v>4673</v>
      </c>
      <c r="V4874" s="1">
        <v>3026335700</v>
      </c>
      <c r="W4874" s="1">
        <v>2001161880</v>
      </c>
      <c r="X4874" s="1" t="s">
        <v>9923</v>
      </c>
      <c r="Y4874" s="1" t="s">
        <v>11138</v>
      </c>
      <c r="Z4874" s="2">
        <v>-7.4355681000000002</v>
      </c>
      <c r="AA4874" s="2">
        <v>-45.994171700000003</v>
      </c>
      <c r="AB4874" s="2" t="s">
        <v>14599</v>
      </c>
      <c r="CJ4874" s="1" t="s">
        <v>22032</v>
      </c>
    </row>
    <row r="4875" spans="1:88" x14ac:dyDescent="0.25">
      <c r="A4875" s="1" t="s">
        <v>16810</v>
      </c>
      <c r="B4875" s="1">
        <v>0</v>
      </c>
      <c r="C4875" s="1"/>
      <c r="D4875" s="1">
        <v>2307295</v>
      </c>
      <c r="E4875" s="1">
        <v>1113273033</v>
      </c>
      <c r="F4875" s="1" t="s">
        <v>79</v>
      </c>
      <c r="G4875" s="11">
        <v>46175</v>
      </c>
      <c r="H4875" s="1" t="s">
        <v>16642</v>
      </c>
      <c r="I4875" s="1" t="s">
        <v>16646</v>
      </c>
      <c r="J4875" s="1" t="s">
        <v>16655</v>
      </c>
      <c r="K4875" s="1" t="s">
        <v>16667</v>
      </c>
      <c r="L4875" s="1" t="s">
        <v>12</v>
      </c>
      <c r="M4875" s="1" t="s">
        <v>13</v>
      </c>
      <c r="N4875" s="1" t="s">
        <v>6769</v>
      </c>
      <c r="O4875" s="1" t="s">
        <v>796</v>
      </c>
      <c r="P4875" s="1">
        <v>95.8</v>
      </c>
      <c r="Q4875" s="1">
        <v>66.260000000000005</v>
      </c>
      <c r="R4875" s="1">
        <v>130.76</v>
      </c>
      <c r="S4875" s="3">
        <v>2.395</v>
      </c>
      <c r="T4875" s="3">
        <v>0.736222222222222</v>
      </c>
      <c r="U4875" s="1" t="s">
        <v>4674</v>
      </c>
      <c r="V4875" s="1">
        <v>35487034</v>
      </c>
      <c r="W4875" s="1">
        <v>35487034</v>
      </c>
      <c r="X4875" s="1" t="s">
        <v>9924</v>
      </c>
      <c r="Y4875" s="1" t="s">
        <v>11138</v>
      </c>
      <c r="Z4875" s="2">
        <v>-5.0399732999999998</v>
      </c>
      <c r="AA4875" s="2">
        <v>-42.951088300000002</v>
      </c>
      <c r="AB4875" s="2" t="s">
        <v>14600</v>
      </c>
      <c r="CJ4875" s="1" t="s">
        <v>22033</v>
      </c>
    </row>
    <row r="4876" spans="1:88" x14ac:dyDescent="0.25">
      <c r="B4876" s="1">
        <v>0</v>
      </c>
      <c r="C4876" s="1"/>
      <c r="D4876" s="1">
        <v>1982647</v>
      </c>
      <c r="E4876" s="1">
        <v>1106853628</v>
      </c>
      <c r="F4876" s="1" t="s">
        <v>1228</v>
      </c>
      <c r="G4876" s="11">
        <v>46160</v>
      </c>
      <c r="H4876" s="1">
        <v>0</v>
      </c>
      <c r="I4876" s="1" t="s">
        <v>16646</v>
      </c>
      <c r="J4876" s="1" t="s">
        <v>16652</v>
      </c>
      <c r="K4876" s="1">
        <v>0</v>
      </c>
      <c r="L4876" s="1">
        <v>0</v>
      </c>
      <c r="M4876" s="1" t="s">
        <v>30</v>
      </c>
      <c r="N4876" s="1" t="s">
        <v>6769</v>
      </c>
      <c r="O4876" s="1" t="s">
        <v>796</v>
      </c>
      <c r="P4876" s="1">
        <v>0</v>
      </c>
      <c r="Q4876" s="1">
        <v>0</v>
      </c>
      <c r="R4876" s="1">
        <v>0</v>
      </c>
      <c r="S4876" s="3">
        <v>0</v>
      </c>
      <c r="T4876" s="3">
        <v>0</v>
      </c>
      <c r="U4876" s="1" t="s">
        <v>16141</v>
      </c>
      <c r="V4876" s="1">
        <v>0</v>
      </c>
      <c r="W4876" s="1">
        <v>0</v>
      </c>
      <c r="X4876" s="1">
        <v>0</v>
      </c>
      <c r="Y4876" s="1">
        <v>0</v>
      </c>
      <c r="Z4876" s="2">
        <v>0</v>
      </c>
      <c r="AA4876" s="2">
        <v>0</v>
      </c>
      <c r="AB4876" s="2">
        <v>0</v>
      </c>
      <c r="CJ4876" s="1" t="s">
        <v>22034</v>
      </c>
    </row>
    <row r="4877" spans="1:88" x14ac:dyDescent="0.25">
      <c r="B4877" s="1">
        <v>0</v>
      </c>
      <c r="C4877" s="1"/>
      <c r="D4877" s="1">
        <v>2306498</v>
      </c>
      <c r="E4877" s="1">
        <v>1113273103</v>
      </c>
      <c r="F4877" s="1" t="s">
        <v>87</v>
      </c>
      <c r="G4877" s="11">
        <v>46175</v>
      </c>
      <c r="H4877" s="1">
        <v>0</v>
      </c>
      <c r="I4877" s="1" t="s">
        <v>16646</v>
      </c>
      <c r="J4877" s="1" t="s">
        <v>16652</v>
      </c>
      <c r="K4877" s="1">
        <v>0</v>
      </c>
      <c r="L4877" s="1" t="s">
        <v>12</v>
      </c>
      <c r="M4877" s="1" t="s">
        <v>22</v>
      </c>
      <c r="N4877" s="1" t="s">
        <v>6768</v>
      </c>
      <c r="O4877" s="1" t="s">
        <v>354</v>
      </c>
      <c r="P4877" s="1">
        <v>1705.94</v>
      </c>
      <c r="Q4877" s="1">
        <v>1309.5899999999999</v>
      </c>
      <c r="R4877" s="1">
        <v>1272.3699999999999</v>
      </c>
      <c r="S4877" s="3">
        <v>42.648499999999999</v>
      </c>
      <c r="T4877" s="3">
        <v>14.551</v>
      </c>
      <c r="U4877" s="1" t="s">
        <v>4676</v>
      </c>
      <c r="V4877" s="1">
        <v>3026335760</v>
      </c>
      <c r="W4877" s="1">
        <v>2001161885</v>
      </c>
      <c r="X4877" s="1" t="s">
        <v>9209</v>
      </c>
      <c r="Y4877" s="1" t="s">
        <v>11137</v>
      </c>
      <c r="Z4877" s="2">
        <v>-3.5285167</v>
      </c>
      <c r="AA4877" s="2">
        <v>-46.254095</v>
      </c>
      <c r="AB4877" s="2" t="s">
        <v>30</v>
      </c>
      <c r="CJ4877" s="1" t="s">
        <v>22035</v>
      </c>
    </row>
    <row r="4878" spans="1:88" x14ac:dyDescent="0.25">
      <c r="B4878" s="1">
        <v>0</v>
      </c>
      <c r="C4878" s="1"/>
      <c r="D4878" s="1">
        <v>2307268</v>
      </c>
      <c r="E4878" s="1">
        <v>1113273447</v>
      </c>
      <c r="F4878" s="1" t="s">
        <v>87</v>
      </c>
      <c r="G4878" s="11">
        <v>46175</v>
      </c>
      <c r="H4878" s="1">
        <v>0</v>
      </c>
      <c r="I4878" s="1" t="s">
        <v>16646</v>
      </c>
      <c r="J4878" s="1" t="s">
        <v>16652</v>
      </c>
      <c r="K4878" s="1">
        <v>0</v>
      </c>
      <c r="L4878" s="1" t="s">
        <v>12</v>
      </c>
      <c r="M4878" s="1" t="s">
        <v>25</v>
      </c>
      <c r="N4878" s="1" t="s">
        <v>6771</v>
      </c>
      <c r="O4878" s="1" t="s">
        <v>461</v>
      </c>
      <c r="P4878" s="1">
        <v>730.63</v>
      </c>
      <c r="Q4878" s="1">
        <v>67.930000000000007</v>
      </c>
      <c r="R4878" s="1">
        <v>161.63999999999999</v>
      </c>
      <c r="S4878" s="3">
        <v>18.265750000000001</v>
      </c>
      <c r="T4878" s="3">
        <v>0.75477777777777799</v>
      </c>
      <c r="U4878" s="1" t="s">
        <v>4677</v>
      </c>
      <c r="V4878" s="1">
        <v>3026335840</v>
      </c>
      <c r="W4878" s="1">
        <v>2001161910</v>
      </c>
      <c r="X4878" s="1" t="s">
        <v>9926</v>
      </c>
      <c r="Y4878" s="1" t="s">
        <v>11137</v>
      </c>
      <c r="Z4878" s="2">
        <v>-5.7262849999999998</v>
      </c>
      <c r="AA4878" s="2">
        <v>-47.376531700000001</v>
      </c>
      <c r="AB4878" s="2" t="s">
        <v>14602</v>
      </c>
      <c r="CJ4878" s="1" t="s">
        <v>22036</v>
      </c>
    </row>
    <row r="4879" spans="1:88" x14ac:dyDescent="0.25">
      <c r="B4879" s="1">
        <v>0</v>
      </c>
      <c r="C4879" s="1"/>
      <c r="D4879" s="1">
        <v>2306500</v>
      </c>
      <c r="E4879" s="1">
        <v>1113273633</v>
      </c>
      <c r="F4879" s="1" t="s">
        <v>87</v>
      </c>
      <c r="G4879" s="11">
        <v>46175</v>
      </c>
      <c r="H4879" s="1">
        <v>0</v>
      </c>
      <c r="I4879" s="1" t="s">
        <v>16646</v>
      </c>
      <c r="J4879" s="1" t="s">
        <v>16652</v>
      </c>
      <c r="K4879" s="1">
        <v>0</v>
      </c>
      <c r="L4879" s="1" t="s">
        <v>12</v>
      </c>
      <c r="M4879" s="1" t="s">
        <v>13</v>
      </c>
      <c r="N4879" s="1" t="s">
        <v>6771</v>
      </c>
      <c r="O4879" s="1" t="s">
        <v>117</v>
      </c>
      <c r="P4879" s="1">
        <v>47.18</v>
      </c>
      <c r="Q4879" s="1">
        <v>36.79</v>
      </c>
      <c r="R4879" s="1">
        <v>31.84</v>
      </c>
      <c r="S4879" s="3">
        <v>1.1795</v>
      </c>
      <c r="T4879" s="3">
        <v>0.40877777777777802</v>
      </c>
      <c r="U4879" s="1" t="s">
        <v>4678</v>
      </c>
      <c r="V4879" s="1">
        <v>3026338025</v>
      </c>
      <c r="W4879" s="1">
        <v>2001161904</v>
      </c>
      <c r="X4879" s="1" t="s">
        <v>6957</v>
      </c>
      <c r="Y4879" s="1" t="s">
        <v>11137</v>
      </c>
      <c r="Z4879" s="2">
        <v>-6.4678667000000001</v>
      </c>
      <c r="AA4879" s="2">
        <v>-46.202518300000001</v>
      </c>
      <c r="AB4879" s="2" t="s">
        <v>30</v>
      </c>
      <c r="CJ4879" s="1" t="s">
        <v>22037</v>
      </c>
    </row>
    <row r="4880" spans="1:88" x14ac:dyDescent="0.25">
      <c r="B4880" s="1">
        <v>0</v>
      </c>
      <c r="C4880" s="1"/>
      <c r="D4880" s="1">
        <v>1978164</v>
      </c>
      <c r="E4880" s="1">
        <v>1112516043</v>
      </c>
      <c r="F4880" s="1" t="s">
        <v>87</v>
      </c>
      <c r="G4880" s="11">
        <v>46144</v>
      </c>
      <c r="H4880" s="1">
        <v>0</v>
      </c>
      <c r="I4880" s="1" t="s">
        <v>16646</v>
      </c>
      <c r="J4880" s="1" t="s">
        <v>16653</v>
      </c>
      <c r="K4880" s="1" t="s">
        <v>16661</v>
      </c>
      <c r="L4880" s="1" t="s">
        <v>12</v>
      </c>
      <c r="M4880" s="1" t="s">
        <v>13</v>
      </c>
      <c r="N4880" s="1" t="s">
        <v>6770</v>
      </c>
      <c r="O4880" s="1" t="s">
        <v>308</v>
      </c>
      <c r="P4880" s="1">
        <v>68.52</v>
      </c>
      <c r="Q4880" s="1">
        <v>51.31</v>
      </c>
      <c r="R4880" s="1">
        <v>56.56</v>
      </c>
      <c r="S4880" s="3">
        <v>1.7130000000000001</v>
      </c>
      <c r="T4880" s="3">
        <v>0.57011111111111101</v>
      </c>
      <c r="U4880" s="1" t="s">
        <v>3943</v>
      </c>
      <c r="V4880" s="1">
        <v>3026061643</v>
      </c>
      <c r="W4880" s="1">
        <v>2001151809</v>
      </c>
      <c r="X4880" s="1" t="s">
        <v>9478</v>
      </c>
      <c r="Y4880" s="1" t="s">
        <v>11137</v>
      </c>
      <c r="Z4880" s="2">
        <v>-2.8212000000000002</v>
      </c>
      <c r="AA4880" s="2">
        <v>-42.569180000000003</v>
      </c>
      <c r="AB4880" s="2" t="s">
        <v>30</v>
      </c>
      <c r="CJ4880" s="1" t="s">
        <v>22038</v>
      </c>
    </row>
    <row r="4881" spans="1:88" x14ac:dyDescent="0.25">
      <c r="B4881" s="1">
        <v>0</v>
      </c>
      <c r="C4881" s="1"/>
      <c r="D4881" s="1">
        <v>2309260</v>
      </c>
      <c r="E4881" s="1">
        <v>1113290253</v>
      </c>
      <c r="F4881" s="1" t="s">
        <v>87</v>
      </c>
      <c r="G4881" s="11">
        <v>46175</v>
      </c>
      <c r="H4881" s="1">
        <v>0</v>
      </c>
      <c r="I4881" s="1" t="s">
        <v>16646</v>
      </c>
      <c r="J4881" s="1" t="s">
        <v>16652</v>
      </c>
      <c r="K4881" s="1">
        <v>0</v>
      </c>
      <c r="L4881" s="1" t="s">
        <v>12</v>
      </c>
      <c r="M4881" s="1" t="s">
        <v>13</v>
      </c>
      <c r="N4881" s="1" t="s">
        <v>6768</v>
      </c>
      <c r="O4881" s="1" t="s">
        <v>191</v>
      </c>
      <c r="P4881" s="1">
        <v>165.8</v>
      </c>
      <c r="Q4881" s="1">
        <v>60.44</v>
      </c>
      <c r="R4881" s="1">
        <v>188.77</v>
      </c>
      <c r="S4881" s="3">
        <v>4.1449999999999996</v>
      </c>
      <c r="T4881" s="3">
        <v>0.67155555555555602</v>
      </c>
      <c r="U4881" s="1" t="s">
        <v>4680</v>
      </c>
      <c r="V4881" s="1">
        <v>3026336936</v>
      </c>
      <c r="W4881" s="1">
        <v>2001161960</v>
      </c>
      <c r="X4881" s="1" t="s">
        <v>9928</v>
      </c>
      <c r="Y4881" s="1" t="s">
        <v>11137</v>
      </c>
      <c r="Z4881" s="2">
        <v>-4.7998744000000002</v>
      </c>
      <c r="AA4881" s="2">
        <v>-45.460149999999999</v>
      </c>
      <c r="AB4881" s="2" t="s">
        <v>30</v>
      </c>
      <c r="CJ4881" s="1" t="s">
        <v>22039</v>
      </c>
    </row>
    <row r="4882" spans="1:88" x14ac:dyDescent="0.25">
      <c r="B4882" s="1">
        <v>0</v>
      </c>
      <c r="C4882" s="1"/>
      <c r="D4882" s="1">
        <v>2306501</v>
      </c>
      <c r="E4882" s="1">
        <v>1113291596</v>
      </c>
      <c r="F4882" s="1" t="s">
        <v>79</v>
      </c>
      <c r="G4882" s="11">
        <v>46176</v>
      </c>
      <c r="H4882" s="1">
        <v>0</v>
      </c>
      <c r="I4882" s="1" t="s">
        <v>16646</v>
      </c>
      <c r="J4882" s="1" t="s">
        <v>16652</v>
      </c>
      <c r="K4882" s="1">
        <v>0</v>
      </c>
      <c r="L4882" s="1" t="s">
        <v>12</v>
      </c>
      <c r="M4882" s="1" t="s">
        <v>13</v>
      </c>
      <c r="N4882" s="1" t="s">
        <v>18</v>
      </c>
      <c r="O4882" s="1" t="s">
        <v>42</v>
      </c>
      <c r="P4882" s="1">
        <v>82.19</v>
      </c>
      <c r="Q4882" s="1">
        <v>264.52</v>
      </c>
      <c r="R4882" s="1">
        <v>296.57</v>
      </c>
      <c r="S4882" s="3">
        <v>2.0547499999999999</v>
      </c>
      <c r="T4882" s="3">
        <v>2.9391111111111101</v>
      </c>
      <c r="U4882" s="1" t="s">
        <v>4681</v>
      </c>
      <c r="V4882" s="1">
        <v>3026340003</v>
      </c>
      <c r="W4882" s="1">
        <v>2001161956</v>
      </c>
      <c r="X4882" s="1" t="s">
        <v>9929</v>
      </c>
      <c r="Y4882" s="1" t="s">
        <v>11138</v>
      </c>
      <c r="Z4882" s="2">
        <v>-1.9547049999999999</v>
      </c>
      <c r="AA4882" s="2">
        <v>-44.719278299999999</v>
      </c>
      <c r="AB4882" s="2" t="s">
        <v>30</v>
      </c>
      <c r="CJ4882" s="1" t="s">
        <v>22040</v>
      </c>
    </row>
    <row r="4883" spans="1:88" x14ac:dyDescent="0.25">
      <c r="A4883" s="1" t="s">
        <v>16810</v>
      </c>
      <c r="B4883" s="1" t="s">
        <v>16722</v>
      </c>
      <c r="C4883" s="11">
        <v>46265</v>
      </c>
      <c r="D4883" s="1">
        <v>662459</v>
      </c>
      <c r="E4883" s="1">
        <v>1108515875</v>
      </c>
      <c r="F4883" s="1" t="s">
        <v>79</v>
      </c>
      <c r="G4883" s="11">
        <v>46009</v>
      </c>
      <c r="H4883" s="1">
        <v>0</v>
      </c>
      <c r="I4883" s="1" t="s">
        <v>16646</v>
      </c>
      <c r="J4883" s="1" t="s">
        <v>16652</v>
      </c>
      <c r="K4883" s="1" t="s">
        <v>16661</v>
      </c>
      <c r="L4883" s="1" t="s">
        <v>12</v>
      </c>
      <c r="M4883" s="1" t="s">
        <v>25</v>
      </c>
      <c r="N4883" s="1" t="s">
        <v>6769</v>
      </c>
      <c r="O4883" s="1" t="s">
        <v>796</v>
      </c>
      <c r="P4883" s="1">
        <v>301.54000000000002</v>
      </c>
      <c r="Q4883" s="1">
        <v>15.7</v>
      </c>
      <c r="R4883" s="1">
        <v>147.68</v>
      </c>
      <c r="S4883" s="3">
        <v>7.5385</v>
      </c>
      <c r="T4883" s="3">
        <v>0.17444444444444401</v>
      </c>
      <c r="U4883" s="1" t="s">
        <v>2176</v>
      </c>
      <c r="V4883" s="1">
        <v>3024999644</v>
      </c>
      <c r="W4883" s="1">
        <v>2001112911</v>
      </c>
      <c r="X4883" s="1" t="s">
        <v>6880</v>
      </c>
      <c r="Y4883" s="1" t="s">
        <v>11138</v>
      </c>
      <c r="Z4883" s="2">
        <v>-5.2263549999999999</v>
      </c>
      <c r="AA4883" s="2">
        <v>-42.992660000000001</v>
      </c>
      <c r="AB4883" s="2" t="s">
        <v>12777</v>
      </c>
      <c r="CJ4883" s="1" t="s">
        <v>22041</v>
      </c>
    </row>
    <row r="4884" spans="1:88" x14ac:dyDescent="0.25">
      <c r="B4884" s="1">
        <v>0</v>
      </c>
      <c r="C4884" s="1"/>
      <c r="D4884" s="1">
        <v>1984604</v>
      </c>
      <c r="E4884" s="1">
        <v>1112792664</v>
      </c>
      <c r="F4884" s="1" t="s">
        <v>79</v>
      </c>
      <c r="G4884" s="11">
        <v>46155</v>
      </c>
      <c r="H4884" s="1" t="s">
        <v>16641</v>
      </c>
      <c r="I4884" s="1" t="s">
        <v>16646</v>
      </c>
      <c r="J4884" s="1" t="s">
        <v>16652</v>
      </c>
      <c r="K4884" s="1">
        <v>0</v>
      </c>
      <c r="L4884" s="1" t="s">
        <v>12</v>
      </c>
      <c r="M4884" s="1" t="s">
        <v>13</v>
      </c>
      <c r="N4884" s="1" t="s">
        <v>6770</v>
      </c>
      <c r="O4884" s="1" t="s">
        <v>308</v>
      </c>
      <c r="P4884" s="1">
        <v>153.66999999999999</v>
      </c>
      <c r="Q4884" s="1">
        <v>15.22</v>
      </c>
      <c r="R4884" s="1">
        <v>154.58000000000001</v>
      </c>
      <c r="S4884" s="3">
        <v>3.8417500000000002</v>
      </c>
      <c r="T4884" s="3">
        <v>0.16911111111111099</v>
      </c>
      <c r="U4884" s="1" t="s">
        <v>4130</v>
      </c>
      <c r="V4884" s="1">
        <v>3026157004</v>
      </c>
      <c r="W4884" s="1">
        <v>2001155055</v>
      </c>
      <c r="X4884" s="1" t="s">
        <v>9601</v>
      </c>
      <c r="Y4884" s="1" t="s">
        <v>11138</v>
      </c>
      <c r="Z4884" s="2">
        <v>-2.7540800000000001</v>
      </c>
      <c r="AA4884" s="2">
        <v>-42.649270000000001</v>
      </c>
      <c r="AB4884" s="2" t="s">
        <v>14243</v>
      </c>
      <c r="CJ4884" s="1" t="s">
        <v>22042</v>
      </c>
    </row>
    <row r="4885" spans="1:88" x14ac:dyDescent="0.25">
      <c r="B4885" s="1">
        <v>0</v>
      </c>
      <c r="C4885" s="1"/>
      <c r="D4885" s="1">
        <v>2310135</v>
      </c>
      <c r="E4885" s="1">
        <v>1113292057</v>
      </c>
      <c r="F4885" s="1" t="s">
        <v>79</v>
      </c>
      <c r="G4885" s="11">
        <v>46176</v>
      </c>
      <c r="H4885" s="1">
        <v>0</v>
      </c>
      <c r="I4885" s="1" t="s">
        <v>16646</v>
      </c>
      <c r="J4885" s="1" t="s">
        <v>16655</v>
      </c>
      <c r="K4885" s="1" t="s">
        <v>16668</v>
      </c>
      <c r="L4885" s="1" t="s">
        <v>12</v>
      </c>
      <c r="M4885" s="1" t="s">
        <v>13</v>
      </c>
      <c r="N4885" s="1" t="s">
        <v>6771</v>
      </c>
      <c r="O4885" s="1" t="s">
        <v>64</v>
      </c>
      <c r="P4885" s="1">
        <v>57.46</v>
      </c>
      <c r="Q4885" s="1">
        <v>55.96</v>
      </c>
      <c r="R4885" s="1">
        <v>76.06</v>
      </c>
      <c r="S4885" s="3">
        <v>1.4365000000000001</v>
      </c>
      <c r="T4885" s="3">
        <v>0.62177777777777798</v>
      </c>
      <c r="U4885" s="1" t="s">
        <v>4684</v>
      </c>
      <c r="V4885" s="1">
        <v>3026340135</v>
      </c>
      <c r="W4885" s="1">
        <v>2001161980</v>
      </c>
      <c r="X4885" s="1" t="s">
        <v>9874</v>
      </c>
      <c r="Y4885" s="1" t="s">
        <v>11138</v>
      </c>
      <c r="Z4885" s="2">
        <v>-7.5636706</v>
      </c>
      <c r="AA4885" s="2">
        <v>-46.100611100000002</v>
      </c>
      <c r="AB4885" s="2" t="s">
        <v>30</v>
      </c>
      <c r="CJ4885" s="1" t="s">
        <v>22043</v>
      </c>
    </row>
    <row r="4886" spans="1:88" x14ac:dyDescent="0.25">
      <c r="B4886" s="1">
        <v>0</v>
      </c>
      <c r="C4886" s="1"/>
      <c r="D4886" s="1">
        <v>2308424</v>
      </c>
      <c r="E4886" s="1">
        <v>1113292148</v>
      </c>
      <c r="F4886" s="1" t="s">
        <v>87</v>
      </c>
      <c r="G4886" s="11">
        <v>46176</v>
      </c>
      <c r="H4886" s="1">
        <v>0</v>
      </c>
      <c r="I4886" s="1" t="s">
        <v>16646</v>
      </c>
      <c r="J4886" s="1" t="s">
        <v>16652</v>
      </c>
      <c r="K4886" s="1">
        <v>0</v>
      </c>
      <c r="L4886" s="1" t="s">
        <v>12</v>
      </c>
      <c r="M4886" s="1" t="s">
        <v>22</v>
      </c>
      <c r="N4886" s="1" t="s">
        <v>6768</v>
      </c>
      <c r="O4886" s="1" t="s">
        <v>755</v>
      </c>
      <c r="P4886" s="1">
        <v>2558.89</v>
      </c>
      <c r="Q4886" s="1">
        <v>2090.1999999999998</v>
      </c>
      <c r="R4886" s="1">
        <v>2262.09</v>
      </c>
      <c r="S4886" s="3">
        <v>63.972250000000003</v>
      </c>
      <c r="T4886" s="3">
        <v>23.224444444444401</v>
      </c>
      <c r="U4886" s="1" t="s">
        <v>4685</v>
      </c>
      <c r="V4886" s="1">
        <v>3026341123</v>
      </c>
      <c r="W4886" s="1">
        <v>2001161966</v>
      </c>
      <c r="X4886" s="1" t="s">
        <v>9931</v>
      </c>
      <c r="Y4886" s="1" t="s">
        <v>11137</v>
      </c>
      <c r="Z4886" s="2">
        <v>-3.7197282999999999</v>
      </c>
      <c r="AA4886" s="2">
        <v>-45.476058299999998</v>
      </c>
      <c r="AB4886" s="2" t="s">
        <v>14606</v>
      </c>
      <c r="CJ4886" s="1" t="s">
        <v>22044</v>
      </c>
    </row>
    <row r="4887" spans="1:88" x14ac:dyDescent="0.25">
      <c r="B4887" s="1">
        <v>0</v>
      </c>
      <c r="C4887" s="1"/>
      <c r="D4887" s="1">
        <v>2308425</v>
      </c>
      <c r="E4887" s="1">
        <v>1113293012</v>
      </c>
      <c r="F4887" s="1" t="s">
        <v>87</v>
      </c>
      <c r="G4887" s="11">
        <v>46176</v>
      </c>
      <c r="H4887" s="1">
        <v>0</v>
      </c>
      <c r="I4887" s="1" t="s">
        <v>16646</v>
      </c>
      <c r="J4887" s="1" t="s">
        <v>16652</v>
      </c>
      <c r="K4887" s="1">
        <v>0</v>
      </c>
      <c r="L4887" s="1" t="s">
        <v>12</v>
      </c>
      <c r="M4887" s="1" t="s">
        <v>13</v>
      </c>
      <c r="N4887" s="1" t="s">
        <v>6771</v>
      </c>
      <c r="O4887" s="1" t="s">
        <v>395</v>
      </c>
      <c r="P4887" s="1">
        <v>268.08999999999997</v>
      </c>
      <c r="Q4887" s="1">
        <v>27.64</v>
      </c>
      <c r="R4887" s="1">
        <v>553.48</v>
      </c>
      <c r="S4887" s="3">
        <v>6.7022500000000003</v>
      </c>
      <c r="T4887" s="3">
        <v>0.307111111111111</v>
      </c>
      <c r="U4887" s="1" t="s">
        <v>4686</v>
      </c>
      <c r="V4887" s="1">
        <v>3026339633</v>
      </c>
      <c r="W4887" s="1">
        <v>2001161978</v>
      </c>
      <c r="X4887" s="1" t="s">
        <v>9487</v>
      </c>
      <c r="Y4887" s="1" t="s">
        <v>11137</v>
      </c>
      <c r="Z4887" s="2">
        <v>-7.0862160999999997</v>
      </c>
      <c r="AA4887" s="2">
        <v>-44.833357800000002</v>
      </c>
      <c r="AB4887" s="2" t="s">
        <v>14607</v>
      </c>
      <c r="CJ4887" s="1" t="s">
        <v>22045</v>
      </c>
    </row>
    <row r="4888" spans="1:88" x14ac:dyDescent="0.25">
      <c r="B4888" s="1">
        <v>0</v>
      </c>
      <c r="C4888" s="1"/>
      <c r="D4888" s="1">
        <v>2306503</v>
      </c>
      <c r="E4888" s="1">
        <v>1113293094</v>
      </c>
      <c r="F4888" s="1" t="s">
        <v>87</v>
      </c>
      <c r="G4888" s="11">
        <v>46176</v>
      </c>
      <c r="H4888" s="1">
        <v>0</v>
      </c>
      <c r="I4888" s="1" t="s">
        <v>16646</v>
      </c>
      <c r="J4888" s="1" t="s">
        <v>16652</v>
      </c>
      <c r="K4888" s="1">
        <v>0</v>
      </c>
      <c r="L4888" s="1" t="s">
        <v>12</v>
      </c>
      <c r="M4888" s="1" t="s">
        <v>13</v>
      </c>
      <c r="N4888" s="1" t="s">
        <v>6771</v>
      </c>
      <c r="O4888" s="1" t="s">
        <v>470</v>
      </c>
      <c r="P4888" s="1">
        <v>99.97</v>
      </c>
      <c r="Q4888" s="1">
        <v>47.24</v>
      </c>
      <c r="R4888" s="1">
        <v>107.73</v>
      </c>
      <c r="S4888" s="3">
        <v>2.49925</v>
      </c>
      <c r="T4888" s="3">
        <v>0.52488888888888896</v>
      </c>
      <c r="U4888" s="1" t="s">
        <v>4687</v>
      </c>
      <c r="V4888" s="1">
        <v>3026339676</v>
      </c>
      <c r="W4888" s="1">
        <v>2001162010</v>
      </c>
      <c r="X4888" s="1" t="s">
        <v>9932</v>
      </c>
      <c r="Y4888" s="1" t="s">
        <v>11137</v>
      </c>
      <c r="Z4888" s="2">
        <v>-7.3308925</v>
      </c>
      <c r="AA4888" s="2">
        <v>-47.4462975</v>
      </c>
      <c r="AB4888" s="2" t="s">
        <v>14608</v>
      </c>
      <c r="CJ4888" s="1" t="s">
        <v>22046</v>
      </c>
    </row>
    <row r="4889" spans="1:88" x14ac:dyDescent="0.25">
      <c r="B4889" s="1">
        <v>0</v>
      </c>
      <c r="C4889" s="1"/>
      <c r="D4889" s="1">
        <v>2306504</v>
      </c>
      <c r="E4889" s="1">
        <v>1113293230</v>
      </c>
      <c r="F4889" s="1" t="s">
        <v>79</v>
      </c>
      <c r="G4889" s="11">
        <v>46176</v>
      </c>
      <c r="H4889" s="1">
        <v>0</v>
      </c>
      <c r="I4889" s="1" t="s">
        <v>16646</v>
      </c>
      <c r="J4889" s="1" t="s">
        <v>16652</v>
      </c>
      <c r="K4889" s="1">
        <v>0</v>
      </c>
      <c r="L4889" s="1" t="s">
        <v>12</v>
      </c>
      <c r="M4889" s="1" t="s">
        <v>22</v>
      </c>
      <c r="N4889" s="1" t="s">
        <v>6769</v>
      </c>
      <c r="O4889" s="1" t="s">
        <v>498</v>
      </c>
      <c r="P4889" s="1">
        <v>2836.97</v>
      </c>
      <c r="Q4889" s="1">
        <v>1770.22</v>
      </c>
      <c r="R4889" s="1">
        <v>1850.92</v>
      </c>
      <c r="S4889" s="3">
        <v>70.924250000000001</v>
      </c>
      <c r="T4889" s="3">
        <v>19.6691111111111</v>
      </c>
      <c r="U4889" s="1" t="s">
        <v>4688</v>
      </c>
      <c r="V4889" s="1">
        <v>3026340518</v>
      </c>
      <c r="W4889" s="1">
        <v>2001162020</v>
      </c>
      <c r="X4889" s="1" t="s">
        <v>9933</v>
      </c>
      <c r="Y4889" s="1" t="s">
        <v>11138</v>
      </c>
      <c r="Z4889" s="2">
        <v>-5.7862583000000001</v>
      </c>
      <c r="AA4889" s="2">
        <v>-44.238509999999998</v>
      </c>
      <c r="AB4889" s="2" t="s">
        <v>14609</v>
      </c>
      <c r="CJ4889" s="1" t="s">
        <v>22047</v>
      </c>
    </row>
    <row r="4890" spans="1:88" x14ac:dyDescent="0.25">
      <c r="B4890" s="1">
        <v>0</v>
      </c>
      <c r="C4890" s="1"/>
      <c r="D4890" s="1">
        <v>2308427</v>
      </c>
      <c r="E4890" s="1">
        <v>1113293694</v>
      </c>
      <c r="F4890" s="1" t="s">
        <v>87</v>
      </c>
      <c r="G4890" s="11">
        <v>46176</v>
      </c>
      <c r="H4890" s="1">
        <v>0</v>
      </c>
      <c r="I4890" s="1" t="s">
        <v>16646</v>
      </c>
      <c r="J4890" s="1" t="s">
        <v>16652</v>
      </c>
      <c r="K4890" s="1">
        <v>0</v>
      </c>
      <c r="L4890" s="1" t="s">
        <v>12</v>
      </c>
      <c r="M4890" s="1" t="s">
        <v>22</v>
      </c>
      <c r="N4890" s="1" t="s">
        <v>6768</v>
      </c>
      <c r="O4890" s="1" t="s">
        <v>755</v>
      </c>
      <c r="P4890" s="1">
        <v>2748.32</v>
      </c>
      <c r="Q4890" s="1">
        <v>2276.4299999999998</v>
      </c>
      <c r="R4890" s="1">
        <v>2439.58</v>
      </c>
      <c r="S4890" s="3">
        <v>68.707999999999998</v>
      </c>
      <c r="T4890" s="3">
        <v>25.293666666666699</v>
      </c>
      <c r="U4890" s="1" t="s">
        <v>4689</v>
      </c>
      <c r="V4890" s="1">
        <v>3026340739</v>
      </c>
      <c r="W4890" s="1">
        <v>2001162033</v>
      </c>
      <c r="X4890" s="1" t="s">
        <v>9934</v>
      </c>
      <c r="Y4890" s="1" t="s">
        <v>11137</v>
      </c>
      <c r="Z4890" s="2">
        <v>-3.7188032999999998</v>
      </c>
      <c r="AA4890" s="2">
        <v>-45.4758067</v>
      </c>
      <c r="AB4890" s="2" t="s">
        <v>14610</v>
      </c>
      <c r="CJ4890" s="1" t="s">
        <v>22048</v>
      </c>
    </row>
    <row r="4891" spans="1:88" x14ac:dyDescent="0.25">
      <c r="B4891" s="1">
        <v>0</v>
      </c>
      <c r="C4891" s="1"/>
      <c r="D4891" s="1">
        <v>1976023</v>
      </c>
      <c r="E4891" s="1">
        <v>1112249779</v>
      </c>
      <c r="F4891" s="1" t="s">
        <v>79</v>
      </c>
      <c r="G4891" s="11">
        <v>46134</v>
      </c>
      <c r="H4891" s="1" t="s">
        <v>16641</v>
      </c>
      <c r="I4891" s="1" t="s">
        <v>16646</v>
      </c>
      <c r="J4891" s="1" t="s">
        <v>16653</v>
      </c>
      <c r="K4891" s="1" t="s">
        <v>16661</v>
      </c>
      <c r="L4891" s="1" t="s">
        <v>12</v>
      </c>
      <c r="M4891" s="1" t="s">
        <v>13</v>
      </c>
      <c r="N4891" s="1" t="s">
        <v>6768</v>
      </c>
      <c r="O4891" s="1" t="s">
        <v>15</v>
      </c>
      <c r="P4891" s="1">
        <v>275.83999999999997</v>
      </c>
      <c r="Q4891" s="1">
        <v>100.36</v>
      </c>
      <c r="R4891" s="1">
        <v>326.99</v>
      </c>
      <c r="S4891" s="3">
        <v>6.8959999999999999</v>
      </c>
      <c r="T4891" s="3">
        <v>1.1151111111111101</v>
      </c>
      <c r="U4891" s="1" t="s">
        <v>3805</v>
      </c>
      <c r="V4891" s="1">
        <v>3025960806</v>
      </c>
      <c r="W4891" s="1">
        <v>2001148688</v>
      </c>
      <c r="X4891" s="1" t="s">
        <v>9384</v>
      </c>
      <c r="Y4891" s="1" t="s">
        <v>11138</v>
      </c>
      <c r="Z4891" s="2">
        <v>-5.6846832999999997</v>
      </c>
      <c r="AA4891" s="2">
        <v>-45.348906700000001</v>
      </c>
      <c r="AB4891" s="2" t="s">
        <v>14006</v>
      </c>
      <c r="CJ4891" s="1" t="s">
        <v>22049</v>
      </c>
    </row>
    <row r="4892" spans="1:88" x14ac:dyDescent="0.25">
      <c r="B4892" s="1">
        <v>0</v>
      </c>
      <c r="C4892" s="1"/>
      <c r="D4892" s="1">
        <v>2308753</v>
      </c>
      <c r="E4892" s="1">
        <v>1113293894</v>
      </c>
      <c r="F4892" s="1" t="s">
        <v>57</v>
      </c>
      <c r="G4892" s="11">
        <v>46185</v>
      </c>
      <c r="H4892" s="1" t="s">
        <v>16641</v>
      </c>
      <c r="I4892" s="1" t="s">
        <v>16646</v>
      </c>
      <c r="J4892" s="1" t="s">
        <v>16652</v>
      </c>
      <c r="K4892" s="1">
        <v>0</v>
      </c>
      <c r="L4892" s="1">
        <v>0</v>
      </c>
      <c r="M4892" s="1" t="s">
        <v>13</v>
      </c>
      <c r="N4892" s="1" t="s">
        <v>6771</v>
      </c>
      <c r="O4892" s="1" t="s">
        <v>64</v>
      </c>
      <c r="P4892" s="1">
        <v>25.25</v>
      </c>
      <c r="Q4892" s="1">
        <v>94.4</v>
      </c>
      <c r="R4892" s="1">
        <v>178.23</v>
      </c>
      <c r="S4892" s="3">
        <v>0.63124999999999998</v>
      </c>
      <c r="T4892" s="3">
        <v>1.0488888888888901</v>
      </c>
      <c r="U4892" s="1" t="s">
        <v>4691</v>
      </c>
      <c r="V4892" s="1">
        <v>3025912224</v>
      </c>
      <c r="W4892" s="1">
        <v>2000451621</v>
      </c>
      <c r="X4892" s="1" t="s">
        <v>9935</v>
      </c>
      <c r="Y4892" s="1" t="s">
        <v>11137</v>
      </c>
      <c r="Z4892" s="2">
        <v>-7.5168927300000004</v>
      </c>
      <c r="AA4892" s="2">
        <v>-46.027248620000002</v>
      </c>
      <c r="AB4892" s="2" t="s">
        <v>14611</v>
      </c>
      <c r="CJ4892" s="1" t="s">
        <v>22050</v>
      </c>
    </row>
    <row r="4893" spans="1:88" x14ac:dyDescent="0.25">
      <c r="B4893" s="1">
        <v>0</v>
      </c>
      <c r="C4893" s="1"/>
      <c r="D4893" s="1">
        <v>2308428</v>
      </c>
      <c r="E4893" s="1">
        <v>1113294121</v>
      </c>
      <c r="F4893" s="1" t="s">
        <v>79</v>
      </c>
      <c r="G4893" s="11">
        <v>46176</v>
      </c>
      <c r="H4893" s="1">
        <v>0</v>
      </c>
      <c r="I4893" s="1" t="s">
        <v>16646</v>
      </c>
      <c r="J4893" s="1" t="s">
        <v>16652</v>
      </c>
      <c r="K4893" s="1">
        <v>0</v>
      </c>
      <c r="L4893" s="1" t="s">
        <v>12</v>
      </c>
      <c r="M4893" s="1" t="s">
        <v>13</v>
      </c>
      <c r="N4893" s="1" t="s">
        <v>18</v>
      </c>
      <c r="O4893" s="1" t="s">
        <v>42</v>
      </c>
      <c r="P4893" s="1">
        <v>278.74</v>
      </c>
      <c r="Q4893" s="1">
        <v>504.87</v>
      </c>
      <c r="R4893" s="1">
        <v>546.15</v>
      </c>
      <c r="S4893" s="3">
        <v>6.9684999999999997</v>
      </c>
      <c r="T4893" s="3">
        <v>5.6096666666666701</v>
      </c>
      <c r="U4893" s="1" t="s">
        <v>4692</v>
      </c>
      <c r="V4893" s="1">
        <v>3026338840</v>
      </c>
      <c r="W4893" s="1">
        <v>2001162049</v>
      </c>
      <c r="X4893" s="1" t="s">
        <v>9936</v>
      </c>
      <c r="Y4893" s="1" t="s">
        <v>11138</v>
      </c>
      <c r="Z4893" s="2">
        <v>-2.0019117</v>
      </c>
      <c r="AA4893" s="2">
        <v>-44.749421699999999</v>
      </c>
      <c r="AB4893" s="2" t="s">
        <v>14612</v>
      </c>
      <c r="CJ4893" s="1" t="s">
        <v>22051</v>
      </c>
    </row>
    <row r="4894" spans="1:88" x14ac:dyDescent="0.25">
      <c r="B4894" s="1" t="s">
        <v>16707</v>
      </c>
      <c r="C4894" s="11">
        <v>46265</v>
      </c>
      <c r="D4894" s="1">
        <v>1896105</v>
      </c>
      <c r="E4894" s="1">
        <v>1110996190</v>
      </c>
      <c r="F4894" s="1" t="s">
        <v>79</v>
      </c>
      <c r="G4894" s="11">
        <v>46090</v>
      </c>
      <c r="H4894" s="1">
        <v>0</v>
      </c>
      <c r="I4894" s="1" t="s">
        <v>16646</v>
      </c>
      <c r="J4894" s="1" t="s">
        <v>16653</v>
      </c>
      <c r="K4894" s="1" t="s">
        <v>16661</v>
      </c>
      <c r="L4894" s="1" t="s">
        <v>12</v>
      </c>
      <c r="M4894" s="1" t="s">
        <v>22</v>
      </c>
      <c r="N4894" s="1" t="s">
        <v>6769</v>
      </c>
      <c r="O4894" s="1" t="s">
        <v>1009</v>
      </c>
      <c r="P4894" s="1">
        <v>1529.92</v>
      </c>
      <c r="Q4894" s="1">
        <v>1581.81</v>
      </c>
      <c r="R4894" s="1">
        <v>1643.89</v>
      </c>
      <c r="S4894" s="3">
        <v>38.247999999999998</v>
      </c>
      <c r="T4894" s="3">
        <v>17.575666666666699</v>
      </c>
      <c r="U4894" s="1" t="s">
        <v>3156</v>
      </c>
      <c r="V4894" s="1">
        <v>3025588230</v>
      </c>
      <c r="W4894" s="1">
        <v>2001135690</v>
      </c>
      <c r="X4894" s="1" t="s">
        <v>8924</v>
      </c>
      <c r="Y4894" s="1" t="s">
        <v>11138</v>
      </c>
      <c r="Z4894" s="2">
        <v>-3.4341249999999999</v>
      </c>
      <c r="AA4894" s="2">
        <v>-42.989117800000002</v>
      </c>
      <c r="AB4894" s="2" t="s">
        <v>13516</v>
      </c>
      <c r="CJ4894" s="1" t="s">
        <v>22052</v>
      </c>
    </row>
    <row r="4895" spans="1:88" x14ac:dyDescent="0.25">
      <c r="B4895" s="1">
        <v>0</v>
      </c>
      <c r="C4895" s="1"/>
      <c r="D4895" s="1">
        <v>2306506</v>
      </c>
      <c r="E4895" s="1">
        <v>1113294511</v>
      </c>
      <c r="F4895" s="1" t="s">
        <v>79</v>
      </c>
      <c r="G4895" s="11">
        <v>46176</v>
      </c>
      <c r="H4895" s="1" t="s">
        <v>16641</v>
      </c>
      <c r="I4895" s="1" t="s">
        <v>16646</v>
      </c>
      <c r="J4895" s="1" t="s">
        <v>16652</v>
      </c>
      <c r="K4895" s="1" t="s">
        <v>16661</v>
      </c>
      <c r="L4895" s="1" t="s">
        <v>12</v>
      </c>
      <c r="M4895" s="1" t="s">
        <v>13</v>
      </c>
      <c r="N4895" s="1" t="s">
        <v>6768</v>
      </c>
      <c r="O4895" s="1" t="s">
        <v>14</v>
      </c>
      <c r="P4895" s="1">
        <v>256.85000000000002</v>
      </c>
      <c r="Q4895" s="1">
        <v>259.36</v>
      </c>
      <c r="R4895" s="1">
        <v>248.32</v>
      </c>
      <c r="S4895" s="3">
        <v>6.4212499999999997</v>
      </c>
      <c r="T4895" s="3">
        <v>2.88177777777778</v>
      </c>
      <c r="U4895" s="1" t="s">
        <v>4694</v>
      </c>
      <c r="V4895" s="1">
        <v>3026338963</v>
      </c>
      <c r="W4895" s="1">
        <v>2001162089</v>
      </c>
      <c r="X4895" s="1" t="s">
        <v>9938</v>
      </c>
      <c r="Y4895" s="1" t="s">
        <v>11138</v>
      </c>
      <c r="Z4895" s="2">
        <v>-5.6134782999999997</v>
      </c>
      <c r="AA4895" s="2">
        <v>-44.394273300000002</v>
      </c>
      <c r="AB4895" s="2" t="s">
        <v>14613</v>
      </c>
      <c r="CJ4895" s="1" t="s">
        <v>22053</v>
      </c>
    </row>
    <row r="4896" spans="1:88" x14ac:dyDescent="0.2">
      <c r="B4896" s="14" t="s">
        <v>16673</v>
      </c>
      <c r="C4896" s="15">
        <v>46265</v>
      </c>
      <c r="D4896" s="1">
        <v>2306508</v>
      </c>
      <c r="E4896" s="1">
        <v>1113294515</v>
      </c>
      <c r="F4896" s="1" t="s">
        <v>87</v>
      </c>
      <c r="G4896" s="11">
        <v>46176</v>
      </c>
      <c r="H4896" s="1" t="s">
        <v>16641</v>
      </c>
      <c r="I4896" s="1" t="s">
        <v>16646</v>
      </c>
      <c r="J4896" s="1" t="s">
        <v>16652</v>
      </c>
      <c r="K4896" s="1" t="s">
        <v>16661</v>
      </c>
      <c r="L4896" s="1" t="s">
        <v>12</v>
      </c>
      <c r="M4896" s="1" t="s">
        <v>13</v>
      </c>
      <c r="N4896" s="1" t="s">
        <v>6770</v>
      </c>
      <c r="O4896" s="1" t="s">
        <v>28</v>
      </c>
      <c r="P4896" s="1">
        <v>96.1</v>
      </c>
      <c r="Q4896" s="1">
        <v>94.84</v>
      </c>
      <c r="R4896" s="1">
        <v>232.24</v>
      </c>
      <c r="S4896" s="3">
        <v>2.4024999999999999</v>
      </c>
      <c r="T4896" s="3">
        <v>1.0537777777777799</v>
      </c>
      <c r="U4896" s="1" t="s">
        <v>4695</v>
      </c>
      <c r="V4896" s="1">
        <v>3026338971</v>
      </c>
      <c r="W4896" s="1">
        <v>2001162110</v>
      </c>
      <c r="X4896" s="1" t="s">
        <v>9939</v>
      </c>
      <c r="Y4896" s="1" t="s">
        <v>11137</v>
      </c>
      <c r="Z4896" s="2">
        <v>-3.2367957999999999</v>
      </c>
      <c r="AA4896" s="2">
        <v>-44.305188299999998</v>
      </c>
      <c r="AB4896" s="2" t="s">
        <v>30</v>
      </c>
      <c r="CJ4896" s="1" t="s">
        <v>22054</v>
      </c>
    </row>
    <row r="4897" spans="2:88" x14ac:dyDescent="0.25">
      <c r="B4897" s="1">
        <v>0</v>
      </c>
      <c r="C4897" s="1"/>
      <c r="D4897" s="1">
        <v>2306507</v>
      </c>
      <c r="E4897" s="1">
        <v>1113294647</v>
      </c>
      <c r="F4897" s="1" t="s">
        <v>79</v>
      </c>
      <c r="G4897" s="11">
        <v>46176</v>
      </c>
      <c r="H4897" s="1">
        <v>0</v>
      </c>
      <c r="I4897" s="1" t="s">
        <v>16646</v>
      </c>
      <c r="J4897" s="1" t="s">
        <v>16652</v>
      </c>
      <c r="K4897" s="1">
        <v>0</v>
      </c>
      <c r="L4897" s="1" t="s">
        <v>12</v>
      </c>
      <c r="M4897" s="1" t="s">
        <v>22</v>
      </c>
      <c r="N4897" s="1" t="s">
        <v>6771</v>
      </c>
      <c r="O4897" s="1" t="s">
        <v>470</v>
      </c>
      <c r="P4897" s="1">
        <v>2406.8000000000002</v>
      </c>
      <c r="Q4897" s="1">
        <v>2339.88</v>
      </c>
      <c r="R4897" s="1">
        <v>2288.4299999999998</v>
      </c>
      <c r="S4897" s="3">
        <v>60.17</v>
      </c>
      <c r="T4897" s="3">
        <v>25.998666666666701</v>
      </c>
      <c r="U4897" s="1" t="s">
        <v>4696</v>
      </c>
      <c r="V4897" s="1">
        <v>3026341875</v>
      </c>
      <c r="W4897" s="1">
        <v>2001162094</v>
      </c>
      <c r="X4897" s="1" t="s">
        <v>7923</v>
      </c>
      <c r="Y4897" s="1" t="s">
        <v>11138</v>
      </c>
      <c r="Z4897" s="2">
        <v>-7.4953858000000002</v>
      </c>
      <c r="AA4897" s="2">
        <v>-47.332280599999997</v>
      </c>
      <c r="AB4897" s="2" t="s">
        <v>14614</v>
      </c>
      <c r="CJ4897" s="1" t="s">
        <v>22055</v>
      </c>
    </row>
    <row r="4898" spans="2:88" x14ac:dyDescent="0.25">
      <c r="B4898" s="1">
        <v>0</v>
      </c>
      <c r="C4898" s="1"/>
      <c r="D4898" s="1">
        <v>2308430</v>
      </c>
      <c r="E4898" s="1">
        <v>1113294659</v>
      </c>
      <c r="F4898" s="1" t="s">
        <v>79</v>
      </c>
      <c r="G4898" s="11">
        <v>46176</v>
      </c>
      <c r="H4898" s="1" t="s">
        <v>16641</v>
      </c>
      <c r="I4898" s="1" t="s">
        <v>16646</v>
      </c>
      <c r="J4898" s="1" t="s">
        <v>16655</v>
      </c>
      <c r="K4898" s="1" t="s">
        <v>16666</v>
      </c>
      <c r="L4898" s="1" t="s">
        <v>12</v>
      </c>
      <c r="M4898" s="1" t="s">
        <v>13</v>
      </c>
      <c r="N4898" s="1" t="s">
        <v>6768</v>
      </c>
      <c r="O4898" s="1" t="s">
        <v>1896</v>
      </c>
      <c r="P4898" s="1">
        <v>248.34</v>
      </c>
      <c r="Q4898" s="1">
        <v>56.48</v>
      </c>
      <c r="R4898" s="1">
        <v>176.88</v>
      </c>
      <c r="S4898" s="3">
        <v>6.2084999999999999</v>
      </c>
      <c r="T4898" s="3">
        <v>0.62755555555555598</v>
      </c>
      <c r="U4898" s="1" t="s">
        <v>4697</v>
      </c>
      <c r="V4898" s="1">
        <v>3026343223</v>
      </c>
      <c r="W4898" s="1">
        <v>2001162108</v>
      </c>
      <c r="X4898" s="1" t="s">
        <v>9940</v>
      </c>
      <c r="Y4898" s="1" t="s">
        <v>11138</v>
      </c>
      <c r="Z4898" s="2">
        <v>-4.3852906000000003</v>
      </c>
      <c r="AA4898" s="2">
        <v>-45.013930799999997</v>
      </c>
      <c r="AB4898" s="2" t="s">
        <v>30</v>
      </c>
      <c r="CJ4898" s="1" t="s">
        <v>22056</v>
      </c>
    </row>
    <row r="4899" spans="2:88" x14ac:dyDescent="0.25">
      <c r="B4899" s="1">
        <v>0</v>
      </c>
      <c r="C4899" s="1"/>
      <c r="D4899" s="1">
        <v>2306510</v>
      </c>
      <c r="E4899" s="1">
        <v>1113295715</v>
      </c>
      <c r="F4899" s="1" t="s">
        <v>87</v>
      </c>
      <c r="G4899" s="11">
        <v>46176</v>
      </c>
      <c r="H4899" s="1">
        <v>0</v>
      </c>
      <c r="I4899" s="1" t="s">
        <v>16646</v>
      </c>
      <c r="J4899" s="1" t="s">
        <v>16652</v>
      </c>
      <c r="K4899" s="1">
        <v>0</v>
      </c>
      <c r="L4899" s="1" t="s">
        <v>12</v>
      </c>
      <c r="M4899" s="1" t="s">
        <v>25</v>
      </c>
      <c r="N4899" s="1" t="s">
        <v>6768</v>
      </c>
      <c r="O4899" s="1" t="s">
        <v>333</v>
      </c>
      <c r="P4899" s="1">
        <v>438.46</v>
      </c>
      <c r="Q4899" s="1">
        <v>317.87</v>
      </c>
      <c r="R4899" s="1">
        <v>328.91</v>
      </c>
      <c r="S4899" s="3">
        <v>10.961499999999999</v>
      </c>
      <c r="T4899" s="3">
        <v>3.53188888888889</v>
      </c>
      <c r="U4899" s="1" t="s">
        <v>4698</v>
      </c>
      <c r="V4899" s="1">
        <v>3026343509</v>
      </c>
      <c r="W4899" s="1">
        <v>2001162153</v>
      </c>
      <c r="X4899" s="1" t="s">
        <v>6810</v>
      </c>
      <c r="Y4899" s="1" t="s">
        <v>11137</v>
      </c>
      <c r="Z4899" s="2">
        <v>-5.0697542000000002</v>
      </c>
      <c r="AA4899" s="2">
        <v>-45.047358600000003</v>
      </c>
      <c r="AB4899" s="2" t="s">
        <v>30</v>
      </c>
      <c r="CJ4899" s="1" t="s">
        <v>22057</v>
      </c>
    </row>
    <row r="4900" spans="2:88" x14ac:dyDescent="0.25">
      <c r="B4900" s="1">
        <v>0</v>
      </c>
      <c r="C4900" s="1"/>
      <c r="D4900" s="1">
        <v>2308433</v>
      </c>
      <c r="E4900" s="1">
        <v>1113295807</v>
      </c>
      <c r="F4900" s="1" t="s">
        <v>79</v>
      </c>
      <c r="G4900" s="11">
        <v>46176</v>
      </c>
      <c r="H4900" s="1">
        <v>0</v>
      </c>
      <c r="I4900" s="1" t="s">
        <v>16646</v>
      </c>
      <c r="J4900" s="1" t="s">
        <v>16652</v>
      </c>
      <c r="K4900" s="1">
        <v>0</v>
      </c>
      <c r="L4900" s="1" t="s">
        <v>12</v>
      </c>
      <c r="M4900" s="1" t="s">
        <v>25</v>
      </c>
      <c r="N4900" s="1" t="s">
        <v>6771</v>
      </c>
      <c r="O4900" s="1" t="s">
        <v>573</v>
      </c>
      <c r="P4900" s="1">
        <v>2361.4899999999998</v>
      </c>
      <c r="Q4900" s="1">
        <v>315.16000000000003</v>
      </c>
      <c r="R4900" s="1">
        <v>336.28</v>
      </c>
      <c r="S4900" s="3">
        <v>59.03725</v>
      </c>
      <c r="T4900" s="3">
        <v>3.5017777777777801</v>
      </c>
      <c r="U4900" s="1" t="s">
        <v>4699</v>
      </c>
      <c r="V4900" s="1">
        <v>3026344319</v>
      </c>
      <c r="W4900" s="1">
        <v>2001162171</v>
      </c>
      <c r="X4900" s="1" t="s">
        <v>8367</v>
      </c>
      <c r="Y4900" s="1" t="s">
        <v>11138</v>
      </c>
      <c r="Z4900" s="2">
        <v>-5.4829406000000001</v>
      </c>
      <c r="AA4900" s="2">
        <v>-47.175219400000003</v>
      </c>
      <c r="AB4900" s="2" t="s">
        <v>14615</v>
      </c>
      <c r="CJ4900" s="1" t="s">
        <v>22058</v>
      </c>
    </row>
    <row r="4901" spans="2:88" x14ac:dyDescent="0.25">
      <c r="B4901" s="1">
        <v>0</v>
      </c>
      <c r="C4901" s="1"/>
      <c r="D4901" s="1">
        <v>1984620</v>
      </c>
      <c r="E4901" s="1">
        <v>1112818958</v>
      </c>
      <c r="F4901" s="1" t="s">
        <v>79</v>
      </c>
      <c r="G4901" s="11">
        <v>46156</v>
      </c>
      <c r="H4901" s="1">
        <v>0</v>
      </c>
      <c r="I4901" s="1" t="s">
        <v>16646</v>
      </c>
      <c r="J4901" s="1" t="s">
        <v>16652</v>
      </c>
      <c r="K4901" s="1" t="s">
        <v>16661</v>
      </c>
      <c r="L4901" s="1" t="s">
        <v>12</v>
      </c>
      <c r="M4901" s="1" t="s">
        <v>13</v>
      </c>
      <c r="N4901" s="1" t="s">
        <v>6770</v>
      </c>
      <c r="O4901" s="1" t="s">
        <v>308</v>
      </c>
      <c r="P4901" s="1">
        <v>216.73</v>
      </c>
      <c r="Q4901" s="1">
        <v>35.450000000000003</v>
      </c>
      <c r="R4901" s="1">
        <v>48.52</v>
      </c>
      <c r="S4901" s="3">
        <v>5.4182499999999996</v>
      </c>
      <c r="T4901" s="3">
        <v>0.39388888888888901</v>
      </c>
      <c r="U4901" s="1" t="s">
        <v>4157</v>
      </c>
      <c r="V4901" s="1">
        <v>3026166631</v>
      </c>
      <c r="W4901" s="1">
        <v>2001155414</v>
      </c>
      <c r="X4901" s="1" t="s">
        <v>9100</v>
      </c>
      <c r="Y4901" s="1" t="s">
        <v>11138</v>
      </c>
      <c r="Z4901" s="2">
        <v>-2.9039600000000001</v>
      </c>
      <c r="AA4901" s="2">
        <v>-42.563870000000001</v>
      </c>
      <c r="AB4901" s="2" t="s">
        <v>30</v>
      </c>
      <c r="CJ4901" s="1" t="s">
        <v>22059</v>
      </c>
    </row>
    <row r="4902" spans="2:88" x14ac:dyDescent="0.25">
      <c r="B4902" s="1">
        <v>0</v>
      </c>
      <c r="C4902" s="1"/>
      <c r="D4902" s="1">
        <v>2308434</v>
      </c>
      <c r="E4902" s="1">
        <v>1113296096</v>
      </c>
      <c r="F4902" s="1" t="s">
        <v>87</v>
      </c>
      <c r="G4902" s="11">
        <v>46176</v>
      </c>
      <c r="H4902" s="1">
        <v>0</v>
      </c>
      <c r="I4902" s="1" t="s">
        <v>16646</v>
      </c>
      <c r="J4902" s="1" t="s">
        <v>16652</v>
      </c>
      <c r="K4902" s="1">
        <v>0</v>
      </c>
      <c r="L4902" s="1" t="s">
        <v>12</v>
      </c>
      <c r="M4902" s="1" t="s">
        <v>25</v>
      </c>
      <c r="N4902" s="1" t="s">
        <v>18</v>
      </c>
      <c r="O4902" s="1" t="s">
        <v>486</v>
      </c>
      <c r="P4902" s="1">
        <v>644.14</v>
      </c>
      <c r="Q4902" s="1">
        <v>566.76</v>
      </c>
      <c r="R4902" s="1">
        <v>629.14</v>
      </c>
      <c r="S4902" s="3">
        <v>16.1035</v>
      </c>
      <c r="T4902" s="3">
        <v>6.2973333333333299</v>
      </c>
      <c r="U4902" s="1" t="s">
        <v>4701</v>
      </c>
      <c r="V4902" s="1">
        <v>3026344386</v>
      </c>
      <c r="W4902" s="1">
        <v>2001162178</v>
      </c>
      <c r="X4902" s="1" t="s">
        <v>9942</v>
      </c>
      <c r="Y4902" s="1" t="s">
        <v>11137</v>
      </c>
      <c r="Z4902" s="2">
        <v>-2.5504088999999999</v>
      </c>
      <c r="AA4902" s="2">
        <v>-45.362560000000002</v>
      </c>
      <c r="AB4902" s="2" t="s">
        <v>14617</v>
      </c>
      <c r="CJ4902" s="1" t="s">
        <v>22060</v>
      </c>
    </row>
    <row r="4903" spans="2:88" x14ac:dyDescent="0.25">
      <c r="B4903" s="1" t="s">
        <v>16675</v>
      </c>
      <c r="C4903" s="11">
        <v>46265</v>
      </c>
      <c r="D4903" s="1">
        <v>2328191</v>
      </c>
      <c r="E4903" s="1">
        <v>1113700140</v>
      </c>
      <c r="F4903" s="1" t="s">
        <v>79</v>
      </c>
      <c r="G4903" s="11">
        <v>46195</v>
      </c>
      <c r="H4903" s="1">
        <v>0</v>
      </c>
      <c r="I4903" s="1" t="s">
        <v>16646</v>
      </c>
      <c r="J4903" s="1" t="s">
        <v>16652</v>
      </c>
      <c r="K4903" s="1" t="s">
        <v>16661</v>
      </c>
      <c r="L4903" s="1" t="s">
        <v>12</v>
      </c>
      <c r="M4903" s="1" t="s">
        <v>13</v>
      </c>
      <c r="N4903" s="1" t="s">
        <v>6770</v>
      </c>
      <c r="O4903" s="1" t="s">
        <v>73</v>
      </c>
      <c r="P4903" s="1">
        <v>27.89</v>
      </c>
      <c r="Q4903" s="1">
        <v>26.43</v>
      </c>
      <c r="R4903" s="1">
        <v>100.18</v>
      </c>
      <c r="S4903" s="3">
        <v>0.69725000000000004</v>
      </c>
      <c r="T4903" s="3">
        <v>0.29366666666666702</v>
      </c>
      <c r="U4903" s="1" t="s">
        <v>5270</v>
      </c>
      <c r="V4903" s="1">
        <v>3026494426</v>
      </c>
      <c r="W4903" s="1">
        <v>2001168021</v>
      </c>
      <c r="X4903" s="1" t="s">
        <v>6807</v>
      </c>
      <c r="Y4903" s="1" t="s">
        <v>11138</v>
      </c>
      <c r="Z4903" s="2">
        <v>-2.5483430966670002</v>
      </c>
      <c r="AA4903" s="2">
        <v>-44.101611456667001</v>
      </c>
      <c r="AB4903" s="2" t="s">
        <v>30</v>
      </c>
      <c r="CJ4903" s="1" t="s">
        <v>22061</v>
      </c>
    </row>
    <row r="4904" spans="2:88" x14ac:dyDescent="0.25">
      <c r="B4904" s="1">
        <v>0</v>
      </c>
      <c r="C4904" s="1"/>
      <c r="D4904" s="1">
        <v>2308432</v>
      </c>
      <c r="E4904" s="1">
        <v>1113295822</v>
      </c>
      <c r="F4904" s="1" t="s">
        <v>87</v>
      </c>
      <c r="G4904" s="11">
        <v>46176</v>
      </c>
      <c r="H4904" s="1">
        <v>0</v>
      </c>
      <c r="I4904" s="1" t="s">
        <v>16646</v>
      </c>
      <c r="J4904" s="1" t="s">
        <v>16652</v>
      </c>
      <c r="K4904" s="1">
        <v>0</v>
      </c>
      <c r="L4904" s="1">
        <v>0</v>
      </c>
      <c r="M4904" s="1" t="s">
        <v>13</v>
      </c>
      <c r="N4904" s="1" t="s">
        <v>6770</v>
      </c>
      <c r="O4904" s="1" t="s">
        <v>308</v>
      </c>
      <c r="P4904" s="1">
        <v>225.33</v>
      </c>
      <c r="Q4904" s="1">
        <v>250.36</v>
      </c>
      <c r="R4904" s="1">
        <v>299.2</v>
      </c>
      <c r="S4904" s="3">
        <v>5.6332500000000003</v>
      </c>
      <c r="T4904" s="3">
        <v>2.7817777777777799</v>
      </c>
      <c r="U4904" s="1" t="s">
        <v>4700</v>
      </c>
      <c r="V4904" s="1">
        <v>3026343525</v>
      </c>
      <c r="W4904" s="1">
        <v>2001162155</v>
      </c>
      <c r="X4904" s="1" t="s">
        <v>9941</v>
      </c>
      <c r="Y4904" s="1" t="s">
        <v>11137</v>
      </c>
      <c r="Z4904" s="2">
        <v>-2.74973</v>
      </c>
      <c r="AA4904" s="2">
        <v>-42.642719999999997</v>
      </c>
      <c r="AB4904" s="2" t="s">
        <v>14616</v>
      </c>
      <c r="CJ4904" s="1" t="s">
        <v>22062</v>
      </c>
    </row>
    <row r="4905" spans="2:88" x14ac:dyDescent="0.25">
      <c r="B4905" s="1">
        <v>0</v>
      </c>
      <c r="C4905" s="1"/>
      <c r="D4905" s="1">
        <v>1987725</v>
      </c>
      <c r="E4905" s="1">
        <v>1113049956</v>
      </c>
      <c r="F4905" s="1" t="s">
        <v>79</v>
      </c>
      <c r="G4905" s="11">
        <v>46165</v>
      </c>
      <c r="H4905" s="1">
        <v>0</v>
      </c>
      <c r="I4905" s="1" t="s">
        <v>16646</v>
      </c>
      <c r="J4905" s="1" t="s">
        <v>16652</v>
      </c>
      <c r="K4905" s="1" t="s">
        <v>16663</v>
      </c>
      <c r="L4905" s="1" t="s">
        <v>12</v>
      </c>
      <c r="M4905" s="1" t="s">
        <v>13</v>
      </c>
      <c r="N4905" s="1" t="s">
        <v>6770</v>
      </c>
      <c r="O4905" s="1" t="s">
        <v>308</v>
      </c>
      <c r="P4905" s="1">
        <v>94.17</v>
      </c>
      <c r="Q4905" s="1">
        <v>102.83</v>
      </c>
      <c r="R4905" s="1">
        <v>136.41999999999999</v>
      </c>
      <c r="S4905" s="3">
        <v>2.35425</v>
      </c>
      <c r="T4905" s="3">
        <v>1.14255555555556</v>
      </c>
      <c r="U4905" s="1" t="s">
        <v>16249</v>
      </c>
      <c r="V4905" s="1">
        <v>0</v>
      </c>
      <c r="W4905" s="1">
        <v>0</v>
      </c>
      <c r="X4905" s="1">
        <v>0</v>
      </c>
      <c r="Y4905" s="1" t="s">
        <v>11137</v>
      </c>
      <c r="Z4905" s="2">
        <v>-2.7387600000000001</v>
      </c>
      <c r="AA4905" s="2">
        <v>-42.552869999999999</v>
      </c>
      <c r="AB4905" s="2">
        <v>0</v>
      </c>
      <c r="CJ4905" s="1" t="s">
        <v>22063</v>
      </c>
    </row>
    <row r="4906" spans="2:88" x14ac:dyDescent="0.25">
      <c r="B4906" s="1">
        <v>0</v>
      </c>
      <c r="C4906" s="1"/>
      <c r="D4906" s="1">
        <v>2308435</v>
      </c>
      <c r="E4906" s="1">
        <v>1113296620</v>
      </c>
      <c r="F4906" s="1" t="s">
        <v>79</v>
      </c>
      <c r="G4906" s="11">
        <v>46176</v>
      </c>
      <c r="H4906" s="1" t="s">
        <v>16641</v>
      </c>
      <c r="I4906" s="1" t="s">
        <v>16646</v>
      </c>
      <c r="J4906" s="1" t="s">
        <v>16653</v>
      </c>
      <c r="K4906" s="1" t="s">
        <v>16664</v>
      </c>
      <c r="L4906" s="1" t="s">
        <v>12</v>
      </c>
      <c r="M4906" s="1" t="s">
        <v>13</v>
      </c>
      <c r="N4906" s="1" t="s">
        <v>6768</v>
      </c>
      <c r="O4906" s="1" t="s">
        <v>15</v>
      </c>
      <c r="P4906" s="1">
        <v>26.67</v>
      </c>
      <c r="Q4906" s="1">
        <v>52.9</v>
      </c>
      <c r="R4906" s="1">
        <v>46.6</v>
      </c>
      <c r="S4906" s="3">
        <v>0.66674999999999995</v>
      </c>
      <c r="T4906" s="3">
        <v>0.58777777777777795</v>
      </c>
      <c r="U4906" s="1" t="s">
        <v>4705</v>
      </c>
      <c r="V4906" s="1">
        <v>3026343703</v>
      </c>
      <c r="W4906" s="1">
        <v>2001162197</v>
      </c>
      <c r="X4906" s="1" t="s">
        <v>9812</v>
      </c>
      <c r="Y4906" s="1" t="s">
        <v>11138</v>
      </c>
      <c r="Z4906" s="2">
        <v>-5.5021781000000001</v>
      </c>
      <c r="AA4906" s="2">
        <v>-45.248333100000004</v>
      </c>
      <c r="AB4906" s="2" t="s">
        <v>30</v>
      </c>
      <c r="CJ4906" s="1" t="s">
        <v>22064</v>
      </c>
    </row>
    <row r="4907" spans="2:88" x14ac:dyDescent="0.25">
      <c r="B4907" s="1">
        <v>0</v>
      </c>
      <c r="C4907" s="1"/>
      <c r="D4907" s="1">
        <v>2342098</v>
      </c>
      <c r="E4907" s="1">
        <v>1113296985</v>
      </c>
      <c r="F4907" s="1" t="s">
        <v>57</v>
      </c>
      <c r="G4907" s="11">
        <v>46219</v>
      </c>
      <c r="H4907" s="1" t="s">
        <v>16642</v>
      </c>
      <c r="I4907" s="1" t="s">
        <v>16646</v>
      </c>
      <c r="J4907" s="1" t="s">
        <v>16652</v>
      </c>
      <c r="K4907" s="1">
        <v>0</v>
      </c>
      <c r="L4907" s="1">
        <v>0</v>
      </c>
      <c r="M4907" s="1" t="s">
        <v>13</v>
      </c>
      <c r="N4907" s="1" t="s">
        <v>6768</v>
      </c>
      <c r="O4907" s="1" t="s">
        <v>579</v>
      </c>
      <c r="P4907" s="1">
        <v>35.369999999999997</v>
      </c>
      <c r="Q4907" s="1">
        <v>54.53</v>
      </c>
      <c r="R4907" s="1">
        <v>65.23</v>
      </c>
      <c r="S4907" s="3">
        <v>0.88424999999999998</v>
      </c>
      <c r="T4907" s="3">
        <v>0.60588888888888903</v>
      </c>
      <c r="U4907" s="1" t="s">
        <v>4116</v>
      </c>
      <c r="V4907" s="1">
        <v>3025747363</v>
      </c>
      <c r="W4907" s="1">
        <v>2001141560</v>
      </c>
      <c r="X4907" s="1" t="s">
        <v>9946</v>
      </c>
      <c r="Y4907" s="1" t="s">
        <v>11137</v>
      </c>
      <c r="Z4907" s="2">
        <v>-3.3960278800000001</v>
      </c>
      <c r="AA4907" s="2">
        <v>-44.353224740000002</v>
      </c>
      <c r="AB4907" s="2" t="s">
        <v>14621</v>
      </c>
      <c r="CJ4907" s="1" t="s">
        <v>22065</v>
      </c>
    </row>
    <row r="4908" spans="2:88" x14ac:dyDescent="0.25">
      <c r="B4908" s="1" t="s">
        <v>16675</v>
      </c>
      <c r="C4908" s="11">
        <v>46265</v>
      </c>
      <c r="D4908" s="1">
        <v>2328193</v>
      </c>
      <c r="E4908" s="1">
        <v>1113700242</v>
      </c>
      <c r="F4908" s="1" t="s">
        <v>79</v>
      </c>
      <c r="G4908" s="11">
        <v>46195</v>
      </c>
      <c r="H4908" s="1">
        <v>0</v>
      </c>
      <c r="I4908" s="1" t="s">
        <v>16646</v>
      </c>
      <c r="J4908" s="1" t="s">
        <v>16652</v>
      </c>
      <c r="K4908" s="1" t="s">
        <v>16661</v>
      </c>
      <c r="L4908" s="1" t="s">
        <v>12</v>
      </c>
      <c r="M4908" s="1" t="s">
        <v>13</v>
      </c>
      <c r="N4908" s="1" t="s">
        <v>6770</v>
      </c>
      <c r="O4908" s="1" t="s">
        <v>73</v>
      </c>
      <c r="P4908" s="1">
        <v>27.89</v>
      </c>
      <c r="Q4908" s="1">
        <v>26.43</v>
      </c>
      <c r="R4908" s="1">
        <v>100.18</v>
      </c>
      <c r="S4908" s="3">
        <v>0.69725000000000004</v>
      </c>
      <c r="T4908" s="3">
        <v>0.29366666666666702</v>
      </c>
      <c r="U4908" s="1" t="s">
        <v>5271</v>
      </c>
      <c r="V4908" s="1">
        <v>3026494477</v>
      </c>
      <c r="W4908" s="1">
        <v>2001168023</v>
      </c>
      <c r="X4908" s="1" t="s">
        <v>6807</v>
      </c>
      <c r="Y4908" s="1" t="s">
        <v>11138</v>
      </c>
      <c r="Z4908" s="2">
        <v>-2.5483430966670002</v>
      </c>
      <c r="AA4908" s="2">
        <v>-44.101611456667001</v>
      </c>
      <c r="AB4908" s="2" t="s">
        <v>30</v>
      </c>
      <c r="CJ4908" s="1" t="s">
        <v>22066</v>
      </c>
    </row>
    <row r="4909" spans="2:88" x14ac:dyDescent="0.25">
      <c r="B4909" s="1">
        <v>0</v>
      </c>
      <c r="C4909" s="1"/>
      <c r="D4909" s="1">
        <v>2308436</v>
      </c>
      <c r="E4909" s="1">
        <v>1113297233</v>
      </c>
      <c r="F4909" s="1" t="s">
        <v>87</v>
      </c>
      <c r="G4909" s="11">
        <v>46176</v>
      </c>
      <c r="H4909" s="1">
        <v>0</v>
      </c>
      <c r="I4909" s="1" t="s">
        <v>16646</v>
      </c>
      <c r="J4909" s="1" t="s">
        <v>16652</v>
      </c>
      <c r="K4909" s="1">
        <v>0</v>
      </c>
      <c r="L4909" s="1" t="s">
        <v>12</v>
      </c>
      <c r="M4909" s="1" t="s">
        <v>13</v>
      </c>
      <c r="N4909" s="1" t="s">
        <v>6771</v>
      </c>
      <c r="O4909" s="1" t="s">
        <v>395</v>
      </c>
      <c r="P4909" s="1">
        <v>168.41</v>
      </c>
      <c r="Q4909" s="1">
        <v>22.26</v>
      </c>
      <c r="R4909" s="1">
        <v>101.22</v>
      </c>
      <c r="S4909" s="3">
        <v>4.2102500000000003</v>
      </c>
      <c r="T4909" s="3">
        <v>0.24733333333333299</v>
      </c>
      <c r="U4909" s="1" t="s">
        <v>4707</v>
      </c>
      <c r="V4909" s="1">
        <v>3026342677</v>
      </c>
      <c r="W4909" s="1">
        <v>2001162208</v>
      </c>
      <c r="X4909" s="1" t="s">
        <v>9948</v>
      </c>
      <c r="Y4909" s="1" t="s">
        <v>11137</v>
      </c>
      <c r="Z4909" s="2">
        <v>-7.1147108000000001</v>
      </c>
      <c r="AA4909" s="2">
        <v>-44.858652800000002</v>
      </c>
      <c r="AB4909" s="2" t="s">
        <v>14622</v>
      </c>
      <c r="CJ4909" s="1" t="s">
        <v>22067</v>
      </c>
    </row>
    <row r="4910" spans="2:88" x14ac:dyDescent="0.25">
      <c r="B4910" s="1">
        <v>0</v>
      </c>
      <c r="C4910" s="1"/>
      <c r="D4910" s="1">
        <v>2328205</v>
      </c>
      <c r="E4910" s="1">
        <v>1113700487</v>
      </c>
      <c r="F4910" s="1" t="s">
        <v>87</v>
      </c>
      <c r="G4910" s="11">
        <v>46195</v>
      </c>
      <c r="H4910" s="1">
        <v>0</v>
      </c>
      <c r="I4910" s="1" t="s">
        <v>16646</v>
      </c>
      <c r="J4910" s="1" t="s">
        <v>16652</v>
      </c>
      <c r="K4910" s="1" t="s">
        <v>16660</v>
      </c>
      <c r="L4910" s="1" t="s">
        <v>12</v>
      </c>
      <c r="M4910" s="1" t="s">
        <v>13</v>
      </c>
      <c r="N4910" s="1" t="s">
        <v>6770</v>
      </c>
      <c r="O4910" s="1" t="s">
        <v>73</v>
      </c>
      <c r="P4910" s="1">
        <v>27.89</v>
      </c>
      <c r="Q4910" s="1">
        <v>26.43</v>
      </c>
      <c r="R4910" s="1">
        <v>100.18</v>
      </c>
      <c r="S4910" s="3">
        <v>0.69725000000000004</v>
      </c>
      <c r="T4910" s="3">
        <v>0.29366666666666702</v>
      </c>
      <c r="U4910" s="1" t="s">
        <v>16316</v>
      </c>
      <c r="V4910" s="1">
        <v>0</v>
      </c>
      <c r="W4910" s="1">
        <v>0</v>
      </c>
      <c r="X4910" s="1">
        <v>0</v>
      </c>
      <c r="Y4910" s="1" t="s">
        <v>11137</v>
      </c>
      <c r="Z4910" s="2">
        <v>-2.5483430966670002</v>
      </c>
      <c r="AA4910" s="2">
        <v>-44.101611456667001</v>
      </c>
      <c r="AB4910" s="2">
        <v>0</v>
      </c>
      <c r="CJ4910" s="1" t="s">
        <v>22068</v>
      </c>
    </row>
    <row r="4911" spans="2:88" x14ac:dyDescent="0.25">
      <c r="B4911" s="1">
        <v>0</v>
      </c>
      <c r="C4911" s="1"/>
      <c r="D4911" s="1">
        <v>2307275</v>
      </c>
      <c r="E4911" s="1">
        <v>1113297516</v>
      </c>
      <c r="F4911" s="1" t="s">
        <v>79</v>
      </c>
      <c r="G4911" s="11">
        <v>46176</v>
      </c>
      <c r="H4911" s="1">
        <v>0</v>
      </c>
      <c r="I4911" s="1" t="s">
        <v>16646</v>
      </c>
      <c r="J4911" s="1" t="s">
        <v>16652</v>
      </c>
      <c r="K4911" s="1">
        <v>0</v>
      </c>
      <c r="L4911" s="1" t="s">
        <v>12</v>
      </c>
      <c r="M4911" s="1" t="s">
        <v>25</v>
      </c>
      <c r="N4911" s="1" t="s">
        <v>6768</v>
      </c>
      <c r="O4911" s="1" t="s">
        <v>204</v>
      </c>
      <c r="P4911" s="1">
        <v>339.86</v>
      </c>
      <c r="Q4911" s="1">
        <v>473.56</v>
      </c>
      <c r="R4911" s="1">
        <v>481.3</v>
      </c>
      <c r="S4911" s="3">
        <v>8.4964999999999993</v>
      </c>
      <c r="T4911" s="3">
        <v>5.2617777777777803</v>
      </c>
      <c r="U4911" s="1" t="s">
        <v>4709</v>
      </c>
      <c r="V4911" s="1">
        <v>3026342812</v>
      </c>
      <c r="W4911" s="1">
        <v>2001162237</v>
      </c>
      <c r="X4911" s="1" t="s">
        <v>7273</v>
      </c>
      <c r="Y4911" s="1" t="s">
        <v>11138</v>
      </c>
      <c r="Z4911" s="2">
        <v>-5.2384053000000002</v>
      </c>
      <c r="AA4911" s="2">
        <v>-43.874236099999997</v>
      </c>
      <c r="AB4911" s="2" t="s">
        <v>14407</v>
      </c>
      <c r="CJ4911" s="1" t="s">
        <v>22069</v>
      </c>
    </row>
    <row r="4912" spans="2:88" x14ac:dyDescent="0.25">
      <c r="B4912" s="1">
        <v>0</v>
      </c>
      <c r="C4912" s="1"/>
      <c r="D4912" s="1">
        <v>2308440</v>
      </c>
      <c r="E4912" s="1">
        <v>1113297806</v>
      </c>
      <c r="F4912" s="1" t="s">
        <v>79</v>
      </c>
      <c r="G4912" s="11">
        <v>46176</v>
      </c>
      <c r="H4912" s="1">
        <v>0</v>
      </c>
      <c r="I4912" s="1" t="s">
        <v>16646</v>
      </c>
      <c r="J4912" s="1" t="s">
        <v>16655</v>
      </c>
      <c r="K4912" s="1" t="s">
        <v>16668</v>
      </c>
      <c r="L4912" s="1" t="s">
        <v>12</v>
      </c>
      <c r="M4912" s="1" t="s">
        <v>22</v>
      </c>
      <c r="N4912" s="1" t="s">
        <v>6769</v>
      </c>
      <c r="O4912" s="1" t="s">
        <v>608</v>
      </c>
      <c r="P4912" s="1">
        <v>1693.16</v>
      </c>
      <c r="Q4912" s="1">
        <v>1693.71</v>
      </c>
      <c r="R4912" s="1">
        <v>1676.69</v>
      </c>
      <c r="S4912" s="3">
        <v>42.329000000000001</v>
      </c>
      <c r="T4912" s="3">
        <v>18.818999999999999</v>
      </c>
      <c r="U4912" s="1" t="s">
        <v>4710</v>
      </c>
      <c r="V4912" s="1">
        <v>3026344882</v>
      </c>
      <c r="W4912" s="1">
        <v>2001162272</v>
      </c>
      <c r="X4912" s="1" t="s">
        <v>9530</v>
      </c>
      <c r="Y4912" s="1" t="s">
        <v>11138</v>
      </c>
      <c r="Z4912" s="2">
        <v>-4.9601816999999997</v>
      </c>
      <c r="AA4912" s="2">
        <v>-43.345745000000001</v>
      </c>
      <c r="AB4912" s="2" t="s">
        <v>14624</v>
      </c>
      <c r="CJ4912" s="1" t="s">
        <v>22070</v>
      </c>
    </row>
    <row r="4913" spans="2:88" x14ac:dyDescent="0.25">
      <c r="B4913" s="1">
        <v>0</v>
      </c>
      <c r="C4913" s="1"/>
      <c r="D4913" s="1">
        <v>2306513</v>
      </c>
      <c r="E4913" s="1">
        <v>1113297858</v>
      </c>
      <c r="F4913" s="1" t="s">
        <v>87</v>
      </c>
      <c r="G4913" s="11">
        <v>46176</v>
      </c>
      <c r="H4913" s="1">
        <v>0</v>
      </c>
      <c r="I4913" s="1" t="s">
        <v>16646</v>
      </c>
      <c r="J4913" s="1" t="s">
        <v>16652</v>
      </c>
      <c r="K4913" s="1">
        <v>0</v>
      </c>
      <c r="L4913" s="1" t="s">
        <v>12</v>
      </c>
      <c r="M4913" s="1" t="s">
        <v>13</v>
      </c>
      <c r="N4913" s="1" t="s">
        <v>6771</v>
      </c>
      <c r="O4913" s="1" t="s">
        <v>1913</v>
      </c>
      <c r="P4913" s="1">
        <v>73.75</v>
      </c>
      <c r="Q4913" s="1">
        <v>31.36</v>
      </c>
      <c r="R4913" s="1">
        <v>117.97</v>
      </c>
      <c r="S4913" s="3">
        <v>1.84375</v>
      </c>
      <c r="T4913" s="3">
        <v>0.348444444444444</v>
      </c>
      <c r="U4913" s="1" t="s">
        <v>4711</v>
      </c>
      <c r="V4913" s="1">
        <v>3026342960</v>
      </c>
      <c r="W4913" s="1">
        <v>2001162263</v>
      </c>
      <c r="X4913" s="1" t="s">
        <v>9950</v>
      </c>
      <c r="Y4913" s="1" t="s">
        <v>11137</v>
      </c>
      <c r="Z4913" s="2">
        <v>-6.4621367000000003</v>
      </c>
      <c r="AA4913" s="2">
        <v>-47.051096399999999</v>
      </c>
      <c r="AB4913" s="2" t="s">
        <v>30</v>
      </c>
      <c r="CJ4913" s="1" t="s">
        <v>22071</v>
      </c>
    </row>
    <row r="4914" spans="2:88" x14ac:dyDescent="0.25">
      <c r="B4914" s="1">
        <v>0</v>
      </c>
      <c r="C4914" s="1"/>
      <c r="D4914" s="1">
        <v>2342106</v>
      </c>
      <c r="E4914" s="1">
        <v>1113297889</v>
      </c>
      <c r="F4914" s="1" t="s">
        <v>57</v>
      </c>
      <c r="G4914" s="11">
        <v>46219</v>
      </c>
      <c r="H4914" s="1" t="s">
        <v>16642</v>
      </c>
      <c r="I4914" s="1" t="s">
        <v>16646</v>
      </c>
      <c r="J4914" s="1" t="s">
        <v>16655</v>
      </c>
      <c r="K4914" s="1" t="s">
        <v>16655</v>
      </c>
      <c r="L4914" s="1">
        <v>0</v>
      </c>
      <c r="M4914" s="1" t="s">
        <v>13</v>
      </c>
      <c r="N4914" s="1" t="s">
        <v>6768</v>
      </c>
      <c r="O4914" s="1" t="s">
        <v>390</v>
      </c>
      <c r="P4914" s="1">
        <v>29.37</v>
      </c>
      <c r="Q4914" s="1">
        <v>45.31</v>
      </c>
      <c r="R4914" s="1">
        <v>69.52</v>
      </c>
      <c r="S4914" s="3">
        <v>0.73424999999999996</v>
      </c>
      <c r="T4914" s="3">
        <v>0.50344444444444403</v>
      </c>
      <c r="U4914" s="1" t="s">
        <v>4712</v>
      </c>
      <c r="V4914" s="1">
        <v>3023840129</v>
      </c>
      <c r="W4914" s="1">
        <v>35070079</v>
      </c>
      <c r="X4914" s="1" t="s">
        <v>9951</v>
      </c>
      <c r="Y4914" s="1" t="s">
        <v>11137</v>
      </c>
      <c r="Z4914" s="2">
        <v>-4.5636298999999996</v>
      </c>
      <c r="AA4914" s="2">
        <v>-45.136628999999999</v>
      </c>
      <c r="AB4914" s="2" t="s">
        <v>14625</v>
      </c>
      <c r="CJ4914" s="1" t="s">
        <v>22072</v>
      </c>
    </row>
    <row r="4915" spans="2:88" x14ac:dyDescent="0.25">
      <c r="B4915" s="1">
        <v>0</v>
      </c>
      <c r="C4915" s="1"/>
      <c r="D4915" s="1">
        <v>2308439</v>
      </c>
      <c r="E4915" s="1">
        <v>1113297984</v>
      </c>
      <c r="F4915" s="1" t="s">
        <v>87</v>
      </c>
      <c r="G4915" s="11">
        <v>46176</v>
      </c>
      <c r="H4915" s="1" t="s">
        <v>16641</v>
      </c>
      <c r="I4915" s="1" t="s">
        <v>16646</v>
      </c>
      <c r="J4915" s="1" t="s">
        <v>16655</v>
      </c>
      <c r="K4915" s="1" t="s">
        <v>16655</v>
      </c>
      <c r="L4915" s="1" t="s">
        <v>12</v>
      </c>
      <c r="M4915" s="1" t="s">
        <v>13</v>
      </c>
      <c r="N4915" s="1" t="s">
        <v>6768</v>
      </c>
      <c r="O4915" s="1" t="s">
        <v>15</v>
      </c>
      <c r="P4915" s="1">
        <v>96.6</v>
      </c>
      <c r="Q4915" s="1">
        <v>25.65</v>
      </c>
      <c r="R4915" s="1">
        <v>43.49</v>
      </c>
      <c r="S4915" s="3">
        <v>2.415</v>
      </c>
      <c r="T4915" s="3">
        <v>0.28499999999999998</v>
      </c>
      <c r="U4915" s="1" t="s">
        <v>4713</v>
      </c>
      <c r="V4915" s="1">
        <v>3026348039</v>
      </c>
      <c r="W4915" s="1">
        <v>2001162269</v>
      </c>
      <c r="X4915" s="1" t="s">
        <v>9305</v>
      </c>
      <c r="Y4915" s="1" t="s">
        <v>11137</v>
      </c>
      <c r="Z4915" s="2">
        <v>-5.5269417000000001</v>
      </c>
      <c r="AA4915" s="2">
        <v>-45.324993300000003</v>
      </c>
      <c r="AB4915" s="2" t="s">
        <v>14626</v>
      </c>
      <c r="CJ4915" s="1" t="s">
        <v>22073</v>
      </c>
    </row>
    <row r="4916" spans="2:88" x14ac:dyDescent="0.25">
      <c r="B4916" s="1">
        <v>0</v>
      </c>
      <c r="C4916" s="1"/>
      <c r="D4916" s="1">
        <v>2308441</v>
      </c>
      <c r="E4916" s="1">
        <v>1113298010</v>
      </c>
      <c r="F4916" s="1" t="s">
        <v>87</v>
      </c>
      <c r="G4916" s="11">
        <v>46176</v>
      </c>
      <c r="H4916" s="1" t="s">
        <v>16641</v>
      </c>
      <c r="I4916" s="1" t="s">
        <v>16646</v>
      </c>
      <c r="J4916" s="1" t="s">
        <v>16652</v>
      </c>
      <c r="K4916" s="1" t="s">
        <v>16661</v>
      </c>
      <c r="L4916" s="1" t="s">
        <v>12</v>
      </c>
      <c r="M4916" s="1" t="s">
        <v>25</v>
      </c>
      <c r="N4916" s="1" t="s">
        <v>6768</v>
      </c>
      <c r="O4916" s="1" t="s">
        <v>430</v>
      </c>
      <c r="P4916" s="1">
        <v>1071.3399999999999</v>
      </c>
      <c r="Q4916" s="1">
        <v>28.07</v>
      </c>
      <c r="R4916" s="1">
        <v>1102.74</v>
      </c>
      <c r="S4916" s="3">
        <v>26.7835</v>
      </c>
      <c r="T4916" s="3">
        <v>0.31188888888888899</v>
      </c>
      <c r="U4916" s="1" t="s">
        <v>4714</v>
      </c>
      <c r="V4916" s="1">
        <v>3026344955</v>
      </c>
      <c r="W4916" s="1">
        <v>2001162277</v>
      </c>
      <c r="X4916" s="1" t="s">
        <v>9202</v>
      </c>
      <c r="Y4916" s="1" t="s">
        <v>11137</v>
      </c>
      <c r="Z4916" s="2">
        <v>-4.0871208000000001</v>
      </c>
      <c r="AA4916" s="2">
        <v>-45.274793099999997</v>
      </c>
      <c r="AB4916" s="2" t="s">
        <v>30</v>
      </c>
      <c r="CJ4916" s="1" t="s">
        <v>22074</v>
      </c>
    </row>
    <row r="4917" spans="2:88" x14ac:dyDescent="0.25">
      <c r="B4917" s="1">
        <v>0</v>
      </c>
      <c r="C4917" s="1"/>
      <c r="D4917" s="1">
        <v>2308442</v>
      </c>
      <c r="E4917" s="1">
        <v>1113299103</v>
      </c>
      <c r="F4917" s="1" t="s">
        <v>79</v>
      </c>
      <c r="G4917" s="11">
        <v>46176</v>
      </c>
      <c r="H4917" s="1">
        <v>0</v>
      </c>
      <c r="I4917" s="1" t="s">
        <v>16646</v>
      </c>
      <c r="J4917" s="1" t="s">
        <v>16652</v>
      </c>
      <c r="K4917" s="1">
        <v>0</v>
      </c>
      <c r="L4917" s="1" t="s">
        <v>12</v>
      </c>
      <c r="M4917" s="1" t="s">
        <v>25</v>
      </c>
      <c r="N4917" s="1" t="s">
        <v>6771</v>
      </c>
      <c r="O4917" s="1" t="s">
        <v>64</v>
      </c>
      <c r="P4917" s="1">
        <v>869.1</v>
      </c>
      <c r="Q4917" s="1">
        <v>189.78</v>
      </c>
      <c r="R4917" s="1">
        <v>183.16</v>
      </c>
      <c r="S4917" s="3">
        <v>21.727499999999999</v>
      </c>
      <c r="T4917" s="3">
        <v>2.1086666666666698</v>
      </c>
      <c r="U4917" s="1" t="s">
        <v>4715</v>
      </c>
      <c r="V4917" s="1">
        <v>3026345927</v>
      </c>
      <c r="W4917" s="1">
        <v>2001162329</v>
      </c>
      <c r="X4917" s="1" t="s">
        <v>7641</v>
      </c>
      <c r="Y4917" s="1" t="s">
        <v>11138</v>
      </c>
      <c r="Z4917" s="2">
        <v>-7.7578646999999998</v>
      </c>
      <c r="AA4917" s="2">
        <v>-46.212207200000002</v>
      </c>
      <c r="AB4917" s="2" t="s">
        <v>14627</v>
      </c>
      <c r="CJ4917" s="1" t="s">
        <v>22075</v>
      </c>
    </row>
    <row r="4918" spans="2:88" x14ac:dyDescent="0.25">
      <c r="B4918" s="1">
        <v>0</v>
      </c>
      <c r="C4918" s="1"/>
      <c r="D4918" s="1">
        <v>2306515</v>
      </c>
      <c r="E4918" s="1">
        <v>1113299179</v>
      </c>
      <c r="F4918" s="1" t="s">
        <v>79</v>
      </c>
      <c r="G4918" s="11">
        <v>46176</v>
      </c>
      <c r="H4918" s="1">
        <v>0</v>
      </c>
      <c r="I4918" s="1" t="s">
        <v>16646</v>
      </c>
      <c r="J4918" s="1" t="s">
        <v>16655</v>
      </c>
      <c r="K4918" s="1" t="s">
        <v>16668</v>
      </c>
      <c r="L4918" s="1" t="s">
        <v>12</v>
      </c>
      <c r="M4918" s="1" t="s">
        <v>22</v>
      </c>
      <c r="N4918" s="1" t="s">
        <v>6769</v>
      </c>
      <c r="O4918" s="1" t="s">
        <v>608</v>
      </c>
      <c r="P4918" s="1">
        <v>1395.94</v>
      </c>
      <c r="Q4918" s="1">
        <v>1397.54</v>
      </c>
      <c r="R4918" s="1">
        <v>1429.15</v>
      </c>
      <c r="S4918" s="3">
        <v>34.898499999999999</v>
      </c>
      <c r="T4918" s="3">
        <v>15.528222222222199</v>
      </c>
      <c r="U4918" s="1" t="s">
        <v>4716</v>
      </c>
      <c r="V4918" s="1">
        <v>3026348306</v>
      </c>
      <c r="W4918" s="1">
        <v>2001162331</v>
      </c>
      <c r="X4918" s="1" t="s">
        <v>9443</v>
      </c>
      <c r="Y4918" s="1" t="s">
        <v>11138</v>
      </c>
      <c r="Z4918" s="2">
        <v>-4.9619147000000003</v>
      </c>
      <c r="AA4918" s="2">
        <v>-43.371378300000003</v>
      </c>
      <c r="AB4918" s="2" t="s">
        <v>14628</v>
      </c>
      <c r="CJ4918" s="1" t="s">
        <v>22076</v>
      </c>
    </row>
    <row r="4919" spans="2:88" x14ac:dyDescent="0.25">
      <c r="B4919" s="1">
        <v>0</v>
      </c>
      <c r="C4919" s="1"/>
      <c r="D4919" s="1">
        <v>1985627</v>
      </c>
      <c r="E4919" s="1">
        <v>1112935216</v>
      </c>
      <c r="F4919" s="1" t="s">
        <v>79</v>
      </c>
      <c r="G4919" s="11">
        <v>46161</v>
      </c>
      <c r="H4919" s="1">
        <v>0</v>
      </c>
      <c r="I4919" s="1" t="s">
        <v>16646</v>
      </c>
      <c r="J4919" s="1" t="s">
        <v>16655</v>
      </c>
      <c r="K4919" s="1" t="s">
        <v>16655</v>
      </c>
      <c r="L4919" s="1" t="s">
        <v>12</v>
      </c>
      <c r="M4919" s="1" t="s">
        <v>13</v>
      </c>
      <c r="N4919" s="1" t="s">
        <v>6771</v>
      </c>
      <c r="O4919" s="1" t="s">
        <v>320</v>
      </c>
      <c r="P4919" s="1">
        <v>32.03</v>
      </c>
      <c r="Q4919" s="1">
        <v>96.13</v>
      </c>
      <c r="R4919" s="1">
        <v>91.04</v>
      </c>
      <c r="S4919" s="3">
        <v>0.80074999999999996</v>
      </c>
      <c r="T4919" s="3">
        <v>1.0681111111111099</v>
      </c>
      <c r="U4919" s="1" t="s">
        <v>16247</v>
      </c>
      <c r="V4919" s="1">
        <v>0</v>
      </c>
      <c r="W4919" s="1">
        <v>0</v>
      </c>
      <c r="X4919" s="1">
        <v>0</v>
      </c>
      <c r="Y4919" s="1" t="s">
        <v>11137</v>
      </c>
      <c r="Z4919" s="2">
        <v>-4.4823417000000001</v>
      </c>
      <c r="AA4919" s="2">
        <v>-46.8458994</v>
      </c>
      <c r="AB4919" s="2">
        <v>0</v>
      </c>
      <c r="CJ4919" s="1" t="s">
        <v>22077</v>
      </c>
    </row>
    <row r="4920" spans="2:88" x14ac:dyDescent="0.25">
      <c r="B4920" s="1">
        <v>0</v>
      </c>
      <c r="C4920" s="1"/>
      <c r="D4920" s="1">
        <v>2308473</v>
      </c>
      <c r="E4920" s="1">
        <v>1113338269</v>
      </c>
      <c r="F4920" s="1" t="s">
        <v>87</v>
      </c>
      <c r="G4920" s="11">
        <v>46178</v>
      </c>
      <c r="H4920" s="1">
        <v>0</v>
      </c>
      <c r="I4920" s="1" t="s">
        <v>16646</v>
      </c>
      <c r="J4920" s="1" t="s">
        <v>16652</v>
      </c>
      <c r="K4920" s="1">
        <v>0</v>
      </c>
      <c r="L4920" s="1" t="s">
        <v>12</v>
      </c>
      <c r="M4920" s="1" t="s">
        <v>13</v>
      </c>
      <c r="N4920" s="1" t="s">
        <v>6770</v>
      </c>
      <c r="O4920" s="1" t="s">
        <v>308</v>
      </c>
      <c r="P4920" s="1">
        <v>44.39</v>
      </c>
      <c r="Q4920" s="1">
        <v>43.19</v>
      </c>
      <c r="R4920" s="1">
        <v>49.04</v>
      </c>
      <c r="S4920" s="3">
        <v>1.10975</v>
      </c>
      <c r="T4920" s="3">
        <v>0.47988888888888898</v>
      </c>
      <c r="U4920" s="1" t="s">
        <v>4760</v>
      </c>
      <c r="V4920" s="1">
        <v>3026358883</v>
      </c>
      <c r="W4920" s="1">
        <v>2001162820</v>
      </c>
      <c r="X4920" s="1" t="s">
        <v>9978</v>
      </c>
      <c r="Y4920" s="1" t="s">
        <v>11137</v>
      </c>
      <c r="Z4920" s="2">
        <v>-2.73237</v>
      </c>
      <c r="AA4920" s="2">
        <v>-42.537559999999999</v>
      </c>
      <c r="AB4920" s="2" t="s">
        <v>14658</v>
      </c>
      <c r="CJ4920" s="1" t="s">
        <v>22078</v>
      </c>
    </row>
    <row r="4921" spans="2:88" x14ac:dyDescent="0.25">
      <c r="B4921" s="1">
        <v>0</v>
      </c>
      <c r="C4921" s="1"/>
      <c r="D4921" s="1">
        <v>2308443</v>
      </c>
      <c r="E4921" s="1">
        <v>1113299575</v>
      </c>
      <c r="F4921" s="1" t="s">
        <v>87</v>
      </c>
      <c r="G4921" s="11">
        <v>46176</v>
      </c>
      <c r="H4921" s="1">
        <v>0</v>
      </c>
      <c r="I4921" s="1" t="s">
        <v>16646</v>
      </c>
      <c r="J4921" s="1" t="s">
        <v>16652</v>
      </c>
      <c r="K4921" s="1">
        <v>0</v>
      </c>
      <c r="L4921" s="1" t="s">
        <v>12</v>
      </c>
      <c r="M4921" s="1" t="s">
        <v>25</v>
      </c>
      <c r="N4921" s="1" t="s">
        <v>6771</v>
      </c>
      <c r="O4921" s="1" t="s">
        <v>64</v>
      </c>
      <c r="P4921" s="1">
        <v>1470.04</v>
      </c>
      <c r="Q4921" s="1">
        <v>67.36</v>
      </c>
      <c r="R4921" s="1">
        <v>263.97000000000003</v>
      </c>
      <c r="S4921" s="3">
        <v>36.750999999999998</v>
      </c>
      <c r="T4921" s="3">
        <v>0.74844444444444402</v>
      </c>
      <c r="U4921" s="1" t="s">
        <v>4717</v>
      </c>
      <c r="V4921" s="1">
        <v>3026349272</v>
      </c>
      <c r="W4921" s="1">
        <v>2001162351</v>
      </c>
      <c r="X4921" s="1" t="s">
        <v>9952</v>
      </c>
      <c r="Y4921" s="1" t="s">
        <v>11137</v>
      </c>
      <c r="Z4921" s="2">
        <v>-7.4356947</v>
      </c>
      <c r="AA4921" s="2">
        <v>-45.994114400000001</v>
      </c>
      <c r="AB4921" s="2" t="s">
        <v>14629</v>
      </c>
      <c r="CJ4921" s="1" t="s">
        <v>22079</v>
      </c>
    </row>
    <row r="4922" spans="2:88" x14ac:dyDescent="0.25">
      <c r="B4922" s="1">
        <v>0</v>
      </c>
      <c r="C4922" s="1"/>
      <c r="D4922" s="1">
        <v>2328457</v>
      </c>
      <c r="E4922" s="1">
        <v>1113299955</v>
      </c>
      <c r="F4922" s="1" t="s">
        <v>57</v>
      </c>
      <c r="G4922" s="11">
        <v>46197</v>
      </c>
      <c r="H4922" s="1" t="s">
        <v>16641</v>
      </c>
      <c r="I4922" s="1" t="s">
        <v>16646</v>
      </c>
      <c r="J4922" s="1" t="s">
        <v>16656</v>
      </c>
      <c r="K4922" s="1" t="s">
        <v>16662</v>
      </c>
      <c r="L4922" s="1">
        <v>0</v>
      </c>
      <c r="M4922" s="1" t="s">
        <v>13</v>
      </c>
      <c r="N4922" s="1" t="s">
        <v>6771</v>
      </c>
      <c r="O4922" s="1" t="s">
        <v>207</v>
      </c>
      <c r="P4922" s="1">
        <v>13.66</v>
      </c>
      <c r="Q4922" s="1">
        <v>63.07</v>
      </c>
      <c r="R4922" s="1">
        <v>157.27000000000001</v>
      </c>
      <c r="S4922" s="3">
        <v>0.34150000000000003</v>
      </c>
      <c r="T4922" s="3">
        <v>0.70077777777777805</v>
      </c>
      <c r="U4922" s="1" t="s">
        <v>4718</v>
      </c>
      <c r="V4922" s="1">
        <v>3026243008</v>
      </c>
      <c r="W4922" s="1">
        <v>2000766312</v>
      </c>
      <c r="X4922" s="1" t="s">
        <v>9953</v>
      </c>
      <c r="Y4922" s="1" t="s">
        <v>11137</v>
      </c>
      <c r="Z4922" s="2">
        <v>-5.4824599999999997</v>
      </c>
      <c r="AA4922" s="2">
        <v>-47.450279999999999</v>
      </c>
      <c r="AB4922" s="2" t="s">
        <v>14630</v>
      </c>
      <c r="CJ4922" s="1" t="s">
        <v>22080</v>
      </c>
    </row>
    <row r="4923" spans="2:88" x14ac:dyDescent="0.25">
      <c r="B4923" s="1">
        <v>0</v>
      </c>
      <c r="C4923" s="1"/>
      <c r="D4923" s="1">
        <v>2307284</v>
      </c>
      <c r="E4923" s="1">
        <v>1113300180</v>
      </c>
      <c r="F4923" s="1" t="s">
        <v>79</v>
      </c>
      <c r="G4923" s="11">
        <v>46176</v>
      </c>
      <c r="H4923" s="1">
        <v>0</v>
      </c>
      <c r="I4923" s="1" t="s">
        <v>16646</v>
      </c>
      <c r="J4923" s="1" t="s">
        <v>16652</v>
      </c>
      <c r="K4923" s="1">
        <v>0</v>
      </c>
      <c r="L4923" s="1" t="s">
        <v>12</v>
      </c>
      <c r="M4923" s="1" t="s">
        <v>22</v>
      </c>
      <c r="N4923" s="1" t="s">
        <v>6768</v>
      </c>
      <c r="O4923" s="1" t="s">
        <v>123</v>
      </c>
      <c r="P4923" s="1">
        <v>3674.06</v>
      </c>
      <c r="Q4923" s="1">
        <v>2120.02</v>
      </c>
      <c r="R4923" s="1">
        <v>2104.38</v>
      </c>
      <c r="S4923" s="3">
        <v>91.851500000000001</v>
      </c>
      <c r="T4923" s="3">
        <v>23.555777777777799</v>
      </c>
      <c r="U4923" s="1" t="s">
        <v>4719</v>
      </c>
      <c r="V4923" s="1">
        <v>3026350181</v>
      </c>
      <c r="W4923" s="1">
        <v>2001162381</v>
      </c>
      <c r="X4923" s="1" t="s">
        <v>9376</v>
      </c>
      <c r="Y4923" s="1" t="s">
        <v>11138</v>
      </c>
      <c r="Z4923" s="2">
        <v>-5.5222300000000004</v>
      </c>
      <c r="AA4923" s="2">
        <v>-44.899965600000002</v>
      </c>
      <c r="AB4923" s="2" t="s">
        <v>14631</v>
      </c>
      <c r="CJ4923" s="1" t="s">
        <v>22081</v>
      </c>
    </row>
    <row r="4924" spans="2:88" x14ac:dyDescent="0.25">
      <c r="B4924" s="1">
        <v>0</v>
      </c>
      <c r="C4924" s="1"/>
      <c r="D4924" s="1">
        <v>2308444</v>
      </c>
      <c r="E4924" s="1">
        <v>1113300190</v>
      </c>
      <c r="F4924" s="1" t="s">
        <v>79</v>
      </c>
      <c r="G4924" s="11">
        <v>46176</v>
      </c>
      <c r="H4924" s="1">
        <v>0</v>
      </c>
      <c r="I4924" s="1" t="s">
        <v>16646</v>
      </c>
      <c r="J4924" s="1" t="s">
        <v>16655</v>
      </c>
      <c r="K4924" s="1" t="s">
        <v>16668</v>
      </c>
      <c r="L4924" s="1" t="s">
        <v>12</v>
      </c>
      <c r="M4924" s="1" t="s">
        <v>25</v>
      </c>
      <c r="N4924" s="1" t="s">
        <v>6771</v>
      </c>
      <c r="O4924" s="1" t="s">
        <v>61</v>
      </c>
      <c r="P4924" s="1">
        <v>1056.82</v>
      </c>
      <c r="Q4924" s="1">
        <v>460.68</v>
      </c>
      <c r="R4924" s="1">
        <v>691.37</v>
      </c>
      <c r="S4924" s="3">
        <v>26.420500000000001</v>
      </c>
      <c r="T4924" s="3">
        <v>5.1186666666666696</v>
      </c>
      <c r="U4924" s="1" t="s">
        <v>4720</v>
      </c>
      <c r="V4924" s="1">
        <v>3026348640</v>
      </c>
      <c r="W4924" s="1">
        <v>2001162368</v>
      </c>
      <c r="X4924" s="1" t="s">
        <v>6800</v>
      </c>
      <c r="Y4924" s="1" t="s">
        <v>11138</v>
      </c>
      <c r="Z4924" s="2">
        <v>-5.3080335999999999</v>
      </c>
      <c r="AA4924" s="2">
        <v>-46.369543299999997</v>
      </c>
      <c r="AB4924" s="2" t="s">
        <v>30</v>
      </c>
      <c r="CJ4924" s="1" t="s">
        <v>22082</v>
      </c>
    </row>
    <row r="4925" spans="2:88" x14ac:dyDescent="0.25">
      <c r="B4925" s="1">
        <v>0</v>
      </c>
      <c r="C4925" s="1"/>
      <c r="D4925" s="1">
        <v>2310136</v>
      </c>
      <c r="E4925" s="1">
        <v>1113302174</v>
      </c>
      <c r="F4925" s="1" t="s">
        <v>79</v>
      </c>
      <c r="G4925" s="11">
        <v>46176</v>
      </c>
      <c r="H4925" s="1">
        <v>0</v>
      </c>
      <c r="I4925" s="1" t="s">
        <v>16646</v>
      </c>
      <c r="J4925" s="1" t="s">
        <v>16652</v>
      </c>
      <c r="K4925" s="1">
        <v>0</v>
      </c>
      <c r="L4925" s="1" t="s">
        <v>12</v>
      </c>
      <c r="M4925" s="1" t="s">
        <v>13</v>
      </c>
      <c r="N4925" s="1" t="s">
        <v>6769</v>
      </c>
      <c r="O4925" s="1" t="s">
        <v>1039</v>
      </c>
      <c r="P4925" s="1">
        <v>273.27999999999997</v>
      </c>
      <c r="Q4925" s="1">
        <v>49.48</v>
      </c>
      <c r="R4925" s="1">
        <v>280.67</v>
      </c>
      <c r="S4925" s="3">
        <v>6.8319999999999999</v>
      </c>
      <c r="T4925" s="3">
        <v>0.54977777777777803</v>
      </c>
      <c r="U4925" s="1" t="s">
        <v>4580</v>
      </c>
      <c r="V4925" s="1">
        <v>3026348993</v>
      </c>
      <c r="W4925" s="1">
        <v>2001162425</v>
      </c>
      <c r="X4925" s="1" t="s">
        <v>9954</v>
      </c>
      <c r="Y4925" s="1" t="s">
        <v>11138</v>
      </c>
      <c r="Z4925" s="2">
        <v>-3.6659649999999999</v>
      </c>
      <c r="AA4925" s="2">
        <v>-42.788693299999998</v>
      </c>
      <c r="AB4925" s="2" t="s">
        <v>14632</v>
      </c>
      <c r="CJ4925" s="1" t="s">
        <v>22083</v>
      </c>
    </row>
    <row r="4926" spans="2:88" x14ac:dyDescent="0.25">
      <c r="B4926" s="1">
        <v>0</v>
      </c>
      <c r="C4926" s="1"/>
      <c r="D4926" s="1">
        <v>2308447</v>
      </c>
      <c r="E4926" s="1">
        <v>1113323843</v>
      </c>
      <c r="F4926" s="1" t="s">
        <v>79</v>
      </c>
      <c r="G4926" s="11">
        <v>46177</v>
      </c>
      <c r="H4926" s="1">
        <v>0</v>
      </c>
      <c r="I4926" s="1" t="s">
        <v>16646</v>
      </c>
      <c r="J4926" s="1" t="s">
        <v>16652</v>
      </c>
      <c r="K4926" s="1">
        <v>0</v>
      </c>
      <c r="L4926" s="1" t="s">
        <v>12</v>
      </c>
      <c r="M4926" s="1" t="s">
        <v>25</v>
      </c>
      <c r="N4926" s="1" t="s">
        <v>6771</v>
      </c>
      <c r="O4926" s="1" t="s">
        <v>117</v>
      </c>
      <c r="P4926" s="1">
        <v>2700.83</v>
      </c>
      <c r="Q4926" s="1">
        <v>108.39</v>
      </c>
      <c r="R4926" s="1">
        <v>1160.44</v>
      </c>
      <c r="S4926" s="3">
        <v>67.520750000000007</v>
      </c>
      <c r="T4926" s="3">
        <v>1.2043333333333299</v>
      </c>
      <c r="U4926" s="1" t="s">
        <v>4721</v>
      </c>
      <c r="V4926" s="1">
        <v>3026350513</v>
      </c>
      <c r="W4926" s="1">
        <v>2001162441</v>
      </c>
      <c r="X4926" s="1" t="s">
        <v>9955</v>
      </c>
      <c r="Y4926" s="1" t="s">
        <v>11138</v>
      </c>
      <c r="Z4926" s="2">
        <v>-6.5356467</v>
      </c>
      <c r="AA4926" s="2">
        <v>-46.061208299999997</v>
      </c>
      <c r="AB4926" s="2" t="s">
        <v>30</v>
      </c>
      <c r="CJ4926" s="1" t="s">
        <v>22084</v>
      </c>
    </row>
    <row r="4927" spans="2:88" x14ac:dyDescent="0.25">
      <c r="B4927" s="1">
        <v>0</v>
      </c>
      <c r="C4927" s="1"/>
      <c r="D4927" s="1">
        <v>2308445</v>
      </c>
      <c r="E4927" s="1">
        <v>1113324097</v>
      </c>
      <c r="F4927" s="1" t="s">
        <v>79</v>
      </c>
      <c r="G4927" s="11">
        <v>46177</v>
      </c>
      <c r="H4927" s="1" t="s">
        <v>16641</v>
      </c>
      <c r="I4927" s="1" t="s">
        <v>16646</v>
      </c>
      <c r="J4927" s="1" t="s">
        <v>16652</v>
      </c>
      <c r="K4927" s="1" t="s">
        <v>16661</v>
      </c>
      <c r="L4927" s="1" t="s">
        <v>12</v>
      </c>
      <c r="M4927" s="1" t="s">
        <v>13</v>
      </c>
      <c r="N4927" s="1" t="s">
        <v>18</v>
      </c>
      <c r="O4927" s="1" t="s">
        <v>182</v>
      </c>
      <c r="P4927" s="1">
        <v>92.34</v>
      </c>
      <c r="Q4927" s="1">
        <v>184.62</v>
      </c>
      <c r="R4927" s="1">
        <v>185.03</v>
      </c>
      <c r="S4927" s="3">
        <v>2.3085</v>
      </c>
      <c r="T4927" s="3">
        <v>2.0513333333333299</v>
      </c>
      <c r="U4927" s="1" t="s">
        <v>4722</v>
      </c>
      <c r="V4927" s="1">
        <v>3026349728</v>
      </c>
      <c r="W4927" s="1">
        <v>2001162398</v>
      </c>
      <c r="X4927" s="1" t="s">
        <v>6865</v>
      </c>
      <c r="Y4927" s="1" t="s">
        <v>11138</v>
      </c>
      <c r="Z4927" s="2">
        <v>-2.2132900000000002</v>
      </c>
      <c r="AA4927" s="2">
        <v>-46.146830000000001</v>
      </c>
      <c r="AB4927" s="2" t="s">
        <v>14633</v>
      </c>
      <c r="CJ4927" s="1" t="s">
        <v>22085</v>
      </c>
    </row>
    <row r="4928" spans="2:88" x14ac:dyDescent="0.25">
      <c r="B4928" s="1">
        <v>0</v>
      </c>
      <c r="C4928" s="1"/>
      <c r="D4928" s="1">
        <v>2307285</v>
      </c>
      <c r="E4928" s="1">
        <v>1113327465</v>
      </c>
      <c r="F4928" s="1" t="s">
        <v>87</v>
      </c>
      <c r="G4928" s="11">
        <v>46177</v>
      </c>
      <c r="H4928" s="1">
        <v>0</v>
      </c>
      <c r="I4928" s="1" t="s">
        <v>16646</v>
      </c>
      <c r="J4928" s="1" t="s">
        <v>16652</v>
      </c>
      <c r="K4928" s="1">
        <v>0</v>
      </c>
      <c r="L4928" s="1" t="s">
        <v>12</v>
      </c>
      <c r="M4928" s="1" t="s">
        <v>13</v>
      </c>
      <c r="N4928" s="1" t="s">
        <v>18</v>
      </c>
      <c r="O4928" s="1" t="s">
        <v>119</v>
      </c>
      <c r="P4928" s="1">
        <v>19.68</v>
      </c>
      <c r="Q4928" s="1">
        <v>167.76</v>
      </c>
      <c r="R4928" s="1">
        <v>183.88</v>
      </c>
      <c r="S4928" s="3">
        <v>0.49199999999999999</v>
      </c>
      <c r="T4928" s="3">
        <v>1.8640000000000001</v>
      </c>
      <c r="U4928" s="1" t="s">
        <v>2378</v>
      </c>
      <c r="V4928" s="1">
        <v>3026350670</v>
      </c>
      <c r="W4928" s="1">
        <v>2001162470</v>
      </c>
      <c r="X4928" s="1" t="s">
        <v>9956</v>
      </c>
      <c r="Y4928" s="1" t="s">
        <v>11137</v>
      </c>
      <c r="Z4928" s="2">
        <v>-2.55219</v>
      </c>
      <c r="AA4928" s="2">
        <v>-45.779600000000002</v>
      </c>
      <c r="AB4928" s="2" t="s">
        <v>14634</v>
      </c>
      <c r="CJ4928" s="1" t="s">
        <v>22086</v>
      </c>
    </row>
    <row r="4929" spans="1:88" x14ac:dyDescent="0.25">
      <c r="B4929" s="1">
        <v>0</v>
      </c>
      <c r="C4929" s="1"/>
      <c r="D4929" s="1">
        <v>2312162</v>
      </c>
      <c r="E4929" s="1">
        <v>1113331486</v>
      </c>
      <c r="F4929" s="1" t="s">
        <v>87</v>
      </c>
      <c r="G4929" s="11">
        <v>46178</v>
      </c>
      <c r="H4929" s="1">
        <v>0</v>
      </c>
      <c r="I4929" s="1" t="s">
        <v>16646</v>
      </c>
      <c r="J4929" s="1" t="s">
        <v>16652</v>
      </c>
      <c r="K4929" s="1">
        <v>0</v>
      </c>
      <c r="L4929" s="1" t="s">
        <v>12</v>
      </c>
      <c r="M4929" s="1" t="s">
        <v>13</v>
      </c>
      <c r="N4929" s="1" t="s">
        <v>18</v>
      </c>
      <c r="O4929" s="1" t="s">
        <v>119</v>
      </c>
      <c r="P4929" s="1">
        <v>176.39</v>
      </c>
      <c r="Q4929" s="1">
        <v>393.12</v>
      </c>
      <c r="R4929" s="1">
        <v>531.79999999999995</v>
      </c>
      <c r="S4929" s="3">
        <v>4.4097499999999998</v>
      </c>
      <c r="T4929" s="3">
        <v>4.3680000000000003</v>
      </c>
      <c r="U4929" s="1" t="s">
        <v>4723</v>
      </c>
      <c r="V4929" s="1">
        <v>3026353016</v>
      </c>
      <c r="W4929" s="1">
        <v>2001162468</v>
      </c>
      <c r="X4929" s="1" t="s">
        <v>6929</v>
      </c>
      <c r="Y4929" s="1" t="s">
        <v>11137</v>
      </c>
      <c r="Z4929" s="2">
        <v>-2.5123700000000002</v>
      </c>
      <c r="AA4929" s="2">
        <v>-45.775010000000002</v>
      </c>
      <c r="AB4929" s="2" t="s">
        <v>14635</v>
      </c>
      <c r="CJ4929" s="1" t="s">
        <v>22087</v>
      </c>
    </row>
    <row r="4930" spans="1:88" x14ac:dyDescent="0.25">
      <c r="B4930" s="1">
        <v>0</v>
      </c>
      <c r="C4930" s="1"/>
      <c r="D4930" s="1">
        <v>2308448</v>
      </c>
      <c r="E4930" s="1">
        <v>1113331881</v>
      </c>
      <c r="F4930" s="1" t="s">
        <v>79</v>
      </c>
      <c r="G4930" s="11">
        <v>46178</v>
      </c>
      <c r="H4930" s="1">
        <v>0</v>
      </c>
      <c r="I4930" s="1" t="s">
        <v>16646</v>
      </c>
      <c r="J4930" s="1" t="s">
        <v>16652</v>
      </c>
      <c r="K4930" s="1">
        <v>0</v>
      </c>
      <c r="L4930" s="1" t="s">
        <v>12</v>
      </c>
      <c r="M4930" s="1" t="s">
        <v>13</v>
      </c>
      <c r="N4930" s="1" t="s">
        <v>6768</v>
      </c>
      <c r="O4930" s="1" t="s">
        <v>390</v>
      </c>
      <c r="P4930" s="1">
        <v>149.63999999999999</v>
      </c>
      <c r="Q4930" s="1">
        <v>160.13</v>
      </c>
      <c r="R4930" s="1">
        <v>152.41</v>
      </c>
      <c r="S4930" s="3">
        <v>3.7410000000000001</v>
      </c>
      <c r="T4930" s="3">
        <v>1.77922222222222</v>
      </c>
      <c r="U4930" s="1" t="s">
        <v>4724</v>
      </c>
      <c r="V4930" s="1">
        <v>3026351390</v>
      </c>
      <c r="W4930" s="1">
        <v>2001162457</v>
      </c>
      <c r="X4930" s="1" t="s">
        <v>9957</v>
      </c>
      <c r="Y4930" s="1" t="s">
        <v>11138</v>
      </c>
      <c r="Z4930" s="2">
        <v>-4.5515533000000001</v>
      </c>
      <c r="AA4930" s="2">
        <v>-45.158971700000002</v>
      </c>
      <c r="AB4930" s="2" t="s">
        <v>14636</v>
      </c>
      <c r="CJ4930" s="1" t="s">
        <v>22088</v>
      </c>
    </row>
    <row r="4931" spans="1:88" x14ac:dyDescent="0.25">
      <c r="B4931" s="1">
        <v>0</v>
      </c>
      <c r="C4931" s="1"/>
      <c r="D4931" s="1">
        <v>2342917</v>
      </c>
      <c r="E4931" s="1">
        <v>1114164460</v>
      </c>
      <c r="F4931" s="1" t="s">
        <v>87</v>
      </c>
      <c r="G4931" s="11">
        <v>46216</v>
      </c>
      <c r="H4931" s="1">
        <v>0</v>
      </c>
      <c r="I4931" s="1" t="s">
        <v>16646</v>
      </c>
      <c r="J4931" s="1" t="s">
        <v>16652</v>
      </c>
      <c r="K4931" s="1">
        <v>0</v>
      </c>
      <c r="L4931" s="1">
        <v>0</v>
      </c>
      <c r="M4931" s="1" t="s">
        <v>13</v>
      </c>
      <c r="N4931" s="1" t="s">
        <v>6768</v>
      </c>
      <c r="O4931" s="1" t="s">
        <v>132</v>
      </c>
      <c r="P4931" s="1">
        <v>19.66</v>
      </c>
      <c r="Q4931" s="1">
        <v>16.190000000000001</v>
      </c>
      <c r="R4931" s="1">
        <v>19.46</v>
      </c>
      <c r="S4931" s="3">
        <v>0.49149999999999999</v>
      </c>
      <c r="T4931" s="3">
        <v>0.17988888888888899</v>
      </c>
      <c r="U4931" s="1" t="s">
        <v>5039</v>
      </c>
      <c r="V4931" s="1">
        <v>3026662990</v>
      </c>
      <c r="W4931" s="1">
        <v>2001174455</v>
      </c>
      <c r="X4931" s="1" t="s">
        <v>10653</v>
      </c>
      <c r="Y4931" s="1" t="s">
        <v>11137</v>
      </c>
      <c r="Z4931" s="2">
        <v>-4.5701133</v>
      </c>
      <c r="AA4931" s="2">
        <v>-44.602015000000002</v>
      </c>
      <c r="AB4931" s="2" t="s">
        <v>30</v>
      </c>
      <c r="CJ4931" s="1" t="s">
        <v>22089</v>
      </c>
    </row>
    <row r="4932" spans="1:88" x14ac:dyDescent="0.25">
      <c r="B4932" s="1">
        <v>0</v>
      </c>
      <c r="C4932" s="1"/>
      <c r="D4932" s="1">
        <v>561083</v>
      </c>
      <c r="E4932" s="1">
        <v>1109309435</v>
      </c>
      <c r="F4932" s="1" t="s">
        <v>79</v>
      </c>
      <c r="G4932" s="11">
        <v>46035</v>
      </c>
      <c r="H4932" s="1">
        <v>0</v>
      </c>
      <c r="I4932" s="1" t="s">
        <v>16646</v>
      </c>
      <c r="J4932" s="1" t="s">
        <v>16653</v>
      </c>
      <c r="K4932" s="1" t="s">
        <v>16661</v>
      </c>
      <c r="L4932" s="1" t="s">
        <v>12</v>
      </c>
      <c r="M4932" s="1" t="s">
        <v>13</v>
      </c>
      <c r="N4932" s="1" t="s">
        <v>6769</v>
      </c>
      <c r="O4932" s="1" t="s">
        <v>796</v>
      </c>
      <c r="P4932" s="1">
        <v>92.1</v>
      </c>
      <c r="Q4932" s="1">
        <v>60.43</v>
      </c>
      <c r="R4932" s="1">
        <v>120.42</v>
      </c>
      <c r="S4932" s="3">
        <v>2.3025000000000002</v>
      </c>
      <c r="T4932" s="3">
        <v>0.67144444444444396</v>
      </c>
      <c r="U4932" s="1" t="s">
        <v>2336</v>
      </c>
      <c r="V4932" s="1">
        <v>3025156160</v>
      </c>
      <c r="W4932" s="1">
        <v>2001119088</v>
      </c>
      <c r="X4932" s="1" t="s">
        <v>8315</v>
      </c>
      <c r="Y4932" s="1" t="s">
        <v>11138</v>
      </c>
      <c r="Z4932" s="2">
        <v>-5.1404483000000001</v>
      </c>
      <c r="AA4932" s="2">
        <v>-42.871533300000003</v>
      </c>
      <c r="AB4932" s="2" t="s">
        <v>12897</v>
      </c>
      <c r="CJ4932" s="1" t="s">
        <v>22090</v>
      </c>
    </row>
    <row r="4933" spans="1:88" x14ac:dyDescent="0.25">
      <c r="A4933" s="1" t="s">
        <v>16810</v>
      </c>
      <c r="B4933" s="1" t="s">
        <v>16722</v>
      </c>
      <c r="C4933" s="11">
        <v>46265</v>
      </c>
      <c r="D4933" s="1">
        <v>1896811</v>
      </c>
      <c r="E4933" s="1">
        <v>1110252587</v>
      </c>
      <c r="F4933" s="1" t="s">
        <v>79</v>
      </c>
      <c r="G4933" s="11">
        <v>46063</v>
      </c>
      <c r="H4933" s="1">
        <v>0</v>
      </c>
      <c r="I4933" s="1" t="s">
        <v>16646</v>
      </c>
      <c r="J4933" s="1" t="s">
        <v>16653</v>
      </c>
      <c r="K4933" s="1" t="s">
        <v>16661</v>
      </c>
      <c r="L4933" s="1" t="s">
        <v>12</v>
      </c>
      <c r="M4933" s="1" t="s">
        <v>25</v>
      </c>
      <c r="N4933" s="1" t="s">
        <v>6769</v>
      </c>
      <c r="O4933" s="1" t="s">
        <v>796</v>
      </c>
      <c r="P4933" s="1">
        <v>502.85</v>
      </c>
      <c r="Q4933" s="1">
        <v>68.569999999999993</v>
      </c>
      <c r="R4933" s="1">
        <v>61.37</v>
      </c>
      <c r="S4933" s="3">
        <v>12.571249999999999</v>
      </c>
      <c r="T4933" s="3">
        <v>0.76188888888888895</v>
      </c>
      <c r="U4933" s="1" t="s">
        <v>2753</v>
      </c>
      <c r="V4933" s="1">
        <v>3025393405</v>
      </c>
      <c r="W4933" s="1">
        <v>40060375</v>
      </c>
      <c r="X4933" s="1" t="s">
        <v>8624</v>
      </c>
      <c r="Y4933" s="1" t="s">
        <v>11138</v>
      </c>
      <c r="Z4933" s="2">
        <v>-5.1140416999999996</v>
      </c>
      <c r="AA4933" s="2">
        <v>-42.850754999999999</v>
      </c>
      <c r="AB4933" s="2" t="s">
        <v>13215</v>
      </c>
      <c r="CJ4933" s="1" t="s">
        <v>22091</v>
      </c>
    </row>
    <row r="4934" spans="1:88" x14ac:dyDescent="0.25">
      <c r="B4934" s="1">
        <v>0</v>
      </c>
      <c r="C4934" s="1"/>
      <c r="D4934" s="1">
        <v>2308452</v>
      </c>
      <c r="E4934" s="1">
        <v>1113332610</v>
      </c>
      <c r="F4934" s="1" t="s">
        <v>79</v>
      </c>
      <c r="G4934" s="11">
        <v>46178</v>
      </c>
      <c r="H4934" s="1">
        <v>0</v>
      </c>
      <c r="I4934" s="1" t="s">
        <v>16646</v>
      </c>
      <c r="J4934" s="1" t="s">
        <v>16652</v>
      </c>
      <c r="K4934" s="1">
        <v>0</v>
      </c>
      <c r="L4934" s="1" t="s">
        <v>12</v>
      </c>
      <c r="M4934" s="1" t="s">
        <v>25</v>
      </c>
      <c r="N4934" s="1" t="s">
        <v>6768</v>
      </c>
      <c r="O4934" s="1" t="s">
        <v>14</v>
      </c>
      <c r="P4934" s="1">
        <v>2180.1</v>
      </c>
      <c r="Q4934" s="1">
        <v>722.13</v>
      </c>
      <c r="R4934" s="1">
        <v>898.58</v>
      </c>
      <c r="S4934" s="3">
        <v>54.502499999999998</v>
      </c>
      <c r="T4934" s="3">
        <v>8.0236666666666707</v>
      </c>
      <c r="U4934" s="1" t="s">
        <v>4728</v>
      </c>
      <c r="V4934" s="1">
        <v>3026352184</v>
      </c>
      <c r="W4934" s="1">
        <v>2001162513</v>
      </c>
      <c r="X4934" s="1" t="s">
        <v>6824</v>
      </c>
      <c r="Y4934" s="1" t="s">
        <v>11138</v>
      </c>
      <c r="Z4934" s="2">
        <v>-5.7446900000000003</v>
      </c>
      <c r="AA4934" s="2">
        <v>-44.495146699999999</v>
      </c>
      <c r="AB4934" s="2" t="s">
        <v>14639</v>
      </c>
      <c r="CJ4934" s="1" t="s">
        <v>22092</v>
      </c>
    </row>
    <row r="4935" spans="1:88" x14ac:dyDescent="0.25">
      <c r="B4935" s="1">
        <v>0</v>
      </c>
      <c r="C4935" s="1"/>
      <c r="D4935" s="1">
        <v>2309270</v>
      </c>
      <c r="E4935" s="1">
        <v>1113381696</v>
      </c>
      <c r="F4935" s="1" t="s">
        <v>87</v>
      </c>
      <c r="G4935" s="11">
        <v>46181</v>
      </c>
      <c r="H4935" s="1">
        <v>0</v>
      </c>
      <c r="I4935" s="1" t="s">
        <v>16646</v>
      </c>
      <c r="J4935" s="1" t="s">
        <v>16652</v>
      </c>
      <c r="K4935" s="1">
        <v>0</v>
      </c>
      <c r="L4935" s="1" t="s">
        <v>12</v>
      </c>
      <c r="M4935" s="1" t="s">
        <v>13</v>
      </c>
      <c r="N4935" s="1" t="s">
        <v>6770</v>
      </c>
      <c r="O4935" s="1" t="s">
        <v>308</v>
      </c>
      <c r="P4935" s="1">
        <v>250.23</v>
      </c>
      <c r="Q4935" s="1">
        <v>40.770000000000003</v>
      </c>
      <c r="R4935" s="1">
        <v>280.14999999999998</v>
      </c>
      <c r="S4935" s="3">
        <v>6.2557499999999999</v>
      </c>
      <c r="T4935" s="3">
        <v>0.45300000000000001</v>
      </c>
      <c r="U4935" s="1" t="s">
        <v>4779</v>
      </c>
      <c r="V4935" s="1">
        <v>3026365596</v>
      </c>
      <c r="W4935" s="1">
        <v>2001163041</v>
      </c>
      <c r="X4935" s="1" t="s">
        <v>9994</v>
      </c>
      <c r="Y4935" s="1" t="s">
        <v>11137</v>
      </c>
      <c r="Z4935" s="2">
        <v>-2.7588699999999999</v>
      </c>
      <c r="AA4935" s="2">
        <v>-42.493380000000002</v>
      </c>
      <c r="AB4935" s="2" t="s">
        <v>14672</v>
      </c>
      <c r="CJ4935" s="1" t="s">
        <v>22093</v>
      </c>
    </row>
    <row r="4936" spans="1:88" x14ac:dyDescent="0.25">
      <c r="B4936" s="1">
        <v>0</v>
      </c>
      <c r="C4936" s="1"/>
      <c r="D4936" s="1">
        <v>2308457</v>
      </c>
      <c r="E4936" s="1">
        <v>1113332941</v>
      </c>
      <c r="F4936" s="1" t="s">
        <v>79</v>
      </c>
      <c r="G4936" s="11">
        <v>46178</v>
      </c>
      <c r="H4936" s="1">
        <v>0</v>
      </c>
      <c r="I4936" s="1" t="s">
        <v>16646</v>
      </c>
      <c r="J4936" s="1" t="s">
        <v>16652</v>
      </c>
      <c r="K4936" s="1">
        <v>0</v>
      </c>
      <c r="L4936" s="1" t="s">
        <v>12</v>
      </c>
      <c r="M4936" s="1" t="s">
        <v>13</v>
      </c>
      <c r="N4936" s="1" t="s">
        <v>6771</v>
      </c>
      <c r="O4936" s="1" t="s">
        <v>64</v>
      </c>
      <c r="P4936" s="1">
        <v>210.44</v>
      </c>
      <c r="Q4936" s="1">
        <v>39.51</v>
      </c>
      <c r="R4936" s="1">
        <v>339.5</v>
      </c>
      <c r="S4936" s="3">
        <v>5.2610000000000001</v>
      </c>
      <c r="T4936" s="3">
        <v>0.439</v>
      </c>
      <c r="U4936" s="1" t="s">
        <v>4730</v>
      </c>
      <c r="V4936" s="1">
        <v>3026351722</v>
      </c>
      <c r="W4936" s="1">
        <v>2001162552</v>
      </c>
      <c r="X4936" s="1" t="s">
        <v>9835</v>
      </c>
      <c r="Y4936" s="1" t="s">
        <v>11138</v>
      </c>
      <c r="Z4936" s="2">
        <v>-7.4616375000000001</v>
      </c>
      <c r="AA4936" s="2">
        <v>-46.124779400000001</v>
      </c>
      <c r="AB4936" s="2" t="s">
        <v>14641</v>
      </c>
      <c r="CJ4936" s="1" t="s">
        <v>22094</v>
      </c>
    </row>
    <row r="4937" spans="1:88" x14ac:dyDescent="0.25">
      <c r="B4937" s="1">
        <v>0</v>
      </c>
      <c r="C4937" s="1"/>
      <c r="D4937" s="1">
        <v>2306519</v>
      </c>
      <c r="E4937" s="1">
        <v>1113333061</v>
      </c>
      <c r="F4937" s="1" t="s">
        <v>79</v>
      </c>
      <c r="G4937" s="11">
        <v>46178</v>
      </c>
      <c r="H4937" s="1">
        <v>0</v>
      </c>
      <c r="I4937" s="1" t="s">
        <v>16646</v>
      </c>
      <c r="J4937" s="1" t="s">
        <v>16652</v>
      </c>
      <c r="K4937" s="1">
        <v>0</v>
      </c>
      <c r="L4937" s="1" t="s">
        <v>12</v>
      </c>
      <c r="M4937" s="1" t="s">
        <v>22</v>
      </c>
      <c r="N4937" s="1" t="s">
        <v>6769</v>
      </c>
      <c r="O4937" s="1" t="s">
        <v>33</v>
      </c>
      <c r="P4937" s="1">
        <v>2061.0500000000002</v>
      </c>
      <c r="Q4937" s="1">
        <v>2104.91</v>
      </c>
      <c r="R4937" s="1">
        <v>2131.29</v>
      </c>
      <c r="S4937" s="3">
        <v>51.526249999999997</v>
      </c>
      <c r="T4937" s="3">
        <v>23.387888888888899</v>
      </c>
      <c r="U4937" s="1" t="s">
        <v>4731</v>
      </c>
      <c r="V4937" s="1">
        <v>3026351749</v>
      </c>
      <c r="W4937" s="1">
        <v>2001162553</v>
      </c>
      <c r="X4937" s="1" t="s">
        <v>9959</v>
      </c>
      <c r="Y4937" s="1" t="s">
        <v>11138</v>
      </c>
      <c r="Z4937" s="2">
        <v>-6.4826100000000002</v>
      </c>
      <c r="AA4937" s="2">
        <v>-43.570626699999998</v>
      </c>
      <c r="AB4937" s="2" t="s">
        <v>30</v>
      </c>
      <c r="CJ4937" s="1" t="s">
        <v>22095</v>
      </c>
    </row>
    <row r="4938" spans="1:88" x14ac:dyDescent="0.25">
      <c r="B4938" s="1">
        <v>0</v>
      </c>
      <c r="C4938" s="1"/>
      <c r="D4938" s="1">
        <v>2306520</v>
      </c>
      <c r="E4938" s="1">
        <v>1113333221</v>
      </c>
      <c r="F4938" s="1" t="s">
        <v>87</v>
      </c>
      <c r="G4938" s="11">
        <v>46178</v>
      </c>
      <c r="H4938" s="1">
        <v>0</v>
      </c>
      <c r="I4938" s="1" t="s">
        <v>16646</v>
      </c>
      <c r="J4938" s="1" t="s">
        <v>16652</v>
      </c>
      <c r="K4938" s="1">
        <v>0</v>
      </c>
      <c r="L4938" s="1" t="s">
        <v>12</v>
      </c>
      <c r="M4938" s="1" t="s">
        <v>25</v>
      </c>
      <c r="N4938" s="1" t="s">
        <v>6769</v>
      </c>
      <c r="O4938" s="1" t="s">
        <v>33</v>
      </c>
      <c r="P4938" s="1">
        <v>502.06</v>
      </c>
      <c r="Q4938" s="1">
        <v>503.93</v>
      </c>
      <c r="R4938" s="1">
        <v>524.32000000000005</v>
      </c>
      <c r="S4938" s="3">
        <v>12.551500000000001</v>
      </c>
      <c r="T4938" s="3">
        <v>5.5992222222222203</v>
      </c>
      <c r="U4938" s="1" t="s">
        <v>4732</v>
      </c>
      <c r="V4938" s="1">
        <v>3026351803</v>
      </c>
      <c r="W4938" s="1">
        <v>2001162556</v>
      </c>
      <c r="X4938" s="1" t="s">
        <v>9960</v>
      </c>
      <c r="Y4938" s="1" t="s">
        <v>11137</v>
      </c>
      <c r="Z4938" s="2">
        <v>-6.4776889000000004</v>
      </c>
      <c r="AA4938" s="2">
        <v>-43.584512199999999</v>
      </c>
      <c r="AB4938" s="2" t="s">
        <v>30</v>
      </c>
      <c r="CJ4938" s="1" t="s">
        <v>22096</v>
      </c>
    </row>
    <row r="4939" spans="1:88" x14ac:dyDescent="0.25">
      <c r="B4939" s="1">
        <v>0</v>
      </c>
      <c r="C4939" s="1"/>
      <c r="D4939" s="1">
        <v>2343684</v>
      </c>
      <c r="E4939" s="1">
        <v>1114194710</v>
      </c>
      <c r="F4939" s="1" t="s">
        <v>87</v>
      </c>
      <c r="G4939" s="11">
        <v>46217</v>
      </c>
      <c r="H4939" s="1">
        <v>0</v>
      </c>
      <c r="I4939" s="1" t="s">
        <v>16646</v>
      </c>
      <c r="J4939" s="1" t="s">
        <v>16652</v>
      </c>
      <c r="K4939" s="1">
        <v>0</v>
      </c>
      <c r="L4939" s="1">
        <v>0</v>
      </c>
      <c r="M4939" s="1" t="s">
        <v>13</v>
      </c>
      <c r="N4939" s="1" t="s">
        <v>6768</v>
      </c>
      <c r="O4939" s="1" t="s">
        <v>132</v>
      </c>
      <c r="P4939" s="1">
        <v>25.55</v>
      </c>
      <c r="Q4939" s="1">
        <v>19.91</v>
      </c>
      <c r="R4939" s="1">
        <v>22.79</v>
      </c>
      <c r="S4939" s="3">
        <v>0.63875000000000004</v>
      </c>
      <c r="T4939" s="3">
        <v>0.22122222222222199</v>
      </c>
      <c r="U4939" s="1" t="s">
        <v>5951</v>
      </c>
      <c r="V4939" s="1">
        <v>3026679809</v>
      </c>
      <c r="W4939" s="1">
        <v>2001175120</v>
      </c>
      <c r="X4939" s="1" t="s">
        <v>10690</v>
      </c>
      <c r="Y4939" s="1" t="s">
        <v>11137</v>
      </c>
      <c r="Z4939" s="2">
        <v>-4.5700266999999997</v>
      </c>
      <c r="AA4939" s="2">
        <v>-44.602043299999998</v>
      </c>
      <c r="AB4939" s="2" t="s">
        <v>15468</v>
      </c>
      <c r="CJ4939" s="1" t="s">
        <v>22097</v>
      </c>
    </row>
    <row r="4940" spans="1:88" x14ac:dyDescent="0.25">
      <c r="B4940" s="1">
        <v>0</v>
      </c>
      <c r="C4940" s="1"/>
      <c r="D4940" s="1">
        <v>2308456</v>
      </c>
      <c r="E4940" s="1">
        <v>1113333289</v>
      </c>
      <c r="F4940" s="1" t="s">
        <v>79</v>
      </c>
      <c r="G4940" s="11">
        <v>46178</v>
      </c>
      <c r="H4940" s="1">
        <v>0</v>
      </c>
      <c r="I4940" s="1" t="s">
        <v>16646</v>
      </c>
      <c r="J4940" s="1" t="s">
        <v>16652</v>
      </c>
      <c r="K4940" s="1">
        <v>0</v>
      </c>
      <c r="L4940" s="1" t="s">
        <v>12</v>
      </c>
      <c r="M4940" s="1" t="s">
        <v>25</v>
      </c>
      <c r="N4940" s="1" t="s">
        <v>6771</v>
      </c>
      <c r="O4940" s="1" t="s">
        <v>98</v>
      </c>
      <c r="P4940" s="1">
        <v>980.22</v>
      </c>
      <c r="Q4940" s="1">
        <v>20.65</v>
      </c>
      <c r="R4940" s="1">
        <v>982.38</v>
      </c>
      <c r="S4940" s="3">
        <v>24.505500000000001</v>
      </c>
      <c r="T4940" s="3">
        <v>0.22944444444444401</v>
      </c>
      <c r="U4940" s="1" t="s">
        <v>4734</v>
      </c>
      <c r="V4940" s="1">
        <v>3026353466</v>
      </c>
      <c r="W4940" s="1">
        <v>2001162538</v>
      </c>
      <c r="X4940" s="1" t="s">
        <v>6872</v>
      </c>
      <c r="Y4940" s="1" t="s">
        <v>11138</v>
      </c>
      <c r="Z4940" s="2">
        <v>-9.1259680999999997</v>
      </c>
      <c r="AA4940" s="2">
        <v>-45.931781100000002</v>
      </c>
      <c r="AB4940" s="2" t="s">
        <v>30</v>
      </c>
      <c r="CJ4940" s="1" t="s">
        <v>22098</v>
      </c>
    </row>
    <row r="4941" spans="1:88" x14ac:dyDescent="0.25">
      <c r="B4941" s="1">
        <v>0</v>
      </c>
      <c r="C4941" s="1"/>
      <c r="D4941" s="1">
        <v>2308459</v>
      </c>
      <c r="E4941" s="1">
        <v>1113333489</v>
      </c>
      <c r="F4941" s="1" t="s">
        <v>79</v>
      </c>
      <c r="G4941" s="11">
        <v>46178</v>
      </c>
      <c r="H4941" s="1" t="s">
        <v>16641</v>
      </c>
      <c r="I4941" s="1" t="s">
        <v>16646</v>
      </c>
      <c r="J4941" s="1" t="s">
        <v>16655</v>
      </c>
      <c r="K4941" s="1" t="s">
        <v>16655</v>
      </c>
      <c r="L4941" s="1" t="s">
        <v>12</v>
      </c>
      <c r="M4941" s="1" t="s">
        <v>25</v>
      </c>
      <c r="N4941" s="1" t="s">
        <v>6768</v>
      </c>
      <c r="O4941" s="1" t="s">
        <v>15</v>
      </c>
      <c r="P4941" s="1">
        <v>639.20000000000005</v>
      </c>
      <c r="Q4941" s="1">
        <v>154.61000000000001</v>
      </c>
      <c r="R4941" s="1">
        <v>853.5</v>
      </c>
      <c r="S4941" s="3">
        <v>15.98</v>
      </c>
      <c r="T4941" s="3">
        <v>1.7178888888888899</v>
      </c>
      <c r="U4941" s="1" t="s">
        <v>4735</v>
      </c>
      <c r="V4941" s="1">
        <v>3026354659</v>
      </c>
      <c r="W4941" s="1">
        <v>2001162583</v>
      </c>
      <c r="X4941" s="1" t="s">
        <v>8826</v>
      </c>
      <c r="Y4941" s="1" t="s">
        <v>11138</v>
      </c>
      <c r="Z4941" s="2">
        <v>-5.2570563999999997</v>
      </c>
      <c r="AA4941" s="2">
        <v>-45.043521400000003</v>
      </c>
      <c r="AB4941" s="2" t="s">
        <v>14642</v>
      </c>
      <c r="CJ4941" s="1" t="s">
        <v>22099</v>
      </c>
    </row>
    <row r="4942" spans="1:88" x14ac:dyDescent="0.25">
      <c r="A4942" s="1" t="s">
        <v>16810</v>
      </c>
      <c r="B4942" s="1" t="s">
        <v>16722</v>
      </c>
      <c r="C4942" s="11">
        <v>46260</v>
      </c>
      <c r="D4942" s="1">
        <v>1895047</v>
      </c>
      <c r="E4942" s="1">
        <v>1110306709</v>
      </c>
      <c r="F4942" s="1" t="s">
        <v>79</v>
      </c>
      <c r="G4942" s="11">
        <v>46065</v>
      </c>
      <c r="H4942" s="1">
        <v>0</v>
      </c>
      <c r="I4942" s="1" t="s">
        <v>16646</v>
      </c>
      <c r="J4942" s="1" t="s">
        <v>16653</v>
      </c>
      <c r="K4942" s="1" t="s">
        <v>16661</v>
      </c>
      <c r="L4942" s="1" t="s">
        <v>12</v>
      </c>
      <c r="M4942" s="1" t="s">
        <v>13</v>
      </c>
      <c r="N4942" s="1" t="s">
        <v>6769</v>
      </c>
      <c r="O4942" s="1" t="s">
        <v>796</v>
      </c>
      <c r="P4942" s="1">
        <v>66.72</v>
      </c>
      <c r="Q4942" s="1">
        <v>24.66</v>
      </c>
      <c r="R4942" s="1">
        <v>34.369999999999997</v>
      </c>
      <c r="S4942" s="3">
        <v>1.6679999999999999</v>
      </c>
      <c r="T4942" s="3">
        <v>0.27400000000000002</v>
      </c>
      <c r="U4942" s="1" t="s">
        <v>2779</v>
      </c>
      <c r="V4942" s="1">
        <v>3025412108</v>
      </c>
      <c r="W4942" s="1">
        <v>2001129073</v>
      </c>
      <c r="X4942" s="1" t="s">
        <v>8645</v>
      </c>
      <c r="Y4942" s="1" t="s">
        <v>11138</v>
      </c>
      <c r="Z4942" s="2">
        <v>-5.3213616999999998</v>
      </c>
      <c r="AA4942" s="2">
        <v>-43.117901699999997</v>
      </c>
      <c r="AB4942" s="2" t="s">
        <v>13237</v>
      </c>
      <c r="CJ4942" s="1" t="s">
        <v>22100</v>
      </c>
    </row>
    <row r="4943" spans="1:88" x14ac:dyDescent="0.25">
      <c r="B4943" s="1">
        <v>0</v>
      </c>
      <c r="C4943" s="1"/>
      <c r="D4943" s="1">
        <v>2308460</v>
      </c>
      <c r="E4943" s="1">
        <v>1113333606</v>
      </c>
      <c r="F4943" s="1" t="s">
        <v>79</v>
      </c>
      <c r="G4943" s="11">
        <v>46178</v>
      </c>
      <c r="H4943" s="1">
        <v>0</v>
      </c>
      <c r="I4943" s="1" t="s">
        <v>16646</v>
      </c>
      <c r="J4943" s="1" t="s">
        <v>16652</v>
      </c>
      <c r="K4943" s="1">
        <v>0</v>
      </c>
      <c r="L4943" s="1" t="s">
        <v>12</v>
      </c>
      <c r="M4943" s="1" t="s">
        <v>13</v>
      </c>
      <c r="N4943" s="1" t="s">
        <v>6771</v>
      </c>
      <c r="O4943" s="1" t="s">
        <v>395</v>
      </c>
      <c r="P4943" s="1">
        <v>260.29000000000002</v>
      </c>
      <c r="Q4943" s="1">
        <v>17.8</v>
      </c>
      <c r="R4943" s="1">
        <v>375.42</v>
      </c>
      <c r="S4943" s="3">
        <v>6.50725</v>
      </c>
      <c r="T4943" s="3">
        <v>0.197777777777778</v>
      </c>
      <c r="U4943" s="1" t="s">
        <v>4737</v>
      </c>
      <c r="V4943" s="1">
        <v>3026353520</v>
      </c>
      <c r="W4943" s="1">
        <v>2001162591</v>
      </c>
      <c r="X4943" s="1" t="s">
        <v>9962</v>
      </c>
      <c r="Y4943" s="1" t="s">
        <v>11138</v>
      </c>
      <c r="Z4943" s="2">
        <v>-7.0878538999999998</v>
      </c>
      <c r="AA4943" s="2">
        <v>-44.815530600000002</v>
      </c>
      <c r="AB4943" s="2" t="s">
        <v>30</v>
      </c>
      <c r="CJ4943" s="1" t="s">
        <v>22101</v>
      </c>
    </row>
    <row r="4944" spans="1:88" x14ac:dyDescent="0.25">
      <c r="B4944" s="1">
        <v>0</v>
      </c>
      <c r="C4944" s="1"/>
      <c r="D4944" s="1">
        <v>2306522</v>
      </c>
      <c r="E4944" s="1">
        <v>1113333891</v>
      </c>
      <c r="F4944" s="1" t="s">
        <v>79</v>
      </c>
      <c r="G4944" s="11">
        <v>46178</v>
      </c>
      <c r="H4944" s="1">
        <v>0</v>
      </c>
      <c r="I4944" s="1" t="s">
        <v>16646</v>
      </c>
      <c r="J4944" s="1" t="s">
        <v>16655</v>
      </c>
      <c r="K4944" s="1" t="s">
        <v>16655</v>
      </c>
      <c r="L4944" s="1" t="s">
        <v>12</v>
      </c>
      <c r="M4944" s="1" t="s">
        <v>25</v>
      </c>
      <c r="N4944" s="1" t="s">
        <v>6769</v>
      </c>
      <c r="O4944" s="1" t="s">
        <v>72</v>
      </c>
      <c r="P4944" s="1">
        <v>799.26</v>
      </c>
      <c r="Q4944" s="1">
        <v>55.41</v>
      </c>
      <c r="R4944" s="1">
        <v>631.72</v>
      </c>
      <c r="S4944" s="3">
        <v>19.9815</v>
      </c>
      <c r="T4944" s="3">
        <v>0.61566666666666703</v>
      </c>
      <c r="U4944" s="1" t="s">
        <v>4738</v>
      </c>
      <c r="V4944" s="1">
        <v>3026352621</v>
      </c>
      <c r="W4944" s="1">
        <v>2001162610</v>
      </c>
      <c r="X4944" s="1" t="s">
        <v>9963</v>
      </c>
      <c r="Y4944" s="1" t="s">
        <v>11138</v>
      </c>
      <c r="Z4944" s="2">
        <v>-3.8062550000000002</v>
      </c>
      <c r="AA4944" s="2">
        <v>-43.522318300000002</v>
      </c>
      <c r="AB4944" s="2" t="s">
        <v>14644</v>
      </c>
      <c r="CJ4944" s="1" t="s">
        <v>22102</v>
      </c>
    </row>
    <row r="4945" spans="1:88" x14ac:dyDescent="0.25">
      <c r="B4945" s="1">
        <v>0</v>
      </c>
      <c r="C4945" s="1"/>
      <c r="D4945" s="1">
        <v>2308461</v>
      </c>
      <c r="E4945" s="1">
        <v>1113334071</v>
      </c>
      <c r="F4945" s="1" t="s">
        <v>87</v>
      </c>
      <c r="G4945" s="11">
        <v>46178</v>
      </c>
      <c r="H4945" s="1" t="s">
        <v>16641</v>
      </c>
      <c r="I4945" s="1" t="s">
        <v>16644</v>
      </c>
      <c r="J4945" s="1" t="s">
        <v>16652</v>
      </c>
      <c r="K4945" s="1">
        <v>0</v>
      </c>
      <c r="L4945" s="1" t="s">
        <v>12</v>
      </c>
      <c r="M4945" s="1" t="s">
        <v>13</v>
      </c>
      <c r="N4945" s="1" t="s">
        <v>6768</v>
      </c>
      <c r="O4945" s="1" t="s">
        <v>363</v>
      </c>
      <c r="P4945" s="1">
        <v>54.65</v>
      </c>
      <c r="Q4945" s="1">
        <v>35.43</v>
      </c>
      <c r="R4945" s="1">
        <v>82.4</v>
      </c>
      <c r="S4945" s="3">
        <v>1.36625</v>
      </c>
      <c r="T4945" s="3">
        <v>0.393666666666667</v>
      </c>
      <c r="U4945" s="1" t="s">
        <v>4739</v>
      </c>
      <c r="V4945" s="1">
        <v>3026353636</v>
      </c>
      <c r="W4945" s="1">
        <v>2001162596</v>
      </c>
      <c r="X4945" s="1" t="s">
        <v>7526</v>
      </c>
      <c r="Y4945" s="1" t="s">
        <v>11137</v>
      </c>
      <c r="Z4945" s="2">
        <v>-5.2976253</v>
      </c>
      <c r="AA4945" s="2">
        <v>-44.480577799999999</v>
      </c>
      <c r="AB4945" s="2" t="s">
        <v>14645</v>
      </c>
      <c r="CJ4945" s="1" t="s">
        <v>22103</v>
      </c>
    </row>
    <row r="4946" spans="1:88" x14ac:dyDescent="0.25">
      <c r="B4946" s="1">
        <v>0</v>
      </c>
      <c r="C4946" s="1"/>
      <c r="D4946" s="1">
        <v>2308463</v>
      </c>
      <c r="E4946" s="1">
        <v>1113334124</v>
      </c>
      <c r="F4946" s="1" t="s">
        <v>87</v>
      </c>
      <c r="G4946" s="11">
        <v>46178</v>
      </c>
      <c r="H4946" s="1" t="s">
        <v>16641</v>
      </c>
      <c r="I4946" s="1" t="s">
        <v>16646</v>
      </c>
      <c r="J4946" s="1" t="s">
        <v>16652</v>
      </c>
      <c r="K4946" s="1">
        <v>0</v>
      </c>
      <c r="L4946" s="1" t="s">
        <v>12</v>
      </c>
      <c r="M4946" s="1" t="s">
        <v>13</v>
      </c>
      <c r="N4946" s="1" t="s">
        <v>6771</v>
      </c>
      <c r="O4946" s="1" t="s">
        <v>1078</v>
      </c>
      <c r="P4946" s="1">
        <v>9.3699999999999992</v>
      </c>
      <c r="Q4946" s="1">
        <v>8.65</v>
      </c>
      <c r="R4946" s="1">
        <v>38.450000000000003</v>
      </c>
      <c r="S4946" s="3">
        <v>0.23425000000000001</v>
      </c>
      <c r="T4946" s="3">
        <v>9.6111111111111105E-2</v>
      </c>
      <c r="U4946" s="1" t="s">
        <v>4740</v>
      </c>
      <c r="V4946" s="1">
        <v>3026355230</v>
      </c>
      <c r="W4946" s="1">
        <v>2001162630</v>
      </c>
      <c r="X4946" s="1" t="s">
        <v>9964</v>
      </c>
      <c r="Y4946" s="1" t="s">
        <v>11137</v>
      </c>
      <c r="Z4946" s="2">
        <v>-7.0979311000000003</v>
      </c>
      <c r="AA4946" s="2">
        <v>-45.128373099999997</v>
      </c>
      <c r="AB4946" s="2" t="s">
        <v>12550</v>
      </c>
      <c r="CJ4946" s="1" t="s">
        <v>22104</v>
      </c>
    </row>
    <row r="4947" spans="1:88" x14ac:dyDescent="0.25">
      <c r="B4947" s="1">
        <v>0</v>
      </c>
      <c r="C4947" s="1"/>
      <c r="D4947" s="1">
        <v>2308462</v>
      </c>
      <c r="E4947" s="1">
        <v>1113334133</v>
      </c>
      <c r="F4947" s="1" t="s">
        <v>87</v>
      </c>
      <c r="G4947" s="11">
        <v>46178</v>
      </c>
      <c r="H4947" s="1">
        <v>0</v>
      </c>
      <c r="I4947" s="1" t="s">
        <v>16646</v>
      </c>
      <c r="J4947" s="1" t="s">
        <v>16652</v>
      </c>
      <c r="K4947" s="1" t="s">
        <v>16661</v>
      </c>
      <c r="L4947" s="1" t="s">
        <v>12</v>
      </c>
      <c r="M4947" s="1" t="s">
        <v>25</v>
      </c>
      <c r="N4947" s="1" t="s">
        <v>6768</v>
      </c>
      <c r="O4947" s="1" t="s">
        <v>1896</v>
      </c>
      <c r="P4947" s="1">
        <v>974.77</v>
      </c>
      <c r="Q4947" s="1">
        <v>897.78</v>
      </c>
      <c r="R4947" s="1">
        <v>974.91</v>
      </c>
      <c r="S4947" s="3">
        <v>24.369250000000001</v>
      </c>
      <c r="T4947" s="3">
        <v>9.9753333333333298</v>
      </c>
      <c r="U4947" s="1" t="s">
        <v>4741</v>
      </c>
      <c r="V4947" s="1">
        <v>3026354896</v>
      </c>
      <c r="W4947" s="1">
        <v>2001162622</v>
      </c>
      <c r="X4947" s="1" t="s">
        <v>9965</v>
      </c>
      <c r="Y4947" s="1" t="s">
        <v>11137</v>
      </c>
      <c r="Z4947" s="2">
        <v>-4.3643042000000003</v>
      </c>
      <c r="AA4947" s="2">
        <v>-45.011286699999999</v>
      </c>
      <c r="AB4947" s="2" t="s">
        <v>30</v>
      </c>
      <c r="CJ4947" s="1" t="s">
        <v>22105</v>
      </c>
    </row>
    <row r="4948" spans="1:88" x14ac:dyDescent="0.25">
      <c r="B4948" s="1">
        <v>0</v>
      </c>
      <c r="C4948" s="1"/>
      <c r="D4948" s="1">
        <v>2308464</v>
      </c>
      <c r="E4948" s="1">
        <v>1113334409</v>
      </c>
      <c r="F4948" s="1" t="s">
        <v>79</v>
      </c>
      <c r="G4948" s="11">
        <v>46178</v>
      </c>
      <c r="H4948" s="1" t="s">
        <v>16641</v>
      </c>
      <c r="I4948" s="1" t="s">
        <v>16646</v>
      </c>
      <c r="J4948" s="1" t="s">
        <v>16655</v>
      </c>
      <c r="K4948" s="1" t="s">
        <v>16655</v>
      </c>
      <c r="L4948" s="1" t="s">
        <v>12</v>
      </c>
      <c r="M4948" s="1" t="s">
        <v>13</v>
      </c>
      <c r="N4948" s="1" t="s">
        <v>6768</v>
      </c>
      <c r="O4948" s="1" t="s">
        <v>755</v>
      </c>
      <c r="P4948" s="1">
        <v>130.66999999999999</v>
      </c>
      <c r="Q4948" s="1">
        <v>266.98</v>
      </c>
      <c r="R4948" s="1">
        <v>267.45999999999998</v>
      </c>
      <c r="S4948" s="3">
        <v>3.26675</v>
      </c>
      <c r="T4948" s="3">
        <v>2.96644444444444</v>
      </c>
      <c r="U4948" s="1" t="s">
        <v>4742</v>
      </c>
      <c r="V4948" s="1">
        <v>3026355302</v>
      </c>
      <c r="W4948" s="1">
        <v>2001162633</v>
      </c>
      <c r="X4948" s="1" t="s">
        <v>9966</v>
      </c>
      <c r="Y4948" s="1" t="s">
        <v>11138</v>
      </c>
      <c r="Z4948" s="2">
        <v>-3.7468933</v>
      </c>
      <c r="AA4948" s="2">
        <v>-45.5217533</v>
      </c>
      <c r="AB4948" s="2" t="s">
        <v>14646</v>
      </c>
      <c r="CJ4948" s="1" t="s">
        <v>22106</v>
      </c>
    </row>
    <row r="4949" spans="1:88" x14ac:dyDescent="0.25">
      <c r="B4949" s="1">
        <v>0</v>
      </c>
      <c r="C4949" s="1"/>
      <c r="D4949" s="1">
        <v>2307286</v>
      </c>
      <c r="E4949" s="1">
        <v>1113335035</v>
      </c>
      <c r="F4949" s="1" t="s">
        <v>79</v>
      </c>
      <c r="G4949" s="11">
        <v>46178</v>
      </c>
      <c r="H4949" s="1">
        <v>0</v>
      </c>
      <c r="I4949" s="1" t="s">
        <v>16646</v>
      </c>
      <c r="J4949" s="1" t="s">
        <v>16655</v>
      </c>
      <c r="K4949" s="1" t="s">
        <v>16668</v>
      </c>
      <c r="L4949" s="1" t="s">
        <v>12</v>
      </c>
      <c r="M4949" s="1" t="s">
        <v>13</v>
      </c>
      <c r="N4949" s="1" t="s">
        <v>6771</v>
      </c>
      <c r="O4949" s="1" t="s">
        <v>61</v>
      </c>
      <c r="P4949" s="1">
        <v>49.81</v>
      </c>
      <c r="Q4949" s="1">
        <v>48.62</v>
      </c>
      <c r="R4949" s="1">
        <v>153</v>
      </c>
      <c r="S4949" s="3">
        <v>1.24525</v>
      </c>
      <c r="T4949" s="3">
        <v>0.54022222222222205</v>
      </c>
      <c r="U4949" s="1" t="s">
        <v>4743</v>
      </c>
      <c r="V4949" s="1">
        <v>3026356031</v>
      </c>
      <c r="W4949" s="1">
        <v>2001162627</v>
      </c>
      <c r="X4949" s="1" t="s">
        <v>6800</v>
      </c>
      <c r="Y4949" s="1" t="s">
        <v>11138</v>
      </c>
      <c r="Z4949" s="2">
        <v>-5.3019263672169998</v>
      </c>
      <c r="AA4949" s="2">
        <v>-46.351843815941997</v>
      </c>
      <c r="AB4949" s="2" t="s">
        <v>30</v>
      </c>
      <c r="CJ4949" s="1" t="s">
        <v>22107</v>
      </c>
    </row>
    <row r="4950" spans="1:88" x14ac:dyDescent="0.25">
      <c r="B4950" s="1">
        <v>0</v>
      </c>
      <c r="C4950" s="1"/>
      <c r="D4950" s="1">
        <v>2307287</v>
      </c>
      <c r="E4950" s="1">
        <v>1113335097</v>
      </c>
      <c r="F4950" s="1" t="s">
        <v>79</v>
      </c>
      <c r="G4950" s="11">
        <v>46178</v>
      </c>
      <c r="H4950" s="1">
        <v>0</v>
      </c>
      <c r="I4950" s="1" t="s">
        <v>16646</v>
      </c>
      <c r="J4950" s="1" t="s">
        <v>16652</v>
      </c>
      <c r="K4950" s="1">
        <v>0</v>
      </c>
      <c r="L4950" s="1" t="s">
        <v>12</v>
      </c>
      <c r="M4950" s="1" t="s">
        <v>22</v>
      </c>
      <c r="N4950" s="1" t="s">
        <v>6771</v>
      </c>
      <c r="O4950" s="1" t="s">
        <v>655</v>
      </c>
      <c r="P4950" s="1">
        <v>2565.98</v>
      </c>
      <c r="Q4950" s="1">
        <v>2640.84</v>
      </c>
      <c r="R4950" s="1">
        <v>2614.2199999999998</v>
      </c>
      <c r="S4950" s="3">
        <v>64.149500000000003</v>
      </c>
      <c r="T4950" s="3">
        <v>29.342666666666702</v>
      </c>
      <c r="U4950" s="1" t="s">
        <v>4744</v>
      </c>
      <c r="V4950" s="1">
        <v>3026356074</v>
      </c>
      <c r="W4950" s="1">
        <v>2001162629</v>
      </c>
      <c r="X4950" s="1" t="s">
        <v>9967</v>
      </c>
      <c r="Y4950" s="1" t="s">
        <v>11138</v>
      </c>
      <c r="Z4950" s="2">
        <v>-6.4998180999999997</v>
      </c>
      <c r="AA4950" s="2">
        <v>-47.409972500000002</v>
      </c>
      <c r="AB4950" s="2" t="s">
        <v>14647</v>
      </c>
      <c r="CJ4950" s="1" t="s">
        <v>22108</v>
      </c>
    </row>
    <row r="4951" spans="1:88" x14ac:dyDescent="0.25">
      <c r="B4951" s="1">
        <v>0</v>
      </c>
      <c r="C4951" s="1"/>
      <c r="D4951" s="1">
        <v>2308466</v>
      </c>
      <c r="E4951" s="1">
        <v>1113335171</v>
      </c>
      <c r="F4951" s="1" t="s">
        <v>79</v>
      </c>
      <c r="G4951" s="11">
        <v>46178</v>
      </c>
      <c r="H4951" s="1">
        <v>0</v>
      </c>
      <c r="I4951" s="1" t="s">
        <v>16646</v>
      </c>
      <c r="J4951" s="1" t="s">
        <v>16655</v>
      </c>
      <c r="K4951" s="1" t="s">
        <v>16668</v>
      </c>
      <c r="L4951" s="1" t="s">
        <v>12</v>
      </c>
      <c r="M4951" s="1" t="s">
        <v>25</v>
      </c>
      <c r="N4951" s="1" t="s">
        <v>6771</v>
      </c>
      <c r="O4951" s="1" t="s">
        <v>61</v>
      </c>
      <c r="P4951" s="1">
        <v>1890.62</v>
      </c>
      <c r="Q4951" s="1">
        <v>36</v>
      </c>
      <c r="R4951" s="1">
        <v>1045.22</v>
      </c>
      <c r="S4951" s="3">
        <v>47.265500000000003</v>
      </c>
      <c r="T4951" s="3">
        <v>0.4</v>
      </c>
      <c r="U4951" s="1" t="s">
        <v>4745</v>
      </c>
      <c r="V4951" s="1">
        <v>3026356104</v>
      </c>
      <c r="W4951" s="1">
        <v>2001162670</v>
      </c>
      <c r="X4951" s="1" t="s">
        <v>6800</v>
      </c>
      <c r="Y4951" s="1" t="s">
        <v>11138</v>
      </c>
      <c r="Z4951" s="2">
        <v>-5.2827010999999997</v>
      </c>
      <c r="AA4951" s="2">
        <v>-46.328854399999997</v>
      </c>
      <c r="AB4951" s="2" t="s">
        <v>30</v>
      </c>
      <c r="CJ4951" s="1" t="s">
        <v>22109</v>
      </c>
    </row>
    <row r="4952" spans="1:88" x14ac:dyDescent="0.25">
      <c r="B4952" s="1">
        <v>0</v>
      </c>
      <c r="C4952" s="1"/>
      <c r="D4952" s="1">
        <v>2312163</v>
      </c>
      <c r="E4952" s="1">
        <v>1113335244</v>
      </c>
      <c r="F4952" s="1" t="s">
        <v>87</v>
      </c>
      <c r="G4952" s="11">
        <v>46178</v>
      </c>
      <c r="H4952" s="1">
        <v>0</v>
      </c>
      <c r="I4952" s="1" t="s">
        <v>16646</v>
      </c>
      <c r="J4952" s="1" t="s">
        <v>16652</v>
      </c>
      <c r="K4952" s="1" t="s">
        <v>16661</v>
      </c>
      <c r="L4952" s="1" t="s">
        <v>12</v>
      </c>
      <c r="M4952" s="1" t="s">
        <v>13</v>
      </c>
      <c r="N4952" s="1" t="s">
        <v>6769</v>
      </c>
      <c r="O4952" s="1" t="s">
        <v>47</v>
      </c>
      <c r="P4952" s="1">
        <v>14.17</v>
      </c>
      <c r="Q4952" s="1">
        <v>67.36</v>
      </c>
      <c r="R4952" s="1">
        <v>107.39</v>
      </c>
      <c r="S4952" s="3">
        <v>0.35425000000000001</v>
      </c>
      <c r="T4952" s="3">
        <v>0.74844444444444402</v>
      </c>
      <c r="U4952" s="1" t="s">
        <v>4746</v>
      </c>
      <c r="V4952" s="1">
        <v>3026355426</v>
      </c>
      <c r="W4952" s="1">
        <v>2001162661</v>
      </c>
      <c r="X4952" s="1" t="s">
        <v>9968</v>
      </c>
      <c r="Y4952" s="1" t="s">
        <v>11137</v>
      </c>
      <c r="Z4952" s="2">
        <v>-6.42666</v>
      </c>
      <c r="AA4952" s="2">
        <v>-43.991731700000003</v>
      </c>
      <c r="AB4952" s="2" t="s">
        <v>14648</v>
      </c>
      <c r="CJ4952" s="1" t="s">
        <v>22110</v>
      </c>
    </row>
    <row r="4953" spans="1:88" x14ac:dyDescent="0.25">
      <c r="B4953" s="1">
        <v>0</v>
      </c>
      <c r="C4953" s="1"/>
      <c r="D4953" s="1">
        <v>2308465</v>
      </c>
      <c r="E4953" s="1">
        <v>1113335359</v>
      </c>
      <c r="F4953" s="1" t="s">
        <v>79</v>
      </c>
      <c r="G4953" s="11">
        <v>46178</v>
      </c>
      <c r="H4953" s="1">
        <v>0</v>
      </c>
      <c r="I4953" s="1" t="s">
        <v>16646</v>
      </c>
      <c r="J4953" s="1" t="s">
        <v>16652</v>
      </c>
      <c r="K4953" s="1">
        <v>0</v>
      </c>
      <c r="L4953" s="1" t="s">
        <v>12</v>
      </c>
      <c r="M4953" s="1" t="s">
        <v>13</v>
      </c>
      <c r="N4953" s="1" t="s">
        <v>6771</v>
      </c>
      <c r="O4953" s="1" t="s">
        <v>64</v>
      </c>
      <c r="P4953" s="1">
        <v>243.19</v>
      </c>
      <c r="Q4953" s="1">
        <v>95.62</v>
      </c>
      <c r="R4953" s="1">
        <v>198.04</v>
      </c>
      <c r="S4953" s="3">
        <v>6.0797499999999998</v>
      </c>
      <c r="T4953" s="3">
        <v>1.0624444444444401</v>
      </c>
      <c r="U4953" s="1" t="s">
        <v>4747</v>
      </c>
      <c r="V4953" s="1">
        <v>3026355442</v>
      </c>
      <c r="W4953" s="1">
        <v>2001162662</v>
      </c>
      <c r="X4953" s="1" t="s">
        <v>9969</v>
      </c>
      <c r="Y4953" s="1" t="s">
        <v>11138</v>
      </c>
      <c r="Z4953" s="2">
        <v>-7.4635841999999997</v>
      </c>
      <c r="AA4953" s="2">
        <v>-46.031990299999997</v>
      </c>
      <c r="AB4953" s="2" t="s">
        <v>14649</v>
      </c>
      <c r="CJ4953" s="1" t="s">
        <v>22111</v>
      </c>
    </row>
    <row r="4954" spans="1:88" x14ac:dyDescent="0.25">
      <c r="B4954" s="1">
        <v>0</v>
      </c>
      <c r="C4954" s="1"/>
      <c r="D4954" s="1">
        <v>2309336</v>
      </c>
      <c r="E4954" s="1">
        <v>1113415877</v>
      </c>
      <c r="F4954" s="1" t="s">
        <v>87</v>
      </c>
      <c r="G4954" s="11">
        <v>46182</v>
      </c>
      <c r="H4954" s="1">
        <v>0</v>
      </c>
      <c r="I4954" s="1" t="s">
        <v>16646</v>
      </c>
      <c r="J4954" s="1" t="s">
        <v>16652</v>
      </c>
      <c r="K4954" s="1">
        <v>0</v>
      </c>
      <c r="L4954" s="1">
        <v>0</v>
      </c>
      <c r="M4954" s="1" t="s">
        <v>22</v>
      </c>
      <c r="N4954" s="1" t="s">
        <v>6770</v>
      </c>
      <c r="O4954" s="1" t="s">
        <v>308</v>
      </c>
      <c r="P4954" s="1">
        <v>1509.81</v>
      </c>
      <c r="Q4954" s="1">
        <v>1509.09</v>
      </c>
      <c r="R4954" s="1">
        <v>1512.08</v>
      </c>
      <c r="S4954" s="3">
        <v>37.745249999999999</v>
      </c>
      <c r="T4954" s="3">
        <v>16.767666666666699</v>
      </c>
      <c r="U4954" s="1" t="s">
        <v>4844</v>
      </c>
      <c r="V4954" s="1">
        <v>3026382881</v>
      </c>
      <c r="W4954" s="1">
        <v>2001163658</v>
      </c>
      <c r="X4954" s="1" t="s">
        <v>10034</v>
      </c>
      <c r="Y4954" s="1" t="s">
        <v>11137</v>
      </c>
      <c r="Z4954" s="2">
        <v>-2.8619400000000002</v>
      </c>
      <c r="AA4954" s="2">
        <v>-42.686079999999997</v>
      </c>
      <c r="AB4954" s="2" t="s">
        <v>14719</v>
      </c>
      <c r="CJ4954" s="1" t="s">
        <v>22112</v>
      </c>
    </row>
    <row r="4955" spans="1:88" x14ac:dyDescent="0.25">
      <c r="B4955" s="1">
        <v>0</v>
      </c>
      <c r="C4955" s="1"/>
      <c r="D4955" s="1">
        <v>2307288</v>
      </c>
      <c r="E4955" s="1">
        <v>1113335374</v>
      </c>
      <c r="F4955" s="1" t="s">
        <v>79</v>
      </c>
      <c r="G4955" s="11">
        <v>46178</v>
      </c>
      <c r="H4955" s="1">
        <v>0</v>
      </c>
      <c r="I4955" s="1" t="s">
        <v>16646</v>
      </c>
      <c r="J4955" s="1" t="s">
        <v>16655</v>
      </c>
      <c r="K4955" s="1" t="s">
        <v>16668</v>
      </c>
      <c r="L4955" s="1" t="s">
        <v>12</v>
      </c>
      <c r="M4955" s="1" t="s">
        <v>13</v>
      </c>
      <c r="N4955" s="1" t="s">
        <v>6771</v>
      </c>
      <c r="O4955" s="1" t="s">
        <v>61</v>
      </c>
      <c r="P4955" s="1">
        <v>49.81</v>
      </c>
      <c r="Q4955" s="1">
        <v>48.62</v>
      </c>
      <c r="R4955" s="1">
        <v>153</v>
      </c>
      <c r="S4955" s="3">
        <v>1.24525</v>
      </c>
      <c r="T4955" s="3">
        <v>0.54022222222222205</v>
      </c>
      <c r="U4955" s="1" t="s">
        <v>4749</v>
      </c>
      <c r="V4955" s="1">
        <v>3026356163</v>
      </c>
      <c r="W4955" s="1">
        <v>2001162674</v>
      </c>
      <c r="X4955" s="1" t="s">
        <v>6800</v>
      </c>
      <c r="Y4955" s="1" t="s">
        <v>11138</v>
      </c>
      <c r="Z4955" s="2">
        <v>-5.3019263672169998</v>
      </c>
      <c r="AA4955" s="2">
        <v>-46.351843815941997</v>
      </c>
      <c r="AB4955" s="2" t="s">
        <v>30</v>
      </c>
      <c r="CJ4955" s="1" t="s">
        <v>22113</v>
      </c>
    </row>
    <row r="4956" spans="1:88" x14ac:dyDescent="0.25">
      <c r="B4956" s="1">
        <v>0</v>
      </c>
      <c r="C4956" s="1"/>
      <c r="D4956" s="1">
        <v>2307289</v>
      </c>
      <c r="E4956" s="1">
        <v>1113335526</v>
      </c>
      <c r="F4956" s="1" t="s">
        <v>79</v>
      </c>
      <c r="G4956" s="11">
        <v>46178</v>
      </c>
      <c r="H4956" s="1">
        <v>0</v>
      </c>
      <c r="I4956" s="1" t="s">
        <v>16646</v>
      </c>
      <c r="J4956" s="1" t="s">
        <v>16655</v>
      </c>
      <c r="K4956" s="1" t="s">
        <v>16668</v>
      </c>
      <c r="L4956" s="1" t="s">
        <v>12</v>
      </c>
      <c r="M4956" s="1" t="s">
        <v>13</v>
      </c>
      <c r="N4956" s="1" t="s">
        <v>6771</v>
      </c>
      <c r="O4956" s="1" t="s">
        <v>61</v>
      </c>
      <c r="P4956" s="1">
        <v>49.81</v>
      </c>
      <c r="Q4956" s="1">
        <v>48.62</v>
      </c>
      <c r="R4956" s="1">
        <v>153</v>
      </c>
      <c r="S4956" s="3">
        <v>1.24525</v>
      </c>
      <c r="T4956" s="3">
        <v>0.54022222222222205</v>
      </c>
      <c r="U4956" s="1" t="s">
        <v>4750</v>
      </c>
      <c r="V4956" s="1">
        <v>3026356210</v>
      </c>
      <c r="W4956" s="1">
        <v>2001162676</v>
      </c>
      <c r="X4956" s="1" t="s">
        <v>6800</v>
      </c>
      <c r="Y4956" s="1" t="s">
        <v>11138</v>
      </c>
      <c r="Z4956" s="2">
        <v>-5.3019263672169998</v>
      </c>
      <c r="AA4956" s="2">
        <v>-46.351843815941997</v>
      </c>
      <c r="AB4956" s="2" t="s">
        <v>30</v>
      </c>
      <c r="CJ4956" s="1" t="s">
        <v>22114</v>
      </c>
    </row>
    <row r="4957" spans="1:88" x14ac:dyDescent="0.25">
      <c r="A4957" s="1" t="s">
        <v>16810</v>
      </c>
      <c r="B4957" s="1" t="s">
        <v>16722</v>
      </c>
      <c r="C4957" s="11">
        <v>46260</v>
      </c>
      <c r="D4957" s="1">
        <v>1895408</v>
      </c>
      <c r="E4957" s="1">
        <v>1110630204</v>
      </c>
      <c r="F4957" s="1" t="s">
        <v>79</v>
      </c>
      <c r="G4957" s="11">
        <v>46077</v>
      </c>
      <c r="H4957" s="1">
        <v>0</v>
      </c>
      <c r="I4957" s="1" t="s">
        <v>16646</v>
      </c>
      <c r="J4957" s="1" t="s">
        <v>16653</v>
      </c>
      <c r="K4957" s="1" t="s">
        <v>16661</v>
      </c>
      <c r="L4957" s="1" t="s">
        <v>12</v>
      </c>
      <c r="M4957" s="1" t="s">
        <v>25</v>
      </c>
      <c r="N4957" s="1" t="s">
        <v>6769</v>
      </c>
      <c r="O4957" s="1" t="s">
        <v>796</v>
      </c>
      <c r="P4957" s="1">
        <v>650.36</v>
      </c>
      <c r="Q4957" s="1">
        <v>706.2</v>
      </c>
      <c r="R4957" s="1">
        <v>653.27</v>
      </c>
      <c r="S4957" s="3">
        <v>16.259</v>
      </c>
      <c r="T4957" s="3">
        <v>7.8466666666666702</v>
      </c>
      <c r="U4957" s="1" t="s">
        <v>2947</v>
      </c>
      <c r="V4957" s="1">
        <v>3025476955</v>
      </c>
      <c r="W4957" s="1">
        <v>2001131680</v>
      </c>
      <c r="X4957" s="1" t="s">
        <v>8767</v>
      </c>
      <c r="Y4957" s="1" t="s">
        <v>11138</v>
      </c>
      <c r="Z4957" s="2">
        <v>-5.0961983000000002</v>
      </c>
      <c r="AA4957" s="2">
        <v>-43.065981700000002</v>
      </c>
      <c r="AB4957" s="2" t="s">
        <v>30</v>
      </c>
      <c r="CJ4957" s="1" t="s">
        <v>22115</v>
      </c>
    </row>
    <row r="4958" spans="1:88" x14ac:dyDescent="0.25">
      <c r="B4958" s="1">
        <v>0</v>
      </c>
      <c r="C4958" s="1"/>
      <c r="D4958" s="1">
        <v>2307290</v>
      </c>
      <c r="E4958" s="1">
        <v>1113335647</v>
      </c>
      <c r="F4958" s="1" t="s">
        <v>79</v>
      </c>
      <c r="G4958" s="11">
        <v>46178</v>
      </c>
      <c r="H4958" s="1">
        <v>0</v>
      </c>
      <c r="I4958" s="1" t="s">
        <v>16646</v>
      </c>
      <c r="J4958" s="1" t="s">
        <v>16655</v>
      </c>
      <c r="K4958" s="1" t="s">
        <v>16668</v>
      </c>
      <c r="L4958" s="1" t="s">
        <v>12</v>
      </c>
      <c r="M4958" s="1" t="s">
        <v>13</v>
      </c>
      <c r="N4958" s="1" t="s">
        <v>6771</v>
      </c>
      <c r="O4958" s="1" t="s">
        <v>61</v>
      </c>
      <c r="P4958" s="1">
        <v>49.81</v>
      </c>
      <c r="Q4958" s="1">
        <v>48.62</v>
      </c>
      <c r="R4958" s="1">
        <v>153</v>
      </c>
      <c r="S4958" s="3">
        <v>1.24525</v>
      </c>
      <c r="T4958" s="3">
        <v>0.54022222222222205</v>
      </c>
      <c r="U4958" s="1" t="s">
        <v>4751</v>
      </c>
      <c r="V4958" s="1">
        <v>3026356309</v>
      </c>
      <c r="W4958" s="1">
        <v>2001162700</v>
      </c>
      <c r="X4958" s="1" t="s">
        <v>6800</v>
      </c>
      <c r="Y4958" s="1" t="s">
        <v>11138</v>
      </c>
      <c r="Z4958" s="2">
        <v>-5.3019263672169998</v>
      </c>
      <c r="AA4958" s="2">
        <v>-46.351843815941997</v>
      </c>
      <c r="AB4958" s="2" t="s">
        <v>30</v>
      </c>
      <c r="CJ4958" s="1" t="s">
        <v>22116</v>
      </c>
    </row>
    <row r="4959" spans="1:88" x14ac:dyDescent="0.25">
      <c r="B4959" s="1">
        <v>0</v>
      </c>
      <c r="C4959" s="1"/>
      <c r="D4959" s="1">
        <v>2308468</v>
      </c>
      <c r="E4959" s="1">
        <v>1113336179</v>
      </c>
      <c r="F4959" s="1" t="s">
        <v>79</v>
      </c>
      <c r="G4959" s="11">
        <v>46178</v>
      </c>
      <c r="H4959" s="1">
        <v>0</v>
      </c>
      <c r="I4959" s="1" t="s">
        <v>16646</v>
      </c>
      <c r="J4959" s="1" t="s">
        <v>16652</v>
      </c>
      <c r="K4959" s="1">
        <v>0</v>
      </c>
      <c r="L4959" s="1" t="s">
        <v>12</v>
      </c>
      <c r="M4959" s="1" t="s">
        <v>25</v>
      </c>
      <c r="N4959" s="1" t="s">
        <v>6771</v>
      </c>
      <c r="O4959" s="1" t="s">
        <v>655</v>
      </c>
      <c r="P4959" s="1">
        <v>1761.87</v>
      </c>
      <c r="Q4959" s="1">
        <v>208.06</v>
      </c>
      <c r="R4959" s="1">
        <v>244.53</v>
      </c>
      <c r="S4959" s="3">
        <v>44.046750000000003</v>
      </c>
      <c r="T4959" s="3">
        <v>2.3117777777777802</v>
      </c>
      <c r="U4959" s="1" t="s">
        <v>4752</v>
      </c>
      <c r="V4959" s="1">
        <v>3026355639</v>
      </c>
      <c r="W4959" s="1">
        <v>2001162730</v>
      </c>
      <c r="X4959" s="1" t="s">
        <v>7246</v>
      </c>
      <c r="Y4959" s="1" t="s">
        <v>11138</v>
      </c>
      <c r="Z4959" s="2">
        <v>-6.6811919</v>
      </c>
      <c r="AA4959" s="2">
        <v>-47.140101100000003</v>
      </c>
      <c r="AB4959" s="2" t="s">
        <v>14651</v>
      </c>
      <c r="CJ4959" s="1" t="s">
        <v>22117</v>
      </c>
    </row>
    <row r="4960" spans="1:88" x14ac:dyDescent="0.25">
      <c r="B4960" s="1" t="s">
        <v>16707</v>
      </c>
      <c r="C4960" s="11">
        <v>46265</v>
      </c>
      <c r="D4960" s="1">
        <v>2310164</v>
      </c>
      <c r="E4960" s="1">
        <v>1113441906</v>
      </c>
      <c r="F4960" s="1" t="s">
        <v>79</v>
      </c>
      <c r="G4960" s="11">
        <v>46183</v>
      </c>
      <c r="H4960" s="1">
        <v>0</v>
      </c>
      <c r="I4960" s="1" t="s">
        <v>16646</v>
      </c>
      <c r="J4960" s="1" t="s">
        <v>16652</v>
      </c>
      <c r="K4960" s="1" t="s">
        <v>16661</v>
      </c>
      <c r="L4960" s="1" t="s">
        <v>12</v>
      </c>
      <c r="M4960" s="1" t="s">
        <v>13</v>
      </c>
      <c r="N4960" s="1" t="s">
        <v>6769</v>
      </c>
      <c r="O4960" s="1" t="s">
        <v>1009</v>
      </c>
      <c r="P4960" s="1">
        <v>256.72000000000003</v>
      </c>
      <c r="Q4960" s="1">
        <v>235.4</v>
      </c>
      <c r="R4960" s="1">
        <v>215.15</v>
      </c>
      <c r="S4960" s="3">
        <v>6.4180000000000001</v>
      </c>
      <c r="T4960" s="3">
        <v>2.6155555555555599</v>
      </c>
      <c r="U4960" s="1" t="s">
        <v>4870</v>
      </c>
      <c r="V4960" s="1">
        <v>3026391899</v>
      </c>
      <c r="W4960" s="1">
        <v>2001163950</v>
      </c>
      <c r="X4960" s="1" t="s">
        <v>10048</v>
      </c>
      <c r="Y4960" s="1" t="s">
        <v>11138</v>
      </c>
      <c r="Z4960" s="2">
        <v>-3.5112839</v>
      </c>
      <c r="AA4960" s="2">
        <v>-43.016739999999999</v>
      </c>
      <c r="AB4960" s="2" t="s">
        <v>14738</v>
      </c>
      <c r="CJ4960" s="1" t="s">
        <v>22118</v>
      </c>
    </row>
    <row r="4961" spans="2:88" x14ac:dyDescent="0.25">
      <c r="B4961" s="1">
        <v>0</v>
      </c>
      <c r="C4961" s="1"/>
      <c r="D4961" s="1">
        <v>2307291</v>
      </c>
      <c r="E4961" s="1">
        <v>1113336823</v>
      </c>
      <c r="F4961" s="1" t="s">
        <v>87</v>
      </c>
      <c r="G4961" s="11">
        <v>46178</v>
      </c>
      <c r="H4961" s="1" t="s">
        <v>16641</v>
      </c>
      <c r="I4961" s="1" t="s">
        <v>16646</v>
      </c>
      <c r="J4961" s="1" t="s">
        <v>16652</v>
      </c>
      <c r="K4961" s="1">
        <v>0</v>
      </c>
      <c r="L4961" s="1" t="s">
        <v>17</v>
      </c>
      <c r="M4961" s="1" t="s">
        <v>13</v>
      </c>
      <c r="N4961" s="1" t="s">
        <v>6771</v>
      </c>
      <c r="O4961" s="1" t="s">
        <v>655</v>
      </c>
      <c r="P4961" s="1">
        <v>129.47999999999999</v>
      </c>
      <c r="Q4961" s="1">
        <v>129.80000000000001</v>
      </c>
      <c r="R4961" s="1">
        <v>106.84</v>
      </c>
      <c r="S4961" s="3">
        <v>3.2370000000000001</v>
      </c>
      <c r="T4961" s="3">
        <v>1.4422222222222201</v>
      </c>
      <c r="U4961" s="1" t="s">
        <v>4754</v>
      </c>
      <c r="V4961" s="1">
        <v>3026355795</v>
      </c>
      <c r="W4961" s="1">
        <v>2001162735</v>
      </c>
      <c r="X4961" s="1" t="s">
        <v>9972</v>
      </c>
      <c r="Y4961" s="1" t="s">
        <v>11137</v>
      </c>
      <c r="Z4961" s="2">
        <v>-6.5699285999999999</v>
      </c>
      <c r="AA4961" s="2">
        <v>-47.442740299999997</v>
      </c>
      <c r="AB4961" s="2" t="s">
        <v>14652</v>
      </c>
      <c r="CJ4961" s="1" t="s">
        <v>22119</v>
      </c>
    </row>
    <row r="4962" spans="2:88" x14ac:dyDescent="0.25">
      <c r="B4962" s="1">
        <v>0</v>
      </c>
      <c r="C4962" s="1"/>
      <c r="D4962" s="1">
        <v>2312243</v>
      </c>
      <c r="E4962" s="1">
        <v>1113570353</v>
      </c>
      <c r="F4962" s="1" t="s">
        <v>87</v>
      </c>
      <c r="G4962" s="11">
        <v>46189</v>
      </c>
      <c r="H4962" s="1">
        <v>0</v>
      </c>
      <c r="I4962" s="1" t="s">
        <v>16646</v>
      </c>
      <c r="J4962" s="1" t="s">
        <v>16652</v>
      </c>
      <c r="K4962" s="1" t="s">
        <v>16661</v>
      </c>
      <c r="L4962" s="1" t="s">
        <v>12</v>
      </c>
      <c r="M4962" s="1" t="s">
        <v>25</v>
      </c>
      <c r="N4962" s="1" t="s">
        <v>6770</v>
      </c>
      <c r="O4962" s="1" t="s">
        <v>308</v>
      </c>
      <c r="P4962" s="1">
        <v>404.24</v>
      </c>
      <c r="Q4962" s="1">
        <v>23.86</v>
      </c>
      <c r="R4962" s="1">
        <v>448.21</v>
      </c>
      <c r="S4962" s="3">
        <v>10.106</v>
      </c>
      <c r="T4962" s="3">
        <v>0.26511111111111102</v>
      </c>
      <c r="U4962" s="1" t="s">
        <v>5021</v>
      </c>
      <c r="V4962" s="1">
        <v>3026437937</v>
      </c>
      <c r="W4962" s="1">
        <v>2001165739</v>
      </c>
      <c r="X4962" s="1" t="s">
        <v>10144</v>
      </c>
      <c r="Y4962" s="1" t="s">
        <v>11137</v>
      </c>
      <c r="Z4962" s="2">
        <v>-2.9243299999999999</v>
      </c>
      <c r="AA4962" s="2">
        <v>-42.577370000000002</v>
      </c>
      <c r="AB4962" s="2" t="s">
        <v>30</v>
      </c>
      <c r="CJ4962" s="1" t="s">
        <v>22120</v>
      </c>
    </row>
    <row r="4963" spans="2:88" x14ac:dyDescent="0.25">
      <c r="B4963" s="1">
        <v>0</v>
      </c>
      <c r="C4963" s="1"/>
      <c r="D4963" s="1">
        <v>2308469</v>
      </c>
      <c r="E4963" s="1">
        <v>1113337236</v>
      </c>
      <c r="F4963" s="1" t="s">
        <v>79</v>
      </c>
      <c r="G4963" s="11">
        <v>46178</v>
      </c>
      <c r="H4963" s="1">
        <v>0</v>
      </c>
      <c r="I4963" s="1" t="s">
        <v>16646</v>
      </c>
      <c r="J4963" s="1" t="s">
        <v>16652</v>
      </c>
      <c r="K4963" s="1">
        <v>0</v>
      </c>
      <c r="L4963" s="1" t="s">
        <v>12</v>
      </c>
      <c r="M4963" s="1" t="s">
        <v>25</v>
      </c>
      <c r="N4963" s="1" t="s">
        <v>6771</v>
      </c>
      <c r="O4963" s="1" t="s">
        <v>64</v>
      </c>
      <c r="P4963" s="1">
        <v>786.92</v>
      </c>
      <c r="Q4963" s="1">
        <v>142.18</v>
      </c>
      <c r="R4963" s="1">
        <v>369.38</v>
      </c>
      <c r="S4963" s="3">
        <v>19.672999999999998</v>
      </c>
      <c r="T4963" s="3">
        <v>1.5797777777777799</v>
      </c>
      <c r="U4963" s="1" t="s">
        <v>4755</v>
      </c>
      <c r="V4963" s="1">
        <v>3026358620</v>
      </c>
      <c r="W4963" s="1">
        <v>2001162758</v>
      </c>
      <c r="X4963" s="1" t="s">
        <v>9441</v>
      </c>
      <c r="Y4963" s="1" t="s">
        <v>11138</v>
      </c>
      <c r="Z4963" s="2">
        <v>-7.7478147000000002</v>
      </c>
      <c r="AA4963" s="2">
        <v>-46.0372767</v>
      </c>
      <c r="AB4963" s="2" t="s">
        <v>14653</v>
      </c>
      <c r="CJ4963" s="1" t="s">
        <v>22121</v>
      </c>
    </row>
    <row r="4964" spans="2:88" x14ac:dyDescent="0.25">
      <c r="B4964" s="1">
        <v>0</v>
      </c>
      <c r="C4964" s="1"/>
      <c r="D4964" s="1">
        <v>2331188</v>
      </c>
      <c r="E4964" s="1">
        <v>1113746755</v>
      </c>
      <c r="F4964" s="1" t="s">
        <v>79</v>
      </c>
      <c r="G4964" s="11">
        <v>46197</v>
      </c>
      <c r="H4964" s="1">
        <v>0</v>
      </c>
      <c r="I4964" s="1" t="s">
        <v>16646</v>
      </c>
      <c r="J4964" s="1" t="s">
        <v>16652</v>
      </c>
      <c r="K4964" s="1" t="s">
        <v>16661</v>
      </c>
      <c r="L4964" s="1" t="s">
        <v>12</v>
      </c>
      <c r="M4964" s="1" t="s">
        <v>25</v>
      </c>
      <c r="N4964" s="1" t="s">
        <v>6770</v>
      </c>
      <c r="O4964" s="1" t="s">
        <v>308</v>
      </c>
      <c r="P4964" s="1">
        <v>322.52</v>
      </c>
      <c r="Q4964" s="1">
        <v>26.6</v>
      </c>
      <c r="R4964" s="1">
        <v>384.5</v>
      </c>
      <c r="S4964" s="3">
        <v>8.0630000000000006</v>
      </c>
      <c r="T4964" s="3">
        <v>0.29555555555555602</v>
      </c>
      <c r="U4964" s="1" t="s">
        <v>5344</v>
      </c>
      <c r="V4964" s="1">
        <v>3026510057</v>
      </c>
      <c r="W4964" s="1">
        <v>2001168660</v>
      </c>
      <c r="X4964" s="1" t="s">
        <v>10144</v>
      </c>
      <c r="Y4964" s="1" t="s">
        <v>11138</v>
      </c>
      <c r="Z4964" s="2">
        <v>-2.9237199999999999</v>
      </c>
      <c r="AA4964" s="2">
        <v>-42.576949999999997</v>
      </c>
      <c r="AB4964" s="2" t="s">
        <v>30</v>
      </c>
      <c r="CJ4964" s="1" t="s">
        <v>22122</v>
      </c>
    </row>
    <row r="4965" spans="2:88" x14ac:dyDescent="0.25">
      <c r="B4965" s="1">
        <v>0</v>
      </c>
      <c r="C4965" s="1"/>
      <c r="D4965" s="1">
        <v>2308471</v>
      </c>
      <c r="E4965" s="1">
        <v>1113337964</v>
      </c>
      <c r="F4965" s="1" t="s">
        <v>79</v>
      </c>
      <c r="G4965" s="11">
        <v>46178</v>
      </c>
      <c r="H4965" s="1">
        <v>0</v>
      </c>
      <c r="I4965" s="1" t="s">
        <v>16646</v>
      </c>
      <c r="J4965" s="1" t="s">
        <v>16652</v>
      </c>
      <c r="K4965" s="1">
        <v>0</v>
      </c>
      <c r="L4965" s="1" t="s">
        <v>17</v>
      </c>
      <c r="M4965" s="1" t="s">
        <v>25</v>
      </c>
      <c r="N4965" s="1" t="s">
        <v>6771</v>
      </c>
      <c r="O4965" s="1" t="s">
        <v>955</v>
      </c>
      <c r="P4965" s="1">
        <v>4939.68</v>
      </c>
      <c r="Q4965" s="1">
        <v>123.75</v>
      </c>
      <c r="R4965" s="1">
        <v>2663.7</v>
      </c>
      <c r="S4965" s="3">
        <v>123.492</v>
      </c>
      <c r="T4965" s="3">
        <v>1.375</v>
      </c>
      <c r="U4965" s="1" t="s">
        <v>4757</v>
      </c>
      <c r="V4965" s="1">
        <v>3026357780</v>
      </c>
      <c r="W4965" s="1">
        <v>2001162807</v>
      </c>
      <c r="X4965" s="1" t="s">
        <v>9974</v>
      </c>
      <c r="Y4965" s="1" t="s">
        <v>11138</v>
      </c>
      <c r="Z4965" s="2">
        <v>-8.0906032999999997</v>
      </c>
      <c r="AA4965" s="2">
        <v>-45.757820600000002</v>
      </c>
      <c r="AB4965" s="2" t="s">
        <v>14655</v>
      </c>
      <c r="CJ4965" s="1" t="s">
        <v>22123</v>
      </c>
    </row>
    <row r="4966" spans="2:88" x14ac:dyDescent="0.25">
      <c r="B4966" s="1">
        <v>0</v>
      </c>
      <c r="C4966" s="1"/>
      <c r="D4966" s="1">
        <v>2306526</v>
      </c>
      <c r="E4966" s="1">
        <v>1113337985</v>
      </c>
      <c r="F4966" s="1" t="s">
        <v>79</v>
      </c>
      <c r="G4966" s="11">
        <v>46178</v>
      </c>
      <c r="H4966" s="1">
        <v>0</v>
      </c>
      <c r="I4966" s="1" t="s">
        <v>16646</v>
      </c>
      <c r="J4966" s="1" t="s">
        <v>16652</v>
      </c>
      <c r="K4966" s="1">
        <v>0</v>
      </c>
      <c r="L4966" s="1" t="s">
        <v>17</v>
      </c>
      <c r="M4966" s="1" t="s">
        <v>25</v>
      </c>
      <c r="N4966" s="1" t="s">
        <v>6771</v>
      </c>
      <c r="O4966" s="1" t="s">
        <v>955</v>
      </c>
      <c r="P4966" s="1">
        <v>1475.79</v>
      </c>
      <c r="Q4966" s="1">
        <v>54.32</v>
      </c>
      <c r="R4966" s="1">
        <v>578.16999999999996</v>
      </c>
      <c r="S4966" s="3">
        <v>36.894750000000002</v>
      </c>
      <c r="T4966" s="3">
        <v>0.60355555555555596</v>
      </c>
      <c r="U4966" s="1" t="s">
        <v>4757</v>
      </c>
      <c r="V4966" s="1">
        <v>3026359090</v>
      </c>
      <c r="W4966" s="1">
        <v>2001162784</v>
      </c>
      <c r="X4966" s="1" t="s">
        <v>7049</v>
      </c>
      <c r="Y4966" s="1" t="s">
        <v>11138</v>
      </c>
      <c r="Z4966" s="2">
        <v>-8.4077532999999995</v>
      </c>
      <c r="AA4966" s="2">
        <v>-45.806791400000002</v>
      </c>
      <c r="AB4966" s="2" t="s">
        <v>30</v>
      </c>
      <c r="CJ4966" s="1" t="s">
        <v>22124</v>
      </c>
    </row>
    <row r="4967" spans="2:88" x14ac:dyDescent="0.25">
      <c r="B4967" s="1">
        <v>0</v>
      </c>
      <c r="C4967" s="1"/>
      <c r="D4967" s="1">
        <v>2312165</v>
      </c>
      <c r="E4967" s="1">
        <v>1113338021</v>
      </c>
      <c r="F4967" s="1" t="s">
        <v>79</v>
      </c>
      <c r="G4967" s="11">
        <v>46178</v>
      </c>
      <c r="H4967" s="1">
        <v>0</v>
      </c>
      <c r="I4967" s="1" t="s">
        <v>16646</v>
      </c>
      <c r="J4967" s="1" t="s">
        <v>16652</v>
      </c>
      <c r="K4967" s="1">
        <v>0</v>
      </c>
      <c r="L4967" s="1" t="s">
        <v>12</v>
      </c>
      <c r="M4967" s="1" t="s">
        <v>13</v>
      </c>
      <c r="N4967" s="1" t="s">
        <v>6769</v>
      </c>
      <c r="O4967" s="1" t="s">
        <v>585</v>
      </c>
      <c r="P4967" s="1">
        <v>181.17</v>
      </c>
      <c r="Q4967" s="1">
        <v>49.71</v>
      </c>
      <c r="R4967" s="1">
        <v>332.48</v>
      </c>
      <c r="S4967" s="3">
        <v>4.5292500000000002</v>
      </c>
      <c r="T4967" s="3">
        <v>0.55233333333333301</v>
      </c>
      <c r="U4967" s="1" t="s">
        <v>4758</v>
      </c>
      <c r="V4967" s="1">
        <v>3026359103</v>
      </c>
      <c r="W4967" s="1">
        <v>2001162785</v>
      </c>
      <c r="X4967" s="1" t="s">
        <v>9975</v>
      </c>
      <c r="Y4967" s="1" t="s">
        <v>11138</v>
      </c>
      <c r="Z4967" s="2">
        <v>-3.1981906000000002</v>
      </c>
      <c r="AA4967" s="2">
        <v>-43.380802799999998</v>
      </c>
      <c r="AB4967" s="2" t="s">
        <v>14656</v>
      </c>
      <c r="CJ4967" s="1" t="s">
        <v>22125</v>
      </c>
    </row>
    <row r="4968" spans="2:88" x14ac:dyDescent="0.25">
      <c r="B4968" s="1">
        <v>0</v>
      </c>
      <c r="C4968" s="1"/>
      <c r="D4968" s="1">
        <v>2308470</v>
      </c>
      <c r="E4968" s="1">
        <v>1113338118</v>
      </c>
      <c r="F4968" s="1" t="s">
        <v>79</v>
      </c>
      <c r="G4968" s="11">
        <v>46178</v>
      </c>
      <c r="H4968" s="1">
        <v>0</v>
      </c>
      <c r="I4968" s="1" t="s">
        <v>16646</v>
      </c>
      <c r="J4968" s="1" t="s">
        <v>16652</v>
      </c>
      <c r="K4968" s="1">
        <v>0</v>
      </c>
      <c r="L4968" s="1" t="s">
        <v>17</v>
      </c>
      <c r="M4968" s="1" t="s">
        <v>25</v>
      </c>
      <c r="N4968" s="1" t="s">
        <v>6771</v>
      </c>
      <c r="O4968" s="1" t="s">
        <v>955</v>
      </c>
      <c r="P4968" s="1">
        <v>5492.04</v>
      </c>
      <c r="Q4968" s="1">
        <v>75.39</v>
      </c>
      <c r="R4968" s="1">
        <v>52.59</v>
      </c>
      <c r="S4968" s="3">
        <v>137.30099999999999</v>
      </c>
      <c r="T4968" s="3">
        <v>0.837666666666667</v>
      </c>
      <c r="U4968" s="1" t="s">
        <v>4757</v>
      </c>
      <c r="V4968" s="1">
        <v>3026358832</v>
      </c>
      <c r="W4968" s="1">
        <v>2001162778</v>
      </c>
      <c r="X4968" s="1" t="s">
        <v>9976</v>
      </c>
      <c r="Y4968" s="1" t="s">
        <v>11138</v>
      </c>
      <c r="Z4968" s="2">
        <v>-8.0475528000000001</v>
      </c>
      <c r="AA4968" s="2">
        <v>-45.7415175</v>
      </c>
      <c r="AB4968" s="2" t="s">
        <v>14655</v>
      </c>
      <c r="CJ4968" s="1" t="s">
        <v>22126</v>
      </c>
    </row>
    <row r="4969" spans="2:88" x14ac:dyDescent="0.25">
      <c r="B4969" s="1">
        <v>0</v>
      </c>
      <c r="C4969" s="1"/>
      <c r="D4969" s="1">
        <v>2342104</v>
      </c>
      <c r="E4969" s="1">
        <v>1113338236</v>
      </c>
      <c r="F4969" s="1" t="s">
        <v>57</v>
      </c>
      <c r="G4969" s="11">
        <v>46219</v>
      </c>
      <c r="H4969" s="1" t="s">
        <v>16642</v>
      </c>
      <c r="I4969" s="1" t="s">
        <v>16646</v>
      </c>
      <c r="J4969" s="1" t="s">
        <v>16652</v>
      </c>
      <c r="K4969" s="1" t="s">
        <v>16661</v>
      </c>
      <c r="L4969" s="1">
        <v>0</v>
      </c>
      <c r="M4969" s="1" t="s">
        <v>13</v>
      </c>
      <c r="N4969" s="1" t="s">
        <v>6768</v>
      </c>
      <c r="O4969" s="1" t="s">
        <v>1048</v>
      </c>
      <c r="P4969" s="1">
        <v>34.4</v>
      </c>
      <c r="Q4969" s="1">
        <v>35.89</v>
      </c>
      <c r="R4969" s="1">
        <v>61.04</v>
      </c>
      <c r="S4969" s="3">
        <v>0.86</v>
      </c>
      <c r="T4969" s="3">
        <v>0.39877777777777801</v>
      </c>
      <c r="U4969" s="1" t="s">
        <v>4759</v>
      </c>
      <c r="V4969" s="1">
        <v>3020670559</v>
      </c>
      <c r="W4969" s="1">
        <v>2000934045</v>
      </c>
      <c r="X4969" s="1" t="s">
        <v>9977</v>
      </c>
      <c r="Y4969" s="1" t="s">
        <v>11137</v>
      </c>
      <c r="Z4969" s="2">
        <v>-3.63957095</v>
      </c>
      <c r="AA4969" s="2">
        <v>-45.189162570000001</v>
      </c>
      <c r="AB4969" s="2" t="s">
        <v>14657</v>
      </c>
      <c r="CJ4969" s="1" t="s">
        <v>22127</v>
      </c>
    </row>
    <row r="4970" spans="2:88" x14ac:dyDescent="0.25">
      <c r="B4970" s="1">
        <v>0</v>
      </c>
      <c r="C4970" s="1"/>
      <c r="D4970" s="1">
        <v>2331189</v>
      </c>
      <c r="E4970" s="1">
        <v>1113747022</v>
      </c>
      <c r="F4970" s="1" t="s">
        <v>79</v>
      </c>
      <c r="G4970" s="11">
        <v>46197</v>
      </c>
      <c r="H4970" s="1">
        <v>0</v>
      </c>
      <c r="I4970" s="1" t="s">
        <v>16646</v>
      </c>
      <c r="J4970" s="1" t="s">
        <v>16652</v>
      </c>
      <c r="K4970" s="1" t="s">
        <v>16661</v>
      </c>
      <c r="L4970" s="1" t="s">
        <v>12</v>
      </c>
      <c r="M4970" s="1" t="s">
        <v>25</v>
      </c>
      <c r="N4970" s="1" t="s">
        <v>6770</v>
      </c>
      <c r="O4970" s="1" t="s">
        <v>308</v>
      </c>
      <c r="P4970" s="1">
        <v>317.36</v>
      </c>
      <c r="Q4970" s="1">
        <v>19.07</v>
      </c>
      <c r="R4970" s="1">
        <v>375.58</v>
      </c>
      <c r="S4970" s="3">
        <v>7.9340000000000002</v>
      </c>
      <c r="T4970" s="3">
        <v>0.21188888888888899</v>
      </c>
      <c r="U4970" s="1" t="s">
        <v>5347</v>
      </c>
      <c r="V4970" s="1">
        <v>3026511002</v>
      </c>
      <c r="W4970" s="1">
        <v>2001168677</v>
      </c>
      <c r="X4970" s="1" t="s">
        <v>10324</v>
      </c>
      <c r="Y4970" s="1" t="s">
        <v>11138</v>
      </c>
      <c r="Z4970" s="2">
        <v>-2.9237099999999998</v>
      </c>
      <c r="AA4970" s="2">
        <v>-42.57687</v>
      </c>
      <c r="AB4970" s="2" t="s">
        <v>30</v>
      </c>
      <c r="CJ4970" s="1" t="s">
        <v>22128</v>
      </c>
    </row>
    <row r="4971" spans="2:88" x14ac:dyDescent="0.25">
      <c r="B4971" s="1">
        <v>0</v>
      </c>
      <c r="C4971" s="1"/>
      <c r="D4971" s="1">
        <v>2308474</v>
      </c>
      <c r="E4971" s="1">
        <v>1113338490</v>
      </c>
      <c r="F4971" s="1" t="s">
        <v>79</v>
      </c>
      <c r="G4971" s="11">
        <v>46178</v>
      </c>
      <c r="H4971" s="1">
        <v>0</v>
      </c>
      <c r="I4971" s="1" t="s">
        <v>16646</v>
      </c>
      <c r="J4971" s="1" t="s">
        <v>16652</v>
      </c>
      <c r="K4971" s="1">
        <v>0</v>
      </c>
      <c r="L4971" s="1" t="s">
        <v>17</v>
      </c>
      <c r="M4971" s="1" t="s">
        <v>25</v>
      </c>
      <c r="N4971" s="1" t="s">
        <v>6771</v>
      </c>
      <c r="O4971" s="1" t="s">
        <v>955</v>
      </c>
      <c r="P4971" s="1">
        <v>5493.08</v>
      </c>
      <c r="Q4971" s="1">
        <v>74.78</v>
      </c>
      <c r="R4971" s="1">
        <v>52.16</v>
      </c>
      <c r="S4971" s="3">
        <v>137.327</v>
      </c>
      <c r="T4971" s="3">
        <v>0.83088888888888901</v>
      </c>
      <c r="U4971" s="1" t="s">
        <v>4761</v>
      </c>
      <c r="V4971" s="1">
        <v>3026358921</v>
      </c>
      <c r="W4971" s="1">
        <v>2001162822</v>
      </c>
      <c r="X4971" s="1" t="s">
        <v>9979</v>
      </c>
      <c r="Y4971" s="1" t="s">
        <v>11138</v>
      </c>
      <c r="Z4971" s="2">
        <v>-8.0475274999999993</v>
      </c>
      <c r="AA4971" s="2">
        <v>-45.741529999999997</v>
      </c>
      <c r="AB4971" s="2" t="s">
        <v>14655</v>
      </c>
      <c r="CJ4971" s="1" t="s">
        <v>22129</v>
      </c>
    </row>
    <row r="4972" spans="2:88" x14ac:dyDescent="0.25">
      <c r="B4972" s="1">
        <v>0</v>
      </c>
      <c r="C4972" s="1"/>
      <c r="D4972" s="1">
        <v>2308475</v>
      </c>
      <c r="E4972" s="1">
        <v>1113338534</v>
      </c>
      <c r="F4972" s="1" t="s">
        <v>79</v>
      </c>
      <c r="G4972" s="11">
        <v>46178</v>
      </c>
      <c r="H4972" s="1">
        <v>0</v>
      </c>
      <c r="I4972" s="1" t="s">
        <v>16647</v>
      </c>
      <c r="J4972" s="1" t="s">
        <v>16652</v>
      </c>
      <c r="K4972" s="1">
        <v>0</v>
      </c>
      <c r="L4972" s="1" t="s">
        <v>17</v>
      </c>
      <c r="M4972" s="1" t="s">
        <v>25</v>
      </c>
      <c r="N4972" s="1" t="s">
        <v>6771</v>
      </c>
      <c r="O4972" s="1" t="s">
        <v>955</v>
      </c>
      <c r="P4972" s="1">
        <v>6841.85</v>
      </c>
      <c r="Q4972" s="1">
        <v>51.12</v>
      </c>
      <c r="R4972" s="1">
        <v>1508.43</v>
      </c>
      <c r="S4972" s="3">
        <v>171.04624999999999</v>
      </c>
      <c r="T4972" s="3">
        <v>0.56799999999999995</v>
      </c>
      <c r="U4972" s="1" t="s">
        <v>4762</v>
      </c>
      <c r="V4972" s="1">
        <v>3026358956</v>
      </c>
      <c r="W4972" s="1">
        <v>2001162825</v>
      </c>
      <c r="X4972" s="1" t="s">
        <v>9980</v>
      </c>
      <c r="Y4972" s="1" t="s">
        <v>11138</v>
      </c>
      <c r="Z4972" s="2">
        <v>-8.1232403000000009</v>
      </c>
      <c r="AA4972" s="2">
        <v>-45.755785600000003</v>
      </c>
      <c r="AB4972" s="2" t="s">
        <v>30</v>
      </c>
      <c r="CJ4972" s="1" t="s">
        <v>22130</v>
      </c>
    </row>
    <row r="4973" spans="2:88" x14ac:dyDescent="0.25">
      <c r="B4973" s="1">
        <v>0</v>
      </c>
      <c r="C4973" s="1"/>
      <c r="D4973" s="1">
        <v>2308479</v>
      </c>
      <c r="E4973" s="1">
        <v>1113338715</v>
      </c>
      <c r="F4973" s="1" t="s">
        <v>79</v>
      </c>
      <c r="G4973" s="11">
        <v>46178</v>
      </c>
      <c r="H4973" s="1">
        <v>0</v>
      </c>
      <c r="I4973" s="1" t="s">
        <v>16646</v>
      </c>
      <c r="J4973" s="1" t="s">
        <v>16652</v>
      </c>
      <c r="K4973" s="1">
        <v>0</v>
      </c>
      <c r="L4973" s="1" t="s">
        <v>17</v>
      </c>
      <c r="M4973" s="1" t="s">
        <v>25</v>
      </c>
      <c r="N4973" s="1" t="s">
        <v>6771</v>
      </c>
      <c r="O4973" s="1" t="s">
        <v>955</v>
      </c>
      <c r="P4973" s="1">
        <v>5451.76</v>
      </c>
      <c r="Q4973" s="1">
        <v>86.38</v>
      </c>
      <c r="R4973" s="1">
        <v>50.76</v>
      </c>
      <c r="S4973" s="3">
        <v>136.29400000000001</v>
      </c>
      <c r="T4973" s="3">
        <v>0.95977777777777795</v>
      </c>
      <c r="U4973" s="1" t="s">
        <v>4763</v>
      </c>
      <c r="V4973" s="1">
        <v>3026361094</v>
      </c>
      <c r="W4973" s="1">
        <v>2001162852</v>
      </c>
      <c r="X4973" s="1" t="s">
        <v>9981</v>
      </c>
      <c r="Y4973" s="1" t="s">
        <v>11138</v>
      </c>
      <c r="Z4973" s="2">
        <v>-8.1232553000000003</v>
      </c>
      <c r="AA4973" s="2">
        <v>-45.755572800000003</v>
      </c>
      <c r="AB4973" s="2" t="s">
        <v>14655</v>
      </c>
      <c r="CJ4973" s="1" t="s">
        <v>22131</v>
      </c>
    </row>
    <row r="4974" spans="2:88" x14ac:dyDescent="0.25">
      <c r="B4974" s="1">
        <v>0</v>
      </c>
      <c r="C4974" s="1"/>
      <c r="D4974" s="1">
        <v>2308477</v>
      </c>
      <c r="E4974" s="1">
        <v>1113338725</v>
      </c>
      <c r="F4974" s="1" t="s">
        <v>79</v>
      </c>
      <c r="G4974" s="11">
        <v>46178</v>
      </c>
      <c r="H4974" s="1">
        <v>0</v>
      </c>
      <c r="I4974" s="1" t="s">
        <v>16646</v>
      </c>
      <c r="J4974" s="1" t="s">
        <v>16652</v>
      </c>
      <c r="K4974" s="1">
        <v>0</v>
      </c>
      <c r="L4974" s="1" t="s">
        <v>17</v>
      </c>
      <c r="M4974" s="1" t="s">
        <v>25</v>
      </c>
      <c r="N4974" s="1" t="s">
        <v>6771</v>
      </c>
      <c r="O4974" s="1" t="s">
        <v>955</v>
      </c>
      <c r="P4974" s="1">
        <v>5451.17</v>
      </c>
      <c r="Q4974" s="1">
        <v>85.31</v>
      </c>
      <c r="R4974" s="1">
        <v>49.85</v>
      </c>
      <c r="S4974" s="3">
        <v>136.27924999999999</v>
      </c>
      <c r="T4974" s="3">
        <v>0.947888888888889</v>
      </c>
      <c r="U4974" s="1" t="s">
        <v>4764</v>
      </c>
      <c r="V4974" s="1">
        <v>3026360063</v>
      </c>
      <c r="W4974" s="1">
        <v>2001162838</v>
      </c>
      <c r="X4974" s="1" t="s">
        <v>9982</v>
      </c>
      <c r="Y4974" s="1" t="s">
        <v>11138</v>
      </c>
      <c r="Z4974" s="2">
        <v>-8.1232410999999995</v>
      </c>
      <c r="AA4974" s="2">
        <v>-45.7555719</v>
      </c>
      <c r="AB4974" s="2" t="s">
        <v>30</v>
      </c>
      <c r="CJ4974" s="1" t="s">
        <v>22132</v>
      </c>
    </row>
    <row r="4975" spans="2:88" x14ac:dyDescent="0.25">
      <c r="B4975" s="1">
        <v>0</v>
      </c>
      <c r="C4975" s="1"/>
      <c r="D4975" s="1">
        <v>2308472</v>
      </c>
      <c r="E4975" s="1">
        <v>1113338812</v>
      </c>
      <c r="F4975" s="1" t="s">
        <v>79</v>
      </c>
      <c r="G4975" s="11">
        <v>46178</v>
      </c>
      <c r="H4975" s="1">
        <v>0</v>
      </c>
      <c r="I4975" s="1" t="s">
        <v>16646</v>
      </c>
      <c r="J4975" s="1" t="s">
        <v>16652</v>
      </c>
      <c r="K4975" s="1">
        <v>0</v>
      </c>
      <c r="L4975" s="1" t="s">
        <v>17</v>
      </c>
      <c r="M4975" s="1" t="s">
        <v>13</v>
      </c>
      <c r="N4975" s="1" t="s">
        <v>6771</v>
      </c>
      <c r="O4975" s="1" t="s">
        <v>64</v>
      </c>
      <c r="P4975" s="1">
        <v>28.07</v>
      </c>
      <c r="Q4975" s="1">
        <v>19.84</v>
      </c>
      <c r="R4975" s="1">
        <v>8.61</v>
      </c>
      <c r="S4975" s="3">
        <v>0.70174999999999998</v>
      </c>
      <c r="T4975" s="3">
        <v>0.220444444444444</v>
      </c>
      <c r="U4975" s="1" t="s">
        <v>4765</v>
      </c>
      <c r="V4975" s="1">
        <v>3026362023</v>
      </c>
      <c r="W4975" s="1">
        <v>2001162816</v>
      </c>
      <c r="X4975" s="1" t="s">
        <v>9983</v>
      </c>
      <c r="Y4975" s="1" t="s">
        <v>11138</v>
      </c>
      <c r="Z4975" s="2">
        <v>-7.6238381000000004</v>
      </c>
      <c r="AA4975" s="2">
        <v>-45.995768300000002</v>
      </c>
      <c r="AB4975" s="2" t="s">
        <v>14659</v>
      </c>
      <c r="CJ4975" s="1" t="s">
        <v>22133</v>
      </c>
    </row>
    <row r="4976" spans="2:88" x14ac:dyDescent="0.25">
      <c r="B4976" s="1">
        <v>0</v>
      </c>
      <c r="C4976" s="1"/>
      <c r="D4976" s="1">
        <v>2308478</v>
      </c>
      <c r="E4976" s="1">
        <v>1113338821</v>
      </c>
      <c r="F4976" s="1" t="s">
        <v>79</v>
      </c>
      <c r="G4976" s="11">
        <v>46178</v>
      </c>
      <c r="H4976" s="1">
        <v>0</v>
      </c>
      <c r="I4976" s="1" t="s">
        <v>16646</v>
      </c>
      <c r="J4976" s="1" t="s">
        <v>16652</v>
      </c>
      <c r="K4976" s="1">
        <v>0</v>
      </c>
      <c r="L4976" s="1" t="s">
        <v>12</v>
      </c>
      <c r="M4976" s="1" t="s">
        <v>25</v>
      </c>
      <c r="N4976" s="1" t="s">
        <v>6771</v>
      </c>
      <c r="O4976" s="1" t="s">
        <v>35</v>
      </c>
      <c r="P4976" s="1">
        <v>926.33</v>
      </c>
      <c r="Q4976" s="1">
        <v>114.63</v>
      </c>
      <c r="R4976" s="1">
        <v>101.36</v>
      </c>
      <c r="S4976" s="3">
        <v>23.158249999999999</v>
      </c>
      <c r="T4976" s="3">
        <v>1.2736666666666701</v>
      </c>
      <c r="U4976" s="1" t="s">
        <v>4766</v>
      </c>
      <c r="V4976" s="1">
        <v>3026359324</v>
      </c>
      <c r="W4976" s="1">
        <v>2001162843</v>
      </c>
      <c r="X4976" s="1" t="s">
        <v>9984</v>
      </c>
      <c r="Y4976" s="1" t="s">
        <v>11138</v>
      </c>
      <c r="Z4976" s="2">
        <v>-6.0559516999999996</v>
      </c>
      <c r="AA4976" s="2">
        <v>-46.079846699999997</v>
      </c>
      <c r="AB4976" s="2" t="s">
        <v>14660</v>
      </c>
      <c r="CJ4976" s="1" t="s">
        <v>22134</v>
      </c>
    </row>
    <row r="4977" spans="1:88" x14ac:dyDescent="0.25">
      <c r="B4977" s="1">
        <v>0</v>
      </c>
      <c r="C4977" s="1"/>
      <c r="D4977" s="1">
        <v>2330759</v>
      </c>
      <c r="E4977" s="1">
        <v>1113339538</v>
      </c>
      <c r="F4977" s="1" t="s">
        <v>57</v>
      </c>
      <c r="G4977" s="11">
        <v>46203</v>
      </c>
      <c r="H4977" s="1" t="s">
        <v>16641</v>
      </c>
      <c r="I4977" s="1" t="s">
        <v>16646</v>
      </c>
      <c r="J4977" s="1" t="s">
        <v>16653</v>
      </c>
      <c r="K4977" s="1" t="s">
        <v>16661</v>
      </c>
      <c r="L4977" s="1">
        <v>0</v>
      </c>
      <c r="M4977" s="1" t="s">
        <v>13</v>
      </c>
      <c r="N4977" s="1" t="s">
        <v>18</v>
      </c>
      <c r="O4977" s="1" t="s">
        <v>883</v>
      </c>
      <c r="P4977" s="1">
        <v>42.94</v>
      </c>
      <c r="Q4977" s="1">
        <v>44.43</v>
      </c>
      <c r="R4977" s="1">
        <v>97</v>
      </c>
      <c r="S4977" s="3">
        <v>1.0734999999999999</v>
      </c>
      <c r="T4977" s="3">
        <v>0.49366666666666698</v>
      </c>
      <c r="U4977" s="1" t="s">
        <v>4767</v>
      </c>
      <c r="V4977" s="1">
        <v>37135488</v>
      </c>
      <c r="W4977" s="1">
        <v>37135488</v>
      </c>
      <c r="X4977" s="1" t="s">
        <v>9985</v>
      </c>
      <c r="Y4977" s="1" t="s">
        <v>11138</v>
      </c>
      <c r="Z4977" s="2">
        <v>-3.1363534368570001</v>
      </c>
      <c r="AA4977" s="2">
        <v>-45.004706103354998</v>
      </c>
      <c r="AB4977" s="2" t="s">
        <v>14661</v>
      </c>
      <c r="CJ4977" s="1" t="s">
        <v>17215</v>
      </c>
    </row>
    <row r="4978" spans="1:88" x14ac:dyDescent="0.25">
      <c r="B4978" s="1">
        <v>0</v>
      </c>
      <c r="C4978" s="1"/>
      <c r="D4978" s="1">
        <v>1983448</v>
      </c>
      <c r="E4978" s="1">
        <v>1112733573</v>
      </c>
      <c r="F4978" s="1" t="s">
        <v>79</v>
      </c>
      <c r="G4978" s="11">
        <v>46153</v>
      </c>
      <c r="H4978" s="1">
        <v>0</v>
      </c>
      <c r="I4978" s="1" t="s">
        <v>16646</v>
      </c>
      <c r="J4978" s="1" t="s">
        <v>16652</v>
      </c>
      <c r="K4978" s="1">
        <v>0</v>
      </c>
      <c r="L4978" s="1" t="s">
        <v>12</v>
      </c>
      <c r="M4978" s="1" t="s">
        <v>25</v>
      </c>
      <c r="N4978" s="1" t="s">
        <v>6768</v>
      </c>
      <c r="O4978" s="1" t="s">
        <v>15</v>
      </c>
      <c r="P4978" s="1">
        <v>847.96</v>
      </c>
      <c r="Q4978" s="1">
        <v>477.84</v>
      </c>
      <c r="R4978" s="1">
        <v>447.34</v>
      </c>
      <c r="S4978" s="3">
        <v>21.199000000000002</v>
      </c>
      <c r="T4978" s="3">
        <v>5.3093333333333304</v>
      </c>
      <c r="U4978" s="1" t="s">
        <v>4084</v>
      </c>
      <c r="V4978" s="1">
        <v>3026135779</v>
      </c>
      <c r="W4978" s="1">
        <v>2001154416</v>
      </c>
      <c r="X4978" s="1" t="s">
        <v>7680</v>
      </c>
      <c r="Y4978" s="1" t="s">
        <v>11138</v>
      </c>
      <c r="Z4978" s="2">
        <v>-5.4490014000000002</v>
      </c>
      <c r="AA4978" s="2">
        <v>-45.017505300000003</v>
      </c>
      <c r="AB4978" s="2" t="s">
        <v>14207</v>
      </c>
      <c r="CJ4978" s="1" t="s">
        <v>22135</v>
      </c>
    </row>
    <row r="4979" spans="1:88" x14ac:dyDescent="0.25">
      <c r="B4979" s="1">
        <v>0</v>
      </c>
      <c r="C4979" s="1"/>
      <c r="D4979" s="1">
        <v>2308480</v>
      </c>
      <c r="E4979" s="1">
        <v>1113340250</v>
      </c>
      <c r="F4979" s="1" t="s">
        <v>79</v>
      </c>
      <c r="G4979" s="11">
        <v>46178</v>
      </c>
      <c r="H4979" s="1">
        <v>0</v>
      </c>
      <c r="I4979" s="1" t="s">
        <v>16646</v>
      </c>
      <c r="J4979" s="1" t="s">
        <v>16652</v>
      </c>
      <c r="K4979" s="1">
        <v>0</v>
      </c>
      <c r="L4979" s="1" t="s">
        <v>12</v>
      </c>
      <c r="M4979" s="1" t="s">
        <v>22</v>
      </c>
      <c r="N4979" s="1" t="s">
        <v>6771</v>
      </c>
      <c r="O4979" s="1" t="s">
        <v>64</v>
      </c>
      <c r="P4979" s="1">
        <v>3032.01</v>
      </c>
      <c r="Q4979" s="1">
        <v>3017.82</v>
      </c>
      <c r="R4979" s="1">
        <v>3124.56</v>
      </c>
      <c r="S4979" s="3">
        <v>75.800250000000005</v>
      </c>
      <c r="T4979" s="3">
        <v>33.531333333333301</v>
      </c>
      <c r="U4979" s="1" t="s">
        <v>4768</v>
      </c>
      <c r="V4979" s="1">
        <v>3026361442</v>
      </c>
      <c r="W4979" s="1">
        <v>2001162878</v>
      </c>
      <c r="X4979" s="1" t="s">
        <v>8284</v>
      </c>
      <c r="Y4979" s="1" t="s">
        <v>11138</v>
      </c>
      <c r="Z4979" s="2">
        <v>-7.6020906000000004</v>
      </c>
      <c r="AA4979" s="2">
        <v>-46.310322200000002</v>
      </c>
      <c r="AB4979" s="2" t="s">
        <v>14662</v>
      </c>
      <c r="CJ4979" s="1" t="s">
        <v>22136</v>
      </c>
    </row>
    <row r="4980" spans="1:88" x14ac:dyDescent="0.25">
      <c r="B4980" s="1">
        <v>0</v>
      </c>
      <c r="C4980" s="1"/>
      <c r="D4980" s="1">
        <v>2306527</v>
      </c>
      <c r="E4980" s="1">
        <v>1113340286</v>
      </c>
      <c r="F4980" s="1" t="s">
        <v>87</v>
      </c>
      <c r="G4980" s="11">
        <v>46178</v>
      </c>
      <c r="H4980" s="1">
        <v>0</v>
      </c>
      <c r="I4980" s="1" t="s">
        <v>16646</v>
      </c>
      <c r="J4980" s="1" t="s">
        <v>16652</v>
      </c>
      <c r="K4980" s="1">
        <v>0</v>
      </c>
      <c r="L4980" s="1" t="s">
        <v>12</v>
      </c>
      <c r="M4980" s="1" t="s">
        <v>25</v>
      </c>
      <c r="N4980" s="1" t="s">
        <v>6768</v>
      </c>
      <c r="O4980" s="1" t="s">
        <v>1428</v>
      </c>
      <c r="P4980" s="1">
        <v>542.9</v>
      </c>
      <c r="Q4980" s="1">
        <v>540.85</v>
      </c>
      <c r="R4980" s="1">
        <v>577.64</v>
      </c>
      <c r="S4980" s="3">
        <v>13.5725</v>
      </c>
      <c r="T4980" s="3">
        <v>6.0094444444444504</v>
      </c>
      <c r="U4980" s="1" t="s">
        <v>4090</v>
      </c>
      <c r="V4980" s="1">
        <v>3026362392</v>
      </c>
      <c r="W4980" s="1">
        <v>2001162888</v>
      </c>
      <c r="X4980" s="1" t="s">
        <v>7305</v>
      </c>
      <c r="Y4980" s="1" t="s">
        <v>11137</v>
      </c>
      <c r="Z4980" s="2">
        <v>-3.4983032999999999</v>
      </c>
      <c r="AA4980" s="2">
        <v>-44.611783299999999</v>
      </c>
      <c r="AB4980" s="2" t="s">
        <v>14663</v>
      </c>
      <c r="CJ4980" s="1" t="s">
        <v>22137</v>
      </c>
    </row>
    <row r="4981" spans="1:88" x14ac:dyDescent="0.25">
      <c r="B4981" s="1">
        <v>0</v>
      </c>
      <c r="C4981" s="1"/>
      <c r="D4981" s="1">
        <v>2309262</v>
      </c>
      <c r="E4981" s="1">
        <v>1113341178</v>
      </c>
      <c r="F4981" s="1" t="s">
        <v>79</v>
      </c>
      <c r="G4981" s="11">
        <v>46178</v>
      </c>
      <c r="H4981" s="1">
        <v>0</v>
      </c>
      <c r="I4981" s="1" t="s">
        <v>16646</v>
      </c>
      <c r="J4981" s="1" t="s">
        <v>16652</v>
      </c>
      <c r="K4981" s="1">
        <v>0</v>
      </c>
      <c r="L4981" s="1" t="s">
        <v>12</v>
      </c>
      <c r="M4981" s="1" t="s">
        <v>22</v>
      </c>
      <c r="N4981" s="1" t="s">
        <v>6768</v>
      </c>
      <c r="O4981" s="1" t="s">
        <v>879</v>
      </c>
      <c r="P4981" s="1">
        <v>1793.56</v>
      </c>
      <c r="Q4981" s="1">
        <v>1709.33</v>
      </c>
      <c r="R4981" s="1">
        <v>1776.14</v>
      </c>
      <c r="S4981" s="3">
        <v>44.838999999999999</v>
      </c>
      <c r="T4981" s="3">
        <v>18.992555555555601</v>
      </c>
      <c r="U4981" s="1" t="s">
        <v>4769</v>
      </c>
      <c r="V4981" s="1">
        <v>3026361566</v>
      </c>
      <c r="W4981" s="1">
        <v>2001162914</v>
      </c>
      <c r="X4981" s="1" t="s">
        <v>9986</v>
      </c>
      <c r="Y4981" s="1" t="s">
        <v>11138</v>
      </c>
      <c r="Z4981" s="2">
        <v>-3.6715133</v>
      </c>
      <c r="AA4981" s="2">
        <v>-44.585568299999998</v>
      </c>
      <c r="AB4981" s="2" t="s">
        <v>14664</v>
      </c>
      <c r="CJ4981" s="1" t="s">
        <v>22138</v>
      </c>
    </row>
    <row r="4982" spans="1:88" x14ac:dyDescent="0.25">
      <c r="B4982" s="1">
        <v>0</v>
      </c>
      <c r="C4982" s="1"/>
      <c r="D4982" s="1">
        <v>2306528</v>
      </c>
      <c r="E4982" s="1">
        <v>1113341591</v>
      </c>
      <c r="F4982" s="1" t="s">
        <v>79</v>
      </c>
      <c r="G4982" s="11">
        <v>46178</v>
      </c>
      <c r="H4982" s="1" t="s">
        <v>16641</v>
      </c>
      <c r="I4982" s="1" t="s">
        <v>16644</v>
      </c>
      <c r="J4982" s="1" t="s">
        <v>16652</v>
      </c>
      <c r="K4982" s="1">
        <v>0</v>
      </c>
      <c r="L4982" s="1" t="s">
        <v>12</v>
      </c>
      <c r="M4982" s="1" t="s">
        <v>25</v>
      </c>
      <c r="N4982" s="1" t="s">
        <v>6770</v>
      </c>
      <c r="O4982" s="1" t="s">
        <v>1181</v>
      </c>
      <c r="P4982" s="1">
        <v>975.03</v>
      </c>
      <c r="Q4982" s="1">
        <v>186.57</v>
      </c>
      <c r="R4982" s="1">
        <v>149.44</v>
      </c>
      <c r="S4982" s="3">
        <v>24.37575</v>
      </c>
      <c r="T4982" s="3">
        <v>2.073</v>
      </c>
      <c r="U4982" s="1" t="s">
        <v>4770</v>
      </c>
      <c r="V4982" s="1">
        <v>3026359871</v>
      </c>
      <c r="W4982" s="1">
        <v>2001162896</v>
      </c>
      <c r="X4982" s="1" t="s">
        <v>9987</v>
      </c>
      <c r="Y4982" s="1" t="s">
        <v>11138</v>
      </c>
      <c r="Z4982" s="2">
        <v>-3.4197267</v>
      </c>
      <c r="AA4982" s="2">
        <v>-42.202636699999999</v>
      </c>
      <c r="AB4982" s="2" t="s">
        <v>14665</v>
      </c>
      <c r="CJ4982" s="1" t="s">
        <v>22139</v>
      </c>
    </row>
    <row r="4983" spans="1:88" x14ac:dyDescent="0.25">
      <c r="B4983" s="1">
        <v>0</v>
      </c>
      <c r="C4983" s="1"/>
      <c r="D4983" s="1">
        <v>2310138</v>
      </c>
      <c r="E4983" s="1">
        <v>1113363799</v>
      </c>
      <c r="F4983" s="1" t="s">
        <v>87</v>
      </c>
      <c r="G4983" s="11">
        <v>46178</v>
      </c>
      <c r="H4983" s="1">
        <v>0</v>
      </c>
      <c r="I4983" s="1" t="s">
        <v>16646</v>
      </c>
      <c r="J4983" s="1" t="s">
        <v>16652</v>
      </c>
      <c r="K4983" s="1">
        <v>0</v>
      </c>
      <c r="L4983" s="1" t="s">
        <v>12</v>
      </c>
      <c r="M4983" s="1" t="s">
        <v>25</v>
      </c>
      <c r="N4983" s="1" t="s">
        <v>6768</v>
      </c>
      <c r="O4983" s="1" t="s">
        <v>196</v>
      </c>
      <c r="P4983" s="1">
        <v>2141.37</v>
      </c>
      <c r="Q4983" s="1">
        <v>894.8</v>
      </c>
      <c r="R4983" s="1">
        <v>863.94</v>
      </c>
      <c r="S4983" s="3">
        <v>53.53425</v>
      </c>
      <c r="T4983" s="3">
        <v>9.9422222222222203</v>
      </c>
      <c r="U4983" s="1" t="s">
        <v>4771</v>
      </c>
      <c r="V4983" s="1">
        <v>3026362554</v>
      </c>
      <c r="W4983" s="1">
        <v>2001162907</v>
      </c>
      <c r="X4983" s="1" t="s">
        <v>9988</v>
      </c>
      <c r="Y4983" s="1" t="s">
        <v>11137</v>
      </c>
      <c r="Z4983" s="2">
        <v>-5.0823231</v>
      </c>
      <c r="AA4983" s="2">
        <v>-45.099125299999997</v>
      </c>
      <c r="AB4983" s="2" t="s">
        <v>14666</v>
      </c>
      <c r="CJ4983" s="1" t="s">
        <v>22140</v>
      </c>
    </row>
    <row r="4984" spans="1:88" x14ac:dyDescent="0.25">
      <c r="B4984" s="1">
        <v>0</v>
      </c>
      <c r="C4984" s="1"/>
      <c r="D4984" s="1">
        <v>2331992</v>
      </c>
      <c r="E4984" s="1">
        <v>1113806750</v>
      </c>
      <c r="F4984" s="1" t="s">
        <v>87</v>
      </c>
      <c r="G4984" s="11">
        <v>46199</v>
      </c>
      <c r="H4984" s="1">
        <v>0</v>
      </c>
      <c r="I4984" s="1" t="s">
        <v>16646</v>
      </c>
      <c r="J4984" s="1" t="s">
        <v>16652</v>
      </c>
      <c r="K4984" s="1" t="s">
        <v>16661</v>
      </c>
      <c r="L4984" s="1">
        <v>0</v>
      </c>
      <c r="M4984" s="1" t="s">
        <v>25</v>
      </c>
      <c r="N4984" s="1" t="s">
        <v>6770</v>
      </c>
      <c r="O4984" s="1" t="s">
        <v>308</v>
      </c>
      <c r="P4984" s="1">
        <v>327.38</v>
      </c>
      <c r="Q4984" s="1">
        <v>30.07</v>
      </c>
      <c r="R4984" s="1">
        <v>385.74</v>
      </c>
      <c r="S4984" s="3">
        <v>8.1844999999999999</v>
      </c>
      <c r="T4984" s="3">
        <v>0.33411111111111103</v>
      </c>
      <c r="U4984" s="1" t="s">
        <v>5434</v>
      </c>
      <c r="V4984" s="1">
        <v>3026534029</v>
      </c>
      <c r="W4984" s="1">
        <v>2001169543</v>
      </c>
      <c r="X4984" s="1" t="s">
        <v>10144</v>
      </c>
      <c r="Y4984" s="1" t="s">
        <v>11137</v>
      </c>
      <c r="Z4984" s="2">
        <v>-2.9237700000000002</v>
      </c>
      <c r="AA4984" s="2">
        <v>-42.576949999999997</v>
      </c>
      <c r="AB4984" s="2" t="s">
        <v>30</v>
      </c>
      <c r="CJ4984" s="1" t="s">
        <v>22141</v>
      </c>
    </row>
    <row r="4985" spans="1:88" x14ac:dyDescent="0.25">
      <c r="B4985" s="1">
        <v>0</v>
      </c>
      <c r="C4985" s="1"/>
      <c r="D4985" s="1">
        <v>2307292</v>
      </c>
      <c r="E4985" s="1">
        <v>1113365473</v>
      </c>
      <c r="F4985" s="1" t="s">
        <v>87</v>
      </c>
      <c r="G4985" s="11">
        <v>46179</v>
      </c>
      <c r="H4985" s="1">
        <v>0</v>
      </c>
      <c r="I4985" s="1" t="s">
        <v>16646</v>
      </c>
      <c r="J4985" s="1" t="s">
        <v>16652</v>
      </c>
      <c r="K4985" s="1">
        <v>0</v>
      </c>
      <c r="L4985" s="1" t="s">
        <v>12</v>
      </c>
      <c r="M4985" s="1" t="s">
        <v>13</v>
      </c>
      <c r="N4985" s="1" t="s">
        <v>6771</v>
      </c>
      <c r="O4985" s="1" t="s">
        <v>105</v>
      </c>
      <c r="P4985" s="1">
        <v>70.27</v>
      </c>
      <c r="Q4985" s="1">
        <v>51.79</v>
      </c>
      <c r="R4985" s="1">
        <v>43.83</v>
      </c>
      <c r="S4985" s="3">
        <v>1.75675</v>
      </c>
      <c r="T4985" s="3">
        <v>0.57544444444444398</v>
      </c>
      <c r="U4985" s="1" t="s">
        <v>4773</v>
      </c>
      <c r="V4985" s="1">
        <v>3026361973</v>
      </c>
      <c r="W4985" s="1">
        <v>2001162945</v>
      </c>
      <c r="X4985" s="1" t="s">
        <v>9990</v>
      </c>
      <c r="Y4985" s="1" t="s">
        <v>11137</v>
      </c>
      <c r="Z4985" s="2">
        <v>-5.8817899999999996</v>
      </c>
      <c r="AA4985" s="2">
        <v>-46.704639999999998</v>
      </c>
      <c r="AB4985" s="2" t="s">
        <v>30</v>
      </c>
      <c r="CJ4985" s="1" t="s">
        <v>22142</v>
      </c>
    </row>
    <row r="4986" spans="1:88" x14ac:dyDescent="0.25">
      <c r="B4986" s="1">
        <v>0</v>
      </c>
      <c r="C4986" s="1"/>
      <c r="D4986" s="1">
        <v>2328461</v>
      </c>
      <c r="E4986" s="1">
        <v>1113380107</v>
      </c>
      <c r="F4986" s="1" t="s">
        <v>57</v>
      </c>
      <c r="G4986" s="11">
        <v>46197</v>
      </c>
      <c r="H4986" s="1" t="s">
        <v>16642</v>
      </c>
      <c r="I4986" s="1" t="s">
        <v>16646</v>
      </c>
      <c r="J4986" s="1" t="s">
        <v>16653</v>
      </c>
      <c r="K4986" s="1" t="s">
        <v>16661</v>
      </c>
      <c r="L4986" s="1">
        <v>0</v>
      </c>
      <c r="M4986" s="1" t="s">
        <v>13</v>
      </c>
      <c r="N4986" s="1" t="s">
        <v>6771</v>
      </c>
      <c r="O4986" s="1" t="s">
        <v>105</v>
      </c>
      <c r="P4986" s="1">
        <v>18.73</v>
      </c>
      <c r="Q4986" s="1">
        <v>19.04</v>
      </c>
      <c r="R4986" s="1">
        <v>70.900000000000006</v>
      </c>
      <c r="S4986" s="3">
        <v>0.46825</v>
      </c>
      <c r="T4986" s="3">
        <v>0.211555555555556</v>
      </c>
      <c r="U4986" s="1" t="s">
        <v>4774</v>
      </c>
      <c r="V4986" s="1">
        <v>3003428795</v>
      </c>
      <c r="W4986" s="1">
        <v>2000128063</v>
      </c>
      <c r="X4986" s="1" t="s">
        <v>9991</v>
      </c>
      <c r="Y4986" s="1" t="s">
        <v>11138</v>
      </c>
      <c r="Z4986" s="2">
        <v>-6.4588386006649996</v>
      </c>
      <c r="AA4986" s="2">
        <v>-46.607280978932998</v>
      </c>
      <c r="AB4986" s="2" t="s">
        <v>14667</v>
      </c>
      <c r="CJ4986" s="1" t="s">
        <v>22143</v>
      </c>
    </row>
    <row r="4987" spans="1:88" x14ac:dyDescent="0.25">
      <c r="B4987" s="1">
        <v>0</v>
      </c>
      <c r="C4987" s="1"/>
      <c r="D4987" s="1">
        <v>2309264</v>
      </c>
      <c r="E4987" s="1">
        <v>1113380212</v>
      </c>
      <c r="F4987" s="1" t="s">
        <v>79</v>
      </c>
      <c r="G4987" s="11">
        <v>46181</v>
      </c>
      <c r="H4987" s="1" t="s">
        <v>16641</v>
      </c>
      <c r="I4987" s="1" t="s">
        <v>16646</v>
      </c>
      <c r="J4987" s="1" t="s">
        <v>16652</v>
      </c>
      <c r="K4987" s="1" t="s">
        <v>16661</v>
      </c>
      <c r="L4987" s="1" t="s">
        <v>12</v>
      </c>
      <c r="M4987" s="1" t="s">
        <v>25</v>
      </c>
      <c r="N4987" s="1" t="s">
        <v>6768</v>
      </c>
      <c r="O4987" s="1" t="s">
        <v>14</v>
      </c>
      <c r="P4987" s="1">
        <v>1914.86</v>
      </c>
      <c r="Q4987" s="1">
        <v>37.57</v>
      </c>
      <c r="R4987" s="1">
        <v>160.71</v>
      </c>
      <c r="S4987" s="3">
        <v>47.871499999999997</v>
      </c>
      <c r="T4987" s="3">
        <v>0.41744444444444401</v>
      </c>
      <c r="U4987" s="1" t="s">
        <v>4775</v>
      </c>
      <c r="V4987" s="1">
        <v>3026364522</v>
      </c>
      <c r="W4987" s="1">
        <v>2001162997</v>
      </c>
      <c r="X4987" s="1" t="s">
        <v>9992</v>
      </c>
      <c r="Y4987" s="1" t="s">
        <v>11138</v>
      </c>
      <c r="Z4987" s="2">
        <v>-5.7397150000000003</v>
      </c>
      <c r="AA4987" s="2">
        <v>-44.4195517</v>
      </c>
      <c r="AB4987" s="2" t="s">
        <v>14668</v>
      </c>
      <c r="CJ4987" s="1" t="s">
        <v>22144</v>
      </c>
    </row>
    <row r="4988" spans="1:88" x14ac:dyDescent="0.25">
      <c r="B4988" s="1" t="s">
        <v>16798</v>
      </c>
      <c r="C4988" s="11">
        <v>46265</v>
      </c>
      <c r="D4988" s="1">
        <v>2309265</v>
      </c>
      <c r="E4988" s="1">
        <v>1113381546</v>
      </c>
      <c r="F4988" s="1" t="s">
        <v>79</v>
      </c>
      <c r="G4988" s="11">
        <v>46181</v>
      </c>
      <c r="H4988" s="1">
        <v>0</v>
      </c>
      <c r="I4988" s="1" t="s">
        <v>16646</v>
      </c>
      <c r="J4988" s="1" t="s">
        <v>16652</v>
      </c>
      <c r="K4988" s="1" t="s">
        <v>16661</v>
      </c>
      <c r="L4988" s="1" t="s">
        <v>12</v>
      </c>
      <c r="M4988" s="1" t="s">
        <v>13</v>
      </c>
      <c r="N4988" s="1" t="s">
        <v>18</v>
      </c>
      <c r="O4988" s="1" t="s">
        <v>892</v>
      </c>
      <c r="P4988" s="1">
        <v>99.49</v>
      </c>
      <c r="Q4988" s="1">
        <v>64.84</v>
      </c>
      <c r="R4988" s="1">
        <v>185.03</v>
      </c>
      <c r="S4988" s="3">
        <v>2.48725</v>
      </c>
      <c r="T4988" s="3">
        <v>0.720444444444444</v>
      </c>
      <c r="U4988" s="1" t="s">
        <v>4776</v>
      </c>
      <c r="V4988" s="1">
        <v>3026364760</v>
      </c>
      <c r="W4988" s="1">
        <v>2001163015</v>
      </c>
      <c r="X4988" s="1" t="s">
        <v>7473</v>
      </c>
      <c r="Y4988" s="1" t="s">
        <v>11138</v>
      </c>
      <c r="Z4988" s="2">
        <v>-2.662795</v>
      </c>
      <c r="AA4988" s="2">
        <v>-45.134228299999997</v>
      </c>
      <c r="AB4988" s="2" t="s">
        <v>14669</v>
      </c>
      <c r="CJ4988" s="1" t="s">
        <v>22145</v>
      </c>
    </row>
    <row r="4989" spans="1:88" x14ac:dyDescent="0.25">
      <c r="B4989" s="1" t="s">
        <v>16798</v>
      </c>
      <c r="C4989" s="11">
        <v>46265</v>
      </c>
      <c r="D4989" s="1">
        <v>2309266</v>
      </c>
      <c r="E4989" s="1">
        <v>1113381585</v>
      </c>
      <c r="F4989" s="1" t="s">
        <v>79</v>
      </c>
      <c r="G4989" s="11">
        <v>46181</v>
      </c>
      <c r="H4989" s="1">
        <v>0</v>
      </c>
      <c r="I4989" s="1" t="s">
        <v>16646</v>
      </c>
      <c r="J4989" s="1" t="s">
        <v>16652</v>
      </c>
      <c r="K4989" s="1" t="s">
        <v>16661</v>
      </c>
      <c r="L4989" s="1" t="s">
        <v>12</v>
      </c>
      <c r="M4989" s="1" t="s">
        <v>25</v>
      </c>
      <c r="N4989" s="1" t="s">
        <v>18</v>
      </c>
      <c r="O4989" s="1" t="s">
        <v>892</v>
      </c>
      <c r="P4989" s="1">
        <v>447.82</v>
      </c>
      <c r="Q4989" s="1">
        <v>446.33</v>
      </c>
      <c r="R4989" s="1">
        <v>446.49</v>
      </c>
      <c r="S4989" s="3">
        <v>11.195499999999999</v>
      </c>
      <c r="T4989" s="3">
        <v>4.9592222222222198</v>
      </c>
      <c r="U4989" s="1" t="s">
        <v>4777</v>
      </c>
      <c r="V4989" s="1">
        <v>3026366380</v>
      </c>
      <c r="W4989" s="1">
        <v>2001163023</v>
      </c>
      <c r="X4989" s="1" t="s">
        <v>9993</v>
      </c>
      <c r="Y4989" s="1" t="s">
        <v>11138</v>
      </c>
      <c r="Z4989" s="2">
        <v>-2.7462466999999999</v>
      </c>
      <c r="AA4989" s="2">
        <v>-45.340254999999999</v>
      </c>
      <c r="AB4989" s="2" t="s">
        <v>14670</v>
      </c>
      <c r="CJ4989" s="1" t="s">
        <v>22146</v>
      </c>
    </row>
    <row r="4990" spans="1:88" x14ac:dyDescent="0.25">
      <c r="B4990" s="1">
        <v>0</v>
      </c>
      <c r="C4990" s="1"/>
      <c r="D4990" s="1">
        <v>2309267</v>
      </c>
      <c r="E4990" s="1">
        <v>1113381680</v>
      </c>
      <c r="F4990" s="1" t="s">
        <v>87</v>
      </c>
      <c r="G4990" s="11">
        <v>46181</v>
      </c>
      <c r="H4990" s="1">
        <v>0</v>
      </c>
      <c r="I4990" s="1" t="s">
        <v>16646</v>
      </c>
      <c r="J4990" s="1" t="s">
        <v>16652</v>
      </c>
      <c r="K4990" s="1">
        <v>0</v>
      </c>
      <c r="L4990" s="1" t="s">
        <v>12</v>
      </c>
      <c r="M4990" s="1" t="s">
        <v>25</v>
      </c>
      <c r="N4990" s="1" t="s">
        <v>6771</v>
      </c>
      <c r="O4990" s="1" t="s">
        <v>64</v>
      </c>
      <c r="P4990" s="1">
        <v>1180.0899999999999</v>
      </c>
      <c r="Q4990" s="1">
        <v>285.17</v>
      </c>
      <c r="R4990" s="1">
        <v>533.39</v>
      </c>
      <c r="S4990" s="3">
        <v>29.50225</v>
      </c>
      <c r="T4990" s="3">
        <v>3.1685555555555598</v>
      </c>
      <c r="U4990" s="1" t="s">
        <v>4778</v>
      </c>
      <c r="V4990" s="1">
        <v>3026366401</v>
      </c>
      <c r="W4990" s="1">
        <v>2001163024</v>
      </c>
      <c r="X4990" s="1" t="s">
        <v>9441</v>
      </c>
      <c r="Y4990" s="1" t="s">
        <v>11137</v>
      </c>
      <c r="Z4990" s="2">
        <v>-7.5912452999999998</v>
      </c>
      <c r="AA4990" s="2">
        <v>-46.044938100000003</v>
      </c>
      <c r="AB4990" s="2" t="s">
        <v>14671</v>
      </c>
      <c r="CJ4990" s="1" t="s">
        <v>22147</v>
      </c>
    </row>
    <row r="4991" spans="1:88" x14ac:dyDescent="0.25">
      <c r="B4991" s="1">
        <v>0</v>
      </c>
      <c r="C4991" s="1"/>
      <c r="D4991" s="1">
        <v>2332028</v>
      </c>
      <c r="E4991" s="1">
        <v>1113842990</v>
      </c>
      <c r="F4991" s="1" t="s">
        <v>87</v>
      </c>
      <c r="G4991" s="11">
        <v>46202</v>
      </c>
      <c r="H4991" s="1">
        <v>0</v>
      </c>
      <c r="I4991" s="1" t="s">
        <v>16646</v>
      </c>
      <c r="J4991" s="1" t="s">
        <v>16652</v>
      </c>
      <c r="K4991" s="1" t="s">
        <v>16661</v>
      </c>
      <c r="L4991" s="1">
        <v>0</v>
      </c>
      <c r="M4991" s="1" t="s">
        <v>25</v>
      </c>
      <c r="N4991" s="1" t="s">
        <v>6770</v>
      </c>
      <c r="O4991" s="1" t="s">
        <v>308</v>
      </c>
      <c r="P4991" s="1">
        <v>357.14</v>
      </c>
      <c r="Q4991" s="1">
        <v>27.19</v>
      </c>
      <c r="R4991" s="1">
        <v>422.65</v>
      </c>
      <c r="S4991" s="3">
        <v>8.9284999999999997</v>
      </c>
      <c r="T4991" s="3">
        <v>0.302111111111111</v>
      </c>
      <c r="U4991" s="1" t="s">
        <v>5463</v>
      </c>
      <c r="V4991" s="1">
        <v>3026538954</v>
      </c>
      <c r="W4991" s="1">
        <v>2001169902</v>
      </c>
      <c r="X4991" s="1" t="s">
        <v>10391</v>
      </c>
      <c r="Y4991" s="1" t="s">
        <v>11137</v>
      </c>
      <c r="Z4991" s="2">
        <v>-2.9239000000000002</v>
      </c>
      <c r="AA4991" s="2">
        <v>-42.577260000000003</v>
      </c>
      <c r="AB4991" s="2" t="s">
        <v>30</v>
      </c>
      <c r="CJ4991" s="1" t="s">
        <v>22148</v>
      </c>
    </row>
    <row r="4992" spans="1:88" x14ac:dyDescent="0.25">
      <c r="A4992" s="1" t="s">
        <v>16810</v>
      </c>
      <c r="B4992" s="1" t="s">
        <v>16722</v>
      </c>
      <c r="C4992" s="11">
        <v>46260</v>
      </c>
      <c r="D4992" s="1">
        <v>1895448</v>
      </c>
      <c r="E4992" s="1">
        <v>1110636067</v>
      </c>
      <c r="F4992" s="1" t="s">
        <v>79</v>
      </c>
      <c r="G4992" s="11">
        <v>46077</v>
      </c>
      <c r="H4992" s="1" t="s">
        <v>16642</v>
      </c>
      <c r="I4992" s="1" t="s">
        <v>16646</v>
      </c>
      <c r="J4992" s="1" t="s">
        <v>16653</v>
      </c>
      <c r="K4992" s="1" t="s">
        <v>16661</v>
      </c>
      <c r="L4992" s="1" t="s">
        <v>12</v>
      </c>
      <c r="M4992" s="1" t="s">
        <v>25</v>
      </c>
      <c r="N4992" s="1" t="s">
        <v>6769</v>
      </c>
      <c r="O4992" s="1" t="s">
        <v>796</v>
      </c>
      <c r="P4992" s="1">
        <v>753.36</v>
      </c>
      <c r="Q4992" s="1">
        <v>505.61</v>
      </c>
      <c r="R4992" s="1">
        <v>475.76</v>
      </c>
      <c r="S4992" s="3">
        <v>18.834</v>
      </c>
      <c r="T4992" s="3">
        <v>5.6178888888888903</v>
      </c>
      <c r="U4992" s="1" t="s">
        <v>2959</v>
      </c>
      <c r="V4992" s="1">
        <v>3025481959</v>
      </c>
      <c r="W4992" s="1">
        <v>2001131922</v>
      </c>
      <c r="X4992" s="1" t="s">
        <v>8777</v>
      </c>
      <c r="Y4992" s="1" t="s">
        <v>11138</v>
      </c>
      <c r="Z4992" s="2">
        <v>-5.1124349999999996</v>
      </c>
      <c r="AA4992" s="2">
        <v>-43.04175</v>
      </c>
      <c r="AB4992" s="2" t="s">
        <v>13371</v>
      </c>
      <c r="CJ4992" s="1" t="s">
        <v>22149</v>
      </c>
    </row>
    <row r="4993" spans="2:88" x14ac:dyDescent="0.25">
      <c r="B4993" s="1">
        <v>0</v>
      </c>
      <c r="C4993" s="1"/>
      <c r="D4993" s="1">
        <v>2344040</v>
      </c>
      <c r="E4993" s="1">
        <v>1114215560</v>
      </c>
      <c r="F4993" s="1" t="s">
        <v>87</v>
      </c>
      <c r="G4993" s="11">
        <v>46218</v>
      </c>
      <c r="H4993" s="1">
        <v>0</v>
      </c>
      <c r="I4993" s="1" t="s">
        <v>16646</v>
      </c>
      <c r="J4993" s="1" t="s">
        <v>16652</v>
      </c>
      <c r="K4993" s="1">
        <v>0</v>
      </c>
      <c r="L4993" s="1">
        <v>0</v>
      </c>
      <c r="M4993" s="1" t="s">
        <v>13</v>
      </c>
      <c r="N4993" s="1" t="s">
        <v>6770</v>
      </c>
      <c r="O4993" s="1" t="s">
        <v>308</v>
      </c>
      <c r="P4993" s="1">
        <v>71.290000000000006</v>
      </c>
      <c r="Q4993" s="1">
        <v>46.72</v>
      </c>
      <c r="R4993" s="1">
        <v>76.900000000000006</v>
      </c>
      <c r="S4993" s="3">
        <v>1.7822499999999999</v>
      </c>
      <c r="T4993" s="3">
        <v>0.51911111111111097</v>
      </c>
      <c r="U4993" s="1" t="s">
        <v>5980</v>
      </c>
      <c r="V4993" s="1">
        <v>3026686775</v>
      </c>
      <c r="W4993" s="1">
        <v>2001175352</v>
      </c>
      <c r="X4993" s="1" t="s">
        <v>10709</v>
      </c>
      <c r="Y4993" s="1" t="s">
        <v>11137</v>
      </c>
      <c r="Z4993" s="2">
        <v>-2.7182599999999999</v>
      </c>
      <c r="AA4993" s="2">
        <v>-42.550690000000003</v>
      </c>
      <c r="AB4993" s="2" t="s">
        <v>30</v>
      </c>
      <c r="CJ4993" s="1" t="s">
        <v>22150</v>
      </c>
    </row>
    <row r="4994" spans="2:88" x14ac:dyDescent="0.25">
      <c r="B4994" s="1">
        <v>0</v>
      </c>
      <c r="C4994" s="1"/>
      <c r="D4994" s="1">
        <v>2309271</v>
      </c>
      <c r="E4994" s="1">
        <v>1113381971</v>
      </c>
      <c r="F4994" s="1" t="s">
        <v>79</v>
      </c>
      <c r="G4994" s="11">
        <v>46181</v>
      </c>
      <c r="H4994" s="1">
        <v>0</v>
      </c>
      <c r="I4994" s="1" t="s">
        <v>16646</v>
      </c>
      <c r="J4994" s="1" t="s">
        <v>16655</v>
      </c>
      <c r="K4994" s="1" t="s">
        <v>16668</v>
      </c>
      <c r="L4994" s="1" t="s">
        <v>12</v>
      </c>
      <c r="M4994" s="1" t="s">
        <v>25</v>
      </c>
      <c r="N4994" s="1" t="s">
        <v>6769</v>
      </c>
      <c r="O4994" s="1" t="s">
        <v>608</v>
      </c>
      <c r="P4994" s="1">
        <v>323.39</v>
      </c>
      <c r="Q4994" s="1">
        <v>25.09</v>
      </c>
      <c r="R4994" s="1">
        <v>83.64</v>
      </c>
      <c r="S4994" s="3">
        <v>8.0847499999999997</v>
      </c>
      <c r="T4994" s="3">
        <v>0.27877777777777801</v>
      </c>
      <c r="U4994" s="1" t="s">
        <v>4782</v>
      </c>
      <c r="V4994" s="1">
        <v>3026365669</v>
      </c>
      <c r="W4994" s="1">
        <v>2001163044</v>
      </c>
      <c r="X4994" s="1" t="s">
        <v>7281</v>
      </c>
      <c r="Y4994" s="1" t="s">
        <v>11138</v>
      </c>
      <c r="Z4994" s="2">
        <v>-4.9493366999999999</v>
      </c>
      <c r="AA4994" s="2">
        <v>-43.371576699999999</v>
      </c>
      <c r="AB4994" s="2" t="s">
        <v>14675</v>
      </c>
      <c r="CJ4994" s="1" t="s">
        <v>22151</v>
      </c>
    </row>
    <row r="4995" spans="2:88" x14ac:dyDescent="0.25">
      <c r="B4995" s="1">
        <v>0</v>
      </c>
      <c r="C4995" s="1"/>
      <c r="D4995" s="1">
        <v>1895945</v>
      </c>
      <c r="E4995" s="1">
        <v>1110897180</v>
      </c>
      <c r="F4995" s="1" t="s">
        <v>79</v>
      </c>
      <c r="G4995" s="11">
        <v>46086</v>
      </c>
      <c r="H4995" s="1">
        <v>0</v>
      </c>
      <c r="I4995" s="1" t="s">
        <v>16646</v>
      </c>
      <c r="J4995" s="1" t="s">
        <v>16652</v>
      </c>
      <c r="K4995" s="1">
        <v>0</v>
      </c>
      <c r="L4995" s="1" t="s">
        <v>12</v>
      </c>
      <c r="M4995" s="1" t="s">
        <v>13</v>
      </c>
      <c r="N4995" s="1" t="s">
        <v>6769</v>
      </c>
      <c r="O4995" s="1" t="s">
        <v>796</v>
      </c>
      <c r="P4995" s="1">
        <v>163.56</v>
      </c>
      <c r="Q4995" s="1">
        <v>279.75</v>
      </c>
      <c r="R4995" s="1">
        <v>269.45999999999998</v>
      </c>
      <c r="S4995" s="3">
        <v>4.0890000000000004</v>
      </c>
      <c r="T4995" s="3">
        <v>3.1083333333333298</v>
      </c>
      <c r="U4995" s="1" t="s">
        <v>3108</v>
      </c>
      <c r="V4995" s="1">
        <v>3025563688</v>
      </c>
      <c r="W4995" s="1">
        <v>2001134837</v>
      </c>
      <c r="X4995" s="1" t="s">
        <v>7714</v>
      </c>
      <c r="Y4995" s="1" t="s">
        <v>11138</v>
      </c>
      <c r="Z4995" s="2">
        <v>-5.1081232999999999</v>
      </c>
      <c r="AA4995" s="2">
        <v>-42.873440299999999</v>
      </c>
      <c r="AB4995" s="2" t="s">
        <v>30</v>
      </c>
      <c r="CJ4995" s="1" t="s">
        <v>22152</v>
      </c>
    </row>
    <row r="4996" spans="2:88" x14ac:dyDescent="0.25">
      <c r="B4996" s="1">
        <v>0</v>
      </c>
      <c r="C4996" s="1"/>
      <c r="D4996" s="1">
        <v>2309238</v>
      </c>
      <c r="E4996" s="1">
        <v>1113382297</v>
      </c>
      <c r="F4996" s="1" t="s">
        <v>79</v>
      </c>
      <c r="G4996" s="11">
        <v>46181</v>
      </c>
      <c r="H4996" s="1" t="s">
        <v>16641</v>
      </c>
      <c r="I4996" s="1" t="s">
        <v>16646</v>
      </c>
      <c r="J4996" s="1" t="s">
        <v>16652</v>
      </c>
      <c r="K4996" s="1">
        <v>0</v>
      </c>
      <c r="L4996" s="1" t="s">
        <v>12</v>
      </c>
      <c r="M4996" s="1" t="s">
        <v>13</v>
      </c>
      <c r="N4996" s="1" t="s">
        <v>6768</v>
      </c>
      <c r="O4996" s="1" t="s">
        <v>123</v>
      </c>
      <c r="P4996" s="1">
        <v>154.26</v>
      </c>
      <c r="Q4996" s="1">
        <v>37.96</v>
      </c>
      <c r="R4996" s="1">
        <v>125.21</v>
      </c>
      <c r="S4996" s="3">
        <v>3.8565</v>
      </c>
      <c r="T4996" s="3">
        <v>0.42177777777777797</v>
      </c>
      <c r="U4996" s="1" t="s">
        <v>4784</v>
      </c>
      <c r="V4996" s="1">
        <v>3026367319</v>
      </c>
      <c r="W4996" s="1">
        <v>2000743860</v>
      </c>
      <c r="X4996" s="1" t="s">
        <v>7666</v>
      </c>
      <c r="Y4996" s="1" t="s">
        <v>11138</v>
      </c>
      <c r="Z4996" s="2">
        <v>-5.2210818999999997</v>
      </c>
      <c r="AA4996" s="2">
        <v>-44.634607799999998</v>
      </c>
      <c r="AB4996" s="2" t="s">
        <v>14677</v>
      </c>
      <c r="CJ4996" s="1" t="s">
        <v>22153</v>
      </c>
    </row>
    <row r="4997" spans="2:88" x14ac:dyDescent="0.25">
      <c r="B4997" s="1">
        <v>0</v>
      </c>
      <c r="C4997" s="1"/>
      <c r="D4997" s="1">
        <v>2308485</v>
      </c>
      <c r="E4997" s="1">
        <v>1113382848</v>
      </c>
      <c r="F4997" s="1" t="s">
        <v>79</v>
      </c>
      <c r="G4997" s="11">
        <v>46181</v>
      </c>
      <c r="H4997" s="1" t="s">
        <v>16641</v>
      </c>
      <c r="I4997" s="1" t="s">
        <v>16646</v>
      </c>
      <c r="J4997" s="1" t="s">
        <v>16652</v>
      </c>
      <c r="K4997" s="1">
        <v>0</v>
      </c>
      <c r="L4997" s="1" t="s">
        <v>12</v>
      </c>
      <c r="M4997" s="1" t="s">
        <v>13</v>
      </c>
      <c r="N4997" s="1" t="s">
        <v>6768</v>
      </c>
      <c r="O4997" s="1" t="s">
        <v>123</v>
      </c>
      <c r="P4997" s="1">
        <v>71.790000000000006</v>
      </c>
      <c r="Q4997" s="1">
        <v>46.06</v>
      </c>
      <c r="R4997" s="1">
        <v>203.13</v>
      </c>
      <c r="S4997" s="3">
        <v>1.7947500000000001</v>
      </c>
      <c r="T4997" s="3">
        <v>0.511777777777778</v>
      </c>
      <c r="U4997" s="1" t="s">
        <v>3688</v>
      </c>
      <c r="V4997" s="1">
        <v>3026367513</v>
      </c>
      <c r="W4997" s="1">
        <v>2001163102</v>
      </c>
      <c r="X4997" s="1" t="s">
        <v>9997</v>
      </c>
      <c r="Y4997" s="1" t="s">
        <v>11138</v>
      </c>
      <c r="Z4997" s="2">
        <v>-5.3791732999999997</v>
      </c>
      <c r="AA4997" s="2">
        <v>-44.782651700000002</v>
      </c>
      <c r="AB4997" s="2" t="s">
        <v>13931</v>
      </c>
      <c r="CJ4997" s="1" t="s">
        <v>22154</v>
      </c>
    </row>
    <row r="4998" spans="2:88" x14ac:dyDescent="0.25">
      <c r="B4998" s="1">
        <v>0</v>
      </c>
      <c r="C4998" s="1"/>
      <c r="D4998" s="1">
        <v>2328462</v>
      </c>
      <c r="E4998" s="1">
        <v>1113382934</v>
      </c>
      <c r="F4998" s="1" t="s">
        <v>57</v>
      </c>
      <c r="G4998" s="11">
        <v>46197</v>
      </c>
      <c r="H4998" s="1" t="s">
        <v>16641</v>
      </c>
      <c r="I4998" s="1" t="s">
        <v>16646</v>
      </c>
      <c r="J4998" s="1" t="s">
        <v>16652</v>
      </c>
      <c r="K4998" s="1">
        <v>0</v>
      </c>
      <c r="L4998" s="1">
        <v>0</v>
      </c>
      <c r="M4998" s="1" t="s">
        <v>25</v>
      </c>
      <c r="N4998" s="1" t="s">
        <v>6771</v>
      </c>
      <c r="O4998" s="1" t="s">
        <v>937</v>
      </c>
      <c r="P4998" s="1">
        <v>717.44</v>
      </c>
      <c r="Q4998" s="1">
        <v>27.93</v>
      </c>
      <c r="R4998" s="1">
        <v>84.49</v>
      </c>
      <c r="S4998" s="3">
        <v>17.936</v>
      </c>
      <c r="T4998" s="3">
        <v>0.31033333333333302</v>
      </c>
      <c r="U4998" s="1" t="s">
        <v>4785</v>
      </c>
      <c r="V4998" s="1">
        <v>38221248</v>
      </c>
      <c r="W4998" s="1">
        <v>38221248</v>
      </c>
      <c r="X4998" s="1" t="s">
        <v>9998</v>
      </c>
      <c r="Y4998" s="1" t="s">
        <v>11138</v>
      </c>
      <c r="Z4998" s="2">
        <v>-6.9509381000000001</v>
      </c>
      <c r="AA4998" s="2">
        <v>-46.502242899999999</v>
      </c>
      <c r="AB4998" s="2" t="s">
        <v>14678</v>
      </c>
      <c r="CJ4998" s="1" t="s">
        <v>22155</v>
      </c>
    </row>
    <row r="4999" spans="2:88" x14ac:dyDescent="0.25">
      <c r="B4999" s="1">
        <v>0</v>
      </c>
      <c r="C4999" s="1"/>
      <c r="D4999" s="1">
        <v>1986219</v>
      </c>
      <c r="E4999" s="1">
        <v>1112955573</v>
      </c>
      <c r="F4999" s="1" t="s">
        <v>79</v>
      </c>
      <c r="G4999" s="11">
        <v>46162</v>
      </c>
      <c r="H4999" s="1">
        <v>0</v>
      </c>
      <c r="I4999" s="1" t="s">
        <v>16646</v>
      </c>
      <c r="J4999" s="1" t="s">
        <v>16652</v>
      </c>
      <c r="K4999" s="1">
        <v>0</v>
      </c>
      <c r="L4999" s="1" t="s">
        <v>12</v>
      </c>
      <c r="M4999" s="1" t="s">
        <v>25</v>
      </c>
      <c r="N4999" s="1" t="s">
        <v>6768</v>
      </c>
      <c r="O4999" s="1" t="s">
        <v>15</v>
      </c>
      <c r="P4999" s="1">
        <v>654.57000000000005</v>
      </c>
      <c r="Q4999" s="1">
        <v>322.41000000000003</v>
      </c>
      <c r="R4999" s="1">
        <v>299.14999999999998</v>
      </c>
      <c r="S4999" s="3">
        <v>16.364249999999998</v>
      </c>
      <c r="T4999" s="3">
        <v>3.58233333333333</v>
      </c>
      <c r="U4999" s="1" t="s">
        <v>4284</v>
      </c>
      <c r="V4999" s="1">
        <v>3026213354</v>
      </c>
      <c r="W4999" s="1">
        <v>2001157163</v>
      </c>
      <c r="X4999" s="1" t="s">
        <v>7680</v>
      </c>
      <c r="Y4999" s="1" t="s">
        <v>11138</v>
      </c>
      <c r="Z4999" s="2">
        <v>-5.4509632999999997</v>
      </c>
      <c r="AA4999" s="2">
        <v>-45.020008300000001</v>
      </c>
      <c r="AB4999" s="2" t="s">
        <v>14335</v>
      </c>
      <c r="CJ4999" s="1" t="s">
        <v>22156</v>
      </c>
    </row>
    <row r="5000" spans="2:88" x14ac:dyDescent="0.25">
      <c r="B5000" s="1">
        <v>0</v>
      </c>
      <c r="C5000" s="1"/>
      <c r="D5000" s="1">
        <v>2309274</v>
      </c>
      <c r="E5000" s="1">
        <v>1113383043</v>
      </c>
      <c r="F5000" s="1">
        <v>0</v>
      </c>
      <c r="G5000" s="11">
        <v>46181</v>
      </c>
      <c r="H5000" s="1">
        <v>0</v>
      </c>
      <c r="I5000" s="1" t="s">
        <v>16646</v>
      </c>
      <c r="J5000" s="1" t="s">
        <v>16652</v>
      </c>
      <c r="K5000" s="1" t="s">
        <v>16660</v>
      </c>
      <c r="L5000" s="1">
        <v>0</v>
      </c>
      <c r="M5000" s="1" t="s">
        <v>13</v>
      </c>
      <c r="N5000" s="1" t="s">
        <v>6770</v>
      </c>
      <c r="O5000" s="1" t="s">
        <v>106</v>
      </c>
      <c r="P5000" s="1">
        <v>51.66</v>
      </c>
      <c r="Q5000" s="1">
        <v>35.69</v>
      </c>
      <c r="R5000" s="1">
        <v>176.32</v>
      </c>
      <c r="S5000" s="3">
        <v>1.2915000000000001</v>
      </c>
      <c r="T5000" s="3">
        <v>0.39655555555555599</v>
      </c>
      <c r="U5000" s="1" t="s">
        <v>16277</v>
      </c>
      <c r="V5000" s="1">
        <v>0</v>
      </c>
      <c r="W5000" s="1">
        <v>0</v>
      </c>
      <c r="X5000" s="1">
        <v>0</v>
      </c>
      <c r="Y5000" s="1">
        <v>0</v>
      </c>
      <c r="Z5000" s="2">
        <v>-2.7786499999999998</v>
      </c>
      <c r="AA5000" s="2">
        <v>-42.812170000000002</v>
      </c>
      <c r="AB5000" s="2">
        <v>0</v>
      </c>
      <c r="CJ5000" s="1" t="s">
        <v>22157</v>
      </c>
    </row>
    <row r="5001" spans="2:88" x14ac:dyDescent="0.25">
      <c r="B5001" s="1">
        <v>0</v>
      </c>
      <c r="C5001" s="1"/>
      <c r="D5001" s="1">
        <v>2309277</v>
      </c>
      <c r="E5001" s="1">
        <v>1113383062</v>
      </c>
      <c r="F5001" s="1" t="s">
        <v>79</v>
      </c>
      <c r="G5001" s="11">
        <v>46181</v>
      </c>
      <c r="H5001" s="1">
        <v>0</v>
      </c>
      <c r="I5001" s="1" t="s">
        <v>16646</v>
      </c>
      <c r="J5001" s="1" t="s">
        <v>16652</v>
      </c>
      <c r="K5001" s="1">
        <v>0</v>
      </c>
      <c r="L5001" s="1" t="s">
        <v>12</v>
      </c>
      <c r="M5001" s="1" t="s">
        <v>25</v>
      </c>
      <c r="N5001" s="1" t="s">
        <v>6769</v>
      </c>
      <c r="O5001" s="1" t="s">
        <v>1243</v>
      </c>
      <c r="P5001" s="1">
        <v>2059.87</v>
      </c>
      <c r="Q5001" s="1">
        <v>133.84</v>
      </c>
      <c r="R5001" s="1">
        <v>171.23</v>
      </c>
      <c r="S5001" s="3">
        <v>51.496749999999999</v>
      </c>
      <c r="T5001" s="3">
        <v>1.4871111111111099</v>
      </c>
      <c r="U5001" s="1" t="s">
        <v>4787</v>
      </c>
      <c r="V5001" s="1">
        <v>3026368226</v>
      </c>
      <c r="W5001" s="1">
        <v>2001163121</v>
      </c>
      <c r="X5001" s="1" t="s">
        <v>9999</v>
      </c>
      <c r="Y5001" s="1" t="s">
        <v>11138</v>
      </c>
      <c r="Z5001" s="2">
        <v>-6.2204183000000004</v>
      </c>
      <c r="AA5001" s="2">
        <v>-43.778869999999998</v>
      </c>
      <c r="AB5001" s="2" t="s">
        <v>14680</v>
      </c>
      <c r="CJ5001" s="1" t="s">
        <v>22158</v>
      </c>
    </row>
    <row r="5002" spans="2:88" x14ac:dyDescent="0.25">
      <c r="B5002" s="1">
        <v>0</v>
      </c>
      <c r="C5002" s="1"/>
      <c r="D5002" s="1">
        <v>1896042</v>
      </c>
      <c r="E5002" s="1">
        <v>1110934962</v>
      </c>
      <c r="F5002" s="1" t="s">
        <v>79</v>
      </c>
      <c r="G5002" s="11">
        <v>46087</v>
      </c>
      <c r="H5002" s="1">
        <v>0</v>
      </c>
      <c r="I5002" s="1" t="s">
        <v>16646</v>
      </c>
      <c r="J5002" s="1" t="s">
        <v>16652</v>
      </c>
      <c r="K5002" s="1">
        <v>0</v>
      </c>
      <c r="L5002" s="1" t="s">
        <v>12</v>
      </c>
      <c r="M5002" s="1" t="s">
        <v>13</v>
      </c>
      <c r="N5002" s="1" t="s">
        <v>6769</v>
      </c>
      <c r="O5002" s="1" t="s">
        <v>796</v>
      </c>
      <c r="P5002" s="1">
        <v>270.02999999999997</v>
      </c>
      <c r="Q5002" s="1">
        <v>71.59</v>
      </c>
      <c r="R5002" s="1">
        <v>299.19</v>
      </c>
      <c r="S5002" s="3">
        <v>6.75075</v>
      </c>
      <c r="T5002" s="3">
        <v>0.79544444444444495</v>
      </c>
      <c r="U5002" s="1" t="s">
        <v>3135</v>
      </c>
      <c r="V5002" s="1">
        <v>3025581074</v>
      </c>
      <c r="W5002" s="1">
        <v>2001135319</v>
      </c>
      <c r="X5002" s="1" t="s">
        <v>7840</v>
      </c>
      <c r="Y5002" s="1" t="s">
        <v>11138</v>
      </c>
      <c r="Z5002" s="2">
        <v>-5.0111714000000003</v>
      </c>
      <c r="AA5002" s="2">
        <v>-42.922131700000001</v>
      </c>
      <c r="AB5002" s="2" t="s">
        <v>13499</v>
      </c>
      <c r="CJ5002" s="1" t="s">
        <v>22159</v>
      </c>
    </row>
    <row r="5003" spans="2:88" x14ac:dyDescent="0.25">
      <c r="B5003" s="1">
        <v>0</v>
      </c>
      <c r="C5003" s="1"/>
      <c r="D5003" s="1">
        <v>2328463</v>
      </c>
      <c r="E5003" s="1">
        <v>1113383545</v>
      </c>
      <c r="F5003" s="1" t="s">
        <v>57</v>
      </c>
      <c r="G5003" s="11">
        <v>46197</v>
      </c>
      <c r="H5003" s="1" t="s">
        <v>16641</v>
      </c>
      <c r="I5003" s="1" t="s">
        <v>16646</v>
      </c>
      <c r="J5003" s="1" t="s">
        <v>16652</v>
      </c>
      <c r="K5003" s="1">
        <v>0</v>
      </c>
      <c r="L5003" s="1">
        <v>0</v>
      </c>
      <c r="M5003" s="1" t="s">
        <v>13</v>
      </c>
      <c r="N5003" s="1" t="s">
        <v>6771</v>
      </c>
      <c r="O5003" s="1" t="s">
        <v>64</v>
      </c>
      <c r="P5003" s="1">
        <v>23.84</v>
      </c>
      <c r="Q5003" s="1">
        <v>22.38</v>
      </c>
      <c r="R5003" s="1">
        <v>29.52</v>
      </c>
      <c r="S5003" s="3">
        <v>0.59599999999999997</v>
      </c>
      <c r="T5003" s="3">
        <v>0.24866666666666701</v>
      </c>
      <c r="U5003" s="1" t="s">
        <v>4789</v>
      </c>
      <c r="V5003" s="1">
        <v>3026119188</v>
      </c>
      <c r="W5003" s="1">
        <v>2001153764</v>
      </c>
      <c r="X5003" s="1" t="s">
        <v>10000</v>
      </c>
      <c r="Y5003" s="1" t="s">
        <v>11138</v>
      </c>
      <c r="Z5003" s="2">
        <v>-7.5641782500000003</v>
      </c>
      <c r="AA5003" s="2">
        <v>-46.106075716667</v>
      </c>
      <c r="AB5003" s="2" t="s">
        <v>14682</v>
      </c>
      <c r="CJ5003" s="1" t="s">
        <v>22160</v>
      </c>
    </row>
    <row r="5004" spans="2:88" x14ac:dyDescent="0.25">
      <c r="B5004" s="1">
        <v>0</v>
      </c>
      <c r="C5004" s="1"/>
      <c r="D5004" s="1">
        <v>2308486</v>
      </c>
      <c r="E5004" s="1">
        <v>1113383875</v>
      </c>
      <c r="F5004" s="1" t="s">
        <v>87</v>
      </c>
      <c r="G5004" s="11">
        <v>46181</v>
      </c>
      <c r="H5004" s="1">
        <v>0</v>
      </c>
      <c r="I5004" s="1" t="s">
        <v>16646</v>
      </c>
      <c r="J5004" s="1" t="s">
        <v>16652</v>
      </c>
      <c r="K5004" s="1" t="s">
        <v>16661</v>
      </c>
      <c r="L5004" s="1" t="s">
        <v>12</v>
      </c>
      <c r="M5004" s="1" t="s">
        <v>25</v>
      </c>
      <c r="N5004" s="1" t="s">
        <v>6769</v>
      </c>
      <c r="O5004" s="1" t="s">
        <v>15986</v>
      </c>
      <c r="P5004" s="1">
        <v>631.66999999999996</v>
      </c>
      <c r="Q5004" s="1">
        <v>466.21</v>
      </c>
      <c r="R5004" s="1">
        <v>537.80999999999995</v>
      </c>
      <c r="S5004" s="3">
        <v>15.79175</v>
      </c>
      <c r="T5004" s="3">
        <v>5.1801111111111098</v>
      </c>
      <c r="U5004" s="1" t="s">
        <v>4790</v>
      </c>
      <c r="V5004" s="1">
        <v>3026368455</v>
      </c>
      <c r="W5004" s="1">
        <v>2001163124</v>
      </c>
      <c r="X5004" s="1" t="s">
        <v>10001</v>
      </c>
      <c r="Y5004" s="1" t="s">
        <v>11137</v>
      </c>
      <c r="Z5004" s="2">
        <v>-4.4445655999999998</v>
      </c>
      <c r="AA5004" s="2">
        <v>-43.922028099999999</v>
      </c>
      <c r="AB5004" s="2" t="s">
        <v>14683</v>
      </c>
      <c r="CJ5004" s="1" t="s">
        <v>22161</v>
      </c>
    </row>
    <row r="5005" spans="2:88" x14ac:dyDescent="0.25">
      <c r="B5005" s="1">
        <v>0</v>
      </c>
      <c r="C5005" s="1"/>
      <c r="D5005" s="1">
        <v>2308487</v>
      </c>
      <c r="E5005" s="1">
        <v>1113383999</v>
      </c>
      <c r="F5005" s="1" t="s">
        <v>79</v>
      </c>
      <c r="G5005" s="11">
        <v>46181</v>
      </c>
      <c r="H5005" s="1" t="s">
        <v>16641</v>
      </c>
      <c r="I5005" s="1" t="s">
        <v>16646</v>
      </c>
      <c r="J5005" s="1" t="s">
        <v>16652</v>
      </c>
      <c r="K5005" s="1">
        <v>0</v>
      </c>
      <c r="L5005" s="1" t="s">
        <v>12</v>
      </c>
      <c r="M5005" s="1" t="s">
        <v>13</v>
      </c>
      <c r="N5005" s="1" t="s">
        <v>6768</v>
      </c>
      <c r="O5005" s="1" t="s">
        <v>345</v>
      </c>
      <c r="P5005" s="1">
        <v>123.81</v>
      </c>
      <c r="Q5005" s="1">
        <v>308.70999999999998</v>
      </c>
      <c r="R5005" s="1">
        <v>327.92</v>
      </c>
      <c r="S5005" s="3">
        <v>3.0952500000000001</v>
      </c>
      <c r="T5005" s="3">
        <v>3.4301111111111098</v>
      </c>
      <c r="U5005" s="1" t="s">
        <v>4791</v>
      </c>
      <c r="V5005" s="1">
        <v>3026368528</v>
      </c>
      <c r="W5005" s="1">
        <v>2001163125</v>
      </c>
      <c r="X5005" s="1" t="s">
        <v>10002</v>
      </c>
      <c r="Y5005" s="1" t="s">
        <v>11138</v>
      </c>
      <c r="Z5005" s="2">
        <v>-3.5707616999999998</v>
      </c>
      <c r="AA5005" s="2">
        <v>-44.810684999999999</v>
      </c>
      <c r="AB5005" s="2" t="s">
        <v>14684</v>
      </c>
      <c r="CJ5005" s="1" t="s">
        <v>22162</v>
      </c>
    </row>
    <row r="5006" spans="2:88" x14ac:dyDescent="0.25">
      <c r="B5006" s="1">
        <v>0</v>
      </c>
      <c r="C5006" s="1"/>
      <c r="D5006" s="1">
        <v>2309279</v>
      </c>
      <c r="E5006" s="1">
        <v>1113384265</v>
      </c>
      <c r="F5006" s="1" t="s">
        <v>87</v>
      </c>
      <c r="G5006" s="11">
        <v>46181</v>
      </c>
      <c r="H5006" s="1">
        <v>0</v>
      </c>
      <c r="I5006" s="1" t="s">
        <v>16646</v>
      </c>
      <c r="J5006" s="1" t="s">
        <v>16652</v>
      </c>
      <c r="K5006" s="1">
        <v>0</v>
      </c>
      <c r="L5006" s="1" t="s">
        <v>12</v>
      </c>
      <c r="M5006" s="1" t="s">
        <v>13</v>
      </c>
      <c r="N5006" s="1" t="s">
        <v>6769</v>
      </c>
      <c r="O5006" s="1" t="s">
        <v>491</v>
      </c>
      <c r="P5006" s="1">
        <v>263.89999999999998</v>
      </c>
      <c r="Q5006" s="1">
        <v>103.01</v>
      </c>
      <c r="R5006" s="1">
        <v>101.34</v>
      </c>
      <c r="S5006" s="3">
        <v>6.5975000000000001</v>
      </c>
      <c r="T5006" s="3">
        <v>1.14455555555556</v>
      </c>
      <c r="U5006" s="1" t="s">
        <v>4792</v>
      </c>
      <c r="V5006" s="1">
        <v>3026371030</v>
      </c>
      <c r="W5006" s="1">
        <v>2001163153</v>
      </c>
      <c r="X5006" s="1" t="s">
        <v>10003</v>
      </c>
      <c r="Y5006" s="1" t="s">
        <v>11137</v>
      </c>
      <c r="Z5006" s="2">
        <v>-6.7409743999999998</v>
      </c>
      <c r="AA5006" s="2">
        <v>-43.014538899999998</v>
      </c>
      <c r="AB5006" s="2" t="s">
        <v>14685</v>
      </c>
      <c r="CJ5006" s="1" t="s">
        <v>22163</v>
      </c>
    </row>
    <row r="5007" spans="2:88" x14ac:dyDescent="0.25">
      <c r="B5007" s="1">
        <v>0</v>
      </c>
      <c r="C5007" s="1"/>
      <c r="D5007" s="1">
        <v>2339461</v>
      </c>
      <c r="E5007" s="1">
        <v>1113965816</v>
      </c>
      <c r="F5007" s="1" t="s">
        <v>79</v>
      </c>
      <c r="G5007" s="11">
        <v>46206</v>
      </c>
      <c r="H5007" s="1">
        <v>0</v>
      </c>
      <c r="I5007" s="1" t="s">
        <v>16646</v>
      </c>
      <c r="J5007" s="1" t="s">
        <v>16652</v>
      </c>
      <c r="K5007" s="1">
        <v>0</v>
      </c>
      <c r="L5007" s="1">
        <v>0</v>
      </c>
      <c r="M5007" s="1" t="s">
        <v>25</v>
      </c>
      <c r="N5007" s="1" t="s">
        <v>6771</v>
      </c>
      <c r="O5007" s="1" t="s">
        <v>146</v>
      </c>
      <c r="P5007" s="1">
        <v>472.01</v>
      </c>
      <c r="Q5007" s="1">
        <v>35.729999999999997</v>
      </c>
      <c r="R5007" s="1">
        <v>220.1</v>
      </c>
      <c r="S5007" s="3">
        <v>11.80025</v>
      </c>
      <c r="T5007" s="3">
        <v>0.39700000000000002</v>
      </c>
      <c r="U5007" s="1" t="s">
        <v>5618</v>
      </c>
      <c r="V5007" s="1">
        <v>3026585855</v>
      </c>
      <c r="W5007" s="1">
        <v>2001171675</v>
      </c>
      <c r="X5007" s="1" t="s">
        <v>10107</v>
      </c>
      <c r="Y5007" s="1" t="s">
        <v>11138</v>
      </c>
      <c r="Z5007" s="2">
        <v>-4.3046683000000003</v>
      </c>
      <c r="AA5007" s="2">
        <v>-46.47728</v>
      </c>
      <c r="AB5007" s="2" t="s">
        <v>30</v>
      </c>
      <c r="CJ5007" s="1" t="s">
        <v>22164</v>
      </c>
    </row>
    <row r="5008" spans="2:88" x14ac:dyDescent="0.25">
      <c r="B5008" s="1">
        <v>0</v>
      </c>
      <c r="C5008" s="1"/>
      <c r="D5008" s="1">
        <v>2309281</v>
      </c>
      <c r="E5008" s="1">
        <v>1113384897</v>
      </c>
      <c r="F5008" s="1" t="s">
        <v>79</v>
      </c>
      <c r="G5008" s="11">
        <v>46181</v>
      </c>
      <c r="H5008" s="1" t="s">
        <v>16641</v>
      </c>
      <c r="I5008" s="1" t="s">
        <v>16646</v>
      </c>
      <c r="J5008" s="1" t="s">
        <v>16652</v>
      </c>
      <c r="K5008" s="1">
        <v>0</v>
      </c>
      <c r="L5008" s="1" t="s">
        <v>12</v>
      </c>
      <c r="M5008" s="1" t="s">
        <v>13</v>
      </c>
      <c r="N5008" s="1" t="s">
        <v>6768</v>
      </c>
      <c r="O5008" s="1" t="s">
        <v>123</v>
      </c>
      <c r="P5008" s="1">
        <v>141.30000000000001</v>
      </c>
      <c r="Q5008" s="1">
        <v>172.1</v>
      </c>
      <c r="R5008" s="1">
        <v>207.55</v>
      </c>
      <c r="S5008" s="3">
        <v>3.5325000000000002</v>
      </c>
      <c r="T5008" s="3">
        <v>1.91222222222222</v>
      </c>
      <c r="U5008" s="1" t="s">
        <v>4794</v>
      </c>
      <c r="V5008" s="1">
        <v>3026368773</v>
      </c>
      <c r="W5008" s="1">
        <v>2001163171</v>
      </c>
      <c r="X5008" s="1" t="s">
        <v>7341</v>
      </c>
      <c r="Y5008" s="1" t="s">
        <v>11138</v>
      </c>
      <c r="Z5008" s="2">
        <v>-5.4209097000000002</v>
      </c>
      <c r="AA5008" s="2">
        <v>-44.820352499999998</v>
      </c>
      <c r="AB5008" s="2" t="s">
        <v>14687</v>
      </c>
      <c r="CJ5008" s="1" t="s">
        <v>22165</v>
      </c>
    </row>
    <row r="5009" spans="1:88" x14ac:dyDescent="0.25">
      <c r="B5009" s="1">
        <v>0</v>
      </c>
      <c r="C5009" s="1"/>
      <c r="D5009" s="1">
        <v>1987040</v>
      </c>
      <c r="E5009" s="1">
        <v>1112957503</v>
      </c>
      <c r="F5009" s="1" t="s">
        <v>79</v>
      </c>
      <c r="G5009" s="11">
        <v>46162</v>
      </c>
      <c r="H5009" s="1">
        <v>0</v>
      </c>
      <c r="I5009" s="1" t="s">
        <v>16646</v>
      </c>
      <c r="J5009" s="1" t="s">
        <v>16652</v>
      </c>
      <c r="K5009" s="1">
        <v>0</v>
      </c>
      <c r="L5009" s="1" t="s">
        <v>12</v>
      </c>
      <c r="M5009" s="1" t="s">
        <v>25</v>
      </c>
      <c r="N5009" s="1" t="s">
        <v>6768</v>
      </c>
      <c r="O5009" s="1" t="s">
        <v>15</v>
      </c>
      <c r="P5009" s="1">
        <v>1809.28</v>
      </c>
      <c r="Q5009" s="1">
        <v>228.53</v>
      </c>
      <c r="R5009" s="1">
        <v>543.16999999999996</v>
      </c>
      <c r="S5009" s="3">
        <v>45.231999999999999</v>
      </c>
      <c r="T5009" s="3">
        <v>2.5392222222222198</v>
      </c>
      <c r="U5009" s="1" t="s">
        <v>4294</v>
      </c>
      <c r="V5009" s="1">
        <v>3026217120</v>
      </c>
      <c r="W5009" s="1">
        <v>2001157261</v>
      </c>
      <c r="X5009" s="1" t="s">
        <v>9694</v>
      </c>
      <c r="Y5009" s="1" t="s">
        <v>11138</v>
      </c>
      <c r="Z5009" s="2">
        <v>-5.2807541999999996</v>
      </c>
      <c r="AA5009" s="2">
        <v>-45.421284999999997</v>
      </c>
      <c r="AB5009" s="2" t="s">
        <v>14339</v>
      </c>
      <c r="CJ5009" s="1" t="s">
        <v>22166</v>
      </c>
    </row>
    <row r="5010" spans="1:88" x14ac:dyDescent="0.25">
      <c r="B5010" s="1">
        <v>0</v>
      </c>
      <c r="C5010" s="1"/>
      <c r="D5010" s="1">
        <v>2309284</v>
      </c>
      <c r="E5010" s="1">
        <v>1113385338</v>
      </c>
      <c r="F5010" s="1" t="s">
        <v>79</v>
      </c>
      <c r="G5010" s="11">
        <v>46181</v>
      </c>
      <c r="H5010" s="1">
        <v>0</v>
      </c>
      <c r="I5010" s="1" t="s">
        <v>16646</v>
      </c>
      <c r="J5010" s="1" t="s">
        <v>16652</v>
      </c>
      <c r="K5010" s="1">
        <v>0</v>
      </c>
      <c r="L5010" s="1" t="s">
        <v>12</v>
      </c>
      <c r="M5010" s="1" t="s">
        <v>25</v>
      </c>
      <c r="N5010" s="1" t="s">
        <v>6771</v>
      </c>
      <c r="O5010" s="1" t="s">
        <v>64</v>
      </c>
      <c r="P5010" s="1">
        <v>673.29</v>
      </c>
      <c r="Q5010" s="1">
        <v>457.19</v>
      </c>
      <c r="R5010" s="1">
        <v>672.38</v>
      </c>
      <c r="S5010" s="3">
        <v>16.832249999999998</v>
      </c>
      <c r="T5010" s="3">
        <v>5.07988888888889</v>
      </c>
      <c r="U5010" s="1" t="s">
        <v>4796</v>
      </c>
      <c r="V5010" s="1">
        <v>3026370476</v>
      </c>
      <c r="W5010" s="1">
        <v>2001163190</v>
      </c>
      <c r="X5010" s="1" t="s">
        <v>7053</v>
      </c>
      <c r="Y5010" s="1" t="s">
        <v>11138</v>
      </c>
      <c r="Z5010" s="2">
        <v>-7.6151194000000002</v>
      </c>
      <c r="AA5010" s="2">
        <v>-45.9960083</v>
      </c>
      <c r="AB5010" s="2" t="s">
        <v>14689</v>
      </c>
      <c r="CJ5010" s="1" t="s">
        <v>22167</v>
      </c>
    </row>
    <row r="5011" spans="1:88" x14ac:dyDescent="0.25">
      <c r="B5011" s="1">
        <v>0</v>
      </c>
      <c r="C5011" s="1"/>
      <c r="D5011" s="1">
        <v>2309283</v>
      </c>
      <c r="E5011" s="1">
        <v>1113385534</v>
      </c>
      <c r="F5011" s="1" t="s">
        <v>87</v>
      </c>
      <c r="G5011" s="11">
        <v>46181</v>
      </c>
      <c r="H5011" s="1">
        <v>0</v>
      </c>
      <c r="I5011" s="1" t="s">
        <v>16646</v>
      </c>
      <c r="J5011" s="1" t="s">
        <v>16652</v>
      </c>
      <c r="K5011" s="1">
        <v>0</v>
      </c>
      <c r="L5011" s="1" t="s">
        <v>12</v>
      </c>
      <c r="M5011" s="1" t="s">
        <v>25</v>
      </c>
      <c r="N5011" s="1" t="s">
        <v>6768</v>
      </c>
      <c r="O5011" s="1" t="s">
        <v>419</v>
      </c>
      <c r="P5011" s="1">
        <v>397.7</v>
      </c>
      <c r="Q5011" s="1">
        <v>681.41</v>
      </c>
      <c r="R5011" s="1">
        <v>683.3</v>
      </c>
      <c r="S5011" s="3">
        <v>9.9425000000000008</v>
      </c>
      <c r="T5011" s="3">
        <v>7.5712222222222199</v>
      </c>
      <c r="U5011" s="1" t="s">
        <v>4797</v>
      </c>
      <c r="V5011" s="1">
        <v>3026369680</v>
      </c>
      <c r="W5011" s="1">
        <v>2001163186</v>
      </c>
      <c r="X5011" s="1" t="s">
        <v>6810</v>
      </c>
      <c r="Y5011" s="1" t="s">
        <v>11137</v>
      </c>
      <c r="Z5011" s="2">
        <v>-3.2596647000000001</v>
      </c>
      <c r="AA5011" s="2">
        <v>-45.670461400000001</v>
      </c>
      <c r="AB5011" s="2" t="s">
        <v>14690</v>
      </c>
      <c r="CJ5011" s="1" t="s">
        <v>22168</v>
      </c>
    </row>
    <row r="5012" spans="1:88" x14ac:dyDescent="0.25">
      <c r="B5012" s="1">
        <v>0</v>
      </c>
      <c r="C5012" s="1"/>
      <c r="D5012" s="1">
        <v>1987803</v>
      </c>
      <c r="E5012" s="1">
        <v>1113100963</v>
      </c>
      <c r="F5012" s="1" t="s">
        <v>79</v>
      </c>
      <c r="G5012" s="11">
        <v>46168</v>
      </c>
      <c r="H5012" s="1">
        <v>0</v>
      </c>
      <c r="I5012" s="1" t="s">
        <v>16646</v>
      </c>
      <c r="J5012" s="1" t="s">
        <v>16652</v>
      </c>
      <c r="K5012" s="1">
        <v>0</v>
      </c>
      <c r="L5012" s="1" t="s">
        <v>12</v>
      </c>
      <c r="M5012" s="1" t="s">
        <v>22</v>
      </c>
      <c r="N5012" s="1" t="s">
        <v>6768</v>
      </c>
      <c r="O5012" s="1" t="s">
        <v>15</v>
      </c>
      <c r="P5012" s="1">
        <v>1821.76</v>
      </c>
      <c r="Q5012" s="1">
        <v>2162.75</v>
      </c>
      <c r="R5012" s="1">
        <v>2225.34</v>
      </c>
      <c r="S5012" s="3">
        <v>45.543999999999997</v>
      </c>
      <c r="T5012" s="3">
        <v>24.030555555555601</v>
      </c>
      <c r="U5012" s="1" t="s">
        <v>4452</v>
      </c>
      <c r="V5012" s="1">
        <v>3026274094</v>
      </c>
      <c r="W5012" s="1">
        <v>2001159383</v>
      </c>
      <c r="X5012" s="1" t="s">
        <v>8254</v>
      </c>
      <c r="Y5012" s="1" t="s">
        <v>11138</v>
      </c>
      <c r="Z5012" s="2">
        <v>-5.2118643999999996</v>
      </c>
      <c r="AA5012" s="2">
        <v>-44.874528300000001</v>
      </c>
      <c r="AB5012" s="2" t="s">
        <v>14456</v>
      </c>
      <c r="CJ5012" s="1" t="s">
        <v>22169</v>
      </c>
    </row>
    <row r="5013" spans="1:88" x14ac:dyDescent="0.25">
      <c r="B5013" s="1">
        <v>0</v>
      </c>
      <c r="C5013" s="1"/>
      <c r="D5013" s="1">
        <v>2309286</v>
      </c>
      <c r="E5013" s="1">
        <v>1113386079</v>
      </c>
      <c r="F5013" s="1" t="s">
        <v>79</v>
      </c>
      <c r="G5013" s="11">
        <v>46181</v>
      </c>
      <c r="H5013" s="1">
        <v>0</v>
      </c>
      <c r="I5013" s="1" t="s">
        <v>16646</v>
      </c>
      <c r="J5013" s="1" t="s">
        <v>16652</v>
      </c>
      <c r="K5013" s="1">
        <v>0</v>
      </c>
      <c r="L5013" s="1" t="s">
        <v>12</v>
      </c>
      <c r="M5013" s="1" t="s">
        <v>13</v>
      </c>
      <c r="N5013" s="1" t="s">
        <v>6771</v>
      </c>
      <c r="O5013" s="1" t="s">
        <v>470</v>
      </c>
      <c r="P5013" s="1">
        <v>265.61</v>
      </c>
      <c r="Q5013" s="1">
        <v>310.76</v>
      </c>
      <c r="R5013" s="1">
        <v>285.05</v>
      </c>
      <c r="S5013" s="3">
        <v>6.64025</v>
      </c>
      <c r="T5013" s="3">
        <v>3.4528888888888898</v>
      </c>
      <c r="U5013" s="1" t="s">
        <v>4799</v>
      </c>
      <c r="V5013" s="1">
        <v>3026370719</v>
      </c>
      <c r="W5013" s="1">
        <v>2001163220</v>
      </c>
      <c r="X5013" s="1" t="s">
        <v>10006</v>
      </c>
      <c r="Y5013" s="1" t="s">
        <v>11138</v>
      </c>
      <c r="Z5013" s="2">
        <v>-7.3415900000000001</v>
      </c>
      <c r="AA5013" s="2">
        <v>-47.171529999999997</v>
      </c>
      <c r="AB5013" s="2" t="s">
        <v>14692</v>
      </c>
      <c r="CJ5013" s="1" t="s">
        <v>22170</v>
      </c>
    </row>
    <row r="5014" spans="1:88" x14ac:dyDescent="0.25">
      <c r="B5014" s="1">
        <v>0</v>
      </c>
      <c r="C5014" s="1"/>
      <c r="D5014" s="1">
        <v>2331940</v>
      </c>
      <c r="E5014" s="1">
        <v>1113386104</v>
      </c>
      <c r="F5014" s="1" t="s">
        <v>79</v>
      </c>
      <c r="G5014" s="11">
        <v>46181</v>
      </c>
      <c r="H5014" s="1">
        <v>0</v>
      </c>
      <c r="I5014" s="1" t="s">
        <v>16646</v>
      </c>
      <c r="J5014" s="1" t="s">
        <v>16652</v>
      </c>
      <c r="K5014" s="1">
        <v>0</v>
      </c>
      <c r="L5014" s="1">
        <v>0</v>
      </c>
      <c r="M5014" s="1" t="s">
        <v>13</v>
      </c>
      <c r="N5014" s="1" t="s">
        <v>6768</v>
      </c>
      <c r="O5014" s="1" t="s">
        <v>14</v>
      </c>
      <c r="P5014" s="1">
        <v>71.14</v>
      </c>
      <c r="Q5014" s="1">
        <v>71.61</v>
      </c>
      <c r="R5014" s="1">
        <v>323.51</v>
      </c>
      <c r="S5014" s="3">
        <v>1.7785</v>
      </c>
      <c r="T5014" s="3">
        <v>0.79566666666666697</v>
      </c>
      <c r="U5014" s="1" t="s">
        <v>4800</v>
      </c>
      <c r="V5014" s="1">
        <v>3026371642</v>
      </c>
      <c r="W5014" s="1">
        <v>2001163214</v>
      </c>
      <c r="X5014" s="1" t="s">
        <v>9992</v>
      </c>
      <c r="Y5014" s="1" t="s">
        <v>11138</v>
      </c>
      <c r="Z5014" s="2">
        <v>-5.75854</v>
      </c>
      <c r="AA5014" s="2">
        <v>-44.399918300000003</v>
      </c>
      <c r="AB5014" s="2" t="s">
        <v>14693</v>
      </c>
      <c r="CJ5014" s="1" t="s">
        <v>22171</v>
      </c>
    </row>
    <row r="5015" spans="1:88" x14ac:dyDescent="0.25">
      <c r="B5015" s="1">
        <v>0</v>
      </c>
      <c r="C5015" s="1"/>
      <c r="D5015" s="1">
        <v>2328464</v>
      </c>
      <c r="E5015" s="1">
        <v>1113386172</v>
      </c>
      <c r="F5015" s="1" t="s">
        <v>57</v>
      </c>
      <c r="G5015" s="11">
        <v>46197</v>
      </c>
      <c r="H5015" s="1" t="s">
        <v>16642</v>
      </c>
      <c r="I5015" s="1" t="s">
        <v>16646</v>
      </c>
      <c r="J5015" s="1" t="s">
        <v>16652</v>
      </c>
      <c r="K5015" s="1">
        <v>0</v>
      </c>
      <c r="L5015" s="1">
        <v>0</v>
      </c>
      <c r="M5015" s="1" t="s">
        <v>13</v>
      </c>
      <c r="N5015" s="1" t="s">
        <v>6771</v>
      </c>
      <c r="O5015" s="1" t="s">
        <v>655</v>
      </c>
      <c r="P5015" s="1">
        <v>17.2</v>
      </c>
      <c r="Q5015" s="1">
        <v>16.43</v>
      </c>
      <c r="R5015" s="1">
        <v>34.01</v>
      </c>
      <c r="S5015" s="3">
        <v>0.43</v>
      </c>
      <c r="T5015" s="3">
        <v>0.182555555555556</v>
      </c>
      <c r="U5015" s="1" t="s">
        <v>4801</v>
      </c>
      <c r="V5015" s="1">
        <v>3006869059</v>
      </c>
      <c r="W5015" s="1">
        <v>2000358562</v>
      </c>
      <c r="X5015" s="1" t="s">
        <v>10007</v>
      </c>
      <c r="Y5015" s="1" t="s">
        <v>11137</v>
      </c>
      <c r="Z5015" s="2">
        <v>-6.5550067500000004</v>
      </c>
      <c r="AA5015" s="2">
        <v>-47.437366429999997</v>
      </c>
      <c r="AB5015" s="2" t="s">
        <v>14694</v>
      </c>
      <c r="CJ5015" s="1" t="s">
        <v>22172</v>
      </c>
    </row>
    <row r="5016" spans="1:88" x14ac:dyDescent="0.25">
      <c r="B5016" s="1">
        <v>0</v>
      </c>
      <c r="C5016" s="1"/>
      <c r="D5016" s="1">
        <v>2309288</v>
      </c>
      <c r="E5016" s="1">
        <v>1113386297</v>
      </c>
      <c r="F5016" s="1" t="s">
        <v>79</v>
      </c>
      <c r="G5016" s="11">
        <v>46181</v>
      </c>
      <c r="H5016" s="1" t="s">
        <v>16641</v>
      </c>
      <c r="I5016" s="1" t="s">
        <v>16646</v>
      </c>
      <c r="J5016" s="1" t="s">
        <v>16655</v>
      </c>
      <c r="K5016" s="1" t="s">
        <v>16666</v>
      </c>
      <c r="L5016" s="1" t="s">
        <v>12</v>
      </c>
      <c r="M5016" s="1" t="s">
        <v>25</v>
      </c>
      <c r="N5016" s="1" t="s">
        <v>6768</v>
      </c>
      <c r="O5016" s="1" t="s">
        <v>390</v>
      </c>
      <c r="P5016" s="1">
        <v>504.73</v>
      </c>
      <c r="Q5016" s="1">
        <v>59.26</v>
      </c>
      <c r="R5016" s="1">
        <v>434.66</v>
      </c>
      <c r="S5016" s="3">
        <v>12.61825</v>
      </c>
      <c r="T5016" s="3">
        <v>0.65844444444444405</v>
      </c>
      <c r="U5016" s="1" t="s">
        <v>4802</v>
      </c>
      <c r="V5016" s="1">
        <v>3026369885</v>
      </c>
      <c r="W5016" s="1">
        <v>2001163230</v>
      </c>
      <c r="X5016" s="1" t="s">
        <v>7773</v>
      </c>
      <c r="Y5016" s="1" t="s">
        <v>11138</v>
      </c>
      <c r="Z5016" s="2">
        <v>-4.5122499999999999</v>
      </c>
      <c r="AA5016" s="2">
        <v>-45.123563300000001</v>
      </c>
      <c r="AB5016" s="2" t="s">
        <v>14695</v>
      </c>
      <c r="CJ5016" s="1" t="s">
        <v>22173</v>
      </c>
    </row>
    <row r="5017" spans="1:88" x14ac:dyDescent="0.25">
      <c r="B5017" s="1">
        <v>0</v>
      </c>
      <c r="C5017" s="1"/>
      <c r="D5017" s="1">
        <v>2343685</v>
      </c>
      <c r="E5017" s="1">
        <v>1114211228</v>
      </c>
      <c r="F5017" s="1" t="s">
        <v>87</v>
      </c>
      <c r="G5017" s="11">
        <v>46218</v>
      </c>
      <c r="H5017" s="1">
        <v>0</v>
      </c>
      <c r="I5017" s="1" t="s">
        <v>16646</v>
      </c>
      <c r="J5017" s="1" t="s">
        <v>16652</v>
      </c>
      <c r="K5017" s="1">
        <v>0</v>
      </c>
      <c r="L5017" s="1">
        <v>0</v>
      </c>
      <c r="M5017" s="1" t="s">
        <v>13</v>
      </c>
      <c r="N5017" s="1" t="s">
        <v>6768</v>
      </c>
      <c r="O5017" s="1" t="s">
        <v>132</v>
      </c>
      <c r="P5017" s="1">
        <v>23.64</v>
      </c>
      <c r="Q5017" s="1">
        <v>22.42</v>
      </c>
      <c r="R5017" s="1">
        <v>25.71</v>
      </c>
      <c r="S5017" s="3">
        <v>0.59099999999999997</v>
      </c>
      <c r="T5017" s="3">
        <v>0.24911111111111101</v>
      </c>
      <c r="U5017" s="1" t="s">
        <v>5960</v>
      </c>
      <c r="V5017" s="1">
        <v>3026682419</v>
      </c>
      <c r="W5017" s="1">
        <v>2001175138</v>
      </c>
      <c r="X5017" s="1" t="s">
        <v>10690</v>
      </c>
      <c r="Y5017" s="1" t="s">
        <v>11137</v>
      </c>
      <c r="Z5017" s="2">
        <v>-4.5700950000000002</v>
      </c>
      <c r="AA5017" s="2">
        <v>-44.602035000000001</v>
      </c>
      <c r="AB5017" s="2" t="s">
        <v>15473</v>
      </c>
      <c r="CJ5017" s="1" t="s">
        <v>22174</v>
      </c>
    </row>
    <row r="5018" spans="1:88" x14ac:dyDescent="0.25">
      <c r="B5018" s="1">
        <v>0</v>
      </c>
      <c r="C5018" s="1"/>
      <c r="D5018" s="1">
        <v>2308488</v>
      </c>
      <c r="E5018" s="1">
        <v>1113386490</v>
      </c>
      <c r="F5018" s="1" t="s">
        <v>87</v>
      </c>
      <c r="G5018" s="11">
        <v>46181</v>
      </c>
      <c r="H5018" s="1">
        <v>0</v>
      </c>
      <c r="I5018" s="1" t="s">
        <v>16646</v>
      </c>
      <c r="J5018" s="1" t="s">
        <v>16655</v>
      </c>
      <c r="K5018" s="1" t="s">
        <v>16668</v>
      </c>
      <c r="L5018" s="1" t="s">
        <v>12</v>
      </c>
      <c r="M5018" s="1" t="s">
        <v>13</v>
      </c>
      <c r="N5018" s="1" t="s">
        <v>6771</v>
      </c>
      <c r="O5018" s="1" t="s">
        <v>61</v>
      </c>
      <c r="P5018" s="1">
        <v>49.81</v>
      </c>
      <c r="Q5018" s="1">
        <v>48.62</v>
      </c>
      <c r="R5018" s="1">
        <v>153</v>
      </c>
      <c r="S5018" s="3">
        <v>1.24525</v>
      </c>
      <c r="T5018" s="3">
        <v>0.54022222222222205</v>
      </c>
      <c r="U5018" s="1" t="s">
        <v>4804</v>
      </c>
      <c r="V5018" s="1">
        <v>3026369893</v>
      </c>
      <c r="W5018" s="1">
        <v>2001163231</v>
      </c>
      <c r="X5018" s="1" t="s">
        <v>6800</v>
      </c>
      <c r="Y5018" s="1" t="s">
        <v>11137</v>
      </c>
      <c r="Z5018" s="2">
        <v>-5.3019263672169998</v>
      </c>
      <c r="AA5018" s="2">
        <v>-46.351843815941997</v>
      </c>
      <c r="AB5018" s="2" t="s">
        <v>30</v>
      </c>
      <c r="CJ5018" s="1" t="s">
        <v>22175</v>
      </c>
    </row>
    <row r="5019" spans="1:88" x14ac:dyDescent="0.25">
      <c r="B5019" s="1">
        <v>0</v>
      </c>
      <c r="C5019" s="1"/>
      <c r="D5019" s="1">
        <v>1988788</v>
      </c>
      <c r="E5019" s="1">
        <v>1113091641</v>
      </c>
      <c r="F5019" s="1" t="s">
        <v>79</v>
      </c>
      <c r="G5019" s="11">
        <v>46168</v>
      </c>
      <c r="H5019" s="1">
        <v>0</v>
      </c>
      <c r="I5019" s="1" t="s">
        <v>16646</v>
      </c>
      <c r="J5019" s="1" t="s">
        <v>16653</v>
      </c>
      <c r="K5019" s="1" t="s">
        <v>16660</v>
      </c>
      <c r="L5019" s="1" t="s">
        <v>12</v>
      </c>
      <c r="M5019" s="1" t="s">
        <v>13</v>
      </c>
      <c r="N5019" s="1" t="s">
        <v>6768</v>
      </c>
      <c r="O5019" s="1" t="s">
        <v>15</v>
      </c>
      <c r="P5019" s="1">
        <v>21.73</v>
      </c>
      <c r="Q5019" s="1">
        <v>41.42</v>
      </c>
      <c r="R5019" s="1">
        <v>45.29</v>
      </c>
      <c r="S5019" s="3">
        <v>0.54325000000000001</v>
      </c>
      <c r="T5019" s="3">
        <v>0.46022222222222198</v>
      </c>
      <c r="U5019" s="1" t="s">
        <v>16251</v>
      </c>
      <c r="V5019" s="1">
        <v>0</v>
      </c>
      <c r="W5019" s="1">
        <v>0</v>
      </c>
      <c r="X5019" s="1">
        <v>0</v>
      </c>
      <c r="Y5019" s="1" t="s">
        <v>11137</v>
      </c>
      <c r="Z5019" s="2">
        <v>-5.5261167000000002</v>
      </c>
      <c r="AA5019" s="2">
        <v>-45.222003299999997</v>
      </c>
      <c r="AB5019" s="2">
        <v>0</v>
      </c>
      <c r="CJ5019" s="1" t="s">
        <v>22176</v>
      </c>
    </row>
    <row r="5020" spans="1:88" x14ac:dyDescent="0.25">
      <c r="B5020" s="1">
        <v>0</v>
      </c>
      <c r="C5020" s="1"/>
      <c r="D5020" s="1">
        <v>2343687</v>
      </c>
      <c r="E5020" s="1">
        <v>1114212906</v>
      </c>
      <c r="F5020" s="1" t="s">
        <v>87</v>
      </c>
      <c r="G5020" s="11">
        <v>46218</v>
      </c>
      <c r="H5020" s="1">
        <v>0</v>
      </c>
      <c r="I5020" s="1" t="s">
        <v>16646</v>
      </c>
      <c r="J5020" s="1" t="s">
        <v>16652</v>
      </c>
      <c r="K5020" s="1">
        <v>0</v>
      </c>
      <c r="L5020" s="1">
        <v>0</v>
      </c>
      <c r="M5020" s="1" t="s">
        <v>13</v>
      </c>
      <c r="N5020" s="1" t="s">
        <v>6768</v>
      </c>
      <c r="O5020" s="1" t="s">
        <v>132</v>
      </c>
      <c r="P5020" s="1">
        <v>20.85</v>
      </c>
      <c r="Q5020" s="1">
        <v>116.25</v>
      </c>
      <c r="R5020" s="1">
        <v>131.76</v>
      </c>
      <c r="S5020" s="3">
        <v>0.52124999999999999</v>
      </c>
      <c r="T5020" s="3">
        <v>1.2916666666666701</v>
      </c>
      <c r="U5020" s="1" t="s">
        <v>5964</v>
      </c>
      <c r="V5020" s="1">
        <v>3026682974</v>
      </c>
      <c r="W5020" s="1">
        <v>2001175225</v>
      </c>
      <c r="X5020" s="1" t="s">
        <v>10698</v>
      </c>
      <c r="Y5020" s="1" t="s">
        <v>11137</v>
      </c>
      <c r="Z5020" s="2">
        <v>-4.5803932999999999</v>
      </c>
      <c r="AA5020" s="2">
        <v>-44.606283300000001</v>
      </c>
      <c r="AB5020" s="2" t="s">
        <v>15474</v>
      </c>
      <c r="CJ5020" s="1" t="s">
        <v>22177</v>
      </c>
    </row>
    <row r="5021" spans="1:88" x14ac:dyDescent="0.25">
      <c r="B5021" s="1">
        <v>0</v>
      </c>
      <c r="C5021" s="1"/>
      <c r="D5021" s="1">
        <v>2310139</v>
      </c>
      <c r="E5021" s="1">
        <v>1113387149</v>
      </c>
      <c r="F5021" s="1" t="s">
        <v>87</v>
      </c>
      <c r="G5021" s="11">
        <v>46181</v>
      </c>
      <c r="H5021" s="1">
        <v>0</v>
      </c>
      <c r="I5021" s="1" t="s">
        <v>16646</v>
      </c>
      <c r="J5021" s="1" t="s">
        <v>16655</v>
      </c>
      <c r="K5021" s="1" t="s">
        <v>16668</v>
      </c>
      <c r="L5021" s="1" t="s">
        <v>12</v>
      </c>
      <c r="M5021" s="1" t="s">
        <v>13</v>
      </c>
      <c r="N5021" s="1" t="s">
        <v>6771</v>
      </c>
      <c r="O5021" s="1" t="s">
        <v>61</v>
      </c>
      <c r="P5021" s="1">
        <v>49.81</v>
      </c>
      <c r="Q5021" s="1">
        <v>48.62</v>
      </c>
      <c r="R5021" s="1">
        <v>153</v>
      </c>
      <c r="S5021" s="3">
        <v>1.24525</v>
      </c>
      <c r="T5021" s="3">
        <v>0.54022222222222205</v>
      </c>
      <c r="U5021" s="1" t="s">
        <v>4806</v>
      </c>
      <c r="V5021" s="1">
        <v>3026373041</v>
      </c>
      <c r="W5021" s="1">
        <v>2001163234</v>
      </c>
      <c r="X5021" s="1" t="s">
        <v>6800</v>
      </c>
      <c r="Y5021" s="1" t="s">
        <v>11137</v>
      </c>
      <c r="Z5021" s="2">
        <v>-5.3019263672169998</v>
      </c>
      <c r="AA5021" s="2">
        <v>-46.351843815941997</v>
      </c>
      <c r="AB5021" s="2" t="s">
        <v>30</v>
      </c>
      <c r="CJ5021" s="1" t="s">
        <v>22178</v>
      </c>
    </row>
    <row r="5022" spans="1:88" x14ac:dyDescent="0.25">
      <c r="A5022" s="1" t="s">
        <v>16810</v>
      </c>
      <c r="B5022" s="1">
        <v>0</v>
      </c>
      <c r="C5022" s="1"/>
      <c r="D5022" s="1">
        <v>1988803</v>
      </c>
      <c r="E5022" s="1">
        <v>1113094087</v>
      </c>
      <c r="F5022" s="1" t="s">
        <v>79</v>
      </c>
      <c r="G5022" s="11">
        <v>46168</v>
      </c>
      <c r="H5022" s="1">
        <v>0</v>
      </c>
      <c r="I5022" s="1" t="s">
        <v>16646</v>
      </c>
      <c r="J5022" s="1" t="s">
        <v>16656</v>
      </c>
      <c r="K5022" s="1" t="s">
        <v>16662</v>
      </c>
      <c r="L5022" s="1" t="s">
        <v>12</v>
      </c>
      <c r="M5022" s="1" t="s">
        <v>13</v>
      </c>
      <c r="N5022" s="1" t="s">
        <v>6769</v>
      </c>
      <c r="O5022" s="1" t="s">
        <v>501</v>
      </c>
      <c r="P5022" s="1">
        <v>75.78</v>
      </c>
      <c r="Q5022" s="1">
        <v>26.73</v>
      </c>
      <c r="R5022" s="1">
        <v>91.83</v>
      </c>
      <c r="S5022" s="3">
        <v>1.8945000000000001</v>
      </c>
      <c r="T5022" s="3">
        <v>0.29699999999999999</v>
      </c>
      <c r="U5022" s="1" t="s">
        <v>16253</v>
      </c>
      <c r="V5022" s="1">
        <v>0</v>
      </c>
      <c r="W5022" s="1">
        <v>0</v>
      </c>
      <c r="X5022" s="1">
        <v>0</v>
      </c>
      <c r="Y5022" s="1" t="s">
        <v>11137</v>
      </c>
      <c r="Z5022" s="2">
        <v>-6.5942600000000002</v>
      </c>
      <c r="AA5022" s="2">
        <v>-44.070295000000002</v>
      </c>
      <c r="AB5022" s="2">
        <v>0</v>
      </c>
      <c r="CJ5022" s="1" t="s">
        <v>22179</v>
      </c>
    </row>
    <row r="5023" spans="1:88" x14ac:dyDescent="0.25">
      <c r="B5023" s="1">
        <v>0</v>
      </c>
      <c r="C5023" s="1"/>
      <c r="D5023" s="1">
        <v>2351317</v>
      </c>
      <c r="E5023" s="1">
        <v>1114316426</v>
      </c>
      <c r="F5023" s="1" t="s">
        <v>79</v>
      </c>
      <c r="G5023" s="11">
        <v>46223</v>
      </c>
      <c r="H5023" s="1">
        <v>0</v>
      </c>
      <c r="I5023" s="1" t="s">
        <v>16646</v>
      </c>
      <c r="J5023" s="1" t="s">
        <v>16652</v>
      </c>
      <c r="K5023" s="1">
        <v>0</v>
      </c>
      <c r="L5023" s="1">
        <v>0</v>
      </c>
      <c r="M5023" s="1" t="s">
        <v>13</v>
      </c>
      <c r="N5023" s="1" t="s">
        <v>6768</v>
      </c>
      <c r="O5023" s="1" t="s">
        <v>132</v>
      </c>
      <c r="P5023" s="1">
        <v>57.65</v>
      </c>
      <c r="Q5023" s="1">
        <v>69.09</v>
      </c>
      <c r="R5023" s="1">
        <v>123.73</v>
      </c>
      <c r="S5023" s="3">
        <v>1.4412499999999999</v>
      </c>
      <c r="T5023" s="3">
        <v>0.76766666666666705</v>
      </c>
      <c r="U5023" s="1" t="s">
        <v>6117</v>
      </c>
      <c r="V5023" s="1">
        <v>3026720248</v>
      </c>
      <c r="W5023" s="1">
        <v>2001176550</v>
      </c>
      <c r="X5023" s="1" t="s">
        <v>10796</v>
      </c>
      <c r="Y5023" s="1" t="s">
        <v>11138</v>
      </c>
      <c r="Z5023" s="2">
        <v>-4.6399350000000004</v>
      </c>
      <c r="AA5023" s="2">
        <v>-44.600758300000003</v>
      </c>
      <c r="AB5023" s="2" t="s">
        <v>15582</v>
      </c>
      <c r="CJ5023" s="1" t="s">
        <v>22180</v>
      </c>
    </row>
    <row r="5024" spans="1:88" x14ac:dyDescent="0.25">
      <c r="B5024" s="1">
        <v>0</v>
      </c>
      <c r="C5024" s="1"/>
      <c r="D5024" s="1">
        <v>2305460</v>
      </c>
      <c r="E5024" s="1">
        <v>1113153547</v>
      </c>
      <c r="F5024" s="1" t="s">
        <v>79</v>
      </c>
      <c r="G5024" s="11">
        <v>46170</v>
      </c>
      <c r="H5024" s="1">
        <v>0</v>
      </c>
      <c r="I5024" s="1" t="s">
        <v>16646</v>
      </c>
      <c r="J5024" s="1" t="s">
        <v>16653</v>
      </c>
      <c r="K5024" s="1" t="s">
        <v>16661</v>
      </c>
      <c r="L5024" s="1" t="s">
        <v>12</v>
      </c>
      <c r="M5024" s="1" t="s">
        <v>25</v>
      </c>
      <c r="N5024" s="1" t="s">
        <v>6768</v>
      </c>
      <c r="O5024" s="1" t="s">
        <v>1048</v>
      </c>
      <c r="P5024" s="1">
        <v>727.84</v>
      </c>
      <c r="Q5024" s="1">
        <v>771.53</v>
      </c>
      <c r="R5024" s="1">
        <v>828.52</v>
      </c>
      <c r="S5024" s="3">
        <v>18.196000000000002</v>
      </c>
      <c r="T5024" s="3">
        <v>8.5725555555555495</v>
      </c>
      <c r="U5024" s="1" t="s">
        <v>4510</v>
      </c>
      <c r="V5024" s="1">
        <v>0</v>
      </c>
      <c r="W5024" s="1">
        <v>0</v>
      </c>
      <c r="X5024" s="1">
        <v>0</v>
      </c>
      <c r="Y5024" s="1" t="s">
        <v>11137</v>
      </c>
      <c r="Z5024" s="2">
        <v>-3.7183950000000001</v>
      </c>
      <c r="AA5024" s="2">
        <v>-45.18976</v>
      </c>
      <c r="AB5024" s="2">
        <v>0</v>
      </c>
      <c r="CJ5024" s="1" t="s">
        <v>22181</v>
      </c>
    </row>
    <row r="5025" spans="1:88" x14ac:dyDescent="0.25">
      <c r="B5025" s="1">
        <v>0</v>
      </c>
      <c r="C5025" s="1"/>
      <c r="D5025" s="1">
        <v>2342105</v>
      </c>
      <c r="E5025" s="1">
        <v>1113387930</v>
      </c>
      <c r="F5025" s="1" t="s">
        <v>57</v>
      </c>
      <c r="G5025" s="11">
        <v>46219</v>
      </c>
      <c r="H5025" s="1" t="s">
        <v>16641</v>
      </c>
      <c r="I5025" s="1" t="s">
        <v>16646</v>
      </c>
      <c r="J5025" s="1" t="s">
        <v>16652</v>
      </c>
      <c r="K5025" s="1">
        <v>0</v>
      </c>
      <c r="L5025" s="1">
        <v>0</v>
      </c>
      <c r="M5025" s="1" t="s">
        <v>13</v>
      </c>
      <c r="N5025" s="1" t="s">
        <v>6768</v>
      </c>
      <c r="O5025" s="1" t="s">
        <v>14</v>
      </c>
      <c r="P5025" s="1">
        <v>4.2</v>
      </c>
      <c r="Q5025" s="1">
        <v>66.23</v>
      </c>
      <c r="R5025" s="1">
        <v>104.99</v>
      </c>
      <c r="S5025" s="3">
        <v>0.105</v>
      </c>
      <c r="T5025" s="3">
        <v>0.73588888888888904</v>
      </c>
      <c r="U5025" s="1" t="s">
        <v>4808</v>
      </c>
      <c r="V5025" s="1">
        <v>3026375125</v>
      </c>
      <c r="W5025" s="1">
        <v>2001163282</v>
      </c>
      <c r="X5025" s="1" t="s">
        <v>7515</v>
      </c>
      <c r="Y5025" s="1" t="s">
        <v>11137</v>
      </c>
      <c r="Z5025" s="2">
        <v>-5.584304069001</v>
      </c>
      <c r="AA5025" s="2">
        <v>-44.379387786191998</v>
      </c>
      <c r="AB5025" s="2" t="s">
        <v>14699</v>
      </c>
      <c r="CJ5025" s="1" t="s">
        <v>22182</v>
      </c>
    </row>
    <row r="5026" spans="1:88" x14ac:dyDescent="0.25">
      <c r="B5026" s="1">
        <v>0</v>
      </c>
      <c r="C5026" s="1"/>
      <c r="D5026" s="1">
        <v>2306415</v>
      </c>
      <c r="E5026" s="1">
        <v>1113189640</v>
      </c>
      <c r="F5026" s="1" t="s">
        <v>79</v>
      </c>
      <c r="G5026" s="11">
        <v>46171</v>
      </c>
      <c r="H5026" s="1">
        <v>0</v>
      </c>
      <c r="I5026" s="1" t="s">
        <v>16646</v>
      </c>
      <c r="J5026" s="1" t="s">
        <v>16656</v>
      </c>
      <c r="K5026" s="1" t="s">
        <v>16662</v>
      </c>
      <c r="L5026" s="1" t="s">
        <v>12</v>
      </c>
      <c r="M5026" s="1" t="s">
        <v>13</v>
      </c>
      <c r="N5026" s="1" t="s">
        <v>6769</v>
      </c>
      <c r="O5026" s="1" t="s">
        <v>978</v>
      </c>
      <c r="P5026" s="1">
        <v>29.43</v>
      </c>
      <c r="Q5026" s="1">
        <v>30.11</v>
      </c>
      <c r="R5026" s="1">
        <v>28.74</v>
      </c>
      <c r="S5026" s="3">
        <v>0.73575000000000002</v>
      </c>
      <c r="T5026" s="3">
        <v>0.33455555555555599</v>
      </c>
      <c r="U5026" s="1" t="s">
        <v>4547</v>
      </c>
      <c r="V5026" s="1">
        <v>0</v>
      </c>
      <c r="W5026" s="1">
        <v>0</v>
      </c>
      <c r="X5026" s="1">
        <v>0</v>
      </c>
      <c r="Y5026" s="1" t="s">
        <v>11137</v>
      </c>
      <c r="Z5026" s="2">
        <v>-4.1572050000000003</v>
      </c>
      <c r="AA5026" s="2">
        <v>-43.3433633</v>
      </c>
      <c r="AB5026" s="2">
        <v>0</v>
      </c>
      <c r="CJ5026" s="1" t="s">
        <v>22183</v>
      </c>
    </row>
    <row r="5027" spans="1:88" x14ac:dyDescent="0.25">
      <c r="B5027" s="1">
        <v>0</v>
      </c>
      <c r="C5027" s="1"/>
      <c r="D5027" s="1">
        <v>1988896</v>
      </c>
      <c r="E5027" s="1">
        <v>1113192153</v>
      </c>
      <c r="F5027" s="1" t="s">
        <v>79</v>
      </c>
      <c r="G5027" s="11">
        <v>46171</v>
      </c>
      <c r="H5027" s="1">
        <v>0</v>
      </c>
      <c r="I5027" s="1" t="s">
        <v>16646</v>
      </c>
      <c r="J5027" s="1" t="s">
        <v>16656</v>
      </c>
      <c r="K5027" s="1" t="s">
        <v>16662</v>
      </c>
      <c r="L5027" s="1" t="s">
        <v>12</v>
      </c>
      <c r="M5027" s="1" t="s">
        <v>13</v>
      </c>
      <c r="N5027" s="1" t="s">
        <v>6769</v>
      </c>
      <c r="O5027" s="1" t="s">
        <v>23</v>
      </c>
      <c r="P5027" s="1">
        <v>116.64</v>
      </c>
      <c r="Q5027" s="1">
        <v>79.64</v>
      </c>
      <c r="R5027" s="1">
        <v>101.31</v>
      </c>
      <c r="S5027" s="3">
        <v>2.9159999999999999</v>
      </c>
      <c r="T5027" s="3">
        <v>0.88488888888888895</v>
      </c>
      <c r="U5027" s="1" t="s">
        <v>16268</v>
      </c>
      <c r="V5027" s="1">
        <v>0</v>
      </c>
      <c r="W5027" s="1">
        <v>0</v>
      </c>
      <c r="X5027" s="1">
        <v>0</v>
      </c>
      <c r="Y5027" s="1" t="s">
        <v>11137</v>
      </c>
      <c r="Z5027" s="2">
        <v>-6.0477144000000003</v>
      </c>
      <c r="AA5027" s="2">
        <v>-44.249430799999999</v>
      </c>
      <c r="AB5027" s="2">
        <v>0</v>
      </c>
      <c r="CJ5027" s="1" t="s">
        <v>22184</v>
      </c>
    </row>
    <row r="5028" spans="1:88" x14ac:dyDescent="0.25">
      <c r="A5028" s="1" t="s">
        <v>16810</v>
      </c>
      <c r="B5028" s="1">
        <v>0</v>
      </c>
      <c r="C5028" s="1"/>
      <c r="D5028" s="1">
        <v>2309252</v>
      </c>
      <c r="E5028" s="1">
        <v>1113214805</v>
      </c>
      <c r="F5028" s="1" t="s">
        <v>79</v>
      </c>
      <c r="G5028" s="11">
        <v>46172</v>
      </c>
      <c r="H5028" s="1">
        <v>0</v>
      </c>
      <c r="I5028" s="1" t="s">
        <v>16646</v>
      </c>
      <c r="J5028" s="1" t="s">
        <v>16653</v>
      </c>
      <c r="K5028" s="1" t="s">
        <v>16655</v>
      </c>
      <c r="L5028" s="1" t="s">
        <v>17</v>
      </c>
      <c r="M5028" s="1" t="s">
        <v>13</v>
      </c>
      <c r="N5028" s="1" t="s">
        <v>6769</v>
      </c>
      <c r="O5028" s="1" t="s">
        <v>1868</v>
      </c>
      <c r="P5028" s="1">
        <v>8.64</v>
      </c>
      <c r="Q5028" s="1">
        <v>19.260000000000002</v>
      </c>
      <c r="R5028" s="1">
        <v>25.85</v>
      </c>
      <c r="S5028" s="3">
        <v>0.216</v>
      </c>
      <c r="T5028" s="3">
        <v>0.214</v>
      </c>
      <c r="U5028" s="1" t="s">
        <v>1869</v>
      </c>
      <c r="V5028" s="1">
        <v>0</v>
      </c>
      <c r="W5028" s="1">
        <v>0</v>
      </c>
      <c r="X5028" s="1">
        <v>0</v>
      </c>
      <c r="Y5028" s="1" t="s">
        <v>11137</v>
      </c>
      <c r="Z5028" s="2">
        <v>-4.2415016999999997</v>
      </c>
      <c r="AA5028" s="2">
        <v>-43.018213299999999</v>
      </c>
      <c r="CJ5028" s="1" t="s">
        <v>22185</v>
      </c>
    </row>
    <row r="5029" spans="1:88" x14ac:dyDescent="0.25">
      <c r="B5029" s="1">
        <v>0</v>
      </c>
      <c r="C5029" s="1"/>
      <c r="D5029" s="1">
        <v>2308495</v>
      </c>
      <c r="E5029" s="1">
        <v>1113388861</v>
      </c>
      <c r="F5029" s="1" t="s">
        <v>87</v>
      </c>
      <c r="G5029" s="11">
        <v>46181</v>
      </c>
      <c r="H5029" s="1">
        <v>0</v>
      </c>
      <c r="I5029" s="1" t="s">
        <v>16646</v>
      </c>
      <c r="J5029" s="1" t="s">
        <v>16655</v>
      </c>
      <c r="K5029" s="1" t="s">
        <v>16668</v>
      </c>
      <c r="L5029" s="1" t="s">
        <v>12</v>
      </c>
      <c r="M5029" s="1" t="s">
        <v>13</v>
      </c>
      <c r="N5029" s="1" t="s">
        <v>6771</v>
      </c>
      <c r="O5029" s="1" t="s">
        <v>61</v>
      </c>
      <c r="P5029" s="1">
        <v>49.81</v>
      </c>
      <c r="Q5029" s="1">
        <v>48.62</v>
      </c>
      <c r="R5029" s="1">
        <v>153</v>
      </c>
      <c r="S5029" s="3">
        <v>1.24525</v>
      </c>
      <c r="T5029" s="3">
        <v>0.54022222222222205</v>
      </c>
      <c r="U5029" s="1" t="s">
        <v>16284</v>
      </c>
      <c r="V5029" s="1">
        <v>0</v>
      </c>
      <c r="W5029" s="1">
        <v>0</v>
      </c>
      <c r="X5029" s="1">
        <v>0</v>
      </c>
      <c r="Y5029" s="1" t="s">
        <v>11137</v>
      </c>
      <c r="Z5029" s="2">
        <v>-5.3019263672169998</v>
      </c>
      <c r="AA5029" s="2">
        <v>-46.351843815941997</v>
      </c>
      <c r="AB5029" s="2">
        <v>0</v>
      </c>
      <c r="CJ5029" s="1" t="s">
        <v>22186</v>
      </c>
    </row>
    <row r="5030" spans="1:88" x14ac:dyDescent="0.25">
      <c r="B5030" s="1">
        <v>0</v>
      </c>
      <c r="C5030" s="1"/>
      <c r="D5030" s="1">
        <v>2312167</v>
      </c>
      <c r="E5030" s="1">
        <v>1113388993</v>
      </c>
      <c r="F5030" s="1" t="s">
        <v>79</v>
      </c>
      <c r="G5030" s="11">
        <v>46181</v>
      </c>
      <c r="H5030" s="1">
        <v>0</v>
      </c>
      <c r="I5030" s="1" t="s">
        <v>16646</v>
      </c>
      <c r="J5030" s="1" t="s">
        <v>16652</v>
      </c>
      <c r="K5030" s="1">
        <v>0</v>
      </c>
      <c r="L5030" s="1" t="s">
        <v>12</v>
      </c>
      <c r="M5030" s="1" t="s">
        <v>25</v>
      </c>
      <c r="N5030" s="1" t="s">
        <v>6771</v>
      </c>
      <c r="O5030" s="1" t="s">
        <v>186</v>
      </c>
      <c r="P5030" s="1">
        <v>1625.99</v>
      </c>
      <c r="Q5030" s="1">
        <v>94.71</v>
      </c>
      <c r="R5030" s="1">
        <v>130.03</v>
      </c>
      <c r="S5030" s="3">
        <v>40.649749999999997</v>
      </c>
      <c r="T5030" s="3">
        <v>1.05233333333333</v>
      </c>
      <c r="U5030" s="1" t="s">
        <v>4809</v>
      </c>
      <c r="V5030" s="1">
        <v>3026374463</v>
      </c>
      <c r="W5030" s="1">
        <v>2001163316</v>
      </c>
      <c r="X5030" s="1" t="s">
        <v>10010</v>
      </c>
      <c r="Y5030" s="1" t="s">
        <v>11138</v>
      </c>
      <c r="Z5030" s="2">
        <v>-6.9988956</v>
      </c>
      <c r="AA5030" s="2">
        <v>-46.357743900000003</v>
      </c>
      <c r="AB5030" s="2" t="s">
        <v>14700</v>
      </c>
      <c r="CJ5030" s="1" t="s">
        <v>22187</v>
      </c>
    </row>
    <row r="5031" spans="1:88" x14ac:dyDescent="0.25">
      <c r="B5031" s="1">
        <v>0</v>
      </c>
      <c r="C5031" s="1"/>
      <c r="D5031" s="1">
        <v>2310140</v>
      </c>
      <c r="E5031" s="1">
        <v>1113389021</v>
      </c>
      <c r="F5031" s="1" t="s">
        <v>79</v>
      </c>
      <c r="G5031" s="11">
        <v>46181</v>
      </c>
      <c r="H5031" s="1">
        <v>0</v>
      </c>
      <c r="I5031" s="1" t="s">
        <v>16646</v>
      </c>
      <c r="J5031" s="1" t="s">
        <v>16655</v>
      </c>
      <c r="K5031" s="1" t="s">
        <v>16668</v>
      </c>
      <c r="L5031" s="1" t="s">
        <v>12</v>
      </c>
      <c r="M5031" s="1" t="s">
        <v>13</v>
      </c>
      <c r="N5031" s="1" t="s">
        <v>6771</v>
      </c>
      <c r="O5031" s="1" t="s">
        <v>61</v>
      </c>
      <c r="P5031" s="1">
        <v>49.81</v>
      </c>
      <c r="Q5031" s="1">
        <v>48.62</v>
      </c>
      <c r="R5031" s="1">
        <v>153</v>
      </c>
      <c r="S5031" s="3">
        <v>1.24525</v>
      </c>
      <c r="T5031" s="3">
        <v>0.54022222222222205</v>
      </c>
      <c r="U5031" s="1" t="s">
        <v>4810</v>
      </c>
      <c r="V5031" s="1">
        <v>3026373491</v>
      </c>
      <c r="W5031" s="1">
        <v>2001163324</v>
      </c>
      <c r="X5031" s="1" t="s">
        <v>6800</v>
      </c>
      <c r="Y5031" s="1" t="s">
        <v>11138</v>
      </c>
      <c r="Z5031" s="2">
        <v>-5.3019263672169998</v>
      </c>
      <c r="AA5031" s="2">
        <v>-46.351843815941997</v>
      </c>
      <c r="AB5031" s="2" t="s">
        <v>30</v>
      </c>
      <c r="CJ5031" s="1" t="s">
        <v>22188</v>
      </c>
    </row>
    <row r="5032" spans="1:88" x14ac:dyDescent="0.25">
      <c r="B5032" s="1">
        <v>0</v>
      </c>
      <c r="C5032" s="1"/>
      <c r="D5032" s="1">
        <v>2309295</v>
      </c>
      <c r="E5032" s="1">
        <v>1113389172</v>
      </c>
      <c r="F5032" s="1" t="s">
        <v>79</v>
      </c>
      <c r="G5032" s="11">
        <v>46181</v>
      </c>
      <c r="H5032" s="1">
        <v>0</v>
      </c>
      <c r="I5032" s="1" t="s">
        <v>16646</v>
      </c>
      <c r="J5032" s="1" t="s">
        <v>16652</v>
      </c>
      <c r="K5032" s="1">
        <v>0</v>
      </c>
      <c r="L5032" s="1" t="s">
        <v>12</v>
      </c>
      <c r="M5032" s="1" t="s">
        <v>25</v>
      </c>
      <c r="N5032" s="1" t="s">
        <v>6768</v>
      </c>
      <c r="O5032" s="1" t="s">
        <v>1896</v>
      </c>
      <c r="P5032" s="1">
        <v>637.95000000000005</v>
      </c>
      <c r="Q5032" s="1">
        <v>43.3</v>
      </c>
      <c r="R5032" s="1">
        <v>47.11</v>
      </c>
      <c r="S5032" s="3">
        <v>15.94875</v>
      </c>
      <c r="T5032" s="3">
        <v>0.48111111111111099</v>
      </c>
      <c r="U5032" s="1" t="s">
        <v>4811</v>
      </c>
      <c r="V5032" s="1">
        <v>3026376237</v>
      </c>
      <c r="W5032" s="1">
        <v>2001163334</v>
      </c>
      <c r="X5032" s="1" t="s">
        <v>7111</v>
      </c>
      <c r="Y5032" s="1" t="s">
        <v>11138</v>
      </c>
      <c r="Z5032" s="2">
        <v>-4.3989864000000001</v>
      </c>
      <c r="AA5032" s="2">
        <v>-45.114313299999999</v>
      </c>
      <c r="AB5032" s="2" t="s">
        <v>14701</v>
      </c>
      <c r="CJ5032" s="1" t="s">
        <v>22189</v>
      </c>
    </row>
    <row r="5033" spans="1:88" x14ac:dyDescent="0.25">
      <c r="B5033" s="1">
        <v>0</v>
      </c>
      <c r="C5033" s="1"/>
      <c r="D5033" s="1">
        <v>2308496</v>
      </c>
      <c r="E5033" s="1">
        <v>1113389194</v>
      </c>
      <c r="F5033" s="1" t="s">
        <v>87</v>
      </c>
      <c r="G5033" s="11">
        <v>46181</v>
      </c>
      <c r="H5033" s="1">
        <v>0</v>
      </c>
      <c r="I5033" s="1" t="s">
        <v>16646</v>
      </c>
      <c r="J5033" s="1" t="s">
        <v>16655</v>
      </c>
      <c r="K5033" s="1" t="s">
        <v>16668</v>
      </c>
      <c r="L5033" s="1" t="s">
        <v>12</v>
      </c>
      <c r="M5033" s="1" t="s">
        <v>13</v>
      </c>
      <c r="N5033" s="1" t="s">
        <v>6771</v>
      </c>
      <c r="O5033" s="1" t="s">
        <v>61</v>
      </c>
      <c r="P5033" s="1">
        <v>49.81</v>
      </c>
      <c r="Q5033" s="1">
        <v>48.62</v>
      </c>
      <c r="R5033" s="1">
        <v>153</v>
      </c>
      <c r="S5033" s="3">
        <v>1.24525</v>
      </c>
      <c r="T5033" s="3">
        <v>0.54022222222222205</v>
      </c>
      <c r="U5033" s="1" t="s">
        <v>16285</v>
      </c>
      <c r="V5033" s="1">
        <v>0</v>
      </c>
      <c r="W5033" s="1">
        <v>0</v>
      </c>
      <c r="X5033" s="1">
        <v>0</v>
      </c>
      <c r="Y5033" s="1" t="s">
        <v>11137</v>
      </c>
      <c r="Z5033" s="2">
        <v>-5.3019263672169998</v>
      </c>
      <c r="AA5033" s="2">
        <v>-46.351843815941997</v>
      </c>
      <c r="AB5033" s="2">
        <v>0</v>
      </c>
      <c r="CJ5033" s="1" t="s">
        <v>22190</v>
      </c>
    </row>
    <row r="5034" spans="1:88" x14ac:dyDescent="0.25">
      <c r="B5034" s="1">
        <v>0</v>
      </c>
      <c r="C5034" s="1"/>
      <c r="D5034" s="1">
        <v>2309296</v>
      </c>
      <c r="E5034" s="1">
        <v>1113389324</v>
      </c>
      <c r="F5034" s="1" t="s">
        <v>79</v>
      </c>
      <c r="G5034" s="11">
        <v>46181</v>
      </c>
      <c r="H5034" s="1">
        <v>0</v>
      </c>
      <c r="I5034" s="1" t="s">
        <v>16646</v>
      </c>
      <c r="J5034" s="1" t="s">
        <v>16653</v>
      </c>
      <c r="K5034" s="1" t="s">
        <v>16661</v>
      </c>
      <c r="L5034" s="1" t="s">
        <v>12</v>
      </c>
      <c r="M5034" s="1" t="s">
        <v>25</v>
      </c>
      <c r="N5034" s="1" t="s">
        <v>6768</v>
      </c>
      <c r="O5034" s="1" t="s">
        <v>1324</v>
      </c>
      <c r="P5034" s="1">
        <v>1097.83</v>
      </c>
      <c r="Q5034" s="1">
        <v>498.28</v>
      </c>
      <c r="R5034" s="1">
        <v>460.52</v>
      </c>
      <c r="S5034" s="3">
        <v>27.44575</v>
      </c>
      <c r="T5034" s="3">
        <v>5.5364444444444398</v>
      </c>
      <c r="U5034" s="1" t="s">
        <v>4812</v>
      </c>
      <c r="V5034" s="1">
        <v>3026376261</v>
      </c>
      <c r="W5034" s="1">
        <v>2001163335</v>
      </c>
      <c r="X5034" s="1" t="s">
        <v>7067</v>
      </c>
      <c r="Y5034" s="1" t="s">
        <v>11138</v>
      </c>
      <c r="Z5034" s="2">
        <v>-4.4942767000000003</v>
      </c>
      <c r="AA5034" s="2">
        <v>-44.464145000000002</v>
      </c>
      <c r="AB5034" s="2" t="s">
        <v>14702</v>
      </c>
      <c r="CJ5034" s="1" t="s">
        <v>22191</v>
      </c>
    </row>
    <row r="5035" spans="1:88" x14ac:dyDescent="0.25">
      <c r="B5035" s="1">
        <v>0</v>
      </c>
      <c r="C5035" s="1"/>
      <c r="D5035" s="1">
        <v>2309298</v>
      </c>
      <c r="E5035" s="1">
        <v>1113389368</v>
      </c>
      <c r="F5035" s="1" t="s">
        <v>79</v>
      </c>
      <c r="G5035" s="11">
        <v>46181</v>
      </c>
      <c r="H5035" s="1">
        <v>0</v>
      </c>
      <c r="I5035" s="1" t="s">
        <v>16646</v>
      </c>
      <c r="J5035" s="1" t="s">
        <v>16652</v>
      </c>
      <c r="K5035" s="1">
        <v>0</v>
      </c>
      <c r="L5035" s="1" t="s">
        <v>12</v>
      </c>
      <c r="M5035" s="1" t="s">
        <v>25</v>
      </c>
      <c r="N5035" s="1" t="s">
        <v>6771</v>
      </c>
      <c r="O5035" s="1" t="s">
        <v>470</v>
      </c>
      <c r="P5035" s="1">
        <v>1291.6199999999999</v>
      </c>
      <c r="Q5035" s="1">
        <v>28.65</v>
      </c>
      <c r="R5035" s="1">
        <v>54.07</v>
      </c>
      <c r="S5035" s="3">
        <v>32.290500000000002</v>
      </c>
      <c r="T5035" s="3">
        <v>0.31833333333333302</v>
      </c>
      <c r="U5035" s="1" t="s">
        <v>4813</v>
      </c>
      <c r="V5035" s="1">
        <v>3026375575</v>
      </c>
      <c r="W5035" s="1">
        <v>2001163342</v>
      </c>
      <c r="X5035" s="1" t="s">
        <v>7557</v>
      </c>
      <c r="Y5035" s="1" t="s">
        <v>11138</v>
      </c>
      <c r="Z5035" s="2">
        <v>-7.5106096999999998</v>
      </c>
      <c r="AA5035" s="2">
        <v>-47.361706699999999</v>
      </c>
      <c r="AB5035" s="2" t="s">
        <v>30</v>
      </c>
      <c r="CJ5035" s="1" t="s">
        <v>22192</v>
      </c>
    </row>
    <row r="5036" spans="1:88" x14ac:dyDescent="0.25">
      <c r="B5036" s="1">
        <v>0</v>
      </c>
      <c r="C5036" s="1"/>
      <c r="D5036" s="1">
        <v>2308497</v>
      </c>
      <c r="E5036" s="1">
        <v>1113389385</v>
      </c>
      <c r="F5036" s="1" t="s">
        <v>87</v>
      </c>
      <c r="G5036" s="11">
        <v>46181</v>
      </c>
      <c r="H5036" s="1">
        <v>0</v>
      </c>
      <c r="I5036" s="1" t="s">
        <v>16646</v>
      </c>
      <c r="J5036" s="1" t="s">
        <v>16655</v>
      </c>
      <c r="K5036" s="1" t="s">
        <v>16655</v>
      </c>
      <c r="L5036" s="1" t="s">
        <v>12</v>
      </c>
      <c r="M5036" s="1" t="s">
        <v>13</v>
      </c>
      <c r="N5036" s="1" t="s">
        <v>6771</v>
      </c>
      <c r="O5036" s="1" t="s">
        <v>61</v>
      </c>
      <c r="P5036" s="1">
        <v>49.81</v>
      </c>
      <c r="Q5036" s="1">
        <v>48.62</v>
      </c>
      <c r="R5036" s="1">
        <v>153</v>
      </c>
      <c r="S5036" s="3">
        <v>1.24525</v>
      </c>
      <c r="T5036" s="3">
        <v>0.54022222222222205</v>
      </c>
      <c r="U5036" s="1" t="s">
        <v>16286</v>
      </c>
      <c r="V5036" s="1">
        <v>0</v>
      </c>
      <c r="W5036" s="1">
        <v>0</v>
      </c>
      <c r="X5036" s="1">
        <v>0</v>
      </c>
      <c r="Y5036" s="1" t="s">
        <v>11137</v>
      </c>
      <c r="Z5036" s="2">
        <v>-5.3019263672169998</v>
      </c>
      <c r="AA5036" s="2">
        <v>-46.351843815941997</v>
      </c>
      <c r="AB5036" s="2">
        <v>0</v>
      </c>
      <c r="CJ5036" s="1" t="s">
        <v>22193</v>
      </c>
    </row>
    <row r="5037" spans="1:88" x14ac:dyDescent="0.25">
      <c r="B5037" s="1">
        <v>0</v>
      </c>
      <c r="C5037" s="1"/>
      <c r="D5037" s="1">
        <v>2309297</v>
      </c>
      <c r="E5037" s="1">
        <v>1113389493</v>
      </c>
      <c r="F5037" s="1" t="s">
        <v>79</v>
      </c>
      <c r="G5037" s="11">
        <v>46181</v>
      </c>
      <c r="H5037" s="1">
        <v>0</v>
      </c>
      <c r="I5037" s="1" t="s">
        <v>16646</v>
      </c>
      <c r="J5037" s="1" t="s">
        <v>16652</v>
      </c>
      <c r="K5037" s="1">
        <v>0</v>
      </c>
      <c r="L5037" s="1" t="s">
        <v>12</v>
      </c>
      <c r="M5037" s="1" t="s">
        <v>13</v>
      </c>
      <c r="N5037" s="1" t="s">
        <v>6768</v>
      </c>
      <c r="O5037" s="1" t="s">
        <v>1401</v>
      </c>
      <c r="P5037" s="1">
        <v>107.28</v>
      </c>
      <c r="Q5037" s="1">
        <v>44.04</v>
      </c>
      <c r="R5037" s="1">
        <v>177.81</v>
      </c>
      <c r="S5037" s="3">
        <v>2.6819999999999999</v>
      </c>
      <c r="T5037" s="3">
        <v>0.48933333333333301</v>
      </c>
      <c r="U5037" s="1" t="s">
        <v>4814</v>
      </c>
      <c r="V5037" s="1">
        <v>3026376326</v>
      </c>
      <c r="W5037" s="1">
        <v>2001163337</v>
      </c>
      <c r="X5037" s="1" t="s">
        <v>9417</v>
      </c>
      <c r="Y5037" s="1" t="s">
        <v>11138</v>
      </c>
      <c r="Z5037" s="2">
        <v>-3.5012330999999999</v>
      </c>
      <c r="AA5037" s="2">
        <v>-44.025991099999999</v>
      </c>
      <c r="AB5037" s="2" t="s">
        <v>14703</v>
      </c>
      <c r="CJ5037" s="1" t="s">
        <v>22194</v>
      </c>
    </row>
    <row r="5038" spans="1:88" x14ac:dyDescent="0.25">
      <c r="B5038" s="1">
        <v>0</v>
      </c>
      <c r="C5038" s="1"/>
      <c r="D5038" s="1">
        <v>2308498</v>
      </c>
      <c r="E5038" s="1">
        <v>1113389513</v>
      </c>
      <c r="F5038" s="1" t="s">
        <v>87</v>
      </c>
      <c r="G5038" s="11">
        <v>46181</v>
      </c>
      <c r="H5038" s="1">
        <v>0</v>
      </c>
      <c r="I5038" s="1" t="s">
        <v>16646</v>
      </c>
      <c r="J5038" s="1" t="s">
        <v>16655</v>
      </c>
      <c r="K5038" s="1" t="s">
        <v>16668</v>
      </c>
      <c r="L5038" s="1" t="s">
        <v>12</v>
      </c>
      <c r="M5038" s="1" t="s">
        <v>13</v>
      </c>
      <c r="N5038" s="1" t="s">
        <v>6771</v>
      </c>
      <c r="O5038" s="1" t="s">
        <v>61</v>
      </c>
      <c r="P5038" s="1">
        <v>49.81</v>
      </c>
      <c r="Q5038" s="1">
        <v>48.62</v>
      </c>
      <c r="R5038" s="1">
        <v>153</v>
      </c>
      <c r="S5038" s="3">
        <v>1.24525</v>
      </c>
      <c r="T5038" s="3">
        <v>0.54022222222222205</v>
      </c>
      <c r="U5038" s="1" t="s">
        <v>16287</v>
      </c>
      <c r="V5038" s="1">
        <v>0</v>
      </c>
      <c r="W5038" s="1">
        <v>0</v>
      </c>
      <c r="X5038" s="1">
        <v>0</v>
      </c>
      <c r="Y5038" s="1" t="s">
        <v>11137</v>
      </c>
      <c r="Z5038" s="2">
        <v>-5.3019263672169998</v>
      </c>
      <c r="AA5038" s="2">
        <v>-46.351843815941997</v>
      </c>
      <c r="AB5038" s="2">
        <v>0</v>
      </c>
      <c r="CJ5038" s="1" t="s">
        <v>22195</v>
      </c>
    </row>
    <row r="5039" spans="1:88" x14ac:dyDescent="0.25">
      <c r="B5039" s="1">
        <v>0</v>
      </c>
      <c r="C5039" s="1"/>
      <c r="D5039" s="1">
        <v>2308499</v>
      </c>
      <c r="E5039" s="1">
        <v>1113389608</v>
      </c>
      <c r="F5039" s="1" t="s">
        <v>87</v>
      </c>
      <c r="G5039" s="11">
        <v>46181</v>
      </c>
      <c r="H5039" s="1">
        <v>0</v>
      </c>
      <c r="I5039" s="1" t="s">
        <v>16646</v>
      </c>
      <c r="J5039" s="1" t="s">
        <v>16655</v>
      </c>
      <c r="K5039" s="1" t="s">
        <v>16668</v>
      </c>
      <c r="L5039" s="1" t="s">
        <v>12</v>
      </c>
      <c r="M5039" s="1" t="s">
        <v>13</v>
      </c>
      <c r="N5039" s="1" t="s">
        <v>6771</v>
      </c>
      <c r="O5039" s="1" t="s">
        <v>61</v>
      </c>
      <c r="P5039" s="1">
        <v>49.81</v>
      </c>
      <c r="Q5039" s="1">
        <v>48.62</v>
      </c>
      <c r="R5039" s="1">
        <v>153</v>
      </c>
      <c r="S5039" s="3">
        <v>1.24525</v>
      </c>
      <c r="T5039" s="3">
        <v>0.54022222222222205</v>
      </c>
      <c r="U5039" s="1" t="s">
        <v>16288</v>
      </c>
      <c r="V5039" s="1">
        <v>0</v>
      </c>
      <c r="W5039" s="1">
        <v>0</v>
      </c>
      <c r="X5039" s="1">
        <v>0</v>
      </c>
      <c r="Y5039" s="1" t="s">
        <v>11137</v>
      </c>
      <c r="Z5039" s="2">
        <v>-5.3019263672169998</v>
      </c>
      <c r="AA5039" s="2">
        <v>-46.351843815941997</v>
      </c>
      <c r="AB5039" s="2">
        <v>0</v>
      </c>
      <c r="CJ5039" s="1" t="s">
        <v>22196</v>
      </c>
    </row>
    <row r="5040" spans="1:88" x14ac:dyDescent="0.25">
      <c r="B5040" s="1" t="s">
        <v>16675</v>
      </c>
      <c r="C5040" s="11">
        <v>46265</v>
      </c>
      <c r="D5040" s="1">
        <v>2328204</v>
      </c>
      <c r="E5040" s="1">
        <v>1113717409</v>
      </c>
      <c r="F5040" s="1" t="s">
        <v>79</v>
      </c>
      <c r="G5040" s="11">
        <v>46196</v>
      </c>
      <c r="H5040" s="1">
        <v>0</v>
      </c>
      <c r="I5040" s="1" t="s">
        <v>16646</v>
      </c>
      <c r="J5040" s="1" t="s">
        <v>16652</v>
      </c>
      <c r="K5040" s="1" t="s">
        <v>16661</v>
      </c>
      <c r="L5040" s="1" t="s">
        <v>12</v>
      </c>
      <c r="M5040" s="1" t="s">
        <v>13</v>
      </c>
      <c r="N5040" s="1" t="s">
        <v>6770</v>
      </c>
      <c r="O5040" s="1" t="s">
        <v>73</v>
      </c>
      <c r="P5040" s="1">
        <v>27.89</v>
      </c>
      <c r="Q5040" s="1">
        <v>26.43</v>
      </c>
      <c r="R5040" s="1">
        <v>100.18</v>
      </c>
      <c r="S5040" s="3">
        <v>0.69725000000000004</v>
      </c>
      <c r="T5040" s="3">
        <v>0.29366666666666702</v>
      </c>
      <c r="U5040" s="1" t="s">
        <v>5273</v>
      </c>
      <c r="V5040" s="1">
        <v>3026492660</v>
      </c>
      <c r="W5040" s="1">
        <v>2001168058</v>
      </c>
      <c r="X5040" s="1" t="s">
        <v>6807</v>
      </c>
      <c r="Y5040" s="1" t="s">
        <v>11138</v>
      </c>
      <c r="Z5040" s="2">
        <v>-2.5483430966670002</v>
      </c>
      <c r="AA5040" s="2">
        <v>-44.101611456667001</v>
      </c>
      <c r="AB5040" s="2" t="s">
        <v>30</v>
      </c>
      <c r="CJ5040" s="1" t="s">
        <v>22197</v>
      </c>
    </row>
    <row r="5041" spans="1:88" x14ac:dyDescent="0.25">
      <c r="B5041" s="1">
        <v>0</v>
      </c>
      <c r="C5041" s="1"/>
      <c r="D5041" s="1">
        <v>2308500</v>
      </c>
      <c r="E5041" s="1">
        <v>1113389794</v>
      </c>
      <c r="F5041" s="1" t="s">
        <v>87</v>
      </c>
      <c r="G5041" s="11">
        <v>46181</v>
      </c>
      <c r="H5041" s="1">
        <v>0</v>
      </c>
      <c r="I5041" s="1" t="s">
        <v>16646</v>
      </c>
      <c r="J5041" s="1" t="s">
        <v>16655</v>
      </c>
      <c r="K5041" s="1" t="s">
        <v>16668</v>
      </c>
      <c r="L5041" s="1" t="s">
        <v>12</v>
      </c>
      <c r="M5041" s="1" t="s">
        <v>13</v>
      </c>
      <c r="N5041" s="1" t="s">
        <v>6771</v>
      </c>
      <c r="O5041" s="1" t="s">
        <v>61</v>
      </c>
      <c r="P5041" s="1">
        <v>49.81</v>
      </c>
      <c r="Q5041" s="1">
        <v>48.62</v>
      </c>
      <c r="R5041" s="1">
        <v>153</v>
      </c>
      <c r="S5041" s="3">
        <v>1.24525</v>
      </c>
      <c r="T5041" s="3">
        <v>0.54022222222222205</v>
      </c>
      <c r="U5041" s="1" t="s">
        <v>16289</v>
      </c>
      <c r="V5041" s="1">
        <v>0</v>
      </c>
      <c r="W5041" s="1">
        <v>0</v>
      </c>
      <c r="X5041" s="1">
        <v>0</v>
      </c>
      <c r="Y5041" s="1" t="s">
        <v>11137</v>
      </c>
      <c r="Z5041" s="2">
        <v>-5.3019263672169998</v>
      </c>
      <c r="AA5041" s="2">
        <v>-46.351843815941997</v>
      </c>
      <c r="AB5041" s="2">
        <v>0</v>
      </c>
      <c r="CJ5041" s="1" t="s">
        <v>22198</v>
      </c>
    </row>
    <row r="5042" spans="1:88" x14ac:dyDescent="0.25">
      <c r="B5042" s="1">
        <v>0</v>
      </c>
      <c r="C5042" s="1"/>
      <c r="D5042" s="1">
        <v>2308501</v>
      </c>
      <c r="E5042" s="1">
        <v>1113389891</v>
      </c>
      <c r="F5042" s="1" t="s">
        <v>87</v>
      </c>
      <c r="G5042" s="11">
        <v>46181</v>
      </c>
      <c r="H5042" s="1">
        <v>0</v>
      </c>
      <c r="I5042" s="1" t="s">
        <v>16646</v>
      </c>
      <c r="J5042" s="1" t="s">
        <v>16655</v>
      </c>
      <c r="K5042" s="1" t="s">
        <v>16668</v>
      </c>
      <c r="L5042" s="1" t="s">
        <v>12</v>
      </c>
      <c r="M5042" s="1" t="s">
        <v>13</v>
      </c>
      <c r="N5042" s="1" t="s">
        <v>6771</v>
      </c>
      <c r="O5042" s="1" t="s">
        <v>61</v>
      </c>
      <c r="P5042" s="1">
        <v>49.81</v>
      </c>
      <c r="Q5042" s="1">
        <v>48.62</v>
      </c>
      <c r="R5042" s="1">
        <v>153</v>
      </c>
      <c r="S5042" s="3">
        <v>1.24525</v>
      </c>
      <c r="T5042" s="3">
        <v>0.54022222222222205</v>
      </c>
      <c r="U5042" s="1" t="s">
        <v>16290</v>
      </c>
      <c r="V5042" s="1">
        <v>0</v>
      </c>
      <c r="W5042" s="1">
        <v>0</v>
      </c>
      <c r="X5042" s="1">
        <v>0</v>
      </c>
      <c r="Y5042" s="1" t="s">
        <v>11137</v>
      </c>
      <c r="Z5042" s="2">
        <v>-5.3019263672169998</v>
      </c>
      <c r="AA5042" s="2">
        <v>-46.351843815941997</v>
      </c>
      <c r="AB5042" s="2">
        <v>0</v>
      </c>
      <c r="CJ5042" s="1" t="s">
        <v>22199</v>
      </c>
    </row>
    <row r="5043" spans="1:88" x14ac:dyDescent="0.25">
      <c r="B5043" s="1">
        <v>0</v>
      </c>
      <c r="C5043" s="1"/>
      <c r="D5043" s="1">
        <v>2309302</v>
      </c>
      <c r="E5043" s="1">
        <v>1113409481</v>
      </c>
      <c r="F5043" s="1" t="s">
        <v>79</v>
      </c>
      <c r="G5043" s="11">
        <v>46182</v>
      </c>
      <c r="H5043" s="1" t="s">
        <v>16641</v>
      </c>
      <c r="I5043" s="1" t="s">
        <v>16646</v>
      </c>
      <c r="J5043" s="1" t="s">
        <v>16652</v>
      </c>
      <c r="K5043" s="1">
        <v>0</v>
      </c>
      <c r="L5043" s="1" t="s">
        <v>12</v>
      </c>
      <c r="M5043" s="1" t="s">
        <v>13</v>
      </c>
      <c r="N5043" s="1" t="s">
        <v>6768</v>
      </c>
      <c r="O5043" s="1" t="s">
        <v>1401</v>
      </c>
      <c r="P5043" s="1">
        <v>287.39</v>
      </c>
      <c r="Q5043" s="1">
        <v>61.58</v>
      </c>
      <c r="R5043" s="1">
        <v>490.64</v>
      </c>
      <c r="S5043" s="3">
        <v>7.1847500000000002</v>
      </c>
      <c r="T5043" s="3">
        <v>0.68422222222222195</v>
      </c>
      <c r="U5043" s="1" t="s">
        <v>4816</v>
      </c>
      <c r="V5043" s="1">
        <v>3026373904</v>
      </c>
      <c r="W5043" s="1">
        <v>2001163372</v>
      </c>
      <c r="X5043" s="1" t="s">
        <v>10012</v>
      </c>
      <c r="Y5043" s="1" t="s">
        <v>11138</v>
      </c>
      <c r="Z5043" s="2">
        <v>-3.3542786000000002</v>
      </c>
      <c r="AA5043" s="2">
        <v>-44.047734699999999</v>
      </c>
      <c r="AB5043" s="2" t="s">
        <v>30</v>
      </c>
      <c r="CJ5043" s="1" t="s">
        <v>22200</v>
      </c>
    </row>
    <row r="5044" spans="1:88" x14ac:dyDescent="0.25">
      <c r="B5044" s="1">
        <v>0</v>
      </c>
      <c r="C5044" s="1"/>
      <c r="D5044" s="1">
        <v>2309305</v>
      </c>
      <c r="E5044" s="1">
        <v>1113409851</v>
      </c>
      <c r="F5044" s="1" t="s">
        <v>87</v>
      </c>
      <c r="G5044" s="11">
        <v>46182</v>
      </c>
      <c r="H5044" s="1">
        <v>0</v>
      </c>
      <c r="I5044" s="1" t="s">
        <v>16646</v>
      </c>
      <c r="J5044" s="1" t="s">
        <v>16652</v>
      </c>
      <c r="K5044" s="1">
        <v>0</v>
      </c>
      <c r="L5044" s="1" t="s">
        <v>12</v>
      </c>
      <c r="M5044" s="1" t="s">
        <v>13</v>
      </c>
      <c r="N5044" s="1" t="s">
        <v>6771</v>
      </c>
      <c r="O5044" s="1" t="s">
        <v>461</v>
      </c>
      <c r="P5044" s="1">
        <v>132.26</v>
      </c>
      <c r="Q5044" s="1">
        <v>135.99</v>
      </c>
      <c r="R5044" s="1">
        <v>160.69</v>
      </c>
      <c r="S5044" s="3">
        <v>3.3065000000000002</v>
      </c>
      <c r="T5044" s="3">
        <v>1.5109999999999999</v>
      </c>
      <c r="U5044" s="1" t="s">
        <v>4817</v>
      </c>
      <c r="V5044" s="1">
        <v>3026375907</v>
      </c>
      <c r="W5044" s="1">
        <v>2001163397</v>
      </c>
      <c r="X5044" s="1" t="s">
        <v>10013</v>
      </c>
      <c r="Y5044" s="1" t="s">
        <v>11137</v>
      </c>
      <c r="Z5044" s="2">
        <v>-5.7759530999999997</v>
      </c>
      <c r="AA5044" s="2">
        <v>-47.331221399999997</v>
      </c>
      <c r="AB5044" s="2" t="s">
        <v>14705</v>
      </c>
      <c r="CJ5044" s="1" t="s">
        <v>22201</v>
      </c>
    </row>
    <row r="5045" spans="1:88" x14ac:dyDescent="0.25">
      <c r="B5045" s="1">
        <v>0</v>
      </c>
      <c r="C5045" s="1"/>
      <c r="D5045" s="1">
        <v>2333429</v>
      </c>
      <c r="E5045" s="1">
        <v>1113409993</v>
      </c>
      <c r="F5045" s="1" t="s">
        <v>57</v>
      </c>
      <c r="G5045" s="11">
        <v>46213</v>
      </c>
      <c r="H5045" s="1" t="s">
        <v>16642</v>
      </c>
      <c r="I5045" s="1" t="s">
        <v>16646</v>
      </c>
      <c r="J5045" s="1" t="s">
        <v>16653</v>
      </c>
      <c r="K5045" s="1" t="s">
        <v>16661</v>
      </c>
      <c r="L5045" s="1">
        <v>0</v>
      </c>
      <c r="M5045" s="1" t="s">
        <v>13</v>
      </c>
      <c r="N5045" s="1" t="s">
        <v>18</v>
      </c>
      <c r="O5045" s="1" t="s">
        <v>883</v>
      </c>
      <c r="P5045" s="1">
        <v>251.84</v>
      </c>
      <c r="Q5045" s="1">
        <v>35</v>
      </c>
      <c r="R5045" s="1">
        <v>66.36</v>
      </c>
      <c r="S5045" s="3">
        <v>6.2960000000000003</v>
      </c>
      <c r="T5045" s="3">
        <v>0.38888888888888901</v>
      </c>
      <c r="U5045" s="1" t="s">
        <v>4818</v>
      </c>
      <c r="V5045" s="1">
        <v>3026361485</v>
      </c>
      <c r="W5045" s="1">
        <v>2000399239</v>
      </c>
      <c r="X5045" s="1" t="s">
        <v>10014</v>
      </c>
      <c r="Y5045" s="1" t="s">
        <v>11138</v>
      </c>
      <c r="Z5045" s="2">
        <v>-3.0964833</v>
      </c>
      <c r="AA5045" s="2">
        <v>-45.021600030000002</v>
      </c>
      <c r="AB5045" s="2" t="s">
        <v>14706</v>
      </c>
      <c r="CJ5045" s="1" t="s">
        <v>17213</v>
      </c>
    </row>
    <row r="5046" spans="1:88" x14ac:dyDescent="0.25">
      <c r="B5046" s="1">
        <v>0</v>
      </c>
      <c r="C5046" s="1"/>
      <c r="D5046" s="1">
        <v>2309303</v>
      </c>
      <c r="E5046" s="1">
        <v>1113410068</v>
      </c>
      <c r="F5046" s="1" t="s">
        <v>87</v>
      </c>
      <c r="G5046" s="11">
        <v>46182</v>
      </c>
      <c r="H5046" s="1">
        <v>0</v>
      </c>
      <c r="I5046" s="1" t="s">
        <v>16646</v>
      </c>
      <c r="J5046" s="1" t="s">
        <v>16652</v>
      </c>
      <c r="K5046" s="1">
        <v>0</v>
      </c>
      <c r="L5046" s="1" t="s">
        <v>12</v>
      </c>
      <c r="M5046" s="1" t="s">
        <v>13</v>
      </c>
      <c r="N5046" s="1" t="s">
        <v>6768</v>
      </c>
      <c r="O5046" s="1" t="s">
        <v>31</v>
      </c>
      <c r="P5046" s="1">
        <v>49.57</v>
      </c>
      <c r="Q5046" s="1">
        <v>86.95</v>
      </c>
      <c r="R5046" s="1">
        <v>143.57</v>
      </c>
      <c r="S5046" s="3">
        <v>1.23925</v>
      </c>
      <c r="T5046" s="3">
        <v>0.96611111111111103</v>
      </c>
      <c r="U5046" s="1" t="s">
        <v>4819</v>
      </c>
      <c r="V5046" s="1">
        <v>3026378000</v>
      </c>
      <c r="W5046" s="1">
        <v>2001163377</v>
      </c>
      <c r="X5046" s="1" t="s">
        <v>7340</v>
      </c>
      <c r="Y5046" s="1" t="s">
        <v>11137</v>
      </c>
      <c r="Z5046" s="2">
        <v>-4.9941833000000004</v>
      </c>
      <c r="AA5046" s="2">
        <v>-44.096879700000002</v>
      </c>
      <c r="AB5046" s="2" t="s">
        <v>30</v>
      </c>
      <c r="CJ5046" s="1" t="s">
        <v>22202</v>
      </c>
    </row>
    <row r="5047" spans="1:88" x14ac:dyDescent="0.25">
      <c r="B5047" s="1">
        <v>0</v>
      </c>
      <c r="C5047" s="1"/>
      <c r="D5047" s="1">
        <v>2309304</v>
      </c>
      <c r="E5047" s="1">
        <v>1113410145</v>
      </c>
      <c r="F5047" s="1" t="s">
        <v>79</v>
      </c>
      <c r="G5047" s="11">
        <v>46182</v>
      </c>
      <c r="H5047" s="1">
        <v>0</v>
      </c>
      <c r="I5047" s="1" t="s">
        <v>16646</v>
      </c>
      <c r="J5047" s="1" t="s">
        <v>16652</v>
      </c>
      <c r="K5047" s="1">
        <v>0</v>
      </c>
      <c r="L5047" s="1" t="s">
        <v>12</v>
      </c>
      <c r="M5047" s="1" t="s">
        <v>25</v>
      </c>
      <c r="N5047" s="1" t="s">
        <v>6771</v>
      </c>
      <c r="O5047" s="1" t="s">
        <v>62</v>
      </c>
      <c r="P5047" s="1">
        <v>665.73</v>
      </c>
      <c r="Q5047" s="1">
        <v>722.77</v>
      </c>
      <c r="R5047" s="1">
        <v>687.85</v>
      </c>
      <c r="S5047" s="3">
        <v>16.643249999999998</v>
      </c>
      <c r="T5047" s="3">
        <v>8.0307777777777805</v>
      </c>
      <c r="U5047" s="1" t="s">
        <v>4820</v>
      </c>
      <c r="V5047" s="1">
        <v>3026378027</v>
      </c>
      <c r="W5047" s="1">
        <v>2001163378</v>
      </c>
      <c r="X5047" s="1" t="s">
        <v>10015</v>
      </c>
      <c r="Y5047" s="1" t="s">
        <v>11138</v>
      </c>
      <c r="Z5047" s="2">
        <v>-7.2426352999999999</v>
      </c>
      <c r="AA5047" s="2">
        <v>-45.361798899999997</v>
      </c>
      <c r="AB5047" s="2" t="s">
        <v>14707</v>
      </c>
      <c r="CJ5047" s="1" t="s">
        <v>22203</v>
      </c>
    </row>
    <row r="5048" spans="1:88" x14ac:dyDescent="0.25">
      <c r="A5048" s="1" t="s">
        <v>16810</v>
      </c>
      <c r="B5048" s="1" t="s">
        <v>16722</v>
      </c>
      <c r="C5048" s="11">
        <v>46260</v>
      </c>
      <c r="D5048" s="1">
        <v>1896186</v>
      </c>
      <c r="E5048" s="1">
        <v>1111040990</v>
      </c>
      <c r="F5048" s="1" t="s">
        <v>79</v>
      </c>
      <c r="G5048" s="11">
        <v>46091</v>
      </c>
      <c r="H5048" s="1" t="s">
        <v>16642</v>
      </c>
      <c r="I5048" s="1" t="s">
        <v>16646</v>
      </c>
      <c r="J5048" s="1" t="s">
        <v>16652</v>
      </c>
      <c r="K5048" s="1" t="s">
        <v>16661</v>
      </c>
      <c r="L5048" s="1" t="s">
        <v>12</v>
      </c>
      <c r="M5048" s="1" t="s">
        <v>25</v>
      </c>
      <c r="N5048" s="1" t="s">
        <v>6769</v>
      </c>
      <c r="O5048" s="1" t="s">
        <v>796</v>
      </c>
      <c r="P5048" s="1">
        <v>553.63</v>
      </c>
      <c r="Q5048" s="1">
        <v>86.56</v>
      </c>
      <c r="R5048" s="1">
        <v>55.66</v>
      </c>
      <c r="S5048" s="3">
        <v>13.84075</v>
      </c>
      <c r="T5048" s="3">
        <v>0.96177777777777795</v>
      </c>
      <c r="U5048" s="1" t="s">
        <v>3171</v>
      </c>
      <c r="V5048" s="1">
        <v>3025603043</v>
      </c>
      <c r="W5048" s="1">
        <v>2001136137</v>
      </c>
      <c r="X5048" s="1" t="s">
        <v>8937</v>
      </c>
      <c r="Y5048" s="1" t="s">
        <v>11138</v>
      </c>
      <c r="Z5048" s="2">
        <v>-5.0980964000000002</v>
      </c>
      <c r="AA5048" s="2">
        <v>-42.9368628</v>
      </c>
      <c r="AB5048" s="2" t="s">
        <v>13530</v>
      </c>
      <c r="CJ5048" s="1" t="s">
        <v>22204</v>
      </c>
    </row>
    <row r="5049" spans="1:88" x14ac:dyDescent="0.25">
      <c r="B5049" s="1">
        <v>0</v>
      </c>
      <c r="C5049" s="1"/>
      <c r="D5049" s="1">
        <v>2312169</v>
      </c>
      <c r="E5049" s="1">
        <v>1113410757</v>
      </c>
      <c r="F5049" s="1" t="s">
        <v>87</v>
      </c>
      <c r="G5049" s="11">
        <v>46182</v>
      </c>
      <c r="H5049" s="1">
        <v>0</v>
      </c>
      <c r="I5049" s="1" t="s">
        <v>16646</v>
      </c>
      <c r="J5049" s="1" t="s">
        <v>16652</v>
      </c>
      <c r="K5049" s="1">
        <v>0</v>
      </c>
      <c r="L5049" s="1" t="s">
        <v>12</v>
      </c>
      <c r="M5049" s="1" t="s">
        <v>13</v>
      </c>
      <c r="N5049" s="1" t="s">
        <v>6771</v>
      </c>
      <c r="O5049" s="1" t="s">
        <v>64</v>
      </c>
      <c r="P5049" s="1">
        <v>63.11</v>
      </c>
      <c r="Q5049" s="1">
        <v>135.87</v>
      </c>
      <c r="R5049" s="1">
        <v>131.77000000000001</v>
      </c>
      <c r="S5049" s="3">
        <v>1.57775</v>
      </c>
      <c r="T5049" s="3">
        <v>1.50966666666667</v>
      </c>
      <c r="U5049" s="1" t="s">
        <v>4823</v>
      </c>
      <c r="V5049" s="1">
        <v>3026378337</v>
      </c>
      <c r="W5049" s="1">
        <v>2001163442</v>
      </c>
      <c r="X5049" s="1" t="s">
        <v>10018</v>
      </c>
      <c r="Y5049" s="1" t="s">
        <v>11137</v>
      </c>
      <c r="Z5049" s="2">
        <v>-7.5533527999999999</v>
      </c>
      <c r="AA5049" s="2">
        <v>-46.071447200000001</v>
      </c>
      <c r="AB5049" s="2" t="s">
        <v>30</v>
      </c>
      <c r="CJ5049" s="1" t="s">
        <v>22205</v>
      </c>
    </row>
    <row r="5050" spans="1:88" x14ac:dyDescent="0.25">
      <c r="B5050" s="1" t="s">
        <v>16817</v>
      </c>
      <c r="C5050" s="11">
        <v>46266</v>
      </c>
      <c r="D5050" s="1">
        <v>2309310</v>
      </c>
      <c r="E5050" s="1">
        <v>1113410957</v>
      </c>
      <c r="F5050" s="1" t="s">
        <v>79</v>
      </c>
      <c r="G5050" s="11">
        <v>46182</v>
      </c>
      <c r="H5050" s="1">
        <v>0</v>
      </c>
      <c r="I5050" s="1" t="s">
        <v>16646</v>
      </c>
      <c r="J5050" s="1" t="s">
        <v>16652</v>
      </c>
      <c r="K5050" s="1" t="s">
        <v>16661</v>
      </c>
      <c r="L5050" s="1" t="s">
        <v>12</v>
      </c>
      <c r="M5050" s="1" t="s">
        <v>13</v>
      </c>
      <c r="N5050" s="1" t="s">
        <v>18</v>
      </c>
      <c r="O5050" s="1" t="s">
        <v>1064</v>
      </c>
      <c r="P5050" s="1">
        <v>217.2</v>
      </c>
      <c r="Q5050" s="1">
        <v>64.7</v>
      </c>
      <c r="R5050" s="1">
        <v>227.07</v>
      </c>
      <c r="S5050" s="3">
        <v>5.43</v>
      </c>
      <c r="T5050" s="3">
        <v>0.71888888888888902</v>
      </c>
      <c r="U5050" s="1" t="s">
        <v>4824</v>
      </c>
      <c r="V5050" s="1">
        <v>3026379287</v>
      </c>
      <c r="W5050" s="1">
        <v>2001163437</v>
      </c>
      <c r="X5050" s="1" t="s">
        <v>10019</v>
      </c>
      <c r="Y5050" s="1" t="s">
        <v>11138</v>
      </c>
      <c r="Z5050" s="2">
        <v>-2.5007250000000001</v>
      </c>
      <c r="AA5050" s="2">
        <v>-44.986153299999998</v>
      </c>
      <c r="AB5050" s="2" t="s">
        <v>14709</v>
      </c>
      <c r="CJ5050" s="1" t="s">
        <v>22206</v>
      </c>
    </row>
    <row r="5051" spans="1:88" x14ac:dyDescent="0.25">
      <c r="B5051" s="1">
        <v>0</v>
      </c>
      <c r="C5051" s="1"/>
      <c r="D5051" s="1">
        <v>2309311</v>
      </c>
      <c r="E5051" s="1">
        <v>1113411035</v>
      </c>
      <c r="F5051" s="1" t="s">
        <v>87</v>
      </c>
      <c r="G5051" s="11">
        <v>46182</v>
      </c>
      <c r="H5051" s="1">
        <v>0</v>
      </c>
      <c r="I5051" s="1" t="s">
        <v>16646</v>
      </c>
      <c r="J5051" s="1" t="s">
        <v>16652</v>
      </c>
      <c r="K5051" s="1">
        <v>0</v>
      </c>
      <c r="L5051" s="1" t="s">
        <v>12</v>
      </c>
      <c r="M5051" s="1" t="s">
        <v>13</v>
      </c>
      <c r="N5051" s="1" t="s">
        <v>6771</v>
      </c>
      <c r="O5051" s="1" t="s">
        <v>117</v>
      </c>
      <c r="P5051" s="1">
        <v>91.49</v>
      </c>
      <c r="Q5051" s="1">
        <v>29.75</v>
      </c>
      <c r="R5051" s="1">
        <v>127.11</v>
      </c>
      <c r="S5051" s="3">
        <v>2.2872499999999998</v>
      </c>
      <c r="T5051" s="3">
        <v>0.33055555555555599</v>
      </c>
      <c r="U5051" s="1" t="s">
        <v>4825</v>
      </c>
      <c r="V5051" s="1">
        <v>3026378426</v>
      </c>
      <c r="W5051" s="1">
        <v>2001163447</v>
      </c>
      <c r="X5051" s="1" t="s">
        <v>10020</v>
      </c>
      <c r="Y5051" s="1" t="s">
        <v>11137</v>
      </c>
      <c r="Z5051" s="2">
        <v>-6.4368100000000004</v>
      </c>
      <c r="AA5051" s="2">
        <v>-46.239184999999999</v>
      </c>
      <c r="AB5051" s="2" t="s">
        <v>30</v>
      </c>
      <c r="CJ5051" s="1" t="s">
        <v>22207</v>
      </c>
    </row>
    <row r="5052" spans="1:88" x14ac:dyDescent="0.25">
      <c r="B5052" s="1">
        <v>0</v>
      </c>
      <c r="C5052" s="1"/>
      <c r="D5052" s="1">
        <v>2312168</v>
      </c>
      <c r="E5052" s="1">
        <v>1113411156</v>
      </c>
      <c r="F5052" s="1" t="s">
        <v>87</v>
      </c>
      <c r="G5052" s="11">
        <v>46182</v>
      </c>
      <c r="H5052" s="1">
        <v>0</v>
      </c>
      <c r="I5052" s="1" t="s">
        <v>16646</v>
      </c>
      <c r="J5052" s="1" t="s">
        <v>16652</v>
      </c>
      <c r="K5052" s="1">
        <v>0</v>
      </c>
      <c r="L5052" s="1" t="s">
        <v>12</v>
      </c>
      <c r="M5052" s="1" t="s">
        <v>22</v>
      </c>
      <c r="N5052" s="1" t="s">
        <v>6769</v>
      </c>
      <c r="O5052" s="1" t="s">
        <v>476</v>
      </c>
      <c r="P5052" s="1">
        <v>563.52</v>
      </c>
      <c r="Q5052" s="1">
        <v>1198.19</v>
      </c>
      <c r="R5052" s="1">
        <v>1177.06</v>
      </c>
      <c r="S5052" s="3">
        <v>14.087999999999999</v>
      </c>
      <c r="T5052" s="3">
        <v>13.313222222222199</v>
      </c>
      <c r="U5052" s="1" t="s">
        <v>4826</v>
      </c>
      <c r="V5052" s="1">
        <v>3026379325</v>
      </c>
      <c r="W5052" s="1">
        <v>2001163439</v>
      </c>
      <c r="X5052" s="1" t="s">
        <v>6810</v>
      </c>
      <c r="Y5052" s="1" t="s">
        <v>11137</v>
      </c>
      <c r="Z5052" s="2">
        <v>-3.3395369000000001</v>
      </c>
      <c r="AA5052" s="2">
        <v>-43.527343600000002</v>
      </c>
      <c r="AB5052" s="2" t="s">
        <v>30</v>
      </c>
      <c r="CJ5052" s="1" t="s">
        <v>22208</v>
      </c>
    </row>
    <row r="5053" spans="1:88" x14ac:dyDescent="0.25">
      <c r="B5053" s="1">
        <v>0</v>
      </c>
      <c r="C5053" s="1"/>
      <c r="D5053" s="1">
        <v>2309316</v>
      </c>
      <c r="E5053" s="1">
        <v>1113411187</v>
      </c>
      <c r="F5053" s="1" t="s">
        <v>87</v>
      </c>
      <c r="G5053" s="11">
        <v>46182</v>
      </c>
      <c r="H5053" s="1">
        <v>0</v>
      </c>
      <c r="I5053" s="1" t="s">
        <v>16646</v>
      </c>
      <c r="J5053" s="1" t="s">
        <v>16652</v>
      </c>
      <c r="K5053" s="1">
        <v>0</v>
      </c>
      <c r="L5053" s="1" t="s">
        <v>12</v>
      </c>
      <c r="M5053" s="1" t="s">
        <v>13</v>
      </c>
      <c r="N5053" s="1" t="s">
        <v>6771</v>
      </c>
      <c r="O5053" s="1" t="s">
        <v>117</v>
      </c>
      <c r="P5053" s="1">
        <v>14.6</v>
      </c>
      <c r="Q5053" s="1">
        <v>16.02</v>
      </c>
      <c r="R5053" s="1">
        <v>112.37</v>
      </c>
      <c r="S5053" s="3">
        <v>0.36499999999999999</v>
      </c>
      <c r="T5053" s="3">
        <v>0.17799999999999999</v>
      </c>
      <c r="U5053" s="1" t="s">
        <v>4827</v>
      </c>
      <c r="V5053" s="1">
        <v>3026378477</v>
      </c>
      <c r="W5053" s="1">
        <v>2001163470</v>
      </c>
      <c r="X5053" s="1" t="s">
        <v>10021</v>
      </c>
      <c r="Y5053" s="1" t="s">
        <v>11137</v>
      </c>
      <c r="Z5053" s="2">
        <v>-6.4493283000000003</v>
      </c>
      <c r="AA5053" s="2">
        <v>-46.176906700000004</v>
      </c>
      <c r="AB5053" s="2" t="s">
        <v>30</v>
      </c>
      <c r="CJ5053" s="1" t="s">
        <v>22209</v>
      </c>
    </row>
    <row r="5054" spans="1:88" x14ac:dyDescent="0.25">
      <c r="B5054" s="1">
        <v>0</v>
      </c>
      <c r="C5054" s="1"/>
      <c r="D5054" s="1">
        <v>2309313</v>
      </c>
      <c r="E5054" s="1">
        <v>1113411398</v>
      </c>
      <c r="F5054" s="1" t="s">
        <v>79</v>
      </c>
      <c r="G5054" s="11">
        <v>46182</v>
      </c>
      <c r="H5054" s="1">
        <v>0</v>
      </c>
      <c r="I5054" s="1" t="s">
        <v>16646</v>
      </c>
      <c r="J5054" s="1" t="s">
        <v>16654</v>
      </c>
      <c r="K5054" s="1" t="s">
        <v>16662</v>
      </c>
      <c r="L5054" s="1" t="s">
        <v>12</v>
      </c>
      <c r="M5054" s="1" t="s">
        <v>25</v>
      </c>
      <c r="N5054" s="1" t="s">
        <v>6769</v>
      </c>
      <c r="O5054" s="1" t="s">
        <v>608</v>
      </c>
      <c r="P5054" s="1">
        <v>559.67999999999995</v>
      </c>
      <c r="Q5054" s="1">
        <v>141.91999999999999</v>
      </c>
      <c r="R5054" s="1">
        <v>135.16</v>
      </c>
      <c r="S5054" s="3">
        <v>13.992000000000001</v>
      </c>
      <c r="T5054" s="3">
        <v>1.5768888888888899</v>
      </c>
      <c r="U5054" s="1" t="s">
        <v>4828</v>
      </c>
      <c r="V5054" s="1">
        <v>3026376970</v>
      </c>
      <c r="W5054" s="1">
        <v>2001163456</v>
      </c>
      <c r="X5054" s="1" t="s">
        <v>9072</v>
      </c>
      <c r="Y5054" s="1" t="s">
        <v>11138</v>
      </c>
      <c r="Z5054" s="2">
        <v>-4.8771199999999997</v>
      </c>
      <c r="AA5054" s="2">
        <v>-43.106146699999996</v>
      </c>
      <c r="AB5054" s="2" t="s">
        <v>14710</v>
      </c>
      <c r="CJ5054" s="1" t="s">
        <v>22210</v>
      </c>
    </row>
    <row r="5055" spans="1:88" x14ac:dyDescent="0.25">
      <c r="B5055" s="1">
        <v>0</v>
      </c>
      <c r="C5055" s="1"/>
      <c r="D5055" s="1">
        <v>2309314</v>
      </c>
      <c r="E5055" s="1">
        <v>1113411599</v>
      </c>
      <c r="F5055" s="1" t="s">
        <v>79</v>
      </c>
      <c r="G5055" s="11">
        <v>46182</v>
      </c>
      <c r="H5055" s="1">
        <v>0</v>
      </c>
      <c r="I5055" s="1" t="s">
        <v>16646</v>
      </c>
      <c r="J5055" s="1" t="s">
        <v>16652</v>
      </c>
      <c r="K5055" s="1" t="s">
        <v>16661</v>
      </c>
      <c r="L5055" s="1" t="s">
        <v>12</v>
      </c>
      <c r="M5055" s="1" t="s">
        <v>25</v>
      </c>
      <c r="N5055" s="1" t="s">
        <v>18</v>
      </c>
      <c r="O5055" s="1" t="s">
        <v>293</v>
      </c>
      <c r="P5055" s="1">
        <v>501.19</v>
      </c>
      <c r="Q5055" s="1">
        <v>58.32</v>
      </c>
      <c r="R5055" s="1">
        <v>241.87</v>
      </c>
      <c r="S5055" s="3">
        <v>12.52975</v>
      </c>
      <c r="T5055" s="3">
        <v>0.64800000000000002</v>
      </c>
      <c r="U5055" s="1" t="s">
        <v>4829</v>
      </c>
      <c r="V5055" s="1">
        <v>3026381060</v>
      </c>
      <c r="W5055" s="1">
        <v>2001163458</v>
      </c>
      <c r="X5055" s="1" t="s">
        <v>10022</v>
      </c>
      <c r="Y5055" s="1" t="s">
        <v>11138</v>
      </c>
      <c r="Z5055" s="2">
        <v>-3.2618583000000001</v>
      </c>
      <c r="AA5055" s="2">
        <v>-45.216178300000003</v>
      </c>
      <c r="AB5055" s="2" t="s">
        <v>30</v>
      </c>
      <c r="CJ5055" s="1" t="s">
        <v>17204</v>
      </c>
    </row>
    <row r="5056" spans="1:88" x14ac:dyDescent="0.25">
      <c r="B5056" s="1">
        <v>0</v>
      </c>
      <c r="C5056" s="1"/>
      <c r="D5056" s="1">
        <v>2309318</v>
      </c>
      <c r="E5056" s="1">
        <v>1113411663</v>
      </c>
      <c r="F5056" s="1" t="s">
        <v>79</v>
      </c>
      <c r="G5056" s="11">
        <v>46182</v>
      </c>
      <c r="H5056" s="1">
        <v>0</v>
      </c>
      <c r="I5056" s="1" t="s">
        <v>16646</v>
      </c>
      <c r="J5056" s="1" t="s">
        <v>16652</v>
      </c>
      <c r="K5056" s="1">
        <v>0</v>
      </c>
      <c r="L5056" s="1" t="s">
        <v>12</v>
      </c>
      <c r="M5056" s="1" t="s">
        <v>25</v>
      </c>
      <c r="N5056" s="1" t="s">
        <v>6768</v>
      </c>
      <c r="O5056" s="1" t="s">
        <v>422</v>
      </c>
      <c r="P5056" s="1">
        <v>561.04999999999995</v>
      </c>
      <c r="Q5056" s="1">
        <v>23.57</v>
      </c>
      <c r="R5056" s="1">
        <v>691.23</v>
      </c>
      <c r="S5056" s="3">
        <v>14.026249999999999</v>
      </c>
      <c r="T5056" s="3">
        <v>0.261888888888889</v>
      </c>
      <c r="U5056" s="1" t="s">
        <v>4830</v>
      </c>
      <c r="V5056" s="1">
        <v>3026378680</v>
      </c>
      <c r="W5056" s="1">
        <v>2001163479</v>
      </c>
      <c r="X5056" s="1" t="s">
        <v>9493</v>
      </c>
      <c r="Y5056" s="1" t="s">
        <v>11138</v>
      </c>
      <c r="Z5056" s="2">
        <v>-4.8812116999999997</v>
      </c>
      <c r="AA5056" s="2">
        <v>-44.369116699999999</v>
      </c>
      <c r="AB5056" s="2" t="s">
        <v>14711</v>
      </c>
      <c r="CJ5056" s="1" t="s">
        <v>22211</v>
      </c>
    </row>
    <row r="5057" spans="2:88" x14ac:dyDescent="0.2">
      <c r="B5057" s="14" t="s">
        <v>16797</v>
      </c>
      <c r="C5057" s="15">
        <v>46265</v>
      </c>
      <c r="D5057" s="1">
        <v>2309319</v>
      </c>
      <c r="E5057" s="1">
        <v>1113411703</v>
      </c>
      <c r="F5057" s="1" t="s">
        <v>87</v>
      </c>
      <c r="G5057" s="11">
        <v>46182</v>
      </c>
      <c r="H5057" s="1">
        <v>0</v>
      </c>
      <c r="I5057" s="1" t="s">
        <v>16646</v>
      </c>
      <c r="J5057" s="1" t="s">
        <v>16653</v>
      </c>
      <c r="K5057" s="1" t="s">
        <v>16661</v>
      </c>
      <c r="L5057" s="1" t="s">
        <v>12</v>
      </c>
      <c r="M5057" s="1" t="s">
        <v>13</v>
      </c>
      <c r="N5057" s="1" t="s">
        <v>6771</v>
      </c>
      <c r="O5057" s="1" t="s">
        <v>1804</v>
      </c>
      <c r="P5057" s="1">
        <v>86.58</v>
      </c>
      <c r="Q5057" s="1">
        <v>88.04</v>
      </c>
      <c r="R5057" s="1">
        <v>136.77000000000001</v>
      </c>
      <c r="S5057" s="3">
        <v>2.1644999999999999</v>
      </c>
      <c r="T5057" s="3">
        <v>0.97822222222222199</v>
      </c>
      <c r="U5057" s="1" t="s">
        <v>4831</v>
      </c>
      <c r="V5057" s="1">
        <v>3026378701</v>
      </c>
      <c r="W5057" s="1">
        <v>2001163501</v>
      </c>
      <c r="X5057" s="1" t="s">
        <v>10023</v>
      </c>
      <c r="Y5057" s="1" t="s">
        <v>11137</v>
      </c>
      <c r="Z5057" s="2">
        <v>-5.3972471999999998</v>
      </c>
      <c r="AA5057" s="2">
        <v>-47.2230019</v>
      </c>
      <c r="AB5057" s="2" t="s">
        <v>30</v>
      </c>
      <c r="CJ5057" s="1" t="s">
        <v>22212</v>
      </c>
    </row>
    <row r="5058" spans="2:88" x14ac:dyDescent="0.25">
      <c r="B5058" s="1">
        <v>0</v>
      </c>
      <c r="C5058" s="1"/>
      <c r="D5058" s="1">
        <v>2309320</v>
      </c>
      <c r="E5058" s="1">
        <v>1113411970</v>
      </c>
      <c r="F5058" s="1" t="s">
        <v>87</v>
      </c>
      <c r="G5058" s="11">
        <v>46182</v>
      </c>
      <c r="H5058" s="1">
        <v>0</v>
      </c>
      <c r="I5058" s="1" t="s">
        <v>16646</v>
      </c>
      <c r="J5058" s="1" t="s">
        <v>16652</v>
      </c>
      <c r="K5058" s="1">
        <v>0</v>
      </c>
      <c r="L5058" s="1" t="s">
        <v>12</v>
      </c>
      <c r="M5058" s="1" t="s">
        <v>13</v>
      </c>
      <c r="N5058" s="1" t="s">
        <v>6771</v>
      </c>
      <c r="O5058" s="1" t="s">
        <v>618</v>
      </c>
      <c r="P5058" s="1">
        <v>11.38</v>
      </c>
      <c r="Q5058" s="1">
        <v>39.76</v>
      </c>
      <c r="R5058" s="1">
        <v>32.71</v>
      </c>
      <c r="S5058" s="3">
        <v>0.28449999999999998</v>
      </c>
      <c r="T5058" s="3">
        <v>0.44177777777777799</v>
      </c>
      <c r="U5058" s="1" t="s">
        <v>4832</v>
      </c>
      <c r="V5058" s="1">
        <v>3026378868</v>
      </c>
      <c r="W5058" s="1">
        <v>2001163509</v>
      </c>
      <c r="X5058" s="1" t="s">
        <v>10024</v>
      </c>
      <c r="Y5058" s="1" t="s">
        <v>11137</v>
      </c>
      <c r="Z5058" s="2">
        <v>-6.9640969000000004</v>
      </c>
      <c r="AA5058" s="2">
        <v>-46.155416099999997</v>
      </c>
      <c r="AB5058" s="2" t="s">
        <v>14712</v>
      </c>
      <c r="CJ5058" s="1" t="s">
        <v>22213</v>
      </c>
    </row>
    <row r="5059" spans="2:88" x14ac:dyDescent="0.25">
      <c r="B5059" s="1">
        <v>0</v>
      </c>
      <c r="C5059" s="1"/>
      <c r="D5059" s="1">
        <v>2309323</v>
      </c>
      <c r="E5059" s="1">
        <v>1113412410</v>
      </c>
      <c r="F5059" s="1" t="s">
        <v>87</v>
      </c>
      <c r="G5059" s="11">
        <v>46182</v>
      </c>
      <c r="H5059" s="1">
        <v>0</v>
      </c>
      <c r="I5059" s="1" t="s">
        <v>16646</v>
      </c>
      <c r="J5059" s="1" t="s">
        <v>16652</v>
      </c>
      <c r="K5059" s="1">
        <v>0</v>
      </c>
      <c r="L5059" s="1" t="s">
        <v>12</v>
      </c>
      <c r="M5059" s="1" t="s">
        <v>13</v>
      </c>
      <c r="N5059" s="1" t="s">
        <v>18</v>
      </c>
      <c r="O5059" s="1" t="s">
        <v>119</v>
      </c>
      <c r="P5059" s="1">
        <v>18.16</v>
      </c>
      <c r="Q5059" s="1">
        <v>52.18</v>
      </c>
      <c r="R5059" s="1">
        <v>376.96</v>
      </c>
      <c r="S5059" s="3">
        <v>0.45400000000000001</v>
      </c>
      <c r="T5059" s="3">
        <v>0.57977777777777795</v>
      </c>
      <c r="U5059" s="1" t="s">
        <v>4833</v>
      </c>
      <c r="V5059" s="1">
        <v>3026380447</v>
      </c>
      <c r="W5059" s="1">
        <v>2001163535</v>
      </c>
      <c r="X5059" s="1" t="s">
        <v>10025</v>
      </c>
      <c r="Y5059" s="1" t="s">
        <v>11137</v>
      </c>
      <c r="Z5059" s="2">
        <v>-2.5343399999999998</v>
      </c>
      <c r="AA5059" s="2">
        <v>-45.785429999999998</v>
      </c>
      <c r="AB5059" s="2" t="s">
        <v>14713</v>
      </c>
      <c r="CJ5059" s="1" t="s">
        <v>22214</v>
      </c>
    </row>
    <row r="5060" spans="2:88" x14ac:dyDescent="0.25">
      <c r="B5060" s="1">
        <v>0</v>
      </c>
      <c r="C5060" s="1"/>
      <c r="D5060" s="1">
        <v>2309321</v>
      </c>
      <c r="E5060" s="1">
        <v>1113412545</v>
      </c>
      <c r="F5060" s="1" t="s">
        <v>87</v>
      </c>
      <c r="G5060" s="11">
        <v>46182</v>
      </c>
      <c r="H5060" s="1">
        <v>0</v>
      </c>
      <c r="I5060" s="1" t="s">
        <v>16646</v>
      </c>
      <c r="J5060" s="1" t="s">
        <v>16652</v>
      </c>
      <c r="K5060" s="1">
        <v>0</v>
      </c>
      <c r="L5060" s="1" t="s">
        <v>12</v>
      </c>
      <c r="M5060" s="1" t="s">
        <v>13</v>
      </c>
      <c r="N5060" s="1" t="s">
        <v>6771</v>
      </c>
      <c r="O5060" s="1" t="s">
        <v>775</v>
      </c>
      <c r="P5060" s="1">
        <v>65.95</v>
      </c>
      <c r="Q5060" s="1">
        <v>134.99</v>
      </c>
      <c r="R5060" s="1">
        <v>178.04</v>
      </c>
      <c r="S5060" s="3">
        <v>1.6487499999999999</v>
      </c>
      <c r="T5060" s="3">
        <v>1.4998888888888899</v>
      </c>
      <c r="U5060" s="1" t="s">
        <v>4661</v>
      </c>
      <c r="V5060" s="1">
        <v>3026382091</v>
      </c>
      <c r="W5060" s="1">
        <v>2001163526</v>
      </c>
      <c r="X5060" s="1" t="s">
        <v>10026</v>
      </c>
      <c r="Y5060" s="1" t="s">
        <v>11137</v>
      </c>
      <c r="Z5060" s="2">
        <v>-5.5612883000000002</v>
      </c>
      <c r="AA5060" s="2">
        <v>-46.749684999999999</v>
      </c>
      <c r="AB5060" s="2" t="s">
        <v>14593</v>
      </c>
      <c r="CJ5060" s="1" t="s">
        <v>22215</v>
      </c>
    </row>
    <row r="5061" spans="2:88" x14ac:dyDescent="0.25">
      <c r="B5061" s="1">
        <v>0</v>
      </c>
      <c r="C5061" s="1"/>
      <c r="D5061" s="1">
        <v>2309325</v>
      </c>
      <c r="E5061" s="1">
        <v>1113413192</v>
      </c>
      <c r="F5061" s="1" t="s">
        <v>87</v>
      </c>
      <c r="G5061" s="11">
        <v>46182</v>
      </c>
      <c r="H5061" s="1">
        <v>0</v>
      </c>
      <c r="I5061" s="1" t="s">
        <v>16646</v>
      </c>
      <c r="J5061" s="1" t="s">
        <v>16652</v>
      </c>
      <c r="K5061" s="1">
        <v>0</v>
      </c>
      <c r="L5061" s="1" t="s">
        <v>12</v>
      </c>
      <c r="M5061" s="1" t="s">
        <v>13</v>
      </c>
      <c r="N5061" s="1" t="s">
        <v>6771</v>
      </c>
      <c r="O5061" s="1" t="s">
        <v>775</v>
      </c>
      <c r="P5061" s="1">
        <v>67.510000000000005</v>
      </c>
      <c r="Q5061" s="1">
        <v>135.1</v>
      </c>
      <c r="R5061" s="1">
        <v>179.22</v>
      </c>
      <c r="S5061" s="3">
        <v>1.6877500000000001</v>
      </c>
      <c r="T5061" s="3">
        <v>1.50111111111111</v>
      </c>
      <c r="U5061" s="1" t="s">
        <v>4661</v>
      </c>
      <c r="V5061" s="1">
        <v>3026379988</v>
      </c>
      <c r="W5061" s="1">
        <v>2001163561</v>
      </c>
      <c r="X5061" s="1" t="s">
        <v>10027</v>
      </c>
      <c r="Y5061" s="1" t="s">
        <v>11137</v>
      </c>
      <c r="Z5061" s="2">
        <v>-5.5612833000000004</v>
      </c>
      <c r="AA5061" s="2">
        <v>-46.7497033</v>
      </c>
      <c r="AB5061" s="2" t="s">
        <v>14593</v>
      </c>
      <c r="CJ5061" s="1" t="s">
        <v>22216</v>
      </c>
    </row>
    <row r="5062" spans="2:88" x14ac:dyDescent="0.25">
      <c r="B5062" s="1">
        <v>0</v>
      </c>
      <c r="C5062" s="1"/>
      <c r="D5062" s="1">
        <v>2309326</v>
      </c>
      <c r="E5062" s="1">
        <v>1113413348</v>
      </c>
      <c r="F5062" s="1" t="s">
        <v>87</v>
      </c>
      <c r="G5062" s="11">
        <v>46182</v>
      </c>
      <c r="H5062" s="1">
        <v>0</v>
      </c>
      <c r="I5062" s="1" t="s">
        <v>16646</v>
      </c>
      <c r="J5062" s="1" t="s">
        <v>16652</v>
      </c>
      <c r="K5062" s="1" t="s">
        <v>16660</v>
      </c>
      <c r="L5062" s="1" t="s">
        <v>12</v>
      </c>
      <c r="M5062" s="1" t="s">
        <v>13</v>
      </c>
      <c r="N5062" s="1" t="s">
        <v>6769</v>
      </c>
      <c r="O5062" s="1" t="s">
        <v>15986</v>
      </c>
      <c r="P5062" s="1">
        <v>42.86</v>
      </c>
      <c r="Q5062" s="1">
        <v>47.83</v>
      </c>
      <c r="R5062" s="1">
        <v>169.53</v>
      </c>
      <c r="S5062" s="3">
        <v>1.0714999999999999</v>
      </c>
      <c r="T5062" s="3">
        <v>0.53144444444444405</v>
      </c>
      <c r="U5062" s="1" t="s">
        <v>16291</v>
      </c>
      <c r="V5062" s="1">
        <v>0</v>
      </c>
      <c r="W5062" s="1">
        <v>0</v>
      </c>
      <c r="X5062" s="1">
        <v>0</v>
      </c>
      <c r="Y5062" s="1" t="s">
        <v>11137</v>
      </c>
      <c r="Z5062" s="2">
        <v>-4.4881222000000003</v>
      </c>
      <c r="AA5062" s="2">
        <v>-43.885698599999998</v>
      </c>
      <c r="AB5062" s="2">
        <v>0</v>
      </c>
      <c r="CJ5062" s="1" t="s">
        <v>22217</v>
      </c>
    </row>
    <row r="5063" spans="2:88" x14ac:dyDescent="0.25">
      <c r="B5063" s="1">
        <v>0</v>
      </c>
      <c r="C5063" s="1"/>
      <c r="D5063" s="1">
        <v>2309324</v>
      </c>
      <c r="E5063" s="1">
        <v>1113413365</v>
      </c>
      <c r="F5063" s="1" t="s">
        <v>87</v>
      </c>
      <c r="G5063" s="11">
        <v>46182</v>
      </c>
      <c r="H5063" s="1">
        <v>0</v>
      </c>
      <c r="I5063" s="1" t="s">
        <v>16646</v>
      </c>
      <c r="J5063" s="1" t="s">
        <v>16652</v>
      </c>
      <c r="K5063" s="1">
        <v>0</v>
      </c>
      <c r="L5063" s="1" t="s">
        <v>12</v>
      </c>
      <c r="M5063" s="1" t="s">
        <v>13</v>
      </c>
      <c r="N5063" s="1" t="s">
        <v>6769</v>
      </c>
      <c r="O5063" s="1" t="s">
        <v>1243</v>
      </c>
      <c r="P5063" s="1">
        <v>267.77999999999997</v>
      </c>
      <c r="Q5063" s="1">
        <v>29.41</v>
      </c>
      <c r="R5063" s="1">
        <v>115.6</v>
      </c>
      <c r="S5063" s="3">
        <v>6.6944999999999997</v>
      </c>
      <c r="T5063" s="3">
        <v>0.326777777777778</v>
      </c>
      <c r="U5063" s="1" t="s">
        <v>4834</v>
      </c>
      <c r="V5063" s="1">
        <v>3026380668</v>
      </c>
      <c r="W5063" s="1">
        <v>2001163539</v>
      </c>
      <c r="X5063" s="1" t="s">
        <v>10028</v>
      </c>
      <c r="Y5063" s="1" t="s">
        <v>11137</v>
      </c>
      <c r="Z5063" s="2">
        <v>-6.1835066999999997</v>
      </c>
      <c r="AA5063" s="2">
        <v>-43.764686699999999</v>
      </c>
      <c r="AB5063" s="2" t="s">
        <v>14714</v>
      </c>
      <c r="CJ5063" s="1" t="s">
        <v>22218</v>
      </c>
    </row>
    <row r="5064" spans="2:88" x14ac:dyDescent="0.25">
      <c r="B5064" s="1">
        <v>0</v>
      </c>
      <c r="C5064" s="1"/>
      <c r="D5064" s="1">
        <v>2310144</v>
      </c>
      <c r="E5064" s="1">
        <v>1113413424</v>
      </c>
      <c r="F5064" s="1" t="s">
        <v>79</v>
      </c>
      <c r="G5064" s="11">
        <v>46182</v>
      </c>
      <c r="H5064" s="1">
        <v>0</v>
      </c>
      <c r="I5064" s="1" t="s">
        <v>16646</v>
      </c>
      <c r="J5064" s="1" t="s">
        <v>16652</v>
      </c>
      <c r="K5064" s="1">
        <v>0</v>
      </c>
      <c r="L5064" s="1" t="s">
        <v>12</v>
      </c>
      <c r="M5064" s="1" t="s">
        <v>13</v>
      </c>
      <c r="N5064" s="1" t="s">
        <v>6771</v>
      </c>
      <c r="O5064" s="1" t="s">
        <v>61</v>
      </c>
      <c r="P5064" s="1">
        <v>49.81</v>
      </c>
      <c r="Q5064" s="1">
        <v>48.62</v>
      </c>
      <c r="R5064" s="1">
        <v>153</v>
      </c>
      <c r="S5064" s="3">
        <v>1.24525</v>
      </c>
      <c r="T5064" s="3">
        <v>0.54022222222222205</v>
      </c>
      <c r="U5064" s="1" t="s">
        <v>4835</v>
      </c>
      <c r="V5064" s="1">
        <v>3026381540</v>
      </c>
      <c r="W5064" s="1">
        <v>2001163573</v>
      </c>
      <c r="X5064" s="1" t="s">
        <v>6800</v>
      </c>
      <c r="Y5064" s="1" t="s">
        <v>11138</v>
      </c>
      <c r="Z5064" s="2">
        <v>-5.3019263672169998</v>
      </c>
      <c r="AA5064" s="2">
        <v>-46.351843815941997</v>
      </c>
      <c r="AB5064" s="2" t="s">
        <v>30</v>
      </c>
      <c r="CJ5064" s="1" t="s">
        <v>22219</v>
      </c>
    </row>
    <row r="5065" spans="2:88" x14ac:dyDescent="0.25">
      <c r="B5065" s="1">
        <v>0</v>
      </c>
      <c r="C5065" s="1"/>
      <c r="D5065" s="1">
        <v>2310145</v>
      </c>
      <c r="E5065" s="1">
        <v>1113413517</v>
      </c>
      <c r="F5065" s="1" t="s">
        <v>79</v>
      </c>
      <c r="G5065" s="11">
        <v>46182</v>
      </c>
      <c r="H5065" s="1">
        <v>0</v>
      </c>
      <c r="I5065" s="1" t="s">
        <v>16646</v>
      </c>
      <c r="J5065" s="1" t="s">
        <v>16652</v>
      </c>
      <c r="K5065" s="1">
        <v>0</v>
      </c>
      <c r="L5065" s="1" t="s">
        <v>12</v>
      </c>
      <c r="M5065" s="1" t="s">
        <v>13</v>
      </c>
      <c r="N5065" s="1" t="s">
        <v>6771</v>
      </c>
      <c r="O5065" s="1" t="s">
        <v>61</v>
      </c>
      <c r="P5065" s="1">
        <v>49.81</v>
      </c>
      <c r="Q5065" s="1">
        <v>48.62</v>
      </c>
      <c r="R5065" s="1">
        <v>153</v>
      </c>
      <c r="S5065" s="3">
        <v>1.24525</v>
      </c>
      <c r="T5065" s="3">
        <v>0.54022222222222205</v>
      </c>
      <c r="U5065" s="1" t="s">
        <v>4836</v>
      </c>
      <c r="V5065" s="1">
        <v>3026381583</v>
      </c>
      <c r="W5065" s="1">
        <v>2001163577</v>
      </c>
      <c r="X5065" s="1" t="s">
        <v>6800</v>
      </c>
      <c r="Y5065" s="1" t="s">
        <v>11138</v>
      </c>
      <c r="Z5065" s="2">
        <v>-5.3019263672169998</v>
      </c>
      <c r="AA5065" s="2">
        <v>-46.351843815941997</v>
      </c>
      <c r="AB5065" s="2" t="s">
        <v>30</v>
      </c>
      <c r="CJ5065" s="1" t="s">
        <v>22220</v>
      </c>
    </row>
    <row r="5066" spans="2:88" x14ac:dyDescent="0.25">
      <c r="B5066" s="1">
        <v>0</v>
      </c>
      <c r="C5066" s="1"/>
      <c r="D5066" s="1">
        <v>2309328</v>
      </c>
      <c r="E5066" s="1">
        <v>1113413912</v>
      </c>
      <c r="F5066" s="1" t="s">
        <v>79</v>
      </c>
      <c r="G5066" s="11">
        <v>46182</v>
      </c>
      <c r="H5066" s="1">
        <v>0</v>
      </c>
      <c r="I5066" s="1" t="s">
        <v>16646</v>
      </c>
      <c r="J5066" s="1" t="s">
        <v>16655</v>
      </c>
      <c r="K5066" s="1" t="s">
        <v>16655</v>
      </c>
      <c r="L5066" s="1" t="s">
        <v>12</v>
      </c>
      <c r="M5066" s="1" t="s">
        <v>25</v>
      </c>
      <c r="N5066" s="1" t="s">
        <v>6769</v>
      </c>
      <c r="O5066" s="1" t="s">
        <v>608</v>
      </c>
      <c r="P5066" s="1">
        <v>321.27999999999997</v>
      </c>
      <c r="Q5066" s="1">
        <v>28.16</v>
      </c>
      <c r="R5066" s="1">
        <v>86.77</v>
      </c>
      <c r="S5066" s="3">
        <v>8.032</v>
      </c>
      <c r="T5066" s="3">
        <v>0.31288888888888899</v>
      </c>
      <c r="U5066" s="1" t="s">
        <v>4837</v>
      </c>
      <c r="V5066" s="1">
        <v>3026380790</v>
      </c>
      <c r="W5066" s="1">
        <v>2001163586</v>
      </c>
      <c r="X5066" s="1" t="s">
        <v>7281</v>
      </c>
      <c r="Y5066" s="1" t="s">
        <v>11138</v>
      </c>
      <c r="Z5066" s="2">
        <v>-4.9493200000000002</v>
      </c>
      <c r="AA5066" s="2">
        <v>-43.371576699999999</v>
      </c>
      <c r="AB5066" s="2" t="s">
        <v>14675</v>
      </c>
      <c r="CJ5066" s="1" t="s">
        <v>22221</v>
      </c>
    </row>
    <row r="5067" spans="2:88" x14ac:dyDescent="0.25">
      <c r="B5067" s="1">
        <v>0</v>
      </c>
      <c r="C5067" s="1"/>
      <c r="D5067" s="1">
        <v>2310148</v>
      </c>
      <c r="E5067" s="1">
        <v>1113413966</v>
      </c>
      <c r="F5067" s="1" t="s">
        <v>79</v>
      </c>
      <c r="G5067" s="11">
        <v>46182</v>
      </c>
      <c r="H5067" s="1">
        <v>0</v>
      </c>
      <c r="I5067" s="1" t="s">
        <v>16646</v>
      </c>
      <c r="J5067" s="1" t="s">
        <v>16652</v>
      </c>
      <c r="K5067" s="1">
        <v>0</v>
      </c>
      <c r="L5067" s="1" t="s">
        <v>12</v>
      </c>
      <c r="M5067" s="1" t="s">
        <v>13</v>
      </c>
      <c r="N5067" s="1" t="s">
        <v>6771</v>
      </c>
      <c r="O5067" s="1" t="s">
        <v>61</v>
      </c>
      <c r="P5067" s="1">
        <v>49.81</v>
      </c>
      <c r="Q5067" s="1">
        <v>48.62</v>
      </c>
      <c r="R5067" s="1">
        <v>153</v>
      </c>
      <c r="S5067" s="3">
        <v>1.24525</v>
      </c>
      <c r="T5067" s="3">
        <v>0.54022222222222205</v>
      </c>
      <c r="U5067" s="1" t="s">
        <v>4838</v>
      </c>
      <c r="V5067" s="1">
        <v>3026381761</v>
      </c>
      <c r="W5067" s="1">
        <v>2001163593</v>
      </c>
      <c r="X5067" s="1" t="s">
        <v>6800</v>
      </c>
      <c r="Y5067" s="1" t="s">
        <v>11138</v>
      </c>
      <c r="Z5067" s="2">
        <v>-5.3019263672169998</v>
      </c>
      <c r="AA5067" s="2">
        <v>-46.351843815941997</v>
      </c>
      <c r="AB5067" s="2" t="s">
        <v>30</v>
      </c>
      <c r="CJ5067" s="1" t="s">
        <v>22222</v>
      </c>
    </row>
    <row r="5068" spans="2:88" x14ac:dyDescent="0.25">
      <c r="B5068" s="1">
        <v>0</v>
      </c>
      <c r="C5068" s="1"/>
      <c r="D5068" s="1">
        <v>2352554</v>
      </c>
      <c r="E5068" s="1">
        <v>1113991049</v>
      </c>
      <c r="F5068" s="1" t="s">
        <v>79</v>
      </c>
      <c r="G5068" s="11">
        <v>46207</v>
      </c>
      <c r="H5068" s="1">
        <v>0</v>
      </c>
      <c r="I5068" s="1" t="s">
        <v>16646</v>
      </c>
      <c r="J5068" s="1" t="s">
        <v>16652</v>
      </c>
      <c r="K5068" s="1">
        <v>0</v>
      </c>
      <c r="L5068" s="1">
        <v>0</v>
      </c>
      <c r="M5068" s="1" t="s">
        <v>22</v>
      </c>
      <c r="N5068" s="1" t="s">
        <v>6771</v>
      </c>
      <c r="O5068" s="1" t="s">
        <v>146</v>
      </c>
      <c r="P5068" s="1">
        <v>4036.78</v>
      </c>
      <c r="Q5068" s="1">
        <v>3414.54</v>
      </c>
      <c r="R5068" s="1">
        <v>4216.04</v>
      </c>
      <c r="S5068" s="3">
        <v>100.9195</v>
      </c>
      <c r="T5068" s="3">
        <v>37.939333333333302</v>
      </c>
      <c r="U5068" s="1" t="s">
        <v>5637</v>
      </c>
      <c r="V5068" s="1">
        <v>3026594854</v>
      </c>
      <c r="W5068" s="1">
        <v>2001171982</v>
      </c>
      <c r="X5068" s="1" t="s">
        <v>6810</v>
      </c>
      <c r="Y5068" s="1" t="s">
        <v>11138</v>
      </c>
      <c r="Z5068" s="2">
        <v>-4.7993366999999996</v>
      </c>
      <c r="AA5068" s="2">
        <v>-46.436473300000003</v>
      </c>
      <c r="AB5068" s="2" t="s">
        <v>15263</v>
      </c>
      <c r="CJ5068" s="1" t="s">
        <v>22223</v>
      </c>
    </row>
    <row r="5069" spans="2:88" x14ac:dyDescent="0.25">
      <c r="B5069" s="1">
        <v>0</v>
      </c>
      <c r="C5069" s="1"/>
      <c r="D5069" s="1">
        <v>2309331</v>
      </c>
      <c r="E5069" s="1">
        <v>1113414552</v>
      </c>
      <c r="F5069" s="1" t="s">
        <v>79</v>
      </c>
      <c r="G5069" s="11">
        <v>46182</v>
      </c>
      <c r="H5069" s="1">
        <v>0</v>
      </c>
      <c r="I5069" s="1" t="s">
        <v>16646</v>
      </c>
      <c r="J5069" s="1" t="s">
        <v>16652</v>
      </c>
      <c r="K5069" s="1">
        <v>0</v>
      </c>
      <c r="L5069" s="1" t="s">
        <v>12</v>
      </c>
      <c r="M5069" s="1" t="s">
        <v>25</v>
      </c>
      <c r="N5069" s="1" t="s">
        <v>6771</v>
      </c>
      <c r="O5069" s="1" t="s">
        <v>98</v>
      </c>
      <c r="P5069" s="1">
        <v>308.58</v>
      </c>
      <c r="Q5069" s="1">
        <v>61.11</v>
      </c>
      <c r="R5069" s="1">
        <v>210.83</v>
      </c>
      <c r="S5069" s="3">
        <v>7.7145000000000001</v>
      </c>
      <c r="T5069" s="3">
        <v>0.67900000000000005</v>
      </c>
      <c r="U5069" s="1" t="s">
        <v>3804</v>
      </c>
      <c r="V5069" s="1">
        <v>3026382580</v>
      </c>
      <c r="W5069" s="1">
        <v>2001163604</v>
      </c>
      <c r="X5069" s="1" t="s">
        <v>6872</v>
      </c>
      <c r="Y5069" s="1" t="s">
        <v>11138</v>
      </c>
      <c r="Z5069" s="2">
        <v>-9.1139288999999994</v>
      </c>
      <c r="AA5069" s="2">
        <v>-45.948818299999999</v>
      </c>
      <c r="AB5069" s="2" t="s">
        <v>30</v>
      </c>
      <c r="CJ5069" s="1" t="s">
        <v>22224</v>
      </c>
    </row>
    <row r="5070" spans="2:88" x14ac:dyDescent="0.25">
      <c r="B5070" s="1">
        <v>0</v>
      </c>
      <c r="C5070" s="1"/>
      <c r="D5070" s="1">
        <v>2328465</v>
      </c>
      <c r="E5070" s="1">
        <v>1113414559</v>
      </c>
      <c r="F5070" s="1" t="s">
        <v>57</v>
      </c>
      <c r="G5070" s="11">
        <v>46197</v>
      </c>
      <c r="H5070" s="1" t="s">
        <v>16641</v>
      </c>
      <c r="I5070" s="1" t="s">
        <v>16646</v>
      </c>
      <c r="J5070" s="1" t="s">
        <v>16652</v>
      </c>
      <c r="K5070" s="1">
        <v>0</v>
      </c>
      <c r="L5070" s="1">
        <v>0</v>
      </c>
      <c r="M5070" s="1" t="s">
        <v>13</v>
      </c>
      <c r="N5070" s="1" t="s">
        <v>6771</v>
      </c>
      <c r="O5070" s="1" t="s">
        <v>64</v>
      </c>
      <c r="P5070" s="1">
        <v>15.73</v>
      </c>
      <c r="Q5070" s="1">
        <v>19.87</v>
      </c>
      <c r="R5070" s="1">
        <v>106.99</v>
      </c>
      <c r="S5070" s="3">
        <v>0.39324999999999999</v>
      </c>
      <c r="T5070" s="3">
        <v>0.22077777777777799</v>
      </c>
      <c r="U5070" s="1" t="s">
        <v>4840</v>
      </c>
      <c r="V5070" s="1">
        <v>3002451092</v>
      </c>
      <c r="W5070" s="1">
        <v>2000137267</v>
      </c>
      <c r="X5070" s="1" t="s">
        <v>10030</v>
      </c>
      <c r="Y5070" s="1" t="s">
        <v>11137</v>
      </c>
      <c r="Z5070" s="2">
        <v>-7.5165714399999999</v>
      </c>
      <c r="AA5070" s="2">
        <v>-46.044816013332998</v>
      </c>
      <c r="AB5070" s="2" t="s">
        <v>14715</v>
      </c>
      <c r="CJ5070" s="1" t="s">
        <v>22225</v>
      </c>
    </row>
    <row r="5071" spans="2:88" x14ac:dyDescent="0.25">
      <c r="B5071" s="1">
        <v>0</v>
      </c>
      <c r="C5071" s="1"/>
      <c r="D5071" s="1">
        <v>2342103</v>
      </c>
      <c r="E5071" s="1">
        <v>1113414839</v>
      </c>
      <c r="F5071" s="1" t="s">
        <v>57</v>
      </c>
      <c r="G5071" s="11">
        <v>46219</v>
      </c>
      <c r="H5071" s="1" t="s">
        <v>16642</v>
      </c>
      <c r="I5071" s="1" t="s">
        <v>16646</v>
      </c>
      <c r="J5071" s="1" t="s">
        <v>16652</v>
      </c>
      <c r="K5071" s="1" t="s">
        <v>16663</v>
      </c>
      <c r="L5071" s="1">
        <v>0</v>
      </c>
      <c r="M5071" s="1" t="s">
        <v>13</v>
      </c>
      <c r="N5071" s="1" t="s">
        <v>6768</v>
      </c>
      <c r="O5071" s="1" t="s">
        <v>1234</v>
      </c>
      <c r="P5071" s="1">
        <v>64.08</v>
      </c>
      <c r="Q5071" s="1">
        <v>65.47</v>
      </c>
      <c r="R5071" s="1">
        <v>82.79</v>
      </c>
      <c r="S5071" s="3">
        <v>1.6020000000000001</v>
      </c>
      <c r="T5071" s="3">
        <v>0.727444444444444</v>
      </c>
      <c r="U5071" s="1" t="s">
        <v>4841</v>
      </c>
      <c r="V5071" s="1">
        <v>3018967528</v>
      </c>
      <c r="W5071" s="1">
        <v>6340334</v>
      </c>
      <c r="X5071" s="1" t="s">
        <v>10031</v>
      </c>
      <c r="Y5071" s="1" t="s">
        <v>11137</v>
      </c>
      <c r="Z5071" s="2">
        <v>-4.2255411299999999</v>
      </c>
      <c r="AA5071" s="2">
        <v>-44.779047949999999</v>
      </c>
      <c r="AB5071" s="2" t="s">
        <v>14716</v>
      </c>
      <c r="CJ5071" s="1" t="s">
        <v>22226</v>
      </c>
    </row>
    <row r="5072" spans="2:88" x14ac:dyDescent="0.25">
      <c r="B5072" s="1">
        <v>0</v>
      </c>
      <c r="C5072" s="1"/>
      <c r="D5072" s="1">
        <v>2309332</v>
      </c>
      <c r="E5072" s="1">
        <v>1113414938</v>
      </c>
      <c r="F5072" s="1" t="s">
        <v>87</v>
      </c>
      <c r="G5072" s="11">
        <v>46182</v>
      </c>
      <c r="H5072" s="1" t="s">
        <v>16641</v>
      </c>
      <c r="I5072" s="1" t="s">
        <v>16644</v>
      </c>
      <c r="J5072" s="1" t="s">
        <v>16652</v>
      </c>
      <c r="K5072" s="1" t="s">
        <v>16661</v>
      </c>
      <c r="L5072" s="1" t="s">
        <v>12</v>
      </c>
      <c r="M5072" s="1" t="s">
        <v>13</v>
      </c>
      <c r="N5072" s="1" t="s">
        <v>6768</v>
      </c>
      <c r="O5072" s="1" t="s">
        <v>363</v>
      </c>
      <c r="P5072" s="1">
        <v>80.52</v>
      </c>
      <c r="Q5072" s="1">
        <v>28.72</v>
      </c>
      <c r="R5072" s="1">
        <v>171.91</v>
      </c>
      <c r="S5072" s="3">
        <v>2.0129999999999999</v>
      </c>
      <c r="T5072" s="3">
        <v>0.31911111111111101</v>
      </c>
      <c r="U5072" s="1" t="s">
        <v>4842</v>
      </c>
      <c r="V5072" s="1">
        <v>3026382709</v>
      </c>
      <c r="W5072" s="1">
        <v>2001163609</v>
      </c>
      <c r="X5072" s="1" t="s">
        <v>9129</v>
      </c>
      <c r="Y5072" s="1" t="s">
        <v>11137</v>
      </c>
      <c r="Z5072" s="2">
        <v>-5.3173491999999998</v>
      </c>
      <c r="AA5072" s="2">
        <v>-44.493096700000002</v>
      </c>
      <c r="AB5072" s="2" t="s">
        <v>14717</v>
      </c>
      <c r="CJ5072" s="1" t="s">
        <v>22227</v>
      </c>
    </row>
    <row r="5073" spans="2:88" x14ac:dyDescent="0.25">
      <c r="B5073" s="1">
        <v>0</v>
      </c>
      <c r="C5073" s="1"/>
      <c r="D5073" s="1">
        <v>2309334</v>
      </c>
      <c r="E5073" s="1">
        <v>1113414942</v>
      </c>
      <c r="F5073" s="1" t="s">
        <v>87</v>
      </c>
      <c r="G5073" s="11">
        <v>46182</v>
      </c>
      <c r="H5073" s="1">
        <v>0</v>
      </c>
      <c r="I5073" s="1" t="s">
        <v>16646</v>
      </c>
      <c r="J5073" s="1" t="s">
        <v>16652</v>
      </c>
      <c r="K5073" s="1">
        <v>0</v>
      </c>
      <c r="L5073" s="1" t="s">
        <v>12</v>
      </c>
      <c r="M5073" s="1" t="s">
        <v>13</v>
      </c>
      <c r="N5073" s="1" t="s">
        <v>6771</v>
      </c>
      <c r="O5073" s="1" t="s">
        <v>775</v>
      </c>
      <c r="P5073" s="1">
        <v>67.37</v>
      </c>
      <c r="Q5073" s="1">
        <v>133.54</v>
      </c>
      <c r="R5073" s="1">
        <v>178.2</v>
      </c>
      <c r="S5073" s="3">
        <v>1.68425</v>
      </c>
      <c r="T5073" s="3">
        <v>1.4837777777777801</v>
      </c>
      <c r="U5073" s="1" t="s">
        <v>4661</v>
      </c>
      <c r="V5073" s="1">
        <v>3026380927</v>
      </c>
      <c r="W5073" s="1">
        <v>2001163641</v>
      </c>
      <c r="X5073" s="1" t="s">
        <v>10032</v>
      </c>
      <c r="Y5073" s="1" t="s">
        <v>11137</v>
      </c>
      <c r="Z5073" s="2">
        <v>-5.5612766999999996</v>
      </c>
      <c r="AA5073" s="2">
        <v>-46.749711699999999</v>
      </c>
      <c r="AB5073" s="2" t="s">
        <v>14593</v>
      </c>
      <c r="CJ5073" s="1" t="s">
        <v>22228</v>
      </c>
    </row>
    <row r="5074" spans="2:88" x14ac:dyDescent="0.25">
      <c r="B5074" s="1">
        <v>0</v>
      </c>
      <c r="C5074" s="1"/>
      <c r="D5074" s="1">
        <v>2309333</v>
      </c>
      <c r="E5074" s="1">
        <v>1113415581</v>
      </c>
      <c r="F5074" s="1" t="s">
        <v>79</v>
      </c>
      <c r="G5074" s="11">
        <v>46182</v>
      </c>
      <c r="H5074" s="1" t="s">
        <v>16641</v>
      </c>
      <c r="I5074" s="1" t="s">
        <v>16646</v>
      </c>
      <c r="J5074" s="1" t="s">
        <v>16652</v>
      </c>
      <c r="K5074" s="1" t="s">
        <v>16661</v>
      </c>
      <c r="L5074" s="1" t="s">
        <v>12</v>
      </c>
      <c r="M5074" s="1" t="s">
        <v>25</v>
      </c>
      <c r="N5074" s="1" t="s">
        <v>6768</v>
      </c>
      <c r="O5074" s="1" t="s">
        <v>390</v>
      </c>
      <c r="P5074" s="1">
        <v>899.07</v>
      </c>
      <c r="Q5074" s="1">
        <v>232.41</v>
      </c>
      <c r="R5074" s="1">
        <v>360.35</v>
      </c>
      <c r="S5074" s="3">
        <v>22.476749999999999</v>
      </c>
      <c r="T5074" s="3">
        <v>2.58233333333333</v>
      </c>
      <c r="U5074" s="1" t="s">
        <v>4843</v>
      </c>
      <c r="V5074" s="1">
        <v>3026383497</v>
      </c>
      <c r="W5074" s="1">
        <v>2001163636</v>
      </c>
      <c r="X5074" s="1" t="s">
        <v>10033</v>
      </c>
      <c r="Y5074" s="1" t="s">
        <v>11138</v>
      </c>
      <c r="Z5074" s="2">
        <v>-4.5682</v>
      </c>
      <c r="AA5074" s="2">
        <v>-45.151919999999997</v>
      </c>
      <c r="AB5074" s="2" t="s">
        <v>14718</v>
      </c>
      <c r="CJ5074" s="1" t="s">
        <v>22229</v>
      </c>
    </row>
    <row r="5075" spans="2:88" x14ac:dyDescent="0.25">
      <c r="B5075" s="1">
        <v>0</v>
      </c>
      <c r="C5075" s="1"/>
      <c r="D5075" s="1">
        <v>2355456</v>
      </c>
      <c r="E5075" s="1">
        <v>1114457929</v>
      </c>
      <c r="F5075" s="1" t="s">
        <v>87</v>
      </c>
      <c r="G5075" s="11">
        <v>46230</v>
      </c>
      <c r="H5075" s="1">
        <v>0</v>
      </c>
      <c r="I5075" s="1" t="s">
        <v>16646</v>
      </c>
      <c r="J5075" s="1" t="s">
        <v>16652</v>
      </c>
      <c r="K5075" s="1">
        <v>0</v>
      </c>
      <c r="L5075" s="1">
        <v>0</v>
      </c>
      <c r="M5075" s="1" t="s">
        <v>13</v>
      </c>
      <c r="N5075" s="1" t="s">
        <v>6770</v>
      </c>
      <c r="O5075" s="1" t="s">
        <v>308</v>
      </c>
      <c r="P5075" s="1">
        <v>236.86</v>
      </c>
      <c r="Q5075" s="1">
        <v>403.97</v>
      </c>
      <c r="R5075" s="1">
        <v>410.16</v>
      </c>
      <c r="S5075" s="3">
        <v>5.9215</v>
      </c>
      <c r="T5075" s="3">
        <v>4.4885555555555596</v>
      </c>
      <c r="U5075" s="1" t="s">
        <v>6327</v>
      </c>
      <c r="V5075" s="1">
        <v>3026778459</v>
      </c>
      <c r="W5075" s="1">
        <v>2001178820</v>
      </c>
      <c r="X5075" s="1" t="s">
        <v>8137</v>
      </c>
      <c r="Y5075" s="1" t="s">
        <v>11137</v>
      </c>
      <c r="Z5075" s="2">
        <v>-2.7251599999999998</v>
      </c>
      <c r="AA5075" s="2">
        <v>-42.549770000000002</v>
      </c>
      <c r="AB5075" s="2" t="s">
        <v>30</v>
      </c>
      <c r="CJ5075" s="1" t="s">
        <v>22230</v>
      </c>
    </row>
    <row r="5076" spans="2:88" x14ac:dyDescent="0.25">
      <c r="B5076" s="1">
        <v>0</v>
      </c>
      <c r="C5076" s="1"/>
      <c r="D5076" s="1">
        <v>2309337</v>
      </c>
      <c r="E5076" s="1">
        <v>1113416119</v>
      </c>
      <c r="F5076" s="1" t="s">
        <v>87</v>
      </c>
      <c r="G5076" s="11">
        <v>46182</v>
      </c>
      <c r="H5076" s="1" t="s">
        <v>16641</v>
      </c>
      <c r="I5076" s="1" t="s">
        <v>16646</v>
      </c>
      <c r="J5076" s="1" t="s">
        <v>16652</v>
      </c>
      <c r="K5076" s="1" t="s">
        <v>16661</v>
      </c>
      <c r="L5076" s="1" t="s">
        <v>12</v>
      </c>
      <c r="M5076" s="1" t="s">
        <v>13</v>
      </c>
      <c r="N5076" s="1" t="s">
        <v>6768</v>
      </c>
      <c r="O5076" s="1" t="s">
        <v>14</v>
      </c>
      <c r="P5076" s="1">
        <v>107.4</v>
      </c>
      <c r="Q5076" s="1">
        <v>23.93</v>
      </c>
      <c r="R5076" s="1">
        <v>26.1</v>
      </c>
      <c r="S5076" s="3">
        <v>2.6850000000000001</v>
      </c>
      <c r="T5076" s="3">
        <v>0.26588888888888901</v>
      </c>
      <c r="U5076" s="1" t="s">
        <v>4845</v>
      </c>
      <c r="V5076" s="1">
        <v>3026383624</v>
      </c>
      <c r="W5076" s="1">
        <v>2001163675</v>
      </c>
      <c r="X5076" s="1" t="s">
        <v>8817</v>
      </c>
      <c r="Y5076" s="1" t="s">
        <v>11137</v>
      </c>
      <c r="Z5076" s="2">
        <v>-5.5922166999999998</v>
      </c>
      <c r="AA5076" s="2">
        <v>-44.381108300000001</v>
      </c>
      <c r="AB5076" s="2" t="s">
        <v>14720</v>
      </c>
      <c r="CJ5076" s="1" t="s">
        <v>22231</v>
      </c>
    </row>
    <row r="5077" spans="2:88" x14ac:dyDescent="0.25">
      <c r="B5077" s="1">
        <v>0</v>
      </c>
      <c r="C5077" s="1"/>
      <c r="D5077" s="1">
        <v>2309338</v>
      </c>
      <c r="E5077" s="1">
        <v>1113416203</v>
      </c>
      <c r="F5077" s="1" t="s">
        <v>87</v>
      </c>
      <c r="G5077" s="11">
        <v>46182</v>
      </c>
      <c r="H5077" s="1">
        <v>0</v>
      </c>
      <c r="I5077" s="1" t="s">
        <v>16646</v>
      </c>
      <c r="J5077" s="1" t="s">
        <v>16652</v>
      </c>
      <c r="K5077" s="1">
        <v>0</v>
      </c>
      <c r="L5077" s="1" t="s">
        <v>12</v>
      </c>
      <c r="M5077" s="1" t="s">
        <v>22</v>
      </c>
      <c r="N5077" s="1" t="s">
        <v>6770</v>
      </c>
      <c r="O5077" s="1" t="s">
        <v>40</v>
      </c>
      <c r="P5077" s="1">
        <v>4274.96</v>
      </c>
      <c r="Q5077" s="1">
        <v>5002.8500000000004</v>
      </c>
      <c r="R5077" s="1">
        <v>5019.0200000000004</v>
      </c>
      <c r="S5077" s="3">
        <v>106.874</v>
      </c>
      <c r="T5077" s="3">
        <v>55.587222222222202</v>
      </c>
      <c r="U5077" s="1" t="s">
        <v>4846</v>
      </c>
      <c r="V5077" s="1">
        <v>3026383667</v>
      </c>
      <c r="W5077" s="1">
        <v>2001163677</v>
      </c>
      <c r="X5077" s="1" t="s">
        <v>8788</v>
      </c>
      <c r="Y5077" s="1" t="s">
        <v>11137</v>
      </c>
      <c r="Z5077" s="2">
        <v>-3.0348932999999998</v>
      </c>
      <c r="AA5077" s="2">
        <v>-43.764488299999996</v>
      </c>
      <c r="AB5077" s="2" t="s">
        <v>14721</v>
      </c>
      <c r="CJ5077" s="1" t="s">
        <v>22232</v>
      </c>
    </row>
    <row r="5078" spans="2:88" x14ac:dyDescent="0.25">
      <c r="B5078" s="1">
        <v>0</v>
      </c>
      <c r="C5078" s="1"/>
      <c r="D5078" s="1">
        <v>2309340</v>
      </c>
      <c r="E5078" s="1">
        <v>1113416600</v>
      </c>
      <c r="F5078" s="1" t="s">
        <v>79</v>
      </c>
      <c r="G5078" s="11">
        <v>46182</v>
      </c>
      <c r="H5078" s="1">
        <v>0</v>
      </c>
      <c r="I5078" s="1" t="s">
        <v>16646</v>
      </c>
      <c r="J5078" s="1" t="s">
        <v>16652</v>
      </c>
      <c r="K5078" s="1">
        <v>0</v>
      </c>
      <c r="L5078" s="1" t="s">
        <v>12</v>
      </c>
      <c r="M5078" s="1" t="s">
        <v>13</v>
      </c>
      <c r="N5078" s="1" t="s">
        <v>6771</v>
      </c>
      <c r="O5078" s="1" t="s">
        <v>64</v>
      </c>
      <c r="P5078" s="1">
        <v>115.54</v>
      </c>
      <c r="Q5078" s="1">
        <v>57.32</v>
      </c>
      <c r="R5078" s="1">
        <v>203.87</v>
      </c>
      <c r="S5078" s="3">
        <v>2.8885000000000001</v>
      </c>
      <c r="T5078" s="3">
        <v>0.63688888888888895</v>
      </c>
      <c r="U5078" s="1" t="s">
        <v>4847</v>
      </c>
      <c r="V5078" s="1">
        <v>3026384388</v>
      </c>
      <c r="W5078" s="1">
        <v>2001163696</v>
      </c>
      <c r="X5078" s="1" t="s">
        <v>10035</v>
      </c>
      <c r="Y5078" s="1" t="s">
        <v>11138</v>
      </c>
      <c r="Z5078" s="2">
        <v>-7.4618808000000003</v>
      </c>
      <c r="AA5078" s="2">
        <v>-46.038787200000002</v>
      </c>
      <c r="AB5078" s="2" t="s">
        <v>14722</v>
      </c>
      <c r="CJ5078" s="1" t="s">
        <v>22233</v>
      </c>
    </row>
    <row r="5079" spans="2:88" x14ac:dyDescent="0.25">
      <c r="B5079" s="1">
        <v>0</v>
      </c>
      <c r="C5079" s="1"/>
      <c r="D5079" s="1">
        <v>2309339</v>
      </c>
      <c r="E5079" s="1">
        <v>1113416960</v>
      </c>
      <c r="F5079" s="1" t="s">
        <v>87</v>
      </c>
      <c r="G5079" s="11">
        <v>46182</v>
      </c>
      <c r="H5079" s="1">
        <v>0</v>
      </c>
      <c r="I5079" s="1" t="s">
        <v>16646</v>
      </c>
      <c r="J5079" s="1" t="s">
        <v>16652</v>
      </c>
      <c r="K5079" s="1">
        <v>0</v>
      </c>
      <c r="L5079" s="1" t="s">
        <v>12</v>
      </c>
      <c r="M5079" s="1" t="s">
        <v>25</v>
      </c>
      <c r="N5079" s="1" t="s">
        <v>6771</v>
      </c>
      <c r="O5079" s="1" t="s">
        <v>64</v>
      </c>
      <c r="P5079" s="1">
        <v>848.84</v>
      </c>
      <c r="Q5079" s="1">
        <v>276.74</v>
      </c>
      <c r="R5079" s="1">
        <v>498.44</v>
      </c>
      <c r="S5079" s="3">
        <v>21.221</v>
      </c>
      <c r="T5079" s="3">
        <v>3.0748888888888901</v>
      </c>
      <c r="U5079" s="1" t="s">
        <v>4848</v>
      </c>
      <c r="V5079" s="1">
        <v>3026386194</v>
      </c>
      <c r="W5079" s="1">
        <v>2001163686</v>
      </c>
      <c r="X5079" s="1" t="s">
        <v>10036</v>
      </c>
      <c r="Y5079" s="1" t="s">
        <v>11137</v>
      </c>
      <c r="Z5079" s="2">
        <v>-7.5733261000000001</v>
      </c>
      <c r="AA5079" s="2">
        <v>-46.084750800000002</v>
      </c>
      <c r="AB5079" s="2" t="s">
        <v>30</v>
      </c>
      <c r="CJ5079" s="1" t="s">
        <v>22234</v>
      </c>
    </row>
    <row r="5080" spans="2:88" x14ac:dyDescent="0.25">
      <c r="B5080" s="1">
        <v>0</v>
      </c>
      <c r="C5080" s="1"/>
      <c r="D5080" s="1">
        <v>2308503</v>
      </c>
      <c r="E5080" s="1">
        <v>1113417432</v>
      </c>
      <c r="F5080" s="1" t="s">
        <v>79</v>
      </c>
      <c r="G5080" s="11">
        <v>46182</v>
      </c>
      <c r="H5080" s="1">
        <v>0</v>
      </c>
      <c r="I5080" s="1" t="s">
        <v>16646</v>
      </c>
      <c r="J5080" s="1" t="s">
        <v>16652</v>
      </c>
      <c r="K5080" s="1">
        <v>0</v>
      </c>
      <c r="L5080" s="1" t="s">
        <v>12</v>
      </c>
      <c r="M5080" s="1" t="s">
        <v>13</v>
      </c>
      <c r="N5080" s="1" t="s">
        <v>6769</v>
      </c>
      <c r="O5080" s="1" t="s">
        <v>960</v>
      </c>
      <c r="P5080" s="1">
        <v>10.41</v>
      </c>
      <c r="Q5080" s="1">
        <v>55.29</v>
      </c>
      <c r="R5080" s="1">
        <v>20.43</v>
      </c>
      <c r="S5080" s="3">
        <v>0.26024999999999998</v>
      </c>
      <c r="T5080" s="3">
        <v>0.61433333333333295</v>
      </c>
      <c r="U5080" s="1" t="s">
        <v>4849</v>
      </c>
      <c r="V5080" s="1">
        <v>3026386305</v>
      </c>
      <c r="W5080" s="1">
        <v>2001163689</v>
      </c>
      <c r="X5080" s="1" t="s">
        <v>10037</v>
      </c>
      <c r="Y5080" s="1" t="s">
        <v>11138</v>
      </c>
      <c r="Z5080" s="2">
        <v>-6.4946153000000004</v>
      </c>
      <c r="AA5080" s="2">
        <v>-43.767754199999999</v>
      </c>
      <c r="AB5080" s="2" t="s">
        <v>14723</v>
      </c>
      <c r="CJ5080" s="1" t="s">
        <v>22235</v>
      </c>
    </row>
    <row r="5081" spans="2:88" x14ac:dyDescent="0.25">
      <c r="B5081" s="1">
        <v>0</v>
      </c>
      <c r="C5081" s="1"/>
      <c r="D5081" s="1">
        <v>2309341</v>
      </c>
      <c r="E5081" s="1">
        <v>1113417629</v>
      </c>
      <c r="F5081" s="1" t="s">
        <v>87</v>
      </c>
      <c r="G5081" s="11">
        <v>46182</v>
      </c>
      <c r="H5081" s="1" t="s">
        <v>16641</v>
      </c>
      <c r="I5081" s="1" t="s">
        <v>16646</v>
      </c>
      <c r="J5081" s="1" t="s">
        <v>16652</v>
      </c>
      <c r="K5081" s="1">
        <v>0</v>
      </c>
      <c r="L5081" s="1" t="s">
        <v>12</v>
      </c>
      <c r="M5081" s="1" t="s">
        <v>13</v>
      </c>
      <c r="N5081" s="1" t="s">
        <v>6768</v>
      </c>
      <c r="O5081" s="1" t="s">
        <v>1301</v>
      </c>
      <c r="P5081" s="1">
        <v>91.49</v>
      </c>
      <c r="Q5081" s="1">
        <v>123.7</v>
      </c>
      <c r="R5081" s="1">
        <v>135.84</v>
      </c>
      <c r="S5081" s="3">
        <v>2.2872499999999998</v>
      </c>
      <c r="T5081" s="3">
        <v>1.3744444444444399</v>
      </c>
      <c r="U5081" s="1" t="s">
        <v>4850</v>
      </c>
      <c r="V5081" s="1">
        <v>3026385570</v>
      </c>
      <c r="W5081" s="1">
        <v>2001163733</v>
      </c>
      <c r="X5081" s="1" t="s">
        <v>10038</v>
      </c>
      <c r="Y5081" s="1" t="s">
        <v>11137</v>
      </c>
      <c r="Z5081" s="2">
        <v>-3.2512506000000001</v>
      </c>
      <c r="AA5081" s="2">
        <v>-44.612279399999998</v>
      </c>
      <c r="AB5081" s="2" t="s">
        <v>30</v>
      </c>
      <c r="CJ5081" s="1" t="s">
        <v>22236</v>
      </c>
    </row>
    <row r="5082" spans="2:88" x14ac:dyDescent="0.25">
      <c r="B5082" s="1">
        <v>0</v>
      </c>
      <c r="C5082" s="1"/>
      <c r="D5082" s="1">
        <v>2309342</v>
      </c>
      <c r="E5082" s="1">
        <v>1113418018</v>
      </c>
      <c r="F5082" s="1" t="s">
        <v>79</v>
      </c>
      <c r="G5082" s="11">
        <v>46182</v>
      </c>
      <c r="H5082" s="1">
        <v>0</v>
      </c>
      <c r="I5082" s="1" t="s">
        <v>16646</v>
      </c>
      <c r="J5082" s="1" t="s">
        <v>16652</v>
      </c>
      <c r="K5082" s="1">
        <v>0</v>
      </c>
      <c r="L5082" s="1" t="s">
        <v>12</v>
      </c>
      <c r="M5082" s="1" t="s">
        <v>22</v>
      </c>
      <c r="N5082" s="1" t="s">
        <v>6770</v>
      </c>
      <c r="O5082" s="1" t="s">
        <v>40</v>
      </c>
      <c r="P5082" s="1">
        <v>4243.43</v>
      </c>
      <c r="Q5082" s="1">
        <v>5000.7299999999996</v>
      </c>
      <c r="R5082" s="1">
        <v>5016.8500000000004</v>
      </c>
      <c r="S5082" s="3">
        <v>106.08575</v>
      </c>
      <c r="T5082" s="3">
        <v>55.563666666666698</v>
      </c>
      <c r="U5082" s="1" t="s">
        <v>4851</v>
      </c>
      <c r="V5082" s="1">
        <v>3026385651</v>
      </c>
      <c r="W5082" s="1">
        <v>2001163736</v>
      </c>
      <c r="X5082" s="1" t="s">
        <v>6780</v>
      </c>
      <c r="Y5082" s="1" t="s">
        <v>11138</v>
      </c>
      <c r="Z5082" s="2">
        <v>-3.0352182999999999</v>
      </c>
      <c r="AA5082" s="2">
        <v>-43.764216699999999</v>
      </c>
      <c r="AB5082" s="2" t="s">
        <v>14721</v>
      </c>
      <c r="CJ5082" s="1" t="s">
        <v>22237</v>
      </c>
    </row>
    <row r="5083" spans="2:88" x14ac:dyDescent="0.25">
      <c r="B5083" s="1">
        <v>0</v>
      </c>
      <c r="C5083" s="1"/>
      <c r="D5083" s="1">
        <v>2309346</v>
      </c>
      <c r="E5083" s="1">
        <v>1113418143</v>
      </c>
      <c r="F5083" s="1" t="s">
        <v>79</v>
      </c>
      <c r="G5083" s="11">
        <v>46182</v>
      </c>
      <c r="H5083" s="1">
        <v>0</v>
      </c>
      <c r="I5083" s="1" t="s">
        <v>16646</v>
      </c>
      <c r="J5083" s="1" t="s">
        <v>16652</v>
      </c>
      <c r="K5083" s="1" t="s">
        <v>16661</v>
      </c>
      <c r="L5083" s="1" t="s">
        <v>12</v>
      </c>
      <c r="M5083" s="1" t="s">
        <v>25</v>
      </c>
      <c r="N5083" s="1" t="s">
        <v>6770</v>
      </c>
      <c r="O5083" s="1" t="s">
        <v>40</v>
      </c>
      <c r="P5083" s="1">
        <v>301.32</v>
      </c>
      <c r="Q5083" s="1">
        <v>73.989999999999995</v>
      </c>
      <c r="R5083" s="1">
        <v>322.31</v>
      </c>
      <c r="S5083" s="3">
        <v>7.5330000000000004</v>
      </c>
      <c r="T5083" s="3">
        <v>0.82211111111111101</v>
      </c>
      <c r="U5083" s="1" t="s">
        <v>4852</v>
      </c>
      <c r="V5083" s="1">
        <v>3026388065</v>
      </c>
      <c r="W5083" s="1">
        <v>2001163746</v>
      </c>
      <c r="X5083" s="1" t="s">
        <v>10039</v>
      </c>
      <c r="Y5083" s="1" t="s">
        <v>11138</v>
      </c>
      <c r="Z5083" s="2">
        <v>-2.9854566999999999</v>
      </c>
      <c r="AA5083" s="2">
        <v>-43.925573300000003</v>
      </c>
      <c r="AB5083" s="2" t="s">
        <v>14724</v>
      </c>
      <c r="CJ5083" s="1" t="s">
        <v>22238</v>
      </c>
    </row>
    <row r="5084" spans="2:88" x14ac:dyDescent="0.25">
      <c r="B5084" s="1">
        <v>0</v>
      </c>
      <c r="C5084" s="1"/>
      <c r="D5084" s="1">
        <v>2309348</v>
      </c>
      <c r="E5084" s="1">
        <v>1113418291</v>
      </c>
      <c r="F5084" s="1" t="s">
        <v>79</v>
      </c>
      <c r="G5084" s="11">
        <v>46182</v>
      </c>
      <c r="H5084" s="1">
        <v>0</v>
      </c>
      <c r="I5084" s="1" t="s">
        <v>16646</v>
      </c>
      <c r="J5084" s="1" t="s">
        <v>16652</v>
      </c>
      <c r="K5084" s="1">
        <v>0</v>
      </c>
      <c r="L5084" s="1" t="s">
        <v>12</v>
      </c>
      <c r="M5084" s="1" t="s">
        <v>22</v>
      </c>
      <c r="N5084" s="1" t="s">
        <v>6768</v>
      </c>
      <c r="O5084" s="1" t="s">
        <v>196</v>
      </c>
      <c r="P5084" s="1">
        <v>1856.1</v>
      </c>
      <c r="Q5084" s="1">
        <v>1429.73</v>
      </c>
      <c r="R5084" s="1">
        <v>1410.36</v>
      </c>
      <c r="S5084" s="3">
        <v>46.402500000000003</v>
      </c>
      <c r="T5084" s="3">
        <v>15.8858888888889</v>
      </c>
      <c r="U5084" s="1" t="s">
        <v>4853</v>
      </c>
      <c r="V5084" s="1">
        <v>3026384892</v>
      </c>
      <c r="W5084" s="1">
        <v>2001163767</v>
      </c>
      <c r="X5084" s="1" t="s">
        <v>10040</v>
      </c>
      <c r="Y5084" s="1" t="s">
        <v>11138</v>
      </c>
      <c r="Z5084" s="2">
        <v>-5.0677371999999998</v>
      </c>
      <c r="AA5084" s="2">
        <v>-45.154213599999999</v>
      </c>
      <c r="AB5084" s="2" t="s">
        <v>14725</v>
      </c>
      <c r="CJ5084" s="1" t="s">
        <v>22239</v>
      </c>
    </row>
    <row r="5085" spans="2:88" x14ac:dyDescent="0.25">
      <c r="B5085" s="1">
        <v>0</v>
      </c>
      <c r="C5085" s="1"/>
      <c r="D5085" s="1">
        <v>2309343</v>
      </c>
      <c r="E5085" s="1">
        <v>1113418361</v>
      </c>
      <c r="F5085" s="1" t="s">
        <v>79</v>
      </c>
      <c r="G5085" s="11">
        <v>46182</v>
      </c>
      <c r="H5085" s="1">
        <v>0</v>
      </c>
      <c r="I5085" s="1" t="s">
        <v>16646</v>
      </c>
      <c r="J5085" s="1" t="s">
        <v>16652</v>
      </c>
      <c r="K5085" s="1">
        <v>0</v>
      </c>
      <c r="L5085" s="1" t="s">
        <v>12</v>
      </c>
      <c r="M5085" s="1" t="s">
        <v>22</v>
      </c>
      <c r="N5085" s="1" t="s">
        <v>6770</v>
      </c>
      <c r="O5085" s="1" t="s">
        <v>40</v>
      </c>
      <c r="P5085" s="1">
        <v>4231.83</v>
      </c>
      <c r="Q5085" s="1">
        <v>5000.2299999999996</v>
      </c>
      <c r="R5085" s="1">
        <v>5016.33</v>
      </c>
      <c r="S5085" s="3">
        <v>105.79575</v>
      </c>
      <c r="T5085" s="3">
        <v>55.558111111111103</v>
      </c>
      <c r="U5085" s="1" t="s">
        <v>4854</v>
      </c>
      <c r="V5085" s="1">
        <v>3026385767</v>
      </c>
      <c r="W5085" s="1">
        <v>2001163739</v>
      </c>
      <c r="X5085" s="1" t="s">
        <v>6810</v>
      </c>
      <c r="Y5085" s="1" t="s">
        <v>11138</v>
      </c>
      <c r="Z5085" s="2">
        <v>-3.0353433000000001</v>
      </c>
      <c r="AA5085" s="2">
        <v>-43.764119999999998</v>
      </c>
      <c r="AB5085" s="2" t="s">
        <v>14726</v>
      </c>
      <c r="CJ5085" s="1" t="s">
        <v>22240</v>
      </c>
    </row>
    <row r="5086" spans="2:88" x14ac:dyDescent="0.25">
      <c r="B5086" s="1">
        <v>0</v>
      </c>
      <c r="C5086" s="1"/>
      <c r="D5086" s="1">
        <v>2309349</v>
      </c>
      <c r="E5086" s="1">
        <v>1113418403</v>
      </c>
      <c r="F5086" s="1" t="s">
        <v>79</v>
      </c>
      <c r="G5086" s="11">
        <v>46182</v>
      </c>
      <c r="H5086" s="1">
        <v>0</v>
      </c>
      <c r="I5086" s="1" t="s">
        <v>16646</v>
      </c>
      <c r="J5086" s="1" t="s">
        <v>16652</v>
      </c>
      <c r="K5086" s="1">
        <v>0</v>
      </c>
      <c r="L5086" s="1" t="s">
        <v>12</v>
      </c>
      <c r="M5086" s="1" t="s">
        <v>25</v>
      </c>
      <c r="N5086" s="1" t="s">
        <v>6768</v>
      </c>
      <c r="O5086" s="1" t="s">
        <v>1428</v>
      </c>
      <c r="P5086" s="1">
        <v>541.29</v>
      </c>
      <c r="Q5086" s="1">
        <v>515.74</v>
      </c>
      <c r="R5086" s="1">
        <v>520.12</v>
      </c>
      <c r="S5086" s="3">
        <v>13.532249999999999</v>
      </c>
      <c r="T5086" s="3">
        <v>5.7304444444444398</v>
      </c>
      <c r="U5086" s="1" t="s">
        <v>4855</v>
      </c>
      <c r="V5086" s="1">
        <v>3026384949</v>
      </c>
      <c r="W5086" s="1">
        <v>2001163770</v>
      </c>
      <c r="X5086" s="1" t="s">
        <v>10041</v>
      </c>
      <c r="Y5086" s="1" t="s">
        <v>11138</v>
      </c>
      <c r="Z5086" s="2">
        <v>-3.4998</v>
      </c>
      <c r="AA5086" s="2">
        <v>-44.611241700000001</v>
      </c>
      <c r="AB5086" s="2" t="s">
        <v>30</v>
      </c>
      <c r="CJ5086" s="1" t="s">
        <v>22241</v>
      </c>
    </row>
    <row r="5087" spans="2:88" x14ac:dyDescent="0.25">
      <c r="B5087" s="1">
        <v>0</v>
      </c>
      <c r="C5087" s="1"/>
      <c r="D5087" s="1">
        <v>2309352</v>
      </c>
      <c r="E5087" s="1">
        <v>1113418539</v>
      </c>
      <c r="F5087" s="1" t="s">
        <v>79</v>
      </c>
      <c r="G5087" s="11">
        <v>46182</v>
      </c>
      <c r="H5087" s="1">
        <v>0</v>
      </c>
      <c r="I5087" s="1" t="s">
        <v>16646</v>
      </c>
      <c r="J5087" s="1" t="s">
        <v>16652</v>
      </c>
      <c r="K5087" s="1">
        <v>0</v>
      </c>
      <c r="L5087" s="1" t="s">
        <v>12</v>
      </c>
      <c r="M5087" s="1" t="s">
        <v>22</v>
      </c>
      <c r="N5087" s="1" t="s">
        <v>6768</v>
      </c>
      <c r="O5087" s="1" t="s">
        <v>123</v>
      </c>
      <c r="P5087" s="1">
        <v>2725.93</v>
      </c>
      <c r="Q5087" s="1">
        <v>1734.84</v>
      </c>
      <c r="R5087" s="1">
        <v>1694.05</v>
      </c>
      <c r="S5087" s="3">
        <v>68.148250000000004</v>
      </c>
      <c r="T5087" s="3">
        <v>19.276</v>
      </c>
      <c r="U5087" s="1" t="s">
        <v>4856</v>
      </c>
      <c r="V5087" s="1">
        <v>3026385821</v>
      </c>
      <c r="W5087" s="1">
        <v>2001163781</v>
      </c>
      <c r="X5087" s="1" t="s">
        <v>7087</v>
      </c>
      <c r="Y5087" s="1" t="s">
        <v>11138</v>
      </c>
      <c r="Z5087" s="2">
        <v>-5.7542017000000003</v>
      </c>
      <c r="AA5087" s="2">
        <v>-44.610573299999999</v>
      </c>
      <c r="AB5087" s="2" t="s">
        <v>14727</v>
      </c>
      <c r="CJ5087" s="1" t="s">
        <v>22242</v>
      </c>
    </row>
    <row r="5088" spans="2:88" x14ac:dyDescent="0.25">
      <c r="B5088" s="1">
        <v>0</v>
      </c>
      <c r="C5088" s="1"/>
      <c r="D5088" s="1">
        <v>2309354</v>
      </c>
      <c r="E5088" s="1">
        <v>1113419039</v>
      </c>
      <c r="F5088" s="1" t="s">
        <v>79</v>
      </c>
      <c r="G5088" s="11">
        <v>46182</v>
      </c>
      <c r="H5088" s="1">
        <v>0</v>
      </c>
      <c r="I5088" s="1" t="s">
        <v>16646</v>
      </c>
      <c r="J5088" s="1" t="s">
        <v>16652</v>
      </c>
      <c r="K5088" s="1">
        <v>0</v>
      </c>
      <c r="L5088" s="1" t="s">
        <v>12</v>
      </c>
      <c r="M5088" s="1" t="s">
        <v>25</v>
      </c>
      <c r="N5088" s="1" t="s">
        <v>6771</v>
      </c>
      <c r="O5088" s="1" t="s">
        <v>117</v>
      </c>
      <c r="P5088" s="1">
        <v>3188.53</v>
      </c>
      <c r="Q5088" s="1">
        <v>132.22999999999999</v>
      </c>
      <c r="R5088" s="1">
        <v>64.13</v>
      </c>
      <c r="S5088" s="3">
        <v>79.713250000000002</v>
      </c>
      <c r="T5088" s="3">
        <v>1.46922222222222</v>
      </c>
      <c r="U5088" s="1" t="s">
        <v>4857</v>
      </c>
      <c r="V5088" s="1">
        <v>3026386720</v>
      </c>
      <c r="W5088" s="1">
        <v>2001163801</v>
      </c>
      <c r="X5088" s="1" t="s">
        <v>7636</v>
      </c>
      <c r="Y5088" s="1" t="s">
        <v>11138</v>
      </c>
      <c r="Z5088" s="2">
        <v>-6.8421067000000004</v>
      </c>
      <c r="AA5088" s="2">
        <v>-46.316251700000002</v>
      </c>
      <c r="AB5088" s="2" t="s">
        <v>30</v>
      </c>
      <c r="CJ5088" s="1" t="s">
        <v>22243</v>
      </c>
    </row>
    <row r="5089" spans="2:88" x14ac:dyDescent="0.25">
      <c r="B5089" s="1">
        <v>0</v>
      </c>
      <c r="C5089" s="1"/>
      <c r="D5089" s="1">
        <v>2306453</v>
      </c>
      <c r="E5089" s="1">
        <v>1113236753</v>
      </c>
      <c r="F5089" s="1" t="s">
        <v>79</v>
      </c>
      <c r="G5089" s="11">
        <v>46174</v>
      </c>
      <c r="H5089" s="1">
        <v>0</v>
      </c>
      <c r="I5089" s="1" t="s">
        <v>16646</v>
      </c>
      <c r="J5089" s="1" t="s">
        <v>16652</v>
      </c>
      <c r="K5089" s="1" t="s">
        <v>16661</v>
      </c>
      <c r="L5089" s="1" t="s">
        <v>12</v>
      </c>
      <c r="M5089" s="1" t="s">
        <v>25</v>
      </c>
      <c r="N5089" s="1" t="s">
        <v>6768</v>
      </c>
      <c r="O5089" s="1" t="s">
        <v>15</v>
      </c>
      <c r="P5089" s="1">
        <v>393.91</v>
      </c>
      <c r="Q5089" s="1">
        <v>50.67</v>
      </c>
      <c r="R5089" s="1">
        <v>459.11</v>
      </c>
      <c r="S5089" s="3">
        <v>9.8477499999999996</v>
      </c>
      <c r="T5089" s="3">
        <v>0.56299999999999994</v>
      </c>
      <c r="U5089" s="1" t="s">
        <v>4609</v>
      </c>
      <c r="V5089" s="1">
        <v>3026316994</v>
      </c>
      <c r="W5089" s="1">
        <v>2001161212</v>
      </c>
      <c r="X5089" s="1" t="s">
        <v>7447</v>
      </c>
      <c r="Y5089" s="1" t="s">
        <v>11138</v>
      </c>
      <c r="Z5089" s="2">
        <v>-5.6472800000000003</v>
      </c>
      <c r="AA5089" s="2">
        <v>-45.460655000000003</v>
      </c>
      <c r="AB5089" s="2" t="s">
        <v>14561</v>
      </c>
      <c r="CJ5089" s="1" t="s">
        <v>22244</v>
      </c>
    </row>
    <row r="5090" spans="2:88" x14ac:dyDescent="0.25">
      <c r="B5090" s="1">
        <v>0</v>
      </c>
      <c r="C5090" s="1"/>
      <c r="D5090" s="1">
        <v>2310150</v>
      </c>
      <c r="E5090" s="1">
        <v>1113438210</v>
      </c>
      <c r="F5090" s="1">
        <v>0</v>
      </c>
      <c r="G5090" s="11">
        <v>46183</v>
      </c>
      <c r="H5090" s="1">
        <v>0</v>
      </c>
      <c r="I5090" s="1" t="s">
        <v>16646</v>
      </c>
      <c r="J5090" s="1" t="s">
        <v>16652</v>
      </c>
      <c r="K5090" s="1">
        <v>0</v>
      </c>
      <c r="L5090" s="1">
        <v>0</v>
      </c>
      <c r="M5090" s="1" t="s">
        <v>30</v>
      </c>
      <c r="N5090" s="1" t="s">
        <v>6771</v>
      </c>
      <c r="O5090" s="1" t="s">
        <v>207</v>
      </c>
      <c r="P5090" s="1">
        <v>0</v>
      </c>
      <c r="Q5090" s="1">
        <v>0</v>
      </c>
      <c r="R5090" s="1">
        <v>0</v>
      </c>
      <c r="S5090" s="3">
        <v>0</v>
      </c>
      <c r="T5090" s="3">
        <v>0</v>
      </c>
      <c r="U5090" s="1" t="s">
        <v>16292</v>
      </c>
      <c r="V5090" s="1">
        <v>0</v>
      </c>
      <c r="W5090" s="1">
        <v>0</v>
      </c>
      <c r="X5090" s="1">
        <v>0</v>
      </c>
      <c r="Y5090" s="1">
        <v>0</v>
      </c>
      <c r="Z5090" s="2">
        <v>0</v>
      </c>
      <c r="AA5090" s="2">
        <v>0</v>
      </c>
      <c r="AB5090" s="2">
        <v>0</v>
      </c>
      <c r="CJ5090" s="1" t="s">
        <v>22245</v>
      </c>
    </row>
    <row r="5091" spans="2:88" x14ac:dyDescent="0.25">
      <c r="B5091" s="1">
        <v>0</v>
      </c>
      <c r="C5091" s="1"/>
      <c r="D5091" s="1">
        <v>2310151</v>
      </c>
      <c r="E5091" s="1">
        <v>1113438854</v>
      </c>
      <c r="F5091" s="1" t="s">
        <v>87</v>
      </c>
      <c r="G5091" s="11">
        <v>46183</v>
      </c>
      <c r="H5091" s="1">
        <v>0</v>
      </c>
      <c r="I5091" s="1" t="s">
        <v>16646</v>
      </c>
      <c r="J5091" s="1" t="s">
        <v>16655</v>
      </c>
      <c r="K5091" s="1" t="s">
        <v>16668</v>
      </c>
      <c r="L5091" s="1" t="s">
        <v>12</v>
      </c>
      <c r="M5091" s="1" t="s">
        <v>13</v>
      </c>
      <c r="N5091" s="1" t="s">
        <v>6771</v>
      </c>
      <c r="O5091" s="1" t="s">
        <v>61</v>
      </c>
      <c r="P5091" s="1">
        <v>49.81</v>
      </c>
      <c r="Q5091" s="1">
        <v>48.62</v>
      </c>
      <c r="R5091" s="1">
        <v>153</v>
      </c>
      <c r="S5091" s="3">
        <v>1.24525</v>
      </c>
      <c r="T5091" s="3">
        <v>0.54022222222222205</v>
      </c>
      <c r="U5091" s="1" t="s">
        <v>16293</v>
      </c>
      <c r="V5091" s="1">
        <v>0</v>
      </c>
      <c r="W5091" s="1">
        <v>0</v>
      </c>
      <c r="X5091" s="1">
        <v>0</v>
      </c>
      <c r="Y5091" s="1" t="s">
        <v>11137</v>
      </c>
      <c r="Z5091" s="2">
        <v>-5.3019263672169998</v>
      </c>
      <c r="AA5091" s="2">
        <v>-46.351843815941997</v>
      </c>
      <c r="AB5091" s="2">
        <v>0</v>
      </c>
      <c r="CJ5091" s="1" t="s">
        <v>22246</v>
      </c>
    </row>
    <row r="5092" spans="2:88" x14ac:dyDescent="0.25">
      <c r="B5092" s="1">
        <v>0</v>
      </c>
      <c r="C5092" s="1"/>
      <c r="D5092" s="1">
        <v>2310153</v>
      </c>
      <c r="E5092" s="1">
        <v>1113439428</v>
      </c>
      <c r="F5092" s="1" t="s">
        <v>79</v>
      </c>
      <c r="G5092" s="11">
        <v>46183</v>
      </c>
      <c r="H5092" s="1" t="s">
        <v>16641</v>
      </c>
      <c r="I5092" s="1" t="s">
        <v>16646</v>
      </c>
      <c r="J5092" s="1" t="s">
        <v>16652</v>
      </c>
      <c r="K5092" s="1" t="s">
        <v>16661</v>
      </c>
      <c r="L5092" s="1" t="s">
        <v>12</v>
      </c>
      <c r="M5092" s="1" t="s">
        <v>13</v>
      </c>
      <c r="N5092" s="1" t="s">
        <v>6768</v>
      </c>
      <c r="O5092" s="1" t="s">
        <v>390</v>
      </c>
      <c r="P5092" s="1">
        <v>113.21</v>
      </c>
      <c r="Q5092" s="1">
        <v>73.91</v>
      </c>
      <c r="R5092" s="1">
        <v>74.739999999999995</v>
      </c>
      <c r="S5092" s="3">
        <v>2.8302499999999999</v>
      </c>
      <c r="T5092" s="3">
        <v>0.82122222222222196</v>
      </c>
      <c r="U5092" s="1" t="s">
        <v>4859</v>
      </c>
      <c r="V5092" s="1">
        <v>3026388650</v>
      </c>
      <c r="W5092" s="1">
        <v>2001163834</v>
      </c>
      <c r="X5092" s="1" t="s">
        <v>8883</v>
      </c>
      <c r="Y5092" s="1" t="s">
        <v>11138</v>
      </c>
      <c r="Z5092" s="2">
        <v>-4.5896999999999997</v>
      </c>
      <c r="AA5092" s="2">
        <v>-45.143749999999997</v>
      </c>
      <c r="AB5092" s="2" t="s">
        <v>14729</v>
      </c>
      <c r="CJ5092" s="1" t="s">
        <v>22247</v>
      </c>
    </row>
    <row r="5093" spans="2:88" x14ac:dyDescent="0.25">
      <c r="B5093" s="1">
        <v>0</v>
      </c>
      <c r="C5093" s="1"/>
      <c r="D5093" s="1">
        <v>2355972</v>
      </c>
      <c r="E5093" s="1">
        <v>1114005771</v>
      </c>
      <c r="F5093" s="1" t="s">
        <v>57</v>
      </c>
      <c r="G5093" s="11">
        <v>46241</v>
      </c>
      <c r="H5093" s="1" t="s">
        <v>16642</v>
      </c>
      <c r="I5093" s="1" t="s">
        <v>16646</v>
      </c>
      <c r="J5093" s="1" t="s">
        <v>16652</v>
      </c>
      <c r="K5093" s="1" t="s">
        <v>16663</v>
      </c>
      <c r="L5093" s="1">
        <v>0</v>
      </c>
      <c r="M5093" s="1" t="s">
        <v>13</v>
      </c>
      <c r="N5093" s="1" t="s">
        <v>6771</v>
      </c>
      <c r="O5093" s="1" t="s">
        <v>146</v>
      </c>
      <c r="P5093" s="1">
        <v>127.1</v>
      </c>
      <c r="Q5093" s="1">
        <v>82.25</v>
      </c>
      <c r="R5093" s="1">
        <v>99.17</v>
      </c>
      <c r="S5093" s="3">
        <v>3.1775000000000002</v>
      </c>
      <c r="T5093" s="3">
        <v>0.91388888888888897</v>
      </c>
      <c r="U5093" s="1" t="s">
        <v>5668</v>
      </c>
      <c r="V5093" s="1">
        <v>40668934</v>
      </c>
      <c r="W5093" s="1">
        <v>40668934</v>
      </c>
      <c r="X5093" s="1" t="s">
        <v>9417</v>
      </c>
      <c r="Y5093" s="1" t="s">
        <v>11137</v>
      </c>
      <c r="Z5093" s="2">
        <v>-4.3212332</v>
      </c>
      <c r="AA5093" s="2">
        <v>-46.447690899999998</v>
      </c>
      <c r="AB5093" s="2" t="s">
        <v>15284</v>
      </c>
      <c r="CJ5093" s="1" t="s">
        <v>22248</v>
      </c>
    </row>
    <row r="5094" spans="2:88" x14ac:dyDescent="0.25">
      <c r="B5094" s="1">
        <v>0</v>
      </c>
      <c r="C5094" s="1"/>
      <c r="D5094" s="1">
        <v>2333287</v>
      </c>
      <c r="E5094" s="1">
        <v>1113439596</v>
      </c>
      <c r="F5094" s="1" t="s">
        <v>1026</v>
      </c>
      <c r="G5094" s="11">
        <v>46211</v>
      </c>
      <c r="H5094" s="1" t="s">
        <v>16642</v>
      </c>
      <c r="I5094" s="1" t="s">
        <v>16646</v>
      </c>
      <c r="J5094" s="1" t="s">
        <v>16652</v>
      </c>
      <c r="K5094" s="1" t="s">
        <v>16661</v>
      </c>
      <c r="L5094" s="1">
        <v>0</v>
      </c>
      <c r="M5094" s="1" t="s">
        <v>13</v>
      </c>
      <c r="N5094" s="1" t="s">
        <v>18</v>
      </c>
      <c r="O5094" s="1" t="s">
        <v>84</v>
      </c>
      <c r="P5094" s="1">
        <v>18.399999999999999</v>
      </c>
      <c r="Q5094" s="1">
        <v>16.91</v>
      </c>
      <c r="R5094" s="1">
        <v>28.21</v>
      </c>
      <c r="S5094" s="3">
        <v>0.46</v>
      </c>
      <c r="T5094" s="3">
        <v>0.18788888888888899</v>
      </c>
      <c r="U5094" s="1" t="s">
        <v>4861</v>
      </c>
      <c r="V5094" s="1">
        <v>3026391139</v>
      </c>
      <c r="W5094" s="1">
        <v>2001163867</v>
      </c>
      <c r="X5094" s="1" t="s">
        <v>10044</v>
      </c>
      <c r="Y5094" s="1" t="s">
        <v>11137</v>
      </c>
      <c r="Z5094" s="2">
        <v>-1.6688000999999999</v>
      </c>
      <c r="AA5094" s="2">
        <v>-45.366505199999999</v>
      </c>
      <c r="AB5094" s="2" t="s">
        <v>14730</v>
      </c>
      <c r="CJ5094" s="1" t="s">
        <v>22249</v>
      </c>
    </row>
    <row r="5095" spans="2:88" x14ac:dyDescent="0.25">
      <c r="B5095" s="1">
        <v>0</v>
      </c>
      <c r="C5095" s="1"/>
      <c r="D5095" s="1">
        <v>2341455</v>
      </c>
      <c r="E5095" s="1">
        <v>1113806537</v>
      </c>
      <c r="F5095" s="1" t="s">
        <v>57</v>
      </c>
      <c r="G5095" s="11">
        <v>46218</v>
      </c>
      <c r="H5095" s="1">
        <v>0</v>
      </c>
      <c r="I5095" s="1" t="s">
        <v>16646</v>
      </c>
      <c r="J5095" s="1" t="s">
        <v>16654</v>
      </c>
      <c r="K5095" s="1" t="s">
        <v>16662</v>
      </c>
      <c r="L5095" s="1">
        <v>0</v>
      </c>
      <c r="M5095" s="1" t="s">
        <v>13</v>
      </c>
      <c r="N5095" s="1" t="s">
        <v>6770</v>
      </c>
      <c r="O5095" s="1" t="s">
        <v>59</v>
      </c>
      <c r="P5095" s="1">
        <v>11.76</v>
      </c>
      <c r="Q5095" s="1">
        <v>12.99</v>
      </c>
      <c r="R5095" s="1">
        <v>70.89</v>
      </c>
      <c r="S5095" s="3">
        <v>0.29399999999999998</v>
      </c>
      <c r="T5095" s="3">
        <v>0.14433333333333301</v>
      </c>
      <c r="U5095" s="1" t="s">
        <v>16322</v>
      </c>
      <c r="V5095" s="1">
        <v>0</v>
      </c>
      <c r="W5095" s="1">
        <v>0</v>
      </c>
      <c r="X5095" s="1">
        <v>0</v>
      </c>
      <c r="Y5095" s="1">
        <v>0</v>
      </c>
      <c r="Z5095" s="2">
        <v>-2.5014208</v>
      </c>
      <c r="AA5095" s="2">
        <v>-44.257412100000003</v>
      </c>
      <c r="AB5095" s="2">
        <v>0</v>
      </c>
      <c r="CJ5095" s="1" t="s">
        <v>22250</v>
      </c>
    </row>
    <row r="5096" spans="2:88" x14ac:dyDescent="0.25">
      <c r="B5096" s="1">
        <v>0</v>
      </c>
      <c r="C5096" s="1"/>
      <c r="D5096" s="1">
        <v>2310155</v>
      </c>
      <c r="E5096" s="1">
        <v>1113440283</v>
      </c>
      <c r="F5096" s="1" t="s">
        <v>79</v>
      </c>
      <c r="G5096" s="11">
        <v>46183</v>
      </c>
      <c r="H5096" s="1" t="s">
        <v>16641</v>
      </c>
      <c r="I5096" s="1" t="s">
        <v>16646</v>
      </c>
      <c r="J5096" s="1" t="s">
        <v>16652</v>
      </c>
      <c r="K5096" s="1" t="s">
        <v>16661</v>
      </c>
      <c r="L5096" s="1" t="s">
        <v>12</v>
      </c>
      <c r="M5096" s="1" t="s">
        <v>13</v>
      </c>
      <c r="N5096" s="1" t="s">
        <v>6768</v>
      </c>
      <c r="O5096" s="1" t="s">
        <v>390</v>
      </c>
      <c r="P5096" s="1">
        <v>222.21</v>
      </c>
      <c r="Q5096" s="1">
        <v>182.26</v>
      </c>
      <c r="R5096" s="1">
        <v>236.26</v>
      </c>
      <c r="S5096" s="3">
        <v>5.55525</v>
      </c>
      <c r="T5096" s="3">
        <v>2.02511111111111</v>
      </c>
      <c r="U5096" s="1" t="s">
        <v>4863</v>
      </c>
      <c r="V5096" s="1">
        <v>3026390663</v>
      </c>
      <c r="W5096" s="1">
        <v>2001163882</v>
      </c>
      <c r="X5096" s="1" t="s">
        <v>6810</v>
      </c>
      <c r="Y5096" s="1" t="s">
        <v>11138</v>
      </c>
      <c r="Z5096" s="2">
        <v>-4.5453882999999999</v>
      </c>
      <c r="AA5096" s="2">
        <v>-45.161560000000001</v>
      </c>
      <c r="AB5096" s="2" t="s">
        <v>14732</v>
      </c>
      <c r="CJ5096" s="1" t="s">
        <v>22251</v>
      </c>
    </row>
    <row r="5097" spans="2:88" x14ac:dyDescent="0.25">
      <c r="B5097" s="1">
        <v>0</v>
      </c>
      <c r="C5097" s="1"/>
      <c r="D5097" s="1">
        <v>2310156</v>
      </c>
      <c r="E5097" s="1">
        <v>1113440628</v>
      </c>
      <c r="F5097" s="1" t="s">
        <v>79</v>
      </c>
      <c r="G5097" s="11">
        <v>46183</v>
      </c>
      <c r="H5097" s="1">
        <v>0</v>
      </c>
      <c r="I5097" s="1" t="s">
        <v>16646</v>
      </c>
      <c r="J5097" s="1" t="s">
        <v>16652</v>
      </c>
      <c r="K5097" s="1">
        <v>0</v>
      </c>
      <c r="L5097" s="1" t="s">
        <v>12</v>
      </c>
      <c r="M5097" s="1" t="s">
        <v>13</v>
      </c>
      <c r="N5097" s="1" t="s">
        <v>6771</v>
      </c>
      <c r="O5097" s="1" t="s">
        <v>61</v>
      </c>
      <c r="P5097" s="1">
        <v>49.81</v>
      </c>
      <c r="Q5097" s="1">
        <v>48.62</v>
      </c>
      <c r="R5097" s="1">
        <v>153</v>
      </c>
      <c r="S5097" s="3">
        <v>1.24525</v>
      </c>
      <c r="T5097" s="3">
        <v>0.54022222222222205</v>
      </c>
      <c r="U5097" s="1" t="s">
        <v>4864</v>
      </c>
      <c r="V5097" s="1">
        <v>3026390744</v>
      </c>
      <c r="W5097" s="1">
        <v>2001163884</v>
      </c>
      <c r="X5097" s="1" t="s">
        <v>6800</v>
      </c>
      <c r="Y5097" s="1" t="s">
        <v>11138</v>
      </c>
      <c r="Z5097" s="2">
        <v>-5.3019263672169998</v>
      </c>
      <c r="AA5097" s="2">
        <v>-46.351843815941997</v>
      </c>
      <c r="AB5097" s="2" t="s">
        <v>30</v>
      </c>
      <c r="CJ5097" s="1" t="s">
        <v>22252</v>
      </c>
    </row>
    <row r="5098" spans="2:88" x14ac:dyDescent="0.25">
      <c r="B5098" s="1">
        <v>0</v>
      </c>
      <c r="C5098" s="1"/>
      <c r="D5098" s="1">
        <v>2309358</v>
      </c>
      <c r="E5098" s="1">
        <v>1113440689</v>
      </c>
      <c r="F5098" s="1" t="s">
        <v>87</v>
      </c>
      <c r="G5098" s="11">
        <v>46183</v>
      </c>
      <c r="H5098" s="1">
        <v>0</v>
      </c>
      <c r="I5098" s="1" t="s">
        <v>16646</v>
      </c>
      <c r="J5098" s="1" t="s">
        <v>16652</v>
      </c>
      <c r="K5098" s="1">
        <v>0</v>
      </c>
      <c r="L5098" s="1" t="s">
        <v>12</v>
      </c>
      <c r="M5098" s="1" t="s">
        <v>25</v>
      </c>
      <c r="N5098" s="1" t="s">
        <v>6769</v>
      </c>
      <c r="O5098" s="1" t="s">
        <v>33</v>
      </c>
      <c r="P5098" s="1">
        <v>505.17</v>
      </c>
      <c r="Q5098" s="1">
        <v>517.76</v>
      </c>
      <c r="R5098" s="1">
        <v>637.09</v>
      </c>
      <c r="S5098" s="3">
        <v>12.629250000000001</v>
      </c>
      <c r="T5098" s="3">
        <v>5.7528888888888901</v>
      </c>
      <c r="U5098" s="1" t="s">
        <v>4865</v>
      </c>
      <c r="V5098" s="1">
        <v>3026392224</v>
      </c>
      <c r="W5098" s="1">
        <v>2001163877</v>
      </c>
      <c r="X5098" s="1" t="s">
        <v>9959</v>
      </c>
      <c r="Y5098" s="1" t="s">
        <v>11137</v>
      </c>
      <c r="Z5098" s="2">
        <v>-6.4698191999999999</v>
      </c>
      <c r="AA5098" s="2">
        <v>-43.583066700000003</v>
      </c>
      <c r="AB5098" s="2" t="s">
        <v>30</v>
      </c>
      <c r="CJ5098" s="1" t="s">
        <v>22253</v>
      </c>
    </row>
    <row r="5099" spans="2:88" x14ac:dyDescent="0.25">
      <c r="B5099" s="1">
        <v>0</v>
      </c>
      <c r="C5099" s="1"/>
      <c r="D5099" s="1">
        <v>2310159</v>
      </c>
      <c r="E5099" s="1">
        <v>1113440816</v>
      </c>
      <c r="F5099" s="1" t="s">
        <v>87</v>
      </c>
      <c r="G5099" s="11">
        <v>46183</v>
      </c>
      <c r="H5099" s="1">
        <v>0</v>
      </c>
      <c r="I5099" s="1" t="s">
        <v>16646</v>
      </c>
      <c r="J5099" s="1" t="s">
        <v>16652</v>
      </c>
      <c r="K5099" s="1">
        <v>0</v>
      </c>
      <c r="L5099" s="1" t="s">
        <v>12</v>
      </c>
      <c r="M5099" s="1" t="s">
        <v>25</v>
      </c>
      <c r="N5099" s="1" t="s">
        <v>6771</v>
      </c>
      <c r="O5099" s="1" t="s">
        <v>775</v>
      </c>
      <c r="P5099" s="1">
        <v>1031.45</v>
      </c>
      <c r="Q5099" s="1">
        <v>461.48</v>
      </c>
      <c r="R5099" s="1">
        <v>421.04</v>
      </c>
      <c r="S5099" s="3">
        <v>25.786249999999999</v>
      </c>
      <c r="T5099" s="3">
        <v>5.1275555555555599</v>
      </c>
      <c r="U5099" s="1" t="s">
        <v>4866</v>
      </c>
      <c r="V5099" s="1">
        <v>3026391520</v>
      </c>
      <c r="W5099" s="1">
        <v>2001163899</v>
      </c>
      <c r="X5099" s="1" t="s">
        <v>7800</v>
      </c>
      <c r="Y5099" s="1" t="s">
        <v>11137</v>
      </c>
      <c r="Z5099" s="2">
        <v>-5.5925649999999996</v>
      </c>
      <c r="AA5099" s="2">
        <v>-46.724980000000002</v>
      </c>
      <c r="AB5099" s="2" t="s">
        <v>14733</v>
      </c>
      <c r="CJ5099" s="1" t="s">
        <v>22254</v>
      </c>
    </row>
    <row r="5100" spans="2:88" x14ac:dyDescent="0.25">
      <c r="B5100" s="1">
        <v>0</v>
      </c>
      <c r="C5100" s="1"/>
      <c r="D5100" s="1">
        <v>2310157</v>
      </c>
      <c r="E5100" s="1">
        <v>1113441079</v>
      </c>
      <c r="F5100" s="1" t="s">
        <v>79</v>
      </c>
      <c r="G5100" s="11">
        <v>46183</v>
      </c>
      <c r="H5100" s="1" t="s">
        <v>16641</v>
      </c>
      <c r="I5100" s="1" t="s">
        <v>16646</v>
      </c>
      <c r="J5100" s="1" t="s">
        <v>16652</v>
      </c>
      <c r="K5100" s="1">
        <v>0</v>
      </c>
      <c r="L5100" s="1" t="s">
        <v>12</v>
      </c>
      <c r="M5100" s="1" t="s">
        <v>13</v>
      </c>
      <c r="N5100" s="1" t="s">
        <v>6768</v>
      </c>
      <c r="O5100" s="1" t="s">
        <v>123</v>
      </c>
      <c r="P5100" s="1">
        <v>167.55</v>
      </c>
      <c r="Q5100" s="1">
        <v>214.44</v>
      </c>
      <c r="R5100" s="1">
        <v>296.23</v>
      </c>
      <c r="S5100" s="3">
        <v>4.1887499999999998</v>
      </c>
      <c r="T5100" s="3">
        <v>2.3826666666666698</v>
      </c>
      <c r="U5100" s="1" t="s">
        <v>4867</v>
      </c>
      <c r="V5100" s="1">
        <v>3026390868</v>
      </c>
      <c r="W5100" s="1">
        <v>2001163888</v>
      </c>
      <c r="X5100" s="1" t="s">
        <v>9376</v>
      </c>
      <c r="Y5100" s="1" t="s">
        <v>11138</v>
      </c>
      <c r="Z5100" s="2">
        <v>-5.5115335999999999</v>
      </c>
      <c r="AA5100" s="2">
        <v>-44.863759999999999</v>
      </c>
      <c r="AB5100" s="2" t="s">
        <v>14734</v>
      </c>
      <c r="CJ5100" s="1" t="s">
        <v>22255</v>
      </c>
    </row>
    <row r="5101" spans="2:88" x14ac:dyDescent="0.25">
      <c r="B5101" s="1">
        <v>0</v>
      </c>
      <c r="C5101" s="1"/>
      <c r="D5101" s="1">
        <v>2309359</v>
      </c>
      <c r="E5101" s="1">
        <v>1113441104</v>
      </c>
      <c r="F5101" s="1" t="s">
        <v>87</v>
      </c>
      <c r="G5101" s="11">
        <v>46183</v>
      </c>
      <c r="H5101" s="1">
        <v>0</v>
      </c>
      <c r="I5101" s="1" t="s">
        <v>16646</v>
      </c>
      <c r="J5101" s="1" t="s">
        <v>16652</v>
      </c>
      <c r="K5101" s="1">
        <v>0</v>
      </c>
      <c r="L5101" s="1" t="s">
        <v>12</v>
      </c>
      <c r="M5101" s="1" t="s">
        <v>13</v>
      </c>
      <c r="N5101" s="1" t="s">
        <v>6769</v>
      </c>
      <c r="O5101" s="1" t="s">
        <v>960</v>
      </c>
      <c r="P5101" s="1">
        <v>12.62</v>
      </c>
      <c r="Q5101" s="1">
        <v>14.12</v>
      </c>
      <c r="R5101" s="1">
        <v>172.75</v>
      </c>
      <c r="S5101" s="3">
        <v>0.3155</v>
      </c>
      <c r="T5101" s="3">
        <v>0.15688888888888899</v>
      </c>
      <c r="U5101" s="1" t="s">
        <v>4868</v>
      </c>
      <c r="V5101" s="1">
        <v>3026390884</v>
      </c>
      <c r="W5101" s="1">
        <v>2001163930</v>
      </c>
      <c r="X5101" s="1" t="s">
        <v>10046</v>
      </c>
      <c r="Y5101" s="1" t="s">
        <v>11137</v>
      </c>
      <c r="Z5101" s="2">
        <v>-6.4884797000000001</v>
      </c>
      <c r="AA5101" s="2">
        <v>-43.691365599999997</v>
      </c>
      <c r="AB5101" s="2" t="s">
        <v>30</v>
      </c>
      <c r="CJ5101" s="1" t="s">
        <v>22256</v>
      </c>
    </row>
    <row r="5102" spans="2:88" x14ac:dyDescent="0.25">
      <c r="B5102" s="1">
        <v>0</v>
      </c>
      <c r="C5102" s="1"/>
      <c r="D5102" s="1">
        <v>2309360</v>
      </c>
      <c r="E5102" s="1">
        <v>1113441621</v>
      </c>
      <c r="F5102" s="1" t="s">
        <v>79</v>
      </c>
      <c r="G5102" s="11">
        <v>46183</v>
      </c>
      <c r="H5102" s="1">
        <v>0</v>
      </c>
      <c r="I5102" s="1" t="s">
        <v>16646</v>
      </c>
      <c r="J5102" s="1" t="s">
        <v>16652</v>
      </c>
      <c r="K5102" s="1">
        <v>0</v>
      </c>
      <c r="L5102" s="1" t="s">
        <v>12</v>
      </c>
      <c r="M5102" s="1" t="s">
        <v>25</v>
      </c>
      <c r="N5102" s="1" t="s">
        <v>6768</v>
      </c>
      <c r="O5102" s="1" t="s">
        <v>615</v>
      </c>
      <c r="P5102" s="1">
        <v>1707.91</v>
      </c>
      <c r="Q5102" s="1">
        <v>53.65</v>
      </c>
      <c r="R5102" s="1">
        <v>77.19</v>
      </c>
      <c r="S5102" s="3">
        <v>42.697749999999999</v>
      </c>
      <c r="T5102" s="3">
        <v>0.59611111111111104</v>
      </c>
      <c r="U5102" s="1" t="s">
        <v>2723</v>
      </c>
      <c r="V5102" s="1">
        <v>3026390981</v>
      </c>
      <c r="W5102" s="1">
        <v>2001163933</v>
      </c>
      <c r="X5102" s="1" t="s">
        <v>10047</v>
      </c>
      <c r="Y5102" s="1" t="s">
        <v>11138</v>
      </c>
      <c r="Z5102" s="2">
        <v>-4.6488072000000003</v>
      </c>
      <c r="AA5102" s="2">
        <v>-45.1002692</v>
      </c>
      <c r="AB5102" s="2" t="s">
        <v>14735</v>
      </c>
      <c r="CJ5102" s="1" t="s">
        <v>22257</v>
      </c>
    </row>
    <row r="5103" spans="2:88" x14ac:dyDescent="0.25">
      <c r="B5103" s="1">
        <v>0</v>
      </c>
      <c r="C5103" s="1"/>
      <c r="D5103" s="1">
        <v>2310161</v>
      </c>
      <c r="E5103" s="1">
        <v>1113441662</v>
      </c>
      <c r="F5103" s="1" t="s">
        <v>79</v>
      </c>
      <c r="G5103" s="11">
        <v>46183</v>
      </c>
      <c r="H5103" s="1">
        <v>0</v>
      </c>
      <c r="I5103" s="1" t="s">
        <v>16646</v>
      </c>
      <c r="J5103" s="1" t="s">
        <v>16652</v>
      </c>
      <c r="K5103" s="1">
        <v>0</v>
      </c>
      <c r="L5103" s="1" t="s">
        <v>12</v>
      </c>
      <c r="M5103" s="1" t="s">
        <v>13</v>
      </c>
      <c r="N5103" s="1" t="s">
        <v>6768</v>
      </c>
      <c r="O5103" s="1" t="s">
        <v>123</v>
      </c>
      <c r="P5103" s="1">
        <v>167.55</v>
      </c>
      <c r="Q5103" s="1">
        <v>214.44</v>
      </c>
      <c r="R5103" s="1">
        <v>296.23</v>
      </c>
      <c r="S5103" s="3">
        <v>4.1887499999999998</v>
      </c>
      <c r="T5103" s="3">
        <v>2.3826666666666698</v>
      </c>
      <c r="U5103" s="1" t="s">
        <v>4867</v>
      </c>
      <c r="V5103" s="1">
        <v>3026391783</v>
      </c>
      <c r="W5103" s="1">
        <v>2001163917</v>
      </c>
      <c r="X5103" s="1" t="s">
        <v>9376</v>
      </c>
      <c r="Y5103" s="1" t="s">
        <v>11138</v>
      </c>
      <c r="Z5103" s="2">
        <v>-5.5115335999999999</v>
      </c>
      <c r="AA5103" s="2">
        <v>-44.863759999999999</v>
      </c>
      <c r="AB5103" s="2" t="s">
        <v>14736</v>
      </c>
      <c r="CJ5103" s="1" t="s">
        <v>22258</v>
      </c>
    </row>
    <row r="5104" spans="2:88" x14ac:dyDescent="0.25">
      <c r="B5104" s="1">
        <v>0</v>
      </c>
      <c r="C5104" s="1"/>
      <c r="D5104" s="1">
        <v>2310162</v>
      </c>
      <c r="E5104" s="1">
        <v>1113441739</v>
      </c>
      <c r="F5104" s="1" t="s">
        <v>79</v>
      </c>
      <c r="G5104" s="11">
        <v>46183</v>
      </c>
      <c r="H5104" s="1">
        <v>0</v>
      </c>
      <c r="I5104" s="1" t="s">
        <v>16646</v>
      </c>
      <c r="J5104" s="1" t="s">
        <v>16652</v>
      </c>
      <c r="K5104" s="1">
        <v>0</v>
      </c>
      <c r="L5104" s="1" t="s">
        <v>12</v>
      </c>
      <c r="M5104" s="1" t="s">
        <v>13</v>
      </c>
      <c r="N5104" s="1" t="s">
        <v>6771</v>
      </c>
      <c r="O5104" s="1" t="s">
        <v>64</v>
      </c>
      <c r="P5104" s="1">
        <v>230.93</v>
      </c>
      <c r="Q5104" s="1">
        <v>44.06</v>
      </c>
      <c r="R5104" s="1">
        <v>365.47</v>
      </c>
      <c r="S5104" s="3">
        <v>5.77325</v>
      </c>
      <c r="T5104" s="3">
        <v>0.48955555555555602</v>
      </c>
      <c r="U5104" s="1" t="s">
        <v>4869</v>
      </c>
      <c r="V5104" s="1">
        <v>3026392550</v>
      </c>
      <c r="W5104" s="1">
        <v>2001163940</v>
      </c>
      <c r="X5104" s="1" t="s">
        <v>6801</v>
      </c>
      <c r="Y5104" s="1" t="s">
        <v>11138</v>
      </c>
      <c r="Z5104" s="2">
        <v>-7.4616543999999996</v>
      </c>
      <c r="AA5104" s="2">
        <v>-46.124413099999998</v>
      </c>
      <c r="AB5104" s="2" t="s">
        <v>14737</v>
      </c>
      <c r="CJ5104" s="1" t="s">
        <v>22259</v>
      </c>
    </row>
    <row r="5105" spans="2:88" x14ac:dyDescent="0.25">
      <c r="B5105" s="1" t="s">
        <v>16707</v>
      </c>
      <c r="C5105" s="11">
        <v>46265</v>
      </c>
      <c r="D5105" s="1">
        <v>2310247</v>
      </c>
      <c r="E5105" s="1">
        <v>1113503176</v>
      </c>
      <c r="F5105" s="1" t="s">
        <v>87</v>
      </c>
      <c r="G5105" s="11">
        <v>46184</v>
      </c>
      <c r="H5105" s="1">
        <v>0</v>
      </c>
      <c r="I5105" s="1" t="s">
        <v>16646</v>
      </c>
      <c r="J5105" s="1" t="s">
        <v>16652</v>
      </c>
      <c r="K5105" s="1" t="s">
        <v>16661</v>
      </c>
      <c r="L5105" s="1" t="s">
        <v>12</v>
      </c>
      <c r="M5105" s="1" t="s">
        <v>13</v>
      </c>
      <c r="N5105" s="1" t="s">
        <v>6769</v>
      </c>
      <c r="O5105" s="1" t="s">
        <v>1009</v>
      </c>
      <c r="P5105" s="1">
        <v>89.93</v>
      </c>
      <c r="Q5105" s="1">
        <v>91.37</v>
      </c>
      <c r="R5105" s="1">
        <v>87.97</v>
      </c>
      <c r="S5105" s="3">
        <v>2.2482500000000001</v>
      </c>
      <c r="T5105" s="3">
        <v>1.01522222222222</v>
      </c>
      <c r="U5105" s="1" t="s">
        <v>4940</v>
      </c>
      <c r="V5105" s="1">
        <v>3026415178</v>
      </c>
      <c r="W5105" s="1">
        <v>2001164796</v>
      </c>
      <c r="X5105" s="1" t="s">
        <v>6834</v>
      </c>
      <c r="Y5105" s="1" t="s">
        <v>11137</v>
      </c>
      <c r="Z5105" s="2">
        <v>-3.7005935999999999</v>
      </c>
      <c r="AA5105" s="2">
        <v>-43.0693044</v>
      </c>
      <c r="AB5105" s="2" t="s">
        <v>30</v>
      </c>
      <c r="CJ5105" s="1" t="s">
        <v>22260</v>
      </c>
    </row>
    <row r="5106" spans="2:88" x14ac:dyDescent="0.25">
      <c r="B5106" s="1">
        <v>0</v>
      </c>
      <c r="C5106" s="1"/>
      <c r="D5106" s="1">
        <v>2310165</v>
      </c>
      <c r="E5106" s="1">
        <v>1113442070</v>
      </c>
      <c r="F5106" s="1" t="s">
        <v>79</v>
      </c>
      <c r="G5106" s="11">
        <v>46183</v>
      </c>
      <c r="H5106" s="1">
        <v>0</v>
      </c>
      <c r="I5106" s="1" t="s">
        <v>16646</v>
      </c>
      <c r="J5106" s="1" t="s">
        <v>16652</v>
      </c>
      <c r="K5106" s="1">
        <v>0</v>
      </c>
      <c r="L5106" s="1" t="s">
        <v>12</v>
      </c>
      <c r="M5106" s="1" t="s">
        <v>13</v>
      </c>
      <c r="N5106" s="1" t="s">
        <v>6771</v>
      </c>
      <c r="O5106" s="1" t="s">
        <v>64</v>
      </c>
      <c r="P5106" s="1">
        <v>95.71</v>
      </c>
      <c r="Q5106" s="1">
        <v>85.63</v>
      </c>
      <c r="R5106" s="1">
        <v>63.52</v>
      </c>
      <c r="S5106" s="3">
        <v>2.3927499999999999</v>
      </c>
      <c r="T5106" s="3">
        <v>0.95144444444444398</v>
      </c>
      <c r="U5106" s="1" t="s">
        <v>4871</v>
      </c>
      <c r="V5106" s="1">
        <v>3026391937</v>
      </c>
      <c r="W5106" s="1">
        <v>2001163952</v>
      </c>
      <c r="X5106" s="1" t="s">
        <v>10049</v>
      </c>
      <c r="Y5106" s="1" t="s">
        <v>11138</v>
      </c>
      <c r="Z5106" s="2">
        <v>-7.4453253000000004</v>
      </c>
      <c r="AA5106" s="2">
        <v>-46.028500800000003</v>
      </c>
      <c r="AB5106" s="2" t="s">
        <v>14739</v>
      </c>
      <c r="CJ5106" s="1" t="s">
        <v>22261</v>
      </c>
    </row>
    <row r="5107" spans="2:88" x14ac:dyDescent="0.25">
      <c r="B5107" s="1">
        <v>0</v>
      </c>
      <c r="C5107" s="1"/>
      <c r="D5107" s="1">
        <v>2310167</v>
      </c>
      <c r="E5107" s="1">
        <v>1113442092</v>
      </c>
      <c r="F5107" s="1" t="s">
        <v>79</v>
      </c>
      <c r="G5107" s="11">
        <v>46183</v>
      </c>
      <c r="H5107" s="1">
        <v>0</v>
      </c>
      <c r="I5107" s="1" t="s">
        <v>16646</v>
      </c>
      <c r="J5107" s="1" t="s">
        <v>16655</v>
      </c>
      <c r="K5107" s="1" t="s">
        <v>16668</v>
      </c>
      <c r="L5107" s="1" t="s">
        <v>12</v>
      </c>
      <c r="M5107" s="1" t="s">
        <v>13</v>
      </c>
      <c r="N5107" s="1" t="s">
        <v>6771</v>
      </c>
      <c r="O5107" s="1" t="s">
        <v>61</v>
      </c>
      <c r="P5107" s="1">
        <v>49.81</v>
      </c>
      <c r="Q5107" s="1">
        <v>48.62</v>
      </c>
      <c r="R5107" s="1">
        <v>153</v>
      </c>
      <c r="S5107" s="3">
        <v>1.24525</v>
      </c>
      <c r="T5107" s="3">
        <v>0.54022222222222205</v>
      </c>
      <c r="U5107" s="1" t="s">
        <v>4872</v>
      </c>
      <c r="V5107" s="1">
        <v>3026393379</v>
      </c>
      <c r="W5107" s="1">
        <v>2001163962</v>
      </c>
      <c r="X5107" s="1" t="s">
        <v>6800</v>
      </c>
      <c r="Y5107" s="1" t="s">
        <v>11138</v>
      </c>
      <c r="Z5107" s="2">
        <v>-5.3019263672169998</v>
      </c>
      <c r="AA5107" s="2">
        <v>-46.351843815941997</v>
      </c>
      <c r="AB5107" s="2" t="s">
        <v>30</v>
      </c>
      <c r="CJ5107" s="1" t="s">
        <v>22262</v>
      </c>
    </row>
    <row r="5108" spans="2:88" x14ac:dyDescent="0.2">
      <c r="B5108" s="14" t="s">
        <v>16797</v>
      </c>
      <c r="C5108" s="15">
        <v>46265</v>
      </c>
      <c r="D5108" s="1">
        <v>2310166</v>
      </c>
      <c r="E5108" s="1">
        <v>1113442376</v>
      </c>
      <c r="F5108" s="1" t="s">
        <v>79</v>
      </c>
      <c r="G5108" s="11">
        <v>46183</v>
      </c>
      <c r="H5108" s="1">
        <v>0</v>
      </c>
      <c r="I5108" s="1" t="s">
        <v>16646</v>
      </c>
      <c r="J5108" s="1" t="s">
        <v>16653</v>
      </c>
      <c r="K5108" s="1" t="s">
        <v>16661</v>
      </c>
      <c r="L5108" s="1" t="s">
        <v>12</v>
      </c>
      <c r="M5108" s="1" t="s">
        <v>13</v>
      </c>
      <c r="N5108" s="1" t="s">
        <v>6771</v>
      </c>
      <c r="O5108" s="1" t="s">
        <v>45</v>
      </c>
      <c r="P5108" s="1">
        <v>202.81</v>
      </c>
      <c r="Q5108" s="1">
        <v>63.42</v>
      </c>
      <c r="R5108" s="1">
        <v>73.95</v>
      </c>
      <c r="S5108" s="3">
        <v>5.0702499999999997</v>
      </c>
      <c r="T5108" s="3">
        <v>0.704666666666667</v>
      </c>
      <c r="U5108" s="1" t="s">
        <v>4873</v>
      </c>
      <c r="V5108" s="1">
        <v>3026391996</v>
      </c>
      <c r="W5108" s="1">
        <v>2001163955</v>
      </c>
      <c r="X5108" s="1" t="s">
        <v>10050</v>
      </c>
      <c r="Y5108" s="1" t="s">
        <v>11138</v>
      </c>
      <c r="Z5108" s="2">
        <v>-5.3739853000000002</v>
      </c>
      <c r="AA5108" s="2">
        <v>-47.350589399999997</v>
      </c>
      <c r="AB5108" s="2" t="s">
        <v>30</v>
      </c>
      <c r="CJ5108" s="1" t="s">
        <v>22263</v>
      </c>
    </row>
    <row r="5109" spans="2:88" x14ac:dyDescent="0.25">
      <c r="B5109" s="1">
        <v>0</v>
      </c>
      <c r="C5109" s="1"/>
      <c r="D5109" s="1">
        <v>2310163</v>
      </c>
      <c r="E5109" s="1">
        <v>1113442442</v>
      </c>
      <c r="F5109" s="1" t="s">
        <v>79</v>
      </c>
      <c r="G5109" s="11">
        <v>46183</v>
      </c>
      <c r="H5109" s="1">
        <v>0</v>
      </c>
      <c r="I5109" s="1" t="s">
        <v>16646</v>
      </c>
      <c r="J5109" s="1" t="s">
        <v>16652</v>
      </c>
      <c r="K5109" s="1">
        <v>0</v>
      </c>
      <c r="L5109" s="1" t="s">
        <v>12</v>
      </c>
      <c r="M5109" s="1" t="s">
        <v>25</v>
      </c>
      <c r="N5109" s="1" t="s">
        <v>6771</v>
      </c>
      <c r="O5109" s="1" t="s">
        <v>35</v>
      </c>
      <c r="P5109" s="1">
        <v>596</v>
      </c>
      <c r="Q5109" s="1">
        <v>42.61</v>
      </c>
      <c r="R5109" s="1">
        <v>65.599999999999994</v>
      </c>
      <c r="S5109" s="3">
        <v>14.9</v>
      </c>
      <c r="T5109" s="3">
        <v>0.473444444444444</v>
      </c>
      <c r="U5109" s="1" t="s">
        <v>4874</v>
      </c>
      <c r="V5109" s="1">
        <v>3026392763</v>
      </c>
      <c r="W5109" s="1">
        <v>2001163947</v>
      </c>
      <c r="X5109" s="1" t="s">
        <v>9207</v>
      </c>
      <c r="Y5109" s="1" t="s">
        <v>11138</v>
      </c>
      <c r="Z5109" s="2">
        <v>-5.8627149999999997</v>
      </c>
      <c r="AA5109" s="2">
        <v>-46.211051699999999</v>
      </c>
      <c r="AB5109" s="2" t="s">
        <v>14740</v>
      </c>
      <c r="CJ5109" s="1" t="s">
        <v>22264</v>
      </c>
    </row>
    <row r="5110" spans="2:88" x14ac:dyDescent="0.25">
      <c r="B5110" s="1">
        <v>0</v>
      </c>
      <c r="C5110" s="1"/>
      <c r="D5110" s="1">
        <v>2309361</v>
      </c>
      <c r="E5110" s="1">
        <v>1113442590</v>
      </c>
      <c r="F5110" s="1" t="s">
        <v>79</v>
      </c>
      <c r="G5110" s="11">
        <v>46183</v>
      </c>
      <c r="H5110" s="1" t="s">
        <v>16641</v>
      </c>
      <c r="I5110" s="1" t="s">
        <v>16646</v>
      </c>
      <c r="J5110" s="1" t="s">
        <v>16655</v>
      </c>
      <c r="K5110" s="1" t="s">
        <v>16668</v>
      </c>
      <c r="L5110" s="1" t="s">
        <v>12</v>
      </c>
      <c r="M5110" s="1" t="s">
        <v>13</v>
      </c>
      <c r="N5110" s="1" t="s">
        <v>6768</v>
      </c>
      <c r="O5110" s="1" t="s">
        <v>15</v>
      </c>
      <c r="P5110" s="1">
        <v>221.54</v>
      </c>
      <c r="Q5110" s="1">
        <v>150.19999999999999</v>
      </c>
      <c r="R5110" s="1">
        <v>119.17</v>
      </c>
      <c r="S5110" s="3">
        <v>5.5385</v>
      </c>
      <c r="T5110" s="3">
        <v>1.66888888888889</v>
      </c>
      <c r="U5110" s="1" t="s">
        <v>4875</v>
      </c>
      <c r="V5110" s="1">
        <v>3026394170</v>
      </c>
      <c r="W5110" s="1">
        <v>2001163971</v>
      </c>
      <c r="X5110" s="1" t="s">
        <v>6990</v>
      </c>
      <c r="Y5110" s="1" t="s">
        <v>11138</v>
      </c>
      <c r="Z5110" s="2">
        <v>-5.4714232999999997</v>
      </c>
      <c r="AA5110" s="2">
        <v>-45.218116700000003</v>
      </c>
      <c r="AB5110" s="2" t="s">
        <v>14741</v>
      </c>
      <c r="CJ5110" s="1" t="s">
        <v>22265</v>
      </c>
    </row>
    <row r="5111" spans="2:88" x14ac:dyDescent="0.25">
      <c r="B5111" s="1">
        <v>0</v>
      </c>
      <c r="C5111" s="1"/>
      <c r="D5111" s="1">
        <v>2309362</v>
      </c>
      <c r="E5111" s="1">
        <v>1113442939</v>
      </c>
      <c r="F5111" s="1" t="s">
        <v>79</v>
      </c>
      <c r="G5111" s="11">
        <v>46183</v>
      </c>
      <c r="H5111" s="1">
        <v>0</v>
      </c>
      <c r="I5111" s="1" t="s">
        <v>16646</v>
      </c>
      <c r="J5111" s="1" t="s">
        <v>16652</v>
      </c>
      <c r="K5111" s="1" t="s">
        <v>16661</v>
      </c>
      <c r="L5111" s="1" t="s">
        <v>12</v>
      </c>
      <c r="M5111" s="1" t="s">
        <v>25</v>
      </c>
      <c r="N5111" s="1" t="s">
        <v>6771</v>
      </c>
      <c r="O5111" s="1" t="s">
        <v>69</v>
      </c>
      <c r="P5111" s="1">
        <v>327.04000000000002</v>
      </c>
      <c r="Q5111" s="1">
        <v>326.27</v>
      </c>
      <c r="R5111" s="1">
        <v>326.26</v>
      </c>
      <c r="S5111" s="3">
        <v>8.1760000000000002</v>
      </c>
      <c r="T5111" s="3">
        <v>3.6252222222222201</v>
      </c>
      <c r="U5111" s="1" t="s">
        <v>4876</v>
      </c>
      <c r="V5111" s="1">
        <v>3026393590</v>
      </c>
      <c r="W5111" s="1">
        <v>2001164002</v>
      </c>
      <c r="X5111" s="1" t="s">
        <v>10051</v>
      </c>
      <c r="Y5111" s="1" t="s">
        <v>11138</v>
      </c>
      <c r="Z5111" s="2">
        <v>-6.2867832999999997</v>
      </c>
      <c r="AA5111" s="2">
        <v>-47.209848299999997</v>
      </c>
      <c r="AB5111" s="2" t="s">
        <v>30</v>
      </c>
      <c r="CJ5111" s="1" t="s">
        <v>22266</v>
      </c>
    </row>
    <row r="5112" spans="2:88" x14ac:dyDescent="0.25">
      <c r="B5112" s="1">
        <v>0</v>
      </c>
      <c r="C5112" s="1"/>
      <c r="D5112" s="1">
        <v>2309363</v>
      </c>
      <c r="E5112" s="1">
        <v>1113443164</v>
      </c>
      <c r="F5112" s="1" t="s">
        <v>79</v>
      </c>
      <c r="G5112" s="11">
        <v>46183</v>
      </c>
      <c r="H5112" s="1">
        <v>0</v>
      </c>
      <c r="I5112" s="1" t="s">
        <v>16646</v>
      </c>
      <c r="J5112" s="1" t="s">
        <v>16652</v>
      </c>
      <c r="K5112" s="1">
        <v>0</v>
      </c>
      <c r="L5112" s="1" t="s">
        <v>12</v>
      </c>
      <c r="M5112" s="1" t="s">
        <v>25</v>
      </c>
      <c r="N5112" s="1" t="s">
        <v>6768</v>
      </c>
      <c r="O5112" s="1" t="s">
        <v>615</v>
      </c>
      <c r="P5112" s="1">
        <v>771.21</v>
      </c>
      <c r="Q5112" s="1">
        <v>665.89</v>
      </c>
      <c r="R5112" s="1">
        <v>659.73</v>
      </c>
      <c r="S5112" s="3">
        <v>19.280249999999999</v>
      </c>
      <c r="T5112" s="3">
        <v>7.3987777777777799</v>
      </c>
      <c r="U5112" s="1" t="s">
        <v>4877</v>
      </c>
      <c r="V5112" s="1">
        <v>3026393700</v>
      </c>
      <c r="W5112" s="1">
        <v>2001164006</v>
      </c>
      <c r="X5112" s="1" t="s">
        <v>10052</v>
      </c>
      <c r="Y5112" s="1" t="s">
        <v>11138</v>
      </c>
      <c r="Z5112" s="2">
        <v>-4.6524102999999997</v>
      </c>
      <c r="AA5112" s="2">
        <v>-45.093434199999997</v>
      </c>
      <c r="AB5112" s="2" t="s">
        <v>14742</v>
      </c>
      <c r="CJ5112" s="1" t="s">
        <v>22267</v>
      </c>
    </row>
    <row r="5113" spans="2:88" x14ac:dyDescent="0.25">
      <c r="B5113" s="1">
        <v>0</v>
      </c>
      <c r="C5113" s="1"/>
      <c r="D5113" s="1">
        <v>2310170</v>
      </c>
      <c r="E5113" s="1">
        <v>1113443970</v>
      </c>
      <c r="F5113" s="1" t="s">
        <v>87</v>
      </c>
      <c r="G5113" s="11">
        <v>46183</v>
      </c>
      <c r="H5113" s="1">
        <v>0</v>
      </c>
      <c r="I5113" s="1" t="s">
        <v>16646</v>
      </c>
      <c r="J5113" s="1" t="s">
        <v>16652</v>
      </c>
      <c r="K5113" s="1" t="s">
        <v>16664</v>
      </c>
      <c r="L5113" s="1" t="s">
        <v>12</v>
      </c>
      <c r="M5113" s="1" t="s">
        <v>13</v>
      </c>
      <c r="N5113" s="1" t="s">
        <v>6771</v>
      </c>
      <c r="O5113" s="1" t="s">
        <v>61</v>
      </c>
      <c r="P5113" s="1">
        <v>49.81</v>
      </c>
      <c r="Q5113" s="1">
        <v>48.62</v>
      </c>
      <c r="R5113" s="1">
        <v>153</v>
      </c>
      <c r="S5113" s="3">
        <v>1.24525</v>
      </c>
      <c r="T5113" s="3">
        <v>0.54022222222222205</v>
      </c>
      <c r="U5113" s="1" t="s">
        <v>16294</v>
      </c>
      <c r="V5113" s="1">
        <v>0</v>
      </c>
      <c r="W5113" s="1">
        <v>0</v>
      </c>
      <c r="X5113" s="1">
        <v>0</v>
      </c>
      <c r="Y5113" s="1" t="s">
        <v>11137</v>
      </c>
      <c r="Z5113" s="2">
        <v>-5.3019263672169998</v>
      </c>
      <c r="AA5113" s="2">
        <v>-46.351843815941997</v>
      </c>
      <c r="AB5113" s="2">
        <v>0</v>
      </c>
      <c r="CJ5113" s="1" t="s">
        <v>22268</v>
      </c>
    </row>
    <row r="5114" spans="2:88" x14ac:dyDescent="0.25">
      <c r="B5114" s="1">
        <v>0</v>
      </c>
      <c r="C5114" s="1"/>
      <c r="D5114" s="1">
        <v>2310171</v>
      </c>
      <c r="E5114" s="1">
        <v>1113444115</v>
      </c>
      <c r="F5114" s="1" t="s">
        <v>79</v>
      </c>
      <c r="G5114" s="11">
        <v>46183</v>
      </c>
      <c r="H5114" s="1">
        <v>0</v>
      </c>
      <c r="I5114" s="1" t="s">
        <v>16646</v>
      </c>
      <c r="J5114" s="1" t="s">
        <v>16652</v>
      </c>
      <c r="K5114" s="1">
        <v>0</v>
      </c>
      <c r="L5114" s="1" t="s">
        <v>12</v>
      </c>
      <c r="M5114" s="1" t="s">
        <v>13</v>
      </c>
      <c r="N5114" s="1" t="s">
        <v>6771</v>
      </c>
      <c r="O5114" s="1" t="s">
        <v>61</v>
      </c>
      <c r="P5114" s="1">
        <v>49.81</v>
      </c>
      <c r="Q5114" s="1">
        <v>48.62</v>
      </c>
      <c r="R5114" s="1">
        <v>153</v>
      </c>
      <c r="S5114" s="3">
        <v>1.24525</v>
      </c>
      <c r="T5114" s="3">
        <v>0.54022222222222205</v>
      </c>
      <c r="U5114" s="1" t="s">
        <v>4878</v>
      </c>
      <c r="V5114" s="1">
        <v>3026395584</v>
      </c>
      <c r="W5114" s="1">
        <v>2001164046</v>
      </c>
      <c r="X5114" s="1" t="s">
        <v>6800</v>
      </c>
      <c r="Y5114" s="1" t="s">
        <v>11138</v>
      </c>
      <c r="Z5114" s="2">
        <v>-5.3019263672169998</v>
      </c>
      <c r="AA5114" s="2">
        <v>-46.351843815941997</v>
      </c>
      <c r="AB5114" s="2" t="s">
        <v>30</v>
      </c>
      <c r="CJ5114" s="1" t="s">
        <v>22269</v>
      </c>
    </row>
    <row r="5115" spans="2:88" x14ac:dyDescent="0.25">
      <c r="B5115" s="1">
        <v>0</v>
      </c>
      <c r="C5115" s="1"/>
      <c r="D5115" s="1">
        <v>2310172</v>
      </c>
      <c r="E5115" s="1">
        <v>1113444232</v>
      </c>
      <c r="F5115" s="1" t="s">
        <v>79</v>
      </c>
      <c r="G5115" s="11">
        <v>46183</v>
      </c>
      <c r="H5115" s="1">
        <v>0</v>
      </c>
      <c r="I5115" s="1" t="s">
        <v>16646</v>
      </c>
      <c r="J5115" s="1" t="s">
        <v>16652</v>
      </c>
      <c r="K5115" s="1">
        <v>0</v>
      </c>
      <c r="L5115" s="1" t="s">
        <v>12</v>
      </c>
      <c r="M5115" s="1" t="s">
        <v>13</v>
      </c>
      <c r="N5115" s="1" t="s">
        <v>6771</v>
      </c>
      <c r="O5115" s="1" t="s">
        <v>61</v>
      </c>
      <c r="P5115" s="1">
        <v>49.81</v>
      </c>
      <c r="Q5115" s="1">
        <v>48.62</v>
      </c>
      <c r="R5115" s="1">
        <v>153</v>
      </c>
      <c r="S5115" s="3">
        <v>1.24525</v>
      </c>
      <c r="T5115" s="3">
        <v>0.54022222222222205</v>
      </c>
      <c r="U5115" s="1" t="s">
        <v>4879</v>
      </c>
      <c r="V5115" s="1">
        <v>3026395649</v>
      </c>
      <c r="W5115" s="1">
        <v>2001164049</v>
      </c>
      <c r="X5115" s="1" t="s">
        <v>6800</v>
      </c>
      <c r="Y5115" s="1" t="s">
        <v>11138</v>
      </c>
      <c r="Z5115" s="2">
        <v>-5.3019263672169998</v>
      </c>
      <c r="AA5115" s="2">
        <v>-46.351843815941997</v>
      </c>
      <c r="AB5115" s="2" t="s">
        <v>30</v>
      </c>
      <c r="CJ5115" s="1" t="s">
        <v>22270</v>
      </c>
    </row>
    <row r="5116" spans="2:88" x14ac:dyDescent="0.25">
      <c r="B5116" s="1">
        <v>0</v>
      </c>
      <c r="C5116" s="1"/>
      <c r="D5116" s="1">
        <v>2310174</v>
      </c>
      <c r="E5116" s="1">
        <v>1113444377</v>
      </c>
      <c r="F5116" s="1" t="s">
        <v>79</v>
      </c>
      <c r="G5116" s="11">
        <v>46183</v>
      </c>
      <c r="H5116" s="1">
        <v>0</v>
      </c>
      <c r="I5116" s="1" t="s">
        <v>16646</v>
      </c>
      <c r="J5116" s="1" t="s">
        <v>16652</v>
      </c>
      <c r="K5116" s="1">
        <v>0</v>
      </c>
      <c r="L5116" s="1" t="s">
        <v>12</v>
      </c>
      <c r="M5116" s="1" t="s">
        <v>13</v>
      </c>
      <c r="N5116" s="1" t="s">
        <v>6771</v>
      </c>
      <c r="O5116" s="1" t="s">
        <v>61</v>
      </c>
      <c r="P5116" s="1">
        <v>49.81</v>
      </c>
      <c r="Q5116" s="1">
        <v>48.62</v>
      </c>
      <c r="R5116" s="1">
        <v>153</v>
      </c>
      <c r="S5116" s="3">
        <v>1.24525</v>
      </c>
      <c r="T5116" s="3">
        <v>0.54022222222222205</v>
      </c>
      <c r="U5116" s="1" t="s">
        <v>4880</v>
      </c>
      <c r="V5116" s="1">
        <v>3026394910</v>
      </c>
      <c r="W5116" s="1">
        <v>2001164059</v>
      </c>
      <c r="X5116" s="1" t="s">
        <v>6800</v>
      </c>
      <c r="Y5116" s="1" t="s">
        <v>11138</v>
      </c>
      <c r="Z5116" s="2">
        <v>-5.3019263672169998</v>
      </c>
      <c r="AA5116" s="2">
        <v>-46.351843815941997</v>
      </c>
      <c r="AB5116" s="2" t="s">
        <v>30</v>
      </c>
      <c r="CJ5116" s="1" t="s">
        <v>22271</v>
      </c>
    </row>
    <row r="5117" spans="2:88" x14ac:dyDescent="0.25">
      <c r="B5117" s="1">
        <v>0</v>
      </c>
      <c r="C5117" s="1"/>
      <c r="D5117" s="1">
        <v>2356615</v>
      </c>
      <c r="E5117" s="1">
        <v>1113870286</v>
      </c>
      <c r="F5117" s="1" t="s">
        <v>1026</v>
      </c>
      <c r="G5117" s="11">
        <v>46244</v>
      </c>
      <c r="H5117" s="1" t="s">
        <v>16641</v>
      </c>
      <c r="I5117" s="1" t="s">
        <v>16646</v>
      </c>
      <c r="J5117" s="1" t="s">
        <v>16652</v>
      </c>
      <c r="K5117" s="1" t="s">
        <v>16661</v>
      </c>
      <c r="L5117" s="1">
        <v>0</v>
      </c>
      <c r="M5117" s="1" t="s">
        <v>30</v>
      </c>
      <c r="N5117" s="1" t="s">
        <v>6770</v>
      </c>
      <c r="O5117" s="1" t="s">
        <v>59</v>
      </c>
      <c r="P5117" s="1">
        <v>0</v>
      </c>
      <c r="Q5117" s="1">
        <v>0</v>
      </c>
      <c r="R5117" s="1">
        <v>0</v>
      </c>
      <c r="S5117" s="3">
        <v>0</v>
      </c>
      <c r="T5117" s="3">
        <v>0</v>
      </c>
      <c r="U5117" s="1">
        <v>0</v>
      </c>
      <c r="V5117" s="1">
        <v>1000121432</v>
      </c>
      <c r="W5117" s="1">
        <v>0</v>
      </c>
      <c r="X5117" s="1" t="s">
        <v>7359</v>
      </c>
      <c r="Y5117" s="1" t="s">
        <v>11137</v>
      </c>
      <c r="Z5117" s="2">
        <v>-2.5001425739999998</v>
      </c>
      <c r="AA5117" s="2">
        <v>-44.232994079999997</v>
      </c>
      <c r="AB5117" s="2" t="s">
        <v>30</v>
      </c>
      <c r="CJ5117" s="1" t="s">
        <v>22272</v>
      </c>
    </row>
    <row r="5118" spans="2:88" x14ac:dyDescent="0.25">
      <c r="B5118" s="1">
        <v>0</v>
      </c>
      <c r="C5118" s="1"/>
      <c r="D5118" s="1">
        <v>2309364</v>
      </c>
      <c r="E5118" s="1">
        <v>1113444493</v>
      </c>
      <c r="F5118" s="1" t="s">
        <v>87</v>
      </c>
      <c r="G5118" s="11">
        <v>46183</v>
      </c>
      <c r="H5118" s="1">
        <v>0</v>
      </c>
      <c r="I5118" s="1" t="s">
        <v>16646</v>
      </c>
      <c r="J5118" s="1" t="s">
        <v>16652</v>
      </c>
      <c r="K5118" s="1">
        <v>0</v>
      </c>
      <c r="L5118" s="1" t="s">
        <v>12</v>
      </c>
      <c r="M5118" s="1" t="s">
        <v>13</v>
      </c>
      <c r="N5118" s="1" t="s">
        <v>6771</v>
      </c>
      <c r="O5118" s="1" t="s">
        <v>64</v>
      </c>
      <c r="P5118" s="1">
        <v>13.76</v>
      </c>
      <c r="Q5118" s="1">
        <v>123.42</v>
      </c>
      <c r="R5118" s="1">
        <v>182.98</v>
      </c>
      <c r="S5118" s="3">
        <v>0.34399999999999997</v>
      </c>
      <c r="T5118" s="3">
        <v>1.37133333333333</v>
      </c>
      <c r="U5118" s="1" t="s">
        <v>4881</v>
      </c>
      <c r="V5118" s="1">
        <v>3026395720</v>
      </c>
      <c r="W5118" s="1">
        <v>2001164073</v>
      </c>
      <c r="X5118" s="1" t="s">
        <v>9913</v>
      </c>
      <c r="Y5118" s="1" t="s">
        <v>11137</v>
      </c>
      <c r="Z5118" s="2">
        <v>-7.5531955999999996</v>
      </c>
      <c r="AA5118" s="2">
        <v>-46.076681899999997</v>
      </c>
      <c r="AB5118" s="2" t="s">
        <v>14744</v>
      </c>
      <c r="CJ5118" s="1" t="s">
        <v>22273</v>
      </c>
    </row>
    <row r="5119" spans="2:88" x14ac:dyDescent="0.25">
      <c r="B5119" s="1">
        <v>0</v>
      </c>
      <c r="C5119" s="1"/>
      <c r="D5119" s="1">
        <v>2310175</v>
      </c>
      <c r="E5119" s="1">
        <v>1113444515</v>
      </c>
      <c r="F5119" s="1" t="s">
        <v>79</v>
      </c>
      <c r="G5119" s="11">
        <v>46183</v>
      </c>
      <c r="H5119" s="1">
        <v>0</v>
      </c>
      <c r="I5119" s="1" t="s">
        <v>16646</v>
      </c>
      <c r="J5119" s="1" t="s">
        <v>16652</v>
      </c>
      <c r="K5119" s="1">
        <v>0</v>
      </c>
      <c r="L5119" s="1" t="s">
        <v>12</v>
      </c>
      <c r="M5119" s="1" t="s">
        <v>22</v>
      </c>
      <c r="N5119" s="1" t="s">
        <v>6768</v>
      </c>
      <c r="O5119" s="1" t="s">
        <v>350</v>
      </c>
      <c r="P5119" s="1">
        <v>1638.92</v>
      </c>
      <c r="Q5119" s="1">
        <v>1582.81</v>
      </c>
      <c r="R5119" s="1">
        <v>1646.95</v>
      </c>
      <c r="S5119" s="3">
        <v>40.972999999999999</v>
      </c>
      <c r="T5119" s="3">
        <v>17.586777777777801</v>
      </c>
      <c r="U5119" s="1" t="s">
        <v>4882</v>
      </c>
      <c r="V5119" s="1">
        <v>3026396467</v>
      </c>
      <c r="W5119" s="1">
        <v>2001164085</v>
      </c>
      <c r="X5119" s="1" t="s">
        <v>7844</v>
      </c>
      <c r="Y5119" s="1" t="s">
        <v>11138</v>
      </c>
      <c r="Z5119" s="2">
        <v>-4.9973783000000003</v>
      </c>
      <c r="AA5119" s="2">
        <v>-44.307936099999999</v>
      </c>
      <c r="AB5119" s="2" t="s">
        <v>30</v>
      </c>
      <c r="CJ5119" s="1" t="s">
        <v>22274</v>
      </c>
    </row>
    <row r="5120" spans="2:88" x14ac:dyDescent="0.25">
      <c r="B5120" s="1">
        <v>0</v>
      </c>
      <c r="C5120" s="1"/>
      <c r="D5120" s="1">
        <v>2309365</v>
      </c>
      <c r="E5120" s="1">
        <v>1113444759</v>
      </c>
      <c r="F5120" s="1" t="s">
        <v>87</v>
      </c>
      <c r="G5120" s="11">
        <v>46183</v>
      </c>
      <c r="H5120" s="1" t="s">
        <v>16641</v>
      </c>
      <c r="I5120" s="1" t="s">
        <v>16646</v>
      </c>
      <c r="J5120" s="1" t="s">
        <v>16652</v>
      </c>
      <c r="K5120" s="1">
        <v>0</v>
      </c>
      <c r="L5120" s="1" t="s">
        <v>12</v>
      </c>
      <c r="M5120" s="1" t="s">
        <v>25</v>
      </c>
      <c r="N5120" s="1" t="s">
        <v>6768</v>
      </c>
      <c r="O5120" s="1" t="s">
        <v>123</v>
      </c>
      <c r="P5120" s="1">
        <v>333.97</v>
      </c>
      <c r="Q5120" s="1">
        <v>128.38999999999999</v>
      </c>
      <c r="R5120" s="1">
        <v>127.97</v>
      </c>
      <c r="S5120" s="3">
        <v>8.3492499999999996</v>
      </c>
      <c r="T5120" s="3">
        <v>1.42655555555556</v>
      </c>
      <c r="U5120" s="1" t="s">
        <v>4883</v>
      </c>
      <c r="V5120" s="1">
        <v>3026395835</v>
      </c>
      <c r="W5120" s="1">
        <v>2001164102</v>
      </c>
      <c r="X5120" s="1" t="s">
        <v>10054</v>
      </c>
      <c r="Y5120" s="1" t="s">
        <v>11137</v>
      </c>
      <c r="Z5120" s="2">
        <v>-5.2639471999999996</v>
      </c>
      <c r="AA5120" s="2">
        <v>-44.653405300000003</v>
      </c>
      <c r="AB5120" s="2" t="s">
        <v>14745</v>
      </c>
      <c r="CJ5120" s="1" t="s">
        <v>22275</v>
      </c>
    </row>
    <row r="5121" spans="2:88" x14ac:dyDescent="0.25">
      <c r="B5121" s="1">
        <v>0</v>
      </c>
      <c r="C5121" s="1"/>
      <c r="D5121" s="1">
        <v>2310179</v>
      </c>
      <c r="E5121" s="1">
        <v>1113444918</v>
      </c>
      <c r="F5121" s="1" t="s">
        <v>79</v>
      </c>
      <c r="G5121" s="11">
        <v>46183</v>
      </c>
      <c r="H5121" s="1">
        <v>0</v>
      </c>
      <c r="I5121" s="1" t="s">
        <v>16646</v>
      </c>
      <c r="J5121" s="1" t="s">
        <v>16652</v>
      </c>
      <c r="K5121" s="1">
        <v>0</v>
      </c>
      <c r="L5121" s="1" t="s">
        <v>12</v>
      </c>
      <c r="M5121" s="1" t="s">
        <v>13</v>
      </c>
      <c r="N5121" s="1" t="s">
        <v>6771</v>
      </c>
      <c r="O5121" s="1" t="s">
        <v>61</v>
      </c>
      <c r="P5121" s="1">
        <v>49.81</v>
      </c>
      <c r="Q5121" s="1">
        <v>48.62</v>
      </c>
      <c r="R5121" s="1">
        <v>153</v>
      </c>
      <c r="S5121" s="3">
        <v>1.24525</v>
      </c>
      <c r="T5121" s="3">
        <v>0.54022222222222205</v>
      </c>
      <c r="U5121" s="1" t="s">
        <v>4884</v>
      </c>
      <c r="V5121" s="1">
        <v>3026398192</v>
      </c>
      <c r="W5121" s="1">
        <v>2001164115</v>
      </c>
      <c r="X5121" s="1" t="s">
        <v>6800</v>
      </c>
      <c r="Y5121" s="1" t="s">
        <v>11138</v>
      </c>
      <c r="Z5121" s="2">
        <v>-5.3019263672169998</v>
      </c>
      <c r="AA5121" s="2">
        <v>-46.351843815941997</v>
      </c>
      <c r="AB5121" s="2" t="s">
        <v>30</v>
      </c>
      <c r="CJ5121" s="1" t="s">
        <v>22276</v>
      </c>
    </row>
    <row r="5122" spans="2:88" x14ac:dyDescent="0.25">
      <c r="B5122" s="1">
        <v>0</v>
      </c>
      <c r="C5122" s="1"/>
      <c r="D5122" s="1">
        <v>2310181</v>
      </c>
      <c r="E5122" s="1">
        <v>1113445089</v>
      </c>
      <c r="F5122" s="1" t="s">
        <v>87</v>
      </c>
      <c r="G5122" s="11">
        <v>46183</v>
      </c>
      <c r="H5122" s="1">
        <v>0</v>
      </c>
      <c r="I5122" s="1" t="s">
        <v>16646</v>
      </c>
      <c r="J5122" s="1" t="s">
        <v>16652</v>
      </c>
      <c r="K5122" s="1">
        <v>0</v>
      </c>
      <c r="L5122" s="1" t="s">
        <v>12</v>
      </c>
      <c r="M5122" s="1" t="s">
        <v>13</v>
      </c>
      <c r="N5122" s="1" t="s">
        <v>6769</v>
      </c>
      <c r="O5122" s="1" t="s">
        <v>491</v>
      </c>
      <c r="P5122" s="1">
        <v>88.03</v>
      </c>
      <c r="Q5122" s="1">
        <v>41.91</v>
      </c>
      <c r="R5122" s="1">
        <v>138.66999999999999</v>
      </c>
      <c r="S5122" s="3">
        <v>2.2007500000000002</v>
      </c>
      <c r="T5122" s="3">
        <v>0.46566666666666701</v>
      </c>
      <c r="U5122" s="1" t="s">
        <v>4885</v>
      </c>
      <c r="V5122" s="1">
        <v>3026398290</v>
      </c>
      <c r="W5122" s="1">
        <v>2001164140</v>
      </c>
      <c r="X5122" s="1" t="s">
        <v>10055</v>
      </c>
      <c r="Y5122" s="1" t="s">
        <v>11137</v>
      </c>
      <c r="Z5122" s="2">
        <v>-6.7467661000000003</v>
      </c>
      <c r="AA5122" s="2">
        <v>-43.007412199999997</v>
      </c>
      <c r="AB5122" s="2" t="s">
        <v>14746</v>
      </c>
      <c r="CJ5122" s="1" t="s">
        <v>22277</v>
      </c>
    </row>
    <row r="5123" spans="2:88" x14ac:dyDescent="0.25">
      <c r="B5123" s="1">
        <v>0</v>
      </c>
      <c r="C5123" s="1"/>
      <c r="D5123" s="1">
        <v>2309367</v>
      </c>
      <c r="E5123" s="1">
        <v>1113445589</v>
      </c>
      <c r="F5123" s="1" t="s">
        <v>79</v>
      </c>
      <c r="G5123" s="11">
        <v>46183</v>
      </c>
      <c r="H5123" s="1">
        <v>0</v>
      </c>
      <c r="I5123" s="1" t="s">
        <v>16646</v>
      </c>
      <c r="J5123" s="1" t="s">
        <v>16652</v>
      </c>
      <c r="K5123" s="1">
        <v>0</v>
      </c>
      <c r="L5123" s="1" t="s">
        <v>12</v>
      </c>
      <c r="M5123" s="1" t="s">
        <v>22</v>
      </c>
      <c r="N5123" s="1" t="s">
        <v>6769</v>
      </c>
      <c r="O5123" s="1" t="s">
        <v>33</v>
      </c>
      <c r="P5123" s="1">
        <v>3480.58</v>
      </c>
      <c r="Q5123" s="1">
        <v>2525.56</v>
      </c>
      <c r="R5123" s="1">
        <v>2475.1799999999998</v>
      </c>
      <c r="S5123" s="3">
        <v>87.014499999999998</v>
      </c>
      <c r="T5123" s="3">
        <v>28.061777777777799</v>
      </c>
      <c r="U5123" s="1" t="s">
        <v>4886</v>
      </c>
      <c r="V5123" s="1">
        <v>3026398427</v>
      </c>
      <c r="W5123" s="1">
        <v>2001164149</v>
      </c>
      <c r="X5123" s="1" t="s">
        <v>10056</v>
      </c>
      <c r="Y5123" s="1" t="s">
        <v>11138</v>
      </c>
      <c r="Z5123" s="2">
        <v>-6.3567467000000004</v>
      </c>
      <c r="AA5123" s="2">
        <v>-43.584173300000003</v>
      </c>
      <c r="AB5123" s="2" t="s">
        <v>30</v>
      </c>
      <c r="CJ5123" s="1" t="s">
        <v>22278</v>
      </c>
    </row>
    <row r="5124" spans="2:88" x14ac:dyDescent="0.25">
      <c r="B5124" s="1" t="s">
        <v>16707</v>
      </c>
      <c r="C5124" s="11">
        <v>46265</v>
      </c>
      <c r="D5124" s="1">
        <v>2329582</v>
      </c>
      <c r="E5124" s="1">
        <v>1113539942</v>
      </c>
      <c r="F5124" s="1" t="s">
        <v>79</v>
      </c>
      <c r="G5124" s="11">
        <v>46187</v>
      </c>
      <c r="H5124" s="1">
        <v>0</v>
      </c>
      <c r="I5124" s="1" t="s">
        <v>16646</v>
      </c>
      <c r="J5124" s="1" t="s">
        <v>16652</v>
      </c>
      <c r="K5124" s="1" t="s">
        <v>16661</v>
      </c>
      <c r="L5124" s="1" t="s">
        <v>12</v>
      </c>
      <c r="M5124" s="1" t="s">
        <v>13</v>
      </c>
      <c r="N5124" s="1" t="s">
        <v>6769</v>
      </c>
      <c r="O5124" s="1" t="s">
        <v>1009</v>
      </c>
      <c r="P5124" s="1">
        <v>122.72</v>
      </c>
      <c r="Q5124" s="1">
        <v>73.13</v>
      </c>
      <c r="R5124" s="1">
        <v>112.28</v>
      </c>
      <c r="S5124" s="3">
        <v>3.0680000000000001</v>
      </c>
      <c r="T5124" s="3">
        <v>0.81255555555555503</v>
      </c>
      <c r="U5124" s="1" t="s">
        <v>4990</v>
      </c>
      <c r="V5124" s="1">
        <v>3026426510</v>
      </c>
      <c r="W5124" s="1">
        <v>2001165322</v>
      </c>
      <c r="X5124" s="1" t="s">
        <v>6810</v>
      </c>
      <c r="Y5124" s="1" t="s">
        <v>11138</v>
      </c>
      <c r="Z5124" s="2">
        <v>-3.7470522000000002</v>
      </c>
      <c r="AA5124" s="2">
        <v>-43.111595000000001</v>
      </c>
      <c r="AB5124" s="2" t="s">
        <v>30</v>
      </c>
      <c r="CJ5124" s="1" t="s">
        <v>22279</v>
      </c>
    </row>
    <row r="5125" spans="2:88" x14ac:dyDescent="0.25">
      <c r="B5125" s="1">
        <v>0</v>
      </c>
      <c r="C5125" s="1"/>
      <c r="D5125" s="1">
        <v>2312172</v>
      </c>
      <c r="E5125" s="1">
        <v>1113445967</v>
      </c>
      <c r="F5125" s="1">
        <v>0</v>
      </c>
      <c r="G5125" s="11">
        <v>46183</v>
      </c>
      <c r="H5125" s="1">
        <v>0</v>
      </c>
      <c r="I5125" s="1" t="s">
        <v>16646</v>
      </c>
      <c r="J5125" s="1" t="s">
        <v>16652</v>
      </c>
      <c r="K5125" s="1">
        <v>0</v>
      </c>
      <c r="L5125" s="1">
        <v>0</v>
      </c>
      <c r="M5125" s="1" t="s">
        <v>30</v>
      </c>
      <c r="N5125" s="1" t="s">
        <v>6771</v>
      </c>
      <c r="O5125" s="1" t="s">
        <v>1568</v>
      </c>
      <c r="P5125" s="1">
        <v>0</v>
      </c>
      <c r="Q5125" s="1">
        <v>0</v>
      </c>
      <c r="R5125" s="1">
        <v>0</v>
      </c>
      <c r="S5125" s="3">
        <v>0</v>
      </c>
      <c r="T5125" s="3">
        <v>0</v>
      </c>
      <c r="U5125" s="1" t="s">
        <v>16295</v>
      </c>
      <c r="V5125" s="1">
        <v>0</v>
      </c>
      <c r="W5125" s="1">
        <v>0</v>
      </c>
      <c r="X5125" s="1">
        <v>0</v>
      </c>
      <c r="Y5125" s="1">
        <v>0</v>
      </c>
      <c r="Z5125" s="2">
        <v>0</v>
      </c>
      <c r="AA5125" s="2">
        <v>0</v>
      </c>
      <c r="AB5125" s="2">
        <v>0</v>
      </c>
      <c r="CJ5125" s="1" t="s">
        <v>22280</v>
      </c>
    </row>
    <row r="5126" spans="2:88" x14ac:dyDescent="0.25">
      <c r="B5126" s="1">
        <v>0</v>
      </c>
      <c r="C5126" s="1"/>
      <c r="D5126" s="1">
        <v>2309371</v>
      </c>
      <c r="E5126" s="1">
        <v>1113445990</v>
      </c>
      <c r="F5126" s="1" t="s">
        <v>79</v>
      </c>
      <c r="G5126" s="11">
        <v>46183</v>
      </c>
      <c r="H5126" s="1">
        <v>0</v>
      </c>
      <c r="I5126" s="1" t="s">
        <v>16646</v>
      </c>
      <c r="J5126" s="1" t="s">
        <v>16652</v>
      </c>
      <c r="K5126" s="1">
        <v>0</v>
      </c>
      <c r="L5126" s="1" t="s">
        <v>12</v>
      </c>
      <c r="M5126" s="1" t="s">
        <v>25</v>
      </c>
      <c r="N5126" s="1" t="s">
        <v>6769</v>
      </c>
      <c r="O5126" s="1" t="s">
        <v>33</v>
      </c>
      <c r="P5126" s="1">
        <v>501.72</v>
      </c>
      <c r="Q5126" s="1">
        <v>514.65</v>
      </c>
      <c r="R5126" s="1">
        <v>634.33000000000004</v>
      </c>
      <c r="S5126" s="3">
        <v>12.542999999999999</v>
      </c>
      <c r="T5126" s="3">
        <v>5.7183333333333302</v>
      </c>
      <c r="U5126" s="1" t="s">
        <v>4888</v>
      </c>
      <c r="V5126" s="1">
        <v>3026396890</v>
      </c>
      <c r="W5126" s="1">
        <v>2001164179</v>
      </c>
      <c r="X5126" s="1" t="s">
        <v>9960</v>
      </c>
      <c r="Y5126" s="1" t="s">
        <v>11138</v>
      </c>
      <c r="Z5126" s="2">
        <v>-6.4698069</v>
      </c>
      <c r="AA5126" s="2">
        <v>-43.5831394</v>
      </c>
      <c r="AB5126" s="2" t="s">
        <v>30</v>
      </c>
      <c r="CJ5126" s="1" t="s">
        <v>22281</v>
      </c>
    </row>
    <row r="5127" spans="2:88" x14ac:dyDescent="0.25">
      <c r="B5127" s="1">
        <v>0</v>
      </c>
      <c r="C5127" s="1"/>
      <c r="D5127" s="1">
        <v>2312173</v>
      </c>
      <c r="E5127" s="1">
        <v>1113446080</v>
      </c>
      <c r="F5127" s="1" t="s">
        <v>79</v>
      </c>
      <c r="G5127" s="11">
        <v>46183</v>
      </c>
      <c r="H5127" s="1">
        <v>0</v>
      </c>
      <c r="I5127" s="1" t="s">
        <v>16646</v>
      </c>
      <c r="J5127" s="1" t="s">
        <v>16652</v>
      </c>
      <c r="K5127" s="1">
        <v>0</v>
      </c>
      <c r="L5127" s="1" t="s">
        <v>12</v>
      </c>
      <c r="M5127" s="1" t="s">
        <v>13</v>
      </c>
      <c r="N5127" s="1" t="s">
        <v>6771</v>
      </c>
      <c r="O5127" s="1" t="s">
        <v>64</v>
      </c>
      <c r="P5127" s="1">
        <v>257.63</v>
      </c>
      <c r="Q5127" s="1">
        <v>45.33</v>
      </c>
      <c r="R5127" s="1">
        <v>260.23</v>
      </c>
      <c r="S5127" s="3">
        <v>6.4407500000000004</v>
      </c>
      <c r="T5127" s="3">
        <v>0.50366666666666704</v>
      </c>
      <c r="U5127" s="1" t="s">
        <v>4889</v>
      </c>
      <c r="V5127" s="1">
        <v>3026396947</v>
      </c>
      <c r="W5127" s="1">
        <v>2001164202</v>
      </c>
      <c r="X5127" s="1" t="s">
        <v>7764</v>
      </c>
      <c r="Y5127" s="1" t="s">
        <v>11138</v>
      </c>
      <c r="Z5127" s="2">
        <v>-7.5135142000000004</v>
      </c>
      <c r="AA5127" s="2">
        <v>-45.930788300000003</v>
      </c>
      <c r="AB5127" s="2" t="s">
        <v>30</v>
      </c>
      <c r="CJ5127" s="1" t="s">
        <v>22282</v>
      </c>
    </row>
    <row r="5128" spans="2:88" x14ac:dyDescent="0.25">
      <c r="B5128" s="1">
        <v>0</v>
      </c>
      <c r="C5128" s="1"/>
      <c r="D5128" s="1">
        <v>2309372</v>
      </c>
      <c r="E5128" s="1">
        <v>1113446227</v>
      </c>
      <c r="F5128" s="1" t="s">
        <v>87</v>
      </c>
      <c r="G5128" s="11">
        <v>46183</v>
      </c>
      <c r="H5128" s="1">
        <v>0</v>
      </c>
      <c r="I5128" s="1" t="s">
        <v>16646</v>
      </c>
      <c r="J5128" s="1" t="s">
        <v>16652</v>
      </c>
      <c r="K5128" s="1">
        <v>0</v>
      </c>
      <c r="L5128" s="1" t="s">
        <v>12</v>
      </c>
      <c r="M5128" s="1" t="s">
        <v>25</v>
      </c>
      <c r="N5128" s="1" t="s">
        <v>6768</v>
      </c>
      <c r="O5128" s="1" t="s">
        <v>879</v>
      </c>
      <c r="P5128" s="1">
        <v>1892.79</v>
      </c>
      <c r="Q5128" s="1">
        <v>664.85</v>
      </c>
      <c r="R5128" s="1">
        <v>923.91</v>
      </c>
      <c r="S5128" s="3">
        <v>47.319749999999999</v>
      </c>
      <c r="T5128" s="3">
        <v>7.3872222222222197</v>
      </c>
      <c r="U5128" s="1" t="s">
        <v>4890</v>
      </c>
      <c r="V5128" s="1">
        <v>3026399350</v>
      </c>
      <c r="W5128" s="1">
        <v>2001164197</v>
      </c>
      <c r="X5128" s="1" t="s">
        <v>6790</v>
      </c>
      <c r="Y5128" s="1" t="s">
        <v>11137</v>
      </c>
      <c r="Z5128" s="2">
        <v>-3.6556582999999998</v>
      </c>
      <c r="AA5128" s="2">
        <v>-44.578536700000001</v>
      </c>
      <c r="AB5128" s="2" t="s">
        <v>30</v>
      </c>
      <c r="CJ5128" s="1" t="s">
        <v>22283</v>
      </c>
    </row>
    <row r="5129" spans="2:88" x14ac:dyDescent="0.25">
      <c r="B5129" s="1">
        <v>0</v>
      </c>
      <c r="C5129" s="1"/>
      <c r="D5129" s="1">
        <v>2354486</v>
      </c>
      <c r="E5129" s="1">
        <v>1114463471</v>
      </c>
      <c r="F5129" s="1" t="s">
        <v>87</v>
      </c>
      <c r="G5129" s="11">
        <v>46230</v>
      </c>
      <c r="H5129" s="1">
        <v>0</v>
      </c>
      <c r="I5129" s="1" t="s">
        <v>16646</v>
      </c>
      <c r="J5129" s="1" t="s">
        <v>16652</v>
      </c>
      <c r="K5129" s="1">
        <v>0</v>
      </c>
      <c r="L5129" s="1">
        <v>0</v>
      </c>
      <c r="M5129" s="1" t="s">
        <v>13</v>
      </c>
      <c r="N5129" s="1" t="s">
        <v>6770</v>
      </c>
      <c r="O5129" s="1" t="s">
        <v>308</v>
      </c>
      <c r="P5129" s="1">
        <v>219.87</v>
      </c>
      <c r="Q5129" s="1">
        <v>232.09</v>
      </c>
      <c r="R5129" s="1">
        <v>208.47</v>
      </c>
      <c r="S5129" s="3">
        <v>5.4967499999999996</v>
      </c>
      <c r="T5129" s="3">
        <v>2.5787777777777801</v>
      </c>
      <c r="U5129" s="1" t="s">
        <v>6339</v>
      </c>
      <c r="V5129" s="1">
        <v>3026782758</v>
      </c>
      <c r="W5129" s="1">
        <v>2001178968</v>
      </c>
      <c r="X5129" s="1" t="s">
        <v>8117</v>
      </c>
      <c r="Y5129" s="1" t="s">
        <v>11137</v>
      </c>
      <c r="Z5129" s="2">
        <v>-2.7795000000000001</v>
      </c>
      <c r="AA5129" s="2">
        <v>-42.621729999999999</v>
      </c>
      <c r="AB5129" s="2" t="s">
        <v>30</v>
      </c>
      <c r="CJ5129" s="1" t="s">
        <v>22284</v>
      </c>
    </row>
    <row r="5130" spans="2:88" x14ac:dyDescent="0.25">
      <c r="B5130" s="1">
        <v>0</v>
      </c>
      <c r="C5130" s="1"/>
      <c r="D5130" s="1">
        <v>2309376</v>
      </c>
      <c r="E5130" s="1">
        <v>1113448876</v>
      </c>
      <c r="F5130" s="1" t="s">
        <v>87</v>
      </c>
      <c r="G5130" s="11">
        <v>46183</v>
      </c>
      <c r="H5130" s="1">
        <v>0</v>
      </c>
      <c r="I5130" s="1" t="s">
        <v>16646</v>
      </c>
      <c r="J5130" s="1" t="s">
        <v>16652</v>
      </c>
      <c r="K5130" s="1">
        <v>0</v>
      </c>
      <c r="L5130" s="1" t="s">
        <v>12</v>
      </c>
      <c r="M5130" s="1" t="s">
        <v>22</v>
      </c>
      <c r="N5130" s="1" t="s">
        <v>6769</v>
      </c>
      <c r="O5130" s="1" t="s">
        <v>33</v>
      </c>
      <c r="P5130" s="1">
        <v>2854.75</v>
      </c>
      <c r="Q5130" s="1">
        <v>2874.07</v>
      </c>
      <c r="R5130" s="1">
        <v>2852.42</v>
      </c>
      <c r="S5130" s="3">
        <v>71.368750000000006</v>
      </c>
      <c r="T5130" s="3">
        <v>31.9341111111111</v>
      </c>
      <c r="U5130" s="1" t="s">
        <v>4892</v>
      </c>
      <c r="V5130" s="1">
        <v>3026403030</v>
      </c>
      <c r="W5130" s="1">
        <v>2001164258</v>
      </c>
      <c r="X5130" s="1" t="s">
        <v>10058</v>
      </c>
      <c r="Y5130" s="1" t="s">
        <v>11137</v>
      </c>
      <c r="Z5130" s="2">
        <v>-6.3610308</v>
      </c>
      <c r="AA5130" s="2">
        <v>-43.579365299999999</v>
      </c>
      <c r="AB5130" s="2" t="s">
        <v>30</v>
      </c>
      <c r="CJ5130" s="1" t="s">
        <v>22285</v>
      </c>
    </row>
    <row r="5131" spans="2:88" x14ac:dyDescent="0.25">
      <c r="B5131" s="1">
        <v>0</v>
      </c>
      <c r="C5131" s="1"/>
      <c r="D5131" s="1">
        <v>2328093</v>
      </c>
      <c r="E5131" s="1">
        <v>1113449093</v>
      </c>
      <c r="F5131" s="1" t="s">
        <v>79</v>
      </c>
      <c r="G5131" s="11">
        <v>46183</v>
      </c>
      <c r="H5131" s="1">
        <v>0</v>
      </c>
      <c r="I5131" s="1" t="s">
        <v>16646</v>
      </c>
      <c r="J5131" s="1" t="s">
        <v>16652</v>
      </c>
      <c r="K5131" s="1">
        <v>0</v>
      </c>
      <c r="L5131" s="1" t="s">
        <v>12</v>
      </c>
      <c r="M5131" s="1" t="s">
        <v>13</v>
      </c>
      <c r="N5131" s="1" t="s">
        <v>6769</v>
      </c>
      <c r="O5131" s="1" t="s">
        <v>1039</v>
      </c>
      <c r="P5131" s="1">
        <v>66.17</v>
      </c>
      <c r="Q5131" s="1">
        <v>67.59</v>
      </c>
      <c r="R5131" s="1">
        <v>182.65</v>
      </c>
      <c r="S5131" s="3">
        <v>1.65425</v>
      </c>
      <c r="T5131" s="3">
        <v>0.751</v>
      </c>
      <c r="U5131" s="1" t="s">
        <v>4893</v>
      </c>
      <c r="V5131" s="1">
        <v>3026403056</v>
      </c>
      <c r="W5131" s="1">
        <v>2001164270</v>
      </c>
      <c r="X5131" s="1" t="s">
        <v>10059</v>
      </c>
      <c r="Y5131" s="1" t="s">
        <v>11138</v>
      </c>
      <c r="Z5131" s="2">
        <v>-3.8105199999999999</v>
      </c>
      <c r="AA5131" s="2">
        <v>-43.335859999999997</v>
      </c>
      <c r="AB5131" s="2" t="s">
        <v>30</v>
      </c>
      <c r="CJ5131" s="1" t="s">
        <v>22286</v>
      </c>
    </row>
    <row r="5132" spans="2:88" x14ac:dyDescent="0.25">
      <c r="B5132" s="1">
        <v>0</v>
      </c>
      <c r="C5132" s="1"/>
      <c r="D5132" s="1">
        <v>2310186</v>
      </c>
      <c r="E5132" s="1">
        <v>1113465490</v>
      </c>
      <c r="F5132" s="1" t="s">
        <v>87</v>
      </c>
      <c r="G5132" s="11">
        <v>46183</v>
      </c>
      <c r="H5132" s="1" t="s">
        <v>16641</v>
      </c>
      <c r="I5132" s="1" t="s">
        <v>16646</v>
      </c>
      <c r="J5132" s="1" t="s">
        <v>16652</v>
      </c>
      <c r="K5132" s="1">
        <v>0</v>
      </c>
      <c r="L5132" s="1" t="s">
        <v>12</v>
      </c>
      <c r="M5132" s="1" t="s">
        <v>25</v>
      </c>
      <c r="N5132" s="1" t="s">
        <v>6768</v>
      </c>
      <c r="O5132" s="1" t="s">
        <v>373</v>
      </c>
      <c r="P5132" s="1">
        <v>644.11</v>
      </c>
      <c r="Q5132" s="1">
        <v>21.89</v>
      </c>
      <c r="R5132" s="1">
        <v>61.78</v>
      </c>
      <c r="S5132" s="3">
        <v>16.10275</v>
      </c>
      <c r="T5132" s="3">
        <v>0.24322222222222201</v>
      </c>
      <c r="U5132" s="1" t="s">
        <v>4894</v>
      </c>
      <c r="V5132" s="1">
        <v>3026403080</v>
      </c>
      <c r="W5132" s="1">
        <v>2001164272</v>
      </c>
      <c r="X5132" s="1" t="s">
        <v>10060</v>
      </c>
      <c r="Y5132" s="1" t="s">
        <v>11137</v>
      </c>
      <c r="Z5132" s="2">
        <v>-3.7217899999999999</v>
      </c>
      <c r="AA5132" s="2">
        <v>-44.304195</v>
      </c>
      <c r="AB5132" s="2" t="s">
        <v>30</v>
      </c>
      <c r="CJ5132" s="1" t="s">
        <v>22287</v>
      </c>
    </row>
    <row r="5133" spans="2:88" x14ac:dyDescent="0.25">
      <c r="B5133" s="1">
        <v>0</v>
      </c>
      <c r="C5133" s="1"/>
      <c r="D5133" s="1">
        <v>2310184</v>
      </c>
      <c r="E5133" s="1">
        <v>1113465736</v>
      </c>
      <c r="F5133" s="1" t="s">
        <v>87</v>
      </c>
      <c r="G5133" s="11">
        <v>46183</v>
      </c>
      <c r="H5133" s="1">
        <v>0</v>
      </c>
      <c r="I5133" s="1" t="s">
        <v>16646</v>
      </c>
      <c r="J5133" s="1" t="s">
        <v>16652</v>
      </c>
      <c r="K5133" s="1">
        <v>0</v>
      </c>
      <c r="L5133" s="1">
        <v>0</v>
      </c>
      <c r="M5133" s="1" t="s">
        <v>13</v>
      </c>
      <c r="N5133" s="1" t="s">
        <v>6771</v>
      </c>
      <c r="O5133" s="1" t="s">
        <v>470</v>
      </c>
      <c r="P5133" s="1">
        <v>65.709999999999994</v>
      </c>
      <c r="Q5133" s="1">
        <v>6514.3</v>
      </c>
      <c r="R5133" s="1">
        <v>9636.0400000000009</v>
      </c>
      <c r="S5133" s="3">
        <v>1.6427499999999999</v>
      </c>
      <c r="T5133" s="3">
        <v>72.381111111111096</v>
      </c>
      <c r="U5133" s="1" t="s">
        <v>4895</v>
      </c>
      <c r="V5133" s="1">
        <v>3026399717</v>
      </c>
      <c r="W5133" s="1">
        <v>2001164247</v>
      </c>
      <c r="X5133" s="1" t="s">
        <v>10061</v>
      </c>
      <c r="Y5133" s="1" t="s">
        <v>11137</v>
      </c>
      <c r="Z5133" s="2">
        <v>-7.0186299999999999</v>
      </c>
      <c r="AA5133" s="2">
        <v>-47.357250000000001</v>
      </c>
      <c r="AB5133" s="2" t="s">
        <v>30</v>
      </c>
      <c r="CJ5133" s="1" t="s">
        <v>22288</v>
      </c>
    </row>
    <row r="5134" spans="2:88" x14ac:dyDescent="0.25">
      <c r="B5134" s="1">
        <v>0</v>
      </c>
      <c r="C5134" s="1"/>
      <c r="D5134" s="1">
        <v>2330757</v>
      </c>
      <c r="E5134" s="1">
        <v>1113466845</v>
      </c>
      <c r="F5134" s="1" t="s">
        <v>57</v>
      </c>
      <c r="G5134" s="11">
        <v>46203</v>
      </c>
      <c r="H5134" s="1" t="s">
        <v>16641</v>
      </c>
      <c r="I5134" s="1" t="s">
        <v>16646</v>
      </c>
      <c r="J5134" s="1" t="s">
        <v>16652</v>
      </c>
      <c r="K5134" s="1">
        <v>0</v>
      </c>
      <c r="L5134" s="1">
        <v>0</v>
      </c>
      <c r="M5134" s="1" t="s">
        <v>13</v>
      </c>
      <c r="N5134" s="1" t="s">
        <v>18</v>
      </c>
      <c r="O5134" s="1" t="s">
        <v>892</v>
      </c>
      <c r="P5134" s="1">
        <v>14.57</v>
      </c>
      <c r="Q5134" s="1">
        <v>27.53</v>
      </c>
      <c r="R5134" s="1">
        <v>42.36</v>
      </c>
      <c r="S5134" s="3">
        <v>0.36425000000000002</v>
      </c>
      <c r="T5134" s="3">
        <v>0.30588888888888899</v>
      </c>
      <c r="U5134" s="1" t="s">
        <v>4896</v>
      </c>
      <c r="V5134" s="1">
        <v>3025718266</v>
      </c>
      <c r="W5134" s="1">
        <v>3166686</v>
      </c>
      <c r="X5134" s="1" t="s">
        <v>10062</v>
      </c>
      <c r="Y5134" s="1" t="s">
        <v>11137</v>
      </c>
      <c r="Z5134" s="2">
        <v>-2.5361791500000002</v>
      </c>
      <c r="AA5134" s="2">
        <v>-45.119861780000001</v>
      </c>
      <c r="AB5134" s="2" t="s">
        <v>14749</v>
      </c>
      <c r="CJ5134" s="1" t="s">
        <v>22289</v>
      </c>
    </row>
    <row r="5135" spans="2:88" x14ac:dyDescent="0.25">
      <c r="B5135" s="1">
        <v>0</v>
      </c>
      <c r="C5135" s="1"/>
      <c r="D5135" s="1">
        <v>2310185</v>
      </c>
      <c r="E5135" s="1">
        <v>1113467532</v>
      </c>
      <c r="F5135" s="1" t="s">
        <v>79</v>
      </c>
      <c r="G5135" s="11">
        <v>46184</v>
      </c>
      <c r="H5135" s="1">
        <v>0</v>
      </c>
      <c r="I5135" s="1" t="s">
        <v>16646</v>
      </c>
      <c r="J5135" s="1" t="s">
        <v>16652</v>
      </c>
      <c r="K5135" s="1">
        <v>0</v>
      </c>
      <c r="L5135" s="1" t="s">
        <v>12</v>
      </c>
      <c r="M5135" s="1" t="s">
        <v>22</v>
      </c>
      <c r="N5135" s="1" t="s">
        <v>6771</v>
      </c>
      <c r="O5135" s="1" t="s">
        <v>69</v>
      </c>
      <c r="P5135" s="1">
        <v>1605.45</v>
      </c>
      <c r="Q5135" s="1">
        <v>1246.07</v>
      </c>
      <c r="R5135" s="1">
        <v>1354.07</v>
      </c>
      <c r="S5135" s="3">
        <v>40.136249999999997</v>
      </c>
      <c r="T5135" s="3">
        <v>13.845222222222199</v>
      </c>
      <c r="U5135" s="1" t="s">
        <v>4897</v>
      </c>
      <c r="V5135" s="1">
        <v>3026400812</v>
      </c>
      <c r="W5135" s="1">
        <v>2001164267</v>
      </c>
      <c r="X5135" s="1" t="s">
        <v>10063</v>
      </c>
      <c r="Y5135" s="1" t="s">
        <v>11138</v>
      </c>
      <c r="Z5135" s="2">
        <v>-6.2894350000000001</v>
      </c>
      <c r="AA5135" s="2">
        <v>-47.185495000000003</v>
      </c>
      <c r="AB5135" s="2" t="s">
        <v>30</v>
      </c>
      <c r="CJ5135" s="1" t="s">
        <v>22290</v>
      </c>
    </row>
    <row r="5136" spans="2:88" x14ac:dyDescent="0.25">
      <c r="B5136" s="1">
        <v>0</v>
      </c>
      <c r="C5136" s="1"/>
      <c r="D5136" s="1">
        <v>2331941</v>
      </c>
      <c r="E5136" s="1">
        <v>1113467934</v>
      </c>
      <c r="F5136" s="1" t="s">
        <v>79</v>
      </c>
      <c r="G5136" s="11">
        <v>46184</v>
      </c>
      <c r="H5136" s="1">
        <v>0</v>
      </c>
      <c r="I5136" s="1" t="s">
        <v>16646</v>
      </c>
      <c r="J5136" s="1" t="s">
        <v>16652</v>
      </c>
      <c r="K5136" s="1">
        <v>0</v>
      </c>
      <c r="L5136" s="1">
        <v>0</v>
      </c>
      <c r="M5136" s="1" t="s">
        <v>13</v>
      </c>
      <c r="N5136" s="1" t="s">
        <v>6768</v>
      </c>
      <c r="O5136" s="1" t="s">
        <v>579</v>
      </c>
      <c r="P5136" s="1">
        <v>188.44</v>
      </c>
      <c r="Q5136" s="1">
        <v>56.44</v>
      </c>
      <c r="R5136" s="1">
        <v>180.09</v>
      </c>
      <c r="S5136" s="3">
        <v>4.7110000000000003</v>
      </c>
      <c r="T5136" s="3">
        <v>0.62711111111111095</v>
      </c>
      <c r="U5136" s="1" t="s">
        <v>4898</v>
      </c>
      <c r="V5136" s="1">
        <v>3026404044</v>
      </c>
      <c r="W5136" s="1">
        <v>2001164296</v>
      </c>
      <c r="X5136" s="1" t="s">
        <v>8466</v>
      </c>
      <c r="Y5136" s="1" t="s">
        <v>11138</v>
      </c>
      <c r="Z5136" s="2">
        <v>-3.2455117000000002</v>
      </c>
      <c r="AA5136" s="2">
        <v>-44.419256699999998</v>
      </c>
      <c r="AB5136" s="2" t="s">
        <v>14750</v>
      </c>
      <c r="CJ5136" s="1" t="s">
        <v>22291</v>
      </c>
    </row>
    <row r="5137" spans="2:88" x14ac:dyDescent="0.25">
      <c r="B5137" s="1">
        <v>0</v>
      </c>
      <c r="C5137" s="1"/>
      <c r="D5137" s="1">
        <v>2328467</v>
      </c>
      <c r="E5137" s="1">
        <v>1113468207</v>
      </c>
      <c r="F5137" s="1" t="s">
        <v>57</v>
      </c>
      <c r="G5137" s="11">
        <v>46197</v>
      </c>
      <c r="H5137" s="1" t="s">
        <v>16642</v>
      </c>
      <c r="I5137" s="1" t="s">
        <v>16646</v>
      </c>
      <c r="J5137" s="1" t="s">
        <v>16652</v>
      </c>
      <c r="K5137" s="1">
        <v>0</v>
      </c>
      <c r="L5137" s="1">
        <v>0</v>
      </c>
      <c r="M5137" s="1" t="s">
        <v>13</v>
      </c>
      <c r="N5137" s="1" t="s">
        <v>6771</v>
      </c>
      <c r="O5137" s="1" t="s">
        <v>69</v>
      </c>
      <c r="P5137" s="1">
        <v>10.25</v>
      </c>
      <c r="Q5137" s="1">
        <v>12.67</v>
      </c>
      <c r="R5137" s="1">
        <v>170.5</v>
      </c>
      <c r="S5137" s="3">
        <v>0.25624999999999998</v>
      </c>
      <c r="T5137" s="3">
        <v>0.140777777777778</v>
      </c>
      <c r="U5137" s="1" t="s">
        <v>4899</v>
      </c>
      <c r="V5137" s="1">
        <v>3026254921</v>
      </c>
      <c r="W5137" s="1">
        <v>37368172</v>
      </c>
      <c r="X5137" s="1" t="s">
        <v>10064</v>
      </c>
      <c r="Y5137" s="1" t="s">
        <v>11137</v>
      </c>
      <c r="Z5137" s="2">
        <v>-6.3473588999999997</v>
      </c>
      <c r="AA5137" s="2">
        <v>-47.384289500000001</v>
      </c>
      <c r="AB5137" s="2" t="s">
        <v>14751</v>
      </c>
      <c r="CJ5137" s="1" t="s">
        <v>22292</v>
      </c>
    </row>
    <row r="5138" spans="2:88" x14ac:dyDescent="0.2">
      <c r="B5138" s="14" t="s">
        <v>16797</v>
      </c>
      <c r="C5138" s="15">
        <v>46265</v>
      </c>
      <c r="D5138" s="1">
        <v>2310187</v>
      </c>
      <c r="E5138" s="1">
        <v>1113468232</v>
      </c>
      <c r="F5138" s="1" t="s">
        <v>87</v>
      </c>
      <c r="G5138" s="11">
        <v>46184</v>
      </c>
      <c r="H5138" s="1">
        <v>0</v>
      </c>
      <c r="I5138" s="1" t="s">
        <v>16646</v>
      </c>
      <c r="J5138" s="1" t="s">
        <v>16653</v>
      </c>
      <c r="K5138" s="1" t="s">
        <v>16661</v>
      </c>
      <c r="L5138" s="1" t="s">
        <v>12</v>
      </c>
      <c r="M5138" s="1" t="s">
        <v>13</v>
      </c>
      <c r="N5138" s="1" t="s">
        <v>6771</v>
      </c>
      <c r="O5138" s="1" t="s">
        <v>45</v>
      </c>
      <c r="P5138" s="1">
        <v>194.6</v>
      </c>
      <c r="Q5138" s="1">
        <v>29.69</v>
      </c>
      <c r="R5138" s="1">
        <v>229.54</v>
      </c>
      <c r="S5138" s="3">
        <v>4.8650000000000002</v>
      </c>
      <c r="T5138" s="3">
        <v>0.32988888888888901</v>
      </c>
      <c r="U5138" s="1" t="s">
        <v>4900</v>
      </c>
      <c r="V5138" s="1">
        <v>3026402637</v>
      </c>
      <c r="W5138" s="1">
        <v>2001164289</v>
      </c>
      <c r="X5138" s="1" t="s">
        <v>10050</v>
      </c>
      <c r="Y5138" s="1" t="s">
        <v>11137</v>
      </c>
      <c r="Z5138" s="2">
        <v>-5.3733186000000002</v>
      </c>
      <c r="AA5138" s="2">
        <v>-47.348868299999999</v>
      </c>
      <c r="AB5138" s="2" t="s">
        <v>30</v>
      </c>
      <c r="CJ5138" s="1" t="s">
        <v>22293</v>
      </c>
    </row>
    <row r="5139" spans="2:88" x14ac:dyDescent="0.25">
      <c r="B5139" s="1">
        <v>0</v>
      </c>
      <c r="C5139" s="1"/>
      <c r="D5139" s="1">
        <v>2310188</v>
      </c>
      <c r="E5139" s="1">
        <v>1113468255</v>
      </c>
      <c r="F5139" s="1" t="s">
        <v>79</v>
      </c>
      <c r="G5139" s="11">
        <v>46184</v>
      </c>
      <c r="H5139" s="1">
        <v>0</v>
      </c>
      <c r="I5139" s="1" t="s">
        <v>16646</v>
      </c>
      <c r="J5139" s="1" t="s">
        <v>16652</v>
      </c>
      <c r="K5139" s="1">
        <v>0</v>
      </c>
      <c r="L5139" s="1" t="s">
        <v>12</v>
      </c>
      <c r="M5139" s="1" t="s">
        <v>13</v>
      </c>
      <c r="N5139" s="1" t="s">
        <v>6771</v>
      </c>
      <c r="O5139" s="1" t="s">
        <v>61</v>
      </c>
      <c r="P5139" s="1">
        <v>49.81</v>
      </c>
      <c r="Q5139" s="1">
        <v>48.62</v>
      </c>
      <c r="R5139" s="1">
        <v>153</v>
      </c>
      <c r="S5139" s="3">
        <v>1.24525</v>
      </c>
      <c r="T5139" s="3">
        <v>0.54022222222222205</v>
      </c>
      <c r="U5139" s="1" t="s">
        <v>4901</v>
      </c>
      <c r="V5139" s="1">
        <v>3026403358</v>
      </c>
      <c r="W5139" s="1">
        <v>2001164302</v>
      </c>
      <c r="X5139" s="1" t="s">
        <v>6800</v>
      </c>
      <c r="Y5139" s="1" t="s">
        <v>11138</v>
      </c>
      <c r="Z5139" s="2">
        <v>-5.3019263672169998</v>
      </c>
      <c r="AA5139" s="2">
        <v>-46.351843815941997</v>
      </c>
      <c r="AB5139" s="2" t="s">
        <v>30</v>
      </c>
      <c r="CJ5139" s="1" t="s">
        <v>22294</v>
      </c>
    </row>
    <row r="5140" spans="2:88" x14ac:dyDescent="0.25">
      <c r="B5140" s="1">
        <v>0</v>
      </c>
      <c r="C5140" s="1"/>
      <c r="D5140" s="1">
        <v>2354492</v>
      </c>
      <c r="E5140" s="1">
        <v>1114507119</v>
      </c>
      <c r="F5140" s="1" t="s">
        <v>87</v>
      </c>
      <c r="G5140" s="11">
        <v>46232</v>
      </c>
      <c r="H5140" s="1">
        <v>0</v>
      </c>
      <c r="I5140" s="1" t="s">
        <v>16646</v>
      </c>
      <c r="J5140" s="1" t="s">
        <v>16652</v>
      </c>
      <c r="K5140" s="1">
        <v>0</v>
      </c>
      <c r="L5140" s="1">
        <v>0</v>
      </c>
      <c r="M5140" s="1" t="s">
        <v>13</v>
      </c>
      <c r="N5140" s="1" t="s">
        <v>6770</v>
      </c>
      <c r="O5140" s="1" t="s">
        <v>308</v>
      </c>
      <c r="P5140" s="1">
        <v>34.380000000000003</v>
      </c>
      <c r="Q5140" s="1">
        <v>30.35</v>
      </c>
      <c r="R5140" s="1">
        <v>38.299999999999997</v>
      </c>
      <c r="S5140" s="3">
        <v>0.85950000000000004</v>
      </c>
      <c r="T5140" s="3">
        <v>0.33722222222222198</v>
      </c>
      <c r="U5140" s="1" t="s">
        <v>6366</v>
      </c>
      <c r="V5140" s="1">
        <v>3026793504</v>
      </c>
      <c r="W5140" s="1">
        <v>2001179294</v>
      </c>
      <c r="X5140" s="1" t="s">
        <v>10961</v>
      </c>
      <c r="Y5140" s="1" t="s">
        <v>11137</v>
      </c>
      <c r="Z5140" s="2">
        <v>-2.72682</v>
      </c>
      <c r="AA5140" s="2">
        <v>-42.546770000000002</v>
      </c>
      <c r="AB5140" s="2" t="s">
        <v>15763</v>
      </c>
      <c r="CJ5140" s="1" t="s">
        <v>22295</v>
      </c>
    </row>
    <row r="5141" spans="2:88" x14ac:dyDescent="0.25">
      <c r="B5141" s="1">
        <v>0</v>
      </c>
      <c r="C5141" s="1"/>
      <c r="D5141" s="1">
        <v>2310192</v>
      </c>
      <c r="E5141" s="1">
        <v>1113468521</v>
      </c>
      <c r="F5141" s="1" t="s">
        <v>79</v>
      </c>
      <c r="G5141" s="11">
        <v>46184</v>
      </c>
      <c r="H5141" s="1" t="s">
        <v>16641</v>
      </c>
      <c r="I5141" s="1" t="s">
        <v>16646</v>
      </c>
      <c r="J5141" s="1" t="s">
        <v>16652</v>
      </c>
      <c r="K5141" s="1" t="s">
        <v>16661</v>
      </c>
      <c r="L5141" s="1" t="s">
        <v>12</v>
      </c>
      <c r="M5141" s="1" t="s">
        <v>13</v>
      </c>
      <c r="N5141" s="1" t="s">
        <v>6768</v>
      </c>
      <c r="O5141" s="1" t="s">
        <v>363</v>
      </c>
      <c r="P5141" s="1">
        <v>99.64</v>
      </c>
      <c r="Q5141" s="1">
        <v>15.39</v>
      </c>
      <c r="R5141" s="1">
        <v>243.45</v>
      </c>
      <c r="S5141" s="3">
        <v>2.4910000000000001</v>
      </c>
      <c r="T5141" s="3">
        <v>0.17100000000000001</v>
      </c>
      <c r="U5141" s="1" t="s">
        <v>4903</v>
      </c>
      <c r="V5141" s="1">
        <v>3026402718</v>
      </c>
      <c r="W5141" s="1">
        <v>2001164321</v>
      </c>
      <c r="X5141" s="1" t="s">
        <v>8728</v>
      </c>
      <c r="Y5141" s="1" t="s">
        <v>11138</v>
      </c>
      <c r="Z5141" s="2">
        <v>-5.3353232999999998</v>
      </c>
      <c r="AA5141" s="2">
        <v>-44.471454199999997</v>
      </c>
      <c r="AB5141" s="2" t="s">
        <v>14753</v>
      </c>
      <c r="CJ5141" s="1" t="s">
        <v>22296</v>
      </c>
    </row>
    <row r="5142" spans="2:88" x14ac:dyDescent="0.25">
      <c r="B5142" s="1">
        <v>0</v>
      </c>
      <c r="C5142" s="1"/>
      <c r="D5142" s="1">
        <v>2310191</v>
      </c>
      <c r="E5142" s="1">
        <v>1113468635</v>
      </c>
      <c r="F5142" s="1" t="s">
        <v>87</v>
      </c>
      <c r="G5142" s="11">
        <v>46184</v>
      </c>
      <c r="H5142" s="1">
        <v>0</v>
      </c>
      <c r="I5142" s="1" t="s">
        <v>16646</v>
      </c>
      <c r="J5142" s="1" t="s">
        <v>16652</v>
      </c>
      <c r="K5142" s="1">
        <v>0</v>
      </c>
      <c r="L5142" s="1" t="s">
        <v>12</v>
      </c>
      <c r="M5142" s="1" t="s">
        <v>25</v>
      </c>
      <c r="N5142" s="1" t="s">
        <v>6768</v>
      </c>
      <c r="O5142" s="1" t="s">
        <v>196</v>
      </c>
      <c r="P5142" s="1">
        <v>2359.79</v>
      </c>
      <c r="Q5142" s="1">
        <v>784.83</v>
      </c>
      <c r="R5142" s="1">
        <v>749.07</v>
      </c>
      <c r="S5142" s="3">
        <v>58.994750000000003</v>
      </c>
      <c r="T5142" s="3">
        <v>8.7203333333333308</v>
      </c>
      <c r="U5142" s="1" t="s">
        <v>4904</v>
      </c>
      <c r="V5142" s="1">
        <v>3026405121</v>
      </c>
      <c r="W5142" s="1">
        <v>2001164316</v>
      </c>
      <c r="X5142" s="1" t="s">
        <v>10065</v>
      </c>
      <c r="Y5142" s="1" t="s">
        <v>11137</v>
      </c>
      <c r="Z5142" s="2">
        <v>-5.0776516999999997</v>
      </c>
      <c r="AA5142" s="2">
        <v>-45.095317799999997</v>
      </c>
      <c r="AB5142" s="2" t="s">
        <v>14754</v>
      </c>
      <c r="CJ5142" s="1" t="s">
        <v>22297</v>
      </c>
    </row>
    <row r="5143" spans="2:88" x14ac:dyDescent="0.25">
      <c r="B5143" s="1">
        <v>0</v>
      </c>
      <c r="C5143" s="1"/>
      <c r="D5143" s="1">
        <v>2310194</v>
      </c>
      <c r="E5143" s="1">
        <v>1113468674</v>
      </c>
      <c r="F5143" s="1" t="s">
        <v>87</v>
      </c>
      <c r="G5143" s="11">
        <v>46184</v>
      </c>
      <c r="H5143" s="1" t="s">
        <v>16641</v>
      </c>
      <c r="I5143" s="1" t="s">
        <v>16646</v>
      </c>
      <c r="J5143" s="1" t="s">
        <v>16652</v>
      </c>
      <c r="K5143" s="1" t="s">
        <v>16661</v>
      </c>
      <c r="L5143" s="1" t="s">
        <v>12</v>
      </c>
      <c r="M5143" s="1" t="s">
        <v>13</v>
      </c>
      <c r="N5143" s="1" t="s">
        <v>6768</v>
      </c>
      <c r="O5143" s="1" t="s">
        <v>204</v>
      </c>
      <c r="P5143" s="1">
        <v>58.96</v>
      </c>
      <c r="Q5143" s="1">
        <v>60.46</v>
      </c>
      <c r="R5143" s="1">
        <v>63.62</v>
      </c>
      <c r="S5143" s="3">
        <v>1.474</v>
      </c>
      <c r="T5143" s="3">
        <v>0.67177777777777803</v>
      </c>
      <c r="U5143" s="1" t="s">
        <v>4905</v>
      </c>
      <c r="V5143" s="1">
        <v>3026404222</v>
      </c>
      <c r="W5143" s="1">
        <v>2001164332</v>
      </c>
      <c r="X5143" s="1" t="s">
        <v>6780</v>
      </c>
      <c r="Y5143" s="1" t="s">
        <v>11137</v>
      </c>
      <c r="Z5143" s="2">
        <v>-5.2481086000000001</v>
      </c>
      <c r="AA5143" s="2">
        <v>-44.056258100000001</v>
      </c>
      <c r="AB5143" s="2" t="s">
        <v>14755</v>
      </c>
      <c r="CJ5143" s="1" t="s">
        <v>22298</v>
      </c>
    </row>
    <row r="5144" spans="2:88" x14ac:dyDescent="0.25">
      <c r="B5144" s="1">
        <v>0</v>
      </c>
      <c r="C5144" s="1"/>
      <c r="D5144" s="1">
        <v>2311331</v>
      </c>
      <c r="E5144" s="1">
        <v>1113469050</v>
      </c>
      <c r="F5144" s="1" t="s">
        <v>87</v>
      </c>
      <c r="G5144" s="11">
        <v>46184</v>
      </c>
      <c r="H5144" s="1">
        <v>0</v>
      </c>
      <c r="I5144" s="1" t="s">
        <v>16646</v>
      </c>
      <c r="J5144" s="1" t="s">
        <v>16652</v>
      </c>
      <c r="K5144" s="1" t="s">
        <v>16661</v>
      </c>
      <c r="L5144" s="1" t="s">
        <v>12</v>
      </c>
      <c r="M5144" s="1" t="s">
        <v>13</v>
      </c>
      <c r="N5144" s="1" t="s">
        <v>18</v>
      </c>
      <c r="O5144" s="1" t="s">
        <v>182</v>
      </c>
      <c r="P5144" s="1">
        <v>36.42</v>
      </c>
      <c r="Q5144" s="1">
        <v>90.13</v>
      </c>
      <c r="R5144" s="1">
        <v>194.19</v>
      </c>
      <c r="S5144" s="3">
        <v>0.91049999999999998</v>
      </c>
      <c r="T5144" s="3">
        <v>1.0014444444444399</v>
      </c>
      <c r="U5144" s="1" t="s">
        <v>4906</v>
      </c>
      <c r="V5144" s="1">
        <v>3026404290</v>
      </c>
      <c r="W5144" s="1">
        <v>2001164335</v>
      </c>
      <c r="X5144" s="1" t="s">
        <v>10066</v>
      </c>
      <c r="Y5144" s="1" t="s">
        <v>11137</v>
      </c>
      <c r="Z5144" s="2">
        <v>-2.1456200000000001</v>
      </c>
      <c r="AA5144" s="2">
        <v>-46.128819999999997</v>
      </c>
      <c r="AB5144" s="2" t="s">
        <v>14756</v>
      </c>
      <c r="CJ5144" s="1" t="s">
        <v>22299</v>
      </c>
    </row>
    <row r="5145" spans="2:88" x14ac:dyDescent="0.25">
      <c r="B5145" s="1">
        <v>0</v>
      </c>
      <c r="C5145" s="1"/>
      <c r="D5145" s="1">
        <v>2310196</v>
      </c>
      <c r="E5145" s="1">
        <v>1113469137</v>
      </c>
      <c r="F5145" s="1" t="s">
        <v>87</v>
      </c>
      <c r="G5145" s="11">
        <v>46184</v>
      </c>
      <c r="H5145" s="1">
        <v>0</v>
      </c>
      <c r="I5145" s="1" t="s">
        <v>16646</v>
      </c>
      <c r="J5145" s="1" t="s">
        <v>16652</v>
      </c>
      <c r="K5145" s="1" t="s">
        <v>16661</v>
      </c>
      <c r="L5145" s="1" t="s">
        <v>12</v>
      </c>
      <c r="M5145" s="1" t="s">
        <v>13</v>
      </c>
      <c r="N5145" s="1" t="s">
        <v>18</v>
      </c>
      <c r="O5145" s="1" t="s">
        <v>175</v>
      </c>
      <c r="P5145" s="1">
        <v>50.22</v>
      </c>
      <c r="Q5145" s="1">
        <v>82.82</v>
      </c>
      <c r="R5145" s="1">
        <v>99.29</v>
      </c>
      <c r="S5145" s="3">
        <v>1.2555000000000001</v>
      </c>
      <c r="T5145" s="3">
        <v>0.92022222222222205</v>
      </c>
      <c r="U5145" s="1" t="s">
        <v>4907</v>
      </c>
      <c r="V5145" s="1">
        <v>3026403684</v>
      </c>
      <c r="W5145" s="1">
        <v>2001164347</v>
      </c>
      <c r="X5145" s="1" t="s">
        <v>10067</v>
      </c>
      <c r="Y5145" s="1" t="s">
        <v>11137</v>
      </c>
      <c r="Z5145" s="2">
        <v>-3.1799168999999998</v>
      </c>
      <c r="AA5145" s="2">
        <v>-45.019911700000002</v>
      </c>
      <c r="AB5145" s="2" t="s">
        <v>14757</v>
      </c>
      <c r="CJ5145" s="1" t="s">
        <v>22300</v>
      </c>
    </row>
    <row r="5146" spans="2:88" x14ac:dyDescent="0.25">
      <c r="B5146" s="1">
        <v>0</v>
      </c>
      <c r="C5146" s="1"/>
      <c r="D5146" s="1">
        <v>2356192</v>
      </c>
      <c r="E5146" s="1">
        <v>1114659503</v>
      </c>
      <c r="F5146" s="1" t="s">
        <v>79</v>
      </c>
      <c r="G5146" s="11">
        <v>46238</v>
      </c>
      <c r="H5146" s="1">
        <v>0</v>
      </c>
      <c r="I5146" s="1" t="s">
        <v>16646</v>
      </c>
      <c r="J5146" s="1" t="s">
        <v>16652</v>
      </c>
      <c r="K5146" s="1">
        <v>0</v>
      </c>
      <c r="L5146" s="1">
        <v>0</v>
      </c>
      <c r="M5146" s="1" t="s">
        <v>13</v>
      </c>
      <c r="N5146" s="1" t="s">
        <v>6770</v>
      </c>
      <c r="O5146" s="1" t="s">
        <v>308</v>
      </c>
      <c r="P5146" s="1">
        <v>198.58</v>
      </c>
      <c r="Q5146" s="1">
        <v>65.31</v>
      </c>
      <c r="R5146" s="1">
        <v>95.78</v>
      </c>
      <c r="S5146" s="3">
        <v>4.9645000000000001</v>
      </c>
      <c r="T5146" s="3">
        <v>0.72566666666666702</v>
      </c>
      <c r="U5146" s="1" t="s">
        <v>6581</v>
      </c>
      <c r="V5146" s="1">
        <v>3026849070</v>
      </c>
      <c r="W5146" s="1">
        <v>2001181137</v>
      </c>
      <c r="X5146" s="1" t="s">
        <v>10167</v>
      </c>
      <c r="Y5146" s="1" t="s">
        <v>11138</v>
      </c>
      <c r="Z5146" s="2">
        <v>-2.74701</v>
      </c>
      <c r="AA5146" s="2">
        <v>-42.508200000000002</v>
      </c>
      <c r="AB5146" s="2" t="s">
        <v>15917</v>
      </c>
      <c r="CJ5146" s="1" t="s">
        <v>22301</v>
      </c>
    </row>
    <row r="5147" spans="2:88" x14ac:dyDescent="0.25">
      <c r="B5147" s="1">
        <v>0</v>
      </c>
      <c r="C5147" s="1"/>
      <c r="D5147" s="1">
        <v>2310199</v>
      </c>
      <c r="E5147" s="1">
        <v>1113469709</v>
      </c>
      <c r="F5147" s="1" t="s">
        <v>79</v>
      </c>
      <c r="G5147" s="11">
        <v>46184</v>
      </c>
      <c r="H5147" s="1">
        <v>0</v>
      </c>
      <c r="I5147" s="1" t="s">
        <v>16646</v>
      </c>
      <c r="J5147" s="1" t="s">
        <v>16652</v>
      </c>
      <c r="K5147" s="1">
        <v>0</v>
      </c>
      <c r="L5147" s="1" t="s">
        <v>12</v>
      </c>
      <c r="M5147" s="1" t="s">
        <v>25</v>
      </c>
      <c r="N5147" s="1" t="s">
        <v>6771</v>
      </c>
      <c r="O5147" s="1" t="s">
        <v>655</v>
      </c>
      <c r="P5147" s="1">
        <v>661.96</v>
      </c>
      <c r="Q5147" s="1">
        <v>153.71</v>
      </c>
      <c r="R5147" s="1">
        <v>314.60000000000002</v>
      </c>
      <c r="S5147" s="3">
        <v>16.548999999999999</v>
      </c>
      <c r="T5147" s="3">
        <v>1.7078888888888899</v>
      </c>
      <c r="U5147" s="1" t="s">
        <v>4909</v>
      </c>
      <c r="V5147" s="1">
        <v>3026405504</v>
      </c>
      <c r="W5147" s="1">
        <v>2001164366</v>
      </c>
      <c r="X5147" s="1" t="s">
        <v>10069</v>
      </c>
      <c r="Y5147" s="1" t="s">
        <v>11138</v>
      </c>
      <c r="Z5147" s="2">
        <v>-6.6054744000000003</v>
      </c>
      <c r="AA5147" s="2">
        <v>-47.307466400000003</v>
      </c>
      <c r="AB5147" s="2" t="s">
        <v>14759</v>
      </c>
      <c r="CJ5147" s="1" t="s">
        <v>22302</v>
      </c>
    </row>
    <row r="5148" spans="2:88" x14ac:dyDescent="0.25">
      <c r="B5148" s="1">
        <v>0</v>
      </c>
      <c r="C5148" s="1"/>
      <c r="D5148" s="1">
        <v>2310200</v>
      </c>
      <c r="E5148" s="1">
        <v>1113469790</v>
      </c>
      <c r="F5148" s="1" t="s">
        <v>87</v>
      </c>
      <c r="G5148" s="11">
        <v>46184</v>
      </c>
      <c r="H5148" s="1">
        <v>0</v>
      </c>
      <c r="I5148" s="1" t="s">
        <v>16646</v>
      </c>
      <c r="J5148" s="1" t="s">
        <v>16652</v>
      </c>
      <c r="K5148" s="1">
        <v>0</v>
      </c>
      <c r="L5148" s="1" t="s">
        <v>12</v>
      </c>
      <c r="M5148" s="1" t="s">
        <v>13</v>
      </c>
      <c r="N5148" s="1" t="s">
        <v>6771</v>
      </c>
      <c r="O5148" s="1" t="s">
        <v>461</v>
      </c>
      <c r="P5148" s="1">
        <v>258.87</v>
      </c>
      <c r="Q5148" s="1">
        <v>67.709999999999994</v>
      </c>
      <c r="R5148" s="1">
        <v>265.23</v>
      </c>
      <c r="S5148" s="3">
        <v>6.4717500000000001</v>
      </c>
      <c r="T5148" s="3">
        <v>0.75233333333333297</v>
      </c>
      <c r="U5148" s="1" t="s">
        <v>4910</v>
      </c>
      <c r="V5148" s="1">
        <v>3026405539</v>
      </c>
      <c r="W5148" s="1">
        <v>2001164367</v>
      </c>
      <c r="X5148" s="1" t="s">
        <v>10070</v>
      </c>
      <c r="Y5148" s="1" t="s">
        <v>11137</v>
      </c>
      <c r="Z5148" s="2">
        <v>-5.7503517000000004</v>
      </c>
      <c r="AA5148" s="2">
        <v>-47.479728100000003</v>
      </c>
      <c r="AB5148" s="2" t="s">
        <v>14760</v>
      </c>
      <c r="CJ5148" s="1" t="s">
        <v>22303</v>
      </c>
    </row>
    <row r="5149" spans="2:88" x14ac:dyDescent="0.25">
      <c r="B5149" s="1">
        <v>0</v>
      </c>
      <c r="C5149" s="1"/>
      <c r="D5149" s="1">
        <v>2310204</v>
      </c>
      <c r="E5149" s="1">
        <v>1113469894</v>
      </c>
      <c r="F5149" s="1" t="s">
        <v>79</v>
      </c>
      <c r="G5149" s="11">
        <v>46184</v>
      </c>
      <c r="H5149" s="1">
        <v>0</v>
      </c>
      <c r="I5149" s="1" t="s">
        <v>16646</v>
      </c>
      <c r="J5149" s="1" t="s">
        <v>16652</v>
      </c>
      <c r="K5149" s="1">
        <v>0</v>
      </c>
      <c r="L5149" s="1" t="s">
        <v>12</v>
      </c>
      <c r="M5149" s="1" t="s">
        <v>25</v>
      </c>
      <c r="N5149" s="1" t="s">
        <v>6768</v>
      </c>
      <c r="O5149" s="1" t="s">
        <v>196</v>
      </c>
      <c r="P5149" s="1">
        <v>744.12</v>
      </c>
      <c r="Q5149" s="1">
        <v>718.56</v>
      </c>
      <c r="R5149" s="1">
        <v>1163.77</v>
      </c>
      <c r="S5149" s="3">
        <v>18.603000000000002</v>
      </c>
      <c r="T5149" s="3">
        <v>7.984</v>
      </c>
      <c r="U5149" s="1" t="s">
        <v>4911</v>
      </c>
      <c r="V5149" s="1">
        <v>3026405601</v>
      </c>
      <c r="W5149" s="1">
        <v>2001164390</v>
      </c>
      <c r="X5149" s="1" t="s">
        <v>10071</v>
      </c>
      <c r="Y5149" s="1" t="s">
        <v>11138</v>
      </c>
      <c r="Z5149" s="2">
        <v>-5.0822294000000001</v>
      </c>
      <c r="AA5149" s="2">
        <v>-45.287119199999999</v>
      </c>
      <c r="AB5149" s="2" t="s">
        <v>11671</v>
      </c>
      <c r="CJ5149" s="1" t="s">
        <v>22304</v>
      </c>
    </row>
    <row r="5150" spans="2:88" x14ac:dyDescent="0.25">
      <c r="B5150" s="1">
        <v>0</v>
      </c>
      <c r="C5150" s="1"/>
      <c r="D5150" s="1">
        <v>1896188</v>
      </c>
      <c r="E5150" s="1">
        <v>1111041426</v>
      </c>
      <c r="F5150" s="1" t="s">
        <v>79</v>
      </c>
      <c r="G5150" s="11">
        <v>46091</v>
      </c>
      <c r="H5150" s="1">
        <v>0</v>
      </c>
      <c r="I5150" s="1" t="s">
        <v>16646</v>
      </c>
      <c r="J5150" s="1" t="s">
        <v>16652</v>
      </c>
      <c r="K5150" s="1">
        <v>0</v>
      </c>
      <c r="L5150" s="1" t="s">
        <v>12</v>
      </c>
      <c r="M5150" s="1" t="s">
        <v>13</v>
      </c>
      <c r="N5150" s="1" t="s">
        <v>6769</v>
      </c>
      <c r="O5150" s="1" t="s">
        <v>796</v>
      </c>
      <c r="P5150" s="1">
        <v>76.099999999999994</v>
      </c>
      <c r="Q5150" s="1">
        <v>20.98</v>
      </c>
      <c r="R5150" s="1">
        <v>194.64</v>
      </c>
      <c r="S5150" s="3">
        <v>1.9025000000000001</v>
      </c>
      <c r="T5150" s="3">
        <v>0.23311111111111099</v>
      </c>
      <c r="U5150" s="1" t="s">
        <v>3172</v>
      </c>
      <c r="V5150" s="1">
        <v>3025604040</v>
      </c>
      <c r="W5150" s="1">
        <v>2001136146</v>
      </c>
      <c r="X5150" s="1" t="s">
        <v>6825</v>
      </c>
      <c r="Y5150" s="1" t="s">
        <v>11138</v>
      </c>
      <c r="Z5150" s="2">
        <v>-4.9959100000000003</v>
      </c>
      <c r="AA5150" s="2">
        <v>-42.992176700000002</v>
      </c>
      <c r="AB5150" s="2" t="s">
        <v>13531</v>
      </c>
      <c r="CJ5150" s="1" t="s">
        <v>22305</v>
      </c>
    </row>
    <row r="5151" spans="2:88" x14ac:dyDescent="0.25">
      <c r="B5151" s="1">
        <v>0</v>
      </c>
      <c r="C5151" s="1"/>
      <c r="D5151" s="1">
        <v>2310206</v>
      </c>
      <c r="E5151" s="1">
        <v>1113470670</v>
      </c>
      <c r="F5151" s="1" t="s">
        <v>87</v>
      </c>
      <c r="G5151" s="11">
        <v>46184</v>
      </c>
      <c r="H5151" s="1">
        <v>0</v>
      </c>
      <c r="I5151" s="1" t="s">
        <v>16646</v>
      </c>
      <c r="J5151" s="1" t="s">
        <v>16652</v>
      </c>
      <c r="K5151" s="1" t="s">
        <v>16661</v>
      </c>
      <c r="L5151" s="1" t="s">
        <v>12</v>
      </c>
      <c r="M5151" s="1" t="s">
        <v>13</v>
      </c>
      <c r="N5151" s="1" t="s">
        <v>6770</v>
      </c>
      <c r="O5151" s="1" t="s">
        <v>28</v>
      </c>
      <c r="P5151" s="1">
        <v>144.84</v>
      </c>
      <c r="Q5151" s="1">
        <v>143.15</v>
      </c>
      <c r="R5151" s="1">
        <v>147.76</v>
      </c>
      <c r="S5151" s="3">
        <v>3.621</v>
      </c>
      <c r="T5151" s="3">
        <v>1.5905555555555599</v>
      </c>
      <c r="U5151" s="1" t="s">
        <v>4913</v>
      </c>
      <c r="V5151" s="1">
        <v>3026404648</v>
      </c>
      <c r="W5151" s="1">
        <v>2001164422</v>
      </c>
      <c r="X5151" s="1" t="s">
        <v>10072</v>
      </c>
      <c r="Y5151" s="1" t="s">
        <v>11137</v>
      </c>
      <c r="Z5151" s="2">
        <v>-3.0772032999999999</v>
      </c>
      <c r="AA5151" s="2">
        <v>-44.294233599999998</v>
      </c>
      <c r="AB5151" s="2" t="s">
        <v>14762</v>
      </c>
      <c r="CJ5151" s="1" t="s">
        <v>22306</v>
      </c>
    </row>
    <row r="5152" spans="2:88" x14ac:dyDescent="0.25">
      <c r="B5152" s="1">
        <v>0</v>
      </c>
      <c r="C5152" s="1"/>
      <c r="D5152" s="1">
        <v>2328094</v>
      </c>
      <c r="E5152" s="1">
        <v>1113470706</v>
      </c>
      <c r="F5152" s="1" t="s">
        <v>79</v>
      </c>
      <c r="G5152" s="11">
        <v>46184</v>
      </c>
      <c r="H5152" s="1" t="s">
        <v>16641</v>
      </c>
      <c r="I5152" s="1" t="s">
        <v>16646</v>
      </c>
      <c r="J5152" s="1" t="s">
        <v>16652</v>
      </c>
      <c r="K5152" s="1">
        <v>0</v>
      </c>
      <c r="L5152" s="1" t="s">
        <v>12</v>
      </c>
      <c r="M5152" s="1" t="s">
        <v>25</v>
      </c>
      <c r="N5152" s="1" t="s">
        <v>6768</v>
      </c>
      <c r="O5152" s="1" t="s">
        <v>123</v>
      </c>
      <c r="P5152" s="1">
        <v>316.32</v>
      </c>
      <c r="Q5152" s="1">
        <v>26.54</v>
      </c>
      <c r="R5152" s="1">
        <v>165.51</v>
      </c>
      <c r="S5152" s="3">
        <v>7.9080000000000004</v>
      </c>
      <c r="T5152" s="3">
        <v>0.29488888888888898</v>
      </c>
      <c r="U5152" s="1" t="s">
        <v>4914</v>
      </c>
      <c r="V5152" s="1">
        <v>3026406403</v>
      </c>
      <c r="W5152" s="1">
        <v>2001164415</v>
      </c>
      <c r="X5152" s="1" t="s">
        <v>10073</v>
      </c>
      <c r="Y5152" s="1" t="s">
        <v>11138</v>
      </c>
      <c r="Z5152" s="2">
        <v>-5.4457624999999998</v>
      </c>
      <c r="AA5152" s="2">
        <v>-44.896356900000001</v>
      </c>
      <c r="AB5152" s="2" t="s">
        <v>14763</v>
      </c>
      <c r="CJ5152" s="1" t="s">
        <v>22307</v>
      </c>
    </row>
    <row r="5153" spans="2:88" x14ac:dyDescent="0.25">
      <c r="B5153" s="1">
        <v>0</v>
      </c>
      <c r="C5153" s="1"/>
      <c r="D5153" s="1">
        <v>2310208</v>
      </c>
      <c r="E5153" s="1">
        <v>1113470868</v>
      </c>
      <c r="F5153" s="1" t="s">
        <v>87</v>
      </c>
      <c r="G5153" s="11">
        <v>46184</v>
      </c>
      <c r="H5153" s="1">
        <v>0</v>
      </c>
      <c r="I5153" s="1" t="s">
        <v>16646</v>
      </c>
      <c r="J5153" s="1" t="s">
        <v>16652</v>
      </c>
      <c r="K5153" s="1">
        <v>0</v>
      </c>
      <c r="L5153" s="1" t="s">
        <v>12</v>
      </c>
      <c r="M5153" s="1" t="s">
        <v>13</v>
      </c>
      <c r="N5153" s="1" t="s">
        <v>6771</v>
      </c>
      <c r="O5153" s="1" t="s">
        <v>937</v>
      </c>
      <c r="P5153" s="1">
        <v>231.58</v>
      </c>
      <c r="Q5153" s="1">
        <v>181.27</v>
      </c>
      <c r="R5153" s="1">
        <v>315.26</v>
      </c>
      <c r="S5153" s="3">
        <v>5.7895000000000003</v>
      </c>
      <c r="T5153" s="3">
        <v>2.0141111111111099</v>
      </c>
      <c r="U5153" s="1" t="s">
        <v>4915</v>
      </c>
      <c r="V5153" s="1">
        <v>3026405865</v>
      </c>
      <c r="W5153" s="1">
        <v>2001164432</v>
      </c>
      <c r="X5153" s="1" t="s">
        <v>8216</v>
      </c>
      <c r="Y5153" s="1" t="s">
        <v>11137</v>
      </c>
      <c r="Z5153" s="2">
        <v>-6.8813449999999996</v>
      </c>
      <c r="AA5153" s="2">
        <v>-46.492226700000003</v>
      </c>
      <c r="AB5153" s="2" t="s">
        <v>30</v>
      </c>
      <c r="CJ5153" s="1" t="s">
        <v>22308</v>
      </c>
    </row>
    <row r="5154" spans="2:88" x14ac:dyDescent="0.25">
      <c r="B5154" s="1">
        <v>0</v>
      </c>
      <c r="C5154" s="1"/>
      <c r="D5154" s="1">
        <v>2310210</v>
      </c>
      <c r="E5154" s="1">
        <v>1113471227</v>
      </c>
      <c r="F5154" s="1" t="s">
        <v>79</v>
      </c>
      <c r="G5154" s="11">
        <v>46184</v>
      </c>
      <c r="H5154" s="1">
        <v>0</v>
      </c>
      <c r="I5154" s="1" t="s">
        <v>16646</v>
      </c>
      <c r="J5154" s="1" t="s">
        <v>16652</v>
      </c>
      <c r="K5154" s="1">
        <v>0</v>
      </c>
      <c r="L5154" s="1" t="s">
        <v>12</v>
      </c>
      <c r="M5154" s="1" t="s">
        <v>25</v>
      </c>
      <c r="N5154" s="1" t="s">
        <v>6771</v>
      </c>
      <c r="O5154" s="1" t="s">
        <v>105</v>
      </c>
      <c r="P5154" s="1">
        <v>1085.57</v>
      </c>
      <c r="Q5154" s="1">
        <v>827.71</v>
      </c>
      <c r="R5154" s="1">
        <v>947.64</v>
      </c>
      <c r="S5154" s="3">
        <v>27.139250000000001</v>
      </c>
      <c r="T5154" s="3">
        <v>9.1967777777777808</v>
      </c>
      <c r="U5154" s="1" t="s">
        <v>4916</v>
      </c>
      <c r="V5154" s="1">
        <v>3026407434</v>
      </c>
      <c r="W5154" s="1">
        <v>2001164449</v>
      </c>
      <c r="X5154" s="1" t="s">
        <v>10074</v>
      </c>
      <c r="Y5154" s="1" t="s">
        <v>11138</v>
      </c>
      <c r="Z5154" s="2">
        <v>-6.1340497000000003</v>
      </c>
      <c r="AA5154" s="2">
        <v>-46.527060599999999</v>
      </c>
      <c r="AB5154" s="2" t="s">
        <v>30</v>
      </c>
      <c r="CJ5154" s="1" t="s">
        <v>22309</v>
      </c>
    </row>
    <row r="5155" spans="2:88" x14ac:dyDescent="0.25">
      <c r="B5155" s="1">
        <v>0</v>
      </c>
      <c r="C5155" s="1"/>
      <c r="D5155" s="1">
        <v>2311332</v>
      </c>
      <c r="E5155" s="1">
        <v>1113472218</v>
      </c>
      <c r="F5155" s="1" t="s">
        <v>79</v>
      </c>
      <c r="G5155" s="11">
        <v>46184</v>
      </c>
      <c r="H5155" s="1">
        <v>0</v>
      </c>
      <c r="I5155" s="1" t="s">
        <v>16646</v>
      </c>
      <c r="J5155" s="1" t="s">
        <v>16652</v>
      </c>
      <c r="K5155" s="1" t="s">
        <v>16661</v>
      </c>
      <c r="L5155" s="1" t="s">
        <v>12</v>
      </c>
      <c r="M5155" s="1" t="s">
        <v>25</v>
      </c>
      <c r="N5155" s="1" t="s">
        <v>6769</v>
      </c>
      <c r="O5155" s="1" t="s">
        <v>608</v>
      </c>
      <c r="P5155" s="1">
        <v>754.55</v>
      </c>
      <c r="Q5155" s="1">
        <v>793.76</v>
      </c>
      <c r="R5155" s="1">
        <v>815.25</v>
      </c>
      <c r="S5155" s="3">
        <v>18.86375</v>
      </c>
      <c r="T5155" s="3">
        <v>8.8195555555555494</v>
      </c>
      <c r="U5155" s="1" t="s">
        <v>1880</v>
      </c>
      <c r="V5155" s="1">
        <v>3026408333</v>
      </c>
      <c r="W5155" s="1">
        <v>2001164530</v>
      </c>
      <c r="X5155" s="1" t="s">
        <v>9512</v>
      </c>
      <c r="Y5155" s="1" t="s">
        <v>11138</v>
      </c>
      <c r="Z5155" s="2">
        <v>-4.8593522760720003</v>
      </c>
      <c r="AA5155" s="2">
        <v>-43.395215292098001</v>
      </c>
      <c r="AB5155" s="2" t="s">
        <v>14764</v>
      </c>
      <c r="CJ5155" s="1" t="s">
        <v>22310</v>
      </c>
    </row>
    <row r="5156" spans="2:88" x14ac:dyDescent="0.25">
      <c r="B5156" s="1">
        <v>0</v>
      </c>
      <c r="C5156" s="1"/>
      <c r="D5156" s="1">
        <v>2328095</v>
      </c>
      <c r="E5156" s="1">
        <v>1113472304</v>
      </c>
      <c r="F5156" s="1" t="s">
        <v>79</v>
      </c>
      <c r="G5156" s="11">
        <v>46184</v>
      </c>
      <c r="H5156" s="1" t="s">
        <v>16641</v>
      </c>
      <c r="I5156" s="1" t="s">
        <v>16646</v>
      </c>
      <c r="J5156" s="1" t="s">
        <v>16652</v>
      </c>
      <c r="K5156" s="1" t="s">
        <v>16661</v>
      </c>
      <c r="L5156" s="1" t="s">
        <v>12</v>
      </c>
      <c r="M5156" s="1" t="s">
        <v>13</v>
      </c>
      <c r="N5156" s="1" t="s">
        <v>6768</v>
      </c>
      <c r="O5156" s="1" t="s">
        <v>390</v>
      </c>
      <c r="P5156" s="1">
        <v>208.9</v>
      </c>
      <c r="Q5156" s="1">
        <v>139.77000000000001</v>
      </c>
      <c r="R5156" s="1">
        <v>206.26</v>
      </c>
      <c r="S5156" s="3">
        <v>5.2225000000000001</v>
      </c>
      <c r="T5156" s="3">
        <v>1.5529999999999999</v>
      </c>
      <c r="U5156" s="1" t="s">
        <v>4917</v>
      </c>
      <c r="V5156" s="1">
        <v>3026409089</v>
      </c>
      <c r="W5156" s="1">
        <v>2001164512</v>
      </c>
      <c r="X5156" s="1" t="s">
        <v>10075</v>
      </c>
      <c r="Y5156" s="1" t="s">
        <v>11138</v>
      </c>
      <c r="Z5156" s="2">
        <v>-4.592085</v>
      </c>
      <c r="AA5156" s="2">
        <v>-45.151786700000002</v>
      </c>
      <c r="AB5156" s="2" t="s">
        <v>14765</v>
      </c>
      <c r="CJ5156" s="1" t="s">
        <v>22311</v>
      </c>
    </row>
    <row r="5157" spans="2:88" x14ac:dyDescent="0.25">
      <c r="B5157" s="1" t="s">
        <v>16798</v>
      </c>
      <c r="C5157" s="11">
        <v>46265</v>
      </c>
      <c r="D5157" s="1">
        <v>2310212</v>
      </c>
      <c r="E5157" s="1">
        <v>1113472447</v>
      </c>
      <c r="F5157" s="1" t="s">
        <v>79</v>
      </c>
      <c r="G5157" s="11">
        <v>46184</v>
      </c>
      <c r="H5157" s="1">
        <v>0</v>
      </c>
      <c r="I5157" s="1" t="s">
        <v>16646</v>
      </c>
      <c r="J5157" s="1" t="s">
        <v>16652</v>
      </c>
      <c r="K5157" s="1" t="s">
        <v>16664</v>
      </c>
      <c r="L5157" s="1" t="s">
        <v>12</v>
      </c>
      <c r="M5157" s="1" t="s">
        <v>13</v>
      </c>
      <c r="N5157" s="1" t="s">
        <v>18</v>
      </c>
      <c r="O5157" s="1" t="s">
        <v>892</v>
      </c>
      <c r="P5157" s="1">
        <v>73.540000000000006</v>
      </c>
      <c r="Q5157" s="1">
        <v>24.89</v>
      </c>
      <c r="R5157" s="1">
        <v>378.92</v>
      </c>
      <c r="S5157" s="3">
        <v>1.8385</v>
      </c>
      <c r="T5157" s="3">
        <v>0.276555555555556</v>
      </c>
      <c r="U5157" s="1" t="s">
        <v>4918</v>
      </c>
      <c r="V5157" s="1">
        <v>3026409119</v>
      </c>
      <c r="W5157" s="1">
        <v>2001164513</v>
      </c>
      <c r="X5157" s="1" t="s">
        <v>10076</v>
      </c>
      <c r="Y5157" s="1" t="s">
        <v>11138</v>
      </c>
      <c r="Z5157" s="2">
        <v>-2.5210132999999999</v>
      </c>
      <c r="AA5157" s="2">
        <v>-45.191013300000002</v>
      </c>
      <c r="AB5157" s="2" t="s">
        <v>14766</v>
      </c>
      <c r="CJ5157" s="1" t="s">
        <v>22312</v>
      </c>
    </row>
    <row r="5158" spans="2:88" x14ac:dyDescent="0.25">
      <c r="B5158" s="1">
        <v>0</v>
      </c>
      <c r="C5158" s="1"/>
      <c r="D5158" s="1">
        <v>2310214</v>
      </c>
      <c r="E5158" s="1">
        <v>1113472818</v>
      </c>
      <c r="F5158" s="1" t="s">
        <v>87</v>
      </c>
      <c r="G5158" s="11">
        <v>46184</v>
      </c>
      <c r="H5158" s="1">
        <v>0</v>
      </c>
      <c r="I5158" s="1" t="s">
        <v>16646</v>
      </c>
      <c r="J5158" s="1" t="s">
        <v>16652</v>
      </c>
      <c r="K5158" s="1">
        <v>0</v>
      </c>
      <c r="L5158" s="1" t="s">
        <v>12</v>
      </c>
      <c r="M5158" s="1" t="s">
        <v>13</v>
      </c>
      <c r="N5158" s="1" t="s">
        <v>18</v>
      </c>
      <c r="O5158" s="1" t="s">
        <v>486</v>
      </c>
      <c r="P5158" s="1">
        <v>104.26</v>
      </c>
      <c r="Q5158" s="1">
        <v>179.2</v>
      </c>
      <c r="R5158" s="1">
        <v>219.62</v>
      </c>
      <c r="S5158" s="3">
        <v>2.6065</v>
      </c>
      <c r="T5158" s="3">
        <v>1.9911111111111099</v>
      </c>
      <c r="U5158" s="1" t="s">
        <v>4919</v>
      </c>
      <c r="V5158" s="1">
        <v>3026406993</v>
      </c>
      <c r="W5158" s="1">
        <v>2001164550</v>
      </c>
      <c r="X5158" s="1" t="s">
        <v>10077</v>
      </c>
      <c r="Y5158" s="1" t="s">
        <v>11137</v>
      </c>
      <c r="Z5158" s="2">
        <v>-2.5930371999999999</v>
      </c>
      <c r="AA5158" s="2">
        <v>-45.355432800000003</v>
      </c>
      <c r="AB5158" s="2" t="s">
        <v>14767</v>
      </c>
      <c r="CJ5158" s="1" t="s">
        <v>22313</v>
      </c>
    </row>
    <row r="5159" spans="2:88" x14ac:dyDescent="0.25">
      <c r="B5159" s="1">
        <v>0</v>
      </c>
      <c r="C5159" s="1"/>
      <c r="D5159" s="1">
        <v>2354470</v>
      </c>
      <c r="E5159" s="1">
        <v>1114455546</v>
      </c>
      <c r="F5159" s="1" t="s">
        <v>79</v>
      </c>
      <c r="G5159" s="11">
        <v>46230</v>
      </c>
      <c r="H5159" s="1">
        <v>0</v>
      </c>
      <c r="I5159" s="1" t="s">
        <v>16646</v>
      </c>
      <c r="J5159" s="1" t="s">
        <v>16652</v>
      </c>
      <c r="K5159" s="1">
        <v>0</v>
      </c>
      <c r="L5159" s="1">
        <v>0</v>
      </c>
      <c r="M5159" s="1" t="s">
        <v>13</v>
      </c>
      <c r="N5159" s="1" t="s">
        <v>6768</v>
      </c>
      <c r="O5159" s="1" t="s">
        <v>132</v>
      </c>
      <c r="P5159" s="1">
        <v>46.77</v>
      </c>
      <c r="Q5159" s="1">
        <v>71.8</v>
      </c>
      <c r="R5159" s="1">
        <v>77.39</v>
      </c>
      <c r="S5159" s="3">
        <v>1.1692499999999999</v>
      </c>
      <c r="T5159" s="3">
        <v>0.79777777777777803</v>
      </c>
      <c r="U5159" s="1" t="s">
        <v>6315</v>
      </c>
      <c r="V5159" s="1">
        <v>3026774704</v>
      </c>
      <c r="W5159" s="1">
        <v>2001178688</v>
      </c>
      <c r="X5159" s="1" t="s">
        <v>10546</v>
      </c>
      <c r="Y5159" s="1" t="s">
        <v>11138</v>
      </c>
      <c r="Z5159" s="2">
        <v>-4.7301716999999996</v>
      </c>
      <c r="AA5159" s="2">
        <v>-44.579529999999998</v>
      </c>
      <c r="AB5159" s="2" t="s">
        <v>30</v>
      </c>
      <c r="CJ5159" s="1" t="s">
        <v>22314</v>
      </c>
    </row>
    <row r="5160" spans="2:88" x14ac:dyDescent="0.25">
      <c r="B5160" s="1">
        <v>0</v>
      </c>
      <c r="C5160" s="1"/>
      <c r="D5160" s="1">
        <v>2310213</v>
      </c>
      <c r="E5160" s="1">
        <v>1113473097</v>
      </c>
      <c r="F5160" s="1" t="s">
        <v>79</v>
      </c>
      <c r="G5160" s="11">
        <v>46184</v>
      </c>
      <c r="H5160" s="1">
        <v>0</v>
      </c>
      <c r="I5160" s="1" t="s">
        <v>16646</v>
      </c>
      <c r="J5160" s="1" t="s">
        <v>16652</v>
      </c>
      <c r="K5160" s="1" t="s">
        <v>16661</v>
      </c>
      <c r="L5160" s="1" t="s">
        <v>12</v>
      </c>
      <c r="M5160" s="1" t="s">
        <v>13</v>
      </c>
      <c r="N5160" s="1" t="s">
        <v>18</v>
      </c>
      <c r="O5160" s="1" t="s">
        <v>42</v>
      </c>
      <c r="P5160" s="1">
        <v>46.17</v>
      </c>
      <c r="Q5160" s="1">
        <v>10.18</v>
      </c>
      <c r="R5160" s="1">
        <v>89.9</v>
      </c>
      <c r="S5160" s="3">
        <v>1.15425</v>
      </c>
      <c r="T5160" s="3">
        <v>0.113111111111111</v>
      </c>
      <c r="U5160" s="1" t="s">
        <v>4921</v>
      </c>
      <c r="V5160" s="1">
        <v>3026407914</v>
      </c>
      <c r="W5160" s="1">
        <v>2001164546</v>
      </c>
      <c r="X5160" s="1" t="s">
        <v>6789</v>
      </c>
      <c r="Y5160" s="1" t="s">
        <v>11138</v>
      </c>
      <c r="Z5160" s="2">
        <v>-2.1821967</v>
      </c>
      <c r="AA5160" s="2">
        <v>-44.917421699999998</v>
      </c>
      <c r="AB5160" s="2" t="s">
        <v>30</v>
      </c>
      <c r="CJ5160" s="1" t="s">
        <v>22315</v>
      </c>
    </row>
    <row r="5161" spans="2:88" x14ac:dyDescent="0.25">
      <c r="B5161" s="1">
        <v>0</v>
      </c>
      <c r="C5161" s="1"/>
      <c r="D5161" s="1">
        <v>2312174</v>
      </c>
      <c r="E5161" s="1">
        <v>1113473098</v>
      </c>
      <c r="F5161" s="1" t="s">
        <v>79</v>
      </c>
      <c r="G5161" s="11">
        <v>46184</v>
      </c>
      <c r="H5161" s="1">
        <v>0</v>
      </c>
      <c r="I5161" s="1" t="s">
        <v>16646</v>
      </c>
      <c r="J5161" s="1" t="s">
        <v>16652</v>
      </c>
      <c r="K5161" s="1">
        <v>0</v>
      </c>
      <c r="L5161" s="1" t="s">
        <v>12</v>
      </c>
      <c r="M5161" s="1" t="s">
        <v>25</v>
      </c>
      <c r="N5161" s="1" t="s">
        <v>6771</v>
      </c>
      <c r="O5161" s="1" t="s">
        <v>64</v>
      </c>
      <c r="P5161" s="1">
        <v>452.39</v>
      </c>
      <c r="Q5161" s="1">
        <v>295.99</v>
      </c>
      <c r="R5161" s="1">
        <v>363.01</v>
      </c>
      <c r="S5161" s="3">
        <v>11.309749999999999</v>
      </c>
      <c r="T5161" s="3">
        <v>3.28877777777778</v>
      </c>
      <c r="U5161" s="1" t="s">
        <v>4922</v>
      </c>
      <c r="V5161" s="1">
        <v>3026407922</v>
      </c>
      <c r="W5161" s="1">
        <v>2001164547</v>
      </c>
      <c r="X5161" s="1" t="s">
        <v>10079</v>
      </c>
      <c r="Y5161" s="1" t="s">
        <v>11138</v>
      </c>
      <c r="Z5161" s="2">
        <v>-7.5787825</v>
      </c>
      <c r="AA5161" s="2">
        <v>-46.090156100000002</v>
      </c>
      <c r="AB5161" s="2" t="s">
        <v>14769</v>
      </c>
      <c r="CJ5161" s="1" t="s">
        <v>22316</v>
      </c>
    </row>
    <row r="5162" spans="2:88" x14ac:dyDescent="0.25">
      <c r="B5162" s="1">
        <v>0</v>
      </c>
      <c r="C5162" s="1"/>
      <c r="D5162" s="1">
        <v>2310219</v>
      </c>
      <c r="E5162" s="1">
        <v>1113473351</v>
      </c>
      <c r="F5162" s="1" t="s">
        <v>87</v>
      </c>
      <c r="G5162" s="11">
        <v>46184</v>
      </c>
      <c r="H5162" s="1">
        <v>0</v>
      </c>
      <c r="I5162" s="1" t="s">
        <v>16646</v>
      </c>
      <c r="J5162" s="1" t="s">
        <v>16652</v>
      </c>
      <c r="K5162" s="1" t="s">
        <v>16661</v>
      </c>
      <c r="L5162" s="1" t="s">
        <v>12</v>
      </c>
      <c r="M5162" s="1" t="s">
        <v>13</v>
      </c>
      <c r="N5162" s="1" t="s">
        <v>18</v>
      </c>
      <c r="O5162" s="1" t="s">
        <v>42</v>
      </c>
      <c r="P5162" s="1">
        <v>31.51</v>
      </c>
      <c r="Q5162" s="1">
        <v>21.8</v>
      </c>
      <c r="R5162" s="1">
        <v>75.33</v>
      </c>
      <c r="S5162" s="3">
        <v>0.78774999999999995</v>
      </c>
      <c r="T5162" s="3">
        <v>0.24222222222222201</v>
      </c>
      <c r="U5162" s="1" t="s">
        <v>4923</v>
      </c>
      <c r="V5162" s="1">
        <v>3026408686</v>
      </c>
      <c r="W5162" s="1">
        <v>2001164578</v>
      </c>
      <c r="X5162" s="1" t="s">
        <v>6789</v>
      </c>
      <c r="Y5162" s="1" t="s">
        <v>11137</v>
      </c>
      <c r="Z5162" s="2">
        <v>-2.1821999999999999</v>
      </c>
      <c r="AA5162" s="2">
        <v>-44.917533300000002</v>
      </c>
      <c r="AB5162" s="2" t="s">
        <v>30</v>
      </c>
      <c r="CJ5162" s="1" t="s">
        <v>22317</v>
      </c>
    </row>
    <row r="5163" spans="2:88" x14ac:dyDescent="0.25">
      <c r="B5163" s="1">
        <v>0</v>
      </c>
      <c r="C5163" s="1"/>
      <c r="D5163" s="1">
        <v>2310215</v>
      </c>
      <c r="E5163" s="1">
        <v>1113473604</v>
      </c>
      <c r="F5163" s="1" t="s">
        <v>87</v>
      </c>
      <c r="G5163" s="11">
        <v>46184</v>
      </c>
      <c r="H5163" s="1">
        <v>0</v>
      </c>
      <c r="I5163" s="1" t="s">
        <v>16646</v>
      </c>
      <c r="J5163" s="1" t="s">
        <v>16652</v>
      </c>
      <c r="K5163" s="1">
        <v>0</v>
      </c>
      <c r="L5163" s="1" t="s">
        <v>12</v>
      </c>
      <c r="M5163" s="1" t="s">
        <v>13</v>
      </c>
      <c r="N5163" s="1" t="s">
        <v>18</v>
      </c>
      <c r="O5163" s="1" t="s">
        <v>3308</v>
      </c>
      <c r="P5163" s="1">
        <v>250.45</v>
      </c>
      <c r="Q5163" s="1">
        <v>114.69</v>
      </c>
      <c r="R5163" s="1">
        <v>155.77000000000001</v>
      </c>
      <c r="S5163" s="3">
        <v>6.2612500000000004</v>
      </c>
      <c r="T5163" s="3">
        <v>1.27433333333333</v>
      </c>
      <c r="U5163" s="1" t="s">
        <v>4924</v>
      </c>
      <c r="V5163" s="1">
        <v>3026409518</v>
      </c>
      <c r="W5163" s="1">
        <v>2001164567</v>
      </c>
      <c r="X5163" s="1" t="s">
        <v>10080</v>
      </c>
      <c r="Y5163" s="1" t="s">
        <v>11137</v>
      </c>
      <c r="Z5163" s="2">
        <v>-2.0008300000000001</v>
      </c>
      <c r="AA5163" s="2">
        <v>-44.521001699999999</v>
      </c>
      <c r="AB5163" s="2" t="s">
        <v>30</v>
      </c>
      <c r="CJ5163" s="1" t="s">
        <v>22318</v>
      </c>
    </row>
    <row r="5164" spans="2:88" x14ac:dyDescent="0.25">
      <c r="B5164" s="1">
        <v>0</v>
      </c>
      <c r="C5164" s="1"/>
      <c r="D5164" s="1">
        <v>1896419</v>
      </c>
      <c r="E5164" s="1">
        <v>1111140662</v>
      </c>
      <c r="F5164" s="1" t="s">
        <v>79</v>
      </c>
      <c r="G5164" s="11">
        <v>46094</v>
      </c>
      <c r="H5164" s="1">
        <v>0</v>
      </c>
      <c r="I5164" s="1" t="s">
        <v>16646</v>
      </c>
      <c r="J5164" s="1" t="s">
        <v>16652</v>
      </c>
      <c r="K5164" s="1">
        <v>0</v>
      </c>
      <c r="L5164" s="1" t="s">
        <v>12</v>
      </c>
      <c r="M5164" s="1" t="s">
        <v>13</v>
      </c>
      <c r="N5164" s="1" t="s">
        <v>6769</v>
      </c>
      <c r="O5164" s="1" t="s">
        <v>796</v>
      </c>
      <c r="P5164" s="1">
        <v>175.34</v>
      </c>
      <c r="Q5164" s="1">
        <v>63.47</v>
      </c>
      <c r="R5164" s="1">
        <v>190.74</v>
      </c>
      <c r="S5164" s="3">
        <v>4.3834999999999997</v>
      </c>
      <c r="T5164" s="3">
        <v>0.70522222222222197</v>
      </c>
      <c r="U5164" s="1" t="s">
        <v>3218</v>
      </c>
      <c r="V5164" s="1">
        <v>3025635212</v>
      </c>
      <c r="W5164" s="1">
        <v>2001137334</v>
      </c>
      <c r="X5164" s="1" t="s">
        <v>8971</v>
      </c>
      <c r="Y5164" s="1" t="s">
        <v>11138</v>
      </c>
      <c r="Z5164" s="2">
        <v>-5.2600806000000002</v>
      </c>
      <c r="AA5164" s="2">
        <v>-43.0046064</v>
      </c>
      <c r="AB5164" s="2" t="s">
        <v>13571</v>
      </c>
      <c r="CJ5164" s="1" t="s">
        <v>22319</v>
      </c>
    </row>
    <row r="5165" spans="2:88" x14ac:dyDescent="0.25">
      <c r="B5165" s="1" t="s">
        <v>16798</v>
      </c>
      <c r="C5165" s="11">
        <v>46265</v>
      </c>
      <c r="D5165" s="1">
        <v>2310224</v>
      </c>
      <c r="E5165" s="1">
        <v>1113473891</v>
      </c>
      <c r="F5165" s="1" t="s">
        <v>79</v>
      </c>
      <c r="G5165" s="11">
        <v>46184</v>
      </c>
      <c r="H5165" s="1">
        <v>0</v>
      </c>
      <c r="I5165" s="1" t="s">
        <v>16646</v>
      </c>
      <c r="J5165" s="1" t="s">
        <v>16652</v>
      </c>
      <c r="K5165" s="1" t="s">
        <v>16661</v>
      </c>
      <c r="L5165" s="1" t="s">
        <v>12</v>
      </c>
      <c r="M5165" s="1" t="s">
        <v>13</v>
      </c>
      <c r="N5165" s="1" t="s">
        <v>18</v>
      </c>
      <c r="O5165" s="1" t="s">
        <v>892</v>
      </c>
      <c r="P5165" s="1">
        <v>258.27</v>
      </c>
      <c r="Q5165" s="1">
        <v>263.24</v>
      </c>
      <c r="R5165" s="1">
        <v>287.77999999999997</v>
      </c>
      <c r="S5165" s="3">
        <v>6.4567500000000004</v>
      </c>
      <c r="T5165" s="3">
        <v>2.9248888888888902</v>
      </c>
      <c r="U5165" s="1" t="s">
        <v>4926</v>
      </c>
      <c r="V5165" s="1">
        <v>3026410320</v>
      </c>
      <c r="W5165" s="1">
        <v>2001164609</v>
      </c>
      <c r="X5165" s="1" t="s">
        <v>7293</v>
      </c>
      <c r="Y5165" s="1" t="s">
        <v>11138</v>
      </c>
      <c r="Z5165" s="2">
        <v>-2.6000117</v>
      </c>
      <c r="AA5165" s="2">
        <v>-45.103028299999998</v>
      </c>
      <c r="AB5165" s="2" t="s">
        <v>14771</v>
      </c>
      <c r="CJ5165" s="1" t="s">
        <v>22320</v>
      </c>
    </row>
    <row r="5166" spans="2:88" x14ac:dyDescent="0.25">
      <c r="B5166" s="1">
        <v>0</v>
      </c>
      <c r="C5166" s="1"/>
      <c r="D5166" s="1">
        <v>2312176</v>
      </c>
      <c r="E5166" s="1">
        <v>1113474035</v>
      </c>
      <c r="F5166" s="1" t="s">
        <v>79</v>
      </c>
      <c r="G5166" s="11">
        <v>46184</v>
      </c>
      <c r="H5166" s="1">
        <v>0</v>
      </c>
      <c r="I5166" s="1" t="s">
        <v>16646</v>
      </c>
      <c r="J5166" s="1" t="s">
        <v>16652</v>
      </c>
      <c r="K5166" s="1">
        <v>0</v>
      </c>
      <c r="L5166" s="1" t="s">
        <v>17</v>
      </c>
      <c r="M5166" s="1" t="s">
        <v>25</v>
      </c>
      <c r="N5166" s="1" t="s">
        <v>6771</v>
      </c>
      <c r="O5166" s="1" t="s">
        <v>64</v>
      </c>
      <c r="P5166" s="1">
        <v>895.8</v>
      </c>
      <c r="Q5166" s="1">
        <v>44.14</v>
      </c>
      <c r="R5166" s="1">
        <v>265.56</v>
      </c>
      <c r="S5166" s="3">
        <v>22.395</v>
      </c>
      <c r="T5166" s="3">
        <v>0.49044444444444402</v>
      </c>
      <c r="U5166" s="1" t="s">
        <v>4927</v>
      </c>
      <c r="V5166" s="1">
        <v>3026408910</v>
      </c>
      <c r="W5166" s="1">
        <v>2001164598</v>
      </c>
      <c r="X5166" s="1" t="s">
        <v>10082</v>
      </c>
      <c r="Y5166" s="1" t="s">
        <v>11138</v>
      </c>
      <c r="Z5166" s="2">
        <v>-7.9908168999999996</v>
      </c>
      <c r="AA5166" s="2">
        <v>-45.852153899999998</v>
      </c>
      <c r="AB5166" s="2" t="s">
        <v>30</v>
      </c>
      <c r="CJ5166" s="1" t="s">
        <v>22321</v>
      </c>
    </row>
    <row r="5167" spans="2:88" x14ac:dyDescent="0.25">
      <c r="B5167" s="1">
        <v>0</v>
      </c>
      <c r="C5167" s="1"/>
      <c r="D5167" s="1">
        <v>2310225</v>
      </c>
      <c r="E5167" s="1">
        <v>1113474131</v>
      </c>
      <c r="F5167" s="1" t="s">
        <v>79</v>
      </c>
      <c r="G5167" s="11">
        <v>46184</v>
      </c>
      <c r="H5167" s="1">
        <v>0</v>
      </c>
      <c r="I5167" s="1" t="s">
        <v>16646</v>
      </c>
      <c r="J5167" s="1" t="s">
        <v>16652</v>
      </c>
      <c r="K5167" s="1" t="s">
        <v>16661</v>
      </c>
      <c r="L5167" s="1" t="s">
        <v>12</v>
      </c>
      <c r="M5167" s="1" t="s">
        <v>13</v>
      </c>
      <c r="N5167" s="1" t="s">
        <v>18</v>
      </c>
      <c r="O5167" s="1" t="s">
        <v>42</v>
      </c>
      <c r="P5167" s="1">
        <v>248.73</v>
      </c>
      <c r="Q5167" s="1">
        <v>62.02</v>
      </c>
      <c r="R5167" s="1">
        <v>345.22</v>
      </c>
      <c r="S5167" s="3">
        <v>6.2182500000000003</v>
      </c>
      <c r="T5167" s="3">
        <v>0.68911111111111101</v>
      </c>
      <c r="U5167" s="1" t="s">
        <v>4928</v>
      </c>
      <c r="V5167" s="1">
        <v>3026411237</v>
      </c>
      <c r="W5167" s="1">
        <v>2001164621</v>
      </c>
      <c r="X5167" s="1" t="s">
        <v>6789</v>
      </c>
      <c r="Y5167" s="1" t="s">
        <v>11138</v>
      </c>
      <c r="Z5167" s="2">
        <v>-2.18466</v>
      </c>
      <c r="AA5167" s="2">
        <v>-44.91534</v>
      </c>
      <c r="AB5167" s="2" t="s">
        <v>30</v>
      </c>
      <c r="CJ5167" s="1" t="s">
        <v>22322</v>
      </c>
    </row>
    <row r="5168" spans="2:88" x14ac:dyDescent="0.25">
      <c r="B5168" s="1">
        <v>0</v>
      </c>
      <c r="C5168" s="1"/>
      <c r="D5168" s="1">
        <v>2311334</v>
      </c>
      <c r="E5168" s="1">
        <v>1113474166</v>
      </c>
      <c r="F5168" s="1" t="s">
        <v>79</v>
      </c>
      <c r="G5168" s="11">
        <v>46184</v>
      </c>
      <c r="H5168" s="1">
        <v>0</v>
      </c>
      <c r="I5168" s="1" t="s">
        <v>16646</v>
      </c>
      <c r="J5168" s="1" t="s">
        <v>16652</v>
      </c>
      <c r="K5168" s="1">
        <v>0</v>
      </c>
      <c r="L5168" s="1" t="s">
        <v>17</v>
      </c>
      <c r="M5168" s="1" t="s">
        <v>13</v>
      </c>
      <c r="N5168" s="1" t="s">
        <v>6771</v>
      </c>
      <c r="O5168" s="1" t="s">
        <v>64</v>
      </c>
      <c r="P5168" s="1">
        <v>273.98</v>
      </c>
      <c r="Q5168" s="1">
        <v>146.24</v>
      </c>
      <c r="R5168" s="1">
        <v>284.39</v>
      </c>
      <c r="S5168" s="3">
        <v>6.8494999999999999</v>
      </c>
      <c r="T5168" s="3">
        <v>1.6248888888888899</v>
      </c>
      <c r="U5168" s="1" t="s">
        <v>4929</v>
      </c>
      <c r="V5168" s="1">
        <v>3026408970</v>
      </c>
      <c r="W5168" s="1">
        <v>2001164632</v>
      </c>
      <c r="X5168" s="1" t="s">
        <v>10083</v>
      </c>
      <c r="Y5168" s="1" t="s">
        <v>11138</v>
      </c>
      <c r="Z5168" s="2">
        <v>-7.8145835999999997</v>
      </c>
      <c r="AA5168" s="2">
        <v>-46.020246899999997</v>
      </c>
      <c r="AB5168" s="2" t="s">
        <v>14772</v>
      </c>
      <c r="CJ5168" s="1" t="s">
        <v>22323</v>
      </c>
    </row>
    <row r="5169" spans="2:88" x14ac:dyDescent="0.25">
      <c r="B5169" s="1">
        <v>0</v>
      </c>
      <c r="C5169" s="1"/>
      <c r="D5169" s="1">
        <v>2310226</v>
      </c>
      <c r="E5169" s="1">
        <v>1113474316</v>
      </c>
      <c r="F5169" s="1" t="s">
        <v>79</v>
      </c>
      <c r="G5169" s="11">
        <v>46184</v>
      </c>
      <c r="H5169" s="1">
        <v>0</v>
      </c>
      <c r="I5169" s="1" t="s">
        <v>16646</v>
      </c>
      <c r="J5169" s="1" t="s">
        <v>16652</v>
      </c>
      <c r="K5169" s="1">
        <v>0</v>
      </c>
      <c r="L5169" s="1" t="s">
        <v>12</v>
      </c>
      <c r="M5169" s="1" t="s">
        <v>13</v>
      </c>
      <c r="N5169" s="1" t="s">
        <v>18</v>
      </c>
      <c r="O5169" s="1" t="s">
        <v>42</v>
      </c>
      <c r="P5169" s="1">
        <v>75.42</v>
      </c>
      <c r="Q5169" s="1">
        <v>117.87</v>
      </c>
      <c r="R5169" s="1">
        <v>130.12</v>
      </c>
      <c r="S5169" s="3">
        <v>1.8855</v>
      </c>
      <c r="T5169" s="3">
        <v>1.3096666666666701</v>
      </c>
      <c r="U5169" s="1" t="s">
        <v>4930</v>
      </c>
      <c r="V5169" s="1">
        <v>3026411318</v>
      </c>
      <c r="W5169" s="1">
        <v>2001164624</v>
      </c>
      <c r="X5169" s="1" t="s">
        <v>6789</v>
      </c>
      <c r="Y5169" s="1" t="s">
        <v>11138</v>
      </c>
      <c r="Z5169" s="2">
        <v>-2.1823633</v>
      </c>
      <c r="AA5169" s="2">
        <v>-44.920846699999998</v>
      </c>
      <c r="AB5169" s="2" t="s">
        <v>30</v>
      </c>
      <c r="CJ5169" s="1" t="s">
        <v>22324</v>
      </c>
    </row>
    <row r="5170" spans="2:88" x14ac:dyDescent="0.25">
      <c r="B5170" s="1">
        <v>0</v>
      </c>
      <c r="C5170" s="1"/>
      <c r="D5170" s="1">
        <v>2310227</v>
      </c>
      <c r="E5170" s="1">
        <v>1113474431</v>
      </c>
      <c r="F5170" s="1" t="s">
        <v>79</v>
      </c>
      <c r="G5170" s="11">
        <v>46184</v>
      </c>
      <c r="H5170" s="1">
        <v>0</v>
      </c>
      <c r="I5170" s="1" t="s">
        <v>16646</v>
      </c>
      <c r="J5170" s="1" t="s">
        <v>16652</v>
      </c>
      <c r="K5170" s="1">
        <v>0</v>
      </c>
      <c r="L5170" s="1" t="s">
        <v>12</v>
      </c>
      <c r="M5170" s="1" t="s">
        <v>13</v>
      </c>
      <c r="N5170" s="1" t="s">
        <v>18</v>
      </c>
      <c r="O5170" s="1" t="s">
        <v>2910</v>
      </c>
      <c r="P5170" s="1">
        <v>135.27000000000001</v>
      </c>
      <c r="Q5170" s="1">
        <v>133.77000000000001</v>
      </c>
      <c r="R5170" s="1">
        <v>296.51</v>
      </c>
      <c r="S5170" s="3">
        <v>3.3817499999999998</v>
      </c>
      <c r="T5170" s="3">
        <v>1.48633333333333</v>
      </c>
      <c r="U5170" s="1" t="s">
        <v>4931</v>
      </c>
      <c r="V5170" s="1">
        <v>3026411369</v>
      </c>
      <c r="W5170" s="1">
        <v>2001164627</v>
      </c>
      <c r="X5170" s="1" t="s">
        <v>10084</v>
      </c>
      <c r="Y5170" s="1" t="s">
        <v>11138</v>
      </c>
      <c r="Z5170" s="2">
        <v>-2.09273</v>
      </c>
      <c r="AA5170" s="2">
        <v>-44.66048</v>
      </c>
      <c r="AB5170" s="2" t="s">
        <v>30</v>
      </c>
      <c r="CJ5170" s="1" t="s">
        <v>22325</v>
      </c>
    </row>
    <row r="5171" spans="2:88" x14ac:dyDescent="0.25">
      <c r="B5171" s="1">
        <v>0</v>
      </c>
      <c r="C5171" s="1"/>
      <c r="D5171" s="1">
        <v>2310232</v>
      </c>
      <c r="E5171" s="1">
        <v>1113474533</v>
      </c>
      <c r="F5171" s="1" t="s">
        <v>87</v>
      </c>
      <c r="G5171" s="11">
        <v>46184</v>
      </c>
      <c r="H5171" s="1">
        <v>0</v>
      </c>
      <c r="I5171" s="1" t="s">
        <v>16646</v>
      </c>
      <c r="J5171" s="1" t="s">
        <v>16652</v>
      </c>
      <c r="K5171" s="1">
        <v>0</v>
      </c>
      <c r="L5171" s="1" t="s">
        <v>12</v>
      </c>
      <c r="M5171" s="1" t="s">
        <v>13</v>
      </c>
      <c r="N5171" s="1" t="s">
        <v>6771</v>
      </c>
      <c r="O5171" s="1" t="s">
        <v>470</v>
      </c>
      <c r="P5171" s="1">
        <v>65.709999999999994</v>
      </c>
      <c r="Q5171" s="1">
        <v>6514.3</v>
      </c>
      <c r="R5171" s="1">
        <v>9636.0400000000009</v>
      </c>
      <c r="S5171" s="3">
        <v>1.6427499999999999</v>
      </c>
      <c r="T5171" s="3">
        <v>72.381111111111096</v>
      </c>
      <c r="U5171" s="1" t="s">
        <v>4895</v>
      </c>
      <c r="V5171" s="1">
        <v>3026412098</v>
      </c>
      <c r="W5171" s="1">
        <v>2001164660</v>
      </c>
      <c r="X5171" s="1" t="s">
        <v>10061</v>
      </c>
      <c r="Y5171" s="1" t="s">
        <v>11137</v>
      </c>
      <c r="Z5171" s="2">
        <v>-7.0186294</v>
      </c>
      <c r="AA5171" s="2">
        <v>-47.3572536</v>
      </c>
      <c r="AB5171" s="2" t="s">
        <v>14773</v>
      </c>
      <c r="CJ5171" s="1" t="s">
        <v>22326</v>
      </c>
    </row>
    <row r="5172" spans="2:88" x14ac:dyDescent="0.25">
      <c r="B5172" s="1">
        <v>0</v>
      </c>
      <c r="C5172" s="1"/>
      <c r="D5172" s="1">
        <v>2329577</v>
      </c>
      <c r="E5172" s="1">
        <v>1113474730</v>
      </c>
      <c r="F5172" s="1">
        <v>0</v>
      </c>
      <c r="G5172" s="11">
        <v>46184</v>
      </c>
      <c r="H5172" s="1">
        <v>0</v>
      </c>
      <c r="I5172" s="1" t="s">
        <v>16646</v>
      </c>
      <c r="J5172" s="1" t="s">
        <v>16652</v>
      </c>
      <c r="K5172" s="1">
        <v>0</v>
      </c>
      <c r="L5172" s="1">
        <v>0</v>
      </c>
      <c r="M5172" s="1" t="s">
        <v>30</v>
      </c>
      <c r="N5172" s="1" t="s">
        <v>18</v>
      </c>
      <c r="O5172" s="1" t="s">
        <v>76</v>
      </c>
      <c r="P5172" s="1">
        <v>0</v>
      </c>
      <c r="Q5172" s="1">
        <v>0</v>
      </c>
      <c r="R5172" s="1">
        <v>0</v>
      </c>
      <c r="S5172" s="3">
        <v>0</v>
      </c>
      <c r="T5172" s="3">
        <v>0</v>
      </c>
      <c r="U5172" s="1" t="s">
        <v>16296</v>
      </c>
      <c r="V5172" s="1">
        <v>0</v>
      </c>
      <c r="W5172" s="1">
        <v>0</v>
      </c>
      <c r="X5172" s="1">
        <v>0</v>
      </c>
      <c r="Y5172" s="1">
        <v>0</v>
      </c>
      <c r="Z5172" s="2">
        <v>0</v>
      </c>
      <c r="AA5172" s="2">
        <v>0</v>
      </c>
      <c r="AB5172" s="2">
        <v>0</v>
      </c>
      <c r="CJ5172" s="1" t="s">
        <v>22327</v>
      </c>
    </row>
    <row r="5173" spans="2:88" x14ac:dyDescent="0.25">
      <c r="B5173" s="1">
        <v>0</v>
      </c>
      <c r="C5173" s="1"/>
      <c r="D5173" s="1">
        <v>2310237</v>
      </c>
      <c r="E5173" s="1">
        <v>1113474733</v>
      </c>
      <c r="F5173" s="1" t="s">
        <v>87</v>
      </c>
      <c r="G5173" s="11">
        <v>46184</v>
      </c>
      <c r="H5173" s="1">
        <v>0</v>
      </c>
      <c r="I5173" s="1" t="s">
        <v>16646</v>
      </c>
      <c r="J5173" s="1" t="s">
        <v>16652</v>
      </c>
      <c r="K5173" s="1" t="s">
        <v>16661</v>
      </c>
      <c r="L5173" s="1" t="s">
        <v>12</v>
      </c>
      <c r="M5173" s="1" t="s">
        <v>13</v>
      </c>
      <c r="N5173" s="1" t="s">
        <v>18</v>
      </c>
      <c r="O5173" s="1" t="s">
        <v>42</v>
      </c>
      <c r="P5173" s="1">
        <v>248.73</v>
      </c>
      <c r="Q5173" s="1">
        <v>62.02</v>
      </c>
      <c r="R5173" s="1">
        <v>345.22</v>
      </c>
      <c r="S5173" s="3">
        <v>6.2182500000000003</v>
      </c>
      <c r="T5173" s="3">
        <v>0.68911111111111101</v>
      </c>
      <c r="U5173" s="1" t="s">
        <v>4932</v>
      </c>
      <c r="V5173" s="1">
        <v>3026411423</v>
      </c>
      <c r="W5173" s="1">
        <v>2001164680</v>
      </c>
      <c r="X5173" s="1" t="s">
        <v>6789</v>
      </c>
      <c r="Y5173" s="1" t="s">
        <v>11137</v>
      </c>
      <c r="Z5173" s="2">
        <v>-2.18466</v>
      </c>
      <c r="AA5173" s="2">
        <v>-44.91534</v>
      </c>
      <c r="AB5173" s="2" t="s">
        <v>30</v>
      </c>
      <c r="CJ5173" s="1" t="s">
        <v>22328</v>
      </c>
    </row>
    <row r="5174" spans="2:88" x14ac:dyDescent="0.25">
      <c r="B5174" s="1">
        <v>0</v>
      </c>
      <c r="C5174" s="1"/>
      <c r="D5174" s="1">
        <v>2310231</v>
      </c>
      <c r="E5174" s="1">
        <v>1113474934</v>
      </c>
      <c r="F5174" s="1" t="s">
        <v>87</v>
      </c>
      <c r="G5174" s="11">
        <v>46184</v>
      </c>
      <c r="H5174" s="1">
        <v>0</v>
      </c>
      <c r="I5174" s="1" t="s">
        <v>16644</v>
      </c>
      <c r="J5174" s="1" t="s">
        <v>16653</v>
      </c>
      <c r="K5174" s="1" t="s">
        <v>16660</v>
      </c>
      <c r="L5174" s="1" t="s">
        <v>12</v>
      </c>
      <c r="M5174" s="1" t="s">
        <v>13</v>
      </c>
      <c r="N5174" s="1" t="s">
        <v>6768</v>
      </c>
      <c r="O5174" s="1" t="s">
        <v>15</v>
      </c>
      <c r="P5174" s="1">
        <v>27.46</v>
      </c>
      <c r="Q5174" s="1">
        <v>97.99</v>
      </c>
      <c r="R5174" s="1">
        <v>108.11</v>
      </c>
      <c r="S5174" s="3">
        <v>0.6865</v>
      </c>
      <c r="T5174" s="3">
        <v>1.0887777777777801</v>
      </c>
      <c r="U5174" s="1" t="s">
        <v>16297</v>
      </c>
      <c r="V5174" s="1">
        <v>0</v>
      </c>
      <c r="W5174" s="1">
        <v>0</v>
      </c>
      <c r="X5174" s="1">
        <v>0</v>
      </c>
      <c r="Y5174" s="1" t="s">
        <v>11137</v>
      </c>
      <c r="Z5174" s="2">
        <v>-5.5256432999999996</v>
      </c>
      <c r="AA5174" s="2">
        <v>-45.222473899999997</v>
      </c>
      <c r="AB5174" s="2">
        <v>0</v>
      </c>
      <c r="CJ5174" s="1" t="s">
        <v>22329</v>
      </c>
    </row>
    <row r="5175" spans="2:88" x14ac:dyDescent="0.25">
      <c r="B5175" s="1">
        <v>0</v>
      </c>
      <c r="C5175" s="1"/>
      <c r="D5175" s="1">
        <v>2310236</v>
      </c>
      <c r="E5175" s="1">
        <v>1113475032</v>
      </c>
      <c r="F5175" s="1" t="s">
        <v>79</v>
      </c>
      <c r="G5175" s="11">
        <v>46184</v>
      </c>
      <c r="H5175" s="1" t="s">
        <v>16641</v>
      </c>
      <c r="I5175" s="1" t="s">
        <v>16646</v>
      </c>
      <c r="J5175" s="1" t="s">
        <v>16652</v>
      </c>
      <c r="K5175" s="1">
        <v>0</v>
      </c>
      <c r="L5175" s="1" t="s">
        <v>12</v>
      </c>
      <c r="M5175" s="1" t="s">
        <v>13</v>
      </c>
      <c r="N5175" s="1" t="s">
        <v>6768</v>
      </c>
      <c r="O5175" s="1" t="s">
        <v>422</v>
      </c>
      <c r="P5175" s="1">
        <v>166.86</v>
      </c>
      <c r="Q5175" s="1">
        <v>8.7799999999999994</v>
      </c>
      <c r="R5175" s="1">
        <v>340.99</v>
      </c>
      <c r="S5175" s="3">
        <v>4.1715</v>
      </c>
      <c r="T5175" s="3">
        <v>9.7555555555555507E-2</v>
      </c>
      <c r="U5175" s="1" t="s">
        <v>4933</v>
      </c>
      <c r="V5175" s="1">
        <v>3026410702</v>
      </c>
      <c r="W5175" s="1">
        <v>2001164675</v>
      </c>
      <c r="X5175" s="1" t="s">
        <v>9022</v>
      </c>
      <c r="Y5175" s="1" t="s">
        <v>11138</v>
      </c>
      <c r="Z5175" s="2">
        <v>-4.8799903000000002</v>
      </c>
      <c r="AA5175" s="2">
        <v>-44.365758300000003</v>
      </c>
      <c r="AB5175" s="2" t="s">
        <v>14774</v>
      </c>
      <c r="CJ5175" s="1" t="s">
        <v>22330</v>
      </c>
    </row>
    <row r="5176" spans="2:88" x14ac:dyDescent="0.25">
      <c r="B5176" s="1">
        <v>0</v>
      </c>
      <c r="C5176" s="1"/>
      <c r="D5176" s="1">
        <v>2310239</v>
      </c>
      <c r="E5176" s="1">
        <v>1113475489</v>
      </c>
      <c r="F5176" s="1" t="s">
        <v>79</v>
      </c>
      <c r="G5176" s="11">
        <v>46184</v>
      </c>
      <c r="H5176" s="1">
        <v>0</v>
      </c>
      <c r="I5176" s="1" t="s">
        <v>16646</v>
      </c>
      <c r="J5176" s="1" t="s">
        <v>16652</v>
      </c>
      <c r="K5176" s="1">
        <v>0</v>
      </c>
      <c r="L5176" s="1" t="s">
        <v>12</v>
      </c>
      <c r="M5176" s="1" t="s">
        <v>25</v>
      </c>
      <c r="N5176" s="1" t="s">
        <v>6768</v>
      </c>
      <c r="O5176" s="1" t="s">
        <v>390</v>
      </c>
      <c r="P5176" s="1">
        <v>455.67</v>
      </c>
      <c r="Q5176" s="1">
        <v>455.98</v>
      </c>
      <c r="R5176" s="1">
        <v>468.5</v>
      </c>
      <c r="S5176" s="3">
        <v>11.39175</v>
      </c>
      <c r="T5176" s="3">
        <v>5.0664444444444401</v>
      </c>
      <c r="U5176" s="1" t="s">
        <v>4934</v>
      </c>
      <c r="V5176" s="1">
        <v>3026412390</v>
      </c>
      <c r="W5176" s="1">
        <v>2001164704</v>
      </c>
      <c r="X5176" s="1" t="s">
        <v>6810</v>
      </c>
      <c r="Y5176" s="1" t="s">
        <v>11138</v>
      </c>
      <c r="Z5176" s="2">
        <v>-4.5475466999999998</v>
      </c>
      <c r="AA5176" s="2">
        <v>-45.165329999999997</v>
      </c>
      <c r="AB5176" s="2" t="s">
        <v>14775</v>
      </c>
      <c r="CJ5176" s="1" t="s">
        <v>22331</v>
      </c>
    </row>
    <row r="5177" spans="2:88" x14ac:dyDescent="0.25">
      <c r="B5177" s="1">
        <v>0</v>
      </c>
      <c r="C5177" s="1"/>
      <c r="D5177" s="1">
        <v>2342108</v>
      </c>
      <c r="E5177" s="1">
        <v>1113475670</v>
      </c>
      <c r="F5177" s="1" t="s">
        <v>57</v>
      </c>
      <c r="G5177" s="11">
        <v>46219</v>
      </c>
      <c r="H5177" s="1" t="s">
        <v>16642</v>
      </c>
      <c r="I5177" s="1" t="s">
        <v>16646</v>
      </c>
      <c r="J5177" s="1" t="s">
        <v>16652</v>
      </c>
      <c r="K5177" s="1">
        <v>0</v>
      </c>
      <c r="L5177" s="1">
        <v>0</v>
      </c>
      <c r="M5177" s="1" t="s">
        <v>25</v>
      </c>
      <c r="N5177" s="1" t="s">
        <v>6768</v>
      </c>
      <c r="O5177" s="1" t="s">
        <v>421</v>
      </c>
      <c r="P5177" s="1">
        <v>1597.23</v>
      </c>
      <c r="Q5177" s="1">
        <v>58.14</v>
      </c>
      <c r="R5177" s="1">
        <v>60.96</v>
      </c>
      <c r="S5177" s="3">
        <v>39.930750000000003</v>
      </c>
      <c r="T5177" s="3">
        <v>0.64600000000000002</v>
      </c>
      <c r="U5177" s="1" t="s">
        <v>4935</v>
      </c>
      <c r="V5177" s="1">
        <v>4696719</v>
      </c>
      <c r="W5177" s="1">
        <v>4696719</v>
      </c>
      <c r="X5177" s="1" t="s">
        <v>8966</v>
      </c>
      <c r="Y5177" s="1" t="s">
        <v>11138</v>
      </c>
      <c r="Z5177" s="2">
        <v>-4.1682221000000004</v>
      </c>
      <c r="AA5177" s="2">
        <v>-46.097010900000001</v>
      </c>
      <c r="AB5177" s="2" t="s">
        <v>30</v>
      </c>
      <c r="CJ5177" s="1" t="s">
        <v>22332</v>
      </c>
    </row>
    <row r="5178" spans="2:88" x14ac:dyDescent="0.25">
      <c r="B5178" s="1">
        <v>0</v>
      </c>
      <c r="C5178" s="1"/>
      <c r="D5178" s="1">
        <v>654241</v>
      </c>
      <c r="E5178" s="1">
        <v>1097978882</v>
      </c>
      <c r="F5178" s="1" t="s">
        <v>87</v>
      </c>
      <c r="G5178" s="11">
        <v>45673</v>
      </c>
      <c r="H5178" s="1">
        <v>0</v>
      </c>
      <c r="I5178" s="1" t="s">
        <v>16646</v>
      </c>
      <c r="J5178" s="1" t="s">
        <v>16652</v>
      </c>
      <c r="K5178" s="1">
        <v>0</v>
      </c>
      <c r="L5178" s="1" t="s">
        <v>12</v>
      </c>
      <c r="M5178" s="1" t="s">
        <v>22</v>
      </c>
      <c r="N5178" s="1" t="s">
        <v>6770</v>
      </c>
      <c r="O5178" s="1" t="s">
        <v>1219</v>
      </c>
      <c r="P5178" s="1">
        <v>2233.3000000000002</v>
      </c>
      <c r="Q5178" s="1">
        <v>594.08000000000004</v>
      </c>
      <c r="R5178" s="1">
        <v>1447.12</v>
      </c>
      <c r="S5178" s="3">
        <v>55.832500000000003</v>
      </c>
      <c r="T5178" s="3">
        <v>6.6008888888888899</v>
      </c>
      <c r="U5178" s="1" t="s">
        <v>1220</v>
      </c>
      <c r="V5178" s="1">
        <v>3022423958</v>
      </c>
      <c r="W5178" s="1">
        <v>2001008439</v>
      </c>
      <c r="X5178" s="1" t="s">
        <v>6810</v>
      </c>
      <c r="Y5178" s="1" t="s">
        <v>11137</v>
      </c>
      <c r="Z5178" s="2">
        <v>-2.5693196864529999</v>
      </c>
      <c r="AA5178" s="2">
        <v>-43.354444903035997</v>
      </c>
      <c r="AB5178" s="2" t="s">
        <v>11991</v>
      </c>
      <c r="CJ5178" s="1" t="s">
        <v>22333</v>
      </c>
    </row>
    <row r="5179" spans="2:88" x14ac:dyDescent="0.25">
      <c r="B5179" s="1">
        <v>0</v>
      </c>
      <c r="C5179" s="1"/>
      <c r="D5179" s="1">
        <v>2309382</v>
      </c>
      <c r="E5179" s="1">
        <v>1113502820</v>
      </c>
      <c r="F5179" s="1" t="s">
        <v>79</v>
      </c>
      <c r="G5179" s="11">
        <v>46184</v>
      </c>
      <c r="H5179" s="1">
        <v>0</v>
      </c>
      <c r="I5179" s="1" t="s">
        <v>16646</v>
      </c>
      <c r="J5179" s="1" t="s">
        <v>16652</v>
      </c>
      <c r="K5179" s="1">
        <v>0</v>
      </c>
      <c r="L5179" s="1" t="s">
        <v>12</v>
      </c>
      <c r="M5179" s="1" t="s">
        <v>25</v>
      </c>
      <c r="N5179" s="1" t="s">
        <v>6771</v>
      </c>
      <c r="O5179" s="1" t="s">
        <v>117</v>
      </c>
      <c r="P5179" s="1">
        <v>974.14</v>
      </c>
      <c r="Q5179" s="1">
        <v>37.82</v>
      </c>
      <c r="R5179" s="1">
        <v>443.79</v>
      </c>
      <c r="S5179" s="3">
        <v>24.3535</v>
      </c>
      <c r="T5179" s="3">
        <v>0.420222222222222</v>
      </c>
      <c r="U5179" s="1" t="s">
        <v>4937</v>
      </c>
      <c r="V5179" s="1">
        <v>3026415097</v>
      </c>
      <c r="W5179" s="1">
        <v>2001164768</v>
      </c>
      <c r="X5179" s="1" t="s">
        <v>7176</v>
      </c>
      <c r="Y5179" s="1" t="s">
        <v>11138</v>
      </c>
      <c r="Z5179" s="2">
        <v>-6.5124833000000004</v>
      </c>
      <c r="AA5179" s="2">
        <v>-46.145488299999997</v>
      </c>
      <c r="AB5179" s="2" t="s">
        <v>30</v>
      </c>
      <c r="CJ5179" s="1" t="s">
        <v>22334</v>
      </c>
    </row>
    <row r="5180" spans="2:88" x14ac:dyDescent="0.25">
      <c r="B5180" s="1">
        <v>0</v>
      </c>
      <c r="C5180" s="1"/>
      <c r="D5180" s="1">
        <v>2310245</v>
      </c>
      <c r="E5180" s="1">
        <v>1113502864</v>
      </c>
      <c r="F5180" s="1" t="s">
        <v>87</v>
      </c>
      <c r="G5180" s="11">
        <v>46184</v>
      </c>
      <c r="H5180" s="1" t="s">
        <v>16641</v>
      </c>
      <c r="I5180" s="1" t="s">
        <v>16646</v>
      </c>
      <c r="J5180" s="1" t="s">
        <v>16653</v>
      </c>
      <c r="K5180" s="1" t="s">
        <v>16661</v>
      </c>
      <c r="L5180" s="1" t="s">
        <v>12</v>
      </c>
      <c r="M5180" s="1" t="s">
        <v>13</v>
      </c>
      <c r="N5180" s="1" t="s">
        <v>6768</v>
      </c>
      <c r="O5180" s="1" t="s">
        <v>1324</v>
      </c>
      <c r="P5180" s="1">
        <v>103.75</v>
      </c>
      <c r="Q5180" s="1">
        <v>51.5</v>
      </c>
      <c r="R5180" s="1">
        <v>97.89</v>
      </c>
      <c r="S5180" s="3">
        <v>2.59375</v>
      </c>
      <c r="T5180" s="3">
        <v>0.57222222222222197</v>
      </c>
      <c r="U5180" s="1" t="s">
        <v>4938</v>
      </c>
      <c r="V5180" s="1">
        <v>3026415119</v>
      </c>
      <c r="W5180" s="1">
        <v>2001164790</v>
      </c>
      <c r="X5180" s="1" t="s">
        <v>10086</v>
      </c>
      <c r="Y5180" s="1" t="s">
        <v>11137</v>
      </c>
      <c r="Z5180" s="2">
        <v>-4.5632232999999998</v>
      </c>
      <c r="AA5180" s="2">
        <v>-44.435191699999997</v>
      </c>
      <c r="AB5180" s="2" t="s">
        <v>30</v>
      </c>
      <c r="CJ5180" s="1" t="s">
        <v>22335</v>
      </c>
    </row>
    <row r="5181" spans="2:88" x14ac:dyDescent="0.25">
      <c r="B5181" s="1">
        <v>0</v>
      </c>
      <c r="C5181" s="1"/>
      <c r="D5181" s="1">
        <v>2310246</v>
      </c>
      <c r="E5181" s="1">
        <v>1113503174</v>
      </c>
      <c r="F5181" s="1" t="s">
        <v>87</v>
      </c>
      <c r="G5181" s="11">
        <v>46184</v>
      </c>
      <c r="H5181" s="1">
        <v>0</v>
      </c>
      <c r="I5181" s="1" t="s">
        <v>16646</v>
      </c>
      <c r="J5181" s="1" t="s">
        <v>16652</v>
      </c>
      <c r="K5181" s="1">
        <v>0</v>
      </c>
      <c r="L5181" s="1" t="s">
        <v>12</v>
      </c>
      <c r="M5181" s="1" t="s">
        <v>25</v>
      </c>
      <c r="N5181" s="1" t="s">
        <v>6768</v>
      </c>
      <c r="O5181" s="1" t="s">
        <v>430</v>
      </c>
      <c r="P5181" s="1">
        <v>382.63</v>
      </c>
      <c r="Q5181" s="1">
        <v>127.98</v>
      </c>
      <c r="R5181" s="1">
        <v>470.18</v>
      </c>
      <c r="S5181" s="3">
        <v>9.5657499999999995</v>
      </c>
      <c r="T5181" s="3">
        <v>1.4219999999999999</v>
      </c>
      <c r="U5181" s="1" t="s">
        <v>4939</v>
      </c>
      <c r="V5181" s="1">
        <v>3026415160</v>
      </c>
      <c r="W5181" s="1">
        <v>2001164795</v>
      </c>
      <c r="X5181" s="1" t="s">
        <v>9202</v>
      </c>
      <c r="Y5181" s="1" t="s">
        <v>11137</v>
      </c>
      <c r="Z5181" s="2">
        <v>-4.0939399999999999</v>
      </c>
      <c r="AA5181" s="2">
        <v>-45.275880000000001</v>
      </c>
      <c r="AB5181" s="2" t="s">
        <v>30</v>
      </c>
      <c r="CJ5181" s="1" t="s">
        <v>22336</v>
      </c>
    </row>
    <row r="5182" spans="2:88" x14ac:dyDescent="0.25">
      <c r="B5182" s="1" t="s">
        <v>16707</v>
      </c>
      <c r="C5182" s="11">
        <v>46265</v>
      </c>
      <c r="D5182" s="1">
        <v>2331945</v>
      </c>
      <c r="E5182" s="1">
        <v>1113653922</v>
      </c>
      <c r="F5182" s="1" t="s">
        <v>79</v>
      </c>
      <c r="G5182" s="11">
        <v>46192</v>
      </c>
      <c r="H5182" s="1">
        <v>0</v>
      </c>
      <c r="I5182" s="1" t="s">
        <v>16646</v>
      </c>
      <c r="J5182" s="1" t="s">
        <v>16652</v>
      </c>
      <c r="K5182" s="1" t="s">
        <v>16661</v>
      </c>
      <c r="L5182" s="1" t="s">
        <v>12</v>
      </c>
      <c r="M5182" s="1" t="s">
        <v>25</v>
      </c>
      <c r="N5182" s="1" t="s">
        <v>6769</v>
      </c>
      <c r="O5182" s="1" t="s">
        <v>1009</v>
      </c>
      <c r="P5182" s="1">
        <v>753.41</v>
      </c>
      <c r="Q5182" s="1">
        <v>82.56</v>
      </c>
      <c r="R5182" s="1">
        <v>857.04</v>
      </c>
      <c r="S5182" s="3">
        <v>18.835249999999998</v>
      </c>
      <c r="T5182" s="3">
        <v>0.917333333333333</v>
      </c>
      <c r="U5182" s="1" t="s">
        <v>4990</v>
      </c>
      <c r="V5182" s="1">
        <v>3026476150</v>
      </c>
      <c r="W5182" s="1">
        <v>2001167232</v>
      </c>
      <c r="X5182" s="1" t="s">
        <v>6810</v>
      </c>
      <c r="Y5182" s="1" t="s">
        <v>11138</v>
      </c>
      <c r="Z5182" s="2">
        <v>-3.7472300000000001</v>
      </c>
      <c r="AA5182" s="2">
        <v>-43.197022500000003</v>
      </c>
      <c r="AB5182" s="2" t="s">
        <v>30</v>
      </c>
      <c r="CJ5182" s="1" t="s">
        <v>22337</v>
      </c>
    </row>
    <row r="5183" spans="2:88" x14ac:dyDescent="0.25">
      <c r="B5183" s="1">
        <v>0</v>
      </c>
      <c r="C5183" s="1"/>
      <c r="D5183" s="1">
        <v>660765</v>
      </c>
      <c r="E5183" s="1">
        <v>1106323456</v>
      </c>
      <c r="F5183" s="1" t="s">
        <v>79</v>
      </c>
      <c r="G5183" s="11">
        <v>45943</v>
      </c>
      <c r="H5183" s="1">
        <v>0</v>
      </c>
      <c r="I5183" s="1" t="s">
        <v>16646</v>
      </c>
      <c r="J5183" s="1" t="s">
        <v>16652</v>
      </c>
      <c r="K5183" s="1">
        <v>0</v>
      </c>
      <c r="L5183" s="1" t="s">
        <v>12</v>
      </c>
      <c r="M5183" s="1" t="s">
        <v>25</v>
      </c>
      <c r="N5183" s="1" t="s">
        <v>6770</v>
      </c>
      <c r="O5183" s="1" t="s">
        <v>1219</v>
      </c>
      <c r="P5183" s="1">
        <v>291.33</v>
      </c>
      <c r="Q5183" s="1">
        <v>81.05</v>
      </c>
      <c r="R5183" s="1">
        <v>77.56</v>
      </c>
      <c r="S5183" s="3">
        <v>7.2832499999999998</v>
      </c>
      <c r="T5183" s="3">
        <v>0.900555555555556</v>
      </c>
      <c r="U5183" s="1" t="s">
        <v>1675</v>
      </c>
      <c r="V5183" s="1">
        <v>3024451932</v>
      </c>
      <c r="W5183" s="1">
        <v>2001091216</v>
      </c>
      <c r="X5183" s="1" t="s">
        <v>7797</v>
      </c>
      <c r="Y5183" s="1" t="s">
        <v>11138</v>
      </c>
      <c r="Z5183" s="2">
        <v>-2.9720485999999999</v>
      </c>
      <c r="AA5183" s="2">
        <v>-43.267789200000003</v>
      </c>
      <c r="AB5183" s="2" t="s">
        <v>12377</v>
      </c>
      <c r="CJ5183" s="1" t="s">
        <v>22338</v>
      </c>
    </row>
    <row r="5184" spans="2:88" x14ac:dyDescent="0.25">
      <c r="B5184" s="1">
        <v>0</v>
      </c>
      <c r="C5184" s="1"/>
      <c r="D5184" s="1">
        <v>2344233</v>
      </c>
      <c r="E5184" s="1">
        <v>1113504214</v>
      </c>
      <c r="F5184" s="1" t="s">
        <v>57</v>
      </c>
      <c r="G5184" s="11">
        <v>46224</v>
      </c>
      <c r="H5184" s="1">
        <v>0</v>
      </c>
      <c r="I5184" s="1" t="s">
        <v>16648</v>
      </c>
      <c r="J5184" s="1" t="s">
        <v>16652</v>
      </c>
      <c r="K5184" s="1" t="s">
        <v>16666</v>
      </c>
      <c r="L5184" s="1">
        <v>0</v>
      </c>
      <c r="M5184" s="1" t="s">
        <v>13</v>
      </c>
      <c r="N5184" s="1" t="s">
        <v>6771</v>
      </c>
      <c r="O5184" s="1" t="s">
        <v>146</v>
      </c>
      <c r="P5184" s="1">
        <v>26.03</v>
      </c>
      <c r="Q5184" s="1">
        <v>109.06</v>
      </c>
      <c r="R5184" s="1">
        <v>147.57</v>
      </c>
      <c r="S5184" s="3">
        <v>0.65075000000000005</v>
      </c>
      <c r="T5184" s="3">
        <v>1.2117777777777801</v>
      </c>
      <c r="U5184" s="1" t="s">
        <v>16298</v>
      </c>
      <c r="V5184" s="1">
        <v>0</v>
      </c>
      <c r="W5184" s="1">
        <v>0</v>
      </c>
      <c r="X5184" s="1">
        <v>0</v>
      </c>
      <c r="Y5184" s="1">
        <v>0</v>
      </c>
      <c r="Z5184" s="2">
        <v>-4.3181687000000002</v>
      </c>
      <c r="AA5184" s="2">
        <v>-46.462947100000001</v>
      </c>
      <c r="AB5184" s="2">
        <v>0</v>
      </c>
      <c r="CJ5184" s="1" t="s">
        <v>22339</v>
      </c>
    </row>
    <row r="5185" spans="1:88" x14ac:dyDescent="0.25">
      <c r="B5185" s="1">
        <v>0</v>
      </c>
      <c r="C5185" s="1"/>
      <c r="D5185" s="1">
        <v>2311335</v>
      </c>
      <c r="E5185" s="1">
        <v>1113504376</v>
      </c>
      <c r="F5185" s="1" t="s">
        <v>87</v>
      </c>
      <c r="G5185" s="11">
        <v>46185</v>
      </c>
      <c r="H5185" s="1">
        <v>0</v>
      </c>
      <c r="I5185" s="1" t="s">
        <v>16646</v>
      </c>
      <c r="J5185" s="1" t="s">
        <v>16652</v>
      </c>
      <c r="K5185" s="1">
        <v>0</v>
      </c>
      <c r="L5185" s="1" t="s">
        <v>12</v>
      </c>
      <c r="M5185" s="1" t="s">
        <v>13</v>
      </c>
      <c r="N5185" s="1" t="s">
        <v>6769</v>
      </c>
      <c r="O5185" s="1" t="s">
        <v>491</v>
      </c>
      <c r="P5185" s="1">
        <v>35.409999999999997</v>
      </c>
      <c r="Q5185" s="1">
        <v>180.77</v>
      </c>
      <c r="R5185" s="1">
        <v>230.69</v>
      </c>
      <c r="S5185" s="3">
        <v>0.88524999999999998</v>
      </c>
      <c r="T5185" s="3">
        <v>2.0085555555555601</v>
      </c>
      <c r="U5185" s="1" t="s">
        <v>4942</v>
      </c>
      <c r="V5185" s="1">
        <v>3026414201</v>
      </c>
      <c r="W5185" s="1">
        <v>2001164752</v>
      </c>
      <c r="X5185" s="1" t="s">
        <v>10088</v>
      </c>
      <c r="Y5185" s="1" t="s">
        <v>11137</v>
      </c>
      <c r="Z5185" s="2">
        <v>-6.7464231000000003</v>
      </c>
      <c r="AA5185" s="2">
        <v>-43.009830000000001</v>
      </c>
      <c r="AB5185" s="2" t="s">
        <v>14778</v>
      </c>
      <c r="CJ5185" s="1" t="s">
        <v>22340</v>
      </c>
    </row>
    <row r="5186" spans="1:88" x14ac:dyDescent="0.25">
      <c r="A5186" s="1" t="s">
        <v>16810</v>
      </c>
      <c r="B5186" s="1" t="s">
        <v>16722</v>
      </c>
      <c r="C5186" s="11">
        <v>46260</v>
      </c>
      <c r="D5186" s="1">
        <v>1896543</v>
      </c>
      <c r="E5186" s="1">
        <v>1111210091</v>
      </c>
      <c r="F5186" s="1" t="s">
        <v>87</v>
      </c>
      <c r="G5186" s="11">
        <v>46097</v>
      </c>
      <c r="H5186" s="1" t="s">
        <v>16642</v>
      </c>
      <c r="I5186" s="1" t="s">
        <v>16646</v>
      </c>
      <c r="J5186" s="1" t="s">
        <v>16652</v>
      </c>
      <c r="K5186" s="1" t="s">
        <v>16661</v>
      </c>
      <c r="L5186" s="1" t="s">
        <v>12</v>
      </c>
      <c r="M5186" s="1" t="s">
        <v>13</v>
      </c>
      <c r="N5186" s="1" t="s">
        <v>6769</v>
      </c>
      <c r="O5186" s="1" t="s">
        <v>796</v>
      </c>
      <c r="P5186" s="1">
        <v>137.88999999999999</v>
      </c>
      <c r="Q5186" s="1">
        <v>60.66</v>
      </c>
      <c r="R5186" s="1">
        <v>155.75</v>
      </c>
      <c r="S5186" s="3">
        <v>3.4472499999999999</v>
      </c>
      <c r="T5186" s="3">
        <v>0.67400000000000004</v>
      </c>
      <c r="U5186" s="1" t="s">
        <v>3250</v>
      </c>
      <c r="V5186" s="1">
        <v>3025646664</v>
      </c>
      <c r="W5186" s="1">
        <v>2001137856</v>
      </c>
      <c r="X5186" s="1" t="s">
        <v>8987</v>
      </c>
      <c r="Y5186" s="1" t="s">
        <v>11137</v>
      </c>
      <c r="Z5186" s="2">
        <v>-5.0841130999999997</v>
      </c>
      <c r="AA5186" s="2">
        <v>-42.910277200000003</v>
      </c>
      <c r="AB5186" s="2" t="s">
        <v>13288</v>
      </c>
      <c r="CJ5186" s="1" t="s">
        <v>22341</v>
      </c>
    </row>
    <row r="5187" spans="1:88" x14ac:dyDescent="0.25">
      <c r="B5187" s="1">
        <v>0</v>
      </c>
      <c r="C5187" s="1"/>
      <c r="D5187" s="1">
        <v>661557</v>
      </c>
      <c r="E5187" s="1">
        <v>1107394955</v>
      </c>
      <c r="F5187" s="1" t="s">
        <v>87</v>
      </c>
      <c r="G5187" s="11">
        <v>45974</v>
      </c>
      <c r="H5187" s="1">
        <v>0</v>
      </c>
      <c r="I5187" s="1" t="s">
        <v>16646</v>
      </c>
      <c r="J5187" s="1" t="s">
        <v>16652</v>
      </c>
      <c r="K5187" s="1">
        <v>0</v>
      </c>
      <c r="L5187" s="1" t="s">
        <v>12</v>
      </c>
      <c r="M5187" s="1" t="s">
        <v>13</v>
      </c>
      <c r="N5187" s="1" t="s">
        <v>6770</v>
      </c>
      <c r="O5187" s="1" t="s">
        <v>1219</v>
      </c>
      <c r="P5187" s="1">
        <v>1476.46</v>
      </c>
      <c r="Q5187" s="1">
        <v>54.61</v>
      </c>
      <c r="R5187" s="1">
        <v>63.57</v>
      </c>
      <c r="S5187" s="3">
        <v>36.911499999999997</v>
      </c>
      <c r="T5187" s="3">
        <v>0.60677777777777797</v>
      </c>
      <c r="U5187" s="1" t="s">
        <v>1906</v>
      </c>
      <c r="V5187" s="1">
        <v>3024735248</v>
      </c>
      <c r="W5187" s="1">
        <v>2001102961</v>
      </c>
      <c r="X5187" s="1" t="s">
        <v>7967</v>
      </c>
      <c r="Y5187" s="1" t="s">
        <v>11137</v>
      </c>
      <c r="Z5187" s="2">
        <v>-2.8162867</v>
      </c>
      <c r="AA5187" s="2">
        <v>-43.329180000000001</v>
      </c>
      <c r="AB5187" s="2" t="s">
        <v>12561</v>
      </c>
      <c r="CJ5187" s="1" t="s">
        <v>22342</v>
      </c>
    </row>
    <row r="5188" spans="1:88" x14ac:dyDescent="0.25">
      <c r="B5188" s="1">
        <v>0</v>
      </c>
      <c r="C5188" s="1"/>
      <c r="D5188" s="1">
        <v>2310249</v>
      </c>
      <c r="E5188" s="1">
        <v>1113505040</v>
      </c>
      <c r="F5188" s="1" t="s">
        <v>79</v>
      </c>
      <c r="G5188" s="11">
        <v>46185</v>
      </c>
      <c r="H5188" s="1">
        <v>0</v>
      </c>
      <c r="I5188" s="1" t="s">
        <v>16646</v>
      </c>
      <c r="J5188" s="1" t="s">
        <v>16652</v>
      </c>
      <c r="K5188" s="1" t="s">
        <v>16661</v>
      </c>
      <c r="L5188" s="1" t="s">
        <v>12</v>
      </c>
      <c r="M5188" s="1" t="s">
        <v>13</v>
      </c>
      <c r="N5188" s="1" t="s">
        <v>6771</v>
      </c>
      <c r="O5188" s="1" t="s">
        <v>69</v>
      </c>
      <c r="P5188" s="1">
        <v>241.44</v>
      </c>
      <c r="Q5188" s="1">
        <v>6.72</v>
      </c>
      <c r="R5188" s="1">
        <v>262.86</v>
      </c>
      <c r="S5188" s="3">
        <v>6.0359999999999996</v>
      </c>
      <c r="T5188" s="3">
        <v>7.4666666666666701E-2</v>
      </c>
      <c r="U5188" s="1" t="s">
        <v>4946</v>
      </c>
      <c r="V5188" s="1">
        <v>3026415461</v>
      </c>
      <c r="W5188" s="1">
        <v>2001164809</v>
      </c>
      <c r="X5188" s="1" t="s">
        <v>10063</v>
      </c>
      <c r="Y5188" s="1" t="s">
        <v>11138</v>
      </c>
      <c r="Z5188" s="2">
        <v>-6.2756233000000003</v>
      </c>
      <c r="AA5188" s="2">
        <v>-47.187953299999997</v>
      </c>
      <c r="AB5188" s="2" t="s">
        <v>30</v>
      </c>
      <c r="CJ5188" s="1" t="s">
        <v>22343</v>
      </c>
    </row>
    <row r="5189" spans="1:88" x14ac:dyDescent="0.25">
      <c r="B5189" s="1">
        <v>0</v>
      </c>
      <c r="C5189" s="1"/>
      <c r="D5189" s="1">
        <v>661559</v>
      </c>
      <c r="E5189" s="1">
        <v>1107397842</v>
      </c>
      <c r="F5189" s="1" t="s">
        <v>87</v>
      </c>
      <c r="G5189" s="11">
        <v>45974</v>
      </c>
      <c r="H5189" s="1">
        <v>0</v>
      </c>
      <c r="I5189" s="1" t="s">
        <v>16646</v>
      </c>
      <c r="J5189" s="1" t="s">
        <v>16652</v>
      </c>
      <c r="K5189" s="1">
        <v>0</v>
      </c>
      <c r="L5189" s="1" t="s">
        <v>12</v>
      </c>
      <c r="M5189" s="1" t="s">
        <v>13</v>
      </c>
      <c r="N5189" s="1" t="s">
        <v>6770</v>
      </c>
      <c r="O5189" s="1" t="s">
        <v>1219</v>
      </c>
      <c r="P5189" s="1">
        <v>2591.0700000000002</v>
      </c>
      <c r="Q5189" s="1">
        <v>33.380000000000003</v>
      </c>
      <c r="R5189" s="1">
        <v>125.94</v>
      </c>
      <c r="S5189" s="3">
        <v>64.776750000000007</v>
      </c>
      <c r="T5189" s="3">
        <v>0.37088888888888899</v>
      </c>
      <c r="U5189" s="1" t="s">
        <v>1906</v>
      </c>
      <c r="V5189" s="1">
        <v>3024735264</v>
      </c>
      <c r="W5189" s="1">
        <v>2001102963</v>
      </c>
      <c r="X5189" s="1" t="s">
        <v>7969</v>
      </c>
      <c r="Y5189" s="1" t="s">
        <v>11137</v>
      </c>
      <c r="Z5189" s="2">
        <v>-2.8612217000000002</v>
      </c>
      <c r="AA5189" s="2">
        <v>-43.405851699999999</v>
      </c>
      <c r="AB5189" s="2" t="s">
        <v>12562</v>
      </c>
      <c r="CJ5189" s="1" t="s">
        <v>22344</v>
      </c>
    </row>
    <row r="5190" spans="1:88" x14ac:dyDescent="0.25">
      <c r="B5190" s="1">
        <v>0</v>
      </c>
      <c r="C5190" s="1"/>
      <c r="D5190" s="1">
        <v>2329562</v>
      </c>
      <c r="E5190" s="1">
        <v>1113293852</v>
      </c>
      <c r="F5190" s="1" t="s">
        <v>79</v>
      </c>
      <c r="G5190" s="11">
        <v>46176</v>
      </c>
      <c r="H5190" s="1">
        <v>0</v>
      </c>
      <c r="I5190" s="1" t="s">
        <v>16646</v>
      </c>
      <c r="J5190" s="1" t="s">
        <v>16652</v>
      </c>
      <c r="K5190" s="1">
        <v>0</v>
      </c>
      <c r="L5190" s="1" t="s">
        <v>12</v>
      </c>
      <c r="M5190" s="1" t="s">
        <v>25</v>
      </c>
      <c r="N5190" s="1" t="s">
        <v>6768</v>
      </c>
      <c r="O5190" s="1" t="s">
        <v>15</v>
      </c>
      <c r="P5190" s="1">
        <v>1226.6600000000001</v>
      </c>
      <c r="Q5190" s="1">
        <v>856.45</v>
      </c>
      <c r="R5190" s="1">
        <v>825.92</v>
      </c>
      <c r="S5190" s="3">
        <v>30.666499999999999</v>
      </c>
      <c r="T5190" s="3">
        <v>9.5161111111111101</v>
      </c>
      <c r="U5190" s="1" t="s">
        <v>4690</v>
      </c>
      <c r="V5190" s="1">
        <v>3011181685</v>
      </c>
      <c r="W5190" s="1">
        <v>2000556591</v>
      </c>
      <c r="X5190" s="1" t="s">
        <v>7680</v>
      </c>
      <c r="Y5190" s="1" t="s">
        <v>11138</v>
      </c>
      <c r="Z5190" s="2">
        <v>-5.4485786000000003</v>
      </c>
      <c r="AA5190" s="2">
        <v>-45.013932199999999</v>
      </c>
      <c r="AB5190" s="2" t="s">
        <v>30</v>
      </c>
      <c r="CJ5190" s="1" t="s">
        <v>22345</v>
      </c>
    </row>
    <row r="5191" spans="1:88" x14ac:dyDescent="0.25">
      <c r="B5191" s="1">
        <v>0</v>
      </c>
      <c r="C5191" s="1"/>
      <c r="D5191" s="1">
        <v>2312180</v>
      </c>
      <c r="E5191" s="1">
        <v>1113505713</v>
      </c>
      <c r="F5191" s="1" t="s">
        <v>87</v>
      </c>
      <c r="G5191" s="11">
        <v>46185</v>
      </c>
      <c r="H5191" s="1">
        <v>0</v>
      </c>
      <c r="I5191" s="1" t="s">
        <v>16646</v>
      </c>
      <c r="J5191" s="1" t="s">
        <v>16652</v>
      </c>
      <c r="K5191" s="1">
        <v>0</v>
      </c>
      <c r="L5191" s="1">
        <v>0</v>
      </c>
      <c r="M5191" s="1" t="s">
        <v>25</v>
      </c>
      <c r="N5191" s="1" t="s">
        <v>18</v>
      </c>
      <c r="O5191" s="1" t="s">
        <v>84</v>
      </c>
      <c r="P5191" s="1">
        <v>338.93</v>
      </c>
      <c r="Q5191" s="1">
        <v>350.81</v>
      </c>
      <c r="R5191" s="1">
        <v>366.96</v>
      </c>
      <c r="S5191" s="3">
        <v>8.4732500000000002</v>
      </c>
      <c r="T5191" s="3">
        <v>3.8978888888888901</v>
      </c>
      <c r="U5191" s="1" t="s">
        <v>4949</v>
      </c>
      <c r="V5191" s="1">
        <v>3026415720</v>
      </c>
      <c r="W5191" s="1">
        <v>2001164841</v>
      </c>
      <c r="X5191" s="1" t="s">
        <v>10091</v>
      </c>
      <c r="Y5191" s="1" t="s">
        <v>11137</v>
      </c>
      <c r="Z5191" s="2">
        <v>-1.6695899999999999</v>
      </c>
      <c r="AA5191" s="2">
        <v>-45.39385</v>
      </c>
      <c r="AB5191" s="2" t="s">
        <v>30</v>
      </c>
      <c r="CJ5191" s="1" t="s">
        <v>22346</v>
      </c>
    </row>
    <row r="5192" spans="1:88" x14ac:dyDescent="0.25">
      <c r="B5192" s="1" t="s">
        <v>16707</v>
      </c>
      <c r="C5192" s="11">
        <v>46265</v>
      </c>
      <c r="D5192" s="1">
        <v>2329783</v>
      </c>
      <c r="E5192" s="1">
        <v>1113720110</v>
      </c>
      <c r="F5192" s="1" t="s">
        <v>79</v>
      </c>
      <c r="G5192" s="11">
        <v>46196</v>
      </c>
      <c r="H5192" s="1">
        <v>0</v>
      </c>
      <c r="I5192" s="1" t="s">
        <v>16646</v>
      </c>
      <c r="J5192" s="1" t="s">
        <v>16652</v>
      </c>
      <c r="K5192" s="1" t="s">
        <v>16661</v>
      </c>
      <c r="L5192" s="1" t="s">
        <v>12</v>
      </c>
      <c r="M5192" s="1" t="s">
        <v>13</v>
      </c>
      <c r="N5192" s="1" t="s">
        <v>6769</v>
      </c>
      <c r="O5192" s="1" t="s">
        <v>1009</v>
      </c>
      <c r="P5192" s="1">
        <v>102.04</v>
      </c>
      <c r="Q5192" s="1">
        <v>102.93</v>
      </c>
      <c r="R5192" s="1">
        <v>156.02000000000001</v>
      </c>
      <c r="S5192" s="3">
        <v>2.5510000000000002</v>
      </c>
      <c r="T5192" s="3">
        <v>1.1436666666666699</v>
      </c>
      <c r="U5192" s="1" t="s">
        <v>5289</v>
      </c>
      <c r="V5192" s="1">
        <v>3026498332</v>
      </c>
      <c r="W5192" s="1">
        <v>2001168157</v>
      </c>
      <c r="X5192" s="1" t="s">
        <v>10295</v>
      </c>
      <c r="Y5192" s="1" t="s">
        <v>11138</v>
      </c>
      <c r="Z5192" s="2">
        <v>-3.5298780999999999</v>
      </c>
      <c r="AA5192" s="2">
        <v>-43.089492200000002</v>
      </c>
      <c r="AB5192" s="2" t="s">
        <v>30</v>
      </c>
      <c r="CJ5192" s="1" t="s">
        <v>22347</v>
      </c>
    </row>
    <row r="5193" spans="1:88" x14ac:dyDescent="0.25">
      <c r="B5193" s="1">
        <v>0</v>
      </c>
      <c r="C5193" s="1"/>
      <c r="D5193" s="1">
        <v>2310251</v>
      </c>
      <c r="E5193" s="1">
        <v>1113505954</v>
      </c>
      <c r="F5193" s="1" t="s">
        <v>87</v>
      </c>
      <c r="G5193" s="11">
        <v>46185</v>
      </c>
      <c r="H5193" s="1">
        <v>0</v>
      </c>
      <c r="I5193" s="1" t="s">
        <v>16646</v>
      </c>
      <c r="J5193" s="1" t="s">
        <v>16652</v>
      </c>
      <c r="K5193" s="1">
        <v>0</v>
      </c>
      <c r="L5193" s="1" t="s">
        <v>12</v>
      </c>
      <c r="M5193" s="1" t="s">
        <v>13</v>
      </c>
      <c r="N5193" s="1" t="s">
        <v>6771</v>
      </c>
      <c r="O5193" s="1" t="s">
        <v>775</v>
      </c>
      <c r="P5193" s="1">
        <v>34.4</v>
      </c>
      <c r="Q5193" s="1">
        <v>203.42</v>
      </c>
      <c r="R5193" s="1">
        <v>227.23</v>
      </c>
      <c r="S5193" s="3">
        <v>0.86</v>
      </c>
      <c r="T5193" s="3">
        <v>2.2602222222222199</v>
      </c>
      <c r="U5193" s="1" t="s">
        <v>4661</v>
      </c>
      <c r="V5193" s="1">
        <v>3026415810</v>
      </c>
      <c r="W5193" s="1">
        <v>2001164843</v>
      </c>
      <c r="X5193" s="1" t="s">
        <v>10092</v>
      </c>
      <c r="Y5193" s="1" t="s">
        <v>11137</v>
      </c>
      <c r="Z5193" s="2">
        <v>-5.5616985999999997</v>
      </c>
      <c r="AA5193" s="2">
        <v>-46.750197499999999</v>
      </c>
      <c r="AB5193" s="2" t="s">
        <v>14593</v>
      </c>
      <c r="CJ5193" s="1" t="s">
        <v>22348</v>
      </c>
    </row>
    <row r="5194" spans="1:88" x14ac:dyDescent="0.25">
      <c r="B5194" s="1">
        <v>0</v>
      </c>
      <c r="C5194" s="1"/>
      <c r="D5194" s="1">
        <v>2310252</v>
      </c>
      <c r="E5194" s="1">
        <v>1113506076</v>
      </c>
      <c r="F5194" s="1" t="s">
        <v>87</v>
      </c>
      <c r="G5194" s="11">
        <v>46185</v>
      </c>
      <c r="H5194" s="1">
        <v>0</v>
      </c>
      <c r="I5194" s="1" t="s">
        <v>16646</v>
      </c>
      <c r="J5194" s="1" t="s">
        <v>16652</v>
      </c>
      <c r="K5194" s="1">
        <v>0</v>
      </c>
      <c r="L5194" s="1" t="s">
        <v>12</v>
      </c>
      <c r="M5194" s="1" t="s">
        <v>13</v>
      </c>
      <c r="N5194" s="1" t="s">
        <v>6771</v>
      </c>
      <c r="O5194" s="1" t="s">
        <v>775</v>
      </c>
      <c r="P5194" s="1">
        <v>67.37</v>
      </c>
      <c r="Q5194" s="1">
        <v>133.54</v>
      </c>
      <c r="R5194" s="1">
        <v>178.2</v>
      </c>
      <c r="S5194" s="3">
        <v>1.68425</v>
      </c>
      <c r="T5194" s="3">
        <v>1.4837777777777801</v>
      </c>
      <c r="U5194" s="1" t="s">
        <v>4661</v>
      </c>
      <c r="V5194" s="1">
        <v>3026415895</v>
      </c>
      <c r="W5194" s="1">
        <v>2001164845</v>
      </c>
      <c r="X5194" s="1" t="s">
        <v>10093</v>
      </c>
      <c r="Y5194" s="1" t="s">
        <v>11137</v>
      </c>
      <c r="Z5194" s="2">
        <v>-5.5612928000000004</v>
      </c>
      <c r="AA5194" s="2">
        <v>-46.749673600000001</v>
      </c>
      <c r="AB5194" s="2" t="s">
        <v>14593</v>
      </c>
      <c r="CJ5194" s="1" t="s">
        <v>22349</v>
      </c>
    </row>
    <row r="5195" spans="1:88" x14ac:dyDescent="0.25">
      <c r="B5195" s="1">
        <v>0</v>
      </c>
      <c r="C5195" s="1"/>
      <c r="D5195" s="1">
        <v>2312181</v>
      </c>
      <c r="E5195" s="1">
        <v>1113506160</v>
      </c>
      <c r="F5195" s="1" t="s">
        <v>87</v>
      </c>
      <c r="G5195" s="11">
        <v>46185</v>
      </c>
      <c r="H5195" s="1">
        <v>0</v>
      </c>
      <c r="I5195" s="1" t="s">
        <v>16646</v>
      </c>
      <c r="J5195" s="1" t="s">
        <v>16652</v>
      </c>
      <c r="K5195" s="1">
        <v>0</v>
      </c>
      <c r="L5195" s="1" t="s">
        <v>12</v>
      </c>
      <c r="M5195" s="1" t="s">
        <v>25</v>
      </c>
      <c r="N5195" s="1" t="s">
        <v>6768</v>
      </c>
      <c r="O5195" s="1" t="s">
        <v>123</v>
      </c>
      <c r="P5195" s="1">
        <v>416.58</v>
      </c>
      <c r="Q5195" s="1">
        <v>51.76</v>
      </c>
      <c r="R5195" s="1">
        <v>45.19</v>
      </c>
      <c r="S5195" s="3">
        <v>10.4145</v>
      </c>
      <c r="T5195" s="3">
        <v>0.57511111111111102</v>
      </c>
      <c r="U5195" s="1" t="s">
        <v>4951</v>
      </c>
      <c r="V5195" s="1">
        <v>3026415950</v>
      </c>
      <c r="W5195" s="1">
        <v>2001164847</v>
      </c>
      <c r="X5195" s="1" t="s">
        <v>10094</v>
      </c>
      <c r="Y5195" s="1" t="s">
        <v>11137</v>
      </c>
      <c r="Z5195" s="2">
        <v>-5.2461191999999999</v>
      </c>
      <c r="AA5195" s="2">
        <v>-44.640069199999999</v>
      </c>
      <c r="AB5195" s="2" t="s">
        <v>14785</v>
      </c>
      <c r="CJ5195" s="1" t="s">
        <v>22350</v>
      </c>
    </row>
    <row r="5196" spans="1:88" x14ac:dyDescent="0.25">
      <c r="B5196" s="1">
        <v>0</v>
      </c>
      <c r="C5196" s="1"/>
      <c r="D5196" s="1">
        <v>2309385</v>
      </c>
      <c r="E5196" s="1">
        <v>1113506243</v>
      </c>
      <c r="F5196" s="1" t="s">
        <v>79</v>
      </c>
      <c r="G5196" s="11">
        <v>46185</v>
      </c>
      <c r="H5196" s="1">
        <v>0</v>
      </c>
      <c r="I5196" s="1" t="s">
        <v>16646</v>
      </c>
      <c r="J5196" s="1" t="s">
        <v>16652</v>
      </c>
      <c r="K5196" s="1">
        <v>0</v>
      </c>
      <c r="L5196" s="1" t="s">
        <v>12</v>
      </c>
      <c r="M5196" s="1" t="s">
        <v>25</v>
      </c>
      <c r="N5196" s="1" t="s">
        <v>6771</v>
      </c>
      <c r="O5196" s="1" t="s">
        <v>117</v>
      </c>
      <c r="P5196" s="1">
        <v>970.76</v>
      </c>
      <c r="Q5196" s="1">
        <v>85.51</v>
      </c>
      <c r="R5196" s="1">
        <v>735.89</v>
      </c>
      <c r="S5196" s="3">
        <v>24.268999999999998</v>
      </c>
      <c r="T5196" s="3">
        <v>0.95011111111111102</v>
      </c>
      <c r="U5196" s="1" t="s">
        <v>4952</v>
      </c>
      <c r="V5196" s="1">
        <v>3026416557</v>
      </c>
      <c r="W5196" s="1">
        <v>2001164877</v>
      </c>
      <c r="X5196" s="1" t="s">
        <v>10095</v>
      </c>
      <c r="Y5196" s="1" t="s">
        <v>11138</v>
      </c>
      <c r="Z5196" s="2">
        <v>-6.3410666999999998</v>
      </c>
      <c r="AA5196" s="2">
        <v>-46.051008299999999</v>
      </c>
      <c r="AB5196" s="2" t="s">
        <v>14786</v>
      </c>
      <c r="CJ5196" s="1" t="s">
        <v>22351</v>
      </c>
    </row>
    <row r="5197" spans="1:88" x14ac:dyDescent="0.25">
      <c r="B5197" s="1">
        <v>0</v>
      </c>
      <c r="C5197" s="1"/>
      <c r="D5197" s="1">
        <v>2309386</v>
      </c>
      <c r="E5197" s="1">
        <v>1113506626</v>
      </c>
      <c r="F5197" s="1" t="s">
        <v>79</v>
      </c>
      <c r="G5197" s="11">
        <v>46185</v>
      </c>
      <c r="H5197" s="1">
        <v>0</v>
      </c>
      <c r="I5197" s="1" t="s">
        <v>16646</v>
      </c>
      <c r="J5197" s="1" t="s">
        <v>16652</v>
      </c>
      <c r="K5197" s="1">
        <v>0</v>
      </c>
      <c r="L5197" s="1" t="s">
        <v>12</v>
      </c>
      <c r="M5197" s="1" t="s">
        <v>13</v>
      </c>
      <c r="N5197" s="1" t="s">
        <v>6768</v>
      </c>
      <c r="O5197" s="1" t="s">
        <v>1301</v>
      </c>
      <c r="P5197" s="1">
        <v>286.27999999999997</v>
      </c>
      <c r="Q5197" s="1">
        <v>17.600000000000001</v>
      </c>
      <c r="R5197" s="1">
        <v>297.45</v>
      </c>
      <c r="S5197" s="3">
        <v>7.157</v>
      </c>
      <c r="T5197" s="3">
        <v>0.19555555555555601</v>
      </c>
      <c r="U5197" s="1" t="s">
        <v>4953</v>
      </c>
      <c r="V5197" s="1">
        <v>3026419173</v>
      </c>
      <c r="W5197" s="1">
        <v>2001164889</v>
      </c>
      <c r="X5197" s="1" t="s">
        <v>10096</v>
      </c>
      <c r="Y5197" s="1" t="s">
        <v>11138</v>
      </c>
      <c r="Z5197" s="2">
        <v>-3.2430393999999998</v>
      </c>
      <c r="AA5197" s="2">
        <v>-44.672967499999999</v>
      </c>
      <c r="AB5197" s="2" t="s">
        <v>14787</v>
      </c>
      <c r="CJ5197" s="1" t="s">
        <v>22352</v>
      </c>
    </row>
    <row r="5198" spans="1:88" x14ac:dyDescent="0.25">
      <c r="B5198" s="1">
        <v>0</v>
      </c>
      <c r="C5198" s="1"/>
      <c r="D5198" s="1">
        <v>2312316</v>
      </c>
      <c r="E5198" s="1">
        <v>1113506884</v>
      </c>
      <c r="F5198" s="1" t="s">
        <v>79</v>
      </c>
      <c r="G5198" s="11">
        <v>46185</v>
      </c>
      <c r="H5198" s="1">
        <v>0</v>
      </c>
      <c r="I5198" s="1" t="s">
        <v>16646</v>
      </c>
      <c r="J5198" s="1" t="s">
        <v>16652</v>
      </c>
      <c r="K5198" s="1" t="s">
        <v>16661</v>
      </c>
      <c r="L5198" s="1" t="s">
        <v>12</v>
      </c>
      <c r="M5198" s="1" t="s">
        <v>13</v>
      </c>
      <c r="N5198" s="1" t="s">
        <v>6768</v>
      </c>
      <c r="O5198" s="1" t="s">
        <v>1234</v>
      </c>
      <c r="P5198" s="1">
        <v>16.79</v>
      </c>
      <c r="Q5198" s="1">
        <v>50.3</v>
      </c>
      <c r="R5198" s="1">
        <v>81.63</v>
      </c>
      <c r="S5198" s="3">
        <v>0.41975000000000001</v>
      </c>
      <c r="T5198" s="3">
        <v>0.55888888888888899</v>
      </c>
      <c r="U5198" s="1" t="s">
        <v>4954</v>
      </c>
      <c r="V5198" s="1">
        <v>6501036</v>
      </c>
      <c r="W5198" s="1">
        <v>6501036</v>
      </c>
      <c r="X5198" s="1" t="s">
        <v>6780</v>
      </c>
      <c r="Y5198" s="1" t="s">
        <v>11138</v>
      </c>
      <c r="Z5198" s="2">
        <v>-4.2016575100000004</v>
      </c>
      <c r="AA5198" s="2">
        <v>-44.927476710000001</v>
      </c>
      <c r="AB5198" s="2" t="s">
        <v>14788</v>
      </c>
      <c r="CJ5198" s="1" t="s">
        <v>22353</v>
      </c>
    </row>
    <row r="5199" spans="1:88" x14ac:dyDescent="0.25">
      <c r="B5199" s="1">
        <v>0</v>
      </c>
      <c r="C5199" s="1"/>
      <c r="D5199" s="1">
        <v>661561</v>
      </c>
      <c r="E5199" s="1">
        <v>1107399967</v>
      </c>
      <c r="F5199" s="1" t="s">
        <v>87</v>
      </c>
      <c r="G5199" s="11">
        <v>45974</v>
      </c>
      <c r="H5199" s="1">
        <v>0</v>
      </c>
      <c r="I5199" s="1" t="s">
        <v>16646</v>
      </c>
      <c r="J5199" s="1" t="s">
        <v>16652</v>
      </c>
      <c r="K5199" s="1">
        <v>0</v>
      </c>
      <c r="L5199" s="1" t="s">
        <v>30</v>
      </c>
      <c r="M5199" s="1" t="s">
        <v>13</v>
      </c>
      <c r="N5199" s="1" t="s">
        <v>6770</v>
      </c>
      <c r="O5199" s="1" t="s">
        <v>1219</v>
      </c>
      <c r="P5199" s="1">
        <v>86.76</v>
      </c>
      <c r="Q5199" s="1">
        <v>26.25</v>
      </c>
      <c r="R5199" s="1">
        <v>124.67</v>
      </c>
      <c r="S5199" s="3">
        <v>2.169</v>
      </c>
      <c r="T5199" s="3">
        <v>0.29166666666666702</v>
      </c>
      <c r="U5199" s="1" t="s">
        <v>1906</v>
      </c>
      <c r="V5199" s="1">
        <v>3024735280</v>
      </c>
      <c r="W5199" s="1">
        <v>2001102965</v>
      </c>
      <c r="X5199" s="1" t="s">
        <v>7970</v>
      </c>
      <c r="Y5199" s="1" t="s">
        <v>11137</v>
      </c>
      <c r="Z5199" s="2">
        <v>-2.9407899999999998</v>
      </c>
      <c r="AA5199" s="2">
        <v>-43.421741699999998</v>
      </c>
      <c r="AB5199" s="2" t="s">
        <v>12563</v>
      </c>
      <c r="CJ5199" s="1" t="s">
        <v>22354</v>
      </c>
    </row>
    <row r="5200" spans="1:88" x14ac:dyDescent="0.25">
      <c r="B5200" s="1">
        <v>0</v>
      </c>
      <c r="C5200" s="1"/>
      <c r="D5200" s="1">
        <v>2309387</v>
      </c>
      <c r="E5200" s="1">
        <v>1113507025</v>
      </c>
      <c r="F5200" s="1" t="s">
        <v>79</v>
      </c>
      <c r="G5200" s="11">
        <v>46185</v>
      </c>
      <c r="H5200" s="1">
        <v>0</v>
      </c>
      <c r="I5200" s="1" t="s">
        <v>16646</v>
      </c>
      <c r="J5200" s="1" t="s">
        <v>16652</v>
      </c>
      <c r="K5200" s="1">
        <v>0</v>
      </c>
      <c r="L5200" s="1" t="s">
        <v>12</v>
      </c>
      <c r="M5200" s="1" t="s">
        <v>25</v>
      </c>
      <c r="N5200" s="1" t="s">
        <v>6771</v>
      </c>
      <c r="O5200" s="1" t="s">
        <v>117</v>
      </c>
      <c r="P5200" s="1">
        <v>405.52</v>
      </c>
      <c r="Q5200" s="1">
        <v>70.94</v>
      </c>
      <c r="R5200" s="1">
        <v>81.77</v>
      </c>
      <c r="S5200" s="3">
        <v>10.138</v>
      </c>
      <c r="T5200" s="3">
        <v>0.78822222222222205</v>
      </c>
      <c r="U5200" s="1" t="s">
        <v>4956</v>
      </c>
      <c r="V5200" s="1">
        <v>3026419351</v>
      </c>
      <c r="W5200" s="1">
        <v>2001164935</v>
      </c>
      <c r="X5200" s="1" t="s">
        <v>6897</v>
      </c>
      <c r="Y5200" s="1" t="s">
        <v>11138</v>
      </c>
      <c r="Z5200" s="2">
        <v>-6.3051482999999999</v>
      </c>
      <c r="AA5200" s="2">
        <v>-46.094228299999997</v>
      </c>
      <c r="AB5200" s="2" t="s">
        <v>30</v>
      </c>
      <c r="CJ5200" s="1" t="s">
        <v>22355</v>
      </c>
    </row>
    <row r="5201" spans="2:88" x14ac:dyDescent="0.25">
      <c r="B5201" s="1">
        <v>0</v>
      </c>
      <c r="C5201" s="1"/>
      <c r="D5201" s="1">
        <v>2309388</v>
      </c>
      <c r="E5201" s="1">
        <v>1113507056</v>
      </c>
      <c r="F5201" s="1" t="s">
        <v>87</v>
      </c>
      <c r="G5201" s="11">
        <v>46185</v>
      </c>
      <c r="H5201" s="1">
        <v>0</v>
      </c>
      <c r="I5201" s="1" t="s">
        <v>16646</v>
      </c>
      <c r="J5201" s="1" t="s">
        <v>16655</v>
      </c>
      <c r="K5201" s="1" t="s">
        <v>16655</v>
      </c>
      <c r="L5201" s="1" t="s">
        <v>12</v>
      </c>
      <c r="M5201" s="1" t="s">
        <v>25</v>
      </c>
      <c r="N5201" s="1" t="s">
        <v>6768</v>
      </c>
      <c r="O5201" s="1" t="s">
        <v>15</v>
      </c>
      <c r="P5201" s="1">
        <v>383.26</v>
      </c>
      <c r="Q5201" s="1">
        <v>137.16</v>
      </c>
      <c r="R5201" s="1">
        <v>168.33</v>
      </c>
      <c r="S5201" s="3">
        <v>9.5815000000000001</v>
      </c>
      <c r="T5201" s="3">
        <v>1.524</v>
      </c>
      <c r="U5201" s="1" t="s">
        <v>4957</v>
      </c>
      <c r="V5201" s="1">
        <v>3026419378</v>
      </c>
      <c r="W5201" s="1">
        <v>2001164936</v>
      </c>
      <c r="X5201" s="1" t="s">
        <v>7413</v>
      </c>
      <c r="Y5201" s="1" t="s">
        <v>11137</v>
      </c>
      <c r="Z5201" s="2">
        <v>-5.5415953</v>
      </c>
      <c r="AA5201" s="2">
        <v>-45.206731099999999</v>
      </c>
      <c r="AB5201" s="2" t="s">
        <v>14790</v>
      </c>
      <c r="CJ5201" s="1" t="s">
        <v>22356</v>
      </c>
    </row>
    <row r="5202" spans="2:88" x14ac:dyDescent="0.25">
      <c r="B5202" s="1">
        <v>0</v>
      </c>
      <c r="C5202" s="1"/>
      <c r="D5202" s="1">
        <v>2312182</v>
      </c>
      <c r="E5202" s="1">
        <v>1113507294</v>
      </c>
      <c r="F5202" s="1" t="s">
        <v>79</v>
      </c>
      <c r="G5202" s="11">
        <v>46185</v>
      </c>
      <c r="H5202" s="1">
        <v>0</v>
      </c>
      <c r="I5202" s="1" t="s">
        <v>16646</v>
      </c>
      <c r="J5202" s="1" t="s">
        <v>16652</v>
      </c>
      <c r="K5202" s="1" t="s">
        <v>16661</v>
      </c>
      <c r="L5202" s="1" t="s">
        <v>12</v>
      </c>
      <c r="M5202" s="1" t="s">
        <v>25</v>
      </c>
      <c r="N5202" s="1" t="s">
        <v>6770</v>
      </c>
      <c r="O5202" s="1" t="s">
        <v>1422</v>
      </c>
      <c r="P5202" s="1">
        <v>306.32</v>
      </c>
      <c r="Q5202" s="1">
        <v>195.42</v>
      </c>
      <c r="R5202" s="1">
        <v>433.24</v>
      </c>
      <c r="S5202" s="3">
        <v>7.6580000000000004</v>
      </c>
      <c r="T5202" s="3">
        <v>2.17133333333333</v>
      </c>
      <c r="U5202" s="1" t="s">
        <v>16299</v>
      </c>
      <c r="V5202" s="1">
        <v>3026418525</v>
      </c>
      <c r="W5202" s="1">
        <v>2001164946</v>
      </c>
      <c r="X5202" s="1" t="s">
        <v>10097</v>
      </c>
      <c r="Y5202" s="1" t="s">
        <v>11138</v>
      </c>
      <c r="Z5202" s="2">
        <v>-2.8835700000000002</v>
      </c>
      <c r="AA5202" s="2">
        <v>-44.165588300000003</v>
      </c>
      <c r="AB5202" s="2" t="s">
        <v>14791</v>
      </c>
      <c r="CJ5202" s="1" t="s">
        <v>22357</v>
      </c>
    </row>
    <row r="5203" spans="2:88" x14ac:dyDescent="0.25">
      <c r="B5203" s="1">
        <v>0</v>
      </c>
      <c r="C5203" s="1"/>
      <c r="D5203" s="1">
        <v>2312183</v>
      </c>
      <c r="E5203" s="1">
        <v>1113507376</v>
      </c>
      <c r="F5203" s="1" t="s">
        <v>87</v>
      </c>
      <c r="G5203" s="11">
        <v>46185</v>
      </c>
      <c r="H5203" s="1">
        <v>0</v>
      </c>
      <c r="I5203" s="1" t="s">
        <v>16646</v>
      </c>
      <c r="J5203" s="1" t="s">
        <v>16652</v>
      </c>
      <c r="K5203" s="1">
        <v>0</v>
      </c>
      <c r="L5203" s="1" t="s">
        <v>12</v>
      </c>
      <c r="M5203" s="1" t="s">
        <v>13</v>
      </c>
      <c r="N5203" s="1" t="s">
        <v>6771</v>
      </c>
      <c r="O5203" s="1" t="s">
        <v>955</v>
      </c>
      <c r="P5203" s="1">
        <v>31.45</v>
      </c>
      <c r="Q5203" s="1">
        <v>107.49</v>
      </c>
      <c r="R5203" s="1">
        <v>56.59</v>
      </c>
      <c r="S5203" s="3">
        <v>0.78625</v>
      </c>
      <c r="T5203" s="3">
        <v>1.1943333333333299</v>
      </c>
      <c r="U5203" s="1" t="s">
        <v>4958</v>
      </c>
      <c r="V5203" s="1">
        <v>3026419521</v>
      </c>
      <c r="W5203" s="1">
        <v>2001164964</v>
      </c>
      <c r="X5203" s="1" t="s">
        <v>9067</v>
      </c>
      <c r="Y5203" s="1" t="s">
        <v>11137</v>
      </c>
      <c r="Z5203" s="2">
        <v>-8.2360225000000007</v>
      </c>
      <c r="AA5203" s="2">
        <v>-45.651262799999998</v>
      </c>
      <c r="AB5203" s="2" t="s">
        <v>30</v>
      </c>
      <c r="CJ5203" s="1" t="s">
        <v>22358</v>
      </c>
    </row>
    <row r="5204" spans="2:88" x14ac:dyDescent="0.25">
      <c r="B5204" s="1">
        <v>0</v>
      </c>
      <c r="C5204" s="1"/>
      <c r="D5204" s="1">
        <v>2354502</v>
      </c>
      <c r="E5204" s="1">
        <v>1114534307</v>
      </c>
      <c r="F5204" s="1" t="s">
        <v>79</v>
      </c>
      <c r="G5204" s="11">
        <v>46233</v>
      </c>
      <c r="H5204" s="1">
        <v>0</v>
      </c>
      <c r="I5204" s="1" t="s">
        <v>16646</v>
      </c>
      <c r="J5204" s="1" t="s">
        <v>16652</v>
      </c>
      <c r="K5204" s="1">
        <v>0</v>
      </c>
      <c r="L5204" s="1">
        <v>0</v>
      </c>
      <c r="M5204" s="1" t="s">
        <v>13</v>
      </c>
      <c r="N5204" s="1" t="s">
        <v>6768</v>
      </c>
      <c r="O5204" s="1" t="s">
        <v>132</v>
      </c>
      <c r="P5204" s="1">
        <v>114.77</v>
      </c>
      <c r="Q5204" s="1">
        <v>74.56</v>
      </c>
      <c r="R5204" s="1">
        <v>45.22</v>
      </c>
      <c r="S5204" s="3">
        <v>2.8692500000000001</v>
      </c>
      <c r="T5204" s="3">
        <v>0.82844444444444398</v>
      </c>
      <c r="U5204" s="1" t="s">
        <v>5368</v>
      </c>
      <c r="V5204" s="1">
        <v>3026802880</v>
      </c>
      <c r="W5204" s="1">
        <v>2001179620</v>
      </c>
      <c r="X5204" s="1" t="s">
        <v>9414</v>
      </c>
      <c r="Y5204" s="1" t="s">
        <v>11138</v>
      </c>
      <c r="Z5204" s="2">
        <v>-4.6437182999999997</v>
      </c>
      <c r="AA5204" s="2">
        <v>-44.619323299999998</v>
      </c>
      <c r="AB5204" s="2" t="s">
        <v>30</v>
      </c>
      <c r="CJ5204" s="1" t="s">
        <v>22359</v>
      </c>
    </row>
    <row r="5205" spans="2:88" x14ac:dyDescent="0.25">
      <c r="B5205" s="1">
        <v>0</v>
      </c>
      <c r="C5205" s="1"/>
      <c r="D5205" s="1">
        <v>2312184</v>
      </c>
      <c r="E5205" s="1">
        <v>1113507521</v>
      </c>
      <c r="F5205" s="1" t="s">
        <v>87</v>
      </c>
      <c r="G5205" s="11">
        <v>46185</v>
      </c>
      <c r="H5205" s="1">
        <v>0</v>
      </c>
      <c r="I5205" s="1" t="s">
        <v>16646</v>
      </c>
      <c r="J5205" s="1" t="s">
        <v>16652</v>
      </c>
      <c r="K5205" s="1" t="s">
        <v>16661</v>
      </c>
      <c r="L5205" s="1">
        <v>0</v>
      </c>
      <c r="M5205" s="1" t="s">
        <v>13</v>
      </c>
      <c r="N5205" s="1" t="s">
        <v>6768</v>
      </c>
      <c r="O5205" s="1" t="s">
        <v>15987</v>
      </c>
      <c r="P5205" s="1">
        <v>104.36</v>
      </c>
      <c r="Q5205" s="1">
        <v>169.44</v>
      </c>
      <c r="R5205" s="1">
        <v>215.58</v>
      </c>
      <c r="S5205" s="3">
        <v>2.609</v>
      </c>
      <c r="T5205" s="3">
        <v>1.88266666666667</v>
      </c>
      <c r="U5205" s="1" t="s">
        <v>4960</v>
      </c>
      <c r="V5205" s="1">
        <v>3026419629</v>
      </c>
      <c r="W5205" s="1">
        <v>2001164970</v>
      </c>
      <c r="X5205" s="1" t="s">
        <v>10098</v>
      </c>
      <c r="Y5205" s="1" t="s">
        <v>11137</v>
      </c>
      <c r="Z5205" s="2">
        <v>-4.1363000000000003</v>
      </c>
      <c r="AA5205" s="2">
        <v>-45.124839999999999</v>
      </c>
      <c r="AB5205" s="2" t="s">
        <v>30</v>
      </c>
      <c r="CJ5205" s="1" t="s">
        <v>22360</v>
      </c>
    </row>
    <row r="5206" spans="2:88" x14ac:dyDescent="0.25">
      <c r="B5206" s="1">
        <v>0</v>
      </c>
      <c r="C5206" s="1"/>
      <c r="D5206" s="1">
        <v>2312185</v>
      </c>
      <c r="E5206" s="1">
        <v>1113507528</v>
      </c>
      <c r="F5206" s="1" t="s">
        <v>79</v>
      </c>
      <c r="G5206" s="11">
        <v>46185</v>
      </c>
      <c r="H5206" s="1">
        <v>0</v>
      </c>
      <c r="I5206" s="1" t="s">
        <v>16646</v>
      </c>
      <c r="J5206" s="1" t="s">
        <v>16652</v>
      </c>
      <c r="K5206" s="1">
        <v>0</v>
      </c>
      <c r="L5206" s="1" t="s">
        <v>12</v>
      </c>
      <c r="M5206" s="1" t="s">
        <v>25</v>
      </c>
      <c r="N5206" s="1" t="s">
        <v>6768</v>
      </c>
      <c r="O5206" s="1" t="s">
        <v>1030</v>
      </c>
      <c r="P5206" s="1">
        <v>699.47</v>
      </c>
      <c r="Q5206" s="1">
        <v>427.94</v>
      </c>
      <c r="R5206" s="1">
        <v>478.57</v>
      </c>
      <c r="S5206" s="3">
        <v>17.486750000000001</v>
      </c>
      <c r="T5206" s="3">
        <v>4.7548888888888898</v>
      </c>
      <c r="U5206" s="1" t="s">
        <v>4961</v>
      </c>
      <c r="V5206" s="1">
        <v>3026419637</v>
      </c>
      <c r="W5206" s="1">
        <v>2001164971</v>
      </c>
      <c r="X5206" s="1" t="s">
        <v>10099</v>
      </c>
      <c r="Y5206" s="1" t="s">
        <v>11138</v>
      </c>
      <c r="Z5206" s="2">
        <v>-5.5083583000000003</v>
      </c>
      <c r="AA5206" s="2">
        <v>-43.995498300000001</v>
      </c>
      <c r="AB5206" s="2" t="s">
        <v>14793</v>
      </c>
      <c r="CJ5206" s="1" t="s">
        <v>22361</v>
      </c>
    </row>
    <row r="5207" spans="2:88" x14ac:dyDescent="0.25">
      <c r="B5207" s="1">
        <v>0</v>
      </c>
      <c r="C5207" s="1"/>
      <c r="D5207" s="1">
        <v>661640</v>
      </c>
      <c r="E5207" s="1">
        <v>1107558252</v>
      </c>
      <c r="F5207" s="1" t="s">
        <v>87</v>
      </c>
      <c r="G5207" s="11">
        <v>45980</v>
      </c>
      <c r="H5207" s="1">
        <v>0</v>
      </c>
      <c r="I5207" s="1" t="s">
        <v>16646</v>
      </c>
      <c r="J5207" s="1" t="s">
        <v>16652</v>
      </c>
      <c r="K5207" s="1">
        <v>0</v>
      </c>
      <c r="L5207" s="1" t="s">
        <v>17</v>
      </c>
      <c r="M5207" s="1" t="s">
        <v>13</v>
      </c>
      <c r="N5207" s="1" t="s">
        <v>6770</v>
      </c>
      <c r="O5207" s="1" t="s">
        <v>1219</v>
      </c>
      <c r="P5207" s="1">
        <v>58.87</v>
      </c>
      <c r="Q5207" s="1">
        <v>49.28</v>
      </c>
      <c r="R5207" s="1">
        <v>226.68</v>
      </c>
      <c r="S5207" s="3">
        <v>1.4717499999999999</v>
      </c>
      <c r="T5207" s="3">
        <v>0.54755555555555602</v>
      </c>
      <c r="U5207" s="1" t="s">
        <v>1880</v>
      </c>
      <c r="V5207" s="1">
        <v>3024770230</v>
      </c>
      <c r="W5207" s="1">
        <v>2001104108</v>
      </c>
      <c r="X5207" s="1" t="s">
        <v>7989</v>
      </c>
      <c r="Y5207" s="1" t="s">
        <v>11137</v>
      </c>
      <c r="Z5207" s="2">
        <v>-2.7193672000000002</v>
      </c>
      <c r="AA5207" s="2">
        <v>-43.398108899999997</v>
      </c>
      <c r="AB5207" s="2" t="s">
        <v>12587</v>
      </c>
      <c r="CJ5207" s="1" t="s">
        <v>22362</v>
      </c>
    </row>
    <row r="5208" spans="2:88" x14ac:dyDescent="0.25">
      <c r="B5208" s="1">
        <v>0</v>
      </c>
      <c r="C5208" s="1"/>
      <c r="D5208" s="1">
        <v>2310255</v>
      </c>
      <c r="E5208" s="1">
        <v>1113508101</v>
      </c>
      <c r="F5208" s="1" t="s">
        <v>87</v>
      </c>
      <c r="G5208" s="11">
        <v>46185</v>
      </c>
      <c r="H5208" s="1">
        <v>0</v>
      </c>
      <c r="I5208" s="1" t="s">
        <v>16646</v>
      </c>
      <c r="J5208" s="1" t="s">
        <v>16652</v>
      </c>
      <c r="K5208" s="1">
        <v>0</v>
      </c>
      <c r="L5208" s="1" t="s">
        <v>12</v>
      </c>
      <c r="M5208" s="1" t="s">
        <v>13</v>
      </c>
      <c r="N5208" s="1" t="s">
        <v>6771</v>
      </c>
      <c r="O5208" s="1" t="s">
        <v>775</v>
      </c>
      <c r="P5208" s="1">
        <v>65.81</v>
      </c>
      <c r="Q5208" s="1">
        <v>133.43</v>
      </c>
      <c r="R5208" s="1">
        <v>177.02</v>
      </c>
      <c r="S5208" s="3">
        <v>1.6452500000000001</v>
      </c>
      <c r="T5208" s="3">
        <v>1.4825555555555601</v>
      </c>
      <c r="U5208" s="1" t="s">
        <v>4661</v>
      </c>
      <c r="V5208" s="1">
        <v>3026420139</v>
      </c>
      <c r="W5208" s="1">
        <v>2001164991</v>
      </c>
      <c r="X5208" s="1" t="s">
        <v>9507</v>
      </c>
      <c r="Y5208" s="1" t="s">
        <v>11137</v>
      </c>
      <c r="Z5208" s="2">
        <v>-5.5612747000000002</v>
      </c>
      <c r="AA5208" s="2">
        <v>-46.749679700000002</v>
      </c>
      <c r="AB5208" s="2" t="s">
        <v>14593</v>
      </c>
      <c r="CJ5208" s="1" t="s">
        <v>22363</v>
      </c>
    </row>
    <row r="5209" spans="2:88" x14ac:dyDescent="0.25">
      <c r="B5209" s="1">
        <v>0</v>
      </c>
      <c r="C5209" s="1"/>
      <c r="D5209" s="1">
        <v>2312188</v>
      </c>
      <c r="E5209" s="1">
        <v>1113508250</v>
      </c>
      <c r="F5209" s="1" t="s">
        <v>79</v>
      </c>
      <c r="G5209" s="11">
        <v>46185</v>
      </c>
      <c r="H5209" s="1">
        <v>0</v>
      </c>
      <c r="I5209" s="1" t="s">
        <v>16646</v>
      </c>
      <c r="J5209" s="1" t="s">
        <v>16652</v>
      </c>
      <c r="K5209" s="1">
        <v>0</v>
      </c>
      <c r="L5209" s="1" t="s">
        <v>12</v>
      </c>
      <c r="M5209" s="1" t="s">
        <v>25</v>
      </c>
      <c r="N5209" s="1" t="s">
        <v>6771</v>
      </c>
      <c r="O5209" s="1" t="s">
        <v>66</v>
      </c>
      <c r="P5209" s="1">
        <v>845.12</v>
      </c>
      <c r="Q5209" s="1">
        <v>45.55</v>
      </c>
      <c r="R5209" s="1">
        <v>775.75</v>
      </c>
      <c r="S5209" s="3">
        <v>21.128</v>
      </c>
      <c r="T5209" s="3">
        <v>0.50611111111111096</v>
      </c>
      <c r="U5209" s="1" t="s">
        <v>4963</v>
      </c>
      <c r="V5209" s="1">
        <v>3026421119</v>
      </c>
      <c r="W5209" s="1">
        <v>2001165003</v>
      </c>
      <c r="X5209" s="1" t="s">
        <v>10101</v>
      </c>
      <c r="Y5209" s="1" t="s">
        <v>11138</v>
      </c>
      <c r="Z5209" s="2">
        <v>-8.5143667000000001</v>
      </c>
      <c r="AA5209" s="2">
        <v>-46.746355000000001</v>
      </c>
      <c r="AB5209" s="2" t="s">
        <v>30</v>
      </c>
      <c r="CJ5209" s="1" t="s">
        <v>22364</v>
      </c>
    </row>
    <row r="5210" spans="2:88" x14ac:dyDescent="0.25">
      <c r="B5210" s="1">
        <v>0</v>
      </c>
      <c r="C5210" s="1"/>
      <c r="D5210" s="1">
        <v>2310256</v>
      </c>
      <c r="E5210" s="1">
        <v>1113508390</v>
      </c>
      <c r="F5210" s="1" t="s">
        <v>87</v>
      </c>
      <c r="G5210" s="11">
        <v>46185</v>
      </c>
      <c r="H5210" s="1">
        <v>0</v>
      </c>
      <c r="I5210" s="1" t="s">
        <v>16646</v>
      </c>
      <c r="J5210" s="1" t="s">
        <v>16652</v>
      </c>
      <c r="K5210" s="1">
        <v>0</v>
      </c>
      <c r="L5210" s="1" t="s">
        <v>12</v>
      </c>
      <c r="M5210" s="1" t="s">
        <v>13</v>
      </c>
      <c r="N5210" s="1" t="s">
        <v>6771</v>
      </c>
      <c r="O5210" s="1" t="s">
        <v>775</v>
      </c>
      <c r="P5210" s="1">
        <v>66.650000000000006</v>
      </c>
      <c r="Q5210" s="1">
        <v>134.26</v>
      </c>
      <c r="R5210" s="1">
        <v>178.12</v>
      </c>
      <c r="S5210" s="3">
        <v>1.66625</v>
      </c>
      <c r="T5210" s="3">
        <v>1.4917777777777801</v>
      </c>
      <c r="U5210" s="1" t="s">
        <v>4661</v>
      </c>
      <c r="V5210" s="1">
        <v>3026421151</v>
      </c>
      <c r="W5210" s="1">
        <v>2001165005</v>
      </c>
      <c r="X5210" s="1" t="s">
        <v>10102</v>
      </c>
      <c r="Y5210" s="1" t="s">
        <v>11137</v>
      </c>
      <c r="Z5210" s="2">
        <v>-5.5612803</v>
      </c>
      <c r="AA5210" s="2">
        <v>-46.749677200000001</v>
      </c>
      <c r="AB5210" s="2" t="s">
        <v>30</v>
      </c>
      <c r="CJ5210" s="1" t="s">
        <v>22365</v>
      </c>
    </row>
    <row r="5211" spans="2:88" x14ac:dyDescent="0.25">
      <c r="B5211" s="1">
        <v>0</v>
      </c>
      <c r="C5211" s="1"/>
      <c r="D5211" s="1">
        <v>2312189</v>
      </c>
      <c r="E5211" s="1">
        <v>1113508454</v>
      </c>
      <c r="F5211" s="1" t="s">
        <v>87</v>
      </c>
      <c r="G5211" s="11">
        <v>46185</v>
      </c>
      <c r="H5211" s="1">
        <v>0</v>
      </c>
      <c r="I5211" s="1" t="s">
        <v>16646</v>
      </c>
      <c r="J5211" s="1" t="s">
        <v>16652</v>
      </c>
      <c r="K5211" s="1">
        <v>0</v>
      </c>
      <c r="L5211" s="1" t="s">
        <v>17</v>
      </c>
      <c r="M5211" s="1" t="s">
        <v>13</v>
      </c>
      <c r="N5211" s="1" t="s">
        <v>18</v>
      </c>
      <c r="O5211" s="1" t="s">
        <v>182</v>
      </c>
      <c r="P5211" s="1">
        <v>113.22</v>
      </c>
      <c r="Q5211" s="1">
        <v>40.08</v>
      </c>
      <c r="R5211" s="1">
        <v>258.31</v>
      </c>
      <c r="S5211" s="3">
        <v>2.8304999999999998</v>
      </c>
      <c r="T5211" s="3">
        <v>0.44533333333333303</v>
      </c>
      <c r="U5211" s="1" t="s">
        <v>4964</v>
      </c>
      <c r="V5211" s="1">
        <v>3026421186</v>
      </c>
      <c r="W5211" s="1">
        <v>2001165007</v>
      </c>
      <c r="X5211" s="1" t="s">
        <v>10103</v>
      </c>
      <c r="Y5211" s="1" t="s">
        <v>11137</v>
      </c>
      <c r="Z5211" s="2">
        <v>-2.1298142000000002</v>
      </c>
      <c r="AA5211" s="2">
        <v>-46.116947199999998</v>
      </c>
      <c r="AB5211" s="2" t="s">
        <v>30</v>
      </c>
      <c r="CJ5211" s="1" t="s">
        <v>22366</v>
      </c>
    </row>
    <row r="5212" spans="2:88" x14ac:dyDescent="0.25">
      <c r="B5212" s="1">
        <v>0</v>
      </c>
      <c r="C5212" s="1"/>
      <c r="D5212" s="1">
        <v>2309390</v>
      </c>
      <c r="E5212" s="1">
        <v>1113508786</v>
      </c>
      <c r="F5212" s="1" t="s">
        <v>79</v>
      </c>
      <c r="G5212" s="11">
        <v>46185</v>
      </c>
      <c r="H5212" s="1">
        <v>0</v>
      </c>
      <c r="I5212" s="1" t="s">
        <v>16646</v>
      </c>
      <c r="J5212" s="1" t="s">
        <v>16652</v>
      </c>
      <c r="K5212" s="1">
        <v>0</v>
      </c>
      <c r="L5212" s="1" t="s">
        <v>12</v>
      </c>
      <c r="M5212" s="1" t="s">
        <v>13</v>
      </c>
      <c r="N5212" s="1" t="s">
        <v>6768</v>
      </c>
      <c r="O5212" s="1" t="s">
        <v>1301</v>
      </c>
      <c r="P5212" s="1">
        <v>41.05</v>
      </c>
      <c r="Q5212" s="1">
        <v>170.15</v>
      </c>
      <c r="R5212" s="1">
        <v>202.11</v>
      </c>
      <c r="S5212" s="3">
        <v>1.0262500000000001</v>
      </c>
      <c r="T5212" s="3">
        <v>1.89055555555556</v>
      </c>
      <c r="U5212" s="1" t="s">
        <v>4965</v>
      </c>
      <c r="V5212" s="1">
        <v>3026419980</v>
      </c>
      <c r="W5212" s="1">
        <v>2001165018</v>
      </c>
      <c r="X5212" s="1" t="s">
        <v>9691</v>
      </c>
      <c r="Y5212" s="1" t="s">
        <v>11138</v>
      </c>
      <c r="Z5212" s="2">
        <v>-3.2563914</v>
      </c>
      <c r="AA5212" s="2">
        <v>-44.6092972</v>
      </c>
      <c r="AB5212" s="2" t="s">
        <v>30</v>
      </c>
      <c r="CJ5212" s="1" t="s">
        <v>22367</v>
      </c>
    </row>
    <row r="5213" spans="2:88" x14ac:dyDescent="0.25">
      <c r="B5213" s="1">
        <v>0</v>
      </c>
      <c r="C5213" s="1"/>
      <c r="D5213" s="1">
        <v>2309391</v>
      </c>
      <c r="E5213" s="1">
        <v>1113508824</v>
      </c>
      <c r="F5213" s="1" t="s">
        <v>79</v>
      </c>
      <c r="G5213" s="11">
        <v>46185</v>
      </c>
      <c r="H5213" s="1">
        <v>0</v>
      </c>
      <c r="I5213" s="1" t="s">
        <v>16646</v>
      </c>
      <c r="J5213" s="1" t="s">
        <v>16655</v>
      </c>
      <c r="K5213" s="1" t="s">
        <v>16668</v>
      </c>
      <c r="L5213" s="1" t="s">
        <v>12</v>
      </c>
      <c r="M5213" s="1" t="s">
        <v>22</v>
      </c>
      <c r="N5213" s="1" t="s">
        <v>6769</v>
      </c>
      <c r="O5213" s="1" t="s">
        <v>608</v>
      </c>
      <c r="P5213" s="1">
        <v>1428.84</v>
      </c>
      <c r="Q5213" s="1">
        <v>1430.16</v>
      </c>
      <c r="R5213" s="1">
        <v>1417.44</v>
      </c>
      <c r="S5213" s="3">
        <v>35.720999999999997</v>
      </c>
      <c r="T5213" s="3">
        <v>15.8906666666667</v>
      </c>
      <c r="U5213" s="1" t="s">
        <v>4966</v>
      </c>
      <c r="V5213" s="1">
        <v>3026418819</v>
      </c>
      <c r="W5213" s="1">
        <v>2001165023</v>
      </c>
      <c r="X5213" s="1" t="s">
        <v>9530</v>
      </c>
      <c r="Y5213" s="1" t="s">
        <v>11138</v>
      </c>
      <c r="Z5213" s="2">
        <v>-4.9617217</v>
      </c>
      <c r="AA5213" s="2">
        <v>-43.345599999999997</v>
      </c>
      <c r="AB5213" s="2" t="s">
        <v>14795</v>
      </c>
      <c r="CJ5213" s="1" t="s">
        <v>22368</v>
      </c>
    </row>
    <row r="5214" spans="2:88" x14ac:dyDescent="0.25">
      <c r="B5214" s="1">
        <v>0</v>
      </c>
      <c r="C5214" s="1"/>
      <c r="D5214" s="1">
        <v>1894769</v>
      </c>
      <c r="E5214" s="1">
        <v>1110162488</v>
      </c>
      <c r="F5214" s="1" t="s">
        <v>79</v>
      </c>
      <c r="G5214" s="11">
        <v>46060</v>
      </c>
      <c r="H5214" s="1">
        <v>0</v>
      </c>
      <c r="I5214" s="1" t="s">
        <v>16646</v>
      </c>
      <c r="J5214" s="1" t="s">
        <v>16653</v>
      </c>
      <c r="K5214" s="1" t="s">
        <v>16661</v>
      </c>
      <c r="L5214" s="1" t="s">
        <v>12</v>
      </c>
      <c r="M5214" s="1" t="s">
        <v>25</v>
      </c>
      <c r="N5214" s="1" t="s">
        <v>6770</v>
      </c>
      <c r="O5214" s="1" t="s">
        <v>1219</v>
      </c>
      <c r="P5214" s="1">
        <v>1047.18</v>
      </c>
      <c r="Q5214" s="1">
        <v>110.17</v>
      </c>
      <c r="R5214" s="1">
        <v>59.18</v>
      </c>
      <c r="S5214" s="3">
        <v>26.179500000000001</v>
      </c>
      <c r="T5214" s="3">
        <v>1.22411111111111</v>
      </c>
      <c r="U5214" s="1" t="s">
        <v>1906</v>
      </c>
      <c r="V5214" s="1">
        <v>3025367161</v>
      </c>
      <c r="W5214" s="1">
        <v>2001127080</v>
      </c>
      <c r="X5214" s="1" t="s">
        <v>8560</v>
      </c>
      <c r="Y5214" s="1" t="s">
        <v>11138</v>
      </c>
      <c r="Z5214" s="2">
        <v>-2.7654416999999998</v>
      </c>
      <c r="AA5214" s="2">
        <v>-43.389558299999997</v>
      </c>
      <c r="AB5214" s="2" t="s">
        <v>13161</v>
      </c>
      <c r="CJ5214" s="1" t="s">
        <v>22369</v>
      </c>
    </row>
    <row r="5215" spans="2:88" x14ac:dyDescent="0.25">
      <c r="B5215" s="1">
        <v>0</v>
      </c>
      <c r="C5215" s="1"/>
      <c r="D5215" s="1">
        <v>2312191</v>
      </c>
      <c r="E5215" s="1">
        <v>1113509244</v>
      </c>
      <c r="F5215" s="1" t="s">
        <v>87</v>
      </c>
      <c r="G5215" s="11">
        <v>46185</v>
      </c>
      <c r="H5215" s="1">
        <v>0</v>
      </c>
      <c r="I5215" s="1" t="s">
        <v>16646</v>
      </c>
      <c r="J5215" s="1" t="s">
        <v>16654</v>
      </c>
      <c r="K5215" s="1" t="s">
        <v>16662</v>
      </c>
      <c r="L5215" s="1" t="s">
        <v>12</v>
      </c>
      <c r="M5215" s="1" t="s">
        <v>13</v>
      </c>
      <c r="N5215" s="1" t="s">
        <v>6769</v>
      </c>
      <c r="O5215" s="1" t="s">
        <v>608</v>
      </c>
      <c r="P5215" s="1">
        <v>89.16</v>
      </c>
      <c r="Q5215" s="1">
        <v>86.15</v>
      </c>
      <c r="R5215" s="1">
        <v>100.24</v>
      </c>
      <c r="S5215" s="3">
        <v>2.2290000000000001</v>
      </c>
      <c r="T5215" s="3">
        <v>0.95722222222222197</v>
      </c>
      <c r="U5215" s="1" t="s">
        <v>4968</v>
      </c>
      <c r="V5215" s="1">
        <v>3026418983</v>
      </c>
      <c r="W5215" s="1">
        <v>2001165051</v>
      </c>
      <c r="X5215" s="1" t="s">
        <v>10105</v>
      </c>
      <c r="Y5215" s="1" t="s">
        <v>11137</v>
      </c>
      <c r="Z5215" s="2">
        <v>-4.8754264910550003</v>
      </c>
      <c r="AA5215" s="2">
        <v>-43.357550186815999</v>
      </c>
      <c r="AB5215" s="2" t="s">
        <v>14797</v>
      </c>
      <c r="CJ5215" s="1" t="s">
        <v>22370</v>
      </c>
    </row>
    <row r="5216" spans="2:88" x14ac:dyDescent="0.25">
      <c r="B5216" s="1">
        <v>0</v>
      </c>
      <c r="C5216" s="1"/>
      <c r="D5216" s="1">
        <v>2312192</v>
      </c>
      <c r="E5216" s="1">
        <v>1113509704</v>
      </c>
      <c r="F5216" s="1" t="s">
        <v>79</v>
      </c>
      <c r="G5216" s="11">
        <v>46185</v>
      </c>
      <c r="H5216" s="1">
        <v>0</v>
      </c>
      <c r="I5216" s="1" t="s">
        <v>16646</v>
      </c>
      <c r="J5216" s="1" t="s">
        <v>16652</v>
      </c>
      <c r="K5216" s="1">
        <v>0</v>
      </c>
      <c r="L5216" s="1" t="s">
        <v>12</v>
      </c>
      <c r="M5216" s="1" t="s">
        <v>13</v>
      </c>
      <c r="N5216" s="1" t="s">
        <v>6768</v>
      </c>
      <c r="O5216" s="1" t="s">
        <v>437</v>
      </c>
      <c r="P5216" s="1">
        <v>37.04</v>
      </c>
      <c r="Q5216" s="1">
        <v>184.35</v>
      </c>
      <c r="R5216" s="1">
        <v>210.76</v>
      </c>
      <c r="S5216" s="3">
        <v>0.92600000000000005</v>
      </c>
      <c r="T5216" s="3">
        <v>2.0483333333333298</v>
      </c>
      <c r="U5216" s="1" t="s">
        <v>4969</v>
      </c>
      <c r="V5216" s="1">
        <v>3026422352</v>
      </c>
      <c r="W5216" s="1">
        <v>2001165093</v>
      </c>
      <c r="X5216" s="1" t="s">
        <v>7015</v>
      </c>
      <c r="Y5216" s="1" t="s">
        <v>11138</v>
      </c>
      <c r="Z5216" s="2">
        <v>-3.8665294000000001</v>
      </c>
      <c r="AA5216" s="2">
        <v>-45.077130799999999</v>
      </c>
      <c r="AB5216" s="2" t="s">
        <v>30</v>
      </c>
      <c r="CJ5216" s="1" t="s">
        <v>22371</v>
      </c>
    </row>
    <row r="5217" spans="2:88" x14ac:dyDescent="0.25">
      <c r="B5217" s="1">
        <v>0</v>
      </c>
      <c r="C5217" s="1"/>
      <c r="D5217" s="1">
        <v>2312193</v>
      </c>
      <c r="E5217" s="1">
        <v>1113509934</v>
      </c>
      <c r="F5217" s="1" t="s">
        <v>87</v>
      </c>
      <c r="G5217" s="11">
        <v>46185</v>
      </c>
      <c r="H5217" s="1">
        <v>0</v>
      </c>
      <c r="I5217" s="1" t="s">
        <v>16646</v>
      </c>
      <c r="J5217" s="1" t="s">
        <v>16653</v>
      </c>
      <c r="K5217" s="1" t="s">
        <v>16661</v>
      </c>
      <c r="L5217" s="1" t="s">
        <v>12</v>
      </c>
      <c r="M5217" s="1" t="s">
        <v>13</v>
      </c>
      <c r="N5217" s="1" t="s">
        <v>6768</v>
      </c>
      <c r="O5217" s="1" t="s">
        <v>55</v>
      </c>
      <c r="P5217" s="1">
        <v>24.35</v>
      </c>
      <c r="Q5217" s="1">
        <v>23.51</v>
      </c>
      <c r="R5217" s="1">
        <v>82.33</v>
      </c>
      <c r="S5217" s="3">
        <v>0.60875000000000001</v>
      </c>
      <c r="T5217" s="3">
        <v>0.26122222222222202</v>
      </c>
      <c r="U5217" s="1" t="s">
        <v>4970</v>
      </c>
      <c r="V5217" s="1">
        <v>3026422450</v>
      </c>
      <c r="W5217" s="1">
        <v>2001165096</v>
      </c>
      <c r="X5217" s="1" t="s">
        <v>10106</v>
      </c>
      <c r="Y5217" s="1" t="s">
        <v>11137</v>
      </c>
      <c r="Z5217" s="2">
        <v>-3.6309963999999999</v>
      </c>
      <c r="AA5217" s="2">
        <v>-45.504109700000001</v>
      </c>
      <c r="AB5217" s="2" t="s">
        <v>14798</v>
      </c>
      <c r="CJ5217" s="1" t="s">
        <v>22372</v>
      </c>
    </row>
    <row r="5218" spans="2:88" x14ac:dyDescent="0.25">
      <c r="B5218" s="1">
        <v>0</v>
      </c>
      <c r="C5218" s="1"/>
      <c r="D5218" s="1">
        <v>2343670</v>
      </c>
      <c r="E5218" s="1">
        <v>1114189248</v>
      </c>
      <c r="F5218" s="1" t="s">
        <v>87</v>
      </c>
      <c r="G5218" s="11">
        <v>46217</v>
      </c>
      <c r="H5218" s="1">
        <v>0</v>
      </c>
      <c r="I5218" s="1" t="s">
        <v>16646</v>
      </c>
      <c r="J5218" s="1" t="s">
        <v>16652</v>
      </c>
      <c r="K5218" s="1">
        <v>0</v>
      </c>
      <c r="L5218" s="1">
        <v>0</v>
      </c>
      <c r="M5218" s="1" t="s">
        <v>13</v>
      </c>
      <c r="N5218" s="1" t="s">
        <v>6771</v>
      </c>
      <c r="O5218" s="1" t="s">
        <v>146</v>
      </c>
      <c r="P5218" s="1">
        <v>67.75</v>
      </c>
      <c r="Q5218" s="1">
        <v>270.62</v>
      </c>
      <c r="R5218" s="1">
        <v>280.64</v>
      </c>
      <c r="S5218" s="3">
        <v>1.6937500000000001</v>
      </c>
      <c r="T5218" s="3">
        <v>3.0068888888888901</v>
      </c>
      <c r="U5218" s="1" t="s">
        <v>5927</v>
      </c>
      <c r="V5218" s="1">
        <v>3026675331</v>
      </c>
      <c r="W5218" s="1">
        <v>2001174872</v>
      </c>
      <c r="X5218" s="1" t="s">
        <v>10679</v>
      </c>
      <c r="Y5218" s="1" t="s">
        <v>11137</v>
      </c>
      <c r="Z5218" s="2">
        <v>-4.3033633</v>
      </c>
      <c r="AA5218" s="2">
        <v>-46.4698183</v>
      </c>
      <c r="AB5218" s="2" t="s">
        <v>30</v>
      </c>
      <c r="CJ5218" s="1" t="s">
        <v>22373</v>
      </c>
    </row>
    <row r="5219" spans="2:88" x14ac:dyDescent="0.25">
      <c r="B5219" s="1">
        <v>0</v>
      </c>
      <c r="C5219" s="1"/>
      <c r="D5219" s="1">
        <v>2312194</v>
      </c>
      <c r="E5219" s="1">
        <v>1113510138</v>
      </c>
      <c r="F5219" s="1" t="s">
        <v>87</v>
      </c>
      <c r="G5219" s="11">
        <v>46185</v>
      </c>
      <c r="H5219" s="1">
        <v>0</v>
      </c>
      <c r="I5219" s="1" t="s">
        <v>16646</v>
      </c>
      <c r="J5219" s="1" t="s">
        <v>16652</v>
      </c>
      <c r="K5219" s="1" t="s">
        <v>16660</v>
      </c>
      <c r="L5219" s="1" t="s">
        <v>17</v>
      </c>
      <c r="M5219" s="1" t="s">
        <v>13</v>
      </c>
      <c r="N5219" s="1" t="s">
        <v>6769</v>
      </c>
      <c r="O5219" s="1" t="s">
        <v>608</v>
      </c>
      <c r="P5219" s="1">
        <v>10.83</v>
      </c>
      <c r="Q5219" s="1">
        <v>31.73</v>
      </c>
      <c r="R5219" s="1">
        <v>49.1</v>
      </c>
      <c r="S5219" s="3">
        <v>0.27074999999999999</v>
      </c>
      <c r="T5219" s="3">
        <v>0.35255555555555601</v>
      </c>
      <c r="U5219" s="1" t="s">
        <v>4972</v>
      </c>
      <c r="V5219" s="1">
        <v>3026422506</v>
      </c>
      <c r="W5219" s="1">
        <v>2001165099</v>
      </c>
      <c r="X5219" s="1" t="s">
        <v>10108</v>
      </c>
      <c r="Y5219" s="1" t="s">
        <v>11137</v>
      </c>
      <c r="Z5219" s="2">
        <v>-4.8726069849730003</v>
      </c>
      <c r="AA5219" s="2">
        <v>-43.336361595550002</v>
      </c>
      <c r="AB5219" s="2" t="s">
        <v>14799</v>
      </c>
      <c r="CJ5219" s="1" t="s">
        <v>22374</v>
      </c>
    </row>
    <row r="5220" spans="2:88" x14ac:dyDescent="0.25">
      <c r="B5220" s="1">
        <v>0</v>
      </c>
      <c r="C5220" s="1"/>
      <c r="D5220" s="1">
        <v>2312197</v>
      </c>
      <c r="E5220" s="1">
        <v>1113510237</v>
      </c>
      <c r="F5220" s="1" t="s">
        <v>87</v>
      </c>
      <c r="G5220" s="11">
        <v>46185</v>
      </c>
      <c r="H5220" s="1">
        <v>0</v>
      </c>
      <c r="I5220" s="1" t="s">
        <v>16646</v>
      </c>
      <c r="J5220" s="1" t="s">
        <v>16652</v>
      </c>
      <c r="K5220" s="1">
        <v>0</v>
      </c>
      <c r="L5220" s="1" t="s">
        <v>12</v>
      </c>
      <c r="M5220" s="1" t="s">
        <v>13</v>
      </c>
      <c r="N5220" s="1" t="s">
        <v>6771</v>
      </c>
      <c r="O5220" s="1" t="s">
        <v>775</v>
      </c>
      <c r="P5220" s="1">
        <v>72.7</v>
      </c>
      <c r="Q5220" s="1">
        <v>131.75</v>
      </c>
      <c r="R5220" s="1">
        <v>180.92</v>
      </c>
      <c r="S5220" s="3">
        <v>1.8174999999999999</v>
      </c>
      <c r="T5220" s="3">
        <v>1.4638888888888899</v>
      </c>
      <c r="U5220" s="1" t="s">
        <v>4661</v>
      </c>
      <c r="V5220" s="1">
        <v>3026420627</v>
      </c>
      <c r="W5220" s="1">
        <v>2001165123</v>
      </c>
      <c r="X5220" s="1" t="s">
        <v>10109</v>
      </c>
      <c r="Y5220" s="1" t="s">
        <v>11137</v>
      </c>
      <c r="Z5220" s="2">
        <v>-5.5613022000000001</v>
      </c>
      <c r="AA5220" s="2">
        <v>-46.749665800000002</v>
      </c>
      <c r="AB5220" s="2" t="s">
        <v>30</v>
      </c>
      <c r="CJ5220" s="1" t="s">
        <v>22375</v>
      </c>
    </row>
    <row r="5221" spans="2:88" x14ac:dyDescent="0.25">
      <c r="B5221" s="1">
        <v>0</v>
      </c>
      <c r="C5221" s="1"/>
      <c r="D5221" s="1">
        <v>2312196</v>
      </c>
      <c r="E5221" s="1">
        <v>1113510636</v>
      </c>
      <c r="F5221" s="1" t="s">
        <v>87</v>
      </c>
      <c r="G5221" s="11">
        <v>46185</v>
      </c>
      <c r="H5221" s="1">
        <v>0</v>
      </c>
      <c r="I5221" s="1" t="s">
        <v>16646</v>
      </c>
      <c r="J5221" s="1" t="s">
        <v>16652</v>
      </c>
      <c r="K5221" s="1">
        <v>0</v>
      </c>
      <c r="L5221" s="1" t="s">
        <v>12</v>
      </c>
      <c r="M5221" s="1" t="s">
        <v>13</v>
      </c>
      <c r="N5221" s="1" t="s">
        <v>6769</v>
      </c>
      <c r="O5221" s="1" t="s">
        <v>585</v>
      </c>
      <c r="P5221" s="1">
        <v>252.53</v>
      </c>
      <c r="Q5221" s="1">
        <v>63.37</v>
      </c>
      <c r="R5221" s="1">
        <v>53.47</v>
      </c>
      <c r="S5221" s="3">
        <v>6.31325</v>
      </c>
      <c r="T5221" s="3">
        <v>0.70411111111111102</v>
      </c>
      <c r="U5221" s="1" t="s">
        <v>4973</v>
      </c>
      <c r="V5221" s="1">
        <v>3026421976</v>
      </c>
      <c r="W5221" s="1">
        <v>2001165119</v>
      </c>
      <c r="X5221" s="1" t="s">
        <v>10110</v>
      </c>
      <c r="Y5221" s="1" t="s">
        <v>11137</v>
      </c>
      <c r="Z5221" s="2">
        <v>-3.2012</v>
      </c>
      <c r="AA5221" s="2">
        <v>-43.407409999999999</v>
      </c>
      <c r="AB5221" s="2" t="s">
        <v>14800</v>
      </c>
      <c r="CJ5221" s="1" t="s">
        <v>22376</v>
      </c>
    </row>
    <row r="5222" spans="2:88" x14ac:dyDescent="0.25">
      <c r="B5222" s="1">
        <v>0</v>
      </c>
      <c r="C5222" s="1"/>
      <c r="D5222" s="1">
        <v>2310258</v>
      </c>
      <c r="E5222" s="1">
        <v>1113510649</v>
      </c>
      <c r="F5222" s="1" t="s">
        <v>87</v>
      </c>
      <c r="G5222" s="11">
        <v>46185</v>
      </c>
      <c r="H5222" s="1">
        <v>0</v>
      </c>
      <c r="I5222" s="1" t="s">
        <v>16646</v>
      </c>
      <c r="J5222" s="1" t="s">
        <v>16652</v>
      </c>
      <c r="K5222" s="1">
        <v>0</v>
      </c>
      <c r="L5222" s="1" t="s">
        <v>12</v>
      </c>
      <c r="M5222" s="1" t="s">
        <v>13</v>
      </c>
      <c r="N5222" s="1" t="s">
        <v>6771</v>
      </c>
      <c r="O5222" s="1" t="s">
        <v>775</v>
      </c>
      <c r="P5222" s="1">
        <v>34.270000000000003</v>
      </c>
      <c r="Q5222" s="1">
        <v>204.95</v>
      </c>
      <c r="R5222" s="1">
        <v>228.53</v>
      </c>
      <c r="S5222" s="3">
        <v>0.85675000000000001</v>
      </c>
      <c r="T5222" s="3">
        <v>2.2772222222222198</v>
      </c>
      <c r="U5222" s="1" t="s">
        <v>4661</v>
      </c>
      <c r="V5222" s="1">
        <v>3026422697</v>
      </c>
      <c r="W5222" s="1">
        <v>2001165149</v>
      </c>
      <c r="X5222" s="1" t="s">
        <v>7956</v>
      </c>
      <c r="Y5222" s="1" t="s">
        <v>11137</v>
      </c>
      <c r="Z5222" s="2">
        <v>-5.5616982999999998</v>
      </c>
      <c r="AA5222" s="2">
        <v>-46.750197200000002</v>
      </c>
      <c r="AB5222" s="2" t="s">
        <v>14593</v>
      </c>
      <c r="CJ5222" s="1" t="s">
        <v>22377</v>
      </c>
    </row>
    <row r="5223" spans="2:88" x14ac:dyDescent="0.25">
      <c r="B5223" s="1">
        <v>0</v>
      </c>
      <c r="C5223" s="1"/>
      <c r="D5223" s="1">
        <v>2310259</v>
      </c>
      <c r="E5223" s="1">
        <v>1113510872</v>
      </c>
      <c r="F5223" s="1" t="s">
        <v>87</v>
      </c>
      <c r="G5223" s="11">
        <v>46185</v>
      </c>
      <c r="H5223" s="1">
        <v>0</v>
      </c>
      <c r="I5223" s="1" t="s">
        <v>16646</v>
      </c>
      <c r="J5223" s="1" t="s">
        <v>16652</v>
      </c>
      <c r="K5223" s="1">
        <v>0</v>
      </c>
      <c r="L5223" s="1" t="s">
        <v>12</v>
      </c>
      <c r="M5223" s="1" t="s">
        <v>13</v>
      </c>
      <c r="N5223" s="1" t="s">
        <v>6771</v>
      </c>
      <c r="O5223" s="1" t="s">
        <v>775</v>
      </c>
      <c r="P5223" s="1">
        <v>34.4</v>
      </c>
      <c r="Q5223" s="1">
        <v>203.42</v>
      </c>
      <c r="R5223" s="1">
        <v>227.23</v>
      </c>
      <c r="S5223" s="3">
        <v>0.86</v>
      </c>
      <c r="T5223" s="3">
        <v>2.2602222222222199</v>
      </c>
      <c r="U5223" s="1" t="s">
        <v>4661</v>
      </c>
      <c r="V5223" s="1">
        <v>3026423596</v>
      </c>
      <c r="W5223" s="1">
        <v>2001165180</v>
      </c>
      <c r="X5223" s="1" t="s">
        <v>10111</v>
      </c>
      <c r="Y5223" s="1" t="s">
        <v>11137</v>
      </c>
      <c r="Z5223" s="2">
        <v>-5.5616944000000004</v>
      </c>
      <c r="AA5223" s="2">
        <v>-46.750190799999999</v>
      </c>
      <c r="AB5223" s="2" t="s">
        <v>14593</v>
      </c>
      <c r="CJ5223" s="1" t="s">
        <v>22378</v>
      </c>
    </row>
    <row r="5224" spans="2:88" x14ac:dyDescent="0.25">
      <c r="B5224" s="1">
        <v>0</v>
      </c>
      <c r="C5224" s="1"/>
      <c r="D5224" s="1">
        <v>2312198</v>
      </c>
      <c r="E5224" s="1">
        <v>1113511149</v>
      </c>
      <c r="F5224" s="1" t="s">
        <v>79</v>
      </c>
      <c r="G5224" s="11">
        <v>46185</v>
      </c>
      <c r="H5224" s="1">
        <v>0</v>
      </c>
      <c r="I5224" s="1" t="s">
        <v>16646</v>
      </c>
      <c r="J5224" s="1" t="s">
        <v>16652</v>
      </c>
      <c r="K5224" s="1">
        <v>0</v>
      </c>
      <c r="L5224" s="1" t="s">
        <v>12</v>
      </c>
      <c r="M5224" s="1" t="s">
        <v>25</v>
      </c>
      <c r="N5224" s="1" t="s">
        <v>18</v>
      </c>
      <c r="O5224" s="1" t="s">
        <v>84</v>
      </c>
      <c r="P5224" s="1">
        <v>344.94</v>
      </c>
      <c r="Q5224" s="1">
        <v>353.28</v>
      </c>
      <c r="R5224" s="1">
        <v>371.16</v>
      </c>
      <c r="S5224" s="3">
        <v>8.6234999999999999</v>
      </c>
      <c r="T5224" s="3">
        <v>3.92533333333333</v>
      </c>
      <c r="U5224" s="1" t="s">
        <v>4974</v>
      </c>
      <c r="V5224" s="1">
        <v>3026422964</v>
      </c>
      <c r="W5224" s="1">
        <v>2001165194</v>
      </c>
      <c r="X5224" s="1" t="s">
        <v>10112</v>
      </c>
      <c r="Y5224" s="1" t="s">
        <v>11138</v>
      </c>
      <c r="Z5224" s="2">
        <v>-1.6696299999999999</v>
      </c>
      <c r="AA5224" s="2">
        <v>-45.393889999999999</v>
      </c>
      <c r="AB5224" s="2" t="s">
        <v>14801</v>
      </c>
      <c r="CJ5224" s="1" t="s">
        <v>22379</v>
      </c>
    </row>
    <row r="5225" spans="2:88" x14ac:dyDescent="0.25">
      <c r="B5225" s="1">
        <v>0</v>
      </c>
      <c r="C5225" s="1"/>
      <c r="D5225" s="1">
        <v>2310260</v>
      </c>
      <c r="E5225" s="1">
        <v>1113511794</v>
      </c>
      <c r="F5225" s="1" t="s">
        <v>79</v>
      </c>
      <c r="G5225" s="11">
        <v>46185</v>
      </c>
      <c r="H5225" s="1">
        <v>0</v>
      </c>
      <c r="I5225" s="1" t="s">
        <v>16646</v>
      </c>
      <c r="J5225" s="1" t="s">
        <v>16652</v>
      </c>
      <c r="K5225" s="1">
        <v>0</v>
      </c>
      <c r="L5225" s="1" t="s">
        <v>12</v>
      </c>
      <c r="M5225" s="1" t="s">
        <v>13</v>
      </c>
      <c r="N5225" s="1" t="s">
        <v>6768</v>
      </c>
      <c r="O5225" s="1" t="s">
        <v>853</v>
      </c>
      <c r="P5225" s="1">
        <v>123.93</v>
      </c>
      <c r="Q5225" s="1">
        <v>32.090000000000003</v>
      </c>
      <c r="R5225" s="1">
        <v>184.22</v>
      </c>
      <c r="S5225" s="3">
        <v>3.0982500000000002</v>
      </c>
      <c r="T5225" s="3">
        <v>0.35655555555555601</v>
      </c>
      <c r="U5225" s="1" t="s">
        <v>4975</v>
      </c>
      <c r="V5225" s="1">
        <v>3026423790</v>
      </c>
      <c r="W5225" s="1">
        <v>2001165211</v>
      </c>
      <c r="X5225" s="1" t="s">
        <v>8838</v>
      </c>
      <c r="Y5225" s="1" t="s">
        <v>11138</v>
      </c>
      <c r="Z5225" s="2">
        <v>-5.0726025000000003</v>
      </c>
      <c r="AA5225" s="2">
        <v>-44.3975194</v>
      </c>
      <c r="AB5225" s="2" t="s">
        <v>30</v>
      </c>
      <c r="CJ5225" s="1" t="s">
        <v>22380</v>
      </c>
    </row>
    <row r="5226" spans="2:88" x14ac:dyDescent="0.25">
      <c r="B5226" s="1">
        <v>0</v>
      </c>
      <c r="C5226" s="1"/>
      <c r="D5226" s="1">
        <v>2329581</v>
      </c>
      <c r="E5226" s="1">
        <v>1113513340</v>
      </c>
      <c r="F5226" s="1" t="s">
        <v>79</v>
      </c>
      <c r="G5226" s="11">
        <v>46185</v>
      </c>
      <c r="H5226" s="1">
        <v>0</v>
      </c>
      <c r="I5226" s="1" t="s">
        <v>16646</v>
      </c>
      <c r="J5226" s="1" t="s">
        <v>16652</v>
      </c>
      <c r="K5226" s="1">
        <v>0</v>
      </c>
      <c r="L5226" s="1" t="s">
        <v>12</v>
      </c>
      <c r="M5226" s="1" t="s">
        <v>13</v>
      </c>
      <c r="N5226" s="1" t="s">
        <v>6769</v>
      </c>
      <c r="O5226" s="1" t="s">
        <v>1039</v>
      </c>
      <c r="P5226" s="1">
        <v>141.36000000000001</v>
      </c>
      <c r="Q5226" s="1">
        <v>142.55000000000001</v>
      </c>
      <c r="R5226" s="1">
        <v>160.53</v>
      </c>
      <c r="S5226" s="3">
        <v>3.5339999999999998</v>
      </c>
      <c r="T5226" s="3">
        <v>1.58388888888889</v>
      </c>
      <c r="U5226" s="1" t="s">
        <v>4976</v>
      </c>
      <c r="V5226" s="1">
        <v>3026423901</v>
      </c>
      <c r="W5226" s="1">
        <v>2001165217</v>
      </c>
      <c r="X5226" s="1" t="s">
        <v>10113</v>
      </c>
      <c r="Y5226" s="1" t="s">
        <v>11138</v>
      </c>
      <c r="Z5226" s="2">
        <v>-3.5161077999999999</v>
      </c>
      <c r="AA5226" s="2">
        <v>-42.611586099999997</v>
      </c>
      <c r="AB5226" s="2" t="s">
        <v>30</v>
      </c>
      <c r="CJ5226" s="1" t="s">
        <v>22381</v>
      </c>
    </row>
    <row r="5227" spans="2:88" x14ac:dyDescent="0.25">
      <c r="B5227" s="1" t="s">
        <v>16707</v>
      </c>
      <c r="C5227" s="11">
        <v>46265</v>
      </c>
      <c r="D5227" s="1">
        <v>2332029</v>
      </c>
      <c r="E5227" s="1">
        <v>1113843298</v>
      </c>
      <c r="F5227" s="1" t="s">
        <v>79</v>
      </c>
      <c r="G5227" s="11">
        <v>46202</v>
      </c>
      <c r="H5227" s="1">
        <v>0</v>
      </c>
      <c r="I5227" s="1" t="s">
        <v>16646</v>
      </c>
      <c r="J5227" s="1" t="s">
        <v>16652</v>
      </c>
      <c r="K5227" s="1" t="s">
        <v>16661</v>
      </c>
      <c r="L5227" s="1" t="s">
        <v>12</v>
      </c>
      <c r="M5227" s="1" t="s">
        <v>13</v>
      </c>
      <c r="N5227" s="1" t="s">
        <v>6769</v>
      </c>
      <c r="O5227" s="1" t="s">
        <v>1009</v>
      </c>
      <c r="P5227" s="1">
        <v>112.94</v>
      </c>
      <c r="Q5227" s="1">
        <v>113.89</v>
      </c>
      <c r="R5227" s="1">
        <v>166</v>
      </c>
      <c r="S5227" s="3">
        <v>2.8235000000000001</v>
      </c>
      <c r="T5227" s="3">
        <v>1.2654444444444399</v>
      </c>
      <c r="U5227" s="1" t="s">
        <v>5467</v>
      </c>
      <c r="V5227" s="1">
        <v>3026542021</v>
      </c>
      <c r="W5227" s="1">
        <v>2001169908</v>
      </c>
      <c r="X5227" s="1" t="s">
        <v>10394</v>
      </c>
      <c r="Y5227" s="1" t="s">
        <v>11138</v>
      </c>
      <c r="Z5227" s="2">
        <v>-3.5297931</v>
      </c>
      <c r="AA5227" s="2">
        <v>-43.089436399999997</v>
      </c>
      <c r="AB5227" s="2" t="s">
        <v>30</v>
      </c>
      <c r="CJ5227" s="1" t="s">
        <v>22382</v>
      </c>
    </row>
    <row r="5228" spans="2:88" x14ac:dyDescent="0.25">
      <c r="B5228" s="1">
        <v>0</v>
      </c>
      <c r="C5228" s="1"/>
      <c r="D5228" s="1">
        <v>2309392</v>
      </c>
      <c r="E5228" s="1">
        <v>1113529810</v>
      </c>
      <c r="F5228" s="1" t="s">
        <v>87</v>
      </c>
      <c r="G5228" s="11">
        <v>46185</v>
      </c>
      <c r="H5228" s="1">
        <v>0</v>
      </c>
      <c r="I5228" s="1" t="s">
        <v>16646</v>
      </c>
      <c r="J5228" s="1" t="s">
        <v>16652</v>
      </c>
      <c r="K5228" s="1">
        <v>0</v>
      </c>
      <c r="L5228" s="1" t="s">
        <v>12</v>
      </c>
      <c r="M5228" s="1" t="s">
        <v>13</v>
      </c>
      <c r="N5228" s="1" t="s">
        <v>18</v>
      </c>
      <c r="O5228" s="1" t="s">
        <v>42</v>
      </c>
      <c r="P5228" s="1">
        <v>217.5</v>
      </c>
      <c r="Q5228" s="1">
        <v>399.39</v>
      </c>
      <c r="R5228" s="1">
        <v>440.62</v>
      </c>
      <c r="S5228" s="3">
        <v>5.4375</v>
      </c>
      <c r="T5228" s="3">
        <v>4.4376666666666704</v>
      </c>
      <c r="U5228" s="1" t="s">
        <v>4978</v>
      </c>
      <c r="V5228" s="1">
        <v>3026425130</v>
      </c>
      <c r="W5228" s="1">
        <v>2001165205</v>
      </c>
      <c r="X5228" s="1" t="s">
        <v>9742</v>
      </c>
      <c r="Y5228" s="1" t="s">
        <v>11137</v>
      </c>
      <c r="Z5228" s="2">
        <v>-2.0009516999999999</v>
      </c>
      <c r="AA5228" s="2">
        <v>-44.74953</v>
      </c>
      <c r="AB5228" s="2" t="s">
        <v>14802</v>
      </c>
      <c r="CJ5228" s="1" t="s">
        <v>22383</v>
      </c>
    </row>
    <row r="5229" spans="2:88" x14ac:dyDescent="0.25">
      <c r="B5229" s="1">
        <v>0</v>
      </c>
      <c r="C5229" s="1"/>
      <c r="D5229" s="1">
        <v>2311340</v>
      </c>
      <c r="E5229" s="1">
        <v>1113530616</v>
      </c>
      <c r="F5229" s="1" t="s">
        <v>79</v>
      </c>
      <c r="G5229" s="11">
        <v>46186</v>
      </c>
      <c r="H5229" s="1">
        <v>0</v>
      </c>
      <c r="I5229" s="1" t="s">
        <v>16646</v>
      </c>
      <c r="J5229" s="1" t="s">
        <v>16652</v>
      </c>
      <c r="K5229" s="1">
        <v>0</v>
      </c>
      <c r="L5229" s="1" t="s">
        <v>12</v>
      </c>
      <c r="M5229" s="1" t="s">
        <v>25</v>
      </c>
      <c r="N5229" s="1" t="s">
        <v>6768</v>
      </c>
      <c r="O5229" s="1" t="s">
        <v>1428</v>
      </c>
      <c r="P5229" s="1">
        <v>678.42</v>
      </c>
      <c r="Q5229" s="1">
        <v>17.7</v>
      </c>
      <c r="R5229" s="1">
        <v>221.25</v>
      </c>
      <c r="S5229" s="3">
        <v>16.9605</v>
      </c>
      <c r="T5229" s="3">
        <v>0.19666666666666699</v>
      </c>
      <c r="U5229" s="1" t="s">
        <v>4979</v>
      </c>
      <c r="V5229" s="1">
        <v>3026426137</v>
      </c>
      <c r="W5229" s="1">
        <v>2001165231</v>
      </c>
      <c r="X5229" s="1" t="s">
        <v>7607</v>
      </c>
      <c r="Y5229" s="1" t="s">
        <v>11138</v>
      </c>
      <c r="Z5229" s="2">
        <v>-3.4795916999999998</v>
      </c>
      <c r="AA5229" s="2">
        <v>-44.4559833</v>
      </c>
      <c r="AB5229" s="2" t="s">
        <v>14803</v>
      </c>
      <c r="CJ5229" s="1" t="s">
        <v>22384</v>
      </c>
    </row>
    <row r="5230" spans="2:88" x14ac:dyDescent="0.25">
      <c r="B5230" s="1">
        <v>0</v>
      </c>
      <c r="C5230" s="1"/>
      <c r="D5230" s="1">
        <v>2312201</v>
      </c>
      <c r="E5230" s="1">
        <v>1113530673</v>
      </c>
      <c r="F5230" s="1" t="s">
        <v>87</v>
      </c>
      <c r="G5230" s="11">
        <v>46186</v>
      </c>
      <c r="H5230" s="1">
        <v>0</v>
      </c>
      <c r="I5230" s="1" t="s">
        <v>16646</v>
      </c>
      <c r="J5230" s="1" t="s">
        <v>16652</v>
      </c>
      <c r="K5230" s="1">
        <v>0</v>
      </c>
      <c r="L5230" s="1" t="s">
        <v>12</v>
      </c>
      <c r="M5230" s="1" t="s">
        <v>13</v>
      </c>
      <c r="N5230" s="1" t="s">
        <v>6771</v>
      </c>
      <c r="O5230" s="1" t="s">
        <v>117</v>
      </c>
      <c r="P5230" s="1">
        <v>38.47</v>
      </c>
      <c r="Q5230" s="1">
        <v>40.18</v>
      </c>
      <c r="R5230" s="1">
        <v>67.069999999999993</v>
      </c>
      <c r="S5230" s="3">
        <v>0.96174999999999999</v>
      </c>
      <c r="T5230" s="3">
        <v>0.44644444444444398</v>
      </c>
      <c r="U5230" s="1" t="s">
        <v>4980</v>
      </c>
      <c r="V5230" s="1">
        <v>3026424380</v>
      </c>
      <c r="W5230" s="1">
        <v>2001165228</v>
      </c>
      <c r="X5230" s="1" t="s">
        <v>10115</v>
      </c>
      <c r="Y5230" s="1" t="s">
        <v>11137</v>
      </c>
      <c r="Z5230" s="2">
        <v>-6.4492082999999996</v>
      </c>
      <c r="AA5230" s="2">
        <v>-46.191056699999997</v>
      </c>
      <c r="AB5230" s="2" t="s">
        <v>30</v>
      </c>
      <c r="CJ5230" s="1" t="s">
        <v>22385</v>
      </c>
    </row>
    <row r="5231" spans="2:88" x14ac:dyDescent="0.25">
      <c r="B5231" s="1">
        <v>0</v>
      </c>
      <c r="C5231" s="1"/>
      <c r="D5231" s="1">
        <v>2355978</v>
      </c>
      <c r="E5231" s="1">
        <v>1114214328</v>
      </c>
      <c r="F5231" s="1" t="s">
        <v>57</v>
      </c>
      <c r="G5231" s="11">
        <v>46241</v>
      </c>
      <c r="H5231" s="1">
        <v>0</v>
      </c>
      <c r="I5231" s="1" t="s">
        <v>16646</v>
      </c>
      <c r="J5231" s="1" t="s">
        <v>16652</v>
      </c>
      <c r="K5231" s="1" t="s">
        <v>16661</v>
      </c>
      <c r="L5231" s="1">
        <v>0</v>
      </c>
      <c r="M5231" s="1" t="s">
        <v>13</v>
      </c>
      <c r="N5231" s="1" t="s">
        <v>6771</v>
      </c>
      <c r="O5231" s="1" t="s">
        <v>146</v>
      </c>
      <c r="P5231" s="1">
        <v>29.23</v>
      </c>
      <c r="Q5231" s="1">
        <v>71.89</v>
      </c>
      <c r="R5231" s="1">
        <v>74.47</v>
      </c>
      <c r="S5231" s="3">
        <v>0.73075000000000001</v>
      </c>
      <c r="T5231" s="3">
        <v>0.79877777777777803</v>
      </c>
      <c r="U5231" s="1" t="s">
        <v>5971</v>
      </c>
      <c r="V5231" s="1">
        <v>3025984977</v>
      </c>
      <c r="W5231" s="1">
        <v>2001149201</v>
      </c>
      <c r="X5231" s="1" t="s">
        <v>10705</v>
      </c>
      <c r="Y5231" s="1" t="s">
        <v>11137</v>
      </c>
      <c r="Z5231" s="2">
        <v>-4.3275088166669997</v>
      </c>
      <c r="AA5231" s="2">
        <v>-46.449202583332998</v>
      </c>
      <c r="AB5231" s="2" t="s">
        <v>30</v>
      </c>
      <c r="CJ5231" s="1" t="s">
        <v>22386</v>
      </c>
    </row>
    <row r="5232" spans="2:88" x14ac:dyDescent="0.25">
      <c r="B5232" s="1">
        <v>0</v>
      </c>
      <c r="C5232" s="1"/>
      <c r="D5232" s="1">
        <v>2310261</v>
      </c>
      <c r="E5232" s="1">
        <v>1113530864</v>
      </c>
      <c r="F5232" s="1" t="s">
        <v>87</v>
      </c>
      <c r="G5232" s="11">
        <v>46186</v>
      </c>
      <c r="H5232" s="1">
        <v>0</v>
      </c>
      <c r="I5232" s="1" t="s">
        <v>16646</v>
      </c>
      <c r="J5232" s="1" t="s">
        <v>16652</v>
      </c>
      <c r="K5232" s="1">
        <v>0</v>
      </c>
      <c r="L5232" s="1" t="s">
        <v>12</v>
      </c>
      <c r="M5232" s="1" t="s">
        <v>13</v>
      </c>
      <c r="N5232" s="1" t="s">
        <v>6771</v>
      </c>
      <c r="O5232" s="1" t="s">
        <v>775</v>
      </c>
      <c r="P5232" s="1">
        <v>65.7</v>
      </c>
      <c r="Q5232" s="1">
        <v>131.87</v>
      </c>
      <c r="R5232" s="1">
        <v>176</v>
      </c>
      <c r="S5232" s="3">
        <v>1.6425000000000001</v>
      </c>
      <c r="T5232" s="3">
        <v>1.46522222222222</v>
      </c>
      <c r="U5232" s="1" t="s">
        <v>4661</v>
      </c>
      <c r="V5232" s="1">
        <v>3026426161</v>
      </c>
      <c r="W5232" s="1">
        <v>2001165234</v>
      </c>
      <c r="X5232" s="1" t="s">
        <v>10116</v>
      </c>
      <c r="Y5232" s="1" t="s">
        <v>11137</v>
      </c>
      <c r="Z5232" s="2">
        <v>-5.5612649999999997</v>
      </c>
      <c r="AA5232" s="2">
        <v>-46.7496692</v>
      </c>
      <c r="AB5232" s="2" t="s">
        <v>14593</v>
      </c>
      <c r="CJ5232" s="1" t="s">
        <v>22387</v>
      </c>
    </row>
    <row r="5233" spans="2:88" x14ac:dyDescent="0.25">
      <c r="B5233" s="1">
        <v>0</v>
      </c>
      <c r="C5233" s="1"/>
      <c r="D5233" s="1">
        <v>2309394</v>
      </c>
      <c r="E5233" s="1">
        <v>1113530958</v>
      </c>
      <c r="F5233" s="1" t="s">
        <v>79</v>
      </c>
      <c r="G5233" s="11">
        <v>46186</v>
      </c>
      <c r="H5233" s="1">
        <v>0</v>
      </c>
      <c r="I5233" s="1" t="s">
        <v>16646</v>
      </c>
      <c r="J5233" s="1" t="s">
        <v>16652</v>
      </c>
      <c r="K5233" s="1">
        <v>0</v>
      </c>
      <c r="L5233" s="1" t="s">
        <v>12</v>
      </c>
      <c r="M5233" s="1" t="s">
        <v>25</v>
      </c>
      <c r="N5233" s="1" t="s">
        <v>6771</v>
      </c>
      <c r="O5233" s="1" t="s">
        <v>1078</v>
      </c>
      <c r="P5233" s="1">
        <v>657.12</v>
      </c>
      <c r="Q5233" s="1">
        <v>30</v>
      </c>
      <c r="R5233" s="1">
        <v>292.63</v>
      </c>
      <c r="S5233" s="3">
        <v>16.428000000000001</v>
      </c>
      <c r="T5233" s="3">
        <v>0.33333333333333298</v>
      </c>
      <c r="U5233" s="1" t="s">
        <v>4981</v>
      </c>
      <c r="V5233" s="1">
        <v>3026426188</v>
      </c>
      <c r="W5233" s="1">
        <v>2001165236</v>
      </c>
      <c r="X5233" s="1" t="s">
        <v>8538</v>
      </c>
      <c r="Y5233" s="1" t="s">
        <v>11138</v>
      </c>
      <c r="Z5233" s="2">
        <v>-7.0966985999999999</v>
      </c>
      <c r="AA5233" s="2">
        <v>-45.164028600000002</v>
      </c>
      <c r="AB5233" s="2" t="s">
        <v>14805</v>
      </c>
      <c r="CJ5233" s="1" t="s">
        <v>22388</v>
      </c>
    </row>
    <row r="5234" spans="2:88" x14ac:dyDescent="0.25">
      <c r="B5234" s="1">
        <v>0</v>
      </c>
      <c r="C5234" s="1"/>
      <c r="D5234" s="1">
        <v>2312202</v>
      </c>
      <c r="E5234" s="1">
        <v>1113531000</v>
      </c>
      <c r="F5234" s="1" t="s">
        <v>87</v>
      </c>
      <c r="G5234" s="11">
        <v>46186</v>
      </c>
      <c r="H5234" s="1">
        <v>0</v>
      </c>
      <c r="I5234" s="1" t="s">
        <v>16646</v>
      </c>
      <c r="J5234" s="1" t="s">
        <v>16652</v>
      </c>
      <c r="K5234" s="1">
        <v>0</v>
      </c>
      <c r="L5234" s="1" t="s">
        <v>12</v>
      </c>
      <c r="M5234" s="1" t="s">
        <v>13</v>
      </c>
      <c r="N5234" s="1" t="s">
        <v>6768</v>
      </c>
      <c r="O5234" s="1" t="s">
        <v>437</v>
      </c>
      <c r="P5234" s="1">
        <v>268.37</v>
      </c>
      <c r="Q5234" s="1">
        <v>50.87</v>
      </c>
      <c r="R5234" s="1">
        <v>85.41</v>
      </c>
      <c r="S5234" s="3">
        <v>6.7092499999999999</v>
      </c>
      <c r="T5234" s="3">
        <v>0.56522222222222196</v>
      </c>
      <c r="U5234" s="1" t="s">
        <v>4982</v>
      </c>
      <c r="V5234" s="1">
        <v>3026424436</v>
      </c>
      <c r="W5234" s="1">
        <v>2001165229</v>
      </c>
      <c r="X5234" s="1" t="s">
        <v>8564</v>
      </c>
      <c r="Y5234" s="1" t="s">
        <v>11137</v>
      </c>
      <c r="Z5234" s="2">
        <v>-3.8370555999999998</v>
      </c>
      <c r="AA5234" s="2">
        <v>-45.144629399999999</v>
      </c>
      <c r="AB5234" s="2" t="s">
        <v>14806</v>
      </c>
      <c r="CJ5234" s="1" t="s">
        <v>22389</v>
      </c>
    </row>
    <row r="5235" spans="2:88" x14ac:dyDescent="0.25">
      <c r="B5235" s="1">
        <v>0</v>
      </c>
      <c r="C5235" s="1"/>
      <c r="D5235" s="1">
        <v>2312203</v>
      </c>
      <c r="E5235" s="1">
        <v>1113531137</v>
      </c>
      <c r="F5235" s="1" t="s">
        <v>79</v>
      </c>
      <c r="G5235" s="11">
        <v>46186</v>
      </c>
      <c r="H5235" s="1">
        <v>0</v>
      </c>
      <c r="I5235" s="1" t="s">
        <v>16646</v>
      </c>
      <c r="J5235" s="1" t="s">
        <v>16652</v>
      </c>
      <c r="K5235" s="1">
        <v>0</v>
      </c>
      <c r="L5235" s="1" t="s">
        <v>12</v>
      </c>
      <c r="M5235" s="1" t="s">
        <v>25</v>
      </c>
      <c r="N5235" s="1" t="s">
        <v>6771</v>
      </c>
      <c r="O5235" s="1" t="s">
        <v>1913</v>
      </c>
      <c r="P5235" s="1">
        <v>763.9</v>
      </c>
      <c r="Q5235" s="1">
        <v>293.51</v>
      </c>
      <c r="R5235" s="1">
        <v>258.87</v>
      </c>
      <c r="S5235" s="3">
        <v>19.0975</v>
      </c>
      <c r="T5235" s="3">
        <v>3.2612222222222198</v>
      </c>
      <c r="U5235" s="1" t="s">
        <v>4983</v>
      </c>
      <c r="V5235" s="1">
        <v>3026427028</v>
      </c>
      <c r="W5235" s="1">
        <v>2001165255</v>
      </c>
      <c r="X5235" s="1" t="s">
        <v>10117</v>
      </c>
      <c r="Y5235" s="1" t="s">
        <v>11138</v>
      </c>
      <c r="Z5235" s="2">
        <v>-6.4084408000000002</v>
      </c>
      <c r="AA5235" s="2">
        <v>-46.897392199999999</v>
      </c>
      <c r="AB5235" s="2" t="s">
        <v>30</v>
      </c>
      <c r="CJ5235" s="1" t="s">
        <v>22390</v>
      </c>
    </row>
    <row r="5236" spans="2:88" x14ac:dyDescent="0.25">
      <c r="B5236" s="1">
        <v>0</v>
      </c>
      <c r="C5236" s="1"/>
      <c r="D5236" s="1">
        <v>2310262</v>
      </c>
      <c r="E5236" s="1">
        <v>1113531455</v>
      </c>
      <c r="F5236" s="1" t="s">
        <v>79</v>
      </c>
      <c r="G5236" s="11">
        <v>46186</v>
      </c>
      <c r="H5236" s="1">
        <v>0</v>
      </c>
      <c r="I5236" s="1" t="s">
        <v>16646</v>
      </c>
      <c r="J5236" s="1" t="s">
        <v>16653</v>
      </c>
      <c r="K5236" s="1" t="s">
        <v>16663</v>
      </c>
      <c r="L5236" s="1" t="s">
        <v>12</v>
      </c>
      <c r="M5236" s="1" t="s">
        <v>25</v>
      </c>
      <c r="N5236" s="1" t="s">
        <v>6768</v>
      </c>
      <c r="O5236" s="1" t="s">
        <v>131</v>
      </c>
      <c r="P5236" s="1">
        <v>793.81</v>
      </c>
      <c r="Q5236" s="1">
        <v>259.66000000000003</v>
      </c>
      <c r="R5236" s="1">
        <v>528.36</v>
      </c>
      <c r="S5236" s="3">
        <v>19.84525</v>
      </c>
      <c r="T5236" s="3">
        <v>2.8851111111111098</v>
      </c>
      <c r="U5236" s="1" t="s">
        <v>4984</v>
      </c>
      <c r="V5236" s="1">
        <v>3026427060</v>
      </c>
      <c r="W5236" s="1">
        <v>2001165259</v>
      </c>
      <c r="X5236" s="1" t="s">
        <v>10118</v>
      </c>
      <c r="Y5236" s="1" t="s">
        <v>11138</v>
      </c>
      <c r="Z5236" s="2">
        <v>-3.4718532999999998</v>
      </c>
      <c r="AA5236" s="2">
        <v>-45.219756699999998</v>
      </c>
      <c r="AB5236" s="2" t="s">
        <v>14807</v>
      </c>
      <c r="CJ5236" s="1" t="s">
        <v>22391</v>
      </c>
    </row>
    <row r="5237" spans="2:88" x14ac:dyDescent="0.25">
      <c r="B5237" s="1">
        <v>0</v>
      </c>
      <c r="C5237" s="1"/>
      <c r="D5237" s="1">
        <v>2311341</v>
      </c>
      <c r="E5237" s="1">
        <v>1113531795</v>
      </c>
      <c r="F5237" s="1" t="s">
        <v>87</v>
      </c>
      <c r="G5237" s="11">
        <v>46186</v>
      </c>
      <c r="H5237" s="1">
        <v>0</v>
      </c>
      <c r="I5237" s="1" t="s">
        <v>16646</v>
      </c>
      <c r="J5237" s="1" t="s">
        <v>16652</v>
      </c>
      <c r="K5237" s="1">
        <v>0</v>
      </c>
      <c r="L5237" s="1" t="s">
        <v>12</v>
      </c>
      <c r="M5237" s="1" t="s">
        <v>25</v>
      </c>
      <c r="N5237" s="1" t="s">
        <v>6768</v>
      </c>
      <c r="O5237" s="1" t="s">
        <v>204</v>
      </c>
      <c r="P5237" s="1">
        <v>334.81</v>
      </c>
      <c r="Q5237" s="1">
        <v>366.98</v>
      </c>
      <c r="R5237" s="1">
        <v>372.59</v>
      </c>
      <c r="S5237" s="3">
        <v>8.3702500000000004</v>
      </c>
      <c r="T5237" s="3">
        <v>4.07755555555556</v>
      </c>
      <c r="U5237" s="1" t="s">
        <v>4985</v>
      </c>
      <c r="V5237" s="1">
        <v>3026424584</v>
      </c>
      <c r="W5237" s="1">
        <v>2001165266</v>
      </c>
      <c r="X5237" s="1" t="s">
        <v>10119</v>
      </c>
      <c r="Y5237" s="1" t="s">
        <v>11137</v>
      </c>
      <c r="Z5237" s="2">
        <v>-5.2394655999999999</v>
      </c>
      <c r="AA5237" s="2">
        <v>-43.873850300000001</v>
      </c>
      <c r="AB5237" s="2" t="s">
        <v>30</v>
      </c>
      <c r="CJ5237" s="1" t="s">
        <v>22392</v>
      </c>
    </row>
    <row r="5238" spans="2:88" x14ac:dyDescent="0.25">
      <c r="B5238" s="1">
        <v>0</v>
      </c>
      <c r="C5238" s="1"/>
      <c r="D5238" s="1">
        <v>2311344</v>
      </c>
      <c r="E5238" s="1">
        <v>1113536237</v>
      </c>
      <c r="F5238" s="1" t="s">
        <v>87</v>
      </c>
      <c r="G5238" s="11">
        <v>46186</v>
      </c>
      <c r="H5238" s="1">
        <v>0</v>
      </c>
      <c r="I5238" s="1" t="s">
        <v>16646</v>
      </c>
      <c r="J5238" s="1" t="s">
        <v>16652</v>
      </c>
      <c r="K5238" s="1">
        <v>0</v>
      </c>
      <c r="L5238" s="1" t="s">
        <v>12</v>
      </c>
      <c r="M5238" s="1" t="s">
        <v>25</v>
      </c>
      <c r="N5238" s="1" t="s">
        <v>6771</v>
      </c>
      <c r="O5238" s="1" t="s">
        <v>105</v>
      </c>
      <c r="P5238" s="1">
        <v>1798.93</v>
      </c>
      <c r="Q5238" s="1">
        <v>77.73</v>
      </c>
      <c r="R5238" s="1">
        <v>209.86</v>
      </c>
      <c r="S5238" s="3">
        <v>44.97325</v>
      </c>
      <c r="T5238" s="3">
        <v>0.86366666666666703</v>
      </c>
      <c r="U5238" s="1" t="s">
        <v>4986</v>
      </c>
      <c r="V5238" s="1">
        <v>3026428148</v>
      </c>
      <c r="W5238" s="1">
        <v>2001165336</v>
      </c>
      <c r="X5238" s="1" t="s">
        <v>10120</v>
      </c>
      <c r="Y5238" s="1" t="s">
        <v>11137</v>
      </c>
      <c r="Z5238" s="2">
        <v>-5.9008191999999999</v>
      </c>
      <c r="AA5238" s="2">
        <v>-46.741677799999998</v>
      </c>
      <c r="AB5238" s="2" t="s">
        <v>14808</v>
      </c>
      <c r="CJ5238" s="1" t="s">
        <v>22393</v>
      </c>
    </row>
    <row r="5239" spans="2:88" x14ac:dyDescent="0.25">
      <c r="B5239" s="1">
        <v>0</v>
      </c>
      <c r="C5239" s="1"/>
      <c r="D5239" s="1">
        <v>2329583</v>
      </c>
      <c r="E5239" s="1">
        <v>1113536702</v>
      </c>
      <c r="F5239" s="1" t="s">
        <v>87</v>
      </c>
      <c r="G5239" s="11">
        <v>46186</v>
      </c>
      <c r="H5239" s="1">
        <v>0</v>
      </c>
      <c r="I5239" s="1" t="s">
        <v>16646</v>
      </c>
      <c r="J5239" s="1" t="s">
        <v>16652</v>
      </c>
      <c r="K5239" s="1">
        <v>0</v>
      </c>
      <c r="L5239" s="1" t="s">
        <v>12</v>
      </c>
      <c r="M5239" s="1" t="s">
        <v>13</v>
      </c>
      <c r="N5239" s="1" t="s">
        <v>6768</v>
      </c>
      <c r="O5239" s="1" t="s">
        <v>304</v>
      </c>
      <c r="P5239" s="1">
        <v>195.59</v>
      </c>
      <c r="Q5239" s="1">
        <v>115.36</v>
      </c>
      <c r="R5239" s="1">
        <v>349.69</v>
      </c>
      <c r="S5239" s="3">
        <v>4.8897500000000003</v>
      </c>
      <c r="T5239" s="3">
        <v>1.2817777777777799</v>
      </c>
      <c r="U5239" s="1" t="s">
        <v>4987</v>
      </c>
      <c r="V5239" s="1">
        <v>3026428318</v>
      </c>
      <c r="W5239" s="1">
        <v>2001165353</v>
      </c>
      <c r="X5239" s="1" t="s">
        <v>10121</v>
      </c>
      <c r="Y5239" s="1" t="s">
        <v>11137</v>
      </c>
      <c r="Z5239" s="2">
        <v>-5.2890692000000001</v>
      </c>
      <c r="AA5239" s="2">
        <v>-44.2235133</v>
      </c>
      <c r="AB5239" s="2" t="s">
        <v>30</v>
      </c>
      <c r="CJ5239" s="1" t="s">
        <v>22394</v>
      </c>
    </row>
    <row r="5240" spans="2:88" x14ac:dyDescent="0.25">
      <c r="B5240" s="1">
        <v>0</v>
      </c>
      <c r="C5240" s="1"/>
      <c r="D5240" s="1">
        <v>2310263</v>
      </c>
      <c r="E5240" s="1">
        <v>1113536801</v>
      </c>
      <c r="F5240" s="1" t="s">
        <v>87</v>
      </c>
      <c r="G5240" s="11">
        <v>46187</v>
      </c>
      <c r="H5240" s="1">
        <v>0</v>
      </c>
      <c r="I5240" s="1" t="s">
        <v>16646</v>
      </c>
      <c r="J5240" s="1" t="s">
        <v>16652</v>
      </c>
      <c r="K5240" s="1">
        <v>0</v>
      </c>
      <c r="L5240" s="1" t="s">
        <v>12</v>
      </c>
      <c r="M5240" s="1" t="s">
        <v>13</v>
      </c>
      <c r="N5240" s="1" t="s">
        <v>6768</v>
      </c>
      <c r="O5240" s="1" t="s">
        <v>152</v>
      </c>
      <c r="P5240" s="1">
        <v>7.06</v>
      </c>
      <c r="Q5240" s="1">
        <v>249.69</v>
      </c>
      <c r="R5240" s="1">
        <v>285.77999999999997</v>
      </c>
      <c r="S5240" s="3">
        <v>0.17649999999999999</v>
      </c>
      <c r="T5240" s="3">
        <v>2.7743333333333302</v>
      </c>
      <c r="U5240" s="1" t="s">
        <v>4988</v>
      </c>
      <c r="V5240" s="1">
        <v>3026425530</v>
      </c>
      <c r="W5240" s="1">
        <v>2001165314</v>
      </c>
      <c r="X5240" s="1" t="s">
        <v>9487</v>
      </c>
      <c r="Y5240" s="1" t="s">
        <v>11137</v>
      </c>
      <c r="Z5240" s="2">
        <v>-4.9674319000000002</v>
      </c>
      <c r="AA5240" s="2">
        <v>-44.695725299999999</v>
      </c>
      <c r="AB5240" s="2" t="s">
        <v>30</v>
      </c>
      <c r="CJ5240" s="1" t="s">
        <v>22395</v>
      </c>
    </row>
    <row r="5241" spans="2:88" x14ac:dyDescent="0.25">
      <c r="B5241" s="1">
        <v>0</v>
      </c>
      <c r="C5241" s="1"/>
      <c r="D5241" s="1">
        <v>2310264</v>
      </c>
      <c r="E5241" s="1">
        <v>1113539272</v>
      </c>
      <c r="F5241" s="1" t="s">
        <v>87</v>
      </c>
      <c r="G5241" s="11">
        <v>46187</v>
      </c>
      <c r="H5241" s="1">
        <v>0</v>
      </c>
      <c r="I5241" s="1" t="s">
        <v>16646</v>
      </c>
      <c r="J5241" s="1" t="s">
        <v>16652</v>
      </c>
      <c r="K5241" s="1">
        <v>0</v>
      </c>
      <c r="L5241" s="1" t="s">
        <v>12</v>
      </c>
      <c r="M5241" s="1" t="s">
        <v>13</v>
      </c>
      <c r="N5241" s="1" t="s">
        <v>6771</v>
      </c>
      <c r="O5241" s="1" t="s">
        <v>1078</v>
      </c>
      <c r="P5241" s="1">
        <v>72.08</v>
      </c>
      <c r="Q5241" s="1">
        <v>62.44</v>
      </c>
      <c r="R5241" s="1">
        <v>200.41</v>
      </c>
      <c r="S5241" s="3">
        <v>1.802</v>
      </c>
      <c r="T5241" s="3">
        <v>0.69377777777777805</v>
      </c>
      <c r="U5241" s="1" t="s">
        <v>4989</v>
      </c>
      <c r="V5241" s="1">
        <v>3026428393</v>
      </c>
      <c r="W5241" s="1">
        <v>2001165358</v>
      </c>
      <c r="X5241" s="1" t="s">
        <v>10122</v>
      </c>
      <c r="Y5241" s="1" t="s">
        <v>11137</v>
      </c>
      <c r="Z5241" s="2">
        <v>-7.0974925000000004</v>
      </c>
      <c r="AA5241" s="2">
        <v>-45.1341556</v>
      </c>
      <c r="AB5241" s="2" t="s">
        <v>30</v>
      </c>
      <c r="CJ5241" s="1" t="s">
        <v>22396</v>
      </c>
    </row>
    <row r="5242" spans="2:88" x14ac:dyDescent="0.25">
      <c r="B5242" s="1" t="s">
        <v>16707</v>
      </c>
      <c r="C5242" s="11">
        <v>46265</v>
      </c>
      <c r="D5242" s="1">
        <v>2332038</v>
      </c>
      <c r="E5242" s="1">
        <v>1113844658</v>
      </c>
      <c r="F5242" s="1" t="s">
        <v>79</v>
      </c>
      <c r="G5242" s="11">
        <v>46202</v>
      </c>
      <c r="H5242" s="1">
        <v>0</v>
      </c>
      <c r="I5242" s="1" t="s">
        <v>16646</v>
      </c>
      <c r="J5242" s="1" t="s">
        <v>16652</v>
      </c>
      <c r="K5242" s="1" t="s">
        <v>16661</v>
      </c>
      <c r="L5242" s="1" t="s">
        <v>12</v>
      </c>
      <c r="M5242" s="1" t="s">
        <v>13</v>
      </c>
      <c r="N5242" s="1" t="s">
        <v>6769</v>
      </c>
      <c r="O5242" s="1" t="s">
        <v>1009</v>
      </c>
      <c r="P5242" s="1">
        <v>44.81</v>
      </c>
      <c r="Q5242" s="1">
        <v>43.12</v>
      </c>
      <c r="R5242" s="1">
        <v>162.27000000000001</v>
      </c>
      <c r="S5242" s="3">
        <v>1.12025</v>
      </c>
      <c r="T5242" s="3">
        <v>0.47911111111111099</v>
      </c>
      <c r="U5242" s="1" t="s">
        <v>5460</v>
      </c>
      <c r="V5242" s="1">
        <v>3026540819</v>
      </c>
      <c r="W5242" s="1">
        <v>2001169973</v>
      </c>
      <c r="X5242" s="1" t="s">
        <v>10399</v>
      </c>
      <c r="Y5242" s="1" t="s">
        <v>11138</v>
      </c>
      <c r="Z5242" s="2">
        <v>-3.5414164000000001</v>
      </c>
      <c r="AA5242" s="2">
        <v>-43.259866100000004</v>
      </c>
      <c r="AB5242" s="2" t="s">
        <v>15136</v>
      </c>
      <c r="CJ5242" s="1" t="s">
        <v>22397</v>
      </c>
    </row>
    <row r="5243" spans="2:88" x14ac:dyDescent="0.25">
      <c r="B5243" s="1">
        <v>0</v>
      </c>
      <c r="C5243" s="1"/>
      <c r="D5243" s="1">
        <v>2308481</v>
      </c>
      <c r="E5243" s="1">
        <v>1113339798</v>
      </c>
      <c r="F5243" s="1" t="s">
        <v>79</v>
      </c>
      <c r="G5243" s="11">
        <v>46178</v>
      </c>
      <c r="H5243" s="1" t="s">
        <v>16641</v>
      </c>
      <c r="I5243" s="1" t="s">
        <v>16646</v>
      </c>
      <c r="J5243" s="1" t="s">
        <v>16652</v>
      </c>
      <c r="K5243" s="1" t="s">
        <v>16661</v>
      </c>
      <c r="L5243" s="1" t="s">
        <v>12</v>
      </c>
      <c r="M5243" s="1" t="s">
        <v>25</v>
      </c>
      <c r="N5243" s="1" t="s">
        <v>6768</v>
      </c>
      <c r="O5243" s="1" t="s">
        <v>15</v>
      </c>
      <c r="P5243" s="1">
        <v>823.38</v>
      </c>
      <c r="Q5243" s="1">
        <v>70.92</v>
      </c>
      <c r="R5243" s="1">
        <v>533.34</v>
      </c>
      <c r="S5243" s="3">
        <v>20.584499999999998</v>
      </c>
      <c r="T5243" s="3">
        <v>0.78800000000000003</v>
      </c>
      <c r="U5243" s="1" t="s">
        <v>4452</v>
      </c>
      <c r="V5243" s="1">
        <v>3026359588</v>
      </c>
      <c r="W5243" s="1">
        <v>2001162893</v>
      </c>
      <c r="X5243" s="1" t="s">
        <v>8254</v>
      </c>
      <c r="Y5243" s="1" t="s">
        <v>11138</v>
      </c>
      <c r="Z5243" s="2">
        <v>-5.2561796999999997</v>
      </c>
      <c r="AA5243" s="2">
        <v>-45.055603900000001</v>
      </c>
      <c r="AB5243" s="2" t="s">
        <v>14456</v>
      </c>
      <c r="CJ5243" s="1" t="s">
        <v>22398</v>
      </c>
    </row>
    <row r="5244" spans="2:88" x14ac:dyDescent="0.25">
      <c r="B5244" s="1">
        <v>0</v>
      </c>
      <c r="C5244" s="1"/>
      <c r="D5244" s="1">
        <v>2329560</v>
      </c>
      <c r="E5244" s="1">
        <v>1113545002</v>
      </c>
      <c r="F5244" s="1" t="s">
        <v>79</v>
      </c>
      <c r="G5244" s="11">
        <v>46188</v>
      </c>
      <c r="H5244" s="1">
        <v>0</v>
      </c>
      <c r="I5244" s="1" t="s">
        <v>16646</v>
      </c>
      <c r="J5244" s="1" t="s">
        <v>16652</v>
      </c>
      <c r="K5244" s="1">
        <v>0</v>
      </c>
      <c r="L5244" s="1" t="s">
        <v>12</v>
      </c>
      <c r="M5244" s="1" t="s">
        <v>13</v>
      </c>
      <c r="N5244" s="1" t="s">
        <v>6768</v>
      </c>
      <c r="O5244" s="1" t="s">
        <v>1030</v>
      </c>
      <c r="P5244" s="1">
        <v>30.25</v>
      </c>
      <c r="Q5244" s="1">
        <v>57.66</v>
      </c>
      <c r="R5244" s="1">
        <v>271.16000000000003</v>
      </c>
      <c r="S5244" s="3">
        <v>0.75624999999999998</v>
      </c>
      <c r="T5244" s="3">
        <v>0.64066666666666705</v>
      </c>
      <c r="U5244" s="1" t="s">
        <v>4992</v>
      </c>
      <c r="V5244" s="1">
        <v>3002065524</v>
      </c>
      <c r="W5244" s="1">
        <v>2000116332</v>
      </c>
      <c r="X5244" s="1" t="s">
        <v>8156</v>
      </c>
      <c r="Y5244" s="1" t="s">
        <v>11138</v>
      </c>
      <c r="Z5244" s="2">
        <v>-5.5201441520000003</v>
      </c>
      <c r="AA5244" s="2">
        <v>-44.150786140000001</v>
      </c>
      <c r="AB5244" s="2" t="s">
        <v>14810</v>
      </c>
      <c r="CJ5244" s="1" t="s">
        <v>22399</v>
      </c>
    </row>
    <row r="5245" spans="2:88" x14ac:dyDescent="0.25">
      <c r="B5245" s="1">
        <v>0</v>
      </c>
      <c r="C5245" s="1"/>
      <c r="D5245" s="1">
        <v>2312206</v>
      </c>
      <c r="E5245" s="1">
        <v>1113545004</v>
      </c>
      <c r="F5245" s="1" t="s">
        <v>79</v>
      </c>
      <c r="G5245" s="11">
        <v>46188</v>
      </c>
      <c r="H5245" s="1">
        <v>0</v>
      </c>
      <c r="I5245" s="1" t="s">
        <v>16646</v>
      </c>
      <c r="J5245" s="1" t="s">
        <v>16655</v>
      </c>
      <c r="K5245" s="1" t="s">
        <v>16668</v>
      </c>
      <c r="L5245" s="1" t="s">
        <v>12</v>
      </c>
      <c r="M5245" s="1" t="s">
        <v>22</v>
      </c>
      <c r="N5245" s="1" t="s">
        <v>6769</v>
      </c>
      <c r="O5245" s="1" t="s">
        <v>608</v>
      </c>
      <c r="P5245" s="1">
        <v>1703.22</v>
      </c>
      <c r="Q5245" s="1">
        <v>1703.72</v>
      </c>
      <c r="R5245" s="1">
        <v>1668.15</v>
      </c>
      <c r="S5245" s="3">
        <v>42.580500000000001</v>
      </c>
      <c r="T5245" s="3">
        <v>18.930222222222199</v>
      </c>
      <c r="U5245" s="1" t="s">
        <v>4993</v>
      </c>
      <c r="V5245" s="1">
        <v>3026426803</v>
      </c>
      <c r="W5245" s="1">
        <v>2001165329</v>
      </c>
      <c r="X5245" s="1" t="s">
        <v>9443</v>
      </c>
      <c r="Y5245" s="1" t="s">
        <v>11138</v>
      </c>
      <c r="Z5245" s="2">
        <v>-4.9601350000000002</v>
      </c>
      <c r="AA5245" s="2">
        <v>-43.345815000000002</v>
      </c>
      <c r="AB5245" s="2" t="s">
        <v>14811</v>
      </c>
      <c r="CJ5245" s="1" t="s">
        <v>22400</v>
      </c>
    </row>
    <row r="5246" spans="2:88" x14ac:dyDescent="0.25">
      <c r="B5246" s="1">
        <v>0</v>
      </c>
      <c r="C5246" s="1"/>
      <c r="D5246" s="1">
        <v>2310265</v>
      </c>
      <c r="E5246" s="1">
        <v>1113545062</v>
      </c>
      <c r="F5246" s="1" t="s">
        <v>87</v>
      </c>
      <c r="G5246" s="11">
        <v>46188</v>
      </c>
      <c r="H5246" s="1">
        <v>0</v>
      </c>
      <c r="I5246" s="1" t="s">
        <v>16646</v>
      </c>
      <c r="J5246" s="1" t="s">
        <v>16652</v>
      </c>
      <c r="K5246" s="1">
        <v>0</v>
      </c>
      <c r="L5246" s="1" t="s">
        <v>12</v>
      </c>
      <c r="M5246" s="1" t="s">
        <v>13</v>
      </c>
      <c r="N5246" s="1" t="s">
        <v>6771</v>
      </c>
      <c r="O5246" s="1" t="s">
        <v>461</v>
      </c>
      <c r="P5246" s="1">
        <v>61.78</v>
      </c>
      <c r="Q5246" s="1">
        <v>51.53</v>
      </c>
      <c r="R5246" s="1">
        <v>156.08000000000001</v>
      </c>
      <c r="S5246" s="3">
        <v>1.5445</v>
      </c>
      <c r="T5246" s="3">
        <v>0.57255555555555604</v>
      </c>
      <c r="U5246" s="1" t="s">
        <v>4994</v>
      </c>
      <c r="V5246" s="1">
        <v>3026428539</v>
      </c>
      <c r="W5246" s="1">
        <v>2001165366</v>
      </c>
      <c r="X5246" s="1" t="s">
        <v>10124</v>
      </c>
      <c r="Y5246" s="1" t="s">
        <v>11137</v>
      </c>
      <c r="Z5246" s="2">
        <v>-5.7245358</v>
      </c>
      <c r="AA5246" s="2">
        <v>-47.344222799999997</v>
      </c>
      <c r="AB5246" s="2" t="s">
        <v>30</v>
      </c>
      <c r="CJ5246" s="1" t="s">
        <v>22401</v>
      </c>
    </row>
    <row r="5247" spans="2:88" x14ac:dyDescent="0.25">
      <c r="B5247" s="1">
        <v>0</v>
      </c>
      <c r="C5247" s="1"/>
      <c r="D5247" s="1">
        <v>2309275</v>
      </c>
      <c r="E5247" s="1">
        <v>1113383018</v>
      </c>
      <c r="F5247" s="1" t="s">
        <v>79</v>
      </c>
      <c r="G5247" s="11">
        <v>46181</v>
      </c>
      <c r="H5247" s="1" t="s">
        <v>16641</v>
      </c>
      <c r="I5247" s="1" t="s">
        <v>16646</v>
      </c>
      <c r="J5247" s="1" t="s">
        <v>16652</v>
      </c>
      <c r="K5247" s="1" t="s">
        <v>16661</v>
      </c>
      <c r="L5247" s="1" t="s">
        <v>12</v>
      </c>
      <c r="M5247" s="1" t="s">
        <v>25</v>
      </c>
      <c r="N5247" s="1" t="s">
        <v>6768</v>
      </c>
      <c r="O5247" s="1" t="s">
        <v>15</v>
      </c>
      <c r="P5247" s="1">
        <v>347.55</v>
      </c>
      <c r="Q5247" s="1">
        <v>10.73</v>
      </c>
      <c r="R5247" s="1">
        <v>411.82</v>
      </c>
      <c r="S5247" s="3">
        <v>8.6887500000000006</v>
      </c>
      <c r="T5247" s="3">
        <v>0.11922222222222199</v>
      </c>
      <c r="U5247" s="1" t="s">
        <v>4786</v>
      </c>
      <c r="V5247" s="1">
        <v>3026367580</v>
      </c>
      <c r="W5247" s="1">
        <v>2001163106</v>
      </c>
      <c r="X5247" s="1" t="s">
        <v>7447</v>
      </c>
      <c r="Y5247" s="1" t="s">
        <v>11138</v>
      </c>
      <c r="Z5247" s="2">
        <v>-5.6468366999999997</v>
      </c>
      <c r="AA5247" s="2">
        <v>-45.460810000000002</v>
      </c>
      <c r="AB5247" s="2" t="s">
        <v>14679</v>
      </c>
      <c r="CJ5247" s="1" t="s">
        <v>22402</v>
      </c>
    </row>
    <row r="5248" spans="2:88" x14ac:dyDescent="0.25">
      <c r="B5248" s="1">
        <v>0</v>
      </c>
      <c r="C5248" s="1"/>
      <c r="D5248" s="1">
        <v>2312210</v>
      </c>
      <c r="E5248" s="1">
        <v>1113545152</v>
      </c>
      <c r="F5248" s="1" t="s">
        <v>87</v>
      </c>
      <c r="G5248" s="11">
        <v>46188</v>
      </c>
      <c r="H5248" s="1">
        <v>0</v>
      </c>
      <c r="I5248" s="1" t="s">
        <v>16646</v>
      </c>
      <c r="J5248" s="1" t="s">
        <v>16652</v>
      </c>
      <c r="K5248" s="1">
        <v>0</v>
      </c>
      <c r="L5248" s="1" t="s">
        <v>12</v>
      </c>
      <c r="M5248" s="1" t="s">
        <v>13</v>
      </c>
      <c r="N5248" s="1" t="s">
        <v>6771</v>
      </c>
      <c r="O5248" s="1" t="s">
        <v>461</v>
      </c>
      <c r="P5248" s="1">
        <v>50.06</v>
      </c>
      <c r="Q5248" s="1">
        <v>46.2</v>
      </c>
      <c r="R5248" s="1">
        <v>77.599999999999994</v>
      </c>
      <c r="S5248" s="3">
        <v>1.2515000000000001</v>
      </c>
      <c r="T5248" s="3">
        <v>0.51333333333333298</v>
      </c>
      <c r="U5248" s="1" t="s">
        <v>4996</v>
      </c>
      <c r="V5248" s="1">
        <v>3026426846</v>
      </c>
      <c r="W5248" s="1">
        <v>2001165381</v>
      </c>
      <c r="X5248" s="1" t="s">
        <v>10125</v>
      </c>
      <c r="Y5248" s="1" t="s">
        <v>11137</v>
      </c>
      <c r="Z5248" s="2">
        <v>-5.6871080999999997</v>
      </c>
      <c r="AA5248" s="2">
        <v>-47.469723100000003</v>
      </c>
      <c r="AB5248" s="2" t="s">
        <v>14813</v>
      </c>
      <c r="CJ5248" s="1" t="s">
        <v>22403</v>
      </c>
    </row>
    <row r="5249" spans="2:88" x14ac:dyDescent="0.25">
      <c r="B5249" s="1">
        <v>0</v>
      </c>
      <c r="C5249" s="1"/>
      <c r="D5249" s="1">
        <v>2312208</v>
      </c>
      <c r="E5249" s="1">
        <v>1113545204</v>
      </c>
      <c r="F5249" s="1" t="s">
        <v>79</v>
      </c>
      <c r="G5249" s="11">
        <v>46188</v>
      </c>
      <c r="H5249" s="1">
        <v>0</v>
      </c>
      <c r="I5249" s="1" t="s">
        <v>16646</v>
      </c>
      <c r="J5249" s="1" t="s">
        <v>16652</v>
      </c>
      <c r="K5249" s="1">
        <v>0</v>
      </c>
      <c r="L5249" s="1" t="s">
        <v>12</v>
      </c>
      <c r="M5249" s="1" t="s">
        <v>13</v>
      </c>
      <c r="N5249" s="1" t="s">
        <v>6769</v>
      </c>
      <c r="O5249" s="1" t="s">
        <v>33</v>
      </c>
      <c r="P5249" s="1">
        <v>41.74</v>
      </c>
      <c r="Q5249" s="1">
        <v>40.25</v>
      </c>
      <c r="R5249" s="1">
        <v>44.46</v>
      </c>
      <c r="S5249" s="3">
        <v>1.0435000000000001</v>
      </c>
      <c r="T5249" s="3">
        <v>0.44722222222222202</v>
      </c>
      <c r="U5249" s="1" t="s">
        <v>4997</v>
      </c>
      <c r="V5249" s="1">
        <v>3026425742</v>
      </c>
      <c r="W5249" s="1">
        <v>2001165372</v>
      </c>
      <c r="X5249" s="1" t="s">
        <v>8537</v>
      </c>
      <c r="Y5249" s="1" t="s">
        <v>11138</v>
      </c>
      <c r="Z5249" s="2">
        <v>-6.4070422000000002</v>
      </c>
      <c r="AA5249" s="2">
        <v>-43.457285300000002</v>
      </c>
      <c r="AB5249" s="2" t="s">
        <v>14814</v>
      </c>
      <c r="CJ5249" s="1" t="s">
        <v>22404</v>
      </c>
    </row>
    <row r="5250" spans="2:88" x14ac:dyDescent="0.25">
      <c r="B5250" s="1">
        <v>0</v>
      </c>
      <c r="C5250" s="1"/>
      <c r="D5250" s="1">
        <v>2312211</v>
      </c>
      <c r="E5250" s="1">
        <v>1113545339</v>
      </c>
      <c r="F5250" s="1" t="s">
        <v>87</v>
      </c>
      <c r="G5250" s="11">
        <v>46188</v>
      </c>
      <c r="H5250" s="1">
        <v>0</v>
      </c>
      <c r="I5250" s="1" t="s">
        <v>16646</v>
      </c>
      <c r="J5250" s="1" t="s">
        <v>16653</v>
      </c>
      <c r="K5250" s="1" t="s">
        <v>16661</v>
      </c>
      <c r="L5250" s="1" t="s">
        <v>12</v>
      </c>
      <c r="M5250" s="1" t="s">
        <v>25</v>
      </c>
      <c r="N5250" s="1" t="s">
        <v>6768</v>
      </c>
      <c r="O5250" s="1" t="s">
        <v>755</v>
      </c>
      <c r="P5250" s="1">
        <v>825.29</v>
      </c>
      <c r="Q5250" s="1">
        <v>833.4</v>
      </c>
      <c r="R5250" s="1">
        <v>834.04</v>
      </c>
      <c r="S5250" s="3">
        <v>20.632249999999999</v>
      </c>
      <c r="T5250" s="3">
        <v>9.26</v>
      </c>
      <c r="U5250" s="1" t="s">
        <v>4998</v>
      </c>
      <c r="V5250" s="1">
        <v>3026426943</v>
      </c>
      <c r="W5250" s="1">
        <v>2001165384</v>
      </c>
      <c r="X5250" s="1" t="s">
        <v>7260</v>
      </c>
      <c r="Y5250" s="1" t="s">
        <v>11137</v>
      </c>
      <c r="Z5250" s="2">
        <v>-3.6936366999999999</v>
      </c>
      <c r="AA5250" s="2">
        <v>-45.455818299999997</v>
      </c>
      <c r="AB5250" s="2" t="s">
        <v>14815</v>
      </c>
      <c r="CJ5250" s="1" t="s">
        <v>22405</v>
      </c>
    </row>
    <row r="5251" spans="2:88" x14ac:dyDescent="0.25">
      <c r="B5251" s="1">
        <v>0</v>
      </c>
      <c r="C5251" s="1"/>
      <c r="D5251" s="1">
        <v>2312209</v>
      </c>
      <c r="E5251" s="1">
        <v>1113545679</v>
      </c>
      <c r="F5251" s="1" t="s">
        <v>79</v>
      </c>
      <c r="G5251" s="11">
        <v>46188</v>
      </c>
      <c r="H5251" s="1">
        <v>0</v>
      </c>
      <c r="I5251" s="1" t="s">
        <v>16646</v>
      </c>
      <c r="J5251" s="1" t="s">
        <v>16652</v>
      </c>
      <c r="K5251" s="1">
        <v>0</v>
      </c>
      <c r="L5251" s="1" t="s">
        <v>12</v>
      </c>
      <c r="M5251" s="1" t="s">
        <v>25</v>
      </c>
      <c r="N5251" s="1" t="s">
        <v>6768</v>
      </c>
      <c r="O5251" s="1" t="s">
        <v>1537</v>
      </c>
      <c r="P5251" s="1">
        <v>1299.3499999999999</v>
      </c>
      <c r="Q5251" s="1">
        <v>19.559999999999999</v>
      </c>
      <c r="R5251" s="1">
        <v>124.21</v>
      </c>
      <c r="S5251" s="3">
        <v>32.483750000000001</v>
      </c>
      <c r="T5251" s="3">
        <v>0.21733333333333299</v>
      </c>
      <c r="U5251" s="1" t="s">
        <v>4999</v>
      </c>
      <c r="V5251" s="1">
        <v>3026425963</v>
      </c>
      <c r="W5251" s="1">
        <v>2001165379</v>
      </c>
      <c r="X5251" s="1" t="s">
        <v>10126</v>
      </c>
      <c r="Y5251" s="1" t="s">
        <v>11138</v>
      </c>
      <c r="Z5251" s="2">
        <v>-4.8054300000000003</v>
      </c>
      <c r="AA5251" s="2">
        <v>-45.567889999999998</v>
      </c>
      <c r="AB5251" s="2" t="s">
        <v>30</v>
      </c>
      <c r="CJ5251" s="1" t="s">
        <v>22406</v>
      </c>
    </row>
    <row r="5252" spans="2:88" x14ac:dyDescent="0.25">
      <c r="B5252" s="1">
        <v>0</v>
      </c>
      <c r="C5252" s="1"/>
      <c r="D5252" s="1">
        <v>560578</v>
      </c>
      <c r="E5252" s="1">
        <v>1110310471</v>
      </c>
      <c r="F5252" s="1" t="s">
        <v>79</v>
      </c>
      <c r="G5252" s="11">
        <v>46065</v>
      </c>
      <c r="H5252" s="1" t="s">
        <v>16643</v>
      </c>
      <c r="I5252" s="1" t="s">
        <v>16646</v>
      </c>
      <c r="J5252" s="1" t="s">
        <v>16653</v>
      </c>
      <c r="K5252" s="1" t="s">
        <v>16663</v>
      </c>
      <c r="L5252" s="1" t="s">
        <v>12</v>
      </c>
      <c r="M5252" s="1" t="s">
        <v>13</v>
      </c>
      <c r="N5252" s="1" t="s">
        <v>6770</v>
      </c>
      <c r="O5252" s="1" t="s">
        <v>1219</v>
      </c>
      <c r="P5252" s="1">
        <v>78.91</v>
      </c>
      <c r="Q5252" s="1">
        <v>68.319999999999993</v>
      </c>
      <c r="R5252" s="1">
        <v>61.8</v>
      </c>
      <c r="S5252" s="3">
        <v>1.97275</v>
      </c>
      <c r="T5252" s="3">
        <v>0.75911111111111096</v>
      </c>
      <c r="U5252" s="1" t="s">
        <v>1906</v>
      </c>
      <c r="V5252" s="1">
        <v>3025415301</v>
      </c>
      <c r="W5252" s="1">
        <v>2001129281</v>
      </c>
      <c r="X5252" s="1" t="s">
        <v>8652</v>
      </c>
      <c r="Y5252" s="1" t="s">
        <v>11138</v>
      </c>
      <c r="Z5252" s="2">
        <v>-2.9066000000000001</v>
      </c>
      <c r="AA5252" s="2">
        <v>-43.325454999999998</v>
      </c>
      <c r="AB5252" s="2" t="s">
        <v>13241</v>
      </c>
      <c r="CJ5252" s="1" t="s">
        <v>22407</v>
      </c>
    </row>
    <row r="5253" spans="2:88" x14ac:dyDescent="0.25">
      <c r="B5253" s="1" t="s">
        <v>16707</v>
      </c>
      <c r="C5253" s="11">
        <v>46265</v>
      </c>
      <c r="D5253" s="1">
        <v>2332057</v>
      </c>
      <c r="E5253" s="1">
        <v>1113846019</v>
      </c>
      <c r="F5253" s="1" t="s">
        <v>79</v>
      </c>
      <c r="G5253" s="11">
        <v>46202</v>
      </c>
      <c r="H5253" s="1">
        <v>0</v>
      </c>
      <c r="I5253" s="1" t="s">
        <v>16646</v>
      </c>
      <c r="J5253" s="1" t="s">
        <v>16652</v>
      </c>
      <c r="K5253" s="1" t="s">
        <v>16661</v>
      </c>
      <c r="L5253" s="1" t="s">
        <v>12</v>
      </c>
      <c r="M5253" s="1" t="s">
        <v>13</v>
      </c>
      <c r="N5253" s="1" t="s">
        <v>6769</v>
      </c>
      <c r="O5253" s="1" t="s">
        <v>1009</v>
      </c>
      <c r="P5253" s="1">
        <v>188.3</v>
      </c>
      <c r="Q5253" s="1">
        <v>43.15</v>
      </c>
      <c r="R5253" s="1">
        <v>289.75</v>
      </c>
      <c r="S5253" s="3">
        <v>4.7074999999999996</v>
      </c>
      <c r="T5253" s="3">
        <v>0.47944444444444401</v>
      </c>
      <c r="U5253" s="1" t="s">
        <v>5485</v>
      </c>
      <c r="V5253" s="1">
        <v>3026542919</v>
      </c>
      <c r="W5253" s="1">
        <v>2001170103</v>
      </c>
      <c r="X5253" s="1" t="s">
        <v>10408</v>
      </c>
      <c r="Y5253" s="1" t="s">
        <v>11138</v>
      </c>
      <c r="Z5253" s="2">
        <v>-3.5646819000000001</v>
      </c>
      <c r="AA5253" s="2">
        <v>-43.068363900000001</v>
      </c>
      <c r="AB5253" s="2" t="s">
        <v>30</v>
      </c>
      <c r="CJ5253" s="1" t="s">
        <v>22408</v>
      </c>
    </row>
    <row r="5254" spans="2:88" x14ac:dyDescent="0.25">
      <c r="B5254" s="1">
        <v>0</v>
      </c>
      <c r="C5254" s="1"/>
      <c r="D5254" s="1">
        <v>2312216</v>
      </c>
      <c r="E5254" s="1">
        <v>1113546168</v>
      </c>
      <c r="F5254" s="1" t="s">
        <v>79</v>
      </c>
      <c r="G5254" s="11">
        <v>46188</v>
      </c>
      <c r="H5254" s="1">
        <v>0</v>
      </c>
      <c r="I5254" s="1" t="s">
        <v>16646</v>
      </c>
      <c r="J5254" s="1" t="s">
        <v>16652</v>
      </c>
      <c r="K5254" s="1">
        <v>0</v>
      </c>
      <c r="L5254" s="1" t="s">
        <v>12</v>
      </c>
      <c r="M5254" s="1" t="s">
        <v>25</v>
      </c>
      <c r="N5254" s="1" t="s">
        <v>6771</v>
      </c>
      <c r="O5254" s="1" t="s">
        <v>62</v>
      </c>
      <c r="P5254" s="1">
        <v>954.82</v>
      </c>
      <c r="Q5254" s="1">
        <v>358.29</v>
      </c>
      <c r="R5254" s="1">
        <v>353.18</v>
      </c>
      <c r="S5254" s="3">
        <v>23.8705</v>
      </c>
      <c r="T5254" s="3">
        <v>3.9809999999999999</v>
      </c>
      <c r="U5254" s="1" t="s">
        <v>5002</v>
      </c>
      <c r="V5254" s="1">
        <v>3026430118</v>
      </c>
      <c r="W5254" s="1">
        <v>2001165418</v>
      </c>
      <c r="X5254" s="1" t="s">
        <v>10129</v>
      </c>
      <c r="Y5254" s="1" t="s">
        <v>11138</v>
      </c>
      <c r="Z5254" s="2">
        <v>-7.0039027999999997</v>
      </c>
      <c r="AA5254" s="2">
        <v>-45.394033100000001</v>
      </c>
      <c r="AB5254" s="2" t="s">
        <v>14818</v>
      </c>
      <c r="CJ5254" s="1" t="s">
        <v>22409</v>
      </c>
    </row>
    <row r="5255" spans="2:88" x14ac:dyDescent="0.25">
      <c r="B5255" s="1">
        <v>0</v>
      </c>
      <c r="C5255" s="1"/>
      <c r="D5255" s="1">
        <v>1896661</v>
      </c>
      <c r="E5255" s="1">
        <v>1111240990</v>
      </c>
      <c r="F5255" s="1" t="s">
        <v>79</v>
      </c>
      <c r="G5255" s="11">
        <v>46098</v>
      </c>
      <c r="H5255" s="1">
        <v>0</v>
      </c>
      <c r="I5255" s="1" t="s">
        <v>16646</v>
      </c>
      <c r="J5255" s="1" t="s">
        <v>16652</v>
      </c>
      <c r="K5255" s="1">
        <v>0</v>
      </c>
      <c r="L5255" s="1" t="s">
        <v>12</v>
      </c>
      <c r="M5255" s="1" t="s">
        <v>25</v>
      </c>
      <c r="N5255" s="1" t="s">
        <v>6769</v>
      </c>
      <c r="O5255" s="1" t="s">
        <v>796</v>
      </c>
      <c r="P5255" s="1">
        <v>454.99</v>
      </c>
      <c r="Q5255" s="1">
        <v>442.49</v>
      </c>
      <c r="R5255" s="1">
        <v>450.08</v>
      </c>
      <c r="S5255" s="3">
        <v>11.374750000000001</v>
      </c>
      <c r="T5255" s="3">
        <v>4.9165555555555596</v>
      </c>
      <c r="U5255" s="1" t="s">
        <v>3268</v>
      </c>
      <c r="V5255" s="1">
        <v>3025660314</v>
      </c>
      <c r="W5255" s="1">
        <v>2001138360</v>
      </c>
      <c r="X5255" s="1" t="s">
        <v>7840</v>
      </c>
      <c r="Y5255" s="1" t="s">
        <v>11138</v>
      </c>
      <c r="Z5255" s="2">
        <v>-5.0047278000000004</v>
      </c>
      <c r="AA5255" s="2">
        <v>-42.919950299999996</v>
      </c>
      <c r="AB5255" s="2" t="s">
        <v>13607</v>
      </c>
      <c r="CJ5255" s="1" t="s">
        <v>22410</v>
      </c>
    </row>
    <row r="5256" spans="2:88" x14ac:dyDescent="0.25">
      <c r="B5256" s="1">
        <v>0</v>
      </c>
      <c r="C5256" s="1"/>
      <c r="D5256" s="1">
        <v>2329586</v>
      </c>
      <c r="E5256" s="1">
        <v>1113546204</v>
      </c>
      <c r="F5256" s="1">
        <v>0</v>
      </c>
      <c r="G5256" s="11">
        <v>46188</v>
      </c>
      <c r="H5256" s="1">
        <v>0</v>
      </c>
      <c r="I5256" s="1" t="s">
        <v>16646</v>
      </c>
      <c r="J5256" s="1" t="s">
        <v>16652</v>
      </c>
      <c r="K5256" s="1">
        <v>0</v>
      </c>
      <c r="L5256" s="1">
        <v>0</v>
      </c>
      <c r="M5256" s="1" t="s">
        <v>30</v>
      </c>
      <c r="N5256" s="1" t="s">
        <v>18</v>
      </c>
      <c r="O5256" s="1" t="s">
        <v>168</v>
      </c>
      <c r="P5256" s="1">
        <v>0</v>
      </c>
      <c r="Q5256" s="1">
        <v>0</v>
      </c>
      <c r="R5256" s="1">
        <v>0</v>
      </c>
      <c r="S5256" s="3">
        <v>0</v>
      </c>
      <c r="T5256" s="3">
        <v>0</v>
      </c>
      <c r="U5256" s="1" t="s">
        <v>16300</v>
      </c>
      <c r="V5256" s="1">
        <v>0</v>
      </c>
      <c r="W5256" s="1">
        <v>0</v>
      </c>
      <c r="X5256" s="1">
        <v>0</v>
      </c>
      <c r="Y5256" s="1">
        <v>0</v>
      </c>
      <c r="Z5256" s="2">
        <v>0</v>
      </c>
      <c r="AA5256" s="2">
        <v>0</v>
      </c>
      <c r="AB5256" s="2">
        <v>0</v>
      </c>
      <c r="CJ5256" s="1" t="s">
        <v>22411</v>
      </c>
    </row>
    <row r="5257" spans="2:88" x14ac:dyDescent="0.25">
      <c r="B5257" s="1">
        <v>0</v>
      </c>
      <c r="C5257" s="1"/>
      <c r="D5257" s="1">
        <v>2356006</v>
      </c>
      <c r="E5257" s="1">
        <v>1113156175</v>
      </c>
      <c r="F5257" s="1" t="s">
        <v>681</v>
      </c>
      <c r="G5257" s="11">
        <v>46241</v>
      </c>
      <c r="H5257" s="1">
        <v>0</v>
      </c>
      <c r="I5257" s="1" t="s">
        <v>16646</v>
      </c>
      <c r="J5257" s="1" t="s">
        <v>16652</v>
      </c>
      <c r="K5257" s="1">
        <v>0</v>
      </c>
      <c r="L5257" s="1">
        <v>0</v>
      </c>
      <c r="M5257" s="1" t="s">
        <v>30</v>
      </c>
      <c r="N5257" s="1" t="s">
        <v>6769</v>
      </c>
      <c r="O5257" s="1" t="s">
        <v>1700</v>
      </c>
      <c r="P5257" s="1">
        <v>0</v>
      </c>
      <c r="Q5257" s="1">
        <v>0</v>
      </c>
      <c r="R5257" s="1">
        <v>0</v>
      </c>
      <c r="S5257" s="3">
        <v>0</v>
      </c>
      <c r="T5257" s="3">
        <v>0</v>
      </c>
      <c r="U5257" s="1" t="s">
        <v>4519</v>
      </c>
      <c r="V5257" s="1">
        <v>42316636</v>
      </c>
      <c r="W5257" s="1">
        <v>42316636</v>
      </c>
      <c r="X5257" s="1" t="s">
        <v>9826</v>
      </c>
      <c r="Y5257" s="1" t="s">
        <v>11138</v>
      </c>
      <c r="Z5257" s="2">
        <v>-3.6708416939999999</v>
      </c>
      <c r="AA5257" s="2">
        <v>-43.126598360000003</v>
      </c>
      <c r="AB5257" s="2" t="s">
        <v>14505</v>
      </c>
      <c r="CJ5257" s="1" t="s">
        <v>22412</v>
      </c>
    </row>
    <row r="5258" spans="2:88" x14ac:dyDescent="0.25">
      <c r="B5258" s="1">
        <v>0</v>
      </c>
      <c r="C5258" s="1"/>
      <c r="D5258" s="1">
        <v>2329587</v>
      </c>
      <c r="E5258" s="1">
        <v>1113546333</v>
      </c>
      <c r="F5258" s="1">
        <v>0</v>
      </c>
      <c r="G5258" s="11">
        <v>46188</v>
      </c>
      <c r="H5258" s="1">
        <v>0</v>
      </c>
      <c r="I5258" s="1" t="s">
        <v>16646</v>
      </c>
      <c r="J5258" s="1" t="s">
        <v>16652</v>
      </c>
      <c r="K5258" s="1">
        <v>0</v>
      </c>
      <c r="L5258" s="1">
        <v>0</v>
      </c>
      <c r="M5258" s="1" t="s">
        <v>30</v>
      </c>
      <c r="N5258" s="1" t="s">
        <v>18</v>
      </c>
      <c r="O5258" s="1" t="s">
        <v>168</v>
      </c>
      <c r="P5258" s="1">
        <v>0</v>
      </c>
      <c r="Q5258" s="1">
        <v>0</v>
      </c>
      <c r="R5258" s="1">
        <v>0</v>
      </c>
      <c r="S5258" s="3">
        <v>0</v>
      </c>
      <c r="T5258" s="3">
        <v>0</v>
      </c>
      <c r="U5258" s="1" t="s">
        <v>16301</v>
      </c>
      <c r="V5258" s="1">
        <v>0</v>
      </c>
      <c r="W5258" s="1">
        <v>0</v>
      </c>
      <c r="X5258" s="1">
        <v>0</v>
      </c>
      <c r="Y5258" s="1">
        <v>0</v>
      </c>
      <c r="Z5258" s="2">
        <v>0</v>
      </c>
      <c r="AA5258" s="2">
        <v>0</v>
      </c>
      <c r="AB5258" s="2">
        <v>0</v>
      </c>
      <c r="CJ5258" s="1" t="s">
        <v>22413</v>
      </c>
    </row>
    <row r="5259" spans="2:88" x14ac:dyDescent="0.25">
      <c r="B5259" s="1">
        <v>0</v>
      </c>
      <c r="C5259" s="1"/>
      <c r="D5259" s="1">
        <v>2312220</v>
      </c>
      <c r="E5259" s="1">
        <v>1113546407</v>
      </c>
      <c r="F5259" s="1" t="s">
        <v>87</v>
      </c>
      <c r="G5259" s="11">
        <v>46188</v>
      </c>
      <c r="H5259" s="1">
        <v>0</v>
      </c>
      <c r="I5259" s="1" t="s">
        <v>16646</v>
      </c>
      <c r="J5259" s="1" t="s">
        <v>16652</v>
      </c>
      <c r="K5259" s="1" t="s">
        <v>16661</v>
      </c>
      <c r="L5259" s="1" t="s">
        <v>12</v>
      </c>
      <c r="M5259" s="1" t="s">
        <v>13</v>
      </c>
      <c r="N5259" s="1" t="s">
        <v>18</v>
      </c>
      <c r="O5259" s="1" t="s">
        <v>175</v>
      </c>
      <c r="P5259" s="1">
        <v>173.53</v>
      </c>
      <c r="Q5259" s="1">
        <v>66.959999999999994</v>
      </c>
      <c r="R5259" s="1">
        <v>81.760000000000005</v>
      </c>
      <c r="S5259" s="3">
        <v>4.3382500000000004</v>
      </c>
      <c r="T5259" s="3">
        <v>0.74399999999999999</v>
      </c>
      <c r="U5259" s="1" t="s">
        <v>5005</v>
      </c>
      <c r="V5259" s="1">
        <v>3026427982</v>
      </c>
      <c r="W5259" s="1">
        <v>2001165450</v>
      </c>
      <c r="X5259" s="1" t="s">
        <v>10132</v>
      </c>
      <c r="Y5259" s="1" t="s">
        <v>11137</v>
      </c>
      <c r="Z5259" s="2">
        <v>-3.1811544</v>
      </c>
      <c r="AA5259" s="2">
        <v>-45.0182517</v>
      </c>
      <c r="AB5259" s="2" t="s">
        <v>14821</v>
      </c>
      <c r="CJ5259" s="1" t="s">
        <v>22414</v>
      </c>
    </row>
    <row r="5260" spans="2:88" x14ac:dyDescent="0.25">
      <c r="B5260" s="1">
        <v>0</v>
      </c>
      <c r="C5260" s="1"/>
      <c r="D5260" s="1">
        <v>2312221</v>
      </c>
      <c r="E5260" s="1">
        <v>1113547034</v>
      </c>
      <c r="F5260" s="1" t="s">
        <v>79</v>
      </c>
      <c r="G5260" s="11">
        <v>46188</v>
      </c>
      <c r="H5260" s="1">
        <v>0</v>
      </c>
      <c r="I5260" s="1" t="s">
        <v>16646</v>
      </c>
      <c r="J5260" s="1" t="s">
        <v>16652</v>
      </c>
      <c r="K5260" s="1">
        <v>0</v>
      </c>
      <c r="L5260" s="1" t="s">
        <v>12</v>
      </c>
      <c r="M5260" s="1" t="s">
        <v>25</v>
      </c>
      <c r="N5260" s="1" t="s">
        <v>6771</v>
      </c>
      <c r="O5260" s="1" t="s">
        <v>62</v>
      </c>
      <c r="P5260" s="1">
        <v>787.17</v>
      </c>
      <c r="Q5260" s="1">
        <v>330.98</v>
      </c>
      <c r="R5260" s="1">
        <v>440.58</v>
      </c>
      <c r="S5260" s="3">
        <v>19.67925</v>
      </c>
      <c r="T5260" s="3">
        <v>3.6775555555555601</v>
      </c>
      <c r="U5260" s="1" t="s">
        <v>5006</v>
      </c>
      <c r="V5260" s="1">
        <v>3026432137</v>
      </c>
      <c r="W5260" s="1">
        <v>2001165459</v>
      </c>
      <c r="X5260" s="1" t="s">
        <v>10133</v>
      </c>
      <c r="Y5260" s="1" t="s">
        <v>11138</v>
      </c>
      <c r="Z5260" s="2">
        <v>-7.0042628000000002</v>
      </c>
      <c r="AA5260" s="2">
        <v>-45.395747800000002</v>
      </c>
      <c r="AB5260" s="2" t="s">
        <v>14822</v>
      </c>
      <c r="CJ5260" s="1" t="s">
        <v>22415</v>
      </c>
    </row>
    <row r="5261" spans="2:88" x14ac:dyDescent="0.25">
      <c r="B5261" s="1">
        <v>0</v>
      </c>
      <c r="C5261" s="1"/>
      <c r="D5261" s="1">
        <v>2329588</v>
      </c>
      <c r="E5261" s="1">
        <v>1113547462</v>
      </c>
      <c r="F5261" s="1" t="s">
        <v>87</v>
      </c>
      <c r="G5261" s="11">
        <v>46188</v>
      </c>
      <c r="H5261" s="1">
        <v>0</v>
      </c>
      <c r="I5261" s="1" t="s">
        <v>16646</v>
      </c>
      <c r="J5261" s="1" t="s">
        <v>16652</v>
      </c>
      <c r="K5261" s="1">
        <v>0</v>
      </c>
      <c r="L5261" s="1" t="s">
        <v>12</v>
      </c>
      <c r="M5261" s="1" t="s">
        <v>13</v>
      </c>
      <c r="N5261" s="1" t="s">
        <v>6769</v>
      </c>
      <c r="O5261" s="1" t="s">
        <v>51</v>
      </c>
      <c r="P5261" s="1">
        <v>108.52</v>
      </c>
      <c r="Q5261" s="1">
        <v>145.94999999999999</v>
      </c>
      <c r="R5261" s="1">
        <v>185.17</v>
      </c>
      <c r="S5261" s="3">
        <v>2.7130000000000001</v>
      </c>
      <c r="T5261" s="3">
        <v>1.6216666666666699</v>
      </c>
      <c r="U5261" s="1" t="s">
        <v>5007</v>
      </c>
      <c r="V5261" s="1">
        <v>3026432277</v>
      </c>
      <c r="W5261" s="1">
        <v>2001165485</v>
      </c>
      <c r="X5261" s="1" t="s">
        <v>10134</v>
      </c>
      <c r="Y5261" s="1" t="s">
        <v>11137</v>
      </c>
      <c r="Z5261" s="2">
        <v>-3.6757708</v>
      </c>
      <c r="AA5261" s="2">
        <v>-42.795150800000002</v>
      </c>
      <c r="AB5261" s="2" t="s">
        <v>14823</v>
      </c>
      <c r="CJ5261" s="1" t="s">
        <v>22416</v>
      </c>
    </row>
    <row r="5262" spans="2:88" x14ac:dyDescent="0.25">
      <c r="B5262" s="1">
        <v>0</v>
      </c>
      <c r="C5262" s="1"/>
      <c r="D5262" s="1">
        <v>2312225</v>
      </c>
      <c r="E5262" s="1">
        <v>1113547563</v>
      </c>
      <c r="F5262" s="1" t="s">
        <v>79</v>
      </c>
      <c r="G5262" s="11">
        <v>46188</v>
      </c>
      <c r="H5262" s="1">
        <v>0</v>
      </c>
      <c r="I5262" s="1" t="s">
        <v>16646</v>
      </c>
      <c r="J5262" s="1" t="s">
        <v>16652</v>
      </c>
      <c r="K5262" s="1">
        <v>0</v>
      </c>
      <c r="L5262" s="1" t="s">
        <v>12</v>
      </c>
      <c r="M5262" s="1" t="s">
        <v>25</v>
      </c>
      <c r="N5262" s="1" t="s">
        <v>6771</v>
      </c>
      <c r="O5262" s="1" t="s">
        <v>64</v>
      </c>
      <c r="P5262" s="1">
        <v>581.01</v>
      </c>
      <c r="Q5262" s="1">
        <v>555.29</v>
      </c>
      <c r="R5262" s="1">
        <v>582.62</v>
      </c>
      <c r="S5262" s="3">
        <v>14.52525</v>
      </c>
      <c r="T5262" s="3">
        <v>6.1698888888888899</v>
      </c>
      <c r="U5262" s="1" t="s">
        <v>5008</v>
      </c>
      <c r="V5262" s="1">
        <v>3026431386</v>
      </c>
      <c r="W5262" s="1">
        <v>2001165510</v>
      </c>
      <c r="X5262" s="1" t="s">
        <v>10135</v>
      </c>
      <c r="Y5262" s="1" t="s">
        <v>11138</v>
      </c>
      <c r="Z5262" s="2">
        <v>-7.6158700000000001</v>
      </c>
      <c r="AA5262" s="2">
        <v>-45.995980799999998</v>
      </c>
      <c r="AB5262" s="2" t="s">
        <v>30</v>
      </c>
      <c r="CJ5262" s="1" t="s">
        <v>22417</v>
      </c>
    </row>
    <row r="5263" spans="2:88" x14ac:dyDescent="0.25">
      <c r="B5263" s="1">
        <v>0</v>
      </c>
      <c r="C5263" s="1"/>
      <c r="D5263" s="1">
        <v>2329589</v>
      </c>
      <c r="E5263" s="1">
        <v>1113547840</v>
      </c>
      <c r="F5263" s="1" t="s">
        <v>79</v>
      </c>
      <c r="G5263" s="11">
        <v>46188</v>
      </c>
      <c r="H5263" s="1">
        <v>0</v>
      </c>
      <c r="I5263" s="1" t="s">
        <v>16646</v>
      </c>
      <c r="J5263" s="1" t="s">
        <v>16652</v>
      </c>
      <c r="K5263" s="1">
        <v>0</v>
      </c>
      <c r="L5263" s="1" t="s">
        <v>12</v>
      </c>
      <c r="M5263" s="1" t="s">
        <v>25</v>
      </c>
      <c r="N5263" s="1" t="s">
        <v>6768</v>
      </c>
      <c r="O5263" s="1" t="s">
        <v>55</v>
      </c>
      <c r="P5263" s="1">
        <v>550.20000000000005</v>
      </c>
      <c r="Q5263" s="1">
        <v>160.11000000000001</v>
      </c>
      <c r="R5263" s="1">
        <v>808.99</v>
      </c>
      <c r="S5263" s="3">
        <v>13.755000000000001</v>
      </c>
      <c r="T5263" s="3">
        <v>1.7789999999999999</v>
      </c>
      <c r="U5263" s="1" t="s">
        <v>5009</v>
      </c>
      <c r="V5263" s="1">
        <v>3026429705</v>
      </c>
      <c r="W5263" s="1">
        <v>2001165505</v>
      </c>
      <c r="X5263" s="1" t="s">
        <v>10136</v>
      </c>
      <c r="Y5263" s="1" t="s">
        <v>11138</v>
      </c>
      <c r="Z5263" s="2">
        <v>-3.5295100000000001</v>
      </c>
      <c r="AA5263" s="2">
        <v>-46.114609999999999</v>
      </c>
      <c r="AB5263" s="2" t="s">
        <v>30</v>
      </c>
      <c r="CJ5263" s="1" t="s">
        <v>22418</v>
      </c>
    </row>
    <row r="5264" spans="2:88" x14ac:dyDescent="0.25">
      <c r="B5264" s="1">
        <v>0</v>
      </c>
      <c r="C5264" s="1"/>
      <c r="D5264" s="1">
        <v>2312224</v>
      </c>
      <c r="E5264" s="1">
        <v>1113547905</v>
      </c>
      <c r="F5264" s="1" t="s">
        <v>79</v>
      </c>
      <c r="G5264" s="11">
        <v>46188</v>
      </c>
      <c r="H5264" s="1">
        <v>0</v>
      </c>
      <c r="I5264" s="1" t="s">
        <v>16646</v>
      </c>
      <c r="J5264" s="1" t="s">
        <v>16652</v>
      </c>
      <c r="K5264" s="1">
        <v>0</v>
      </c>
      <c r="L5264" s="1" t="s">
        <v>12</v>
      </c>
      <c r="M5264" s="1" t="s">
        <v>25</v>
      </c>
      <c r="N5264" s="1" t="s">
        <v>6771</v>
      </c>
      <c r="O5264" s="1" t="s">
        <v>64</v>
      </c>
      <c r="P5264" s="1">
        <v>556.35</v>
      </c>
      <c r="Q5264" s="1">
        <v>547.80999999999995</v>
      </c>
      <c r="R5264" s="1">
        <v>557.45000000000005</v>
      </c>
      <c r="S5264" s="3">
        <v>13.90875</v>
      </c>
      <c r="T5264" s="3">
        <v>6.0867777777777796</v>
      </c>
      <c r="U5264" s="1" t="s">
        <v>5008</v>
      </c>
      <c r="V5264" s="1">
        <v>3026429713</v>
      </c>
      <c r="W5264" s="1">
        <v>2001165506</v>
      </c>
      <c r="X5264" s="1" t="s">
        <v>10135</v>
      </c>
      <c r="Y5264" s="1" t="s">
        <v>11138</v>
      </c>
      <c r="Z5264" s="2">
        <v>-7.6159077999999996</v>
      </c>
      <c r="AA5264" s="2">
        <v>-45.996255599999998</v>
      </c>
      <c r="AB5264" s="2" t="s">
        <v>30</v>
      </c>
      <c r="CJ5264" s="1" t="s">
        <v>22419</v>
      </c>
    </row>
    <row r="5265" spans="2:88" x14ac:dyDescent="0.25">
      <c r="B5265" s="1">
        <v>0</v>
      </c>
      <c r="C5265" s="1"/>
      <c r="D5265" s="1">
        <v>2312227</v>
      </c>
      <c r="E5265" s="1">
        <v>1113548092</v>
      </c>
      <c r="F5265" s="1" t="s">
        <v>79</v>
      </c>
      <c r="G5265" s="11">
        <v>46188</v>
      </c>
      <c r="H5265" s="1">
        <v>0</v>
      </c>
      <c r="I5265" s="1" t="s">
        <v>16646</v>
      </c>
      <c r="J5265" s="1" t="s">
        <v>16652</v>
      </c>
      <c r="K5265" s="1">
        <v>0</v>
      </c>
      <c r="L5265" s="1" t="s">
        <v>12</v>
      </c>
      <c r="M5265" s="1" t="s">
        <v>13</v>
      </c>
      <c r="N5265" s="1" t="s">
        <v>6771</v>
      </c>
      <c r="O5265" s="1" t="s">
        <v>35</v>
      </c>
      <c r="P5265" s="1">
        <v>126.61</v>
      </c>
      <c r="Q5265" s="1">
        <v>128.09</v>
      </c>
      <c r="R5265" s="1">
        <v>135.12</v>
      </c>
      <c r="S5265" s="3">
        <v>3.1652499999999999</v>
      </c>
      <c r="T5265" s="3">
        <v>1.4232222222222199</v>
      </c>
      <c r="U5265" s="1" t="s">
        <v>5010</v>
      </c>
      <c r="V5265" s="1">
        <v>3026429845</v>
      </c>
      <c r="W5265" s="1">
        <v>2001165531</v>
      </c>
      <c r="X5265" s="1" t="s">
        <v>7161</v>
      </c>
      <c r="Y5265" s="1" t="s">
        <v>11138</v>
      </c>
      <c r="Z5265" s="2">
        <v>-5.9677017000000001</v>
      </c>
      <c r="AA5265" s="2">
        <v>-46.443784999999998</v>
      </c>
      <c r="AB5265" s="2" t="s">
        <v>14824</v>
      </c>
      <c r="CJ5265" s="1" t="s">
        <v>22420</v>
      </c>
    </row>
    <row r="5266" spans="2:88" x14ac:dyDescent="0.25">
      <c r="B5266" s="1">
        <v>0</v>
      </c>
      <c r="C5266" s="1"/>
      <c r="D5266" s="1">
        <v>2309282</v>
      </c>
      <c r="E5266" s="1">
        <v>1113385225</v>
      </c>
      <c r="F5266" s="1" t="s">
        <v>79</v>
      </c>
      <c r="G5266" s="11">
        <v>46181</v>
      </c>
      <c r="H5266" s="1">
        <v>0</v>
      </c>
      <c r="I5266" s="1" t="s">
        <v>16646</v>
      </c>
      <c r="J5266" s="1" t="s">
        <v>16652</v>
      </c>
      <c r="K5266" s="1">
        <v>0</v>
      </c>
      <c r="L5266" s="1" t="s">
        <v>12</v>
      </c>
      <c r="M5266" s="1" t="s">
        <v>25</v>
      </c>
      <c r="N5266" s="1" t="s">
        <v>6768</v>
      </c>
      <c r="O5266" s="1" t="s">
        <v>15</v>
      </c>
      <c r="P5266" s="1">
        <v>1916.92</v>
      </c>
      <c r="Q5266" s="1">
        <v>422.79</v>
      </c>
      <c r="R5266" s="1">
        <v>798.13</v>
      </c>
      <c r="S5266" s="3">
        <v>47.923000000000002</v>
      </c>
      <c r="T5266" s="3">
        <v>4.6976666666666702</v>
      </c>
      <c r="U5266" s="1" t="s">
        <v>4795</v>
      </c>
      <c r="V5266" s="1">
        <v>3026368889</v>
      </c>
      <c r="W5266" s="1">
        <v>2001163177</v>
      </c>
      <c r="X5266" s="1" t="s">
        <v>10005</v>
      </c>
      <c r="Y5266" s="1" t="s">
        <v>11138</v>
      </c>
      <c r="Z5266" s="2">
        <v>-5.7128483000000001</v>
      </c>
      <c r="AA5266" s="2">
        <v>-45.283218300000001</v>
      </c>
      <c r="AB5266" s="2" t="s">
        <v>14688</v>
      </c>
      <c r="CJ5266" s="1" t="s">
        <v>22421</v>
      </c>
    </row>
    <row r="5267" spans="2:88" x14ac:dyDescent="0.25">
      <c r="B5267" s="1" t="s">
        <v>16797</v>
      </c>
      <c r="C5267" s="11">
        <v>46265</v>
      </c>
      <c r="D5267" s="1">
        <v>2344235</v>
      </c>
      <c r="E5267" s="1">
        <v>1113549488</v>
      </c>
      <c r="F5267" s="1" t="s">
        <v>57</v>
      </c>
      <c r="G5267" s="11">
        <v>46224</v>
      </c>
      <c r="H5267" s="1" t="s">
        <v>16642</v>
      </c>
      <c r="I5267" s="1" t="s">
        <v>16646</v>
      </c>
      <c r="J5267" s="1" t="s">
        <v>16652</v>
      </c>
      <c r="K5267" s="1" t="s">
        <v>16661</v>
      </c>
      <c r="L5267" s="1">
        <v>0</v>
      </c>
      <c r="M5267" s="1" t="s">
        <v>25</v>
      </c>
      <c r="N5267" s="1" t="s">
        <v>6771</v>
      </c>
      <c r="O5267" s="1" t="s">
        <v>45</v>
      </c>
      <c r="P5267" s="1">
        <v>2144.94</v>
      </c>
      <c r="Q5267" s="1">
        <v>81.67</v>
      </c>
      <c r="R5267" s="1">
        <v>64.09</v>
      </c>
      <c r="S5267" s="3">
        <v>53.6235</v>
      </c>
      <c r="T5267" s="3">
        <v>0.90744444444444405</v>
      </c>
      <c r="U5267" s="1" t="s">
        <v>5012</v>
      </c>
      <c r="V5267" s="1">
        <v>12003331</v>
      </c>
      <c r="W5267" s="1">
        <v>12003331</v>
      </c>
      <c r="X5267" s="1" t="s">
        <v>10138</v>
      </c>
      <c r="Y5267" s="1" t="s">
        <v>11138</v>
      </c>
      <c r="Z5267" s="2">
        <v>-5.2543550999999997</v>
      </c>
      <c r="AA5267" s="2">
        <v>-47.033414100000002</v>
      </c>
      <c r="AB5267" s="2" t="s">
        <v>14826</v>
      </c>
      <c r="CJ5267" s="1" t="s">
        <v>22422</v>
      </c>
    </row>
    <row r="5268" spans="2:88" x14ac:dyDescent="0.25">
      <c r="B5268" s="1">
        <v>0</v>
      </c>
      <c r="C5268" s="1"/>
      <c r="D5268" s="1">
        <v>2312230</v>
      </c>
      <c r="E5268" s="1">
        <v>1113549501</v>
      </c>
      <c r="F5268" s="1" t="s">
        <v>79</v>
      </c>
      <c r="G5268" s="11">
        <v>46188</v>
      </c>
      <c r="H5268" s="1">
        <v>0</v>
      </c>
      <c r="I5268" s="1" t="s">
        <v>16646</v>
      </c>
      <c r="J5268" s="1" t="s">
        <v>16652</v>
      </c>
      <c r="K5268" s="1">
        <v>0</v>
      </c>
      <c r="L5268" s="1" t="s">
        <v>12</v>
      </c>
      <c r="M5268" s="1" t="s">
        <v>25</v>
      </c>
      <c r="N5268" s="1" t="s">
        <v>6771</v>
      </c>
      <c r="O5268" s="1" t="s">
        <v>105</v>
      </c>
      <c r="P5268" s="1">
        <v>451.9</v>
      </c>
      <c r="Q5268" s="1">
        <v>37.770000000000003</v>
      </c>
      <c r="R5268" s="1">
        <v>128.37</v>
      </c>
      <c r="S5268" s="3">
        <v>11.297499999999999</v>
      </c>
      <c r="T5268" s="3">
        <v>0.41966666666666702</v>
      </c>
      <c r="U5268" s="1" t="s">
        <v>5013</v>
      </c>
      <c r="V5268" s="1">
        <v>3026432838</v>
      </c>
      <c r="W5268" s="1">
        <v>2001165572</v>
      </c>
      <c r="X5268" s="1" t="s">
        <v>10139</v>
      </c>
      <c r="Y5268" s="1" t="s">
        <v>11138</v>
      </c>
      <c r="Z5268" s="2">
        <v>-6.0206200000000001</v>
      </c>
      <c r="AA5268" s="2">
        <v>-46.479669999999999</v>
      </c>
      <c r="AB5268" s="2" t="s">
        <v>14827</v>
      </c>
      <c r="CJ5268" s="1" t="s">
        <v>22423</v>
      </c>
    </row>
    <row r="5269" spans="2:88" x14ac:dyDescent="0.25">
      <c r="B5269" s="1">
        <v>0</v>
      </c>
      <c r="C5269" s="1"/>
      <c r="D5269" s="1">
        <v>1986229</v>
      </c>
      <c r="E5269" s="1">
        <v>1112963368</v>
      </c>
      <c r="F5269" s="1" t="s">
        <v>79</v>
      </c>
      <c r="G5269" s="11">
        <v>46162</v>
      </c>
      <c r="H5269" s="1" t="s">
        <v>16641</v>
      </c>
      <c r="I5269" s="1" t="s">
        <v>16646</v>
      </c>
      <c r="J5269" s="1" t="s">
        <v>16652</v>
      </c>
      <c r="K5269" s="1" t="s">
        <v>16661</v>
      </c>
      <c r="L5269" s="1" t="s">
        <v>12</v>
      </c>
      <c r="M5269" s="1" t="s">
        <v>13</v>
      </c>
      <c r="N5269" s="1" t="s">
        <v>6770</v>
      </c>
      <c r="O5269" s="1" t="s">
        <v>1219</v>
      </c>
      <c r="P5269" s="1">
        <v>1.87</v>
      </c>
      <c r="Q5269" s="1">
        <v>34.4</v>
      </c>
      <c r="R5269" s="1">
        <v>78.33</v>
      </c>
      <c r="S5269" s="3">
        <v>4.675E-2</v>
      </c>
      <c r="T5269" s="3">
        <v>0.38222222222222202</v>
      </c>
      <c r="U5269" s="1" t="s">
        <v>1906</v>
      </c>
      <c r="V5269" s="1">
        <v>3026225506</v>
      </c>
      <c r="W5269" s="1">
        <v>2001157514</v>
      </c>
      <c r="X5269" s="1" t="s">
        <v>9708</v>
      </c>
      <c r="Y5269" s="1" t="s">
        <v>11138</v>
      </c>
      <c r="Z5269" s="2">
        <v>-2.4035299999999999</v>
      </c>
      <c r="AA5269" s="2">
        <v>-43.441650000000003</v>
      </c>
      <c r="AB5269" s="2" t="s">
        <v>14355</v>
      </c>
      <c r="CJ5269" s="1" t="s">
        <v>22424</v>
      </c>
    </row>
    <row r="5270" spans="2:88" x14ac:dyDescent="0.25">
      <c r="B5270" s="1">
        <v>0</v>
      </c>
      <c r="C5270" s="1"/>
      <c r="D5270" s="1">
        <v>2312231</v>
      </c>
      <c r="E5270" s="1">
        <v>1113550259</v>
      </c>
      <c r="F5270" s="1" t="s">
        <v>87</v>
      </c>
      <c r="G5270" s="11">
        <v>46188</v>
      </c>
      <c r="H5270" s="1">
        <v>0</v>
      </c>
      <c r="I5270" s="1" t="s">
        <v>16646</v>
      </c>
      <c r="J5270" s="1" t="s">
        <v>16652</v>
      </c>
      <c r="K5270" s="1">
        <v>0</v>
      </c>
      <c r="L5270" s="1">
        <v>0</v>
      </c>
      <c r="M5270" s="1" t="s">
        <v>13</v>
      </c>
      <c r="N5270" s="1" t="s">
        <v>18</v>
      </c>
      <c r="O5270" s="1" t="s">
        <v>188</v>
      </c>
      <c r="P5270" s="1">
        <v>64.08</v>
      </c>
      <c r="Q5270" s="1">
        <v>152.82</v>
      </c>
      <c r="R5270" s="1">
        <v>164.89</v>
      </c>
      <c r="S5270" s="3">
        <v>1.6020000000000001</v>
      </c>
      <c r="T5270" s="3">
        <v>1.698</v>
      </c>
      <c r="U5270" s="1" t="s">
        <v>5015</v>
      </c>
      <c r="V5270" s="1">
        <v>3026436108</v>
      </c>
      <c r="W5270" s="1">
        <v>2001165607</v>
      </c>
      <c r="X5270" s="1" t="s">
        <v>10140</v>
      </c>
      <c r="Y5270" s="1" t="s">
        <v>11137</v>
      </c>
      <c r="Z5270" s="2">
        <v>-2.2355200000000002</v>
      </c>
      <c r="AA5270" s="2">
        <v>-45.86016</v>
      </c>
      <c r="AB5270" s="2" t="s">
        <v>14829</v>
      </c>
      <c r="CJ5270" s="1" t="s">
        <v>22425</v>
      </c>
    </row>
    <row r="5271" spans="2:88" x14ac:dyDescent="0.25">
      <c r="B5271" s="1">
        <v>0</v>
      </c>
      <c r="C5271" s="1"/>
      <c r="D5271" s="1">
        <v>2312233</v>
      </c>
      <c r="E5271" s="1">
        <v>1113550505</v>
      </c>
      <c r="F5271" s="1" t="s">
        <v>79</v>
      </c>
      <c r="G5271" s="11">
        <v>46188</v>
      </c>
      <c r="H5271" s="1">
        <v>0</v>
      </c>
      <c r="I5271" s="1" t="s">
        <v>16646</v>
      </c>
      <c r="J5271" s="1" t="s">
        <v>16652</v>
      </c>
      <c r="K5271" s="1">
        <v>0</v>
      </c>
      <c r="L5271" s="1" t="s">
        <v>12</v>
      </c>
      <c r="M5271" s="1" t="s">
        <v>25</v>
      </c>
      <c r="N5271" s="1" t="s">
        <v>6771</v>
      </c>
      <c r="O5271" s="1" t="s">
        <v>98</v>
      </c>
      <c r="P5271" s="1">
        <v>1194.1099999999999</v>
      </c>
      <c r="Q5271" s="1">
        <v>15.73</v>
      </c>
      <c r="R5271" s="1">
        <v>1018.07</v>
      </c>
      <c r="S5271" s="3">
        <v>29.85275</v>
      </c>
      <c r="T5271" s="3">
        <v>0.174777777777778</v>
      </c>
      <c r="U5271" s="1" t="s">
        <v>5016</v>
      </c>
      <c r="V5271" s="1">
        <v>3026435349</v>
      </c>
      <c r="W5271" s="1">
        <v>2001165634</v>
      </c>
      <c r="X5271" s="1" t="s">
        <v>7570</v>
      </c>
      <c r="Y5271" s="1" t="s">
        <v>11138</v>
      </c>
      <c r="Z5271" s="2">
        <v>-9.1838919000000008</v>
      </c>
      <c r="AA5271" s="2">
        <v>-45.9160781</v>
      </c>
      <c r="AB5271" s="2" t="s">
        <v>30</v>
      </c>
      <c r="CJ5271" s="1" t="s">
        <v>22426</v>
      </c>
    </row>
    <row r="5272" spans="2:88" x14ac:dyDescent="0.25">
      <c r="B5272" s="1">
        <v>0</v>
      </c>
      <c r="C5272" s="1"/>
      <c r="D5272" s="1">
        <v>1907678</v>
      </c>
      <c r="E5272" s="1">
        <v>1111343358</v>
      </c>
      <c r="F5272" s="1" t="s">
        <v>79</v>
      </c>
      <c r="G5272" s="11">
        <v>46101</v>
      </c>
      <c r="H5272" s="1">
        <v>0</v>
      </c>
      <c r="I5272" s="1" t="s">
        <v>16646</v>
      </c>
      <c r="J5272" s="1" t="s">
        <v>16652</v>
      </c>
      <c r="K5272" s="1">
        <v>0</v>
      </c>
      <c r="L5272" s="1" t="s">
        <v>12</v>
      </c>
      <c r="M5272" s="1" t="s">
        <v>13</v>
      </c>
      <c r="N5272" s="1" t="s">
        <v>6769</v>
      </c>
      <c r="O5272" s="1" t="s">
        <v>796</v>
      </c>
      <c r="P5272" s="1">
        <v>201.54</v>
      </c>
      <c r="Q5272" s="1">
        <v>486.73</v>
      </c>
      <c r="R5272" s="1">
        <v>467.85</v>
      </c>
      <c r="S5272" s="3">
        <v>5.0385</v>
      </c>
      <c r="T5272" s="3">
        <v>5.4081111111111104</v>
      </c>
      <c r="U5272" s="1" t="s">
        <v>3333</v>
      </c>
      <c r="V5272" s="1">
        <v>3025698109</v>
      </c>
      <c r="W5272" s="1">
        <v>2001139707</v>
      </c>
      <c r="X5272" s="1" t="s">
        <v>9052</v>
      </c>
      <c r="Y5272" s="1" t="s">
        <v>11138</v>
      </c>
      <c r="Z5272" s="2">
        <v>-5.2029471999999997</v>
      </c>
      <c r="AA5272" s="2">
        <v>-42.911128099999999</v>
      </c>
      <c r="AB5272" s="2" t="s">
        <v>13664</v>
      </c>
      <c r="CJ5272" s="1" t="s">
        <v>22427</v>
      </c>
    </row>
    <row r="5273" spans="2:88" x14ac:dyDescent="0.25">
      <c r="B5273" s="1">
        <v>0</v>
      </c>
      <c r="C5273" s="1"/>
      <c r="D5273" s="1">
        <v>2339429</v>
      </c>
      <c r="E5273" s="1">
        <v>1113930185</v>
      </c>
      <c r="F5273" s="1" t="s">
        <v>87</v>
      </c>
      <c r="G5273" s="11">
        <v>46205</v>
      </c>
      <c r="H5273" s="1">
        <v>0</v>
      </c>
      <c r="I5273" s="1" t="s">
        <v>16646</v>
      </c>
      <c r="J5273" s="1" t="s">
        <v>16652</v>
      </c>
      <c r="K5273" s="1">
        <v>0</v>
      </c>
      <c r="L5273" s="1">
        <v>0</v>
      </c>
      <c r="M5273" s="1" t="s">
        <v>25</v>
      </c>
      <c r="N5273" s="1" t="s">
        <v>6770</v>
      </c>
      <c r="O5273" s="1" t="s">
        <v>1219</v>
      </c>
      <c r="P5273" s="1">
        <v>1911.99</v>
      </c>
      <c r="Q5273" s="1">
        <v>75.900000000000006</v>
      </c>
      <c r="R5273" s="1">
        <v>70.400000000000006</v>
      </c>
      <c r="S5273" s="3">
        <v>47.799750000000003</v>
      </c>
      <c r="T5273" s="3">
        <v>0.84333333333333305</v>
      </c>
      <c r="U5273" s="1" t="s">
        <v>5595</v>
      </c>
      <c r="V5273" s="1">
        <v>3026581230</v>
      </c>
      <c r="W5273" s="1">
        <v>2001171432</v>
      </c>
      <c r="X5273" s="1" t="s">
        <v>10480</v>
      </c>
      <c r="Y5273" s="1" t="s">
        <v>11137</v>
      </c>
      <c r="Z5273" s="2">
        <v>-2.8990499999999999</v>
      </c>
      <c r="AA5273" s="2">
        <v>-43.42042</v>
      </c>
      <c r="AB5273" s="2" t="s">
        <v>30</v>
      </c>
      <c r="CJ5273" s="1" t="s">
        <v>22428</v>
      </c>
    </row>
    <row r="5274" spans="2:88" x14ac:dyDescent="0.25">
      <c r="B5274" s="1">
        <v>0</v>
      </c>
      <c r="C5274" s="1"/>
      <c r="D5274" s="1">
        <v>2342099</v>
      </c>
      <c r="E5274" s="1">
        <v>1113552511</v>
      </c>
      <c r="F5274" s="1" t="s">
        <v>57</v>
      </c>
      <c r="G5274" s="11">
        <v>46219</v>
      </c>
      <c r="H5274" s="1" t="s">
        <v>16642</v>
      </c>
      <c r="I5274" s="1" t="s">
        <v>16646</v>
      </c>
      <c r="J5274" s="1" t="s">
        <v>16652</v>
      </c>
      <c r="K5274" s="1" t="s">
        <v>16661</v>
      </c>
      <c r="L5274" s="1">
        <v>0</v>
      </c>
      <c r="M5274" s="1" t="s">
        <v>13</v>
      </c>
      <c r="N5274" s="1" t="s">
        <v>6768</v>
      </c>
      <c r="O5274" s="1" t="s">
        <v>390</v>
      </c>
      <c r="P5274" s="1">
        <v>24.46</v>
      </c>
      <c r="Q5274" s="1">
        <v>116.46</v>
      </c>
      <c r="R5274" s="1">
        <v>100.84</v>
      </c>
      <c r="S5274" s="3">
        <v>0.61150000000000004</v>
      </c>
      <c r="T5274" s="3">
        <v>1.294</v>
      </c>
      <c r="U5274" s="1" t="s">
        <v>5019</v>
      </c>
      <c r="V5274" s="1">
        <v>6020828</v>
      </c>
      <c r="W5274" s="1">
        <v>6020828</v>
      </c>
      <c r="X5274" s="1" t="s">
        <v>10142</v>
      </c>
      <c r="Y5274" s="1" t="s">
        <v>11137</v>
      </c>
      <c r="Z5274" s="2">
        <v>-4.5753557000000002</v>
      </c>
      <c r="AA5274" s="2">
        <v>-45.131188000000002</v>
      </c>
      <c r="AB5274" s="2" t="s">
        <v>14832</v>
      </c>
      <c r="CJ5274" s="1" t="s">
        <v>22429</v>
      </c>
    </row>
    <row r="5275" spans="2:88" x14ac:dyDescent="0.25">
      <c r="B5275" s="1">
        <v>0</v>
      </c>
      <c r="C5275" s="1"/>
      <c r="D5275" s="1">
        <v>2312240</v>
      </c>
      <c r="E5275" s="1">
        <v>1113552742</v>
      </c>
      <c r="F5275" s="1" t="s">
        <v>79</v>
      </c>
      <c r="G5275" s="11">
        <v>46188</v>
      </c>
      <c r="H5275" s="1">
        <v>0</v>
      </c>
      <c r="I5275" s="1" t="s">
        <v>16646</v>
      </c>
      <c r="J5275" s="1" t="s">
        <v>16652</v>
      </c>
      <c r="K5275" s="1">
        <v>0</v>
      </c>
      <c r="L5275" s="1" t="s">
        <v>12</v>
      </c>
      <c r="M5275" s="1" t="s">
        <v>25</v>
      </c>
      <c r="N5275" s="1" t="s">
        <v>6771</v>
      </c>
      <c r="O5275" s="1" t="s">
        <v>64</v>
      </c>
      <c r="P5275" s="1">
        <v>407.28</v>
      </c>
      <c r="Q5275" s="1">
        <v>318.98</v>
      </c>
      <c r="R5275" s="1">
        <v>377.1</v>
      </c>
      <c r="S5275" s="3">
        <v>10.182</v>
      </c>
      <c r="T5275" s="3">
        <v>3.5442222222222202</v>
      </c>
      <c r="U5275" s="1" t="s">
        <v>5020</v>
      </c>
      <c r="V5275" s="1">
        <v>3026436639</v>
      </c>
      <c r="W5275" s="1">
        <v>2001165715</v>
      </c>
      <c r="X5275" s="1" t="s">
        <v>9017</v>
      </c>
      <c r="Y5275" s="1" t="s">
        <v>11138</v>
      </c>
      <c r="Z5275" s="2">
        <v>-7.5792602999999996</v>
      </c>
      <c r="AA5275" s="2">
        <v>-46.090335799999998</v>
      </c>
      <c r="AB5275" s="2" t="s">
        <v>30</v>
      </c>
      <c r="CJ5275" s="1" t="s">
        <v>22430</v>
      </c>
    </row>
    <row r="5276" spans="2:88" x14ac:dyDescent="0.25">
      <c r="B5276" s="1">
        <v>0</v>
      </c>
      <c r="C5276" s="1"/>
      <c r="D5276" s="1">
        <v>2312242</v>
      </c>
      <c r="E5276" s="1">
        <v>1113554220</v>
      </c>
      <c r="F5276" s="1" t="s">
        <v>79</v>
      </c>
      <c r="G5276" s="11">
        <v>46188</v>
      </c>
      <c r="H5276" s="1">
        <v>0</v>
      </c>
      <c r="I5276" s="1" t="s">
        <v>16646</v>
      </c>
      <c r="J5276" s="1" t="s">
        <v>16652</v>
      </c>
      <c r="K5276" s="1">
        <v>0</v>
      </c>
      <c r="L5276" s="1" t="s">
        <v>12</v>
      </c>
      <c r="M5276" s="1" t="s">
        <v>13</v>
      </c>
      <c r="N5276" s="1" t="s">
        <v>6771</v>
      </c>
      <c r="O5276" s="1" t="s">
        <v>1913</v>
      </c>
      <c r="P5276" s="1">
        <v>195.23</v>
      </c>
      <c r="Q5276" s="1">
        <v>44.25</v>
      </c>
      <c r="R5276" s="1">
        <v>205.52</v>
      </c>
      <c r="S5276" s="3">
        <v>4.8807499999999999</v>
      </c>
      <c r="T5276" s="3">
        <v>0.49166666666666697</v>
      </c>
      <c r="U5276" s="1" t="s">
        <v>4983</v>
      </c>
      <c r="V5276" s="1">
        <v>3026437821</v>
      </c>
      <c r="W5276" s="1">
        <v>2001165735</v>
      </c>
      <c r="X5276" s="1" t="s">
        <v>10143</v>
      </c>
      <c r="Y5276" s="1" t="s">
        <v>11138</v>
      </c>
      <c r="Z5276" s="2">
        <v>-6.4629978000000001</v>
      </c>
      <c r="AA5276" s="2">
        <v>-47.062595299999998</v>
      </c>
      <c r="AB5276" s="2" t="s">
        <v>14833</v>
      </c>
      <c r="CJ5276" s="1" t="s">
        <v>22431</v>
      </c>
    </row>
    <row r="5277" spans="2:88" x14ac:dyDescent="0.25">
      <c r="B5277" s="1">
        <v>0</v>
      </c>
      <c r="C5277" s="1"/>
      <c r="D5277" s="1">
        <v>2343695</v>
      </c>
      <c r="E5277" s="1">
        <v>1114215387</v>
      </c>
      <c r="F5277" s="1" t="s">
        <v>87</v>
      </c>
      <c r="G5277" s="11">
        <v>46218</v>
      </c>
      <c r="H5277" s="1">
        <v>0</v>
      </c>
      <c r="I5277" s="1" t="s">
        <v>16646</v>
      </c>
      <c r="J5277" s="1" t="s">
        <v>16652</v>
      </c>
      <c r="K5277" s="1">
        <v>0</v>
      </c>
      <c r="L5277" s="1">
        <v>0</v>
      </c>
      <c r="M5277" s="1" t="s">
        <v>13</v>
      </c>
      <c r="N5277" s="1" t="s">
        <v>6770</v>
      </c>
      <c r="O5277" s="1" t="s">
        <v>1219</v>
      </c>
      <c r="P5277" s="1">
        <v>239.34</v>
      </c>
      <c r="Q5277" s="1">
        <v>28.5</v>
      </c>
      <c r="R5277" s="1">
        <v>260</v>
      </c>
      <c r="S5277" s="3">
        <v>5.9835000000000003</v>
      </c>
      <c r="T5277" s="3">
        <v>0.31666666666666698</v>
      </c>
      <c r="U5277" s="1" t="s">
        <v>5979</v>
      </c>
      <c r="V5277" s="1">
        <v>3026689090</v>
      </c>
      <c r="W5277" s="1">
        <v>2001175340</v>
      </c>
      <c r="X5277" s="1" t="s">
        <v>8652</v>
      </c>
      <c r="Y5277" s="1" t="s">
        <v>11137</v>
      </c>
      <c r="Z5277" s="2">
        <v>-2.9375977999999998</v>
      </c>
      <c r="AA5277" s="2">
        <v>-43.231037200000003</v>
      </c>
      <c r="AB5277" s="2" t="s">
        <v>30</v>
      </c>
      <c r="CJ5277" s="1" t="s">
        <v>22432</v>
      </c>
    </row>
    <row r="5278" spans="2:88" x14ac:dyDescent="0.25">
      <c r="B5278" s="1">
        <v>0</v>
      </c>
      <c r="C5278" s="1"/>
      <c r="D5278" s="1">
        <v>2352046</v>
      </c>
      <c r="E5278" s="1">
        <v>1113570513</v>
      </c>
      <c r="F5278" s="1" t="s">
        <v>79</v>
      </c>
      <c r="G5278" s="11">
        <v>46189</v>
      </c>
      <c r="H5278" s="1">
        <v>0</v>
      </c>
      <c r="I5278" s="1" t="s">
        <v>16646</v>
      </c>
      <c r="J5278" s="1" t="s">
        <v>16652</v>
      </c>
      <c r="K5278" s="1" t="s">
        <v>16664</v>
      </c>
      <c r="L5278" s="1">
        <v>0</v>
      </c>
      <c r="M5278" s="1" t="s">
        <v>13</v>
      </c>
      <c r="N5278" s="1" t="s">
        <v>6771</v>
      </c>
      <c r="O5278" s="1" t="s">
        <v>704</v>
      </c>
      <c r="P5278" s="1">
        <v>68.03</v>
      </c>
      <c r="Q5278" s="1">
        <v>68.08</v>
      </c>
      <c r="R5278" s="1">
        <v>113.07</v>
      </c>
      <c r="S5278" s="3">
        <v>1.70075</v>
      </c>
      <c r="T5278" s="3">
        <v>0.75644444444444403</v>
      </c>
      <c r="U5278" s="1" t="s">
        <v>5022</v>
      </c>
      <c r="V5278" s="1">
        <v>3026436981</v>
      </c>
      <c r="W5278" s="1">
        <v>2001165758</v>
      </c>
      <c r="X5278" s="1" t="s">
        <v>10145</v>
      </c>
      <c r="Y5278" s="1" t="s">
        <v>11138</v>
      </c>
      <c r="Z5278" s="2">
        <v>-5.2314781000000004</v>
      </c>
      <c r="AA5278" s="2">
        <v>-47.7082567</v>
      </c>
      <c r="AB5278" s="2" t="s">
        <v>14834</v>
      </c>
      <c r="CJ5278" s="1" t="s">
        <v>22433</v>
      </c>
    </row>
    <row r="5279" spans="2:88" x14ac:dyDescent="0.25">
      <c r="B5279" s="1">
        <v>0</v>
      </c>
      <c r="C5279" s="1"/>
      <c r="D5279" s="1">
        <v>2312246</v>
      </c>
      <c r="E5279" s="1">
        <v>1113570664</v>
      </c>
      <c r="F5279" s="1" t="s">
        <v>79</v>
      </c>
      <c r="G5279" s="11">
        <v>46189</v>
      </c>
      <c r="H5279" s="1">
        <v>0</v>
      </c>
      <c r="I5279" s="1" t="s">
        <v>16646</v>
      </c>
      <c r="J5279" s="1" t="s">
        <v>16652</v>
      </c>
      <c r="K5279" s="1">
        <v>0</v>
      </c>
      <c r="L5279" s="1" t="s">
        <v>12</v>
      </c>
      <c r="M5279" s="1" t="s">
        <v>25</v>
      </c>
      <c r="N5279" s="1" t="s">
        <v>6771</v>
      </c>
      <c r="O5279" s="1" t="s">
        <v>61</v>
      </c>
      <c r="P5279" s="1">
        <v>520.24</v>
      </c>
      <c r="Q5279" s="1">
        <v>293.70999999999998</v>
      </c>
      <c r="R5279" s="1">
        <v>760.44</v>
      </c>
      <c r="S5279" s="3">
        <v>13.006</v>
      </c>
      <c r="T5279" s="3">
        <v>3.2634444444444402</v>
      </c>
      <c r="U5279" s="1" t="s">
        <v>5023</v>
      </c>
      <c r="V5279" s="1">
        <v>3026437996</v>
      </c>
      <c r="W5279" s="1">
        <v>2001165774</v>
      </c>
      <c r="X5279" s="1" t="s">
        <v>6810</v>
      </c>
      <c r="Y5279" s="1" t="s">
        <v>11138</v>
      </c>
      <c r="Z5279" s="2">
        <v>-4.8481399999999999</v>
      </c>
      <c r="AA5279" s="2">
        <v>-45.806953300000004</v>
      </c>
      <c r="AB5279" s="2" t="s">
        <v>30</v>
      </c>
      <c r="CJ5279" s="1" t="s">
        <v>22434</v>
      </c>
    </row>
    <row r="5280" spans="2:88" x14ac:dyDescent="0.25">
      <c r="B5280" s="1">
        <v>0</v>
      </c>
      <c r="C5280" s="1"/>
      <c r="D5280" s="1">
        <v>2312247</v>
      </c>
      <c r="E5280" s="1">
        <v>1113570964</v>
      </c>
      <c r="F5280" s="1" t="s">
        <v>87</v>
      </c>
      <c r="G5280" s="11">
        <v>46189</v>
      </c>
      <c r="H5280" s="1">
        <v>0</v>
      </c>
      <c r="I5280" s="1" t="s">
        <v>16646</v>
      </c>
      <c r="J5280" s="1" t="s">
        <v>16652</v>
      </c>
      <c r="K5280" s="1">
        <v>0</v>
      </c>
      <c r="L5280" s="1" t="s">
        <v>12</v>
      </c>
      <c r="M5280" s="1" t="s">
        <v>25</v>
      </c>
      <c r="N5280" s="1" t="s">
        <v>6771</v>
      </c>
      <c r="O5280" s="1" t="s">
        <v>117</v>
      </c>
      <c r="P5280" s="1">
        <v>683.27</v>
      </c>
      <c r="Q5280" s="1">
        <v>382.97</v>
      </c>
      <c r="R5280" s="1">
        <v>292.76</v>
      </c>
      <c r="S5280" s="3">
        <v>17.08175</v>
      </c>
      <c r="T5280" s="3">
        <v>4.25522222222222</v>
      </c>
      <c r="U5280" s="1" t="s">
        <v>5024</v>
      </c>
      <c r="V5280" s="1">
        <v>3026440083</v>
      </c>
      <c r="W5280" s="1">
        <v>2001165781</v>
      </c>
      <c r="X5280" s="1" t="s">
        <v>7329</v>
      </c>
      <c r="Y5280" s="1" t="s">
        <v>11137</v>
      </c>
      <c r="Z5280" s="2">
        <v>-6.3530983000000001</v>
      </c>
      <c r="AA5280" s="2">
        <v>-46.205815000000001</v>
      </c>
      <c r="AB5280" s="2" t="s">
        <v>30</v>
      </c>
      <c r="CJ5280" s="1" t="s">
        <v>22435</v>
      </c>
    </row>
    <row r="5281" spans="2:88" x14ac:dyDescent="0.25">
      <c r="B5281" s="1">
        <v>0</v>
      </c>
      <c r="C5281" s="1"/>
      <c r="D5281" s="1">
        <v>2312248</v>
      </c>
      <c r="E5281" s="1">
        <v>1113570999</v>
      </c>
      <c r="F5281" s="1" t="s">
        <v>87</v>
      </c>
      <c r="G5281" s="11">
        <v>46189</v>
      </c>
      <c r="H5281" s="1">
        <v>0</v>
      </c>
      <c r="I5281" s="1" t="s">
        <v>16646</v>
      </c>
      <c r="J5281" s="1" t="s">
        <v>16652</v>
      </c>
      <c r="K5281" s="1">
        <v>0</v>
      </c>
      <c r="L5281" s="1" t="s">
        <v>12</v>
      </c>
      <c r="M5281" s="1" t="s">
        <v>25</v>
      </c>
      <c r="N5281" s="1" t="s">
        <v>6771</v>
      </c>
      <c r="O5281" s="1" t="s">
        <v>117</v>
      </c>
      <c r="P5281" s="1">
        <v>1698.63</v>
      </c>
      <c r="Q5281" s="1">
        <v>71.12</v>
      </c>
      <c r="R5281" s="1">
        <v>59.5</v>
      </c>
      <c r="S5281" s="3">
        <v>42.46575</v>
      </c>
      <c r="T5281" s="3">
        <v>0.79022222222222205</v>
      </c>
      <c r="U5281" s="1" t="s">
        <v>5025</v>
      </c>
      <c r="V5281" s="1">
        <v>3026440113</v>
      </c>
      <c r="W5281" s="1">
        <v>2001165782</v>
      </c>
      <c r="X5281" s="1" t="s">
        <v>10146</v>
      </c>
      <c r="Y5281" s="1" t="s">
        <v>11137</v>
      </c>
      <c r="Z5281" s="2">
        <v>-6.2523249999999999</v>
      </c>
      <c r="AA5281" s="2">
        <v>-46.078861699999997</v>
      </c>
      <c r="AB5281" s="2" t="s">
        <v>30</v>
      </c>
      <c r="CJ5281" s="1" t="s">
        <v>22436</v>
      </c>
    </row>
    <row r="5282" spans="2:88" x14ac:dyDescent="0.25">
      <c r="B5282" s="1">
        <v>0</v>
      </c>
      <c r="C5282" s="1"/>
      <c r="D5282" s="1">
        <v>2329591</v>
      </c>
      <c r="E5282" s="1">
        <v>1113571042</v>
      </c>
      <c r="F5282" s="1" t="s">
        <v>79</v>
      </c>
      <c r="G5282" s="11">
        <v>46189</v>
      </c>
      <c r="H5282" s="1">
        <v>0</v>
      </c>
      <c r="I5282" s="1" t="s">
        <v>16646</v>
      </c>
      <c r="J5282" s="1" t="s">
        <v>16652</v>
      </c>
      <c r="K5282" s="1">
        <v>0</v>
      </c>
      <c r="L5282" s="1" t="s">
        <v>12</v>
      </c>
      <c r="M5282" s="1" t="s">
        <v>22</v>
      </c>
      <c r="N5282" s="1" t="s">
        <v>6768</v>
      </c>
      <c r="O5282" s="1" t="s">
        <v>879</v>
      </c>
      <c r="P5282" s="1">
        <v>2733.34</v>
      </c>
      <c r="Q5282" s="1">
        <v>1569.78</v>
      </c>
      <c r="R5282" s="1">
        <v>1804.3</v>
      </c>
      <c r="S5282" s="3">
        <v>68.333500000000001</v>
      </c>
      <c r="T5282" s="3">
        <v>17.442</v>
      </c>
      <c r="U5282" s="1" t="s">
        <v>5026</v>
      </c>
      <c r="V5282" s="1">
        <v>3026441098</v>
      </c>
      <c r="W5282" s="1">
        <v>2001165777</v>
      </c>
      <c r="X5282" s="1" t="s">
        <v>10147</v>
      </c>
      <c r="Y5282" s="1" t="s">
        <v>11138</v>
      </c>
      <c r="Z5282" s="2">
        <v>-3.6627717</v>
      </c>
      <c r="AA5282" s="2">
        <v>-44.582636700000002</v>
      </c>
      <c r="AB5282" s="2" t="s">
        <v>14835</v>
      </c>
      <c r="CJ5282" s="1" t="s">
        <v>22437</v>
      </c>
    </row>
    <row r="5283" spans="2:88" x14ac:dyDescent="0.25">
      <c r="B5283" s="1">
        <v>0</v>
      </c>
      <c r="C5283" s="1"/>
      <c r="D5283" s="1">
        <v>2312249</v>
      </c>
      <c r="E5283" s="1">
        <v>1113571154</v>
      </c>
      <c r="F5283" s="1" t="s">
        <v>79</v>
      </c>
      <c r="G5283" s="11">
        <v>46189</v>
      </c>
      <c r="H5283" s="1">
        <v>0</v>
      </c>
      <c r="I5283" s="1" t="s">
        <v>16646</v>
      </c>
      <c r="J5283" s="1" t="s">
        <v>16652</v>
      </c>
      <c r="K5283" s="1">
        <v>0</v>
      </c>
      <c r="L5283" s="1" t="s">
        <v>12</v>
      </c>
      <c r="M5283" s="1" t="s">
        <v>13</v>
      </c>
      <c r="N5283" s="1" t="s">
        <v>6769</v>
      </c>
      <c r="O5283" s="1" t="s">
        <v>960</v>
      </c>
      <c r="P5283" s="1">
        <v>245.1</v>
      </c>
      <c r="Q5283" s="1">
        <v>279.79000000000002</v>
      </c>
      <c r="R5283" s="1">
        <v>283.81</v>
      </c>
      <c r="S5283" s="3">
        <v>6.1275000000000004</v>
      </c>
      <c r="T5283" s="3">
        <v>3.1087777777777799</v>
      </c>
      <c r="U5283" s="1" t="s">
        <v>5027</v>
      </c>
      <c r="V5283" s="1">
        <v>3026438755</v>
      </c>
      <c r="W5283" s="1">
        <v>2001165790</v>
      </c>
      <c r="X5283" s="1" t="s">
        <v>8135</v>
      </c>
      <c r="Y5283" s="1" t="s">
        <v>11138</v>
      </c>
      <c r="Z5283" s="2">
        <v>-6.4692341999999998</v>
      </c>
      <c r="AA5283" s="2">
        <v>-43.682262199999997</v>
      </c>
      <c r="AB5283" s="2" t="s">
        <v>14836</v>
      </c>
      <c r="CJ5283" s="1" t="s">
        <v>22438</v>
      </c>
    </row>
    <row r="5284" spans="2:88" x14ac:dyDescent="0.25">
      <c r="B5284" s="1">
        <v>0</v>
      </c>
      <c r="C5284" s="1"/>
      <c r="D5284" s="1">
        <v>2312254</v>
      </c>
      <c r="E5284" s="1">
        <v>1113571254</v>
      </c>
      <c r="F5284" s="1" t="s">
        <v>79</v>
      </c>
      <c r="G5284" s="11">
        <v>46189</v>
      </c>
      <c r="H5284" s="1">
        <v>0</v>
      </c>
      <c r="I5284" s="1" t="s">
        <v>16646</v>
      </c>
      <c r="J5284" s="1" t="s">
        <v>16652</v>
      </c>
      <c r="K5284" s="1">
        <v>0</v>
      </c>
      <c r="L5284" s="1" t="s">
        <v>12</v>
      </c>
      <c r="M5284" s="1" t="s">
        <v>13</v>
      </c>
      <c r="N5284" s="1" t="s">
        <v>6771</v>
      </c>
      <c r="O5284" s="1" t="s">
        <v>117</v>
      </c>
      <c r="P5284" s="1">
        <v>183.84</v>
      </c>
      <c r="Q5284" s="1">
        <v>77.650000000000006</v>
      </c>
      <c r="R5284" s="1">
        <v>183.56</v>
      </c>
      <c r="S5284" s="3">
        <v>4.5960000000000001</v>
      </c>
      <c r="T5284" s="3">
        <v>0.86277777777777798</v>
      </c>
      <c r="U5284" s="1" t="s">
        <v>5028</v>
      </c>
      <c r="V5284" s="1">
        <v>3026441152</v>
      </c>
      <c r="W5284" s="1">
        <v>2001165810</v>
      </c>
      <c r="X5284" s="1" t="s">
        <v>10148</v>
      </c>
      <c r="Y5284" s="1" t="s">
        <v>11138</v>
      </c>
      <c r="Z5284" s="2">
        <v>-6.4651367000000004</v>
      </c>
      <c r="AA5284" s="2">
        <v>-46.151401700000001</v>
      </c>
      <c r="AB5284" s="2" t="s">
        <v>30</v>
      </c>
      <c r="CJ5284" s="1" t="s">
        <v>22439</v>
      </c>
    </row>
    <row r="5285" spans="2:88" x14ac:dyDescent="0.25">
      <c r="B5285" s="1">
        <v>0</v>
      </c>
      <c r="C5285" s="1"/>
      <c r="D5285" s="1">
        <v>2312253</v>
      </c>
      <c r="E5285" s="1">
        <v>1113571559</v>
      </c>
      <c r="F5285" s="1" t="s">
        <v>79</v>
      </c>
      <c r="G5285" s="11">
        <v>46189</v>
      </c>
      <c r="H5285" s="1">
        <v>0</v>
      </c>
      <c r="I5285" s="1" t="s">
        <v>16646</v>
      </c>
      <c r="J5285" s="1" t="s">
        <v>16652</v>
      </c>
      <c r="K5285" s="1" t="s">
        <v>16661</v>
      </c>
      <c r="L5285" s="1" t="s">
        <v>12</v>
      </c>
      <c r="M5285" s="1" t="s">
        <v>25</v>
      </c>
      <c r="N5285" s="1" t="s">
        <v>18</v>
      </c>
      <c r="O5285" s="1" t="s">
        <v>380</v>
      </c>
      <c r="P5285" s="1">
        <v>950.4</v>
      </c>
      <c r="Q5285" s="1">
        <v>228.25</v>
      </c>
      <c r="R5285" s="1">
        <v>303.16000000000003</v>
      </c>
      <c r="S5285" s="3">
        <v>23.76</v>
      </c>
      <c r="T5285" s="3">
        <v>2.5361111111111101</v>
      </c>
      <c r="U5285" s="1" t="s">
        <v>5029</v>
      </c>
      <c r="V5285" s="1">
        <v>3026439549</v>
      </c>
      <c r="W5285" s="1">
        <v>2001165806</v>
      </c>
      <c r="X5285" s="1" t="s">
        <v>7114</v>
      </c>
      <c r="Y5285" s="1" t="s">
        <v>11138</v>
      </c>
      <c r="Z5285" s="2">
        <v>-3.5392299999999999</v>
      </c>
      <c r="AA5285" s="2">
        <v>-45.06053</v>
      </c>
      <c r="AB5285" s="2" t="s">
        <v>14837</v>
      </c>
      <c r="CJ5285" s="1" t="s">
        <v>22440</v>
      </c>
    </row>
    <row r="5286" spans="2:88" x14ac:dyDescent="0.25">
      <c r="B5286" s="1">
        <v>0</v>
      </c>
      <c r="C5286" s="1"/>
      <c r="D5286" s="1">
        <v>2312255</v>
      </c>
      <c r="E5286" s="1">
        <v>1113571614</v>
      </c>
      <c r="F5286" s="1" t="s">
        <v>87</v>
      </c>
      <c r="G5286" s="11">
        <v>46189</v>
      </c>
      <c r="H5286" s="1">
        <v>0</v>
      </c>
      <c r="I5286" s="1" t="s">
        <v>16646</v>
      </c>
      <c r="J5286" s="1" t="s">
        <v>16652</v>
      </c>
      <c r="K5286" s="1" t="s">
        <v>16661</v>
      </c>
      <c r="L5286" s="1" t="s">
        <v>12</v>
      </c>
      <c r="M5286" s="1" t="s">
        <v>13</v>
      </c>
      <c r="N5286" s="1" t="s">
        <v>6769</v>
      </c>
      <c r="O5286" s="1" t="s">
        <v>47</v>
      </c>
      <c r="P5286" s="1">
        <v>81.95</v>
      </c>
      <c r="Q5286" s="1">
        <v>204.94</v>
      </c>
      <c r="R5286" s="1">
        <v>231.96</v>
      </c>
      <c r="S5286" s="3">
        <v>2.0487500000000001</v>
      </c>
      <c r="T5286" s="3">
        <v>2.2771111111111102</v>
      </c>
      <c r="U5286" s="1" t="s">
        <v>5030</v>
      </c>
      <c r="V5286" s="1">
        <v>3026441268</v>
      </c>
      <c r="W5286" s="1">
        <v>2001165813</v>
      </c>
      <c r="X5286" s="1" t="s">
        <v>10149</v>
      </c>
      <c r="Y5286" s="1" t="s">
        <v>11137</v>
      </c>
      <c r="Z5286" s="2">
        <v>-6.4136582999999998</v>
      </c>
      <c r="AA5286" s="2">
        <v>-43.997889999999998</v>
      </c>
      <c r="AB5286" s="2" t="s">
        <v>30</v>
      </c>
      <c r="CJ5286" s="1" t="s">
        <v>22441</v>
      </c>
    </row>
    <row r="5287" spans="2:88" x14ac:dyDescent="0.25">
      <c r="B5287" s="1">
        <v>0</v>
      </c>
      <c r="C5287" s="1"/>
      <c r="D5287" s="1">
        <v>2312257</v>
      </c>
      <c r="E5287" s="1">
        <v>1113571891</v>
      </c>
      <c r="F5287" s="1" t="s">
        <v>79</v>
      </c>
      <c r="G5287" s="11">
        <v>46189</v>
      </c>
      <c r="H5287" s="1">
        <v>0</v>
      </c>
      <c r="I5287" s="1" t="s">
        <v>16646</v>
      </c>
      <c r="J5287" s="1" t="s">
        <v>16652</v>
      </c>
      <c r="K5287" s="1">
        <v>0</v>
      </c>
      <c r="L5287" s="1" t="s">
        <v>12</v>
      </c>
      <c r="M5287" s="1" t="s">
        <v>25</v>
      </c>
      <c r="N5287" s="1" t="s">
        <v>6768</v>
      </c>
      <c r="O5287" s="1" t="s">
        <v>373</v>
      </c>
      <c r="P5287" s="1">
        <v>312.51</v>
      </c>
      <c r="Q5287" s="1">
        <v>59.54</v>
      </c>
      <c r="R5287" s="1">
        <v>130.38999999999999</v>
      </c>
      <c r="S5287" s="3">
        <v>7.8127500000000003</v>
      </c>
      <c r="T5287" s="3">
        <v>0.66155555555555601</v>
      </c>
      <c r="U5287" s="1" t="s">
        <v>5031</v>
      </c>
      <c r="V5287" s="1">
        <v>3026439590</v>
      </c>
      <c r="W5287" s="1">
        <v>2001165821</v>
      </c>
      <c r="X5287" s="1" t="s">
        <v>10150</v>
      </c>
      <c r="Y5287" s="1" t="s">
        <v>11138</v>
      </c>
      <c r="Z5287" s="2">
        <v>-3.6628099999999999</v>
      </c>
      <c r="AA5287" s="2">
        <v>-44.400368299999997</v>
      </c>
      <c r="AB5287" s="2" t="s">
        <v>30</v>
      </c>
      <c r="CJ5287" s="1" t="s">
        <v>22442</v>
      </c>
    </row>
    <row r="5288" spans="2:88" x14ac:dyDescent="0.25">
      <c r="B5288" s="1">
        <v>0</v>
      </c>
      <c r="C5288" s="1"/>
      <c r="D5288" s="1">
        <v>1912057</v>
      </c>
      <c r="E5288" s="1">
        <v>1111605190</v>
      </c>
      <c r="F5288" s="1" t="s">
        <v>79</v>
      </c>
      <c r="G5288" s="11">
        <v>46111</v>
      </c>
      <c r="H5288" s="1">
        <v>0</v>
      </c>
      <c r="I5288" s="1" t="s">
        <v>16646</v>
      </c>
      <c r="J5288" s="1" t="s">
        <v>16652</v>
      </c>
      <c r="K5288" s="1">
        <v>0</v>
      </c>
      <c r="L5288" s="1" t="s">
        <v>12</v>
      </c>
      <c r="M5288" s="1" t="s">
        <v>13</v>
      </c>
      <c r="N5288" s="1" t="s">
        <v>6769</v>
      </c>
      <c r="O5288" s="1" t="s">
        <v>796</v>
      </c>
      <c r="P5288" s="1">
        <v>271.07</v>
      </c>
      <c r="Q5288" s="1">
        <v>145.03</v>
      </c>
      <c r="R5288" s="1">
        <v>193.33</v>
      </c>
      <c r="S5288" s="3">
        <v>6.7767499999999998</v>
      </c>
      <c r="T5288" s="3">
        <v>1.61144444444444</v>
      </c>
      <c r="U5288" s="1" t="s">
        <v>3494</v>
      </c>
      <c r="V5288" s="1">
        <v>3025765450</v>
      </c>
      <c r="W5288" s="1">
        <v>2001142312</v>
      </c>
      <c r="X5288" s="1" t="s">
        <v>9168</v>
      </c>
      <c r="Y5288" s="1" t="s">
        <v>11138</v>
      </c>
      <c r="Z5288" s="2">
        <v>-5.0687517</v>
      </c>
      <c r="AA5288" s="2">
        <v>-43.021773099999997</v>
      </c>
      <c r="AB5288" s="2" t="s">
        <v>13780</v>
      </c>
      <c r="CJ5288" s="1" t="s">
        <v>22443</v>
      </c>
    </row>
    <row r="5289" spans="2:88" x14ac:dyDescent="0.25">
      <c r="B5289" s="1">
        <v>0</v>
      </c>
      <c r="C5289" s="1"/>
      <c r="D5289" s="1">
        <v>2341453</v>
      </c>
      <c r="E5289" s="1">
        <v>1113900327</v>
      </c>
      <c r="F5289" s="1" t="s">
        <v>57</v>
      </c>
      <c r="G5289" s="11">
        <v>46218</v>
      </c>
      <c r="H5289" s="1">
        <v>0</v>
      </c>
      <c r="I5289" s="1" t="s">
        <v>16646</v>
      </c>
      <c r="J5289" s="1" t="s">
        <v>16655</v>
      </c>
      <c r="K5289" s="1" t="s">
        <v>16655</v>
      </c>
      <c r="L5289" s="1">
        <v>0</v>
      </c>
      <c r="M5289" s="1" t="s">
        <v>13</v>
      </c>
      <c r="N5289" s="1" t="s">
        <v>6770</v>
      </c>
      <c r="O5289" s="1" t="s">
        <v>59</v>
      </c>
      <c r="P5289" s="1">
        <v>6.33</v>
      </c>
      <c r="Q5289" s="1">
        <v>5.31</v>
      </c>
      <c r="R5289" s="1">
        <v>87.14</v>
      </c>
      <c r="S5289" s="3">
        <v>0.15825</v>
      </c>
      <c r="T5289" s="3">
        <v>5.8999999999999997E-2</v>
      </c>
      <c r="U5289" s="1" t="s">
        <v>16338</v>
      </c>
      <c r="V5289" s="1">
        <v>0</v>
      </c>
      <c r="W5289" s="1">
        <v>0</v>
      </c>
      <c r="X5289" s="1">
        <v>0</v>
      </c>
      <c r="Y5289" s="1">
        <v>0</v>
      </c>
      <c r="Z5289" s="2">
        <v>-2.5027835999999999</v>
      </c>
      <c r="AA5289" s="2">
        <v>-44.246973799999999</v>
      </c>
      <c r="AB5289" s="2">
        <v>0</v>
      </c>
      <c r="CJ5289" s="1" t="s">
        <v>22444</v>
      </c>
    </row>
    <row r="5290" spans="2:88" x14ac:dyDescent="0.25">
      <c r="B5290" s="1">
        <v>0</v>
      </c>
      <c r="C5290" s="1"/>
      <c r="D5290" s="1">
        <v>2328106</v>
      </c>
      <c r="E5290" s="1">
        <v>1113572567</v>
      </c>
      <c r="F5290" s="1" t="s">
        <v>79</v>
      </c>
      <c r="G5290" s="11">
        <v>46189</v>
      </c>
      <c r="H5290" s="1">
        <v>0</v>
      </c>
      <c r="I5290" s="1" t="s">
        <v>16646</v>
      </c>
      <c r="J5290" s="1" t="s">
        <v>16652</v>
      </c>
      <c r="K5290" s="1">
        <v>0</v>
      </c>
      <c r="L5290" s="1" t="s">
        <v>12</v>
      </c>
      <c r="M5290" s="1" t="s">
        <v>13</v>
      </c>
      <c r="N5290" s="1" t="s">
        <v>6771</v>
      </c>
      <c r="O5290" s="1" t="s">
        <v>61</v>
      </c>
      <c r="P5290" s="1">
        <v>49.81</v>
      </c>
      <c r="Q5290" s="1">
        <v>48.62</v>
      </c>
      <c r="R5290" s="1">
        <v>153</v>
      </c>
      <c r="S5290" s="3">
        <v>1.24525</v>
      </c>
      <c r="T5290" s="3">
        <v>0.54022222222222205</v>
      </c>
      <c r="U5290" s="1" t="s">
        <v>5034</v>
      </c>
      <c r="V5290" s="1">
        <v>3026439840</v>
      </c>
      <c r="W5290" s="1">
        <v>2001165828</v>
      </c>
      <c r="X5290" s="1" t="s">
        <v>6800</v>
      </c>
      <c r="Y5290" s="1" t="s">
        <v>11138</v>
      </c>
      <c r="Z5290" s="2">
        <v>-5.3019263672169998</v>
      </c>
      <c r="AA5290" s="2">
        <v>-46.351843815941997</v>
      </c>
      <c r="AB5290" s="2" t="s">
        <v>30</v>
      </c>
      <c r="CJ5290" s="1" t="s">
        <v>22445</v>
      </c>
    </row>
    <row r="5291" spans="2:88" x14ac:dyDescent="0.25">
      <c r="B5291" s="1">
        <v>0</v>
      </c>
      <c r="C5291" s="1"/>
      <c r="D5291" s="1">
        <v>2312260</v>
      </c>
      <c r="E5291" s="1">
        <v>1113573045</v>
      </c>
      <c r="F5291" s="1" t="s">
        <v>79</v>
      </c>
      <c r="G5291" s="11">
        <v>46189</v>
      </c>
      <c r="H5291" s="1">
        <v>0</v>
      </c>
      <c r="I5291" s="1" t="s">
        <v>16646</v>
      </c>
      <c r="J5291" s="1" t="s">
        <v>16652</v>
      </c>
      <c r="K5291" s="1">
        <v>0</v>
      </c>
      <c r="L5291" s="1" t="s">
        <v>12</v>
      </c>
      <c r="M5291" s="1" t="s">
        <v>22</v>
      </c>
      <c r="N5291" s="1" t="s">
        <v>6771</v>
      </c>
      <c r="O5291" s="1" t="s">
        <v>66</v>
      </c>
      <c r="P5291" s="1">
        <v>3667.33</v>
      </c>
      <c r="Q5291" s="1">
        <v>1680.49</v>
      </c>
      <c r="R5291" s="1">
        <v>1644.63</v>
      </c>
      <c r="S5291" s="3">
        <v>91.683250000000001</v>
      </c>
      <c r="T5291" s="3">
        <v>18.6721111111111</v>
      </c>
      <c r="U5291" s="1" t="s">
        <v>5035</v>
      </c>
      <c r="V5291" s="1">
        <v>3026440709</v>
      </c>
      <c r="W5291" s="1">
        <v>2001165848</v>
      </c>
      <c r="X5291" s="1" t="s">
        <v>10152</v>
      </c>
      <c r="Y5291" s="1" t="s">
        <v>11138</v>
      </c>
      <c r="Z5291" s="2">
        <v>-7.3497931000000003</v>
      </c>
      <c r="AA5291" s="2">
        <v>-46.3197464</v>
      </c>
      <c r="AB5291" s="2" t="s">
        <v>14840</v>
      </c>
      <c r="CJ5291" s="1" t="s">
        <v>22446</v>
      </c>
    </row>
    <row r="5292" spans="2:88" x14ac:dyDescent="0.25">
      <c r="B5292" s="1">
        <v>0</v>
      </c>
      <c r="C5292" s="1"/>
      <c r="D5292" s="1">
        <v>2309285</v>
      </c>
      <c r="E5292" s="1">
        <v>1113385689</v>
      </c>
      <c r="F5292" s="1" t="s">
        <v>87</v>
      </c>
      <c r="G5292" s="11">
        <v>46181</v>
      </c>
      <c r="H5292" s="1" t="s">
        <v>16641</v>
      </c>
      <c r="I5292" s="1" t="s">
        <v>16646</v>
      </c>
      <c r="J5292" s="1" t="s">
        <v>16652</v>
      </c>
      <c r="K5292" s="1" t="s">
        <v>16661</v>
      </c>
      <c r="L5292" s="1" t="s">
        <v>12</v>
      </c>
      <c r="M5292" s="1" t="s">
        <v>25</v>
      </c>
      <c r="N5292" s="1" t="s">
        <v>6768</v>
      </c>
      <c r="O5292" s="1" t="s">
        <v>15</v>
      </c>
      <c r="P5292" s="1">
        <v>442.96</v>
      </c>
      <c r="Q5292" s="1">
        <v>35.380000000000003</v>
      </c>
      <c r="R5292" s="1">
        <v>507.76</v>
      </c>
      <c r="S5292" s="3">
        <v>11.074</v>
      </c>
      <c r="T5292" s="3">
        <v>0.39311111111111102</v>
      </c>
      <c r="U5292" s="1" t="s">
        <v>4798</v>
      </c>
      <c r="V5292" s="1">
        <v>3026371510</v>
      </c>
      <c r="W5292" s="1">
        <v>2001163211</v>
      </c>
      <c r="X5292" s="1" t="s">
        <v>7448</v>
      </c>
      <c r="Y5292" s="1" t="s">
        <v>11137</v>
      </c>
      <c r="Z5292" s="2">
        <v>-5.6475416999999997</v>
      </c>
      <c r="AA5292" s="2">
        <v>-45.4604517</v>
      </c>
      <c r="AB5292" s="2" t="s">
        <v>14691</v>
      </c>
      <c r="CJ5292" s="1" t="s">
        <v>22447</v>
      </c>
    </row>
    <row r="5293" spans="2:88" x14ac:dyDescent="0.25">
      <c r="B5293" s="1">
        <v>0</v>
      </c>
      <c r="C5293" s="1"/>
      <c r="D5293" s="1">
        <v>2312261</v>
      </c>
      <c r="E5293" s="1">
        <v>1113573236</v>
      </c>
      <c r="F5293" s="1" t="s">
        <v>79</v>
      </c>
      <c r="G5293" s="11">
        <v>46189</v>
      </c>
      <c r="H5293" s="1">
        <v>0</v>
      </c>
      <c r="I5293" s="1" t="s">
        <v>16646</v>
      </c>
      <c r="J5293" s="1" t="s">
        <v>16652</v>
      </c>
      <c r="K5293" s="1">
        <v>0</v>
      </c>
      <c r="L5293" s="1" t="s">
        <v>12</v>
      </c>
      <c r="M5293" s="1" t="s">
        <v>25</v>
      </c>
      <c r="N5293" s="1" t="s">
        <v>6771</v>
      </c>
      <c r="O5293" s="1" t="s">
        <v>64</v>
      </c>
      <c r="P5293" s="1">
        <v>327.13</v>
      </c>
      <c r="Q5293" s="1">
        <v>48.55</v>
      </c>
      <c r="R5293" s="1">
        <v>337.84</v>
      </c>
      <c r="S5293" s="3">
        <v>8.1782500000000002</v>
      </c>
      <c r="T5293" s="3">
        <v>0.53944444444444395</v>
      </c>
      <c r="U5293" s="1" t="s">
        <v>5037</v>
      </c>
      <c r="V5293" s="1">
        <v>3026442264</v>
      </c>
      <c r="W5293" s="1">
        <v>2001165857</v>
      </c>
      <c r="X5293" s="1" t="s">
        <v>7633</v>
      </c>
      <c r="Y5293" s="1" t="s">
        <v>11138</v>
      </c>
      <c r="Z5293" s="2">
        <v>-7.5801239000000002</v>
      </c>
      <c r="AA5293" s="2">
        <v>-46.088133900000003</v>
      </c>
      <c r="AB5293" s="2" t="s">
        <v>30</v>
      </c>
      <c r="CJ5293" s="1" t="s">
        <v>22448</v>
      </c>
    </row>
    <row r="5294" spans="2:88" x14ac:dyDescent="0.25">
      <c r="B5294" s="1">
        <v>0</v>
      </c>
      <c r="C5294" s="1"/>
      <c r="D5294" s="1">
        <v>2312265</v>
      </c>
      <c r="E5294" s="1">
        <v>1113573985</v>
      </c>
      <c r="F5294" s="1" t="s">
        <v>87</v>
      </c>
      <c r="G5294" s="11">
        <v>46189</v>
      </c>
      <c r="H5294" s="1">
        <v>0</v>
      </c>
      <c r="I5294" s="1" t="s">
        <v>16646</v>
      </c>
      <c r="J5294" s="1" t="s">
        <v>16652</v>
      </c>
      <c r="K5294" s="1">
        <v>0</v>
      </c>
      <c r="L5294" s="1" t="s">
        <v>12</v>
      </c>
      <c r="M5294" s="1" t="s">
        <v>13</v>
      </c>
      <c r="N5294" s="1" t="s">
        <v>6768</v>
      </c>
      <c r="O5294" s="1" t="s">
        <v>55</v>
      </c>
      <c r="P5294" s="1">
        <v>115.77</v>
      </c>
      <c r="Q5294" s="1">
        <v>52.35</v>
      </c>
      <c r="R5294" s="1">
        <v>98.12</v>
      </c>
      <c r="S5294" s="3">
        <v>2.89425</v>
      </c>
      <c r="T5294" s="3">
        <v>0.581666666666667</v>
      </c>
      <c r="U5294" s="1" t="s">
        <v>5038</v>
      </c>
      <c r="V5294" s="1">
        <v>3026444178</v>
      </c>
      <c r="W5294" s="1">
        <v>2001165913</v>
      </c>
      <c r="X5294" s="1" t="s">
        <v>6810</v>
      </c>
      <c r="Y5294" s="1" t="s">
        <v>11137</v>
      </c>
      <c r="Z5294" s="2">
        <v>-3.5375700000000001</v>
      </c>
      <c r="AA5294" s="2">
        <v>-45.698099999999997</v>
      </c>
      <c r="AB5294" s="2" t="s">
        <v>14842</v>
      </c>
      <c r="CJ5294" s="1" t="s">
        <v>22449</v>
      </c>
    </row>
    <row r="5295" spans="2:88" x14ac:dyDescent="0.25">
      <c r="B5295" s="1">
        <v>0</v>
      </c>
      <c r="C5295" s="1"/>
      <c r="D5295" s="1">
        <v>2328112</v>
      </c>
      <c r="E5295" s="1">
        <v>1113574338</v>
      </c>
      <c r="F5295" s="1" t="s">
        <v>87</v>
      </c>
      <c r="G5295" s="11">
        <v>46189</v>
      </c>
      <c r="H5295" s="1">
        <v>0</v>
      </c>
      <c r="I5295" s="1" t="s">
        <v>16646</v>
      </c>
      <c r="J5295" s="1" t="s">
        <v>16655</v>
      </c>
      <c r="K5295" s="1" t="s">
        <v>16668</v>
      </c>
      <c r="L5295" s="1" t="s">
        <v>12</v>
      </c>
      <c r="M5295" s="1" t="s">
        <v>13</v>
      </c>
      <c r="N5295" s="1" t="s">
        <v>6771</v>
      </c>
      <c r="O5295" s="1" t="s">
        <v>61</v>
      </c>
      <c r="P5295" s="1">
        <v>49.81</v>
      </c>
      <c r="Q5295" s="1">
        <v>48.62</v>
      </c>
      <c r="R5295" s="1">
        <v>153</v>
      </c>
      <c r="S5295" s="3">
        <v>1.24525</v>
      </c>
      <c r="T5295" s="3">
        <v>0.54022222222222205</v>
      </c>
      <c r="U5295" s="1" t="s">
        <v>5039</v>
      </c>
      <c r="V5295" s="1">
        <v>0</v>
      </c>
      <c r="W5295" s="1">
        <v>0</v>
      </c>
      <c r="X5295" s="1">
        <v>0</v>
      </c>
      <c r="Y5295" s="1" t="s">
        <v>11137</v>
      </c>
      <c r="Z5295" s="2">
        <v>-5.3019263672169998</v>
      </c>
      <c r="AA5295" s="2">
        <v>-46.351843815941997</v>
      </c>
      <c r="AB5295" s="2">
        <v>0</v>
      </c>
      <c r="CJ5295" s="1" t="s">
        <v>22450</v>
      </c>
    </row>
    <row r="5296" spans="2:88" x14ac:dyDescent="0.25">
      <c r="B5296" s="1">
        <v>0</v>
      </c>
      <c r="C5296" s="1"/>
      <c r="D5296" s="1">
        <v>2329593</v>
      </c>
      <c r="E5296" s="1">
        <v>1113574384</v>
      </c>
      <c r="F5296" s="1" t="s">
        <v>87</v>
      </c>
      <c r="G5296" s="11">
        <v>46189</v>
      </c>
      <c r="H5296" s="1">
        <v>0</v>
      </c>
      <c r="I5296" s="1" t="s">
        <v>16646</v>
      </c>
      <c r="J5296" s="1" t="s">
        <v>16652</v>
      </c>
      <c r="K5296" s="1">
        <v>0</v>
      </c>
      <c r="L5296" s="1" t="s">
        <v>12</v>
      </c>
      <c r="M5296" s="1" t="s">
        <v>13</v>
      </c>
      <c r="N5296" s="1" t="s">
        <v>6769</v>
      </c>
      <c r="O5296" s="1" t="s">
        <v>509</v>
      </c>
      <c r="P5296" s="1">
        <v>38.76</v>
      </c>
      <c r="Q5296" s="1">
        <v>121.73</v>
      </c>
      <c r="R5296" s="1">
        <v>185.18</v>
      </c>
      <c r="S5296" s="3">
        <v>0.96899999999999997</v>
      </c>
      <c r="T5296" s="3">
        <v>1.35255555555556</v>
      </c>
      <c r="U5296" s="1" t="s">
        <v>5040</v>
      </c>
      <c r="V5296" s="1">
        <v>3026444305</v>
      </c>
      <c r="W5296" s="1">
        <v>2001165919</v>
      </c>
      <c r="X5296" s="1" t="s">
        <v>9791</v>
      </c>
      <c r="Y5296" s="1" t="s">
        <v>11137</v>
      </c>
      <c r="Z5296" s="2">
        <v>-6.9082727999999998</v>
      </c>
      <c r="AA5296" s="2">
        <v>-44.442815600000003</v>
      </c>
      <c r="AB5296" s="2" t="s">
        <v>30</v>
      </c>
      <c r="CJ5296" s="1" t="s">
        <v>22451</v>
      </c>
    </row>
    <row r="5297" spans="2:88" x14ac:dyDescent="0.25">
      <c r="B5297" s="1">
        <v>0</v>
      </c>
      <c r="C5297" s="1"/>
      <c r="D5297" s="1">
        <v>2356719</v>
      </c>
      <c r="E5297" s="1">
        <v>1114843302</v>
      </c>
      <c r="F5297" s="1" t="s">
        <v>79</v>
      </c>
      <c r="G5297" s="11">
        <v>46244</v>
      </c>
      <c r="H5297" s="1">
        <v>0</v>
      </c>
      <c r="I5297" s="1" t="s">
        <v>16646</v>
      </c>
      <c r="J5297" s="1" t="s">
        <v>16652</v>
      </c>
      <c r="K5297" s="1">
        <v>0</v>
      </c>
      <c r="L5297" s="1">
        <v>0</v>
      </c>
      <c r="M5297" s="1" t="s">
        <v>25</v>
      </c>
      <c r="N5297" s="1" t="s">
        <v>6768</v>
      </c>
      <c r="O5297" s="1" t="s">
        <v>132</v>
      </c>
      <c r="P5297" s="1">
        <v>357.26</v>
      </c>
      <c r="Q5297" s="1">
        <v>171.64</v>
      </c>
      <c r="R5297" s="1">
        <v>188.67</v>
      </c>
      <c r="S5297" s="3">
        <v>8.9314999999999998</v>
      </c>
      <c r="T5297" s="3">
        <v>1.9071111111111101</v>
      </c>
      <c r="U5297" s="1" t="s">
        <v>6675</v>
      </c>
      <c r="V5297" s="1">
        <v>3026894416</v>
      </c>
      <c r="W5297" s="1">
        <v>2001182716</v>
      </c>
      <c r="X5297" s="1" t="s">
        <v>10271</v>
      </c>
      <c r="Y5297" s="1" t="s">
        <v>11138</v>
      </c>
      <c r="Z5297" s="2">
        <v>-4.6154333000000003</v>
      </c>
      <c r="AA5297" s="2">
        <v>-44.641486700000002</v>
      </c>
      <c r="AB5297" s="2" t="s">
        <v>30</v>
      </c>
      <c r="CJ5297" s="1" t="s">
        <v>22452</v>
      </c>
    </row>
    <row r="5298" spans="2:88" x14ac:dyDescent="0.25">
      <c r="B5298" s="1">
        <v>0</v>
      </c>
      <c r="C5298" s="1"/>
      <c r="D5298" s="1">
        <v>2312269</v>
      </c>
      <c r="E5298" s="1">
        <v>1113574543</v>
      </c>
      <c r="F5298" s="1" t="s">
        <v>79</v>
      </c>
      <c r="G5298" s="11">
        <v>46189</v>
      </c>
      <c r="H5298" s="1">
        <v>0</v>
      </c>
      <c r="I5298" s="1" t="s">
        <v>16646</v>
      </c>
      <c r="J5298" s="1" t="s">
        <v>16652</v>
      </c>
      <c r="K5298" s="1">
        <v>0</v>
      </c>
      <c r="L5298" s="1" t="s">
        <v>12</v>
      </c>
      <c r="M5298" s="1" t="s">
        <v>22</v>
      </c>
      <c r="N5298" s="1" t="s">
        <v>6769</v>
      </c>
      <c r="O5298" s="1" t="s">
        <v>498</v>
      </c>
      <c r="P5298" s="1">
        <v>2508.35</v>
      </c>
      <c r="Q5298" s="1">
        <v>1855.53</v>
      </c>
      <c r="R5298" s="1">
        <v>2207.62</v>
      </c>
      <c r="S5298" s="3">
        <v>62.708750000000002</v>
      </c>
      <c r="T5298" s="3">
        <v>20.617000000000001</v>
      </c>
      <c r="U5298" s="1" t="s">
        <v>5042</v>
      </c>
      <c r="V5298" s="1">
        <v>3026444380</v>
      </c>
      <c r="W5298" s="1">
        <v>2001165942</v>
      </c>
      <c r="X5298" s="1" t="s">
        <v>6979</v>
      </c>
      <c r="Y5298" s="1" t="s">
        <v>11138</v>
      </c>
      <c r="Z5298" s="2">
        <v>-5.8650577999999998</v>
      </c>
      <c r="AA5298" s="2">
        <v>-44.270889199999999</v>
      </c>
      <c r="AB5298" s="2" t="s">
        <v>14843</v>
      </c>
      <c r="CJ5298" s="1" t="s">
        <v>22453</v>
      </c>
    </row>
    <row r="5299" spans="2:88" x14ac:dyDescent="0.25">
      <c r="B5299" s="1">
        <v>0</v>
      </c>
      <c r="C5299" s="1"/>
      <c r="D5299" s="1">
        <v>655500</v>
      </c>
      <c r="E5299" s="1">
        <v>1100494773</v>
      </c>
      <c r="F5299" s="1" t="s">
        <v>79</v>
      </c>
      <c r="G5299" s="11">
        <v>45750</v>
      </c>
      <c r="H5299" s="1">
        <v>0</v>
      </c>
      <c r="I5299" s="1" t="s">
        <v>16646</v>
      </c>
      <c r="J5299" s="1" t="s">
        <v>16652</v>
      </c>
      <c r="K5299" s="1">
        <v>0</v>
      </c>
      <c r="L5299" s="1" t="s">
        <v>12</v>
      </c>
      <c r="M5299" s="1" t="s">
        <v>25</v>
      </c>
      <c r="N5299" s="1" t="s">
        <v>6770</v>
      </c>
      <c r="O5299" s="1" t="s">
        <v>1306</v>
      </c>
      <c r="P5299" s="1">
        <v>23.08</v>
      </c>
      <c r="Q5299" s="1">
        <v>21.6</v>
      </c>
      <c r="R5299" s="1">
        <v>134.1</v>
      </c>
      <c r="S5299" s="3">
        <v>0.57699999999999996</v>
      </c>
      <c r="T5299" s="3">
        <v>0.24</v>
      </c>
      <c r="U5299" s="1" t="s">
        <v>1307</v>
      </c>
      <c r="V5299" s="1">
        <v>3022955372</v>
      </c>
      <c r="W5299" s="1">
        <v>2001030531</v>
      </c>
      <c r="X5299" s="1" t="s">
        <v>7525</v>
      </c>
      <c r="Y5299" s="1" t="s">
        <v>11138</v>
      </c>
      <c r="Z5299" s="2">
        <v>-3.1867700000000001</v>
      </c>
      <c r="AA5299" s="2">
        <v>-42.636209999999998</v>
      </c>
      <c r="AB5299" s="2" t="s">
        <v>12062</v>
      </c>
      <c r="CJ5299" s="1" t="s">
        <v>22454</v>
      </c>
    </row>
    <row r="5300" spans="2:88" x14ac:dyDescent="0.25">
      <c r="B5300" s="1">
        <v>0</v>
      </c>
      <c r="C5300" s="1"/>
      <c r="D5300" s="1">
        <v>2312267</v>
      </c>
      <c r="E5300" s="1">
        <v>1113575424</v>
      </c>
      <c r="F5300" s="1" t="s">
        <v>79</v>
      </c>
      <c r="G5300" s="11">
        <v>46189</v>
      </c>
      <c r="H5300" s="1">
        <v>0</v>
      </c>
      <c r="I5300" s="1" t="s">
        <v>16646</v>
      </c>
      <c r="J5300" s="1" t="s">
        <v>16652</v>
      </c>
      <c r="K5300" s="1" t="s">
        <v>16661</v>
      </c>
      <c r="L5300" s="1" t="s">
        <v>12</v>
      </c>
      <c r="M5300" s="1" t="s">
        <v>13</v>
      </c>
      <c r="N5300" s="1" t="s">
        <v>6768</v>
      </c>
      <c r="O5300" s="1" t="s">
        <v>1234</v>
      </c>
      <c r="P5300" s="1">
        <v>116.27</v>
      </c>
      <c r="Q5300" s="1">
        <v>168.16</v>
      </c>
      <c r="R5300" s="1">
        <v>183.25</v>
      </c>
      <c r="S5300" s="3">
        <v>2.9067500000000002</v>
      </c>
      <c r="T5300" s="3">
        <v>1.8684444444444399</v>
      </c>
      <c r="U5300" s="1" t="s">
        <v>5044</v>
      </c>
      <c r="V5300" s="1">
        <v>3026442604</v>
      </c>
      <c r="W5300" s="1">
        <v>2001165937</v>
      </c>
      <c r="X5300" s="1" t="s">
        <v>10154</v>
      </c>
      <c r="Y5300" s="1" t="s">
        <v>11138</v>
      </c>
      <c r="Z5300" s="2">
        <v>-4.2344122000000004</v>
      </c>
      <c r="AA5300" s="2">
        <v>-44.704856399999997</v>
      </c>
      <c r="AB5300" s="2" t="s">
        <v>14845</v>
      </c>
      <c r="CJ5300" s="1" t="s">
        <v>22455</v>
      </c>
    </row>
    <row r="5301" spans="2:88" x14ac:dyDescent="0.25">
      <c r="B5301" s="1">
        <v>0</v>
      </c>
      <c r="C5301" s="1"/>
      <c r="D5301" s="1">
        <v>2312272</v>
      </c>
      <c r="E5301" s="1">
        <v>1113575754</v>
      </c>
      <c r="F5301" s="1" t="s">
        <v>87</v>
      </c>
      <c r="G5301" s="11">
        <v>46189</v>
      </c>
      <c r="H5301" s="1">
        <v>0</v>
      </c>
      <c r="I5301" s="1" t="s">
        <v>16646</v>
      </c>
      <c r="J5301" s="1" t="s">
        <v>16655</v>
      </c>
      <c r="K5301" s="1" t="s">
        <v>16655</v>
      </c>
      <c r="L5301" s="1" t="s">
        <v>12</v>
      </c>
      <c r="M5301" s="1" t="s">
        <v>13</v>
      </c>
      <c r="N5301" s="1" t="s">
        <v>6770</v>
      </c>
      <c r="O5301" s="1" t="s">
        <v>1422</v>
      </c>
      <c r="P5301" s="1">
        <v>59.26</v>
      </c>
      <c r="Q5301" s="1">
        <v>211.73</v>
      </c>
      <c r="R5301" s="1">
        <v>215.03</v>
      </c>
      <c r="S5301" s="3">
        <v>1.4815</v>
      </c>
      <c r="T5301" s="3">
        <v>2.35255555555556</v>
      </c>
      <c r="U5301" s="1" t="s">
        <v>16302</v>
      </c>
      <c r="V5301" s="1">
        <v>0</v>
      </c>
      <c r="W5301" s="1">
        <v>0</v>
      </c>
      <c r="X5301" s="1">
        <v>0</v>
      </c>
      <c r="Y5301" s="1" t="s">
        <v>11137</v>
      </c>
      <c r="Z5301" s="2">
        <v>-2.9393883000000001</v>
      </c>
      <c r="AA5301" s="2">
        <v>-44.258611700000003</v>
      </c>
      <c r="AB5301" s="2">
        <v>0</v>
      </c>
      <c r="CJ5301" s="1" t="s">
        <v>22456</v>
      </c>
    </row>
    <row r="5302" spans="2:88" x14ac:dyDescent="0.25">
      <c r="B5302" s="1">
        <v>0</v>
      </c>
      <c r="C5302" s="1"/>
      <c r="D5302" s="1">
        <v>2312276</v>
      </c>
      <c r="E5302" s="1">
        <v>1113575958</v>
      </c>
      <c r="F5302" s="1" t="s">
        <v>87</v>
      </c>
      <c r="G5302" s="11">
        <v>46189</v>
      </c>
      <c r="H5302" s="1">
        <v>0</v>
      </c>
      <c r="I5302" s="1" t="s">
        <v>16646</v>
      </c>
      <c r="J5302" s="1" t="s">
        <v>16652</v>
      </c>
      <c r="K5302" s="1">
        <v>0</v>
      </c>
      <c r="L5302" s="1" t="s">
        <v>12</v>
      </c>
      <c r="M5302" s="1" t="s">
        <v>13</v>
      </c>
      <c r="N5302" s="1" t="s">
        <v>6769</v>
      </c>
      <c r="O5302" s="1" t="s">
        <v>501</v>
      </c>
      <c r="P5302" s="1">
        <v>33.1</v>
      </c>
      <c r="Q5302" s="1">
        <v>100.34</v>
      </c>
      <c r="R5302" s="1">
        <v>125.28</v>
      </c>
      <c r="S5302" s="3">
        <v>0.82750000000000001</v>
      </c>
      <c r="T5302" s="3">
        <v>1.1148888888888899</v>
      </c>
      <c r="U5302" s="1" t="s">
        <v>5045</v>
      </c>
      <c r="V5302" s="1">
        <v>3026442744</v>
      </c>
      <c r="W5302" s="1">
        <v>2001166010</v>
      </c>
      <c r="X5302" s="1" t="s">
        <v>10155</v>
      </c>
      <c r="Y5302" s="1" t="s">
        <v>11137</v>
      </c>
      <c r="Z5302" s="2">
        <v>-6.5867649999999998</v>
      </c>
      <c r="AA5302" s="2">
        <v>-44.074328299999998</v>
      </c>
      <c r="AB5302" s="2" t="s">
        <v>14846</v>
      </c>
      <c r="CJ5302" s="1" t="s">
        <v>22457</v>
      </c>
    </row>
    <row r="5303" spans="2:88" x14ac:dyDescent="0.25">
      <c r="B5303" s="1">
        <v>0</v>
      </c>
      <c r="C5303" s="1"/>
      <c r="D5303" s="1">
        <v>2312273</v>
      </c>
      <c r="E5303" s="1">
        <v>1113576016</v>
      </c>
      <c r="F5303" s="1" t="s">
        <v>87</v>
      </c>
      <c r="G5303" s="11">
        <v>46189</v>
      </c>
      <c r="H5303" s="1">
        <v>0</v>
      </c>
      <c r="I5303" s="1" t="s">
        <v>16646</v>
      </c>
      <c r="J5303" s="1" t="s">
        <v>16652</v>
      </c>
      <c r="K5303" s="1">
        <v>0</v>
      </c>
      <c r="L5303" s="1" t="s">
        <v>12</v>
      </c>
      <c r="M5303" s="1" t="s">
        <v>13</v>
      </c>
      <c r="N5303" s="1" t="s">
        <v>6771</v>
      </c>
      <c r="O5303" s="1" t="s">
        <v>555</v>
      </c>
      <c r="P5303" s="1">
        <v>45.45</v>
      </c>
      <c r="Q5303" s="1">
        <v>233.05</v>
      </c>
      <c r="R5303" s="1">
        <v>239.35</v>
      </c>
      <c r="S5303" s="3">
        <v>1.13625</v>
      </c>
      <c r="T5303" s="3">
        <v>2.5894444444444402</v>
      </c>
      <c r="U5303" s="1" t="s">
        <v>5046</v>
      </c>
      <c r="V5303" s="1">
        <v>3026443848</v>
      </c>
      <c r="W5303" s="1">
        <v>2001165998</v>
      </c>
      <c r="X5303" s="1" t="s">
        <v>10156</v>
      </c>
      <c r="Y5303" s="1" t="s">
        <v>11137</v>
      </c>
      <c r="Z5303" s="2">
        <v>-6.1839282999999998</v>
      </c>
      <c r="AA5303" s="2">
        <v>-47.033302800000001</v>
      </c>
      <c r="AB5303" s="2" t="s">
        <v>14847</v>
      </c>
      <c r="CJ5303" s="1" t="s">
        <v>22458</v>
      </c>
    </row>
    <row r="5304" spans="2:88" x14ac:dyDescent="0.25">
      <c r="B5304" s="1">
        <v>0</v>
      </c>
      <c r="C5304" s="1"/>
      <c r="D5304" s="1">
        <v>662653</v>
      </c>
      <c r="E5304" s="1">
        <v>1108745813</v>
      </c>
      <c r="F5304" s="1" t="s">
        <v>79</v>
      </c>
      <c r="G5304" s="11">
        <v>46015</v>
      </c>
      <c r="H5304" s="1">
        <v>0</v>
      </c>
      <c r="I5304" s="1" t="s">
        <v>16646</v>
      </c>
      <c r="J5304" s="1" t="s">
        <v>16652</v>
      </c>
      <c r="K5304" s="1">
        <v>0</v>
      </c>
      <c r="L5304" s="1" t="s">
        <v>12</v>
      </c>
      <c r="M5304" s="1" t="s">
        <v>25</v>
      </c>
      <c r="N5304" s="1" t="s">
        <v>6770</v>
      </c>
      <c r="O5304" s="1" t="s">
        <v>1306</v>
      </c>
      <c r="P5304" s="1">
        <v>520.52</v>
      </c>
      <c r="Q5304" s="1">
        <v>252.64</v>
      </c>
      <c r="R5304" s="1">
        <v>642.38</v>
      </c>
      <c r="S5304" s="3">
        <v>13.013</v>
      </c>
      <c r="T5304" s="3">
        <v>2.80711111111111</v>
      </c>
      <c r="U5304" s="1" t="s">
        <v>2247</v>
      </c>
      <c r="V5304" s="1">
        <v>3025039768</v>
      </c>
      <c r="W5304" s="1">
        <v>2001114584</v>
      </c>
      <c r="X5304" s="1" t="s">
        <v>8250</v>
      </c>
      <c r="Y5304" s="1" t="s">
        <v>11138</v>
      </c>
      <c r="Z5304" s="2">
        <v>-3.1305394</v>
      </c>
      <c r="AA5304" s="2">
        <v>-42.479308600000003</v>
      </c>
      <c r="AB5304" s="2" t="s">
        <v>12833</v>
      </c>
      <c r="CJ5304" s="1" t="s">
        <v>22459</v>
      </c>
    </row>
    <row r="5305" spans="2:88" x14ac:dyDescent="0.25">
      <c r="B5305" s="1">
        <v>0</v>
      </c>
      <c r="C5305" s="1"/>
      <c r="D5305" s="1">
        <v>653323</v>
      </c>
      <c r="E5305" s="1">
        <v>1095880600</v>
      </c>
      <c r="F5305" s="1" t="s">
        <v>87</v>
      </c>
      <c r="G5305" s="11">
        <v>45611</v>
      </c>
      <c r="H5305" s="1">
        <v>0</v>
      </c>
      <c r="I5305" s="1" t="s">
        <v>16646</v>
      </c>
      <c r="J5305" s="1" t="s">
        <v>16652</v>
      </c>
      <c r="K5305" s="1">
        <v>0</v>
      </c>
      <c r="L5305" s="1">
        <v>0</v>
      </c>
      <c r="M5305" s="1" t="s">
        <v>22</v>
      </c>
      <c r="N5305" s="1" t="s">
        <v>6768</v>
      </c>
      <c r="O5305" s="1" t="s">
        <v>1121</v>
      </c>
      <c r="P5305" s="1">
        <v>0</v>
      </c>
      <c r="Q5305" s="1">
        <v>0</v>
      </c>
      <c r="R5305" s="1">
        <v>0</v>
      </c>
      <c r="S5305" s="3">
        <v>0</v>
      </c>
      <c r="T5305" s="3">
        <v>0</v>
      </c>
      <c r="U5305" s="1" t="s">
        <v>1122</v>
      </c>
      <c r="V5305" s="1">
        <v>3022053131</v>
      </c>
      <c r="W5305" s="1">
        <v>2000992693</v>
      </c>
      <c r="X5305" s="1" t="s">
        <v>7414</v>
      </c>
      <c r="Y5305" s="1" t="s">
        <v>11137</v>
      </c>
      <c r="Z5305" s="2">
        <v>-4.4477099999999998</v>
      </c>
      <c r="AA5305" s="2">
        <v>-44.480849999999997</v>
      </c>
      <c r="AB5305" s="2" t="s">
        <v>11920</v>
      </c>
      <c r="CJ5305" s="1" t="s">
        <v>22460</v>
      </c>
    </row>
    <row r="5306" spans="2:88" x14ac:dyDescent="0.25">
      <c r="B5306" s="1">
        <v>0</v>
      </c>
      <c r="C5306" s="1"/>
      <c r="D5306" s="1">
        <v>2312279</v>
      </c>
      <c r="E5306" s="1">
        <v>1113576656</v>
      </c>
      <c r="F5306" s="1" t="s">
        <v>79</v>
      </c>
      <c r="G5306" s="11">
        <v>46189</v>
      </c>
      <c r="H5306" s="1">
        <v>0</v>
      </c>
      <c r="I5306" s="1" t="s">
        <v>16646</v>
      </c>
      <c r="J5306" s="1" t="s">
        <v>16652</v>
      </c>
      <c r="K5306" s="1">
        <v>0</v>
      </c>
      <c r="L5306" s="1">
        <v>0</v>
      </c>
      <c r="M5306" s="1" t="s">
        <v>25</v>
      </c>
      <c r="N5306" s="1" t="s">
        <v>18</v>
      </c>
      <c r="O5306" s="1" t="s">
        <v>119</v>
      </c>
      <c r="P5306" s="1">
        <v>1683.34</v>
      </c>
      <c r="Q5306" s="1">
        <v>293.10000000000002</v>
      </c>
      <c r="R5306" s="1">
        <v>513.05999999999995</v>
      </c>
      <c r="S5306" s="3">
        <v>42.083500000000001</v>
      </c>
      <c r="T5306" s="3">
        <v>3.2566666666666699</v>
      </c>
      <c r="U5306" s="1" t="s">
        <v>5049</v>
      </c>
      <c r="V5306" s="1">
        <v>3026447053</v>
      </c>
      <c r="W5306" s="1">
        <v>2001166026</v>
      </c>
      <c r="X5306" s="1" t="s">
        <v>8221</v>
      </c>
      <c r="Y5306" s="1" t="s">
        <v>11138</v>
      </c>
      <c r="Z5306" s="2">
        <v>-2.5924999999999998</v>
      </c>
      <c r="AA5306" s="2">
        <v>-45.793959999999998</v>
      </c>
      <c r="AB5306" s="2" t="s">
        <v>30</v>
      </c>
      <c r="CJ5306" s="1" t="s">
        <v>22461</v>
      </c>
    </row>
    <row r="5307" spans="2:88" x14ac:dyDescent="0.25">
      <c r="B5307" s="1">
        <v>0</v>
      </c>
      <c r="C5307" s="1"/>
      <c r="D5307" s="1">
        <v>2312281</v>
      </c>
      <c r="E5307" s="1">
        <v>1113577151</v>
      </c>
      <c r="F5307" s="1" t="s">
        <v>79</v>
      </c>
      <c r="G5307" s="11">
        <v>46189</v>
      </c>
      <c r="H5307" s="1">
        <v>0</v>
      </c>
      <c r="I5307" s="1" t="s">
        <v>16646</v>
      </c>
      <c r="J5307" s="1" t="s">
        <v>16652</v>
      </c>
      <c r="K5307" s="1">
        <v>0</v>
      </c>
      <c r="L5307" s="1" t="s">
        <v>12</v>
      </c>
      <c r="M5307" s="1" t="s">
        <v>13</v>
      </c>
      <c r="N5307" s="1" t="s">
        <v>6768</v>
      </c>
      <c r="O5307" s="1" t="s">
        <v>853</v>
      </c>
      <c r="P5307" s="1">
        <v>165.65</v>
      </c>
      <c r="Q5307" s="1">
        <v>23.09</v>
      </c>
      <c r="R5307" s="1">
        <v>99.31</v>
      </c>
      <c r="S5307" s="3">
        <v>4.1412500000000003</v>
      </c>
      <c r="T5307" s="3">
        <v>0.25655555555555598</v>
      </c>
      <c r="U5307" s="1" t="s">
        <v>5050</v>
      </c>
      <c r="V5307" s="1">
        <v>3026448068</v>
      </c>
      <c r="W5307" s="1">
        <v>2001166065</v>
      </c>
      <c r="X5307" s="1" t="s">
        <v>9232</v>
      </c>
      <c r="Y5307" s="1" t="s">
        <v>11138</v>
      </c>
      <c r="Z5307" s="2">
        <v>-5.0756803000000001</v>
      </c>
      <c r="AA5307" s="2">
        <v>-44.428629200000003</v>
      </c>
      <c r="AB5307" s="2" t="s">
        <v>30</v>
      </c>
      <c r="CJ5307" s="1" t="s">
        <v>22462</v>
      </c>
    </row>
    <row r="5308" spans="2:88" x14ac:dyDescent="0.25">
      <c r="B5308" s="1">
        <v>0</v>
      </c>
      <c r="C5308" s="1"/>
      <c r="D5308" s="1">
        <v>2329595</v>
      </c>
      <c r="E5308" s="1">
        <v>1113577193</v>
      </c>
      <c r="F5308" s="1" t="s">
        <v>87</v>
      </c>
      <c r="G5308" s="11">
        <v>46189</v>
      </c>
      <c r="H5308" s="1">
        <v>0</v>
      </c>
      <c r="I5308" s="1" t="s">
        <v>16646</v>
      </c>
      <c r="J5308" s="1" t="s">
        <v>16652</v>
      </c>
      <c r="K5308" s="1">
        <v>0</v>
      </c>
      <c r="L5308" s="1" t="s">
        <v>12</v>
      </c>
      <c r="M5308" s="1" t="s">
        <v>13</v>
      </c>
      <c r="N5308" s="1" t="s">
        <v>6768</v>
      </c>
      <c r="O5308" s="1" t="s">
        <v>1428</v>
      </c>
      <c r="P5308" s="1">
        <v>179.42</v>
      </c>
      <c r="Q5308" s="1">
        <v>259.95999999999998</v>
      </c>
      <c r="R5308" s="1">
        <v>261.72000000000003</v>
      </c>
      <c r="S5308" s="3">
        <v>4.4855</v>
      </c>
      <c r="T5308" s="3">
        <v>2.8884444444444402</v>
      </c>
      <c r="U5308" s="1" t="s">
        <v>5051</v>
      </c>
      <c r="V5308" s="1">
        <v>3026447215</v>
      </c>
      <c r="W5308" s="1">
        <v>2001166055</v>
      </c>
      <c r="X5308" s="1" t="s">
        <v>10159</v>
      </c>
      <c r="Y5308" s="1" t="s">
        <v>11137</v>
      </c>
      <c r="Z5308" s="2">
        <v>-3.5752932999999998</v>
      </c>
      <c r="AA5308" s="2">
        <v>-44.5863467</v>
      </c>
      <c r="AB5308" s="2" t="s">
        <v>30</v>
      </c>
      <c r="CJ5308" s="1" t="s">
        <v>22463</v>
      </c>
    </row>
    <row r="5309" spans="2:88" x14ac:dyDescent="0.25">
      <c r="B5309" s="1">
        <v>0</v>
      </c>
      <c r="C5309" s="1"/>
      <c r="D5309" s="1">
        <v>2312284</v>
      </c>
      <c r="E5309" s="1">
        <v>1113577395</v>
      </c>
      <c r="F5309" s="1" t="s">
        <v>87</v>
      </c>
      <c r="G5309" s="11">
        <v>46189</v>
      </c>
      <c r="H5309" s="1">
        <v>0</v>
      </c>
      <c r="I5309" s="1" t="s">
        <v>16646</v>
      </c>
      <c r="J5309" s="1" t="s">
        <v>16653</v>
      </c>
      <c r="K5309" s="1" t="s">
        <v>16661</v>
      </c>
      <c r="L5309" s="1">
        <v>0</v>
      </c>
      <c r="M5309" s="1" t="s">
        <v>13</v>
      </c>
      <c r="N5309" s="1" t="s">
        <v>18</v>
      </c>
      <c r="O5309" s="1" t="s">
        <v>267</v>
      </c>
      <c r="P5309" s="1">
        <v>56.78</v>
      </c>
      <c r="Q5309" s="1">
        <v>52.2</v>
      </c>
      <c r="R5309" s="1">
        <v>137.83000000000001</v>
      </c>
      <c r="S5309" s="3">
        <v>1.4195</v>
      </c>
      <c r="T5309" s="3">
        <v>0.57999999999999996</v>
      </c>
      <c r="U5309" s="1" t="s">
        <v>5052</v>
      </c>
      <c r="V5309" s="1">
        <v>3026450038</v>
      </c>
      <c r="W5309" s="1">
        <v>2001166085</v>
      </c>
      <c r="X5309" s="1" t="s">
        <v>10160</v>
      </c>
      <c r="Y5309" s="1" t="s">
        <v>11137</v>
      </c>
      <c r="Z5309" s="2">
        <v>-3.0099499999999999</v>
      </c>
      <c r="AA5309" s="2">
        <v>-45.016440000000003</v>
      </c>
      <c r="AB5309" s="2" t="s">
        <v>30</v>
      </c>
      <c r="CJ5309" s="1" t="s">
        <v>22464</v>
      </c>
    </row>
    <row r="5310" spans="2:88" x14ac:dyDescent="0.25">
      <c r="B5310" s="1">
        <v>0</v>
      </c>
      <c r="C5310" s="1"/>
      <c r="D5310" s="1">
        <v>2312286</v>
      </c>
      <c r="E5310" s="1">
        <v>1113577464</v>
      </c>
      <c r="F5310" s="1" t="s">
        <v>87</v>
      </c>
      <c r="G5310" s="11">
        <v>46189</v>
      </c>
      <c r="H5310" s="1">
        <v>0</v>
      </c>
      <c r="I5310" s="1" t="s">
        <v>16646</v>
      </c>
      <c r="J5310" s="1" t="s">
        <v>16652</v>
      </c>
      <c r="K5310" s="1">
        <v>0</v>
      </c>
      <c r="L5310" s="1" t="s">
        <v>12</v>
      </c>
      <c r="M5310" s="1" t="s">
        <v>13</v>
      </c>
      <c r="N5310" s="1" t="s">
        <v>6771</v>
      </c>
      <c r="O5310" s="1" t="s">
        <v>66</v>
      </c>
      <c r="P5310" s="1">
        <v>93.34</v>
      </c>
      <c r="Q5310" s="1">
        <v>256.93</v>
      </c>
      <c r="R5310" s="1">
        <v>287.29000000000002</v>
      </c>
      <c r="S5310" s="3">
        <v>2.3334999999999999</v>
      </c>
      <c r="T5310" s="3">
        <v>2.8547777777777799</v>
      </c>
      <c r="U5310" s="1" t="s">
        <v>5053</v>
      </c>
      <c r="V5310" s="1">
        <v>3026447320</v>
      </c>
      <c r="W5310" s="1">
        <v>2001166091</v>
      </c>
      <c r="X5310" s="1" t="s">
        <v>10161</v>
      </c>
      <c r="Y5310" s="1" t="s">
        <v>11137</v>
      </c>
      <c r="Z5310" s="2">
        <v>-7.3507911000000004</v>
      </c>
      <c r="AA5310" s="2">
        <v>-46.611993900000002</v>
      </c>
      <c r="AB5310" s="2" t="s">
        <v>14849</v>
      </c>
      <c r="CJ5310" s="1" t="s">
        <v>22465</v>
      </c>
    </row>
    <row r="5311" spans="2:88" x14ac:dyDescent="0.25">
      <c r="B5311" s="1">
        <v>0</v>
      </c>
      <c r="C5311" s="1"/>
      <c r="D5311" s="1">
        <v>2312282</v>
      </c>
      <c r="E5311" s="1">
        <v>1113577495</v>
      </c>
      <c r="F5311" s="1" t="s">
        <v>79</v>
      </c>
      <c r="G5311" s="11">
        <v>46189</v>
      </c>
      <c r="H5311" s="1">
        <v>0</v>
      </c>
      <c r="I5311" s="1" t="s">
        <v>16646</v>
      </c>
      <c r="J5311" s="1" t="s">
        <v>16652</v>
      </c>
      <c r="K5311" s="1">
        <v>0</v>
      </c>
      <c r="L5311" s="1" t="s">
        <v>12</v>
      </c>
      <c r="M5311" s="1" t="s">
        <v>25</v>
      </c>
      <c r="N5311" s="1" t="s">
        <v>6768</v>
      </c>
      <c r="O5311" s="1" t="s">
        <v>879</v>
      </c>
      <c r="P5311" s="1">
        <v>912.87</v>
      </c>
      <c r="Q5311" s="1">
        <v>334.25</v>
      </c>
      <c r="R5311" s="1">
        <v>603.86</v>
      </c>
      <c r="S5311" s="3">
        <v>22.821750000000002</v>
      </c>
      <c r="T5311" s="3">
        <v>3.7138888888888899</v>
      </c>
      <c r="U5311" s="1" t="s">
        <v>5054</v>
      </c>
      <c r="V5311" s="1">
        <v>3026448173</v>
      </c>
      <c r="W5311" s="1">
        <v>2001166069</v>
      </c>
      <c r="X5311" s="1" t="s">
        <v>10162</v>
      </c>
      <c r="Y5311" s="1" t="s">
        <v>11138</v>
      </c>
      <c r="Z5311" s="2">
        <v>-3.7153550000000002</v>
      </c>
      <c r="AA5311" s="2">
        <v>-44.525456699999999</v>
      </c>
      <c r="AB5311" s="2" t="s">
        <v>30</v>
      </c>
      <c r="CJ5311" s="1" t="s">
        <v>22466</v>
      </c>
    </row>
    <row r="5312" spans="2:88" x14ac:dyDescent="0.25">
      <c r="B5312" s="1">
        <v>0</v>
      </c>
      <c r="C5312" s="1"/>
      <c r="D5312" s="1">
        <v>2312283</v>
      </c>
      <c r="E5312" s="1">
        <v>1113577618</v>
      </c>
      <c r="F5312" s="1" t="s">
        <v>87</v>
      </c>
      <c r="G5312" s="11">
        <v>46189</v>
      </c>
      <c r="H5312" s="1">
        <v>0</v>
      </c>
      <c r="I5312" s="1" t="s">
        <v>16646</v>
      </c>
      <c r="J5312" s="1" t="s">
        <v>16652</v>
      </c>
      <c r="K5312" s="1">
        <v>0</v>
      </c>
      <c r="L5312" s="1" t="s">
        <v>12</v>
      </c>
      <c r="M5312" s="1" t="s">
        <v>13</v>
      </c>
      <c r="N5312" s="1" t="s">
        <v>6771</v>
      </c>
      <c r="O5312" s="1" t="s">
        <v>117</v>
      </c>
      <c r="P5312" s="1">
        <v>32.76</v>
      </c>
      <c r="Q5312" s="1">
        <v>43.02</v>
      </c>
      <c r="R5312" s="1">
        <v>166.74</v>
      </c>
      <c r="S5312" s="3">
        <v>0.81899999999999995</v>
      </c>
      <c r="T5312" s="3">
        <v>0.47799999999999998</v>
      </c>
      <c r="U5312" s="1" t="s">
        <v>5055</v>
      </c>
      <c r="V5312" s="1">
        <v>3026449102</v>
      </c>
      <c r="W5312" s="1">
        <v>2001166079</v>
      </c>
      <c r="X5312" s="1" t="s">
        <v>9371</v>
      </c>
      <c r="Y5312" s="1" t="s">
        <v>11137</v>
      </c>
      <c r="Z5312" s="2">
        <v>-6.7237632999999999</v>
      </c>
      <c r="AA5312" s="2">
        <v>-46.360953299999998</v>
      </c>
      <c r="AB5312" s="2" t="s">
        <v>30</v>
      </c>
      <c r="CJ5312" s="1" t="s">
        <v>22467</v>
      </c>
    </row>
    <row r="5313" spans="1:88" x14ac:dyDescent="0.25">
      <c r="B5313" s="1">
        <v>0</v>
      </c>
      <c r="C5313" s="1"/>
      <c r="D5313" s="1">
        <v>2312285</v>
      </c>
      <c r="E5313" s="1">
        <v>1113577671</v>
      </c>
      <c r="F5313" s="1" t="s">
        <v>87</v>
      </c>
      <c r="G5313" s="11">
        <v>46189</v>
      </c>
      <c r="H5313" s="1">
        <v>0</v>
      </c>
      <c r="I5313" s="1" t="s">
        <v>16646</v>
      </c>
      <c r="J5313" s="1" t="s">
        <v>16652</v>
      </c>
      <c r="K5313" s="1">
        <v>0</v>
      </c>
      <c r="L5313" s="1" t="s">
        <v>12</v>
      </c>
      <c r="M5313" s="1" t="s">
        <v>25</v>
      </c>
      <c r="N5313" s="1" t="s">
        <v>6768</v>
      </c>
      <c r="O5313" s="1" t="s">
        <v>55</v>
      </c>
      <c r="P5313" s="1">
        <v>326.62</v>
      </c>
      <c r="Q5313" s="1">
        <v>156.66</v>
      </c>
      <c r="R5313" s="1">
        <v>164.91</v>
      </c>
      <c r="S5313" s="3">
        <v>8.1654999999999998</v>
      </c>
      <c r="T5313" s="3">
        <v>1.7406666666666699</v>
      </c>
      <c r="U5313" s="1" t="s">
        <v>5056</v>
      </c>
      <c r="V5313" s="1">
        <v>3026450100</v>
      </c>
      <c r="W5313" s="1">
        <v>2001166089</v>
      </c>
      <c r="X5313" s="1" t="s">
        <v>10163</v>
      </c>
      <c r="Y5313" s="1" t="s">
        <v>11137</v>
      </c>
      <c r="Z5313" s="2">
        <v>-3.5545127999999999</v>
      </c>
      <c r="AA5313" s="2">
        <v>-45.611684699999998</v>
      </c>
      <c r="AB5313" s="2" t="s">
        <v>14850</v>
      </c>
      <c r="CJ5313" s="1" t="s">
        <v>22468</v>
      </c>
    </row>
    <row r="5314" spans="1:88" x14ac:dyDescent="0.25">
      <c r="A5314" s="1" t="s">
        <v>16810</v>
      </c>
      <c r="B5314" s="1" t="s">
        <v>16722</v>
      </c>
      <c r="C5314" s="11">
        <v>46260</v>
      </c>
      <c r="D5314" s="1">
        <v>1907964</v>
      </c>
      <c r="E5314" s="1">
        <v>1111611018</v>
      </c>
      <c r="F5314" s="1" t="s">
        <v>79</v>
      </c>
      <c r="G5314" s="11">
        <v>46111</v>
      </c>
      <c r="H5314" s="1" t="s">
        <v>16642</v>
      </c>
      <c r="I5314" s="1" t="s">
        <v>16646</v>
      </c>
      <c r="J5314" s="1" t="s">
        <v>16652</v>
      </c>
      <c r="K5314" s="1" t="s">
        <v>16661</v>
      </c>
      <c r="L5314" s="1" t="s">
        <v>12</v>
      </c>
      <c r="M5314" s="1" t="s">
        <v>13</v>
      </c>
      <c r="N5314" s="1" t="s">
        <v>6769</v>
      </c>
      <c r="O5314" s="1" t="s">
        <v>796</v>
      </c>
      <c r="P5314" s="1">
        <v>115.45</v>
      </c>
      <c r="Q5314" s="1">
        <v>74.84</v>
      </c>
      <c r="R5314" s="1">
        <v>174.36</v>
      </c>
      <c r="S5314" s="3">
        <v>2.88625</v>
      </c>
      <c r="T5314" s="3">
        <v>0.83155555555555605</v>
      </c>
      <c r="U5314" s="1" t="s">
        <v>3502</v>
      </c>
      <c r="V5314" s="1">
        <v>3025772198</v>
      </c>
      <c r="W5314" s="1">
        <v>2001142481</v>
      </c>
      <c r="X5314" s="1" t="s">
        <v>8367</v>
      </c>
      <c r="Y5314" s="1" t="s">
        <v>11138</v>
      </c>
      <c r="Z5314" s="2">
        <v>-5.1413633000000001</v>
      </c>
      <c r="AA5314" s="2">
        <v>-43.151866699999999</v>
      </c>
      <c r="AB5314" s="2" t="s">
        <v>13787</v>
      </c>
      <c r="CJ5314" s="1" t="s">
        <v>22469</v>
      </c>
    </row>
    <row r="5315" spans="1:88" x14ac:dyDescent="0.25">
      <c r="B5315" s="1">
        <v>0</v>
      </c>
      <c r="C5315" s="1"/>
      <c r="D5315" s="1">
        <v>2312289</v>
      </c>
      <c r="E5315" s="1">
        <v>1113579223</v>
      </c>
      <c r="F5315" s="1" t="s">
        <v>79</v>
      </c>
      <c r="G5315" s="11">
        <v>46189</v>
      </c>
      <c r="H5315" s="1">
        <v>0</v>
      </c>
      <c r="I5315" s="1" t="s">
        <v>16646</v>
      </c>
      <c r="J5315" s="1" t="s">
        <v>16652</v>
      </c>
      <c r="K5315" s="1">
        <v>0</v>
      </c>
      <c r="L5315" s="1" t="s">
        <v>12</v>
      </c>
      <c r="M5315" s="1" t="s">
        <v>22</v>
      </c>
      <c r="N5315" s="1" t="s">
        <v>6769</v>
      </c>
      <c r="O5315" s="1" t="s">
        <v>53</v>
      </c>
      <c r="P5315" s="1">
        <v>1218.75</v>
      </c>
      <c r="Q5315" s="1">
        <v>1295.56</v>
      </c>
      <c r="R5315" s="1">
        <v>1466.71</v>
      </c>
      <c r="S5315" s="3">
        <v>30.46875</v>
      </c>
      <c r="T5315" s="3">
        <v>14.395111111111101</v>
      </c>
      <c r="U5315" s="1" t="s">
        <v>5059</v>
      </c>
      <c r="V5315" s="1">
        <v>3026447746</v>
      </c>
      <c r="W5315" s="1">
        <v>2001166147</v>
      </c>
      <c r="X5315" s="1" t="s">
        <v>8305</v>
      </c>
      <c r="Y5315" s="1" t="s">
        <v>11138</v>
      </c>
      <c r="Z5315" s="2">
        <v>-6.2775366999999997</v>
      </c>
      <c r="AA5315" s="2">
        <v>-44.576313300000002</v>
      </c>
      <c r="AB5315" s="2" t="s">
        <v>14853</v>
      </c>
      <c r="CJ5315" s="1" t="s">
        <v>22470</v>
      </c>
    </row>
    <row r="5316" spans="1:88" x14ac:dyDescent="0.25">
      <c r="B5316" s="1">
        <v>0</v>
      </c>
      <c r="C5316" s="1"/>
      <c r="D5316" s="1">
        <v>2329597</v>
      </c>
      <c r="E5316" s="1">
        <v>1113595418</v>
      </c>
      <c r="F5316" s="1" t="s">
        <v>79</v>
      </c>
      <c r="G5316" s="11">
        <v>46190</v>
      </c>
      <c r="H5316" s="1">
        <v>0</v>
      </c>
      <c r="I5316" s="1" t="s">
        <v>16646</v>
      </c>
      <c r="J5316" s="1" t="s">
        <v>16652</v>
      </c>
      <c r="K5316" s="1">
        <v>0</v>
      </c>
      <c r="L5316" s="1" t="s">
        <v>12</v>
      </c>
      <c r="M5316" s="1" t="s">
        <v>25</v>
      </c>
      <c r="N5316" s="1" t="s">
        <v>6768</v>
      </c>
      <c r="O5316" s="1" t="s">
        <v>615</v>
      </c>
      <c r="P5316" s="1">
        <v>311.19</v>
      </c>
      <c r="Q5316" s="1">
        <v>21.08</v>
      </c>
      <c r="R5316" s="1">
        <v>104.55</v>
      </c>
      <c r="S5316" s="3">
        <v>7.7797499999999999</v>
      </c>
      <c r="T5316" s="3">
        <v>0.234222222222222</v>
      </c>
      <c r="U5316" s="1" t="s">
        <v>5060</v>
      </c>
      <c r="V5316" s="1">
        <v>3026450593</v>
      </c>
      <c r="W5316" s="1">
        <v>2001166183</v>
      </c>
      <c r="X5316" s="1" t="s">
        <v>10166</v>
      </c>
      <c r="Y5316" s="1" t="s">
        <v>11138</v>
      </c>
      <c r="Z5316" s="2">
        <v>-4.6087816999999998</v>
      </c>
      <c r="AA5316" s="2">
        <v>-45.069528300000002</v>
      </c>
      <c r="AB5316" s="2" t="s">
        <v>14854</v>
      </c>
      <c r="CJ5316" s="1" t="s">
        <v>22471</v>
      </c>
    </row>
    <row r="5317" spans="1:88" x14ac:dyDescent="0.25">
      <c r="B5317" s="1">
        <v>0</v>
      </c>
      <c r="C5317" s="1"/>
      <c r="D5317" s="1">
        <v>2332963</v>
      </c>
      <c r="E5317" s="1">
        <v>1113596034</v>
      </c>
      <c r="F5317" s="1" t="s">
        <v>57</v>
      </c>
      <c r="G5317" s="11">
        <v>46209</v>
      </c>
      <c r="H5317" s="1">
        <v>0</v>
      </c>
      <c r="I5317" s="1" t="s">
        <v>16646</v>
      </c>
      <c r="J5317" s="1" t="s">
        <v>16656</v>
      </c>
      <c r="K5317" s="1" t="s">
        <v>16662</v>
      </c>
      <c r="L5317" s="1">
        <v>0</v>
      </c>
      <c r="M5317" s="1" t="s">
        <v>13</v>
      </c>
      <c r="N5317" s="1" t="s">
        <v>6770</v>
      </c>
      <c r="O5317" s="1" t="s">
        <v>308</v>
      </c>
      <c r="P5317" s="1">
        <v>38.770000000000003</v>
      </c>
      <c r="Q5317" s="1">
        <v>44.21</v>
      </c>
      <c r="R5317" s="1">
        <v>42.68</v>
      </c>
      <c r="S5317" s="3">
        <v>0.96924999999999994</v>
      </c>
      <c r="T5317" s="3">
        <v>0.491222222222222</v>
      </c>
      <c r="U5317" s="1" t="s">
        <v>16303</v>
      </c>
      <c r="V5317" s="1">
        <v>0</v>
      </c>
      <c r="W5317" s="1">
        <v>0</v>
      </c>
      <c r="X5317" s="1">
        <v>0</v>
      </c>
      <c r="Y5317" s="1">
        <v>0</v>
      </c>
      <c r="Z5317" s="2">
        <v>-2.7398433333329999</v>
      </c>
      <c r="AA5317" s="2">
        <v>-42.515965000000001</v>
      </c>
      <c r="AB5317" s="2">
        <v>0</v>
      </c>
      <c r="CJ5317" s="1" t="s">
        <v>22472</v>
      </c>
    </row>
    <row r="5318" spans="1:88" x14ac:dyDescent="0.25">
      <c r="B5318" s="1">
        <v>0</v>
      </c>
      <c r="C5318" s="1"/>
      <c r="D5318" s="1">
        <v>2328115</v>
      </c>
      <c r="E5318" s="1">
        <v>1113596197</v>
      </c>
      <c r="F5318" s="1" t="s">
        <v>79</v>
      </c>
      <c r="G5318" s="11">
        <v>46190</v>
      </c>
      <c r="H5318" s="1">
        <v>0</v>
      </c>
      <c r="I5318" s="1" t="s">
        <v>16646</v>
      </c>
      <c r="J5318" s="1" t="s">
        <v>16652</v>
      </c>
      <c r="K5318" s="1">
        <v>0</v>
      </c>
      <c r="L5318" s="1" t="s">
        <v>12</v>
      </c>
      <c r="M5318" s="1" t="s">
        <v>13</v>
      </c>
      <c r="N5318" s="1" t="s">
        <v>6771</v>
      </c>
      <c r="O5318" s="1" t="s">
        <v>64</v>
      </c>
      <c r="P5318" s="1">
        <v>241.8</v>
      </c>
      <c r="Q5318" s="1">
        <v>290.42</v>
      </c>
      <c r="R5318" s="1">
        <v>256.94</v>
      </c>
      <c r="S5318" s="3">
        <v>6.0449999999999999</v>
      </c>
      <c r="T5318" s="3">
        <v>3.2268888888888898</v>
      </c>
      <c r="U5318" s="1" t="s">
        <v>5061</v>
      </c>
      <c r="V5318" s="1">
        <v>3026447959</v>
      </c>
      <c r="W5318" s="1">
        <v>2001166172</v>
      </c>
      <c r="X5318" s="1" t="s">
        <v>7633</v>
      </c>
      <c r="Y5318" s="1" t="s">
        <v>11138</v>
      </c>
      <c r="Z5318" s="2">
        <v>-7.5602005999999999</v>
      </c>
      <c r="AA5318" s="2">
        <v>-46.106836100000002</v>
      </c>
      <c r="AB5318" s="2" t="s">
        <v>14855</v>
      </c>
      <c r="CJ5318" s="1" t="s">
        <v>22473</v>
      </c>
    </row>
    <row r="5319" spans="1:88" x14ac:dyDescent="0.25">
      <c r="B5319" s="1">
        <v>0</v>
      </c>
      <c r="C5319" s="1"/>
      <c r="D5319" s="1">
        <v>2312290</v>
      </c>
      <c r="E5319" s="1">
        <v>1113596272</v>
      </c>
      <c r="F5319" s="1" t="s">
        <v>87</v>
      </c>
      <c r="G5319" s="11">
        <v>46190</v>
      </c>
      <c r="H5319" s="1">
        <v>0</v>
      </c>
      <c r="I5319" s="1" t="s">
        <v>16646</v>
      </c>
      <c r="J5319" s="1" t="s">
        <v>16652</v>
      </c>
      <c r="K5319" s="1">
        <v>0</v>
      </c>
      <c r="L5319" s="1" t="s">
        <v>17</v>
      </c>
      <c r="M5319" s="1" t="s">
        <v>13</v>
      </c>
      <c r="N5319" s="1" t="s">
        <v>6771</v>
      </c>
      <c r="O5319" s="1" t="s">
        <v>1349</v>
      </c>
      <c r="P5319" s="1">
        <v>96.53</v>
      </c>
      <c r="Q5319" s="1">
        <v>50.2</v>
      </c>
      <c r="R5319" s="1">
        <v>199.96</v>
      </c>
      <c r="S5319" s="3">
        <v>2.4132500000000001</v>
      </c>
      <c r="T5319" s="3">
        <v>0.55777777777777804</v>
      </c>
      <c r="U5319" s="1" t="s">
        <v>5062</v>
      </c>
      <c r="V5319" s="1">
        <v>3026447983</v>
      </c>
      <c r="W5319" s="1">
        <v>2001166175</v>
      </c>
      <c r="X5319" s="1" t="s">
        <v>8306</v>
      </c>
      <c r="Y5319" s="1" t="s">
        <v>11137</v>
      </c>
      <c r="Z5319" s="2">
        <v>-6.8172100000000002</v>
      </c>
      <c r="AA5319" s="2">
        <v>-46.534880000000001</v>
      </c>
      <c r="AB5319" s="2" t="s">
        <v>14856</v>
      </c>
      <c r="CJ5319" s="1" t="s">
        <v>22474</v>
      </c>
    </row>
    <row r="5320" spans="1:88" x14ac:dyDescent="0.25">
      <c r="B5320" s="1">
        <v>0</v>
      </c>
      <c r="C5320" s="1"/>
      <c r="D5320" s="1">
        <v>2328116</v>
      </c>
      <c r="E5320" s="1">
        <v>1113596623</v>
      </c>
      <c r="F5320" s="1" t="s">
        <v>79</v>
      </c>
      <c r="G5320" s="11">
        <v>46190</v>
      </c>
      <c r="H5320" s="1">
        <v>0</v>
      </c>
      <c r="I5320" s="1" t="s">
        <v>16646</v>
      </c>
      <c r="J5320" s="1" t="s">
        <v>16652</v>
      </c>
      <c r="K5320" s="1" t="s">
        <v>16661</v>
      </c>
      <c r="L5320" s="1" t="s">
        <v>12</v>
      </c>
      <c r="M5320" s="1" t="s">
        <v>13</v>
      </c>
      <c r="N5320" s="1" t="s">
        <v>18</v>
      </c>
      <c r="O5320" s="1" t="s">
        <v>883</v>
      </c>
      <c r="P5320" s="1">
        <v>128.55000000000001</v>
      </c>
      <c r="Q5320" s="1">
        <v>56.4</v>
      </c>
      <c r="R5320" s="1">
        <v>119.24</v>
      </c>
      <c r="S5320" s="3">
        <v>3.2137500000000001</v>
      </c>
      <c r="T5320" s="3">
        <v>0.62666666666666704</v>
      </c>
      <c r="U5320" s="1" t="s">
        <v>5063</v>
      </c>
      <c r="V5320" s="1">
        <v>3026451085</v>
      </c>
      <c r="W5320" s="1">
        <v>2001166202</v>
      </c>
      <c r="X5320" s="1" t="s">
        <v>7020</v>
      </c>
      <c r="Y5320" s="1" t="s">
        <v>11138</v>
      </c>
      <c r="Z5320" s="2">
        <v>-2.99857</v>
      </c>
      <c r="AA5320" s="2">
        <v>-45.143751700000003</v>
      </c>
      <c r="AB5320" s="2" t="s">
        <v>14857</v>
      </c>
      <c r="CJ5320" s="1" t="s">
        <v>22475</v>
      </c>
    </row>
    <row r="5321" spans="1:88" x14ac:dyDescent="0.25">
      <c r="B5321" s="1">
        <v>0</v>
      </c>
      <c r="C5321" s="1"/>
      <c r="D5321" s="1">
        <v>2339287</v>
      </c>
      <c r="E5321" s="1">
        <v>1113596863</v>
      </c>
      <c r="F5321" s="1" t="s">
        <v>79</v>
      </c>
      <c r="G5321" s="11">
        <v>46190</v>
      </c>
      <c r="H5321" s="1">
        <v>0</v>
      </c>
      <c r="I5321" s="1" t="s">
        <v>16646</v>
      </c>
      <c r="J5321" s="1" t="s">
        <v>16652</v>
      </c>
      <c r="K5321" s="1" t="s">
        <v>16661</v>
      </c>
      <c r="L5321" s="1" t="s">
        <v>12</v>
      </c>
      <c r="M5321" s="1" t="s">
        <v>13</v>
      </c>
      <c r="N5321" s="1" t="s">
        <v>6769</v>
      </c>
      <c r="O5321" s="1" t="s">
        <v>608</v>
      </c>
      <c r="P5321" s="1">
        <v>193.03</v>
      </c>
      <c r="Q5321" s="1">
        <v>58.92</v>
      </c>
      <c r="R5321" s="1">
        <v>396.44</v>
      </c>
      <c r="S5321" s="3">
        <v>4.8257500000000002</v>
      </c>
      <c r="T5321" s="3">
        <v>0.65466666666666695</v>
      </c>
      <c r="U5321" s="1" t="s">
        <v>5064</v>
      </c>
      <c r="V5321" s="1">
        <v>3026450925</v>
      </c>
      <c r="W5321" s="1">
        <v>2001166218</v>
      </c>
      <c r="X5321" s="1" t="s">
        <v>7823</v>
      </c>
      <c r="Y5321" s="1" t="s">
        <v>11138</v>
      </c>
      <c r="Z5321" s="2">
        <v>-5.0211116999999996</v>
      </c>
      <c r="AA5321" s="2">
        <v>-43.287840000000003</v>
      </c>
      <c r="AB5321" s="2" t="s">
        <v>14858</v>
      </c>
      <c r="CJ5321" s="1" t="s">
        <v>22476</v>
      </c>
    </row>
    <row r="5322" spans="1:88" x14ac:dyDescent="0.25">
      <c r="B5322" s="1">
        <v>0</v>
      </c>
      <c r="C5322" s="1"/>
      <c r="D5322" s="1">
        <v>2312146</v>
      </c>
      <c r="E5322" s="1">
        <v>1113596912</v>
      </c>
      <c r="F5322" s="1" t="s">
        <v>87</v>
      </c>
      <c r="G5322" s="11">
        <v>46190</v>
      </c>
      <c r="H5322" s="1">
        <v>0</v>
      </c>
      <c r="I5322" s="1" t="s">
        <v>16646</v>
      </c>
      <c r="J5322" s="1" t="s">
        <v>16653</v>
      </c>
      <c r="K5322" s="1" t="s">
        <v>16662</v>
      </c>
      <c r="L5322" s="1" t="s">
        <v>12</v>
      </c>
      <c r="M5322" s="1" t="s">
        <v>13</v>
      </c>
      <c r="N5322" s="1" t="s">
        <v>6769</v>
      </c>
      <c r="O5322" s="1" t="s">
        <v>72</v>
      </c>
      <c r="P5322" s="1">
        <v>30.91</v>
      </c>
      <c r="Q5322" s="1">
        <v>18.329999999999998</v>
      </c>
      <c r="R5322" s="1">
        <v>181.52</v>
      </c>
      <c r="S5322" s="3">
        <v>0.77275000000000005</v>
      </c>
      <c r="T5322" s="3">
        <v>0.203666666666667</v>
      </c>
      <c r="U5322" s="1" t="s">
        <v>16304</v>
      </c>
      <c r="V5322" s="1">
        <v>0</v>
      </c>
      <c r="W5322" s="1">
        <v>0</v>
      </c>
      <c r="X5322" s="1">
        <v>0</v>
      </c>
      <c r="Y5322" s="1" t="s">
        <v>11137</v>
      </c>
      <c r="Z5322" s="2">
        <v>-3.7232729600000001</v>
      </c>
      <c r="AA5322" s="2">
        <v>-43.365491259999999</v>
      </c>
      <c r="AB5322" s="2">
        <v>0</v>
      </c>
      <c r="CJ5322" s="1" t="s">
        <v>22477</v>
      </c>
    </row>
    <row r="5323" spans="1:88" x14ac:dyDescent="0.25">
      <c r="B5323" s="1">
        <v>0</v>
      </c>
      <c r="C5323" s="1"/>
      <c r="D5323" s="1">
        <v>2312292</v>
      </c>
      <c r="E5323" s="1">
        <v>1113596929</v>
      </c>
      <c r="F5323" s="1" t="s">
        <v>87</v>
      </c>
      <c r="G5323" s="11">
        <v>46190</v>
      </c>
      <c r="H5323" s="1">
        <v>0</v>
      </c>
      <c r="I5323" s="1" t="s">
        <v>16646</v>
      </c>
      <c r="J5323" s="1" t="s">
        <v>16652</v>
      </c>
      <c r="K5323" s="1">
        <v>0</v>
      </c>
      <c r="L5323" s="1" t="s">
        <v>12</v>
      </c>
      <c r="M5323" s="1" t="s">
        <v>13</v>
      </c>
      <c r="N5323" s="1" t="s">
        <v>6771</v>
      </c>
      <c r="O5323" s="1" t="s">
        <v>555</v>
      </c>
      <c r="P5323" s="1">
        <v>25.9</v>
      </c>
      <c r="Q5323" s="1">
        <v>25.44</v>
      </c>
      <c r="R5323" s="1">
        <v>127.79</v>
      </c>
      <c r="S5323" s="3">
        <v>0.64749999999999996</v>
      </c>
      <c r="T5323" s="3">
        <v>0.28266666666666701</v>
      </c>
      <c r="U5323" s="1" t="s">
        <v>5065</v>
      </c>
      <c r="V5323" s="1">
        <v>3026448912</v>
      </c>
      <c r="W5323" s="1">
        <v>2001166231</v>
      </c>
      <c r="X5323" s="1" t="s">
        <v>10168</v>
      </c>
      <c r="Y5323" s="1" t="s">
        <v>11137</v>
      </c>
      <c r="Z5323" s="2">
        <v>-6.1856321999999997</v>
      </c>
      <c r="AA5323" s="2">
        <v>-47.0276967</v>
      </c>
      <c r="AB5323" s="2" t="s">
        <v>30</v>
      </c>
      <c r="CJ5323" s="1" t="s">
        <v>22478</v>
      </c>
    </row>
    <row r="5324" spans="1:88" x14ac:dyDescent="0.25">
      <c r="B5324" s="1">
        <v>0</v>
      </c>
      <c r="C5324" s="1"/>
      <c r="D5324" s="1">
        <v>2328122</v>
      </c>
      <c r="E5324" s="1">
        <v>1113597079</v>
      </c>
      <c r="F5324" s="1" t="s">
        <v>79</v>
      </c>
      <c r="G5324" s="11">
        <v>46190</v>
      </c>
      <c r="H5324" s="1">
        <v>0</v>
      </c>
      <c r="I5324" s="1" t="s">
        <v>16646</v>
      </c>
      <c r="J5324" s="1" t="s">
        <v>16653</v>
      </c>
      <c r="K5324" s="1" t="s">
        <v>16661</v>
      </c>
      <c r="L5324" s="1" t="s">
        <v>12</v>
      </c>
      <c r="M5324" s="1" t="s">
        <v>13</v>
      </c>
      <c r="N5324" s="1" t="s">
        <v>6768</v>
      </c>
      <c r="O5324" s="1" t="s">
        <v>1324</v>
      </c>
      <c r="P5324" s="1">
        <v>3.09</v>
      </c>
      <c r="Q5324" s="1">
        <v>50.83</v>
      </c>
      <c r="R5324" s="1">
        <v>49.17</v>
      </c>
      <c r="S5324" s="3">
        <v>7.7249999999999999E-2</v>
      </c>
      <c r="T5324" s="3">
        <v>0.56477777777777805</v>
      </c>
      <c r="U5324" s="1" t="s">
        <v>5066</v>
      </c>
      <c r="V5324" s="1">
        <v>3026449919</v>
      </c>
      <c r="W5324" s="1">
        <v>2001166242</v>
      </c>
      <c r="X5324" s="1" t="s">
        <v>10169</v>
      </c>
      <c r="Y5324" s="1" t="s">
        <v>11138</v>
      </c>
      <c r="Z5324" s="2">
        <v>-4.5590416999999999</v>
      </c>
      <c r="AA5324" s="2">
        <v>-44.4270067</v>
      </c>
      <c r="AB5324" s="2" t="s">
        <v>30</v>
      </c>
      <c r="CJ5324" s="1" t="s">
        <v>22479</v>
      </c>
    </row>
    <row r="5325" spans="1:88" x14ac:dyDescent="0.25">
      <c r="B5325" s="1">
        <v>0</v>
      </c>
      <c r="C5325" s="1"/>
      <c r="D5325" s="1">
        <v>2341451</v>
      </c>
      <c r="E5325" s="1">
        <v>1113597090</v>
      </c>
      <c r="F5325" s="1" t="s">
        <v>57</v>
      </c>
      <c r="G5325" s="11">
        <v>46218</v>
      </c>
      <c r="H5325" s="1" t="s">
        <v>16642</v>
      </c>
      <c r="I5325" s="1" t="s">
        <v>16646</v>
      </c>
      <c r="J5325" s="1" t="s">
        <v>16652</v>
      </c>
      <c r="K5325" s="1">
        <v>0</v>
      </c>
      <c r="L5325" s="1">
        <v>0</v>
      </c>
      <c r="M5325" s="1" t="s">
        <v>13</v>
      </c>
      <c r="N5325" s="1" t="s">
        <v>18</v>
      </c>
      <c r="O5325" s="1" t="s">
        <v>377</v>
      </c>
      <c r="P5325" s="1">
        <v>16.72</v>
      </c>
      <c r="Q5325" s="1">
        <v>36.24</v>
      </c>
      <c r="R5325" s="1">
        <v>209.27</v>
      </c>
      <c r="S5325" s="3">
        <v>0.41799999999999998</v>
      </c>
      <c r="T5325" s="3">
        <v>0.40266666666666701</v>
      </c>
      <c r="U5325" s="1" t="s">
        <v>5067</v>
      </c>
      <c r="V5325" s="1">
        <v>3026379562</v>
      </c>
      <c r="W5325" s="1">
        <v>2000725440</v>
      </c>
      <c r="X5325" s="1" t="s">
        <v>10170</v>
      </c>
      <c r="Y5325" s="1" t="s">
        <v>11138</v>
      </c>
      <c r="Z5325" s="2">
        <v>-2.9684057878329999</v>
      </c>
      <c r="AA5325" s="2">
        <v>-45.353265032171997</v>
      </c>
      <c r="AB5325" s="2" t="s">
        <v>14859</v>
      </c>
      <c r="CJ5325" s="1" t="s">
        <v>22480</v>
      </c>
    </row>
    <row r="5326" spans="1:88" x14ac:dyDescent="0.25">
      <c r="B5326" s="1">
        <v>0</v>
      </c>
      <c r="C5326" s="1"/>
      <c r="D5326" s="1">
        <v>2329599</v>
      </c>
      <c r="E5326" s="1">
        <v>1113597314</v>
      </c>
      <c r="F5326" s="1" t="s">
        <v>87</v>
      </c>
      <c r="G5326" s="11">
        <v>46190</v>
      </c>
      <c r="H5326" s="1">
        <v>0</v>
      </c>
      <c r="I5326" s="1" t="s">
        <v>16646</v>
      </c>
      <c r="J5326" s="1" t="s">
        <v>16653</v>
      </c>
      <c r="K5326" s="1" t="s">
        <v>16661</v>
      </c>
      <c r="L5326" s="1" t="s">
        <v>17</v>
      </c>
      <c r="M5326" s="1" t="s">
        <v>13</v>
      </c>
      <c r="N5326" s="1" t="s">
        <v>18</v>
      </c>
      <c r="O5326" s="1" t="s">
        <v>267</v>
      </c>
      <c r="P5326" s="1">
        <v>121.56</v>
      </c>
      <c r="Q5326" s="1">
        <v>376.07</v>
      </c>
      <c r="R5326" s="1">
        <v>410.15</v>
      </c>
      <c r="S5326" s="3">
        <v>3.0390000000000001</v>
      </c>
      <c r="T5326" s="3">
        <v>4.17855555555556</v>
      </c>
      <c r="U5326" s="1" t="s">
        <v>5068</v>
      </c>
      <c r="V5326" s="1">
        <v>3026449951</v>
      </c>
      <c r="W5326" s="1">
        <v>2001166243</v>
      </c>
      <c r="X5326" s="1" t="s">
        <v>10171</v>
      </c>
      <c r="Y5326" s="1" t="s">
        <v>11137</v>
      </c>
      <c r="Z5326" s="2">
        <v>-2.9888989000000001</v>
      </c>
      <c r="AA5326" s="2">
        <v>-44.994964400000001</v>
      </c>
      <c r="AB5326" s="2" t="s">
        <v>14860</v>
      </c>
      <c r="CJ5326" s="1" t="s">
        <v>22481</v>
      </c>
    </row>
    <row r="5327" spans="1:88" x14ac:dyDescent="0.25">
      <c r="B5327" s="1">
        <v>0</v>
      </c>
      <c r="C5327" s="1"/>
      <c r="D5327" s="1">
        <v>2328119</v>
      </c>
      <c r="E5327" s="1">
        <v>1113597327</v>
      </c>
      <c r="F5327" s="1" t="s">
        <v>79</v>
      </c>
      <c r="G5327" s="11">
        <v>46190</v>
      </c>
      <c r="H5327" s="1">
        <v>0</v>
      </c>
      <c r="I5327" s="1" t="s">
        <v>16646</v>
      </c>
      <c r="J5327" s="1" t="s">
        <v>16652</v>
      </c>
      <c r="K5327" s="1" t="s">
        <v>16661</v>
      </c>
      <c r="L5327" s="1" t="s">
        <v>12</v>
      </c>
      <c r="M5327" s="1" t="s">
        <v>13</v>
      </c>
      <c r="N5327" s="1" t="s">
        <v>6769</v>
      </c>
      <c r="O5327" s="1" t="s">
        <v>608</v>
      </c>
      <c r="P5327" s="1">
        <v>279.42</v>
      </c>
      <c r="Q5327" s="1">
        <v>157.22</v>
      </c>
      <c r="R5327" s="1">
        <v>341.45</v>
      </c>
      <c r="S5327" s="3">
        <v>6.9855</v>
      </c>
      <c r="T5327" s="3">
        <v>1.74688888888889</v>
      </c>
      <c r="U5327" s="1" t="s">
        <v>5069</v>
      </c>
      <c r="V5327" s="1">
        <v>3026452103</v>
      </c>
      <c r="W5327" s="1">
        <v>2001166225</v>
      </c>
      <c r="X5327" s="1" t="s">
        <v>10172</v>
      </c>
      <c r="Y5327" s="1" t="s">
        <v>11138</v>
      </c>
      <c r="Z5327" s="2">
        <v>-4.6071182999999998</v>
      </c>
      <c r="AA5327" s="2">
        <v>-43.109731699999998</v>
      </c>
      <c r="AB5327" s="2" t="s">
        <v>14861</v>
      </c>
      <c r="CJ5327" s="1" t="s">
        <v>22482</v>
      </c>
    </row>
    <row r="5328" spans="1:88" x14ac:dyDescent="0.25">
      <c r="B5328" s="1">
        <v>0</v>
      </c>
      <c r="C5328" s="1"/>
      <c r="D5328" s="1">
        <v>2329598</v>
      </c>
      <c r="E5328" s="1">
        <v>1113597416</v>
      </c>
      <c r="F5328" s="1" t="s">
        <v>79</v>
      </c>
      <c r="G5328" s="11">
        <v>46190</v>
      </c>
      <c r="H5328" s="1" t="s">
        <v>16641</v>
      </c>
      <c r="I5328" s="1" t="s">
        <v>16646</v>
      </c>
      <c r="J5328" s="1" t="s">
        <v>16652</v>
      </c>
      <c r="K5328" s="1" t="s">
        <v>16664</v>
      </c>
      <c r="L5328" s="1" t="s">
        <v>12</v>
      </c>
      <c r="M5328" s="1" t="s">
        <v>13</v>
      </c>
      <c r="N5328" s="1" t="s">
        <v>6770</v>
      </c>
      <c r="O5328" s="1" t="s">
        <v>1306</v>
      </c>
      <c r="P5328" s="1">
        <v>20.010000000000002</v>
      </c>
      <c r="Q5328" s="1">
        <v>6.88</v>
      </c>
      <c r="R5328" s="1">
        <v>49.75</v>
      </c>
      <c r="S5328" s="3">
        <v>0.50024999999999997</v>
      </c>
      <c r="T5328" s="3">
        <v>7.6444444444444398E-2</v>
      </c>
      <c r="U5328" s="1" t="s">
        <v>5070</v>
      </c>
      <c r="V5328" s="1">
        <v>3026453010</v>
      </c>
      <c r="W5328" s="1">
        <v>2001166234</v>
      </c>
      <c r="X5328" s="1" t="s">
        <v>8116</v>
      </c>
      <c r="Y5328" s="1" t="s">
        <v>11138</v>
      </c>
      <c r="Z5328" s="2">
        <v>-3.1071727999999998</v>
      </c>
      <c r="AA5328" s="2">
        <v>-42.360229199999999</v>
      </c>
      <c r="AB5328" s="2" t="s">
        <v>30</v>
      </c>
      <c r="CJ5328" s="1" t="s">
        <v>22483</v>
      </c>
    </row>
    <row r="5329" spans="2:88" x14ac:dyDescent="0.25">
      <c r="B5329" s="1" t="s">
        <v>16673</v>
      </c>
      <c r="C5329" s="11">
        <v>46265</v>
      </c>
      <c r="D5329" s="1">
        <v>2328123</v>
      </c>
      <c r="E5329" s="1">
        <v>1113597891</v>
      </c>
      <c r="F5329" s="1" t="s">
        <v>79</v>
      </c>
      <c r="G5329" s="11">
        <v>46190</v>
      </c>
      <c r="H5329" s="1">
        <v>0</v>
      </c>
      <c r="I5329" s="1" t="s">
        <v>16646</v>
      </c>
      <c r="J5329" s="1" t="s">
        <v>16653</v>
      </c>
      <c r="K5329" s="1" t="s">
        <v>16661</v>
      </c>
      <c r="L5329" s="1" t="s">
        <v>12</v>
      </c>
      <c r="M5329" s="1" t="s">
        <v>13</v>
      </c>
      <c r="N5329" s="1" t="s">
        <v>6770</v>
      </c>
      <c r="O5329" s="1" t="s">
        <v>468</v>
      </c>
      <c r="P5329" s="1">
        <v>208.17</v>
      </c>
      <c r="Q5329" s="1">
        <v>66.48</v>
      </c>
      <c r="R5329" s="1">
        <v>206.44</v>
      </c>
      <c r="S5329" s="3">
        <v>5.20425</v>
      </c>
      <c r="T5329" s="3">
        <v>0.73866666666666703</v>
      </c>
      <c r="U5329" s="1" t="s">
        <v>5071</v>
      </c>
      <c r="V5329" s="1">
        <v>3026452251</v>
      </c>
      <c r="W5329" s="1">
        <v>2001166263</v>
      </c>
      <c r="X5329" s="1" t="s">
        <v>10173</v>
      </c>
      <c r="Y5329" s="1" t="s">
        <v>11138</v>
      </c>
      <c r="Z5329" s="2">
        <v>-2.5889500000000001</v>
      </c>
      <c r="AA5329" s="2">
        <v>-43.846984999999997</v>
      </c>
      <c r="AB5329" s="2" t="s">
        <v>14862</v>
      </c>
      <c r="CJ5329" s="1" t="s">
        <v>22484</v>
      </c>
    </row>
    <row r="5330" spans="2:88" x14ac:dyDescent="0.25">
      <c r="B5330" s="1">
        <v>0</v>
      </c>
      <c r="C5330" s="1"/>
      <c r="D5330" s="1">
        <v>2329600</v>
      </c>
      <c r="E5330" s="1">
        <v>1113598006</v>
      </c>
      <c r="F5330" s="1" t="s">
        <v>79</v>
      </c>
      <c r="G5330" s="11">
        <v>46190</v>
      </c>
      <c r="H5330" s="1">
        <v>0</v>
      </c>
      <c r="I5330" s="1" t="s">
        <v>16646</v>
      </c>
      <c r="J5330" s="1" t="s">
        <v>16652</v>
      </c>
      <c r="K5330" s="1">
        <v>0</v>
      </c>
      <c r="L5330" s="1" t="s">
        <v>17</v>
      </c>
      <c r="M5330" s="1" t="s">
        <v>13</v>
      </c>
      <c r="N5330" s="1" t="s">
        <v>6771</v>
      </c>
      <c r="O5330" s="1" t="s">
        <v>634</v>
      </c>
      <c r="P5330" s="1">
        <v>219.81</v>
      </c>
      <c r="Q5330" s="1">
        <v>27.18</v>
      </c>
      <c r="R5330" s="1">
        <v>119.33</v>
      </c>
      <c r="S5330" s="3">
        <v>5.4952500000000004</v>
      </c>
      <c r="T5330" s="3">
        <v>0.30199999999999999</v>
      </c>
      <c r="U5330" s="1" t="s">
        <v>5072</v>
      </c>
      <c r="V5330" s="1">
        <v>3026451638</v>
      </c>
      <c r="W5330" s="1">
        <v>2001166271</v>
      </c>
      <c r="X5330" s="1" t="s">
        <v>7315</v>
      </c>
      <c r="Y5330" s="1" t="s">
        <v>11138</v>
      </c>
      <c r="Z5330" s="2">
        <v>-5.9172760999999996</v>
      </c>
      <c r="AA5330" s="2">
        <v>-47.224601100000001</v>
      </c>
      <c r="AB5330" s="2" t="s">
        <v>14863</v>
      </c>
      <c r="CJ5330" s="1" t="s">
        <v>22485</v>
      </c>
    </row>
    <row r="5331" spans="2:88" x14ac:dyDescent="0.25">
      <c r="B5331" s="1">
        <v>0</v>
      </c>
      <c r="C5331" s="1"/>
      <c r="D5331" s="1">
        <v>2328125</v>
      </c>
      <c r="E5331" s="1">
        <v>1113598101</v>
      </c>
      <c r="F5331" s="1" t="s">
        <v>79</v>
      </c>
      <c r="G5331" s="11">
        <v>46190</v>
      </c>
      <c r="H5331" s="1">
        <v>0</v>
      </c>
      <c r="I5331" s="1" t="s">
        <v>16646</v>
      </c>
      <c r="J5331" s="1" t="s">
        <v>16653</v>
      </c>
      <c r="K5331" s="1" t="s">
        <v>16661</v>
      </c>
      <c r="L5331" s="1" t="s">
        <v>12</v>
      </c>
      <c r="M5331" s="1" t="s">
        <v>13</v>
      </c>
      <c r="N5331" s="1" t="s">
        <v>6768</v>
      </c>
      <c r="O5331" s="1" t="s">
        <v>1324</v>
      </c>
      <c r="P5331" s="1">
        <v>139.54</v>
      </c>
      <c r="Q5331" s="1">
        <v>557.37</v>
      </c>
      <c r="R5331" s="1">
        <v>549.82000000000005</v>
      </c>
      <c r="S5331" s="3">
        <v>3.4885000000000002</v>
      </c>
      <c r="T5331" s="3">
        <v>6.1929999999999996</v>
      </c>
      <c r="U5331" s="1" t="s">
        <v>5073</v>
      </c>
      <c r="V5331" s="1">
        <v>3026453215</v>
      </c>
      <c r="W5331" s="1">
        <v>2001166283</v>
      </c>
      <c r="X5331" s="1" t="s">
        <v>10174</v>
      </c>
      <c r="Y5331" s="1" t="s">
        <v>11138</v>
      </c>
      <c r="Z5331" s="2">
        <v>-4.5151066999999996</v>
      </c>
      <c r="AA5331" s="2">
        <v>-44.45355</v>
      </c>
      <c r="AB5331" s="2" t="s">
        <v>30</v>
      </c>
      <c r="CJ5331" s="1" t="s">
        <v>22486</v>
      </c>
    </row>
    <row r="5332" spans="2:88" x14ac:dyDescent="0.25">
      <c r="B5332" s="1">
        <v>0</v>
      </c>
      <c r="C5332" s="1"/>
      <c r="D5332" s="1">
        <v>2312293</v>
      </c>
      <c r="E5332" s="1">
        <v>1113598330</v>
      </c>
      <c r="F5332" s="1" t="s">
        <v>79</v>
      </c>
      <c r="G5332" s="11">
        <v>46190</v>
      </c>
      <c r="H5332" s="1">
        <v>0</v>
      </c>
      <c r="I5332" s="1" t="s">
        <v>16646</v>
      </c>
      <c r="J5332" s="1" t="s">
        <v>16652</v>
      </c>
      <c r="K5332" s="1">
        <v>0</v>
      </c>
      <c r="L5332" s="1" t="s">
        <v>12</v>
      </c>
      <c r="M5332" s="1" t="s">
        <v>25</v>
      </c>
      <c r="N5332" s="1" t="s">
        <v>6771</v>
      </c>
      <c r="O5332" s="1" t="s">
        <v>69</v>
      </c>
      <c r="P5332" s="1">
        <v>412</v>
      </c>
      <c r="Q5332" s="1">
        <v>93.14</v>
      </c>
      <c r="R5332" s="1">
        <v>154.25</v>
      </c>
      <c r="S5332" s="3">
        <v>10.3</v>
      </c>
      <c r="T5332" s="3">
        <v>1.0348888888888901</v>
      </c>
      <c r="U5332" s="1" t="s">
        <v>5074</v>
      </c>
      <c r="V5332" s="1">
        <v>3026451700</v>
      </c>
      <c r="W5332" s="1">
        <v>2001166273</v>
      </c>
      <c r="X5332" s="1" t="s">
        <v>7689</v>
      </c>
      <c r="Y5332" s="1" t="s">
        <v>11138</v>
      </c>
      <c r="Z5332" s="2">
        <v>-6.3744449999999997</v>
      </c>
      <c r="AA5332" s="2">
        <v>-47.126001700000003</v>
      </c>
      <c r="AB5332" s="2" t="s">
        <v>30</v>
      </c>
      <c r="CJ5332" s="1" t="s">
        <v>22487</v>
      </c>
    </row>
    <row r="5333" spans="2:88" x14ac:dyDescent="0.25">
      <c r="B5333" s="1">
        <v>0</v>
      </c>
      <c r="C5333" s="1"/>
      <c r="D5333" s="1">
        <v>2328124</v>
      </c>
      <c r="E5333" s="1">
        <v>1113598474</v>
      </c>
      <c r="F5333" s="1" t="s">
        <v>87</v>
      </c>
      <c r="G5333" s="11">
        <v>46190</v>
      </c>
      <c r="H5333" s="1">
        <v>0</v>
      </c>
      <c r="I5333" s="1" t="s">
        <v>16646</v>
      </c>
      <c r="J5333" s="1" t="s">
        <v>16656</v>
      </c>
      <c r="K5333" s="1" t="s">
        <v>16662</v>
      </c>
      <c r="L5333" s="1" t="s">
        <v>12</v>
      </c>
      <c r="M5333" s="1" t="s">
        <v>13</v>
      </c>
      <c r="N5333" s="1" t="s">
        <v>6769</v>
      </c>
      <c r="O5333" s="1" t="s">
        <v>608</v>
      </c>
      <c r="P5333" s="1">
        <v>100.55</v>
      </c>
      <c r="Q5333" s="1">
        <v>38.71</v>
      </c>
      <c r="R5333" s="1">
        <v>59.31</v>
      </c>
      <c r="S5333" s="3">
        <v>2.5137499999999999</v>
      </c>
      <c r="T5333" s="3">
        <v>0.430111111111111</v>
      </c>
      <c r="U5333" s="1" t="s">
        <v>5075</v>
      </c>
      <c r="V5333" s="1">
        <v>3026451751</v>
      </c>
      <c r="W5333" s="1">
        <v>2001166277</v>
      </c>
      <c r="X5333" s="1" t="s">
        <v>10175</v>
      </c>
      <c r="Y5333" s="1" t="s">
        <v>11137</v>
      </c>
      <c r="Z5333" s="2">
        <v>-4.8855117000000003</v>
      </c>
      <c r="AA5333" s="2">
        <v>-43.380946700000003</v>
      </c>
      <c r="AB5333" s="2" t="s">
        <v>14864</v>
      </c>
      <c r="CJ5333" s="1" t="s">
        <v>22488</v>
      </c>
    </row>
    <row r="5334" spans="2:88" x14ac:dyDescent="0.25">
      <c r="B5334" s="1">
        <v>0</v>
      </c>
      <c r="C5334" s="1"/>
      <c r="D5334" s="1">
        <v>2312294</v>
      </c>
      <c r="E5334" s="1">
        <v>1113598557</v>
      </c>
      <c r="F5334" s="1" t="s">
        <v>79</v>
      </c>
      <c r="G5334" s="11">
        <v>46190</v>
      </c>
      <c r="H5334" s="1">
        <v>0</v>
      </c>
      <c r="I5334" s="1" t="s">
        <v>16646</v>
      </c>
      <c r="J5334" s="1" t="s">
        <v>16652</v>
      </c>
      <c r="K5334" s="1">
        <v>0</v>
      </c>
      <c r="L5334" s="1" t="s">
        <v>12</v>
      </c>
      <c r="M5334" s="1" t="s">
        <v>25</v>
      </c>
      <c r="N5334" s="1" t="s">
        <v>6771</v>
      </c>
      <c r="O5334" s="1" t="s">
        <v>117</v>
      </c>
      <c r="P5334" s="1">
        <v>918.06</v>
      </c>
      <c r="Q5334" s="1">
        <v>38.11</v>
      </c>
      <c r="R5334" s="1">
        <v>332.76</v>
      </c>
      <c r="S5334" s="3">
        <v>22.951499999999999</v>
      </c>
      <c r="T5334" s="3">
        <v>0.42344444444444401</v>
      </c>
      <c r="U5334" s="1" t="s">
        <v>5076</v>
      </c>
      <c r="V5334" s="1">
        <v>3026451794</v>
      </c>
      <c r="W5334" s="1">
        <v>2001166279</v>
      </c>
      <c r="X5334" s="1" t="s">
        <v>8613</v>
      </c>
      <c r="Y5334" s="1" t="s">
        <v>11138</v>
      </c>
      <c r="Z5334" s="2">
        <v>-6.4163116999999996</v>
      </c>
      <c r="AA5334" s="2">
        <v>-45.885546699999999</v>
      </c>
      <c r="AB5334" s="2" t="s">
        <v>14865</v>
      </c>
      <c r="CJ5334" s="1" t="s">
        <v>22489</v>
      </c>
    </row>
    <row r="5335" spans="2:88" x14ac:dyDescent="0.25">
      <c r="B5335" s="1">
        <v>0</v>
      </c>
      <c r="C5335" s="1"/>
      <c r="D5335" s="1">
        <v>2328126</v>
      </c>
      <c r="E5335" s="1">
        <v>1113598663</v>
      </c>
      <c r="F5335" s="1" t="s">
        <v>79</v>
      </c>
      <c r="G5335" s="11">
        <v>46190</v>
      </c>
      <c r="H5335" s="1">
        <v>0</v>
      </c>
      <c r="I5335" s="1" t="s">
        <v>16646</v>
      </c>
      <c r="J5335" s="1" t="s">
        <v>16652</v>
      </c>
      <c r="K5335" s="1">
        <v>0</v>
      </c>
      <c r="L5335" s="1">
        <v>0</v>
      </c>
      <c r="M5335" s="1" t="s">
        <v>25</v>
      </c>
      <c r="N5335" s="1" t="s">
        <v>18</v>
      </c>
      <c r="O5335" s="1" t="s">
        <v>115</v>
      </c>
      <c r="P5335" s="1">
        <v>531.77</v>
      </c>
      <c r="Q5335" s="1">
        <v>41.3</v>
      </c>
      <c r="R5335" s="1">
        <v>272.69</v>
      </c>
      <c r="S5335" s="3">
        <v>13.29425</v>
      </c>
      <c r="T5335" s="3">
        <v>0.45888888888888901</v>
      </c>
      <c r="U5335" s="1" t="s">
        <v>5077</v>
      </c>
      <c r="V5335" s="1">
        <v>3026452421</v>
      </c>
      <c r="W5335" s="1">
        <v>2001166303</v>
      </c>
      <c r="X5335" s="1" t="s">
        <v>10176</v>
      </c>
      <c r="Y5335" s="1" t="s">
        <v>11138</v>
      </c>
      <c r="Z5335" s="2">
        <v>-2.0216500000000002</v>
      </c>
      <c r="AA5335" s="2">
        <v>-45.897829999999999</v>
      </c>
      <c r="AB5335" s="2" t="s">
        <v>14866</v>
      </c>
      <c r="CJ5335" s="1" t="s">
        <v>22490</v>
      </c>
    </row>
    <row r="5336" spans="2:88" x14ac:dyDescent="0.25">
      <c r="B5336" s="1">
        <v>0</v>
      </c>
      <c r="C5336" s="1"/>
      <c r="D5336" s="1">
        <v>2312295</v>
      </c>
      <c r="E5336" s="1">
        <v>1113598667</v>
      </c>
      <c r="F5336" s="1" t="s">
        <v>79</v>
      </c>
      <c r="G5336" s="11">
        <v>46190</v>
      </c>
      <c r="H5336" s="1">
        <v>0</v>
      </c>
      <c r="I5336" s="1" t="s">
        <v>16646</v>
      </c>
      <c r="J5336" s="1" t="s">
        <v>16652</v>
      </c>
      <c r="K5336" s="1">
        <v>0</v>
      </c>
      <c r="L5336" s="1" t="s">
        <v>12</v>
      </c>
      <c r="M5336" s="1" t="s">
        <v>25</v>
      </c>
      <c r="N5336" s="1" t="s">
        <v>6771</v>
      </c>
      <c r="O5336" s="1" t="s">
        <v>186</v>
      </c>
      <c r="P5336" s="1">
        <v>1626.56</v>
      </c>
      <c r="Q5336" s="1">
        <v>54.35</v>
      </c>
      <c r="R5336" s="1">
        <v>56.77</v>
      </c>
      <c r="S5336" s="3">
        <v>40.664000000000001</v>
      </c>
      <c r="T5336" s="3">
        <v>0.60388888888888903</v>
      </c>
      <c r="U5336" s="1" t="s">
        <v>4809</v>
      </c>
      <c r="V5336" s="1">
        <v>3026452456</v>
      </c>
      <c r="W5336" s="1">
        <v>2001166304</v>
      </c>
      <c r="X5336" s="1" t="s">
        <v>10177</v>
      </c>
      <c r="Y5336" s="1" t="s">
        <v>11138</v>
      </c>
      <c r="Z5336" s="2">
        <v>-6.998875</v>
      </c>
      <c r="AA5336" s="2">
        <v>-46.357753899999999</v>
      </c>
      <c r="AB5336" s="2" t="s">
        <v>14867</v>
      </c>
      <c r="CJ5336" s="1" t="s">
        <v>22491</v>
      </c>
    </row>
    <row r="5337" spans="2:88" x14ac:dyDescent="0.25">
      <c r="B5337" s="1">
        <v>0</v>
      </c>
      <c r="C5337" s="1"/>
      <c r="D5337" s="1">
        <v>2331942</v>
      </c>
      <c r="E5337" s="1">
        <v>1113598740</v>
      </c>
      <c r="F5337" s="1" t="s">
        <v>79</v>
      </c>
      <c r="G5337" s="11">
        <v>46190</v>
      </c>
      <c r="H5337" s="1">
        <v>0</v>
      </c>
      <c r="I5337" s="1" t="s">
        <v>16646</v>
      </c>
      <c r="J5337" s="1" t="s">
        <v>16652</v>
      </c>
      <c r="K5337" s="1">
        <v>0</v>
      </c>
      <c r="L5337" s="1">
        <v>0</v>
      </c>
      <c r="M5337" s="1" t="s">
        <v>13</v>
      </c>
      <c r="N5337" s="1" t="s">
        <v>6771</v>
      </c>
      <c r="O5337" s="1" t="s">
        <v>414</v>
      </c>
      <c r="P5337" s="1">
        <v>109.61</v>
      </c>
      <c r="Q5337" s="1">
        <v>404.15</v>
      </c>
      <c r="R5337" s="1">
        <v>391.81</v>
      </c>
      <c r="S5337" s="3">
        <v>2.7402500000000001</v>
      </c>
      <c r="T5337" s="3">
        <v>4.4905555555555496</v>
      </c>
      <c r="U5337" s="1" t="s">
        <v>2378</v>
      </c>
      <c r="V5337" s="1">
        <v>3026452430</v>
      </c>
      <c r="W5337" s="1">
        <v>2001166302</v>
      </c>
      <c r="X5337" s="1" t="s">
        <v>10178</v>
      </c>
      <c r="Y5337" s="1" t="s">
        <v>11138</v>
      </c>
      <c r="Z5337" s="2">
        <v>-7.1568313999999997</v>
      </c>
      <c r="AA5337" s="2">
        <v>-45.7175133</v>
      </c>
      <c r="AB5337" s="2" t="s">
        <v>14868</v>
      </c>
      <c r="CJ5337" s="1" t="s">
        <v>22492</v>
      </c>
    </row>
    <row r="5338" spans="2:88" x14ac:dyDescent="0.25">
      <c r="B5338" s="1">
        <v>0</v>
      </c>
      <c r="C5338" s="1"/>
      <c r="D5338" s="1">
        <v>2328127</v>
      </c>
      <c r="E5338" s="1">
        <v>1113598873</v>
      </c>
      <c r="F5338" s="1" t="s">
        <v>79</v>
      </c>
      <c r="G5338" s="11">
        <v>46190</v>
      </c>
      <c r="H5338" s="1">
        <v>0</v>
      </c>
      <c r="I5338" s="1" t="s">
        <v>16646</v>
      </c>
      <c r="J5338" s="1" t="s">
        <v>16652</v>
      </c>
      <c r="K5338" s="1" t="s">
        <v>16661</v>
      </c>
      <c r="L5338" s="1" t="s">
        <v>12</v>
      </c>
      <c r="M5338" s="1" t="s">
        <v>13</v>
      </c>
      <c r="N5338" s="1" t="s">
        <v>6769</v>
      </c>
      <c r="O5338" s="1" t="s">
        <v>608</v>
      </c>
      <c r="P5338" s="1">
        <v>64.650000000000006</v>
      </c>
      <c r="Q5338" s="1">
        <v>56.72</v>
      </c>
      <c r="R5338" s="1">
        <v>248.4</v>
      </c>
      <c r="S5338" s="3">
        <v>1.61625</v>
      </c>
      <c r="T5338" s="3">
        <v>0.63022222222222202</v>
      </c>
      <c r="U5338" s="1" t="s">
        <v>5078</v>
      </c>
      <c r="V5338" s="1">
        <v>3026452510</v>
      </c>
      <c r="W5338" s="1">
        <v>2001166308</v>
      </c>
      <c r="X5338" s="1" t="s">
        <v>10179</v>
      </c>
      <c r="Y5338" s="1" t="s">
        <v>11138</v>
      </c>
      <c r="Z5338" s="2">
        <v>-5.2538049999999998</v>
      </c>
      <c r="AA5338" s="2">
        <v>-43.43515</v>
      </c>
      <c r="AB5338" s="2" t="s">
        <v>14869</v>
      </c>
      <c r="CJ5338" s="1" t="s">
        <v>22493</v>
      </c>
    </row>
    <row r="5339" spans="2:88" x14ac:dyDescent="0.25">
      <c r="B5339" s="1">
        <v>0</v>
      </c>
      <c r="C5339" s="1"/>
      <c r="D5339" s="1">
        <v>2341452</v>
      </c>
      <c r="E5339" s="1">
        <v>1113928389</v>
      </c>
      <c r="F5339" s="1" t="s">
        <v>57</v>
      </c>
      <c r="G5339" s="11">
        <v>46218</v>
      </c>
      <c r="H5339" s="1">
        <v>0</v>
      </c>
      <c r="I5339" s="1" t="s">
        <v>16646</v>
      </c>
      <c r="J5339" s="1" t="s">
        <v>16654</v>
      </c>
      <c r="K5339" s="1" t="s">
        <v>16662</v>
      </c>
      <c r="L5339" s="1">
        <v>0</v>
      </c>
      <c r="M5339" s="1" t="s">
        <v>13</v>
      </c>
      <c r="N5339" s="1" t="s">
        <v>6770</v>
      </c>
      <c r="O5339" s="1" t="s">
        <v>59</v>
      </c>
      <c r="P5339" s="1">
        <v>43.37</v>
      </c>
      <c r="Q5339" s="1">
        <v>49.54</v>
      </c>
      <c r="R5339" s="1">
        <v>37.880000000000003</v>
      </c>
      <c r="S5339" s="3">
        <v>1.0842499999999999</v>
      </c>
      <c r="T5339" s="3">
        <v>0.55044444444444396</v>
      </c>
      <c r="U5339" s="1" t="s">
        <v>16341</v>
      </c>
      <c r="V5339" s="1">
        <v>0</v>
      </c>
      <c r="W5339" s="1">
        <v>0</v>
      </c>
      <c r="X5339" s="1">
        <v>0</v>
      </c>
      <c r="Y5339" s="1">
        <v>0</v>
      </c>
      <c r="Z5339" s="2">
        <v>-2.5618460000000001</v>
      </c>
      <c r="AA5339" s="2">
        <v>-44.239001500000001</v>
      </c>
      <c r="AB5339" s="2">
        <v>0</v>
      </c>
      <c r="CJ5339" s="1" t="s">
        <v>22494</v>
      </c>
    </row>
    <row r="5340" spans="2:88" x14ac:dyDescent="0.25">
      <c r="B5340" s="1">
        <v>0</v>
      </c>
      <c r="C5340" s="1"/>
      <c r="D5340" s="1">
        <v>2312296</v>
      </c>
      <c r="E5340" s="1">
        <v>1113599219</v>
      </c>
      <c r="F5340" s="1" t="s">
        <v>79</v>
      </c>
      <c r="G5340" s="11">
        <v>46190</v>
      </c>
      <c r="H5340" s="1">
        <v>0</v>
      </c>
      <c r="I5340" s="1" t="s">
        <v>16646</v>
      </c>
      <c r="J5340" s="1" t="s">
        <v>16652</v>
      </c>
      <c r="K5340" s="1">
        <v>0</v>
      </c>
      <c r="L5340" s="1" t="s">
        <v>12</v>
      </c>
      <c r="M5340" s="1" t="s">
        <v>22</v>
      </c>
      <c r="N5340" s="1" t="s">
        <v>6769</v>
      </c>
      <c r="O5340" s="1" t="s">
        <v>53</v>
      </c>
      <c r="P5340" s="1">
        <v>8838.25</v>
      </c>
      <c r="Q5340" s="1">
        <v>8910.4500000000007</v>
      </c>
      <c r="R5340" s="1">
        <v>8939.16</v>
      </c>
      <c r="S5340" s="3">
        <v>220.95625000000001</v>
      </c>
      <c r="T5340" s="3">
        <v>99.004999999999995</v>
      </c>
      <c r="U5340" s="1" t="s">
        <v>5080</v>
      </c>
      <c r="V5340" s="1">
        <v>3026452715</v>
      </c>
      <c r="W5340" s="1">
        <v>2001166339</v>
      </c>
      <c r="X5340" s="1" t="s">
        <v>7065</v>
      </c>
      <c r="Y5340" s="1" t="s">
        <v>11138</v>
      </c>
      <c r="Z5340" s="2">
        <v>-6.6014949999999999</v>
      </c>
      <c r="AA5340" s="2">
        <v>-44.824228300000001</v>
      </c>
      <c r="AB5340" s="2" t="s">
        <v>14871</v>
      </c>
      <c r="CJ5340" s="1" t="s">
        <v>22495</v>
      </c>
    </row>
    <row r="5341" spans="2:88" x14ac:dyDescent="0.25">
      <c r="B5341" s="1">
        <v>0</v>
      </c>
      <c r="C5341" s="1"/>
      <c r="D5341" s="1">
        <v>2328131</v>
      </c>
      <c r="E5341" s="1">
        <v>1113599588</v>
      </c>
      <c r="F5341" s="1" t="s">
        <v>79</v>
      </c>
      <c r="G5341" s="11">
        <v>46190</v>
      </c>
      <c r="H5341" s="1">
        <v>0</v>
      </c>
      <c r="I5341" s="1" t="s">
        <v>16646</v>
      </c>
      <c r="J5341" s="1" t="s">
        <v>16652</v>
      </c>
      <c r="K5341" s="1">
        <v>0</v>
      </c>
      <c r="L5341" s="1" t="s">
        <v>12</v>
      </c>
      <c r="M5341" s="1" t="s">
        <v>25</v>
      </c>
      <c r="N5341" s="1" t="s">
        <v>6771</v>
      </c>
      <c r="O5341" s="1" t="s">
        <v>64</v>
      </c>
      <c r="P5341" s="1">
        <v>882.82</v>
      </c>
      <c r="Q5341" s="1">
        <v>261.36</v>
      </c>
      <c r="R5341" s="1">
        <v>644.67999999999995</v>
      </c>
      <c r="S5341" s="3">
        <v>22.070499999999999</v>
      </c>
      <c r="T5341" s="3">
        <v>2.9039999999999999</v>
      </c>
      <c r="U5341" s="1" t="s">
        <v>5081</v>
      </c>
      <c r="V5341" s="1">
        <v>3026453630</v>
      </c>
      <c r="W5341" s="1">
        <v>2001166381</v>
      </c>
      <c r="X5341" s="1" t="s">
        <v>7633</v>
      </c>
      <c r="Y5341" s="1" t="s">
        <v>11138</v>
      </c>
      <c r="Z5341" s="2">
        <v>-7.5716241999999996</v>
      </c>
      <c r="AA5341" s="2">
        <v>-46.083698099999999</v>
      </c>
      <c r="AB5341" s="2" t="s">
        <v>14872</v>
      </c>
      <c r="CJ5341" s="1" t="s">
        <v>22496</v>
      </c>
    </row>
    <row r="5342" spans="2:88" x14ac:dyDescent="0.25">
      <c r="B5342" s="1">
        <v>0</v>
      </c>
      <c r="C5342" s="1"/>
      <c r="D5342" s="1">
        <v>1895776</v>
      </c>
      <c r="E5342" s="1">
        <v>1110834537</v>
      </c>
      <c r="F5342" s="1" t="s">
        <v>79</v>
      </c>
      <c r="G5342" s="11">
        <v>46084</v>
      </c>
      <c r="H5342" s="1">
        <v>0</v>
      </c>
      <c r="I5342" s="1" t="s">
        <v>16646</v>
      </c>
      <c r="J5342" s="1" t="s">
        <v>16652</v>
      </c>
      <c r="K5342" s="1">
        <v>0</v>
      </c>
      <c r="L5342" s="1" t="s">
        <v>12</v>
      </c>
      <c r="M5342" s="1" t="s">
        <v>13</v>
      </c>
      <c r="N5342" s="1" t="s">
        <v>6770</v>
      </c>
      <c r="O5342" s="1" t="s">
        <v>1306</v>
      </c>
      <c r="P5342" s="1">
        <v>80.28</v>
      </c>
      <c r="Q5342" s="1">
        <v>201.37</v>
      </c>
      <c r="R5342" s="1">
        <v>180.01</v>
      </c>
      <c r="S5342" s="3">
        <v>2.0070000000000001</v>
      </c>
      <c r="T5342" s="3">
        <v>2.2374444444444399</v>
      </c>
      <c r="U5342" s="1" t="s">
        <v>3071</v>
      </c>
      <c r="V5342" s="1">
        <v>3025537482</v>
      </c>
      <c r="W5342" s="1">
        <v>2001133836</v>
      </c>
      <c r="X5342" s="1" t="s">
        <v>8866</v>
      </c>
      <c r="Y5342" s="1" t="s">
        <v>11138</v>
      </c>
      <c r="Z5342" s="2">
        <v>-3.11659</v>
      </c>
      <c r="AA5342" s="2">
        <v>-42.361800000000002</v>
      </c>
      <c r="AB5342" s="2" t="s">
        <v>13445</v>
      </c>
      <c r="CJ5342" s="1" t="s">
        <v>22497</v>
      </c>
    </row>
    <row r="5343" spans="2:88" x14ac:dyDescent="0.25">
      <c r="B5343" s="1" t="s">
        <v>16707</v>
      </c>
      <c r="C5343" s="11">
        <v>46265</v>
      </c>
      <c r="D5343" s="1">
        <v>2339324</v>
      </c>
      <c r="E5343" s="1">
        <v>1113870352</v>
      </c>
      <c r="F5343" s="1" t="s">
        <v>79</v>
      </c>
      <c r="G5343" s="11">
        <v>46203</v>
      </c>
      <c r="H5343" s="1">
        <v>0</v>
      </c>
      <c r="I5343" s="1" t="s">
        <v>16646</v>
      </c>
      <c r="J5343" s="1" t="s">
        <v>16652</v>
      </c>
      <c r="K5343" s="1" t="s">
        <v>16661</v>
      </c>
      <c r="L5343" s="1" t="s">
        <v>12</v>
      </c>
      <c r="M5343" s="1" t="s">
        <v>25</v>
      </c>
      <c r="N5343" s="1" t="s">
        <v>6769</v>
      </c>
      <c r="O5343" s="1" t="s">
        <v>1009</v>
      </c>
      <c r="P5343" s="1">
        <v>363.44</v>
      </c>
      <c r="Q5343" s="1">
        <v>92.57</v>
      </c>
      <c r="R5343" s="1">
        <v>404.78</v>
      </c>
      <c r="S5343" s="3">
        <v>9.0860000000000003</v>
      </c>
      <c r="T5343" s="3">
        <v>1.0285555555555601</v>
      </c>
      <c r="U5343" s="1" t="s">
        <v>5505</v>
      </c>
      <c r="V5343" s="1">
        <v>3026551357</v>
      </c>
      <c r="W5343" s="1">
        <v>2001170296</v>
      </c>
      <c r="X5343" s="1" t="s">
        <v>7406</v>
      </c>
      <c r="Y5343" s="1" t="s">
        <v>11138</v>
      </c>
      <c r="Z5343" s="2">
        <v>-3.5647356000000001</v>
      </c>
      <c r="AA5343" s="2">
        <v>-43.070039700000002</v>
      </c>
      <c r="AB5343" s="2" t="s">
        <v>11150</v>
      </c>
      <c r="CJ5343" s="1" t="s">
        <v>22498</v>
      </c>
    </row>
    <row r="5344" spans="2:88" x14ac:dyDescent="0.25">
      <c r="B5344" s="1">
        <v>0</v>
      </c>
      <c r="C5344" s="1"/>
      <c r="D5344" s="1">
        <v>1985577</v>
      </c>
      <c r="E5344" s="1">
        <v>1112888863</v>
      </c>
      <c r="F5344" s="1" t="s">
        <v>79</v>
      </c>
      <c r="G5344" s="11">
        <v>46158</v>
      </c>
      <c r="H5344" s="1" t="s">
        <v>16641</v>
      </c>
      <c r="I5344" s="1" t="s">
        <v>16646</v>
      </c>
      <c r="J5344" s="1" t="s">
        <v>16652</v>
      </c>
      <c r="K5344" s="1" t="s">
        <v>16663</v>
      </c>
      <c r="L5344" s="1" t="s">
        <v>12</v>
      </c>
      <c r="M5344" s="1" t="s">
        <v>13</v>
      </c>
      <c r="N5344" s="1" t="s">
        <v>6770</v>
      </c>
      <c r="O5344" s="1" t="s">
        <v>1306</v>
      </c>
      <c r="P5344" s="1">
        <v>174.86</v>
      </c>
      <c r="Q5344" s="1">
        <v>176.11</v>
      </c>
      <c r="R5344" s="1">
        <v>192.73</v>
      </c>
      <c r="S5344" s="3">
        <v>4.3715000000000002</v>
      </c>
      <c r="T5344" s="3">
        <v>1.9567777777777799</v>
      </c>
      <c r="U5344" s="1" t="s">
        <v>4216</v>
      </c>
      <c r="V5344" s="1">
        <v>3026189038</v>
      </c>
      <c r="W5344" s="1">
        <v>2001156216</v>
      </c>
      <c r="X5344" s="1" t="s">
        <v>7542</v>
      </c>
      <c r="Y5344" s="1" t="s">
        <v>11138</v>
      </c>
      <c r="Z5344" s="2">
        <v>-3.1602283</v>
      </c>
      <c r="AA5344" s="2">
        <v>-42.517679999999999</v>
      </c>
      <c r="AB5344" s="2" t="s">
        <v>14292</v>
      </c>
      <c r="CJ5344" s="1" t="s">
        <v>22499</v>
      </c>
    </row>
    <row r="5345" spans="1:88" x14ac:dyDescent="0.25">
      <c r="B5345" s="1">
        <v>0</v>
      </c>
      <c r="C5345" s="1"/>
      <c r="D5345" s="1">
        <v>2352021</v>
      </c>
      <c r="E5345" s="1">
        <v>1113962532</v>
      </c>
      <c r="F5345" s="1" t="s">
        <v>57</v>
      </c>
      <c r="G5345" s="11">
        <v>46230</v>
      </c>
      <c r="H5345" s="1">
        <v>0</v>
      </c>
      <c r="I5345" s="1" t="s">
        <v>16646</v>
      </c>
      <c r="J5345" s="1" t="s">
        <v>16652</v>
      </c>
      <c r="K5345" s="1" t="s">
        <v>16660</v>
      </c>
      <c r="L5345" s="1">
        <v>0</v>
      </c>
      <c r="M5345" s="1" t="s">
        <v>30</v>
      </c>
      <c r="N5345" s="1" t="s">
        <v>6770</v>
      </c>
      <c r="O5345" s="1" t="s">
        <v>59</v>
      </c>
      <c r="P5345" s="1">
        <v>0</v>
      </c>
      <c r="Q5345" s="1">
        <v>0</v>
      </c>
      <c r="R5345" s="1">
        <v>0</v>
      </c>
      <c r="S5345" s="3">
        <v>0</v>
      </c>
      <c r="T5345" s="3">
        <v>0</v>
      </c>
      <c r="U5345" s="1">
        <v>0</v>
      </c>
      <c r="V5345" s="1">
        <v>0</v>
      </c>
      <c r="W5345" s="1">
        <v>0</v>
      </c>
      <c r="X5345" s="1">
        <v>0</v>
      </c>
      <c r="Y5345" s="1">
        <v>0</v>
      </c>
      <c r="Z5345" s="2">
        <v>0</v>
      </c>
      <c r="AA5345" s="2">
        <v>0</v>
      </c>
      <c r="AB5345" s="2">
        <v>0</v>
      </c>
      <c r="CJ5345" s="1" t="s">
        <v>22500</v>
      </c>
    </row>
    <row r="5346" spans="1:88" x14ac:dyDescent="0.25">
      <c r="B5346" s="1">
        <v>0</v>
      </c>
      <c r="C5346" s="1"/>
      <c r="D5346" s="1">
        <v>2328134</v>
      </c>
      <c r="E5346" s="1">
        <v>1113600428</v>
      </c>
      <c r="F5346" s="1" t="s">
        <v>87</v>
      </c>
      <c r="G5346" s="11">
        <v>46190</v>
      </c>
      <c r="H5346" s="1">
        <v>0</v>
      </c>
      <c r="I5346" s="1" t="s">
        <v>16646</v>
      </c>
      <c r="J5346" s="1" t="s">
        <v>16652</v>
      </c>
      <c r="K5346" s="1">
        <v>0</v>
      </c>
      <c r="L5346" s="1" t="s">
        <v>12</v>
      </c>
      <c r="M5346" s="1" t="s">
        <v>25</v>
      </c>
      <c r="N5346" s="1" t="s">
        <v>6768</v>
      </c>
      <c r="O5346" s="1" t="s">
        <v>1428</v>
      </c>
      <c r="P5346" s="1">
        <v>1195.27</v>
      </c>
      <c r="Q5346" s="1">
        <v>140.82</v>
      </c>
      <c r="R5346" s="1">
        <v>236.31</v>
      </c>
      <c r="S5346" s="3">
        <v>29.88175</v>
      </c>
      <c r="T5346" s="3">
        <v>1.56466666666667</v>
      </c>
      <c r="U5346" s="1" t="s">
        <v>5086</v>
      </c>
      <c r="V5346" s="1">
        <v>3026457105</v>
      </c>
      <c r="W5346" s="1">
        <v>2001166418</v>
      </c>
      <c r="X5346" s="1" t="s">
        <v>6790</v>
      </c>
      <c r="Y5346" s="1" t="s">
        <v>11137</v>
      </c>
      <c r="Z5346" s="2">
        <v>-3.5731866999999999</v>
      </c>
      <c r="AA5346" s="2">
        <v>-44.533571700000003</v>
      </c>
      <c r="AB5346" s="2" t="s">
        <v>14877</v>
      </c>
      <c r="CJ5346" s="1" t="s">
        <v>22501</v>
      </c>
    </row>
    <row r="5347" spans="1:88" x14ac:dyDescent="0.25">
      <c r="B5347" s="1">
        <v>0</v>
      </c>
      <c r="C5347" s="1"/>
      <c r="D5347" s="1">
        <v>2328135</v>
      </c>
      <c r="E5347" s="1">
        <v>1113600500</v>
      </c>
      <c r="F5347" s="1" t="s">
        <v>87</v>
      </c>
      <c r="G5347" s="11">
        <v>46190</v>
      </c>
      <c r="H5347" s="1">
        <v>0</v>
      </c>
      <c r="I5347" s="1" t="s">
        <v>16646</v>
      </c>
      <c r="J5347" s="1" t="s">
        <v>16654</v>
      </c>
      <c r="K5347" s="1" t="s">
        <v>16662</v>
      </c>
      <c r="L5347" s="1" t="s">
        <v>12</v>
      </c>
      <c r="M5347" s="1" t="s">
        <v>13</v>
      </c>
      <c r="N5347" s="1" t="s">
        <v>6768</v>
      </c>
      <c r="O5347" s="1" t="s">
        <v>15</v>
      </c>
      <c r="P5347" s="1">
        <v>6.59</v>
      </c>
      <c r="Q5347" s="1">
        <v>131.72</v>
      </c>
      <c r="R5347" s="1">
        <v>147.61000000000001</v>
      </c>
      <c r="S5347" s="3">
        <v>0.16475000000000001</v>
      </c>
      <c r="T5347" s="3">
        <v>1.4635555555555599</v>
      </c>
      <c r="U5347" s="1" t="s">
        <v>16305</v>
      </c>
      <c r="V5347" s="1">
        <v>0</v>
      </c>
      <c r="W5347" s="1">
        <v>0</v>
      </c>
      <c r="X5347" s="1">
        <v>0</v>
      </c>
      <c r="Y5347" s="1" t="s">
        <v>11137</v>
      </c>
      <c r="Z5347" s="2">
        <v>-5.5023175000000002</v>
      </c>
      <c r="AA5347" s="2">
        <v>-45.240243100000001</v>
      </c>
      <c r="AB5347" s="2">
        <v>0</v>
      </c>
      <c r="CJ5347" s="1" t="s">
        <v>22502</v>
      </c>
    </row>
    <row r="5348" spans="1:88" x14ac:dyDescent="0.25">
      <c r="B5348" s="1">
        <v>0</v>
      </c>
      <c r="C5348" s="1"/>
      <c r="D5348" s="1">
        <v>2312297</v>
      </c>
      <c r="E5348" s="1">
        <v>1113600537</v>
      </c>
      <c r="F5348" s="1" t="s">
        <v>87</v>
      </c>
      <c r="G5348" s="11">
        <v>46190</v>
      </c>
      <c r="H5348" s="1">
        <v>0</v>
      </c>
      <c r="I5348" s="1" t="s">
        <v>16646</v>
      </c>
      <c r="J5348" s="1" t="s">
        <v>16652</v>
      </c>
      <c r="K5348" s="1">
        <v>0</v>
      </c>
      <c r="L5348" s="1" t="s">
        <v>12</v>
      </c>
      <c r="M5348" s="1" t="s">
        <v>22</v>
      </c>
      <c r="N5348" s="1" t="s">
        <v>6769</v>
      </c>
      <c r="O5348" s="1" t="s">
        <v>53</v>
      </c>
      <c r="P5348" s="1">
        <v>10015.85</v>
      </c>
      <c r="Q5348" s="1">
        <v>10081.52</v>
      </c>
      <c r="R5348" s="1">
        <v>10110.77</v>
      </c>
      <c r="S5348" s="3">
        <v>250.39625000000001</v>
      </c>
      <c r="T5348" s="3">
        <v>112.016888888889</v>
      </c>
      <c r="U5348" s="1" t="s">
        <v>5087</v>
      </c>
      <c r="V5348" s="1">
        <v>3026455374</v>
      </c>
      <c r="W5348" s="1">
        <v>2001166408</v>
      </c>
      <c r="X5348" s="1" t="s">
        <v>7065</v>
      </c>
      <c r="Y5348" s="1" t="s">
        <v>11137</v>
      </c>
      <c r="Z5348" s="2">
        <v>-6.5992899999999999</v>
      </c>
      <c r="AA5348" s="2">
        <v>-44.825569999999999</v>
      </c>
      <c r="AB5348" s="2" t="s">
        <v>30</v>
      </c>
      <c r="CJ5348" s="1" t="s">
        <v>22503</v>
      </c>
    </row>
    <row r="5349" spans="1:88" x14ac:dyDescent="0.25">
      <c r="B5349" s="1">
        <v>0</v>
      </c>
      <c r="C5349" s="1"/>
      <c r="D5349" s="1">
        <v>2328136</v>
      </c>
      <c r="E5349" s="1">
        <v>1113600564</v>
      </c>
      <c r="F5349" s="1" t="s">
        <v>79</v>
      </c>
      <c r="G5349" s="11">
        <v>46190</v>
      </c>
      <c r="H5349" s="1">
        <v>0</v>
      </c>
      <c r="I5349" s="1" t="s">
        <v>16646</v>
      </c>
      <c r="J5349" s="1" t="s">
        <v>16652</v>
      </c>
      <c r="K5349" s="1">
        <v>0</v>
      </c>
      <c r="L5349" s="1" t="s">
        <v>12</v>
      </c>
      <c r="M5349" s="1" t="s">
        <v>25</v>
      </c>
      <c r="N5349" s="1" t="s">
        <v>6768</v>
      </c>
      <c r="O5349" s="1" t="s">
        <v>390</v>
      </c>
      <c r="P5349" s="1">
        <v>892.9</v>
      </c>
      <c r="Q5349" s="1">
        <v>52.58</v>
      </c>
      <c r="R5349" s="1">
        <v>57</v>
      </c>
      <c r="S5349" s="3">
        <v>22.322500000000002</v>
      </c>
      <c r="T5349" s="3">
        <v>0.58422222222222198</v>
      </c>
      <c r="U5349" s="1" t="s">
        <v>5088</v>
      </c>
      <c r="V5349" s="1">
        <v>3026456150</v>
      </c>
      <c r="W5349" s="1">
        <v>2001166426</v>
      </c>
      <c r="X5349" s="1" t="s">
        <v>7773</v>
      </c>
      <c r="Y5349" s="1" t="s">
        <v>11138</v>
      </c>
      <c r="Z5349" s="2">
        <v>-4.5053000000000001</v>
      </c>
      <c r="AA5349" s="2">
        <v>-45.123488299999998</v>
      </c>
      <c r="AB5349" s="2" t="s">
        <v>14878</v>
      </c>
      <c r="CJ5349" s="1" t="s">
        <v>22504</v>
      </c>
    </row>
    <row r="5350" spans="1:88" x14ac:dyDescent="0.25">
      <c r="B5350" s="1">
        <v>0</v>
      </c>
      <c r="C5350" s="1"/>
      <c r="D5350" s="1">
        <v>2329601</v>
      </c>
      <c r="E5350" s="1">
        <v>1113600636</v>
      </c>
      <c r="F5350" s="1" t="s">
        <v>87</v>
      </c>
      <c r="G5350" s="11">
        <v>46190</v>
      </c>
      <c r="H5350" s="1">
        <v>0</v>
      </c>
      <c r="I5350" s="1" t="s">
        <v>16646</v>
      </c>
      <c r="J5350" s="1" t="s">
        <v>16653</v>
      </c>
      <c r="K5350" s="1" t="s">
        <v>16661</v>
      </c>
      <c r="L5350" s="1" t="s">
        <v>12</v>
      </c>
      <c r="M5350" s="1" t="s">
        <v>13</v>
      </c>
      <c r="N5350" s="1" t="s">
        <v>6768</v>
      </c>
      <c r="O5350" s="1" t="s">
        <v>131</v>
      </c>
      <c r="P5350" s="1">
        <v>37.950000000000003</v>
      </c>
      <c r="Q5350" s="1">
        <v>36.56</v>
      </c>
      <c r="R5350" s="1">
        <v>102.63</v>
      </c>
      <c r="S5350" s="3">
        <v>0.94874999999999998</v>
      </c>
      <c r="T5350" s="3">
        <v>0.40622222222222198</v>
      </c>
      <c r="U5350" s="1" t="s">
        <v>5089</v>
      </c>
      <c r="V5350" s="1">
        <v>3026455390</v>
      </c>
      <c r="W5350" s="1">
        <v>2001166409</v>
      </c>
      <c r="X5350" s="1" t="s">
        <v>6780</v>
      </c>
      <c r="Y5350" s="1" t="s">
        <v>11137</v>
      </c>
      <c r="Z5350" s="2">
        <v>-3.5808867000000002</v>
      </c>
      <c r="AA5350" s="2">
        <v>-45.129093300000001</v>
      </c>
      <c r="AB5350" s="2" t="s">
        <v>30</v>
      </c>
      <c r="CJ5350" s="1" t="s">
        <v>22505</v>
      </c>
    </row>
    <row r="5351" spans="1:88" x14ac:dyDescent="0.25">
      <c r="B5351" s="1">
        <v>0</v>
      </c>
      <c r="C5351" s="1"/>
      <c r="D5351" s="1">
        <v>2305421</v>
      </c>
      <c r="E5351" s="1">
        <v>1113121343</v>
      </c>
      <c r="F5351" s="1" t="s">
        <v>87</v>
      </c>
      <c r="G5351" s="11">
        <v>46169</v>
      </c>
      <c r="H5351" s="1" t="s">
        <v>16641</v>
      </c>
      <c r="I5351" s="1" t="s">
        <v>16646</v>
      </c>
      <c r="J5351" s="1" t="s">
        <v>16652</v>
      </c>
      <c r="K5351" s="1" t="s">
        <v>16661</v>
      </c>
      <c r="L5351" s="1" t="s">
        <v>12</v>
      </c>
      <c r="M5351" s="1" t="s">
        <v>13</v>
      </c>
      <c r="N5351" s="1" t="s">
        <v>6770</v>
      </c>
      <c r="O5351" s="1" t="s">
        <v>1306</v>
      </c>
      <c r="P5351" s="1">
        <v>24.29</v>
      </c>
      <c r="Q5351" s="1">
        <v>22.82</v>
      </c>
      <c r="R5351" s="1">
        <v>68.040000000000006</v>
      </c>
      <c r="S5351" s="3">
        <v>0.60724999999999996</v>
      </c>
      <c r="T5351" s="3">
        <v>0.25355555555555598</v>
      </c>
      <c r="U5351" s="1" t="s">
        <v>4470</v>
      </c>
      <c r="V5351" s="1">
        <v>3026276682</v>
      </c>
      <c r="W5351" s="1">
        <v>2001159504</v>
      </c>
      <c r="X5351" s="1" t="s">
        <v>9797</v>
      </c>
      <c r="Y5351" s="1" t="s">
        <v>11137</v>
      </c>
      <c r="Z5351" s="2">
        <v>-3.1073400000000002</v>
      </c>
      <c r="AA5351" s="2">
        <v>-42.416600000000003</v>
      </c>
      <c r="AB5351" s="2" t="s">
        <v>30</v>
      </c>
      <c r="CJ5351" s="1" t="s">
        <v>22506</v>
      </c>
    </row>
    <row r="5352" spans="1:88" x14ac:dyDescent="0.25">
      <c r="B5352" s="1">
        <v>0</v>
      </c>
      <c r="C5352" s="1"/>
      <c r="D5352" s="1">
        <v>2312301</v>
      </c>
      <c r="E5352" s="1">
        <v>1113600950</v>
      </c>
      <c r="F5352" s="1" t="s">
        <v>79</v>
      </c>
      <c r="G5352" s="11">
        <v>46190</v>
      </c>
      <c r="H5352" s="1">
        <v>0</v>
      </c>
      <c r="I5352" s="1" t="s">
        <v>16646</v>
      </c>
      <c r="J5352" s="1" t="s">
        <v>16652</v>
      </c>
      <c r="K5352" s="1">
        <v>0</v>
      </c>
      <c r="L5352" s="1" t="s">
        <v>12</v>
      </c>
      <c r="M5352" s="1" t="s">
        <v>25</v>
      </c>
      <c r="N5352" s="1" t="s">
        <v>6771</v>
      </c>
      <c r="O5352" s="1" t="s">
        <v>66</v>
      </c>
      <c r="P5352" s="1">
        <v>850.65</v>
      </c>
      <c r="Q5352" s="1">
        <v>6.5</v>
      </c>
      <c r="R5352" s="1">
        <v>572.49</v>
      </c>
      <c r="S5352" s="3">
        <v>21.266249999999999</v>
      </c>
      <c r="T5352" s="3">
        <v>7.2222222222222202E-2</v>
      </c>
      <c r="U5352" s="1" t="s">
        <v>5091</v>
      </c>
      <c r="V5352" s="1">
        <v>3026456281</v>
      </c>
      <c r="W5352" s="1">
        <v>2001166461</v>
      </c>
      <c r="X5352" s="1" t="s">
        <v>7226</v>
      </c>
      <c r="Y5352" s="1" t="s">
        <v>11138</v>
      </c>
      <c r="Z5352" s="2">
        <v>-7.3754</v>
      </c>
      <c r="AA5352" s="2">
        <v>-46.652940000000001</v>
      </c>
      <c r="AB5352" s="2" t="s">
        <v>14879</v>
      </c>
      <c r="CJ5352" s="1" t="s">
        <v>22507</v>
      </c>
    </row>
    <row r="5353" spans="1:88" x14ac:dyDescent="0.25">
      <c r="B5353" s="1">
        <v>0</v>
      </c>
      <c r="C5353" s="1"/>
      <c r="D5353" s="1">
        <v>2312300</v>
      </c>
      <c r="E5353" s="1">
        <v>1113601322</v>
      </c>
      <c r="F5353" s="1" t="s">
        <v>79</v>
      </c>
      <c r="G5353" s="11">
        <v>46190</v>
      </c>
      <c r="H5353" s="1">
        <v>0</v>
      </c>
      <c r="I5353" s="1" t="s">
        <v>16646</v>
      </c>
      <c r="J5353" s="1" t="s">
        <v>16652</v>
      </c>
      <c r="K5353" s="1">
        <v>0</v>
      </c>
      <c r="L5353" s="1" t="s">
        <v>12</v>
      </c>
      <c r="M5353" s="1" t="s">
        <v>25</v>
      </c>
      <c r="N5353" s="1" t="s">
        <v>6771</v>
      </c>
      <c r="O5353" s="1" t="s">
        <v>186</v>
      </c>
      <c r="P5353" s="1">
        <v>1625.42</v>
      </c>
      <c r="Q5353" s="1">
        <v>57.03</v>
      </c>
      <c r="R5353" s="1">
        <v>63.87</v>
      </c>
      <c r="S5353" s="3">
        <v>40.6355</v>
      </c>
      <c r="T5353" s="3">
        <v>0.63366666666666704</v>
      </c>
      <c r="U5353" s="1" t="s">
        <v>5092</v>
      </c>
      <c r="V5353" s="1">
        <v>3026455552</v>
      </c>
      <c r="W5353" s="1">
        <v>2001166457</v>
      </c>
      <c r="X5353" s="1" t="s">
        <v>10177</v>
      </c>
      <c r="Y5353" s="1" t="s">
        <v>11138</v>
      </c>
      <c r="Z5353" s="2">
        <v>-6.9989182999999997</v>
      </c>
      <c r="AA5353" s="2">
        <v>-46.357827499999999</v>
      </c>
      <c r="AB5353" s="2" t="s">
        <v>14880</v>
      </c>
      <c r="CJ5353" s="1" t="s">
        <v>22508</v>
      </c>
    </row>
    <row r="5354" spans="1:88" x14ac:dyDescent="0.25">
      <c r="B5354" s="1">
        <v>0</v>
      </c>
      <c r="C5354" s="1"/>
      <c r="D5354" s="1">
        <v>2329602</v>
      </c>
      <c r="E5354" s="1">
        <v>1113601379</v>
      </c>
      <c r="F5354" s="1" t="s">
        <v>79</v>
      </c>
      <c r="G5354" s="11">
        <v>46190</v>
      </c>
      <c r="H5354" s="1">
        <v>0</v>
      </c>
      <c r="I5354" s="1" t="s">
        <v>16646</v>
      </c>
      <c r="J5354" s="1" t="s">
        <v>16655</v>
      </c>
      <c r="K5354" s="1" t="s">
        <v>16668</v>
      </c>
      <c r="L5354" s="1" t="s">
        <v>12</v>
      </c>
      <c r="M5354" s="1" t="s">
        <v>25</v>
      </c>
      <c r="N5354" s="1" t="s">
        <v>6768</v>
      </c>
      <c r="O5354" s="1" t="s">
        <v>1234</v>
      </c>
      <c r="P5354" s="1">
        <v>616.77</v>
      </c>
      <c r="Q5354" s="1">
        <v>42.78</v>
      </c>
      <c r="R5354" s="1">
        <v>203.85</v>
      </c>
      <c r="S5354" s="3">
        <v>15.41925</v>
      </c>
      <c r="T5354" s="3">
        <v>0.475333333333333</v>
      </c>
      <c r="U5354" s="1" t="s">
        <v>5093</v>
      </c>
      <c r="V5354" s="1">
        <v>3026457369</v>
      </c>
      <c r="W5354" s="1">
        <v>2001166449</v>
      </c>
      <c r="X5354" s="1" t="s">
        <v>10185</v>
      </c>
      <c r="Y5354" s="1" t="s">
        <v>11138</v>
      </c>
      <c r="Z5354" s="2">
        <v>-4.0890649999999997</v>
      </c>
      <c r="AA5354" s="2">
        <v>-44.8415222</v>
      </c>
      <c r="AB5354" s="2" t="s">
        <v>14881</v>
      </c>
      <c r="CJ5354" s="1" t="s">
        <v>22509</v>
      </c>
    </row>
    <row r="5355" spans="1:88" x14ac:dyDescent="0.25">
      <c r="B5355" s="1">
        <v>0</v>
      </c>
      <c r="C5355" s="1"/>
      <c r="D5355" s="1">
        <v>2342836</v>
      </c>
      <c r="E5355" s="1">
        <v>1114091876</v>
      </c>
      <c r="F5355" s="1" t="s">
        <v>87</v>
      </c>
      <c r="G5355" s="11">
        <v>46212</v>
      </c>
      <c r="H5355" s="1">
        <v>0</v>
      </c>
      <c r="I5355" s="1" t="s">
        <v>16646</v>
      </c>
      <c r="J5355" s="1" t="s">
        <v>16652</v>
      </c>
      <c r="K5355" s="1">
        <v>0</v>
      </c>
      <c r="L5355" s="1">
        <v>0</v>
      </c>
      <c r="M5355" s="1" t="s">
        <v>25</v>
      </c>
      <c r="N5355" s="1" t="s">
        <v>6770</v>
      </c>
      <c r="O5355" s="1" t="s">
        <v>1306</v>
      </c>
      <c r="P5355" s="1">
        <v>549.66999999999996</v>
      </c>
      <c r="Q5355" s="1">
        <v>440.42</v>
      </c>
      <c r="R5355" s="1">
        <v>443.96</v>
      </c>
      <c r="S5355" s="3">
        <v>13.74175</v>
      </c>
      <c r="T5355" s="3">
        <v>4.8935555555555599</v>
      </c>
      <c r="U5355" s="1" t="s">
        <v>4216</v>
      </c>
      <c r="V5355" s="1">
        <v>3026640252</v>
      </c>
      <c r="W5355" s="1">
        <v>2001173531</v>
      </c>
      <c r="X5355" s="1" t="s">
        <v>10590</v>
      </c>
      <c r="Y5355" s="1" t="s">
        <v>11137</v>
      </c>
      <c r="Z5355" s="2">
        <v>-3.1247813999999998</v>
      </c>
      <c r="AA5355" s="2">
        <v>-42.401245000000003</v>
      </c>
      <c r="AB5355" s="2" t="s">
        <v>15370</v>
      </c>
      <c r="CJ5355" s="1" t="s">
        <v>22510</v>
      </c>
    </row>
    <row r="5356" spans="1:88" x14ac:dyDescent="0.25">
      <c r="B5356" s="1">
        <v>0</v>
      </c>
      <c r="C5356" s="1"/>
      <c r="D5356" s="1">
        <v>2358312</v>
      </c>
      <c r="E5356" s="1">
        <v>1114417991</v>
      </c>
      <c r="F5356" s="1">
        <v>0</v>
      </c>
      <c r="G5356" s="11">
        <v>46227</v>
      </c>
      <c r="H5356" s="1">
        <v>0</v>
      </c>
      <c r="I5356" s="1" t="s">
        <v>16646</v>
      </c>
      <c r="J5356" s="1" t="s">
        <v>16652</v>
      </c>
      <c r="K5356" s="1">
        <v>0</v>
      </c>
      <c r="L5356" s="1">
        <v>0</v>
      </c>
      <c r="M5356" s="1" t="s">
        <v>13</v>
      </c>
      <c r="N5356" s="1" t="s">
        <v>6771</v>
      </c>
      <c r="O5356" s="1" t="s">
        <v>146</v>
      </c>
      <c r="P5356" s="1">
        <v>14.16</v>
      </c>
      <c r="Q5356" s="1">
        <v>58.13</v>
      </c>
      <c r="R5356" s="1">
        <v>108.19</v>
      </c>
      <c r="S5356" s="3">
        <v>0.35399999999999998</v>
      </c>
      <c r="T5356" s="3">
        <v>0.64588888888888896</v>
      </c>
      <c r="U5356" s="1" t="s">
        <v>16357</v>
      </c>
      <c r="V5356" s="1">
        <v>0</v>
      </c>
      <c r="W5356" s="1">
        <v>0</v>
      </c>
      <c r="X5356" s="1">
        <v>0</v>
      </c>
      <c r="Y5356" s="1">
        <v>0</v>
      </c>
      <c r="Z5356" s="2">
        <v>-4.3253633000000002</v>
      </c>
      <c r="AA5356" s="2">
        <v>-46.449776700000001</v>
      </c>
      <c r="AB5356" s="2">
        <v>0</v>
      </c>
      <c r="CJ5356" s="1" t="s">
        <v>22511</v>
      </c>
    </row>
    <row r="5357" spans="1:88" x14ac:dyDescent="0.25">
      <c r="A5357" s="1" t="s">
        <v>16810</v>
      </c>
      <c r="B5357" s="1" t="s">
        <v>16722</v>
      </c>
      <c r="C5357" s="11">
        <v>46260</v>
      </c>
      <c r="D5357" s="1">
        <v>1908009</v>
      </c>
      <c r="E5357" s="1">
        <v>1111655732</v>
      </c>
      <c r="F5357" s="1" t="s">
        <v>79</v>
      </c>
      <c r="G5357" s="11">
        <v>46112</v>
      </c>
      <c r="H5357" s="1" t="s">
        <v>16642</v>
      </c>
      <c r="I5357" s="1" t="s">
        <v>16646</v>
      </c>
      <c r="J5357" s="1" t="s">
        <v>16652</v>
      </c>
      <c r="K5357" s="1" t="s">
        <v>16664</v>
      </c>
      <c r="L5357" s="1" t="s">
        <v>12</v>
      </c>
      <c r="M5357" s="1" t="s">
        <v>25</v>
      </c>
      <c r="N5357" s="1" t="s">
        <v>6769</v>
      </c>
      <c r="O5357" s="1" t="s">
        <v>796</v>
      </c>
      <c r="P5357" s="1">
        <v>416.28</v>
      </c>
      <c r="Q5357" s="1">
        <v>62.14</v>
      </c>
      <c r="R5357" s="1">
        <v>192.52</v>
      </c>
      <c r="S5357" s="3">
        <v>10.407</v>
      </c>
      <c r="T5357" s="3">
        <v>0.69044444444444397</v>
      </c>
      <c r="U5357" s="1" t="s">
        <v>3526</v>
      </c>
      <c r="V5357" s="1">
        <v>3025785400</v>
      </c>
      <c r="W5357" s="1">
        <v>2001142930</v>
      </c>
      <c r="X5357" s="1" t="s">
        <v>9187</v>
      </c>
      <c r="Y5357" s="1" t="s">
        <v>11138</v>
      </c>
      <c r="Z5357" s="2">
        <v>-5.0582530999999999</v>
      </c>
      <c r="AA5357" s="2">
        <v>-42.928495599999998</v>
      </c>
      <c r="AB5357" s="2" t="s">
        <v>13803</v>
      </c>
      <c r="CJ5357" s="1" t="s">
        <v>22512</v>
      </c>
    </row>
    <row r="5358" spans="1:88" x14ac:dyDescent="0.25">
      <c r="B5358" s="1">
        <v>0</v>
      </c>
      <c r="C5358" s="1"/>
      <c r="D5358" s="1">
        <v>2312303</v>
      </c>
      <c r="E5358" s="1">
        <v>1113602701</v>
      </c>
      <c r="F5358" s="1" t="s">
        <v>87</v>
      </c>
      <c r="G5358" s="11">
        <v>46190</v>
      </c>
      <c r="H5358" s="1">
        <v>0</v>
      </c>
      <c r="I5358" s="1" t="s">
        <v>16646</v>
      </c>
      <c r="J5358" s="1" t="s">
        <v>16652</v>
      </c>
      <c r="K5358" s="1" t="s">
        <v>16661</v>
      </c>
      <c r="L5358" s="1" t="s">
        <v>12</v>
      </c>
      <c r="M5358" s="1" t="s">
        <v>13</v>
      </c>
      <c r="N5358" s="1" t="s">
        <v>6769</v>
      </c>
      <c r="O5358" s="1" t="s">
        <v>20</v>
      </c>
      <c r="P5358" s="1">
        <v>126.82</v>
      </c>
      <c r="Q5358" s="1">
        <v>38.369999999999997</v>
      </c>
      <c r="R5358" s="1">
        <v>70.760000000000005</v>
      </c>
      <c r="S5358" s="3">
        <v>3.1705000000000001</v>
      </c>
      <c r="T5358" s="3">
        <v>0.42633333333333301</v>
      </c>
      <c r="U5358" s="1" t="s">
        <v>5097</v>
      </c>
      <c r="V5358" s="1">
        <v>3026455919</v>
      </c>
      <c r="W5358" s="1">
        <v>2001166543</v>
      </c>
      <c r="X5358" s="1" t="s">
        <v>7634</v>
      </c>
      <c r="Y5358" s="1" t="s">
        <v>11137</v>
      </c>
      <c r="Z5358" s="2">
        <v>-4.2609016999999998</v>
      </c>
      <c r="AA5358" s="2">
        <v>-43.921283299999999</v>
      </c>
      <c r="AB5358" s="2" t="s">
        <v>30</v>
      </c>
      <c r="CJ5358" s="1" t="s">
        <v>22513</v>
      </c>
    </row>
    <row r="5359" spans="1:88" x14ac:dyDescent="0.25">
      <c r="B5359" s="1">
        <v>0</v>
      </c>
      <c r="C5359" s="1"/>
      <c r="D5359" s="1">
        <v>2328143</v>
      </c>
      <c r="E5359" s="1">
        <v>1113604076</v>
      </c>
      <c r="F5359" s="1" t="s">
        <v>79</v>
      </c>
      <c r="G5359" s="11">
        <v>46190</v>
      </c>
      <c r="H5359" s="1">
        <v>0</v>
      </c>
      <c r="I5359" s="1" t="s">
        <v>16646</v>
      </c>
      <c r="J5359" s="1" t="s">
        <v>16652</v>
      </c>
      <c r="K5359" s="1">
        <v>0</v>
      </c>
      <c r="L5359" s="1" t="s">
        <v>12</v>
      </c>
      <c r="M5359" s="1" t="s">
        <v>25</v>
      </c>
      <c r="N5359" s="1" t="s">
        <v>6771</v>
      </c>
      <c r="O5359" s="1" t="s">
        <v>555</v>
      </c>
      <c r="P5359" s="1">
        <v>778.06</v>
      </c>
      <c r="Q5359" s="1">
        <v>34.43</v>
      </c>
      <c r="R5359" s="1">
        <v>49.28</v>
      </c>
      <c r="S5359" s="3">
        <v>19.451499999999999</v>
      </c>
      <c r="T5359" s="3">
        <v>0.38255555555555598</v>
      </c>
      <c r="U5359" s="1" t="s">
        <v>5098</v>
      </c>
      <c r="V5359" s="1">
        <v>3026459205</v>
      </c>
      <c r="W5359" s="1">
        <v>2001166548</v>
      </c>
      <c r="X5359" s="1" t="s">
        <v>10188</v>
      </c>
      <c r="Y5359" s="1" t="s">
        <v>11138</v>
      </c>
      <c r="Z5359" s="2">
        <v>-6.15686</v>
      </c>
      <c r="AA5359" s="2">
        <v>-46.979520000000001</v>
      </c>
      <c r="AB5359" s="2" t="s">
        <v>14884</v>
      </c>
      <c r="CJ5359" s="1" t="s">
        <v>22514</v>
      </c>
    </row>
    <row r="5360" spans="1:88" x14ac:dyDescent="0.25">
      <c r="B5360" s="1">
        <v>0</v>
      </c>
      <c r="C5360" s="1"/>
      <c r="D5360" s="1">
        <v>2328146</v>
      </c>
      <c r="E5360" s="1">
        <v>1113604161</v>
      </c>
      <c r="F5360" s="1" t="s">
        <v>79</v>
      </c>
      <c r="G5360" s="11">
        <v>46190</v>
      </c>
      <c r="H5360" s="1">
        <v>0</v>
      </c>
      <c r="I5360" s="1" t="s">
        <v>16646</v>
      </c>
      <c r="J5360" s="1" t="s">
        <v>16652</v>
      </c>
      <c r="K5360" s="1">
        <v>0</v>
      </c>
      <c r="L5360" s="1" t="s">
        <v>12</v>
      </c>
      <c r="M5360" s="1" t="s">
        <v>13</v>
      </c>
      <c r="N5360" s="1" t="s">
        <v>6771</v>
      </c>
      <c r="O5360" s="1" t="s">
        <v>64</v>
      </c>
      <c r="P5360" s="1">
        <v>14.26</v>
      </c>
      <c r="Q5360" s="1">
        <v>14.72</v>
      </c>
      <c r="R5360" s="1">
        <v>36.49</v>
      </c>
      <c r="S5360" s="3">
        <v>0.35649999999999998</v>
      </c>
      <c r="T5360" s="3">
        <v>0.16355555555555601</v>
      </c>
      <c r="U5360" s="1" t="s">
        <v>5099</v>
      </c>
      <c r="V5360" s="1">
        <v>3026459230</v>
      </c>
      <c r="W5360" s="1">
        <v>2001166600</v>
      </c>
      <c r="X5360" s="1" t="s">
        <v>10189</v>
      </c>
      <c r="Y5360" s="1" t="s">
        <v>11138</v>
      </c>
      <c r="Z5360" s="2">
        <v>-7.5574557999999996</v>
      </c>
      <c r="AA5360" s="2">
        <v>-46.101878300000003</v>
      </c>
      <c r="AB5360" s="2" t="s">
        <v>14885</v>
      </c>
      <c r="CJ5360" s="1" t="s">
        <v>22515</v>
      </c>
    </row>
    <row r="5361" spans="2:88" x14ac:dyDescent="0.25">
      <c r="B5361" s="1">
        <v>0</v>
      </c>
      <c r="C5361" s="1"/>
      <c r="D5361" s="1">
        <v>2328145</v>
      </c>
      <c r="E5361" s="1">
        <v>1113604622</v>
      </c>
      <c r="F5361" s="1" t="s">
        <v>87</v>
      </c>
      <c r="G5361" s="11">
        <v>46190</v>
      </c>
      <c r="H5361" s="1">
        <v>0</v>
      </c>
      <c r="I5361" s="1" t="s">
        <v>16646</v>
      </c>
      <c r="J5361" s="1" t="s">
        <v>16652</v>
      </c>
      <c r="K5361" s="1">
        <v>0</v>
      </c>
      <c r="L5361" s="1" t="s">
        <v>17</v>
      </c>
      <c r="M5361" s="1" t="s">
        <v>13</v>
      </c>
      <c r="N5361" s="1" t="s">
        <v>6771</v>
      </c>
      <c r="O5361" s="1" t="s">
        <v>414</v>
      </c>
      <c r="P5361" s="1">
        <v>32.299999999999997</v>
      </c>
      <c r="Q5361" s="1">
        <v>22.03</v>
      </c>
      <c r="R5361" s="1">
        <v>13.91</v>
      </c>
      <c r="S5361" s="3">
        <v>0.8075</v>
      </c>
      <c r="T5361" s="3">
        <v>0.24477777777777801</v>
      </c>
      <c r="U5361" s="1" t="s">
        <v>5100</v>
      </c>
      <c r="V5361" s="1">
        <v>3026460165</v>
      </c>
      <c r="W5361" s="1">
        <v>2001166599</v>
      </c>
      <c r="X5361" s="1" t="s">
        <v>7096</v>
      </c>
      <c r="Y5361" s="1" t="s">
        <v>11137</v>
      </c>
      <c r="Z5361" s="2">
        <v>-7.0096967000000001</v>
      </c>
      <c r="AA5361" s="2">
        <v>-45.464313599999997</v>
      </c>
      <c r="AB5361" s="2" t="s">
        <v>14886</v>
      </c>
      <c r="CJ5361" s="1" t="s">
        <v>22516</v>
      </c>
    </row>
    <row r="5362" spans="2:88" x14ac:dyDescent="0.25">
      <c r="B5362" s="1">
        <v>0</v>
      </c>
      <c r="C5362" s="1"/>
      <c r="D5362" s="1">
        <v>2328144</v>
      </c>
      <c r="E5362" s="1">
        <v>1113604799</v>
      </c>
      <c r="F5362" s="1" t="s">
        <v>87</v>
      </c>
      <c r="G5362" s="11">
        <v>46190</v>
      </c>
      <c r="H5362" s="1">
        <v>0</v>
      </c>
      <c r="I5362" s="1" t="s">
        <v>16646</v>
      </c>
      <c r="J5362" s="1" t="s">
        <v>16655</v>
      </c>
      <c r="K5362" s="1" t="s">
        <v>16655</v>
      </c>
      <c r="L5362" s="1" t="s">
        <v>12</v>
      </c>
      <c r="M5362" s="1" t="s">
        <v>13</v>
      </c>
      <c r="N5362" s="1" t="s">
        <v>6768</v>
      </c>
      <c r="O5362" s="1" t="s">
        <v>15</v>
      </c>
      <c r="P5362" s="1">
        <v>191.12</v>
      </c>
      <c r="Q5362" s="1">
        <v>15.54</v>
      </c>
      <c r="R5362" s="1">
        <v>105.82</v>
      </c>
      <c r="S5362" s="3">
        <v>4.7779999999999996</v>
      </c>
      <c r="T5362" s="3">
        <v>0.172666666666667</v>
      </c>
      <c r="U5362" s="1" t="s">
        <v>5101</v>
      </c>
      <c r="V5362" s="1">
        <v>3026458896</v>
      </c>
      <c r="W5362" s="1">
        <v>2001166569</v>
      </c>
      <c r="X5362" s="1" t="s">
        <v>6990</v>
      </c>
      <c r="Y5362" s="1" t="s">
        <v>11137</v>
      </c>
      <c r="Z5362" s="2">
        <v>-5.4700867000000004</v>
      </c>
      <c r="AA5362" s="2">
        <v>-45.219928600000003</v>
      </c>
      <c r="AB5362" s="2" t="s">
        <v>14887</v>
      </c>
      <c r="CJ5362" s="1" t="s">
        <v>22517</v>
      </c>
    </row>
    <row r="5363" spans="2:88" x14ac:dyDescent="0.25">
      <c r="B5363" s="1">
        <v>0</v>
      </c>
      <c r="C5363" s="1"/>
      <c r="D5363" s="1">
        <v>2329606</v>
      </c>
      <c r="E5363" s="1">
        <v>1113621211</v>
      </c>
      <c r="F5363" s="1" t="s">
        <v>79</v>
      </c>
      <c r="G5363" s="11">
        <v>46191</v>
      </c>
      <c r="H5363" s="1">
        <v>0</v>
      </c>
      <c r="I5363" s="1" t="s">
        <v>16646</v>
      </c>
      <c r="J5363" s="1" t="s">
        <v>16652</v>
      </c>
      <c r="K5363" s="1">
        <v>0</v>
      </c>
      <c r="L5363" s="1" t="s">
        <v>12</v>
      </c>
      <c r="M5363" s="1" t="s">
        <v>13</v>
      </c>
      <c r="N5363" s="1" t="s">
        <v>6771</v>
      </c>
      <c r="O5363" s="1" t="s">
        <v>64</v>
      </c>
      <c r="P5363" s="1">
        <v>270.99</v>
      </c>
      <c r="Q5363" s="1">
        <v>106.27</v>
      </c>
      <c r="R5363" s="1">
        <v>191.36</v>
      </c>
      <c r="S5363" s="3">
        <v>6.77475</v>
      </c>
      <c r="T5363" s="3">
        <v>1.1807777777777799</v>
      </c>
      <c r="U5363" s="1" t="s">
        <v>5102</v>
      </c>
      <c r="V5363" s="1">
        <v>3026461250</v>
      </c>
      <c r="W5363" s="1">
        <v>2001166641</v>
      </c>
      <c r="X5363" s="1" t="s">
        <v>10190</v>
      </c>
      <c r="Y5363" s="1" t="s">
        <v>11138</v>
      </c>
      <c r="Z5363" s="2">
        <v>-7.5794043999999996</v>
      </c>
      <c r="AA5363" s="2">
        <v>-46.095360800000002</v>
      </c>
      <c r="AB5363" s="2" t="s">
        <v>30</v>
      </c>
      <c r="CJ5363" s="1" t="s">
        <v>22518</v>
      </c>
    </row>
    <row r="5364" spans="2:88" x14ac:dyDescent="0.25">
      <c r="B5364" s="1">
        <v>0</v>
      </c>
      <c r="C5364" s="1"/>
      <c r="D5364" s="1">
        <v>2329605</v>
      </c>
      <c r="E5364" s="1">
        <v>1113621225</v>
      </c>
      <c r="F5364" s="1" t="s">
        <v>79</v>
      </c>
      <c r="G5364" s="11">
        <v>46191</v>
      </c>
      <c r="H5364" s="1">
        <v>0</v>
      </c>
      <c r="I5364" s="1" t="s">
        <v>16646</v>
      </c>
      <c r="J5364" s="1" t="s">
        <v>16652</v>
      </c>
      <c r="K5364" s="1">
        <v>0</v>
      </c>
      <c r="L5364" s="1" t="s">
        <v>12</v>
      </c>
      <c r="M5364" s="1" t="s">
        <v>22</v>
      </c>
      <c r="N5364" s="1" t="s">
        <v>6771</v>
      </c>
      <c r="O5364" s="1" t="s">
        <v>69</v>
      </c>
      <c r="P5364" s="1">
        <v>1600.52</v>
      </c>
      <c r="Q5364" s="1">
        <v>1246.23</v>
      </c>
      <c r="R5364" s="1">
        <v>1353.15</v>
      </c>
      <c r="S5364" s="3">
        <v>40.012999999999998</v>
      </c>
      <c r="T5364" s="3">
        <v>13.847</v>
      </c>
      <c r="U5364" s="1" t="s">
        <v>5103</v>
      </c>
      <c r="V5364" s="1">
        <v>3026462249</v>
      </c>
      <c r="W5364" s="1">
        <v>2001166633</v>
      </c>
      <c r="X5364" s="1" t="s">
        <v>10063</v>
      </c>
      <c r="Y5364" s="1" t="s">
        <v>11138</v>
      </c>
      <c r="Z5364" s="2">
        <v>-6.2894266999999999</v>
      </c>
      <c r="AA5364" s="2">
        <v>-47.176376699999999</v>
      </c>
      <c r="AB5364" s="2" t="s">
        <v>30</v>
      </c>
      <c r="CJ5364" s="1" t="s">
        <v>22519</v>
      </c>
    </row>
    <row r="5365" spans="2:88" x14ac:dyDescent="0.25">
      <c r="B5365" s="1">
        <v>0</v>
      </c>
      <c r="C5365" s="1"/>
      <c r="D5365" s="1">
        <v>2329608</v>
      </c>
      <c r="E5365" s="1">
        <v>1113622328</v>
      </c>
      <c r="F5365" s="1" t="s">
        <v>79</v>
      </c>
      <c r="G5365" s="11">
        <v>46191</v>
      </c>
      <c r="H5365" s="1">
        <v>0</v>
      </c>
      <c r="I5365" s="1" t="s">
        <v>16646</v>
      </c>
      <c r="J5365" s="1" t="s">
        <v>16652</v>
      </c>
      <c r="K5365" s="1">
        <v>0</v>
      </c>
      <c r="L5365" s="1" t="s">
        <v>12</v>
      </c>
      <c r="M5365" s="1" t="s">
        <v>25</v>
      </c>
      <c r="N5365" s="1" t="s">
        <v>6771</v>
      </c>
      <c r="O5365" s="1" t="s">
        <v>64</v>
      </c>
      <c r="P5365" s="1">
        <v>3017.31</v>
      </c>
      <c r="Q5365" s="1">
        <v>652.6</v>
      </c>
      <c r="R5365" s="1">
        <v>2804.39</v>
      </c>
      <c r="S5365" s="3">
        <v>75.432749999999999</v>
      </c>
      <c r="T5365" s="3">
        <v>7.2511111111111104</v>
      </c>
      <c r="U5365" s="1" t="s">
        <v>5104</v>
      </c>
      <c r="V5365" s="1">
        <v>3026459817</v>
      </c>
      <c r="W5365" s="1">
        <v>2001166661</v>
      </c>
      <c r="X5365" s="1" t="s">
        <v>10191</v>
      </c>
      <c r="Y5365" s="1" t="s">
        <v>11138</v>
      </c>
      <c r="Z5365" s="2">
        <v>-7.6460178000000001</v>
      </c>
      <c r="AA5365" s="2">
        <v>-46.248435000000001</v>
      </c>
      <c r="AB5365" s="2" t="s">
        <v>14888</v>
      </c>
      <c r="CJ5365" s="1" t="s">
        <v>22520</v>
      </c>
    </row>
    <row r="5366" spans="2:88" x14ac:dyDescent="0.25">
      <c r="B5366" s="1">
        <v>0</v>
      </c>
      <c r="C5366" s="1"/>
      <c r="D5366" s="1">
        <v>2354466</v>
      </c>
      <c r="E5366" s="1">
        <v>1114455056</v>
      </c>
      <c r="F5366" s="1" t="s">
        <v>79</v>
      </c>
      <c r="G5366" s="11">
        <v>46230</v>
      </c>
      <c r="H5366" s="1">
        <v>0</v>
      </c>
      <c r="I5366" s="1" t="s">
        <v>16646</v>
      </c>
      <c r="J5366" s="1" t="s">
        <v>16652</v>
      </c>
      <c r="K5366" s="1">
        <v>0</v>
      </c>
      <c r="L5366" s="1">
        <v>0</v>
      </c>
      <c r="M5366" s="1" t="s">
        <v>25</v>
      </c>
      <c r="N5366" s="1" t="s">
        <v>6770</v>
      </c>
      <c r="O5366" s="1" t="s">
        <v>1306</v>
      </c>
      <c r="P5366" s="1">
        <v>435.37</v>
      </c>
      <c r="Q5366" s="1">
        <v>594.44000000000005</v>
      </c>
      <c r="R5366" s="1">
        <v>536.22</v>
      </c>
      <c r="S5366" s="3">
        <v>10.88425</v>
      </c>
      <c r="T5366" s="3">
        <v>6.6048888888888904</v>
      </c>
      <c r="U5366" s="1" t="s">
        <v>6310</v>
      </c>
      <c r="V5366" s="1">
        <v>3026772817</v>
      </c>
      <c r="W5366" s="1">
        <v>2001178628</v>
      </c>
      <c r="X5366" s="1" t="s">
        <v>9535</v>
      </c>
      <c r="Y5366" s="1" t="s">
        <v>11138</v>
      </c>
      <c r="Z5366" s="2">
        <v>-3.2133006000000002</v>
      </c>
      <c r="AA5366" s="2">
        <v>-42.756073600000001</v>
      </c>
      <c r="AB5366" s="2" t="s">
        <v>15725</v>
      </c>
      <c r="CJ5366" s="1" t="s">
        <v>22521</v>
      </c>
    </row>
    <row r="5367" spans="2:88" x14ac:dyDescent="0.25">
      <c r="B5367" s="1">
        <v>0</v>
      </c>
      <c r="C5367" s="1"/>
      <c r="D5367" s="1">
        <v>2329611</v>
      </c>
      <c r="E5367" s="1">
        <v>1113624166</v>
      </c>
      <c r="F5367" s="1" t="s">
        <v>79</v>
      </c>
      <c r="G5367" s="11">
        <v>46191</v>
      </c>
      <c r="H5367" s="1">
        <v>0</v>
      </c>
      <c r="I5367" s="1" t="s">
        <v>16646</v>
      </c>
      <c r="J5367" s="1" t="s">
        <v>16655</v>
      </c>
      <c r="K5367" s="1" t="s">
        <v>16668</v>
      </c>
      <c r="L5367" s="1" t="s">
        <v>12</v>
      </c>
      <c r="M5367" s="1" t="s">
        <v>25</v>
      </c>
      <c r="N5367" s="1" t="s">
        <v>6771</v>
      </c>
      <c r="O5367" s="1" t="s">
        <v>645</v>
      </c>
      <c r="P5367" s="1">
        <v>4099.7</v>
      </c>
      <c r="Q5367" s="1">
        <v>908.46</v>
      </c>
      <c r="R5367" s="1">
        <v>889.04</v>
      </c>
      <c r="S5367" s="3">
        <v>102.49250000000001</v>
      </c>
      <c r="T5367" s="3">
        <v>10.093999999999999</v>
      </c>
      <c r="U5367" s="1" t="s">
        <v>16306</v>
      </c>
      <c r="V5367" s="1">
        <v>0</v>
      </c>
      <c r="W5367" s="1">
        <v>0</v>
      </c>
      <c r="X5367" s="1">
        <v>0</v>
      </c>
      <c r="Y5367" s="1" t="s">
        <v>11138</v>
      </c>
      <c r="Z5367" s="2">
        <v>-5.0076863999999999</v>
      </c>
      <c r="AA5367" s="2">
        <v>-47.446701699999998</v>
      </c>
      <c r="AB5367" s="2">
        <v>0</v>
      </c>
      <c r="CJ5367" s="1" t="s">
        <v>22522</v>
      </c>
    </row>
    <row r="5368" spans="2:88" x14ac:dyDescent="0.25">
      <c r="B5368" s="1">
        <v>0</v>
      </c>
      <c r="C5368" s="1"/>
      <c r="D5368" s="1">
        <v>2331275</v>
      </c>
      <c r="E5368" s="1">
        <v>1113624392</v>
      </c>
      <c r="F5368" s="1" t="s">
        <v>79</v>
      </c>
      <c r="G5368" s="11">
        <v>46191</v>
      </c>
      <c r="H5368" s="1">
        <v>0</v>
      </c>
      <c r="I5368" s="1" t="s">
        <v>16646</v>
      </c>
      <c r="J5368" s="1" t="s">
        <v>16652</v>
      </c>
      <c r="K5368" s="1">
        <v>0</v>
      </c>
      <c r="L5368" s="1">
        <v>0</v>
      </c>
      <c r="M5368" s="1" t="s">
        <v>25</v>
      </c>
      <c r="N5368" s="1" t="s">
        <v>6768</v>
      </c>
      <c r="O5368" s="1" t="s">
        <v>100</v>
      </c>
      <c r="P5368" s="1">
        <v>1287.92</v>
      </c>
      <c r="Q5368" s="1">
        <v>353.29</v>
      </c>
      <c r="R5368" s="1">
        <v>373.91</v>
      </c>
      <c r="S5368" s="3">
        <v>32.198</v>
      </c>
      <c r="T5368" s="3">
        <v>3.9254444444444401</v>
      </c>
      <c r="U5368" s="1" t="s">
        <v>5106</v>
      </c>
      <c r="V5368" s="1">
        <v>3026462982</v>
      </c>
      <c r="W5368" s="1">
        <v>2001166746</v>
      </c>
      <c r="X5368" s="1" t="s">
        <v>10193</v>
      </c>
      <c r="Y5368" s="1" t="s">
        <v>11138</v>
      </c>
      <c r="Z5368" s="2">
        <v>-3.0924656000000001</v>
      </c>
      <c r="AA5368" s="2">
        <v>-45.644315800000001</v>
      </c>
      <c r="AB5368" s="2" t="s">
        <v>14890</v>
      </c>
      <c r="CJ5368" s="1" t="s">
        <v>22523</v>
      </c>
    </row>
    <row r="5369" spans="2:88" x14ac:dyDescent="0.25">
      <c r="B5369" s="1">
        <v>0</v>
      </c>
      <c r="C5369" s="1"/>
      <c r="D5369" s="1">
        <v>2329612</v>
      </c>
      <c r="E5369" s="1">
        <v>1113624438</v>
      </c>
      <c r="F5369" s="1" t="s">
        <v>87</v>
      </c>
      <c r="G5369" s="11">
        <v>46191</v>
      </c>
      <c r="H5369" s="1">
        <v>0</v>
      </c>
      <c r="I5369" s="1" t="s">
        <v>16646</v>
      </c>
      <c r="J5369" s="1" t="s">
        <v>16653</v>
      </c>
      <c r="K5369" s="1" t="s">
        <v>16661</v>
      </c>
      <c r="L5369" s="1" t="s">
        <v>12</v>
      </c>
      <c r="M5369" s="1" t="s">
        <v>13</v>
      </c>
      <c r="N5369" s="1" t="s">
        <v>6768</v>
      </c>
      <c r="O5369" s="1" t="s">
        <v>1324</v>
      </c>
      <c r="P5369" s="1">
        <v>100.06</v>
      </c>
      <c r="Q5369" s="1">
        <v>75.16</v>
      </c>
      <c r="R5369" s="1">
        <v>249.47</v>
      </c>
      <c r="S5369" s="3">
        <v>2.5015000000000001</v>
      </c>
      <c r="T5369" s="3">
        <v>0.83511111111111103</v>
      </c>
      <c r="U5369" s="1" t="s">
        <v>5107</v>
      </c>
      <c r="V5369" s="1">
        <v>3026466244</v>
      </c>
      <c r="W5369" s="1">
        <v>2001166757</v>
      </c>
      <c r="X5369" s="1" t="s">
        <v>10194</v>
      </c>
      <c r="Y5369" s="1" t="s">
        <v>11137</v>
      </c>
      <c r="Z5369" s="2">
        <v>-4.4755282999999997</v>
      </c>
      <c r="AA5369" s="2">
        <v>-44.426328300000002</v>
      </c>
      <c r="AB5369" s="2" t="s">
        <v>30</v>
      </c>
      <c r="CJ5369" s="1" t="s">
        <v>22524</v>
      </c>
    </row>
    <row r="5370" spans="2:88" x14ac:dyDescent="0.25">
      <c r="B5370" s="1">
        <v>0</v>
      </c>
      <c r="C5370" s="1"/>
      <c r="D5370" s="1">
        <v>2328149</v>
      </c>
      <c r="E5370" s="1">
        <v>1113624756</v>
      </c>
      <c r="F5370" s="1" t="s">
        <v>79</v>
      </c>
      <c r="G5370" s="11">
        <v>46191</v>
      </c>
      <c r="H5370" s="1">
        <v>0</v>
      </c>
      <c r="I5370" s="1" t="s">
        <v>16646</v>
      </c>
      <c r="J5370" s="1" t="s">
        <v>16652</v>
      </c>
      <c r="K5370" s="1">
        <v>0</v>
      </c>
      <c r="L5370" s="1" t="s">
        <v>12</v>
      </c>
      <c r="M5370" s="1" t="s">
        <v>13</v>
      </c>
      <c r="N5370" s="1" t="s">
        <v>6769</v>
      </c>
      <c r="O5370" s="1" t="s">
        <v>1000</v>
      </c>
      <c r="P5370" s="1">
        <v>24.19</v>
      </c>
      <c r="Q5370" s="1">
        <v>93.68</v>
      </c>
      <c r="R5370" s="1">
        <v>36.96</v>
      </c>
      <c r="S5370" s="3">
        <v>0.60475000000000001</v>
      </c>
      <c r="T5370" s="3">
        <v>1.0408888888888901</v>
      </c>
      <c r="U5370" s="1" t="s">
        <v>5108</v>
      </c>
      <c r="V5370" s="1">
        <v>3026465388</v>
      </c>
      <c r="W5370" s="1">
        <v>2001166776</v>
      </c>
      <c r="X5370" s="1" t="s">
        <v>10195</v>
      </c>
      <c r="Y5370" s="1" t="s">
        <v>11138</v>
      </c>
      <c r="Z5370" s="2">
        <v>-6.7352949999999998</v>
      </c>
      <c r="AA5370" s="2">
        <v>-44.066735000000001</v>
      </c>
      <c r="AB5370" s="2" t="s">
        <v>14891</v>
      </c>
      <c r="CJ5370" s="1" t="s">
        <v>22525</v>
      </c>
    </row>
    <row r="5371" spans="2:88" x14ac:dyDescent="0.25">
      <c r="B5371" s="1">
        <v>0</v>
      </c>
      <c r="C5371" s="1"/>
      <c r="D5371" s="1">
        <v>2329614</v>
      </c>
      <c r="E5371" s="1">
        <v>1113624789</v>
      </c>
      <c r="F5371" s="1" t="s">
        <v>87</v>
      </c>
      <c r="G5371" s="11">
        <v>46191</v>
      </c>
      <c r="H5371" s="1">
        <v>0</v>
      </c>
      <c r="I5371" s="1" t="s">
        <v>16646</v>
      </c>
      <c r="J5371" s="1" t="s">
        <v>16652</v>
      </c>
      <c r="K5371" s="1">
        <v>0</v>
      </c>
      <c r="L5371" s="1" t="s">
        <v>12</v>
      </c>
      <c r="M5371" s="1" t="s">
        <v>25</v>
      </c>
      <c r="N5371" s="1" t="s">
        <v>6771</v>
      </c>
      <c r="O5371" s="1" t="s">
        <v>618</v>
      </c>
      <c r="P5371" s="1">
        <v>846.25</v>
      </c>
      <c r="Q5371" s="1">
        <v>334.41</v>
      </c>
      <c r="R5371" s="1">
        <v>337.03</v>
      </c>
      <c r="S5371" s="3">
        <v>21.15625</v>
      </c>
      <c r="T5371" s="3">
        <v>3.71566666666667</v>
      </c>
      <c r="U5371" s="1" t="s">
        <v>5109</v>
      </c>
      <c r="V5371" s="1">
        <v>3026467194</v>
      </c>
      <c r="W5371" s="1">
        <v>2001166782</v>
      </c>
      <c r="X5371" s="1" t="s">
        <v>8052</v>
      </c>
      <c r="Y5371" s="1" t="s">
        <v>11137</v>
      </c>
      <c r="Z5371" s="2">
        <v>-7.0056324999999999</v>
      </c>
      <c r="AA5371" s="2">
        <v>-46.019565800000002</v>
      </c>
      <c r="AB5371" s="2" t="s">
        <v>14892</v>
      </c>
      <c r="CJ5371" s="1" t="s">
        <v>22526</v>
      </c>
    </row>
    <row r="5372" spans="2:88" x14ac:dyDescent="0.2">
      <c r="B5372" s="14" t="s">
        <v>16797</v>
      </c>
      <c r="C5372" s="15">
        <v>46265</v>
      </c>
      <c r="D5372" s="1">
        <v>2329613</v>
      </c>
      <c r="E5372" s="1">
        <v>1113624888</v>
      </c>
      <c r="F5372" s="1" t="s">
        <v>79</v>
      </c>
      <c r="G5372" s="11">
        <v>46191</v>
      </c>
      <c r="H5372" s="1">
        <v>0</v>
      </c>
      <c r="I5372" s="1" t="s">
        <v>16646</v>
      </c>
      <c r="J5372" s="1" t="s">
        <v>16653</v>
      </c>
      <c r="K5372" s="1" t="s">
        <v>16661</v>
      </c>
      <c r="L5372" s="1" t="s">
        <v>12</v>
      </c>
      <c r="M5372" s="1" t="s">
        <v>13</v>
      </c>
      <c r="N5372" s="1" t="s">
        <v>6771</v>
      </c>
      <c r="O5372" s="1" t="s">
        <v>45</v>
      </c>
      <c r="P5372" s="1">
        <v>87.51</v>
      </c>
      <c r="Q5372" s="1">
        <v>24.37</v>
      </c>
      <c r="R5372" s="1">
        <v>231.69</v>
      </c>
      <c r="S5372" s="3">
        <v>2.1877499999999999</v>
      </c>
      <c r="T5372" s="3">
        <v>0.27077777777777801</v>
      </c>
      <c r="U5372" s="1" t="s">
        <v>5110</v>
      </c>
      <c r="V5372" s="1">
        <v>3026464578</v>
      </c>
      <c r="W5372" s="1">
        <v>2001166764</v>
      </c>
      <c r="X5372" s="1" t="s">
        <v>10196</v>
      </c>
      <c r="Y5372" s="1" t="s">
        <v>11138</v>
      </c>
      <c r="Z5372" s="2">
        <v>-5.3838942000000003</v>
      </c>
      <c r="AA5372" s="2">
        <v>-47.343445000000003</v>
      </c>
      <c r="AB5372" s="2" t="s">
        <v>14893</v>
      </c>
      <c r="CJ5372" s="1" t="s">
        <v>22527</v>
      </c>
    </row>
    <row r="5373" spans="2:88" x14ac:dyDescent="0.25">
      <c r="B5373" s="1">
        <v>0</v>
      </c>
      <c r="C5373" s="1"/>
      <c r="D5373" s="1">
        <v>2329615</v>
      </c>
      <c r="E5373" s="1">
        <v>1113624896</v>
      </c>
      <c r="F5373" s="1" t="s">
        <v>79</v>
      </c>
      <c r="G5373" s="11">
        <v>46191</v>
      </c>
      <c r="H5373" s="1">
        <v>0</v>
      </c>
      <c r="I5373" s="1" t="s">
        <v>16646</v>
      </c>
      <c r="J5373" s="1" t="s">
        <v>16652</v>
      </c>
      <c r="K5373" s="1">
        <v>0</v>
      </c>
      <c r="L5373" s="1" t="s">
        <v>12</v>
      </c>
      <c r="M5373" s="1" t="s">
        <v>13</v>
      </c>
      <c r="N5373" s="1" t="s">
        <v>6768</v>
      </c>
      <c r="O5373" s="1" t="s">
        <v>14</v>
      </c>
      <c r="P5373" s="1">
        <v>136.75</v>
      </c>
      <c r="Q5373" s="1">
        <v>63.14</v>
      </c>
      <c r="R5373" s="1">
        <v>125.63</v>
      </c>
      <c r="S5373" s="3">
        <v>3.4187500000000002</v>
      </c>
      <c r="T5373" s="3">
        <v>0.70155555555555604</v>
      </c>
      <c r="U5373" s="1" t="s">
        <v>5111</v>
      </c>
      <c r="V5373" s="1">
        <v>3026467232</v>
      </c>
      <c r="W5373" s="1">
        <v>2001166783</v>
      </c>
      <c r="X5373" s="1" t="s">
        <v>10197</v>
      </c>
      <c r="Y5373" s="1" t="s">
        <v>11138</v>
      </c>
      <c r="Z5373" s="2">
        <v>-5.7162249999999997</v>
      </c>
      <c r="AA5373" s="2">
        <v>-44.318643299999998</v>
      </c>
      <c r="AB5373" s="2" t="s">
        <v>14894</v>
      </c>
      <c r="CJ5373" s="1" t="s">
        <v>22528</v>
      </c>
    </row>
    <row r="5374" spans="2:88" x14ac:dyDescent="0.25">
      <c r="B5374" s="1">
        <v>0</v>
      </c>
      <c r="C5374" s="1"/>
      <c r="D5374" s="1">
        <v>2329616</v>
      </c>
      <c r="E5374" s="1">
        <v>1113625208</v>
      </c>
      <c r="F5374" s="1" t="s">
        <v>79</v>
      </c>
      <c r="G5374" s="11">
        <v>46191</v>
      </c>
      <c r="H5374" s="1">
        <v>0</v>
      </c>
      <c r="I5374" s="1" t="s">
        <v>16646</v>
      </c>
      <c r="J5374" s="1" t="s">
        <v>16652</v>
      </c>
      <c r="K5374" s="1">
        <v>0</v>
      </c>
      <c r="L5374" s="1" t="s">
        <v>12</v>
      </c>
      <c r="M5374" s="1" t="s">
        <v>25</v>
      </c>
      <c r="N5374" s="1" t="s">
        <v>6768</v>
      </c>
      <c r="O5374" s="1" t="s">
        <v>390</v>
      </c>
      <c r="P5374" s="1">
        <v>900.46</v>
      </c>
      <c r="Q5374" s="1">
        <v>826.53</v>
      </c>
      <c r="R5374" s="1">
        <v>799.16</v>
      </c>
      <c r="S5374" s="3">
        <v>22.511500000000002</v>
      </c>
      <c r="T5374" s="3">
        <v>9.1836666666666709</v>
      </c>
      <c r="U5374" s="1" t="s">
        <v>5112</v>
      </c>
      <c r="V5374" s="1">
        <v>3026465647</v>
      </c>
      <c r="W5374" s="1">
        <v>2001166806</v>
      </c>
      <c r="X5374" s="1" t="s">
        <v>7773</v>
      </c>
      <c r="Y5374" s="1" t="s">
        <v>11138</v>
      </c>
      <c r="Z5374" s="2">
        <v>-4.497725</v>
      </c>
      <c r="AA5374" s="2">
        <v>-45.123854999999999</v>
      </c>
      <c r="AB5374" s="2" t="s">
        <v>14895</v>
      </c>
      <c r="CJ5374" s="1" t="s">
        <v>22529</v>
      </c>
    </row>
    <row r="5375" spans="2:88" x14ac:dyDescent="0.25">
      <c r="B5375" s="1">
        <v>0</v>
      </c>
      <c r="C5375" s="1"/>
      <c r="D5375" s="1">
        <v>2329617</v>
      </c>
      <c r="E5375" s="1">
        <v>1113625320</v>
      </c>
      <c r="F5375" s="1" t="s">
        <v>79</v>
      </c>
      <c r="G5375" s="11">
        <v>46191</v>
      </c>
      <c r="H5375" s="1">
        <v>0</v>
      </c>
      <c r="I5375" s="1" t="s">
        <v>16646</v>
      </c>
      <c r="J5375" s="1" t="s">
        <v>16652</v>
      </c>
      <c r="K5375" s="1">
        <v>0</v>
      </c>
      <c r="L5375" s="1" t="s">
        <v>12</v>
      </c>
      <c r="M5375" s="1" t="s">
        <v>25</v>
      </c>
      <c r="N5375" s="1" t="s">
        <v>6768</v>
      </c>
      <c r="O5375" s="1" t="s">
        <v>31</v>
      </c>
      <c r="P5375" s="1">
        <v>389.27</v>
      </c>
      <c r="Q5375" s="1">
        <v>68.2</v>
      </c>
      <c r="R5375" s="1">
        <v>842.3</v>
      </c>
      <c r="S5375" s="3">
        <v>9.7317499999999999</v>
      </c>
      <c r="T5375" s="3">
        <v>0.75777777777777799</v>
      </c>
      <c r="U5375" s="1" t="s">
        <v>1690</v>
      </c>
      <c r="V5375" s="1">
        <v>3026466554</v>
      </c>
      <c r="W5375" s="1">
        <v>2001166820</v>
      </c>
      <c r="X5375" s="1" t="s">
        <v>7340</v>
      </c>
      <c r="Y5375" s="1" t="s">
        <v>11138</v>
      </c>
      <c r="Z5375" s="2">
        <v>-5.2548225000000004</v>
      </c>
      <c r="AA5375" s="2">
        <v>-44.354968900000003</v>
      </c>
      <c r="AB5375" s="2" t="s">
        <v>14896</v>
      </c>
      <c r="CJ5375" s="1" t="s">
        <v>22530</v>
      </c>
    </row>
    <row r="5376" spans="2:88" x14ac:dyDescent="0.25">
      <c r="B5376" s="1">
        <v>0</v>
      </c>
      <c r="C5376" s="1"/>
      <c r="D5376" s="1">
        <v>2329561</v>
      </c>
      <c r="E5376" s="1">
        <v>1113544886</v>
      </c>
      <c r="F5376" s="1" t="s">
        <v>79</v>
      </c>
      <c r="G5376" s="11">
        <v>46188</v>
      </c>
      <c r="H5376" s="1">
        <v>0</v>
      </c>
      <c r="I5376" s="1" t="s">
        <v>16646</v>
      </c>
      <c r="J5376" s="1" t="s">
        <v>16652</v>
      </c>
      <c r="K5376" s="1">
        <v>0</v>
      </c>
      <c r="L5376" s="1" t="s">
        <v>12</v>
      </c>
      <c r="M5376" s="1" t="s">
        <v>13</v>
      </c>
      <c r="N5376" s="1" t="s">
        <v>6768</v>
      </c>
      <c r="O5376" s="1" t="s">
        <v>15</v>
      </c>
      <c r="P5376" s="1">
        <v>49.6</v>
      </c>
      <c r="Q5376" s="1">
        <v>47.24</v>
      </c>
      <c r="R5376" s="1">
        <v>159.91</v>
      </c>
      <c r="S5376" s="3">
        <v>1.24</v>
      </c>
      <c r="T5376" s="3">
        <v>0.52488888888888896</v>
      </c>
      <c r="U5376" s="1" t="s">
        <v>4991</v>
      </c>
      <c r="V5376" s="1">
        <v>3026426749</v>
      </c>
      <c r="W5376" s="1">
        <v>2000385316</v>
      </c>
      <c r="X5376" s="1" t="s">
        <v>10123</v>
      </c>
      <c r="Y5376" s="1" t="s">
        <v>11138</v>
      </c>
      <c r="Z5376" s="2">
        <v>-5.7505372306330003</v>
      </c>
      <c r="AA5376" s="2">
        <v>-44.921470955014001</v>
      </c>
      <c r="AB5376" s="2" t="s">
        <v>14809</v>
      </c>
      <c r="CJ5376" s="1" t="s">
        <v>22531</v>
      </c>
    </row>
    <row r="5377" spans="2:88" x14ac:dyDescent="0.25">
      <c r="B5377" s="1">
        <v>0</v>
      </c>
      <c r="C5377" s="1"/>
      <c r="D5377" s="1">
        <v>2352020</v>
      </c>
      <c r="E5377" s="1">
        <v>1113989072</v>
      </c>
      <c r="F5377" s="1" t="s">
        <v>57</v>
      </c>
      <c r="G5377" s="11">
        <v>46230</v>
      </c>
      <c r="H5377" s="1">
        <v>0</v>
      </c>
      <c r="I5377" s="1" t="s">
        <v>16646</v>
      </c>
      <c r="J5377" s="1" t="s">
        <v>16652</v>
      </c>
      <c r="K5377" s="1" t="s">
        <v>16660</v>
      </c>
      <c r="L5377" s="1">
        <v>0</v>
      </c>
      <c r="M5377" s="1" t="s">
        <v>13</v>
      </c>
      <c r="N5377" s="1" t="s">
        <v>6770</v>
      </c>
      <c r="O5377" s="1" t="s">
        <v>59</v>
      </c>
      <c r="P5377" s="1">
        <v>25.49</v>
      </c>
      <c r="Q5377" s="1">
        <v>23.99</v>
      </c>
      <c r="R5377" s="1">
        <v>95.07</v>
      </c>
      <c r="S5377" s="3">
        <v>0.63724999999999998</v>
      </c>
      <c r="T5377" s="3">
        <v>0.26655555555555599</v>
      </c>
      <c r="U5377" s="1" t="s">
        <v>16344</v>
      </c>
      <c r="V5377" s="1">
        <v>0</v>
      </c>
      <c r="W5377" s="1">
        <v>0</v>
      </c>
      <c r="X5377" s="1">
        <v>0</v>
      </c>
      <c r="Y5377" s="1">
        <v>0</v>
      </c>
      <c r="Z5377" s="2">
        <v>-2.4506489</v>
      </c>
      <c r="AA5377" s="2">
        <v>-44.124059899999999</v>
      </c>
      <c r="AB5377" s="2">
        <v>0</v>
      </c>
      <c r="CJ5377" s="1" t="s">
        <v>22532</v>
      </c>
    </row>
    <row r="5378" spans="2:88" x14ac:dyDescent="0.25">
      <c r="B5378" s="1">
        <v>0</v>
      </c>
      <c r="C5378" s="1"/>
      <c r="D5378" s="1">
        <v>2344195</v>
      </c>
      <c r="E5378" s="1">
        <v>1113626417</v>
      </c>
      <c r="F5378" s="1" t="s">
        <v>57</v>
      </c>
      <c r="G5378" s="11">
        <v>46224</v>
      </c>
      <c r="H5378" s="1" t="s">
        <v>16642</v>
      </c>
      <c r="I5378" s="1" t="s">
        <v>16649</v>
      </c>
      <c r="J5378" s="1" t="s">
        <v>16652</v>
      </c>
      <c r="K5378" s="1">
        <v>0</v>
      </c>
      <c r="L5378" s="1">
        <v>0</v>
      </c>
      <c r="M5378" s="1" t="s">
        <v>13</v>
      </c>
      <c r="N5378" s="1" t="s">
        <v>6771</v>
      </c>
      <c r="O5378" s="1" t="s">
        <v>35</v>
      </c>
      <c r="P5378" s="1">
        <v>20.83</v>
      </c>
      <c r="Q5378" s="1">
        <v>73.569999999999993</v>
      </c>
      <c r="R5378" s="1">
        <v>65.72</v>
      </c>
      <c r="S5378" s="3">
        <v>0.52075000000000005</v>
      </c>
      <c r="T5378" s="3">
        <v>0.81744444444444397</v>
      </c>
      <c r="U5378" s="1" t="s">
        <v>5115</v>
      </c>
      <c r="V5378" s="1">
        <v>3025764870</v>
      </c>
      <c r="W5378" s="1">
        <v>39514176</v>
      </c>
      <c r="X5378" s="1" t="s">
        <v>8477</v>
      </c>
      <c r="Y5378" s="1" t="s">
        <v>11137</v>
      </c>
      <c r="Z5378" s="2">
        <v>-5.8047597</v>
      </c>
      <c r="AA5378" s="2">
        <v>-46.116933000000003</v>
      </c>
      <c r="AB5378" s="2" t="s">
        <v>14899</v>
      </c>
      <c r="CJ5378" s="1" t="s">
        <v>22533</v>
      </c>
    </row>
    <row r="5379" spans="2:88" ht="12" customHeight="1" x14ac:dyDescent="0.25">
      <c r="B5379" s="1">
        <v>0</v>
      </c>
      <c r="C5379" s="1"/>
      <c r="D5379" s="1">
        <v>2329619</v>
      </c>
      <c r="E5379" s="1">
        <v>1113626418</v>
      </c>
      <c r="F5379" s="1" t="s">
        <v>79</v>
      </c>
      <c r="G5379" s="11">
        <v>46191</v>
      </c>
      <c r="H5379" s="1">
        <v>0</v>
      </c>
      <c r="I5379" s="1" t="s">
        <v>16646</v>
      </c>
      <c r="J5379" s="1" t="s">
        <v>16652</v>
      </c>
      <c r="K5379" s="1">
        <v>0</v>
      </c>
      <c r="L5379" s="1" t="s">
        <v>12</v>
      </c>
      <c r="M5379" s="1" t="s">
        <v>25</v>
      </c>
      <c r="N5379" s="1" t="s">
        <v>6768</v>
      </c>
      <c r="O5379" s="1" t="s">
        <v>419</v>
      </c>
      <c r="P5379" s="1">
        <v>659.16</v>
      </c>
      <c r="Q5379" s="1">
        <v>96.56</v>
      </c>
      <c r="R5379" s="1">
        <v>147.53</v>
      </c>
      <c r="S5379" s="3">
        <v>16.478999999999999</v>
      </c>
      <c r="T5379" s="3">
        <v>1.0728888888888899</v>
      </c>
      <c r="U5379" s="1" t="s">
        <v>5116</v>
      </c>
      <c r="V5379" s="1">
        <v>3026467615</v>
      </c>
      <c r="W5379" s="1">
        <v>2001166863</v>
      </c>
      <c r="X5379" s="1" t="s">
        <v>10199</v>
      </c>
      <c r="Y5379" s="1" t="s">
        <v>11138</v>
      </c>
      <c r="Z5379" s="2">
        <v>-3.2816117</v>
      </c>
      <c r="AA5379" s="2">
        <v>-45.617046700000003</v>
      </c>
      <c r="AB5379" s="2" t="s">
        <v>14900</v>
      </c>
      <c r="CJ5379" s="1" t="s">
        <v>22534</v>
      </c>
    </row>
    <row r="5380" spans="2:88" x14ac:dyDescent="0.25">
      <c r="B5380" s="1">
        <v>0</v>
      </c>
      <c r="C5380" s="1"/>
      <c r="D5380" s="1">
        <v>2352004</v>
      </c>
      <c r="E5380" s="1">
        <v>1114006912</v>
      </c>
      <c r="F5380" s="1" t="s">
        <v>57</v>
      </c>
      <c r="G5380" s="11">
        <v>46230</v>
      </c>
      <c r="H5380" s="1">
        <v>0</v>
      </c>
      <c r="I5380" s="1" t="s">
        <v>16646</v>
      </c>
      <c r="J5380" s="1" t="s">
        <v>16655</v>
      </c>
      <c r="K5380" s="1" t="s">
        <v>16655</v>
      </c>
      <c r="L5380" s="1">
        <v>0</v>
      </c>
      <c r="M5380" s="1" t="s">
        <v>13</v>
      </c>
      <c r="N5380" s="1" t="s">
        <v>6770</v>
      </c>
      <c r="O5380" s="1" t="s">
        <v>59</v>
      </c>
      <c r="P5380" s="1">
        <v>10.029999999999999</v>
      </c>
      <c r="Q5380" s="1">
        <v>104.76</v>
      </c>
      <c r="R5380" s="1">
        <v>91.15</v>
      </c>
      <c r="S5380" s="3">
        <v>0.25074999999999997</v>
      </c>
      <c r="T5380" s="3">
        <v>1.1639999999999999</v>
      </c>
      <c r="U5380" s="1" t="s">
        <v>16346</v>
      </c>
      <c r="V5380" s="1">
        <v>0</v>
      </c>
      <c r="W5380" s="1">
        <v>0</v>
      </c>
      <c r="X5380" s="1">
        <v>0</v>
      </c>
      <c r="Y5380" s="1">
        <v>0</v>
      </c>
      <c r="Z5380" s="2">
        <v>-2.5564410249999998</v>
      </c>
      <c r="AA5380" s="2">
        <v>-44.237665495000002</v>
      </c>
      <c r="AB5380" s="2">
        <v>0</v>
      </c>
      <c r="CJ5380" s="1" t="s">
        <v>22535</v>
      </c>
    </row>
    <row r="5381" spans="2:88" x14ac:dyDescent="0.25">
      <c r="B5381" s="1">
        <v>0</v>
      </c>
      <c r="C5381" s="1"/>
      <c r="D5381" s="1">
        <v>2356118</v>
      </c>
      <c r="E5381" s="1">
        <v>1114576978</v>
      </c>
      <c r="F5381" s="1" t="s">
        <v>87</v>
      </c>
      <c r="G5381" s="11">
        <v>46234</v>
      </c>
      <c r="H5381" s="1">
        <v>0</v>
      </c>
      <c r="I5381" s="1" t="s">
        <v>16646</v>
      </c>
      <c r="J5381" s="1" t="s">
        <v>16652</v>
      </c>
      <c r="K5381" s="1">
        <v>0</v>
      </c>
      <c r="L5381" s="1">
        <v>0</v>
      </c>
      <c r="M5381" s="1" t="s">
        <v>25</v>
      </c>
      <c r="N5381" s="1" t="s">
        <v>6770</v>
      </c>
      <c r="O5381" s="1" t="s">
        <v>1306</v>
      </c>
      <c r="P5381" s="1">
        <v>535.53</v>
      </c>
      <c r="Q5381" s="1">
        <v>417.25</v>
      </c>
      <c r="R5381" s="1">
        <v>420.98</v>
      </c>
      <c r="S5381" s="3">
        <v>13.388249999999999</v>
      </c>
      <c r="T5381" s="3">
        <v>4.6361111111111102</v>
      </c>
      <c r="U5381" s="1" t="s">
        <v>6482</v>
      </c>
      <c r="V5381" s="1">
        <v>3026824060</v>
      </c>
      <c r="W5381" s="1">
        <v>2001180270</v>
      </c>
      <c r="X5381" s="1" t="s">
        <v>11027</v>
      </c>
      <c r="Y5381" s="1" t="s">
        <v>11137</v>
      </c>
      <c r="Z5381" s="2">
        <v>-3.1245699999999998</v>
      </c>
      <c r="AA5381" s="2">
        <v>-42.40128</v>
      </c>
      <c r="AB5381" s="2" t="s">
        <v>15839</v>
      </c>
      <c r="CJ5381" s="1" t="s">
        <v>22536</v>
      </c>
    </row>
    <row r="5382" spans="2:88" x14ac:dyDescent="0.25">
      <c r="B5382" s="1">
        <v>0</v>
      </c>
      <c r="C5382" s="1"/>
      <c r="D5382" s="1">
        <v>2329621</v>
      </c>
      <c r="E5382" s="1">
        <v>1113626713</v>
      </c>
      <c r="F5382" s="1" t="s">
        <v>87</v>
      </c>
      <c r="G5382" s="11">
        <v>46191</v>
      </c>
      <c r="H5382" s="1">
        <v>0</v>
      </c>
      <c r="I5382" s="1" t="s">
        <v>16646</v>
      </c>
      <c r="J5382" s="1" t="s">
        <v>16652</v>
      </c>
      <c r="K5382" s="1">
        <v>0</v>
      </c>
      <c r="L5382" s="1" t="s">
        <v>12</v>
      </c>
      <c r="M5382" s="1" t="s">
        <v>25</v>
      </c>
      <c r="N5382" s="1" t="s">
        <v>6771</v>
      </c>
      <c r="O5382" s="1" t="s">
        <v>64</v>
      </c>
      <c r="P5382" s="1">
        <v>363.96</v>
      </c>
      <c r="Q5382" s="1">
        <v>103</v>
      </c>
      <c r="R5382" s="1">
        <v>370.07</v>
      </c>
      <c r="S5382" s="3">
        <v>9.0990000000000002</v>
      </c>
      <c r="T5382" s="3">
        <v>1.1444444444444399</v>
      </c>
      <c r="U5382" s="1" t="s">
        <v>5119</v>
      </c>
      <c r="V5382" s="1">
        <v>3026469103</v>
      </c>
      <c r="W5382" s="1">
        <v>2001166883</v>
      </c>
      <c r="X5382" s="1" t="s">
        <v>7633</v>
      </c>
      <c r="Y5382" s="1" t="s">
        <v>11137</v>
      </c>
      <c r="Z5382" s="2">
        <v>-7.5795867000000001</v>
      </c>
      <c r="AA5382" s="2">
        <v>-46.0886067</v>
      </c>
      <c r="AB5382" s="2" t="s">
        <v>14902</v>
      </c>
      <c r="CJ5382" s="1" t="s">
        <v>22537</v>
      </c>
    </row>
    <row r="5383" spans="2:88" x14ac:dyDescent="0.25">
      <c r="B5383" s="1">
        <v>0</v>
      </c>
      <c r="C5383" s="1"/>
      <c r="D5383" s="1">
        <v>2352024</v>
      </c>
      <c r="E5383" s="1">
        <v>1114052931</v>
      </c>
      <c r="F5383" s="1" t="s">
        <v>57</v>
      </c>
      <c r="G5383" s="11">
        <v>46230</v>
      </c>
      <c r="H5383" s="1">
        <v>0</v>
      </c>
      <c r="I5383" s="1" t="s">
        <v>16646</v>
      </c>
      <c r="J5383" s="1" t="s">
        <v>16652</v>
      </c>
      <c r="K5383" s="1" t="s">
        <v>16660</v>
      </c>
      <c r="L5383" s="1">
        <v>0</v>
      </c>
      <c r="M5383" s="1" t="s">
        <v>13</v>
      </c>
      <c r="N5383" s="1" t="s">
        <v>6770</v>
      </c>
      <c r="O5383" s="1" t="s">
        <v>59</v>
      </c>
      <c r="P5383" s="1">
        <v>63.83</v>
      </c>
      <c r="Q5383" s="1">
        <v>65.31</v>
      </c>
      <c r="R5383" s="1">
        <v>198.33</v>
      </c>
      <c r="S5383" s="3">
        <v>1.59575</v>
      </c>
      <c r="T5383" s="3">
        <v>0.72566666666666702</v>
      </c>
      <c r="U5383" s="1" t="s">
        <v>16347</v>
      </c>
      <c r="V5383" s="1">
        <v>0</v>
      </c>
      <c r="W5383" s="1">
        <v>0</v>
      </c>
      <c r="X5383" s="1">
        <v>0</v>
      </c>
      <c r="Y5383" s="1">
        <v>0</v>
      </c>
      <c r="Z5383" s="2">
        <v>-2.5753997100000001</v>
      </c>
      <c r="AA5383" s="2">
        <v>-44.226233649999998</v>
      </c>
      <c r="AB5383" s="2">
        <v>0</v>
      </c>
      <c r="CJ5383" s="1" t="s">
        <v>22538</v>
      </c>
    </row>
    <row r="5384" spans="2:88" x14ac:dyDescent="0.25">
      <c r="B5384" s="1">
        <v>0</v>
      </c>
      <c r="C5384" s="1"/>
      <c r="D5384" s="1">
        <v>2332406</v>
      </c>
      <c r="E5384" s="1">
        <v>1113626842</v>
      </c>
      <c r="F5384" s="1" t="s">
        <v>57</v>
      </c>
      <c r="G5384" s="11">
        <v>46206</v>
      </c>
      <c r="H5384" s="1">
        <v>0</v>
      </c>
      <c r="I5384" s="1" t="s">
        <v>16646</v>
      </c>
      <c r="J5384" s="1" t="s">
        <v>16653</v>
      </c>
      <c r="K5384" s="1" t="s">
        <v>16661</v>
      </c>
      <c r="L5384" s="1">
        <v>0</v>
      </c>
      <c r="M5384" s="1" t="s">
        <v>13</v>
      </c>
      <c r="N5384" s="1" t="s">
        <v>6769</v>
      </c>
      <c r="O5384" s="1" t="s">
        <v>608</v>
      </c>
      <c r="P5384" s="1">
        <v>45.72</v>
      </c>
      <c r="Q5384" s="1">
        <v>107.38</v>
      </c>
      <c r="R5384" s="1">
        <v>113.43</v>
      </c>
      <c r="S5384" s="3">
        <v>1.143</v>
      </c>
      <c r="T5384" s="3">
        <v>1.1931111111111099</v>
      </c>
      <c r="U5384" s="1" t="s">
        <v>5121</v>
      </c>
      <c r="V5384" s="1">
        <v>3026048841</v>
      </c>
      <c r="W5384" s="1">
        <v>2001151384</v>
      </c>
      <c r="X5384" s="1" t="s">
        <v>6916</v>
      </c>
      <c r="Y5384" s="1" t="s">
        <v>11137</v>
      </c>
      <c r="Z5384" s="2">
        <v>-4.8737028499999999</v>
      </c>
      <c r="AA5384" s="2">
        <v>-43.339841300000003</v>
      </c>
      <c r="AB5384" s="2" t="s">
        <v>30</v>
      </c>
      <c r="CJ5384" s="1" t="s">
        <v>22539</v>
      </c>
    </row>
    <row r="5385" spans="2:88" x14ac:dyDescent="0.25">
      <c r="B5385" s="1">
        <v>0</v>
      </c>
      <c r="C5385" s="1"/>
      <c r="D5385" s="1">
        <v>2329624</v>
      </c>
      <c r="E5385" s="1">
        <v>1113627104</v>
      </c>
      <c r="F5385" s="1" t="s">
        <v>87</v>
      </c>
      <c r="G5385" s="11">
        <v>46191</v>
      </c>
      <c r="H5385" s="1">
        <v>0</v>
      </c>
      <c r="I5385" s="1" t="s">
        <v>16646</v>
      </c>
      <c r="J5385" s="1" t="s">
        <v>16652</v>
      </c>
      <c r="K5385" s="1">
        <v>0</v>
      </c>
      <c r="L5385" s="1" t="s">
        <v>17</v>
      </c>
      <c r="M5385" s="1" t="s">
        <v>13</v>
      </c>
      <c r="N5385" s="1" t="s">
        <v>6771</v>
      </c>
      <c r="O5385" s="1" t="s">
        <v>414</v>
      </c>
      <c r="P5385" s="1">
        <v>41.91</v>
      </c>
      <c r="Q5385" s="1">
        <v>55.73</v>
      </c>
      <c r="R5385" s="1">
        <v>87.94</v>
      </c>
      <c r="S5385" s="3">
        <v>1.04775</v>
      </c>
      <c r="T5385" s="3">
        <v>0.61922222222222201</v>
      </c>
      <c r="U5385" s="1" t="s">
        <v>5122</v>
      </c>
      <c r="V5385" s="1">
        <v>3026467917</v>
      </c>
      <c r="W5385" s="1">
        <v>2001166906</v>
      </c>
      <c r="X5385" s="1" t="s">
        <v>10202</v>
      </c>
      <c r="Y5385" s="1" t="s">
        <v>11137</v>
      </c>
      <c r="Z5385" s="2">
        <v>-7.0317863999999997</v>
      </c>
      <c r="AA5385" s="2">
        <v>-45.479686700000002</v>
      </c>
      <c r="AB5385" s="2" t="s">
        <v>30</v>
      </c>
      <c r="CJ5385" s="1" t="s">
        <v>22540</v>
      </c>
    </row>
    <row r="5386" spans="2:88" x14ac:dyDescent="0.25">
      <c r="B5386" s="1">
        <v>0</v>
      </c>
      <c r="C5386" s="1"/>
      <c r="D5386" s="1">
        <v>2329627</v>
      </c>
      <c r="E5386" s="1">
        <v>1113627408</v>
      </c>
      <c r="F5386" s="1" t="s">
        <v>79</v>
      </c>
      <c r="G5386" s="11">
        <v>46191</v>
      </c>
      <c r="H5386" s="1">
        <v>0</v>
      </c>
      <c r="I5386" s="1" t="s">
        <v>16646</v>
      </c>
      <c r="J5386" s="1" t="s">
        <v>16652</v>
      </c>
      <c r="K5386" s="1">
        <v>0</v>
      </c>
      <c r="L5386" s="1" t="s">
        <v>12</v>
      </c>
      <c r="M5386" s="1" t="s">
        <v>25</v>
      </c>
      <c r="N5386" s="1" t="s">
        <v>6771</v>
      </c>
      <c r="O5386" s="1" t="s">
        <v>573</v>
      </c>
      <c r="P5386" s="1">
        <v>2341.7399999999998</v>
      </c>
      <c r="Q5386" s="1">
        <v>110.16</v>
      </c>
      <c r="R5386" s="1">
        <v>154.52000000000001</v>
      </c>
      <c r="S5386" s="3">
        <v>58.543500000000002</v>
      </c>
      <c r="T5386" s="3">
        <v>1.224</v>
      </c>
      <c r="U5386" s="1" t="s">
        <v>5123</v>
      </c>
      <c r="V5386" s="1">
        <v>3026470071</v>
      </c>
      <c r="W5386" s="1">
        <v>2001166941</v>
      </c>
      <c r="X5386" s="1" t="s">
        <v>7340</v>
      </c>
      <c r="Y5386" s="1" t="s">
        <v>11138</v>
      </c>
      <c r="Z5386" s="2">
        <v>-5.4359574999999998</v>
      </c>
      <c r="AA5386" s="2">
        <v>-46.924713599999997</v>
      </c>
      <c r="AB5386" s="2" t="s">
        <v>30</v>
      </c>
      <c r="CJ5386" s="1" t="s">
        <v>22541</v>
      </c>
    </row>
    <row r="5387" spans="2:88" x14ac:dyDescent="0.25">
      <c r="B5387" s="1">
        <v>0</v>
      </c>
      <c r="C5387" s="1"/>
      <c r="D5387" s="1">
        <v>2355554</v>
      </c>
      <c r="E5387" s="1">
        <v>1114689835</v>
      </c>
      <c r="F5387" s="1" t="s">
        <v>87</v>
      </c>
      <c r="G5387" s="11">
        <v>46239</v>
      </c>
      <c r="H5387" s="1">
        <v>0</v>
      </c>
      <c r="I5387" s="1" t="s">
        <v>16646</v>
      </c>
      <c r="J5387" s="1" t="s">
        <v>16652</v>
      </c>
      <c r="K5387" s="1">
        <v>0</v>
      </c>
      <c r="L5387" s="1">
        <v>0</v>
      </c>
      <c r="M5387" s="1" t="s">
        <v>13</v>
      </c>
      <c r="N5387" s="1" t="s">
        <v>6771</v>
      </c>
      <c r="O5387" s="1" t="s">
        <v>146</v>
      </c>
      <c r="P5387" s="1">
        <v>32.619999999999997</v>
      </c>
      <c r="Q5387" s="1">
        <v>183.91</v>
      </c>
      <c r="R5387" s="1">
        <v>175.93</v>
      </c>
      <c r="S5387" s="3">
        <v>0.8155</v>
      </c>
      <c r="T5387" s="3">
        <v>2.04344444444444</v>
      </c>
      <c r="U5387" s="1" t="s">
        <v>6621</v>
      </c>
      <c r="V5387" s="1">
        <v>3026856603</v>
      </c>
      <c r="W5387" s="1">
        <v>2001181482</v>
      </c>
      <c r="X5387" s="1" t="s">
        <v>11108</v>
      </c>
      <c r="Y5387" s="1" t="s">
        <v>11137</v>
      </c>
      <c r="Z5387" s="2">
        <v>-4.3342767000000002</v>
      </c>
      <c r="AA5387" s="2">
        <v>-46.444493299999998</v>
      </c>
      <c r="AB5387" s="2" t="s">
        <v>30</v>
      </c>
      <c r="CJ5387" s="1" t="s">
        <v>22542</v>
      </c>
    </row>
    <row r="5388" spans="2:88" x14ac:dyDescent="0.25">
      <c r="B5388" s="1">
        <v>0</v>
      </c>
      <c r="C5388" s="1"/>
      <c r="D5388" s="1">
        <v>2329630</v>
      </c>
      <c r="E5388" s="1">
        <v>1113628021</v>
      </c>
      <c r="F5388" s="1" t="s">
        <v>87</v>
      </c>
      <c r="G5388" s="11">
        <v>46191</v>
      </c>
      <c r="H5388" s="1">
        <v>0</v>
      </c>
      <c r="I5388" s="1" t="s">
        <v>16646</v>
      </c>
      <c r="J5388" s="1" t="s">
        <v>16652</v>
      </c>
      <c r="K5388" s="1" t="s">
        <v>16669</v>
      </c>
      <c r="L5388" s="1" t="s">
        <v>17</v>
      </c>
      <c r="M5388" s="1" t="s">
        <v>13</v>
      </c>
      <c r="N5388" s="1" t="s">
        <v>6771</v>
      </c>
      <c r="O5388" s="1" t="s">
        <v>704</v>
      </c>
      <c r="P5388" s="1">
        <v>239.03</v>
      </c>
      <c r="Q5388" s="1">
        <v>45.75</v>
      </c>
      <c r="R5388" s="1">
        <v>315.86</v>
      </c>
      <c r="S5388" s="3">
        <v>5.9757499999999997</v>
      </c>
      <c r="T5388" s="3">
        <v>0.50833333333333297</v>
      </c>
      <c r="U5388" s="1" t="s">
        <v>5125</v>
      </c>
      <c r="V5388" s="1">
        <v>3026470284</v>
      </c>
      <c r="W5388" s="1">
        <v>2001166980</v>
      </c>
      <c r="X5388" s="1" t="s">
        <v>10203</v>
      </c>
      <c r="Y5388" s="1" t="s">
        <v>11137</v>
      </c>
      <c r="Z5388" s="2">
        <v>-5.2016244</v>
      </c>
      <c r="AA5388" s="2">
        <v>-47.772215600000003</v>
      </c>
      <c r="AB5388" s="2" t="s">
        <v>30</v>
      </c>
      <c r="CJ5388" s="1" t="s">
        <v>22543</v>
      </c>
    </row>
    <row r="5389" spans="2:88" x14ac:dyDescent="0.25">
      <c r="B5389" s="1">
        <v>0</v>
      </c>
      <c r="C5389" s="1"/>
      <c r="D5389" s="1">
        <v>2329631</v>
      </c>
      <c r="E5389" s="1">
        <v>1113628028</v>
      </c>
      <c r="F5389" s="1" t="s">
        <v>87</v>
      </c>
      <c r="G5389" s="11">
        <v>46191</v>
      </c>
      <c r="H5389" s="1">
        <v>0</v>
      </c>
      <c r="I5389" s="1" t="s">
        <v>16646</v>
      </c>
      <c r="J5389" s="1" t="s">
        <v>16652</v>
      </c>
      <c r="K5389" s="1">
        <v>0</v>
      </c>
      <c r="L5389" s="1" t="s">
        <v>12</v>
      </c>
      <c r="M5389" s="1" t="s">
        <v>25</v>
      </c>
      <c r="N5389" s="1" t="s">
        <v>6771</v>
      </c>
      <c r="O5389" s="1" t="s">
        <v>573</v>
      </c>
      <c r="P5389" s="1">
        <v>1139.95</v>
      </c>
      <c r="Q5389" s="1">
        <v>118.53</v>
      </c>
      <c r="R5389" s="1">
        <v>791.84</v>
      </c>
      <c r="S5389" s="3">
        <v>28.498750000000001</v>
      </c>
      <c r="T5389" s="3">
        <v>1.3169999999999999</v>
      </c>
      <c r="U5389" s="1" t="s">
        <v>5126</v>
      </c>
      <c r="V5389" s="1">
        <v>3026470306</v>
      </c>
      <c r="W5389" s="1">
        <v>2001166982</v>
      </c>
      <c r="X5389" s="1" t="s">
        <v>10204</v>
      </c>
      <c r="Y5389" s="1" t="s">
        <v>11137</v>
      </c>
      <c r="Z5389" s="2">
        <v>-5.4331985999999999</v>
      </c>
      <c r="AA5389" s="2">
        <v>-46.941369199999997</v>
      </c>
      <c r="AB5389" s="2" t="s">
        <v>30</v>
      </c>
      <c r="CJ5389" s="1" t="s">
        <v>22544</v>
      </c>
    </row>
    <row r="5390" spans="2:88" x14ac:dyDescent="0.25">
      <c r="B5390" s="1">
        <v>0</v>
      </c>
      <c r="C5390" s="1"/>
      <c r="D5390" s="1">
        <v>2329628</v>
      </c>
      <c r="E5390" s="1">
        <v>1113628118</v>
      </c>
      <c r="F5390" s="1" t="s">
        <v>79</v>
      </c>
      <c r="G5390" s="11">
        <v>46191</v>
      </c>
      <c r="H5390" s="1">
        <v>0</v>
      </c>
      <c r="I5390" s="1" t="s">
        <v>16646</v>
      </c>
      <c r="J5390" s="1" t="s">
        <v>16652</v>
      </c>
      <c r="K5390" s="1">
        <v>0</v>
      </c>
      <c r="L5390" s="1" t="s">
        <v>12</v>
      </c>
      <c r="M5390" s="1" t="s">
        <v>25</v>
      </c>
      <c r="N5390" s="1" t="s">
        <v>6768</v>
      </c>
      <c r="O5390" s="1" t="s">
        <v>363</v>
      </c>
      <c r="P5390" s="1">
        <v>361.51</v>
      </c>
      <c r="Q5390" s="1">
        <v>362.89</v>
      </c>
      <c r="R5390" s="1">
        <v>369.29</v>
      </c>
      <c r="S5390" s="3">
        <v>9.0377500000000008</v>
      </c>
      <c r="T5390" s="3">
        <v>4.0321111111111101</v>
      </c>
      <c r="U5390" s="1" t="s">
        <v>5127</v>
      </c>
      <c r="V5390" s="1">
        <v>3026468620</v>
      </c>
      <c r="W5390" s="1">
        <v>2001166963</v>
      </c>
      <c r="X5390" s="1" t="s">
        <v>8378</v>
      </c>
      <c r="Y5390" s="1" t="s">
        <v>11138</v>
      </c>
      <c r="Z5390" s="2">
        <v>-5.3382316999999997</v>
      </c>
      <c r="AA5390" s="2">
        <v>-44.466288300000002</v>
      </c>
      <c r="AB5390" s="2" t="s">
        <v>14905</v>
      </c>
      <c r="CJ5390" s="1" t="s">
        <v>22545</v>
      </c>
    </row>
    <row r="5391" spans="2:88" x14ac:dyDescent="0.25">
      <c r="B5391" s="1">
        <v>0</v>
      </c>
      <c r="C5391" s="1"/>
      <c r="D5391" s="1">
        <v>2329629</v>
      </c>
      <c r="E5391" s="1">
        <v>1113628719</v>
      </c>
      <c r="F5391" s="1" t="s">
        <v>79</v>
      </c>
      <c r="G5391" s="11">
        <v>46191</v>
      </c>
      <c r="H5391" s="1">
        <v>0</v>
      </c>
      <c r="I5391" s="1" t="s">
        <v>16646</v>
      </c>
      <c r="J5391" s="1" t="s">
        <v>16652</v>
      </c>
      <c r="K5391" s="1">
        <v>0</v>
      </c>
      <c r="L5391" s="1" t="s">
        <v>12</v>
      </c>
      <c r="M5391" s="1" t="s">
        <v>25</v>
      </c>
      <c r="N5391" s="1" t="s">
        <v>6768</v>
      </c>
      <c r="O5391" s="1" t="s">
        <v>390</v>
      </c>
      <c r="P5391" s="1">
        <v>916.06</v>
      </c>
      <c r="Q5391" s="1">
        <v>915.6</v>
      </c>
      <c r="R5391" s="1">
        <v>943.66</v>
      </c>
      <c r="S5391" s="3">
        <v>22.901499999999999</v>
      </c>
      <c r="T5391" s="3">
        <v>10.1733333333333</v>
      </c>
      <c r="U5391" s="1" t="s">
        <v>5128</v>
      </c>
      <c r="V5391" s="1">
        <v>3026469820</v>
      </c>
      <c r="W5391" s="1">
        <v>2001166977</v>
      </c>
      <c r="X5391" s="1" t="s">
        <v>7773</v>
      </c>
      <c r="Y5391" s="1" t="s">
        <v>11138</v>
      </c>
      <c r="Z5391" s="2">
        <v>-4.4966717000000003</v>
      </c>
      <c r="AA5391" s="2">
        <v>-45.125153300000001</v>
      </c>
      <c r="AB5391" s="2" t="s">
        <v>14906</v>
      </c>
      <c r="CJ5391" s="1" t="s">
        <v>22546</v>
      </c>
    </row>
    <row r="5392" spans="2:88" x14ac:dyDescent="0.25">
      <c r="B5392" s="1">
        <v>0</v>
      </c>
      <c r="C5392" s="1"/>
      <c r="D5392" s="1">
        <v>2329632</v>
      </c>
      <c r="E5392" s="1">
        <v>1113628818</v>
      </c>
      <c r="F5392" s="1" t="s">
        <v>87</v>
      </c>
      <c r="G5392" s="11">
        <v>46191</v>
      </c>
      <c r="H5392" s="1">
        <v>0</v>
      </c>
      <c r="I5392" s="1" t="s">
        <v>16646</v>
      </c>
      <c r="J5392" s="1" t="s">
        <v>16652</v>
      </c>
      <c r="K5392" s="1">
        <v>0</v>
      </c>
      <c r="L5392" s="1" t="s">
        <v>12</v>
      </c>
      <c r="M5392" s="1" t="s">
        <v>13</v>
      </c>
      <c r="N5392" s="1" t="s">
        <v>6768</v>
      </c>
      <c r="O5392" s="1" t="s">
        <v>31</v>
      </c>
      <c r="P5392" s="1">
        <v>16.57</v>
      </c>
      <c r="Q5392" s="1">
        <v>15.25</v>
      </c>
      <c r="R5392" s="1">
        <v>144.88999999999999</v>
      </c>
      <c r="S5392" s="3">
        <v>0.41425000000000001</v>
      </c>
      <c r="T5392" s="3">
        <v>0.16944444444444401</v>
      </c>
      <c r="U5392" s="1" t="s">
        <v>5129</v>
      </c>
      <c r="V5392" s="1">
        <v>3026471272</v>
      </c>
      <c r="W5392" s="1">
        <v>2001166993</v>
      </c>
      <c r="X5392" s="1" t="s">
        <v>10205</v>
      </c>
      <c r="Y5392" s="1" t="s">
        <v>11137</v>
      </c>
      <c r="Z5392" s="2">
        <v>-5.1667350000000001</v>
      </c>
      <c r="AA5392" s="2">
        <v>-44.2931867</v>
      </c>
      <c r="AB5392" s="2" t="s">
        <v>30</v>
      </c>
      <c r="CJ5392" s="1" t="s">
        <v>22547</v>
      </c>
    </row>
    <row r="5393" spans="2:88" x14ac:dyDescent="0.25">
      <c r="B5393" s="1">
        <v>0</v>
      </c>
      <c r="C5393" s="1"/>
      <c r="D5393" s="1">
        <v>2344225</v>
      </c>
      <c r="E5393" s="1">
        <v>1113629018</v>
      </c>
      <c r="F5393" s="1" t="s">
        <v>57</v>
      </c>
      <c r="G5393" s="11">
        <v>46224</v>
      </c>
      <c r="H5393" s="1" t="s">
        <v>16642</v>
      </c>
      <c r="I5393" s="1" t="s">
        <v>16646</v>
      </c>
      <c r="J5393" s="1" t="s">
        <v>16652</v>
      </c>
      <c r="K5393" s="1">
        <v>0</v>
      </c>
      <c r="L5393" s="1">
        <v>0</v>
      </c>
      <c r="M5393" s="1" t="s">
        <v>30</v>
      </c>
      <c r="N5393" s="1" t="s">
        <v>6771</v>
      </c>
      <c r="O5393" s="1" t="s">
        <v>775</v>
      </c>
      <c r="P5393" s="1">
        <v>0</v>
      </c>
      <c r="Q5393" s="1">
        <v>0</v>
      </c>
      <c r="R5393" s="1">
        <v>0</v>
      </c>
      <c r="S5393" s="3">
        <v>0</v>
      </c>
      <c r="T5393" s="3">
        <v>0</v>
      </c>
      <c r="U5393" s="1" t="s">
        <v>5130</v>
      </c>
      <c r="V5393" s="1">
        <v>3026469944</v>
      </c>
      <c r="W5393" s="1">
        <v>2001167022</v>
      </c>
      <c r="X5393" s="1" t="s">
        <v>10206</v>
      </c>
      <c r="Y5393" s="1" t="s">
        <v>11137</v>
      </c>
      <c r="Z5393" s="2">
        <v>-5.555784225</v>
      </c>
      <c r="AA5393" s="2">
        <v>-46.754859920000001</v>
      </c>
      <c r="AB5393" s="2" t="s">
        <v>14907</v>
      </c>
      <c r="CJ5393" s="1" t="s">
        <v>22548</v>
      </c>
    </row>
    <row r="5394" spans="2:88" x14ac:dyDescent="0.25">
      <c r="B5394" s="1">
        <v>0</v>
      </c>
      <c r="C5394" s="1"/>
      <c r="D5394" s="1">
        <v>2329636</v>
      </c>
      <c r="E5394" s="1">
        <v>1113630176</v>
      </c>
      <c r="F5394" s="1" t="s">
        <v>79</v>
      </c>
      <c r="G5394" s="11">
        <v>46191</v>
      </c>
      <c r="H5394" s="1">
        <v>0</v>
      </c>
      <c r="I5394" s="1" t="s">
        <v>16646</v>
      </c>
      <c r="J5394" s="1" t="s">
        <v>16652</v>
      </c>
      <c r="K5394" s="1">
        <v>0</v>
      </c>
      <c r="L5394" s="1" t="s">
        <v>17</v>
      </c>
      <c r="M5394" s="1" t="s">
        <v>13</v>
      </c>
      <c r="N5394" s="1" t="s">
        <v>6769</v>
      </c>
      <c r="O5394" s="1" t="s">
        <v>1243</v>
      </c>
      <c r="P5394" s="1">
        <v>70.09</v>
      </c>
      <c r="Q5394" s="1">
        <v>71.19</v>
      </c>
      <c r="R5394" s="1">
        <v>57.03</v>
      </c>
      <c r="S5394" s="3">
        <v>1.7522500000000001</v>
      </c>
      <c r="T5394" s="3">
        <v>0.79100000000000004</v>
      </c>
      <c r="U5394" s="1" t="s">
        <v>1870</v>
      </c>
      <c r="V5394" s="1">
        <v>3026470861</v>
      </c>
      <c r="W5394" s="1">
        <v>2001167080</v>
      </c>
      <c r="X5394" s="1" t="s">
        <v>10207</v>
      </c>
      <c r="Y5394" s="1" t="s">
        <v>11138</v>
      </c>
      <c r="Z5394" s="2">
        <v>-6.1831883000000003</v>
      </c>
      <c r="AA5394" s="2">
        <v>-43.815280000000001</v>
      </c>
      <c r="AB5394" s="2" t="s">
        <v>14908</v>
      </c>
      <c r="CJ5394" s="1" t="s">
        <v>22549</v>
      </c>
    </row>
    <row r="5395" spans="2:88" x14ac:dyDescent="0.25">
      <c r="B5395" s="1">
        <v>0</v>
      </c>
      <c r="C5395" s="1"/>
      <c r="D5395" s="1">
        <v>2329634</v>
      </c>
      <c r="E5395" s="1">
        <v>1113630274</v>
      </c>
      <c r="F5395" s="1" t="s">
        <v>79</v>
      </c>
      <c r="G5395" s="11">
        <v>46191</v>
      </c>
      <c r="H5395" s="1">
        <v>0</v>
      </c>
      <c r="I5395" s="1" t="s">
        <v>16646</v>
      </c>
      <c r="J5395" s="1" t="s">
        <v>16652</v>
      </c>
      <c r="K5395" s="1">
        <v>0</v>
      </c>
      <c r="L5395" s="1" t="s">
        <v>12</v>
      </c>
      <c r="M5395" s="1" t="s">
        <v>22</v>
      </c>
      <c r="N5395" s="1" t="s">
        <v>6771</v>
      </c>
      <c r="O5395" s="1" t="s">
        <v>207</v>
      </c>
      <c r="P5395" s="1">
        <v>1957.99</v>
      </c>
      <c r="Q5395" s="1">
        <v>1366.85</v>
      </c>
      <c r="R5395" s="1">
        <v>1512.79</v>
      </c>
      <c r="S5395" s="3">
        <v>48.949750000000002</v>
      </c>
      <c r="T5395" s="3">
        <v>15.1872222222222</v>
      </c>
      <c r="U5395" s="1" t="s">
        <v>5131</v>
      </c>
      <c r="V5395" s="1">
        <v>3026471590</v>
      </c>
      <c r="W5395" s="1">
        <v>2001167067</v>
      </c>
      <c r="X5395" s="1" t="s">
        <v>10208</v>
      </c>
      <c r="Y5395" s="1" t="s">
        <v>11138</v>
      </c>
      <c r="Z5395" s="2">
        <v>-5.3474510366160004</v>
      </c>
      <c r="AA5395" s="2">
        <v>-47.617619671866997</v>
      </c>
      <c r="AB5395" s="2" t="s">
        <v>14909</v>
      </c>
      <c r="CJ5395" s="1" t="s">
        <v>22550</v>
      </c>
    </row>
    <row r="5396" spans="2:88" x14ac:dyDescent="0.25">
      <c r="B5396" s="1">
        <v>0</v>
      </c>
      <c r="C5396" s="1"/>
      <c r="D5396" s="1">
        <v>2329637</v>
      </c>
      <c r="E5396" s="1">
        <v>1113630939</v>
      </c>
      <c r="F5396" s="1" t="s">
        <v>87</v>
      </c>
      <c r="G5396" s="11">
        <v>46191</v>
      </c>
      <c r="H5396" s="1">
        <v>0</v>
      </c>
      <c r="I5396" s="1" t="s">
        <v>16646</v>
      </c>
      <c r="J5396" s="1" t="s">
        <v>16652</v>
      </c>
      <c r="K5396" s="1">
        <v>0</v>
      </c>
      <c r="L5396" s="1" t="s">
        <v>12</v>
      </c>
      <c r="M5396" s="1" t="s">
        <v>22</v>
      </c>
      <c r="N5396" s="1" t="s">
        <v>6771</v>
      </c>
      <c r="O5396" s="1" t="s">
        <v>207</v>
      </c>
      <c r="P5396" s="1">
        <v>1957.99</v>
      </c>
      <c r="Q5396" s="1">
        <v>1366.85</v>
      </c>
      <c r="R5396" s="1">
        <v>1512.79</v>
      </c>
      <c r="S5396" s="3">
        <v>48.949750000000002</v>
      </c>
      <c r="T5396" s="3">
        <v>15.1872222222222</v>
      </c>
      <c r="U5396" s="1" t="s">
        <v>5132</v>
      </c>
      <c r="V5396" s="1">
        <v>3026470896</v>
      </c>
      <c r="W5396" s="1">
        <v>2001167082</v>
      </c>
      <c r="X5396" s="1" t="s">
        <v>10208</v>
      </c>
      <c r="Y5396" s="1" t="s">
        <v>11137</v>
      </c>
      <c r="Z5396" s="2">
        <v>-5.3474510366160004</v>
      </c>
      <c r="AA5396" s="2">
        <v>-47.617619671866997</v>
      </c>
      <c r="AB5396" s="2" t="s">
        <v>30</v>
      </c>
      <c r="CJ5396" s="1" t="s">
        <v>22551</v>
      </c>
    </row>
    <row r="5397" spans="2:88" x14ac:dyDescent="0.25">
      <c r="B5397" s="1">
        <v>0</v>
      </c>
      <c r="C5397" s="1"/>
      <c r="D5397" s="1">
        <v>2329635</v>
      </c>
      <c r="E5397" s="1">
        <v>1113630964</v>
      </c>
      <c r="F5397" s="1" t="s">
        <v>79</v>
      </c>
      <c r="G5397" s="11">
        <v>46191</v>
      </c>
      <c r="H5397" s="1">
        <v>0</v>
      </c>
      <c r="I5397" s="1" t="s">
        <v>16646</v>
      </c>
      <c r="J5397" s="1" t="s">
        <v>16652</v>
      </c>
      <c r="K5397" s="1">
        <v>0</v>
      </c>
      <c r="L5397" s="1" t="s">
        <v>12</v>
      </c>
      <c r="M5397" s="1" t="s">
        <v>22</v>
      </c>
      <c r="N5397" s="1" t="s">
        <v>6771</v>
      </c>
      <c r="O5397" s="1" t="s">
        <v>207</v>
      </c>
      <c r="P5397" s="1">
        <v>1957.99</v>
      </c>
      <c r="Q5397" s="1">
        <v>1366.85</v>
      </c>
      <c r="R5397" s="1">
        <v>1512.79</v>
      </c>
      <c r="S5397" s="3">
        <v>48.949750000000002</v>
      </c>
      <c r="T5397" s="3">
        <v>15.1872222222222</v>
      </c>
      <c r="U5397" s="1" t="s">
        <v>5133</v>
      </c>
      <c r="V5397" s="1">
        <v>3026473232</v>
      </c>
      <c r="W5397" s="1">
        <v>2001167075</v>
      </c>
      <c r="X5397" s="1" t="s">
        <v>10208</v>
      </c>
      <c r="Y5397" s="1" t="s">
        <v>11138</v>
      </c>
      <c r="Z5397" s="2">
        <v>-5.3474510366160004</v>
      </c>
      <c r="AA5397" s="2">
        <v>-47.617619671866997</v>
      </c>
      <c r="AB5397" s="2" t="s">
        <v>30</v>
      </c>
      <c r="CJ5397" s="1" t="s">
        <v>22552</v>
      </c>
    </row>
    <row r="5398" spans="2:88" x14ac:dyDescent="0.25">
      <c r="B5398" s="1">
        <v>0</v>
      </c>
      <c r="C5398" s="1"/>
      <c r="D5398" s="1">
        <v>2339289</v>
      </c>
      <c r="E5398" s="1">
        <v>1113650059</v>
      </c>
      <c r="F5398" s="1" t="s">
        <v>79</v>
      </c>
      <c r="G5398" s="11">
        <v>46192</v>
      </c>
      <c r="H5398" s="1">
        <v>0</v>
      </c>
      <c r="I5398" s="1" t="s">
        <v>16646</v>
      </c>
      <c r="J5398" s="1" t="s">
        <v>16653</v>
      </c>
      <c r="K5398" s="1" t="s">
        <v>16661</v>
      </c>
      <c r="L5398" s="1">
        <v>0</v>
      </c>
      <c r="M5398" s="1" t="s">
        <v>25</v>
      </c>
      <c r="N5398" s="1" t="s">
        <v>6768</v>
      </c>
      <c r="O5398" s="1" t="s">
        <v>651</v>
      </c>
      <c r="P5398" s="1">
        <v>1524.89</v>
      </c>
      <c r="Q5398" s="1">
        <v>970.9</v>
      </c>
      <c r="R5398" s="1">
        <v>1171.1199999999999</v>
      </c>
      <c r="S5398" s="3">
        <v>38.122250000000001</v>
      </c>
      <c r="T5398" s="3">
        <v>10.7877777777778</v>
      </c>
      <c r="U5398" s="1" t="s">
        <v>3142</v>
      </c>
      <c r="V5398" s="1">
        <v>3026473305</v>
      </c>
      <c r="W5398" s="1">
        <v>2001167078</v>
      </c>
      <c r="X5398" s="1" t="s">
        <v>6795</v>
      </c>
      <c r="Y5398" s="1" t="s">
        <v>11138</v>
      </c>
      <c r="Z5398" s="2">
        <v>-5.6838332999999999</v>
      </c>
      <c r="AA5398" s="2">
        <v>-44.125388299999997</v>
      </c>
      <c r="AB5398" s="2" t="s">
        <v>14910</v>
      </c>
      <c r="CJ5398" s="1" t="s">
        <v>22553</v>
      </c>
    </row>
    <row r="5399" spans="2:88" x14ac:dyDescent="0.25">
      <c r="B5399" s="1">
        <v>0</v>
      </c>
      <c r="C5399" s="1"/>
      <c r="D5399" s="1">
        <v>2344229</v>
      </c>
      <c r="E5399" s="1">
        <v>1113650524</v>
      </c>
      <c r="F5399" s="1" t="s">
        <v>57</v>
      </c>
      <c r="G5399" s="11">
        <v>46224</v>
      </c>
      <c r="H5399" s="1" t="s">
        <v>16642</v>
      </c>
      <c r="I5399" s="1" t="s">
        <v>16646</v>
      </c>
      <c r="J5399" s="1" t="s">
        <v>16652</v>
      </c>
      <c r="K5399" s="1">
        <v>0</v>
      </c>
      <c r="L5399" s="1">
        <v>0</v>
      </c>
      <c r="M5399" s="1" t="s">
        <v>13</v>
      </c>
      <c r="N5399" s="1" t="s">
        <v>6771</v>
      </c>
      <c r="O5399" s="1" t="s">
        <v>66</v>
      </c>
      <c r="P5399" s="1">
        <v>11.96</v>
      </c>
      <c r="Q5399" s="1">
        <v>170.82</v>
      </c>
      <c r="R5399" s="1">
        <v>220.02</v>
      </c>
      <c r="S5399" s="3">
        <v>0.29899999999999999</v>
      </c>
      <c r="T5399" s="3">
        <v>1.8979999999999999</v>
      </c>
      <c r="U5399" s="1" t="s">
        <v>5134</v>
      </c>
      <c r="V5399" s="1">
        <v>3018972920</v>
      </c>
      <c r="W5399" s="1">
        <v>2000861380</v>
      </c>
      <c r="X5399" s="1" t="s">
        <v>10209</v>
      </c>
      <c r="Y5399" s="1" t="s">
        <v>11137</v>
      </c>
      <c r="Z5399" s="2">
        <v>-7.3486367000000001</v>
      </c>
      <c r="AA5399" s="2">
        <v>-46.625134959999997</v>
      </c>
      <c r="AB5399" s="2" t="s">
        <v>14911</v>
      </c>
      <c r="CJ5399" s="1" t="s">
        <v>22554</v>
      </c>
    </row>
    <row r="5400" spans="2:88" x14ac:dyDescent="0.25">
      <c r="B5400" s="1">
        <v>0</v>
      </c>
      <c r="C5400" s="1"/>
      <c r="D5400" s="1">
        <v>2344240</v>
      </c>
      <c r="E5400" s="1">
        <v>1113650646</v>
      </c>
      <c r="F5400" s="1" t="s">
        <v>57</v>
      </c>
      <c r="G5400" s="11">
        <v>46224</v>
      </c>
      <c r="H5400" s="1">
        <v>0</v>
      </c>
      <c r="I5400" s="1" t="s">
        <v>16646</v>
      </c>
      <c r="J5400" s="1" t="s">
        <v>16655</v>
      </c>
      <c r="K5400" s="1" t="s">
        <v>16655</v>
      </c>
      <c r="L5400" s="1">
        <v>0</v>
      </c>
      <c r="M5400" s="1" t="s">
        <v>25</v>
      </c>
      <c r="N5400" s="1" t="s">
        <v>6771</v>
      </c>
      <c r="O5400" s="1" t="s">
        <v>645</v>
      </c>
      <c r="P5400" s="1">
        <v>417.09</v>
      </c>
      <c r="Q5400" s="1">
        <v>22.18</v>
      </c>
      <c r="R5400" s="1">
        <v>404.66</v>
      </c>
      <c r="S5400" s="3">
        <v>10.427250000000001</v>
      </c>
      <c r="T5400" s="3">
        <v>0.24644444444444399</v>
      </c>
      <c r="U5400" s="1" t="s">
        <v>16307</v>
      </c>
      <c r="V5400" s="1">
        <v>0</v>
      </c>
      <c r="W5400" s="1">
        <v>0</v>
      </c>
      <c r="X5400" s="1">
        <v>0</v>
      </c>
      <c r="Y5400" s="1">
        <v>0</v>
      </c>
      <c r="Z5400" s="2">
        <v>-4.9428799999999997</v>
      </c>
      <c r="AA5400" s="2">
        <v>-47.87659</v>
      </c>
      <c r="AB5400" s="2">
        <v>0</v>
      </c>
      <c r="CJ5400" s="1" t="s">
        <v>22555</v>
      </c>
    </row>
    <row r="5401" spans="2:88" x14ac:dyDescent="0.25">
      <c r="B5401" s="1">
        <v>0</v>
      </c>
      <c r="C5401" s="1"/>
      <c r="D5401" s="1">
        <v>2331943</v>
      </c>
      <c r="E5401" s="1">
        <v>1113650756</v>
      </c>
      <c r="F5401" s="1" t="s">
        <v>79</v>
      </c>
      <c r="G5401" s="11">
        <v>46192</v>
      </c>
      <c r="H5401" s="1">
        <v>0</v>
      </c>
      <c r="I5401" s="1" t="s">
        <v>16646</v>
      </c>
      <c r="J5401" s="1" t="s">
        <v>16652</v>
      </c>
      <c r="K5401" s="1">
        <v>0</v>
      </c>
      <c r="L5401" s="1">
        <v>0</v>
      </c>
      <c r="M5401" s="1" t="s">
        <v>13</v>
      </c>
      <c r="N5401" s="1" t="s">
        <v>6771</v>
      </c>
      <c r="O5401" s="1" t="s">
        <v>64</v>
      </c>
      <c r="P5401" s="1">
        <v>164.63</v>
      </c>
      <c r="Q5401" s="1">
        <v>191.33</v>
      </c>
      <c r="R5401" s="1">
        <v>182.09</v>
      </c>
      <c r="S5401" s="3">
        <v>4.1157500000000002</v>
      </c>
      <c r="T5401" s="3">
        <v>2.1258888888888898</v>
      </c>
      <c r="U5401" s="1" t="s">
        <v>5135</v>
      </c>
      <c r="V5401" s="1">
        <v>3026470985</v>
      </c>
      <c r="W5401" s="1">
        <v>2001167084</v>
      </c>
      <c r="X5401" s="1" t="s">
        <v>7102</v>
      </c>
      <c r="Y5401" s="1" t="s">
        <v>11138</v>
      </c>
      <c r="Z5401" s="2">
        <v>-7.5681569</v>
      </c>
      <c r="AA5401" s="2">
        <v>-46.105363599999997</v>
      </c>
      <c r="AB5401" s="2" t="s">
        <v>30</v>
      </c>
      <c r="CJ5401" s="1" t="s">
        <v>22556</v>
      </c>
    </row>
    <row r="5402" spans="2:88" x14ac:dyDescent="0.25">
      <c r="B5402" s="1">
        <v>0</v>
      </c>
      <c r="C5402" s="1"/>
      <c r="D5402" s="1">
        <v>2329638</v>
      </c>
      <c r="E5402" s="1">
        <v>1113651561</v>
      </c>
      <c r="F5402" s="1" t="s">
        <v>87</v>
      </c>
      <c r="G5402" s="11">
        <v>46192</v>
      </c>
      <c r="H5402" s="1">
        <v>0</v>
      </c>
      <c r="I5402" s="1" t="s">
        <v>16646</v>
      </c>
      <c r="J5402" s="1" t="s">
        <v>16652</v>
      </c>
      <c r="K5402" s="1">
        <v>0</v>
      </c>
      <c r="L5402" s="1" t="s">
        <v>12</v>
      </c>
      <c r="M5402" s="1" t="s">
        <v>13</v>
      </c>
      <c r="N5402" s="1" t="s">
        <v>6771</v>
      </c>
      <c r="O5402" s="1" t="s">
        <v>775</v>
      </c>
      <c r="P5402" s="1">
        <v>96.45</v>
      </c>
      <c r="Q5402" s="1">
        <v>95.53</v>
      </c>
      <c r="R5402" s="1">
        <v>92.63</v>
      </c>
      <c r="S5402" s="3">
        <v>2.4112499999999999</v>
      </c>
      <c r="T5402" s="3">
        <v>1.06144444444444</v>
      </c>
      <c r="U5402" s="1" t="s">
        <v>5136</v>
      </c>
      <c r="V5402" s="1">
        <v>3026472503</v>
      </c>
      <c r="W5402" s="1">
        <v>2001167111</v>
      </c>
      <c r="X5402" s="1" t="s">
        <v>10210</v>
      </c>
      <c r="Y5402" s="1" t="s">
        <v>11137</v>
      </c>
      <c r="Z5402" s="2">
        <v>-5.4975566999999996</v>
      </c>
      <c r="AA5402" s="2">
        <v>-46.924422200000002</v>
      </c>
      <c r="AB5402" s="2" t="s">
        <v>14912</v>
      </c>
      <c r="CJ5402" s="1" t="s">
        <v>22557</v>
      </c>
    </row>
    <row r="5403" spans="2:88" x14ac:dyDescent="0.25">
      <c r="B5403" s="1">
        <v>0</v>
      </c>
      <c r="C5403" s="1"/>
      <c r="D5403" s="1">
        <v>2331944</v>
      </c>
      <c r="E5403" s="1">
        <v>1113651744</v>
      </c>
      <c r="F5403" s="1" t="s">
        <v>79</v>
      </c>
      <c r="G5403" s="11">
        <v>46192</v>
      </c>
      <c r="H5403" s="1">
        <v>0</v>
      </c>
      <c r="I5403" s="1" t="s">
        <v>16646</v>
      </c>
      <c r="J5403" s="1" t="s">
        <v>16652</v>
      </c>
      <c r="K5403" s="1">
        <v>0</v>
      </c>
      <c r="L5403" s="1" t="s">
        <v>12</v>
      </c>
      <c r="M5403" s="1" t="s">
        <v>25</v>
      </c>
      <c r="N5403" s="1" t="s">
        <v>6769</v>
      </c>
      <c r="O5403" s="1" t="s">
        <v>51</v>
      </c>
      <c r="P5403" s="1">
        <v>730.76</v>
      </c>
      <c r="Q5403" s="1">
        <v>113.5</v>
      </c>
      <c r="R5403" s="1">
        <v>259.66000000000003</v>
      </c>
      <c r="S5403" s="3">
        <v>18.268999999999998</v>
      </c>
      <c r="T5403" s="3">
        <v>1.26111111111111</v>
      </c>
      <c r="U5403" s="1" t="s">
        <v>5137</v>
      </c>
      <c r="V5403" s="1">
        <v>3026471825</v>
      </c>
      <c r="W5403" s="1">
        <v>2001167097</v>
      </c>
      <c r="X5403" s="1" t="s">
        <v>10211</v>
      </c>
      <c r="Y5403" s="1" t="s">
        <v>11138</v>
      </c>
      <c r="Z5403" s="2">
        <v>-3.6859844000000002</v>
      </c>
      <c r="AA5403" s="2">
        <v>-42.895372199999997</v>
      </c>
      <c r="AB5403" s="2" t="s">
        <v>14913</v>
      </c>
      <c r="CJ5403" s="1" t="s">
        <v>22558</v>
      </c>
    </row>
    <row r="5404" spans="2:88" x14ac:dyDescent="0.25">
      <c r="B5404" s="1">
        <v>0</v>
      </c>
      <c r="C5404" s="1"/>
      <c r="D5404" s="1">
        <v>2329640</v>
      </c>
      <c r="E5404" s="1">
        <v>1113651816</v>
      </c>
      <c r="F5404" s="1" t="s">
        <v>79</v>
      </c>
      <c r="G5404" s="11">
        <v>46192</v>
      </c>
      <c r="H5404" s="1">
        <v>0</v>
      </c>
      <c r="I5404" s="1" t="s">
        <v>16646</v>
      </c>
      <c r="J5404" s="1" t="s">
        <v>16652</v>
      </c>
      <c r="K5404" s="1">
        <v>0</v>
      </c>
      <c r="L5404" s="1" t="s">
        <v>12</v>
      </c>
      <c r="M5404" s="1" t="s">
        <v>13</v>
      </c>
      <c r="N5404" s="1" t="s">
        <v>6768</v>
      </c>
      <c r="O5404" s="1" t="s">
        <v>123</v>
      </c>
      <c r="P5404" s="1">
        <v>54.05</v>
      </c>
      <c r="Q5404" s="1">
        <v>55.99</v>
      </c>
      <c r="R5404" s="1">
        <v>131.77000000000001</v>
      </c>
      <c r="S5404" s="3">
        <v>1.3512500000000001</v>
      </c>
      <c r="T5404" s="3">
        <v>0.62211111111111095</v>
      </c>
      <c r="U5404" s="1" t="s">
        <v>5138</v>
      </c>
      <c r="V5404" s="1">
        <v>3026471868</v>
      </c>
      <c r="W5404" s="1">
        <v>2001167121</v>
      </c>
      <c r="X5404" s="1" t="s">
        <v>9533</v>
      </c>
      <c r="Y5404" s="1" t="s">
        <v>11138</v>
      </c>
      <c r="Z5404" s="2">
        <v>-5.4104311000000003</v>
      </c>
      <c r="AA5404" s="2">
        <v>-44.821733600000002</v>
      </c>
      <c r="AB5404" s="2" t="s">
        <v>14914</v>
      </c>
      <c r="CJ5404" s="1" t="s">
        <v>22559</v>
      </c>
    </row>
    <row r="5405" spans="2:88" x14ac:dyDescent="0.25">
      <c r="B5405" s="1">
        <v>0</v>
      </c>
      <c r="C5405" s="1"/>
      <c r="D5405" s="1">
        <v>2312307</v>
      </c>
      <c r="E5405" s="1">
        <v>1113651855</v>
      </c>
      <c r="F5405" s="1" t="s">
        <v>87</v>
      </c>
      <c r="G5405" s="11">
        <v>46192</v>
      </c>
      <c r="H5405" s="1">
        <v>0</v>
      </c>
      <c r="I5405" s="1" t="s">
        <v>16646</v>
      </c>
      <c r="J5405" s="1" t="s">
        <v>16652</v>
      </c>
      <c r="K5405" s="1">
        <v>0</v>
      </c>
      <c r="L5405" s="1" t="s">
        <v>12</v>
      </c>
      <c r="M5405" s="1" t="s">
        <v>25</v>
      </c>
      <c r="N5405" s="1" t="s">
        <v>6768</v>
      </c>
      <c r="O5405" s="1" t="s">
        <v>1401</v>
      </c>
      <c r="P5405" s="1">
        <v>1167.17</v>
      </c>
      <c r="Q5405" s="1">
        <v>24</v>
      </c>
      <c r="R5405" s="1">
        <v>314.01</v>
      </c>
      <c r="S5405" s="3">
        <v>29.17925</v>
      </c>
      <c r="T5405" s="3">
        <v>0.266666666666667</v>
      </c>
      <c r="U5405" s="1" t="s">
        <v>5139</v>
      </c>
      <c r="V5405" s="1">
        <v>3026471876</v>
      </c>
      <c r="W5405" s="1">
        <v>2001167122</v>
      </c>
      <c r="X5405" s="1" t="s">
        <v>10212</v>
      </c>
      <c r="Y5405" s="1" t="s">
        <v>11137</v>
      </c>
      <c r="Z5405" s="2">
        <v>-3.3857849999999998</v>
      </c>
      <c r="AA5405" s="2">
        <v>-44.015788299999997</v>
      </c>
      <c r="AB5405" s="2" t="s">
        <v>30</v>
      </c>
      <c r="CJ5405" s="1" t="s">
        <v>22560</v>
      </c>
    </row>
    <row r="5406" spans="2:88" x14ac:dyDescent="0.25">
      <c r="B5406" s="1">
        <v>0</v>
      </c>
      <c r="C5406" s="1"/>
      <c r="D5406" s="1">
        <v>2329641</v>
      </c>
      <c r="E5406" s="1">
        <v>1113652149</v>
      </c>
      <c r="F5406" s="1" t="s">
        <v>79</v>
      </c>
      <c r="G5406" s="11">
        <v>46192</v>
      </c>
      <c r="H5406" s="1">
        <v>0</v>
      </c>
      <c r="I5406" s="1" t="s">
        <v>16646</v>
      </c>
      <c r="J5406" s="1" t="s">
        <v>16652</v>
      </c>
      <c r="K5406" s="1">
        <v>0</v>
      </c>
      <c r="L5406" s="1" t="s">
        <v>12</v>
      </c>
      <c r="M5406" s="1" t="s">
        <v>25</v>
      </c>
      <c r="N5406" s="1" t="s">
        <v>6771</v>
      </c>
      <c r="O5406" s="1" t="s">
        <v>117</v>
      </c>
      <c r="P5406" s="1">
        <v>1309.46</v>
      </c>
      <c r="Q5406" s="1">
        <v>558.99</v>
      </c>
      <c r="R5406" s="1">
        <v>519.15</v>
      </c>
      <c r="S5406" s="3">
        <v>32.736499999999999</v>
      </c>
      <c r="T5406" s="3">
        <v>6.2110000000000003</v>
      </c>
      <c r="U5406" s="1" t="s">
        <v>5140</v>
      </c>
      <c r="V5406" s="1">
        <v>3026471922</v>
      </c>
      <c r="W5406" s="1">
        <v>2001167125</v>
      </c>
      <c r="X5406" s="1" t="s">
        <v>8327</v>
      </c>
      <c r="Y5406" s="1" t="s">
        <v>11138</v>
      </c>
      <c r="Z5406" s="2">
        <v>-6.4895050000000003</v>
      </c>
      <c r="AA5406" s="2">
        <v>-46.136156700000001</v>
      </c>
      <c r="AB5406" s="2" t="s">
        <v>30</v>
      </c>
      <c r="CJ5406" s="1" t="s">
        <v>22561</v>
      </c>
    </row>
    <row r="5407" spans="2:88" x14ac:dyDescent="0.25">
      <c r="B5407" s="1">
        <v>0</v>
      </c>
      <c r="C5407" s="1"/>
      <c r="D5407" s="1">
        <v>2329642</v>
      </c>
      <c r="E5407" s="1">
        <v>1113652182</v>
      </c>
      <c r="F5407" s="1" t="s">
        <v>79</v>
      </c>
      <c r="G5407" s="11">
        <v>46192</v>
      </c>
      <c r="H5407" s="1">
        <v>0</v>
      </c>
      <c r="I5407" s="1" t="s">
        <v>16646</v>
      </c>
      <c r="J5407" s="1" t="s">
        <v>16652</v>
      </c>
      <c r="K5407" s="1">
        <v>0</v>
      </c>
      <c r="L5407" s="1" t="s">
        <v>12</v>
      </c>
      <c r="M5407" s="1" t="s">
        <v>25</v>
      </c>
      <c r="N5407" s="1" t="s">
        <v>6768</v>
      </c>
      <c r="O5407" s="1" t="s">
        <v>390</v>
      </c>
      <c r="P5407" s="1">
        <v>1055.48</v>
      </c>
      <c r="Q5407" s="1">
        <v>530.48</v>
      </c>
      <c r="R5407" s="1">
        <v>509.93</v>
      </c>
      <c r="S5407" s="3">
        <v>26.387</v>
      </c>
      <c r="T5407" s="3">
        <v>5.8942222222222203</v>
      </c>
      <c r="U5407" s="1" t="s">
        <v>5141</v>
      </c>
      <c r="V5407" s="1">
        <v>3026471930</v>
      </c>
      <c r="W5407" s="1">
        <v>2001167126</v>
      </c>
      <c r="X5407" s="1" t="s">
        <v>7773</v>
      </c>
      <c r="Y5407" s="1" t="s">
        <v>11138</v>
      </c>
      <c r="Z5407" s="2">
        <v>-4.5025066999999996</v>
      </c>
      <c r="AA5407" s="2">
        <v>-45.118938300000003</v>
      </c>
      <c r="AB5407" s="2" t="s">
        <v>14895</v>
      </c>
      <c r="CJ5407" s="1" t="s">
        <v>22562</v>
      </c>
    </row>
    <row r="5408" spans="2:88" x14ac:dyDescent="0.25">
      <c r="B5408" s="1">
        <v>0</v>
      </c>
      <c r="C5408" s="1"/>
      <c r="D5408" s="1">
        <v>2329646</v>
      </c>
      <c r="E5408" s="1">
        <v>1113652257</v>
      </c>
      <c r="F5408" s="1" t="s">
        <v>87</v>
      </c>
      <c r="G5408" s="11">
        <v>46192</v>
      </c>
      <c r="H5408" s="1">
        <v>0</v>
      </c>
      <c r="I5408" s="1" t="s">
        <v>16646</v>
      </c>
      <c r="J5408" s="1" t="s">
        <v>16652</v>
      </c>
      <c r="K5408" s="1">
        <v>0</v>
      </c>
      <c r="L5408" s="1" t="s">
        <v>12</v>
      </c>
      <c r="M5408" s="1" t="s">
        <v>25</v>
      </c>
      <c r="N5408" s="1" t="s">
        <v>6771</v>
      </c>
      <c r="O5408" s="1" t="s">
        <v>937</v>
      </c>
      <c r="P5408" s="1">
        <v>2460.92</v>
      </c>
      <c r="Q5408" s="1">
        <v>43.33</v>
      </c>
      <c r="R5408" s="1">
        <v>370.22</v>
      </c>
      <c r="S5408" s="3">
        <v>61.523000000000003</v>
      </c>
      <c r="T5408" s="3">
        <v>0.48144444444444401</v>
      </c>
      <c r="U5408" s="1" t="s">
        <v>5142</v>
      </c>
      <c r="V5408" s="1">
        <v>3026471990</v>
      </c>
      <c r="W5408" s="1">
        <v>2001167160</v>
      </c>
      <c r="X5408" s="1" t="s">
        <v>10213</v>
      </c>
      <c r="Y5408" s="1" t="s">
        <v>11137</v>
      </c>
      <c r="Z5408" s="2">
        <v>-7.0080543999999998</v>
      </c>
      <c r="AA5408" s="2">
        <v>-46.749700599999997</v>
      </c>
      <c r="AB5408" s="2" t="s">
        <v>14915</v>
      </c>
      <c r="CJ5408" s="1" t="s">
        <v>22563</v>
      </c>
    </row>
    <row r="5409" spans="2:88" x14ac:dyDescent="0.25">
      <c r="B5409" s="1">
        <v>0</v>
      </c>
      <c r="C5409" s="1"/>
      <c r="D5409" s="1">
        <v>2329643</v>
      </c>
      <c r="E5409" s="1">
        <v>1113652477</v>
      </c>
      <c r="F5409" s="1" t="s">
        <v>79</v>
      </c>
      <c r="G5409" s="11">
        <v>46192</v>
      </c>
      <c r="H5409" s="1">
        <v>0</v>
      </c>
      <c r="I5409" s="1" t="s">
        <v>16646</v>
      </c>
      <c r="J5409" s="1" t="s">
        <v>16652</v>
      </c>
      <c r="K5409" s="1">
        <v>0</v>
      </c>
      <c r="L5409" s="1" t="s">
        <v>12</v>
      </c>
      <c r="M5409" s="1" t="s">
        <v>13</v>
      </c>
      <c r="N5409" s="1" t="s">
        <v>6769</v>
      </c>
      <c r="O5409" s="1" t="s">
        <v>1225</v>
      </c>
      <c r="P5409" s="1">
        <v>125.98</v>
      </c>
      <c r="Q5409" s="1">
        <v>36.119999999999997</v>
      </c>
      <c r="R5409" s="1">
        <v>221.89</v>
      </c>
      <c r="S5409" s="3">
        <v>3.1495000000000002</v>
      </c>
      <c r="T5409" s="3">
        <v>0.40133333333333299</v>
      </c>
      <c r="U5409" s="1" t="s">
        <v>5143</v>
      </c>
      <c r="V5409" s="1">
        <v>3026474255</v>
      </c>
      <c r="W5409" s="1">
        <v>2001167144</v>
      </c>
      <c r="X5409" s="1" t="s">
        <v>10214</v>
      </c>
      <c r="Y5409" s="1" t="s">
        <v>11138</v>
      </c>
      <c r="Z5409" s="2">
        <v>-6.3146713999999999</v>
      </c>
      <c r="AA5409" s="2">
        <v>-42.977894200000001</v>
      </c>
      <c r="AB5409" s="2" t="s">
        <v>14916</v>
      </c>
      <c r="CJ5409" s="1" t="s">
        <v>22564</v>
      </c>
    </row>
    <row r="5410" spans="2:88" x14ac:dyDescent="0.25">
      <c r="B5410" s="1">
        <v>0</v>
      </c>
      <c r="C5410" s="1"/>
      <c r="D5410" s="1">
        <v>2329644</v>
      </c>
      <c r="E5410" s="1">
        <v>1113652620</v>
      </c>
      <c r="F5410" s="1" t="s">
        <v>79</v>
      </c>
      <c r="G5410" s="11">
        <v>46192</v>
      </c>
      <c r="H5410" s="1">
        <v>0</v>
      </c>
      <c r="I5410" s="1" t="s">
        <v>16646</v>
      </c>
      <c r="J5410" s="1" t="s">
        <v>16652</v>
      </c>
      <c r="K5410" s="1" t="s">
        <v>16661</v>
      </c>
      <c r="L5410" s="1" t="s">
        <v>12</v>
      </c>
      <c r="M5410" s="1" t="s">
        <v>25</v>
      </c>
      <c r="N5410" s="1" t="s">
        <v>18</v>
      </c>
      <c r="O5410" s="1" t="s">
        <v>883</v>
      </c>
      <c r="P5410" s="1">
        <v>348.43</v>
      </c>
      <c r="Q5410" s="1">
        <v>49.14</v>
      </c>
      <c r="R5410" s="1">
        <v>385.2</v>
      </c>
      <c r="S5410" s="3">
        <v>8.7107500000000009</v>
      </c>
      <c r="T5410" s="3">
        <v>0.54600000000000004</v>
      </c>
      <c r="U5410" s="1" t="s">
        <v>5144</v>
      </c>
      <c r="V5410" s="1">
        <v>3026474336</v>
      </c>
      <c r="W5410" s="1">
        <v>2001167145</v>
      </c>
      <c r="X5410" s="1" t="s">
        <v>10215</v>
      </c>
      <c r="Y5410" s="1" t="s">
        <v>11138</v>
      </c>
      <c r="Z5410" s="2">
        <v>-3.0790082999999999</v>
      </c>
      <c r="AA5410" s="2">
        <v>-45.064841700000002</v>
      </c>
      <c r="AB5410" s="2" t="s">
        <v>14917</v>
      </c>
      <c r="CJ5410" s="1" t="s">
        <v>22565</v>
      </c>
    </row>
    <row r="5411" spans="2:88" x14ac:dyDescent="0.25">
      <c r="B5411" s="1">
        <v>0</v>
      </c>
      <c r="C5411" s="1"/>
      <c r="D5411" s="1">
        <v>2329645</v>
      </c>
      <c r="E5411" s="1">
        <v>1113653071</v>
      </c>
      <c r="F5411" s="1" t="s">
        <v>87</v>
      </c>
      <c r="G5411" s="11">
        <v>46192</v>
      </c>
      <c r="H5411" s="1">
        <v>0</v>
      </c>
      <c r="I5411" s="1" t="s">
        <v>16646</v>
      </c>
      <c r="J5411" s="1" t="s">
        <v>16652</v>
      </c>
      <c r="K5411" s="1">
        <v>0</v>
      </c>
      <c r="L5411" s="1" t="s">
        <v>12</v>
      </c>
      <c r="M5411" s="1" t="s">
        <v>13</v>
      </c>
      <c r="N5411" s="1" t="s">
        <v>6771</v>
      </c>
      <c r="O5411" s="1" t="s">
        <v>1349</v>
      </c>
      <c r="P5411" s="1">
        <v>169.07</v>
      </c>
      <c r="Q5411" s="1">
        <v>5.12</v>
      </c>
      <c r="R5411" s="1">
        <v>209.15</v>
      </c>
      <c r="S5411" s="3">
        <v>4.22675</v>
      </c>
      <c r="T5411" s="3">
        <v>5.6888888888888899E-2</v>
      </c>
      <c r="U5411" s="1" t="s">
        <v>5145</v>
      </c>
      <c r="V5411" s="1">
        <v>3026474433</v>
      </c>
      <c r="W5411" s="1">
        <v>2001167148</v>
      </c>
      <c r="X5411" s="1" t="s">
        <v>8506</v>
      </c>
      <c r="Y5411" s="1" t="s">
        <v>11137</v>
      </c>
      <c r="Z5411" s="2">
        <v>-6.8116099999999999</v>
      </c>
      <c r="AA5411" s="2">
        <v>-46.538499999999999</v>
      </c>
      <c r="AB5411" s="2" t="s">
        <v>30</v>
      </c>
      <c r="CJ5411" s="1" t="s">
        <v>22566</v>
      </c>
    </row>
    <row r="5412" spans="2:88" x14ac:dyDescent="0.25">
      <c r="B5412" s="1">
        <v>0</v>
      </c>
      <c r="C5412" s="1"/>
      <c r="D5412" s="1">
        <v>2329651</v>
      </c>
      <c r="E5412" s="1">
        <v>1113653330</v>
      </c>
      <c r="F5412" s="1" t="s">
        <v>87</v>
      </c>
      <c r="G5412" s="11">
        <v>46192</v>
      </c>
      <c r="H5412" s="1">
        <v>0</v>
      </c>
      <c r="I5412" s="1" t="s">
        <v>16646</v>
      </c>
      <c r="J5412" s="1" t="s">
        <v>16652</v>
      </c>
      <c r="K5412" s="1">
        <v>0</v>
      </c>
      <c r="L5412" s="1" t="s">
        <v>17</v>
      </c>
      <c r="M5412" s="1" t="s">
        <v>13</v>
      </c>
      <c r="N5412" s="1" t="s">
        <v>6771</v>
      </c>
      <c r="O5412" s="1" t="s">
        <v>64</v>
      </c>
      <c r="P5412" s="1">
        <v>34.96</v>
      </c>
      <c r="Q5412" s="1">
        <v>41.99</v>
      </c>
      <c r="R5412" s="1">
        <v>134.54</v>
      </c>
      <c r="S5412" s="3">
        <v>0.874</v>
      </c>
      <c r="T5412" s="3">
        <v>0.466555555555556</v>
      </c>
      <c r="U5412" s="1" t="s">
        <v>16308</v>
      </c>
      <c r="V5412" s="1">
        <v>3026474530</v>
      </c>
      <c r="W5412" s="1">
        <v>2001167193</v>
      </c>
      <c r="X5412" s="1" t="s">
        <v>10216</v>
      </c>
      <c r="Y5412" s="1" t="s">
        <v>11137</v>
      </c>
      <c r="Z5412" s="2">
        <v>-7.5114061000000003</v>
      </c>
      <c r="AA5412" s="2">
        <v>-46.031616100000001</v>
      </c>
      <c r="AB5412" s="2" t="s">
        <v>14918</v>
      </c>
      <c r="CJ5412" s="1" t="s">
        <v>22567</v>
      </c>
    </row>
    <row r="5413" spans="2:88" x14ac:dyDescent="0.25">
      <c r="B5413" s="1">
        <v>0</v>
      </c>
      <c r="C5413" s="1"/>
      <c r="D5413" s="1">
        <v>2329654</v>
      </c>
      <c r="E5413" s="1">
        <v>1113653359</v>
      </c>
      <c r="F5413" s="1" t="s">
        <v>87</v>
      </c>
      <c r="G5413" s="11">
        <v>46192</v>
      </c>
      <c r="H5413" s="1">
        <v>0</v>
      </c>
      <c r="I5413" s="1" t="s">
        <v>16646</v>
      </c>
      <c r="J5413" s="1" t="s">
        <v>16652</v>
      </c>
      <c r="K5413" s="1">
        <v>0</v>
      </c>
      <c r="L5413" s="1" t="s">
        <v>12</v>
      </c>
      <c r="M5413" s="1" t="s">
        <v>25</v>
      </c>
      <c r="N5413" s="1" t="s">
        <v>6771</v>
      </c>
      <c r="O5413" s="1" t="s">
        <v>1349</v>
      </c>
      <c r="P5413" s="1">
        <v>730.87</v>
      </c>
      <c r="Q5413" s="1">
        <v>620.95000000000005</v>
      </c>
      <c r="R5413" s="1">
        <v>646.09</v>
      </c>
      <c r="S5413" s="3">
        <v>18.271750000000001</v>
      </c>
      <c r="T5413" s="3">
        <v>6.8994444444444403</v>
      </c>
      <c r="U5413" s="1" t="s">
        <v>5146</v>
      </c>
      <c r="V5413" s="1">
        <v>3026473895</v>
      </c>
      <c r="W5413" s="1">
        <v>2001167202</v>
      </c>
      <c r="X5413" s="1" t="s">
        <v>6810</v>
      </c>
      <c r="Y5413" s="1" t="s">
        <v>11137</v>
      </c>
      <c r="Z5413" s="2">
        <v>-6.8174105999999997</v>
      </c>
      <c r="AA5413" s="2">
        <v>-46.5465594</v>
      </c>
      <c r="AB5413" s="2" t="s">
        <v>14919</v>
      </c>
      <c r="CJ5413" s="1" t="s">
        <v>22568</v>
      </c>
    </row>
    <row r="5414" spans="2:88" x14ac:dyDescent="0.25">
      <c r="B5414" s="1">
        <v>0</v>
      </c>
      <c r="C5414" s="1"/>
      <c r="D5414" s="1">
        <v>2329652</v>
      </c>
      <c r="E5414" s="1">
        <v>1113653443</v>
      </c>
      <c r="F5414" s="1" t="s">
        <v>87</v>
      </c>
      <c r="G5414" s="11">
        <v>46192</v>
      </c>
      <c r="H5414" s="1">
        <v>0</v>
      </c>
      <c r="I5414" s="1" t="s">
        <v>16646</v>
      </c>
      <c r="J5414" s="1" t="s">
        <v>16652</v>
      </c>
      <c r="K5414" s="1">
        <v>0</v>
      </c>
      <c r="L5414" s="1" t="s">
        <v>12</v>
      </c>
      <c r="M5414" s="1" t="s">
        <v>25</v>
      </c>
      <c r="N5414" s="1" t="s">
        <v>6768</v>
      </c>
      <c r="O5414" s="1" t="s">
        <v>269</v>
      </c>
      <c r="P5414" s="1">
        <v>1047.75</v>
      </c>
      <c r="Q5414" s="1">
        <v>60.03</v>
      </c>
      <c r="R5414" s="1">
        <v>154.94</v>
      </c>
      <c r="S5414" s="3">
        <v>26.193750000000001</v>
      </c>
      <c r="T5414" s="3">
        <v>0.66700000000000004</v>
      </c>
      <c r="U5414" s="1" t="s">
        <v>5147</v>
      </c>
      <c r="V5414" s="1">
        <v>3026474573</v>
      </c>
      <c r="W5414" s="1">
        <v>2001167196</v>
      </c>
      <c r="X5414" s="1" t="s">
        <v>10217</v>
      </c>
      <c r="Y5414" s="1" t="s">
        <v>11137</v>
      </c>
      <c r="Z5414" s="2">
        <v>-4.2116471999999998</v>
      </c>
      <c r="AA5414" s="2">
        <v>-45.393985600000001</v>
      </c>
      <c r="AB5414" s="2" t="s">
        <v>30</v>
      </c>
      <c r="CJ5414" s="1" t="s">
        <v>22569</v>
      </c>
    </row>
    <row r="5415" spans="2:88" x14ac:dyDescent="0.25">
      <c r="B5415" s="1">
        <v>0</v>
      </c>
      <c r="C5415" s="1"/>
      <c r="D5415" s="1">
        <v>2329649</v>
      </c>
      <c r="E5415" s="1">
        <v>1113653542</v>
      </c>
      <c r="F5415" s="1" t="s">
        <v>79</v>
      </c>
      <c r="G5415" s="11">
        <v>46192</v>
      </c>
      <c r="H5415" s="1">
        <v>0</v>
      </c>
      <c r="I5415" s="1" t="s">
        <v>16646</v>
      </c>
      <c r="J5415" s="1" t="s">
        <v>16652</v>
      </c>
      <c r="K5415" s="1">
        <v>0</v>
      </c>
      <c r="L5415" s="1" t="s">
        <v>17</v>
      </c>
      <c r="M5415" s="1" t="s">
        <v>22</v>
      </c>
      <c r="N5415" s="1" t="s">
        <v>6771</v>
      </c>
      <c r="O5415" s="1" t="s">
        <v>395</v>
      </c>
      <c r="P5415" s="1">
        <v>4573.71</v>
      </c>
      <c r="Q5415" s="1">
        <v>4489.34</v>
      </c>
      <c r="R5415" s="1">
        <v>4474.12</v>
      </c>
      <c r="S5415" s="3">
        <v>114.34275</v>
      </c>
      <c r="T5415" s="3">
        <v>49.8815555555556</v>
      </c>
      <c r="U5415" s="1" t="s">
        <v>5148</v>
      </c>
      <c r="V5415" s="1">
        <v>3026475529</v>
      </c>
      <c r="W5415" s="1">
        <v>2001167187</v>
      </c>
      <c r="X5415" s="1" t="s">
        <v>8367</v>
      </c>
      <c r="Y5415" s="1" t="s">
        <v>11138</v>
      </c>
      <c r="Z5415" s="2">
        <v>-7.2161780999999996</v>
      </c>
      <c r="AA5415" s="2">
        <v>-45.056676699999997</v>
      </c>
      <c r="AB5415" s="2" t="s">
        <v>14920</v>
      </c>
      <c r="CJ5415" s="1" t="s">
        <v>22570</v>
      </c>
    </row>
    <row r="5416" spans="2:88" x14ac:dyDescent="0.25">
      <c r="B5416" s="1">
        <v>0</v>
      </c>
      <c r="C5416" s="1"/>
      <c r="D5416" s="1">
        <v>2329650</v>
      </c>
      <c r="E5416" s="1">
        <v>1113653562</v>
      </c>
      <c r="F5416" s="1" t="s">
        <v>79</v>
      </c>
      <c r="G5416" s="11">
        <v>46192</v>
      </c>
      <c r="H5416" s="1">
        <v>0</v>
      </c>
      <c r="I5416" s="1" t="s">
        <v>16646</v>
      </c>
      <c r="J5416" s="1" t="s">
        <v>16652</v>
      </c>
      <c r="K5416" s="1">
        <v>0</v>
      </c>
      <c r="L5416" s="1" t="s">
        <v>12</v>
      </c>
      <c r="M5416" s="1" t="s">
        <v>22</v>
      </c>
      <c r="N5416" s="1" t="s">
        <v>6771</v>
      </c>
      <c r="O5416" s="1" t="s">
        <v>69</v>
      </c>
      <c r="P5416" s="1">
        <v>1964.63</v>
      </c>
      <c r="Q5416" s="1">
        <v>1500.1</v>
      </c>
      <c r="R5416" s="1">
        <v>1441.17</v>
      </c>
      <c r="S5416" s="3">
        <v>49.115749999999998</v>
      </c>
      <c r="T5416" s="3">
        <v>16.6677777777778</v>
      </c>
      <c r="U5416" s="1" t="s">
        <v>5149</v>
      </c>
      <c r="V5416" s="1">
        <v>3026475545</v>
      </c>
      <c r="W5416" s="1">
        <v>2001167189</v>
      </c>
      <c r="X5416" s="1" t="s">
        <v>8808</v>
      </c>
      <c r="Y5416" s="1" t="s">
        <v>11138</v>
      </c>
      <c r="Z5416" s="2">
        <v>-6.3264807999999997</v>
      </c>
      <c r="AA5416" s="2">
        <v>-47.217940800000001</v>
      </c>
      <c r="AB5416" s="2" t="s">
        <v>30</v>
      </c>
      <c r="CJ5416" s="1" t="s">
        <v>22571</v>
      </c>
    </row>
    <row r="5417" spans="2:88" x14ac:dyDescent="0.25">
      <c r="B5417" s="1" t="s">
        <v>16707</v>
      </c>
      <c r="C5417" s="11">
        <v>46265</v>
      </c>
      <c r="D5417" s="1">
        <v>2339329</v>
      </c>
      <c r="E5417" s="1">
        <v>1113870403</v>
      </c>
      <c r="F5417" s="1" t="s">
        <v>87</v>
      </c>
      <c r="G5417" s="11">
        <v>46203</v>
      </c>
      <c r="H5417" s="1">
        <v>0</v>
      </c>
      <c r="I5417" s="1" t="s">
        <v>16646</v>
      </c>
      <c r="J5417" s="1" t="s">
        <v>16652</v>
      </c>
      <c r="K5417" s="1" t="s">
        <v>16661</v>
      </c>
      <c r="L5417" s="1" t="s">
        <v>12</v>
      </c>
      <c r="M5417" s="1" t="s">
        <v>13</v>
      </c>
      <c r="N5417" s="1" t="s">
        <v>6769</v>
      </c>
      <c r="O5417" s="1" t="s">
        <v>1009</v>
      </c>
      <c r="P5417" s="1">
        <v>53.51</v>
      </c>
      <c r="Q5417" s="1">
        <v>52.86</v>
      </c>
      <c r="R5417" s="1">
        <v>65.39</v>
      </c>
      <c r="S5417" s="3">
        <v>1.33775</v>
      </c>
      <c r="T5417" s="3">
        <v>0.58733333333333304</v>
      </c>
      <c r="U5417" s="1" t="s">
        <v>5505</v>
      </c>
      <c r="V5417" s="1">
        <v>3026552086</v>
      </c>
      <c r="W5417" s="1">
        <v>2001170330</v>
      </c>
      <c r="X5417" s="1" t="s">
        <v>10423</v>
      </c>
      <c r="Y5417" s="1" t="s">
        <v>11137</v>
      </c>
      <c r="Z5417" s="2">
        <v>-3.5671116999999999</v>
      </c>
      <c r="AA5417" s="2">
        <v>-43.067753099999997</v>
      </c>
      <c r="AB5417" s="2" t="s">
        <v>30</v>
      </c>
      <c r="CJ5417" s="1" t="s">
        <v>22572</v>
      </c>
    </row>
    <row r="5418" spans="2:88" x14ac:dyDescent="0.25">
      <c r="B5418" s="1">
        <v>0</v>
      </c>
      <c r="C5418" s="1"/>
      <c r="D5418" s="1">
        <v>2328153</v>
      </c>
      <c r="E5418" s="1">
        <v>1113653977</v>
      </c>
      <c r="F5418" s="1" t="s">
        <v>79</v>
      </c>
      <c r="G5418" s="11">
        <v>46192</v>
      </c>
      <c r="H5418" s="1">
        <v>0</v>
      </c>
      <c r="I5418" s="1" t="s">
        <v>16646</v>
      </c>
      <c r="J5418" s="1" t="s">
        <v>16652</v>
      </c>
      <c r="K5418" s="1">
        <v>0</v>
      </c>
      <c r="L5418" s="1" t="s">
        <v>12</v>
      </c>
      <c r="M5418" s="1" t="s">
        <v>25</v>
      </c>
      <c r="N5418" s="1" t="s">
        <v>6768</v>
      </c>
      <c r="O5418" s="1" t="s">
        <v>204</v>
      </c>
      <c r="P5418" s="1">
        <v>302.91000000000003</v>
      </c>
      <c r="Q5418" s="1">
        <v>25.94</v>
      </c>
      <c r="R5418" s="1">
        <v>400.56</v>
      </c>
      <c r="S5418" s="3">
        <v>7.5727500000000001</v>
      </c>
      <c r="T5418" s="3">
        <v>0.28822222222222199</v>
      </c>
      <c r="U5418" s="1" t="s">
        <v>5150</v>
      </c>
      <c r="V5418" s="1">
        <v>3026474727</v>
      </c>
      <c r="W5418" s="1">
        <v>2001167216</v>
      </c>
      <c r="X5418" s="1" t="s">
        <v>9191</v>
      </c>
      <c r="Y5418" s="1" t="s">
        <v>11138</v>
      </c>
      <c r="Z5418" s="2">
        <v>-5.2010997000000003</v>
      </c>
      <c r="AA5418" s="2">
        <v>-44.0812253</v>
      </c>
      <c r="AB5418" s="2" t="s">
        <v>30</v>
      </c>
      <c r="CJ5418" s="1" t="s">
        <v>22573</v>
      </c>
    </row>
    <row r="5419" spans="2:88" x14ac:dyDescent="0.25">
      <c r="B5419" s="1">
        <v>0</v>
      </c>
      <c r="C5419" s="1"/>
      <c r="D5419" s="1">
        <v>2329657</v>
      </c>
      <c r="E5419" s="1">
        <v>1113655251</v>
      </c>
      <c r="F5419" s="1" t="s">
        <v>87</v>
      </c>
      <c r="G5419" s="11">
        <v>46192</v>
      </c>
      <c r="H5419" s="1">
        <v>0</v>
      </c>
      <c r="I5419" s="1" t="s">
        <v>16646</v>
      </c>
      <c r="J5419" s="1" t="s">
        <v>16652</v>
      </c>
      <c r="K5419" s="1">
        <v>0</v>
      </c>
      <c r="L5419" s="1" t="s">
        <v>12</v>
      </c>
      <c r="M5419" s="1" t="s">
        <v>25</v>
      </c>
      <c r="N5419" s="1" t="s">
        <v>6768</v>
      </c>
      <c r="O5419" s="1" t="s">
        <v>196</v>
      </c>
      <c r="P5419" s="1">
        <v>1836.27</v>
      </c>
      <c r="Q5419" s="1">
        <v>65.400000000000006</v>
      </c>
      <c r="R5419" s="1">
        <v>1858.01</v>
      </c>
      <c r="S5419" s="3">
        <v>45.906750000000002</v>
      </c>
      <c r="T5419" s="3">
        <v>0.72666666666666702</v>
      </c>
      <c r="U5419" s="1" t="s">
        <v>5151</v>
      </c>
      <c r="V5419" s="1">
        <v>3026477190</v>
      </c>
      <c r="W5419" s="1">
        <v>2001167255</v>
      </c>
      <c r="X5419" s="1" t="s">
        <v>6873</v>
      </c>
      <c r="Y5419" s="1" t="s">
        <v>11137</v>
      </c>
      <c r="Z5419" s="2">
        <v>-5.0814167000000001</v>
      </c>
      <c r="AA5419" s="2">
        <v>-45.323424199999998</v>
      </c>
      <c r="AB5419" s="2" t="s">
        <v>14921</v>
      </c>
      <c r="CJ5419" s="1" t="s">
        <v>22574</v>
      </c>
    </row>
    <row r="5420" spans="2:88" x14ac:dyDescent="0.25">
      <c r="B5420" s="1">
        <v>0</v>
      </c>
      <c r="C5420" s="1"/>
      <c r="D5420" s="1">
        <v>2344231</v>
      </c>
      <c r="E5420" s="1">
        <v>1113655257</v>
      </c>
      <c r="F5420" s="1" t="s">
        <v>57</v>
      </c>
      <c r="G5420" s="11">
        <v>46224</v>
      </c>
      <c r="H5420" s="1">
        <v>0</v>
      </c>
      <c r="I5420" s="1" t="s">
        <v>16646</v>
      </c>
      <c r="J5420" s="1" t="s">
        <v>16655</v>
      </c>
      <c r="K5420" s="1" t="s">
        <v>16655</v>
      </c>
      <c r="L5420" s="1">
        <v>0</v>
      </c>
      <c r="M5420" s="1" t="s">
        <v>13</v>
      </c>
      <c r="N5420" s="1" t="s">
        <v>6771</v>
      </c>
      <c r="O5420" s="1" t="s">
        <v>146</v>
      </c>
      <c r="P5420" s="1">
        <v>26.78</v>
      </c>
      <c r="Q5420" s="1">
        <v>25.66</v>
      </c>
      <c r="R5420" s="1">
        <v>20.86</v>
      </c>
      <c r="S5420" s="3">
        <v>0.66949999999999998</v>
      </c>
      <c r="T5420" s="3">
        <v>0.28511111111111098</v>
      </c>
      <c r="U5420" s="1" t="s">
        <v>16309</v>
      </c>
      <c r="V5420" s="1">
        <v>0</v>
      </c>
      <c r="W5420" s="1">
        <v>0</v>
      </c>
      <c r="X5420" s="1">
        <v>0</v>
      </c>
      <c r="Y5420" s="1">
        <v>0</v>
      </c>
      <c r="Z5420" s="2">
        <v>-4.3159888000000004</v>
      </c>
      <c r="AA5420" s="2">
        <v>-46.465593499999997</v>
      </c>
      <c r="AB5420" s="2">
        <v>0</v>
      </c>
      <c r="CJ5420" s="1" t="s">
        <v>22575</v>
      </c>
    </row>
    <row r="5421" spans="2:88" x14ac:dyDescent="0.25">
      <c r="B5421" s="1">
        <v>0</v>
      </c>
      <c r="C5421" s="1"/>
      <c r="D5421" s="1">
        <v>2356828</v>
      </c>
      <c r="E5421" s="1">
        <v>1114690343</v>
      </c>
      <c r="F5421" s="1" t="s">
        <v>87</v>
      </c>
      <c r="G5421" s="11">
        <v>46239</v>
      </c>
      <c r="H5421" s="1">
        <v>0</v>
      </c>
      <c r="I5421" s="1" t="s">
        <v>16646</v>
      </c>
      <c r="J5421" s="1" t="s">
        <v>16652</v>
      </c>
      <c r="K5421" s="1">
        <v>0</v>
      </c>
      <c r="L5421" s="1">
        <v>0</v>
      </c>
      <c r="M5421" s="1" t="s">
        <v>22</v>
      </c>
      <c r="N5421" s="1" t="s">
        <v>6771</v>
      </c>
      <c r="O5421" s="1" t="s">
        <v>146</v>
      </c>
      <c r="P5421" s="1">
        <v>1167.4100000000001</v>
      </c>
      <c r="Q5421" s="1">
        <v>1125.79</v>
      </c>
      <c r="R5421" s="1">
        <v>1131.4000000000001</v>
      </c>
      <c r="S5421" s="3">
        <v>29.18525</v>
      </c>
      <c r="T5421" s="3">
        <v>12.5087777777778</v>
      </c>
      <c r="U5421" s="1" t="s">
        <v>6624</v>
      </c>
      <c r="V5421" s="1">
        <v>3026857561</v>
      </c>
      <c r="W5421" s="1">
        <v>2001181498</v>
      </c>
      <c r="X5421" s="1" t="s">
        <v>11109</v>
      </c>
      <c r="Y5421" s="1" t="s">
        <v>11137</v>
      </c>
      <c r="Z5421" s="2">
        <v>-4.7354500000000002</v>
      </c>
      <c r="AA5421" s="2">
        <v>-46.4892033</v>
      </c>
      <c r="AB5421" s="2" t="s">
        <v>30</v>
      </c>
      <c r="CJ5421" s="1" t="s">
        <v>22576</v>
      </c>
    </row>
    <row r="5422" spans="2:88" x14ac:dyDescent="0.25">
      <c r="B5422" s="1">
        <v>0</v>
      </c>
      <c r="C5422" s="1"/>
      <c r="D5422" s="1">
        <v>2329658</v>
      </c>
      <c r="E5422" s="1">
        <v>1113655484</v>
      </c>
      <c r="F5422" s="1" t="s">
        <v>79</v>
      </c>
      <c r="G5422" s="11">
        <v>46192</v>
      </c>
      <c r="H5422" s="1">
        <v>0</v>
      </c>
      <c r="I5422" s="1" t="s">
        <v>16646</v>
      </c>
      <c r="J5422" s="1" t="s">
        <v>16652</v>
      </c>
      <c r="K5422" s="1">
        <v>0</v>
      </c>
      <c r="L5422" s="1" t="s">
        <v>12</v>
      </c>
      <c r="M5422" s="1" t="s">
        <v>25</v>
      </c>
      <c r="N5422" s="1" t="s">
        <v>6768</v>
      </c>
      <c r="O5422" s="1" t="s">
        <v>390</v>
      </c>
      <c r="P5422" s="1">
        <v>892.03</v>
      </c>
      <c r="Q5422" s="1">
        <v>807.22</v>
      </c>
      <c r="R5422" s="1">
        <v>780.83</v>
      </c>
      <c r="S5422" s="3">
        <v>22.300750000000001</v>
      </c>
      <c r="T5422" s="3">
        <v>8.9691111111111095</v>
      </c>
      <c r="U5422" s="1" t="s">
        <v>5152</v>
      </c>
      <c r="V5422" s="1">
        <v>3026476452</v>
      </c>
      <c r="W5422" s="1">
        <v>2001167273</v>
      </c>
      <c r="X5422" s="1" t="s">
        <v>7773</v>
      </c>
      <c r="Y5422" s="1" t="s">
        <v>11138</v>
      </c>
      <c r="Z5422" s="2">
        <v>-4.4993333</v>
      </c>
      <c r="AA5422" s="2">
        <v>-45.118540000000003</v>
      </c>
      <c r="AB5422" s="2" t="s">
        <v>14922</v>
      </c>
      <c r="CJ5422" s="1" t="s">
        <v>22577</v>
      </c>
    </row>
    <row r="5423" spans="2:88" x14ac:dyDescent="0.25">
      <c r="B5423" s="1">
        <v>0</v>
      </c>
      <c r="C5423" s="1"/>
      <c r="D5423" s="1">
        <v>2329660</v>
      </c>
      <c r="E5423" s="1">
        <v>1113655497</v>
      </c>
      <c r="F5423" s="1" t="s">
        <v>79</v>
      </c>
      <c r="G5423" s="11">
        <v>46192</v>
      </c>
      <c r="H5423" s="1">
        <v>0</v>
      </c>
      <c r="I5423" s="1" t="s">
        <v>16646</v>
      </c>
      <c r="J5423" s="1" t="s">
        <v>16652</v>
      </c>
      <c r="K5423" s="1">
        <v>0</v>
      </c>
      <c r="L5423" s="1" t="s">
        <v>17</v>
      </c>
      <c r="M5423" s="1" t="s">
        <v>13</v>
      </c>
      <c r="N5423" s="1" t="s">
        <v>6769</v>
      </c>
      <c r="O5423" s="1" t="s">
        <v>2045</v>
      </c>
      <c r="P5423" s="1">
        <v>10.87</v>
      </c>
      <c r="Q5423" s="1">
        <v>12.27</v>
      </c>
      <c r="R5423" s="1">
        <v>21.72</v>
      </c>
      <c r="S5423" s="3">
        <v>0.27174999999999999</v>
      </c>
      <c r="T5423" s="3">
        <v>0.136333333333333</v>
      </c>
      <c r="U5423" s="1" t="s">
        <v>3926</v>
      </c>
      <c r="V5423" s="1">
        <v>3026475901</v>
      </c>
      <c r="W5423" s="1">
        <v>2001167281</v>
      </c>
      <c r="X5423" s="1" t="s">
        <v>10218</v>
      </c>
      <c r="Y5423" s="1" t="s">
        <v>11138</v>
      </c>
      <c r="Z5423" s="2">
        <v>-6.8143355999999997</v>
      </c>
      <c r="AA5423" s="2">
        <v>-44.654995</v>
      </c>
      <c r="AB5423" s="2" t="s">
        <v>14923</v>
      </c>
      <c r="CJ5423" s="1" t="s">
        <v>22578</v>
      </c>
    </row>
    <row r="5424" spans="2:88" x14ac:dyDescent="0.25">
      <c r="B5424" s="1">
        <v>0</v>
      </c>
      <c r="C5424" s="1"/>
      <c r="D5424" s="1">
        <v>2329661</v>
      </c>
      <c r="E5424" s="1">
        <v>1113655517</v>
      </c>
      <c r="F5424" s="1" t="s">
        <v>79</v>
      </c>
      <c r="G5424" s="11">
        <v>46192</v>
      </c>
      <c r="H5424" s="1">
        <v>0</v>
      </c>
      <c r="I5424" s="1" t="s">
        <v>16646</v>
      </c>
      <c r="J5424" s="1" t="s">
        <v>16652</v>
      </c>
      <c r="K5424" s="1">
        <v>0</v>
      </c>
      <c r="L5424" s="1" t="s">
        <v>12</v>
      </c>
      <c r="M5424" s="1" t="s">
        <v>22</v>
      </c>
      <c r="N5424" s="1" t="s">
        <v>6769</v>
      </c>
      <c r="O5424" s="1" t="s">
        <v>33</v>
      </c>
      <c r="P5424" s="1">
        <v>1697.27</v>
      </c>
      <c r="Q5424" s="1">
        <v>1699.14</v>
      </c>
      <c r="R5424" s="1">
        <v>1719.53</v>
      </c>
      <c r="S5424" s="3">
        <v>42.431750000000001</v>
      </c>
      <c r="T5424" s="3">
        <v>18.8793333333333</v>
      </c>
      <c r="U5424" s="1" t="s">
        <v>5153</v>
      </c>
      <c r="V5424" s="1">
        <v>3026475936</v>
      </c>
      <c r="W5424" s="1">
        <v>2001167284</v>
      </c>
      <c r="X5424" s="1" t="s">
        <v>9960</v>
      </c>
      <c r="Y5424" s="1" t="s">
        <v>11138</v>
      </c>
      <c r="Z5424" s="2">
        <v>-6.4801656000000003</v>
      </c>
      <c r="AA5424" s="2">
        <v>-43.5831339</v>
      </c>
      <c r="AB5424" s="2" t="s">
        <v>30</v>
      </c>
      <c r="CJ5424" s="1" t="s">
        <v>22579</v>
      </c>
    </row>
    <row r="5425" spans="2:88" x14ac:dyDescent="0.25">
      <c r="B5425" s="1">
        <v>0</v>
      </c>
      <c r="C5425" s="1"/>
      <c r="D5425" s="1">
        <v>2331946</v>
      </c>
      <c r="E5425" s="1">
        <v>1113655561</v>
      </c>
      <c r="F5425" s="1">
        <v>0</v>
      </c>
      <c r="G5425" s="11">
        <v>46192</v>
      </c>
      <c r="H5425" s="1">
        <v>0</v>
      </c>
      <c r="I5425" s="1" t="s">
        <v>16646</v>
      </c>
      <c r="J5425" s="1" t="s">
        <v>16652</v>
      </c>
      <c r="K5425" s="1">
        <v>0</v>
      </c>
      <c r="L5425" s="1">
        <v>0</v>
      </c>
      <c r="M5425" s="1" t="s">
        <v>30</v>
      </c>
      <c r="N5425" s="1" t="s">
        <v>6771</v>
      </c>
      <c r="O5425" s="1" t="s">
        <v>207</v>
      </c>
      <c r="P5425" s="1">
        <v>0</v>
      </c>
      <c r="Q5425" s="1">
        <v>0</v>
      </c>
      <c r="R5425" s="1">
        <v>0</v>
      </c>
      <c r="S5425" s="3">
        <v>0</v>
      </c>
      <c r="T5425" s="3">
        <v>0</v>
      </c>
      <c r="U5425" s="1" t="s">
        <v>16311</v>
      </c>
      <c r="V5425" s="1">
        <v>0</v>
      </c>
      <c r="W5425" s="1">
        <v>0</v>
      </c>
      <c r="X5425" s="1">
        <v>0</v>
      </c>
      <c r="Y5425" s="1">
        <v>0</v>
      </c>
      <c r="Z5425" s="2">
        <v>0</v>
      </c>
      <c r="AA5425" s="2">
        <v>0</v>
      </c>
      <c r="AB5425" s="2">
        <v>0</v>
      </c>
      <c r="CJ5425" s="1" t="s">
        <v>22580</v>
      </c>
    </row>
    <row r="5426" spans="2:88" x14ac:dyDescent="0.25">
      <c r="B5426" s="1">
        <v>0</v>
      </c>
      <c r="C5426" s="1"/>
      <c r="D5426" s="1">
        <v>2344241</v>
      </c>
      <c r="E5426" s="1">
        <v>1113655623</v>
      </c>
      <c r="F5426" s="1" t="s">
        <v>57</v>
      </c>
      <c r="G5426" s="11">
        <v>46224</v>
      </c>
      <c r="H5426" s="1" t="s">
        <v>16642</v>
      </c>
      <c r="I5426" s="1" t="s">
        <v>16646</v>
      </c>
      <c r="J5426" s="1" t="s">
        <v>16652</v>
      </c>
      <c r="K5426" s="1">
        <v>0</v>
      </c>
      <c r="L5426" s="1">
        <v>0</v>
      </c>
      <c r="M5426" s="1" t="s">
        <v>13</v>
      </c>
      <c r="N5426" s="1" t="s">
        <v>6771</v>
      </c>
      <c r="O5426" s="1" t="s">
        <v>105</v>
      </c>
      <c r="P5426" s="1">
        <v>32.58</v>
      </c>
      <c r="Q5426" s="1">
        <v>65.239999999999995</v>
      </c>
      <c r="R5426" s="1">
        <v>130.01</v>
      </c>
      <c r="S5426" s="3">
        <v>0.8145</v>
      </c>
      <c r="T5426" s="3">
        <v>0.72488888888888903</v>
      </c>
      <c r="U5426" s="1" t="s">
        <v>5154</v>
      </c>
      <c r="V5426" s="1">
        <v>3026430320</v>
      </c>
      <c r="W5426" s="1">
        <v>42628735</v>
      </c>
      <c r="X5426" s="1" t="s">
        <v>10219</v>
      </c>
      <c r="Y5426" s="1" t="s">
        <v>11137</v>
      </c>
      <c r="Z5426" s="2">
        <v>-5.8803744</v>
      </c>
      <c r="AA5426" s="2">
        <v>-46.706545699999999</v>
      </c>
      <c r="AB5426" s="2" t="s">
        <v>14924</v>
      </c>
      <c r="CJ5426" s="1" t="s">
        <v>22581</v>
      </c>
    </row>
    <row r="5427" spans="2:88" x14ac:dyDescent="0.25">
      <c r="B5427" s="1">
        <v>0</v>
      </c>
      <c r="C5427" s="1"/>
      <c r="D5427" s="1">
        <v>2329659</v>
      </c>
      <c r="E5427" s="1">
        <v>1113655707</v>
      </c>
      <c r="F5427" s="1" t="s">
        <v>79</v>
      </c>
      <c r="G5427" s="11">
        <v>46192</v>
      </c>
      <c r="H5427" s="1">
        <v>0</v>
      </c>
      <c r="I5427" s="1" t="s">
        <v>16646</v>
      </c>
      <c r="J5427" s="1" t="s">
        <v>16652</v>
      </c>
      <c r="K5427" s="1">
        <v>0</v>
      </c>
      <c r="L5427" s="1" t="s">
        <v>12</v>
      </c>
      <c r="M5427" s="1" t="s">
        <v>25</v>
      </c>
      <c r="N5427" s="1" t="s">
        <v>6771</v>
      </c>
      <c r="O5427" s="1" t="s">
        <v>573</v>
      </c>
      <c r="P5427" s="1">
        <v>2136.5700000000002</v>
      </c>
      <c r="Q5427" s="1">
        <v>77.44</v>
      </c>
      <c r="R5427" s="1">
        <v>308.64999999999998</v>
      </c>
      <c r="S5427" s="3">
        <v>53.414250000000003</v>
      </c>
      <c r="T5427" s="3">
        <v>0.86044444444444401</v>
      </c>
      <c r="U5427" s="1" t="s">
        <v>5155</v>
      </c>
      <c r="V5427" s="1">
        <v>3026476525</v>
      </c>
      <c r="W5427" s="1">
        <v>2001167276</v>
      </c>
      <c r="X5427" s="1" t="s">
        <v>7340</v>
      </c>
      <c r="Y5427" s="1" t="s">
        <v>11138</v>
      </c>
      <c r="Z5427" s="2">
        <v>-5.4379299999999997</v>
      </c>
      <c r="AA5427" s="2">
        <v>-46.924853599999999</v>
      </c>
      <c r="AB5427" s="2" t="s">
        <v>30</v>
      </c>
      <c r="CJ5427" s="1" t="s">
        <v>22582</v>
      </c>
    </row>
    <row r="5428" spans="2:88" x14ac:dyDescent="0.25">
      <c r="B5428" s="1">
        <v>0</v>
      </c>
      <c r="C5428" s="1"/>
      <c r="D5428" s="1">
        <v>2331947</v>
      </c>
      <c r="E5428" s="1">
        <v>1113655743</v>
      </c>
      <c r="F5428" s="1" t="s">
        <v>79</v>
      </c>
      <c r="G5428" s="11">
        <v>46192</v>
      </c>
      <c r="H5428" s="1">
        <v>0</v>
      </c>
      <c r="I5428" s="1" t="s">
        <v>16646</v>
      </c>
      <c r="J5428" s="1" t="s">
        <v>16652</v>
      </c>
      <c r="K5428" s="1">
        <v>0</v>
      </c>
      <c r="L5428" s="1" t="s">
        <v>17</v>
      </c>
      <c r="M5428" s="1" t="s">
        <v>13</v>
      </c>
      <c r="N5428" s="1" t="s">
        <v>6769</v>
      </c>
      <c r="O5428" s="1" t="s">
        <v>2045</v>
      </c>
      <c r="P5428" s="1">
        <v>38.46</v>
      </c>
      <c r="Q5428" s="1">
        <v>36.56</v>
      </c>
      <c r="R5428" s="1">
        <v>45.31</v>
      </c>
      <c r="S5428" s="3">
        <v>0.96150000000000002</v>
      </c>
      <c r="T5428" s="3">
        <v>0.40622222222222198</v>
      </c>
      <c r="U5428" s="1" t="s">
        <v>3926</v>
      </c>
      <c r="V5428" s="1">
        <v>3026475979</v>
      </c>
      <c r="W5428" s="1">
        <v>2001167287</v>
      </c>
      <c r="X5428" s="1" t="s">
        <v>10218</v>
      </c>
      <c r="Y5428" s="1" t="s">
        <v>11138</v>
      </c>
      <c r="Z5428" s="2">
        <v>-6.8143322</v>
      </c>
      <c r="AA5428" s="2">
        <v>-44.6550875</v>
      </c>
      <c r="AB5428" s="2" t="s">
        <v>14925</v>
      </c>
      <c r="CJ5428" s="1" t="s">
        <v>22583</v>
      </c>
    </row>
    <row r="5429" spans="2:88" x14ac:dyDescent="0.25">
      <c r="B5429" s="1">
        <v>0</v>
      </c>
      <c r="C5429" s="1"/>
      <c r="D5429" s="1">
        <v>2329663</v>
      </c>
      <c r="E5429" s="1">
        <v>1113656020</v>
      </c>
      <c r="F5429" s="1" t="s">
        <v>79</v>
      </c>
      <c r="G5429" s="11">
        <v>46192</v>
      </c>
      <c r="H5429" s="1">
        <v>0</v>
      </c>
      <c r="I5429" s="1" t="s">
        <v>16646</v>
      </c>
      <c r="J5429" s="1" t="s">
        <v>16652</v>
      </c>
      <c r="K5429" s="1">
        <v>0</v>
      </c>
      <c r="L5429" s="1" t="s">
        <v>12</v>
      </c>
      <c r="M5429" s="1" t="s">
        <v>13</v>
      </c>
      <c r="N5429" s="1" t="s">
        <v>6771</v>
      </c>
      <c r="O5429" s="1" t="s">
        <v>1349</v>
      </c>
      <c r="P5429" s="1">
        <v>112.2</v>
      </c>
      <c r="Q5429" s="1">
        <v>113.67</v>
      </c>
      <c r="R5429" s="1">
        <v>116.62</v>
      </c>
      <c r="S5429" s="3">
        <v>2.8050000000000002</v>
      </c>
      <c r="T5429" s="3">
        <v>1.2629999999999999</v>
      </c>
      <c r="U5429" s="1" t="s">
        <v>5156</v>
      </c>
      <c r="V5429" s="1">
        <v>3026478072</v>
      </c>
      <c r="W5429" s="1">
        <v>2001167305</v>
      </c>
      <c r="X5429" s="1" t="s">
        <v>7346</v>
      </c>
      <c r="Y5429" s="1" t="s">
        <v>11138</v>
      </c>
      <c r="Z5429" s="2">
        <v>-6.8034638999999997</v>
      </c>
      <c r="AA5429" s="2">
        <v>-46.542898600000001</v>
      </c>
      <c r="AB5429" s="2" t="s">
        <v>12451</v>
      </c>
      <c r="CJ5429" s="1" t="s">
        <v>22584</v>
      </c>
    </row>
    <row r="5430" spans="2:88" x14ac:dyDescent="0.25">
      <c r="B5430" s="1">
        <v>0</v>
      </c>
      <c r="C5430" s="1"/>
      <c r="D5430" s="1">
        <v>2332968</v>
      </c>
      <c r="E5430" s="1">
        <v>1113656452</v>
      </c>
      <c r="F5430" s="1" t="s">
        <v>57</v>
      </c>
      <c r="G5430" s="11">
        <v>46209</v>
      </c>
      <c r="H5430" s="1">
        <v>0</v>
      </c>
      <c r="I5430" s="1" t="s">
        <v>16646</v>
      </c>
      <c r="J5430" s="1" t="s">
        <v>16656</v>
      </c>
      <c r="K5430" s="1" t="s">
        <v>16662</v>
      </c>
      <c r="L5430" s="1">
        <v>0</v>
      </c>
      <c r="M5430" s="1" t="s">
        <v>13</v>
      </c>
      <c r="N5430" s="1" t="s">
        <v>6770</v>
      </c>
      <c r="O5430" s="1" t="s">
        <v>1422</v>
      </c>
      <c r="P5430" s="1">
        <v>21.42</v>
      </c>
      <c r="Q5430" s="1">
        <v>19.920000000000002</v>
      </c>
      <c r="R5430" s="1">
        <v>149.46</v>
      </c>
      <c r="S5430" s="3">
        <v>0.53549999999999998</v>
      </c>
      <c r="T5430" s="3">
        <v>0.22133333333333299</v>
      </c>
      <c r="U5430" s="1" t="s">
        <v>16312</v>
      </c>
      <c r="V5430" s="1">
        <v>0</v>
      </c>
      <c r="W5430" s="1">
        <v>0</v>
      </c>
      <c r="X5430" s="1">
        <v>0</v>
      </c>
      <c r="Y5430" s="1">
        <v>0</v>
      </c>
      <c r="Z5430" s="2">
        <v>-2.9634764320000002</v>
      </c>
      <c r="AA5430" s="2">
        <v>-44.25440373</v>
      </c>
      <c r="AB5430" s="2">
        <v>0</v>
      </c>
      <c r="CJ5430" s="1" t="s">
        <v>22585</v>
      </c>
    </row>
    <row r="5431" spans="2:88" x14ac:dyDescent="0.25">
      <c r="B5431" s="1">
        <v>0</v>
      </c>
      <c r="C5431" s="1"/>
      <c r="D5431" s="1">
        <v>2344228</v>
      </c>
      <c r="E5431" s="1">
        <v>1113656488</v>
      </c>
      <c r="F5431" s="1" t="s">
        <v>57</v>
      </c>
      <c r="G5431" s="11">
        <v>46224</v>
      </c>
      <c r="H5431" s="1" t="s">
        <v>16642</v>
      </c>
      <c r="I5431" s="1" t="s">
        <v>16646</v>
      </c>
      <c r="J5431" s="1" t="s">
        <v>16654</v>
      </c>
      <c r="K5431" s="1" t="s">
        <v>16662</v>
      </c>
      <c r="L5431" s="1">
        <v>0</v>
      </c>
      <c r="M5431" s="1" t="s">
        <v>13</v>
      </c>
      <c r="N5431" s="1" t="s">
        <v>6771</v>
      </c>
      <c r="O5431" s="1" t="s">
        <v>207</v>
      </c>
      <c r="P5431" s="1">
        <v>23.71</v>
      </c>
      <c r="Q5431" s="1">
        <v>22.22</v>
      </c>
      <c r="R5431" s="1">
        <v>29.35</v>
      </c>
      <c r="S5431" s="3">
        <v>0.59275</v>
      </c>
      <c r="T5431" s="3">
        <v>0.24688888888888899</v>
      </c>
      <c r="U5431" s="1" t="s">
        <v>5157</v>
      </c>
      <c r="V5431" s="1">
        <v>3025631578</v>
      </c>
      <c r="W5431" s="1">
        <v>2001056161</v>
      </c>
      <c r="X5431" s="1" t="s">
        <v>10220</v>
      </c>
      <c r="Y5431" s="1" t="s">
        <v>11137</v>
      </c>
      <c r="Z5431" s="2">
        <v>-5.4877000999999996</v>
      </c>
      <c r="AA5431" s="2">
        <v>-47.437382800000002</v>
      </c>
      <c r="AB5431" s="2" t="s">
        <v>30</v>
      </c>
      <c r="CJ5431" s="1" t="s">
        <v>22586</v>
      </c>
    </row>
    <row r="5432" spans="2:88" x14ac:dyDescent="0.25">
      <c r="B5432" s="1">
        <v>0</v>
      </c>
      <c r="C5432" s="1"/>
      <c r="D5432" s="1">
        <v>2329667</v>
      </c>
      <c r="E5432" s="1">
        <v>1113656673</v>
      </c>
      <c r="F5432" s="1" t="s">
        <v>79</v>
      </c>
      <c r="G5432" s="11">
        <v>46192</v>
      </c>
      <c r="H5432" s="1">
        <v>0</v>
      </c>
      <c r="I5432" s="1" t="s">
        <v>16646</v>
      </c>
      <c r="J5432" s="1" t="s">
        <v>16652</v>
      </c>
      <c r="K5432" s="1">
        <v>0</v>
      </c>
      <c r="L5432" s="1" t="s">
        <v>12</v>
      </c>
      <c r="M5432" s="1" t="s">
        <v>25</v>
      </c>
      <c r="N5432" s="1" t="s">
        <v>6769</v>
      </c>
      <c r="O5432" s="1" t="s">
        <v>960</v>
      </c>
      <c r="P5432" s="1">
        <v>316.14</v>
      </c>
      <c r="Q5432" s="1">
        <v>234.47</v>
      </c>
      <c r="R5432" s="1">
        <v>217.61</v>
      </c>
      <c r="S5432" s="3">
        <v>7.9035000000000002</v>
      </c>
      <c r="T5432" s="3">
        <v>2.6052222222222201</v>
      </c>
      <c r="U5432" s="1" t="s">
        <v>5158</v>
      </c>
      <c r="V5432" s="1">
        <v>3026479052</v>
      </c>
      <c r="W5432" s="1">
        <v>2001167331</v>
      </c>
      <c r="X5432" s="1" t="s">
        <v>8347</v>
      </c>
      <c r="Y5432" s="1" t="s">
        <v>11138</v>
      </c>
      <c r="Z5432" s="2">
        <v>-6.4931730999999999</v>
      </c>
      <c r="AA5432" s="2">
        <v>-43.7516508</v>
      </c>
      <c r="AB5432" s="2" t="s">
        <v>14926</v>
      </c>
      <c r="CJ5432" s="1" t="s">
        <v>22587</v>
      </c>
    </row>
    <row r="5433" spans="2:88" x14ac:dyDescent="0.25">
      <c r="B5433" s="1">
        <v>0</v>
      </c>
      <c r="C5433" s="1"/>
      <c r="D5433" s="1">
        <v>2329666</v>
      </c>
      <c r="E5433" s="1">
        <v>1113656694</v>
      </c>
      <c r="F5433" s="1" t="s">
        <v>87</v>
      </c>
      <c r="G5433" s="11">
        <v>46192</v>
      </c>
      <c r="H5433" s="1">
        <v>0</v>
      </c>
      <c r="I5433" s="1" t="s">
        <v>16646</v>
      </c>
      <c r="J5433" s="1" t="s">
        <v>16652</v>
      </c>
      <c r="K5433" s="1">
        <v>0</v>
      </c>
      <c r="L5433" s="1" t="s">
        <v>12</v>
      </c>
      <c r="M5433" s="1" t="s">
        <v>25</v>
      </c>
      <c r="N5433" s="1" t="s">
        <v>6768</v>
      </c>
      <c r="O5433" s="1" t="s">
        <v>211</v>
      </c>
      <c r="P5433" s="1">
        <v>302.33999999999997</v>
      </c>
      <c r="Q5433" s="1">
        <v>31.77</v>
      </c>
      <c r="R5433" s="1">
        <v>141.13</v>
      </c>
      <c r="S5433" s="3">
        <v>7.5585000000000004</v>
      </c>
      <c r="T5433" s="3">
        <v>0.35299999999999998</v>
      </c>
      <c r="U5433" s="1" t="s">
        <v>5159</v>
      </c>
      <c r="V5433" s="1">
        <v>3026477530</v>
      </c>
      <c r="W5433" s="1">
        <v>2001167327</v>
      </c>
      <c r="X5433" s="1" t="s">
        <v>6795</v>
      </c>
      <c r="Y5433" s="1" t="s">
        <v>11137</v>
      </c>
      <c r="Z5433" s="2">
        <v>-4.2859132999999998</v>
      </c>
      <c r="AA5433" s="2">
        <v>-45.262709200000003</v>
      </c>
      <c r="AB5433" s="2" t="s">
        <v>14927</v>
      </c>
      <c r="CJ5433" s="1" t="s">
        <v>22588</v>
      </c>
    </row>
    <row r="5434" spans="2:88" x14ac:dyDescent="0.25">
      <c r="B5434" s="1">
        <v>0</v>
      </c>
      <c r="C5434" s="1"/>
      <c r="D5434" s="1">
        <v>2329669</v>
      </c>
      <c r="E5434" s="1">
        <v>1113656717</v>
      </c>
      <c r="F5434" s="1" t="s">
        <v>79</v>
      </c>
      <c r="G5434" s="11">
        <v>46192</v>
      </c>
      <c r="H5434" s="1">
        <v>0</v>
      </c>
      <c r="I5434" s="1" t="s">
        <v>16646</v>
      </c>
      <c r="J5434" s="1" t="s">
        <v>16652</v>
      </c>
      <c r="K5434" s="1">
        <v>0</v>
      </c>
      <c r="L5434" s="1" t="s">
        <v>17</v>
      </c>
      <c r="M5434" s="1" t="s">
        <v>13</v>
      </c>
      <c r="N5434" s="1" t="s">
        <v>6768</v>
      </c>
      <c r="O5434" s="1" t="s">
        <v>1030</v>
      </c>
      <c r="P5434" s="1">
        <v>298.93</v>
      </c>
      <c r="Q5434" s="1">
        <v>198.22</v>
      </c>
      <c r="R5434" s="1">
        <v>376.93</v>
      </c>
      <c r="S5434" s="3">
        <v>7.4732500000000002</v>
      </c>
      <c r="T5434" s="3">
        <v>2.2024444444444402</v>
      </c>
      <c r="U5434" s="1" t="s">
        <v>5160</v>
      </c>
      <c r="V5434" s="1">
        <v>3026478188</v>
      </c>
      <c r="W5434" s="1">
        <v>2001167343</v>
      </c>
      <c r="X5434" s="1" t="s">
        <v>9885</v>
      </c>
      <c r="Y5434" s="1" t="s">
        <v>11138</v>
      </c>
      <c r="Z5434" s="2">
        <v>-5.4618349999999998</v>
      </c>
      <c r="AA5434" s="2">
        <v>-44.047793300000002</v>
      </c>
      <c r="AB5434" s="2" t="s">
        <v>30</v>
      </c>
      <c r="CJ5434" s="1" t="s">
        <v>22589</v>
      </c>
    </row>
    <row r="5435" spans="2:88" x14ac:dyDescent="0.25">
      <c r="B5435" s="1">
        <v>0</v>
      </c>
      <c r="C5435" s="1"/>
      <c r="D5435" s="1">
        <v>2331276</v>
      </c>
      <c r="E5435" s="1">
        <v>1113656733</v>
      </c>
      <c r="F5435" s="1" t="s">
        <v>79</v>
      </c>
      <c r="G5435" s="11">
        <v>46192</v>
      </c>
      <c r="H5435" s="1">
        <v>0</v>
      </c>
      <c r="I5435" s="1" t="s">
        <v>16646</v>
      </c>
      <c r="J5435" s="1" t="s">
        <v>16652</v>
      </c>
      <c r="K5435" s="1">
        <v>0</v>
      </c>
      <c r="L5435" s="1">
        <v>0</v>
      </c>
      <c r="M5435" s="1" t="s">
        <v>25</v>
      </c>
      <c r="N5435" s="1" t="s">
        <v>6771</v>
      </c>
      <c r="O5435" s="1" t="s">
        <v>66</v>
      </c>
      <c r="P5435" s="1">
        <v>1430.22</v>
      </c>
      <c r="Q5435" s="1">
        <v>229.75</v>
      </c>
      <c r="R5435" s="1">
        <v>273.31</v>
      </c>
      <c r="S5435" s="3">
        <v>35.755499999999998</v>
      </c>
      <c r="T5435" s="3">
        <v>2.5527777777777798</v>
      </c>
      <c r="U5435" s="1" t="s">
        <v>5161</v>
      </c>
      <c r="V5435" s="1">
        <v>3026477564</v>
      </c>
      <c r="W5435" s="1">
        <v>2001167328</v>
      </c>
      <c r="X5435" s="1" t="s">
        <v>9872</v>
      </c>
      <c r="Y5435" s="1" t="s">
        <v>11138</v>
      </c>
      <c r="Z5435" s="2">
        <v>-7.4311267000000001</v>
      </c>
      <c r="AA5435" s="2">
        <v>-46.614124400000001</v>
      </c>
      <c r="AB5435" s="2" t="s">
        <v>30</v>
      </c>
      <c r="CJ5435" s="1" t="s">
        <v>22590</v>
      </c>
    </row>
    <row r="5436" spans="2:88" x14ac:dyDescent="0.25">
      <c r="B5436" s="1">
        <v>0</v>
      </c>
      <c r="C5436" s="1"/>
      <c r="D5436" s="1">
        <v>2344226</v>
      </c>
      <c r="E5436" s="1">
        <v>1113656786</v>
      </c>
      <c r="F5436" s="1" t="s">
        <v>57</v>
      </c>
      <c r="G5436" s="11">
        <v>46224</v>
      </c>
      <c r="H5436" s="1" t="s">
        <v>16642</v>
      </c>
      <c r="I5436" s="1" t="s">
        <v>16646</v>
      </c>
      <c r="J5436" s="1" t="s">
        <v>16652</v>
      </c>
      <c r="K5436" s="1">
        <v>0</v>
      </c>
      <c r="L5436" s="1">
        <v>0</v>
      </c>
      <c r="M5436" s="1" t="s">
        <v>13</v>
      </c>
      <c r="N5436" s="1" t="s">
        <v>6771</v>
      </c>
      <c r="O5436" s="1" t="s">
        <v>470</v>
      </c>
      <c r="P5436" s="1">
        <v>31.98</v>
      </c>
      <c r="Q5436" s="1">
        <v>33.299999999999997</v>
      </c>
      <c r="R5436" s="1">
        <v>129.41999999999999</v>
      </c>
      <c r="S5436" s="3">
        <v>0.79949999999999999</v>
      </c>
      <c r="T5436" s="3">
        <v>0.37</v>
      </c>
      <c r="U5436" s="1" t="s">
        <v>5162</v>
      </c>
      <c r="V5436" s="1">
        <v>3023917970</v>
      </c>
      <c r="W5436" s="1">
        <v>2000053502</v>
      </c>
      <c r="X5436" s="1" t="s">
        <v>10221</v>
      </c>
      <c r="Y5436" s="1" t="s">
        <v>11137</v>
      </c>
      <c r="Z5436" s="2">
        <v>-7.3250283999999999</v>
      </c>
      <c r="AA5436" s="2">
        <v>-47.466920420000001</v>
      </c>
      <c r="AB5436" s="2" t="s">
        <v>14928</v>
      </c>
      <c r="CJ5436" s="1" t="s">
        <v>22591</v>
      </c>
    </row>
    <row r="5437" spans="2:88" x14ac:dyDescent="0.25">
      <c r="B5437" s="1">
        <v>0</v>
      </c>
      <c r="C5437" s="1"/>
      <c r="D5437" s="1">
        <v>2329670</v>
      </c>
      <c r="E5437" s="1">
        <v>1113656816</v>
      </c>
      <c r="F5437" s="1" t="s">
        <v>87</v>
      </c>
      <c r="G5437" s="11">
        <v>46192</v>
      </c>
      <c r="H5437" s="1">
        <v>0</v>
      </c>
      <c r="I5437" s="1" t="s">
        <v>16646</v>
      </c>
      <c r="J5437" s="1" t="s">
        <v>16652</v>
      </c>
      <c r="K5437" s="1">
        <v>0</v>
      </c>
      <c r="L5437" s="1" t="s">
        <v>12</v>
      </c>
      <c r="M5437" s="1" t="s">
        <v>25</v>
      </c>
      <c r="N5437" s="1" t="s">
        <v>6771</v>
      </c>
      <c r="O5437" s="1" t="s">
        <v>64</v>
      </c>
      <c r="P5437" s="1">
        <v>580.62</v>
      </c>
      <c r="Q5437" s="1">
        <v>161.16</v>
      </c>
      <c r="R5437" s="1">
        <v>526.53</v>
      </c>
      <c r="S5437" s="3">
        <v>14.515499999999999</v>
      </c>
      <c r="T5437" s="3">
        <v>1.79066666666667</v>
      </c>
      <c r="U5437" s="1" t="s">
        <v>5119</v>
      </c>
      <c r="V5437" s="1">
        <v>3026477602</v>
      </c>
      <c r="W5437" s="1">
        <v>2001167351</v>
      </c>
      <c r="X5437" s="1" t="s">
        <v>7633</v>
      </c>
      <c r="Y5437" s="1" t="s">
        <v>11137</v>
      </c>
      <c r="Z5437" s="2">
        <v>-7.5776933</v>
      </c>
      <c r="AA5437" s="2">
        <v>-46.087564999999998</v>
      </c>
      <c r="AB5437" s="2" t="s">
        <v>30</v>
      </c>
      <c r="CJ5437" s="1" t="s">
        <v>22592</v>
      </c>
    </row>
    <row r="5438" spans="2:88" x14ac:dyDescent="0.25">
      <c r="B5438" s="1">
        <v>0</v>
      </c>
      <c r="C5438" s="1"/>
      <c r="D5438" s="1">
        <v>2333261</v>
      </c>
      <c r="E5438" s="1">
        <v>1113657033</v>
      </c>
      <c r="F5438" s="1" t="s">
        <v>57</v>
      </c>
      <c r="G5438" s="11">
        <v>46211</v>
      </c>
      <c r="H5438" s="1" t="s">
        <v>16642</v>
      </c>
      <c r="I5438" s="1" t="s">
        <v>16646</v>
      </c>
      <c r="J5438" s="1" t="s">
        <v>16652</v>
      </c>
      <c r="K5438" s="1" t="s">
        <v>16664</v>
      </c>
      <c r="L5438" s="1">
        <v>0</v>
      </c>
      <c r="M5438" s="1" t="s">
        <v>25</v>
      </c>
      <c r="N5438" s="1" t="s">
        <v>6770</v>
      </c>
      <c r="O5438" s="1" t="s">
        <v>384</v>
      </c>
      <c r="P5438" s="1">
        <v>472.32</v>
      </c>
      <c r="Q5438" s="1">
        <v>492.94</v>
      </c>
      <c r="R5438" s="1">
        <v>481.65</v>
      </c>
      <c r="S5438" s="3">
        <v>11.808</v>
      </c>
      <c r="T5438" s="3">
        <v>5.4771111111111104</v>
      </c>
      <c r="U5438" s="1" t="s">
        <v>5163</v>
      </c>
      <c r="V5438" s="1">
        <v>3026477742</v>
      </c>
      <c r="W5438" s="1">
        <v>2001167359</v>
      </c>
      <c r="X5438" s="1" t="s">
        <v>8956</v>
      </c>
      <c r="Y5438" s="1" t="s">
        <v>11138</v>
      </c>
      <c r="Z5438" s="2">
        <v>-2.7701946899999998</v>
      </c>
      <c r="AA5438" s="2">
        <v>-42.410815849999999</v>
      </c>
      <c r="AB5438" s="2" t="s">
        <v>14929</v>
      </c>
      <c r="CJ5438" s="1" t="s">
        <v>22593</v>
      </c>
    </row>
    <row r="5439" spans="2:88" x14ac:dyDescent="0.25">
      <c r="B5439" s="1">
        <v>0</v>
      </c>
      <c r="C5439" s="1"/>
      <c r="D5439" s="1">
        <v>1981795</v>
      </c>
      <c r="E5439" s="1">
        <v>1023525541</v>
      </c>
      <c r="F5439" s="1" t="s">
        <v>79</v>
      </c>
      <c r="G5439" s="11">
        <v>46160</v>
      </c>
      <c r="H5439" s="1">
        <v>0</v>
      </c>
      <c r="I5439" s="1" t="s">
        <v>16646</v>
      </c>
      <c r="J5439" s="1" t="s">
        <v>16653</v>
      </c>
      <c r="K5439" s="1" t="s">
        <v>16661</v>
      </c>
      <c r="L5439" s="1" t="s">
        <v>12</v>
      </c>
      <c r="M5439" s="1" t="s">
        <v>25</v>
      </c>
      <c r="N5439" s="1" t="s">
        <v>6770</v>
      </c>
      <c r="O5439" s="1" t="s">
        <v>314</v>
      </c>
      <c r="P5439" s="1">
        <v>108.69</v>
      </c>
      <c r="Q5439" s="1">
        <v>72.290000000000006</v>
      </c>
      <c r="R5439" s="1">
        <v>100.24</v>
      </c>
      <c r="S5439" s="3">
        <v>2.7172499999999999</v>
      </c>
      <c r="T5439" s="3">
        <v>0.80322222222222195</v>
      </c>
      <c r="U5439" s="1" t="s">
        <v>315</v>
      </c>
      <c r="V5439" s="1">
        <v>3006776158</v>
      </c>
      <c r="W5439" s="1">
        <v>2000354334</v>
      </c>
      <c r="X5439" s="1" t="s">
        <v>6935</v>
      </c>
      <c r="Y5439" s="1" t="s">
        <v>11138</v>
      </c>
      <c r="Z5439" s="2">
        <v>-2.8961424999999998</v>
      </c>
      <c r="AA5439" s="2">
        <v>-43.243203999999999</v>
      </c>
      <c r="AB5439" s="2" t="s">
        <v>30</v>
      </c>
      <c r="CJ5439" s="1" t="s">
        <v>22594</v>
      </c>
    </row>
    <row r="5440" spans="2:88" x14ac:dyDescent="0.25">
      <c r="B5440" s="1">
        <v>0</v>
      </c>
      <c r="C5440" s="1"/>
      <c r="D5440" s="1">
        <v>2352022</v>
      </c>
      <c r="E5440" s="1">
        <v>1114164641</v>
      </c>
      <c r="F5440" s="1" t="s">
        <v>57</v>
      </c>
      <c r="G5440" s="11">
        <v>46230</v>
      </c>
      <c r="H5440" s="1">
        <v>0</v>
      </c>
      <c r="I5440" s="1" t="s">
        <v>16647</v>
      </c>
      <c r="J5440" s="1" t="s">
        <v>16654</v>
      </c>
      <c r="K5440" s="1" t="s">
        <v>16662</v>
      </c>
      <c r="L5440" s="1">
        <v>0</v>
      </c>
      <c r="M5440" s="1" t="s">
        <v>13</v>
      </c>
      <c r="N5440" s="1" t="s">
        <v>6770</v>
      </c>
      <c r="O5440" s="1" t="s">
        <v>59</v>
      </c>
      <c r="P5440" s="1">
        <v>19.05</v>
      </c>
      <c r="Q5440" s="1">
        <v>26.54</v>
      </c>
      <c r="R5440" s="1">
        <v>26.31</v>
      </c>
      <c r="S5440" s="3">
        <v>0.47625000000000001</v>
      </c>
      <c r="T5440" s="3">
        <v>0.29488888888888898</v>
      </c>
      <c r="U5440" s="1" t="s">
        <v>16352</v>
      </c>
      <c r="V5440" s="1">
        <v>0</v>
      </c>
      <c r="W5440" s="1">
        <v>0</v>
      </c>
      <c r="X5440" s="1">
        <v>0</v>
      </c>
      <c r="Y5440" s="1">
        <v>0</v>
      </c>
      <c r="Z5440" s="2">
        <v>-2.5061285</v>
      </c>
      <c r="AA5440" s="2">
        <v>-44.237068299999997</v>
      </c>
      <c r="AB5440" s="2">
        <v>0</v>
      </c>
      <c r="CJ5440" s="1" t="s">
        <v>22595</v>
      </c>
    </row>
    <row r="5441" spans="2:88" x14ac:dyDescent="0.25">
      <c r="B5441" s="1">
        <v>0</v>
      </c>
      <c r="C5441" s="1"/>
      <c r="D5441" s="1">
        <v>2329674</v>
      </c>
      <c r="E5441" s="1">
        <v>1113657137</v>
      </c>
      <c r="F5441" s="1" t="s">
        <v>87</v>
      </c>
      <c r="G5441" s="11">
        <v>46192</v>
      </c>
      <c r="H5441" s="1">
        <v>0</v>
      </c>
      <c r="I5441" s="1" t="s">
        <v>16646</v>
      </c>
      <c r="J5441" s="1" t="s">
        <v>16652</v>
      </c>
      <c r="K5441" s="1">
        <v>0</v>
      </c>
      <c r="L5441" s="1" t="s">
        <v>12</v>
      </c>
      <c r="M5441" s="1" t="s">
        <v>25</v>
      </c>
      <c r="N5441" s="1" t="s">
        <v>6768</v>
      </c>
      <c r="O5441" s="1" t="s">
        <v>390</v>
      </c>
      <c r="P5441" s="1">
        <v>1117.2</v>
      </c>
      <c r="Q5441" s="1">
        <v>648.99</v>
      </c>
      <c r="R5441" s="1">
        <v>628.75</v>
      </c>
      <c r="S5441" s="3">
        <v>27.93</v>
      </c>
      <c r="T5441" s="3">
        <v>7.2110000000000003</v>
      </c>
      <c r="U5441" s="1" t="s">
        <v>5165</v>
      </c>
      <c r="V5441" s="1">
        <v>3026476924</v>
      </c>
      <c r="W5441" s="1">
        <v>2001167383</v>
      </c>
      <c r="X5441" s="1" t="s">
        <v>7773</v>
      </c>
      <c r="Y5441" s="1" t="s">
        <v>11137</v>
      </c>
      <c r="Z5441" s="2">
        <v>-4.5019932999999996</v>
      </c>
      <c r="AA5441" s="2">
        <v>-45.117991699999997</v>
      </c>
      <c r="AB5441" s="2" t="s">
        <v>14931</v>
      </c>
      <c r="CJ5441" s="1" t="s">
        <v>22596</v>
      </c>
    </row>
    <row r="5442" spans="2:88" x14ac:dyDescent="0.25">
      <c r="B5442" s="1">
        <v>0</v>
      </c>
      <c r="C5442" s="1"/>
      <c r="D5442" s="1">
        <v>2332410</v>
      </c>
      <c r="E5442" s="1">
        <v>1113657231</v>
      </c>
      <c r="F5442" s="1" t="s">
        <v>57</v>
      </c>
      <c r="G5442" s="11">
        <v>46206</v>
      </c>
      <c r="H5442" s="1" t="s">
        <v>16641</v>
      </c>
      <c r="I5442" s="1" t="s">
        <v>16646</v>
      </c>
      <c r="J5442" s="1" t="s">
        <v>16652</v>
      </c>
      <c r="K5442" s="1">
        <v>0</v>
      </c>
      <c r="L5442" s="1">
        <v>0</v>
      </c>
      <c r="M5442" s="1" t="s">
        <v>25</v>
      </c>
      <c r="N5442" s="1" t="s">
        <v>6769</v>
      </c>
      <c r="O5442" s="1" t="s">
        <v>960</v>
      </c>
      <c r="P5442" s="1">
        <v>511.84</v>
      </c>
      <c r="Q5442" s="1">
        <v>59.83</v>
      </c>
      <c r="R5442" s="1">
        <v>105.78</v>
      </c>
      <c r="S5442" s="3">
        <v>12.795999999999999</v>
      </c>
      <c r="T5442" s="3">
        <v>0.66477777777777802</v>
      </c>
      <c r="U5442" s="1" t="s">
        <v>5166</v>
      </c>
      <c r="V5442" s="1">
        <v>3026477831</v>
      </c>
      <c r="W5442" s="1">
        <v>2001167367</v>
      </c>
      <c r="X5442" s="1" t="s">
        <v>10223</v>
      </c>
      <c r="Y5442" s="1" t="s">
        <v>11138</v>
      </c>
      <c r="Z5442" s="2">
        <v>-6.714013274869</v>
      </c>
      <c r="AA5442" s="2">
        <v>-43.579207991609998</v>
      </c>
      <c r="AB5442" s="2" t="s">
        <v>14932</v>
      </c>
      <c r="CJ5442" s="1" t="s">
        <v>22597</v>
      </c>
    </row>
    <row r="5443" spans="2:88" x14ac:dyDescent="0.25">
      <c r="B5443" s="1">
        <v>0</v>
      </c>
      <c r="C5443" s="1"/>
      <c r="D5443" s="1">
        <v>2329676</v>
      </c>
      <c r="E5443" s="1">
        <v>1113657259</v>
      </c>
      <c r="F5443" s="1" t="s">
        <v>79</v>
      </c>
      <c r="G5443" s="11">
        <v>46192</v>
      </c>
      <c r="H5443" s="1">
        <v>0</v>
      </c>
      <c r="I5443" s="1" t="s">
        <v>16646</v>
      </c>
      <c r="J5443" s="1" t="s">
        <v>16652</v>
      </c>
      <c r="K5443" s="1">
        <v>0</v>
      </c>
      <c r="L5443" s="1" t="s">
        <v>12</v>
      </c>
      <c r="M5443" s="1" t="s">
        <v>25</v>
      </c>
      <c r="N5443" s="1" t="s">
        <v>6768</v>
      </c>
      <c r="O5443" s="1" t="s">
        <v>390</v>
      </c>
      <c r="P5443" s="1">
        <v>614.58000000000004</v>
      </c>
      <c r="Q5443" s="1">
        <v>614.74</v>
      </c>
      <c r="R5443" s="1">
        <v>712.02</v>
      </c>
      <c r="S5443" s="3">
        <v>15.3645</v>
      </c>
      <c r="T5443" s="3">
        <v>6.8304444444444403</v>
      </c>
      <c r="U5443" s="1" t="s">
        <v>5165</v>
      </c>
      <c r="V5443" s="1">
        <v>3026478315</v>
      </c>
      <c r="W5443" s="1">
        <v>2001167393</v>
      </c>
      <c r="X5443" s="1" t="s">
        <v>7773</v>
      </c>
      <c r="Y5443" s="1" t="s">
        <v>11138</v>
      </c>
      <c r="Z5443" s="2">
        <v>-4.4928882999999997</v>
      </c>
      <c r="AA5443" s="2">
        <v>-45.124191699999997</v>
      </c>
      <c r="AB5443" s="2" t="s">
        <v>14931</v>
      </c>
      <c r="CJ5443" s="1" t="s">
        <v>22598</v>
      </c>
    </row>
    <row r="5444" spans="2:88" x14ac:dyDescent="0.25">
      <c r="B5444" s="1">
        <v>0</v>
      </c>
      <c r="C5444" s="1"/>
      <c r="D5444" s="1">
        <v>1911401</v>
      </c>
      <c r="E5444" s="1">
        <v>1111791343</v>
      </c>
      <c r="F5444" s="1" t="s">
        <v>79</v>
      </c>
      <c r="G5444" s="11">
        <v>46118</v>
      </c>
      <c r="H5444" s="1">
        <v>0</v>
      </c>
      <c r="I5444" s="1" t="s">
        <v>16646</v>
      </c>
      <c r="J5444" s="1" t="s">
        <v>16652</v>
      </c>
      <c r="K5444" s="1">
        <v>0</v>
      </c>
      <c r="L5444" s="1" t="s">
        <v>12</v>
      </c>
      <c r="M5444" s="1" t="s">
        <v>25</v>
      </c>
      <c r="N5444" s="1" t="s">
        <v>6769</v>
      </c>
      <c r="O5444" s="1" t="s">
        <v>796</v>
      </c>
      <c r="P5444" s="1">
        <v>701.66</v>
      </c>
      <c r="Q5444" s="1">
        <v>507.52</v>
      </c>
      <c r="R5444" s="1">
        <v>514.24</v>
      </c>
      <c r="S5444" s="3">
        <v>17.541499999999999</v>
      </c>
      <c r="T5444" s="3">
        <v>5.6391111111111103</v>
      </c>
      <c r="U5444" s="1" t="s">
        <v>3559</v>
      </c>
      <c r="V5444" s="1">
        <v>3025813153</v>
      </c>
      <c r="W5444" s="1">
        <v>2001143763</v>
      </c>
      <c r="X5444" s="1" t="s">
        <v>9210</v>
      </c>
      <c r="Y5444" s="1" t="s">
        <v>11138</v>
      </c>
      <c r="Z5444" s="2">
        <v>-5.0373250000000001</v>
      </c>
      <c r="AA5444" s="2">
        <v>-42.942055000000003</v>
      </c>
      <c r="AB5444" s="2" t="s">
        <v>13827</v>
      </c>
      <c r="CJ5444" s="1" t="s">
        <v>22599</v>
      </c>
    </row>
    <row r="5445" spans="2:88" x14ac:dyDescent="0.25">
      <c r="B5445" s="1">
        <v>0</v>
      </c>
      <c r="C5445" s="1"/>
      <c r="D5445" s="1">
        <v>2329675</v>
      </c>
      <c r="E5445" s="1">
        <v>1113657481</v>
      </c>
      <c r="F5445" s="1" t="s">
        <v>79</v>
      </c>
      <c r="G5445" s="11">
        <v>46192</v>
      </c>
      <c r="H5445" s="1">
        <v>0</v>
      </c>
      <c r="I5445" s="1" t="s">
        <v>16646</v>
      </c>
      <c r="J5445" s="1" t="s">
        <v>16653</v>
      </c>
      <c r="K5445" s="1" t="s">
        <v>16660</v>
      </c>
      <c r="L5445" s="1" t="s">
        <v>12</v>
      </c>
      <c r="M5445" s="1" t="s">
        <v>13</v>
      </c>
      <c r="N5445" s="1" t="s">
        <v>6771</v>
      </c>
      <c r="O5445" s="1" t="s">
        <v>207</v>
      </c>
      <c r="P5445" s="1">
        <v>130.88</v>
      </c>
      <c r="Q5445" s="1">
        <v>34.68</v>
      </c>
      <c r="R5445" s="1">
        <v>64.150000000000006</v>
      </c>
      <c r="S5445" s="3">
        <v>3.2719999999999998</v>
      </c>
      <c r="T5445" s="3">
        <v>0.38533333333333297</v>
      </c>
      <c r="U5445" s="1" t="s">
        <v>5168</v>
      </c>
      <c r="V5445" s="1">
        <v>3026480000</v>
      </c>
      <c r="W5445" s="1">
        <v>2001167392</v>
      </c>
      <c r="X5445" s="1" t="s">
        <v>10224</v>
      </c>
      <c r="Y5445" s="1" t="s">
        <v>11138</v>
      </c>
      <c r="Z5445" s="2">
        <v>-5.4720581215340003</v>
      </c>
      <c r="AA5445" s="2">
        <v>-47.472963200237999</v>
      </c>
      <c r="AB5445" s="2" t="s">
        <v>14934</v>
      </c>
      <c r="CJ5445" s="1" t="s">
        <v>22600</v>
      </c>
    </row>
    <row r="5446" spans="2:88" x14ac:dyDescent="0.25">
      <c r="B5446" s="1">
        <v>0</v>
      </c>
      <c r="C5446" s="1"/>
      <c r="D5446" s="1">
        <v>2332407</v>
      </c>
      <c r="E5446" s="1">
        <v>1113657560</v>
      </c>
      <c r="F5446" s="1" t="s">
        <v>57</v>
      </c>
      <c r="G5446" s="11">
        <v>46206</v>
      </c>
      <c r="H5446" s="1">
        <v>0</v>
      </c>
      <c r="I5446" s="1" t="s">
        <v>16646</v>
      </c>
      <c r="J5446" s="1" t="s">
        <v>16653</v>
      </c>
      <c r="K5446" s="1" t="s">
        <v>16660</v>
      </c>
      <c r="L5446" s="1">
        <v>0</v>
      </c>
      <c r="M5446" s="1" t="s">
        <v>13</v>
      </c>
      <c r="N5446" s="1" t="s">
        <v>6769</v>
      </c>
      <c r="O5446" s="1" t="s">
        <v>608</v>
      </c>
      <c r="P5446" s="1">
        <v>17.41</v>
      </c>
      <c r="Q5446" s="1">
        <v>16.399999999999999</v>
      </c>
      <c r="R5446" s="1">
        <v>115.61</v>
      </c>
      <c r="S5446" s="3">
        <v>0.43525000000000003</v>
      </c>
      <c r="T5446" s="3">
        <v>0.18222222222222201</v>
      </c>
      <c r="U5446" s="1" t="s">
        <v>5169</v>
      </c>
      <c r="V5446" s="1">
        <v>38109162</v>
      </c>
      <c r="W5446" s="1">
        <v>38109162</v>
      </c>
      <c r="X5446" s="1" t="s">
        <v>10225</v>
      </c>
      <c r="Y5446" s="1" t="s">
        <v>11137</v>
      </c>
      <c r="Z5446" s="2">
        <v>-4.8732300000000004</v>
      </c>
      <c r="AA5446" s="2">
        <v>-43.359020299999997</v>
      </c>
      <c r="AB5446" s="2" t="s">
        <v>14935</v>
      </c>
      <c r="CJ5446" s="1" t="s">
        <v>22601</v>
      </c>
    </row>
    <row r="5447" spans="2:88" x14ac:dyDescent="0.25">
      <c r="B5447" s="1">
        <v>0</v>
      </c>
      <c r="C5447" s="1"/>
      <c r="D5447" s="1">
        <v>2329679</v>
      </c>
      <c r="E5447" s="1">
        <v>1113657789</v>
      </c>
      <c r="F5447" s="1" t="s">
        <v>79</v>
      </c>
      <c r="G5447" s="11">
        <v>46192</v>
      </c>
      <c r="H5447" s="1">
        <v>0</v>
      </c>
      <c r="I5447" s="1" t="s">
        <v>16646</v>
      </c>
      <c r="J5447" s="1" t="s">
        <v>16652</v>
      </c>
      <c r="K5447" s="1">
        <v>0</v>
      </c>
      <c r="L5447" s="1" t="s">
        <v>12</v>
      </c>
      <c r="M5447" s="1" t="s">
        <v>25</v>
      </c>
      <c r="N5447" s="1" t="s">
        <v>6768</v>
      </c>
      <c r="O5447" s="1" t="s">
        <v>390</v>
      </c>
      <c r="P5447" s="1">
        <v>836.45</v>
      </c>
      <c r="Q5447" s="1">
        <v>835.66</v>
      </c>
      <c r="R5447" s="1">
        <v>825.2</v>
      </c>
      <c r="S5447" s="3">
        <v>20.911249999999999</v>
      </c>
      <c r="T5447" s="3">
        <v>9.2851111111111102</v>
      </c>
      <c r="U5447" s="1" t="s">
        <v>5170</v>
      </c>
      <c r="V5447" s="1">
        <v>3026478498</v>
      </c>
      <c r="W5447" s="1">
        <v>2001167423</v>
      </c>
      <c r="X5447" s="1" t="s">
        <v>7773</v>
      </c>
      <c r="Y5447" s="1" t="s">
        <v>11138</v>
      </c>
      <c r="Z5447" s="2">
        <v>-4.4974382999999998</v>
      </c>
      <c r="AA5447" s="2">
        <v>-45.123253300000002</v>
      </c>
      <c r="AB5447" s="2" t="s">
        <v>14936</v>
      </c>
      <c r="CJ5447" s="1" t="s">
        <v>22602</v>
      </c>
    </row>
    <row r="5448" spans="2:88" x14ac:dyDescent="0.25">
      <c r="B5448" s="1">
        <v>0</v>
      </c>
      <c r="C5448" s="1"/>
      <c r="D5448" s="1">
        <v>2329680</v>
      </c>
      <c r="E5448" s="1">
        <v>1113658403</v>
      </c>
      <c r="F5448" s="1" t="s">
        <v>87</v>
      </c>
      <c r="G5448" s="11">
        <v>46192</v>
      </c>
      <c r="H5448" s="1">
        <v>0</v>
      </c>
      <c r="I5448" s="1" t="s">
        <v>16646</v>
      </c>
      <c r="J5448" s="1" t="s">
        <v>16652</v>
      </c>
      <c r="K5448" s="1">
        <v>0</v>
      </c>
      <c r="L5448" s="1" t="s">
        <v>12</v>
      </c>
      <c r="M5448" s="1" t="s">
        <v>13</v>
      </c>
      <c r="N5448" s="1" t="s">
        <v>18</v>
      </c>
      <c r="O5448" s="1" t="s">
        <v>115</v>
      </c>
      <c r="P5448" s="1">
        <v>16.54</v>
      </c>
      <c r="Q5448" s="1">
        <v>15.32</v>
      </c>
      <c r="R5448" s="1">
        <v>30.2</v>
      </c>
      <c r="S5448" s="3">
        <v>0.41349999999999998</v>
      </c>
      <c r="T5448" s="3">
        <v>0.170222222222222</v>
      </c>
      <c r="U5448" s="1" t="s">
        <v>5171</v>
      </c>
      <c r="V5448" s="1">
        <v>3026478595</v>
      </c>
      <c r="W5448" s="1">
        <v>2001167428</v>
      </c>
      <c r="X5448" s="1" t="s">
        <v>6929</v>
      </c>
      <c r="Y5448" s="1" t="s">
        <v>11137</v>
      </c>
      <c r="Z5448" s="2">
        <v>-2.13645</v>
      </c>
      <c r="AA5448" s="2">
        <v>-45.881790000000002</v>
      </c>
      <c r="AB5448" s="2" t="s">
        <v>14937</v>
      </c>
      <c r="CJ5448" s="1" t="s">
        <v>22603</v>
      </c>
    </row>
    <row r="5449" spans="2:88" x14ac:dyDescent="0.25">
      <c r="B5449" s="1">
        <v>0</v>
      </c>
      <c r="C5449" s="1"/>
      <c r="D5449" s="1">
        <v>2329678</v>
      </c>
      <c r="E5449" s="1">
        <v>1113658500</v>
      </c>
      <c r="F5449" s="1" t="s">
        <v>79</v>
      </c>
      <c r="G5449" s="11">
        <v>46192</v>
      </c>
      <c r="H5449" s="1">
        <v>0</v>
      </c>
      <c r="I5449" s="1" t="s">
        <v>16646</v>
      </c>
      <c r="J5449" s="1" t="s">
        <v>16652</v>
      </c>
      <c r="K5449" s="1">
        <v>0</v>
      </c>
      <c r="L5449" s="1" t="s">
        <v>12</v>
      </c>
      <c r="M5449" s="1" t="s">
        <v>13</v>
      </c>
      <c r="N5449" s="1" t="s">
        <v>18</v>
      </c>
      <c r="O5449" s="1" t="s">
        <v>42</v>
      </c>
      <c r="P5449" s="1">
        <v>57.77</v>
      </c>
      <c r="Q5449" s="1">
        <v>152.6</v>
      </c>
      <c r="R5449" s="1">
        <v>156.57</v>
      </c>
      <c r="S5449" s="3">
        <v>1.44425</v>
      </c>
      <c r="T5449" s="3">
        <v>1.6955555555555599</v>
      </c>
      <c r="U5449" s="1" t="s">
        <v>5172</v>
      </c>
      <c r="V5449" s="1">
        <v>3026480204</v>
      </c>
      <c r="W5449" s="1">
        <v>2001167418</v>
      </c>
      <c r="X5449" s="1" t="s">
        <v>10226</v>
      </c>
      <c r="Y5449" s="1" t="s">
        <v>11138</v>
      </c>
      <c r="Z5449" s="2">
        <v>-2.0797249999999998</v>
      </c>
      <c r="AA5449" s="2">
        <v>-44.786915</v>
      </c>
      <c r="AB5449" s="2" t="s">
        <v>14938</v>
      </c>
      <c r="CJ5449" s="1" t="s">
        <v>22604</v>
      </c>
    </row>
    <row r="5450" spans="2:88" x14ac:dyDescent="0.25">
      <c r="B5450" s="1">
        <v>0</v>
      </c>
      <c r="C5450" s="1"/>
      <c r="D5450" s="1">
        <v>2329682</v>
      </c>
      <c r="E5450" s="1">
        <v>1113680538</v>
      </c>
      <c r="F5450" s="1" t="s">
        <v>79</v>
      </c>
      <c r="G5450" s="11">
        <v>46193</v>
      </c>
      <c r="H5450" s="1">
        <v>0</v>
      </c>
      <c r="I5450" s="1" t="s">
        <v>16646</v>
      </c>
      <c r="J5450" s="1" t="s">
        <v>16652</v>
      </c>
      <c r="K5450" s="1">
        <v>0</v>
      </c>
      <c r="L5450" s="1" t="s">
        <v>12</v>
      </c>
      <c r="M5450" s="1" t="s">
        <v>25</v>
      </c>
      <c r="N5450" s="1" t="s">
        <v>6771</v>
      </c>
      <c r="O5450" s="1" t="s">
        <v>117</v>
      </c>
      <c r="P5450" s="1">
        <v>793.11</v>
      </c>
      <c r="Q5450" s="1">
        <v>58.49</v>
      </c>
      <c r="R5450" s="1">
        <v>150.94999999999999</v>
      </c>
      <c r="S5450" s="3">
        <v>19.827750000000002</v>
      </c>
      <c r="T5450" s="3">
        <v>0.64988888888888896</v>
      </c>
      <c r="U5450" s="1" t="s">
        <v>5173</v>
      </c>
      <c r="V5450" s="1">
        <v>3026480263</v>
      </c>
      <c r="W5450" s="1">
        <v>2001167444</v>
      </c>
      <c r="X5450" s="1" t="s">
        <v>10227</v>
      </c>
      <c r="Y5450" s="1" t="s">
        <v>11138</v>
      </c>
      <c r="Z5450" s="2">
        <v>-6.4408016999999997</v>
      </c>
      <c r="AA5450" s="2">
        <v>-46.121299999999998</v>
      </c>
      <c r="AB5450" s="2" t="s">
        <v>30</v>
      </c>
      <c r="CJ5450" s="1" t="s">
        <v>22605</v>
      </c>
    </row>
    <row r="5451" spans="2:88" x14ac:dyDescent="0.25">
      <c r="B5451" s="1">
        <v>0</v>
      </c>
      <c r="C5451" s="1"/>
      <c r="D5451" s="1">
        <v>2329683</v>
      </c>
      <c r="E5451" s="1">
        <v>1113680574</v>
      </c>
      <c r="F5451" s="1" t="s">
        <v>87</v>
      </c>
      <c r="G5451" s="11">
        <v>46193</v>
      </c>
      <c r="H5451" s="1">
        <v>0</v>
      </c>
      <c r="I5451" s="1" t="s">
        <v>16646</v>
      </c>
      <c r="J5451" s="1" t="s">
        <v>16653</v>
      </c>
      <c r="K5451" s="1" t="s">
        <v>16661</v>
      </c>
      <c r="L5451" s="1" t="s">
        <v>17</v>
      </c>
      <c r="M5451" s="1" t="s">
        <v>25</v>
      </c>
      <c r="N5451" s="1" t="s">
        <v>6768</v>
      </c>
      <c r="O5451" s="1" t="s">
        <v>1896</v>
      </c>
      <c r="P5451" s="1">
        <v>983.57</v>
      </c>
      <c r="Q5451" s="1">
        <v>863.92</v>
      </c>
      <c r="R5451" s="1">
        <v>982.93</v>
      </c>
      <c r="S5451" s="3">
        <v>24.58925</v>
      </c>
      <c r="T5451" s="3">
        <v>9.5991111111111103</v>
      </c>
      <c r="U5451" s="1" t="s">
        <v>5174</v>
      </c>
      <c r="V5451" s="1">
        <v>3026479567</v>
      </c>
      <c r="W5451" s="1">
        <v>2001167460</v>
      </c>
      <c r="X5451" s="1" t="s">
        <v>10228</v>
      </c>
      <c r="Y5451" s="1" t="s">
        <v>11137</v>
      </c>
      <c r="Z5451" s="2">
        <v>-4.3642497000000002</v>
      </c>
      <c r="AA5451" s="2">
        <v>-45.011228600000003</v>
      </c>
      <c r="AB5451" s="2" t="s">
        <v>30</v>
      </c>
      <c r="CJ5451" s="1" t="s">
        <v>22606</v>
      </c>
    </row>
    <row r="5452" spans="2:88" x14ac:dyDescent="0.25">
      <c r="B5452" s="1">
        <v>0</v>
      </c>
      <c r="C5452" s="1"/>
      <c r="D5452" s="1">
        <v>2329684</v>
      </c>
      <c r="E5452" s="1">
        <v>1113680575</v>
      </c>
      <c r="F5452" s="1" t="s">
        <v>79</v>
      </c>
      <c r="G5452" s="11">
        <v>46193</v>
      </c>
      <c r="H5452" s="1">
        <v>0</v>
      </c>
      <c r="I5452" s="1" t="s">
        <v>16646</v>
      </c>
      <c r="J5452" s="1" t="s">
        <v>16652</v>
      </c>
      <c r="K5452" s="1">
        <v>0</v>
      </c>
      <c r="L5452" s="1" t="s">
        <v>12</v>
      </c>
      <c r="M5452" s="1" t="s">
        <v>25</v>
      </c>
      <c r="N5452" s="1" t="s">
        <v>6771</v>
      </c>
      <c r="O5452" s="1" t="s">
        <v>62</v>
      </c>
      <c r="P5452" s="1">
        <v>1128.24</v>
      </c>
      <c r="Q5452" s="1">
        <v>313.66000000000003</v>
      </c>
      <c r="R5452" s="1">
        <v>276.72000000000003</v>
      </c>
      <c r="S5452" s="3">
        <v>28.206</v>
      </c>
      <c r="T5452" s="3">
        <v>3.4851111111111099</v>
      </c>
      <c r="U5452" s="1" t="s">
        <v>5175</v>
      </c>
      <c r="V5452" s="1">
        <v>3026479583</v>
      </c>
      <c r="W5452" s="1">
        <v>2001167461</v>
      </c>
      <c r="X5452" s="1" t="s">
        <v>9092</v>
      </c>
      <c r="Y5452" s="1" t="s">
        <v>11138</v>
      </c>
      <c r="Z5452" s="2">
        <v>-7.0027672000000001</v>
      </c>
      <c r="AA5452" s="2">
        <v>-45.392998900000002</v>
      </c>
      <c r="AB5452" s="2" t="s">
        <v>14939</v>
      </c>
      <c r="CJ5452" s="1" t="s">
        <v>22607</v>
      </c>
    </row>
    <row r="5453" spans="2:88" x14ac:dyDescent="0.25">
      <c r="B5453" s="1">
        <v>0</v>
      </c>
      <c r="C5453" s="1"/>
      <c r="D5453" s="1">
        <v>2329685</v>
      </c>
      <c r="E5453" s="1">
        <v>1113680677</v>
      </c>
      <c r="F5453" s="1" t="s">
        <v>87</v>
      </c>
      <c r="G5453" s="11">
        <v>46193</v>
      </c>
      <c r="H5453" s="1">
        <v>0</v>
      </c>
      <c r="I5453" s="1" t="s">
        <v>16646</v>
      </c>
      <c r="J5453" s="1" t="s">
        <v>16652</v>
      </c>
      <c r="K5453" s="1">
        <v>0</v>
      </c>
      <c r="L5453" s="1" t="s">
        <v>12</v>
      </c>
      <c r="M5453" s="1" t="s">
        <v>13</v>
      </c>
      <c r="N5453" s="1" t="s">
        <v>6771</v>
      </c>
      <c r="O5453" s="1" t="s">
        <v>105</v>
      </c>
      <c r="P5453" s="1">
        <v>145.55000000000001</v>
      </c>
      <c r="Q5453" s="1">
        <v>182</v>
      </c>
      <c r="R5453" s="1">
        <v>199.76</v>
      </c>
      <c r="S5453" s="3">
        <v>3.6387499999999999</v>
      </c>
      <c r="T5453" s="3">
        <v>2.0222222222222199</v>
      </c>
      <c r="U5453" s="1" t="s">
        <v>5176</v>
      </c>
      <c r="V5453" s="1">
        <v>3026479605</v>
      </c>
      <c r="W5453" s="1">
        <v>2001167463</v>
      </c>
      <c r="X5453" s="1" t="s">
        <v>10229</v>
      </c>
      <c r="Y5453" s="1" t="s">
        <v>11137</v>
      </c>
      <c r="Z5453" s="2">
        <v>-5.8795732999999997</v>
      </c>
      <c r="AA5453" s="2">
        <v>-46.719308300000002</v>
      </c>
      <c r="AB5453" s="2" t="s">
        <v>14940</v>
      </c>
      <c r="CJ5453" s="1" t="s">
        <v>22608</v>
      </c>
    </row>
    <row r="5454" spans="2:88" x14ac:dyDescent="0.25">
      <c r="B5454" s="1">
        <v>0</v>
      </c>
      <c r="C5454" s="1"/>
      <c r="D5454" s="1">
        <v>2329686</v>
      </c>
      <c r="E5454" s="1">
        <v>1113680732</v>
      </c>
      <c r="F5454" s="1" t="s">
        <v>87</v>
      </c>
      <c r="G5454" s="11">
        <v>46193</v>
      </c>
      <c r="H5454" s="1">
        <v>0</v>
      </c>
      <c r="I5454" s="1" t="s">
        <v>16646</v>
      </c>
      <c r="J5454" s="1" t="s">
        <v>16652</v>
      </c>
      <c r="K5454" s="1">
        <v>0</v>
      </c>
      <c r="L5454" s="1" t="s">
        <v>12</v>
      </c>
      <c r="M5454" s="1" t="s">
        <v>25</v>
      </c>
      <c r="N5454" s="1" t="s">
        <v>6769</v>
      </c>
      <c r="O5454" s="1" t="s">
        <v>53</v>
      </c>
      <c r="P5454" s="1">
        <v>1402.15</v>
      </c>
      <c r="Q5454" s="1">
        <v>52.31</v>
      </c>
      <c r="R5454" s="1">
        <v>1248.29</v>
      </c>
      <c r="S5454" s="3">
        <v>35.053750000000001</v>
      </c>
      <c r="T5454" s="3">
        <v>0.58122222222222197</v>
      </c>
      <c r="U5454" s="1" t="s">
        <v>5177</v>
      </c>
      <c r="V5454" s="1">
        <v>3026479621</v>
      </c>
      <c r="W5454" s="1">
        <v>2001167465</v>
      </c>
      <c r="X5454" s="1" t="s">
        <v>10230</v>
      </c>
      <c r="Y5454" s="1" t="s">
        <v>11137</v>
      </c>
      <c r="Z5454" s="2">
        <v>-6.8027208000000003</v>
      </c>
      <c r="AA5454" s="2">
        <v>-44.663539700000001</v>
      </c>
      <c r="AB5454" s="2" t="s">
        <v>30</v>
      </c>
      <c r="CJ5454" s="1" t="s">
        <v>22609</v>
      </c>
    </row>
    <row r="5455" spans="2:88" x14ac:dyDescent="0.25">
      <c r="B5455" s="1">
        <v>0</v>
      </c>
      <c r="C5455" s="1"/>
      <c r="D5455" s="1">
        <v>2329687</v>
      </c>
      <c r="E5455" s="1">
        <v>1113680734</v>
      </c>
      <c r="F5455" s="1" t="s">
        <v>79</v>
      </c>
      <c r="G5455" s="11">
        <v>46193</v>
      </c>
      <c r="H5455" s="1">
        <v>0</v>
      </c>
      <c r="I5455" s="1" t="s">
        <v>16646</v>
      </c>
      <c r="J5455" s="1" t="s">
        <v>16652</v>
      </c>
      <c r="K5455" s="1">
        <v>0</v>
      </c>
      <c r="L5455" s="1" t="s">
        <v>12</v>
      </c>
      <c r="M5455" s="1" t="s">
        <v>25</v>
      </c>
      <c r="N5455" s="1" t="s">
        <v>6771</v>
      </c>
      <c r="O5455" s="1" t="s">
        <v>117</v>
      </c>
      <c r="P5455" s="1">
        <v>1013.96</v>
      </c>
      <c r="Q5455" s="1">
        <v>67.17</v>
      </c>
      <c r="R5455" s="1">
        <v>64.180000000000007</v>
      </c>
      <c r="S5455" s="3">
        <v>25.349</v>
      </c>
      <c r="T5455" s="3">
        <v>0.74633333333333296</v>
      </c>
      <c r="U5455" s="1" t="s">
        <v>5178</v>
      </c>
      <c r="V5455" s="1">
        <v>3026479630</v>
      </c>
      <c r="W5455" s="1">
        <v>2001167466</v>
      </c>
      <c r="X5455" s="1" t="s">
        <v>10231</v>
      </c>
      <c r="Y5455" s="1" t="s">
        <v>11138</v>
      </c>
      <c r="Z5455" s="2">
        <v>-6.4678167000000002</v>
      </c>
      <c r="AA5455" s="2">
        <v>-46.218110000000003</v>
      </c>
      <c r="AB5455" s="2" t="s">
        <v>30</v>
      </c>
      <c r="CJ5455" s="1" t="s">
        <v>22610</v>
      </c>
    </row>
    <row r="5456" spans="2:88" x14ac:dyDescent="0.25">
      <c r="B5456" s="1" t="s">
        <v>16777</v>
      </c>
      <c r="C5456" s="11">
        <v>46265</v>
      </c>
      <c r="D5456" s="1">
        <v>2342925</v>
      </c>
      <c r="E5456" s="1">
        <v>1114166567</v>
      </c>
      <c r="F5456" s="1" t="s">
        <v>79</v>
      </c>
      <c r="G5456" s="11">
        <v>46216</v>
      </c>
      <c r="H5456" s="1">
        <v>0</v>
      </c>
      <c r="I5456" s="1" t="s">
        <v>16646</v>
      </c>
      <c r="J5456" s="1" t="s">
        <v>16652</v>
      </c>
      <c r="K5456" s="1" t="s">
        <v>16663</v>
      </c>
      <c r="L5456" s="1" t="s">
        <v>30</v>
      </c>
      <c r="M5456" s="1" t="s">
        <v>13</v>
      </c>
      <c r="N5456" s="1" t="s">
        <v>6770</v>
      </c>
      <c r="O5456" s="1" t="s">
        <v>70</v>
      </c>
      <c r="P5456" s="1">
        <v>17.88</v>
      </c>
      <c r="Q5456" s="1">
        <v>18.510000000000002</v>
      </c>
      <c r="R5456" s="1">
        <v>180.63</v>
      </c>
      <c r="S5456" s="3">
        <v>0.44700000000000001</v>
      </c>
      <c r="T5456" s="3">
        <v>0.205666666666667</v>
      </c>
      <c r="U5456" s="1" t="s">
        <v>5894</v>
      </c>
      <c r="V5456" s="1">
        <v>3026667371</v>
      </c>
      <c r="W5456" s="1">
        <v>2001174529</v>
      </c>
      <c r="X5456" s="1" t="s">
        <v>10658</v>
      </c>
      <c r="Y5456" s="1" t="s">
        <v>11138</v>
      </c>
      <c r="Z5456" s="2">
        <v>-2.5113533000000001</v>
      </c>
      <c r="AA5456" s="2">
        <v>-44.157179999999997</v>
      </c>
      <c r="AB5456" s="2" t="s">
        <v>15438</v>
      </c>
      <c r="CJ5456" s="1" t="s">
        <v>22611</v>
      </c>
    </row>
    <row r="5457" spans="2:88" x14ac:dyDescent="0.25">
      <c r="B5457" s="1">
        <v>0</v>
      </c>
      <c r="C5457" s="1"/>
      <c r="D5457" s="1">
        <v>2329688</v>
      </c>
      <c r="E5457" s="1">
        <v>1113680797</v>
      </c>
      <c r="F5457" s="1" t="s">
        <v>87</v>
      </c>
      <c r="G5457" s="11">
        <v>46193</v>
      </c>
      <c r="H5457" s="1">
        <v>0</v>
      </c>
      <c r="I5457" s="1" t="s">
        <v>16646</v>
      </c>
      <c r="J5457" s="1" t="s">
        <v>16652</v>
      </c>
      <c r="K5457" s="1">
        <v>0</v>
      </c>
      <c r="L5457" s="1" t="s">
        <v>12</v>
      </c>
      <c r="M5457" s="1" t="s">
        <v>25</v>
      </c>
      <c r="N5457" s="1" t="s">
        <v>6771</v>
      </c>
      <c r="O5457" s="1" t="s">
        <v>62</v>
      </c>
      <c r="P5457" s="1">
        <v>504.27</v>
      </c>
      <c r="Q5457" s="1">
        <v>65.19</v>
      </c>
      <c r="R5457" s="1">
        <v>518.73</v>
      </c>
      <c r="S5457" s="3">
        <v>12.60675</v>
      </c>
      <c r="T5457" s="3">
        <v>0.72433333333333305</v>
      </c>
      <c r="U5457" s="1" t="s">
        <v>5180</v>
      </c>
      <c r="V5457" s="1">
        <v>3026479656</v>
      </c>
      <c r="W5457" s="1">
        <v>2001167468</v>
      </c>
      <c r="X5457" s="1" t="s">
        <v>9092</v>
      </c>
      <c r="Y5457" s="1" t="s">
        <v>11137</v>
      </c>
      <c r="Z5457" s="2">
        <v>-7.0161550000000004</v>
      </c>
      <c r="AA5457" s="2">
        <v>-45.400363599999999</v>
      </c>
      <c r="AB5457" s="2" t="s">
        <v>14942</v>
      </c>
      <c r="CJ5457" s="1" t="s">
        <v>22612</v>
      </c>
    </row>
    <row r="5458" spans="2:88" x14ac:dyDescent="0.25">
      <c r="B5458" s="1">
        <v>0</v>
      </c>
      <c r="C5458" s="1"/>
      <c r="D5458" s="1">
        <v>2329689</v>
      </c>
      <c r="E5458" s="1">
        <v>1113680798</v>
      </c>
      <c r="F5458" s="1" t="s">
        <v>79</v>
      </c>
      <c r="G5458" s="11">
        <v>46193</v>
      </c>
      <c r="H5458" s="1">
        <v>0</v>
      </c>
      <c r="I5458" s="1" t="s">
        <v>16646</v>
      </c>
      <c r="J5458" s="1" t="s">
        <v>16652</v>
      </c>
      <c r="K5458" s="1">
        <v>0</v>
      </c>
      <c r="L5458" s="1" t="s">
        <v>17</v>
      </c>
      <c r="M5458" s="1" t="s">
        <v>13</v>
      </c>
      <c r="N5458" s="1" t="s">
        <v>18</v>
      </c>
      <c r="O5458" s="1" t="s">
        <v>1496</v>
      </c>
      <c r="P5458" s="1">
        <v>19.100000000000001</v>
      </c>
      <c r="Q5458" s="1">
        <v>44.44</v>
      </c>
      <c r="R5458" s="1">
        <v>355.36</v>
      </c>
      <c r="S5458" s="3">
        <v>0.47749999999999998</v>
      </c>
      <c r="T5458" s="3">
        <v>0.49377777777777798</v>
      </c>
      <c r="U5458" s="1" t="s">
        <v>5181</v>
      </c>
      <c r="V5458" s="1">
        <v>3026479664</v>
      </c>
      <c r="W5458" s="1">
        <v>2001167469</v>
      </c>
      <c r="X5458" s="1" t="s">
        <v>10233</v>
      </c>
      <c r="Y5458" s="1" t="s">
        <v>11138</v>
      </c>
      <c r="Z5458" s="2">
        <v>-1.9773932999999999</v>
      </c>
      <c r="AA5458" s="2">
        <v>-44.653266700000003</v>
      </c>
      <c r="AB5458" s="2" t="s">
        <v>14943</v>
      </c>
      <c r="CJ5458" s="1" t="s">
        <v>22613</v>
      </c>
    </row>
    <row r="5459" spans="2:88" x14ac:dyDescent="0.25">
      <c r="B5459" s="1">
        <v>0</v>
      </c>
      <c r="C5459" s="1"/>
      <c r="D5459" s="1">
        <v>2329681</v>
      </c>
      <c r="E5459" s="1">
        <v>1113680857</v>
      </c>
      <c r="F5459" s="1" t="s">
        <v>79</v>
      </c>
      <c r="G5459" s="11">
        <v>46193</v>
      </c>
      <c r="H5459" s="1">
        <v>0</v>
      </c>
      <c r="I5459" s="1" t="s">
        <v>16646</v>
      </c>
      <c r="J5459" s="1" t="s">
        <v>16652</v>
      </c>
      <c r="K5459" s="1">
        <v>0</v>
      </c>
      <c r="L5459" s="1" t="s">
        <v>17</v>
      </c>
      <c r="M5459" s="1" t="s">
        <v>13</v>
      </c>
      <c r="N5459" s="1" t="s">
        <v>6771</v>
      </c>
      <c r="O5459" s="1" t="s">
        <v>414</v>
      </c>
      <c r="P5459" s="1">
        <v>32.04</v>
      </c>
      <c r="Q5459" s="1">
        <v>74.569999999999993</v>
      </c>
      <c r="R5459" s="1">
        <v>214.05</v>
      </c>
      <c r="S5459" s="3">
        <v>0.80100000000000005</v>
      </c>
      <c r="T5459" s="3">
        <v>0.82855555555555505</v>
      </c>
      <c r="U5459" s="1" t="s">
        <v>2378</v>
      </c>
      <c r="V5459" s="1">
        <v>3026481138</v>
      </c>
      <c r="W5459" s="1">
        <v>2001167437</v>
      </c>
      <c r="X5459" s="1" t="s">
        <v>10234</v>
      </c>
      <c r="Y5459" s="1" t="s">
        <v>11138</v>
      </c>
      <c r="Z5459" s="2">
        <v>-7.1070067000000003</v>
      </c>
      <c r="AA5459" s="2">
        <v>-45.646100300000001</v>
      </c>
      <c r="AB5459" s="2" t="s">
        <v>14944</v>
      </c>
      <c r="CJ5459" s="1" t="s">
        <v>22614</v>
      </c>
    </row>
    <row r="5460" spans="2:88" x14ac:dyDescent="0.25">
      <c r="B5460" s="1">
        <v>0</v>
      </c>
      <c r="C5460" s="1"/>
      <c r="D5460" s="1">
        <v>2329690</v>
      </c>
      <c r="E5460" s="1">
        <v>1113680912</v>
      </c>
      <c r="F5460" s="1" t="s">
        <v>87</v>
      </c>
      <c r="G5460" s="11">
        <v>46193</v>
      </c>
      <c r="H5460" s="1">
        <v>0</v>
      </c>
      <c r="I5460" s="1" t="s">
        <v>16646</v>
      </c>
      <c r="J5460" s="1" t="s">
        <v>16652</v>
      </c>
      <c r="K5460" s="1">
        <v>0</v>
      </c>
      <c r="L5460" s="1" t="s">
        <v>12</v>
      </c>
      <c r="M5460" s="1" t="s">
        <v>13</v>
      </c>
      <c r="N5460" s="1" t="s">
        <v>6771</v>
      </c>
      <c r="O5460" s="1" t="s">
        <v>414</v>
      </c>
      <c r="P5460" s="1">
        <v>49.94</v>
      </c>
      <c r="Q5460" s="1">
        <v>107.03</v>
      </c>
      <c r="R5460" s="1">
        <v>150.62</v>
      </c>
      <c r="S5460" s="3">
        <v>1.2484999999999999</v>
      </c>
      <c r="T5460" s="3">
        <v>1.18922222222222</v>
      </c>
      <c r="U5460" s="1" t="s">
        <v>5182</v>
      </c>
      <c r="V5460" s="1">
        <v>3026479699</v>
      </c>
      <c r="W5460" s="1">
        <v>2001167472</v>
      </c>
      <c r="X5460" s="1" t="s">
        <v>10235</v>
      </c>
      <c r="Y5460" s="1" t="s">
        <v>11137</v>
      </c>
      <c r="Z5460" s="2">
        <v>-7.0268674999999998</v>
      </c>
      <c r="AA5460" s="2">
        <v>-45.490931099999997</v>
      </c>
      <c r="AB5460" s="2" t="s">
        <v>14945</v>
      </c>
      <c r="CJ5460" s="1" t="s">
        <v>22615</v>
      </c>
    </row>
    <row r="5461" spans="2:88" x14ac:dyDescent="0.25">
      <c r="B5461" s="1">
        <v>0</v>
      </c>
      <c r="C5461" s="1"/>
      <c r="D5461" s="1">
        <v>2329692</v>
      </c>
      <c r="E5461" s="1">
        <v>1113680941</v>
      </c>
      <c r="F5461" s="1" t="s">
        <v>79</v>
      </c>
      <c r="G5461" s="11">
        <v>46193</v>
      </c>
      <c r="H5461" s="1">
        <v>0</v>
      </c>
      <c r="I5461" s="1" t="s">
        <v>16646</v>
      </c>
      <c r="J5461" s="1" t="s">
        <v>16652</v>
      </c>
      <c r="K5461" s="1">
        <v>0</v>
      </c>
      <c r="L5461" s="1" t="s">
        <v>12</v>
      </c>
      <c r="M5461" s="1" t="s">
        <v>25</v>
      </c>
      <c r="N5461" s="1" t="s">
        <v>6771</v>
      </c>
      <c r="O5461" s="1" t="s">
        <v>62</v>
      </c>
      <c r="P5461" s="1">
        <v>494.47</v>
      </c>
      <c r="Q5461" s="1">
        <v>68.3</v>
      </c>
      <c r="R5461" s="1">
        <v>508.87</v>
      </c>
      <c r="S5461" s="3">
        <v>12.361750000000001</v>
      </c>
      <c r="T5461" s="3">
        <v>0.75888888888888895</v>
      </c>
      <c r="U5461" s="1" t="s">
        <v>5183</v>
      </c>
      <c r="V5461" s="1">
        <v>3026480344</v>
      </c>
      <c r="W5461" s="1">
        <v>2001167481</v>
      </c>
      <c r="X5461" s="1" t="s">
        <v>10236</v>
      </c>
      <c r="Y5461" s="1" t="s">
        <v>11138</v>
      </c>
      <c r="Z5461" s="2">
        <v>-7.0160942000000004</v>
      </c>
      <c r="AA5461" s="2">
        <v>-45.400527500000003</v>
      </c>
      <c r="AB5461" s="2" t="s">
        <v>14946</v>
      </c>
      <c r="CJ5461" s="1" t="s">
        <v>22616</v>
      </c>
    </row>
    <row r="5462" spans="2:88" x14ac:dyDescent="0.25">
      <c r="B5462" s="1">
        <v>0</v>
      </c>
      <c r="C5462" s="1"/>
      <c r="D5462" s="1">
        <v>2329693</v>
      </c>
      <c r="E5462" s="1">
        <v>1113681144</v>
      </c>
      <c r="F5462" s="1" t="s">
        <v>79</v>
      </c>
      <c r="G5462" s="11">
        <v>46193</v>
      </c>
      <c r="H5462" s="1">
        <v>0</v>
      </c>
      <c r="I5462" s="1" t="s">
        <v>16646</v>
      </c>
      <c r="J5462" s="1" t="s">
        <v>16652</v>
      </c>
      <c r="K5462" s="1" t="s">
        <v>16661</v>
      </c>
      <c r="L5462" s="1" t="s">
        <v>12</v>
      </c>
      <c r="M5462" s="1" t="s">
        <v>25</v>
      </c>
      <c r="N5462" s="1" t="s">
        <v>6770</v>
      </c>
      <c r="O5462" s="1" t="s">
        <v>40</v>
      </c>
      <c r="P5462" s="1">
        <v>410.21</v>
      </c>
      <c r="Q5462" s="1">
        <v>410.58</v>
      </c>
      <c r="R5462" s="1">
        <v>502.97</v>
      </c>
      <c r="S5462" s="3">
        <v>10.25525</v>
      </c>
      <c r="T5462" s="3">
        <v>4.5620000000000003</v>
      </c>
      <c r="U5462" s="1" t="s">
        <v>5184</v>
      </c>
      <c r="V5462" s="1">
        <v>3026480360</v>
      </c>
      <c r="W5462" s="1">
        <v>2001167483</v>
      </c>
      <c r="X5462" s="1" t="s">
        <v>10237</v>
      </c>
      <c r="Y5462" s="1" t="s">
        <v>11138</v>
      </c>
      <c r="Z5462" s="2">
        <v>-2.7889167000000001</v>
      </c>
      <c r="AA5462" s="2">
        <v>-43.751106700000001</v>
      </c>
      <c r="AB5462" s="2" t="s">
        <v>14947</v>
      </c>
      <c r="CJ5462" s="1" t="s">
        <v>22617</v>
      </c>
    </row>
    <row r="5463" spans="2:88" x14ac:dyDescent="0.25">
      <c r="B5463" s="1">
        <v>0</v>
      </c>
      <c r="C5463" s="1"/>
      <c r="D5463" s="1">
        <v>2328157</v>
      </c>
      <c r="E5463" s="1">
        <v>1113681168</v>
      </c>
      <c r="F5463" s="1" t="s">
        <v>87</v>
      </c>
      <c r="G5463" s="11">
        <v>46193</v>
      </c>
      <c r="H5463" s="1">
        <v>0</v>
      </c>
      <c r="I5463" s="1" t="s">
        <v>16646</v>
      </c>
      <c r="J5463" s="1" t="s">
        <v>16652</v>
      </c>
      <c r="K5463" s="1">
        <v>0</v>
      </c>
      <c r="L5463" s="1" t="s">
        <v>12</v>
      </c>
      <c r="M5463" s="1" t="s">
        <v>13</v>
      </c>
      <c r="N5463" s="1" t="s">
        <v>6771</v>
      </c>
      <c r="O5463" s="1" t="s">
        <v>1078</v>
      </c>
      <c r="P5463" s="1">
        <v>111.86</v>
      </c>
      <c r="Q5463" s="1">
        <v>245.46</v>
      </c>
      <c r="R5463" s="1">
        <v>249.2</v>
      </c>
      <c r="S5463" s="3">
        <v>2.7965</v>
      </c>
      <c r="T5463" s="3">
        <v>2.7273333333333301</v>
      </c>
      <c r="U5463" s="1" t="s">
        <v>5185</v>
      </c>
      <c r="V5463" s="1">
        <v>3026479800</v>
      </c>
      <c r="W5463" s="1">
        <v>2001167500</v>
      </c>
      <c r="X5463" s="1" t="s">
        <v>8260</v>
      </c>
      <c r="Y5463" s="1" t="s">
        <v>11137</v>
      </c>
      <c r="Z5463" s="2">
        <v>-7.0784908</v>
      </c>
      <c r="AA5463" s="2">
        <v>-45.144416700000001</v>
      </c>
      <c r="AB5463" s="2" t="s">
        <v>30</v>
      </c>
      <c r="CJ5463" s="1" t="s">
        <v>22618</v>
      </c>
    </row>
    <row r="5464" spans="2:88" x14ac:dyDescent="0.25">
      <c r="B5464" s="1">
        <v>0</v>
      </c>
      <c r="C5464" s="1"/>
      <c r="D5464" s="1">
        <v>2329694</v>
      </c>
      <c r="E5464" s="1">
        <v>1113681303</v>
      </c>
      <c r="F5464" s="1" t="s">
        <v>79</v>
      </c>
      <c r="G5464" s="11">
        <v>46193</v>
      </c>
      <c r="H5464" s="1">
        <v>0</v>
      </c>
      <c r="I5464" s="1" t="s">
        <v>16646</v>
      </c>
      <c r="J5464" s="1" t="s">
        <v>16652</v>
      </c>
      <c r="K5464" s="1">
        <v>0</v>
      </c>
      <c r="L5464" s="1" t="s">
        <v>12</v>
      </c>
      <c r="M5464" s="1" t="s">
        <v>25</v>
      </c>
      <c r="N5464" s="1" t="s">
        <v>6771</v>
      </c>
      <c r="O5464" s="1" t="s">
        <v>937</v>
      </c>
      <c r="P5464" s="1">
        <v>2590.5500000000002</v>
      </c>
      <c r="Q5464" s="1">
        <v>223.36</v>
      </c>
      <c r="R5464" s="1">
        <v>1371.53</v>
      </c>
      <c r="S5464" s="3">
        <v>64.763750000000002</v>
      </c>
      <c r="T5464" s="3">
        <v>2.4817777777777801</v>
      </c>
      <c r="U5464" s="1" t="s">
        <v>5186</v>
      </c>
      <c r="V5464" s="1">
        <v>3026480417</v>
      </c>
      <c r="W5464" s="1">
        <v>2001167487</v>
      </c>
      <c r="X5464" s="1" t="s">
        <v>10238</v>
      </c>
      <c r="Y5464" s="1" t="s">
        <v>11138</v>
      </c>
      <c r="Z5464" s="2">
        <v>-7.0002041999999998</v>
      </c>
      <c r="AA5464" s="2">
        <v>-46.763978899999998</v>
      </c>
      <c r="AB5464" s="2" t="s">
        <v>14948</v>
      </c>
      <c r="CJ5464" s="1" t="s">
        <v>22619</v>
      </c>
    </row>
    <row r="5465" spans="2:88" x14ac:dyDescent="0.25">
      <c r="B5465" s="1">
        <v>0</v>
      </c>
      <c r="C5465" s="1"/>
      <c r="D5465" s="1">
        <v>2329695</v>
      </c>
      <c r="E5465" s="1">
        <v>1113681443</v>
      </c>
      <c r="F5465" s="1" t="s">
        <v>87</v>
      </c>
      <c r="G5465" s="11">
        <v>46193</v>
      </c>
      <c r="H5465" s="1">
        <v>0</v>
      </c>
      <c r="I5465" s="1" t="s">
        <v>16646</v>
      </c>
      <c r="J5465" s="1" t="s">
        <v>16652</v>
      </c>
      <c r="K5465" s="1">
        <v>0</v>
      </c>
      <c r="L5465" s="1">
        <v>0</v>
      </c>
      <c r="M5465" s="1" t="s">
        <v>13</v>
      </c>
      <c r="N5465" s="1" t="s">
        <v>6771</v>
      </c>
      <c r="O5465" s="1" t="s">
        <v>105</v>
      </c>
      <c r="P5465" s="1">
        <v>80.33</v>
      </c>
      <c r="Q5465" s="1">
        <v>16.79</v>
      </c>
      <c r="R5465" s="1">
        <v>67.23</v>
      </c>
      <c r="S5465" s="3">
        <v>2.0082499999999999</v>
      </c>
      <c r="T5465" s="3">
        <v>0.186555555555556</v>
      </c>
      <c r="U5465" s="1" t="s">
        <v>5187</v>
      </c>
      <c r="V5465" s="1">
        <v>3026479974</v>
      </c>
      <c r="W5465" s="1">
        <v>2001167509</v>
      </c>
      <c r="X5465" s="1" t="s">
        <v>10239</v>
      </c>
      <c r="Y5465" s="1" t="s">
        <v>11137</v>
      </c>
      <c r="Z5465" s="2">
        <v>-5.88164</v>
      </c>
      <c r="AA5465" s="2">
        <v>-46.714730000000003</v>
      </c>
      <c r="AB5465" s="2" t="s">
        <v>30</v>
      </c>
      <c r="CJ5465" s="1" t="s">
        <v>22620</v>
      </c>
    </row>
    <row r="5466" spans="2:88" x14ac:dyDescent="0.25">
      <c r="B5466" s="1">
        <v>0</v>
      </c>
      <c r="C5466" s="1"/>
      <c r="D5466" s="1">
        <v>1911403</v>
      </c>
      <c r="E5466" s="1">
        <v>1111794355</v>
      </c>
      <c r="F5466" s="1" t="s">
        <v>79</v>
      </c>
      <c r="G5466" s="11">
        <v>46118</v>
      </c>
      <c r="H5466" s="1">
        <v>0</v>
      </c>
      <c r="I5466" s="1" t="s">
        <v>16646</v>
      </c>
      <c r="J5466" s="1" t="s">
        <v>16652</v>
      </c>
      <c r="K5466" s="1">
        <v>0</v>
      </c>
      <c r="L5466" s="1" t="s">
        <v>12</v>
      </c>
      <c r="M5466" s="1" t="s">
        <v>25</v>
      </c>
      <c r="N5466" s="1" t="s">
        <v>6769</v>
      </c>
      <c r="O5466" s="1" t="s">
        <v>796</v>
      </c>
      <c r="P5466" s="1">
        <v>499.87</v>
      </c>
      <c r="Q5466" s="1">
        <v>381.52</v>
      </c>
      <c r="R5466" s="1">
        <v>334.64</v>
      </c>
      <c r="S5466" s="3">
        <v>12.49675</v>
      </c>
      <c r="T5466" s="3">
        <v>4.2391111111111099</v>
      </c>
      <c r="U5466" s="1" t="s">
        <v>3565</v>
      </c>
      <c r="V5466" s="1">
        <v>3025813854</v>
      </c>
      <c r="W5466" s="1">
        <v>2001143853</v>
      </c>
      <c r="X5466" s="1" t="s">
        <v>7316</v>
      </c>
      <c r="Y5466" s="1" t="s">
        <v>11138</v>
      </c>
      <c r="Z5466" s="2">
        <v>-5.0075683</v>
      </c>
      <c r="AA5466" s="2">
        <v>-42.892611700000003</v>
      </c>
      <c r="AB5466" s="2" t="s">
        <v>13831</v>
      </c>
      <c r="CJ5466" s="1" t="s">
        <v>22621</v>
      </c>
    </row>
    <row r="5467" spans="2:88" x14ac:dyDescent="0.25">
      <c r="B5467" s="1">
        <v>0</v>
      </c>
      <c r="C5467" s="1"/>
      <c r="D5467" s="1">
        <v>2344242</v>
      </c>
      <c r="E5467" s="1">
        <v>1113692647</v>
      </c>
      <c r="F5467" s="1" t="s">
        <v>57</v>
      </c>
      <c r="G5467" s="11">
        <v>46224</v>
      </c>
      <c r="H5467" s="1" t="s">
        <v>16642</v>
      </c>
      <c r="I5467" s="1" t="s">
        <v>16646</v>
      </c>
      <c r="J5467" s="1" t="s">
        <v>16652</v>
      </c>
      <c r="K5467" s="1">
        <v>0</v>
      </c>
      <c r="L5467" s="1">
        <v>0</v>
      </c>
      <c r="M5467" s="1" t="s">
        <v>13</v>
      </c>
      <c r="N5467" s="1" t="s">
        <v>6771</v>
      </c>
      <c r="O5467" s="1" t="s">
        <v>66</v>
      </c>
      <c r="P5467" s="1">
        <v>17.28</v>
      </c>
      <c r="Q5467" s="1">
        <v>210.23</v>
      </c>
      <c r="R5467" s="1">
        <v>177.4</v>
      </c>
      <c r="S5467" s="3">
        <v>0.432</v>
      </c>
      <c r="T5467" s="3">
        <v>2.3358888888888898</v>
      </c>
      <c r="U5467" s="1" t="s">
        <v>5189</v>
      </c>
      <c r="V5467" s="1">
        <v>3026172801</v>
      </c>
      <c r="W5467" s="1">
        <v>2000970886</v>
      </c>
      <c r="X5467" s="1" t="s">
        <v>10241</v>
      </c>
      <c r="Y5467" s="1" t="s">
        <v>11138</v>
      </c>
      <c r="Z5467" s="2">
        <v>-7.3461111199999998</v>
      </c>
      <c r="AA5467" s="2">
        <v>-46.549057380000001</v>
      </c>
      <c r="AB5467" s="2" t="s">
        <v>14950</v>
      </c>
      <c r="CJ5467" s="1" t="s">
        <v>22622</v>
      </c>
    </row>
    <row r="5468" spans="2:88" x14ac:dyDescent="0.25">
      <c r="B5468" s="1">
        <v>0</v>
      </c>
      <c r="C5468" s="1"/>
      <c r="D5468" s="1">
        <v>2329696</v>
      </c>
      <c r="E5468" s="1">
        <v>1113692664</v>
      </c>
      <c r="F5468" s="1" t="s">
        <v>87</v>
      </c>
      <c r="G5468" s="11">
        <v>46195</v>
      </c>
      <c r="H5468" s="1">
        <v>0</v>
      </c>
      <c r="I5468" s="1" t="s">
        <v>16646</v>
      </c>
      <c r="J5468" s="1" t="s">
        <v>16652</v>
      </c>
      <c r="K5468" s="1">
        <v>0</v>
      </c>
      <c r="L5468" s="1" t="s">
        <v>12</v>
      </c>
      <c r="M5468" s="1" t="s">
        <v>13</v>
      </c>
      <c r="N5468" s="1" t="s">
        <v>6768</v>
      </c>
      <c r="O5468" s="1" t="s">
        <v>345</v>
      </c>
      <c r="P5468" s="1">
        <v>188.45</v>
      </c>
      <c r="Q5468" s="1">
        <v>72.959999999999994</v>
      </c>
      <c r="R5468" s="1">
        <v>93.17</v>
      </c>
      <c r="S5468" s="3">
        <v>4.7112499999999997</v>
      </c>
      <c r="T5468" s="3">
        <v>0.81066666666666698</v>
      </c>
      <c r="U5468" s="1" t="s">
        <v>1453</v>
      </c>
      <c r="V5468" s="1">
        <v>3026481693</v>
      </c>
      <c r="W5468" s="1">
        <v>2001167527</v>
      </c>
      <c r="X5468" s="1" t="s">
        <v>9687</v>
      </c>
      <c r="Y5468" s="1" t="s">
        <v>11137</v>
      </c>
      <c r="Z5468" s="2">
        <v>-3.5810300000000002</v>
      </c>
      <c r="AA5468" s="2">
        <v>-44.786760800000003</v>
      </c>
      <c r="AB5468" s="2" t="s">
        <v>14951</v>
      </c>
      <c r="CJ5468" s="1" t="s">
        <v>22623</v>
      </c>
    </row>
    <row r="5469" spans="2:88" x14ac:dyDescent="0.25">
      <c r="B5469" s="1">
        <v>0</v>
      </c>
      <c r="C5469" s="1"/>
      <c r="D5469" s="1">
        <v>2329700</v>
      </c>
      <c r="E5469" s="1">
        <v>1113693027</v>
      </c>
      <c r="F5469" s="1" t="s">
        <v>79</v>
      </c>
      <c r="G5469" s="11">
        <v>46195</v>
      </c>
      <c r="H5469" s="1">
        <v>0</v>
      </c>
      <c r="I5469" s="1" t="s">
        <v>16646</v>
      </c>
      <c r="J5469" s="1" t="s">
        <v>16652</v>
      </c>
      <c r="K5469" s="1">
        <v>0</v>
      </c>
      <c r="L5469" s="1" t="s">
        <v>12</v>
      </c>
      <c r="M5469" s="1" t="s">
        <v>25</v>
      </c>
      <c r="N5469" s="1" t="s">
        <v>6771</v>
      </c>
      <c r="O5469" s="1" t="s">
        <v>66</v>
      </c>
      <c r="P5469" s="1">
        <v>1055.97</v>
      </c>
      <c r="Q5469" s="1">
        <v>75.069999999999993</v>
      </c>
      <c r="R5469" s="1">
        <v>756.34</v>
      </c>
      <c r="S5469" s="3">
        <v>26.399249999999999</v>
      </c>
      <c r="T5469" s="3">
        <v>0.83411111111111103</v>
      </c>
      <c r="U5469" s="1" t="s">
        <v>5190</v>
      </c>
      <c r="V5469" s="1">
        <v>3026483556</v>
      </c>
      <c r="W5469" s="1">
        <v>2001167570</v>
      </c>
      <c r="X5469" s="1" t="s">
        <v>6802</v>
      </c>
      <c r="Y5469" s="1" t="s">
        <v>11138</v>
      </c>
      <c r="Z5469" s="2">
        <v>-7.4573533000000003</v>
      </c>
      <c r="AA5469" s="2">
        <v>-46.659748100000002</v>
      </c>
      <c r="AB5469" s="2" t="s">
        <v>14952</v>
      </c>
      <c r="CJ5469" s="1" t="s">
        <v>22624</v>
      </c>
    </row>
    <row r="5470" spans="2:88" x14ac:dyDescent="0.25">
      <c r="B5470" s="1">
        <v>0</v>
      </c>
      <c r="C5470" s="1"/>
      <c r="D5470" s="1">
        <v>2329698</v>
      </c>
      <c r="E5470" s="1">
        <v>1113693110</v>
      </c>
      <c r="F5470" s="1" t="s">
        <v>79</v>
      </c>
      <c r="G5470" s="11">
        <v>46195</v>
      </c>
      <c r="H5470" s="1">
        <v>0</v>
      </c>
      <c r="I5470" s="1" t="s">
        <v>16646</v>
      </c>
      <c r="J5470" s="1" t="s">
        <v>16652</v>
      </c>
      <c r="K5470" s="1">
        <v>0</v>
      </c>
      <c r="L5470" s="1" t="s">
        <v>12</v>
      </c>
      <c r="M5470" s="1" t="s">
        <v>25</v>
      </c>
      <c r="N5470" s="1" t="s">
        <v>6768</v>
      </c>
      <c r="O5470" s="1" t="s">
        <v>55</v>
      </c>
      <c r="P5470" s="1">
        <v>536.84</v>
      </c>
      <c r="Q5470" s="1">
        <v>160.04</v>
      </c>
      <c r="R5470" s="1">
        <v>795.67</v>
      </c>
      <c r="S5470" s="3">
        <v>13.420999999999999</v>
      </c>
      <c r="T5470" s="3">
        <v>1.7782222222222199</v>
      </c>
      <c r="U5470" s="1" t="s">
        <v>5191</v>
      </c>
      <c r="V5470" s="1">
        <v>3026481863</v>
      </c>
      <c r="W5470" s="1">
        <v>2001167564</v>
      </c>
      <c r="X5470" s="1" t="s">
        <v>6810</v>
      </c>
      <c r="Y5470" s="1" t="s">
        <v>11138</v>
      </c>
      <c r="Z5470" s="2">
        <v>-3.5294232999999999</v>
      </c>
      <c r="AA5470" s="2">
        <v>-46.114445000000003</v>
      </c>
      <c r="AB5470" s="2" t="s">
        <v>14953</v>
      </c>
      <c r="CJ5470" s="1" t="s">
        <v>22625</v>
      </c>
    </row>
    <row r="5471" spans="2:88" x14ac:dyDescent="0.25">
      <c r="B5471" s="1">
        <v>0</v>
      </c>
      <c r="C5471" s="1"/>
      <c r="D5471" s="1">
        <v>2355430</v>
      </c>
      <c r="E5471" s="1">
        <v>1113693113</v>
      </c>
      <c r="F5471" s="1" t="s">
        <v>57</v>
      </c>
      <c r="G5471" s="11">
        <v>46240</v>
      </c>
      <c r="H5471" s="1">
        <v>0</v>
      </c>
      <c r="I5471" s="1" t="s">
        <v>16646</v>
      </c>
      <c r="J5471" s="1" t="s">
        <v>16652</v>
      </c>
      <c r="K5471" s="1">
        <v>0</v>
      </c>
      <c r="L5471" s="1">
        <v>0</v>
      </c>
      <c r="M5471" s="1" t="s">
        <v>25</v>
      </c>
      <c r="N5471" s="1" t="s">
        <v>6771</v>
      </c>
      <c r="O5471" s="1" t="s">
        <v>64</v>
      </c>
      <c r="P5471" s="1">
        <v>309.02999999999997</v>
      </c>
      <c r="Q5471" s="1">
        <v>153.37</v>
      </c>
      <c r="R5471" s="1">
        <v>302.74</v>
      </c>
      <c r="S5471" s="3">
        <v>7.7257499999999997</v>
      </c>
      <c r="T5471" s="3">
        <v>1.70411111111111</v>
      </c>
      <c r="U5471" s="1" t="s">
        <v>5192</v>
      </c>
      <c r="V5471" s="1">
        <v>3026141256</v>
      </c>
      <c r="W5471" s="1">
        <v>2001154576</v>
      </c>
      <c r="X5471" s="1" t="s">
        <v>10242</v>
      </c>
      <c r="Y5471" s="1" t="s">
        <v>11138</v>
      </c>
      <c r="Z5471" s="2">
        <v>-7.3691998166669999</v>
      </c>
      <c r="AA5471" s="2">
        <v>-46.077468000000003</v>
      </c>
      <c r="AB5471" s="2" t="s">
        <v>30</v>
      </c>
      <c r="CJ5471" s="1" t="s">
        <v>22626</v>
      </c>
    </row>
    <row r="5472" spans="2:88" x14ac:dyDescent="0.25">
      <c r="B5472" s="1">
        <v>0</v>
      </c>
      <c r="C5472" s="1"/>
      <c r="D5472" s="1">
        <v>1911409</v>
      </c>
      <c r="E5472" s="1">
        <v>1111838151</v>
      </c>
      <c r="F5472" s="1" t="s">
        <v>79</v>
      </c>
      <c r="G5472" s="11">
        <v>46119</v>
      </c>
      <c r="H5472" s="1">
        <v>0</v>
      </c>
      <c r="I5472" s="1" t="s">
        <v>16646</v>
      </c>
      <c r="J5472" s="1" t="s">
        <v>16652</v>
      </c>
      <c r="K5472" s="1">
        <v>0</v>
      </c>
      <c r="L5472" s="1" t="s">
        <v>12</v>
      </c>
      <c r="M5472" s="1" t="s">
        <v>25</v>
      </c>
      <c r="N5472" s="1" t="s">
        <v>6769</v>
      </c>
      <c r="O5472" s="1" t="s">
        <v>796</v>
      </c>
      <c r="P5472" s="1">
        <v>800.71</v>
      </c>
      <c r="Q5472" s="1">
        <v>826.02</v>
      </c>
      <c r="R5472" s="1">
        <v>805.37</v>
      </c>
      <c r="S5472" s="3">
        <v>20.017749999999999</v>
      </c>
      <c r="T5472" s="3">
        <v>9.1780000000000008</v>
      </c>
      <c r="U5472" s="1" t="s">
        <v>3590</v>
      </c>
      <c r="V5472" s="1">
        <v>3025833111</v>
      </c>
      <c r="W5472" s="1">
        <v>2001144371</v>
      </c>
      <c r="X5472" s="1" t="s">
        <v>8767</v>
      </c>
      <c r="Y5472" s="1" t="s">
        <v>11138</v>
      </c>
      <c r="Z5472" s="2">
        <v>-5.0761567000000003</v>
      </c>
      <c r="AA5472" s="2">
        <v>-43.064661700000002</v>
      </c>
      <c r="AB5472" s="2" t="s">
        <v>30</v>
      </c>
      <c r="CJ5472" s="1" t="s">
        <v>22627</v>
      </c>
    </row>
    <row r="5473" spans="2:88" x14ac:dyDescent="0.25">
      <c r="B5473" s="1">
        <v>0</v>
      </c>
      <c r="C5473" s="1"/>
      <c r="D5473" s="1">
        <v>2329702</v>
      </c>
      <c r="E5473" s="1">
        <v>1113693289</v>
      </c>
      <c r="F5473" s="1" t="s">
        <v>79</v>
      </c>
      <c r="G5473" s="11">
        <v>46195</v>
      </c>
      <c r="H5473" s="1">
        <v>0</v>
      </c>
      <c r="I5473" s="1" t="s">
        <v>16646</v>
      </c>
      <c r="J5473" s="1" t="s">
        <v>16652</v>
      </c>
      <c r="K5473" s="1">
        <v>0</v>
      </c>
      <c r="L5473" s="1" t="s">
        <v>12</v>
      </c>
      <c r="M5473" s="1" t="s">
        <v>22</v>
      </c>
      <c r="N5473" s="1" t="s">
        <v>6771</v>
      </c>
      <c r="O5473" s="1" t="s">
        <v>66</v>
      </c>
      <c r="P5473" s="1">
        <v>3087.99</v>
      </c>
      <c r="Q5473" s="1">
        <v>2315.39</v>
      </c>
      <c r="R5473" s="1">
        <v>2263.83</v>
      </c>
      <c r="S5473" s="3">
        <v>77.199749999999995</v>
      </c>
      <c r="T5473" s="3">
        <v>25.726555555555599</v>
      </c>
      <c r="U5473" s="1" t="s">
        <v>5194</v>
      </c>
      <c r="V5473" s="1">
        <v>3026481995</v>
      </c>
      <c r="W5473" s="1">
        <v>2001167580</v>
      </c>
      <c r="X5473" s="1" t="s">
        <v>7190</v>
      </c>
      <c r="Y5473" s="1" t="s">
        <v>11138</v>
      </c>
      <c r="Z5473" s="2">
        <v>-7.3517663999999998</v>
      </c>
      <c r="AA5473" s="2">
        <v>-46.367564199999997</v>
      </c>
      <c r="AB5473" s="2" t="s">
        <v>14955</v>
      </c>
      <c r="CJ5473" s="1" t="s">
        <v>22628</v>
      </c>
    </row>
    <row r="5474" spans="2:88" x14ac:dyDescent="0.25">
      <c r="B5474" s="1">
        <v>0</v>
      </c>
      <c r="C5474" s="1"/>
      <c r="D5474" s="1">
        <v>2329706</v>
      </c>
      <c r="E5474" s="1">
        <v>1113693311</v>
      </c>
      <c r="F5474" s="1" t="s">
        <v>79</v>
      </c>
      <c r="G5474" s="11">
        <v>46195</v>
      </c>
      <c r="H5474" s="1">
        <v>0</v>
      </c>
      <c r="I5474" s="1" t="s">
        <v>16646</v>
      </c>
      <c r="J5474" s="1" t="s">
        <v>16652</v>
      </c>
      <c r="K5474" s="1">
        <v>0</v>
      </c>
      <c r="L5474" s="1" t="s">
        <v>12</v>
      </c>
      <c r="M5474" s="1" t="s">
        <v>22</v>
      </c>
      <c r="N5474" s="1" t="s">
        <v>6771</v>
      </c>
      <c r="O5474" s="1" t="s">
        <v>66</v>
      </c>
      <c r="P5474" s="1">
        <v>3101.81</v>
      </c>
      <c r="Q5474" s="1">
        <v>2175.0300000000002</v>
      </c>
      <c r="R5474" s="1">
        <v>2128.1</v>
      </c>
      <c r="S5474" s="3">
        <v>77.545249999999996</v>
      </c>
      <c r="T5474" s="3">
        <v>24.167000000000002</v>
      </c>
      <c r="U5474" s="1" t="s">
        <v>5195</v>
      </c>
      <c r="V5474" s="1">
        <v>3026480913</v>
      </c>
      <c r="W5474" s="1">
        <v>2001167590</v>
      </c>
      <c r="X5474" s="1" t="s">
        <v>10243</v>
      </c>
      <c r="Y5474" s="1" t="s">
        <v>11138</v>
      </c>
      <c r="Z5474" s="2">
        <v>-7.3510422000000002</v>
      </c>
      <c r="AA5474" s="2">
        <v>-46.369117199999998</v>
      </c>
      <c r="AB5474" s="2" t="s">
        <v>30</v>
      </c>
      <c r="CJ5474" s="1" t="s">
        <v>22629</v>
      </c>
    </row>
    <row r="5475" spans="2:88" x14ac:dyDescent="0.25">
      <c r="B5475" s="1">
        <v>0</v>
      </c>
      <c r="C5475" s="1"/>
      <c r="D5475" s="1">
        <v>2329701</v>
      </c>
      <c r="E5475" s="1">
        <v>1113693338</v>
      </c>
      <c r="F5475" s="1" t="s">
        <v>87</v>
      </c>
      <c r="G5475" s="11">
        <v>46195</v>
      </c>
      <c r="H5475" s="1">
        <v>0</v>
      </c>
      <c r="I5475" s="1" t="s">
        <v>16646</v>
      </c>
      <c r="J5475" s="1" t="s">
        <v>16652</v>
      </c>
      <c r="K5475" s="1">
        <v>0</v>
      </c>
      <c r="L5475" s="1" t="s">
        <v>12</v>
      </c>
      <c r="M5475" s="1" t="s">
        <v>13</v>
      </c>
      <c r="N5475" s="1" t="s">
        <v>6768</v>
      </c>
      <c r="O5475" s="1" t="s">
        <v>1301</v>
      </c>
      <c r="P5475" s="1">
        <v>279.52</v>
      </c>
      <c r="Q5475" s="1">
        <v>240.1</v>
      </c>
      <c r="R5475" s="1">
        <v>274.33</v>
      </c>
      <c r="S5475" s="3">
        <v>6.9880000000000004</v>
      </c>
      <c r="T5475" s="3">
        <v>2.66777777777778</v>
      </c>
      <c r="U5475" s="1" t="s">
        <v>5196</v>
      </c>
      <c r="V5475" s="1">
        <v>3026483688</v>
      </c>
      <c r="W5475" s="1">
        <v>2001167575</v>
      </c>
      <c r="X5475" s="1" t="s">
        <v>10244</v>
      </c>
      <c r="Y5475" s="1" t="s">
        <v>11137</v>
      </c>
      <c r="Z5475" s="2">
        <v>-3.2451153000000001</v>
      </c>
      <c r="AA5475" s="2">
        <v>-44.603769200000002</v>
      </c>
      <c r="AB5475" s="2" t="s">
        <v>30</v>
      </c>
      <c r="CJ5475" s="1" t="s">
        <v>22630</v>
      </c>
    </row>
    <row r="5476" spans="2:88" x14ac:dyDescent="0.25">
      <c r="B5476" s="1">
        <v>0</v>
      </c>
      <c r="C5476" s="1"/>
      <c r="D5476" s="1">
        <v>1973249</v>
      </c>
      <c r="E5476" s="1">
        <v>1111864066</v>
      </c>
      <c r="F5476" s="1" t="s">
        <v>79</v>
      </c>
      <c r="G5476" s="11">
        <v>46120</v>
      </c>
      <c r="H5476" s="1">
        <v>0</v>
      </c>
      <c r="I5476" s="1" t="s">
        <v>16646</v>
      </c>
      <c r="J5476" s="1" t="s">
        <v>16652</v>
      </c>
      <c r="K5476" s="1">
        <v>0</v>
      </c>
      <c r="L5476" s="1" t="s">
        <v>12</v>
      </c>
      <c r="M5476" s="1" t="s">
        <v>25</v>
      </c>
      <c r="N5476" s="1" t="s">
        <v>6769</v>
      </c>
      <c r="O5476" s="1" t="s">
        <v>796</v>
      </c>
      <c r="P5476" s="1">
        <v>575.4</v>
      </c>
      <c r="Q5476" s="1">
        <v>545.5</v>
      </c>
      <c r="R5476" s="1">
        <v>514.89</v>
      </c>
      <c r="S5476" s="3">
        <v>14.385</v>
      </c>
      <c r="T5476" s="3">
        <v>6.06111111111111</v>
      </c>
      <c r="U5476" s="1" t="s">
        <v>3601</v>
      </c>
      <c r="V5476" s="1">
        <v>3025834959</v>
      </c>
      <c r="W5476" s="1">
        <v>2001144536</v>
      </c>
      <c r="X5476" s="1" t="s">
        <v>8066</v>
      </c>
      <c r="Y5476" s="1" t="s">
        <v>11138</v>
      </c>
      <c r="Z5476" s="2">
        <v>-4.9998868999999999</v>
      </c>
      <c r="AA5476" s="2">
        <v>-42.888748300000003</v>
      </c>
      <c r="AB5476" s="2" t="s">
        <v>13862</v>
      </c>
      <c r="CJ5476" s="1" t="s">
        <v>22631</v>
      </c>
    </row>
    <row r="5477" spans="2:88" x14ac:dyDescent="0.25">
      <c r="B5477" s="1">
        <v>0</v>
      </c>
      <c r="C5477" s="1"/>
      <c r="D5477" s="1">
        <v>2329708</v>
      </c>
      <c r="E5477" s="1">
        <v>1113693524</v>
      </c>
      <c r="F5477" s="1" t="s">
        <v>87</v>
      </c>
      <c r="G5477" s="11">
        <v>46195</v>
      </c>
      <c r="H5477" s="1">
        <v>0</v>
      </c>
      <c r="I5477" s="1" t="s">
        <v>16646</v>
      </c>
      <c r="J5477" s="1" t="s">
        <v>16652</v>
      </c>
      <c r="K5477" s="1">
        <v>0</v>
      </c>
      <c r="L5477" s="1" t="s">
        <v>12</v>
      </c>
      <c r="M5477" s="1" t="s">
        <v>13</v>
      </c>
      <c r="N5477" s="1" t="s">
        <v>6768</v>
      </c>
      <c r="O5477" s="1" t="s">
        <v>345</v>
      </c>
      <c r="P5477" s="1">
        <v>17.010000000000002</v>
      </c>
      <c r="Q5477" s="1">
        <v>11.64</v>
      </c>
      <c r="R5477" s="1">
        <v>87.29</v>
      </c>
      <c r="S5477" s="3">
        <v>0.42525000000000002</v>
      </c>
      <c r="T5477" s="3">
        <v>0.12933333333333299</v>
      </c>
      <c r="U5477" s="1" t="s">
        <v>5198</v>
      </c>
      <c r="V5477" s="1">
        <v>3026483785</v>
      </c>
      <c r="W5477" s="1">
        <v>2001167610</v>
      </c>
      <c r="X5477" s="1" t="s">
        <v>10246</v>
      </c>
      <c r="Y5477" s="1" t="s">
        <v>11137</v>
      </c>
      <c r="Z5477" s="2">
        <v>-3.4650525000000001</v>
      </c>
      <c r="AA5477" s="2">
        <v>-44.773140300000001</v>
      </c>
      <c r="AB5477" s="2" t="s">
        <v>30</v>
      </c>
      <c r="CJ5477" s="1" t="s">
        <v>22632</v>
      </c>
    </row>
    <row r="5478" spans="2:88" x14ac:dyDescent="0.25">
      <c r="B5478" s="1">
        <v>0</v>
      </c>
      <c r="C5478" s="1"/>
      <c r="D5478" s="1">
        <v>1912349</v>
      </c>
      <c r="E5478" s="1">
        <v>1111932214</v>
      </c>
      <c r="F5478" s="1" t="s">
        <v>79</v>
      </c>
      <c r="G5478" s="11">
        <v>46122</v>
      </c>
      <c r="H5478" s="1">
        <v>0</v>
      </c>
      <c r="I5478" s="1" t="s">
        <v>16646</v>
      </c>
      <c r="J5478" s="1" t="s">
        <v>16652</v>
      </c>
      <c r="K5478" s="1">
        <v>0</v>
      </c>
      <c r="L5478" s="1" t="s">
        <v>12</v>
      </c>
      <c r="M5478" s="1" t="s">
        <v>13</v>
      </c>
      <c r="N5478" s="1" t="s">
        <v>6769</v>
      </c>
      <c r="O5478" s="1" t="s">
        <v>796</v>
      </c>
      <c r="P5478" s="1">
        <v>170.18</v>
      </c>
      <c r="Q5478" s="1">
        <v>81.66</v>
      </c>
      <c r="R5478" s="1">
        <v>137.65</v>
      </c>
      <c r="S5478" s="3">
        <v>4.2545000000000002</v>
      </c>
      <c r="T5478" s="3">
        <v>0.90733333333333299</v>
      </c>
      <c r="U5478" s="1" t="s">
        <v>3628</v>
      </c>
      <c r="V5478" s="1">
        <v>3025854992</v>
      </c>
      <c r="W5478" s="1">
        <v>2001145223</v>
      </c>
      <c r="X5478" s="1" t="s">
        <v>9255</v>
      </c>
      <c r="Y5478" s="1" t="s">
        <v>11138</v>
      </c>
      <c r="Z5478" s="2">
        <v>-5.1076267</v>
      </c>
      <c r="AA5478" s="2">
        <v>-42.942948299999998</v>
      </c>
      <c r="AB5478" s="2" t="s">
        <v>13885</v>
      </c>
      <c r="CJ5478" s="1" t="s">
        <v>22633</v>
      </c>
    </row>
    <row r="5479" spans="2:88" x14ac:dyDescent="0.25">
      <c r="B5479" s="1">
        <v>0</v>
      </c>
      <c r="C5479" s="1"/>
      <c r="D5479" s="1">
        <v>2329709</v>
      </c>
      <c r="E5479" s="1">
        <v>1113693593</v>
      </c>
      <c r="F5479" s="1" t="s">
        <v>79</v>
      </c>
      <c r="G5479" s="11">
        <v>46195</v>
      </c>
      <c r="H5479" s="1">
        <v>0</v>
      </c>
      <c r="I5479" s="1" t="s">
        <v>16646</v>
      </c>
      <c r="J5479" s="1" t="s">
        <v>16652</v>
      </c>
      <c r="K5479" s="1">
        <v>0</v>
      </c>
      <c r="L5479" s="1" t="s">
        <v>12</v>
      </c>
      <c r="M5479" s="1" t="s">
        <v>25</v>
      </c>
      <c r="N5479" s="1" t="s">
        <v>6768</v>
      </c>
      <c r="O5479" s="1" t="s">
        <v>55</v>
      </c>
      <c r="P5479" s="1">
        <v>546.98</v>
      </c>
      <c r="Q5479" s="1">
        <v>143.77000000000001</v>
      </c>
      <c r="R5479" s="1">
        <v>800.54</v>
      </c>
      <c r="S5479" s="3">
        <v>13.6745</v>
      </c>
      <c r="T5479" s="3">
        <v>1.59744444444444</v>
      </c>
      <c r="U5479" s="1" t="s">
        <v>5200</v>
      </c>
      <c r="V5479" s="1">
        <v>3026483815</v>
      </c>
      <c r="W5479" s="1">
        <v>2001167611</v>
      </c>
      <c r="X5479" s="1" t="s">
        <v>6810</v>
      </c>
      <c r="Y5479" s="1" t="s">
        <v>11138</v>
      </c>
      <c r="Z5479" s="2">
        <v>-3.5293283</v>
      </c>
      <c r="AA5479" s="2">
        <v>-46.114319999999999</v>
      </c>
      <c r="AB5479" s="2" t="s">
        <v>14958</v>
      </c>
      <c r="CJ5479" s="1" t="s">
        <v>22634</v>
      </c>
    </row>
    <row r="5480" spans="2:88" x14ac:dyDescent="0.25">
      <c r="B5480" s="1">
        <v>0</v>
      </c>
      <c r="C5480" s="1"/>
      <c r="D5480" s="1">
        <v>2329707</v>
      </c>
      <c r="E5480" s="1">
        <v>1113693705</v>
      </c>
      <c r="F5480" s="1" t="s">
        <v>79</v>
      </c>
      <c r="G5480" s="11">
        <v>46195</v>
      </c>
      <c r="H5480" s="1">
        <v>0</v>
      </c>
      <c r="I5480" s="1" t="s">
        <v>16646</v>
      </c>
      <c r="J5480" s="1" t="s">
        <v>16652</v>
      </c>
      <c r="K5480" s="1">
        <v>0</v>
      </c>
      <c r="L5480" s="1" t="s">
        <v>12</v>
      </c>
      <c r="M5480" s="1" t="s">
        <v>25</v>
      </c>
      <c r="N5480" s="1" t="s">
        <v>6768</v>
      </c>
      <c r="O5480" s="1" t="s">
        <v>390</v>
      </c>
      <c r="P5480" s="1">
        <v>879.88</v>
      </c>
      <c r="Q5480" s="1">
        <v>816.95</v>
      </c>
      <c r="R5480" s="1">
        <v>790.44</v>
      </c>
      <c r="S5480" s="3">
        <v>21.997</v>
      </c>
      <c r="T5480" s="3">
        <v>9.0772222222222201</v>
      </c>
      <c r="U5480" s="1" t="s">
        <v>5201</v>
      </c>
      <c r="V5480" s="1">
        <v>3026486083</v>
      </c>
      <c r="W5480" s="1">
        <v>2001167596</v>
      </c>
      <c r="X5480" s="1" t="s">
        <v>7773</v>
      </c>
      <c r="Y5480" s="1" t="s">
        <v>11138</v>
      </c>
      <c r="Z5480" s="2">
        <v>-4.4992599999999996</v>
      </c>
      <c r="AA5480" s="2">
        <v>-45.11853</v>
      </c>
      <c r="AB5480" s="2" t="s">
        <v>14959</v>
      </c>
      <c r="CJ5480" s="1" t="s">
        <v>22635</v>
      </c>
    </row>
    <row r="5481" spans="2:88" x14ac:dyDescent="0.25">
      <c r="B5481" s="1">
        <v>0</v>
      </c>
      <c r="C5481" s="1"/>
      <c r="D5481" s="1">
        <v>1912224</v>
      </c>
      <c r="E5481" s="1">
        <v>1111937891</v>
      </c>
      <c r="F5481" s="1" t="s">
        <v>79</v>
      </c>
      <c r="G5481" s="11">
        <v>46122</v>
      </c>
      <c r="H5481" s="1">
        <v>0</v>
      </c>
      <c r="I5481" s="1" t="s">
        <v>16646</v>
      </c>
      <c r="J5481" s="1" t="s">
        <v>16652</v>
      </c>
      <c r="K5481" s="1">
        <v>0</v>
      </c>
      <c r="L5481" s="1" t="s">
        <v>12</v>
      </c>
      <c r="M5481" s="1" t="s">
        <v>13</v>
      </c>
      <c r="N5481" s="1" t="s">
        <v>6769</v>
      </c>
      <c r="O5481" s="1" t="s">
        <v>796</v>
      </c>
      <c r="P5481" s="1">
        <v>68.06</v>
      </c>
      <c r="Q5481" s="1">
        <v>56.59</v>
      </c>
      <c r="R5481" s="1">
        <v>112.89</v>
      </c>
      <c r="S5481" s="3">
        <v>1.7015</v>
      </c>
      <c r="T5481" s="3">
        <v>0.62877777777777799</v>
      </c>
      <c r="U5481" s="1" t="s">
        <v>3640</v>
      </c>
      <c r="V5481" s="1">
        <v>3025863452</v>
      </c>
      <c r="W5481" s="1">
        <v>2001145446</v>
      </c>
      <c r="X5481" s="1" t="s">
        <v>7316</v>
      </c>
      <c r="Y5481" s="1" t="s">
        <v>11138</v>
      </c>
      <c r="Z5481" s="2">
        <v>-5.0069296999999997</v>
      </c>
      <c r="AA5481" s="2">
        <v>-42.864871899999997</v>
      </c>
      <c r="AB5481" s="2" t="s">
        <v>13893</v>
      </c>
      <c r="CJ5481" s="1" t="s">
        <v>22636</v>
      </c>
    </row>
    <row r="5482" spans="2:88" x14ac:dyDescent="0.25">
      <c r="B5482" s="1">
        <v>0</v>
      </c>
      <c r="C5482" s="1"/>
      <c r="D5482" s="1">
        <v>2329710</v>
      </c>
      <c r="E5482" s="1">
        <v>1113693781</v>
      </c>
      <c r="F5482" s="1" t="s">
        <v>79</v>
      </c>
      <c r="G5482" s="11">
        <v>46195</v>
      </c>
      <c r="H5482" s="1">
        <v>0</v>
      </c>
      <c r="I5482" s="1" t="s">
        <v>16646</v>
      </c>
      <c r="J5482" s="1" t="s">
        <v>16652</v>
      </c>
      <c r="K5482" s="1">
        <v>0</v>
      </c>
      <c r="L5482" s="1" t="s">
        <v>12</v>
      </c>
      <c r="M5482" s="1" t="s">
        <v>25</v>
      </c>
      <c r="N5482" s="1" t="s">
        <v>6768</v>
      </c>
      <c r="O5482" s="1" t="s">
        <v>390</v>
      </c>
      <c r="P5482" s="1">
        <v>936.31</v>
      </c>
      <c r="Q5482" s="1">
        <v>798.42</v>
      </c>
      <c r="R5482" s="1">
        <v>772.96</v>
      </c>
      <c r="S5482" s="3">
        <v>23.40775</v>
      </c>
      <c r="T5482" s="3">
        <v>8.8713333333333306</v>
      </c>
      <c r="U5482" s="1" t="s">
        <v>5203</v>
      </c>
      <c r="V5482" s="1">
        <v>3026483920</v>
      </c>
      <c r="W5482" s="1">
        <v>2001167616</v>
      </c>
      <c r="X5482" s="1" t="s">
        <v>7773</v>
      </c>
      <c r="Y5482" s="1" t="s">
        <v>11138</v>
      </c>
      <c r="Z5482" s="2">
        <v>-4.5020017000000001</v>
      </c>
      <c r="AA5482" s="2">
        <v>-45.117983299999999</v>
      </c>
      <c r="AB5482" s="2" t="s">
        <v>14960</v>
      </c>
      <c r="CJ5482" s="1" t="s">
        <v>22637</v>
      </c>
    </row>
    <row r="5483" spans="2:88" x14ac:dyDescent="0.2">
      <c r="B5483" s="14" t="s">
        <v>16797</v>
      </c>
      <c r="C5483" s="15">
        <v>46265</v>
      </c>
      <c r="D5483" s="1">
        <v>2329711</v>
      </c>
      <c r="E5483" s="1">
        <v>1113693862</v>
      </c>
      <c r="F5483" s="1" t="s">
        <v>79</v>
      </c>
      <c r="G5483" s="11">
        <v>46195</v>
      </c>
      <c r="H5483" s="1">
        <v>0</v>
      </c>
      <c r="I5483" s="1" t="s">
        <v>16646</v>
      </c>
      <c r="J5483" s="1" t="s">
        <v>16652</v>
      </c>
      <c r="K5483" s="1" t="s">
        <v>16663</v>
      </c>
      <c r="L5483" s="1" t="s">
        <v>17</v>
      </c>
      <c r="M5483" s="1" t="s">
        <v>13</v>
      </c>
      <c r="N5483" s="1" t="s">
        <v>6771</v>
      </c>
      <c r="O5483" s="1" t="s">
        <v>634</v>
      </c>
      <c r="P5483" s="1">
        <v>40.82</v>
      </c>
      <c r="Q5483" s="1">
        <v>149.44</v>
      </c>
      <c r="R5483" s="1">
        <v>100.8</v>
      </c>
      <c r="S5483" s="3">
        <v>1.0205</v>
      </c>
      <c r="T5483" s="3">
        <v>1.6604444444444399</v>
      </c>
      <c r="U5483" s="1" t="s">
        <v>5204</v>
      </c>
      <c r="V5483" s="1">
        <v>3026486156</v>
      </c>
      <c r="W5483" s="1">
        <v>2001167630</v>
      </c>
      <c r="X5483" s="1" t="s">
        <v>10249</v>
      </c>
      <c r="Y5483" s="1" t="s">
        <v>11138</v>
      </c>
      <c r="Z5483" s="2">
        <v>-5.9824931000000001</v>
      </c>
      <c r="AA5483" s="2">
        <v>-47.195479200000001</v>
      </c>
      <c r="AB5483" s="2" t="s">
        <v>30</v>
      </c>
      <c r="CJ5483" s="1" t="s">
        <v>22638</v>
      </c>
    </row>
    <row r="5484" spans="2:88" x14ac:dyDescent="0.25">
      <c r="B5484" s="1">
        <v>0</v>
      </c>
      <c r="C5484" s="1"/>
      <c r="D5484" s="1">
        <v>2329713</v>
      </c>
      <c r="E5484" s="1">
        <v>1113694031</v>
      </c>
      <c r="F5484" s="1" t="s">
        <v>87</v>
      </c>
      <c r="G5484" s="11">
        <v>46195</v>
      </c>
      <c r="H5484" s="1">
        <v>0</v>
      </c>
      <c r="I5484" s="1" t="s">
        <v>16646</v>
      </c>
      <c r="J5484" s="1" t="s">
        <v>16652</v>
      </c>
      <c r="K5484" s="1">
        <v>0</v>
      </c>
      <c r="L5484" s="1" t="s">
        <v>12</v>
      </c>
      <c r="M5484" s="1" t="s">
        <v>25</v>
      </c>
      <c r="N5484" s="1" t="s">
        <v>6771</v>
      </c>
      <c r="O5484" s="1" t="s">
        <v>117</v>
      </c>
      <c r="P5484" s="1">
        <v>950.55</v>
      </c>
      <c r="Q5484" s="1">
        <v>734.11</v>
      </c>
      <c r="R5484" s="1">
        <v>856.69</v>
      </c>
      <c r="S5484" s="3">
        <v>23.763750000000002</v>
      </c>
      <c r="T5484" s="3">
        <v>8.1567777777777799</v>
      </c>
      <c r="U5484" s="1" t="s">
        <v>5205</v>
      </c>
      <c r="V5484" s="1">
        <v>3026484358</v>
      </c>
      <c r="W5484" s="1">
        <v>2001167643</v>
      </c>
      <c r="X5484" s="1" t="s">
        <v>10148</v>
      </c>
      <c r="Y5484" s="1" t="s">
        <v>11137</v>
      </c>
      <c r="Z5484" s="2">
        <v>-6.5640232999999997</v>
      </c>
      <c r="AA5484" s="2">
        <v>-46.160176700000001</v>
      </c>
      <c r="AB5484" s="2" t="s">
        <v>30</v>
      </c>
      <c r="CJ5484" s="1" t="s">
        <v>22639</v>
      </c>
    </row>
    <row r="5485" spans="2:88" x14ac:dyDescent="0.25">
      <c r="B5485" s="1">
        <v>0</v>
      </c>
      <c r="C5485" s="1"/>
      <c r="D5485" s="1">
        <v>2329715</v>
      </c>
      <c r="E5485" s="1">
        <v>1113694069</v>
      </c>
      <c r="F5485" s="1" t="s">
        <v>87</v>
      </c>
      <c r="G5485" s="11">
        <v>46195</v>
      </c>
      <c r="H5485" s="1">
        <v>0</v>
      </c>
      <c r="I5485" s="1" t="s">
        <v>16646</v>
      </c>
      <c r="J5485" s="1" t="s">
        <v>16652</v>
      </c>
      <c r="K5485" s="1">
        <v>0</v>
      </c>
      <c r="L5485" s="1" t="s">
        <v>12</v>
      </c>
      <c r="M5485" s="1" t="s">
        <v>13</v>
      </c>
      <c r="N5485" s="1" t="s">
        <v>6771</v>
      </c>
      <c r="O5485" s="1" t="s">
        <v>470</v>
      </c>
      <c r="P5485" s="1">
        <v>61.43</v>
      </c>
      <c r="Q5485" s="1">
        <v>60.49</v>
      </c>
      <c r="R5485" s="1">
        <v>57.48</v>
      </c>
      <c r="S5485" s="3">
        <v>1.5357499999999999</v>
      </c>
      <c r="T5485" s="3">
        <v>0.67211111111111099</v>
      </c>
      <c r="U5485" s="1" t="s">
        <v>5206</v>
      </c>
      <c r="V5485" s="1">
        <v>3026487080</v>
      </c>
      <c r="W5485" s="1">
        <v>2001167655</v>
      </c>
      <c r="X5485" s="1" t="s">
        <v>7021</v>
      </c>
      <c r="Y5485" s="1" t="s">
        <v>11137</v>
      </c>
      <c r="Z5485" s="2">
        <v>-7.2086531000000003</v>
      </c>
      <c r="AA5485" s="2">
        <v>-47.531371900000003</v>
      </c>
      <c r="AB5485" s="2" t="s">
        <v>14961</v>
      </c>
      <c r="CJ5485" s="1" t="s">
        <v>22640</v>
      </c>
    </row>
    <row r="5486" spans="2:88" x14ac:dyDescent="0.25">
      <c r="B5486" s="1">
        <v>0</v>
      </c>
      <c r="C5486" s="1"/>
      <c r="D5486" s="1">
        <v>2329584</v>
      </c>
      <c r="E5486" s="1">
        <v>1113545066</v>
      </c>
      <c r="F5486" s="1" t="s">
        <v>79</v>
      </c>
      <c r="G5486" s="11">
        <v>46188</v>
      </c>
      <c r="H5486" s="1">
        <v>0</v>
      </c>
      <c r="I5486" s="1" t="s">
        <v>16646</v>
      </c>
      <c r="J5486" s="1" t="s">
        <v>16653</v>
      </c>
      <c r="K5486" s="1" t="s">
        <v>16661</v>
      </c>
      <c r="L5486" s="1" t="s">
        <v>12</v>
      </c>
      <c r="M5486" s="1" t="s">
        <v>13</v>
      </c>
      <c r="N5486" s="1" t="s">
        <v>6768</v>
      </c>
      <c r="O5486" s="1" t="s">
        <v>15</v>
      </c>
      <c r="P5486" s="1">
        <v>88.25</v>
      </c>
      <c r="Q5486" s="1">
        <v>161.02000000000001</v>
      </c>
      <c r="R5486" s="1">
        <v>184.17</v>
      </c>
      <c r="S5486" s="3">
        <v>2.2062499999999998</v>
      </c>
      <c r="T5486" s="3">
        <v>1.78911111111111</v>
      </c>
      <c r="U5486" s="1" t="s">
        <v>4995</v>
      </c>
      <c r="V5486" s="1">
        <v>3026428547</v>
      </c>
      <c r="W5486" s="1">
        <v>2001165367</v>
      </c>
      <c r="X5486" s="1" t="s">
        <v>7447</v>
      </c>
      <c r="Y5486" s="1" t="s">
        <v>11138</v>
      </c>
      <c r="Z5486" s="2">
        <v>-5.6763707999999999</v>
      </c>
      <c r="AA5486" s="2">
        <v>-45.4571933</v>
      </c>
      <c r="AB5486" s="2" t="s">
        <v>14812</v>
      </c>
      <c r="CJ5486" s="1" t="s">
        <v>22641</v>
      </c>
    </row>
    <row r="5487" spans="2:88" x14ac:dyDescent="0.2">
      <c r="B5487" s="14" t="s">
        <v>16797</v>
      </c>
      <c r="C5487" s="15">
        <v>46265</v>
      </c>
      <c r="D5487" s="1">
        <v>2331950</v>
      </c>
      <c r="E5487" s="1">
        <v>1113694160</v>
      </c>
      <c r="F5487" s="1" t="s">
        <v>79</v>
      </c>
      <c r="G5487" s="11">
        <v>46195</v>
      </c>
      <c r="H5487" s="1">
        <v>0</v>
      </c>
      <c r="I5487" s="1" t="s">
        <v>16646</v>
      </c>
      <c r="J5487" s="1" t="s">
        <v>16653</v>
      </c>
      <c r="K5487" s="1" t="s">
        <v>16661</v>
      </c>
      <c r="L5487" s="1">
        <v>0</v>
      </c>
      <c r="M5487" s="1" t="s">
        <v>13</v>
      </c>
      <c r="N5487" s="1" t="s">
        <v>6771</v>
      </c>
      <c r="O5487" s="1" t="s">
        <v>1568</v>
      </c>
      <c r="P5487" s="1">
        <v>295.51</v>
      </c>
      <c r="Q5487" s="1">
        <v>58.25</v>
      </c>
      <c r="R5487" s="1">
        <v>70.790000000000006</v>
      </c>
      <c r="S5487" s="3">
        <v>7.3877499999999996</v>
      </c>
      <c r="T5487" s="3">
        <v>0.64722222222222203</v>
      </c>
      <c r="U5487" s="1" t="s">
        <v>5208</v>
      </c>
      <c r="V5487" s="1">
        <v>3026487152</v>
      </c>
      <c r="W5487" s="1">
        <v>2001167657</v>
      </c>
      <c r="X5487" s="1" t="s">
        <v>6810</v>
      </c>
      <c r="Y5487" s="1" t="s">
        <v>11138</v>
      </c>
      <c r="Z5487" s="2">
        <v>-5.55478015</v>
      </c>
      <c r="AA5487" s="2">
        <v>-47.29633656</v>
      </c>
      <c r="AB5487" s="2" t="s">
        <v>14963</v>
      </c>
      <c r="CJ5487" s="1" t="s">
        <v>22642</v>
      </c>
    </row>
    <row r="5488" spans="2:88" x14ac:dyDescent="0.25">
      <c r="B5488" s="1" t="s">
        <v>16721</v>
      </c>
      <c r="C5488" s="11">
        <v>46265</v>
      </c>
      <c r="D5488" s="1">
        <v>1913933</v>
      </c>
      <c r="E5488" s="1">
        <v>1112039712</v>
      </c>
      <c r="F5488" s="1" t="s">
        <v>87</v>
      </c>
      <c r="G5488" s="11">
        <v>46126</v>
      </c>
      <c r="H5488" s="1">
        <v>0</v>
      </c>
      <c r="I5488" s="1" t="s">
        <v>16645</v>
      </c>
      <c r="J5488" s="1" t="s">
        <v>16652</v>
      </c>
      <c r="K5488" s="1" t="s">
        <v>16661</v>
      </c>
      <c r="L5488" s="1" t="s">
        <v>12</v>
      </c>
      <c r="M5488" s="1" t="s">
        <v>13</v>
      </c>
      <c r="N5488" s="1" t="s">
        <v>6769</v>
      </c>
      <c r="O5488" s="1" t="s">
        <v>796</v>
      </c>
      <c r="P5488" s="1">
        <v>86.73</v>
      </c>
      <c r="Q5488" s="1">
        <v>157.47999999999999</v>
      </c>
      <c r="R5488" s="1">
        <v>171.02</v>
      </c>
      <c r="S5488" s="3">
        <v>2.16825</v>
      </c>
      <c r="T5488" s="3">
        <v>1.7497777777777801</v>
      </c>
      <c r="U5488" s="1" t="s">
        <v>3677</v>
      </c>
      <c r="V5488" s="1">
        <v>3025887378</v>
      </c>
      <c r="W5488" s="1">
        <v>2001146268</v>
      </c>
      <c r="X5488" s="1" t="s">
        <v>9285</v>
      </c>
      <c r="Y5488" s="1" t="s">
        <v>11137</v>
      </c>
      <c r="Z5488" s="2">
        <v>-5.1431291999999997</v>
      </c>
      <c r="AA5488" s="2">
        <v>-42.852561100000003</v>
      </c>
      <c r="AB5488" s="2" t="s">
        <v>13921</v>
      </c>
      <c r="CJ5488" s="1" t="s">
        <v>22643</v>
      </c>
    </row>
    <row r="5489" spans="1:88" x14ac:dyDescent="0.25">
      <c r="B5489" s="1">
        <v>0</v>
      </c>
      <c r="C5489" s="1"/>
      <c r="D5489" s="1">
        <v>2329714</v>
      </c>
      <c r="E5489" s="1">
        <v>1113694360</v>
      </c>
      <c r="F5489" s="1" t="s">
        <v>79</v>
      </c>
      <c r="G5489" s="11">
        <v>46195</v>
      </c>
      <c r="H5489" s="1">
        <v>0</v>
      </c>
      <c r="I5489" s="1" t="s">
        <v>16646</v>
      </c>
      <c r="J5489" s="1" t="s">
        <v>16653</v>
      </c>
      <c r="K5489" s="1" t="s">
        <v>16661</v>
      </c>
      <c r="L5489" s="1" t="s">
        <v>12</v>
      </c>
      <c r="M5489" s="1" t="s">
        <v>25</v>
      </c>
      <c r="N5489" s="1" t="s">
        <v>6768</v>
      </c>
      <c r="O5489" s="1" t="s">
        <v>134</v>
      </c>
      <c r="P5489" s="1">
        <v>330.75</v>
      </c>
      <c r="Q5489" s="1">
        <v>105.34</v>
      </c>
      <c r="R5489" s="1">
        <v>345.48</v>
      </c>
      <c r="S5489" s="3">
        <v>8.2687500000000007</v>
      </c>
      <c r="T5489" s="3">
        <v>1.17044444444444</v>
      </c>
      <c r="U5489" s="1" t="s">
        <v>5210</v>
      </c>
      <c r="V5489" s="1">
        <v>3026484439</v>
      </c>
      <c r="W5489" s="1">
        <v>2001167649</v>
      </c>
      <c r="X5489" s="1" t="s">
        <v>9902</v>
      </c>
      <c r="Y5489" s="1" t="s">
        <v>11138</v>
      </c>
      <c r="Z5489" s="2">
        <v>-4.7249486000000003</v>
      </c>
      <c r="AA5489" s="2">
        <v>-45.016449700000003</v>
      </c>
      <c r="AB5489" s="2" t="s">
        <v>30</v>
      </c>
      <c r="CJ5489" s="1" t="s">
        <v>22644</v>
      </c>
    </row>
    <row r="5490" spans="1:88" x14ac:dyDescent="0.25">
      <c r="B5490" s="1">
        <v>0</v>
      </c>
      <c r="C5490" s="1"/>
      <c r="D5490" s="1">
        <v>2329719</v>
      </c>
      <c r="E5490" s="1">
        <v>1113694530</v>
      </c>
      <c r="F5490" s="1" t="s">
        <v>87</v>
      </c>
      <c r="G5490" s="11">
        <v>46195</v>
      </c>
      <c r="H5490" s="1">
        <v>0</v>
      </c>
      <c r="I5490" s="1" t="s">
        <v>16646</v>
      </c>
      <c r="J5490" s="1" t="s">
        <v>16652</v>
      </c>
      <c r="K5490" s="1">
        <v>0</v>
      </c>
      <c r="L5490" s="1" t="s">
        <v>12</v>
      </c>
      <c r="M5490" s="1" t="s">
        <v>25</v>
      </c>
      <c r="N5490" s="1" t="s">
        <v>6771</v>
      </c>
      <c r="O5490" s="1" t="s">
        <v>117</v>
      </c>
      <c r="P5490" s="1">
        <v>489.73</v>
      </c>
      <c r="Q5490" s="1">
        <v>9.7899999999999991</v>
      </c>
      <c r="R5490" s="1">
        <v>244.8</v>
      </c>
      <c r="S5490" s="3">
        <v>12.24325</v>
      </c>
      <c r="T5490" s="3">
        <v>0.108777777777778</v>
      </c>
      <c r="U5490" s="1" t="s">
        <v>5211</v>
      </c>
      <c r="V5490" s="1">
        <v>3026485494</v>
      </c>
      <c r="W5490" s="1">
        <v>2001167673</v>
      </c>
      <c r="X5490" s="1" t="s">
        <v>10148</v>
      </c>
      <c r="Y5490" s="1" t="s">
        <v>11137</v>
      </c>
      <c r="Z5490" s="2">
        <v>-6.6042550000000002</v>
      </c>
      <c r="AA5490" s="2">
        <v>-46.163469999999997</v>
      </c>
      <c r="AB5490" s="2" t="s">
        <v>30</v>
      </c>
      <c r="CJ5490" s="1" t="s">
        <v>22645</v>
      </c>
    </row>
    <row r="5491" spans="1:88" x14ac:dyDescent="0.25">
      <c r="B5491" s="1">
        <v>0</v>
      </c>
      <c r="C5491" s="1"/>
      <c r="D5491" s="1">
        <v>2329721</v>
      </c>
      <c r="E5491" s="1">
        <v>1113694542</v>
      </c>
      <c r="F5491" s="1" t="s">
        <v>79</v>
      </c>
      <c r="G5491" s="11">
        <v>46195</v>
      </c>
      <c r="H5491" s="1">
        <v>0</v>
      </c>
      <c r="I5491" s="1" t="s">
        <v>16646</v>
      </c>
      <c r="J5491" s="1" t="s">
        <v>16652</v>
      </c>
      <c r="K5491" s="1">
        <v>0</v>
      </c>
      <c r="L5491" s="1" t="s">
        <v>12</v>
      </c>
      <c r="M5491" s="1" t="s">
        <v>25</v>
      </c>
      <c r="N5491" s="1" t="s">
        <v>6771</v>
      </c>
      <c r="O5491" s="1" t="s">
        <v>117</v>
      </c>
      <c r="P5491" s="1">
        <v>761.53</v>
      </c>
      <c r="Q5491" s="1">
        <v>35.270000000000003</v>
      </c>
      <c r="R5491" s="1">
        <v>781.14</v>
      </c>
      <c r="S5491" s="3">
        <v>19.038250000000001</v>
      </c>
      <c r="T5491" s="3">
        <v>0.39188888888888901</v>
      </c>
      <c r="U5491" s="1" t="s">
        <v>5212</v>
      </c>
      <c r="V5491" s="1">
        <v>3026484471</v>
      </c>
      <c r="W5491" s="1">
        <v>2001167691</v>
      </c>
      <c r="X5491" s="1" t="s">
        <v>7176</v>
      </c>
      <c r="Y5491" s="1" t="s">
        <v>11138</v>
      </c>
      <c r="Z5491" s="2">
        <v>-6.6791299999999998</v>
      </c>
      <c r="AA5491" s="2">
        <v>-46.182774999999999</v>
      </c>
      <c r="AB5491" s="2" t="s">
        <v>14965</v>
      </c>
      <c r="CJ5491" s="1" t="s">
        <v>22646</v>
      </c>
    </row>
    <row r="5492" spans="1:88" x14ac:dyDescent="0.25">
      <c r="B5492" s="1">
        <v>0</v>
      </c>
      <c r="C5492" s="1"/>
      <c r="D5492" s="1">
        <v>2329720</v>
      </c>
      <c r="E5492" s="1">
        <v>1113694601</v>
      </c>
      <c r="F5492" s="1" t="s">
        <v>79</v>
      </c>
      <c r="G5492" s="11">
        <v>46195</v>
      </c>
      <c r="H5492" s="1">
        <v>0</v>
      </c>
      <c r="I5492" s="1" t="s">
        <v>16646</v>
      </c>
      <c r="J5492" s="1" t="s">
        <v>16652</v>
      </c>
      <c r="K5492" s="1">
        <v>0</v>
      </c>
      <c r="L5492" s="1" t="s">
        <v>12</v>
      </c>
      <c r="M5492" s="1" t="s">
        <v>25</v>
      </c>
      <c r="N5492" s="1" t="s">
        <v>6768</v>
      </c>
      <c r="O5492" s="1" t="s">
        <v>55</v>
      </c>
      <c r="P5492" s="1">
        <v>513.1</v>
      </c>
      <c r="Q5492" s="1">
        <v>146.21</v>
      </c>
      <c r="R5492" s="1">
        <v>765.99</v>
      </c>
      <c r="S5492" s="3">
        <v>12.827500000000001</v>
      </c>
      <c r="T5492" s="3">
        <v>1.62455555555556</v>
      </c>
      <c r="U5492" s="1" t="s">
        <v>5213</v>
      </c>
      <c r="V5492" s="1">
        <v>3026486539</v>
      </c>
      <c r="W5492" s="1">
        <v>2001167685</v>
      </c>
      <c r="X5492" s="1" t="s">
        <v>6810</v>
      </c>
      <c r="Y5492" s="1" t="s">
        <v>11138</v>
      </c>
      <c r="Z5492" s="2">
        <v>-3.5290317</v>
      </c>
      <c r="AA5492" s="2">
        <v>-46.114355000000003</v>
      </c>
      <c r="AB5492" s="2" t="s">
        <v>14953</v>
      </c>
      <c r="CJ5492" s="1" t="s">
        <v>22647</v>
      </c>
    </row>
    <row r="5493" spans="1:88" x14ac:dyDescent="0.25">
      <c r="B5493" s="1">
        <v>0</v>
      </c>
      <c r="C5493" s="1"/>
      <c r="D5493" s="1">
        <v>2329722</v>
      </c>
      <c r="E5493" s="1">
        <v>1113695006</v>
      </c>
      <c r="F5493" s="1" t="s">
        <v>79</v>
      </c>
      <c r="G5493" s="11">
        <v>46195</v>
      </c>
      <c r="H5493" s="1">
        <v>0</v>
      </c>
      <c r="I5493" s="1" t="s">
        <v>16646</v>
      </c>
      <c r="J5493" s="1" t="s">
        <v>16652</v>
      </c>
      <c r="K5493" s="1">
        <v>0</v>
      </c>
      <c r="L5493" s="1" t="s">
        <v>12</v>
      </c>
      <c r="M5493" s="1" t="s">
        <v>13</v>
      </c>
      <c r="N5493" s="1" t="s">
        <v>6768</v>
      </c>
      <c r="O5493" s="1" t="s">
        <v>879</v>
      </c>
      <c r="P5493" s="1">
        <v>134.94999999999999</v>
      </c>
      <c r="Q5493" s="1">
        <v>14.46</v>
      </c>
      <c r="R5493" s="1">
        <v>298</v>
      </c>
      <c r="S5493" s="3">
        <v>3.3737499999999998</v>
      </c>
      <c r="T5493" s="3">
        <v>0.16066666666666701</v>
      </c>
      <c r="U5493" s="1" t="s">
        <v>5214</v>
      </c>
      <c r="V5493" s="1">
        <v>3026484641</v>
      </c>
      <c r="W5493" s="1">
        <v>2001167699</v>
      </c>
      <c r="X5493" s="1" t="s">
        <v>10251</v>
      </c>
      <c r="Y5493" s="1" t="s">
        <v>11138</v>
      </c>
      <c r="Z5493" s="2">
        <v>-3.8307549999999999</v>
      </c>
      <c r="AA5493" s="2">
        <v>-44.5197717</v>
      </c>
      <c r="AB5493" s="2" t="s">
        <v>14966</v>
      </c>
      <c r="CJ5493" s="1" t="s">
        <v>22648</v>
      </c>
    </row>
    <row r="5494" spans="1:88" x14ac:dyDescent="0.25">
      <c r="B5494" s="1">
        <v>0</v>
      </c>
      <c r="C5494" s="1"/>
      <c r="D5494" s="1">
        <v>2329717</v>
      </c>
      <c r="E5494" s="1">
        <v>1113695019</v>
      </c>
      <c r="F5494" s="1" t="s">
        <v>87</v>
      </c>
      <c r="G5494" s="11">
        <v>46195</v>
      </c>
      <c r="H5494" s="1">
        <v>0</v>
      </c>
      <c r="I5494" s="1" t="s">
        <v>16646</v>
      </c>
      <c r="J5494" s="1" t="s">
        <v>16652</v>
      </c>
      <c r="K5494" s="1">
        <v>0</v>
      </c>
      <c r="L5494" s="1" t="s">
        <v>12</v>
      </c>
      <c r="M5494" s="1" t="s">
        <v>13</v>
      </c>
      <c r="N5494" s="1" t="s">
        <v>18</v>
      </c>
      <c r="O5494" s="1" t="s">
        <v>3308</v>
      </c>
      <c r="P5494" s="1">
        <v>134.81</v>
      </c>
      <c r="Q5494" s="1">
        <v>136.31</v>
      </c>
      <c r="R5494" s="1">
        <v>330.77</v>
      </c>
      <c r="S5494" s="3">
        <v>3.37025</v>
      </c>
      <c r="T5494" s="3">
        <v>1.5145555555555601</v>
      </c>
      <c r="U5494" s="1" t="s">
        <v>5215</v>
      </c>
      <c r="V5494" s="1">
        <v>3026487489</v>
      </c>
      <c r="W5494" s="1">
        <v>2001167668</v>
      </c>
      <c r="X5494" s="1" t="s">
        <v>10252</v>
      </c>
      <c r="Y5494" s="1" t="s">
        <v>11137</v>
      </c>
      <c r="Z5494" s="2">
        <v>-1.9917400000000001</v>
      </c>
      <c r="AA5494" s="2">
        <v>-44.703519999999997</v>
      </c>
      <c r="AB5494" s="2" t="s">
        <v>30</v>
      </c>
      <c r="CJ5494" s="1" t="s">
        <v>22649</v>
      </c>
    </row>
    <row r="5495" spans="1:88" x14ac:dyDescent="0.25">
      <c r="B5495" s="1">
        <v>0</v>
      </c>
      <c r="C5495" s="1"/>
      <c r="D5495" s="1">
        <v>2329718</v>
      </c>
      <c r="E5495" s="1">
        <v>1113695207</v>
      </c>
      <c r="F5495" s="1" t="s">
        <v>87</v>
      </c>
      <c r="G5495" s="11">
        <v>46195</v>
      </c>
      <c r="H5495" s="1">
        <v>0</v>
      </c>
      <c r="I5495" s="1" t="s">
        <v>16644</v>
      </c>
      <c r="J5495" s="1" t="s">
        <v>16653</v>
      </c>
      <c r="K5495" s="1" t="s">
        <v>16661</v>
      </c>
      <c r="L5495" s="1" t="s">
        <v>12</v>
      </c>
      <c r="M5495" s="1" t="s">
        <v>13</v>
      </c>
      <c r="N5495" s="1" t="s">
        <v>6768</v>
      </c>
      <c r="O5495" s="1" t="s">
        <v>1294</v>
      </c>
      <c r="P5495" s="1">
        <v>98.07</v>
      </c>
      <c r="Q5495" s="1">
        <v>107.34</v>
      </c>
      <c r="R5495" s="1">
        <v>111.75</v>
      </c>
      <c r="S5495" s="3">
        <v>2.4517500000000001</v>
      </c>
      <c r="T5495" s="3">
        <v>1.1926666666666701</v>
      </c>
      <c r="U5495" s="1" t="s">
        <v>5216</v>
      </c>
      <c r="V5495" s="1">
        <v>3026487519</v>
      </c>
      <c r="W5495" s="1">
        <v>2001167669</v>
      </c>
      <c r="X5495" s="1" t="s">
        <v>10253</v>
      </c>
      <c r="Y5495" s="1" t="s">
        <v>11137</v>
      </c>
      <c r="Z5495" s="2">
        <v>-4.7330233000000002</v>
      </c>
      <c r="AA5495" s="2">
        <v>-44.329363299999997</v>
      </c>
      <c r="AB5495" s="2" t="s">
        <v>13107</v>
      </c>
      <c r="CJ5495" s="1" t="s">
        <v>22650</v>
      </c>
    </row>
    <row r="5496" spans="1:88" x14ac:dyDescent="0.25">
      <c r="B5496" s="1">
        <v>0</v>
      </c>
      <c r="C5496" s="1"/>
      <c r="D5496" s="1">
        <v>1981806</v>
      </c>
      <c r="E5496" s="1">
        <v>1037699317</v>
      </c>
      <c r="F5496" s="1" t="s">
        <v>79</v>
      </c>
      <c r="G5496" s="11">
        <v>46160</v>
      </c>
      <c r="H5496" s="1">
        <v>0</v>
      </c>
      <c r="I5496" s="1" t="s">
        <v>16646</v>
      </c>
      <c r="J5496" s="1" t="s">
        <v>16653</v>
      </c>
      <c r="K5496" s="1" t="s">
        <v>16661</v>
      </c>
      <c r="L5496" s="1" t="s">
        <v>12</v>
      </c>
      <c r="M5496" s="1" t="s">
        <v>13</v>
      </c>
      <c r="N5496" s="1" t="s">
        <v>6770</v>
      </c>
      <c r="O5496" s="1" t="s">
        <v>314</v>
      </c>
      <c r="P5496" s="1">
        <v>20.7</v>
      </c>
      <c r="Q5496" s="1">
        <v>57.73</v>
      </c>
      <c r="R5496" s="1">
        <v>41.09</v>
      </c>
      <c r="S5496" s="3">
        <v>0.51749999999999996</v>
      </c>
      <c r="T5496" s="3">
        <v>0.64144444444444404</v>
      </c>
      <c r="U5496" s="1" t="s">
        <v>388</v>
      </c>
      <c r="V5496" s="1">
        <v>3009828353</v>
      </c>
      <c r="W5496" s="1">
        <v>2000491874</v>
      </c>
      <c r="X5496" s="1" t="s">
        <v>6983</v>
      </c>
      <c r="Y5496" s="1" t="s">
        <v>11138</v>
      </c>
      <c r="Z5496" s="2">
        <v>-2.5517204000000002</v>
      </c>
      <c r="AA5496" s="2">
        <v>-43.194052900000003</v>
      </c>
      <c r="AB5496" s="2" t="s">
        <v>11387</v>
      </c>
      <c r="CJ5496" s="1" t="s">
        <v>22651</v>
      </c>
    </row>
    <row r="5497" spans="1:88" x14ac:dyDescent="0.25">
      <c r="B5497" s="1" t="s">
        <v>16673</v>
      </c>
      <c r="C5497" s="11">
        <v>46265</v>
      </c>
      <c r="D5497" s="1">
        <v>2329725</v>
      </c>
      <c r="E5497" s="1">
        <v>1113695322</v>
      </c>
      <c r="F5497" s="1" t="s">
        <v>79</v>
      </c>
      <c r="G5497" s="11">
        <v>46195</v>
      </c>
      <c r="H5497" s="1" t="s">
        <v>16641</v>
      </c>
      <c r="I5497" s="1" t="s">
        <v>16646</v>
      </c>
      <c r="J5497" s="1" t="s">
        <v>16653</v>
      </c>
      <c r="K5497" s="1" t="s">
        <v>16661</v>
      </c>
      <c r="L5497" s="1" t="s">
        <v>12</v>
      </c>
      <c r="M5497" s="1" t="s">
        <v>13</v>
      </c>
      <c r="N5497" s="1" t="s">
        <v>6770</v>
      </c>
      <c r="O5497" s="1" t="s">
        <v>1028</v>
      </c>
      <c r="P5497" s="1">
        <v>104.33</v>
      </c>
      <c r="Q5497" s="1">
        <v>58.74</v>
      </c>
      <c r="R5497" s="1">
        <v>168.38</v>
      </c>
      <c r="S5497" s="3">
        <v>2.60825</v>
      </c>
      <c r="T5497" s="3">
        <v>0.65266666666666695</v>
      </c>
      <c r="U5497" s="1" t="s">
        <v>5218</v>
      </c>
      <c r="V5497" s="1">
        <v>3026484722</v>
      </c>
      <c r="W5497" s="1">
        <v>2001167724</v>
      </c>
      <c r="X5497" s="1" t="s">
        <v>7340</v>
      </c>
      <c r="Y5497" s="1" t="s">
        <v>11138</v>
      </c>
      <c r="Z5497" s="2">
        <v>-3.0174441999999999</v>
      </c>
      <c r="AA5497" s="2">
        <v>-43.935285299999997</v>
      </c>
      <c r="AB5497" s="2" t="s">
        <v>14968</v>
      </c>
      <c r="CJ5497" s="1" t="s">
        <v>22652</v>
      </c>
    </row>
    <row r="5498" spans="1:88" x14ac:dyDescent="0.25">
      <c r="A5498" s="1" t="s">
        <v>16810</v>
      </c>
      <c r="B5498" s="1" t="s">
        <v>16722</v>
      </c>
      <c r="C5498" s="11">
        <v>46260</v>
      </c>
      <c r="D5498" s="1">
        <v>1974727</v>
      </c>
      <c r="E5498" s="1">
        <v>1112248513</v>
      </c>
      <c r="F5498" s="1" t="s">
        <v>87</v>
      </c>
      <c r="G5498" s="11">
        <v>46134</v>
      </c>
      <c r="H5498" s="1">
        <v>0</v>
      </c>
      <c r="I5498" s="1" t="s">
        <v>16644</v>
      </c>
      <c r="J5498" s="1" t="s">
        <v>16653</v>
      </c>
      <c r="K5498" s="1" t="s">
        <v>16661</v>
      </c>
      <c r="L5498" s="1" t="s">
        <v>12</v>
      </c>
      <c r="M5498" s="1" t="s">
        <v>13</v>
      </c>
      <c r="N5498" s="1" t="s">
        <v>6769</v>
      </c>
      <c r="O5498" s="1" t="s">
        <v>796</v>
      </c>
      <c r="P5498" s="1">
        <v>96.35</v>
      </c>
      <c r="Q5498" s="1">
        <v>139.61000000000001</v>
      </c>
      <c r="R5498" s="1">
        <v>159.76</v>
      </c>
      <c r="S5498" s="3">
        <v>2.4087499999999999</v>
      </c>
      <c r="T5498" s="3">
        <v>1.5512222222222201</v>
      </c>
      <c r="U5498" s="1" t="s">
        <v>3800</v>
      </c>
      <c r="V5498" s="1">
        <v>3025959867</v>
      </c>
      <c r="W5498" s="1">
        <v>2001148656</v>
      </c>
      <c r="X5498" s="1" t="s">
        <v>9382</v>
      </c>
      <c r="Y5498" s="1" t="s">
        <v>11137</v>
      </c>
      <c r="Z5498" s="2">
        <v>-5.1442116999999996</v>
      </c>
      <c r="AA5498" s="2">
        <v>-42.845061700000002</v>
      </c>
      <c r="AB5498" s="2" t="s">
        <v>14001</v>
      </c>
      <c r="CJ5498" s="1" t="s">
        <v>22653</v>
      </c>
    </row>
    <row r="5499" spans="1:88" x14ac:dyDescent="0.25">
      <c r="A5499" s="1" t="s">
        <v>16810</v>
      </c>
      <c r="B5499" s="1" t="s">
        <v>16722</v>
      </c>
      <c r="C5499" s="11">
        <v>46260</v>
      </c>
      <c r="D5499" s="1">
        <v>1974728</v>
      </c>
      <c r="E5499" s="1">
        <v>1112249554</v>
      </c>
      <c r="F5499" s="1" t="s">
        <v>87</v>
      </c>
      <c r="G5499" s="11">
        <v>46134</v>
      </c>
      <c r="H5499" s="1">
        <v>0</v>
      </c>
      <c r="I5499" s="1" t="s">
        <v>16644</v>
      </c>
      <c r="J5499" s="1" t="s">
        <v>16653</v>
      </c>
      <c r="K5499" s="1" t="s">
        <v>16661</v>
      </c>
      <c r="L5499" s="1" t="s">
        <v>12</v>
      </c>
      <c r="M5499" s="1" t="s">
        <v>13</v>
      </c>
      <c r="N5499" s="1" t="s">
        <v>6769</v>
      </c>
      <c r="O5499" s="1" t="s">
        <v>796</v>
      </c>
      <c r="P5499" s="1">
        <v>95.88</v>
      </c>
      <c r="Q5499" s="1">
        <v>142.07</v>
      </c>
      <c r="R5499" s="1">
        <v>162.19999999999999</v>
      </c>
      <c r="S5499" s="3">
        <v>2.3969999999999998</v>
      </c>
      <c r="T5499" s="3">
        <v>1.5785555555555599</v>
      </c>
      <c r="U5499" s="1" t="s">
        <v>3800</v>
      </c>
      <c r="V5499" s="1">
        <v>3025960725</v>
      </c>
      <c r="W5499" s="1">
        <v>2001148685</v>
      </c>
      <c r="X5499" s="1" t="s">
        <v>9385</v>
      </c>
      <c r="Y5499" s="1" t="s">
        <v>11137</v>
      </c>
      <c r="Z5499" s="2">
        <v>-5.1443516999999996</v>
      </c>
      <c r="AA5499" s="2">
        <v>-42.844963300000003</v>
      </c>
      <c r="AB5499" s="2" t="s">
        <v>14001</v>
      </c>
      <c r="CJ5499" s="1" t="s">
        <v>22654</v>
      </c>
    </row>
    <row r="5500" spans="1:88" x14ac:dyDescent="0.25">
      <c r="B5500" s="1">
        <v>0</v>
      </c>
      <c r="C5500" s="1"/>
      <c r="D5500" s="1">
        <v>2355524</v>
      </c>
      <c r="E5500" s="1">
        <v>1114575427</v>
      </c>
      <c r="F5500" s="1" t="s">
        <v>87</v>
      </c>
      <c r="G5500" s="11">
        <v>46234</v>
      </c>
      <c r="H5500" s="1">
        <v>0</v>
      </c>
      <c r="I5500" s="1" t="s">
        <v>16646</v>
      </c>
      <c r="J5500" s="1" t="s">
        <v>16655</v>
      </c>
      <c r="K5500" s="1" t="s">
        <v>16669</v>
      </c>
      <c r="L5500" s="1">
        <v>0</v>
      </c>
      <c r="M5500" s="1" t="s">
        <v>13</v>
      </c>
      <c r="N5500" s="1" t="s">
        <v>6770</v>
      </c>
      <c r="O5500" s="1" t="s">
        <v>70</v>
      </c>
      <c r="P5500" s="1">
        <v>39.04</v>
      </c>
      <c r="Q5500" s="1">
        <v>98.07</v>
      </c>
      <c r="R5500" s="1">
        <v>267.58999999999997</v>
      </c>
      <c r="S5500" s="3">
        <v>0.97599999999999998</v>
      </c>
      <c r="T5500" s="3">
        <v>1.0896666666666699</v>
      </c>
      <c r="U5500" s="1" t="s">
        <v>6472</v>
      </c>
      <c r="V5500" s="1">
        <v>3026819660</v>
      </c>
      <c r="W5500" s="1">
        <v>2001180172</v>
      </c>
      <c r="X5500" s="1" t="s">
        <v>11022</v>
      </c>
      <c r="Y5500" s="1" t="s">
        <v>11137</v>
      </c>
      <c r="Z5500" s="2">
        <v>-2.5104617</v>
      </c>
      <c r="AA5500" s="2">
        <v>-44.171790000000001</v>
      </c>
      <c r="AB5500" s="2" t="s">
        <v>30</v>
      </c>
      <c r="CJ5500" s="1" t="s">
        <v>22655</v>
      </c>
    </row>
    <row r="5501" spans="1:88" x14ac:dyDescent="0.25">
      <c r="B5501" s="1">
        <v>0</v>
      </c>
      <c r="C5501" s="1"/>
      <c r="D5501" s="1">
        <v>2329728</v>
      </c>
      <c r="E5501" s="1">
        <v>1113695654</v>
      </c>
      <c r="F5501" s="1" t="s">
        <v>79</v>
      </c>
      <c r="G5501" s="11">
        <v>46195</v>
      </c>
      <c r="H5501" s="1">
        <v>0</v>
      </c>
      <c r="I5501" s="1" t="s">
        <v>16646</v>
      </c>
      <c r="J5501" s="1" t="s">
        <v>16652</v>
      </c>
      <c r="K5501" s="1">
        <v>0</v>
      </c>
      <c r="L5501" s="1" t="s">
        <v>12</v>
      </c>
      <c r="M5501" s="1" t="s">
        <v>13</v>
      </c>
      <c r="N5501" s="1" t="s">
        <v>6771</v>
      </c>
      <c r="O5501" s="1" t="s">
        <v>64</v>
      </c>
      <c r="P5501" s="1">
        <v>134.4</v>
      </c>
      <c r="Q5501" s="1">
        <v>497.03</v>
      </c>
      <c r="R5501" s="1">
        <v>506.07</v>
      </c>
      <c r="S5501" s="3">
        <v>3.36</v>
      </c>
      <c r="T5501" s="3">
        <v>5.5225555555555497</v>
      </c>
      <c r="U5501" s="1" t="s">
        <v>5222</v>
      </c>
      <c r="V5501" s="1">
        <v>3026486954</v>
      </c>
      <c r="W5501" s="1">
        <v>2001167746</v>
      </c>
      <c r="X5501" s="1" t="s">
        <v>10257</v>
      </c>
      <c r="Y5501" s="1" t="s">
        <v>11138</v>
      </c>
      <c r="Z5501" s="2">
        <v>-7.5705450000000001</v>
      </c>
      <c r="AA5501" s="2">
        <v>-46.090724999999999</v>
      </c>
      <c r="AB5501" s="2" t="s">
        <v>14970</v>
      </c>
      <c r="CJ5501" s="1" t="s">
        <v>22656</v>
      </c>
    </row>
    <row r="5502" spans="1:88" x14ac:dyDescent="0.25">
      <c r="B5502" s="1">
        <v>0</v>
      </c>
      <c r="C5502" s="1"/>
      <c r="D5502" s="1">
        <v>2356136</v>
      </c>
      <c r="E5502" s="1">
        <v>1114625280</v>
      </c>
      <c r="F5502" s="1" t="s">
        <v>87</v>
      </c>
      <c r="G5502" s="11">
        <v>46237</v>
      </c>
      <c r="H5502" s="1">
        <v>0</v>
      </c>
      <c r="I5502" s="1" t="s">
        <v>16646</v>
      </c>
      <c r="J5502" s="1" t="s">
        <v>16655</v>
      </c>
      <c r="K5502" s="1" t="s">
        <v>16669</v>
      </c>
      <c r="L5502" s="1">
        <v>0</v>
      </c>
      <c r="M5502" s="1" t="s">
        <v>13</v>
      </c>
      <c r="N5502" s="1" t="s">
        <v>6770</v>
      </c>
      <c r="O5502" s="1" t="s">
        <v>73</v>
      </c>
      <c r="P5502" s="1">
        <v>11.11</v>
      </c>
      <c r="Q5502" s="1">
        <v>10.89</v>
      </c>
      <c r="R5502" s="1">
        <v>28.12</v>
      </c>
      <c r="S5502" s="3">
        <v>0.27775</v>
      </c>
      <c r="T5502" s="3">
        <v>0.121</v>
      </c>
      <c r="U5502" s="1" t="s">
        <v>6520</v>
      </c>
      <c r="V5502" s="1">
        <v>3026834413</v>
      </c>
      <c r="W5502" s="1">
        <v>2001180655</v>
      </c>
      <c r="X5502" s="1" t="s">
        <v>11054</v>
      </c>
      <c r="Y5502" s="1" t="s">
        <v>11137</v>
      </c>
      <c r="Z5502" s="2">
        <v>-2.5730900000000001</v>
      </c>
      <c r="AA5502" s="2">
        <v>-44.164026700000001</v>
      </c>
      <c r="AB5502" s="2" t="s">
        <v>15872</v>
      </c>
      <c r="CJ5502" s="1" t="s">
        <v>22657</v>
      </c>
    </row>
    <row r="5503" spans="1:88" x14ac:dyDescent="0.25">
      <c r="B5503" s="1">
        <v>0</v>
      </c>
      <c r="C5503" s="1"/>
      <c r="D5503" s="1">
        <v>2329729</v>
      </c>
      <c r="E5503" s="1">
        <v>1113695938</v>
      </c>
      <c r="F5503" s="1" t="s">
        <v>79</v>
      </c>
      <c r="G5503" s="11">
        <v>46195</v>
      </c>
      <c r="H5503" s="1">
        <v>0</v>
      </c>
      <c r="I5503" s="1" t="s">
        <v>16646</v>
      </c>
      <c r="J5503" s="1" t="s">
        <v>16652</v>
      </c>
      <c r="K5503" s="1" t="s">
        <v>16661</v>
      </c>
      <c r="L5503" s="1" t="s">
        <v>12</v>
      </c>
      <c r="M5503" s="1" t="s">
        <v>22</v>
      </c>
      <c r="N5503" s="1" t="s">
        <v>6768</v>
      </c>
      <c r="O5503" s="1" t="s">
        <v>390</v>
      </c>
      <c r="P5503" s="1">
        <v>1152.06</v>
      </c>
      <c r="Q5503" s="1">
        <v>1112.5899999999999</v>
      </c>
      <c r="R5503" s="1">
        <v>1172.82</v>
      </c>
      <c r="S5503" s="3">
        <v>28.801500000000001</v>
      </c>
      <c r="T5503" s="3">
        <v>12.3621111111111</v>
      </c>
      <c r="U5503" s="1" t="s">
        <v>5224</v>
      </c>
      <c r="V5503" s="1">
        <v>3026489031</v>
      </c>
      <c r="W5503" s="1">
        <v>2001167748</v>
      </c>
      <c r="X5503" s="1" t="s">
        <v>7983</v>
      </c>
      <c r="Y5503" s="1" t="s">
        <v>11138</v>
      </c>
      <c r="Z5503" s="2">
        <v>-4.7624766999999997</v>
      </c>
      <c r="AA5503" s="2">
        <v>-45.4277783</v>
      </c>
      <c r="AB5503" s="2" t="s">
        <v>14971</v>
      </c>
      <c r="CJ5503" s="1" t="s">
        <v>22658</v>
      </c>
    </row>
    <row r="5504" spans="1:88" x14ac:dyDescent="0.25">
      <c r="B5504" s="1">
        <v>0</v>
      </c>
      <c r="C5504" s="1"/>
      <c r="D5504" s="1">
        <v>2331951</v>
      </c>
      <c r="E5504" s="1">
        <v>1113696065</v>
      </c>
      <c r="F5504" s="1" t="s">
        <v>79</v>
      </c>
      <c r="G5504" s="11">
        <v>46195</v>
      </c>
      <c r="H5504" s="1">
        <v>0</v>
      </c>
      <c r="I5504" s="1" t="s">
        <v>16646</v>
      </c>
      <c r="J5504" s="1" t="s">
        <v>16652</v>
      </c>
      <c r="K5504" s="1">
        <v>0</v>
      </c>
      <c r="L5504" s="1" t="s">
        <v>12</v>
      </c>
      <c r="M5504" s="1" t="s">
        <v>13</v>
      </c>
      <c r="N5504" s="1" t="s">
        <v>6769</v>
      </c>
      <c r="O5504" s="1" t="s">
        <v>51</v>
      </c>
      <c r="P5504" s="1">
        <v>144.6</v>
      </c>
      <c r="Q5504" s="1">
        <v>134.41</v>
      </c>
      <c r="R5504" s="1">
        <v>148.72999999999999</v>
      </c>
      <c r="S5504" s="3">
        <v>3.6150000000000002</v>
      </c>
      <c r="T5504" s="3">
        <v>1.4934444444444399</v>
      </c>
      <c r="U5504" s="1" t="s">
        <v>5225</v>
      </c>
      <c r="V5504" s="1">
        <v>3026487780</v>
      </c>
      <c r="W5504" s="1">
        <v>2001167783</v>
      </c>
      <c r="X5504" s="1" t="s">
        <v>10211</v>
      </c>
      <c r="Y5504" s="1" t="s">
        <v>11138</v>
      </c>
      <c r="Z5504" s="2">
        <v>-3.6798696999999998</v>
      </c>
      <c r="AA5504" s="2">
        <v>-42.8938658</v>
      </c>
      <c r="AB5504" s="2" t="s">
        <v>14972</v>
      </c>
      <c r="CJ5504" s="1" t="s">
        <v>22659</v>
      </c>
    </row>
    <row r="5505" spans="2:88" x14ac:dyDescent="0.25">
      <c r="B5505" s="1">
        <v>0</v>
      </c>
      <c r="C5505" s="1"/>
      <c r="D5505" s="1">
        <v>2329590</v>
      </c>
      <c r="E5505" s="1">
        <v>1113549422</v>
      </c>
      <c r="F5505" s="1" t="s">
        <v>79</v>
      </c>
      <c r="G5505" s="11">
        <v>46188</v>
      </c>
      <c r="H5505" s="1">
        <v>0</v>
      </c>
      <c r="I5505" s="1" t="s">
        <v>16646</v>
      </c>
      <c r="J5505" s="1" t="s">
        <v>16652</v>
      </c>
      <c r="K5505" s="1">
        <v>0</v>
      </c>
      <c r="L5505" s="1" t="s">
        <v>12</v>
      </c>
      <c r="M5505" s="1" t="s">
        <v>13</v>
      </c>
      <c r="N5505" s="1" t="s">
        <v>6768</v>
      </c>
      <c r="O5505" s="1" t="s">
        <v>15</v>
      </c>
      <c r="P5505" s="1">
        <v>60.97</v>
      </c>
      <c r="Q5505" s="1">
        <v>52.15</v>
      </c>
      <c r="R5505" s="1">
        <v>142.56</v>
      </c>
      <c r="S5505" s="3">
        <v>1.5242500000000001</v>
      </c>
      <c r="T5505" s="3">
        <v>0.57944444444444398</v>
      </c>
      <c r="U5505" s="1" t="s">
        <v>5011</v>
      </c>
      <c r="V5505" s="1">
        <v>3026430983</v>
      </c>
      <c r="W5505" s="1">
        <v>2001165568</v>
      </c>
      <c r="X5505" s="1" t="s">
        <v>10137</v>
      </c>
      <c r="Y5505" s="1" t="s">
        <v>11138</v>
      </c>
      <c r="Z5505" s="2">
        <v>-5.7867066999999999</v>
      </c>
      <c r="AA5505" s="2">
        <v>-45.323364400000003</v>
      </c>
      <c r="AB5505" s="2" t="s">
        <v>14825</v>
      </c>
      <c r="CJ5505" s="1" t="s">
        <v>22660</v>
      </c>
    </row>
    <row r="5506" spans="2:88" x14ac:dyDescent="0.25">
      <c r="B5506" s="1" t="s">
        <v>16721</v>
      </c>
      <c r="C5506" s="11">
        <v>46265</v>
      </c>
      <c r="D5506" s="1">
        <v>1978082</v>
      </c>
      <c r="E5506" s="1">
        <v>1112412961</v>
      </c>
      <c r="F5506" s="1" t="s">
        <v>79</v>
      </c>
      <c r="G5506" s="11">
        <v>46140</v>
      </c>
      <c r="H5506" s="1">
        <v>0</v>
      </c>
      <c r="I5506" s="1" t="s">
        <v>16646</v>
      </c>
      <c r="J5506" s="1" t="s">
        <v>16652</v>
      </c>
      <c r="K5506" s="1" t="s">
        <v>16661</v>
      </c>
      <c r="L5506" s="1" t="s">
        <v>12</v>
      </c>
      <c r="M5506" s="1" t="s">
        <v>13</v>
      </c>
      <c r="N5506" s="1" t="s">
        <v>6769</v>
      </c>
      <c r="O5506" s="1" t="s">
        <v>796</v>
      </c>
      <c r="P5506" s="1">
        <v>128.55000000000001</v>
      </c>
      <c r="Q5506" s="1">
        <v>30.61</v>
      </c>
      <c r="R5506" s="1">
        <v>164.65</v>
      </c>
      <c r="S5506" s="3">
        <v>3.2137500000000001</v>
      </c>
      <c r="T5506" s="3">
        <v>0.34011111111111098</v>
      </c>
      <c r="U5506" s="1" t="s">
        <v>3874</v>
      </c>
      <c r="V5506" s="1">
        <v>3026024136</v>
      </c>
      <c r="W5506" s="1">
        <v>2001150345</v>
      </c>
      <c r="X5506" s="1" t="s">
        <v>9435</v>
      </c>
      <c r="Y5506" s="1" t="s">
        <v>11138</v>
      </c>
      <c r="Z5506" s="2">
        <v>-5.1014900000000001</v>
      </c>
      <c r="AA5506" s="2">
        <v>-42.880225000000003</v>
      </c>
      <c r="AB5506" s="2" t="s">
        <v>14049</v>
      </c>
      <c r="CJ5506" s="1" t="s">
        <v>22661</v>
      </c>
    </row>
    <row r="5507" spans="2:88" x14ac:dyDescent="0.25">
      <c r="B5507" s="1">
        <v>0</v>
      </c>
      <c r="C5507" s="1"/>
      <c r="D5507" s="1">
        <v>2329734</v>
      </c>
      <c r="E5507" s="1">
        <v>1113696270</v>
      </c>
      <c r="F5507" s="1" t="s">
        <v>79</v>
      </c>
      <c r="G5507" s="11">
        <v>46195</v>
      </c>
      <c r="H5507" s="1">
        <v>0</v>
      </c>
      <c r="I5507" s="1" t="s">
        <v>16646</v>
      </c>
      <c r="J5507" s="1" t="s">
        <v>16652</v>
      </c>
      <c r="K5507" s="1">
        <v>0</v>
      </c>
      <c r="L5507" s="1" t="s">
        <v>12</v>
      </c>
      <c r="M5507" s="1" t="s">
        <v>25</v>
      </c>
      <c r="N5507" s="1" t="s">
        <v>6771</v>
      </c>
      <c r="O5507" s="1" t="s">
        <v>62</v>
      </c>
      <c r="P5507" s="1">
        <v>506.82</v>
      </c>
      <c r="Q5507" s="1">
        <v>66.849999999999994</v>
      </c>
      <c r="R5507" s="1">
        <v>521.21</v>
      </c>
      <c r="S5507" s="3">
        <v>12.670500000000001</v>
      </c>
      <c r="T5507" s="3">
        <v>0.74277777777777798</v>
      </c>
      <c r="U5507" s="1" t="s">
        <v>5228</v>
      </c>
      <c r="V5507" s="1">
        <v>3026489147</v>
      </c>
      <c r="W5507" s="1">
        <v>2001167793</v>
      </c>
      <c r="X5507" s="1" t="s">
        <v>9092</v>
      </c>
      <c r="Y5507" s="1" t="s">
        <v>11138</v>
      </c>
      <c r="Z5507" s="2">
        <v>-7.0027447</v>
      </c>
      <c r="AA5507" s="2">
        <v>-45.392950800000001</v>
      </c>
      <c r="AB5507" s="2" t="s">
        <v>14974</v>
      </c>
      <c r="CJ5507" s="1" t="s">
        <v>22662</v>
      </c>
    </row>
    <row r="5508" spans="2:88" x14ac:dyDescent="0.25">
      <c r="B5508" s="1">
        <v>0</v>
      </c>
      <c r="C5508" s="1"/>
      <c r="D5508" s="1">
        <v>654585</v>
      </c>
      <c r="E5508" s="1">
        <v>1098723430</v>
      </c>
      <c r="F5508" s="1" t="s">
        <v>79</v>
      </c>
      <c r="G5508" s="11">
        <v>45695</v>
      </c>
      <c r="H5508" s="1">
        <v>0</v>
      </c>
      <c r="I5508" s="1" t="s">
        <v>16646</v>
      </c>
      <c r="J5508" s="1" t="s">
        <v>16652</v>
      </c>
      <c r="K5508" s="1">
        <v>0</v>
      </c>
      <c r="L5508" s="1" t="s">
        <v>12</v>
      </c>
      <c r="M5508" s="1" t="s">
        <v>25</v>
      </c>
      <c r="N5508" s="1" t="s">
        <v>6768</v>
      </c>
      <c r="O5508" s="1" t="s">
        <v>1121</v>
      </c>
      <c r="P5508" s="1">
        <v>29.17</v>
      </c>
      <c r="Q5508" s="1">
        <v>29.74</v>
      </c>
      <c r="R5508" s="1">
        <v>508.48</v>
      </c>
      <c r="S5508" s="3">
        <v>0.72924999999999995</v>
      </c>
      <c r="T5508" s="3">
        <v>0.33044444444444399</v>
      </c>
      <c r="U5508" s="1" t="s">
        <v>1259</v>
      </c>
      <c r="V5508" s="1">
        <v>3022584668</v>
      </c>
      <c r="W5508" s="1">
        <v>2001014846</v>
      </c>
      <c r="X5508" s="1" t="s">
        <v>7493</v>
      </c>
      <c r="Y5508" s="1" t="s">
        <v>11138</v>
      </c>
      <c r="Z5508" s="2">
        <v>-4.2752783469519997</v>
      </c>
      <c r="AA5508" s="2">
        <v>-44.631184928362998</v>
      </c>
      <c r="AB5508" s="2" t="s">
        <v>12022</v>
      </c>
      <c r="CJ5508" s="1" t="s">
        <v>22663</v>
      </c>
    </row>
    <row r="5509" spans="2:88" x14ac:dyDescent="0.25">
      <c r="B5509" s="1">
        <v>0</v>
      </c>
      <c r="C5509" s="1"/>
      <c r="D5509" s="1">
        <v>2329741</v>
      </c>
      <c r="E5509" s="1">
        <v>1113696506</v>
      </c>
      <c r="F5509" s="1" t="s">
        <v>79</v>
      </c>
      <c r="G5509" s="11">
        <v>46195</v>
      </c>
      <c r="H5509" s="1">
        <v>0</v>
      </c>
      <c r="I5509" s="1" t="s">
        <v>16646</v>
      </c>
      <c r="J5509" s="1" t="s">
        <v>16652</v>
      </c>
      <c r="K5509" s="1">
        <v>0</v>
      </c>
      <c r="L5509" s="1" t="s">
        <v>12</v>
      </c>
      <c r="M5509" s="1" t="s">
        <v>25</v>
      </c>
      <c r="N5509" s="1" t="s">
        <v>6768</v>
      </c>
      <c r="O5509" s="1" t="s">
        <v>390</v>
      </c>
      <c r="P5509" s="1">
        <v>1043.02</v>
      </c>
      <c r="Q5509" s="1">
        <v>168.42</v>
      </c>
      <c r="R5509" s="1">
        <v>147.32</v>
      </c>
      <c r="S5509" s="3">
        <v>26.075500000000002</v>
      </c>
      <c r="T5509" s="3">
        <v>1.87133333333333</v>
      </c>
      <c r="U5509" s="1" t="s">
        <v>5230</v>
      </c>
      <c r="V5509" s="1">
        <v>3026487942</v>
      </c>
      <c r="W5509" s="1">
        <v>2001167820</v>
      </c>
      <c r="X5509" s="1" t="s">
        <v>7773</v>
      </c>
      <c r="Y5509" s="1" t="s">
        <v>11138</v>
      </c>
      <c r="Z5509" s="2">
        <v>-4.5038799999999997</v>
      </c>
      <c r="AA5509" s="2">
        <v>-45.1236617</v>
      </c>
      <c r="AB5509" s="2" t="s">
        <v>14976</v>
      </c>
      <c r="CJ5509" s="1" t="s">
        <v>22664</v>
      </c>
    </row>
    <row r="5510" spans="2:88" x14ac:dyDescent="0.25">
      <c r="B5510" s="1">
        <v>0</v>
      </c>
      <c r="C5510" s="1"/>
      <c r="D5510" s="1">
        <v>1981177</v>
      </c>
      <c r="E5510" s="1">
        <v>1070859682</v>
      </c>
      <c r="F5510" s="1" t="s">
        <v>79</v>
      </c>
      <c r="G5510" s="11">
        <v>46160</v>
      </c>
      <c r="H5510" s="1">
        <v>0</v>
      </c>
      <c r="I5510" s="1" t="s">
        <v>16646</v>
      </c>
      <c r="J5510" s="1" t="s">
        <v>16653</v>
      </c>
      <c r="K5510" s="1" t="s">
        <v>16661</v>
      </c>
      <c r="L5510" s="1" t="s">
        <v>12</v>
      </c>
      <c r="M5510" s="1" t="s">
        <v>13</v>
      </c>
      <c r="N5510" s="1" t="s">
        <v>6770</v>
      </c>
      <c r="O5510" s="1" t="s">
        <v>314</v>
      </c>
      <c r="P5510" s="1">
        <v>61.84</v>
      </c>
      <c r="Q5510" s="1">
        <v>60.81</v>
      </c>
      <c r="R5510" s="1">
        <v>135.02000000000001</v>
      </c>
      <c r="S5510" s="3">
        <v>1.546</v>
      </c>
      <c r="T5510" s="3">
        <v>0.67566666666666697</v>
      </c>
      <c r="U5510" s="1" t="s">
        <v>529</v>
      </c>
      <c r="V5510" s="1">
        <v>3017177507</v>
      </c>
      <c r="W5510" s="1">
        <v>2000791190</v>
      </c>
      <c r="X5510" s="1" t="s">
        <v>7059</v>
      </c>
      <c r="Y5510" s="1" t="s">
        <v>11138</v>
      </c>
      <c r="Z5510" s="2">
        <v>-2.4783605082650002</v>
      </c>
      <c r="AA5510" s="2">
        <v>-43.282561807957997</v>
      </c>
      <c r="AB5510" s="2" t="s">
        <v>30</v>
      </c>
      <c r="CJ5510" s="1" t="s">
        <v>22665</v>
      </c>
    </row>
    <row r="5511" spans="2:88" x14ac:dyDescent="0.25">
      <c r="B5511" s="1">
        <v>0</v>
      </c>
      <c r="C5511" s="1"/>
      <c r="D5511" s="1">
        <v>2331952</v>
      </c>
      <c r="E5511" s="1">
        <v>1113696686</v>
      </c>
      <c r="F5511" s="1" t="s">
        <v>87</v>
      </c>
      <c r="G5511" s="11">
        <v>46195</v>
      </c>
      <c r="H5511" s="1">
        <v>0</v>
      </c>
      <c r="I5511" s="1" t="s">
        <v>16646</v>
      </c>
      <c r="J5511" s="1" t="s">
        <v>16652</v>
      </c>
      <c r="K5511" s="1">
        <v>0</v>
      </c>
      <c r="L5511" s="1">
        <v>0</v>
      </c>
      <c r="M5511" s="1" t="s">
        <v>13</v>
      </c>
      <c r="N5511" s="1" t="s">
        <v>6768</v>
      </c>
      <c r="O5511" s="1" t="s">
        <v>211</v>
      </c>
      <c r="P5511" s="1">
        <v>39.04</v>
      </c>
      <c r="Q5511" s="1">
        <v>34.65</v>
      </c>
      <c r="R5511" s="1">
        <v>93.1</v>
      </c>
      <c r="S5511" s="3">
        <v>0.97599999999999998</v>
      </c>
      <c r="T5511" s="3">
        <v>0.38500000000000001</v>
      </c>
      <c r="U5511" s="1" t="s">
        <v>5232</v>
      </c>
      <c r="V5511" s="1">
        <v>3026488272</v>
      </c>
      <c r="W5511" s="1">
        <v>2001167803</v>
      </c>
      <c r="X5511" s="1" t="s">
        <v>10262</v>
      </c>
      <c r="Y5511" s="1" t="s">
        <v>11137</v>
      </c>
      <c r="Z5511" s="2">
        <v>-4.2816083000000003</v>
      </c>
      <c r="AA5511" s="2">
        <v>-45.239319700000003</v>
      </c>
      <c r="AB5511" s="2" t="s">
        <v>14978</v>
      </c>
      <c r="CJ5511" s="1" t="s">
        <v>22666</v>
      </c>
    </row>
    <row r="5512" spans="2:88" x14ac:dyDescent="0.25">
      <c r="B5512" s="1">
        <v>0</v>
      </c>
      <c r="C5512" s="1"/>
      <c r="D5512" s="1">
        <v>2329736</v>
      </c>
      <c r="E5512" s="1">
        <v>1113696697</v>
      </c>
      <c r="F5512" s="1" t="s">
        <v>79</v>
      </c>
      <c r="G5512" s="11">
        <v>46195</v>
      </c>
      <c r="H5512" s="1">
        <v>0</v>
      </c>
      <c r="I5512" s="1" t="s">
        <v>16646</v>
      </c>
      <c r="J5512" s="1" t="s">
        <v>16652</v>
      </c>
      <c r="K5512" s="1">
        <v>0</v>
      </c>
      <c r="L5512" s="1" t="s">
        <v>12</v>
      </c>
      <c r="M5512" s="1" t="s">
        <v>25</v>
      </c>
      <c r="N5512" s="1" t="s">
        <v>6771</v>
      </c>
      <c r="O5512" s="1" t="s">
        <v>64</v>
      </c>
      <c r="P5512" s="1">
        <v>316.01</v>
      </c>
      <c r="Q5512" s="1">
        <v>368.67</v>
      </c>
      <c r="R5512" s="1">
        <v>410.81</v>
      </c>
      <c r="S5512" s="3">
        <v>7.9002499999999998</v>
      </c>
      <c r="T5512" s="3">
        <v>4.0963333333333303</v>
      </c>
      <c r="U5512" s="1" t="s">
        <v>5233</v>
      </c>
      <c r="V5512" s="1">
        <v>3026489279</v>
      </c>
      <c r="W5512" s="1">
        <v>2001167798</v>
      </c>
      <c r="X5512" s="1" t="s">
        <v>7053</v>
      </c>
      <c r="Y5512" s="1" t="s">
        <v>11138</v>
      </c>
      <c r="Z5512" s="2">
        <v>-7.6224496999999998</v>
      </c>
      <c r="AA5512" s="2">
        <v>-45.991568100000002</v>
      </c>
      <c r="AB5512" s="2" t="s">
        <v>14979</v>
      </c>
      <c r="CJ5512" s="1" t="s">
        <v>22667</v>
      </c>
    </row>
    <row r="5513" spans="2:88" x14ac:dyDescent="0.25">
      <c r="B5513" s="1">
        <v>0</v>
      </c>
      <c r="C5513" s="1"/>
      <c r="D5513" s="1">
        <v>2356695</v>
      </c>
      <c r="E5513" s="1">
        <v>1114686789</v>
      </c>
      <c r="F5513" s="1" t="s">
        <v>87</v>
      </c>
      <c r="G5513" s="11">
        <v>46239</v>
      </c>
      <c r="H5513" s="1">
        <v>0</v>
      </c>
      <c r="I5513" s="1" t="s">
        <v>16646</v>
      </c>
      <c r="J5513" s="1" t="s">
        <v>16655</v>
      </c>
      <c r="K5513" s="1" t="s">
        <v>16667</v>
      </c>
      <c r="L5513" s="1">
        <v>0</v>
      </c>
      <c r="M5513" s="1" t="s">
        <v>13</v>
      </c>
      <c r="N5513" s="1" t="s">
        <v>6770</v>
      </c>
      <c r="O5513" s="1" t="s">
        <v>59</v>
      </c>
      <c r="P5513" s="1">
        <v>43.33</v>
      </c>
      <c r="Q5513" s="1">
        <v>149.04</v>
      </c>
      <c r="R5513" s="1">
        <v>166.57</v>
      </c>
      <c r="S5513" s="3">
        <v>1.08325</v>
      </c>
      <c r="T5513" s="3">
        <v>1.6559999999999999</v>
      </c>
      <c r="U5513" s="1" t="s">
        <v>6604</v>
      </c>
      <c r="V5513" s="1">
        <v>3026855208</v>
      </c>
      <c r="W5513" s="1">
        <v>2001181339</v>
      </c>
      <c r="X5513" s="1" t="s">
        <v>11096</v>
      </c>
      <c r="Y5513" s="1" t="s">
        <v>11137</v>
      </c>
      <c r="Z5513" s="2">
        <v>-2.6917399999999998</v>
      </c>
      <c r="AA5513" s="2">
        <v>-44.212090000000003</v>
      </c>
      <c r="AB5513" s="2" t="s">
        <v>15933</v>
      </c>
      <c r="CJ5513" s="1" t="s">
        <v>22668</v>
      </c>
    </row>
    <row r="5514" spans="2:88" x14ac:dyDescent="0.25">
      <c r="B5514" s="1">
        <v>0</v>
      </c>
      <c r="C5514" s="1"/>
      <c r="D5514" s="1">
        <v>2329740</v>
      </c>
      <c r="E5514" s="1">
        <v>1113696835</v>
      </c>
      <c r="F5514" s="1" t="s">
        <v>79</v>
      </c>
      <c r="G5514" s="11">
        <v>46195</v>
      </c>
      <c r="H5514" s="1">
        <v>0</v>
      </c>
      <c r="I5514" s="1" t="s">
        <v>16646</v>
      </c>
      <c r="J5514" s="1" t="s">
        <v>16652</v>
      </c>
      <c r="K5514" s="1">
        <v>0</v>
      </c>
      <c r="L5514" s="1" t="s">
        <v>12</v>
      </c>
      <c r="M5514" s="1" t="s">
        <v>25</v>
      </c>
      <c r="N5514" s="1" t="s">
        <v>6768</v>
      </c>
      <c r="O5514" s="1" t="s">
        <v>390</v>
      </c>
      <c r="P5514" s="1">
        <v>949.86</v>
      </c>
      <c r="Q5514" s="1">
        <v>376.35</v>
      </c>
      <c r="R5514" s="1">
        <v>357.74</v>
      </c>
      <c r="S5514" s="3">
        <v>23.746500000000001</v>
      </c>
      <c r="T5514" s="3">
        <v>4.1816666666666702</v>
      </c>
      <c r="U5514" s="1" t="s">
        <v>1145</v>
      </c>
      <c r="V5514" s="1">
        <v>3026490412</v>
      </c>
      <c r="W5514" s="1">
        <v>2001167819</v>
      </c>
      <c r="X5514" s="1" t="s">
        <v>7773</v>
      </c>
      <c r="Y5514" s="1" t="s">
        <v>11138</v>
      </c>
      <c r="Z5514" s="2">
        <v>-4.5039382999999997</v>
      </c>
      <c r="AA5514" s="2">
        <v>-45.120828299999999</v>
      </c>
      <c r="AB5514" s="2" t="s">
        <v>14980</v>
      </c>
      <c r="CJ5514" s="1" t="s">
        <v>22669</v>
      </c>
    </row>
    <row r="5515" spans="2:88" x14ac:dyDescent="0.25">
      <c r="B5515" s="1">
        <v>0</v>
      </c>
      <c r="C5515" s="1"/>
      <c r="D5515" s="1">
        <v>2357682</v>
      </c>
      <c r="E5515" s="1">
        <v>1114749402</v>
      </c>
      <c r="F5515" s="1">
        <v>0</v>
      </c>
      <c r="G5515" s="11">
        <v>46241</v>
      </c>
      <c r="H5515" s="1">
        <v>0</v>
      </c>
      <c r="I5515" s="1" t="s">
        <v>16646</v>
      </c>
      <c r="J5515" s="1" t="s">
        <v>16652</v>
      </c>
      <c r="K5515" s="1">
        <v>0</v>
      </c>
      <c r="L5515" s="1">
        <v>0</v>
      </c>
      <c r="M5515" s="1" t="s">
        <v>30</v>
      </c>
      <c r="N5515" s="1" t="s">
        <v>6771</v>
      </c>
      <c r="O5515" s="1" t="s">
        <v>146</v>
      </c>
      <c r="P5515" s="1">
        <v>0</v>
      </c>
      <c r="Q5515" s="1">
        <v>0</v>
      </c>
      <c r="R5515" s="1">
        <v>0</v>
      </c>
      <c r="S5515" s="3">
        <v>0</v>
      </c>
      <c r="T5515" s="3">
        <v>0</v>
      </c>
      <c r="U5515" s="1" t="s">
        <v>16409</v>
      </c>
      <c r="V5515" s="1">
        <v>0</v>
      </c>
      <c r="W5515" s="1">
        <v>0</v>
      </c>
      <c r="X5515" s="1">
        <v>0</v>
      </c>
      <c r="Y5515" s="1">
        <v>0</v>
      </c>
      <c r="Z5515" s="2">
        <v>-4.4165777999999998</v>
      </c>
      <c r="AA5515" s="2">
        <v>-46.406207500000001</v>
      </c>
      <c r="AB5515" s="2">
        <v>0</v>
      </c>
      <c r="CJ5515" s="1" t="s">
        <v>22670</v>
      </c>
    </row>
    <row r="5516" spans="2:88" x14ac:dyDescent="0.25">
      <c r="B5516" s="1">
        <v>0</v>
      </c>
      <c r="C5516" s="1"/>
      <c r="D5516" s="1">
        <v>1982061</v>
      </c>
      <c r="E5516" s="1">
        <v>1073565022</v>
      </c>
      <c r="F5516" s="1" t="s">
        <v>87</v>
      </c>
      <c r="G5516" s="11">
        <v>46160</v>
      </c>
      <c r="H5516" s="1">
        <v>0</v>
      </c>
      <c r="I5516" s="1" t="s">
        <v>16646</v>
      </c>
      <c r="J5516" s="1" t="s">
        <v>16653</v>
      </c>
      <c r="K5516" s="1" t="s">
        <v>16661</v>
      </c>
      <c r="L5516" s="1" t="s">
        <v>12</v>
      </c>
      <c r="M5516" s="1" t="s">
        <v>13</v>
      </c>
      <c r="N5516" s="1" t="s">
        <v>6770</v>
      </c>
      <c r="O5516" s="1" t="s">
        <v>314</v>
      </c>
      <c r="P5516" s="1">
        <v>930.23</v>
      </c>
      <c r="Q5516" s="1">
        <v>548.30999999999995</v>
      </c>
      <c r="R5516" s="1">
        <v>490.37</v>
      </c>
      <c r="S5516" s="3">
        <v>23.255749999999999</v>
      </c>
      <c r="T5516" s="3">
        <v>6.0923333333333298</v>
      </c>
      <c r="U5516" s="1" t="s">
        <v>554</v>
      </c>
      <c r="V5516" s="1">
        <v>3017700587</v>
      </c>
      <c r="W5516" s="1">
        <v>2000812002</v>
      </c>
      <c r="X5516" s="1" t="s">
        <v>7075</v>
      </c>
      <c r="Y5516" s="1" t="s">
        <v>11137</v>
      </c>
      <c r="Z5516" s="2">
        <v>-2.7530680686309998</v>
      </c>
      <c r="AA5516" s="2">
        <v>-43.077018590949002</v>
      </c>
      <c r="AB5516" s="2" t="s">
        <v>11508</v>
      </c>
      <c r="CJ5516" s="1" t="s">
        <v>22671</v>
      </c>
    </row>
    <row r="5517" spans="2:88" x14ac:dyDescent="0.25">
      <c r="B5517" s="1">
        <v>0</v>
      </c>
      <c r="C5517" s="1"/>
      <c r="D5517" s="1">
        <v>2329744</v>
      </c>
      <c r="E5517" s="1">
        <v>1113697037</v>
      </c>
      <c r="F5517" s="1" t="s">
        <v>79</v>
      </c>
      <c r="G5517" s="11">
        <v>46195</v>
      </c>
      <c r="H5517" s="1">
        <v>0</v>
      </c>
      <c r="I5517" s="1" t="s">
        <v>16646</v>
      </c>
      <c r="J5517" s="1" t="s">
        <v>16652</v>
      </c>
      <c r="K5517" s="1">
        <v>0</v>
      </c>
      <c r="L5517" s="1" t="s">
        <v>12</v>
      </c>
      <c r="M5517" s="1" t="s">
        <v>25</v>
      </c>
      <c r="N5517" s="1" t="s">
        <v>6771</v>
      </c>
      <c r="O5517" s="1" t="s">
        <v>62</v>
      </c>
      <c r="P5517" s="1">
        <v>778.69</v>
      </c>
      <c r="Q5517" s="1">
        <v>429.57</v>
      </c>
      <c r="R5517" s="1">
        <v>496.86</v>
      </c>
      <c r="S5517" s="3">
        <v>19.46725</v>
      </c>
      <c r="T5517" s="3">
        <v>4.7729999999999997</v>
      </c>
      <c r="U5517" s="1" t="s">
        <v>5236</v>
      </c>
      <c r="V5517" s="1">
        <v>3026489392</v>
      </c>
      <c r="W5517" s="1">
        <v>2001167843</v>
      </c>
      <c r="X5517" s="1" t="s">
        <v>9092</v>
      </c>
      <c r="Y5517" s="1" t="s">
        <v>11138</v>
      </c>
      <c r="Z5517" s="2">
        <v>-7.0050806000000003</v>
      </c>
      <c r="AA5517" s="2">
        <v>-45.395072800000001</v>
      </c>
      <c r="AB5517" s="2" t="s">
        <v>14981</v>
      </c>
      <c r="CJ5517" s="1" t="s">
        <v>22672</v>
      </c>
    </row>
    <row r="5518" spans="2:88" x14ac:dyDescent="0.25">
      <c r="B5518" s="1">
        <v>0</v>
      </c>
      <c r="C5518" s="1"/>
      <c r="D5518" s="1">
        <v>2328168</v>
      </c>
      <c r="E5518" s="1">
        <v>1113697050</v>
      </c>
      <c r="F5518" s="1" t="s">
        <v>87</v>
      </c>
      <c r="G5518" s="11">
        <v>46195</v>
      </c>
      <c r="H5518" s="1">
        <v>0</v>
      </c>
      <c r="I5518" s="1" t="s">
        <v>16646</v>
      </c>
      <c r="J5518" s="1" t="s">
        <v>16652</v>
      </c>
      <c r="K5518" s="1">
        <v>0</v>
      </c>
      <c r="L5518" s="1" t="s">
        <v>12</v>
      </c>
      <c r="M5518" s="1" t="s">
        <v>13</v>
      </c>
      <c r="N5518" s="1" t="s">
        <v>6769</v>
      </c>
      <c r="O5518" s="1" t="s">
        <v>960</v>
      </c>
      <c r="P5518" s="1">
        <v>108.71</v>
      </c>
      <c r="Q5518" s="1">
        <v>132</v>
      </c>
      <c r="R5518" s="1">
        <v>143.19</v>
      </c>
      <c r="S5518" s="3">
        <v>2.7177500000000001</v>
      </c>
      <c r="T5518" s="3">
        <v>1.4666666666666699</v>
      </c>
      <c r="U5518" s="1" t="s">
        <v>5237</v>
      </c>
      <c r="V5518" s="1">
        <v>3026490455</v>
      </c>
      <c r="W5518" s="1">
        <v>2001167831</v>
      </c>
      <c r="X5518" s="1" t="s">
        <v>10263</v>
      </c>
      <c r="Y5518" s="1" t="s">
        <v>11137</v>
      </c>
      <c r="Z5518" s="2">
        <v>-6.4691046999999999</v>
      </c>
      <c r="AA5518" s="2">
        <v>-43.710344999999997</v>
      </c>
      <c r="AB5518" s="2" t="s">
        <v>14982</v>
      </c>
      <c r="CJ5518" s="1" t="s">
        <v>22673</v>
      </c>
    </row>
    <row r="5519" spans="2:88" x14ac:dyDescent="0.25">
      <c r="B5519" s="1">
        <v>0</v>
      </c>
      <c r="C5519" s="1"/>
      <c r="D5519" s="1">
        <v>2329745</v>
      </c>
      <c r="E5519" s="1">
        <v>1113697105</v>
      </c>
      <c r="F5519" s="1" t="s">
        <v>79</v>
      </c>
      <c r="G5519" s="11">
        <v>46195</v>
      </c>
      <c r="H5519" s="1">
        <v>0</v>
      </c>
      <c r="I5519" s="1" t="s">
        <v>16646</v>
      </c>
      <c r="J5519" s="1" t="s">
        <v>16652</v>
      </c>
      <c r="K5519" s="1" t="s">
        <v>16661</v>
      </c>
      <c r="L5519" s="1" t="s">
        <v>12</v>
      </c>
      <c r="M5519" s="1" t="s">
        <v>13</v>
      </c>
      <c r="N5519" s="1" t="s">
        <v>6769</v>
      </c>
      <c r="O5519" s="1" t="s">
        <v>608</v>
      </c>
      <c r="P5519" s="1">
        <v>79.97</v>
      </c>
      <c r="Q5519" s="1">
        <v>44.49</v>
      </c>
      <c r="R5519" s="1">
        <v>35.409999999999997</v>
      </c>
      <c r="S5519" s="3">
        <v>1.99925</v>
      </c>
      <c r="T5519" s="3">
        <v>0.49433333333333301</v>
      </c>
      <c r="U5519" s="1" t="s">
        <v>5238</v>
      </c>
      <c r="V5519" s="1">
        <v>3026489422</v>
      </c>
      <c r="W5519" s="1">
        <v>2001167845</v>
      </c>
      <c r="X5519" s="1" t="s">
        <v>10264</v>
      </c>
      <c r="Y5519" s="1" t="s">
        <v>11138</v>
      </c>
      <c r="Z5519" s="2">
        <v>-5.0033482999999999</v>
      </c>
      <c r="AA5519" s="2">
        <v>-43.1124133</v>
      </c>
      <c r="AB5519" s="2" t="s">
        <v>14983</v>
      </c>
      <c r="CJ5519" s="1" t="s">
        <v>22674</v>
      </c>
    </row>
    <row r="5520" spans="2:88" x14ac:dyDescent="0.25">
      <c r="B5520" s="1">
        <v>0</v>
      </c>
      <c r="C5520" s="1"/>
      <c r="D5520" s="1">
        <v>2344238</v>
      </c>
      <c r="E5520" s="1">
        <v>1113697134</v>
      </c>
      <c r="F5520" s="1" t="s">
        <v>57</v>
      </c>
      <c r="G5520" s="11">
        <v>46224</v>
      </c>
      <c r="H5520" s="1" t="s">
        <v>16642</v>
      </c>
      <c r="I5520" s="1" t="s">
        <v>16646</v>
      </c>
      <c r="J5520" s="1" t="s">
        <v>16656</v>
      </c>
      <c r="K5520" s="1" t="s">
        <v>16662</v>
      </c>
      <c r="L5520" s="1">
        <v>0</v>
      </c>
      <c r="M5520" s="1" t="s">
        <v>13</v>
      </c>
      <c r="N5520" s="1" t="s">
        <v>6771</v>
      </c>
      <c r="O5520" s="1" t="s">
        <v>207</v>
      </c>
      <c r="P5520" s="1">
        <v>5.0999999999999996</v>
      </c>
      <c r="Q5520" s="1">
        <v>7.71</v>
      </c>
      <c r="R5520" s="1">
        <v>46.33</v>
      </c>
      <c r="S5520" s="3">
        <v>0.1275</v>
      </c>
      <c r="T5520" s="3">
        <v>8.5666666666666696E-2</v>
      </c>
      <c r="U5520" s="1" t="s">
        <v>5239</v>
      </c>
      <c r="V5520" s="1">
        <v>3024156027</v>
      </c>
      <c r="W5520" s="1">
        <v>11383041</v>
      </c>
      <c r="X5520" s="1" t="s">
        <v>10265</v>
      </c>
      <c r="Y5520" s="1" t="s">
        <v>11137</v>
      </c>
      <c r="Z5520" s="2">
        <v>-5.5129498166669997</v>
      </c>
      <c r="AA5520" s="2">
        <v>-47.475827156667002</v>
      </c>
      <c r="AB5520" s="2" t="s">
        <v>14984</v>
      </c>
      <c r="CJ5520" s="1" t="s">
        <v>22675</v>
      </c>
    </row>
    <row r="5521" spans="2:88" x14ac:dyDescent="0.25">
      <c r="B5521" s="1">
        <v>0</v>
      </c>
      <c r="C5521" s="1"/>
      <c r="D5521" s="1">
        <v>659280</v>
      </c>
      <c r="E5521" s="1">
        <v>1104829874</v>
      </c>
      <c r="F5521" s="1" t="s">
        <v>87</v>
      </c>
      <c r="G5521" s="11">
        <v>45896</v>
      </c>
      <c r="H5521" s="1">
        <v>0</v>
      </c>
      <c r="I5521" s="1" t="s">
        <v>16646</v>
      </c>
      <c r="J5521" s="1" t="s">
        <v>16652</v>
      </c>
      <c r="K5521" s="1">
        <v>0</v>
      </c>
      <c r="L5521" s="1" t="s">
        <v>12</v>
      </c>
      <c r="M5521" s="1" t="s">
        <v>30</v>
      </c>
      <c r="N5521" s="1" t="s">
        <v>6770</v>
      </c>
      <c r="O5521" s="1" t="s">
        <v>314</v>
      </c>
      <c r="P5521" s="1">
        <v>0</v>
      </c>
      <c r="Q5521" s="1">
        <v>0</v>
      </c>
      <c r="R5521" s="1">
        <v>0</v>
      </c>
      <c r="S5521" s="3">
        <v>0</v>
      </c>
      <c r="T5521" s="3">
        <v>0</v>
      </c>
      <c r="U5521" s="1" t="s">
        <v>1502</v>
      </c>
      <c r="V5521" s="1">
        <v>3024059641</v>
      </c>
      <c r="W5521" s="1">
        <v>2001074958</v>
      </c>
      <c r="X5521" s="1" t="s">
        <v>7661</v>
      </c>
      <c r="Y5521" s="1" t="s">
        <v>11137</v>
      </c>
      <c r="Z5521" s="2">
        <v>-2.50956</v>
      </c>
      <c r="AA5521" s="2">
        <v>-43.249251700000002</v>
      </c>
      <c r="AB5521" s="2" t="s">
        <v>12232</v>
      </c>
      <c r="CJ5521" s="1" t="s">
        <v>22676</v>
      </c>
    </row>
    <row r="5522" spans="2:88" x14ac:dyDescent="0.25">
      <c r="B5522" s="1">
        <v>0</v>
      </c>
      <c r="C5522" s="1"/>
      <c r="D5522" s="1">
        <v>2329746</v>
      </c>
      <c r="E5522" s="1">
        <v>1113697261</v>
      </c>
      <c r="F5522" s="1" t="s">
        <v>79</v>
      </c>
      <c r="G5522" s="11">
        <v>46195</v>
      </c>
      <c r="H5522" s="1">
        <v>0</v>
      </c>
      <c r="I5522" s="1" t="s">
        <v>16646</v>
      </c>
      <c r="J5522" s="1" t="s">
        <v>16652</v>
      </c>
      <c r="K5522" s="1">
        <v>0</v>
      </c>
      <c r="L5522" s="1" t="s">
        <v>12</v>
      </c>
      <c r="M5522" s="1" t="s">
        <v>25</v>
      </c>
      <c r="N5522" s="1" t="s">
        <v>6768</v>
      </c>
      <c r="O5522" s="1" t="s">
        <v>390</v>
      </c>
      <c r="P5522" s="1">
        <v>987.22</v>
      </c>
      <c r="Q5522" s="1">
        <v>434.24</v>
      </c>
      <c r="R5522" s="1">
        <v>414.76</v>
      </c>
      <c r="S5522" s="3">
        <v>24.680499999999999</v>
      </c>
      <c r="T5522" s="3">
        <v>4.8248888888888901</v>
      </c>
      <c r="U5522" s="1" t="s">
        <v>5240</v>
      </c>
      <c r="V5522" s="1">
        <v>3026491249</v>
      </c>
      <c r="W5522" s="1">
        <v>2001167856</v>
      </c>
      <c r="X5522" s="1" t="s">
        <v>7773</v>
      </c>
      <c r="Y5522" s="1" t="s">
        <v>11138</v>
      </c>
      <c r="Z5522" s="2">
        <v>-4.4989467000000003</v>
      </c>
      <c r="AA5522" s="2">
        <v>-45.118688300000002</v>
      </c>
      <c r="AB5522" s="2" t="s">
        <v>14985</v>
      </c>
      <c r="CJ5522" s="1" t="s">
        <v>22677</v>
      </c>
    </row>
    <row r="5523" spans="2:88" x14ac:dyDescent="0.25">
      <c r="B5523" s="1">
        <v>0</v>
      </c>
      <c r="C5523" s="1"/>
      <c r="D5523" s="1">
        <v>2329747</v>
      </c>
      <c r="E5523" s="1">
        <v>1113697264</v>
      </c>
      <c r="F5523" s="1" t="s">
        <v>87</v>
      </c>
      <c r="G5523" s="11">
        <v>46195</v>
      </c>
      <c r="H5523" s="1">
        <v>0</v>
      </c>
      <c r="I5523" s="1" t="s">
        <v>16646</v>
      </c>
      <c r="J5523" s="1" t="s">
        <v>16652</v>
      </c>
      <c r="K5523" s="1" t="s">
        <v>16661</v>
      </c>
      <c r="L5523" s="1" t="s">
        <v>12</v>
      </c>
      <c r="M5523" s="1" t="s">
        <v>22</v>
      </c>
      <c r="N5523" s="1" t="s">
        <v>6768</v>
      </c>
      <c r="O5523" s="1" t="s">
        <v>390</v>
      </c>
      <c r="P5523" s="1">
        <v>1309.22</v>
      </c>
      <c r="Q5523" s="1">
        <v>1355.38</v>
      </c>
      <c r="R5523" s="1">
        <v>1381.38</v>
      </c>
      <c r="S5523" s="3">
        <v>32.730499999999999</v>
      </c>
      <c r="T5523" s="3">
        <v>15.0597777777778</v>
      </c>
      <c r="U5523" s="1" t="s">
        <v>5241</v>
      </c>
      <c r="V5523" s="1">
        <v>3026491265</v>
      </c>
      <c r="W5523" s="1">
        <v>2001167858</v>
      </c>
      <c r="X5523" s="1" t="s">
        <v>6810</v>
      </c>
      <c r="Y5523" s="1" t="s">
        <v>11137</v>
      </c>
      <c r="Z5523" s="2">
        <v>-4.9607416999999998</v>
      </c>
      <c r="AA5523" s="2">
        <v>-45.145775</v>
      </c>
      <c r="AB5523" s="2" t="s">
        <v>14986</v>
      </c>
      <c r="CJ5523" s="1" t="s">
        <v>22678</v>
      </c>
    </row>
    <row r="5524" spans="2:88" x14ac:dyDescent="0.25">
      <c r="B5524" s="1">
        <v>0</v>
      </c>
      <c r="C5524" s="1"/>
      <c r="D5524" s="1">
        <v>2329748</v>
      </c>
      <c r="E5524" s="1">
        <v>1113697265</v>
      </c>
      <c r="F5524" s="1" t="s">
        <v>87</v>
      </c>
      <c r="G5524" s="11">
        <v>46195</v>
      </c>
      <c r="H5524" s="1">
        <v>0</v>
      </c>
      <c r="I5524" s="1" t="s">
        <v>16646</v>
      </c>
      <c r="J5524" s="1" t="s">
        <v>16652</v>
      </c>
      <c r="K5524" s="1">
        <v>0</v>
      </c>
      <c r="L5524" s="1" t="s">
        <v>12</v>
      </c>
      <c r="M5524" s="1" t="s">
        <v>25</v>
      </c>
      <c r="N5524" s="1" t="s">
        <v>6771</v>
      </c>
      <c r="O5524" s="1" t="s">
        <v>62</v>
      </c>
      <c r="P5524" s="1">
        <v>953.71</v>
      </c>
      <c r="Q5524" s="1">
        <v>377.27</v>
      </c>
      <c r="R5524" s="1">
        <v>370.14</v>
      </c>
      <c r="S5524" s="3">
        <v>23.842749999999999</v>
      </c>
      <c r="T5524" s="3">
        <v>4.1918888888888901</v>
      </c>
      <c r="U5524" s="1" t="s">
        <v>5242</v>
      </c>
      <c r="V5524" s="1">
        <v>3026491273</v>
      </c>
      <c r="W5524" s="1">
        <v>2001167859</v>
      </c>
      <c r="X5524" s="1" t="s">
        <v>9092</v>
      </c>
      <c r="Y5524" s="1" t="s">
        <v>11137</v>
      </c>
      <c r="Z5524" s="2">
        <v>-7.0041728000000001</v>
      </c>
      <c r="AA5524" s="2">
        <v>-45.394044700000002</v>
      </c>
      <c r="AB5524" s="2" t="s">
        <v>30</v>
      </c>
      <c r="CJ5524" s="1" t="s">
        <v>22679</v>
      </c>
    </row>
    <row r="5525" spans="2:88" x14ac:dyDescent="0.25">
      <c r="B5525" s="1">
        <v>0</v>
      </c>
      <c r="C5525" s="1"/>
      <c r="D5525" s="1">
        <v>2331953</v>
      </c>
      <c r="E5525" s="1">
        <v>1113697393</v>
      </c>
      <c r="F5525" s="1" t="s">
        <v>87</v>
      </c>
      <c r="G5525" s="11">
        <v>46195</v>
      </c>
      <c r="H5525" s="1">
        <v>0</v>
      </c>
      <c r="I5525" s="1" t="s">
        <v>16646</v>
      </c>
      <c r="J5525" s="1" t="s">
        <v>16652</v>
      </c>
      <c r="K5525" s="1">
        <v>0</v>
      </c>
      <c r="L5525" s="1">
        <v>0</v>
      </c>
      <c r="M5525" s="1" t="s">
        <v>13</v>
      </c>
      <c r="N5525" s="1" t="s">
        <v>6768</v>
      </c>
      <c r="O5525" s="1" t="s">
        <v>31</v>
      </c>
      <c r="P5525" s="1">
        <v>233.35</v>
      </c>
      <c r="Q5525" s="1">
        <v>218.16</v>
      </c>
      <c r="R5525" s="1">
        <v>204.93</v>
      </c>
      <c r="S5525" s="3">
        <v>5.8337500000000002</v>
      </c>
      <c r="T5525" s="3">
        <v>2.4239999999999999</v>
      </c>
      <c r="U5525" s="1" t="s">
        <v>5243</v>
      </c>
      <c r="V5525" s="1">
        <v>3026490544</v>
      </c>
      <c r="W5525" s="1">
        <v>2001167837</v>
      </c>
      <c r="X5525" s="1" t="s">
        <v>10266</v>
      </c>
      <c r="Y5525" s="1" t="s">
        <v>11137</v>
      </c>
      <c r="Z5525" s="2">
        <v>-5.1517967000000002</v>
      </c>
      <c r="AA5525" s="2">
        <v>-44.309511899999997</v>
      </c>
      <c r="AB5525" s="2" t="s">
        <v>30</v>
      </c>
      <c r="CJ5525" s="1" t="s">
        <v>22680</v>
      </c>
    </row>
    <row r="5526" spans="2:88" x14ac:dyDescent="0.25">
      <c r="B5526" s="1">
        <v>0</v>
      </c>
      <c r="C5526" s="1"/>
      <c r="D5526" s="1">
        <v>2329752</v>
      </c>
      <c r="E5526" s="1">
        <v>1113697462</v>
      </c>
      <c r="F5526" s="1" t="s">
        <v>87</v>
      </c>
      <c r="G5526" s="11">
        <v>46195</v>
      </c>
      <c r="H5526" s="1">
        <v>0</v>
      </c>
      <c r="I5526" s="1" t="s">
        <v>16646</v>
      </c>
      <c r="J5526" s="1" t="s">
        <v>16652</v>
      </c>
      <c r="K5526" s="1">
        <v>0</v>
      </c>
      <c r="L5526" s="1" t="s">
        <v>12</v>
      </c>
      <c r="M5526" s="1" t="s">
        <v>22</v>
      </c>
      <c r="N5526" s="1" t="s">
        <v>18</v>
      </c>
      <c r="O5526" s="1" t="s">
        <v>377</v>
      </c>
      <c r="P5526" s="1">
        <v>2087.63</v>
      </c>
      <c r="Q5526" s="1">
        <v>1641.83</v>
      </c>
      <c r="R5526" s="1">
        <v>1761.43</v>
      </c>
      <c r="S5526" s="3">
        <v>52.190750000000001</v>
      </c>
      <c r="T5526" s="3">
        <v>18.242555555555601</v>
      </c>
      <c r="U5526" s="1" t="s">
        <v>5244</v>
      </c>
      <c r="V5526" s="1">
        <v>3026491389</v>
      </c>
      <c r="W5526" s="1">
        <v>2001167872</v>
      </c>
      <c r="X5526" s="1" t="s">
        <v>10267</v>
      </c>
      <c r="Y5526" s="1" t="s">
        <v>11137</v>
      </c>
      <c r="Z5526" s="2">
        <v>-3.0750467000000001</v>
      </c>
      <c r="AA5526" s="2">
        <v>-45.571026699999997</v>
      </c>
      <c r="AB5526" s="2" t="s">
        <v>14987</v>
      </c>
      <c r="CJ5526" s="1" t="s">
        <v>22681</v>
      </c>
    </row>
    <row r="5527" spans="2:88" x14ac:dyDescent="0.2">
      <c r="B5527" s="14" t="s">
        <v>16797</v>
      </c>
      <c r="C5527" s="15">
        <v>46265</v>
      </c>
      <c r="D5527" s="1">
        <v>2329754</v>
      </c>
      <c r="E5527" s="1">
        <v>1113697504</v>
      </c>
      <c r="F5527" s="1" t="s">
        <v>79</v>
      </c>
      <c r="G5527" s="11">
        <v>46195</v>
      </c>
      <c r="H5527" s="1">
        <v>0</v>
      </c>
      <c r="I5527" s="1" t="s">
        <v>16646</v>
      </c>
      <c r="J5527" s="1" t="s">
        <v>16652</v>
      </c>
      <c r="K5527" s="1" t="s">
        <v>16663</v>
      </c>
      <c r="L5527" s="1">
        <v>0</v>
      </c>
      <c r="M5527" s="1" t="s">
        <v>13</v>
      </c>
      <c r="N5527" s="1" t="s">
        <v>6771</v>
      </c>
      <c r="O5527" s="1" t="s">
        <v>634</v>
      </c>
      <c r="P5527" s="1">
        <v>189.39</v>
      </c>
      <c r="Q5527" s="1">
        <v>37.69</v>
      </c>
      <c r="R5527" s="1">
        <v>50.21</v>
      </c>
      <c r="S5527" s="3">
        <v>4.73475</v>
      </c>
      <c r="T5527" s="3">
        <v>0.41877777777777803</v>
      </c>
      <c r="U5527" s="1" t="s">
        <v>5245</v>
      </c>
      <c r="V5527" s="1">
        <v>3026490595</v>
      </c>
      <c r="W5527" s="1">
        <v>2001167891</v>
      </c>
      <c r="X5527" s="1" t="s">
        <v>10268</v>
      </c>
      <c r="Y5527" s="1" t="s">
        <v>11138</v>
      </c>
      <c r="Z5527" s="2">
        <v>-6.0150484000000004</v>
      </c>
      <c r="AA5527" s="2">
        <v>-47.218313000000002</v>
      </c>
      <c r="AB5527" s="2" t="s">
        <v>14988</v>
      </c>
      <c r="CJ5527" s="1" t="s">
        <v>22682</v>
      </c>
    </row>
    <row r="5528" spans="2:88" x14ac:dyDescent="0.25">
      <c r="B5528" s="1">
        <v>0</v>
      </c>
      <c r="C5528" s="1"/>
      <c r="D5528" s="1">
        <v>2331954</v>
      </c>
      <c r="E5528" s="1">
        <v>1113697563</v>
      </c>
      <c r="F5528" s="1" t="s">
        <v>87</v>
      </c>
      <c r="G5528" s="11">
        <v>46195</v>
      </c>
      <c r="H5528" s="1">
        <v>0</v>
      </c>
      <c r="I5528" s="1" t="s">
        <v>16646</v>
      </c>
      <c r="J5528" s="1" t="s">
        <v>16652</v>
      </c>
      <c r="K5528" s="1">
        <v>0</v>
      </c>
      <c r="L5528" s="1">
        <v>0</v>
      </c>
      <c r="M5528" s="1" t="s">
        <v>13</v>
      </c>
      <c r="N5528" s="1" t="s">
        <v>6768</v>
      </c>
      <c r="O5528" s="1" t="s">
        <v>55</v>
      </c>
      <c r="P5528" s="1">
        <v>48.32</v>
      </c>
      <c r="Q5528" s="1">
        <v>216.1</v>
      </c>
      <c r="R5528" s="1">
        <v>233.64</v>
      </c>
      <c r="S5528" s="3">
        <v>1.208</v>
      </c>
      <c r="T5528" s="3">
        <v>2.4011111111111099</v>
      </c>
      <c r="U5528" s="1" t="s">
        <v>5246</v>
      </c>
      <c r="V5528" s="1">
        <v>3026490609</v>
      </c>
      <c r="W5528" s="1">
        <v>2001167892</v>
      </c>
      <c r="X5528" s="1" t="s">
        <v>10269</v>
      </c>
      <c r="Y5528" s="1" t="s">
        <v>11137</v>
      </c>
      <c r="Z5528" s="2">
        <v>-3.5449008000000002</v>
      </c>
      <c r="AA5528" s="2">
        <v>-45.596335000000003</v>
      </c>
      <c r="AB5528" s="2" t="s">
        <v>14989</v>
      </c>
      <c r="CJ5528" s="1" t="s">
        <v>22683</v>
      </c>
    </row>
    <row r="5529" spans="2:88" x14ac:dyDescent="0.25">
      <c r="B5529" s="1">
        <v>0</v>
      </c>
      <c r="C5529" s="1"/>
      <c r="D5529" s="1">
        <v>2329753</v>
      </c>
      <c r="E5529" s="1">
        <v>1113697656</v>
      </c>
      <c r="F5529" s="1" t="s">
        <v>87</v>
      </c>
      <c r="G5529" s="11">
        <v>46195</v>
      </c>
      <c r="H5529" s="1">
        <v>0</v>
      </c>
      <c r="I5529" s="1" t="s">
        <v>16646</v>
      </c>
      <c r="J5529" s="1" t="s">
        <v>16652</v>
      </c>
      <c r="K5529" s="1">
        <v>0</v>
      </c>
      <c r="L5529" s="1" t="s">
        <v>12</v>
      </c>
      <c r="M5529" s="1" t="s">
        <v>13</v>
      </c>
      <c r="N5529" s="1" t="s">
        <v>6768</v>
      </c>
      <c r="O5529" s="1" t="s">
        <v>191</v>
      </c>
      <c r="P5529" s="1">
        <v>74.61</v>
      </c>
      <c r="Q5529" s="1">
        <v>297.95999999999998</v>
      </c>
      <c r="R5529" s="1">
        <v>333.67</v>
      </c>
      <c r="S5529" s="3">
        <v>1.8652500000000001</v>
      </c>
      <c r="T5529" s="3">
        <v>3.3106666666666702</v>
      </c>
      <c r="U5529" s="1" t="s">
        <v>5247</v>
      </c>
      <c r="V5529" s="1">
        <v>3026491478</v>
      </c>
      <c r="W5529" s="1">
        <v>2001167873</v>
      </c>
      <c r="X5529" s="1" t="s">
        <v>10270</v>
      </c>
      <c r="Y5529" s="1" t="s">
        <v>11137</v>
      </c>
      <c r="Z5529" s="2">
        <v>-4.9855660999999998</v>
      </c>
      <c r="AA5529" s="2">
        <v>-45.3871386</v>
      </c>
      <c r="AB5529" s="2" t="s">
        <v>30</v>
      </c>
      <c r="CJ5529" s="1" t="s">
        <v>22684</v>
      </c>
    </row>
    <row r="5530" spans="2:88" x14ac:dyDescent="0.25">
      <c r="B5530" s="1">
        <v>0</v>
      </c>
      <c r="C5530" s="1"/>
      <c r="D5530" s="1">
        <v>655067</v>
      </c>
      <c r="E5530" s="1">
        <v>1099823976</v>
      </c>
      <c r="F5530" s="1" t="s">
        <v>87</v>
      </c>
      <c r="G5530" s="11">
        <v>45729</v>
      </c>
      <c r="H5530" s="1">
        <v>0</v>
      </c>
      <c r="I5530" s="1" t="s">
        <v>16646</v>
      </c>
      <c r="J5530" s="1" t="s">
        <v>16652</v>
      </c>
      <c r="K5530" s="1">
        <v>0</v>
      </c>
      <c r="L5530" s="1" t="s">
        <v>12</v>
      </c>
      <c r="M5530" s="1" t="s">
        <v>22</v>
      </c>
      <c r="N5530" s="1" t="s">
        <v>6768</v>
      </c>
      <c r="O5530" s="1" t="s">
        <v>1121</v>
      </c>
      <c r="P5530" s="1">
        <v>74.290000000000006</v>
      </c>
      <c r="Q5530" s="1">
        <v>105.69</v>
      </c>
      <c r="R5530" s="1">
        <v>108.62</v>
      </c>
      <c r="S5530" s="3">
        <v>1.8572500000000001</v>
      </c>
      <c r="T5530" s="3">
        <v>1.1743333333333299</v>
      </c>
      <c r="U5530" s="1" t="s">
        <v>1285</v>
      </c>
      <c r="V5530" s="1">
        <v>3022796940</v>
      </c>
      <c r="W5530" s="1">
        <v>2001023819</v>
      </c>
      <c r="X5530" s="1" t="s">
        <v>7509</v>
      </c>
      <c r="Y5530" s="1" t="s">
        <v>11137</v>
      </c>
      <c r="Z5530" s="2">
        <v>-4.3172465000000004</v>
      </c>
      <c r="AA5530" s="2">
        <v>-44.512584400000001</v>
      </c>
      <c r="AB5530" s="2" t="s">
        <v>12045</v>
      </c>
      <c r="CJ5530" s="1" t="s">
        <v>22685</v>
      </c>
    </row>
    <row r="5531" spans="2:88" x14ac:dyDescent="0.25">
      <c r="B5531" s="1">
        <v>0</v>
      </c>
      <c r="C5531" s="1"/>
      <c r="D5531" s="1">
        <v>660269</v>
      </c>
      <c r="E5531" s="1">
        <v>1105836680</v>
      </c>
      <c r="F5531" s="1" t="s">
        <v>79</v>
      </c>
      <c r="G5531" s="11">
        <v>45927</v>
      </c>
      <c r="H5531" s="1">
        <v>0</v>
      </c>
      <c r="I5531" s="1" t="s">
        <v>16646</v>
      </c>
      <c r="J5531" s="1" t="s">
        <v>16652</v>
      </c>
      <c r="K5531" s="1">
        <v>0</v>
      </c>
      <c r="L5531" s="1" t="s">
        <v>12</v>
      </c>
      <c r="M5531" s="1" t="s">
        <v>22</v>
      </c>
      <c r="N5531" s="1" t="s">
        <v>6770</v>
      </c>
      <c r="O5531" s="1" t="s">
        <v>314</v>
      </c>
      <c r="P5531" s="1">
        <v>1559.02</v>
      </c>
      <c r="Q5531" s="1">
        <v>1266.49</v>
      </c>
      <c r="R5531" s="1">
        <v>1222.6500000000001</v>
      </c>
      <c r="S5531" s="3">
        <v>38.975499999999997</v>
      </c>
      <c r="T5531" s="3">
        <v>14.0721111111111</v>
      </c>
      <c r="U5531" s="1" t="s">
        <v>1577</v>
      </c>
      <c r="V5531" s="1">
        <v>3024316962</v>
      </c>
      <c r="W5531" s="1">
        <v>2001085361</v>
      </c>
      <c r="X5531" s="1" t="s">
        <v>7718</v>
      </c>
      <c r="Y5531" s="1" t="s">
        <v>11138</v>
      </c>
      <c r="Z5531" s="2">
        <v>-2.6125183000000001</v>
      </c>
      <c r="AA5531" s="2">
        <v>-43.057771700000004</v>
      </c>
      <c r="AB5531" s="2" t="s">
        <v>12293</v>
      </c>
      <c r="CJ5531" s="1" t="s">
        <v>22686</v>
      </c>
    </row>
    <row r="5532" spans="2:88" x14ac:dyDescent="0.2">
      <c r="B5532" s="14" t="s">
        <v>16797</v>
      </c>
      <c r="C5532" s="15">
        <v>46265</v>
      </c>
      <c r="D5532" s="1">
        <v>2329764</v>
      </c>
      <c r="E5532" s="1">
        <v>1113698159</v>
      </c>
      <c r="F5532" s="1" t="s">
        <v>87</v>
      </c>
      <c r="G5532" s="11">
        <v>46195</v>
      </c>
      <c r="H5532" s="1">
        <v>0</v>
      </c>
      <c r="I5532" s="1" t="s">
        <v>16646</v>
      </c>
      <c r="J5532" s="1" t="s">
        <v>16653</v>
      </c>
      <c r="K5532" s="1" t="s">
        <v>16661</v>
      </c>
      <c r="L5532" s="1" t="s">
        <v>17</v>
      </c>
      <c r="M5532" s="1" t="s">
        <v>25</v>
      </c>
      <c r="N5532" s="1" t="s">
        <v>6771</v>
      </c>
      <c r="O5532" s="1" t="s">
        <v>1804</v>
      </c>
      <c r="P5532" s="1">
        <v>1470.32</v>
      </c>
      <c r="Q5532" s="1">
        <v>770.07</v>
      </c>
      <c r="R5532" s="1">
        <v>1135.96</v>
      </c>
      <c r="S5532" s="3">
        <v>36.758000000000003</v>
      </c>
      <c r="T5532" s="3">
        <v>8.5563333333333293</v>
      </c>
      <c r="U5532" s="1" t="s">
        <v>5250</v>
      </c>
      <c r="V5532" s="1">
        <v>3026491699</v>
      </c>
      <c r="W5532" s="1">
        <v>2001167925</v>
      </c>
      <c r="X5532" s="1" t="s">
        <v>10273</v>
      </c>
      <c r="Y5532" s="1" t="s">
        <v>11137</v>
      </c>
      <c r="Z5532" s="2">
        <v>-5.3775605999999998</v>
      </c>
      <c r="AA5532" s="2">
        <v>-47.211349200000001</v>
      </c>
      <c r="AB5532" s="2" t="s">
        <v>14991</v>
      </c>
      <c r="CJ5532" s="1" t="s">
        <v>22687</v>
      </c>
    </row>
    <row r="5533" spans="2:88" x14ac:dyDescent="0.25">
      <c r="B5533" s="1">
        <v>0</v>
      </c>
      <c r="C5533" s="1"/>
      <c r="D5533" s="1">
        <v>2329759</v>
      </c>
      <c r="E5533" s="1">
        <v>1113698171</v>
      </c>
      <c r="F5533" s="1" t="s">
        <v>87</v>
      </c>
      <c r="G5533" s="11">
        <v>46195</v>
      </c>
      <c r="H5533" s="1">
        <v>0</v>
      </c>
      <c r="I5533" s="1" t="s">
        <v>16646</v>
      </c>
      <c r="J5533" s="1" t="s">
        <v>16652</v>
      </c>
      <c r="K5533" s="1" t="s">
        <v>16661</v>
      </c>
      <c r="L5533" s="1" t="s">
        <v>12</v>
      </c>
      <c r="M5533" s="1" t="s">
        <v>13</v>
      </c>
      <c r="N5533" s="1" t="s">
        <v>18</v>
      </c>
      <c r="O5533" s="1" t="s">
        <v>883</v>
      </c>
      <c r="P5533" s="1">
        <v>160.82</v>
      </c>
      <c r="Q5533" s="1">
        <v>15.39</v>
      </c>
      <c r="R5533" s="1">
        <v>43.89</v>
      </c>
      <c r="S5533" s="3">
        <v>4.0205000000000002</v>
      </c>
      <c r="T5533" s="3">
        <v>0.17100000000000001</v>
      </c>
      <c r="U5533" s="1" t="s">
        <v>5251</v>
      </c>
      <c r="V5533" s="1">
        <v>3026490790</v>
      </c>
      <c r="W5533" s="1">
        <v>2001167914</v>
      </c>
      <c r="X5533" s="1" t="s">
        <v>10274</v>
      </c>
      <c r="Y5533" s="1" t="s">
        <v>11137</v>
      </c>
      <c r="Z5533" s="2">
        <v>-3.1077382999999998</v>
      </c>
      <c r="AA5533" s="2">
        <v>-45.037621700000003</v>
      </c>
      <c r="AB5533" s="2" t="s">
        <v>30</v>
      </c>
      <c r="CJ5533" s="1" t="s">
        <v>22688</v>
      </c>
    </row>
    <row r="5534" spans="2:88" x14ac:dyDescent="0.25">
      <c r="B5534" s="1">
        <v>0</v>
      </c>
      <c r="C5534" s="1"/>
      <c r="D5534" s="1">
        <v>2329757</v>
      </c>
      <c r="E5534" s="1">
        <v>1113698280</v>
      </c>
      <c r="F5534" s="1" t="s">
        <v>87</v>
      </c>
      <c r="G5534" s="11">
        <v>46195</v>
      </c>
      <c r="H5534" s="1">
        <v>0</v>
      </c>
      <c r="I5534" s="1" t="s">
        <v>16649</v>
      </c>
      <c r="J5534" s="1" t="s">
        <v>16652</v>
      </c>
      <c r="K5534" s="1">
        <v>0</v>
      </c>
      <c r="L5534" s="1" t="s">
        <v>12</v>
      </c>
      <c r="M5534" s="1" t="s">
        <v>13</v>
      </c>
      <c r="N5534" s="1" t="s">
        <v>6771</v>
      </c>
      <c r="O5534" s="1" t="s">
        <v>98</v>
      </c>
      <c r="P5534" s="1">
        <v>78.11</v>
      </c>
      <c r="Q5534" s="1">
        <v>135.61000000000001</v>
      </c>
      <c r="R5534" s="1">
        <v>309.47000000000003</v>
      </c>
      <c r="S5534" s="3">
        <v>1.95275</v>
      </c>
      <c r="T5534" s="3">
        <v>1.50677777777778</v>
      </c>
      <c r="U5534" s="1" t="s">
        <v>5252</v>
      </c>
      <c r="V5534" s="1">
        <v>3026488701</v>
      </c>
      <c r="W5534" s="1">
        <v>2001167906</v>
      </c>
      <c r="X5534" s="1" t="s">
        <v>9234</v>
      </c>
      <c r="Y5534" s="1" t="s">
        <v>11137</v>
      </c>
      <c r="Z5534" s="2">
        <v>-9.1246094000000006</v>
      </c>
      <c r="AA5534" s="2">
        <v>-45.938796699999997</v>
      </c>
      <c r="AB5534" s="2" t="s">
        <v>30</v>
      </c>
      <c r="CJ5534" s="1" t="s">
        <v>22689</v>
      </c>
    </row>
    <row r="5535" spans="2:88" x14ac:dyDescent="0.25">
      <c r="B5535" s="1">
        <v>0</v>
      </c>
      <c r="C5535" s="1"/>
      <c r="D5535" s="1">
        <v>2329765</v>
      </c>
      <c r="E5535" s="1">
        <v>1113698412</v>
      </c>
      <c r="F5535" s="1" t="s">
        <v>87</v>
      </c>
      <c r="G5535" s="11">
        <v>46195</v>
      </c>
      <c r="H5535" s="1">
        <v>0</v>
      </c>
      <c r="I5535" s="1" t="s">
        <v>16646</v>
      </c>
      <c r="J5535" s="1" t="s">
        <v>16652</v>
      </c>
      <c r="K5535" s="1" t="s">
        <v>16661</v>
      </c>
      <c r="L5535" s="1" t="s">
        <v>12</v>
      </c>
      <c r="M5535" s="1" t="s">
        <v>13</v>
      </c>
      <c r="N5535" s="1" t="s">
        <v>6770</v>
      </c>
      <c r="O5535" s="1" t="s">
        <v>28</v>
      </c>
      <c r="P5535" s="1">
        <v>209.53</v>
      </c>
      <c r="Q5535" s="1">
        <v>67.86</v>
      </c>
      <c r="R5535" s="1">
        <v>348.46</v>
      </c>
      <c r="S5535" s="3">
        <v>5.2382499999999999</v>
      </c>
      <c r="T5535" s="3">
        <v>0.754</v>
      </c>
      <c r="U5535" s="1" t="s">
        <v>5253</v>
      </c>
      <c r="V5535" s="1">
        <v>3026492016</v>
      </c>
      <c r="W5535" s="1">
        <v>2001167937</v>
      </c>
      <c r="X5535" s="1" t="s">
        <v>10275</v>
      </c>
      <c r="Y5535" s="1" t="s">
        <v>11137</v>
      </c>
      <c r="Z5535" s="2">
        <v>-3.1046100000000001</v>
      </c>
      <c r="AA5535" s="2">
        <v>-44.300728300000003</v>
      </c>
      <c r="AB5535" s="2" t="s">
        <v>30</v>
      </c>
      <c r="CJ5535" s="1" t="s">
        <v>22690</v>
      </c>
    </row>
    <row r="5536" spans="2:88" x14ac:dyDescent="0.25">
      <c r="B5536" s="1">
        <v>0</v>
      </c>
      <c r="C5536" s="1"/>
      <c r="D5536" s="1">
        <v>2329760</v>
      </c>
      <c r="E5536" s="1">
        <v>1113698496</v>
      </c>
      <c r="F5536" s="1" t="s">
        <v>79</v>
      </c>
      <c r="G5536" s="11">
        <v>46195</v>
      </c>
      <c r="H5536" s="1">
        <v>0</v>
      </c>
      <c r="I5536" s="1" t="s">
        <v>16646</v>
      </c>
      <c r="J5536" s="1" t="s">
        <v>16652</v>
      </c>
      <c r="K5536" s="1">
        <v>0</v>
      </c>
      <c r="L5536" s="1" t="s">
        <v>12</v>
      </c>
      <c r="M5536" s="1" t="s">
        <v>25</v>
      </c>
      <c r="N5536" s="1" t="s">
        <v>6771</v>
      </c>
      <c r="O5536" s="1" t="s">
        <v>64</v>
      </c>
      <c r="P5536" s="1">
        <v>689.32</v>
      </c>
      <c r="Q5536" s="1">
        <v>453.64</v>
      </c>
      <c r="R5536" s="1">
        <v>752.73</v>
      </c>
      <c r="S5536" s="3">
        <v>17.233000000000001</v>
      </c>
      <c r="T5536" s="3">
        <v>5.0404444444444403</v>
      </c>
      <c r="U5536" s="1" t="s">
        <v>5254</v>
      </c>
      <c r="V5536" s="1">
        <v>3026490862</v>
      </c>
      <c r="W5536" s="1">
        <v>2001167918</v>
      </c>
      <c r="X5536" s="1" t="s">
        <v>10276</v>
      </c>
      <c r="Y5536" s="1" t="s">
        <v>11138</v>
      </c>
      <c r="Z5536" s="2">
        <v>-7.5714107999999998</v>
      </c>
      <c r="AA5536" s="2">
        <v>-46.085267799999997</v>
      </c>
      <c r="AB5536" s="2" t="s">
        <v>30</v>
      </c>
      <c r="CJ5536" s="1" t="s">
        <v>22691</v>
      </c>
    </row>
    <row r="5537" spans="2:88" x14ac:dyDescent="0.25">
      <c r="B5537" s="1">
        <v>0</v>
      </c>
      <c r="C5537" s="1"/>
      <c r="D5537" s="1">
        <v>2329766</v>
      </c>
      <c r="E5537" s="1">
        <v>1113698614</v>
      </c>
      <c r="F5537" s="1" t="s">
        <v>87</v>
      </c>
      <c r="G5537" s="11">
        <v>46195</v>
      </c>
      <c r="H5537" s="1">
        <v>0</v>
      </c>
      <c r="I5537" s="1" t="s">
        <v>16646</v>
      </c>
      <c r="J5537" s="1" t="s">
        <v>16652</v>
      </c>
      <c r="K5537" s="1">
        <v>0</v>
      </c>
      <c r="L5537" s="1" t="s">
        <v>12</v>
      </c>
      <c r="M5537" s="1" t="s">
        <v>13</v>
      </c>
      <c r="N5537" s="1" t="s">
        <v>6771</v>
      </c>
      <c r="O5537" s="1" t="s">
        <v>414</v>
      </c>
      <c r="P5537" s="1">
        <v>105.44</v>
      </c>
      <c r="Q5537" s="1">
        <v>297.5</v>
      </c>
      <c r="R5537" s="1">
        <v>309.85000000000002</v>
      </c>
      <c r="S5537" s="3">
        <v>2.6360000000000001</v>
      </c>
      <c r="T5537" s="3">
        <v>3.3055555555555598</v>
      </c>
      <c r="U5537" s="1" t="s">
        <v>5255</v>
      </c>
      <c r="V5537" s="1">
        <v>3026488817</v>
      </c>
      <c r="W5537" s="1">
        <v>2001167941</v>
      </c>
      <c r="X5537" s="1" t="s">
        <v>10277</v>
      </c>
      <c r="Y5537" s="1" t="s">
        <v>11137</v>
      </c>
      <c r="Z5537" s="2">
        <v>-7.0136327999999999</v>
      </c>
      <c r="AA5537" s="2">
        <v>-45.505768600000003</v>
      </c>
      <c r="AB5537" s="2" t="s">
        <v>30</v>
      </c>
      <c r="CJ5537" s="1" t="s">
        <v>22692</v>
      </c>
    </row>
    <row r="5538" spans="2:88" x14ac:dyDescent="0.25">
      <c r="B5538" s="1">
        <v>0</v>
      </c>
      <c r="C5538" s="1"/>
      <c r="D5538" s="1">
        <v>2329768</v>
      </c>
      <c r="E5538" s="1">
        <v>1113698656</v>
      </c>
      <c r="F5538" s="1" t="s">
        <v>79</v>
      </c>
      <c r="G5538" s="11">
        <v>46195</v>
      </c>
      <c r="H5538" s="1">
        <v>0</v>
      </c>
      <c r="I5538" s="1" t="s">
        <v>16646</v>
      </c>
      <c r="J5538" s="1" t="s">
        <v>16652</v>
      </c>
      <c r="K5538" s="1">
        <v>0</v>
      </c>
      <c r="L5538" s="1" t="s">
        <v>12</v>
      </c>
      <c r="M5538" s="1" t="s">
        <v>25</v>
      </c>
      <c r="N5538" s="1" t="s">
        <v>6768</v>
      </c>
      <c r="O5538" s="1" t="s">
        <v>390</v>
      </c>
      <c r="P5538" s="1">
        <v>1016.91</v>
      </c>
      <c r="Q5538" s="1">
        <v>277.51</v>
      </c>
      <c r="R5538" s="1">
        <v>251.39</v>
      </c>
      <c r="S5538" s="3">
        <v>25.422750000000001</v>
      </c>
      <c r="T5538" s="3">
        <v>3.08344444444444</v>
      </c>
      <c r="U5538" s="1" t="s">
        <v>5256</v>
      </c>
      <c r="V5538" s="1">
        <v>3026490919</v>
      </c>
      <c r="W5538" s="1">
        <v>2001167951</v>
      </c>
      <c r="X5538" s="1" t="s">
        <v>7773</v>
      </c>
      <c r="Y5538" s="1" t="s">
        <v>11138</v>
      </c>
      <c r="Z5538" s="2">
        <v>-4.5031999999999996</v>
      </c>
      <c r="AA5538" s="2">
        <v>-45.121408299999999</v>
      </c>
      <c r="AB5538" s="2" t="s">
        <v>14992</v>
      </c>
      <c r="CJ5538" s="1" t="s">
        <v>22693</v>
      </c>
    </row>
    <row r="5539" spans="2:88" x14ac:dyDescent="0.25">
      <c r="B5539" s="1">
        <v>0</v>
      </c>
      <c r="C5539" s="1"/>
      <c r="D5539" s="1">
        <v>2329769</v>
      </c>
      <c r="E5539" s="1">
        <v>1113698779</v>
      </c>
      <c r="F5539" s="1" t="s">
        <v>79</v>
      </c>
      <c r="G5539" s="11">
        <v>46195</v>
      </c>
      <c r="H5539" s="1">
        <v>0</v>
      </c>
      <c r="I5539" s="1" t="s">
        <v>16646</v>
      </c>
      <c r="J5539" s="1" t="s">
        <v>16652</v>
      </c>
      <c r="K5539" s="1">
        <v>0</v>
      </c>
      <c r="L5539" s="1" t="s">
        <v>12</v>
      </c>
      <c r="M5539" s="1" t="s">
        <v>25</v>
      </c>
      <c r="N5539" s="1" t="s">
        <v>6768</v>
      </c>
      <c r="O5539" s="1" t="s">
        <v>14</v>
      </c>
      <c r="P5539" s="1">
        <v>1020.68</v>
      </c>
      <c r="Q5539" s="1">
        <v>142.94</v>
      </c>
      <c r="R5539" s="1">
        <v>161.97</v>
      </c>
      <c r="S5539" s="3">
        <v>25.516999999999999</v>
      </c>
      <c r="T5539" s="3">
        <v>1.58822222222222</v>
      </c>
      <c r="U5539" s="1" t="s">
        <v>5257</v>
      </c>
      <c r="V5539" s="1">
        <v>3026491877</v>
      </c>
      <c r="W5539" s="1">
        <v>2001167963</v>
      </c>
      <c r="X5539" s="1" t="s">
        <v>10278</v>
      </c>
      <c r="Y5539" s="1" t="s">
        <v>11138</v>
      </c>
      <c r="Z5539" s="2">
        <v>-5.6268083000000004</v>
      </c>
      <c r="AA5539" s="2">
        <v>-44.502830000000003</v>
      </c>
      <c r="AB5539" s="2" t="s">
        <v>14993</v>
      </c>
      <c r="CJ5539" s="1" t="s">
        <v>22694</v>
      </c>
    </row>
    <row r="5540" spans="2:88" x14ac:dyDescent="0.25">
      <c r="B5540" s="1" t="s">
        <v>16721</v>
      </c>
      <c r="C5540" s="11">
        <v>46265</v>
      </c>
      <c r="D5540" s="1">
        <v>1980812</v>
      </c>
      <c r="E5540" s="1">
        <v>1112727715</v>
      </c>
      <c r="F5540" s="1" t="s">
        <v>79</v>
      </c>
      <c r="G5540" s="11">
        <v>46153</v>
      </c>
      <c r="H5540" s="1">
        <v>0</v>
      </c>
      <c r="I5540" s="1" t="s">
        <v>16646</v>
      </c>
      <c r="J5540" s="1" t="s">
        <v>16653</v>
      </c>
      <c r="K5540" s="1" t="s">
        <v>16661</v>
      </c>
      <c r="L5540" s="1" t="s">
        <v>12</v>
      </c>
      <c r="M5540" s="1" t="s">
        <v>13</v>
      </c>
      <c r="N5540" s="1" t="s">
        <v>6769</v>
      </c>
      <c r="O5540" s="1" t="s">
        <v>796</v>
      </c>
      <c r="P5540" s="1">
        <v>183.41</v>
      </c>
      <c r="Q5540" s="1">
        <v>98.88</v>
      </c>
      <c r="R5540" s="1">
        <v>185.51</v>
      </c>
      <c r="S5540" s="3">
        <v>4.5852500000000003</v>
      </c>
      <c r="T5540" s="3">
        <v>1.09866666666667</v>
      </c>
      <c r="U5540" s="1" t="s">
        <v>4067</v>
      </c>
      <c r="V5540" s="1">
        <v>3026128390</v>
      </c>
      <c r="W5540" s="1">
        <v>2001154109</v>
      </c>
      <c r="X5540" s="1" t="s">
        <v>9567</v>
      </c>
      <c r="Y5540" s="1" t="s">
        <v>11138</v>
      </c>
      <c r="Z5540" s="2">
        <v>-5.1539992000000003</v>
      </c>
      <c r="AA5540" s="2">
        <v>-42.885390000000001</v>
      </c>
      <c r="AB5540" s="2" t="s">
        <v>14195</v>
      </c>
      <c r="CJ5540" s="1" t="s">
        <v>22695</v>
      </c>
    </row>
    <row r="5541" spans="2:88" x14ac:dyDescent="0.25">
      <c r="B5541" s="1">
        <v>0</v>
      </c>
      <c r="C5541" s="1"/>
      <c r="D5541" s="1">
        <v>2357721</v>
      </c>
      <c r="E5541" s="1">
        <v>1114754771</v>
      </c>
      <c r="F5541" s="1">
        <v>0</v>
      </c>
      <c r="G5541" s="11">
        <v>46241</v>
      </c>
      <c r="H5541" s="1">
        <v>0</v>
      </c>
      <c r="I5541" s="1" t="s">
        <v>16646</v>
      </c>
      <c r="J5541" s="1" t="s">
        <v>16652</v>
      </c>
      <c r="K5541" s="1">
        <v>0</v>
      </c>
      <c r="L5541" s="1">
        <v>0</v>
      </c>
      <c r="M5541" s="1" t="s">
        <v>13</v>
      </c>
      <c r="N5541" s="1" t="s">
        <v>6770</v>
      </c>
      <c r="O5541" s="1" t="s">
        <v>70</v>
      </c>
      <c r="P5541" s="1">
        <v>56.2</v>
      </c>
      <c r="Q5541" s="1">
        <v>57.67</v>
      </c>
      <c r="R5541" s="1">
        <v>57.16</v>
      </c>
      <c r="S5541" s="3">
        <v>1.405</v>
      </c>
      <c r="T5541" s="3">
        <v>0.640777777777778</v>
      </c>
      <c r="U5541" s="1" t="s">
        <v>16447</v>
      </c>
      <c r="V5541" s="1">
        <v>0</v>
      </c>
      <c r="W5541" s="1">
        <v>0</v>
      </c>
      <c r="X5541" s="1">
        <v>0</v>
      </c>
      <c r="Y5541" s="1">
        <v>0</v>
      </c>
      <c r="Z5541" s="2">
        <v>-2.4909983000000002</v>
      </c>
      <c r="AA5541" s="2">
        <v>-44.175851700000003</v>
      </c>
      <c r="AB5541" s="2">
        <v>0</v>
      </c>
      <c r="CJ5541" s="1" t="s">
        <v>22696</v>
      </c>
    </row>
    <row r="5542" spans="2:88" x14ac:dyDescent="0.25">
      <c r="B5542" s="1">
        <v>0</v>
      </c>
      <c r="C5542" s="1"/>
      <c r="D5542" s="1">
        <v>2358132</v>
      </c>
      <c r="E5542" s="1">
        <v>1114844204</v>
      </c>
      <c r="F5542" s="1">
        <v>0</v>
      </c>
      <c r="G5542" s="11">
        <v>46244</v>
      </c>
      <c r="H5542" s="1">
        <v>0</v>
      </c>
      <c r="I5542" s="1" t="s">
        <v>16646</v>
      </c>
      <c r="J5542" s="1" t="s">
        <v>16652</v>
      </c>
      <c r="K5542" s="1">
        <v>0</v>
      </c>
      <c r="L5542" s="1">
        <v>0</v>
      </c>
      <c r="M5542" s="1" t="s">
        <v>30</v>
      </c>
      <c r="N5542" s="1" t="s">
        <v>6770</v>
      </c>
      <c r="O5542" s="1" t="s">
        <v>73</v>
      </c>
      <c r="P5542" s="1">
        <v>0</v>
      </c>
      <c r="Q5542" s="1">
        <v>0</v>
      </c>
      <c r="R5542" s="1">
        <v>0</v>
      </c>
      <c r="S5542" s="3">
        <v>0</v>
      </c>
      <c r="T5542" s="3">
        <v>0</v>
      </c>
      <c r="U5542" s="1" t="s">
        <v>16500</v>
      </c>
      <c r="V5542" s="1">
        <v>0</v>
      </c>
      <c r="W5542" s="1">
        <v>0</v>
      </c>
      <c r="X5542" s="1">
        <v>0</v>
      </c>
      <c r="Y5542" s="1">
        <v>0</v>
      </c>
      <c r="Z5542" s="2">
        <v>-2.4948717</v>
      </c>
      <c r="AA5542" s="2">
        <v>-44.034026699999998</v>
      </c>
      <c r="AB5542" s="2">
        <v>0</v>
      </c>
      <c r="CJ5542" s="1" t="s">
        <v>22697</v>
      </c>
    </row>
    <row r="5543" spans="2:88" x14ac:dyDescent="0.25">
      <c r="B5543" s="1" t="s">
        <v>16707</v>
      </c>
      <c r="C5543" s="11">
        <v>46265</v>
      </c>
      <c r="D5543" s="1">
        <v>2356112</v>
      </c>
      <c r="E5543" s="1">
        <v>1114453803</v>
      </c>
      <c r="F5543" s="1" t="s">
        <v>87</v>
      </c>
      <c r="G5543" s="11">
        <v>46230</v>
      </c>
      <c r="H5543" s="1">
        <v>0</v>
      </c>
      <c r="I5543" s="1" t="s">
        <v>16646</v>
      </c>
      <c r="J5543" s="1" t="s">
        <v>16652</v>
      </c>
      <c r="K5543" s="1" t="s">
        <v>16661</v>
      </c>
      <c r="L5543" s="1">
        <v>0</v>
      </c>
      <c r="M5543" s="1" t="s">
        <v>13</v>
      </c>
      <c r="N5543" s="1" t="s">
        <v>6769</v>
      </c>
      <c r="O5543" s="1" t="s">
        <v>1009</v>
      </c>
      <c r="P5543" s="1">
        <v>44.63</v>
      </c>
      <c r="Q5543" s="1">
        <v>37.54</v>
      </c>
      <c r="R5543" s="1">
        <v>129.5</v>
      </c>
      <c r="S5543" s="3">
        <v>1.11575</v>
      </c>
      <c r="T5543" s="3">
        <v>0.41711111111111099</v>
      </c>
      <c r="U5543" s="1" t="s">
        <v>6305</v>
      </c>
      <c r="V5543" s="1">
        <v>3026773171</v>
      </c>
      <c r="W5543" s="1">
        <v>2001178616</v>
      </c>
      <c r="X5543" s="1" t="s">
        <v>10925</v>
      </c>
      <c r="Y5543" s="1" t="s">
        <v>11137</v>
      </c>
      <c r="Z5543" s="2">
        <v>-3.6729794</v>
      </c>
      <c r="AA5543" s="2">
        <v>-43.108444400000003</v>
      </c>
      <c r="AB5543" s="2" t="s">
        <v>30</v>
      </c>
      <c r="CJ5543" s="1" t="s">
        <v>22698</v>
      </c>
    </row>
    <row r="5544" spans="2:88" x14ac:dyDescent="0.25">
      <c r="B5544" s="1">
        <v>0</v>
      </c>
      <c r="C5544" s="1"/>
      <c r="D5544" s="1">
        <v>2341454</v>
      </c>
      <c r="E5544" s="1">
        <v>1113844686</v>
      </c>
      <c r="F5544" s="1" t="s">
        <v>57</v>
      </c>
      <c r="G5544" s="11">
        <v>46218</v>
      </c>
      <c r="H5544" s="1">
        <v>0</v>
      </c>
      <c r="I5544" s="1" t="s">
        <v>16647</v>
      </c>
      <c r="J5544" s="1" t="s">
        <v>16654</v>
      </c>
      <c r="K5544" s="1" t="s">
        <v>16662</v>
      </c>
      <c r="L5544" s="1">
        <v>0</v>
      </c>
      <c r="M5544" s="1" t="s">
        <v>13</v>
      </c>
      <c r="N5544" s="1" t="s">
        <v>6770</v>
      </c>
      <c r="O5544" s="1" t="s">
        <v>59</v>
      </c>
      <c r="P5544" s="1">
        <v>4.66</v>
      </c>
      <c r="Q5544" s="1">
        <v>5.0599999999999996</v>
      </c>
      <c r="R5544" s="1">
        <v>23.13</v>
      </c>
      <c r="S5544" s="3">
        <v>0.11650000000000001</v>
      </c>
      <c r="T5544" s="3">
        <v>5.6222222222222201E-2</v>
      </c>
      <c r="U5544" s="1" t="s">
        <v>16550</v>
      </c>
      <c r="V5544" s="1">
        <v>0</v>
      </c>
      <c r="W5544" s="1">
        <v>0</v>
      </c>
      <c r="X5544" s="1">
        <v>0</v>
      </c>
      <c r="Y5544" s="1">
        <v>0</v>
      </c>
      <c r="Z5544" s="2">
        <v>-2.5040230999999999</v>
      </c>
      <c r="AA5544" s="2">
        <v>-44.235098700000002</v>
      </c>
      <c r="AB5544" s="2">
        <v>0</v>
      </c>
      <c r="CJ5544" s="1" t="s">
        <v>22699</v>
      </c>
    </row>
    <row r="5545" spans="2:88" x14ac:dyDescent="0.25">
      <c r="B5545" s="1">
        <v>0</v>
      </c>
      <c r="C5545" s="1"/>
      <c r="D5545" s="1">
        <v>661455</v>
      </c>
      <c r="E5545" s="1">
        <v>1107236625</v>
      </c>
      <c r="F5545" s="1" t="s">
        <v>87</v>
      </c>
      <c r="G5545" s="11">
        <v>45969</v>
      </c>
      <c r="H5545" s="1">
        <v>0</v>
      </c>
      <c r="I5545" s="1" t="s">
        <v>16646</v>
      </c>
      <c r="J5545" s="1" t="s">
        <v>16652</v>
      </c>
      <c r="K5545" s="1">
        <v>0</v>
      </c>
      <c r="L5545" s="1" t="s">
        <v>12</v>
      </c>
      <c r="M5545" s="1" t="s">
        <v>25</v>
      </c>
      <c r="N5545" s="1" t="s">
        <v>6770</v>
      </c>
      <c r="O5545" s="1" t="s">
        <v>314</v>
      </c>
      <c r="P5545" s="1">
        <v>576.74</v>
      </c>
      <c r="Q5545" s="1">
        <v>35.119999999999997</v>
      </c>
      <c r="R5545" s="1">
        <v>577.47</v>
      </c>
      <c r="S5545" s="3">
        <v>14.4185</v>
      </c>
      <c r="T5545" s="3">
        <v>0.39022222222222203</v>
      </c>
      <c r="U5545" s="1" t="s">
        <v>1880</v>
      </c>
      <c r="V5545" s="1">
        <v>3024689050</v>
      </c>
      <c r="W5545" s="1">
        <v>2001101332</v>
      </c>
      <c r="X5545" s="1" t="s">
        <v>7948</v>
      </c>
      <c r="Y5545" s="1" t="s">
        <v>11137</v>
      </c>
      <c r="Z5545" s="2">
        <v>-2.54155</v>
      </c>
      <c r="AA5545" s="2">
        <v>-43.262529999999998</v>
      </c>
      <c r="AB5545" s="2" t="s">
        <v>12538</v>
      </c>
      <c r="CJ5545" s="1" t="s">
        <v>22700</v>
      </c>
    </row>
    <row r="5546" spans="2:88" x14ac:dyDescent="0.25">
      <c r="B5546" s="1">
        <v>0</v>
      </c>
      <c r="C5546" s="1"/>
      <c r="D5546" s="1">
        <v>2331956</v>
      </c>
      <c r="E5546" s="1">
        <v>1113699415</v>
      </c>
      <c r="F5546" s="1" t="s">
        <v>79</v>
      </c>
      <c r="G5546" s="11">
        <v>46195</v>
      </c>
      <c r="H5546" s="1">
        <v>0</v>
      </c>
      <c r="I5546" s="1" t="s">
        <v>16646</v>
      </c>
      <c r="J5546" s="1" t="s">
        <v>16652</v>
      </c>
      <c r="K5546" s="1">
        <v>0</v>
      </c>
      <c r="L5546" s="1">
        <v>0</v>
      </c>
      <c r="M5546" s="1" t="s">
        <v>25</v>
      </c>
      <c r="N5546" s="1" t="s">
        <v>18</v>
      </c>
      <c r="O5546" s="1" t="s">
        <v>119</v>
      </c>
      <c r="P5546" s="1">
        <v>376.77</v>
      </c>
      <c r="Q5546" s="1">
        <v>26.83</v>
      </c>
      <c r="R5546" s="1">
        <v>206.6</v>
      </c>
      <c r="S5546" s="3">
        <v>9.4192499999999999</v>
      </c>
      <c r="T5546" s="3">
        <v>0.29811111111111099</v>
      </c>
      <c r="U5546" s="1" t="s">
        <v>5264</v>
      </c>
      <c r="V5546" s="1">
        <v>3026494043</v>
      </c>
      <c r="W5546" s="1">
        <v>2001167992</v>
      </c>
      <c r="X5546" s="1" t="s">
        <v>7272</v>
      </c>
      <c r="Y5546" s="1" t="s">
        <v>11138</v>
      </c>
      <c r="Z5546" s="2">
        <v>-2.5706899999999999</v>
      </c>
      <c r="AA5546" s="2">
        <v>-45.777018300000002</v>
      </c>
      <c r="AB5546" s="2" t="s">
        <v>14998</v>
      </c>
      <c r="CJ5546" s="1" t="s">
        <v>22701</v>
      </c>
    </row>
    <row r="5547" spans="2:88" x14ac:dyDescent="0.25">
      <c r="B5547" s="1">
        <v>0</v>
      </c>
      <c r="C5547" s="1"/>
      <c r="D5547" s="1">
        <v>2341168</v>
      </c>
      <c r="E5547" s="1">
        <v>420195570</v>
      </c>
      <c r="F5547" s="1" t="s">
        <v>6680</v>
      </c>
      <c r="G5547" s="11">
        <v>46217</v>
      </c>
      <c r="H5547" s="1">
        <v>0</v>
      </c>
      <c r="I5547" s="1">
        <v>0</v>
      </c>
      <c r="J5547" s="1" t="s">
        <v>16652</v>
      </c>
      <c r="K5547" s="1">
        <v>0</v>
      </c>
      <c r="L5547" s="1">
        <v>0</v>
      </c>
      <c r="M5547" s="1" t="s">
        <v>30</v>
      </c>
      <c r="N5547" s="1" t="s">
        <v>6770</v>
      </c>
      <c r="O5547" s="1" t="s">
        <v>59</v>
      </c>
      <c r="P5547" s="1">
        <v>0</v>
      </c>
      <c r="Q5547" s="1">
        <v>0</v>
      </c>
      <c r="R5547" s="1">
        <v>0</v>
      </c>
      <c r="S5547" s="3">
        <v>0</v>
      </c>
      <c r="T5547" s="3">
        <v>0</v>
      </c>
      <c r="U5547" s="1">
        <v>0</v>
      </c>
      <c r="V5547" s="1">
        <v>0</v>
      </c>
      <c r="W5547" s="1">
        <v>0</v>
      </c>
      <c r="X5547" s="1">
        <v>0</v>
      </c>
      <c r="Y5547" s="1">
        <v>0</v>
      </c>
      <c r="Z5547" s="2">
        <v>0</v>
      </c>
      <c r="AA5547" s="2">
        <v>0</v>
      </c>
      <c r="AB5547" s="2">
        <v>0</v>
      </c>
      <c r="CJ5547" s="1" t="s">
        <v>30</v>
      </c>
    </row>
    <row r="5548" spans="2:88" x14ac:dyDescent="0.25">
      <c r="B5548" s="1">
        <v>0</v>
      </c>
      <c r="C5548" s="1"/>
      <c r="D5548" s="1">
        <v>2356613</v>
      </c>
      <c r="E5548" s="1">
        <v>1113699678</v>
      </c>
      <c r="F5548" s="1" t="s">
        <v>1026</v>
      </c>
      <c r="G5548" s="11">
        <v>46244</v>
      </c>
      <c r="H5548" s="1" t="s">
        <v>16641</v>
      </c>
      <c r="I5548" s="1" t="s">
        <v>16646</v>
      </c>
      <c r="J5548" s="1" t="s">
        <v>16652</v>
      </c>
      <c r="K5548" s="1">
        <v>0</v>
      </c>
      <c r="L5548" s="1">
        <v>0</v>
      </c>
      <c r="M5548" s="1" t="s">
        <v>30</v>
      </c>
      <c r="N5548" s="1" t="s">
        <v>6770</v>
      </c>
      <c r="O5548" s="1" t="s">
        <v>106</v>
      </c>
      <c r="P5548" s="1">
        <v>0</v>
      </c>
      <c r="Q5548" s="1">
        <v>0</v>
      </c>
      <c r="R5548" s="1">
        <v>0</v>
      </c>
      <c r="S5548" s="3">
        <v>0</v>
      </c>
      <c r="T5548" s="3">
        <v>0</v>
      </c>
      <c r="U5548" s="1">
        <v>0</v>
      </c>
      <c r="V5548" s="1">
        <v>1000121483</v>
      </c>
      <c r="W5548" s="1">
        <v>0</v>
      </c>
      <c r="X5548" s="1" t="s">
        <v>7359</v>
      </c>
      <c r="Y5548" s="1" t="s">
        <v>11137</v>
      </c>
      <c r="Z5548" s="2">
        <v>-2.7533791070000002</v>
      </c>
      <c r="AA5548" s="2">
        <v>-42.82291412</v>
      </c>
      <c r="AB5548" s="2" t="s">
        <v>30</v>
      </c>
      <c r="CJ5548" s="1" t="s">
        <v>22702</v>
      </c>
    </row>
    <row r="5549" spans="2:88" x14ac:dyDescent="0.25">
      <c r="B5549" s="1">
        <v>0</v>
      </c>
      <c r="C5549" s="1"/>
      <c r="D5549" s="1">
        <v>1982619</v>
      </c>
      <c r="E5549" s="1">
        <v>440174036</v>
      </c>
      <c r="F5549" s="1" t="s">
        <v>57</v>
      </c>
      <c r="G5549" s="11">
        <v>46160</v>
      </c>
      <c r="H5549" s="1">
        <v>0</v>
      </c>
      <c r="I5549" s="1">
        <v>0</v>
      </c>
      <c r="J5549" s="1" t="s">
        <v>16652</v>
      </c>
      <c r="K5549" s="1">
        <v>0</v>
      </c>
      <c r="L5549" s="1">
        <v>0</v>
      </c>
      <c r="M5549" s="1" t="s">
        <v>30</v>
      </c>
      <c r="N5549" s="1" t="s">
        <v>6770</v>
      </c>
      <c r="O5549" s="1" t="s">
        <v>73</v>
      </c>
      <c r="P5549" s="1">
        <v>0</v>
      </c>
      <c r="Q5549" s="1">
        <v>0</v>
      </c>
      <c r="R5549" s="1">
        <v>0</v>
      </c>
      <c r="S5549" s="3">
        <v>0</v>
      </c>
      <c r="T5549" s="3">
        <v>0</v>
      </c>
      <c r="U5549" s="1">
        <v>0</v>
      </c>
      <c r="V5549" s="1">
        <v>0</v>
      </c>
      <c r="W5549" s="1">
        <v>0</v>
      </c>
      <c r="X5549" s="1">
        <v>0</v>
      </c>
      <c r="Y5549" s="1">
        <v>0</v>
      </c>
      <c r="Z5549" s="2">
        <v>-2.5366971490000001</v>
      </c>
      <c r="AA5549" s="2">
        <v>-44.189926149999998</v>
      </c>
      <c r="AB5549" s="2">
        <v>0</v>
      </c>
      <c r="CJ5549" s="1" t="s">
        <v>30</v>
      </c>
    </row>
    <row r="5550" spans="2:88" x14ac:dyDescent="0.25">
      <c r="B5550" s="1">
        <v>0</v>
      </c>
      <c r="C5550" s="1"/>
      <c r="D5550" s="1">
        <v>2329772</v>
      </c>
      <c r="E5550" s="1">
        <v>1113699751</v>
      </c>
      <c r="F5550" s="1" t="s">
        <v>79</v>
      </c>
      <c r="G5550" s="11">
        <v>46195</v>
      </c>
      <c r="H5550" s="1">
        <v>0</v>
      </c>
      <c r="I5550" s="1" t="s">
        <v>16646</v>
      </c>
      <c r="J5550" s="1" t="s">
        <v>16652</v>
      </c>
      <c r="K5550" s="1" t="s">
        <v>16661</v>
      </c>
      <c r="L5550" s="1" t="s">
        <v>12</v>
      </c>
      <c r="M5550" s="1" t="s">
        <v>13</v>
      </c>
      <c r="N5550" s="1" t="s">
        <v>18</v>
      </c>
      <c r="O5550" s="1" t="s">
        <v>168</v>
      </c>
      <c r="P5550" s="1">
        <v>127.35</v>
      </c>
      <c r="Q5550" s="1">
        <v>34.19</v>
      </c>
      <c r="R5550" s="1">
        <v>195.65</v>
      </c>
      <c r="S5550" s="3">
        <v>3.1837499999999999</v>
      </c>
      <c r="T5550" s="3">
        <v>0.379888888888889</v>
      </c>
      <c r="U5550" s="1" t="s">
        <v>5267</v>
      </c>
      <c r="V5550" s="1">
        <v>3026494159</v>
      </c>
      <c r="W5550" s="1">
        <v>2001168010</v>
      </c>
      <c r="X5550" s="1" t="s">
        <v>6810</v>
      </c>
      <c r="Y5550" s="1" t="s">
        <v>11138</v>
      </c>
      <c r="Z5550" s="2">
        <v>-1.4697361</v>
      </c>
      <c r="AA5550" s="2">
        <v>-46.057030300000001</v>
      </c>
      <c r="AB5550" s="2" t="s">
        <v>14999</v>
      </c>
      <c r="CJ5550" s="1" t="s">
        <v>22703</v>
      </c>
    </row>
    <row r="5551" spans="2:88" x14ac:dyDescent="0.25">
      <c r="B5551" s="1">
        <v>0</v>
      </c>
      <c r="C5551" s="1"/>
      <c r="D5551" s="1">
        <v>2310936</v>
      </c>
      <c r="E5551" s="1" t="s">
        <v>6682</v>
      </c>
      <c r="F5551" s="1" t="s">
        <v>6683</v>
      </c>
      <c r="G5551" s="11">
        <v>46190</v>
      </c>
      <c r="H5551" s="1">
        <v>0</v>
      </c>
      <c r="I5551" s="1">
        <v>0</v>
      </c>
      <c r="J5551" s="1" t="s">
        <v>16655</v>
      </c>
      <c r="K5551" s="1">
        <v>0</v>
      </c>
      <c r="L5551" s="1">
        <v>0</v>
      </c>
      <c r="M5551" s="1" t="s">
        <v>30</v>
      </c>
      <c r="N5551" s="1" t="s">
        <v>6770</v>
      </c>
      <c r="O5551" s="1" t="s">
        <v>59</v>
      </c>
      <c r="P5551" s="1">
        <v>0</v>
      </c>
      <c r="Q5551" s="1">
        <v>0</v>
      </c>
      <c r="R5551" s="1">
        <v>0</v>
      </c>
      <c r="S5551" s="3">
        <v>0</v>
      </c>
      <c r="T5551" s="3">
        <v>0</v>
      </c>
      <c r="U5551" s="1">
        <v>0</v>
      </c>
      <c r="V5551" s="1">
        <v>0</v>
      </c>
      <c r="W5551" s="1">
        <v>0</v>
      </c>
      <c r="X5551" s="1">
        <v>0</v>
      </c>
      <c r="Y5551" s="1">
        <v>0</v>
      </c>
      <c r="Z5551" s="2">
        <v>0</v>
      </c>
      <c r="AA5551" s="2">
        <v>0</v>
      </c>
      <c r="AB5551" s="2">
        <v>0</v>
      </c>
      <c r="CJ5551" s="1" t="s">
        <v>30</v>
      </c>
    </row>
    <row r="5552" spans="2:88" x14ac:dyDescent="0.25">
      <c r="B5552" s="1">
        <v>0</v>
      </c>
      <c r="C5552" s="1"/>
      <c r="D5552" s="1">
        <v>2330949</v>
      </c>
      <c r="E5552" s="1">
        <v>1113699967</v>
      </c>
      <c r="F5552" s="1" t="s">
        <v>15988</v>
      </c>
      <c r="G5552" s="11">
        <v>46203</v>
      </c>
      <c r="H5552" s="1">
        <v>0</v>
      </c>
      <c r="I5552" s="1" t="s">
        <v>16646</v>
      </c>
      <c r="J5552" s="1" t="s">
        <v>16654</v>
      </c>
      <c r="K5552" s="1" t="s">
        <v>16662</v>
      </c>
      <c r="L5552" s="1" t="s">
        <v>17</v>
      </c>
      <c r="M5552" s="1" t="s">
        <v>13</v>
      </c>
      <c r="N5552" s="1" t="s">
        <v>6771</v>
      </c>
      <c r="O5552" s="1" t="s">
        <v>207</v>
      </c>
      <c r="P5552" s="1">
        <v>60.77</v>
      </c>
      <c r="Q5552" s="1">
        <v>20.14</v>
      </c>
      <c r="R5552" s="1">
        <v>26.48</v>
      </c>
      <c r="S5552" s="3">
        <v>1.51925</v>
      </c>
      <c r="T5552" s="3">
        <v>0.22377777777777799</v>
      </c>
      <c r="U5552" s="1" t="s">
        <v>16315</v>
      </c>
      <c r="V5552" s="1">
        <v>0</v>
      </c>
      <c r="W5552" s="1">
        <v>0</v>
      </c>
      <c r="X5552" s="1">
        <v>0</v>
      </c>
      <c r="Y5552" s="1">
        <v>0</v>
      </c>
      <c r="Z5552" s="2">
        <v>-5.5575106999999999</v>
      </c>
      <c r="AA5552" s="2">
        <v>-47.454472899999999</v>
      </c>
      <c r="AB5552" s="2">
        <v>0</v>
      </c>
      <c r="CJ5552" s="1" t="s">
        <v>22704</v>
      </c>
    </row>
    <row r="5553" spans="2:88" x14ac:dyDescent="0.25">
      <c r="B5553" s="1">
        <v>0</v>
      </c>
      <c r="C5553" s="1"/>
      <c r="D5553" s="1">
        <v>2329771</v>
      </c>
      <c r="E5553" s="1">
        <v>1113700122</v>
      </c>
      <c r="F5553" s="1" t="s">
        <v>87</v>
      </c>
      <c r="G5553" s="11">
        <v>46195</v>
      </c>
      <c r="H5553" s="1">
        <v>0</v>
      </c>
      <c r="I5553" s="1" t="s">
        <v>16646</v>
      </c>
      <c r="J5553" s="1" t="s">
        <v>16652</v>
      </c>
      <c r="K5553" s="1">
        <v>0</v>
      </c>
      <c r="L5553" s="1" t="s">
        <v>12</v>
      </c>
      <c r="M5553" s="1" t="s">
        <v>13</v>
      </c>
      <c r="N5553" s="1" t="s">
        <v>6771</v>
      </c>
      <c r="O5553" s="1" t="s">
        <v>1349</v>
      </c>
      <c r="P5553" s="1">
        <v>208.52</v>
      </c>
      <c r="Q5553" s="1">
        <v>92.45</v>
      </c>
      <c r="R5553" s="1">
        <v>268.49</v>
      </c>
      <c r="S5553" s="3">
        <v>5.2130000000000001</v>
      </c>
      <c r="T5553" s="3">
        <v>1.02722222222222</v>
      </c>
      <c r="U5553" s="1" t="s">
        <v>5269</v>
      </c>
      <c r="V5553" s="1">
        <v>3026492482</v>
      </c>
      <c r="W5553" s="1">
        <v>2001167978</v>
      </c>
      <c r="X5553" s="1" t="s">
        <v>10282</v>
      </c>
      <c r="Y5553" s="1" t="s">
        <v>11137</v>
      </c>
      <c r="Z5553" s="2">
        <v>-6.8109432999999999</v>
      </c>
      <c r="AA5553" s="2">
        <v>-46.538084400000002</v>
      </c>
      <c r="AB5553" s="2" t="s">
        <v>15000</v>
      </c>
      <c r="CJ5553" s="1" t="s">
        <v>22705</v>
      </c>
    </row>
    <row r="5554" spans="2:88" x14ac:dyDescent="0.25">
      <c r="B5554" s="1">
        <v>0</v>
      </c>
      <c r="C5554" s="1"/>
      <c r="D5554" s="1">
        <v>2310937</v>
      </c>
      <c r="E5554" s="1" t="s">
        <v>6684</v>
      </c>
      <c r="F5554" s="1" t="s">
        <v>6683</v>
      </c>
      <c r="G5554" s="11">
        <v>46190</v>
      </c>
      <c r="H5554" s="1">
        <v>0</v>
      </c>
      <c r="I5554" s="1">
        <v>0</v>
      </c>
      <c r="J5554" s="1" t="s">
        <v>16655</v>
      </c>
      <c r="K5554" s="1">
        <v>0</v>
      </c>
      <c r="L5554" s="1">
        <v>0</v>
      </c>
      <c r="M5554" s="1" t="s">
        <v>30</v>
      </c>
      <c r="N5554" s="1" t="s">
        <v>6770</v>
      </c>
      <c r="O5554" s="1" t="s">
        <v>59</v>
      </c>
      <c r="P5554" s="1">
        <v>0</v>
      </c>
      <c r="Q5554" s="1">
        <v>0</v>
      </c>
      <c r="R5554" s="1">
        <v>0</v>
      </c>
      <c r="S5554" s="3">
        <v>0</v>
      </c>
      <c r="T5554" s="3">
        <v>0</v>
      </c>
      <c r="U5554" s="1">
        <v>0</v>
      </c>
      <c r="V5554" s="1">
        <v>0</v>
      </c>
      <c r="W5554" s="1">
        <v>0</v>
      </c>
      <c r="X5554" s="1">
        <v>0</v>
      </c>
      <c r="Y5554" s="1">
        <v>0</v>
      </c>
      <c r="Z5554" s="2">
        <v>0</v>
      </c>
      <c r="AA5554" s="2">
        <v>0</v>
      </c>
      <c r="AB5554" s="2">
        <v>0</v>
      </c>
      <c r="CJ5554" s="1" t="s">
        <v>30</v>
      </c>
    </row>
    <row r="5555" spans="2:88" x14ac:dyDescent="0.25">
      <c r="B5555" s="1">
        <v>0</v>
      </c>
      <c r="C5555" s="1"/>
      <c r="D5555" s="1">
        <v>2310904</v>
      </c>
      <c r="E5555" s="1" t="s">
        <v>6685</v>
      </c>
      <c r="F5555" s="1" t="s">
        <v>6683</v>
      </c>
      <c r="G5555" s="11">
        <v>46190</v>
      </c>
      <c r="H5555" s="1">
        <v>0</v>
      </c>
      <c r="I5555" s="1">
        <v>0</v>
      </c>
      <c r="J5555" s="1" t="s">
        <v>16655</v>
      </c>
      <c r="K5555" s="1">
        <v>0</v>
      </c>
      <c r="L5555" s="1">
        <v>0</v>
      </c>
      <c r="M5555" s="1" t="s">
        <v>30</v>
      </c>
      <c r="N5555" s="1" t="s">
        <v>6770</v>
      </c>
      <c r="O5555" s="1" t="s">
        <v>59</v>
      </c>
      <c r="P5555" s="1">
        <v>0</v>
      </c>
      <c r="Q5555" s="1">
        <v>0</v>
      </c>
      <c r="R5555" s="1">
        <v>0</v>
      </c>
      <c r="S5555" s="3">
        <v>0</v>
      </c>
      <c r="T5555" s="3">
        <v>0</v>
      </c>
      <c r="U5555" s="1">
        <v>0</v>
      </c>
      <c r="V5555" s="1">
        <v>0</v>
      </c>
      <c r="W5555" s="1">
        <v>0</v>
      </c>
      <c r="X5555" s="1">
        <v>0</v>
      </c>
      <c r="Y5555" s="1">
        <v>0</v>
      </c>
      <c r="Z5555" s="2">
        <v>0</v>
      </c>
      <c r="AA5555" s="2">
        <v>0</v>
      </c>
      <c r="AB5555" s="2">
        <v>0</v>
      </c>
      <c r="CJ5555" s="1" t="s">
        <v>30</v>
      </c>
    </row>
    <row r="5556" spans="2:88" x14ac:dyDescent="0.25">
      <c r="B5556" s="1">
        <v>0</v>
      </c>
      <c r="C5556" s="1"/>
      <c r="D5556" s="1">
        <v>2310905</v>
      </c>
      <c r="E5556" s="1" t="s">
        <v>6686</v>
      </c>
      <c r="F5556" s="1" t="s">
        <v>6683</v>
      </c>
      <c r="G5556" s="11">
        <v>46190</v>
      </c>
      <c r="H5556" s="1">
        <v>0</v>
      </c>
      <c r="I5556" s="1">
        <v>0</v>
      </c>
      <c r="J5556" s="1" t="s">
        <v>16655</v>
      </c>
      <c r="K5556" s="1">
        <v>0</v>
      </c>
      <c r="L5556" s="1">
        <v>0</v>
      </c>
      <c r="M5556" s="1" t="s">
        <v>30</v>
      </c>
      <c r="N5556" s="1" t="s">
        <v>6770</v>
      </c>
      <c r="O5556" s="1" t="s">
        <v>59</v>
      </c>
      <c r="P5556" s="1">
        <v>0</v>
      </c>
      <c r="Q5556" s="1">
        <v>0</v>
      </c>
      <c r="R5556" s="1">
        <v>0</v>
      </c>
      <c r="S5556" s="3">
        <v>0</v>
      </c>
      <c r="T5556" s="3">
        <v>0</v>
      </c>
      <c r="U5556" s="1">
        <v>0</v>
      </c>
      <c r="V5556" s="1">
        <v>0</v>
      </c>
      <c r="W5556" s="1">
        <v>0</v>
      </c>
      <c r="X5556" s="1">
        <v>0</v>
      </c>
      <c r="Y5556" s="1">
        <v>0</v>
      </c>
      <c r="Z5556" s="2">
        <v>0</v>
      </c>
      <c r="AA5556" s="2">
        <v>0</v>
      </c>
      <c r="AB5556" s="2">
        <v>0</v>
      </c>
      <c r="CJ5556" s="1" t="s">
        <v>30</v>
      </c>
    </row>
    <row r="5557" spans="2:88" x14ac:dyDescent="0.25">
      <c r="B5557" s="1">
        <v>0</v>
      </c>
      <c r="C5557" s="1"/>
      <c r="D5557" s="1">
        <v>2329774</v>
      </c>
      <c r="E5557" s="1">
        <v>1113700525</v>
      </c>
      <c r="F5557" s="1" t="s">
        <v>87</v>
      </c>
      <c r="G5557" s="11">
        <v>46195</v>
      </c>
      <c r="H5557" s="1">
        <v>0</v>
      </c>
      <c r="I5557" s="1" t="s">
        <v>16646</v>
      </c>
      <c r="J5557" s="1" t="s">
        <v>16652</v>
      </c>
      <c r="K5557" s="1">
        <v>0</v>
      </c>
      <c r="L5557" s="1" t="s">
        <v>12</v>
      </c>
      <c r="M5557" s="1" t="s">
        <v>25</v>
      </c>
      <c r="N5557" s="1" t="s">
        <v>6768</v>
      </c>
      <c r="O5557" s="1" t="s">
        <v>962</v>
      </c>
      <c r="P5557" s="1">
        <v>627.79999999999995</v>
      </c>
      <c r="Q5557" s="1">
        <v>270.43</v>
      </c>
      <c r="R5557" s="1">
        <v>672.74</v>
      </c>
      <c r="S5557" s="3">
        <v>15.695</v>
      </c>
      <c r="T5557" s="3">
        <v>3.0047777777777802</v>
      </c>
      <c r="U5557" s="1" t="s">
        <v>5272</v>
      </c>
      <c r="V5557" s="1">
        <v>3026495279</v>
      </c>
      <c r="W5557" s="1">
        <v>2001168042</v>
      </c>
      <c r="X5557" s="1" t="s">
        <v>7824</v>
      </c>
      <c r="Y5557" s="1" t="s">
        <v>11137</v>
      </c>
      <c r="Z5557" s="2">
        <v>-4.416595</v>
      </c>
      <c r="AA5557" s="2">
        <v>-45.250623300000001</v>
      </c>
      <c r="AB5557" s="2" t="s">
        <v>30</v>
      </c>
      <c r="CJ5557" s="1" t="s">
        <v>22706</v>
      </c>
    </row>
    <row r="5558" spans="2:88" x14ac:dyDescent="0.25">
      <c r="B5558" s="1">
        <v>0</v>
      </c>
      <c r="C5558" s="1"/>
      <c r="D5558" s="1">
        <v>2310942</v>
      </c>
      <c r="E5558" s="1" t="s">
        <v>6687</v>
      </c>
      <c r="F5558" s="1" t="s">
        <v>6683</v>
      </c>
      <c r="G5558" s="11">
        <v>46190</v>
      </c>
      <c r="H5558" s="1">
        <v>0</v>
      </c>
      <c r="I5558" s="1">
        <v>0</v>
      </c>
      <c r="J5558" s="1" t="s">
        <v>16655</v>
      </c>
      <c r="K5558" s="1">
        <v>0</v>
      </c>
      <c r="L5558" s="1">
        <v>0</v>
      </c>
      <c r="M5558" s="1" t="s">
        <v>30</v>
      </c>
      <c r="N5558" s="1" t="s">
        <v>6770</v>
      </c>
      <c r="O5558" s="1" t="s">
        <v>59</v>
      </c>
      <c r="P5558" s="1">
        <v>0</v>
      </c>
      <c r="Q5558" s="1">
        <v>0</v>
      </c>
      <c r="R5558" s="1">
        <v>0</v>
      </c>
      <c r="S5558" s="3">
        <v>0</v>
      </c>
      <c r="T5558" s="3">
        <v>0</v>
      </c>
      <c r="U5558" s="1">
        <v>0</v>
      </c>
      <c r="V5558" s="1">
        <v>0</v>
      </c>
      <c r="W5558" s="1">
        <v>0</v>
      </c>
      <c r="X5558" s="1">
        <v>0</v>
      </c>
      <c r="Y5558" s="1">
        <v>0</v>
      </c>
      <c r="Z5558" s="2">
        <v>0</v>
      </c>
      <c r="AA5558" s="2">
        <v>0</v>
      </c>
      <c r="AB5558" s="2">
        <v>0</v>
      </c>
      <c r="CJ5558" s="1" t="s">
        <v>30</v>
      </c>
    </row>
    <row r="5559" spans="2:88" x14ac:dyDescent="0.25">
      <c r="B5559" s="1">
        <v>0</v>
      </c>
      <c r="C5559" s="1"/>
      <c r="D5559" s="1">
        <v>2329776</v>
      </c>
      <c r="E5559" s="1">
        <v>1113717691</v>
      </c>
      <c r="F5559" s="1" t="s">
        <v>87</v>
      </c>
      <c r="G5559" s="11">
        <v>46196</v>
      </c>
      <c r="H5559" s="1">
        <v>0</v>
      </c>
      <c r="I5559" s="1" t="s">
        <v>16646</v>
      </c>
      <c r="J5559" s="1" t="s">
        <v>16652</v>
      </c>
      <c r="K5559" s="1">
        <v>0</v>
      </c>
      <c r="L5559" s="1" t="s">
        <v>12</v>
      </c>
      <c r="M5559" s="1" t="s">
        <v>13</v>
      </c>
      <c r="N5559" s="1" t="s">
        <v>6769</v>
      </c>
      <c r="O5559" s="1" t="s">
        <v>51</v>
      </c>
      <c r="P5559" s="1">
        <v>64.34</v>
      </c>
      <c r="Q5559" s="1">
        <v>134.41</v>
      </c>
      <c r="R5559" s="1">
        <v>144.6</v>
      </c>
      <c r="S5559" s="3">
        <v>1.6085</v>
      </c>
      <c r="T5559" s="3">
        <v>1.4934444444444399</v>
      </c>
      <c r="U5559" s="1" t="s">
        <v>5274</v>
      </c>
      <c r="V5559" s="1">
        <v>3026494914</v>
      </c>
      <c r="W5559" s="1">
        <v>2001168080</v>
      </c>
      <c r="X5559" s="1" t="s">
        <v>10283</v>
      </c>
      <c r="Y5559" s="1" t="s">
        <v>11137</v>
      </c>
      <c r="Z5559" s="2">
        <v>-3.7000280999999999</v>
      </c>
      <c r="AA5559" s="2">
        <v>-42.750459999999997</v>
      </c>
      <c r="AB5559" s="2" t="s">
        <v>15001</v>
      </c>
      <c r="CJ5559" s="1" t="s">
        <v>22707</v>
      </c>
    </row>
    <row r="5560" spans="2:88" x14ac:dyDescent="0.25">
      <c r="B5560" s="1">
        <v>0</v>
      </c>
      <c r="C5560" s="1"/>
      <c r="D5560" s="1">
        <v>2310901</v>
      </c>
      <c r="E5560" s="1" t="s">
        <v>6688</v>
      </c>
      <c r="F5560" s="1" t="s">
        <v>6683</v>
      </c>
      <c r="G5560" s="11">
        <v>46190</v>
      </c>
      <c r="H5560" s="1">
        <v>0</v>
      </c>
      <c r="I5560" s="1">
        <v>0</v>
      </c>
      <c r="J5560" s="1" t="s">
        <v>16655</v>
      </c>
      <c r="K5560" s="1">
        <v>0</v>
      </c>
      <c r="L5560" s="1">
        <v>0</v>
      </c>
      <c r="M5560" s="1" t="s">
        <v>30</v>
      </c>
      <c r="N5560" s="1" t="s">
        <v>6770</v>
      </c>
      <c r="O5560" s="1" t="s">
        <v>59</v>
      </c>
      <c r="P5560" s="1">
        <v>0</v>
      </c>
      <c r="Q5560" s="1">
        <v>0</v>
      </c>
      <c r="R5560" s="1">
        <v>0</v>
      </c>
      <c r="S5560" s="3">
        <v>0</v>
      </c>
      <c r="T5560" s="3">
        <v>0</v>
      </c>
      <c r="U5560" s="1">
        <v>0</v>
      </c>
      <c r="V5560" s="1">
        <v>0</v>
      </c>
      <c r="W5560" s="1">
        <v>0</v>
      </c>
      <c r="X5560" s="1">
        <v>0</v>
      </c>
      <c r="Y5560" s="1">
        <v>0</v>
      </c>
      <c r="Z5560" s="2">
        <v>0</v>
      </c>
      <c r="AA5560" s="2">
        <v>0</v>
      </c>
      <c r="AB5560" s="2">
        <v>0</v>
      </c>
      <c r="CJ5560" s="1" t="s">
        <v>30</v>
      </c>
    </row>
    <row r="5561" spans="2:88" x14ac:dyDescent="0.25">
      <c r="B5561" s="1">
        <v>0</v>
      </c>
      <c r="C5561" s="1"/>
      <c r="D5561" s="1">
        <v>2329773</v>
      </c>
      <c r="E5561" s="1">
        <v>1113718516</v>
      </c>
      <c r="F5561" s="1" t="s">
        <v>79</v>
      </c>
      <c r="G5561" s="11">
        <v>46196</v>
      </c>
      <c r="H5561" s="1">
        <v>0</v>
      </c>
      <c r="I5561" s="1" t="s">
        <v>16646</v>
      </c>
      <c r="J5561" s="1" t="s">
        <v>16652</v>
      </c>
      <c r="K5561" s="1" t="s">
        <v>16661</v>
      </c>
      <c r="L5561" s="1" t="s">
        <v>12</v>
      </c>
      <c r="M5561" s="1" t="s">
        <v>25</v>
      </c>
      <c r="N5561" s="1" t="s">
        <v>6768</v>
      </c>
      <c r="O5561" s="1" t="s">
        <v>390</v>
      </c>
      <c r="P5561" s="1">
        <v>349.35</v>
      </c>
      <c r="Q5561" s="1">
        <v>354.62</v>
      </c>
      <c r="R5561" s="1">
        <v>361.48</v>
      </c>
      <c r="S5561" s="3">
        <v>8.7337500000000006</v>
      </c>
      <c r="T5561" s="3">
        <v>3.9402222222222201</v>
      </c>
      <c r="U5561" s="1" t="s">
        <v>5276</v>
      </c>
      <c r="V5561" s="1">
        <v>3026493659</v>
      </c>
      <c r="W5561" s="1">
        <v>2001168039</v>
      </c>
      <c r="X5561" s="1" t="s">
        <v>10075</v>
      </c>
      <c r="Y5561" s="1" t="s">
        <v>11138</v>
      </c>
      <c r="Z5561" s="2">
        <v>-4.5924367000000004</v>
      </c>
      <c r="AA5561" s="2">
        <v>-45.139843300000003</v>
      </c>
      <c r="AB5561" s="2" t="s">
        <v>15003</v>
      </c>
      <c r="CJ5561" s="1" t="s">
        <v>22708</v>
      </c>
    </row>
    <row r="5562" spans="2:88" x14ac:dyDescent="0.25">
      <c r="B5562" s="1">
        <v>0</v>
      </c>
      <c r="C5562" s="1"/>
      <c r="D5562" s="1">
        <v>2329777</v>
      </c>
      <c r="E5562" s="1">
        <v>1113718652</v>
      </c>
      <c r="F5562" s="1" t="s">
        <v>79</v>
      </c>
      <c r="G5562" s="11">
        <v>46196</v>
      </c>
      <c r="H5562" s="1">
        <v>0</v>
      </c>
      <c r="I5562" s="1" t="s">
        <v>16646</v>
      </c>
      <c r="J5562" s="1" t="s">
        <v>16652</v>
      </c>
      <c r="K5562" s="1" t="s">
        <v>16661</v>
      </c>
      <c r="L5562" s="1" t="s">
        <v>12</v>
      </c>
      <c r="M5562" s="1" t="s">
        <v>13</v>
      </c>
      <c r="N5562" s="1" t="s">
        <v>6769</v>
      </c>
      <c r="O5562" s="1" t="s">
        <v>608</v>
      </c>
      <c r="P5562" s="1">
        <v>112.99</v>
      </c>
      <c r="Q5562" s="1">
        <v>20.51</v>
      </c>
      <c r="R5562" s="1">
        <v>183.04</v>
      </c>
      <c r="S5562" s="3">
        <v>2.8247499999999999</v>
      </c>
      <c r="T5562" s="3">
        <v>0.227888888888889</v>
      </c>
      <c r="U5562" s="1" t="s">
        <v>5277</v>
      </c>
      <c r="V5562" s="1">
        <v>3026496038</v>
      </c>
      <c r="W5562" s="1">
        <v>2001168082</v>
      </c>
      <c r="X5562" s="1" t="s">
        <v>10285</v>
      </c>
      <c r="Y5562" s="1" t="s">
        <v>11138</v>
      </c>
      <c r="Z5562" s="2">
        <v>-5.2393938999999996</v>
      </c>
      <c r="AA5562" s="2">
        <v>-43.541028099999998</v>
      </c>
      <c r="AB5562" s="2" t="s">
        <v>15004</v>
      </c>
      <c r="CJ5562" s="1" t="s">
        <v>22709</v>
      </c>
    </row>
    <row r="5563" spans="2:88" x14ac:dyDescent="0.25">
      <c r="B5563" s="1">
        <v>0</v>
      </c>
      <c r="C5563" s="1"/>
      <c r="D5563" s="1">
        <v>2310938</v>
      </c>
      <c r="E5563" s="1" t="s">
        <v>6689</v>
      </c>
      <c r="F5563" s="1" t="s">
        <v>6683</v>
      </c>
      <c r="G5563" s="11">
        <v>46190</v>
      </c>
      <c r="H5563" s="1">
        <v>0</v>
      </c>
      <c r="I5563" s="1">
        <v>0</v>
      </c>
      <c r="J5563" s="1" t="s">
        <v>16655</v>
      </c>
      <c r="K5563" s="1">
        <v>0</v>
      </c>
      <c r="L5563" s="1">
        <v>0</v>
      </c>
      <c r="M5563" s="1" t="s">
        <v>30</v>
      </c>
      <c r="N5563" s="1" t="s">
        <v>6770</v>
      </c>
      <c r="O5563" s="1" t="s">
        <v>59</v>
      </c>
      <c r="P5563" s="1">
        <v>0</v>
      </c>
      <c r="Q5563" s="1">
        <v>0</v>
      </c>
      <c r="R5563" s="1">
        <v>0</v>
      </c>
      <c r="S5563" s="3">
        <v>0</v>
      </c>
      <c r="T5563" s="3">
        <v>0</v>
      </c>
      <c r="U5563" s="1">
        <v>0</v>
      </c>
      <c r="V5563" s="1">
        <v>0</v>
      </c>
      <c r="W5563" s="1">
        <v>0</v>
      </c>
      <c r="X5563" s="1">
        <v>0</v>
      </c>
      <c r="Y5563" s="1">
        <v>0</v>
      </c>
      <c r="Z5563" s="2">
        <v>0</v>
      </c>
      <c r="AA5563" s="2">
        <v>0</v>
      </c>
      <c r="AB5563" s="2">
        <v>0</v>
      </c>
      <c r="CJ5563" s="1" t="s">
        <v>30</v>
      </c>
    </row>
    <row r="5564" spans="2:88" x14ac:dyDescent="0.25">
      <c r="B5564" s="1">
        <v>0</v>
      </c>
      <c r="C5564" s="1"/>
      <c r="D5564" s="1">
        <v>2344227</v>
      </c>
      <c r="E5564" s="1">
        <v>1113719240</v>
      </c>
      <c r="F5564" s="1" t="s">
        <v>57</v>
      </c>
      <c r="G5564" s="11">
        <v>46224</v>
      </c>
      <c r="H5564" s="1" t="s">
        <v>16642</v>
      </c>
      <c r="I5564" s="1" t="s">
        <v>16646</v>
      </c>
      <c r="J5564" s="1" t="s">
        <v>16655</v>
      </c>
      <c r="K5564" s="1" t="s">
        <v>16655</v>
      </c>
      <c r="L5564" s="1">
        <v>0</v>
      </c>
      <c r="M5564" s="1" t="s">
        <v>13</v>
      </c>
      <c r="N5564" s="1" t="s">
        <v>6771</v>
      </c>
      <c r="O5564" s="1" t="s">
        <v>207</v>
      </c>
      <c r="P5564" s="1">
        <v>31.83</v>
      </c>
      <c r="Q5564" s="1">
        <v>18.89</v>
      </c>
      <c r="R5564" s="1">
        <v>60.65</v>
      </c>
      <c r="S5564" s="3">
        <v>0.79574999999999996</v>
      </c>
      <c r="T5564" s="3">
        <v>0.20988888888888901</v>
      </c>
      <c r="U5564" s="1" t="s">
        <v>5279</v>
      </c>
      <c r="V5564" s="1">
        <v>3026397919</v>
      </c>
      <c r="W5564" s="1">
        <v>2001164250</v>
      </c>
      <c r="X5564" s="1" t="s">
        <v>10287</v>
      </c>
      <c r="Y5564" s="1" t="s">
        <v>11137</v>
      </c>
      <c r="Z5564" s="2">
        <v>-5.4836708999999999</v>
      </c>
      <c r="AA5564" s="2">
        <v>-47.447806183333</v>
      </c>
      <c r="AB5564" s="2" t="s">
        <v>30</v>
      </c>
      <c r="CJ5564" s="1" t="s">
        <v>22710</v>
      </c>
    </row>
    <row r="5565" spans="2:88" x14ac:dyDescent="0.25">
      <c r="B5565" s="1">
        <v>0</v>
      </c>
      <c r="C5565" s="1"/>
      <c r="D5565" s="1">
        <v>661909</v>
      </c>
      <c r="E5565" s="1">
        <v>1107879609</v>
      </c>
      <c r="F5565" s="1" t="s">
        <v>87</v>
      </c>
      <c r="G5565" s="11">
        <v>45989</v>
      </c>
      <c r="H5565" s="1">
        <v>0</v>
      </c>
      <c r="I5565" s="1" t="s">
        <v>16646</v>
      </c>
      <c r="J5565" s="1" t="s">
        <v>16652</v>
      </c>
      <c r="K5565" s="1">
        <v>0</v>
      </c>
      <c r="L5565" s="1" t="s">
        <v>12</v>
      </c>
      <c r="M5565" s="1" t="s">
        <v>13</v>
      </c>
      <c r="N5565" s="1" t="s">
        <v>6770</v>
      </c>
      <c r="O5565" s="1" t="s">
        <v>314</v>
      </c>
      <c r="P5565" s="1">
        <v>30.06</v>
      </c>
      <c r="Q5565" s="1">
        <v>1.91</v>
      </c>
      <c r="R5565" s="1">
        <v>86.76</v>
      </c>
      <c r="S5565" s="3">
        <v>0.75149999999999995</v>
      </c>
      <c r="T5565" s="3">
        <v>2.1222222222222201E-2</v>
      </c>
      <c r="U5565" s="1" t="s">
        <v>2004</v>
      </c>
      <c r="V5565" s="1">
        <v>3024852384</v>
      </c>
      <c r="W5565" s="1">
        <v>2001107379</v>
      </c>
      <c r="X5565" s="1" t="s">
        <v>7661</v>
      </c>
      <c r="Y5565" s="1" t="s">
        <v>11137</v>
      </c>
      <c r="Z5565" s="2">
        <v>-2.5197400000000001</v>
      </c>
      <c r="AA5565" s="2">
        <v>-43.26258</v>
      </c>
      <c r="AB5565" s="2" t="s">
        <v>30</v>
      </c>
      <c r="CJ5565" s="1" t="s">
        <v>22711</v>
      </c>
    </row>
    <row r="5566" spans="2:88" x14ac:dyDescent="0.25">
      <c r="B5566" s="1">
        <v>0</v>
      </c>
      <c r="C5566" s="1"/>
      <c r="D5566" s="1">
        <v>2329780</v>
      </c>
      <c r="E5566" s="1">
        <v>1113719319</v>
      </c>
      <c r="F5566" s="1" t="s">
        <v>79</v>
      </c>
      <c r="G5566" s="11">
        <v>46196</v>
      </c>
      <c r="H5566" s="1">
        <v>0</v>
      </c>
      <c r="I5566" s="1" t="s">
        <v>16646</v>
      </c>
      <c r="J5566" s="1" t="s">
        <v>16652</v>
      </c>
      <c r="K5566" s="1">
        <v>0</v>
      </c>
      <c r="L5566" s="1" t="s">
        <v>12</v>
      </c>
      <c r="M5566" s="1" t="s">
        <v>25</v>
      </c>
      <c r="N5566" s="1" t="s">
        <v>6771</v>
      </c>
      <c r="O5566" s="1" t="s">
        <v>64</v>
      </c>
      <c r="P5566" s="1">
        <v>915.65</v>
      </c>
      <c r="Q5566" s="1">
        <v>209.88</v>
      </c>
      <c r="R5566" s="1">
        <v>457.91</v>
      </c>
      <c r="S5566" s="3">
        <v>22.891249999999999</v>
      </c>
      <c r="T5566" s="3">
        <v>2.3319999999999999</v>
      </c>
      <c r="U5566" s="1" t="s">
        <v>5281</v>
      </c>
      <c r="V5566" s="1">
        <v>3026498065</v>
      </c>
      <c r="W5566" s="1">
        <v>2001168123</v>
      </c>
      <c r="X5566" s="1" t="s">
        <v>7633</v>
      </c>
      <c r="Y5566" s="1" t="s">
        <v>11138</v>
      </c>
      <c r="Z5566" s="2">
        <v>-7.5715710999999999</v>
      </c>
      <c r="AA5566" s="2">
        <v>-46.083644999999997</v>
      </c>
      <c r="AB5566" s="2" t="s">
        <v>15007</v>
      </c>
      <c r="CJ5566" s="1" t="s">
        <v>22712</v>
      </c>
    </row>
    <row r="5567" spans="2:88" x14ac:dyDescent="0.25">
      <c r="B5567" s="1">
        <v>0</v>
      </c>
      <c r="C5567" s="1"/>
      <c r="D5567" s="1">
        <v>2329778</v>
      </c>
      <c r="E5567" s="1">
        <v>1113719331</v>
      </c>
      <c r="F5567" s="1" t="s">
        <v>87</v>
      </c>
      <c r="G5567" s="11">
        <v>46196</v>
      </c>
      <c r="H5567" s="1">
        <v>0</v>
      </c>
      <c r="I5567" s="1" t="s">
        <v>16646</v>
      </c>
      <c r="J5567" s="1" t="s">
        <v>16652</v>
      </c>
      <c r="K5567" s="1">
        <v>0</v>
      </c>
      <c r="L5567" s="1" t="s">
        <v>12</v>
      </c>
      <c r="M5567" s="1" t="s">
        <v>13</v>
      </c>
      <c r="N5567" s="1" t="s">
        <v>6771</v>
      </c>
      <c r="O5567" s="1" t="s">
        <v>470</v>
      </c>
      <c r="P5567" s="1">
        <v>72.7</v>
      </c>
      <c r="Q5567" s="1">
        <v>27.98</v>
      </c>
      <c r="R5567" s="1">
        <v>177.14</v>
      </c>
      <c r="S5567" s="3">
        <v>1.8174999999999999</v>
      </c>
      <c r="T5567" s="3">
        <v>0.31088888888888899</v>
      </c>
      <c r="U5567" s="1" t="s">
        <v>5282</v>
      </c>
      <c r="V5567" s="1">
        <v>3026496224</v>
      </c>
      <c r="W5567" s="1">
        <v>2001168087</v>
      </c>
      <c r="X5567" s="1" t="s">
        <v>10289</v>
      </c>
      <c r="Y5567" s="1" t="s">
        <v>11137</v>
      </c>
      <c r="Z5567" s="2">
        <v>-7.4117381</v>
      </c>
      <c r="AA5567" s="2">
        <v>-47.213089400000001</v>
      </c>
      <c r="AB5567" s="2" t="s">
        <v>15008</v>
      </c>
      <c r="CJ5567" s="1" t="s">
        <v>22713</v>
      </c>
    </row>
    <row r="5568" spans="2:88" x14ac:dyDescent="0.25">
      <c r="B5568" s="1">
        <v>0</v>
      </c>
      <c r="C5568" s="1"/>
      <c r="D5568" s="1">
        <v>2357690</v>
      </c>
      <c r="E5568" s="1">
        <v>1114749766</v>
      </c>
      <c r="F5568" s="1">
        <v>0</v>
      </c>
      <c r="G5568" s="11">
        <v>46241</v>
      </c>
      <c r="H5568" s="1">
        <v>0</v>
      </c>
      <c r="I5568" s="1" t="s">
        <v>16646</v>
      </c>
      <c r="J5568" s="1" t="s">
        <v>16652</v>
      </c>
      <c r="K5568" s="1">
        <v>0</v>
      </c>
      <c r="L5568" s="1">
        <v>0</v>
      </c>
      <c r="M5568" s="1" t="s">
        <v>30</v>
      </c>
      <c r="N5568" s="1" t="s">
        <v>6771</v>
      </c>
      <c r="O5568" s="1" t="s">
        <v>146</v>
      </c>
      <c r="P5568" s="1">
        <v>0</v>
      </c>
      <c r="Q5568" s="1">
        <v>0</v>
      </c>
      <c r="R5568" s="1">
        <v>0</v>
      </c>
      <c r="S5568" s="3">
        <v>0</v>
      </c>
      <c r="T5568" s="3">
        <v>0</v>
      </c>
      <c r="U5568" s="1" t="s">
        <v>16413</v>
      </c>
      <c r="V5568" s="1">
        <v>0</v>
      </c>
      <c r="W5568" s="1">
        <v>0</v>
      </c>
      <c r="X5568" s="1">
        <v>0</v>
      </c>
      <c r="Y5568" s="1">
        <v>0</v>
      </c>
      <c r="Z5568" s="2">
        <v>-4.4437449999999998</v>
      </c>
      <c r="AA5568" s="2">
        <v>-46.415790000000001</v>
      </c>
      <c r="AB5568" s="2">
        <v>0</v>
      </c>
      <c r="CJ5568" s="1" t="s">
        <v>22714</v>
      </c>
    </row>
    <row r="5569" spans="1:88" x14ac:dyDescent="0.25">
      <c r="B5569" s="1">
        <v>0</v>
      </c>
      <c r="C5569" s="1"/>
      <c r="D5569" s="1">
        <v>2333433</v>
      </c>
      <c r="E5569" s="1">
        <v>1113719686</v>
      </c>
      <c r="F5569" s="1" t="s">
        <v>57</v>
      </c>
      <c r="G5569" s="11">
        <v>46213</v>
      </c>
      <c r="H5569" s="1" t="s">
        <v>16642</v>
      </c>
      <c r="I5569" s="1" t="s">
        <v>16646</v>
      </c>
      <c r="J5569" s="1" t="s">
        <v>16652</v>
      </c>
      <c r="K5569" s="1" t="s">
        <v>16661</v>
      </c>
      <c r="L5569" s="1">
        <v>0</v>
      </c>
      <c r="M5569" s="1" t="s">
        <v>13</v>
      </c>
      <c r="N5569" s="1" t="s">
        <v>18</v>
      </c>
      <c r="O5569" s="1" t="s">
        <v>182</v>
      </c>
      <c r="P5569" s="1">
        <v>21.03</v>
      </c>
      <c r="Q5569" s="1">
        <v>22.1</v>
      </c>
      <c r="R5569" s="1">
        <v>85.86</v>
      </c>
      <c r="S5569" s="3">
        <v>0.52575000000000005</v>
      </c>
      <c r="T5569" s="3">
        <v>0.245555555555556</v>
      </c>
      <c r="U5569" s="1" t="s">
        <v>5284</v>
      </c>
      <c r="V5569" s="1">
        <v>3012753038</v>
      </c>
      <c r="W5569" s="1">
        <v>2000243672</v>
      </c>
      <c r="X5569" s="1" t="s">
        <v>10291</v>
      </c>
      <c r="Y5569" s="1" t="s">
        <v>11138</v>
      </c>
      <c r="Z5569" s="2">
        <v>-2.2761855849999999</v>
      </c>
      <c r="AA5569" s="2">
        <v>-46.294277905000001</v>
      </c>
      <c r="AB5569" s="2" t="s">
        <v>15010</v>
      </c>
      <c r="CJ5569" s="1" t="s">
        <v>22715</v>
      </c>
    </row>
    <row r="5570" spans="1:88" x14ac:dyDescent="0.25">
      <c r="B5570" s="1">
        <v>0</v>
      </c>
      <c r="C5570" s="1"/>
      <c r="D5570" s="1">
        <v>2339290</v>
      </c>
      <c r="E5570" s="1">
        <v>1113719798</v>
      </c>
      <c r="F5570" s="1" t="s">
        <v>79</v>
      </c>
      <c r="G5570" s="11">
        <v>46196</v>
      </c>
      <c r="H5570" s="1">
        <v>0</v>
      </c>
      <c r="I5570" s="1" t="s">
        <v>16646</v>
      </c>
      <c r="J5570" s="1" t="s">
        <v>16652</v>
      </c>
      <c r="K5570" s="1">
        <v>0</v>
      </c>
      <c r="L5570" s="1">
        <v>0</v>
      </c>
      <c r="M5570" s="1" t="s">
        <v>13</v>
      </c>
      <c r="N5570" s="1" t="s">
        <v>6768</v>
      </c>
      <c r="O5570" s="1" t="s">
        <v>229</v>
      </c>
      <c r="P5570" s="1">
        <v>137.62</v>
      </c>
      <c r="Q5570" s="1">
        <v>175.32</v>
      </c>
      <c r="R5570" s="1">
        <v>193.31</v>
      </c>
      <c r="S5570" s="3">
        <v>3.4405000000000001</v>
      </c>
      <c r="T5570" s="3">
        <v>1.948</v>
      </c>
      <c r="U5570" s="1" t="s">
        <v>5285</v>
      </c>
      <c r="V5570" s="1">
        <v>3026499215</v>
      </c>
      <c r="W5570" s="1">
        <v>2001168170</v>
      </c>
      <c r="X5570" s="1" t="s">
        <v>10292</v>
      </c>
      <c r="Y5570" s="1" t="s">
        <v>11138</v>
      </c>
      <c r="Z5570" s="2">
        <v>-3.5363603000000001</v>
      </c>
      <c r="AA5570" s="2">
        <v>-44.924658600000001</v>
      </c>
      <c r="AB5570" s="2" t="s">
        <v>15011</v>
      </c>
      <c r="CJ5570" s="1" t="s">
        <v>22716</v>
      </c>
    </row>
    <row r="5571" spans="1:88" x14ac:dyDescent="0.25">
      <c r="B5571" s="1">
        <v>0</v>
      </c>
      <c r="C5571" s="1"/>
      <c r="D5571" s="1">
        <v>2329784</v>
      </c>
      <c r="E5571" s="1">
        <v>1113719815</v>
      </c>
      <c r="F5571" s="1" t="s">
        <v>79</v>
      </c>
      <c r="G5571" s="11">
        <v>46196</v>
      </c>
      <c r="H5571" s="1">
        <v>0</v>
      </c>
      <c r="I5571" s="1" t="s">
        <v>16646</v>
      </c>
      <c r="J5571" s="1" t="s">
        <v>16652</v>
      </c>
      <c r="K5571" s="1">
        <v>0</v>
      </c>
      <c r="L5571" s="1" t="s">
        <v>12</v>
      </c>
      <c r="M5571" s="1" t="s">
        <v>13</v>
      </c>
      <c r="N5571" s="1" t="s">
        <v>6768</v>
      </c>
      <c r="O5571" s="1" t="s">
        <v>3365</v>
      </c>
      <c r="P5571" s="1">
        <v>240.13</v>
      </c>
      <c r="Q5571" s="1">
        <v>241.33</v>
      </c>
      <c r="R5571" s="1">
        <v>250.08</v>
      </c>
      <c r="S5571" s="3">
        <v>6.0032500000000004</v>
      </c>
      <c r="T5571" s="3">
        <v>2.6814444444444399</v>
      </c>
      <c r="U5571" s="1" t="s">
        <v>5286</v>
      </c>
      <c r="V5571" s="1">
        <v>3026500060</v>
      </c>
      <c r="W5571" s="1">
        <v>2001168163</v>
      </c>
      <c r="X5571" s="1" t="s">
        <v>10293</v>
      </c>
      <c r="Y5571" s="1" t="s">
        <v>11138</v>
      </c>
      <c r="Z5571" s="2">
        <v>-3.9119158000000001</v>
      </c>
      <c r="AA5571" s="2">
        <v>-44.769045300000002</v>
      </c>
      <c r="AB5571" s="2" t="s">
        <v>30</v>
      </c>
      <c r="CJ5571" s="1" t="s">
        <v>22717</v>
      </c>
    </row>
    <row r="5572" spans="1:88" x14ac:dyDescent="0.2">
      <c r="B5572" s="14" t="s">
        <v>16673</v>
      </c>
      <c r="C5572" s="15">
        <v>46265</v>
      </c>
      <c r="D5572" s="1">
        <v>2333256</v>
      </c>
      <c r="E5572" s="1">
        <v>1113719880</v>
      </c>
      <c r="F5572" s="1" t="s">
        <v>57</v>
      </c>
      <c r="G5572" s="11">
        <v>46211</v>
      </c>
      <c r="H5572" s="1" t="s">
        <v>16642</v>
      </c>
      <c r="I5572" s="1" t="s">
        <v>16646</v>
      </c>
      <c r="J5572" s="1" t="s">
        <v>16652</v>
      </c>
      <c r="K5572" s="1" t="s">
        <v>16661</v>
      </c>
      <c r="L5572" s="1">
        <v>0</v>
      </c>
      <c r="M5572" s="1" t="s">
        <v>13</v>
      </c>
      <c r="N5572" s="1" t="s">
        <v>6770</v>
      </c>
      <c r="O5572" s="1" t="s">
        <v>28</v>
      </c>
      <c r="P5572" s="1">
        <v>3.26</v>
      </c>
      <c r="Q5572" s="1">
        <v>41.45</v>
      </c>
      <c r="R5572" s="1">
        <v>55.65</v>
      </c>
      <c r="S5572" s="3">
        <v>8.1500000000000003E-2</v>
      </c>
      <c r="T5572" s="3">
        <v>0.460555555555556</v>
      </c>
      <c r="U5572" s="1" t="s">
        <v>5287</v>
      </c>
      <c r="V5572" s="1">
        <v>3026496429</v>
      </c>
      <c r="W5572" s="1">
        <v>2001168145</v>
      </c>
      <c r="X5572" s="1" t="s">
        <v>10294</v>
      </c>
      <c r="Y5572" s="1" t="s">
        <v>11137</v>
      </c>
      <c r="Z5572" s="2">
        <v>-3.1434798021070001</v>
      </c>
      <c r="AA5572" s="2">
        <v>-44.33134389728</v>
      </c>
      <c r="AB5572" s="2" t="s">
        <v>30</v>
      </c>
      <c r="CJ5572" s="1" t="s">
        <v>22718</v>
      </c>
    </row>
    <row r="5573" spans="1:88" x14ac:dyDescent="0.25">
      <c r="B5573" s="1">
        <v>0</v>
      </c>
      <c r="C5573" s="1"/>
      <c r="D5573" s="1">
        <v>2310906</v>
      </c>
      <c r="E5573" s="1" t="s">
        <v>6690</v>
      </c>
      <c r="F5573" s="1" t="s">
        <v>6683</v>
      </c>
      <c r="G5573" s="11">
        <v>46190</v>
      </c>
      <c r="H5573" s="1">
        <v>0</v>
      </c>
      <c r="I5573" s="1">
        <v>0</v>
      </c>
      <c r="J5573" s="1" t="s">
        <v>16655</v>
      </c>
      <c r="K5573" s="1">
        <v>0</v>
      </c>
      <c r="L5573" s="1">
        <v>0</v>
      </c>
      <c r="M5573" s="1" t="s">
        <v>30</v>
      </c>
      <c r="N5573" s="1" t="s">
        <v>6770</v>
      </c>
      <c r="O5573" s="1" t="s">
        <v>59</v>
      </c>
      <c r="P5573" s="1">
        <v>0</v>
      </c>
      <c r="Q5573" s="1">
        <v>0</v>
      </c>
      <c r="R5573" s="1">
        <v>0</v>
      </c>
      <c r="S5573" s="3">
        <v>0</v>
      </c>
      <c r="T5573" s="3">
        <v>0</v>
      </c>
      <c r="U5573" s="1">
        <v>0</v>
      </c>
      <c r="V5573" s="1">
        <v>0</v>
      </c>
      <c r="W5573" s="1">
        <v>0</v>
      </c>
      <c r="X5573" s="1">
        <v>0</v>
      </c>
      <c r="Y5573" s="1">
        <v>0</v>
      </c>
      <c r="Z5573" s="2">
        <v>0</v>
      </c>
      <c r="AA5573" s="2">
        <v>0</v>
      </c>
      <c r="AB5573" s="2">
        <v>0</v>
      </c>
      <c r="CJ5573" s="1" t="s">
        <v>30</v>
      </c>
    </row>
    <row r="5574" spans="1:88" x14ac:dyDescent="0.25">
      <c r="A5574" s="1" t="s">
        <v>16810</v>
      </c>
      <c r="B5574" s="1" t="s">
        <v>16707</v>
      </c>
      <c r="C5574" s="11">
        <v>46265</v>
      </c>
      <c r="D5574" s="1">
        <v>659928</v>
      </c>
      <c r="E5574" s="1">
        <v>1105510837</v>
      </c>
      <c r="F5574" s="1" t="s">
        <v>79</v>
      </c>
      <c r="G5574" s="11">
        <v>45917</v>
      </c>
      <c r="H5574" s="1">
        <v>0</v>
      </c>
      <c r="I5574" s="1" t="s">
        <v>16646</v>
      </c>
      <c r="J5574" s="1" t="s">
        <v>16652</v>
      </c>
      <c r="K5574" s="1" t="s">
        <v>16661</v>
      </c>
      <c r="L5574" s="1" t="s">
        <v>12</v>
      </c>
      <c r="M5574" s="1" t="s">
        <v>13</v>
      </c>
      <c r="N5574" s="1" t="s">
        <v>6769</v>
      </c>
      <c r="O5574" s="1" t="s">
        <v>49</v>
      </c>
      <c r="P5574" s="1">
        <v>609.38</v>
      </c>
      <c r="Q5574" s="1">
        <v>90.07</v>
      </c>
      <c r="R5574" s="1">
        <v>62.45</v>
      </c>
      <c r="S5574" s="3">
        <v>15.234500000000001</v>
      </c>
      <c r="T5574" s="3">
        <v>1.00077777777778</v>
      </c>
      <c r="U5574" s="1" t="s">
        <v>1535</v>
      </c>
      <c r="V5574" s="1">
        <v>3024233951</v>
      </c>
      <c r="W5574" s="1">
        <v>2001081955</v>
      </c>
      <c r="X5574" s="1" t="s">
        <v>7058</v>
      </c>
      <c r="Y5574" s="1" t="s">
        <v>11138</v>
      </c>
      <c r="Z5574" s="2">
        <v>-3.8932500000000001</v>
      </c>
      <c r="AA5574" s="2">
        <v>-43.043356699999997</v>
      </c>
      <c r="AB5574" s="2" t="s">
        <v>30</v>
      </c>
      <c r="CJ5574" s="1" t="s">
        <v>22719</v>
      </c>
    </row>
    <row r="5575" spans="1:88" x14ac:dyDescent="0.25">
      <c r="B5575" s="1">
        <v>0</v>
      </c>
      <c r="C5575" s="1"/>
      <c r="D5575" s="1">
        <v>2310899</v>
      </c>
      <c r="E5575" s="1" t="s">
        <v>6691</v>
      </c>
      <c r="F5575" s="1" t="s">
        <v>6683</v>
      </c>
      <c r="G5575" s="11">
        <v>46190</v>
      </c>
      <c r="H5575" s="1">
        <v>0</v>
      </c>
      <c r="I5575" s="1">
        <v>0</v>
      </c>
      <c r="J5575" s="1" t="s">
        <v>16655</v>
      </c>
      <c r="K5575" s="1">
        <v>0</v>
      </c>
      <c r="L5575" s="1">
        <v>0</v>
      </c>
      <c r="M5575" s="1" t="s">
        <v>30</v>
      </c>
      <c r="N5575" s="1" t="s">
        <v>6770</v>
      </c>
      <c r="O5575" s="1" t="s">
        <v>59</v>
      </c>
      <c r="P5575" s="1">
        <v>0</v>
      </c>
      <c r="Q5575" s="1">
        <v>0</v>
      </c>
      <c r="R5575" s="1">
        <v>0</v>
      </c>
      <c r="S5575" s="3">
        <v>0</v>
      </c>
      <c r="T5575" s="3">
        <v>0</v>
      </c>
      <c r="U5575" s="1">
        <v>0</v>
      </c>
      <c r="V5575" s="1">
        <v>0</v>
      </c>
      <c r="W5575" s="1">
        <v>0</v>
      </c>
      <c r="X5575" s="1">
        <v>0</v>
      </c>
      <c r="Y5575" s="1">
        <v>0</v>
      </c>
      <c r="Z5575" s="2">
        <v>0</v>
      </c>
      <c r="AA5575" s="2">
        <v>0</v>
      </c>
      <c r="AB5575" s="2">
        <v>0</v>
      </c>
      <c r="CJ5575" s="1" t="s">
        <v>30</v>
      </c>
    </row>
    <row r="5576" spans="1:88" x14ac:dyDescent="0.25">
      <c r="B5576" s="1">
        <v>0</v>
      </c>
      <c r="C5576" s="1"/>
      <c r="D5576" s="1">
        <v>2329785</v>
      </c>
      <c r="E5576" s="1">
        <v>1113720197</v>
      </c>
      <c r="F5576" s="1" t="s">
        <v>87</v>
      </c>
      <c r="G5576" s="11">
        <v>46196</v>
      </c>
      <c r="H5576" s="1">
        <v>0</v>
      </c>
      <c r="I5576" s="1" t="s">
        <v>16646</v>
      </c>
      <c r="J5576" s="1" t="s">
        <v>16652</v>
      </c>
      <c r="K5576" s="1" t="s">
        <v>16661</v>
      </c>
      <c r="L5576" s="1" t="s">
        <v>12</v>
      </c>
      <c r="M5576" s="1" t="s">
        <v>25</v>
      </c>
      <c r="N5576" s="1" t="s">
        <v>6770</v>
      </c>
      <c r="O5576" s="1" t="s">
        <v>40</v>
      </c>
      <c r="P5576" s="1">
        <v>372.77</v>
      </c>
      <c r="Q5576" s="1">
        <v>43.94</v>
      </c>
      <c r="R5576" s="1">
        <v>208.03</v>
      </c>
      <c r="S5576" s="3">
        <v>9.3192500000000003</v>
      </c>
      <c r="T5576" s="3">
        <v>0.488222222222222</v>
      </c>
      <c r="U5576" s="1" t="s">
        <v>5291</v>
      </c>
      <c r="V5576" s="1">
        <v>3026500221</v>
      </c>
      <c r="W5576" s="1">
        <v>2001168191</v>
      </c>
      <c r="X5576" s="1" t="s">
        <v>10296</v>
      </c>
      <c r="Y5576" s="1" t="s">
        <v>11137</v>
      </c>
      <c r="Z5576" s="2">
        <v>-2.8520083000000001</v>
      </c>
      <c r="AA5576" s="2">
        <v>-43.959708300000003</v>
      </c>
      <c r="AB5576" s="2" t="s">
        <v>15012</v>
      </c>
      <c r="CJ5576" s="1" t="s">
        <v>22720</v>
      </c>
    </row>
    <row r="5577" spans="1:88" x14ac:dyDescent="0.25">
      <c r="B5577" s="1">
        <v>0</v>
      </c>
      <c r="C5577" s="1"/>
      <c r="D5577" s="1">
        <v>2310907</v>
      </c>
      <c r="E5577" s="1" t="s">
        <v>6692</v>
      </c>
      <c r="F5577" s="1" t="s">
        <v>6683</v>
      </c>
      <c r="G5577" s="11">
        <v>46190</v>
      </c>
      <c r="H5577" s="1">
        <v>0</v>
      </c>
      <c r="I5577" s="1">
        <v>0</v>
      </c>
      <c r="J5577" s="1" t="s">
        <v>16655</v>
      </c>
      <c r="K5577" s="1">
        <v>0</v>
      </c>
      <c r="L5577" s="1">
        <v>0</v>
      </c>
      <c r="M5577" s="1" t="s">
        <v>30</v>
      </c>
      <c r="N5577" s="1" t="s">
        <v>6770</v>
      </c>
      <c r="O5577" s="1" t="s">
        <v>59</v>
      </c>
      <c r="P5577" s="1">
        <v>0</v>
      </c>
      <c r="Q5577" s="1">
        <v>0</v>
      </c>
      <c r="R5577" s="1">
        <v>0</v>
      </c>
      <c r="S5577" s="3">
        <v>0</v>
      </c>
      <c r="T5577" s="3">
        <v>0</v>
      </c>
      <c r="U5577" s="1">
        <v>0</v>
      </c>
      <c r="V5577" s="1">
        <v>0</v>
      </c>
      <c r="W5577" s="1">
        <v>0</v>
      </c>
      <c r="X5577" s="1">
        <v>0</v>
      </c>
      <c r="Y5577" s="1">
        <v>0</v>
      </c>
      <c r="Z5577" s="2">
        <v>0</v>
      </c>
      <c r="AA5577" s="2">
        <v>0</v>
      </c>
      <c r="AB5577" s="2">
        <v>0</v>
      </c>
      <c r="CJ5577" s="1" t="s">
        <v>30</v>
      </c>
    </row>
    <row r="5578" spans="1:88" x14ac:dyDescent="0.25">
      <c r="B5578" s="1">
        <v>0</v>
      </c>
      <c r="C5578" s="1"/>
      <c r="D5578" s="1">
        <v>2310932</v>
      </c>
      <c r="E5578" s="1" t="s">
        <v>6693</v>
      </c>
      <c r="F5578" s="1" t="s">
        <v>6683</v>
      </c>
      <c r="G5578" s="11">
        <v>46190</v>
      </c>
      <c r="H5578" s="1">
        <v>0</v>
      </c>
      <c r="I5578" s="1">
        <v>0</v>
      </c>
      <c r="J5578" s="1" t="s">
        <v>16655</v>
      </c>
      <c r="K5578" s="1">
        <v>0</v>
      </c>
      <c r="L5578" s="1">
        <v>0</v>
      </c>
      <c r="M5578" s="1" t="s">
        <v>30</v>
      </c>
      <c r="N5578" s="1" t="s">
        <v>6770</v>
      </c>
      <c r="O5578" s="1" t="s">
        <v>59</v>
      </c>
      <c r="P5578" s="1">
        <v>0</v>
      </c>
      <c r="Q5578" s="1">
        <v>0</v>
      </c>
      <c r="R5578" s="1">
        <v>0</v>
      </c>
      <c r="S5578" s="3">
        <v>0</v>
      </c>
      <c r="T5578" s="3">
        <v>0</v>
      </c>
      <c r="U5578" s="1">
        <v>0</v>
      </c>
      <c r="V5578" s="1">
        <v>0</v>
      </c>
      <c r="W5578" s="1">
        <v>0</v>
      </c>
      <c r="X5578" s="1">
        <v>0</v>
      </c>
      <c r="Y5578" s="1">
        <v>0</v>
      </c>
      <c r="Z5578" s="2">
        <v>0</v>
      </c>
      <c r="AA5578" s="2">
        <v>0</v>
      </c>
      <c r="AB5578" s="2">
        <v>0</v>
      </c>
      <c r="CJ5578" s="1" t="s">
        <v>30</v>
      </c>
    </row>
    <row r="5579" spans="1:88" x14ac:dyDescent="0.25">
      <c r="B5579" s="1">
        <v>0</v>
      </c>
      <c r="C5579" s="1"/>
      <c r="D5579" s="1">
        <v>2339291</v>
      </c>
      <c r="E5579" s="1">
        <v>1113720414</v>
      </c>
      <c r="F5579" s="1" t="s">
        <v>79</v>
      </c>
      <c r="G5579" s="11">
        <v>46196</v>
      </c>
      <c r="H5579" s="1">
        <v>0</v>
      </c>
      <c r="I5579" s="1" t="s">
        <v>16646</v>
      </c>
      <c r="J5579" s="1" t="s">
        <v>16652</v>
      </c>
      <c r="K5579" s="1">
        <v>0</v>
      </c>
      <c r="L5579" s="1" t="s">
        <v>12</v>
      </c>
      <c r="M5579" s="1" t="s">
        <v>13</v>
      </c>
      <c r="N5579" s="1" t="s">
        <v>6769</v>
      </c>
      <c r="O5579" s="1" t="s">
        <v>507</v>
      </c>
      <c r="P5579" s="1">
        <v>17.75</v>
      </c>
      <c r="Q5579" s="1">
        <v>16.34</v>
      </c>
      <c r="R5579" s="1">
        <v>71.540000000000006</v>
      </c>
      <c r="S5579" s="3">
        <v>0.44374999999999998</v>
      </c>
      <c r="T5579" s="3">
        <v>0.181555555555556</v>
      </c>
      <c r="U5579" s="1" t="s">
        <v>5294</v>
      </c>
      <c r="V5579" s="1">
        <v>3026496615</v>
      </c>
      <c r="W5579" s="1">
        <v>2001168182</v>
      </c>
      <c r="X5579" s="1" t="s">
        <v>7667</v>
      </c>
      <c r="Y5579" s="1" t="s">
        <v>11138</v>
      </c>
      <c r="Z5579" s="2">
        <v>-3.3308075000000001</v>
      </c>
      <c r="AA5579" s="2">
        <v>-43.527109699999997</v>
      </c>
      <c r="AB5579" s="2" t="s">
        <v>15013</v>
      </c>
      <c r="CJ5579" s="1" t="s">
        <v>22721</v>
      </c>
    </row>
    <row r="5580" spans="1:88" x14ac:dyDescent="0.25">
      <c r="B5580" s="1">
        <v>0</v>
      </c>
      <c r="C5580" s="1"/>
      <c r="D5580" s="1">
        <v>2329787</v>
      </c>
      <c r="E5580" s="1">
        <v>1113720428</v>
      </c>
      <c r="F5580" s="1" t="s">
        <v>79</v>
      </c>
      <c r="G5580" s="11">
        <v>46196</v>
      </c>
      <c r="H5580" s="1">
        <v>0</v>
      </c>
      <c r="I5580" s="1" t="s">
        <v>16646</v>
      </c>
      <c r="J5580" s="1" t="s">
        <v>16652</v>
      </c>
      <c r="K5580" s="1">
        <v>0</v>
      </c>
      <c r="L5580" s="1" t="s">
        <v>12</v>
      </c>
      <c r="M5580" s="1" t="s">
        <v>13</v>
      </c>
      <c r="N5580" s="1" t="s">
        <v>18</v>
      </c>
      <c r="O5580" s="1" t="s">
        <v>154</v>
      </c>
      <c r="P5580" s="1">
        <v>240.12</v>
      </c>
      <c r="Q5580" s="1">
        <v>62.89</v>
      </c>
      <c r="R5580" s="1">
        <v>168.83</v>
      </c>
      <c r="S5580" s="3">
        <v>6.0030000000000001</v>
      </c>
      <c r="T5580" s="3">
        <v>0.69877777777777805</v>
      </c>
      <c r="U5580" s="1" t="s">
        <v>5295</v>
      </c>
      <c r="V5580" s="1">
        <v>3026498367</v>
      </c>
      <c r="W5580" s="1">
        <v>2001168200</v>
      </c>
      <c r="X5580" s="1" t="s">
        <v>10297</v>
      </c>
      <c r="Y5580" s="1" t="s">
        <v>11138</v>
      </c>
      <c r="Z5580" s="2">
        <v>-2.8436083000000001</v>
      </c>
      <c r="AA5580" s="2">
        <v>-45.567905000000003</v>
      </c>
      <c r="AB5580" s="2" t="s">
        <v>30</v>
      </c>
      <c r="CJ5580" s="1" t="s">
        <v>22722</v>
      </c>
    </row>
    <row r="5581" spans="1:88" x14ac:dyDescent="0.25">
      <c r="B5581" s="1">
        <v>0</v>
      </c>
      <c r="C5581" s="1"/>
      <c r="D5581" s="1">
        <v>2329788</v>
      </c>
      <c r="E5581" s="1">
        <v>1113720573</v>
      </c>
      <c r="F5581" s="1" t="s">
        <v>87</v>
      </c>
      <c r="G5581" s="11">
        <v>46196</v>
      </c>
      <c r="H5581" s="1">
        <v>0</v>
      </c>
      <c r="I5581" s="1" t="s">
        <v>16646</v>
      </c>
      <c r="J5581" s="1" t="s">
        <v>16652</v>
      </c>
      <c r="K5581" s="1">
        <v>0</v>
      </c>
      <c r="L5581" s="1" t="s">
        <v>12</v>
      </c>
      <c r="M5581" s="1" t="s">
        <v>13</v>
      </c>
      <c r="N5581" s="1" t="s">
        <v>6768</v>
      </c>
      <c r="O5581" s="1" t="s">
        <v>123</v>
      </c>
      <c r="P5581" s="1">
        <v>19.100000000000001</v>
      </c>
      <c r="Q5581" s="1">
        <v>117.25</v>
      </c>
      <c r="R5581" s="1">
        <v>195.61</v>
      </c>
      <c r="S5581" s="3">
        <v>0.47749999999999998</v>
      </c>
      <c r="T5581" s="3">
        <v>1.30277777777778</v>
      </c>
      <c r="U5581" s="1" t="s">
        <v>5296</v>
      </c>
      <c r="V5581" s="1">
        <v>3026498391</v>
      </c>
      <c r="W5581" s="1">
        <v>2001168202</v>
      </c>
      <c r="X5581" s="1" t="s">
        <v>10298</v>
      </c>
      <c r="Y5581" s="1" t="s">
        <v>11137</v>
      </c>
      <c r="Z5581" s="2">
        <v>-5.2636858000000002</v>
      </c>
      <c r="AA5581" s="2">
        <v>-44.631162500000002</v>
      </c>
      <c r="AB5581" s="2" t="s">
        <v>15014</v>
      </c>
      <c r="CJ5581" s="1" t="s">
        <v>22723</v>
      </c>
    </row>
    <row r="5582" spans="1:88" x14ac:dyDescent="0.25">
      <c r="B5582" s="1">
        <v>0</v>
      </c>
      <c r="C5582" s="1"/>
      <c r="D5582" s="1">
        <v>2329799</v>
      </c>
      <c r="E5582" s="1">
        <v>1113721252</v>
      </c>
      <c r="F5582" s="1" t="s">
        <v>79</v>
      </c>
      <c r="G5582" s="11">
        <v>46196</v>
      </c>
      <c r="H5582" s="1">
        <v>0</v>
      </c>
      <c r="I5582" s="1" t="s">
        <v>16646</v>
      </c>
      <c r="J5582" s="1" t="s">
        <v>16652</v>
      </c>
      <c r="K5582" s="1">
        <v>0</v>
      </c>
      <c r="L5582" s="1" t="s">
        <v>12</v>
      </c>
      <c r="M5582" s="1" t="s">
        <v>25</v>
      </c>
      <c r="N5582" s="1" t="s">
        <v>6771</v>
      </c>
      <c r="O5582" s="1" t="s">
        <v>62</v>
      </c>
      <c r="P5582" s="1">
        <v>745.87</v>
      </c>
      <c r="Q5582" s="1">
        <v>453.7</v>
      </c>
      <c r="R5582" s="1">
        <v>490.11</v>
      </c>
      <c r="S5582" s="3">
        <v>18.646750000000001</v>
      </c>
      <c r="T5582" s="3">
        <v>5.0411111111111104</v>
      </c>
      <c r="U5582" s="1" t="s">
        <v>5297</v>
      </c>
      <c r="V5582" s="1">
        <v>3026498715</v>
      </c>
      <c r="W5582" s="1">
        <v>2001168243</v>
      </c>
      <c r="X5582" s="1" t="s">
        <v>9092</v>
      </c>
      <c r="Y5582" s="1" t="s">
        <v>11138</v>
      </c>
      <c r="Z5582" s="2">
        <v>-7.0051405999999998</v>
      </c>
      <c r="AA5582" s="2">
        <v>-45.395050599999998</v>
      </c>
      <c r="AB5582" s="2" t="s">
        <v>14974</v>
      </c>
      <c r="CJ5582" s="1" t="s">
        <v>22724</v>
      </c>
    </row>
    <row r="5583" spans="1:88" x14ac:dyDescent="0.25">
      <c r="B5583" s="1">
        <v>0</v>
      </c>
      <c r="C5583" s="1"/>
      <c r="D5583" s="1">
        <v>2329805</v>
      </c>
      <c r="E5583" s="1">
        <v>1113721335</v>
      </c>
      <c r="F5583" s="1" t="s">
        <v>79</v>
      </c>
      <c r="G5583" s="11">
        <v>46196</v>
      </c>
      <c r="H5583" s="1">
        <v>0</v>
      </c>
      <c r="I5583" s="1" t="s">
        <v>16646</v>
      </c>
      <c r="J5583" s="1" t="s">
        <v>16652</v>
      </c>
      <c r="K5583" s="1">
        <v>0</v>
      </c>
      <c r="L5583" s="1" t="s">
        <v>12</v>
      </c>
      <c r="M5583" s="1" t="s">
        <v>13</v>
      </c>
      <c r="N5583" s="1" t="s">
        <v>6768</v>
      </c>
      <c r="O5583" s="1" t="s">
        <v>422</v>
      </c>
      <c r="P5583" s="1">
        <v>187.73</v>
      </c>
      <c r="Q5583" s="1">
        <v>228.52</v>
      </c>
      <c r="R5583" s="1">
        <v>171.42</v>
      </c>
      <c r="S5583" s="3">
        <v>4.6932499999999999</v>
      </c>
      <c r="T5583" s="3">
        <v>2.5391111111111102</v>
      </c>
      <c r="U5583" s="1" t="s">
        <v>5298</v>
      </c>
      <c r="V5583" s="1">
        <v>3026496933</v>
      </c>
      <c r="W5583" s="1">
        <v>2001168253</v>
      </c>
      <c r="X5583" s="1" t="s">
        <v>7071</v>
      </c>
      <c r="Y5583" s="1" t="s">
        <v>11138</v>
      </c>
      <c r="Z5583" s="2">
        <v>-4.8379716999999998</v>
      </c>
      <c r="AA5583" s="2">
        <v>-44.444296700000002</v>
      </c>
      <c r="AB5583" s="2" t="s">
        <v>15015</v>
      </c>
      <c r="CJ5583" s="1" t="s">
        <v>22725</v>
      </c>
    </row>
    <row r="5584" spans="1:88" x14ac:dyDescent="0.25">
      <c r="B5584" s="1">
        <v>0</v>
      </c>
      <c r="C5584" s="1"/>
      <c r="D5584" s="1">
        <v>2329806</v>
      </c>
      <c r="E5584" s="1">
        <v>1113721339</v>
      </c>
      <c r="F5584" s="1" t="s">
        <v>79</v>
      </c>
      <c r="G5584" s="11">
        <v>46196</v>
      </c>
      <c r="H5584" s="1">
        <v>0</v>
      </c>
      <c r="I5584" s="1" t="s">
        <v>16646</v>
      </c>
      <c r="J5584" s="1" t="s">
        <v>16652</v>
      </c>
      <c r="K5584" s="1">
        <v>0</v>
      </c>
      <c r="L5584" s="1" t="s">
        <v>12</v>
      </c>
      <c r="M5584" s="1" t="s">
        <v>25</v>
      </c>
      <c r="N5584" s="1" t="s">
        <v>6771</v>
      </c>
      <c r="O5584" s="1" t="s">
        <v>35</v>
      </c>
      <c r="P5584" s="1">
        <v>926.33</v>
      </c>
      <c r="Q5584" s="1">
        <v>807.87</v>
      </c>
      <c r="R5584" s="1">
        <v>784.07</v>
      </c>
      <c r="S5584" s="3">
        <v>23.158249999999999</v>
      </c>
      <c r="T5584" s="3">
        <v>8.9763333333333293</v>
      </c>
      <c r="U5584" s="1" t="s">
        <v>5299</v>
      </c>
      <c r="V5584" s="1">
        <v>3026496941</v>
      </c>
      <c r="W5584" s="1">
        <v>2001168254</v>
      </c>
      <c r="X5584" s="1" t="s">
        <v>9114</v>
      </c>
      <c r="Y5584" s="1" t="s">
        <v>11138</v>
      </c>
      <c r="Z5584" s="2">
        <v>-6.0648249999999999</v>
      </c>
      <c r="AA5584" s="2">
        <v>-46.033388299999999</v>
      </c>
      <c r="AB5584" s="2" t="s">
        <v>15016</v>
      </c>
      <c r="CJ5584" s="1" t="s">
        <v>22726</v>
      </c>
    </row>
    <row r="5585" spans="1:88" x14ac:dyDescent="0.25">
      <c r="A5585" s="1" t="s">
        <v>16810</v>
      </c>
      <c r="B5585" s="1" t="s">
        <v>16722</v>
      </c>
      <c r="C5585" s="11">
        <v>46260</v>
      </c>
      <c r="D5585" s="1">
        <v>1983354</v>
      </c>
      <c r="E5585" s="1">
        <v>1112729063</v>
      </c>
      <c r="F5585" s="1" t="s">
        <v>79</v>
      </c>
      <c r="G5585" s="11">
        <v>46153</v>
      </c>
      <c r="H5585" s="1" t="s">
        <v>16642</v>
      </c>
      <c r="I5585" s="1" t="s">
        <v>16645</v>
      </c>
      <c r="J5585" s="1" t="s">
        <v>16652</v>
      </c>
      <c r="K5585" s="1" t="s">
        <v>16661</v>
      </c>
      <c r="L5585" s="1" t="s">
        <v>12</v>
      </c>
      <c r="M5585" s="1" t="s">
        <v>13</v>
      </c>
      <c r="N5585" s="1" t="s">
        <v>6769</v>
      </c>
      <c r="O5585" s="1" t="s">
        <v>796</v>
      </c>
      <c r="P5585" s="1">
        <v>123.93</v>
      </c>
      <c r="Q5585" s="1">
        <v>47.98</v>
      </c>
      <c r="R5585" s="1">
        <v>147.19999999999999</v>
      </c>
      <c r="S5585" s="3">
        <v>3.0982500000000002</v>
      </c>
      <c r="T5585" s="3">
        <v>0.53311111111111098</v>
      </c>
      <c r="U5585" s="1" t="s">
        <v>4070</v>
      </c>
      <c r="V5585" s="1">
        <v>3026131013</v>
      </c>
      <c r="W5585" s="1">
        <v>2001094397</v>
      </c>
      <c r="X5585" s="1" t="s">
        <v>7714</v>
      </c>
      <c r="Y5585" s="1" t="s">
        <v>11138</v>
      </c>
      <c r="Z5585" s="2">
        <v>-5.0969417000000004</v>
      </c>
      <c r="AA5585" s="2">
        <v>-43.0647533</v>
      </c>
      <c r="AB5585" s="2" t="s">
        <v>14198</v>
      </c>
      <c r="CJ5585" s="1" t="s">
        <v>22727</v>
      </c>
    </row>
    <row r="5586" spans="1:88" x14ac:dyDescent="0.25">
      <c r="B5586" s="1">
        <v>0</v>
      </c>
      <c r="C5586" s="1"/>
      <c r="D5586" s="1">
        <v>2329807</v>
      </c>
      <c r="E5586" s="1">
        <v>1113721808</v>
      </c>
      <c r="F5586" s="1" t="s">
        <v>87</v>
      </c>
      <c r="G5586" s="11">
        <v>46196</v>
      </c>
      <c r="H5586" s="1">
        <v>0</v>
      </c>
      <c r="I5586" s="1" t="s">
        <v>16646</v>
      </c>
      <c r="J5586" s="1" t="s">
        <v>16652</v>
      </c>
      <c r="K5586" s="1">
        <v>0</v>
      </c>
      <c r="L5586" s="1" t="s">
        <v>12</v>
      </c>
      <c r="M5586" s="1" t="s">
        <v>25</v>
      </c>
      <c r="N5586" s="1" t="s">
        <v>6771</v>
      </c>
      <c r="O5586" s="1" t="s">
        <v>62</v>
      </c>
      <c r="P5586" s="1">
        <v>1140.8900000000001</v>
      </c>
      <c r="Q5586" s="1">
        <v>307.68</v>
      </c>
      <c r="R5586" s="1">
        <v>268.45999999999998</v>
      </c>
      <c r="S5586" s="3">
        <v>28.52225</v>
      </c>
      <c r="T5586" s="3">
        <v>3.4186666666666699</v>
      </c>
      <c r="U5586" s="1" t="s">
        <v>5301</v>
      </c>
      <c r="V5586" s="1">
        <v>3026499835</v>
      </c>
      <c r="W5586" s="1">
        <v>2001168266</v>
      </c>
      <c r="X5586" s="1" t="s">
        <v>9092</v>
      </c>
      <c r="Y5586" s="1" t="s">
        <v>11137</v>
      </c>
      <c r="Z5586" s="2">
        <v>-7.0026546999999999</v>
      </c>
      <c r="AA5586" s="2">
        <v>-45.3929914</v>
      </c>
      <c r="AB5586" s="2" t="s">
        <v>15018</v>
      </c>
      <c r="CJ5586" s="1" t="s">
        <v>22728</v>
      </c>
    </row>
    <row r="5587" spans="1:88" x14ac:dyDescent="0.25">
      <c r="B5587" s="1">
        <v>0</v>
      </c>
      <c r="C5587" s="1"/>
      <c r="D5587" s="1">
        <v>2339292</v>
      </c>
      <c r="E5587" s="1">
        <v>1113721979</v>
      </c>
      <c r="F5587" s="1" t="s">
        <v>79</v>
      </c>
      <c r="G5587" s="11">
        <v>46196</v>
      </c>
      <c r="H5587" s="1">
        <v>0</v>
      </c>
      <c r="I5587" s="1" t="s">
        <v>16646</v>
      </c>
      <c r="J5587" s="1" t="s">
        <v>16652</v>
      </c>
      <c r="K5587" s="1">
        <v>0</v>
      </c>
      <c r="L5587" s="1">
        <v>0</v>
      </c>
      <c r="M5587" s="1" t="s">
        <v>25</v>
      </c>
      <c r="N5587" s="1" t="s">
        <v>6771</v>
      </c>
      <c r="O5587" s="1" t="s">
        <v>775</v>
      </c>
      <c r="P5587" s="1">
        <v>480.59</v>
      </c>
      <c r="Q5587" s="1">
        <v>310.85000000000002</v>
      </c>
      <c r="R5587" s="1">
        <v>296.35000000000002</v>
      </c>
      <c r="S5587" s="3">
        <v>12.014749999999999</v>
      </c>
      <c r="T5587" s="3">
        <v>3.4538888888888901</v>
      </c>
      <c r="U5587" s="1" t="s">
        <v>5302</v>
      </c>
      <c r="V5587" s="1">
        <v>3026500809</v>
      </c>
      <c r="W5587" s="1">
        <v>2001168274</v>
      </c>
      <c r="X5587" s="1" t="s">
        <v>10300</v>
      </c>
      <c r="Y5587" s="1" t="s">
        <v>11138</v>
      </c>
      <c r="Z5587" s="2">
        <v>-5.4812861000000002</v>
      </c>
      <c r="AA5587" s="2">
        <v>-46.827267800000001</v>
      </c>
      <c r="AB5587" s="2" t="s">
        <v>15019</v>
      </c>
      <c r="CJ5587" s="1" t="s">
        <v>22729</v>
      </c>
    </row>
    <row r="5588" spans="1:88" x14ac:dyDescent="0.25">
      <c r="B5588" s="1">
        <v>0</v>
      </c>
      <c r="C5588" s="1"/>
      <c r="D5588" s="1">
        <v>2329811</v>
      </c>
      <c r="E5588" s="1">
        <v>1113722160</v>
      </c>
      <c r="F5588" s="1" t="s">
        <v>79</v>
      </c>
      <c r="G5588" s="11">
        <v>46196</v>
      </c>
      <c r="H5588" s="1">
        <v>0</v>
      </c>
      <c r="I5588" s="1" t="s">
        <v>16646</v>
      </c>
      <c r="J5588" s="1" t="s">
        <v>16652</v>
      </c>
      <c r="K5588" s="1">
        <v>0</v>
      </c>
      <c r="L5588" s="1" t="s">
        <v>12</v>
      </c>
      <c r="M5588" s="1" t="s">
        <v>13</v>
      </c>
      <c r="N5588" s="1" t="s">
        <v>6771</v>
      </c>
      <c r="O5588" s="1" t="s">
        <v>35</v>
      </c>
      <c r="P5588" s="1">
        <v>157.56</v>
      </c>
      <c r="Q5588" s="1">
        <v>178.2</v>
      </c>
      <c r="R5588" s="1">
        <v>140.71</v>
      </c>
      <c r="S5588" s="3">
        <v>3.9390000000000001</v>
      </c>
      <c r="T5588" s="3">
        <v>1.98</v>
      </c>
      <c r="U5588" s="1" t="s">
        <v>5303</v>
      </c>
      <c r="V5588" s="1">
        <v>3026502011</v>
      </c>
      <c r="W5588" s="1">
        <v>2001168302</v>
      </c>
      <c r="X5588" s="1" t="s">
        <v>7228</v>
      </c>
      <c r="Y5588" s="1" t="s">
        <v>11138</v>
      </c>
      <c r="Z5588" s="2">
        <v>-5.6363700000000003</v>
      </c>
      <c r="AA5588" s="2">
        <v>-46.193838300000003</v>
      </c>
      <c r="AB5588" s="2" t="s">
        <v>15020</v>
      </c>
      <c r="CJ5588" s="1" t="s">
        <v>22730</v>
      </c>
    </row>
    <row r="5589" spans="1:88" x14ac:dyDescent="0.25">
      <c r="B5589" s="1">
        <v>0</v>
      </c>
      <c r="C5589" s="1"/>
      <c r="D5589" s="1">
        <v>2329813</v>
      </c>
      <c r="E5589" s="1">
        <v>1113722280</v>
      </c>
      <c r="F5589" s="1" t="s">
        <v>79</v>
      </c>
      <c r="G5589" s="11">
        <v>46196</v>
      </c>
      <c r="H5589" s="1">
        <v>0</v>
      </c>
      <c r="I5589" s="1" t="s">
        <v>16646</v>
      </c>
      <c r="J5589" s="1" t="s">
        <v>16652</v>
      </c>
      <c r="K5589" s="1">
        <v>0</v>
      </c>
      <c r="L5589" s="1" t="s">
        <v>12</v>
      </c>
      <c r="M5589" s="1" t="s">
        <v>25</v>
      </c>
      <c r="N5589" s="1" t="s">
        <v>6768</v>
      </c>
      <c r="O5589" s="1" t="s">
        <v>390</v>
      </c>
      <c r="P5589" s="1">
        <v>735.7</v>
      </c>
      <c r="Q5589" s="1">
        <v>735.49</v>
      </c>
      <c r="R5589" s="1">
        <v>833.7</v>
      </c>
      <c r="S5589" s="3">
        <v>18.392499999999998</v>
      </c>
      <c r="T5589" s="3">
        <v>8.1721111111111107</v>
      </c>
      <c r="U5589" s="1" t="s">
        <v>5304</v>
      </c>
      <c r="V5589" s="1">
        <v>3026500922</v>
      </c>
      <c r="W5589" s="1">
        <v>2001168320</v>
      </c>
      <c r="X5589" s="1" t="s">
        <v>7773</v>
      </c>
      <c r="Y5589" s="1" t="s">
        <v>11138</v>
      </c>
      <c r="Z5589" s="2">
        <v>-4.4946967000000004</v>
      </c>
      <c r="AA5589" s="2">
        <v>-45.124586700000002</v>
      </c>
      <c r="AB5589" s="2" t="s">
        <v>15021</v>
      </c>
      <c r="CJ5589" s="1" t="s">
        <v>22731</v>
      </c>
    </row>
    <row r="5590" spans="1:88" x14ac:dyDescent="0.25">
      <c r="B5590" s="1">
        <v>0</v>
      </c>
      <c r="C5590" s="1"/>
      <c r="D5590" s="1">
        <v>2329810</v>
      </c>
      <c r="E5590" s="1">
        <v>1113722302</v>
      </c>
      <c r="F5590" s="1" t="s">
        <v>87</v>
      </c>
      <c r="G5590" s="11">
        <v>46196</v>
      </c>
      <c r="H5590" s="1">
        <v>0</v>
      </c>
      <c r="I5590" s="1" t="s">
        <v>16646</v>
      </c>
      <c r="J5590" s="1" t="s">
        <v>16652</v>
      </c>
      <c r="K5590" s="1">
        <v>0</v>
      </c>
      <c r="L5590" s="1" t="s">
        <v>12</v>
      </c>
      <c r="M5590" s="1" t="s">
        <v>25</v>
      </c>
      <c r="N5590" s="1" t="s">
        <v>6771</v>
      </c>
      <c r="O5590" s="1" t="s">
        <v>64</v>
      </c>
      <c r="P5590" s="1">
        <v>898.85</v>
      </c>
      <c r="Q5590" s="1">
        <v>236.54</v>
      </c>
      <c r="R5590" s="1">
        <v>590.14</v>
      </c>
      <c r="S5590" s="3">
        <v>22.471250000000001</v>
      </c>
      <c r="T5590" s="3">
        <v>2.6282222222222198</v>
      </c>
      <c r="U5590" s="1" t="s">
        <v>5305</v>
      </c>
      <c r="V5590" s="1">
        <v>3026501171</v>
      </c>
      <c r="W5590" s="1">
        <v>2001168297</v>
      </c>
      <c r="X5590" s="1" t="s">
        <v>7633</v>
      </c>
      <c r="Y5590" s="1" t="s">
        <v>11137</v>
      </c>
      <c r="Z5590" s="2">
        <v>-7.5721224999999999</v>
      </c>
      <c r="AA5590" s="2">
        <v>-46.083713299999999</v>
      </c>
      <c r="AB5590" s="2" t="s">
        <v>15022</v>
      </c>
      <c r="CJ5590" s="1" t="s">
        <v>22732</v>
      </c>
    </row>
    <row r="5591" spans="1:88" x14ac:dyDescent="0.25">
      <c r="B5591" s="1">
        <v>0</v>
      </c>
      <c r="C5591" s="1"/>
      <c r="D5591" s="1">
        <v>1894452</v>
      </c>
      <c r="E5591" s="1">
        <v>1109867084</v>
      </c>
      <c r="F5591" s="1" t="s">
        <v>79</v>
      </c>
      <c r="G5591" s="11">
        <v>46051</v>
      </c>
      <c r="H5591" s="1" t="s">
        <v>16641</v>
      </c>
      <c r="I5591" s="1" t="s">
        <v>16646</v>
      </c>
      <c r="J5591" s="1" t="s">
        <v>16653</v>
      </c>
      <c r="K5591" s="1" t="s">
        <v>16663</v>
      </c>
      <c r="L5591" s="1" t="s">
        <v>12</v>
      </c>
      <c r="M5591" s="1" t="s">
        <v>13</v>
      </c>
      <c r="N5591" s="1" t="s">
        <v>6770</v>
      </c>
      <c r="O5591" s="1" t="s">
        <v>314</v>
      </c>
      <c r="P5591" s="1">
        <v>127.12</v>
      </c>
      <c r="Q5591" s="1">
        <v>56.48</v>
      </c>
      <c r="R5591" s="1">
        <v>182.14</v>
      </c>
      <c r="S5591" s="3">
        <v>3.1779999999999999</v>
      </c>
      <c r="T5591" s="3">
        <v>0.62755555555555598</v>
      </c>
      <c r="U5591" s="1" t="s">
        <v>2506</v>
      </c>
      <c r="V5591" s="1">
        <v>3025291076</v>
      </c>
      <c r="W5591" s="1">
        <v>2001124229</v>
      </c>
      <c r="X5591" s="1" t="s">
        <v>8451</v>
      </c>
      <c r="Y5591" s="1" t="s">
        <v>11138</v>
      </c>
      <c r="Z5591" s="2">
        <v>-2.7102439</v>
      </c>
      <c r="AA5591" s="2">
        <v>-43.145426700000002</v>
      </c>
      <c r="AB5591" s="2" t="s">
        <v>13046</v>
      </c>
      <c r="CJ5591" s="1" t="s">
        <v>22733</v>
      </c>
    </row>
    <row r="5592" spans="1:88" x14ac:dyDescent="0.25">
      <c r="A5592" s="1" t="s">
        <v>16810</v>
      </c>
      <c r="B5592" s="1" t="s">
        <v>16721</v>
      </c>
      <c r="C5592" s="11">
        <v>46260</v>
      </c>
      <c r="D5592" s="1">
        <v>1983486</v>
      </c>
      <c r="E5592" s="1">
        <v>1112789566</v>
      </c>
      <c r="F5592" s="1" t="s">
        <v>79</v>
      </c>
      <c r="G5592" s="11">
        <v>46155</v>
      </c>
      <c r="H5592" s="1" t="s">
        <v>16642</v>
      </c>
      <c r="I5592" s="1" t="s">
        <v>16647</v>
      </c>
      <c r="J5592" s="1" t="s">
        <v>16652</v>
      </c>
      <c r="K5592" s="1" t="s">
        <v>16661</v>
      </c>
      <c r="L5592" s="1" t="s">
        <v>12</v>
      </c>
      <c r="M5592" s="1" t="s">
        <v>13</v>
      </c>
      <c r="N5592" s="1" t="s">
        <v>6769</v>
      </c>
      <c r="O5592" s="1" t="s">
        <v>796</v>
      </c>
      <c r="P5592" s="1">
        <v>46.78</v>
      </c>
      <c r="Q5592" s="1">
        <v>197.08</v>
      </c>
      <c r="R5592" s="1">
        <v>203.6</v>
      </c>
      <c r="S5592" s="3">
        <v>1.1695</v>
      </c>
      <c r="T5592" s="3">
        <v>2.1897777777777798</v>
      </c>
      <c r="U5592" s="1" t="s">
        <v>4112</v>
      </c>
      <c r="V5592" s="1">
        <v>3026151499</v>
      </c>
      <c r="W5592" s="1">
        <v>2001154896</v>
      </c>
      <c r="X5592" s="1" t="s">
        <v>9590</v>
      </c>
      <c r="Y5592" s="1" t="s">
        <v>11138</v>
      </c>
      <c r="Z5592" s="2">
        <v>-5.2067949999999996</v>
      </c>
      <c r="AA5592" s="2">
        <v>-42.8151267</v>
      </c>
      <c r="AB5592" s="2" t="s">
        <v>14230</v>
      </c>
      <c r="CJ5592" s="1" t="s">
        <v>22734</v>
      </c>
    </row>
    <row r="5593" spans="1:88" x14ac:dyDescent="0.25">
      <c r="B5593" s="1">
        <v>0</v>
      </c>
      <c r="C5593" s="1"/>
      <c r="D5593" s="1">
        <v>2329816</v>
      </c>
      <c r="E5593" s="1">
        <v>1113723332</v>
      </c>
      <c r="F5593" s="1" t="s">
        <v>87</v>
      </c>
      <c r="G5593" s="11">
        <v>46196</v>
      </c>
      <c r="H5593" s="1">
        <v>0</v>
      </c>
      <c r="I5593" s="1" t="s">
        <v>16646</v>
      </c>
      <c r="J5593" s="1" t="s">
        <v>16653</v>
      </c>
      <c r="K5593" s="1" t="s">
        <v>16661</v>
      </c>
      <c r="L5593" s="1">
        <v>0</v>
      </c>
      <c r="M5593" s="1" t="s">
        <v>13</v>
      </c>
      <c r="N5593" s="1" t="s">
        <v>6768</v>
      </c>
      <c r="O5593" s="1" t="s">
        <v>15987</v>
      </c>
      <c r="P5593" s="1">
        <v>260.89999999999998</v>
      </c>
      <c r="Q5593" s="1">
        <v>211.16</v>
      </c>
      <c r="R5593" s="1">
        <v>207.4</v>
      </c>
      <c r="S5593" s="3">
        <v>6.5225</v>
      </c>
      <c r="T5593" s="3">
        <v>2.3462222222222202</v>
      </c>
      <c r="U5593" s="1" t="s">
        <v>5307</v>
      </c>
      <c r="V5593" s="1">
        <v>3026501430</v>
      </c>
      <c r="W5593" s="1">
        <v>2001168351</v>
      </c>
      <c r="X5593" s="1" t="s">
        <v>10303</v>
      </c>
      <c r="Y5593" s="1" t="s">
        <v>11137</v>
      </c>
      <c r="Z5593" s="2">
        <v>-3.9730267000000001</v>
      </c>
      <c r="AA5593" s="2">
        <v>-45.204343299999998</v>
      </c>
      <c r="AB5593" s="2" t="s">
        <v>30</v>
      </c>
      <c r="CJ5593" s="1" t="s">
        <v>22735</v>
      </c>
    </row>
    <row r="5594" spans="1:88" x14ac:dyDescent="0.25">
      <c r="B5594" s="1">
        <v>0</v>
      </c>
      <c r="C5594" s="1"/>
      <c r="D5594" s="1">
        <v>2329817</v>
      </c>
      <c r="E5594" s="1">
        <v>1113723449</v>
      </c>
      <c r="F5594" s="1" t="s">
        <v>87</v>
      </c>
      <c r="G5594" s="11">
        <v>46196</v>
      </c>
      <c r="H5594" s="1">
        <v>0</v>
      </c>
      <c r="I5594" s="1" t="s">
        <v>16646</v>
      </c>
      <c r="J5594" s="1" t="s">
        <v>16652</v>
      </c>
      <c r="K5594" s="1">
        <v>0</v>
      </c>
      <c r="L5594" s="1" t="s">
        <v>12</v>
      </c>
      <c r="M5594" s="1" t="s">
        <v>25</v>
      </c>
      <c r="N5594" s="1" t="s">
        <v>6771</v>
      </c>
      <c r="O5594" s="1" t="s">
        <v>62</v>
      </c>
      <c r="P5594" s="1">
        <v>1018.71</v>
      </c>
      <c r="Q5594" s="1">
        <v>339.49</v>
      </c>
      <c r="R5594" s="1">
        <v>322.87</v>
      </c>
      <c r="S5594" s="3">
        <v>25.467749999999999</v>
      </c>
      <c r="T5594" s="3">
        <v>3.7721111111111099</v>
      </c>
      <c r="U5594" s="1" t="s">
        <v>5308</v>
      </c>
      <c r="V5594" s="1">
        <v>3026501465</v>
      </c>
      <c r="W5594" s="1">
        <v>2001168353</v>
      </c>
      <c r="X5594" s="1" t="s">
        <v>10304</v>
      </c>
      <c r="Y5594" s="1" t="s">
        <v>11137</v>
      </c>
      <c r="Z5594" s="2">
        <v>-7.0035086</v>
      </c>
      <c r="AA5594" s="2">
        <v>-45.3936286</v>
      </c>
      <c r="AB5594" s="2" t="s">
        <v>30</v>
      </c>
      <c r="CJ5594" s="1" t="s">
        <v>22736</v>
      </c>
    </row>
    <row r="5595" spans="1:88" x14ac:dyDescent="0.25">
      <c r="B5595" s="1">
        <v>0</v>
      </c>
      <c r="C5595" s="1"/>
      <c r="D5595" s="1">
        <v>2329818</v>
      </c>
      <c r="E5595" s="1">
        <v>1113723507</v>
      </c>
      <c r="F5595" s="1" t="s">
        <v>79</v>
      </c>
      <c r="G5595" s="11">
        <v>46196</v>
      </c>
      <c r="H5595" s="1">
        <v>0</v>
      </c>
      <c r="I5595" s="1" t="s">
        <v>16646</v>
      </c>
      <c r="J5595" s="1" t="s">
        <v>16653</v>
      </c>
      <c r="K5595" s="1" t="s">
        <v>16663</v>
      </c>
      <c r="L5595" s="1" t="s">
        <v>12</v>
      </c>
      <c r="M5595" s="1" t="s">
        <v>25</v>
      </c>
      <c r="N5595" s="1" t="s">
        <v>6768</v>
      </c>
      <c r="O5595" s="1" t="s">
        <v>131</v>
      </c>
      <c r="P5595" s="1">
        <v>1065.6400000000001</v>
      </c>
      <c r="Q5595" s="1">
        <v>880.78</v>
      </c>
      <c r="R5595" s="1">
        <v>879.08</v>
      </c>
      <c r="S5595" s="3">
        <v>26.640999999999998</v>
      </c>
      <c r="T5595" s="3">
        <v>9.7864444444444398</v>
      </c>
      <c r="U5595" s="1" t="s">
        <v>5309</v>
      </c>
      <c r="V5595" s="1">
        <v>3026501490</v>
      </c>
      <c r="W5595" s="1">
        <v>2001168356</v>
      </c>
      <c r="X5595" s="1" t="s">
        <v>6881</v>
      </c>
      <c r="Y5595" s="1" t="s">
        <v>11138</v>
      </c>
      <c r="Z5595" s="2">
        <v>-3.4624100000000002</v>
      </c>
      <c r="AA5595" s="2">
        <v>-45.234850000000002</v>
      </c>
      <c r="AB5595" s="2" t="s">
        <v>15025</v>
      </c>
      <c r="CJ5595" s="1" t="s">
        <v>22737</v>
      </c>
    </row>
    <row r="5596" spans="1:88" x14ac:dyDescent="0.25">
      <c r="B5596" s="1">
        <v>0</v>
      </c>
      <c r="C5596" s="1"/>
      <c r="D5596" s="1">
        <v>2329826</v>
      </c>
      <c r="E5596" s="1">
        <v>1113723573</v>
      </c>
      <c r="F5596" s="1" t="s">
        <v>79</v>
      </c>
      <c r="G5596" s="11">
        <v>46196</v>
      </c>
      <c r="H5596" s="1">
        <v>0</v>
      </c>
      <c r="I5596" s="1" t="s">
        <v>16646</v>
      </c>
      <c r="J5596" s="1" t="s">
        <v>16652</v>
      </c>
      <c r="K5596" s="1">
        <v>0</v>
      </c>
      <c r="L5596" s="1">
        <v>0</v>
      </c>
      <c r="M5596" s="1" t="s">
        <v>25</v>
      </c>
      <c r="N5596" s="1" t="s">
        <v>6771</v>
      </c>
      <c r="O5596" s="1" t="s">
        <v>105</v>
      </c>
      <c r="P5596" s="1">
        <v>1391.4</v>
      </c>
      <c r="Q5596" s="1">
        <v>354.97</v>
      </c>
      <c r="R5596" s="1">
        <v>427.58</v>
      </c>
      <c r="S5596" s="3">
        <v>34.784999999999997</v>
      </c>
      <c r="T5596" s="3">
        <v>3.94411111111111</v>
      </c>
      <c r="U5596" s="1" t="s">
        <v>5310</v>
      </c>
      <c r="V5596" s="1">
        <v>3026503239</v>
      </c>
      <c r="W5596" s="1">
        <v>2001168371</v>
      </c>
      <c r="X5596" s="1" t="s">
        <v>9731</v>
      </c>
      <c r="Y5596" s="1" t="s">
        <v>11138</v>
      </c>
      <c r="Z5596" s="2">
        <v>-5.8729100000000001</v>
      </c>
      <c r="AA5596" s="2">
        <v>-46.683999999999997</v>
      </c>
      <c r="AB5596" s="2" t="s">
        <v>15026</v>
      </c>
      <c r="CJ5596" s="1" t="s">
        <v>22738</v>
      </c>
    </row>
    <row r="5597" spans="1:88" x14ac:dyDescent="0.25">
      <c r="B5597" s="1">
        <v>0</v>
      </c>
      <c r="C5597" s="1"/>
      <c r="D5597" s="1">
        <v>2329822</v>
      </c>
      <c r="E5597" s="1">
        <v>1113723651</v>
      </c>
      <c r="F5597" s="1" t="s">
        <v>87</v>
      </c>
      <c r="G5597" s="11">
        <v>46196</v>
      </c>
      <c r="H5597" s="1">
        <v>0</v>
      </c>
      <c r="I5597" s="1" t="s">
        <v>16646</v>
      </c>
      <c r="J5597" s="1" t="s">
        <v>16652</v>
      </c>
      <c r="K5597" s="1">
        <v>0</v>
      </c>
      <c r="L5597" s="1" t="s">
        <v>12</v>
      </c>
      <c r="M5597" s="1" t="s">
        <v>13</v>
      </c>
      <c r="N5597" s="1" t="s">
        <v>6771</v>
      </c>
      <c r="O5597" s="1" t="s">
        <v>66</v>
      </c>
      <c r="P5597" s="1">
        <v>15.5</v>
      </c>
      <c r="Q5597" s="1">
        <v>16.16</v>
      </c>
      <c r="R5597" s="1">
        <v>118.59</v>
      </c>
      <c r="S5597" s="3">
        <v>0.38750000000000001</v>
      </c>
      <c r="T5597" s="3">
        <v>0.179555555555556</v>
      </c>
      <c r="U5597" s="1" t="s">
        <v>5311</v>
      </c>
      <c r="V5597" s="1">
        <v>3026504162</v>
      </c>
      <c r="W5597" s="1">
        <v>2001168363</v>
      </c>
      <c r="X5597" s="1" t="s">
        <v>9380</v>
      </c>
      <c r="Y5597" s="1" t="s">
        <v>11137</v>
      </c>
      <c r="Z5597" s="2">
        <v>-7.3546560999999997</v>
      </c>
      <c r="AA5597" s="2">
        <v>-46.623678599999998</v>
      </c>
      <c r="AB5597" s="2" t="s">
        <v>15027</v>
      </c>
      <c r="CJ5597" s="1" t="s">
        <v>22739</v>
      </c>
    </row>
    <row r="5598" spans="1:88" x14ac:dyDescent="0.25">
      <c r="B5598" s="1">
        <v>0</v>
      </c>
      <c r="C5598" s="1"/>
      <c r="D5598" s="1">
        <v>2329827</v>
      </c>
      <c r="E5598" s="1">
        <v>1113723680</v>
      </c>
      <c r="F5598" s="1" t="s">
        <v>87</v>
      </c>
      <c r="G5598" s="11">
        <v>46196</v>
      </c>
      <c r="H5598" s="1">
        <v>0</v>
      </c>
      <c r="I5598" s="1" t="s">
        <v>16646</v>
      </c>
      <c r="J5598" s="1" t="s">
        <v>16652</v>
      </c>
      <c r="K5598" s="1">
        <v>0</v>
      </c>
      <c r="L5598" s="1" t="s">
        <v>12</v>
      </c>
      <c r="M5598" s="1" t="s">
        <v>13</v>
      </c>
      <c r="N5598" s="1" t="s">
        <v>6771</v>
      </c>
      <c r="O5598" s="1" t="s">
        <v>35</v>
      </c>
      <c r="P5598" s="1">
        <v>86.36</v>
      </c>
      <c r="Q5598" s="1">
        <v>80.91</v>
      </c>
      <c r="R5598" s="1">
        <v>73.040000000000006</v>
      </c>
      <c r="S5598" s="3">
        <v>2.1589999999999998</v>
      </c>
      <c r="T5598" s="3">
        <v>0.89900000000000002</v>
      </c>
      <c r="U5598" s="1" t="s">
        <v>5312</v>
      </c>
      <c r="V5598" s="1">
        <v>3026503271</v>
      </c>
      <c r="W5598" s="1">
        <v>2001168372</v>
      </c>
      <c r="X5598" s="1" t="s">
        <v>10305</v>
      </c>
      <c r="Y5598" s="1" t="s">
        <v>11137</v>
      </c>
      <c r="Z5598" s="2">
        <v>-5.6275982999999998</v>
      </c>
      <c r="AA5598" s="2">
        <v>-45.768598300000001</v>
      </c>
      <c r="AB5598" s="2" t="s">
        <v>30</v>
      </c>
      <c r="CJ5598" s="1" t="s">
        <v>22740</v>
      </c>
    </row>
    <row r="5599" spans="1:88" x14ac:dyDescent="0.25">
      <c r="B5599" s="1">
        <v>0</v>
      </c>
      <c r="C5599" s="1"/>
      <c r="D5599" s="1">
        <v>2310933</v>
      </c>
      <c r="E5599" s="1" t="s">
        <v>6694</v>
      </c>
      <c r="F5599" s="1" t="s">
        <v>6683</v>
      </c>
      <c r="G5599" s="11">
        <v>46190</v>
      </c>
      <c r="H5599" s="1">
        <v>0</v>
      </c>
      <c r="I5599" s="1">
        <v>0</v>
      </c>
      <c r="J5599" s="1" t="s">
        <v>16655</v>
      </c>
      <c r="K5599" s="1">
        <v>0</v>
      </c>
      <c r="L5599" s="1">
        <v>0</v>
      </c>
      <c r="M5599" s="1" t="s">
        <v>30</v>
      </c>
      <c r="N5599" s="1" t="s">
        <v>6770</v>
      </c>
      <c r="O5599" s="1" t="s">
        <v>59</v>
      </c>
      <c r="P5599" s="1">
        <v>0</v>
      </c>
      <c r="Q5599" s="1">
        <v>0</v>
      </c>
      <c r="R5599" s="1">
        <v>0</v>
      </c>
      <c r="S5599" s="3">
        <v>0</v>
      </c>
      <c r="T5599" s="3">
        <v>0</v>
      </c>
      <c r="U5599" s="1">
        <v>0</v>
      </c>
      <c r="V5599" s="1">
        <v>0</v>
      </c>
      <c r="W5599" s="1">
        <v>0</v>
      </c>
      <c r="X5599" s="1">
        <v>0</v>
      </c>
      <c r="Y5599" s="1">
        <v>0</v>
      </c>
      <c r="Z5599" s="2">
        <v>0</v>
      </c>
      <c r="AA5599" s="2">
        <v>0</v>
      </c>
      <c r="AB5599" s="2">
        <v>0</v>
      </c>
      <c r="CJ5599" s="1" t="s">
        <v>30</v>
      </c>
    </row>
    <row r="5600" spans="1:88" x14ac:dyDescent="0.25">
      <c r="B5600" s="1">
        <v>0</v>
      </c>
      <c r="C5600" s="1"/>
      <c r="D5600" s="1">
        <v>2329820</v>
      </c>
      <c r="E5600" s="1">
        <v>1113723695</v>
      </c>
      <c r="F5600" s="1" t="s">
        <v>87</v>
      </c>
      <c r="G5600" s="11">
        <v>46196</v>
      </c>
      <c r="H5600" s="1">
        <v>0</v>
      </c>
      <c r="I5600" s="1" t="s">
        <v>16646</v>
      </c>
      <c r="J5600" s="1" t="s">
        <v>16652</v>
      </c>
      <c r="K5600" s="1">
        <v>0</v>
      </c>
      <c r="L5600" s="1" t="s">
        <v>12</v>
      </c>
      <c r="M5600" s="1" t="s">
        <v>25</v>
      </c>
      <c r="N5600" s="1" t="s">
        <v>18</v>
      </c>
      <c r="O5600" s="1" t="s">
        <v>84</v>
      </c>
      <c r="P5600" s="1">
        <v>550.79</v>
      </c>
      <c r="Q5600" s="1">
        <v>431.74</v>
      </c>
      <c r="R5600" s="1">
        <v>539.91999999999996</v>
      </c>
      <c r="S5600" s="3">
        <v>13.76975</v>
      </c>
      <c r="T5600" s="3">
        <v>4.7971111111111098</v>
      </c>
      <c r="U5600" s="1" t="s">
        <v>5314</v>
      </c>
      <c r="V5600" s="1">
        <v>3026501538</v>
      </c>
      <c r="W5600" s="1">
        <v>2001168359</v>
      </c>
      <c r="X5600" s="1" t="s">
        <v>10306</v>
      </c>
      <c r="Y5600" s="1" t="s">
        <v>11137</v>
      </c>
      <c r="Z5600" s="2">
        <v>-1.5901099999999999</v>
      </c>
      <c r="AA5600" s="2">
        <v>-45.53322</v>
      </c>
      <c r="AB5600" s="2" t="s">
        <v>30</v>
      </c>
      <c r="CJ5600" s="1" t="s">
        <v>22741</v>
      </c>
    </row>
    <row r="5601" spans="2:88" x14ac:dyDescent="0.25">
      <c r="B5601" s="1">
        <v>0</v>
      </c>
      <c r="C5601" s="1"/>
      <c r="D5601" s="1">
        <v>2329824</v>
      </c>
      <c r="E5601" s="1">
        <v>1113723707</v>
      </c>
      <c r="F5601" s="1" t="s">
        <v>79</v>
      </c>
      <c r="G5601" s="11">
        <v>46196</v>
      </c>
      <c r="H5601" s="1">
        <v>0</v>
      </c>
      <c r="I5601" s="1" t="s">
        <v>16646</v>
      </c>
      <c r="J5601" s="1" t="s">
        <v>16652</v>
      </c>
      <c r="K5601" s="1">
        <v>0</v>
      </c>
      <c r="L5601" s="1" t="s">
        <v>12</v>
      </c>
      <c r="M5601" s="1" t="s">
        <v>13</v>
      </c>
      <c r="N5601" s="1" t="s">
        <v>6771</v>
      </c>
      <c r="O5601" s="1" t="s">
        <v>61</v>
      </c>
      <c r="P5601" s="1">
        <v>49.81</v>
      </c>
      <c r="Q5601" s="1">
        <v>48.62</v>
      </c>
      <c r="R5601" s="1">
        <v>153</v>
      </c>
      <c r="S5601" s="3">
        <v>1.24525</v>
      </c>
      <c r="T5601" s="3">
        <v>0.54022222222222205</v>
      </c>
      <c r="U5601" s="1" t="s">
        <v>5315</v>
      </c>
      <c r="V5601" s="1">
        <v>3026504200</v>
      </c>
      <c r="W5601" s="1">
        <v>2001168366</v>
      </c>
      <c r="X5601" s="1" t="s">
        <v>6800</v>
      </c>
      <c r="Y5601" s="1" t="s">
        <v>11138</v>
      </c>
      <c r="Z5601" s="2">
        <v>-5.3019263672169998</v>
      </c>
      <c r="AA5601" s="2">
        <v>-46.351843815941997</v>
      </c>
      <c r="AB5601" s="2" t="s">
        <v>30</v>
      </c>
      <c r="CJ5601" s="1" t="s">
        <v>22742</v>
      </c>
    </row>
    <row r="5602" spans="2:88" x14ac:dyDescent="0.25">
      <c r="B5602" s="1">
        <v>0</v>
      </c>
      <c r="C5602" s="1"/>
      <c r="D5602" s="1">
        <v>2329825</v>
      </c>
      <c r="E5602" s="1">
        <v>1113723721</v>
      </c>
      <c r="F5602" s="1" t="s">
        <v>79</v>
      </c>
      <c r="G5602" s="11">
        <v>46196</v>
      </c>
      <c r="H5602" s="1">
        <v>0</v>
      </c>
      <c r="I5602" s="1" t="s">
        <v>16646</v>
      </c>
      <c r="J5602" s="1" t="s">
        <v>16652</v>
      </c>
      <c r="K5602" s="1">
        <v>0</v>
      </c>
      <c r="L5602" s="1" t="s">
        <v>12</v>
      </c>
      <c r="M5602" s="1" t="s">
        <v>13</v>
      </c>
      <c r="N5602" s="1" t="s">
        <v>6768</v>
      </c>
      <c r="O5602" s="1" t="s">
        <v>579</v>
      </c>
      <c r="P5602" s="1">
        <v>147.26</v>
      </c>
      <c r="Q5602" s="1">
        <v>192.78</v>
      </c>
      <c r="R5602" s="1">
        <v>195.54</v>
      </c>
      <c r="S5602" s="3">
        <v>3.6815000000000002</v>
      </c>
      <c r="T5602" s="3">
        <v>2.1419999999999999</v>
      </c>
      <c r="U5602" s="1" t="s">
        <v>5316</v>
      </c>
      <c r="V5602" s="1">
        <v>3026504219</v>
      </c>
      <c r="W5602" s="1">
        <v>2001168367</v>
      </c>
      <c r="X5602" s="1" t="s">
        <v>7472</v>
      </c>
      <c r="Y5602" s="1" t="s">
        <v>11138</v>
      </c>
      <c r="Z5602" s="2">
        <v>-3.4144266999999999</v>
      </c>
      <c r="AA5602" s="2">
        <v>-44.332653299999997</v>
      </c>
      <c r="AB5602" s="2" t="s">
        <v>15028</v>
      </c>
      <c r="CJ5602" s="1" t="s">
        <v>22743</v>
      </c>
    </row>
    <row r="5603" spans="2:88" x14ac:dyDescent="0.25">
      <c r="B5603" s="1">
        <v>0</v>
      </c>
      <c r="C5603" s="1"/>
      <c r="D5603" s="1">
        <v>2329830</v>
      </c>
      <c r="E5603" s="1">
        <v>1113723909</v>
      </c>
      <c r="F5603" s="1" t="s">
        <v>87</v>
      </c>
      <c r="G5603" s="11">
        <v>46196</v>
      </c>
      <c r="H5603" s="1">
        <v>0</v>
      </c>
      <c r="I5603" s="1" t="s">
        <v>16646</v>
      </c>
      <c r="J5603" s="1" t="s">
        <v>16652</v>
      </c>
      <c r="K5603" s="1">
        <v>0</v>
      </c>
      <c r="L5603" s="1" t="s">
        <v>12</v>
      </c>
      <c r="M5603" s="1" t="s">
        <v>13</v>
      </c>
      <c r="N5603" s="1" t="s">
        <v>6768</v>
      </c>
      <c r="O5603" s="1" t="s">
        <v>100</v>
      </c>
      <c r="P5603" s="1">
        <v>59.51</v>
      </c>
      <c r="Q5603" s="1">
        <v>50.84</v>
      </c>
      <c r="R5603" s="1">
        <v>63.95</v>
      </c>
      <c r="S5603" s="3">
        <v>1.4877499999999999</v>
      </c>
      <c r="T5603" s="3">
        <v>0.564888888888889</v>
      </c>
      <c r="U5603" s="1" t="s">
        <v>5317</v>
      </c>
      <c r="V5603" s="1">
        <v>3026502518</v>
      </c>
      <c r="W5603" s="1">
        <v>2001168385</v>
      </c>
      <c r="X5603" s="1" t="s">
        <v>10307</v>
      </c>
      <c r="Y5603" s="1" t="s">
        <v>11137</v>
      </c>
      <c r="Z5603" s="2">
        <v>-2.9510092000000001</v>
      </c>
      <c r="AA5603" s="2">
        <v>-45.660455800000001</v>
      </c>
      <c r="AB5603" s="2" t="s">
        <v>15029</v>
      </c>
      <c r="CJ5603" s="1" t="s">
        <v>22744</v>
      </c>
    </row>
    <row r="5604" spans="2:88" x14ac:dyDescent="0.25">
      <c r="B5604" s="1">
        <v>0</v>
      </c>
      <c r="C5604" s="1"/>
      <c r="D5604" s="1">
        <v>2329834</v>
      </c>
      <c r="E5604" s="1">
        <v>1113724014</v>
      </c>
      <c r="F5604" s="1" t="s">
        <v>87</v>
      </c>
      <c r="G5604" s="11">
        <v>46196</v>
      </c>
      <c r="H5604" s="1">
        <v>0</v>
      </c>
      <c r="I5604" s="1" t="s">
        <v>16646</v>
      </c>
      <c r="J5604" s="1" t="s">
        <v>16655</v>
      </c>
      <c r="K5604" s="1" t="s">
        <v>16668</v>
      </c>
      <c r="L5604" s="1" t="s">
        <v>12</v>
      </c>
      <c r="M5604" s="1" t="s">
        <v>13</v>
      </c>
      <c r="N5604" s="1" t="s">
        <v>6771</v>
      </c>
      <c r="O5604" s="1" t="s">
        <v>61</v>
      </c>
      <c r="P5604" s="1">
        <v>49.81</v>
      </c>
      <c r="Q5604" s="1">
        <v>48.62</v>
      </c>
      <c r="R5604" s="1">
        <v>153</v>
      </c>
      <c r="S5604" s="3">
        <v>1.24525</v>
      </c>
      <c r="T5604" s="3">
        <v>0.54022222222222205</v>
      </c>
      <c r="U5604" s="1" t="s">
        <v>5318</v>
      </c>
      <c r="V5604" s="1">
        <v>3026504340</v>
      </c>
      <c r="W5604" s="1">
        <v>2001168403</v>
      </c>
      <c r="X5604" s="1" t="s">
        <v>6800</v>
      </c>
      <c r="Y5604" s="1" t="s">
        <v>11137</v>
      </c>
      <c r="Z5604" s="2">
        <v>-5.3019263672169998</v>
      </c>
      <c r="AA5604" s="2">
        <v>-46.351843815941997</v>
      </c>
      <c r="AB5604" s="2" t="s">
        <v>30</v>
      </c>
      <c r="CJ5604" s="1" t="s">
        <v>22745</v>
      </c>
    </row>
    <row r="5605" spans="2:88" x14ac:dyDescent="0.25">
      <c r="B5605" s="1">
        <v>0</v>
      </c>
      <c r="C5605" s="1"/>
      <c r="D5605" s="1">
        <v>2331957</v>
      </c>
      <c r="E5605" s="1">
        <v>1113724074</v>
      </c>
      <c r="F5605" s="1" t="s">
        <v>87</v>
      </c>
      <c r="G5605" s="11">
        <v>46196</v>
      </c>
      <c r="H5605" s="1" t="s">
        <v>16643</v>
      </c>
      <c r="I5605" s="1" t="s">
        <v>16646</v>
      </c>
      <c r="J5605" s="1" t="s">
        <v>16652</v>
      </c>
      <c r="K5605" s="1" t="s">
        <v>16663</v>
      </c>
      <c r="L5605" s="1" t="s">
        <v>12</v>
      </c>
      <c r="M5605" s="1" t="s">
        <v>13</v>
      </c>
      <c r="N5605" s="1" t="s">
        <v>6769</v>
      </c>
      <c r="O5605" s="1" t="s">
        <v>47</v>
      </c>
      <c r="P5605" s="1">
        <v>77.53</v>
      </c>
      <c r="Q5605" s="1">
        <v>78.92</v>
      </c>
      <c r="R5605" s="1">
        <v>105.44</v>
      </c>
      <c r="S5605" s="3">
        <v>1.93825</v>
      </c>
      <c r="T5605" s="3">
        <v>0.87688888888888905</v>
      </c>
      <c r="U5605" s="1" t="s">
        <v>5319</v>
      </c>
      <c r="V5605" s="1">
        <v>3026501694</v>
      </c>
      <c r="W5605" s="1">
        <v>2001168412</v>
      </c>
      <c r="X5605" s="1" t="s">
        <v>10308</v>
      </c>
      <c r="Y5605" s="1" t="s">
        <v>11137</v>
      </c>
      <c r="Z5605" s="2">
        <v>-6.4232699999999996</v>
      </c>
      <c r="AA5605" s="2">
        <v>-44.009081700000003</v>
      </c>
      <c r="AB5605" s="2" t="s">
        <v>30</v>
      </c>
      <c r="CJ5605" s="1" t="s">
        <v>22746</v>
      </c>
    </row>
    <row r="5606" spans="2:88" x14ac:dyDescent="0.25">
      <c r="B5606" s="1">
        <v>0</v>
      </c>
      <c r="C5606" s="1"/>
      <c r="D5606" s="1">
        <v>2329837</v>
      </c>
      <c r="E5606" s="1">
        <v>1113724519</v>
      </c>
      <c r="F5606" s="1" t="s">
        <v>79</v>
      </c>
      <c r="G5606" s="11">
        <v>46196</v>
      </c>
      <c r="H5606" s="1">
        <v>0</v>
      </c>
      <c r="I5606" s="1" t="s">
        <v>16646</v>
      </c>
      <c r="J5606" s="1" t="s">
        <v>16652</v>
      </c>
      <c r="K5606" s="1">
        <v>0</v>
      </c>
      <c r="L5606" s="1" t="s">
        <v>12</v>
      </c>
      <c r="M5606" s="1" t="s">
        <v>13</v>
      </c>
      <c r="N5606" s="1" t="s">
        <v>6771</v>
      </c>
      <c r="O5606" s="1" t="s">
        <v>61</v>
      </c>
      <c r="P5606" s="1">
        <v>49.81</v>
      </c>
      <c r="Q5606" s="1">
        <v>48.62</v>
      </c>
      <c r="R5606" s="1">
        <v>153</v>
      </c>
      <c r="S5606" s="3">
        <v>1.24525</v>
      </c>
      <c r="T5606" s="3">
        <v>0.54022222222222205</v>
      </c>
      <c r="U5606" s="1" t="s">
        <v>5320</v>
      </c>
      <c r="V5606" s="1">
        <v>3026504553</v>
      </c>
      <c r="W5606" s="1">
        <v>2001168409</v>
      </c>
      <c r="X5606" s="1" t="s">
        <v>6800</v>
      </c>
      <c r="Y5606" s="1" t="s">
        <v>11138</v>
      </c>
      <c r="Z5606" s="2">
        <v>-5.3019263672169998</v>
      </c>
      <c r="AA5606" s="2">
        <v>-46.351843815941997</v>
      </c>
      <c r="AB5606" s="2" t="s">
        <v>30</v>
      </c>
      <c r="CJ5606" s="1" t="s">
        <v>22747</v>
      </c>
    </row>
    <row r="5607" spans="2:88" x14ac:dyDescent="0.25">
      <c r="B5607" s="1">
        <v>0</v>
      </c>
      <c r="C5607" s="1"/>
      <c r="D5607" s="1">
        <v>2357692</v>
      </c>
      <c r="E5607" s="1">
        <v>1114749913</v>
      </c>
      <c r="F5607" s="1">
        <v>0</v>
      </c>
      <c r="G5607" s="11">
        <v>46241</v>
      </c>
      <c r="H5607" s="1">
        <v>0</v>
      </c>
      <c r="I5607" s="1" t="s">
        <v>16646</v>
      </c>
      <c r="J5607" s="1" t="s">
        <v>16652</v>
      </c>
      <c r="K5607" s="1">
        <v>0</v>
      </c>
      <c r="L5607" s="1">
        <v>0</v>
      </c>
      <c r="M5607" s="1" t="s">
        <v>30</v>
      </c>
      <c r="N5607" s="1" t="s">
        <v>6771</v>
      </c>
      <c r="O5607" s="1" t="s">
        <v>146</v>
      </c>
      <c r="P5607" s="1">
        <v>0</v>
      </c>
      <c r="Q5607" s="1">
        <v>0</v>
      </c>
      <c r="R5607" s="1">
        <v>0</v>
      </c>
      <c r="S5607" s="3">
        <v>0</v>
      </c>
      <c r="T5607" s="3">
        <v>0</v>
      </c>
      <c r="U5607" s="1" t="s">
        <v>16416</v>
      </c>
      <c r="V5607" s="1">
        <v>0</v>
      </c>
      <c r="W5607" s="1">
        <v>0</v>
      </c>
      <c r="X5607" s="1">
        <v>0</v>
      </c>
      <c r="Y5607" s="1">
        <v>0</v>
      </c>
      <c r="Z5607" s="2">
        <v>-4.4435700000000002</v>
      </c>
      <c r="AA5607" s="2">
        <v>-46.415770000000002</v>
      </c>
      <c r="AB5607" s="2">
        <v>0</v>
      </c>
      <c r="CJ5607" s="1" t="s">
        <v>22748</v>
      </c>
    </row>
    <row r="5608" spans="2:88" x14ac:dyDescent="0.25">
      <c r="B5608" s="1">
        <v>0</v>
      </c>
      <c r="C5608" s="1"/>
      <c r="D5608" s="1">
        <v>2329845</v>
      </c>
      <c r="E5608" s="1">
        <v>1113725037</v>
      </c>
      <c r="F5608" s="1" t="s">
        <v>79</v>
      </c>
      <c r="G5608" s="11">
        <v>46196</v>
      </c>
      <c r="H5608" s="1">
        <v>0</v>
      </c>
      <c r="I5608" s="1" t="s">
        <v>16646</v>
      </c>
      <c r="J5608" s="1" t="s">
        <v>16652</v>
      </c>
      <c r="K5608" s="1">
        <v>0</v>
      </c>
      <c r="L5608" s="1" t="s">
        <v>12</v>
      </c>
      <c r="M5608" s="1" t="s">
        <v>25</v>
      </c>
      <c r="N5608" s="1" t="s">
        <v>6771</v>
      </c>
      <c r="O5608" s="1" t="s">
        <v>64</v>
      </c>
      <c r="P5608" s="1">
        <v>384.68</v>
      </c>
      <c r="Q5608" s="1">
        <v>270.60000000000002</v>
      </c>
      <c r="R5608" s="1">
        <v>420.06</v>
      </c>
      <c r="S5608" s="3">
        <v>9.6170000000000009</v>
      </c>
      <c r="T5608" s="3">
        <v>3.0066666666666699</v>
      </c>
      <c r="U5608" s="1" t="s">
        <v>5322</v>
      </c>
      <c r="V5608" s="1">
        <v>3026504715</v>
      </c>
      <c r="W5608" s="1">
        <v>2001168454</v>
      </c>
      <c r="X5608" s="1" t="s">
        <v>8310</v>
      </c>
      <c r="Y5608" s="1" t="s">
        <v>11138</v>
      </c>
      <c r="Z5608" s="2">
        <v>-7.5615221999999997</v>
      </c>
      <c r="AA5608" s="2">
        <v>-46.261547499999999</v>
      </c>
      <c r="AB5608" s="2" t="s">
        <v>15031</v>
      </c>
      <c r="CJ5608" s="1" t="s">
        <v>22749</v>
      </c>
    </row>
    <row r="5609" spans="2:88" x14ac:dyDescent="0.25">
      <c r="B5609" s="1">
        <v>0</v>
      </c>
      <c r="C5609" s="1"/>
      <c r="D5609" s="1">
        <v>2329844</v>
      </c>
      <c r="E5609" s="1">
        <v>1113725052</v>
      </c>
      <c r="F5609" s="1" t="s">
        <v>87</v>
      </c>
      <c r="G5609" s="11">
        <v>46196</v>
      </c>
      <c r="H5609" s="1">
        <v>0</v>
      </c>
      <c r="I5609" s="1" t="s">
        <v>16646</v>
      </c>
      <c r="J5609" s="1" t="s">
        <v>16655</v>
      </c>
      <c r="K5609" s="1" t="s">
        <v>16655</v>
      </c>
      <c r="L5609" s="1" t="s">
        <v>12</v>
      </c>
      <c r="M5609" s="1" t="s">
        <v>25</v>
      </c>
      <c r="N5609" s="1" t="s">
        <v>6769</v>
      </c>
      <c r="O5609" s="1" t="s">
        <v>23</v>
      </c>
      <c r="P5609" s="1">
        <v>1442.44</v>
      </c>
      <c r="Q5609" s="1">
        <v>812.94</v>
      </c>
      <c r="R5609" s="1">
        <v>820.67</v>
      </c>
      <c r="S5609" s="3">
        <v>36.061</v>
      </c>
      <c r="T5609" s="3">
        <v>9.0326666666666693</v>
      </c>
      <c r="U5609" s="1" t="s">
        <v>16317</v>
      </c>
      <c r="V5609" s="1">
        <v>0</v>
      </c>
      <c r="W5609" s="1">
        <v>0</v>
      </c>
      <c r="X5609" s="1">
        <v>0</v>
      </c>
      <c r="Y5609" s="1" t="s">
        <v>11137</v>
      </c>
      <c r="Z5609" s="2">
        <v>-6.1767593999999999</v>
      </c>
      <c r="AA5609" s="2">
        <v>-44.211508299999998</v>
      </c>
      <c r="AB5609" s="2">
        <v>0</v>
      </c>
      <c r="CJ5609" s="1" t="s">
        <v>22750</v>
      </c>
    </row>
    <row r="5610" spans="2:88" x14ac:dyDescent="0.25">
      <c r="B5610" s="1">
        <v>0</v>
      </c>
      <c r="C5610" s="1"/>
      <c r="D5610" s="1">
        <v>2329847</v>
      </c>
      <c r="E5610" s="1">
        <v>1113725194</v>
      </c>
      <c r="F5610" s="1" t="s">
        <v>79</v>
      </c>
      <c r="G5610" s="11">
        <v>46196</v>
      </c>
      <c r="H5610" s="1">
        <v>0</v>
      </c>
      <c r="I5610" s="1" t="s">
        <v>16646</v>
      </c>
      <c r="J5610" s="1" t="s">
        <v>16652</v>
      </c>
      <c r="K5610" s="1">
        <v>0</v>
      </c>
      <c r="L5610" s="1" t="s">
        <v>12</v>
      </c>
      <c r="M5610" s="1" t="s">
        <v>13</v>
      </c>
      <c r="N5610" s="1" t="s">
        <v>6768</v>
      </c>
      <c r="O5610" s="1" t="s">
        <v>853</v>
      </c>
      <c r="P5610" s="1">
        <v>84.47</v>
      </c>
      <c r="Q5610" s="1">
        <v>111.83</v>
      </c>
      <c r="R5610" s="1">
        <v>88.15</v>
      </c>
      <c r="S5610" s="3">
        <v>2.1117499999999998</v>
      </c>
      <c r="T5610" s="3">
        <v>1.2425555555555601</v>
      </c>
      <c r="U5610" s="1" t="s">
        <v>5323</v>
      </c>
      <c r="V5610" s="1">
        <v>3026505045</v>
      </c>
      <c r="W5610" s="1">
        <v>2001168472</v>
      </c>
      <c r="X5610" s="1" t="s">
        <v>10310</v>
      </c>
      <c r="Y5610" s="1" t="s">
        <v>11138</v>
      </c>
      <c r="Z5610" s="2">
        <v>-5.0744967000000001</v>
      </c>
      <c r="AA5610" s="2">
        <v>-44.429541700000001</v>
      </c>
      <c r="AB5610" s="2" t="s">
        <v>30</v>
      </c>
      <c r="CJ5610" s="1" t="s">
        <v>22751</v>
      </c>
    </row>
    <row r="5611" spans="2:88" x14ac:dyDescent="0.25">
      <c r="B5611" s="1">
        <v>0</v>
      </c>
      <c r="C5611" s="1"/>
      <c r="D5611" s="1">
        <v>2329850</v>
      </c>
      <c r="E5611" s="1">
        <v>1113725685</v>
      </c>
      <c r="F5611" s="1" t="s">
        <v>79</v>
      </c>
      <c r="G5611" s="11">
        <v>46196</v>
      </c>
      <c r="H5611" s="1">
        <v>0</v>
      </c>
      <c r="I5611" s="1" t="s">
        <v>16646</v>
      </c>
      <c r="J5611" s="1" t="s">
        <v>16652</v>
      </c>
      <c r="K5611" s="1">
        <v>0</v>
      </c>
      <c r="L5611" s="1" t="s">
        <v>12</v>
      </c>
      <c r="M5611" s="1" t="s">
        <v>13</v>
      </c>
      <c r="N5611" s="1" t="s">
        <v>6771</v>
      </c>
      <c r="O5611" s="1" t="s">
        <v>64</v>
      </c>
      <c r="P5611" s="1">
        <v>230.26</v>
      </c>
      <c r="Q5611" s="1">
        <v>203.22</v>
      </c>
      <c r="R5611" s="1">
        <v>167.32</v>
      </c>
      <c r="S5611" s="3">
        <v>5.7565</v>
      </c>
      <c r="T5611" s="3">
        <v>2.258</v>
      </c>
      <c r="U5611" s="1" t="s">
        <v>5324</v>
      </c>
      <c r="V5611" s="1">
        <v>3026504901</v>
      </c>
      <c r="W5611" s="1">
        <v>2001168491</v>
      </c>
      <c r="X5611" s="1" t="s">
        <v>10311</v>
      </c>
      <c r="Y5611" s="1" t="s">
        <v>11138</v>
      </c>
      <c r="Z5611" s="2">
        <v>-7.4321083000000003</v>
      </c>
      <c r="AA5611" s="2">
        <v>-46.132213100000001</v>
      </c>
      <c r="AB5611" s="2" t="s">
        <v>30</v>
      </c>
      <c r="CJ5611" s="1" t="s">
        <v>22752</v>
      </c>
    </row>
    <row r="5612" spans="2:88" x14ac:dyDescent="0.25">
      <c r="B5612" s="1">
        <v>0</v>
      </c>
      <c r="C5612" s="1"/>
      <c r="D5612" s="1">
        <v>2355449</v>
      </c>
      <c r="E5612" s="1">
        <v>1113725800</v>
      </c>
      <c r="F5612" s="1" t="s">
        <v>79</v>
      </c>
      <c r="G5612" s="11">
        <v>46196</v>
      </c>
      <c r="H5612" s="1">
        <v>0</v>
      </c>
      <c r="I5612" s="1" t="s">
        <v>16646</v>
      </c>
      <c r="J5612" s="1" t="s">
        <v>16652</v>
      </c>
      <c r="K5612" s="1" t="s">
        <v>16661</v>
      </c>
      <c r="L5612" s="1">
        <v>0</v>
      </c>
      <c r="M5612" s="1" t="s">
        <v>22</v>
      </c>
      <c r="N5612" s="1" t="s">
        <v>6769</v>
      </c>
      <c r="O5612" s="1" t="s">
        <v>608</v>
      </c>
      <c r="P5612" s="1">
        <v>1390.2</v>
      </c>
      <c r="Q5612" s="1">
        <v>1391.69</v>
      </c>
      <c r="R5612" s="1">
        <v>1398.04</v>
      </c>
      <c r="S5612" s="3">
        <v>34.755000000000003</v>
      </c>
      <c r="T5612" s="3">
        <v>15.4632222222222</v>
      </c>
      <c r="U5612" s="1" t="s">
        <v>5325</v>
      </c>
      <c r="V5612" s="1">
        <v>3026503778</v>
      </c>
      <c r="W5612" s="1">
        <v>2001168462</v>
      </c>
      <c r="X5612" s="1" t="s">
        <v>9443</v>
      </c>
      <c r="Y5612" s="1" t="s">
        <v>11138</v>
      </c>
      <c r="Z5612" s="2">
        <v>-4.9619327999999996</v>
      </c>
      <c r="AA5612" s="2">
        <v>-43.3431675</v>
      </c>
      <c r="AB5612" s="2" t="s">
        <v>15032</v>
      </c>
      <c r="CJ5612" s="1" t="s">
        <v>22753</v>
      </c>
    </row>
    <row r="5613" spans="2:88" x14ac:dyDescent="0.25">
      <c r="B5613" s="1">
        <v>0</v>
      </c>
      <c r="C5613" s="1"/>
      <c r="D5613" s="1">
        <v>2329852</v>
      </c>
      <c r="E5613" s="1">
        <v>1113725837</v>
      </c>
      <c r="F5613" s="1" t="s">
        <v>87</v>
      </c>
      <c r="G5613" s="11">
        <v>46196</v>
      </c>
      <c r="H5613" s="1">
        <v>0</v>
      </c>
      <c r="I5613" s="1" t="s">
        <v>16646</v>
      </c>
      <c r="J5613" s="1" t="s">
        <v>16652</v>
      </c>
      <c r="K5613" s="1">
        <v>0</v>
      </c>
      <c r="L5613" s="1" t="s">
        <v>12</v>
      </c>
      <c r="M5613" s="1" t="s">
        <v>22</v>
      </c>
      <c r="N5613" s="1" t="s">
        <v>6771</v>
      </c>
      <c r="O5613" s="1" t="s">
        <v>655</v>
      </c>
      <c r="P5613" s="1">
        <v>3161.53</v>
      </c>
      <c r="Q5613" s="1">
        <v>3035.84</v>
      </c>
      <c r="R5613" s="1">
        <v>2934.4</v>
      </c>
      <c r="S5613" s="3">
        <v>79.038250000000005</v>
      </c>
      <c r="T5613" s="3">
        <v>33.731555555555602</v>
      </c>
      <c r="U5613" s="1" t="s">
        <v>5326</v>
      </c>
      <c r="V5613" s="1">
        <v>3026504952</v>
      </c>
      <c r="W5613" s="1">
        <v>2001168494</v>
      </c>
      <c r="X5613" s="1" t="s">
        <v>10130</v>
      </c>
      <c r="Y5613" s="1" t="s">
        <v>11137</v>
      </c>
      <c r="Z5613" s="2">
        <v>-6.5031049999999997</v>
      </c>
      <c r="AA5613" s="2">
        <v>-47.417593599999996</v>
      </c>
      <c r="AB5613" s="2" t="s">
        <v>15033</v>
      </c>
      <c r="CJ5613" s="1" t="s">
        <v>22754</v>
      </c>
    </row>
    <row r="5614" spans="2:88" x14ac:dyDescent="0.25">
      <c r="B5614" s="1">
        <v>0</v>
      </c>
      <c r="C5614" s="1"/>
      <c r="D5614" s="1">
        <v>2329848</v>
      </c>
      <c r="E5614" s="1">
        <v>1113726058</v>
      </c>
      <c r="F5614" s="1" t="s">
        <v>79</v>
      </c>
      <c r="G5614" s="11">
        <v>46196</v>
      </c>
      <c r="H5614" s="1">
        <v>0</v>
      </c>
      <c r="I5614" s="1" t="s">
        <v>16646</v>
      </c>
      <c r="J5614" s="1" t="s">
        <v>16652</v>
      </c>
      <c r="K5614" s="1">
        <v>0</v>
      </c>
      <c r="L5614" s="1" t="s">
        <v>12</v>
      </c>
      <c r="M5614" s="1" t="s">
        <v>25</v>
      </c>
      <c r="N5614" s="1" t="s">
        <v>18</v>
      </c>
      <c r="O5614" s="1" t="s">
        <v>559</v>
      </c>
      <c r="P5614" s="1">
        <v>400.1</v>
      </c>
      <c r="Q5614" s="1">
        <v>398.7</v>
      </c>
      <c r="R5614" s="1">
        <v>403.28</v>
      </c>
      <c r="S5614" s="3">
        <v>10.0025</v>
      </c>
      <c r="T5614" s="3">
        <v>4.43</v>
      </c>
      <c r="U5614" s="1" t="s">
        <v>5327</v>
      </c>
      <c r="V5614" s="1">
        <v>3026505177</v>
      </c>
      <c r="W5614" s="1">
        <v>2001168479</v>
      </c>
      <c r="X5614" s="1" t="s">
        <v>10312</v>
      </c>
      <c r="Y5614" s="1" t="s">
        <v>11138</v>
      </c>
      <c r="Z5614" s="2">
        <v>-2.7120896999999999</v>
      </c>
      <c r="AA5614" s="2">
        <v>-45.114650599999997</v>
      </c>
      <c r="AB5614" s="2" t="s">
        <v>15034</v>
      </c>
      <c r="CJ5614" s="1" t="s">
        <v>22755</v>
      </c>
    </row>
    <row r="5615" spans="2:88" x14ac:dyDescent="0.25">
      <c r="B5615" s="1">
        <v>0</v>
      </c>
      <c r="C5615" s="1"/>
      <c r="D5615" s="1">
        <v>2329853</v>
      </c>
      <c r="E5615" s="1">
        <v>1113726205</v>
      </c>
      <c r="F5615" s="1" t="s">
        <v>87</v>
      </c>
      <c r="G5615" s="11">
        <v>46196</v>
      </c>
      <c r="H5615" s="1">
        <v>0</v>
      </c>
      <c r="I5615" s="1" t="s">
        <v>16646</v>
      </c>
      <c r="J5615" s="1" t="s">
        <v>16652</v>
      </c>
      <c r="K5615" s="1">
        <v>0</v>
      </c>
      <c r="L5615" s="1" t="s">
        <v>12</v>
      </c>
      <c r="M5615" s="1" t="s">
        <v>25</v>
      </c>
      <c r="N5615" s="1" t="s">
        <v>6771</v>
      </c>
      <c r="O5615" s="1" t="s">
        <v>64</v>
      </c>
      <c r="P5615" s="1">
        <v>557.79</v>
      </c>
      <c r="Q5615" s="1">
        <v>111.68</v>
      </c>
      <c r="R5615" s="1">
        <v>50.46</v>
      </c>
      <c r="S5615" s="3">
        <v>13.944750000000001</v>
      </c>
      <c r="T5615" s="3">
        <v>1.24088888888889</v>
      </c>
      <c r="U5615" s="1" t="s">
        <v>5328</v>
      </c>
      <c r="V5615" s="1">
        <v>3026503891</v>
      </c>
      <c r="W5615" s="1">
        <v>2001168510</v>
      </c>
      <c r="X5615" s="1" t="s">
        <v>10313</v>
      </c>
      <c r="Y5615" s="1" t="s">
        <v>11137</v>
      </c>
      <c r="Z5615" s="2">
        <v>-7.4172206000000003</v>
      </c>
      <c r="AA5615" s="2">
        <v>-46.149660799999999</v>
      </c>
      <c r="AB5615" s="2" t="s">
        <v>15035</v>
      </c>
      <c r="CJ5615" s="1" t="s">
        <v>22756</v>
      </c>
    </row>
    <row r="5616" spans="2:88" x14ac:dyDescent="0.25">
      <c r="B5616" s="1">
        <v>0</v>
      </c>
      <c r="C5616" s="1"/>
      <c r="D5616" s="1">
        <v>2310908</v>
      </c>
      <c r="E5616" s="1" t="s">
        <v>6695</v>
      </c>
      <c r="F5616" s="1" t="s">
        <v>6683</v>
      </c>
      <c r="G5616" s="11">
        <v>46190</v>
      </c>
      <c r="H5616" s="1">
        <v>0</v>
      </c>
      <c r="I5616" s="1">
        <v>0</v>
      </c>
      <c r="J5616" s="1" t="s">
        <v>16655</v>
      </c>
      <c r="K5616" s="1">
        <v>0</v>
      </c>
      <c r="L5616" s="1">
        <v>0</v>
      </c>
      <c r="M5616" s="1" t="s">
        <v>30</v>
      </c>
      <c r="N5616" s="1" t="s">
        <v>6770</v>
      </c>
      <c r="O5616" s="1" t="s">
        <v>59</v>
      </c>
      <c r="P5616" s="1">
        <v>0</v>
      </c>
      <c r="Q5616" s="1">
        <v>0</v>
      </c>
      <c r="R5616" s="1">
        <v>0</v>
      </c>
      <c r="S5616" s="3">
        <v>0</v>
      </c>
      <c r="T5616" s="3">
        <v>0</v>
      </c>
      <c r="U5616" s="1">
        <v>0</v>
      </c>
      <c r="V5616" s="1">
        <v>0</v>
      </c>
      <c r="W5616" s="1">
        <v>0</v>
      </c>
      <c r="X5616" s="1">
        <v>0</v>
      </c>
      <c r="Y5616" s="1">
        <v>0</v>
      </c>
      <c r="Z5616" s="2">
        <v>0</v>
      </c>
      <c r="AA5616" s="2">
        <v>0</v>
      </c>
      <c r="AB5616" s="2">
        <v>0</v>
      </c>
      <c r="CJ5616" s="1" t="s">
        <v>30</v>
      </c>
    </row>
    <row r="5617" spans="2:88" x14ac:dyDescent="0.25">
      <c r="B5617" s="1">
        <v>0</v>
      </c>
      <c r="C5617" s="1"/>
      <c r="D5617" s="1">
        <v>1894720</v>
      </c>
      <c r="E5617" s="1">
        <v>1110123100</v>
      </c>
      <c r="F5617" s="1" t="s">
        <v>79</v>
      </c>
      <c r="G5617" s="11">
        <v>46059</v>
      </c>
      <c r="H5617" s="1">
        <v>0</v>
      </c>
      <c r="I5617" s="1" t="s">
        <v>16646</v>
      </c>
      <c r="J5617" s="1" t="s">
        <v>16652</v>
      </c>
      <c r="K5617" s="1" t="s">
        <v>16661</v>
      </c>
      <c r="L5617" s="1">
        <v>0</v>
      </c>
      <c r="M5617" s="1" t="s">
        <v>13</v>
      </c>
      <c r="N5617" s="1" t="s">
        <v>6770</v>
      </c>
      <c r="O5617" s="1" t="s">
        <v>314</v>
      </c>
      <c r="P5617" s="1">
        <v>251.61</v>
      </c>
      <c r="Q5617" s="1">
        <v>17.05</v>
      </c>
      <c r="R5617" s="1">
        <v>259.11</v>
      </c>
      <c r="S5617" s="3">
        <v>6.2902500000000003</v>
      </c>
      <c r="T5617" s="3">
        <v>0.189444444444444</v>
      </c>
      <c r="U5617" s="1" t="s">
        <v>2650</v>
      </c>
      <c r="V5617" s="1">
        <v>3025356267</v>
      </c>
      <c r="W5617" s="1">
        <v>2001126656</v>
      </c>
      <c r="X5617" s="1" t="s">
        <v>8547</v>
      </c>
      <c r="Y5617" s="1" t="s">
        <v>11138</v>
      </c>
      <c r="Z5617" s="2">
        <v>-2.5203700000000002</v>
      </c>
      <c r="AA5617" s="2">
        <v>-43.246169999999999</v>
      </c>
      <c r="AB5617" s="2" t="s">
        <v>30</v>
      </c>
      <c r="CJ5617" s="1" t="s">
        <v>22757</v>
      </c>
    </row>
    <row r="5618" spans="2:88" x14ac:dyDescent="0.25">
      <c r="B5618" s="1">
        <v>0</v>
      </c>
      <c r="C5618" s="1"/>
      <c r="D5618" s="1">
        <v>2355450</v>
      </c>
      <c r="E5618" s="1">
        <v>1113726919</v>
      </c>
      <c r="F5618" s="1" t="s">
        <v>79</v>
      </c>
      <c r="G5618" s="11">
        <v>46196</v>
      </c>
      <c r="H5618" s="1">
        <v>0</v>
      </c>
      <c r="I5618" s="1" t="s">
        <v>16646</v>
      </c>
      <c r="J5618" s="1" t="s">
        <v>16652</v>
      </c>
      <c r="K5618" s="1" t="s">
        <v>16661</v>
      </c>
      <c r="L5618" s="1">
        <v>0</v>
      </c>
      <c r="M5618" s="1" t="s">
        <v>22</v>
      </c>
      <c r="N5618" s="1" t="s">
        <v>6769</v>
      </c>
      <c r="O5618" s="1" t="s">
        <v>608</v>
      </c>
      <c r="P5618" s="1">
        <v>1660.71</v>
      </c>
      <c r="Q5618" s="1">
        <v>1661.34</v>
      </c>
      <c r="R5618" s="1">
        <v>1691.39</v>
      </c>
      <c r="S5618" s="3">
        <v>41.517749999999999</v>
      </c>
      <c r="T5618" s="3">
        <v>18.459333333333301</v>
      </c>
      <c r="U5618" s="1" t="s">
        <v>5331</v>
      </c>
      <c r="V5618" s="1">
        <v>3026506165</v>
      </c>
      <c r="W5618" s="1">
        <v>2001168540</v>
      </c>
      <c r="X5618" s="1" t="s">
        <v>9443</v>
      </c>
      <c r="Y5618" s="1" t="s">
        <v>11138</v>
      </c>
      <c r="Z5618" s="2">
        <v>-4.9604442000000004</v>
      </c>
      <c r="AA5618" s="2">
        <v>-43.3455789</v>
      </c>
      <c r="AB5618" s="2" t="s">
        <v>15037</v>
      </c>
      <c r="CJ5618" s="1" t="s">
        <v>22758</v>
      </c>
    </row>
    <row r="5619" spans="2:88" x14ac:dyDescent="0.25">
      <c r="B5619" s="1">
        <v>0</v>
      </c>
      <c r="C5619" s="1"/>
      <c r="D5619" s="1">
        <v>2329857</v>
      </c>
      <c r="E5619" s="1">
        <v>1113726955</v>
      </c>
      <c r="F5619" s="1" t="s">
        <v>87</v>
      </c>
      <c r="G5619" s="11">
        <v>46196</v>
      </c>
      <c r="H5619" s="1">
        <v>0</v>
      </c>
      <c r="I5619" s="1" t="s">
        <v>16646</v>
      </c>
      <c r="J5619" s="1" t="s">
        <v>16652</v>
      </c>
      <c r="K5619" s="1">
        <v>0</v>
      </c>
      <c r="L5619" s="1" t="s">
        <v>12</v>
      </c>
      <c r="M5619" s="1" t="s">
        <v>25</v>
      </c>
      <c r="N5619" s="1" t="s">
        <v>6771</v>
      </c>
      <c r="O5619" s="1" t="s">
        <v>64</v>
      </c>
      <c r="P5619" s="1">
        <v>529.20000000000005</v>
      </c>
      <c r="Q5619" s="1">
        <v>88.02</v>
      </c>
      <c r="R5619" s="1">
        <v>39.6</v>
      </c>
      <c r="S5619" s="3">
        <v>13.23</v>
      </c>
      <c r="T5619" s="3">
        <v>0.97799999999999998</v>
      </c>
      <c r="U5619" s="1" t="s">
        <v>5332</v>
      </c>
      <c r="V5619" s="1">
        <v>3026506173</v>
      </c>
      <c r="W5619" s="1">
        <v>2001168541</v>
      </c>
      <c r="X5619" s="1" t="s">
        <v>10313</v>
      </c>
      <c r="Y5619" s="1" t="s">
        <v>11137</v>
      </c>
      <c r="Z5619" s="2">
        <v>-7.4177308000000002</v>
      </c>
      <c r="AA5619" s="2">
        <v>-46.149584699999998</v>
      </c>
      <c r="AB5619" s="2" t="s">
        <v>15038</v>
      </c>
      <c r="CJ5619" s="1" t="s">
        <v>22759</v>
      </c>
    </row>
    <row r="5620" spans="2:88" x14ac:dyDescent="0.25">
      <c r="B5620" s="1">
        <v>0</v>
      </c>
      <c r="C5620" s="1"/>
      <c r="D5620" s="1">
        <v>2329856</v>
      </c>
      <c r="E5620" s="1">
        <v>1113727155</v>
      </c>
      <c r="F5620" s="1" t="s">
        <v>79</v>
      </c>
      <c r="G5620" s="11">
        <v>46196</v>
      </c>
      <c r="H5620" s="1">
        <v>0</v>
      </c>
      <c r="I5620" s="1" t="s">
        <v>16646</v>
      </c>
      <c r="J5620" s="1" t="s">
        <v>16652</v>
      </c>
      <c r="K5620" s="1">
        <v>0</v>
      </c>
      <c r="L5620" s="1" t="s">
        <v>12</v>
      </c>
      <c r="M5620" s="1" t="s">
        <v>25</v>
      </c>
      <c r="N5620" s="1" t="s">
        <v>6771</v>
      </c>
      <c r="O5620" s="1" t="s">
        <v>35</v>
      </c>
      <c r="P5620" s="1">
        <v>975.06</v>
      </c>
      <c r="Q5620" s="1">
        <v>73.099999999999994</v>
      </c>
      <c r="R5620" s="1">
        <v>224.14</v>
      </c>
      <c r="S5620" s="3">
        <v>24.3765</v>
      </c>
      <c r="T5620" s="3">
        <v>0.81222222222222196</v>
      </c>
      <c r="U5620" s="1" t="s">
        <v>5333</v>
      </c>
      <c r="V5620" s="1">
        <v>3026505452</v>
      </c>
      <c r="W5620" s="1">
        <v>2001168522</v>
      </c>
      <c r="X5620" s="1" t="s">
        <v>9420</v>
      </c>
      <c r="Y5620" s="1" t="s">
        <v>11138</v>
      </c>
      <c r="Z5620" s="2">
        <v>-5.8466883000000003</v>
      </c>
      <c r="AA5620" s="2">
        <v>-46.149111699999999</v>
      </c>
      <c r="AB5620" s="2" t="s">
        <v>15039</v>
      </c>
      <c r="CJ5620" s="1" t="s">
        <v>22760</v>
      </c>
    </row>
    <row r="5621" spans="2:88" x14ac:dyDescent="0.25">
      <c r="B5621" s="1">
        <v>0</v>
      </c>
      <c r="C5621" s="1"/>
      <c r="D5621" s="1">
        <v>2331180</v>
      </c>
      <c r="E5621" s="1">
        <v>1113744273</v>
      </c>
      <c r="F5621" s="1" t="s">
        <v>87</v>
      </c>
      <c r="G5621" s="11">
        <v>46197</v>
      </c>
      <c r="H5621" s="1">
        <v>0</v>
      </c>
      <c r="I5621" s="1" t="s">
        <v>16646</v>
      </c>
      <c r="J5621" s="1" t="s">
        <v>16652</v>
      </c>
      <c r="K5621" s="1">
        <v>0</v>
      </c>
      <c r="L5621" s="1">
        <v>0</v>
      </c>
      <c r="M5621" s="1" t="s">
        <v>13</v>
      </c>
      <c r="N5621" s="1" t="s">
        <v>6771</v>
      </c>
      <c r="O5621" s="1" t="s">
        <v>937</v>
      </c>
      <c r="P5621" s="1">
        <v>150.65</v>
      </c>
      <c r="Q5621" s="1">
        <v>110.36</v>
      </c>
      <c r="R5621" s="1">
        <v>190.71</v>
      </c>
      <c r="S5621" s="3">
        <v>3.7662499999999999</v>
      </c>
      <c r="T5621" s="3">
        <v>1.2262222222222201</v>
      </c>
      <c r="U5621" s="1" t="s">
        <v>5334</v>
      </c>
      <c r="V5621" s="1">
        <v>3026507455</v>
      </c>
      <c r="W5621" s="1">
        <v>2001168562</v>
      </c>
      <c r="X5621" s="1" t="s">
        <v>10314</v>
      </c>
      <c r="Y5621" s="1" t="s">
        <v>11137</v>
      </c>
      <c r="Z5621" s="2">
        <v>-6.9627067</v>
      </c>
      <c r="AA5621" s="2">
        <v>-46.689352200000002</v>
      </c>
      <c r="AB5621" s="2" t="s">
        <v>15040</v>
      </c>
      <c r="CJ5621" s="1" t="s">
        <v>22761</v>
      </c>
    </row>
    <row r="5622" spans="2:88" x14ac:dyDescent="0.25">
      <c r="B5622" s="1">
        <v>0</v>
      </c>
      <c r="C5622" s="1"/>
      <c r="D5622" s="1">
        <v>2331179</v>
      </c>
      <c r="E5622" s="1">
        <v>1113744367</v>
      </c>
      <c r="F5622" s="1" t="s">
        <v>79</v>
      </c>
      <c r="G5622" s="11">
        <v>46197</v>
      </c>
      <c r="H5622" s="1">
        <v>0</v>
      </c>
      <c r="I5622" s="1" t="s">
        <v>16646</v>
      </c>
      <c r="J5622" s="1" t="s">
        <v>16652</v>
      </c>
      <c r="K5622" s="1">
        <v>0</v>
      </c>
      <c r="L5622" s="1" t="s">
        <v>12</v>
      </c>
      <c r="M5622" s="1" t="s">
        <v>25</v>
      </c>
      <c r="N5622" s="1" t="s">
        <v>6768</v>
      </c>
      <c r="O5622" s="1" t="s">
        <v>579</v>
      </c>
      <c r="P5622" s="1">
        <v>644.26</v>
      </c>
      <c r="Q5622" s="1">
        <v>324.26</v>
      </c>
      <c r="R5622" s="1">
        <v>320.52</v>
      </c>
      <c r="S5622" s="3">
        <v>16.1065</v>
      </c>
      <c r="T5622" s="3">
        <v>3.6028888888888901</v>
      </c>
      <c r="U5622" s="1" t="s">
        <v>5335</v>
      </c>
      <c r="V5622" s="1">
        <v>3026508460</v>
      </c>
      <c r="W5622" s="1">
        <v>2001168538</v>
      </c>
      <c r="X5622" s="1" t="s">
        <v>10315</v>
      </c>
      <c r="Y5622" s="1" t="s">
        <v>11138</v>
      </c>
      <c r="Z5622" s="2">
        <v>-3.408245</v>
      </c>
      <c r="AA5622" s="2">
        <v>-44.382536700000003</v>
      </c>
      <c r="AB5622" s="2" t="s">
        <v>15041</v>
      </c>
      <c r="CJ5622" s="1" t="s">
        <v>22762</v>
      </c>
    </row>
    <row r="5623" spans="2:88" x14ac:dyDescent="0.25">
      <c r="B5623" s="1">
        <v>0</v>
      </c>
      <c r="C5623" s="1"/>
      <c r="D5623" s="1">
        <v>2339293</v>
      </c>
      <c r="E5623" s="1">
        <v>1113744761</v>
      </c>
      <c r="F5623" s="1">
        <v>0</v>
      </c>
      <c r="G5623" s="11">
        <v>46197</v>
      </c>
      <c r="H5623" s="1">
        <v>0</v>
      </c>
      <c r="I5623" s="1" t="s">
        <v>16646</v>
      </c>
      <c r="J5623" s="1" t="s">
        <v>16655</v>
      </c>
      <c r="K5623" s="1" t="s">
        <v>16655</v>
      </c>
      <c r="L5623" s="1">
        <v>0</v>
      </c>
      <c r="M5623" s="1" t="s">
        <v>25</v>
      </c>
      <c r="N5623" s="1" t="s">
        <v>6768</v>
      </c>
      <c r="O5623" s="1" t="s">
        <v>1234</v>
      </c>
      <c r="P5623" s="1">
        <v>567.33000000000004</v>
      </c>
      <c r="Q5623" s="1">
        <v>145.85</v>
      </c>
      <c r="R5623" s="1">
        <v>319.11</v>
      </c>
      <c r="S5623" s="3">
        <v>14.183249999999999</v>
      </c>
      <c r="T5623" s="3">
        <v>1.62055555555556</v>
      </c>
      <c r="U5623" s="1" t="s">
        <v>16318</v>
      </c>
      <c r="V5623" s="1">
        <v>0</v>
      </c>
      <c r="W5623" s="1">
        <v>0</v>
      </c>
      <c r="X5623" s="1">
        <v>0</v>
      </c>
      <c r="Y5623" s="1">
        <v>0</v>
      </c>
      <c r="Z5623" s="2">
        <v>-4.0898769000000001</v>
      </c>
      <c r="AA5623" s="2">
        <v>-44.840771099999998</v>
      </c>
      <c r="AB5623" s="2">
        <v>0</v>
      </c>
      <c r="CJ5623" s="1" t="s">
        <v>22763</v>
      </c>
    </row>
    <row r="5624" spans="2:88" x14ac:dyDescent="0.25">
      <c r="B5624" s="1">
        <v>0</v>
      </c>
      <c r="C5624" s="1"/>
      <c r="D5624" s="1">
        <v>2329859</v>
      </c>
      <c r="E5624" s="1">
        <v>1113744914</v>
      </c>
      <c r="F5624" s="1" t="s">
        <v>79</v>
      </c>
      <c r="G5624" s="11">
        <v>46197</v>
      </c>
      <c r="H5624" s="1">
        <v>0</v>
      </c>
      <c r="I5624" s="1" t="s">
        <v>16646</v>
      </c>
      <c r="J5624" s="1" t="s">
        <v>16652</v>
      </c>
      <c r="K5624" s="1">
        <v>0</v>
      </c>
      <c r="L5624" s="1" t="s">
        <v>12</v>
      </c>
      <c r="M5624" s="1" t="s">
        <v>13</v>
      </c>
      <c r="N5624" s="1" t="s">
        <v>18</v>
      </c>
      <c r="O5624" s="1" t="s">
        <v>42</v>
      </c>
      <c r="P5624" s="1">
        <v>238.61</v>
      </c>
      <c r="Q5624" s="1">
        <v>415.8</v>
      </c>
      <c r="R5624" s="1">
        <v>462.61</v>
      </c>
      <c r="S5624" s="3">
        <v>5.9652500000000002</v>
      </c>
      <c r="T5624" s="3">
        <v>4.62</v>
      </c>
      <c r="U5624" s="1" t="s">
        <v>5336</v>
      </c>
      <c r="V5624" s="1">
        <v>3026505916</v>
      </c>
      <c r="W5624" s="1">
        <v>2001168601</v>
      </c>
      <c r="X5624" s="1" t="s">
        <v>10316</v>
      </c>
      <c r="Y5624" s="1" t="s">
        <v>11138</v>
      </c>
      <c r="Z5624" s="2">
        <v>-2.0011432999999998</v>
      </c>
      <c r="AA5624" s="2">
        <v>-44.749675000000003</v>
      </c>
      <c r="AB5624" s="2" t="s">
        <v>30</v>
      </c>
      <c r="CJ5624" s="1" t="s">
        <v>22764</v>
      </c>
    </row>
    <row r="5625" spans="2:88" x14ac:dyDescent="0.25">
      <c r="B5625" s="1">
        <v>0</v>
      </c>
      <c r="C5625" s="1"/>
      <c r="D5625" s="1">
        <v>2331181</v>
      </c>
      <c r="E5625" s="1">
        <v>1113745996</v>
      </c>
      <c r="F5625" s="1" t="s">
        <v>79</v>
      </c>
      <c r="G5625" s="11">
        <v>46197</v>
      </c>
      <c r="H5625" s="1">
        <v>0</v>
      </c>
      <c r="I5625" s="1" t="s">
        <v>16646</v>
      </c>
      <c r="J5625" s="1" t="s">
        <v>16652</v>
      </c>
      <c r="K5625" s="1">
        <v>0</v>
      </c>
      <c r="L5625" s="1" t="s">
        <v>12</v>
      </c>
      <c r="M5625" s="1" t="s">
        <v>25</v>
      </c>
      <c r="N5625" s="1" t="s">
        <v>6771</v>
      </c>
      <c r="O5625" s="1" t="s">
        <v>775</v>
      </c>
      <c r="P5625" s="1">
        <v>727.87</v>
      </c>
      <c r="Q5625" s="1">
        <v>59.13</v>
      </c>
      <c r="R5625" s="1">
        <v>569.67999999999995</v>
      </c>
      <c r="S5625" s="3">
        <v>18.196750000000002</v>
      </c>
      <c r="T5625" s="3">
        <v>0.65700000000000003</v>
      </c>
      <c r="U5625" s="1" t="s">
        <v>5337</v>
      </c>
      <c r="V5625" s="1">
        <v>3026508788</v>
      </c>
      <c r="W5625" s="1">
        <v>2001168617</v>
      </c>
      <c r="X5625" s="1" t="s">
        <v>10317</v>
      </c>
      <c r="Y5625" s="1" t="s">
        <v>11138</v>
      </c>
      <c r="Z5625" s="2">
        <v>-5.5997830999999998</v>
      </c>
      <c r="AA5625" s="2">
        <v>-46.391132499999998</v>
      </c>
      <c r="AB5625" s="2" t="s">
        <v>15042</v>
      </c>
      <c r="CJ5625" s="1" t="s">
        <v>22765</v>
      </c>
    </row>
    <row r="5626" spans="2:88" x14ac:dyDescent="0.25">
      <c r="B5626" s="1">
        <v>0</v>
      </c>
      <c r="C5626" s="1"/>
      <c r="D5626" s="1">
        <v>2331183</v>
      </c>
      <c r="E5626" s="1">
        <v>1113746400</v>
      </c>
      <c r="F5626" s="1" t="s">
        <v>79</v>
      </c>
      <c r="G5626" s="11">
        <v>46197</v>
      </c>
      <c r="H5626" s="1">
        <v>0</v>
      </c>
      <c r="I5626" s="1" t="s">
        <v>16646</v>
      </c>
      <c r="J5626" s="1" t="s">
        <v>16652</v>
      </c>
      <c r="K5626" s="1">
        <v>0</v>
      </c>
      <c r="L5626" s="1" t="s">
        <v>12</v>
      </c>
      <c r="M5626" s="1" t="s">
        <v>25</v>
      </c>
      <c r="N5626" s="1" t="s">
        <v>6771</v>
      </c>
      <c r="O5626" s="1" t="s">
        <v>937</v>
      </c>
      <c r="P5626" s="1">
        <v>418.6</v>
      </c>
      <c r="Q5626" s="1">
        <v>419.54</v>
      </c>
      <c r="R5626" s="1">
        <v>395.23</v>
      </c>
      <c r="S5626" s="3">
        <v>10.465</v>
      </c>
      <c r="T5626" s="3">
        <v>4.6615555555555597</v>
      </c>
      <c r="U5626" s="1" t="s">
        <v>5338</v>
      </c>
      <c r="V5626" s="1">
        <v>3026508850</v>
      </c>
      <c r="W5626" s="1">
        <v>2001168630</v>
      </c>
      <c r="X5626" s="1" t="s">
        <v>10318</v>
      </c>
      <c r="Y5626" s="1" t="s">
        <v>11138</v>
      </c>
      <c r="Z5626" s="2">
        <v>-6.9321842</v>
      </c>
      <c r="AA5626" s="2">
        <v>-46.362766899999997</v>
      </c>
      <c r="AB5626" s="2" t="s">
        <v>30</v>
      </c>
      <c r="CJ5626" s="1" t="s">
        <v>22766</v>
      </c>
    </row>
    <row r="5627" spans="2:88" x14ac:dyDescent="0.25">
      <c r="B5627" s="1">
        <v>0</v>
      </c>
      <c r="C5627" s="1"/>
      <c r="D5627" s="1">
        <v>2331185</v>
      </c>
      <c r="E5627" s="1">
        <v>1113746494</v>
      </c>
      <c r="F5627" s="1" t="s">
        <v>79</v>
      </c>
      <c r="G5627" s="11">
        <v>46197</v>
      </c>
      <c r="H5627" s="1">
        <v>0</v>
      </c>
      <c r="I5627" s="1" t="s">
        <v>16646</v>
      </c>
      <c r="J5627" s="1" t="s">
        <v>16652</v>
      </c>
      <c r="K5627" s="1">
        <v>0</v>
      </c>
      <c r="L5627" s="1">
        <v>0</v>
      </c>
      <c r="M5627" s="1" t="s">
        <v>25</v>
      </c>
      <c r="N5627" s="1" t="s">
        <v>18</v>
      </c>
      <c r="O5627" s="1" t="s">
        <v>42</v>
      </c>
      <c r="P5627" s="1">
        <v>2576.13</v>
      </c>
      <c r="Q5627" s="1">
        <v>74.569999999999993</v>
      </c>
      <c r="R5627" s="1">
        <v>126.9</v>
      </c>
      <c r="S5627" s="3">
        <v>64.40325</v>
      </c>
      <c r="T5627" s="3">
        <v>0.82855555555555505</v>
      </c>
      <c r="U5627" s="1" t="s">
        <v>5339</v>
      </c>
      <c r="V5627" s="1">
        <v>3026509121</v>
      </c>
      <c r="W5627" s="1">
        <v>2001168650</v>
      </c>
      <c r="X5627" s="1" t="s">
        <v>10319</v>
      </c>
      <c r="Y5627" s="1" t="s">
        <v>11138</v>
      </c>
      <c r="Z5627" s="2">
        <v>-2.0515083000000001</v>
      </c>
      <c r="AA5627" s="2">
        <v>-44.895618300000002</v>
      </c>
      <c r="AB5627" s="2" t="s">
        <v>30</v>
      </c>
      <c r="CJ5627" s="1" t="s">
        <v>22767</v>
      </c>
    </row>
    <row r="5628" spans="2:88" x14ac:dyDescent="0.25">
      <c r="B5628" s="1">
        <v>0</v>
      </c>
      <c r="C5628" s="1"/>
      <c r="D5628" s="1">
        <v>2331182</v>
      </c>
      <c r="E5628" s="1">
        <v>1113746508</v>
      </c>
      <c r="F5628" s="1" t="s">
        <v>87</v>
      </c>
      <c r="G5628" s="11">
        <v>46197</v>
      </c>
      <c r="H5628" s="1">
        <v>0</v>
      </c>
      <c r="I5628" s="1" t="s">
        <v>16646</v>
      </c>
      <c r="J5628" s="1" t="s">
        <v>16652</v>
      </c>
      <c r="K5628" s="1">
        <v>0</v>
      </c>
      <c r="L5628" s="1">
        <v>0</v>
      </c>
      <c r="M5628" s="1" t="s">
        <v>25</v>
      </c>
      <c r="N5628" s="1" t="s">
        <v>6768</v>
      </c>
      <c r="O5628" s="1" t="s">
        <v>437</v>
      </c>
      <c r="P5628" s="1">
        <v>338.06</v>
      </c>
      <c r="Q5628" s="1">
        <v>69.52</v>
      </c>
      <c r="R5628" s="1">
        <v>225.8</v>
      </c>
      <c r="S5628" s="3">
        <v>8.4514999999999993</v>
      </c>
      <c r="T5628" s="3">
        <v>0.77244444444444404</v>
      </c>
      <c r="U5628" s="1" t="s">
        <v>5340</v>
      </c>
      <c r="V5628" s="1">
        <v>3026507790</v>
      </c>
      <c r="W5628" s="1">
        <v>2001168625</v>
      </c>
      <c r="X5628" s="1" t="s">
        <v>10320</v>
      </c>
      <c r="Y5628" s="1" t="s">
        <v>11137</v>
      </c>
      <c r="Z5628" s="2">
        <v>-3.8632692</v>
      </c>
      <c r="AA5628" s="2">
        <v>-45.209328599999999</v>
      </c>
      <c r="AB5628" s="2" t="s">
        <v>30</v>
      </c>
      <c r="CJ5628" s="1" t="s">
        <v>22768</v>
      </c>
    </row>
    <row r="5629" spans="2:88" x14ac:dyDescent="0.25">
      <c r="B5629" s="1">
        <v>0</v>
      </c>
      <c r="C5629" s="1"/>
      <c r="D5629" s="1">
        <v>2329862</v>
      </c>
      <c r="E5629" s="1">
        <v>1113746510</v>
      </c>
      <c r="F5629" s="1" t="s">
        <v>87</v>
      </c>
      <c r="G5629" s="11">
        <v>46197</v>
      </c>
      <c r="H5629" s="1">
        <v>0</v>
      </c>
      <c r="I5629" s="1" t="s">
        <v>16646</v>
      </c>
      <c r="J5629" s="1" t="s">
        <v>16652</v>
      </c>
      <c r="K5629" s="1">
        <v>0</v>
      </c>
      <c r="L5629" s="1" t="s">
        <v>12</v>
      </c>
      <c r="M5629" s="1" t="s">
        <v>25</v>
      </c>
      <c r="N5629" s="1" t="s">
        <v>6771</v>
      </c>
      <c r="O5629" s="1" t="s">
        <v>117</v>
      </c>
      <c r="P5629" s="1">
        <v>419.79</v>
      </c>
      <c r="Q5629" s="1">
        <v>232.21</v>
      </c>
      <c r="R5629" s="1">
        <v>251.13</v>
      </c>
      <c r="S5629" s="3">
        <v>10.49475</v>
      </c>
      <c r="T5629" s="3">
        <v>2.5801111111111101</v>
      </c>
      <c r="U5629" s="1" t="s">
        <v>5341</v>
      </c>
      <c r="V5629" s="1">
        <v>3026508923</v>
      </c>
      <c r="W5629" s="1">
        <v>2001168634</v>
      </c>
      <c r="X5629" s="1" t="s">
        <v>9746</v>
      </c>
      <c r="Y5629" s="1" t="s">
        <v>11137</v>
      </c>
      <c r="Z5629" s="2">
        <v>-6.4830399999999999</v>
      </c>
      <c r="AA5629" s="2">
        <v>-46.305401699999997</v>
      </c>
      <c r="AB5629" s="2" t="s">
        <v>30</v>
      </c>
      <c r="CJ5629" s="1" t="s">
        <v>22769</v>
      </c>
    </row>
    <row r="5630" spans="2:88" x14ac:dyDescent="0.25">
      <c r="B5630" s="1">
        <v>0</v>
      </c>
      <c r="C5630" s="1"/>
      <c r="D5630" s="1">
        <v>2331186</v>
      </c>
      <c r="E5630" s="1">
        <v>1113746646</v>
      </c>
      <c r="F5630" s="1" t="s">
        <v>79</v>
      </c>
      <c r="G5630" s="11">
        <v>46197</v>
      </c>
      <c r="H5630" s="1">
        <v>0</v>
      </c>
      <c r="I5630" s="1" t="s">
        <v>16646</v>
      </c>
      <c r="J5630" s="1" t="s">
        <v>16652</v>
      </c>
      <c r="K5630" s="1">
        <v>0</v>
      </c>
      <c r="L5630" s="1">
        <v>0</v>
      </c>
      <c r="M5630" s="1" t="s">
        <v>25</v>
      </c>
      <c r="N5630" s="1" t="s">
        <v>6771</v>
      </c>
      <c r="O5630" s="1" t="s">
        <v>1913</v>
      </c>
      <c r="P5630" s="1">
        <v>1346.89</v>
      </c>
      <c r="Q5630" s="1">
        <v>31.41</v>
      </c>
      <c r="R5630" s="1">
        <v>559.66999999999996</v>
      </c>
      <c r="S5630" s="3">
        <v>33.672249999999998</v>
      </c>
      <c r="T5630" s="3">
        <v>0.34899999999999998</v>
      </c>
      <c r="U5630" s="1" t="s">
        <v>5342</v>
      </c>
      <c r="V5630" s="1">
        <v>3026509210</v>
      </c>
      <c r="W5630" s="1">
        <v>2001168653</v>
      </c>
      <c r="X5630" s="1" t="s">
        <v>10321</v>
      </c>
      <c r="Y5630" s="1" t="s">
        <v>11138</v>
      </c>
      <c r="Z5630" s="2">
        <v>-6.4034389000000003</v>
      </c>
      <c r="AA5630" s="2">
        <v>-46.996046900000003</v>
      </c>
      <c r="AB5630" s="2" t="s">
        <v>30</v>
      </c>
      <c r="CJ5630" s="1" t="s">
        <v>22770</v>
      </c>
    </row>
    <row r="5631" spans="2:88" x14ac:dyDescent="0.25">
      <c r="B5631" s="1">
        <v>0</v>
      </c>
      <c r="C5631" s="1"/>
      <c r="D5631" s="1">
        <v>2329864</v>
      </c>
      <c r="E5631" s="1">
        <v>1113746648</v>
      </c>
      <c r="F5631" s="1" t="s">
        <v>87</v>
      </c>
      <c r="G5631" s="11">
        <v>46197</v>
      </c>
      <c r="H5631" s="1">
        <v>0</v>
      </c>
      <c r="I5631" s="1" t="s">
        <v>16646</v>
      </c>
      <c r="J5631" s="1" t="s">
        <v>16652</v>
      </c>
      <c r="K5631" s="1">
        <v>0</v>
      </c>
      <c r="L5631" s="1" t="s">
        <v>12</v>
      </c>
      <c r="M5631" s="1" t="s">
        <v>13</v>
      </c>
      <c r="N5631" s="1" t="s">
        <v>6771</v>
      </c>
      <c r="O5631" s="1" t="s">
        <v>117</v>
      </c>
      <c r="P5631" s="1">
        <v>266.24</v>
      </c>
      <c r="Q5631" s="1">
        <v>106.82</v>
      </c>
      <c r="R5631" s="1">
        <v>71.599999999999994</v>
      </c>
      <c r="S5631" s="3">
        <v>6.6559999999999997</v>
      </c>
      <c r="T5631" s="3">
        <v>1.18688888888889</v>
      </c>
      <c r="U5631" s="1" t="s">
        <v>5343</v>
      </c>
      <c r="V5631" s="1">
        <v>3026509229</v>
      </c>
      <c r="W5631" s="1">
        <v>2001168654</v>
      </c>
      <c r="X5631" s="1" t="s">
        <v>10322</v>
      </c>
      <c r="Y5631" s="1" t="s">
        <v>11137</v>
      </c>
      <c r="Z5631" s="2">
        <v>-6.3803283000000004</v>
      </c>
      <c r="AA5631" s="2">
        <v>-46.102848299999998</v>
      </c>
      <c r="AB5631" s="2" t="s">
        <v>30</v>
      </c>
      <c r="CJ5631" s="1" t="s">
        <v>22771</v>
      </c>
    </row>
    <row r="5632" spans="2:88" x14ac:dyDescent="0.25">
      <c r="B5632" s="1">
        <v>0</v>
      </c>
      <c r="C5632" s="1"/>
      <c r="D5632" s="1">
        <v>1907642</v>
      </c>
      <c r="E5632" s="1">
        <v>1111305221</v>
      </c>
      <c r="F5632" s="1" t="s">
        <v>79</v>
      </c>
      <c r="G5632" s="11">
        <v>46100</v>
      </c>
      <c r="H5632" s="1">
        <v>0</v>
      </c>
      <c r="I5632" s="1" t="s">
        <v>16646</v>
      </c>
      <c r="J5632" s="1" t="s">
        <v>16653</v>
      </c>
      <c r="K5632" s="1" t="s">
        <v>16661</v>
      </c>
      <c r="L5632" s="1" t="s">
        <v>12</v>
      </c>
      <c r="M5632" s="1" t="s">
        <v>13</v>
      </c>
      <c r="N5632" s="1" t="s">
        <v>6770</v>
      </c>
      <c r="O5632" s="1" t="s">
        <v>314</v>
      </c>
      <c r="P5632" s="1">
        <v>140.99</v>
      </c>
      <c r="Q5632" s="1">
        <v>190.07</v>
      </c>
      <c r="R5632" s="1">
        <v>146.56</v>
      </c>
      <c r="S5632" s="3">
        <v>3.52475</v>
      </c>
      <c r="T5632" s="3">
        <v>2.11188888888889</v>
      </c>
      <c r="U5632" s="1" t="s">
        <v>3316</v>
      </c>
      <c r="V5632" s="1">
        <v>3025685759</v>
      </c>
      <c r="W5632" s="1">
        <v>2001139304</v>
      </c>
      <c r="X5632" s="1" t="s">
        <v>9036</v>
      </c>
      <c r="Y5632" s="1" t="s">
        <v>11138</v>
      </c>
      <c r="Z5632" s="2">
        <v>-2.51437</v>
      </c>
      <c r="AA5632" s="2">
        <v>-43.252960000000002</v>
      </c>
      <c r="AB5632" s="2" t="s">
        <v>13648</v>
      </c>
      <c r="CJ5632" s="1" t="s">
        <v>22772</v>
      </c>
    </row>
    <row r="5633" spans="1:88" x14ac:dyDescent="0.25">
      <c r="B5633" s="1">
        <v>0</v>
      </c>
      <c r="C5633" s="1"/>
      <c r="D5633" s="1">
        <v>2331184</v>
      </c>
      <c r="E5633" s="1">
        <v>1113746859</v>
      </c>
      <c r="F5633" s="1" t="s">
        <v>79</v>
      </c>
      <c r="G5633" s="11">
        <v>46197</v>
      </c>
      <c r="H5633" s="1">
        <v>0</v>
      </c>
      <c r="I5633" s="1" t="s">
        <v>16646</v>
      </c>
      <c r="J5633" s="1" t="s">
        <v>16652</v>
      </c>
      <c r="K5633" s="1">
        <v>0</v>
      </c>
      <c r="L5633" s="1" t="s">
        <v>12</v>
      </c>
      <c r="M5633" s="1" t="s">
        <v>13</v>
      </c>
      <c r="N5633" s="1" t="s">
        <v>6771</v>
      </c>
      <c r="O5633" s="1" t="s">
        <v>117</v>
      </c>
      <c r="P5633" s="1">
        <v>62.58</v>
      </c>
      <c r="Q5633" s="1">
        <v>61.16</v>
      </c>
      <c r="R5633" s="1">
        <v>79.62</v>
      </c>
      <c r="S5633" s="3">
        <v>1.5645</v>
      </c>
      <c r="T5633" s="3">
        <v>0.67955555555555502</v>
      </c>
      <c r="U5633" s="1" t="s">
        <v>5345</v>
      </c>
      <c r="V5633" s="1">
        <v>3026506939</v>
      </c>
      <c r="W5633" s="1">
        <v>2001168647</v>
      </c>
      <c r="X5633" s="1" t="s">
        <v>6897</v>
      </c>
      <c r="Y5633" s="1" t="s">
        <v>11138</v>
      </c>
      <c r="Z5633" s="2">
        <v>-6.3450867000000004</v>
      </c>
      <c r="AA5633" s="2">
        <v>-46.172043299999999</v>
      </c>
      <c r="AB5633" s="2" t="s">
        <v>30</v>
      </c>
      <c r="CJ5633" s="1" t="s">
        <v>22773</v>
      </c>
    </row>
    <row r="5634" spans="1:88" x14ac:dyDescent="0.25">
      <c r="B5634" s="1">
        <v>0</v>
      </c>
      <c r="C5634" s="1"/>
      <c r="D5634" s="1">
        <v>2310941</v>
      </c>
      <c r="E5634" s="1" t="s">
        <v>6696</v>
      </c>
      <c r="F5634" s="1" t="s">
        <v>6683</v>
      </c>
      <c r="G5634" s="11">
        <v>46190</v>
      </c>
      <c r="H5634" s="1">
        <v>0</v>
      </c>
      <c r="I5634" s="1">
        <v>0</v>
      </c>
      <c r="J5634" s="1" t="s">
        <v>16655</v>
      </c>
      <c r="K5634" s="1">
        <v>0</v>
      </c>
      <c r="L5634" s="1">
        <v>0</v>
      </c>
      <c r="M5634" s="1" t="s">
        <v>30</v>
      </c>
      <c r="N5634" s="1" t="s">
        <v>6770</v>
      </c>
      <c r="O5634" s="1" t="s">
        <v>59</v>
      </c>
      <c r="P5634" s="1">
        <v>0</v>
      </c>
      <c r="Q5634" s="1">
        <v>0</v>
      </c>
      <c r="R5634" s="1">
        <v>0</v>
      </c>
      <c r="S5634" s="3">
        <v>0</v>
      </c>
      <c r="T5634" s="3">
        <v>0</v>
      </c>
      <c r="U5634" s="1">
        <v>0</v>
      </c>
      <c r="V5634" s="1">
        <v>0</v>
      </c>
      <c r="W5634" s="1">
        <v>0</v>
      </c>
      <c r="X5634" s="1">
        <v>0</v>
      </c>
      <c r="Y5634" s="1">
        <v>0</v>
      </c>
      <c r="Z5634" s="2">
        <v>0</v>
      </c>
      <c r="AA5634" s="2">
        <v>0</v>
      </c>
      <c r="AB5634" s="2">
        <v>0</v>
      </c>
      <c r="CJ5634" s="1" t="s">
        <v>30</v>
      </c>
    </row>
    <row r="5635" spans="1:88" x14ac:dyDescent="0.25">
      <c r="B5635" s="1">
        <v>0</v>
      </c>
      <c r="C5635" s="1"/>
      <c r="D5635" s="1">
        <v>2331277</v>
      </c>
      <c r="E5635" s="1">
        <v>1113747017</v>
      </c>
      <c r="F5635" s="1">
        <v>0</v>
      </c>
      <c r="G5635" s="11">
        <v>46197</v>
      </c>
      <c r="H5635" s="1">
        <v>0</v>
      </c>
      <c r="I5635" s="1" t="s">
        <v>16644</v>
      </c>
      <c r="J5635" s="1" t="s">
        <v>16654</v>
      </c>
      <c r="K5635" s="1" t="s">
        <v>16662</v>
      </c>
      <c r="L5635" s="1">
        <v>0</v>
      </c>
      <c r="M5635" s="1" t="s">
        <v>13</v>
      </c>
      <c r="N5635" s="1" t="s">
        <v>6768</v>
      </c>
      <c r="O5635" s="1" t="s">
        <v>1234</v>
      </c>
      <c r="P5635" s="1">
        <v>88.73</v>
      </c>
      <c r="Q5635" s="1">
        <v>35.07</v>
      </c>
      <c r="R5635" s="1">
        <v>124.68</v>
      </c>
      <c r="S5635" s="3">
        <v>2.2182499999999998</v>
      </c>
      <c r="T5635" s="3">
        <v>0.38966666666666699</v>
      </c>
      <c r="U5635" s="1" t="s">
        <v>16319</v>
      </c>
      <c r="V5635" s="1">
        <v>0</v>
      </c>
      <c r="W5635" s="1">
        <v>0</v>
      </c>
      <c r="X5635" s="1">
        <v>0</v>
      </c>
      <c r="Y5635" s="1">
        <v>0</v>
      </c>
      <c r="Z5635" s="2">
        <v>-4.2342371999999999</v>
      </c>
      <c r="AA5635" s="2">
        <v>-44.797624999999996</v>
      </c>
      <c r="AB5635" s="2">
        <v>0</v>
      </c>
      <c r="CJ5635" s="1" t="s">
        <v>22774</v>
      </c>
    </row>
    <row r="5636" spans="1:88" x14ac:dyDescent="0.25">
      <c r="B5636" s="1">
        <v>0</v>
      </c>
      <c r="C5636" s="1"/>
      <c r="D5636" s="1">
        <v>1907729</v>
      </c>
      <c r="E5636" s="1">
        <v>1111420492</v>
      </c>
      <c r="F5636" s="1" t="s">
        <v>79</v>
      </c>
      <c r="G5636" s="11">
        <v>46104</v>
      </c>
      <c r="H5636" s="1">
        <v>0</v>
      </c>
      <c r="I5636" s="1" t="s">
        <v>16646</v>
      </c>
      <c r="J5636" s="1" t="s">
        <v>16652</v>
      </c>
      <c r="K5636" s="1">
        <v>0</v>
      </c>
      <c r="L5636" s="1" t="s">
        <v>12</v>
      </c>
      <c r="M5636" s="1" t="s">
        <v>13</v>
      </c>
      <c r="N5636" s="1" t="s">
        <v>6770</v>
      </c>
      <c r="O5636" s="1" t="s">
        <v>314</v>
      </c>
      <c r="P5636" s="1">
        <v>13.49</v>
      </c>
      <c r="Q5636" s="1">
        <v>13.67</v>
      </c>
      <c r="R5636" s="1">
        <v>221.28</v>
      </c>
      <c r="S5636" s="3">
        <v>0.33724999999999999</v>
      </c>
      <c r="T5636" s="3">
        <v>0.15188888888888899</v>
      </c>
      <c r="U5636" s="1" t="s">
        <v>3361</v>
      </c>
      <c r="V5636" s="1">
        <v>3025714651</v>
      </c>
      <c r="W5636" s="1">
        <v>2001140392</v>
      </c>
      <c r="X5636" s="1" t="s">
        <v>9078</v>
      </c>
      <c r="Y5636" s="1" t="s">
        <v>11138</v>
      </c>
      <c r="Z5636" s="2">
        <v>-2.6679366999999998</v>
      </c>
      <c r="AA5636" s="2">
        <v>-43.221215000000001</v>
      </c>
      <c r="AB5636" s="2" t="s">
        <v>30</v>
      </c>
      <c r="CJ5636" s="1" t="s">
        <v>22775</v>
      </c>
    </row>
    <row r="5637" spans="1:88" x14ac:dyDescent="0.25">
      <c r="A5637" s="1" t="s">
        <v>16810</v>
      </c>
      <c r="B5637" s="1" t="s">
        <v>16721</v>
      </c>
      <c r="C5637" s="11">
        <v>46260</v>
      </c>
      <c r="D5637" s="1">
        <v>1987669</v>
      </c>
      <c r="E5637" s="1">
        <v>1112902199</v>
      </c>
      <c r="F5637" s="1" t="s">
        <v>79</v>
      </c>
      <c r="G5637" s="11">
        <v>46160</v>
      </c>
      <c r="H5637" s="1" t="s">
        <v>16642</v>
      </c>
      <c r="I5637" s="1" t="s">
        <v>16646</v>
      </c>
      <c r="J5637" s="1" t="s">
        <v>16652</v>
      </c>
      <c r="K5637" s="1" t="s">
        <v>16661</v>
      </c>
      <c r="L5637" s="1" t="s">
        <v>12</v>
      </c>
      <c r="M5637" s="1" t="s">
        <v>25</v>
      </c>
      <c r="N5637" s="1" t="s">
        <v>6769</v>
      </c>
      <c r="O5637" s="1" t="s">
        <v>796</v>
      </c>
      <c r="P5637" s="1">
        <v>340.39</v>
      </c>
      <c r="Q5637" s="1">
        <v>61.17</v>
      </c>
      <c r="R5637" s="1">
        <v>226.18</v>
      </c>
      <c r="S5637" s="3">
        <v>8.5097500000000004</v>
      </c>
      <c r="T5637" s="3">
        <v>0.67966666666666697</v>
      </c>
      <c r="U5637" s="1" t="s">
        <v>4234</v>
      </c>
      <c r="V5637" s="1">
        <v>3026190680</v>
      </c>
      <c r="W5637" s="1">
        <v>2001156384</v>
      </c>
      <c r="X5637" s="1" t="s">
        <v>7821</v>
      </c>
      <c r="Y5637" s="1" t="s">
        <v>11138</v>
      </c>
      <c r="Z5637" s="2">
        <v>-5.1913</v>
      </c>
      <c r="AA5637" s="2">
        <v>-42.850576699999998</v>
      </c>
      <c r="AB5637" s="2" t="s">
        <v>14302</v>
      </c>
      <c r="CJ5637" s="1" t="s">
        <v>22776</v>
      </c>
    </row>
    <row r="5638" spans="1:88" x14ac:dyDescent="0.25">
      <c r="B5638" s="1">
        <v>0</v>
      </c>
      <c r="C5638" s="1"/>
      <c r="D5638" s="1">
        <v>2329870</v>
      </c>
      <c r="E5638" s="1">
        <v>1113747579</v>
      </c>
      <c r="F5638" s="1" t="s">
        <v>79</v>
      </c>
      <c r="G5638" s="11">
        <v>46197</v>
      </c>
      <c r="H5638" s="1" t="s">
        <v>16641</v>
      </c>
      <c r="I5638" s="1" t="s">
        <v>16647</v>
      </c>
      <c r="J5638" s="1">
        <v>0</v>
      </c>
      <c r="K5638" s="1">
        <v>0</v>
      </c>
      <c r="L5638" s="1" t="s">
        <v>12</v>
      </c>
      <c r="M5638" s="1" t="s">
        <v>13</v>
      </c>
      <c r="N5638" s="1" t="s">
        <v>6771</v>
      </c>
      <c r="O5638" s="1" t="s">
        <v>35</v>
      </c>
      <c r="P5638" s="1">
        <v>27.09</v>
      </c>
      <c r="Q5638" s="1">
        <v>4.05</v>
      </c>
      <c r="R5638" s="1">
        <v>104.04</v>
      </c>
      <c r="S5638" s="3">
        <v>0.67725000000000002</v>
      </c>
      <c r="T5638" s="3">
        <v>4.4999999999999998E-2</v>
      </c>
      <c r="U5638" s="1" t="s">
        <v>5349</v>
      </c>
      <c r="V5638" s="1">
        <v>3026510332</v>
      </c>
      <c r="W5638" s="1">
        <v>2001168710</v>
      </c>
      <c r="X5638" s="1" t="s">
        <v>10325</v>
      </c>
      <c r="Y5638" s="1" t="s">
        <v>11138</v>
      </c>
      <c r="Z5638" s="2">
        <v>-5.8678587284920001</v>
      </c>
      <c r="AA5638" s="2">
        <v>-45.973623593219997</v>
      </c>
      <c r="AB5638" s="2" t="s">
        <v>30</v>
      </c>
      <c r="CJ5638" s="1" t="s">
        <v>22777</v>
      </c>
    </row>
    <row r="5639" spans="1:88" x14ac:dyDescent="0.25">
      <c r="B5639" s="1">
        <v>0</v>
      </c>
      <c r="C5639" s="1"/>
      <c r="D5639" s="1">
        <v>2329867</v>
      </c>
      <c r="E5639" s="1">
        <v>1113747634</v>
      </c>
      <c r="F5639" s="1" t="s">
        <v>87</v>
      </c>
      <c r="G5639" s="11">
        <v>46197</v>
      </c>
      <c r="H5639" s="1">
        <v>0</v>
      </c>
      <c r="I5639" s="1" t="s">
        <v>16646</v>
      </c>
      <c r="J5639" s="1" t="s">
        <v>16652</v>
      </c>
      <c r="K5639" s="1">
        <v>0</v>
      </c>
      <c r="L5639" s="1" t="s">
        <v>12</v>
      </c>
      <c r="M5639" s="1" t="s">
        <v>13</v>
      </c>
      <c r="N5639" s="1" t="s">
        <v>6771</v>
      </c>
      <c r="O5639" s="1" t="s">
        <v>66</v>
      </c>
      <c r="P5639" s="1">
        <v>80.27</v>
      </c>
      <c r="Q5639" s="1">
        <v>264.77</v>
      </c>
      <c r="R5639" s="1">
        <v>272.89999999999998</v>
      </c>
      <c r="S5639" s="3">
        <v>2.0067499999999998</v>
      </c>
      <c r="T5639" s="3">
        <v>2.9418888888888901</v>
      </c>
      <c r="U5639" s="1" t="s">
        <v>5350</v>
      </c>
      <c r="V5639" s="1">
        <v>3026512114</v>
      </c>
      <c r="W5639" s="1">
        <v>2001168693</v>
      </c>
      <c r="X5639" s="1" t="s">
        <v>10326</v>
      </c>
      <c r="Y5639" s="1" t="s">
        <v>11137</v>
      </c>
      <c r="Z5639" s="2">
        <v>-7.3505864000000001</v>
      </c>
      <c r="AA5639" s="2">
        <v>-46.611873899999999</v>
      </c>
      <c r="AB5639" s="2" t="s">
        <v>15045</v>
      </c>
      <c r="CJ5639" s="1" t="s">
        <v>22778</v>
      </c>
    </row>
    <row r="5640" spans="1:88" x14ac:dyDescent="0.25">
      <c r="B5640" s="1" t="s">
        <v>16721</v>
      </c>
      <c r="C5640" s="11">
        <v>46265</v>
      </c>
      <c r="D5640" s="1">
        <v>1985610</v>
      </c>
      <c r="E5640" s="1">
        <v>1112906132</v>
      </c>
      <c r="F5640" s="1" t="s">
        <v>79</v>
      </c>
      <c r="G5640" s="11">
        <v>46160</v>
      </c>
      <c r="H5640" s="1">
        <v>0</v>
      </c>
      <c r="I5640" s="1" t="s">
        <v>16646</v>
      </c>
      <c r="J5640" s="1" t="s">
        <v>16652</v>
      </c>
      <c r="K5640" s="1" t="s">
        <v>16661</v>
      </c>
      <c r="L5640" s="1" t="s">
        <v>12</v>
      </c>
      <c r="M5640" s="1" t="s">
        <v>13</v>
      </c>
      <c r="N5640" s="1" t="s">
        <v>6769</v>
      </c>
      <c r="O5640" s="1" t="s">
        <v>796</v>
      </c>
      <c r="P5640" s="1">
        <v>159.16999999999999</v>
      </c>
      <c r="Q5640" s="1">
        <v>54.79</v>
      </c>
      <c r="R5640" s="1">
        <v>146.96</v>
      </c>
      <c r="S5640" s="3">
        <v>3.97925</v>
      </c>
      <c r="T5640" s="3">
        <v>0.60877777777777797</v>
      </c>
      <c r="U5640" s="1" t="s">
        <v>4240</v>
      </c>
      <c r="V5640" s="1">
        <v>3026198290</v>
      </c>
      <c r="W5640" s="1">
        <v>2001156563</v>
      </c>
      <c r="X5640" s="1" t="s">
        <v>9669</v>
      </c>
      <c r="Y5640" s="1" t="s">
        <v>11138</v>
      </c>
      <c r="Z5640" s="2">
        <v>-5.1468582999999999</v>
      </c>
      <c r="AA5640" s="2">
        <v>-42.879741699999997</v>
      </c>
      <c r="AB5640" s="2" t="s">
        <v>14307</v>
      </c>
      <c r="CJ5640" s="1" t="s">
        <v>22779</v>
      </c>
    </row>
    <row r="5641" spans="1:88" x14ac:dyDescent="0.25">
      <c r="B5641" s="1">
        <v>0</v>
      </c>
      <c r="C5641" s="1"/>
      <c r="D5641" s="1">
        <v>2329866</v>
      </c>
      <c r="E5641" s="1">
        <v>1113747987</v>
      </c>
      <c r="F5641" s="1" t="s">
        <v>79</v>
      </c>
      <c r="G5641" s="11">
        <v>46197</v>
      </c>
      <c r="H5641" s="1">
        <v>0</v>
      </c>
      <c r="I5641" s="1" t="s">
        <v>16646</v>
      </c>
      <c r="J5641" s="1" t="s">
        <v>16652</v>
      </c>
      <c r="K5641" s="1">
        <v>0</v>
      </c>
      <c r="L5641" s="1" t="s">
        <v>12</v>
      </c>
      <c r="M5641" s="1" t="s">
        <v>13</v>
      </c>
      <c r="N5641" s="1" t="s">
        <v>6769</v>
      </c>
      <c r="O5641" s="1" t="s">
        <v>563</v>
      </c>
      <c r="P5641" s="1">
        <v>130.13999999999999</v>
      </c>
      <c r="Q5641" s="1">
        <v>276.85000000000002</v>
      </c>
      <c r="R5641" s="1">
        <v>403.55</v>
      </c>
      <c r="S5641" s="3">
        <v>3.2534999999999998</v>
      </c>
      <c r="T5641" s="3">
        <v>3.0761111111111101</v>
      </c>
      <c r="U5641" s="1" t="s">
        <v>5352</v>
      </c>
      <c r="V5641" s="1">
        <v>3026511258</v>
      </c>
      <c r="W5641" s="1">
        <v>2001168688</v>
      </c>
      <c r="X5641" s="1" t="s">
        <v>10328</v>
      </c>
      <c r="Y5641" s="1" t="s">
        <v>11138</v>
      </c>
      <c r="Z5641" s="2">
        <v>-6.5820366999999997</v>
      </c>
      <c r="AA5641" s="2">
        <v>-44.363731700000002</v>
      </c>
      <c r="AB5641" s="2" t="s">
        <v>15046</v>
      </c>
      <c r="CJ5641" s="1" t="s">
        <v>22780</v>
      </c>
    </row>
    <row r="5642" spans="1:88" x14ac:dyDescent="0.25">
      <c r="B5642" s="1" t="s">
        <v>16721</v>
      </c>
      <c r="C5642" s="11">
        <v>46265</v>
      </c>
      <c r="D5642" s="1">
        <v>1986198</v>
      </c>
      <c r="E5642" s="1">
        <v>1112930753</v>
      </c>
      <c r="F5642" s="1" t="s">
        <v>79</v>
      </c>
      <c r="G5642" s="11">
        <v>46161</v>
      </c>
      <c r="H5642" s="1">
        <v>0</v>
      </c>
      <c r="I5642" s="1" t="s">
        <v>16646</v>
      </c>
      <c r="J5642" s="1" t="s">
        <v>16652</v>
      </c>
      <c r="K5642" s="1" t="s">
        <v>16661</v>
      </c>
      <c r="L5642" s="1" t="s">
        <v>12</v>
      </c>
      <c r="M5642" s="1" t="s">
        <v>13</v>
      </c>
      <c r="N5642" s="1" t="s">
        <v>6769</v>
      </c>
      <c r="O5642" s="1" t="s">
        <v>796</v>
      </c>
      <c r="P5642" s="1">
        <v>104.15</v>
      </c>
      <c r="Q5642" s="1">
        <v>25.66</v>
      </c>
      <c r="R5642" s="1">
        <v>169.33</v>
      </c>
      <c r="S5642" s="3">
        <v>2.6037499999999998</v>
      </c>
      <c r="T5642" s="3">
        <v>0.28511111111111098</v>
      </c>
      <c r="U5642" s="1" t="s">
        <v>4266</v>
      </c>
      <c r="V5642" s="1">
        <v>3026200899</v>
      </c>
      <c r="W5642" s="1">
        <v>2001156842</v>
      </c>
      <c r="X5642" s="1" t="s">
        <v>9680</v>
      </c>
      <c r="Y5642" s="1" t="s">
        <v>11138</v>
      </c>
      <c r="Z5642" s="2">
        <v>-5.3644166999999996</v>
      </c>
      <c r="AA5642" s="2">
        <v>-42.927268300000001</v>
      </c>
      <c r="AB5642" s="2" t="s">
        <v>14322</v>
      </c>
      <c r="CJ5642" s="1" t="s">
        <v>22781</v>
      </c>
    </row>
    <row r="5643" spans="1:88" x14ac:dyDescent="0.25">
      <c r="B5643" s="1">
        <v>0</v>
      </c>
      <c r="C5643" s="1"/>
      <c r="D5643" s="1">
        <v>2329872</v>
      </c>
      <c r="E5643" s="1">
        <v>1113748260</v>
      </c>
      <c r="F5643" s="1" t="s">
        <v>79</v>
      </c>
      <c r="G5643" s="11">
        <v>46197</v>
      </c>
      <c r="H5643" s="1" t="s">
        <v>16641</v>
      </c>
      <c r="I5643" s="1" t="s">
        <v>16647</v>
      </c>
      <c r="J5643" s="1">
        <v>0</v>
      </c>
      <c r="K5643" s="1">
        <v>0</v>
      </c>
      <c r="L5643" s="1" t="s">
        <v>12</v>
      </c>
      <c r="M5643" s="1" t="s">
        <v>25</v>
      </c>
      <c r="N5643" s="1" t="s">
        <v>6771</v>
      </c>
      <c r="O5643" s="1" t="s">
        <v>61</v>
      </c>
      <c r="P5643" s="1">
        <v>1069.47</v>
      </c>
      <c r="Q5643" s="1">
        <v>165.22</v>
      </c>
      <c r="R5643" s="1">
        <v>949.38</v>
      </c>
      <c r="S5643" s="3">
        <v>26.736750000000001</v>
      </c>
      <c r="T5643" s="3">
        <v>1.83577777777778</v>
      </c>
      <c r="U5643" s="1" t="s">
        <v>5354</v>
      </c>
      <c r="V5643" s="1">
        <v>3026510600</v>
      </c>
      <c r="W5643" s="1">
        <v>2001168726</v>
      </c>
      <c r="X5643" s="1" t="s">
        <v>10330</v>
      </c>
      <c r="Y5643" s="1" t="s">
        <v>11138</v>
      </c>
      <c r="Z5643" s="2">
        <v>-5.2803838885449998</v>
      </c>
      <c r="AA5643" s="2">
        <v>-46.164453698213002</v>
      </c>
      <c r="AB5643" s="2" t="s">
        <v>30</v>
      </c>
      <c r="CJ5643" s="1" t="s">
        <v>22782</v>
      </c>
    </row>
    <row r="5644" spans="1:88" x14ac:dyDescent="0.25">
      <c r="B5644" s="1">
        <v>0</v>
      </c>
      <c r="C5644" s="1"/>
      <c r="D5644" s="1">
        <v>2331190</v>
      </c>
      <c r="E5644" s="1">
        <v>1113748282</v>
      </c>
      <c r="F5644" s="1" t="s">
        <v>79</v>
      </c>
      <c r="G5644" s="11">
        <v>46197</v>
      </c>
      <c r="H5644" s="1">
        <v>0</v>
      </c>
      <c r="I5644" s="1" t="s">
        <v>16646</v>
      </c>
      <c r="J5644" s="1" t="s">
        <v>16652</v>
      </c>
      <c r="K5644" s="1">
        <v>0</v>
      </c>
      <c r="L5644" s="1">
        <v>0</v>
      </c>
      <c r="M5644" s="1" t="s">
        <v>25</v>
      </c>
      <c r="N5644" s="1" t="s">
        <v>6771</v>
      </c>
      <c r="O5644" s="1" t="s">
        <v>69</v>
      </c>
      <c r="P5644" s="1">
        <v>2201.39</v>
      </c>
      <c r="Q5644" s="1">
        <v>467.63</v>
      </c>
      <c r="R5644" s="1">
        <v>827.68</v>
      </c>
      <c r="S5644" s="3">
        <v>55.034750000000003</v>
      </c>
      <c r="T5644" s="3">
        <v>5.1958888888888897</v>
      </c>
      <c r="U5644" s="1" t="s">
        <v>5355</v>
      </c>
      <c r="V5644" s="1">
        <v>3026510618</v>
      </c>
      <c r="W5644" s="1">
        <v>2001168727</v>
      </c>
      <c r="X5644" s="1" t="s">
        <v>10331</v>
      </c>
      <c r="Y5644" s="1" t="s">
        <v>11138</v>
      </c>
      <c r="Z5644" s="2">
        <v>-6.3853027999999998</v>
      </c>
      <c r="AA5644" s="2">
        <v>-47.387954399999998</v>
      </c>
      <c r="AB5644" s="2" t="s">
        <v>30</v>
      </c>
      <c r="CJ5644" s="1" t="s">
        <v>22783</v>
      </c>
    </row>
    <row r="5645" spans="1:88" x14ac:dyDescent="0.25">
      <c r="B5645" s="1">
        <v>0</v>
      </c>
      <c r="C5645" s="1"/>
      <c r="D5645" s="1">
        <v>2329873</v>
      </c>
      <c r="E5645" s="1">
        <v>1113748289</v>
      </c>
      <c r="F5645" s="1" t="s">
        <v>79</v>
      </c>
      <c r="G5645" s="11">
        <v>46197</v>
      </c>
      <c r="H5645" s="1" t="s">
        <v>16641</v>
      </c>
      <c r="I5645" s="1" t="s">
        <v>16647</v>
      </c>
      <c r="J5645" s="1">
        <v>0</v>
      </c>
      <c r="K5645" s="1">
        <v>0</v>
      </c>
      <c r="L5645" s="1" t="s">
        <v>12</v>
      </c>
      <c r="M5645" s="1" t="s">
        <v>25</v>
      </c>
      <c r="N5645" s="1" t="s">
        <v>6771</v>
      </c>
      <c r="O5645" s="1" t="s">
        <v>61</v>
      </c>
      <c r="P5645" s="1">
        <v>1069.47</v>
      </c>
      <c r="Q5645" s="1">
        <v>165.22</v>
      </c>
      <c r="R5645" s="1">
        <v>949.38</v>
      </c>
      <c r="S5645" s="3">
        <v>26.736750000000001</v>
      </c>
      <c r="T5645" s="3">
        <v>1.83577777777778</v>
      </c>
      <c r="U5645" s="1" t="s">
        <v>5354</v>
      </c>
      <c r="V5645" s="1">
        <v>3026510634</v>
      </c>
      <c r="W5645" s="1">
        <v>2001168728</v>
      </c>
      <c r="X5645" s="1" t="s">
        <v>10332</v>
      </c>
      <c r="Y5645" s="1" t="s">
        <v>11138</v>
      </c>
      <c r="Z5645" s="2">
        <v>-5.2803838885449998</v>
      </c>
      <c r="AA5645" s="2">
        <v>-46.164453698213002</v>
      </c>
      <c r="AB5645" s="2" t="s">
        <v>30</v>
      </c>
      <c r="CJ5645" s="1" t="s">
        <v>22784</v>
      </c>
    </row>
    <row r="5646" spans="1:88" x14ac:dyDescent="0.25">
      <c r="B5646" s="1">
        <v>0</v>
      </c>
      <c r="C5646" s="1"/>
      <c r="D5646" s="1">
        <v>1978063</v>
      </c>
      <c r="E5646" s="1">
        <v>1112195560</v>
      </c>
      <c r="F5646" s="1" t="s">
        <v>79</v>
      </c>
      <c r="G5646" s="11">
        <v>46132</v>
      </c>
      <c r="H5646" s="1">
        <v>0</v>
      </c>
      <c r="I5646" s="1" t="s">
        <v>16646</v>
      </c>
      <c r="J5646" s="1" t="s">
        <v>16653</v>
      </c>
      <c r="K5646" s="1" t="s">
        <v>16661</v>
      </c>
      <c r="L5646" s="1" t="s">
        <v>12</v>
      </c>
      <c r="M5646" s="1" t="s">
        <v>13</v>
      </c>
      <c r="N5646" s="1" t="s">
        <v>6770</v>
      </c>
      <c r="O5646" s="1" t="s">
        <v>314</v>
      </c>
      <c r="P5646" s="1">
        <v>242.82</v>
      </c>
      <c r="Q5646" s="1">
        <v>122.84</v>
      </c>
      <c r="R5646" s="1">
        <v>272.91000000000003</v>
      </c>
      <c r="S5646" s="3">
        <v>6.0705</v>
      </c>
      <c r="T5646" s="3">
        <v>1.3648888888888899</v>
      </c>
      <c r="U5646" s="1" t="s">
        <v>3738</v>
      </c>
      <c r="V5646" s="1">
        <v>3025931970</v>
      </c>
      <c r="W5646" s="1">
        <v>2001147805</v>
      </c>
      <c r="X5646" s="1" t="s">
        <v>9339</v>
      </c>
      <c r="Y5646" s="1" t="s">
        <v>11138</v>
      </c>
      <c r="Z5646" s="2">
        <v>-2.5196900000000002</v>
      </c>
      <c r="AA5646" s="2">
        <v>-43.244779999999999</v>
      </c>
      <c r="AB5646" s="2" t="s">
        <v>13970</v>
      </c>
      <c r="CJ5646" s="1" t="s">
        <v>22785</v>
      </c>
    </row>
    <row r="5647" spans="1:88" x14ac:dyDescent="0.25">
      <c r="B5647" s="1">
        <v>0</v>
      </c>
      <c r="C5647" s="1"/>
      <c r="D5647" s="1">
        <v>2331191</v>
      </c>
      <c r="E5647" s="1">
        <v>1113748637</v>
      </c>
      <c r="F5647" s="1" t="s">
        <v>79</v>
      </c>
      <c r="G5647" s="11">
        <v>46197</v>
      </c>
      <c r="H5647" s="1">
        <v>0</v>
      </c>
      <c r="I5647" s="1" t="s">
        <v>16646</v>
      </c>
      <c r="J5647" s="1" t="s">
        <v>16653</v>
      </c>
      <c r="K5647" s="1" t="s">
        <v>16661</v>
      </c>
      <c r="L5647" s="1">
        <v>0</v>
      </c>
      <c r="M5647" s="1" t="s">
        <v>25</v>
      </c>
      <c r="N5647" s="1" t="s">
        <v>6768</v>
      </c>
      <c r="O5647" s="1" t="s">
        <v>15987</v>
      </c>
      <c r="P5647" s="1">
        <v>346.29</v>
      </c>
      <c r="Q5647" s="1">
        <v>359.43</v>
      </c>
      <c r="R5647" s="1">
        <v>520.11</v>
      </c>
      <c r="S5647" s="3">
        <v>8.6572499999999994</v>
      </c>
      <c r="T5647" s="3">
        <v>3.99366666666667</v>
      </c>
      <c r="U5647" s="1" t="s">
        <v>5357</v>
      </c>
      <c r="V5647" s="1">
        <v>3026510758</v>
      </c>
      <c r="W5647" s="1">
        <v>2001168765</v>
      </c>
      <c r="X5647" s="1" t="s">
        <v>7319</v>
      </c>
      <c r="Y5647" s="1" t="s">
        <v>11138</v>
      </c>
      <c r="Z5647" s="2">
        <v>-4.0245150000000001</v>
      </c>
      <c r="AA5647" s="2">
        <v>-45.067863299999999</v>
      </c>
      <c r="AB5647" s="2" t="s">
        <v>15049</v>
      </c>
      <c r="CJ5647" s="1" t="s">
        <v>22786</v>
      </c>
    </row>
    <row r="5648" spans="1:88" x14ac:dyDescent="0.25">
      <c r="B5648" s="1">
        <v>0</v>
      </c>
      <c r="C5648" s="1"/>
      <c r="D5648" s="1">
        <v>2329874</v>
      </c>
      <c r="E5648" s="1">
        <v>1113748744</v>
      </c>
      <c r="F5648" s="1" t="s">
        <v>79</v>
      </c>
      <c r="G5648" s="11">
        <v>46197</v>
      </c>
      <c r="H5648" s="1">
        <v>0</v>
      </c>
      <c r="I5648" s="1" t="s">
        <v>16646</v>
      </c>
      <c r="J5648" s="1" t="s">
        <v>16652</v>
      </c>
      <c r="K5648" s="1">
        <v>0</v>
      </c>
      <c r="L5648" s="1" t="s">
        <v>12</v>
      </c>
      <c r="M5648" s="1" t="s">
        <v>25</v>
      </c>
      <c r="N5648" s="1" t="s">
        <v>6771</v>
      </c>
      <c r="O5648" s="1" t="s">
        <v>64</v>
      </c>
      <c r="P5648" s="1">
        <v>570.82000000000005</v>
      </c>
      <c r="Q5648" s="1">
        <v>492.54</v>
      </c>
      <c r="R5648" s="1">
        <v>492.99</v>
      </c>
      <c r="S5648" s="3">
        <v>14.2705</v>
      </c>
      <c r="T5648" s="3">
        <v>5.4726666666666697</v>
      </c>
      <c r="U5648" s="1" t="s">
        <v>5358</v>
      </c>
      <c r="V5648" s="1">
        <v>3026511592</v>
      </c>
      <c r="W5648" s="1">
        <v>2001168748</v>
      </c>
      <c r="X5648" s="1" t="s">
        <v>10334</v>
      </c>
      <c r="Y5648" s="1" t="s">
        <v>11138</v>
      </c>
      <c r="Z5648" s="2">
        <v>-7.7598741999999996</v>
      </c>
      <c r="AA5648" s="2">
        <v>-46.210247500000001</v>
      </c>
      <c r="AB5648" s="2" t="s">
        <v>15050</v>
      </c>
      <c r="CJ5648" s="1" t="s">
        <v>22787</v>
      </c>
    </row>
    <row r="5649" spans="2:88" x14ac:dyDescent="0.25">
      <c r="B5649" s="1">
        <v>0</v>
      </c>
      <c r="C5649" s="1"/>
      <c r="D5649" s="1">
        <v>2331193</v>
      </c>
      <c r="E5649" s="1">
        <v>1113748829</v>
      </c>
      <c r="F5649" s="1" t="s">
        <v>79</v>
      </c>
      <c r="G5649" s="11">
        <v>46197</v>
      </c>
      <c r="H5649" s="1">
        <v>0</v>
      </c>
      <c r="I5649" s="1" t="s">
        <v>16646</v>
      </c>
      <c r="J5649" s="1" t="s">
        <v>16652</v>
      </c>
      <c r="K5649" s="1">
        <v>0</v>
      </c>
      <c r="L5649" s="1" t="s">
        <v>12</v>
      </c>
      <c r="M5649" s="1" t="s">
        <v>25</v>
      </c>
      <c r="N5649" s="1" t="s">
        <v>6771</v>
      </c>
      <c r="O5649" s="1" t="s">
        <v>937</v>
      </c>
      <c r="P5649" s="1">
        <v>1320.84</v>
      </c>
      <c r="Q5649" s="1">
        <v>305.33</v>
      </c>
      <c r="R5649" s="1">
        <v>444.55</v>
      </c>
      <c r="S5649" s="3">
        <v>33.021000000000001</v>
      </c>
      <c r="T5649" s="3">
        <v>3.39255555555556</v>
      </c>
      <c r="U5649" s="1" t="s">
        <v>5359</v>
      </c>
      <c r="V5649" s="1">
        <v>3026509830</v>
      </c>
      <c r="W5649" s="1">
        <v>2001168771</v>
      </c>
      <c r="X5649" s="1" t="s">
        <v>8037</v>
      </c>
      <c r="Y5649" s="1" t="s">
        <v>11138</v>
      </c>
      <c r="Z5649" s="2">
        <v>-6.9274038999999998</v>
      </c>
      <c r="AA5649" s="2">
        <v>-46.794945800000001</v>
      </c>
      <c r="AB5649" s="2" t="s">
        <v>15051</v>
      </c>
      <c r="CJ5649" s="1" t="s">
        <v>22788</v>
      </c>
    </row>
    <row r="5650" spans="2:88" x14ac:dyDescent="0.25">
      <c r="B5650" s="1">
        <v>0</v>
      </c>
      <c r="C5650" s="1"/>
      <c r="D5650" s="1">
        <v>652558</v>
      </c>
      <c r="E5650" s="1">
        <v>1093974009</v>
      </c>
      <c r="F5650" s="1" t="s">
        <v>79</v>
      </c>
      <c r="G5650" s="11">
        <v>45553</v>
      </c>
      <c r="H5650" s="1">
        <v>0</v>
      </c>
      <c r="I5650" s="1" t="s">
        <v>16646</v>
      </c>
      <c r="J5650" s="1" t="s">
        <v>16652</v>
      </c>
      <c r="K5650" s="1">
        <v>0</v>
      </c>
      <c r="L5650" s="1" t="s">
        <v>12</v>
      </c>
      <c r="M5650" s="1" t="s">
        <v>13</v>
      </c>
      <c r="N5650" s="1" t="s">
        <v>6771</v>
      </c>
      <c r="O5650" s="1" t="s">
        <v>704</v>
      </c>
      <c r="P5650" s="1">
        <v>1444.37</v>
      </c>
      <c r="Q5650" s="1">
        <v>169.85</v>
      </c>
      <c r="R5650" s="1">
        <v>1127.57</v>
      </c>
      <c r="S5650" s="3">
        <v>36.109250000000003</v>
      </c>
      <c r="T5650" s="3">
        <v>1.8872222222222199</v>
      </c>
      <c r="U5650" s="1" t="s">
        <v>1045</v>
      </c>
      <c r="V5650" s="1">
        <v>3021650683</v>
      </c>
      <c r="W5650" s="1">
        <v>2000975984</v>
      </c>
      <c r="X5650" s="1" t="s">
        <v>7366</v>
      </c>
      <c r="Y5650" s="1" t="s">
        <v>11138</v>
      </c>
      <c r="Z5650" s="2">
        <v>-5.0987600000000004</v>
      </c>
      <c r="AA5650" s="2">
        <v>-47.951230000000002</v>
      </c>
      <c r="AB5650" s="2" t="s">
        <v>11858</v>
      </c>
      <c r="CJ5650" s="1" t="s">
        <v>22789</v>
      </c>
    </row>
    <row r="5651" spans="2:88" x14ac:dyDescent="0.25">
      <c r="B5651" s="1">
        <v>0</v>
      </c>
      <c r="C5651" s="1"/>
      <c r="D5651" s="1">
        <v>660504</v>
      </c>
      <c r="E5651" s="1">
        <v>1106080092</v>
      </c>
      <c r="F5651" s="1" t="s">
        <v>79</v>
      </c>
      <c r="G5651" s="11">
        <v>45936</v>
      </c>
      <c r="H5651" s="1">
        <v>0</v>
      </c>
      <c r="I5651" s="1" t="s">
        <v>16646</v>
      </c>
      <c r="J5651" s="1" t="s">
        <v>16652</v>
      </c>
      <c r="K5651" s="1">
        <v>0</v>
      </c>
      <c r="L5651" s="1" t="s">
        <v>12</v>
      </c>
      <c r="M5651" s="1" t="s">
        <v>13</v>
      </c>
      <c r="N5651" s="1" t="s">
        <v>6768</v>
      </c>
      <c r="O5651" s="1" t="s">
        <v>1121</v>
      </c>
      <c r="P5651" s="1">
        <v>64.2</v>
      </c>
      <c r="Q5651" s="1">
        <v>58.84</v>
      </c>
      <c r="R5651" s="1">
        <v>61.3</v>
      </c>
      <c r="S5651" s="3">
        <v>1.605</v>
      </c>
      <c r="T5651" s="3">
        <v>0.65377777777777801</v>
      </c>
      <c r="U5651" s="1" t="s">
        <v>1606</v>
      </c>
      <c r="V5651" s="1">
        <v>3024385298</v>
      </c>
      <c r="W5651" s="1">
        <v>2001088344</v>
      </c>
      <c r="X5651" s="1" t="s">
        <v>7744</v>
      </c>
      <c r="Y5651" s="1" t="s">
        <v>11138</v>
      </c>
      <c r="Z5651" s="2">
        <v>-4.3232096999999996</v>
      </c>
      <c r="AA5651" s="2">
        <v>-44.802661399999998</v>
      </c>
      <c r="AB5651" s="2" t="s">
        <v>12319</v>
      </c>
      <c r="CJ5651" s="1" t="s">
        <v>22790</v>
      </c>
    </row>
    <row r="5652" spans="2:88" x14ac:dyDescent="0.25">
      <c r="B5652" s="1">
        <v>0</v>
      </c>
      <c r="C5652" s="1"/>
      <c r="D5652" s="1">
        <v>2331195</v>
      </c>
      <c r="E5652" s="1">
        <v>1113749939</v>
      </c>
      <c r="F5652" s="1" t="s">
        <v>79</v>
      </c>
      <c r="G5652" s="11">
        <v>46197</v>
      </c>
      <c r="H5652" s="1">
        <v>0</v>
      </c>
      <c r="I5652" s="1" t="s">
        <v>16646</v>
      </c>
      <c r="J5652" s="1" t="s">
        <v>16652</v>
      </c>
      <c r="K5652" s="1">
        <v>0</v>
      </c>
      <c r="L5652" s="1" t="s">
        <v>12</v>
      </c>
      <c r="M5652" s="1" t="s">
        <v>25</v>
      </c>
      <c r="N5652" s="1" t="s">
        <v>6768</v>
      </c>
      <c r="O5652" s="1" t="s">
        <v>390</v>
      </c>
      <c r="P5652" s="1">
        <v>604.09</v>
      </c>
      <c r="Q5652" s="1">
        <v>603.02</v>
      </c>
      <c r="R5652" s="1">
        <v>679.46</v>
      </c>
      <c r="S5652" s="3">
        <v>15.10225</v>
      </c>
      <c r="T5652" s="3">
        <v>6.7002222222222203</v>
      </c>
      <c r="U5652" s="1" t="s">
        <v>5362</v>
      </c>
      <c r="V5652" s="1">
        <v>3026514095</v>
      </c>
      <c r="W5652" s="1">
        <v>2001168779</v>
      </c>
      <c r="X5652" s="1" t="s">
        <v>7254</v>
      </c>
      <c r="Y5652" s="1" t="s">
        <v>11138</v>
      </c>
      <c r="Z5652" s="2">
        <v>-4.4963499999999996</v>
      </c>
      <c r="AA5652" s="2">
        <v>-45.120894999999997</v>
      </c>
      <c r="AB5652" s="2" t="s">
        <v>15053</v>
      </c>
      <c r="CJ5652" s="1" t="s">
        <v>22791</v>
      </c>
    </row>
    <row r="5653" spans="2:88" x14ac:dyDescent="0.25">
      <c r="B5653" s="1">
        <v>0</v>
      </c>
      <c r="C5653" s="1"/>
      <c r="D5653" s="1">
        <v>2339296</v>
      </c>
      <c r="E5653" s="1">
        <v>1113749948</v>
      </c>
      <c r="F5653" s="1" t="s">
        <v>79</v>
      </c>
      <c r="G5653" s="11">
        <v>46197</v>
      </c>
      <c r="H5653" s="1">
        <v>0</v>
      </c>
      <c r="I5653" s="1" t="s">
        <v>16646</v>
      </c>
      <c r="J5653" s="1" t="s">
        <v>16652</v>
      </c>
      <c r="K5653" s="1">
        <v>0</v>
      </c>
      <c r="L5653" s="1">
        <v>0</v>
      </c>
      <c r="M5653" s="1" t="s">
        <v>25</v>
      </c>
      <c r="N5653" s="1" t="s">
        <v>6768</v>
      </c>
      <c r="O5653" s="1" t="s">
        <v>363</v>
      </c>
      <c r="P5653" s="1">
        <v>820.1</v>
      </c>
      <c r="Q5653" s="1">
        <v>64.599999999999994</v>
      </c>
      <c r="R5653" s="1">
        <v>369.55</v>
      </c>
      <c r="S5653" s="3">
        <v>20.502500000000001</v>
      </c>
      <c r="T5653" s="3">
        <v>0.71777777777777796</v>
      </c>
      <c r="U5653" s="1" t="s">
        <v>5363</v>
      </c>
      <c r="V5653" s="1">
        <v>3026512769</v>
      </c>
      <c r="W5653" s="1">
        <v>2001168811</v>
      </c>
      <c r="X5653" s="1" t="s">
        <v>8378</v>
      </c>
      <c r="Y5653" s="1" t="s">
        <v>11138</v>
      </c>
      <c r="Z5653" s="2">
        <v>-5.4166517000000001</v>
      </c>
      <c r="AA5653" s="2">
        <v>-44.467868299999999</v>
      </c>
      <c r="AB5653" s="2" t="s">
        <v>15054</v>
      </c>
      <c r="CJ5653" s="1" t="s">
        <v>22792</v>
      </c>
    </row>
    <row r="5654" spans="2:88" x14ac:dyDescent="0.25">
      <c r="B5654" s="1" t="s">
        <v>16797</v>
      </c>
      <c r="C5654" s="11">
        <v>46265</v>
      </c>
      <c r="D5654" s="1">
        <v>2329877</v>
      </c>
      <c r="E5654" s="1">
        <v>1113750096</v>
      </c>
      <c r="F5654" s="1" t="s">
        <v>79</v>
      </c>
      <c r="G5654" s="11">
        <v>46197</v>
      </c>
      <c r="H5654" s="1" t="s">
        <v>16641</v>
      </c>
      <c r="I5654" s="1" t="s">
        <v>16647</v>
      </c>
      <c r="J5654" s="1">
        <v>0</v>
      </c>
      <c r="K5654" s="1" t="s">
        <v>16661</v>
      </c>
      <c r="L5654" s="1" t="s">
        <v>12</v>
      </c>
      <c r="M5654" s="1" t="s">
        <v>13</v>
      </c>
      <c r="N5654" s="1" t="s">
        <v>6771</v>
      </c>
      <c r="O5654" s="1" t="s">
        <v>461</v>
      </c>
      <c r="P5654" s="1">
        <v>157.94</v>
      </c>
      <c r="Q5654" s="1">
        <v>139.69999999999999</v>
      </c>
      <c r="R5654" s="1">
        <v>266.77</v>
      </c>
      <c r="S5654" s="3">
        <v>3.9485000000000001</v>
      </c>
      <c r="T5654" s="3">
        <v>1.5522222222222199</v>
      </c>
      <c r="U5654" s="1" t="s">
        <v>5364</v>
      </c>
      <c r="V5654" s="1">
        <v>3026512785</v>
      </c>
      <c r="W5654" s="1">
        <v>2001168813</v>
      </c>
      <c r="X5654" s="1" t="s">
        <v>10337</v>
      </c>
      <c r="Y5654" s="1" t="s">
        <v>11138</v>
      </c>
      <c r="Z5654" s="2">
        <v>-5.7176173292870001</v>
      </c>
      <c r="AA5654" s="2">
        <v>-47.472209637043001</v>
      </c>
      <c r="AB5654" s="2" t="s">
        <v>30</v>
      </c>
      <c r="CJ5654" s="1" t="s">
        <v>22793</v>
      </c>
    </row>
    <row r="5655" spans="2:88" x14ac:dyDescent="0.25">
      <c r="B5655" s="1">
        <v>0</v>
      </c>
      <c r="C5655" s="1"/>
      <c r="D5655" s="1">
        <v>2344243</v>
      </c>
      <c r="E5655" s="1">
        <v>1113750106</v>
      </c>
      <c r="F5655" s="1" t="s">
        <v>57</v>
      </c>
      <c r="G5655" s="11">
        <v>46224</v>
      </c>
      <c r="H5655" s="1" t="s">
        <v>16642</v>
      </c>
      <c r="I5655" s="1" t="s">
        <v>16646</v>
      </c>
      <c r="J5655" s="1" t="s">
        <v>16655</v>
      </c>
      <c r="K5655" s="1" t="s">
        <v>16655</v>
      </c>
      <c r="L5655" s="1">
        <v>0</v>
      </c>
      <c r="M5655" s="1" t="s">
        <v>13</v>
      </c>
      <c r="N5655" s="1" t="s">
        <v>6771</v>
      </c>
      <c r="O5655" s="1" t="s">
        <v>207</v>
      </c>
      <c r="P5655" s="1">
        <v>21.48</v>
      </c>
      <c r="Q5655" s="1">
        <v>66.33</v>
      </c>
      <c r="R5655" s="1">
        <v>63.13</v>
      </c>
      <c r="S5655" s="3">
        <v>0.53700000000000003</v>
      </c>
      <c r="T5655" s="3">
        <v>0.73699999999999999</v>
      </c>
      <c r="U5655" s="1" t="s">
        <v>5365</v>
      </c>
      <c r="V5655" s="1">
        <v>11514529</v>
      </c>
      <c r="W5655" s="1">
        <v>11514529</v>
      </c>
      <c r="X5655" s="1" t="s">
        <v>10338</v>
      </c>
      <c r="Y5655" s="1" t="s">
        <v>11137</v>
      </c>
      <c r="Z5655" s="2">
        <v>-5.5386616000000002</v>
      </c>
      <c r="AA5655" s="2">
        <v>-47.484493299999997</v>
      </c>
      <c r="AB5655" s="2" t="s">
        <v>15055</v>
      </c>
      <c r="CJ5655" s="1" t="s">
        <v>22794</v>
      </c>
    </row>
    <row r="5656" spans="2:88" x14ac:dyDescent="0.25">
      <c r="B5656" s="1">
        <v>0</v>
      </c>
      <c r="C5656" s="1"/>
      <c r="D5656" s="1">
        <v>2341182</v>
      </c>
      <c r="E5656" s="1">
        <v>1113750273</v>
      </c>
      <c r="F5656" s="1" t="s">
        <v>87</v>
      </c>
      <c r="G5656" s="11">
        <v>46197</v>
      </c>
      <c r="H5656" s="1">
        <v>0</v>
      </c>
      <c r="I5656" s="1" t="s">
        <v>16646</v>
      </c>
      <c r="J5656" s="1" t="s">
        <v>16656</v>
      </c>
      <c r="K5656" s="1" t="s">
        <v>16662</v>
      </c>
      <c r="L5656" s="1">
        <v>0</v>
      </c>
      <c r="M5656" s="1" t="s">
        <v>13</v>
      </c>
      <c r="N5656" s="1" t="s">
        <v>6771</v>
      </c>
      <c r="O5656" s="1" t="s">
        <v>207</v>
      </c>
      <c r="P5656" s="1">
        <v>14.92</v>
      </c>
      <c r="Q5656" s="1">
        <v>15.36</v>
      </c>
      <c r="R5656" s="1">
        <v>65.400000000000006</v>
      </c>
      <c r="S5656" s="3">
        <v>0.373</v>
      </c>
      <c r="T5656" s="3">
        <v>0.17066666666666699</v>
      </c>
      <c r="U5656" s="1" t="s">
        <v>16320</v>
      </c>
      <c r="V5656" s="1">
        <v>3026512807</v>
      </c>
      <c r="W5656" s="1">
        <v>2001168815</v>
      </c>
      <c r="X5656" s="1" t="s">
        <v>16789</v>
      </c>
      <c r="Y5656" s="1" t="s">
        <v>11137</v>
      </c>
      <c r="Z5656" s="2">
        <v>-5.5402198379129999</v>
      </c>
      <c r="AA5656" s="2">
        <v>-47.451823517298998</v>
      </c>
      <c r="CJ5656" s="1" t="s">
        <v>22795</v>
      </c>
    </row>
    <row r="5657" spans="2:88" x14ac:dyDescent="0.25">
      <c r="B5657" s="1">
        <v>0</v>
      </c>
      <c r="C5657" s="1"/>
      <c r="D5657" s="1">
        <v>2329878</v>
      </c>
      <c r="E5657" s="1">
        <v>1113750277</v>
      </c>
      <c r="F5657" s="1" t="s">
        <v>79</v>
      </c>
      <c r="G5657" s="11">
        <v>46197</v>
      </c>
      <c r="H5657" s="1">
        <v>0</v>
      </c>
      <c r="I5657" s="1" t="s">
        <v>16646</v>
      </c>
      <c r="J5657" s="1" t="s">
        <v>16652</v>
      </c>
      <c r="K5657" s="1">
        <v>0</v>
      </c>
      <c r="L5657" s="1" t="s">
        <v>12</v>
      </c>
      <c r="M5657" s="1" t="s">
        <v>25</v>
      </c>
      <c r="N5657" s="1" t="s">
        <v>6769</v>
      </c>
      <c r="O5657" s="1" t="s">
        <v>2045</v>
      </c>
      <c r="P5657" s="1">
        <v>333.97</v>
      </c>
      <c r="Q5657" s="1">
        <v>53.65</v>
      </c>
      <c r="R5657" s="1">
        <v>63.66</v>
      </c>
      <c r="S5657" s="3">
        <v>8.3492499999999996</v>
      </c>
      <c r="T5657" s="3">
        <v>0.59611111111111104</v>
      </c>
      <c r="U5657" s="1" t="s">
        <v>5366</v>
      </c>
      <c r="V5657" s="1">
        <v>3026512815</v>
      </c>
      <c r="W5657" s="1">
        <v>2001168816</v>
      </c>
      <c r="X5657" s="1" t="s">
        <v>10339</v>
      </c>
      <c r="Y5657" s="1" t="s">
        <v>11138</v>
      </c>
      <c r="Z5657" s="2">
        <v>-6.8021478000000002</v>
      </c>
      <c r="AA5657" s="2">
        <v>-44.638591900000002</v>
      </c>
      <c r="AB5657" s="2" t="s">
        <v>15056</v>
      </c>
      <c r="CJ5657" s="1" t="s">
        <v>22796</v>
      </c>
    </row>
    <row r="5658" spans="2:88" x14ac:dyDescent="0.25">
      <c r="B5658" s="1">
        <v>0</v>
      </c>
      <c r="C5658" s="1"/>
      <c r="D5658" s="1">
        <v>2331199</v>
      </c>
      <c r="E5658" s="1">
        <v>1113750362</v>
      </c>
      <c r="F5658" s="1" t="s">
        <v>79</v>
      </c>
      <c r="G5658" s="11">
        <v>46197</v>
      </c>
      <c r="H5658" s="1">
        <v>0</v>
      </c>
      <c r="I5658" s="1" t="s">
        <v>16646</v>
      </c>
      <c r="J5658" s="1" t="s">
        <v>16652</v>
      </c>
      <c r="K5658" s="1">
        <v>0</v>
      </c>
      <c r="L5658" s="1" t="s">
        <v>12</v>
      </c>
      <c r="M5658" s="1" t="s">
        <v>25</v>
      </c>
      <c r="N5658" s="1" t="s">
        <v>6771</v>
      </c>
      <c r="O5658" s="1" t="s">
        <v>69</v>
      </c>
      <c r="P5658" s="1">
        <v>313.68</v>
      </c>
      <c r="Q5658" s="1">
        <v>37.86</v>
      </c>
      <c r="R5658" s="1">
        <v>61.87</v>
      </c>
      <c r="S5658" s="3">
        <v>7.8419999999999996</v>
      </c>
      <c r="T5658" s="3">
        <v>0.42066666666666702</v>
      </c>
      <c r="U5658" s="1" t="s">
        <v>5367</v>
      </c>
      <c r="V5658" s="1">
        <v>3026512858</v>
      </c>
      <c r="W5658" s="1">
        <v>2001168818</v>
      </c>
      <c r="X5658" s="1" t="s">
        <v>7018</v>
      </c>
      <c r="Y5658" s="1" t="s">
        <v>11138</v>
      </c>
      <c r="Z5658" s="2">
        <v>-6.5211322000000003</v>
      </c>
      <c r="AA5658" s="2">
        <v>-47.147604200000004</v>
      </c>
      <c r="AB5658" s="2" t="s">
        <v>30</v>
      </c>
      <c r="CJ5658" s="1" t="s">
        <v>22797</v>
      </c>
    </row>
    <row r="5659" spans="2:88" x14ac:dyDescent="0.25">
      <c r="B5659" s="1">
        <v>0</v>
      </c>
      <c r="C5659" s="1"/>
      <c r="D5659" s="1">
        <v>662689</v>
      </c>
      <c r="E5659" s="1">
        <v>1108807866</v>
      </c>
      <c r="F5659" s="1" t="s">
        <v>79</v>
      </c>
      <c r="G5659" s="11">
        <v>46017</v>
      </c>
      <c r="H5659" s="1">
        <v>0</v>
      </c>
      <c r="I5659" s="1" t="s">
        <v>16646</v>
      </c>
      <c r="J5659" s="1" t="s">
        <v>16652</v>
      </c>
      <c r="K5659" s="1">
        <v>0</v>
      </c>
      <c r="L5659" s="1" t="s">
        <v>12</v>
      </c>
      <c r="M5659" s="1" t="s">
        <v>13</v>
      </c>
      <c r="N5659" s="1" t="s">
        <v>6768</v>
      </c>
      <c r="O5659" s="1" t="s">
        <v>1121</v>
      </c>
      <c r="P5659" s="1">
        <v>219.02</v>
      </c>
      <c r="Q5659" s="1">
        <v>80.61</v>
      </c>
      <c r="R5659" s="1">
        <v>236.48</v>
      </c>
      <c r="S5659" s="3">
        <v>5.4755000000000003</v>
      </c>
      <c r="T5659" s="3">
        <v>0.89566666666666706</v>
      </c>
      <c r="U5659" s="1" t="s">
        <v>2260</v>
      </c>
      <c r="V5659" s="1">
        <v>3025045571</v>
      </c>
      <c r="W5659" s="1">
        <v>2001114921</v>
      </c>
      <c r="X5659" s="1" t="s">
        <v>8258</v>
      </c>
      <c r="Y5659" s="1" t="s">
        <v>11138</v>
      </c>
      <c r="Z5659" s="2">
        <v>-4.3868600000000004</v>
      </c>
      <c r="AA5659" s="2">
        <v>-44.770426700000002</v>
      </c>
      <c r="AB5659" s="2" t="s">
        <v>12841</v>
      </c>
      <c r="CJ5659" s="1" t="s">
        <v>22798</v>
      </c>
    </row>
    <row r="5660" spans="2:88" x14ac:dyDescent="0.25">
      <c r="B5660" s="1">
        <v>0</v>
      </c>
      <c r="C5660" s="1"/>
      <c r="D5660" s="1">
        <v>2331200</v>
      </c>
      <c r="E5660" s="1">
        <v>1113750452</v>
      </c>
      <c r="F5660" s="1" t="s">
        <v>79</v>
      </c>
      <c r="G5660" s="11">
        <v>46197</v>
      </c>
      <c r="H5660" s="1">
        <v>0</v>
      </c>
      <c r="I5660" s="1" t="s">
        <v>16646</v>
      </c>
      <c r="J5660" s="1" t="s">
        <v>16652</v>
      </c>
      <c r="K5660" s="1">
        <v>0</v>
      </c>
      <c r="L5660" s="1" t="s">
        <v>12</v>
      </c>
      <c r="M5660" s="1" t="s">
        <v>25</v>
      </c>
      <c r="N5660" s="1" t="s">
        <v>6768</v>
      </c>
      <c r="O5660" s="1" t="s">
        <v>390</v>
      </c>
      <c r="P5660" s="1">
        <v>947.19</v>
      </c>
      <c r="Q5660" s="1">
        <v>813.17</v>
      </c>
      <c r="R5660" s="1">
        <v>786.48</v>
      </c>
      <c r="S5660" s="3">
        <v>23.679749999999999</v>
      </c>
      <c r="T5660" s="3">
        <v>9.0352222222222203</v>
      </c>
      <c r="U5660" s="1" t="s">
        <v>5369</v>
      </c>
      <c r="V5660" s="1">
        <v>3026514222</v>
      </c>
      <c r="W5660" s="1">
        <v>2001168829</v>
      </c>
      <c r="X5660" s="1" t="s">
        <v>7773</v>
      </c>
      <c r="Y5660" s="1" t="s">
        <v>11138</v>
      </c>
      <c r="Z5660" s="2">
        <v>-4.4979667000000001</v>
      </c>
      <c r="AA5660" s="2">
        <v>-45.124274999999997</v>
      </c>
      <c r="AB5660" s="2" t="s">
        <v>15058</v>
      </c>
      <c r="CJ5660" s="1" t="s">
        <v>22799</v>
      </c>
    </row>
    <row r="5661" spans="2:88" x14ac:dyDescent="0.25">
      <c r="B5661" s="1">
        <v>0</v>
      </c>
      <c r="C5661" s="1"/>
      <c r="D5661" s="1">
        <v>1895831</v>
      </c>
      <c r="E5661" s="1">
        <v>1110862788</v>
      </c>
      <c r="F5661" s="1" t="s">
        <v>79</v>
      </c>
      <c r="G5661" s="11">
        <v>46085</v>
      </c>
      <c r="H5661" s="1" t="s">
        <v>16641</v>
      </c>
      <c r="I5661" s="1" t="s">
        <v>16646</v>
      </c>
      <c r="J5661" s="1" t="s">
        <v>16653</v>
      </c>
      <c r="K5661" s="1" t="s">
        <v>16661</v>
      </c>
      <c r="L5661" s="1" t="s">
        <v>12</v>
      </c>
      <c r="M5661" s="1" t="s">
        <v>25</v>
      </c>
      <c r="N5661" s="1" t="s">
        <v>6768</v>
      </c>
      <c r="O5661" s="1" t="s">
        <v>1121</v>
      </c>
      <c r="P5661" s="1">
        <v>1055.07</v>
      </c>
      <c r="Q5661" s="1">
        <v>48.73</v>
      </c>
      <c r="R5661" s="1">
        <v>168.03</v>
      </c>
      <c r="S5661" s="3">
        <v>26.376750000000001</v>
      </c>
      <c r="T5661" s="3">
        <v>0.54144444444444395</v>
      </c>
      <c r="U5661" s="1" t="s">
        <v>3084</v>
      </c>
      <c r="V5661" s="1">
        <v>3025546503</v>
      </c>
      <c r="W5661" s="1">
        <v>2001134155</v>
      </c>
      <c r="X5661" s="1" t="s">
        <v>8878</v>
      </c>
      <c r="Y5661" s="1" t="s">
        <v>11138</v>
      </c>
      <c r="Z5661" s="2">
        <v>-4.53125</v>
      </c>
      <c r="AA5661" s="2">
        <v>-44.754946699999998</v>
      </c>
      <c r="AB5661" s="2" t="s">
        <v>30</v>
      </c>
      <c r="CJ5661" s="1" t="s">
        <v>22800</v>
      </c>
    </row>
    <row r="5662" spans="2:88" x14ac:dyDescent="0.25">
      <c r="B5662" s="1">
        <v>0</v>
      </c>
      <c r="C5662" s="1"/>
      <c r="D5662" s="1">
        <v>2344245</v>
      </c>
      <c r="E5662" s="1">
        <v>1113750909</v>
      </c>
      <c r="F5662" s="1" t="s">
        <v>57</v>
      </c>
      <c r="G5662" s="11">
        <v>46224</v>
      </c>
      <c r="H5662" s="1" t="s">
        <v>16642</v>
      </c>
      <c r="I5662" s="1" t="s">
        <v>16646</v>
      </c>
      <c r="J5662" s="1" t="s">
        <v>16652</v>
      </c>
      <c r="K5662" s="1">
        <v>0</v>
      </c>
      <c r="L5662" s="1">
        <v>0</v>
      </c>
      <c r="M5662" s="1" t="s">
        <v>13</v>
      </c>
      <c r="N5662" s="1" t="s">
        <v>6771</v>
      </c>
      <c r="O5662" s="1" t="s">
        <v>1913</v>
      </c>
      <c r="P5662" s="1">
        <v>17.96</v>
      </c>
      <c r="Q5662" s="1">
        <v>16.45</v>
      </c>
      <c r="R5662" s="1">
        <v>121.56</v>
      </c>
      <c r="S5662" s="3">
        <v>0.44900000000000001</v>
      </c>
      <c r="T5662" s="3">
        <v>0.18277777777777801</v>
      </c>
      <c r="U5662" s="1" t="s">
        <v>5370</v>
      </c>
      <c r="V5662" s="1">
        <v>3018122145</v>
      </c>
      <c r="W5662" s="1">
        <v>44252856</v>
      </c>
      <c r="X5662" s="1" t="s">
        <v>8388</v>
      </c>
      <c r="Y5662" s="1" t="s">
        <v>11137</v>
      </c>
      <c r="Z5662" s="2">
        <v>-6.4644173</v>
      </c>
      <c r="AA5662" s="2">
        <v>-47.056691899999997</v>
      </c>
      <c r="AB5662" s="2" t="s">
        <v>15060</v>
      </c>
      <c r="CJ5662" s="1" t="s">
        <v>22801</v>
      </c>
    </row>
    <row r="5663" spans="2:88" x14ac:dyDescent="0.25">
      <c r="B5663" s="1">
        <v>0</v>
      </c>
      <c r="C5663" s="1"/>
      <c r="D5663" s="1">
        <v>2331204</v>
      </c>
      <c r="E5663" s="1">
        <v>1113751052</v>
      </c>
      <c r="F5663" s="1" t="s">
        <v>79</v>
      </c>
      <c r="G5663" s="11">
        <v>46197</v>
      </c>
      <c r="H5663" s="1">
        <v>0</v>
      </c>
      <c r="I5663" s="1" t="s">
        <v>16646</v>
      </c>
      <c r="J5663" s="1" t="s">
        <v>16652</v>
      </c>
      <c r="K5663" s="1">
        <v>0</v>
      </c>
      <c r="L5663" s="1" t="s">
        <v>12</v>
      </c>
      <c r="M5663" s="1" t="s">
        <v>13</v>
      </c>
      <c r="N5663" s="1" t="s">
        <v>6769</v>
      </c>
      <c r="O5663" s="1" t="s">
        <v>507</v>
      </c>
      <c r="P5663" s="1">
        <v>169.21</v>
      </c>
      <c r="Q5663" s="1">
        <v>338.54</v>
      </c>
      <c r="R5663" s="1">
        <v>356.88</v>
      </c>
      <c r="S5663" s="3">
        <v>4.2302499999999998</v>
      </c>
      <c r="T5663" s="3">
        <v>3.7615555555555602</v>
      </c>
      <c r="U5663" s="1" t="s">
        <v>5371</v>
      </c>
      <c r="V5663" s="1">
        <v>3026516047</v>
      </c>
      <c r="W5663" s="1">
        <v>2001168880</v>
      </c>
      <c r="X5663" s="1" t="s">
        <v>10340</v>
      </c>
      <c r="Y5663" s="1" t="s">
        <v>11138</v>
      </c>
      <c r="Z5663" s="2">
        <v>-3.4434303000000002</v>
      </c>
      <c r="AA5663" s="2">
        <v>-43.588021400000002</v>
      </c>
      <c r="AB5663" s="2" t="s">
        <v>15061</v>
      </c>
      <c r="CJ5663" s="1" t="s">
        <v>22802</v>
      </c>
    </row>
    <row r="5664" spans="2:88" x14ac:dyDescent="0.25">
      <c r="B5664" s="1">
        <v>0</v>
      </c>
      <c r="C5664" s="1"/>
      <c r="D5664" s="1">
        <v>1895970</v>
      </c>
      <c r="E5664" s="1">
        <v>1110900304</v>
      </c>
      <c r="F5664" s="1" t="s">
        <v>79</v>
      </c>
      <c r="G5664" s="11">
        <v>46086</v>
      </c>
      <c r="H5664" s="1" t="s">
        <v>16641</v>
      </c>
      <c r="I5664" s="1" t="s">
        <v>16646</v>
      </c>
      <c r="J5664" s="1" t="s">
        <v>16652</v>
      </c>
      <c r="K5664" s="1" t="s">
        <v>16661</v>
      </c>
      <c r="L5664" s="1" t="s">
        <v>12</v>
      </c>
      <c r="M5664" s="1" t="s">
        <v>13</v>
      </c>
      <c r="N5664" s="1" t="s">
        <v>6768</v>
      </c>
      <c r="O5664" s="1" t="s">
        <v>1121</v>
      </c>
      <c r="P5664" s="1">
        <v>91.27</v>
      </c>
      <c r="Q5664" s="1">
        <v>235.25</v>
      </c>
      <c r="R5664" s="1">
        <v>240.18</v>
      </c>
      <c r="S5664" s="3">
        <v>2.2817500000000002</v>
      </c>
      <c r="T5664" s="3">
        <v>2.6138888888888898</v>
      </c>
      <c r="U5664" s="1" t="s">
        <v>3111</v>
      </c>
      <c r="V5664" s="1">
        <v>3025567616</v>
      </c>
      <c r="W5664" s="1">
        <v>2001134932</v>
      </c>
      <c r="X5664" s="1" t="s">
        <v>8898</v>
      </c>
      <c r="Y5664" s="1" t="s">
        <v>11138</v>
      </c>
      <c r="Z5664" s="2">
        <v>-4.3722782999999996</v>
      </c>
      <c r="AA5664" s="2">
        <v>-44.657633300000001</v>
      </c>
      <c r="AB5664" s="2" t="s">
        <v>13480</v>
      </c>
      <c r="CJ5664" s="1" t="s">
        <v>22803</v>
      </c>
    </row>
    <row r="5665" spans="2:88" x14ac:dyDescent="0.25">
      <c r="B5665" s="1">
        <v>0</v>
      </c>
      <c r="C5665" s="1"/>
      <c r="D5665" s="1">
        <v>2329879</v>
      </c>
      <c r="E5665" s="1">
        <v>1113751090</v>
      </c>
      <c r="F5665" s="1" t="s">
        <v>79</v>
      </c>
      <c r="G5665" s="11">
        <v>46197</v>
      </c>
      <c r="H5665" s="1">
        <v>0</v>
      </c>
      <c r="I5665" s="1" t="s">
        <v>16646</v>
      </c>
      <c r="J5665" s="1" t="s">
        <v>16652</v>
      </c>
      <c r="K5665" s="1">
        <v>0</v>
      </c>
      <c r="L5665" s="1" t="s">
        <v>12</v>
      </c>
      <c r="M5665" s="1" t="s">
        <v>13</v>
      </c>
      <c r="N5665" s="1" t="s">
        <v>6768</v>
      </c>
      <c r="O5665" s="1" t="s">
        <v>55</v>
      </c>
      <c r="P5665" s="1">
        <v>270.91000000000003</v>
      </c>
      <c r="Q5665" s="1">
        <v>176.52</v>
      </c>
      <c r="R5665" s="1">
        <v>194.68</v>
      </c>
      <c r="S5665" s="3">
        <v>6.7727500000000003</v>
      </c>
      <c r="T5665" s="3">
        <v>1.96133333333333</v>
      </c>
      <c r="U5665" s="1" t="s">
        <v>5372</v>
      </c>
      <c r="V5665" s="1">
        <v>3026515393</v>
      </c>
      <c r="W5665" s="1">
        <v>2001168867</v>
      </c>
      <c r="X5665" s="1" t="s">
        <v>10341</v>
      </c>
      <c r="Y5665" s="1" t="s">
        <v>11138</v>
      </c>
      <c r="Z5665" s="2">
        <v>-3.5717091999999999</v>
      </c>
      <c r="AA5665" s="2">
        <v>-45.6246881</v>
      </c>
      <c r="AB5665" s="2" t="s">
        <v>15063</v>
      </c>
      <c r="CJ5665" s="1" t="s">
        <v>22804</v>
      </c>
    </row>
    <row r="5666" spans="2:88" x14ac:dyDescent="0.25">
      <c r="B5666" s="1">
        <v>0</v>
      </c>
      <c r="C5666" s="1"/>
      <c r="D5666" s="1">
        <v>2331201</v>
      </c>
      <c r="E5666" s="1">
        <v>1113751216</v>
      </c>
      <c r="F5666" s="1" t="s">
        <v>79</v>
      </c>
      <c r="G5666" s="11">
        <v>46197</v>
      </c>
      <c r="H5666" s="1">
        <v>0</v>
      </c>
      <c r="I5666" s="1" t="s">
        <v>16646</v>
      </c>
      <c r="J5666" s="1" t="s">
        <v>16652</v>
      </c>
      <c r="K5666" s="1">
        <v>0</v>
      </c>
      <c r="L5666" s="1">
        <v>0</v>
      </c>
      <c r="M5666" s="1" t="s">
        <v>25</v>
      </c>
      <c r="N5666" s="1" t="s">
        <v>6768</v>
      </c>
      <c r="O5666" s="1" t="s">
        <v>390</v>
      </c>
      <c r="P5666" s="1">
        <v>864.76</v>
      </c>
      <c r="Q5666" s="1">
        <v>841.83</v>
      </c>
      <c r="R5666" s="1">
        <v>814.04</v>
      </c>
      <c r="S5666" s="3">
        <v>21.619</v>
      </c>
      <c r="T5666" s="3">
        <v>9.3536666666666708</v>
      </c>
      <c r="U5666" s="1" t="s">
        <v>5373</v>
      </c>
      <c r="V5666" s="1">
        <v>3026517035</v>
      </c>
      <c r="W5666" s="1">
        <v>2001168848</v>
      </c>
      <c r="X5666" s="1" t="s">
        <v>10342</v>
      </c>
      <c r="Y5666" s="1" t="s">
        <v>11138</v>
      </c>
      <c r="Z5666" s="2">
        <v>-4.4975649999999998</v>
      </c>
      <c r="AA5666" s="2">
        <v>-45.123523300000002</v>
      </c>
      <c r="AB5666" s="2" t="s">
        <v>15064</v>
      </c>
      <c r="CJ5666" s="1" t="s">
        <v>22805</v>
      </c>
    </row>
    <row r="5667" spans="2:88" x14ac:dyDescent="0.25">
      <c r="B5667" s="1">
        <v>0</v>
      </c>
      <c r="C5667" s="1"/>
      <c r="D5667" s="1">
        <v>2355786</v>
      </c>
      <c r="E5667" s="1">
        <v>1113751560</v>
      </c>
      <c r="F5667" s="1" t="s">
        <v>57</v>
      </c>
      <c r="G5667" s="11">
        <v>46240</v>
      </c>
      <c r="H5667" s="1">
        <v>0</v>
      </c>
      <c r="I5667" s="1" t="s">
        <v>16646</v>
      </c>
      <c r="J5667" s="1" t="s">
        <v>16652</v>
      </c>
      <c r="K5667" s="1">
        <v>0</v>
      </c>
      <c r="L5667" s="1">
        <v>0</v>
      </c>
      <c r="M5667" s="1" t="s">
        <v>13</v>
      </c>
      <c r="N5667" s="1" t="s">
        <v>6771</v>
      </c>
      <c r="O5667" s="1" t="s">
        <v>1349</v>
      </c>
      <c r="P5667" s="1">
        <v>22.36</v>
      </c>
      <c r="Q5667" s="1">
        <v>123.08</v>
      </c>
      <c r="R5667" s="1">
        <v>206.58</v>
      </c>
      <c r="S5667" s="3">
        <v>0.55900000000000005</v>
      </c>
      <c r="T5667" s="3">
        <v>1.3675555555555601</v>
      </c>
      <c r="U5667" s="1" t="s">
        <v>5062</v>
      </c>
      <c r="V5667" s="1">
        <v>31545625</v>
      </c>
      <c r="W5667" s="1">
        <v>31545625</v>
      </c>
      <c r="X5667" s="1" t="s">
        <v>8506</v>
      </c>
      <c r="Y5667" s="1" t="s">
        <v>11137</v>
      </c>
      <c r="Z5667" s="2">
        <v>-6.8210126999999998</v>
      </c>
      <c r="AA5667" s="2">
        <v>-46.5343242</v>
      </c>
      <c r="AB5667" s="2" t="s">
        <v>15065</v>
      </c>
      <c r="CJ5667" s="1" t="s">
        <v>22806</v>
      </c>
    </row>
    <row r="5668" spans="2:88" x14ac:dyDescent="0.25">
      <c r="B5668" s="1">
        <v>0</v>
      </c>
      <c r="C5668" s="1"/>
      <c r="D5668" s="1">
        <v>2331205</v>
      </c>
      <c r="E5668" s="1">
        <v>1113751781</v>
      </c>
      <c r="F5668" s="1" t="s">
        <v>79</v>
      </c>
      <c r="G5668" s="11">
        <v>46197</v>
      </c>
      <c r="H5668" s="1">
        <v>0</v>
      </c>
      <c r="I5668" s="1" t="s">
        <v>16646</v>
      </c>
      <c r="J5668" s="1" t="s">
        <v>16652</v>
      </c>
      <c r="K5668" s="1">
        <v>0</v>
      </c>
      <c r="L5668" s="1">
        <v>0</v>
      </c>
      <c r="M5668" s="1" t="s">
        <v>25</v>
      </c>
      <c r="N5668" s="1" t="s">
        <v>6768</v>
      </c>
      <c r="O5668" s="1" t="s">
        <v>390</v>
      </c>
      <c r="P5668" s="1">
        <v>943.54</v>
      </c>
      <c r="Q5668" s="1">
        <v>813.46</v>
      </c>
      <c r="R5668" s="1">
        <v>786.71</v>
      </c>
      <c r="S5668" s="3">
        <v>23.5885</v>
      </c>
      <c r="T5668" s="3">
        <v>9.0384444444444405</v>
      </c>
      <c r="U5668" s="1" t="s">
        <v>5374</v>
      </c>
      <c r="V5668" s="1">
        <v>3026517183</v>
      </c>
      <c r="W5668" s="1">
        <v>2001168913</v>
      </c>
      <c r="X5668" s="1" t="s">
        <v>7773</v>
      </c>
      <c r="Y5668" s="1" t="s">
        <v>11138</v>
      </c>
      <c r="Z5668" s="2">
        <v>-4.4979183000000003</v>
      </c>
      <c r="AA5668" s="2">
        <v>-45.124245000000002</v>
      </c>
      <c r="AB5668" s="2" t="s">
        <v>15066</v>
      </c>
      <c r="CJ5668" s="1" t="s">
        <v>22807</v>
      </c>
    </row>
    <row r="5669" spans="2:88" x14ac:dyDescent="0.25">
      <c r="B5669" s="1">
        <v>0</v>
      </c>
      <c r="C5669" s="1"/>
      <c r="D5669" s="1">
        <v>2331206</v>
      </c>
      <c r="E5669" s="1">
        <v>1113752442</v>
      </c>
      <c r="F5669" s="1" t="s">
        <v>79</v>
      </c>
      <c r="G5669" s="11">
        <v>46197</v>
      </c>
      <c r="H5669" s="1">
        <v>0</v>
      </c>
      <c r="I5669" s="1" t="s">
        <v>16646</v>
      </c>
      <c r="J5669" s="1" t="s">
        <v>16652</v>
      </c>
      <c r="K5669" s="1">
        <v>0</v>
      </c>
      <c r="L5669" s="1">
        <v>0</v>
      </c>
      <c r="M5669" s="1" t="s">
        <v>22</v>
      </c>
      <c r="N5669" s="1" t="s">
        <v>18</v>
      </c>
      <c r="O5669" s="1" t="s">
        <v>115</v>
      </c>
      <c r="P5669" s="1">
        <v>1519.46</v>
      </c>
      <c r="Q5669" s="1">
        <v>1203.0899999999999</v>
      </c>
      <c r="R5669" s="1">
        <v>1169.6099999999999</v>
      </c>
      <c r="S5669" s="3">
        <v>37.986499999999999</v>
      </c>
      <c r="T5669" s="3">
        <v>13.3676666666667</v>
      </c>
      <c r="U5669" s="1" t="s">
        <v>5375</v>
      </c>
      <c r="V5669" s="1">
        <v>3026517256</v>
      </c>
      <c r="W5669" s="1">
        <v>2001168914</v>
      </c>
      <c r="X5669" s="1" t="s">
        <v>9429</v>
      </c>
      <c r="Y5669" s="1" t="s">
        <v>11138</v>
      </c>
      <c r="Z5669" s="2">
        <v>-2.0398499999999999</v>
      </c>
      <c r="AA5669" s="2">
        <v>-45.804090000000002</v>
      </c>
      <c r="AB5669" s="2" t="s">
        <v>15067</v>
      </c>
      <c r="CJ5669" s="1" t="s">
        <v>22808</v>
      </c>
    </row>
    <row r="5670" spans="2:88" x14ac:dyDescent="0.25">
      <c r="B5670" s="1">
        <v>0</v>
      </c>
      <c r="C5670" s="1"/>
      <c r="D5670" s="1">
        <v>1896028</v>
      </c>
      <c r="E5670" s="1">
        <v>1110932938</v>
      </c>
      <c r="F5670" s="1" t="s">
        <v>79</v>
      </c>
      <c r="G5670" s="11">
        <v>46087</v>
      </c>
      <c r="H5670" s="1" t="s">
        <v>16641</v>
      </c>
      <c r="I5670" s="1" t="s">
        <v>16646</v>
      </c>
      <c r="J5670" s="1" t="s">
        <v>16652</v>
      </c>
      <c r="K5670" s="1" t="s">
        <v>16661</v>
      </c>
      <c r="L5670" s="1" t="s">
        <v>12</v>
      </c>
      <c r="M5670" s="1" t="s">
        <v>13</v>
      </c>
      <c r="N5670" s="1" t="s">
        <v>6768</v>
      </c>
      <c r="O5670" s="1" t="s">
        <v>1121</v>
      </c>
      <c r="P5670" s="1">
        <v>183.65</v>
      </c>
      <c r="Q5670" s="1">
        <v>93.05</v>
      </c>
      <c r="R5670" s="1">
        <v>236.32</v>
      </c>
      <c r="S5670" s="3">
        <v>4.5912499999999996</v>
      </c>
      <c r="T5670" s="3">
        <v>1.03388888888889</v>
      </c>
      <c r="U5670" s="1" t="s">
        <v>3130</v>
      </c>
      <c r="V5670" s="1">
        <v>3025574949</v>
      </c>
      <c r="W5670" s="1">
        <v>2001135257</v>
      </c>
      <c r="X5670" s="1" t="s">
        <v>8908</v>
      </c>
      <c r="Y5670" s="1" t="s">
        <v>11138</v>
      </c>
      <c r="Z5670" s="2">
        <v>-4.2515666999999997</v>
      </c>
      <c r="AA5670" s="2">
        <v>-44.678314999999998</v>
      </c>
      <c r="AB5670" s="2" t="s">
        <v>13494</v>
      </c>
      <c r="CJ5670" s="1" t="s">
        <v>22809</v>
      </c>
    </row>
    <row r="5671" spans="2:88" x14ac:dyDescent="0.25">
      <c r="B5671" s="1">
        <v>0</v>
      </c>
      <c r="C5671" s="1"/>
      <c r="D5671" s="1">
        <v>2331208</v>
      </c>
      <c r="E5671" s="1">
        <v>1113752875</v>
      </c>
      <c r="F5671" s="1" t="s">
        <v>87</v>
      </c>
      <c r="G5671" s="11">
        <v>46197</v>
      </c>
      <c r="H5671" s="1">
        <v>0</v>
      </c>
      <c r="I5671" s="1" t="s">
        <v>16646</v>
      </c>
      <c r="J5671" s="1" t="s">
        <v>16652</v>
      </c>
      <c r="K5671" s="1">
        <v>0</v>
      </c>
      <c r="L5671" s="1">
        <v>0</v>
      </c>
      <c r="M5671" s="1" t="s">
        <v>25</v>
      </c>
      <c r="N5671" s="1" t="s">
        <v>6768</v>
      </c>
      <c r="O5671" s="1" t="s">
        <v>390</v>
      </c>
      <c r="P5671" s="1">
        <v>901.13</v>
      </c>
      <c r="Q5671" s="1">
        <v>826.67</v>
      </c>
      <c r="R5671" s="1">
        <v>799.31</v>
      </c>
      <c r="S5671" s="3">
        <v>22.52825</v>
      </c>
      <c r="T5671" s="3">
        <v>9.1852222222222206</v>
      </c>
      <c r="U5671" s="1" t="s">
        <v>5376</v>
      </c>
      <c r="V5671" s="1">
        <v>3026517345</v>
      </c>
      <c r="W5671" s="1">
        <v>2001168918</v>
      </c>
      <c r="X5671" s="1" t="s">
        <v>7773</v>
      </c>
      <c r="Y5671" s="1" t="s">
        <v>11137</v>
      </c>
      <c r="Z5671" s="2">
        <v>-4.4977317000000001</v>
      </c>
      <c r="AA5671" s="2">
        <v>-45.123843299999997</v>
      </c>
      <c r="AB5671" s="2" t="s">
        <v>15069</v>
      </c>
      <c r="CJ5671" s="1" t="s">
        <v>22810</v>
      </c>
    </row>
    <row r="5672" spans="2:88" x14ac:dyDescent="0.25">
      <c r="B5672" s="1">
        <v>0</v>
      </c>
      <c r="C5672" s="1"/>
      <c r="D5672" s="1">
        <v>2331209</v>
      </c>
      <c r="E5672" s="1">
        <v>1113752911</v>
      </c>
      <c r="F5672" s="1" t="s">
        <v>79</v>
      </c>
      <c r="G5672" s="11">
        <v>46197</v>
      </c>
      <c r="H5672" s="1">
        <v>0</v>
      </c>
      <c r="I5672" s="1" t="s">
        <v>16646</v>
      </c>
      <c r="J5672" s="1" t="s">
        <v>16652</v>
      </c>
      <c r="K5672" s="1">
        <v>0</v>
      </c>
      <c r="L5672" s="1" t="s">
        <v>12</v>
      </c>
      <c r="M5672" s="1" t="s">
        <v>13</v>
      </c>
      <c r="N5672" s="1" t="s">
        <v>6770</v>
      </c>
      <c r="O5672" s="1" t="s">
        <v>1422</v>
      </c>
      <c r="P5672" s="1">
        <v>171.88</v>
      </c>
      <c r="Q5672" s="1">
        <v>38.08</v>
      </c>
      <c r="R5672" s="1">
        <v>164</v>
      </c>
      <c r="S5672" s="3">
        <v>4.2969999999999997</v>
      </c>
      <c r="T5672" s="3">
        <v>0.42311111111111099</v>
      </c>
      <c r="U5672" s="1" t="s">
        <v>5377</v>
      </c>
      <c r="V5672" s="1">
        <v>3026516454</v>
      </c>
      <c r="W5672" s="1">
        <v>2001168927</v>
      </c>
      <c r="X5672" s="1" t="s">
        <v>10343</v>
      </c>
      <c r="Y5672" s="1" t="s">
        <v>11138</v>
      </c>
      <c r="Z5672" s="2">
        <v>-2.9124017000000002</v>
      </c>
      <c r="AA5672" s="2">
        <v>-44.1537583</v>
      </c>
      <c r="AB5672" s="2" t="s">
        <v>15070</v>
      </c>
      <c r="CJ5672" s="1" t="s">
        <v>22811</v>
      </c>
    </row>
    <row r="5673" spans="2:88" x14ac:dyDescent="0.25">
      <c r="B5673" s="1">
        <v>0</v>
      </c>
      <c r="C5673" s="1"/>
      <c r="D5673" s="1">
        <v>2331213</v>
      </c>
      <c r="E5673" s="1">
        <v>1113753946</v>
      </c>
      <c r="F5673" s="1" t="s">
        <v>79</v>
      </c>
      <c r="G5673" s="11">
        <v>46197</v>
      </c>
      <c r="H5673" s="1">
        <v>0</v>
      </c>
      <c r="I5673" s="1" t="s">
        <v>16646</v>
      </c>
      <c r="J5673" s="1" t="s">
        <v>16652</v>
      </c>
      <c r="K5673" s="1">
        <v>0</v>
      </c>
      <c r="L5673" s="1">
        <v>0</v>
      </c>
      <c r="M5673" s="1" t="s">
        <v>25</v>
      </c>
      <c r="N5673" s="1" t="s">
        <v>6768</v>
      </c>
      <c r="O5673" s="1" t="s">
        <v>390</v>
      </c>
      <c r="P5673" s="1">
        <v>707.49</v>
      </c>
      <c r="Q5673" s="1">
        <v>706.56</v>
      </c>
      <c r="R5673" s="1">
        <v>789.77</v>
      </c>
      <c r="S5673" s="3">
        <v>17.687249999999999</v>
      </c>
      <c r="T5673" s="3">
        <v>7.8506666666666698</v>
      </c>
      <c r="U5673" s="1" t="s">
        <v>5378</v>
      </c>
      <c r="V5673" s="1">
        <v>3026517426</v>
      </c>
      <c r="W5673" s="1">
        <v>2001168962</v>
      </c>
      <c r="X5673" s="1" t="s">
        <v>7773</v>
      </c>
      <c r="Y5673" s="1" t="s">
        <v>11138</v>
      </c>
      <c r="Z5673" s="2">
        <v>-4.4968617000000002</v>
      </c>
      <c r="AA5673" s="2">
        <v>-45.121994999999998</v>
      </c>
      <c r="AB5673" s="2" t="s">
        <v>15071</v>
      </c>
      <c r="CJ5673" s="1" t="s">
        <v>22812</v>
      </c>
    </row>
    <row r="5674" spans="2:88" x14ac:dyDescent="0.25">
      <c r="B5674" s="1">
        <v>0</v>
      </c>
      <c r="C5674" s="1"/>
      <c r="D5674" s="1">
        <v>2340716</v>
      </c>
      <c r="E5674" s="1">
        <v>1113776630</v>
      </c>
      <c r="F5674" s="1" t="s">
        <v>57</v>
      </c>
      <c r="G5674" s="11">
        <v>46216</v>
      </c>
      <c r="H5674" s="1" t="s">
        <v>16642</v>
      </c>
      <c r="I5674" s="1" t="s">
        <v>16646</v>
      </c>
      <c r="J5674" s="1" t="s">
        <v>16654</v>
      </c>
      <c r="K5674" s="1" t="s">
        <v>16662</v>
      </c>
      <c r="L5674" s="1">
        <v>0</v>
      </c>
      <c r="M5674" s="1" t="s">
        <v>13</v>
      </c>
      <c r="N5674" s="1" t="s">
        <v>6769</v>
      </c>
      <c r="O5674" s="1" t="s">
        <v>1700</v>
      </c>
      <c r="P5674" s="1">
        <v>192.06</v>
      </c>
      <c r="Q5674" s="1">
        <v>46.18</v>
      </c>
      <c r="R5674" s="1">
        <v>54.6</v>
      </c>
      <c r="S5674" s="3">
        <v>4.8014999999999999</v>
      </c>
      <c r="T5674" s="3">
        <v>0.51311111111111096</v>
      </c>
      <c r="U5674" s="1" t="s">
        <v>5379</v>
      </c>
      <c r="V5674" s="1">
        <v>9704426</v>
      </c>
      <c r="W5674" s="1">
        <v>9704426</v>
      </c>
      <c r="X5674" s="1" t="s">
        <v>9201</v>
      </c>
      <c r="Y5674" s="1" t="s">
        <v>11138</v>
      </c>
      <c r="Z5674" s="2">
        <v>-3.56476616</v>
      </c>
      <c r="AA5674" s="2">
        <v>-43.095438799999997</v>
      </c>
      <c r="AB5674" s="2" t="s">
        <v>15072</v>
      </c>
      <c r="CJ5674" s="1" t="s">
        <v>22813</v>
      </c>
    </row>
    <row r="5675" spans="2:88" x14ac:dyDescent="0.25">
      <c r="B5675" s="1">
        <v>0</v>
      </c>
      <c r="C5675" s="1"/>
      <c r="D5675" s="1">
        <v>1975088</v>
      </c>
      <c r="E5675" s="1">
        <v>1112243527</v>
      </c>
      <c r="F5675" s="1" t="s">
        <v>87</v>
      </c>
      <c r="G5675" s="11">
        <v>46134</v>
      </c>
      <c r="H5675" s="1">
        <v>0</v>
      </c>
      <c r="I5675" s="1" t="s">
        <v>16646</v>
      </c>
      <c r="J5675" s="1" t="s">
        <v>16653</v>
      </c>
      <c r="K5675" s="1">
        <v>0</v>
      </c>
      <c r="L5675" s="1" t="s">
        <v>12</v>
      </c>
      <c r="M5675" s="1" t="s">
        <v>13</v>
      </c>
      <c r="N5675" s="1" t="s">
        <v>6770</v>
      </c>
      <c r="O5675" s="1" t="s">
        <v>314</v>
      </c>
      <c r="P5675" s="1">
        <v>52.54</v>
      </c>
      <c r="Q5675" s="1">
        <v>143.1</v>
      </c>
      <c r="R5675" s="1">
        <v>157.01</v>
      </c>
      <c r="S5675" s="3">
        <v>1.3134999999999999</v>
      </c>
      <c r="T5675" s="3">
        <v>1.59</v>
      </c>
      <c r="U5675" s="1" t="s">
        <v>3783</v>
      </c>
      <c r="V5675" s="1">
        <v>3025942964</v>
      </c>
      <c r="W5675" s="1">
        <v>2001148452</v>
      </c>
      <c r="X5675" s="1" t="s">
        <v>9368</v>
      </c>
      <c r="Y5675" s="1" t="s">
        <v>11137</v>
      </c>
      <c r="Z5675" s="2">
        <v>-2.5152299999999999</v>
      </c>
      <c r="AA5675" s="2">
        <v>-43.258470000000003</v>
      </c>
      <c r="AB5675" s="2" t="s">
        <v>30</v>
      </c>
      <c r="CJ5675" s="1" t="s">
        <v>22814</v>
      </c>
    </row>
    <row r="5676" spans="2:88" x14ac:dyDescent="0.25">
      <c r="B5676" s="1">
        <v>0</v>
      </c>
      <c r="C5676" s="1"/>
      <c r="D5676" s="1">
        <v>2339299</v>
      </c>
      <c r="E5676" s="1">
        <v>1113776921</v>
      </c>
      <c r="F5676" s="1" t="s">
        <v>79</v>
      </c>
      <c r="G5676" s="11">
        <v>46198</v>
      </c>
      <c r="H5676" s="1">
        <v>0</v>
      </c>
      <c r="I5676" s="1" t="s">
        <v>16646</v>
      </c>
      <c r="J5676" s="1" t="s">
        <v>16652</v>
      </c>
      <c r="K5676" s="1">
        <v>0</v>
      </c>
      <c r="L5676" s="1">
        <v>0</v>
      </c>
      <c r="M5676" s="1" t="s">
        <v>25</v>
      </c>
      <c r="N5676" s="1" t="s">
        <v>6771</v>
      </c>
      <c r="O5676" s="1" t="s">
        <v>69</v>
      </c>
      <c r="P5676" s="1">
        <v>597.76</v>
      </c>
      <c r="Q5676" s="1">
        <v>39.950000000000003</v>
      </c>
      <c r="R5676" s="1">
        <v>44.7</v>
      </c>
      <c r="S5676" s="3">
        <v>14.944000000000001</v>
      </c>
      <c r="T5676" s="3">
        <v>0.443888888888889</v>
      </c>
      <c r="U5676" s="1" t="s">
        <v>5380</v>
      </c>
      <c r="V5676" s="1">
        <v>3026517590</v>
      </c>
      <c r="W5676" s="1">
        <v>2001168991</v>
      </c>
      <c r="X5676" s="1" t="s">
        <v>10345</v>
      </c>
      <c r="Y5676" s="1" t="s">
        <v>11138</v>
      </c>
      <c r="Z5676" s="2">
        <v>-6.2559127999999999</v>
      </c>
      <c r="AA5676" s="2">
        <v>-47.302027799999998</v>
      </c>
      <c r="AB5676" s="2" t="s">
        <v>30</v>
      </c>
      <c r="CJ5676" s="1" t="s">
        <v>22815</v>
      </c>
    </row>
    <row r="5677" spans="2:88" x14ac:dyDescent="0.25">
      <c r="B5677" s="1" t="s">
        <v>16721</v>
      </c>
      <c r="C5677" s="11">
        <v>46265</v>
      </c>
      <c r="D5677" s="1">
        <v>1986208</v>
      </c>
      <c r="E5677" s="1">
        <v>1112932658</v>
      </c>
      <c r="F5677" s="1" t="s">
        <v>79</v>
      </c>
      <c r="G5677" s="11">
        <v>46161</v>
      </c>
      <c r="H5677" s="1">
        <v>0</v>
      </c>
      <c r="I5677" s="1" t="s">
        <v>16646</v>
      </c>
      <c r="J5677" s="1" t="s">
        <v>16652</v>
      </c>
      <c r="K5677" s="1" t="s">
        <v>16661</v>
      </c>
      <c r="L5677" s="1" t="s">
        <v>12</v>
      </c>
      <c r="M5677" s="1" t="s">
        <v>13</v>
      </c>
      <c r="N5677" s="1" t="s">
        <v>6769</v>
      </c>
      <c r="O5677" s="1" t="s">
        <v>796</v>
      </c>
      <c r="P5677" s="1">
        <v>74.73</v>
      </c>
      <c r="Q5677" s="1">
        <v>26.67</v>
      </c>
      <c r="R5677" s="1">
        <v>161.24</v>
      </c>
      <c r="S5677" s="3">
        <v>1.86825</v>
      </c>
      <c r="T5677" s="3">
        <v>0.296333333333333</v>
      </c>
      <c r="U5677" s="1" t="s">
        <v>4272</v>
      </c>
      <c r="V5677" s="1">
        <v>3026205823</v>
      </c>
      <c r="W5677" s="1">
        <v>2001156942</v>
      </c>
      <c r="X5677" s="1" t="s">
        <v>9683</v>
      </c>
      <c r="Y5677" s="1" t="s">
        <v>11138</v>
      </c>
      <c r="Z5677" s="2">
        <v>-4.9961867</v>
      </c>
      <c r="AA5677" s="2">
        <v>-42.992491700000002</v>
      </c>
      <c r="AB5677" s="2" t="s">
        <v>14325</v>
      </c>
      <c r="CJ5677" s="1" t="s">
        <v>22816</v>
      </c>
    </row>
    <row r="5678" spans="2:88" x14ac:dyDescent="0.25">
      <c r="B5678" s="1">
        <v>0</v>
      </c>
      <c r="C5678" s="1"/>
      <c r="D5678" s="1">
        <v>2331215</v>
      </c>
      <c r="E5678" s="1">
        <v>1113777861</v>
      </c>
      <c r="F5678" s="1" t="s">
        <v>79</v>
      </c>
      <c r="G5678" s="11">
        <v>46198</v>
      </c>
      <c r="H5678" s="1">
        <v>0</v>
      </c>
      <c r="I5678" s="1" t="s">
        <v>16646</v>
      </c>
      <c r="J5678" s="1" t="s">
        <v>16652</v>
      </c>
      <c r="K5678" s="1">
        <v>0</v>
      </c>
      <c r="L5678" s="1">
        <v>0</v>
      </c>
      <c r="M5678" s="1" t="s">
        <v>25</v>
      </c>
      <c r="N5678" s="1" t="s">
        <v>6771</v>
      </c>
      <c r="O5678" s="1" t="s">
        <v>414</v>
      </c>
      <c r="P5678" s="1">
        <v>347.21</v>
      </c>
      <c r="Q5678" s="1">
        <v>347.34</v>
      </c>
      <c r="R5678" s="1">
        <v>315.89</v>
      </c>
      <c r="S5678" s="3">
        <v>8.6802499999999991</v>
      </c>
      <c r="T5678" s="3">
        <v>3.8593333333333302</v>
      </c>
      <c r="U5678" s="1" t="s">
        <v>5382</v>
      </c>
      <c r="V5678" s="1">
        <v>3026517868</v>
      </c>
      <c r="W5678" s="1">
        <v>2001168996</v>
      </c>
      <c r="X5678" s="1" t="s">
        <v>10346</v>
      </c>
      <c r="Y5678" s="1" t="s">
        <v>11138</v>
      </c>
      <c r="Z5678" s="2">
        <v>-6.7951918999999998</v>
      </c>
      <c r="AA5678" s="2">
        <v>-45.472954199999997</v>
      </c>
      <c r="AB5678" s="2" t="s">
        <v>15074</v>
      </c>
      <c r="CJ5678" s="1" t="s">
        <v>22817</v>
      </c>
    </row>
    <row r="5679" spans="2:88" x14ac:dyDescent="0.25">
      <c r="B5679" s="1" t="s">
        <v>16721</v>
      </c>
      <c r="C5679" s="11">
        <v>46265</v>
      </c>
      <c r="D5679" s="1">
        <v>1987055</v>
      </c>
      <c r="E5679" s="1">
        <v>1112981388</v>
      </c>
      <c r="F5679" s="1" t="s">
        <v>79</v>
      </c>
      <c r="G5679" s="11">
        <v>46163</v>
      </c>
      <c r="H5679" s="1">
        <v>0</v>
      </c>
      <c r="I5679" s="1" t="s">
        <v>16646</v>
      </c>
      <c r="J5679" s="1" t="s">
        <v>16652</v>
      </c>
      <c r="K5679" s="1" t="s">
        <v>16661</v>
      </c>
      <c r="L5679" s="1" t="s">
        <v>12</v>
      </c>
      <c r="M5679" s="1" t="s">
        <v>13</v>
      </c>
      <c r="N5679" s="1" t="s">
        <v>6769</v>
      </c>
      <c r="O5679" s="1" t="s">
        <v>796</v>
      </c>
      <c r="P5679" s="1">
        <v>73.180000000000007</v>
      </c>
      <c r="Q5679" s="1">
        <v>16.88</v>
      </c>
      <c r="R5679" s="1">
        <v>141.15</v>
      </c>
      <c r="S5679" s="3">
        <v>1.8294999999999999</v>
      </c>
      <c r="T5679" s="3">
        <v>0.187555555555556</v>
      </c>
      <c r="U5679" s="1" t="s">
        <v>4316</v>
      </c>
      <c r="V5679" s="1">
        <v>3026223503</v>
      </c>
      <c r="W5679" s="1">
        <v>2001157503</v>
      </c>
      <c r="X5679" s="1" t="s">
        <v>6825</v>
      </c>
      <c r="Y5679" s="1" t="s">
        <v>11138</v>
      </c>
      <c r="Z5679" s="2">
        <v>-4.9803968999999997</v>
      </c>
      <c r="AA5679" s="2">
        <v>-43.041735600000003</v>
      </c>
      <c r="AB5679" s="2" t="s">
        <v>14356</v>
      </c>
      <c r="CJ5679" s="1" t="s">
        <v>22818</v>
      </c>
    </row>
    <row r="5680" spans="2:88" x14ac:dyDescent="0.25">
      <c r="B5680" s="1">
        <v>0</v>
      </c>
      <c r="C5680" s="1"/>
      <c r="D5680" s="1">
        <v>2331217</v>
      </c>
      <c r="E5680" s="1">
        <v>1113778218</v>
      </c>
      <c r="F5680" s="1" t="s">
        <v>87</v>
      </c>
      <c r="G5680" s="11">
        <v>46198</v>
      </c>
      <c r="H5680" s="1">
        <v>0</v>
      </c>
      <c r="I5680" s="1" t="s">
        <v>16646</v>
      </c>
      <c r="J5680" s="1" t="s">
        <v>16652</v>
      </c>
      <c r="K5680" s="1">
        <v>0</v>
      </c>
      <c r="L5680" s="1" t="s">
        <v>12</v>
      </c>
      <c r="M5680" s="1" t="s">
        <v>13</v>
      </c>
      <c r="N5680" s="1" t="s">
        <v>6769</v>
      </c>
      <c r="O5680" s="1" t="s">
        <v>1225</v>
      </c>
      <c r="P5680" s="1">
        <v>125.22</v>
      </c>
      <c r="Q5680" s="1">
        <v>31.98</v>
      </c>
      <c r="R5680" s="1">
        <v>143.66999999999999</v>
      </c>
      <c r="S5680" s="3">
        <v>3.1305000000000001</v>
      </c>
      <c r="T5680" s="3">
        <v>0.355333333333333</v>
      </c>
      <c r="U5680" s="1" t="s">
        <v>5384</v>
      </c>
      <c r="V5680" s="1">
        <v>3026517957</v>
      </c>
      <c r="W5680" s="1">
        <v>2001168998</v>
      </c>
      <c r="X5680" s="1" t="s">
        <v>10348</v>
      </c>
      <c r="Y5680" s="1" t="s">
        <v>11137</v>
      </c>
      <c r="Z5680" s="2">
        <v>-6.3095138999999998</v>
      </c>
      <c r="AA5680" s="2">
        <v>-42.859561100000001</v>
      </c>
      <c r="AB5680" s="2" t="s">
        <v>15076</v>
      </c>
      <c r="CJ5680" s="1" t="s">
        <v>22819</v>
      </c>
    </row>
    <row r="5681" spans="1:88" x14ac:dyDescent="0.25">
      <c r="B5681" s="1">
        <v>0</v>
      </c>
      <c r="C5681" s="1"/>
      <c r="D5681" s="1">
        <v>2331219</v>
      </c>
      <c r="E5681" s="1">
        <v>1113778660</v>
      </c>
      <c r="F5681" s="1" t="s">
        <v>79</v>
      </c>
      <c r="G5681" s="11">
        <v>46198</v>
      </c>
      <c r="H5681" s="1">
        <v>0</v>
      </c>
      <c r="I5681" s="1" t="s">
        <v>16646</v>
      </c>
      <c r="J5681" s="1" t="s">
        <v>16652</v>
      </c>
      <c r="K5681" s="1" t="s">
        <v>16661</v>
      </c>
      <c r="L5681" s="1" t="s">
        <v>12</v>
      </c>
      <c r="M5681" s="1" t="s">
        <v>13</v>
      </c>
      <c r="N5681" s="1" t="s">
        <v>6769</v>
      </c>
      <c r="O5681" s="1" t="s">
        <v>608</v>
      </c>
      <c r="P5681" s="1">
        <v>62.45</v>
      </c>
      <c r="Q5681" s="1">
        <v>57.37</v>
      </c>
      <c r="R5681" s="1">
        <v>80.39</v>
      </c>
      <c r="S5681" s="3">
        <v>1.56125</v>
      </c>
      <c r="T5681" s="3">
        <v>0.63744444444444404</v>
      </c>
      <c r="U5681" s="1" t="s">
        <v>5385</v>
      </c>
      <c r="V5681" s="1">
        <v>3026519526</v>
      </c>
      <c r="W5681" s="1">
        <v>2001169036</v>
      </c>
      <c r="X5681" s="1" t="s">
        <v>10349</v>
      </c>
      <c r="Y5681" s="1" t="s">
        <v>11138</v>
      </c>
      <c r="Z5681" s="2">
        <v>-5.0033000000000003</v>
      </c>
      <c r="AA5681" s="2">
        <v>-43.522939999999998</v>
      </c>
      <c r="AB5681" s="2" t="s">
        <v>15077</v>
      </c>
      <c r="CJ5681" s="1" t="s">
        <v>22820</v>
      </c>
    </row>
    <row r="5682" spans="1:88" x14ac:dyDescent="0.25">
      <c r="B5682" s="1">
        <v>0</v>
      </c>
      <c r="C5682" s="1"/>
      <c r="D5682" s="1">
        <v>2331220</v>
      </c>
      <c r="E5682" s="1">
        <v>1113778742</v>
      </c>
      <c r="F5682" s="1" t="s">
        <v>79</v>
      </c>
      <c r="G5682" s="11">
        <v>46198</v>
      </c>
      <c r="H5682" s="1">
        <v>0</v>
      </c>
      <c r="I5682" s="1" t="s">
        <v>16646</v>
      </c>
      <c r="J5682" s="1" t="s">
        <v>16652</v>
      </c>
      <c r="K5682" s="1">
        <v>0</v>
      </c>
      <c r="L5682" s="1">
        <v>0</v>
      </c>
      <c r="M5682" s="1" t="s">
        <v>25</v>
      </c>
      <c r="N5682" s="1" t="s">
        <v>6771</v>
      </c>
      <c r="O5682" s="1" t="s">
        <v>618</v>
      </c>
      <c r="P5682" s="1">
        <v>743.43</v>
      </c>
      <c r="Q5682" s="1">
        <v>202.7</v>
      </c>
      <c r="R5682" s="1">
        <v>184.16</v>
      </c>
      <c r="S5682" s="3">
        <v>18.585750000000001</v>
      </c>
      <c r="T5682" s="3">
        <v>2.2522222222222199</v>
      </c>
      <c r="U5682" s="1" t="s">
        <v>5386</v>
      </c>
      <c r="V5682" s="1">
        <v>3026520109</v>
      </c>
      <c r="W5682" s="1">
        <v>2001169042</v>
      </c>
      <c r="X5682" s="1" t="s">
        <v>7340</v>
      </c>
      <c r="Y5682" s="1" t="s">
        <v>11138</v>
      </c>
      <c r="Z5682" s="2">
        <v>-7.1117977999999997</v>
      </c>
      <c r="AA5682" s="2">
        <v>-46.108809200000003</v>
      </c>
      <c r="AB5682" s="2" t="s">
        <v>30</v>
      </c>
      <c r="CJ5682" s="1" t="s">
        <v>22821</v>
      </c>
    </row>
    <row r="5683" spans="1:88" x14ac:dyDescent="0.25">
      <c r="B5683" s="1">
        <v>0</v>
      </c>
      <c r="C5683" s="1"/>
      <c r="D5683" s="1">
        <v>2331958</v>
      </c>
      <c r="E5683" s="1">
        <v>1113779155</v>
      </c>
      <c r="F5683" s="1" t="s">
        <v>79</v>
      </c>
      <c r="G5683" s="11">
        <v>46198</v>
      </c>
      <c r="H5683" s="1">
        <v>0</v>
      </c>
      <c r="I5683" s="1" t="s">
        <v>16646</v>
      </c>
      <c r="J5683" s="1" t="s">
        <v>16652</v>
      </c>
      <c r="K5683" s="1">
        <v>0</v>
      </c>
      <c r="L5683" s="1">
        <v>0</v>
      </c>
      <c r="M5683" s="1" t="s">
        <v>25</v>
      </c>
      <c r="N5683" s="1" t="s">
        <v>6768</v>
      </c>
      <c r="O5683" s="1" t="s">
        <v>390</v>
      </c>
      <c r="P5683" s="1">
        <v>766.84</v>
      </c>
      <c r="Q5683" s="1">
        <v>765.99</v>
      </c>
      <c r="R5683" s="1">
        <v>851.88</v>
      </c>
      <c r="S5683" s="3">
        <v>19.170999999999999</v>
      </c>
      <c r="T5683" s="3">
        <v>8.5109999999999992</v>
      </c>
      <c r="U5683" s="1" t="s">
        <v>5387</v>
      </c>
      <c r="V5683" s="1">
        <v>3026518775</v>
      </c>
      <c r="W5683" s="1">
        <v>2001169071</v>
      </c>
      <c r="X5683" s="1" t="s">
        <v>7773</v>
      </c>
      <c r="Y5683" s="1" t="s">
        <v>11138</v>
      </c>
      <c r="Z5683" s="2">
        <v>-4.4971199999999998</v>
      </c>
      <c r="AA5683" s="2">
        <v>-45.122599999999998</v>
      </c>
      <c r="AB5683" s="2" t="s">
        <v>15078</v>
      </c>
      <c r="CJ5683" s="1" t="s">
        <v>22822</v>
      </c>
    </row>
    <row r="5684" spans="1:88" x14ac:dyDescent="0.25">
      <c r="B5684" s="1">
        <v>0</v>
      </c>
      <c r="C5684" s="1"/>
      <c r="D5684" s="1">
        <v>2331278</v>
      </c>
      <c r="E5684" s="1">
        <v>1113779329</v>
      </c>
      <c r="F5684" s="1" t="s">
        <v>79</v>
      </c>
      <c r="G5684" s="11">
        <v>46198</v>
      </c>
      <c r="H5684" s="1">
        <v>0</v>
      </c>
      <c r="I5684" s="1" t="s">
        <v>16646</v>
      </c>
      <c r="J5684" s="1" t="s">
        <v>16652</v>
      </c>
      <c r="K5684" s="1">
        <v>0</v>
      </c>
      <c r="L5684" s="1">
        <v>0</v>
      </c>
      <c r="M5684" s="1" t="s">
        <v>13</v>
      </c>
      <c r="N5684" s="1" t="s">
        <v>6771</v>
      </c>
      <c r="O5684" s="1" t="s">
        <v>69</v>
      </c>
      <c r="P5684" s="1">
        <v>219.82</v>
      </c>
      <c r="Q5684" s="1">
        <v>226.67</v>
      </c>
      <c r="R5684" s="1">
        <v>275.79000000000002</v>
      </c>
      <c r="S5684" s="3">
        <v>5.4954999999999998</v>
      </c>
      <c r="T5684" s="3">
        <v>2.5185555555555599</v>
      </c>
      <c r="U5684" s="1" t="s">
        <v>5388</v>
      </c>
      <c r="V5684" s="1">
        <v>3026521296</v>
      </c>
      <c r="W5684" s="1">
        <v>2001169091</v>
      </c>
      <c r="X5684" s="1" t="s">
        <v>10350</v>
      </c>
      <c r="Y5684" s="1" t="s">
        <v>11138</v>
      </c>
      <c r="Z5684" s="2">
        <v>-6.3893442</v>
      </c>
      <c r="AA5684" s="2">
        <v>-47.123480000000001</v>
      </c>
      <c r="AB5684" s="2" t="s">
        <v>30</v>
      </c>
      <c r="CJ5684" s="1" t="s">
        <v>22823</v>
      </c>
    </row>
    <row r="5685" spans="1:88" x14ac:dyDescent="0.25">
      <c r="B5685" s="1">
        <v>0</v>
      </c>
      <c r="C5685" s="1"/>
      <c r="D5685" s="1">
        <v>2331222</v>
      </c>
      <c r="E5685" s="1">
        <v>1113779353</v>
      </c>
      <c r="F5685" s="1" t="s">
        <v>87</v>
      </c>
      <c r="G5685" s="11">
        <v>46198</v>
      </c>
      <c r="H5685" s="1">
        <v>0</v>
      </c>
      <c r="I5685" s="1" t="s">
        <v>16646</v>
      </c>
      <c r="J5685" s="1" t="s">
        <v>16656</v>
      </c>
      <c r="K5685" s="1" t="s">
        <v>16662</v>
      </c>
      <c r="L5685" s="1" t="s">
        <v>12</v>
      </c>
      <c r="M5685" s="1" t="s">
        <v>13</v>
      </c>
      <c r="N5685" s="1" t="s">
        <v>6769</v>
      </c>
      <c r="O5685" s="1" t="s">
        <v>796</v>
      </c>
      <c r="P5685" s="1">
        <v>102.13</v>
      </c>
      <c r="Q5685" s="1">
        <v>23.89</v>
      </c>
      <c r="R5685" s="1">
        <v>50.05</v>
      </c>
      <c r="S5685" s="3">
        <v>2.5532499999999998</v>
      </c>
      <c r="T5685" s="3">
        <v>0.26544444444444398</v>
      </c>
      <c r="U5685" s="1" t="s">
        <v>5389</v>
      </c>
      <c r="V5685" s="1">
        <v>0</v>
      </c>
      <c r="W5685" s="1">
        <v>0</v>
      </c>
      <c r="X5685" s="1">
        <v>0</v>
      </c>
      <c r="Y5685" s="1" t="s">
        <v>11137</v>
      </c>
      <c r="Z5685" s="2">
        <v>-5.1472832999999998</v>
      </c>
      <c r="AA5685" s="2">
        <v>-42.834445299999999</v>
      </c>
      <c r="AB5685" s="2">
        <v>0</v>
      </c>
      <c r="CJ5685" s="1" t="s">
        <v>22824</v>
      </c>
    </row>
    <row r="5686" spans="1:88" x14ac:dyDescent="0.25">
      <c r="A5686" s="1" t="s">
        <v>16810</v>
      </c>
      <c r="B5686" s="1" t="s">
        <v>16707</v>
      </c>
      <c r="C5686" s="11">
        <v>46265</v>
      </c>
      <c r="D5686" s="1">
        <v>660844</v>
      </c>
      <c r="E5686" s="1">
        <v>1106406945</v>
      </c>
      <c r="F5686" s="1" t="s">
        <v>79</v>
      </c>
      <c r="G5686" s="11">
        <v>45945</v>
      </c>
      <c r="H5686" s="1">
        <v>0</v>
      </c>
      <c r="I5686" s="1" t="s">
        <v>16646</v>
      </c>
      <c r="J5686" s="1" t="s">
        <v>16652</v>
      </c>
      <c r="K5686" s="1" t="s">
        <v>16661</v>
      </c>
      <c r="L5686" s="1" t="s">
        <v>12</v>
      </c>
      <c r="M5686" s="1" t="s">
        <v>13</v>
      </c>
      <c r="N5686" s="1" t="s">
        <v>6769</v>
      </c>
      <c r="O5686" s="1" t="s">
        <v>49</v>
      </c>
      <c r="P5686" s="1">
        <v>106.52</v>
      </c>
      <c r="Q5686" s="1">
        <v>45.5</v>
      </c>
      <c r="R5686" s="1">
        <v>318.57</v>
      </c>
      <c r="S5686" s="3">
        <v>2.6629999999999998</v>
      </c>
      <c r="T5686" s="3">
        <v>0.50555555555555598</v>
      </c>
      <c r="U5686" s="1" t="s">
        <v>1699</v>
      </c>
      <c r="V5686" s="1">
        <v>3024471674</v>
      </c>
      <c r="W5686" s="1">
        <v>2001092071</v>
      </c>
      <c r="X5686" s="1" t="s">
        <v>7812</v>
      </c>
      <c r="Y5686" s="1" t="s">
        <v>11138</v>
      </c>
      <c r="Z5686" s="2">
        <v>-3.9798833</v>
      </c>
      <c r="AA5686" s="2">
        <v>-42.962975</v>
      </c>
      <c r="AB5686" s="2" t="s">
        <v>12392</v>
      </c>
      <c r="CJ5686" s="1" t="s">
        <v>22825</v>
      </c>
    </row>
    <row r="5687" spans="1:88" x14ac:dyDescent="0.25">
      <c r="B5687" s="1">
        <v>0</v>
      </c>
      <c r="C5687" s="1"/>
      <c r="D5687" s="1">
        <v>2331960</v>
      </c>
      <c r="E5687" s="1">
        <v>1113779904</v>
      </c>
      <c r="F5687" s="1" t="s">
        <v>79</v>
      </c>
      <c r="G5687" s="11">
        <v>46198</v>
      </c>
      <c r="H5687" s="1">
        <v>0</v>
      </c>
      <c r="I5687" s="1" t="s">
        <v>16646</v>
      </c>
      <c r="J5687" s="1" t="s">
        <v>16652</v>
      </c>
      <c r="K5687" s="1">
        <v>0</v>
      </c>
      <c r="L5687" s="1">
        <v>0</v>
      </c>
      <c r="M5687" s="1" t="s">
        <v>25</v>
      </c>
      <c r="N5687" s="1" t="s">
        <v>6768</v>
      </c>
      <c r="O5687" s="1" t="s">
        <v>390</v>
      </c>
      <c r="P5687" s="1">
        <v>729.96</v>
      </c>
      <c r="Q5687" s="1">
        <v>730.04</v>
      </c>
      <c r="R5687" s="1">
        <v>827.97</v>
      </c>
      <c r="S5687" s="3">
        <v>18.248999999999999</v>
      </c>
      <c r="T5687" s="3">
        <v>8.1115555555555492</v>
      </c>
      <c r="U5687" s="1" t="s">
        <v>5391</v>
      </c>
      <c r="V5687" s="1">
        <v>3026519909</v>
      </c>
      <c r="W5687" s="1">
        <v>2001169106</v>
      </c>
      <c r="X5687" s="1" t="s">
        <v>7773</v>
      </c>
      <c r="Y5687" s="1" t="s">
        <v>11138</v>
      </c>
      <c r="Z5687" s="2">
        <v>-4.4935299999999998</v>
      </c>
      <c r="AA5687" s="2">
        <v>-45.125070000000001</v>
      </c>
      <c r="AB5687" s="2" t="s">
        <v>15080</v>
      </c>
      <c r="CJ5687" s="1" t="s">
        <v>22826</v>
      </c>
    </row>
    <row r="5688" spans="1:88" x14ac:dyDescent="0.25">
      <c r="B5688" s="1">
        <v>0</v>
      </c>
      <c r="C5688" s="1"/>
      <c r="D5688" s="1">
        <v>1978069</v>
      </c>
      <c r="E5688" s="1">
        <v>1112309122</v>
      </c>
      <c r="F5688" s="1" t="s">
        <v>87</v>
      </c>
      <c r="G5688" s="11">
        <v>46136</v>
      </c>
      <c r="H5688" s="1">
        <v>0</v>
      </c>
      <c r="I5688" s="1" t="s">
        <v>16646</v>
      </c>
      <c r="J5688" s="1" t="s">
        <v>16653</v>
      </c>
      <c r="K5688" s="1">
        <v>0</v>
      </c>
      <c r="L5688" s="1" t="s">
        <v>12</v>
      </c>
      <c r="M5688" s="1" t="s">
        <v>25</v>
      </c>
      <c r="N5688" s="1" t="s">
        <v>6770</v>
      </c>
      <c r="O5688" s="1" t="s">
        <v>314</v>
      </c>
      <c r="P5688" s="1">
        <v>464.59</v>
      </c>
      <c r="Q5688" s="1">
        <v>86.99</v>
      </c>
      <c r="R5688" s="1">
        <v>154.57</v>
      </c>
      <c r="S5688" s="3">
        <v>11.614750000000001</v>
      </c>
      <c r="T5688" s="3">
        <v>0.96655555555555595</v>
      </c>
      <c r="U5688" s="1" t="s">
        <v>3837</v>
      </c>
      <c r="V5688" s="1">
        <v>3025991680</v>
      </c>
      <c r="W5688" s="1">
        <v>2001149460</v>
      </c>
      <c r="X5688" s="1" t="s">
        <v>9339</v>
      </c>
      <c r="Y5688" s="1" t="s">
        <v>11137</v>
      </c>
      <c r="Z5688" s="2">
        <v>-2.5223</v>
      </c>
      <c r="AA5688" s="2">
        <v>-43.246009999999998</v>
      </c>
      <c r="AB5688" s="2" t="s">
        <v>14025</v>
      </c>
      <c r="CJ5688" s="1" t="s">
        <v>22827</v>
      </c>
    </row>
    <row r="5689" spans="1:88" x14ac:dyDescent="0.25">
      <c r="B5689" s="1">
        <v>0</v>
      </c>
      <c r="C5689" s="1"/>
      <c r="D5689" s="1">
        <v>2329881</v>
      </c>
      <c r="E5689" s="1">
        <v>1113780171</v>
      </c>
      <c r="F5689" s="1" t="s">
        <v>79</v>
      </c>
      <c r="G5689" s="11">
        <v>46198</v>
      </c>
      <c r="H5689" s="1">
        <v>0</v>
      </c>
      <c r="I5689" s="1" t="s">
        <v>16646</v>
      </c>
      <c r="J5689" s="1" t="s">
        <v>16652</v>
      </c>
      <c r="K5689" s="1">
        <v>0</v>
      </c>
      <c r="L5689" s="1" t="s">
        <v>12</v>
      </c>
      <c r="M5689" s="1" t="s">
        <v>13</v>
      </c>
      <c r="N5689" s="1" t="s">
        <v>6768</v>
      </c>
      <c r="O5689" s="1" t="s">
        <v>579</v>
      </c>
      <c r="P5689" s="1">
        <v>103.55</v>
      </c>
      <c r="Q5689" s="1">
        <v>72.81</v>
      </c>
      <c r="R5689" s="1">
        <v>190.57</v>
      </c>
      <c r="S5689" s="3">
        <v>2.5887500000000001</v>
      </c>
      <c r="T5689" s="3">
        <v>0.80900000000000005</v>
      </c>
      <c r="U5689" s="1" t="s">
        <v>5393</v>
      </c>
      <c r="V5689" s="1">
        <v>3026522039</v>
      </c>
      <c r="W5689" s="1">
        <v>2001169078</v>
      </c>
      <c r="X5689" s="1" t="s">
        <v>8997</v>
      </c>
      <c r="Y5689" s="1" t="s">
        <v>11138</v>
      </c>
      <c r="Z5689" s="2">
        <v>-3.3777167000000001</v>
      </c>
      <c r="AA5689" s="2">
        <v>-44.332989400000002</v>
      </c>
      <c r="AB5689" s="2" t="s">
        <v>15081</v>
      </c>
      <c r="CJ5689" s="1" t="s">
        <v>22828</v>
      </c>
    </row>
    <row r="5690" spans="1:88" x14ac:dyDescent="0.25">
      <c r="B5690" s="1" t="s">
        <v>16787</v>
      </c>
      <c r="C5690" s="11">
        <v>46261</v>
      </c>
      <c r="D5690" s="1">
        <v>2352557</v>
      </c>
      <c r="E5690" s="1">
        <v>1114242132</v>
      </c>
      <c r="F5690" s="1" t="s">
        <v>87</v>
      </c>
      <c r="G5690" s="11">
        <v>46219</v>
      </c>
      <c r="H5690" s="1">
        <v>0</v>
      </c>
      <c r="I5690" s="1" t="s">
        <v>16646</v>
      </c>
      <c r="J5690" s="1" t="s">
        <v>16652</v>
      </c>
      <c r="K5690" s="1" t="s">
        <v>16662</v>
      </c>
      <c r="L5690" s="1">
        <v>0</v>
      </c>
      <c r="M5690" s="1" t="s">
        <v>13</v>
      </c>
      <c r="N5690" s="1" t="s">
        <v>6768</v>
      </c>
      <c r="O5690" s="1" t="s">
        <v>15</v>
      </c>
      <c r="P5690" s="1">
        <v>119.77</v>
      </c>
      <c r="Q5690" s="1">
        <v>65.569999999999993</v>
      </c>
      <c r="R5690" s="1">
        <v>296.38</v>
      </c>
      <c r="S5690" s="3">
        <v>2.9942500000000001</v>
      </c>
      <c r="T5690" s="3">
        <v>0.72855555555555596</v>
      </c>
      <c r="U5690" s="1" t="s">
        <v>6028</v>
      </c>
      <c r="V5690" s="1">
        <v>3026697750</v>
      </c>
      <c r="W5690" s="1">
        <v>2001175748</v>
      </c>
      <c r="X5690" s="1" t="s">
        <v>10741</v>
      </c>
      <c r="Y5690" s="1" t="s">
        <v>11137</v>
      </c>
      <c r="Z5690" s="2">
        <v>-5.5268582999999998</v>
      </c>
      <c r="AA5690" s="2">
        <v>-45.328719999999997</v>
      </c>
      <c r="AB5690" s="2" t="s">
        <v>30</v>
      </c>
      <c r="CJ5690" s="1" t="s">
        <v>22829</v>
      </c>
    </row>
    <row r="5691" spans="1:88" x14ac:dyDescent="0.25">
      <c r="B5691" s="1">
        <v>0</v>
      </c>
      <c r="C5691" s="1"/>
      <c r="D5691" s="1">
        <v>2339300</v>
      </c>
      <c r="E5691" s="1">
        <v>1113780380</v>
      </c>
      <c r="F5691" s="1" t="s">
        <v>79</v>
      </c>
      <c r="G5691" s="11">
        <v>46198</v>
      </c>
      <c r="H5691" s="1">
        <v>0</v>
      </c>
      <c r="I5691" s="1" t="s">
        <v>16646</v>
      </c>
      <c r="J5691" s="1" t="s">
        <v>16652</v>
      </c>
      <c r="K5691" s="1">
        <v>0</v>
      </c>
      <c r="L5691" s="1" t="s">
        <v>12</v>
      </c>
      <c r="M5691" s="1" t="s">
        <v>13</v>
      </c>
      <c r="N5691" s="1" t="s">
        <v>6769</v>
      </c>
      <c r="O5691" s="1" t="s">
        <v>1039</v>
      </c>
      <c r="P5691" s="1">
        <v>41.57</v>
      </c>
      <c r="Q5691" s="1">
        <v>34.22</v>
      </c>
      <c r="R5691" s="1">
        <v>88.67</v>
      </c>
      <c r="S5691" s="3">
        <v>1.03925</v>
      </c>
      <c r="T5691" s="3">
        <v>0.38022222222222202</v>
      </c>
      <c r="U5691" s="1" t="s">
        <v>5395</v>
      </c>
      <c r="V5691" s="1">
        <v>3026520621</v>
      </c>
      <c r="W5691" s="1">
        <v>2001169119</v>
      </c>
      <c r="X5691" s="1" t="s">
        <v>7936</v>
      </c>
      <c r="Y5691" s="1" t="s">
        <v>11138</v>
      </c>
      <c r="Z5691" s="2">
        <v>-3.513055</v>
      </c>
      <c r="AA5691" s="2">
        <v>-42.612085</v>
      </c>
      <c r="AB5691" s="2" t="s">
        <v>30</v>
      </c>
      <c r="CJ5691" s="1" t="s">
        <v>22830</v>
      </c>
    </row>
    <row r="5692" spans="1:88" x14ac:dyDescent="0.25">
      <c r="B5692" s="1">
        <v>0</v>
      </c>
      <c r="C5692" s="1"/>
      <c r="D5692" s="1">
        <v>2312263</v>
      </c>
      <c r="E5692" s="1">
        <v>1113573181</v>
      </c>
      <c r="F5692" s="1" t="s">
        <v>79</v>
      </c>
      <c r="G5692" s="11">
        <v>46189</v>
      </c>
      <c r="H5692" s="1">
        <v>0</v>
      </c>
      <c r="I5692" s="1" t="s">
        <v>16646</v>
      </c>
      <c r="J5692" s="1" t="s">
        <v>16653</v>
      </c>
      <c r="K5692" s="1" t="s">
        <v>16661</v>
      </c>
      <c r="L5692" s="1" t="s">
        <v>12</v>
      </c>
      <c r="M5692" s="1" t="s">
        <v>13</v>
      </c>
      <c r="N5692" s="1" t="s">
        <v>6768</v>
      </c>
      <c r="O5692" s="1" t="s">
        <v>15</v>
      </c>
      <c r="P5692" s="1">
        <v>247.33</v>
      </c>
      <c r="Q5692" s="1">
        <v>133.1</v>
      </c>
      <c r="R5692" s="1">
        <v>358.85</v>
      </c>
      <c r="S5692" s="3">
        <v>6.1832500000000001</v>
      </c>
      <c r="T5692" s="3">
        <v>1.47888888888889</v>
      </c>
      <c r="U5692" s="1" t="s">
        <v>5036</v>
      </c>
      <c r="V5692" s="1">
        <v>3026441748</v>
      </c>
      <c r="W5692" s="1">
        <v>2001165881</v>
      </c>
      <c r="X5692" s="1" t="s">
        <v>9996</v>
      </c>
      <c r="Y5692" s="1" t="s">
        <v>11138</v>
      </c>
      <c r="Z5692" s="2">
        <v>-5.6761157999999998</v>
      </c>
      <c r="AA5692" s="2">
        <v>-45.297703599999998</v>
      </c>
      <c r="AB5692" s="2" t="s">
        <v>14841</v>
      </c>
      <c r="CJ5692" s="1" t="s">
        <v>22831</v>
      </c>
    </row>
    <row r="5693" spans="1:88" x14ac:dyDescent="0.25">
      <c r="B5693" s="1">
        <v>0</v>
      </c>
      <c r="C5693" s="1"/>
      <c r="D5693" s="1">
        <v>2331226</v>
      </c>
      <c r="E5693" s="1">
        <v>1113780812</v>
      </c>
      <c r="F5693" s="1" t="s">
        <v>79</v>
      </c>
      <c r="G5693" s="11">
        <v>46198</v>
      </c>
      <c r="H5693" s="1">
        <v>0</v>
      </c>
      <c r="I5693" s="1" t="s">
        <v>16646</v>
      </c>
      <c r="J5693" s="1" t="s">
        <v>16652</v>
      </c>
      <c r="K5693" s="1">
        <v>0</v>
      </c>
      <c r="L5693" s="1">
        <v>0</v>
      </c>
      <c r="M5693" s="1" t="s">
        <v>25</v>
      </c>
      <c r="N5693" s="1" t="s">
        <v>6771</v>
      </c>
      <c r="O5693" s="1" t="s">
        <v>69</v>
      </c>
      <c r="P5693" s="1">
        <v>1668.27</v>
      </c>
      <c r="Q5693" s="1">
        <v>117.72</v>
      </c>
      <c r="R5693" s="1">
        <v>76.790000000000006</v>
      </c>
      <c r="S5693" s="3">
        <v>41.70675</v>
      </c>
      <c r="T5693" s="3">
        <v>1.3080000000000001</v>
      </c>
      <c r="U5693" s="1" t="s">
        <v>5397</v>
      </c>
      <c r="V5693" s="1">
        <v>3026522217</v>
      </c>
      <c r="W5693" s="1">
        <v>2001169166</v>
      </c>
      <c r="X5693" s="1" t="s">
        <v>10353</v>
      </c>
      <c r="Y5693" s="1" t="s">
        <v>11138</v>
      </c>
      <c r="Z5693" s="2">
        <v>-6.3961356</v>
      </c>
      <c r="AA5693" s="2">
        <v>-47.407842799999997</v>
      </c>
      <c r="AB5693" s="2" t="s">
        <v>30</v>
      </c>
      <c r="CJ5693" s="1" t="s">
        <v>22832</v>
      </c>
    </row>
    <row r="5694" spans="1:88" x14ac:dyDescent="0.25">
      <c r="B5694" s="1">
        <v>0</v>
      </c>
      <c r="C5694" s="1"/>
      <c r="D5694" s="1">
        <v>2331962</v>
      </c>
      <c r="E5694" s="1">
        <v>1113781000</v>
      </c>
      <c r="F5694" s="1" t="s">
        <v>79</v>
      </c>
      <c r="G5694" s="11">
        <v>46198</v>
      </c>
      <c r="H5694" s="1">
        <v>0</v>
      </c>
      <c r="I5694" s="1" t="s">
        <v>16646</v>
      </c>
      <c r="J5694" s="1" t="s">
        <v>16652</v>
      </c>
      <c r="K5694" s="1">
        <v>0</v>
      </c>
      <c r="L5694" s="1">
        <v>0</v>
      </c>
      <c r="M5694" s="1" t="s">
        <v>25</v>
      </c>
      <c r="N5694" s="1" t="s">
        <v>6768</v>
      </c>
      <c r="O5694" s="1" t="s">
        <v>390</v>
      </c>
      <c r="P5694" s="1">
        <v>659.06</v>
      </c>
      <c r="Q5694" s="1">
        <v>659.91</v>
      </c>
      <c r="R5694" s="1">
        <v>740.03</v>
      </c>
      <c r="S5694" s="3">
        <v>16.476500000000001</v>
      </c>
      <c r="T5694" s="3">
        <v>7.33233333333333</v>
      </c>
      <c r="U5694" s="1" t="s">
        <v>5398</v>
      </c>
      <c r="V5694" s="1">
        <v>3026523248</v>
      </c>
      <c r="W5694" s="1">
        <v>2001169174</v>
      </c>
      <c r="X5694" s="1" t="s">
        <v>7773</v>
      </c>
      <c r="Y5694" s="1" t="s">
        <v>11138</v>
      </c>
      <c r="Z5694" s="2">
        <v>-4.4900767000000004</v>
      </c>
      <c r="AA5694" s="2">
        <v>-45.124755</v>
      </c>
      <c r="AB5694" s="2" t="s">
        <v>15084</v>
      </c>
      <c r="CJ5694" s="1" t="s">
        <v>22833</v>
      </c>
    </row>
    <row r="5695" spans="1:88" x14ac:dyDescent="0.25">
      <c r="B5695" s="1">
        <v>0</v>
      </c>
      <c r="C5695" s="1"/>
      <c r="D5695" s="1">
        <v>2339302</v>
      </c>
      <c r="E5695" s="1">
        <v>1113781368</v>
      </c>
      <c r="F5695" s="1" t="s">
        <v>87</v>
      </c>
      <c r="G5695" s="11">
        <v>46198</v>
      </c>
      <c r="H5695" s="1">
        <v>0</v>
      </c>
      <c r="I5695" s="1" t="s">
        <v>16646</v>
      </c>
      <c r="J5695" s="1" t="s">
        <v>16652</v>
      </c>
      <c r="K5695" s="1" t="s">
        <v>16661</v>
      </c>
      <c r="L5695" s="1">
        <v>0</v>
      </c>
      <c r="M5695" s="1" t="s">
        <v>13</v>
      </c>
      <c r="N5695" s="1" t="s">
        <v>6770</v>
      </c>
      <c r="O5695" s="1" t="s">
        <v>40</v>
      </c>
      <c r="P5695" s="1">
        <v>226.73</v>
      </c>
      <c r="Q5695" s="1">
        <v>41.31</v>
      </c>
      <c r="R5695" s="1">
        <v>150.52000000000001</v>
      </c>
      <c r="S5695" s="3">
        <v>5.6682499999999996</v>
      </c>
      <c r="T5695" s="3">
        <v>0.45900000000000002</v>
      </c>
      <c r="U5695" s="1" t="s">
        <v>5399</v>
      </c>
      <c r="V5695" s="1">
        <v>3026522322</v>
      </c>
      <c r="W5695" s="1">
        <v>2001169184</v>
      </c>
      <c r="X5695" s="1" t="s">
        <v>10354</v>
      </c>
      <c r="Y5695" s="1" t="s">
        <v>11137</v>
      </c>
      <c r="Z5695" s="2">
        <v>-2.83406</v>
      </c>
      <c r="AA5695" s="2">
        <v>-43.992269999999998</v>
      </c>
      <c r="AB5695" s="2" t="s">
        <v>30</v>
      </c>
      <c r="CJ5695" s="1" t="s">
        <v>22834</v>
      </c>
    </row>
    <row r="5696" spans="1:88" x14ac:dyDescent="0.25">
      <c r="B5696" s="1">
        <v>0</v>
      </c>
      <c r="C5696" s="1"/>
      <c r="D5696" s="1">
        <v>2331963</v>
      </c>
      <c r="E5696" s="1">
        <v>1113781755</v>
      </c>
      <c r="F5696" s="1" t="s">
        <v>79</v>
      </c>
      <c r="G5696" s="11">
        <v>46198</v>
      </c>
      <c r="H5696" s="1">
        <v>0</v>
      </c>
      <c r="I5696" s="1" t="s">
        <v>16646</v>
      </c>
      <c r="J5696" s="1" t="s">
        <v>16652</v>
      </c>
      <c r="K5696" s="1">
        <v>0</v>
      </c>
      <c r="L5696" s="1">
        <v>0</v>
      </c>
      <c r="M5696" s="1" t="s">
        <v>25</v>
      </c>
      <c r="N5696" s="1" t="s">
        <v>6768</v>
      </c>
      <c r="O5696" s="1" t="s">
        <v>390</v>
      </c>
      <c r="P5696" s="1">
        <v>631.52</v>
      </c>
      <c r="Q5696" s="1">
        <v>631.92999999999995</v>
      </c>
      <c r="R5696" s="1">
        <v>725.44</v>
      </c>
      <c r="S5696" s="3">
        <v>15.788</v>
      </c>
      <c r="T5696" s="3">
        <v>7.0214444444444402</v>
      </c>
      <c r="U5696" s="1" t="s">
        <v>5400</v>
      </c>
      <c r="V5696" s="1">
        <v>3026520915</v>
      </c>
      <c r="W5696" s="1">
        <v>2001169191</v>
      </c>
      <c r="X5696" s="1" t="s">
        <v>7773</v>
      </c>
      <c r="Y5696" s="1" t="s">
        <v>11138</v>
      </c>
      <c r="Z5696" s="2">
        <v>-4.4919500000000001</v>
      </c>
      <c r="AA5696" s="2">
        <v>-45.124538299999998</v>
      </c>
      <c r="AB5696" s="2" t="s">
        <v>15085</v>
      </c>
      <c r="CJ5696" s="1" t="s">
        <v>22835</v>
      </c>
    </row>
    <row r="5697" spans="1:88" x14ac:dyDescent="0.25">
      <c r="B5697" s="1">
        <v>0</v>
      </c>
      <c r="C5697" s="1"/>
      <c r="D5697" s="1">
        <v>2331228</v>
      </c>
      <c r="E5697" s="1">
        <v>1113782326</v>
      </c>
      <c r="F5697" s="1" t="s">
        <v>87</v>
      </c>
      <c r="G5697" s="11">
        <v>46198</v>
      </c>
      <c r="H5697" s="1">
        <v>0</v>
      </c>
      <c r="I5697" s="1" t="s">
        <v>16646</v>
      </c>
      <c r="J5697" s="1" t="s">
        <v>16652</v>
      </c>
      <c r="K5697" s="1">
        <v>0</v>
      </c>
      <c r="L5697" s="1" t="s">
        <v>12</v>
      </c>
      <c r="M5697" s="1" t="s">
        <v>13</v>
      </c>
      <c r="N5697" s="1" t="s">
        <v>6771</v>
      </c>
      <c r="O5697" s="1" t="s">
        <v>1349</v>
      </c>
      <c r="P5697" s="1">
        <v>104.9</v>
      </c>
      <c r="Q5697" s="1">
        <v>49</v>
      </c>
      <c r="R5697" s="1">
        <v>164.48</v>
      </c>
      <c r="S5697" s="3">
        <v>2.6225000000000001</v>
      </c>
      <c r="T5697" s="3">
        <v>0.54444444444444395</v>
      </c>
      <c r="U5697" s="1" t="s">
        <v>5401</v>
      </c>
      <c r="V5697" s="1">
        <v>3026522489</v>
      </c>
      <c r="W5697" s="1">
        <v>2001169220</v>
      </c>
      <c r="X5697" s="1" t="s">
        <v>8506</v>
      </c>
      <c r="Y5697" s="1" t="s">
        <v>11137</v>
      </c>
      <c r="Z5697" s="2">
        <v>-6.8119078000000002</v>
      </c>
      <c r="AA5697" s="2">
        <v>-46.538065600000003</v>
      </c>
      <c r="AB5697" s="2" t="s">
        <v>30</v>
      </c>
      <c r="CJ5697" s="1" t="s">
        <v>22836</v>
      </c>
    </row>
    <row r="5698" spans="1:88" x14ac:dyDescent="0.25">
      <c r="B5698" s="1">
        <v>0</v>
      </c>
      <c r="C5698" s="1"/>
      <c r="D5698" s="1">
        <v>2331281</v>
      </c>
      <c r="E5698" s="1">
        <v>1113782345</v>
      </c>
      <c r="F5698" s="1" t="s">
        <v>79</v>
      </c>
      <c r="G5698" s="11">
        <v>46198</v>
      </c>
      <c r="H5698" s="1">
        <v>0</v>
      </c>
      <c r="I5698" s="1" t="s">
        <v>16646</v>
      </c>
      <c r="J5698" s="1" t="s">
        <v>16652</v>
      </c>
      <c r="K5698" s="1">
        <v>0</v>
      </c>
      <c r="L5698" s="1">
        <v>0</v>
      </c>
      <c r="M5698" s="1" t="s">
        <v>25</v>
      </c>
      <c r="N5698" s="1" t="s">
        <v>6771</v>
      </c>
      <c r="O5698" s="1" t="s">
        <v>186</v>
      </c>
      <c r="P5698" s="1">
        <v>553.24</v>
      </c>
      <c r="Q5698" s="1">
        <v>386.04</v>
      </c>
      <c r="R5698" s="1">
        <v>326.70999999999998</v>
      </c>
      <c r="S5698" s="3">
        <v>13.831</v>
      </c>
      <c r="T5698" s="3">
        <v>4.2893333333333299</v>
      </c>
      <c r="U5698" s="1" t="s">
        <v>5402</v>
      </c>
      <c r="V5698" s="1">
        <v>3026523426</v>
      </c>
      <c r="W5698" s="1">
        <v>2001169202</v>
      </c>
      <c r="X5698" s="1" t="s">
        <v>10355</v>
      </c>
      <c r="Y5698" s="1" t="s">
        <v>11138</v>
      </c>
      <c r="Z5698" s="2">
        <v>-7.2932831</v>
      </c>
      <c r="AA5698" s="2">
        <v>-46.268423599999998</v>
      </c>
      <c r="AB5698" s="2" t="s">
        <v>15086</v>
      </c>
      <c r="CJ5698" s="1" t="s">
        <v>22837</v>
      </c>
    </row>
    <row r="5699" spans="1:88" x14ac:dyDescent="0.25">
      <c r="A5699" s="1" t="s">
        <v>16810</v>
      </c>
      <c r="B5699" s="1" t="s">
        <v>16721</v>
      </c>
      <c r="C5699" s="11">
        <v>46260</v>
      </c>
      <c r="D5699" s="1">
        <v>2305408</v>
      </c>
      <c r="E5699" s="1">
        <v>1113020907</v>
      </c>
      <c r="F5699" s="1" t="s">
        <v>79</v>
      </c>
      <c r="G5699" s="11">
        <v>46164</v>
      </c>
      <c r="H5699" s="1" t="s">
        <v>16642</v>
      </c>
      <c r="I5699" s="1" t="s">
        <v>16646</v>
      </c>
      <c r="J5699" s="1" t="s">
        <v>16652</v>
      </c>
      <c r="K5699" s="1" t="s">
        <v>16661</v>
      </c>
      <c r="L5699" s="1" t="s">
        <v>12</v>
      </c>
      <c r="M5699" s="1" t="s">
        <v>25</v>
      </c>
      <c r="N5699" s="1" t="s">
        <v>6769</v>
      </c>
      <c r="O5699" s="1" t="s">
        <v>796</v>
      </c>
      <c r="P5699" s="1">
        <v>427.46</v>
      </c>
      <c r="Q5699" s="1">
        <v>57.7</v>
      </c>
      <c r="R5699" s="1">
        <v>367.1</v>
      </c>
      <c r="S5699" s="3">
        <v>10.686500000000001</v>
      </c>
      <c r="T5699" s="3">
        <v>0.64111111111111097</v>
      </c>
      <c r="U5699" s="1" t="s">
        <v>4346</v>
      </c>
      <c r="V5699" s="1">
        <v>3026236435</v>
      </c>
      <c r="W5699" s="1">
        <v>2001157954</v>
      </c>
      <c r="X5699" s="1" t="s">
        <v>9726</v>
      </c>
      <c r="Y5699" s="1" t="s">
        <v>11138</v>
      </c>
      <c r="Z5699" s="2">
        <v>-4.9169432999999998</v>
      </c>
      <c r="AA5699" s="2">
        <v>-43.0118133</v>
      </c>
      <c r="AB5699" s="2" t="s">
        <v>14382</v>
      </c>
      <c r="CJ5699" s="1" t="s">
        <v>22838</v>
      </c>
    </row>
    <row r="5700" spans="1:88" x14ac:dyDescent="0.25">
      <c r="B5700" s="1">
        <v>0</v>
      </c>
      <c r="C5700" s="1"/>
      <c r="D5700" s="1">
        <v>2331965</v>
      </c>
      <c r="E5700" s="1">
        <v>1113783344</v>
      </c>
      <c r="F5700" s="1" t="s">
        <v>79</v>
      </c>
      <c r="G5700" s="11">
        <v>46198</v>
      </c>
      <c r="H5700" s="1">
        <v>0</v>
      </c>
      <c r="I5700" s="1" t="s">
        <v>16646</v>
      </c>
      <c r="J5700" s="1" t="s">
        <v>16652</v>
      </c>
      <c r="K5700" s="1">
        <v>0</v>
      </c>
      <c r="L5700" s="1">
        <v>0</v>
      </c>
      <c r="M5700" s="1" t="s">
        <v>25</v>
      </c>
      <c r="N5700" s="1" t="s">
        <v>6768</v>
      </c>
      <c r="O5700" s="1" t="s">
        <v>390</v>
      </c>
      <c r="P5700" s="1">
        <v>325.45</v>
      </c>
      <c r="Q5700" s="1">
        <v>325.83</v>
      </c>
      <c r="R5700" s="1">
        <v>420.52</v>
      </c>
      <c r="S5700" s="3">
        <v>8.1362500000000004</v>
      </c>
      <c r="T5700" s="3">
        <v>3.6203333333333299</v>
      </c>
      <c r="U5700" s="1" t="s">
        <v>5404</v>
      </c>
      <c r="V5700" s="1">
        <v>3026525208</v>
      </c>
      <c r="W5700" s="1">
        <v>2001169237</v>
      </c>
      <c r="X5700" s="1" t="s">
        <v>7773</v>
      </c>
      <c r="Y5700" s="1" t="s">
        <v>11138</v>
      </c>
      <c r="Z5700" s="2">
        <v>-4.4916932999999997</v>
      </c>
      <c r="AA5700" s="2">
        <v>-45.121836700000003</v>
      </c>
      <c r="AB5700" s="2" t="s">
        <v>15088</v>
      </c>
      <c r="CJ5700" s="1" t="s">
        <v>22839</v>
      </c>
    </row>
    <row r="5701" spans="1:88" x14ac:dyDescent="0.25">
      <c r="B5701" s="1">
        <v>0</v>
      </c>
      <c r="C5701" s="1"/>
      <c r="D5701" s="1">
        <v>2331230</v>
      </c>
      <c r="E5701" s="1">
        <v>1113783503</v>
      </c>
      <c r="F5701" s="1" t="s">
        <v>79</v>
      </c>
      <c r="G5701" s="11">
        <v>46198</v>
      </c>
      <c r="H5701" s="1">
        <v>0</v>
      </c>
      <c r="I5701" s="1" t="s">
        <v>16646</v>
      </c>
      <c r="J5701" s="1" t="s">
        <v>16652</v>
      </c>
      <c r="K5701" s="1">
        <v>0</v>
      </c>
      <c r="L5701" s="1">
        <v>0</v>
      </c>
      <c r="M5701" s="1" t="s">
        <v>25</v>
      </c>
      <c r="N5701" s="1" t="s">
        <v>6771</v>
      </c>
      <c r="O5701" s="1" t="s">
        <v>1078</v>
      </c>
      <c r="P5701" s="1">
        <v>368.19</v>
      </c>
      <c r="Q5701" s="1">
        <v>326.87</v>
      </c>
      <c r="R5701" s="1">
        <v>369.26</v>
      </c>
      <c r="S5701" s="3">
        <v>9.2047500000000007</v>
      </c>
      <c r="T5701" s="3">
        <v>3.6318888888888901</v>
      </c>
      <c r="U5701" s="1" t="s">
        <v>5405</v>
      </c>
      <c r="V5701" s="1">
        <v>3026524309</v>
      </c>
      <c r="W5701" s="1">
        <v>2001169252</v>
      </c>
      <c r="X5701" s="1" t="s">
        <v>10356</v>
      </c>
      <c r="Y5701" s="1" t="s">
        <v>11138</v>
      </c>
      <c r="Z5701" s="2">
        <v>-6.9322919000000001</v>
      </c>
      <c r="AA5701" s="2">
        <v>-45.103846099999998</v>
      </c>
      <c r="AB5701" s="2" t="s">
        <v>15089</v>
      </c>
      <c r="CJ5701" s="1" t="s">
        <v>22840</v>
      </c>
    </row>
    <row r="5702" spans="1:88" x14ac:dyDescent="0.25">
      <c r="B5702" s="1">
        <v>0</v>
      </c>
      <c r="C5702" s="1"/>
      <c r="D5702" s="1">
        <v>2329884</v>
      </c>
      <c r="E5702" s="1">
        <v>1113784079</v>
      </c>
      <c r="F5702" s="1" t="s">
        <v>79</v>
      </c>
      <c r="G5702" s="11">
        <v>46198</v>
      </c>
      <c r="H5702" s="1">
        <v>0</v>
      </c>
      <c r="I5702" s="1" t="s">
        <v>16646</v>
      </c>
      <c r="J5702" s="1" t="s">
        <v>16652</v>
      </c>
      <c r="K5702" s="1">
        <v>0</v>
      </c>
      <c r="L5702" s="1" t="s">
        <v>12</v>
      </c>
      <c r="M5702" s="1" t="s">
        <v>13</v>
      </c>
      <c r="N5702" s="1" t="s">
        <v>6768</v>
      </c>
      <c r="O5702" s="1" t="s">
        <v>357</v>
      </c>
      <c r="P5702" s="1">
        <v>84.9</v>
      </c>
      <c r="Q5702" s="1">
        <v>138.13999999999999</v>
      </c>
      <c r="R5702" s="1">
        <v>159.19999999999999</v>
      </c>
      <c r="S5702" s="3">
        <v>2.1225000000000001</v>
      </c>
      <c r="T5702" s="3">
        <v>1.5348888888888901</v>
      </c>
      <c r="U5702" s="1" t="s">
        <v>5406</v>
      </c>
      <c r="V5702" s="1">
        <v>3026524449</v>
      </c>
      <c r="W5702" s="1">
        <v>2001169281</v>
      </c>
      <c r="X5702" s="1" t="s">
        <v>6848</v>
      </c>
      <c r="Y5702" s="1" t="s">
        <v>11138</v>
      </c>
      <c r="Z5702" s="2">
        <v>-4.8831699999999998</v>
      </c>
      <c r="AA5702" s="2">
        <v>-44.884320000000002</v>
      </c>
      <c r="AB5702" s="2" t="s">
        <v>30</v>
      </c>
      <c r="CJ5702" s="1" t="s">
        <v>22841</v>
      </c>
    </row>
    <row r="5703" spans="1:88" x14ac:dyDescent="0.25">
      <c r="B5703" s="1">
        <v>0</v>
      </c>
      <c r="C5703" s="1"/>
      <c r="D5703" s="1">
        <v>2329883</v>
      </c>
      <c r="E5703" s="1">
        <v>1113784146</v>
      </c>
      <c r="F5703" s="1" t="s">
        <v>87</v>
      </c>
      <c r="G5703" s="11">
        <v>46198</v>
      </c>
      <c r="H5703" s="1">
        <v>0</v>
      </c>
      <c r="I5703" s="1" t="s">
        <v>16646</v>
      </c>
      <c r="J5703" s="1" t="s">
        <v>16652</v>
      </c>
      <c r="K5703" s="1">
        <v>0</v>
      </c>
      <c r="L5703" s="1" t="s">
        <v>12</v>
      </c>
      <c r="M5703" s="1" t="s">
        <v>13</v>
      </c>
      <c r="N5703" s="1" t="s">
        <v>18</v>
      </c>
      <c r="O5703" s="1" t="s">
        <v>42</v>
      </c>
      <c r="P5703" s="1">
        <v>45.74</v>
      </c>
      <c r="Q5703" s="1">
        <v>183.47</v>
      </c>
      <c r="R5703" s="1">
        <v>168.95</v>
      </c>
      <c r="S5703" s="3">
        <v>1.1435</v>
      </c>
      <c r="T5703" s="3">
        <v>2.0385555555555599</v>
      </c>
      <c r="U5703" s="1" t="s">
        <v>5407</v>
      </c>
      <c r="V5703" s="1">
        <v>3026522870</v>
      </c>
      <c r="W5703" s="1">
        <v>2001169278</v>
      </c>
      <c r="X5703" s="1" t="s">
        <v>10357</v>
      </c>
      <c r="Y5703" s="1" t="s">
        <v>11137</v>
      </c>
      <c r="Z5703" s="2">
        <v>-2.07992</v>
      </c>
      <c r="AA5703" s="2">
        <v>-44.787345000000002</v>
      </c>
      <c r="AB5703" s="2" t="s">
        <v>15090</v>
      </c>
      <c r="CJ5703" s="1" t="s">
        <v>22842</v>
      </c>
    </row>
    <row r="5704" spans="1:88" x14ac:dyDescent="0.25">
      <c r="B5704" s="1" t="s">
        <v>16721</v>
      </c>
      <c r="C5704" s="11">
        <v>46265</v>
      </c>
      <c r="D5704" s="1">
        <v>1987737</v>
      </c>
      <c r="E5704" s="1">
        <v>1113063538</v>
      </c>
      <c r="F5704" s="1" t="s">
        <v>79</v>
      </c>
      <c r="G5704" s="11">
        <v>46167</v>
      </c>
      <c r="H5704" s="1">
        <v>0</v>
      </c>
      <c r="I5704" s="1" t="s">
        <v>16646</v>
      </c>
      <c r="J5704" s="1" t="s">
        <v>16652</v>
      </c>
      <c r="K5704" s="1" t="s">
        <v>16661</v>
      </c>
      <c r="L5704" s="1" t="s">
        <v>12</v>
      </c>
      <c r="M5704" s="1" t="s">
        <v>13</v>
      </c>
      <c r="N5704" s="1" t="s">
        <v>6769</v>
      </c>
      <c r="O5704" s="1" t="s">
        <v>796</v>
      </c>
      <c r="P5704" s="1">
        <v>117.98</v>
      </c>
      <c r="Q5704" s="1">
        <v>74.3</v>
      </c>
      <c r="R5704" s="1">
        <v>125.31</v>
      </c>
      <c r="S5704" s="3">
        <v>2.9495</v>
      </c>
      <c r="T5704" s="3">
        <v>0.82555555555555504</v>
      </c>
      <c r="U5704" s="1" t="s">
        <v>4382</v>
      </c>
      <c r="V5704" s="1">
        <v>3026247976</v>
      </c>
      <c r="W5704" s="1">
        <v>2001158473</v>
      </c>
      <c r="X5704" s="1" t="s">
        <v>7316</v>
      </c>
      <c r="Y5704" s="1" t="s">
        <v>11138</v>
      </c>
      <c r="Z5704" s="2">
        <v>-4.9945367000000003</v>
      </c>
      <c r="AA5704" s="2">
        <v>-42.902723299999998</v>
      </c>
      <c r="AB5704" s="2" t="s">
        <v>14406</v>
      </c>
      <c r="CJ5704" s="1" t="s">
        <v>22843</v>
      </c>
    </row>
    <row r="5705" spans="1:88" x14ac:dyDescent="0.25">
      <c r="B5705" s="1">
        <v>0</v>
      </c>
      <c r="C5705" s="1"/>
      <c r="D5705" s="1">
        <v>2331233</v>
      </c>
      <c r="E5705" s="1">
        <v>1113784641</v>
      </c>
      <c r="F5705" s="1" t="s">
        <v>87</v>
      </c>
      <c r="G5705" s="11">
        <v>46198</v>
      </c>
      <c r="H5705" s="1">
        <v>0</v>
      </c>
      <c r="I5705" s="1" t="s">
        <v>16646</v>
      </c>
      <c r="J5705" s="1" t="s">
        <v>16652</v>
      </c>
      <c r="K5705" s="1">
        <v>0</v>
      </c>
      <c r="L5705" s="1" t="s">
        <v>12</v>
      </c>
      <c r="M5705" s="1" t="s">
        <v>13</v>
      </c>
      <c r="N5705" s="1" t="s">
        <v>6769</v>
      </c>
      <c r="O5705" s="1" t="s">
        <v>1039</v>
      </c>
      <c r="P5705" s="1">
        <v>217.81</v>
      </c>
      <c r="Q5705" s="1">
        <v>70.95</v>
      </c>
      <c r="R5705" s="1">
        <v>244.72</v>
      </c>
      <c r="S5705" s="3">
        <v>5.4452499999999997</v>
      </c>
      <c r="T5705" s="3">
        <v>0.788333333333333</v>
      </c>
      <c r="U5705" s="1" t="s">
        <v>5409</v>
      </c>
      <c r="V5705" s="1">
        <v>3026522977</v>
      </c>
      <c r="W5705" s="1">
        <v>2001169304</v>
      </c>
      <c r="X5705" s="1" t="s">
        <v>10359</v>
      </c>
      <c r="Y5705" s="1" t="s">
        <v>11137</v>
      </c>
      <c r="Z5705" s="2">
        <v>-3.5209217000000002</v>
      </c>
      <c r="AA5705" s="2">
        <v>-42.549646699999997</v>
      </c>
      <c r="AB5705" s="2" t="s">
        <v>30</v>
      </c>
      <c r="CJ5705" s="1" t="s">
        <v>22844</v>
      </c>
    </row>
    <row r="5706" spans="1:88" x14ac:dyDescent="0.25">
      <c r="B5706" s="1">
        <v>0</v>
      </c>
      <c r="C5706" s="1"/>
      <c r="D5706" s="1">
        <v>2331967</v>
      </c>
      <c r="E5706" s="1">
        <v>1113785209</v>
      </c>
      <c r="F5706" s="1" t="s">
        <v>79</v>
      </c>
      <c r="G5706" s="11">
        <v>46198</v>
      </c>
      <c r="H5706" s="1">
        <v>0</v>
      </c>
      <c r="I5706" s="1" t="s">
        <v>16646</v>
      </c>
      <c r="J5706" s="1" t="s">
        <v>16652</v>
      </c>
      <c r="K5706" s="1">
        <v>0</v>
      </c>
      <c r="L5706" s="1">
        <v>0</v>
      </c>
      <c r="M5706" s="1" t="s">
        <v>25</v>
      </c>
      <c r="N5706" s="1" t="s">
        <v>6768</v>
      </c>
      <c r="O5706" s="1" t="s">
        <v>390</v>
      </c>
      <c r="P5706" s="1">
        <v>911.57</v>
      </c>
      <c r="Q5706" s="1">
        <v>265.68</v>
      </c>
      <c r="R5706" s="1">
        <v>247.45</v>
      </c>
      <c r="S5706" s="3">
        <v>22.789249999999999</v>
      </c>
      <c r="T5706" s="3">
        <v>2.952</v>
      </c>
      <c r="U5706" s="1" t="s">
        <v>5410</v>
      </c>
      <c r="V5706" s="1">
        <v>3026524694</v>
      </c>
      <c r="W5706" s="1">
        <v>2001169323</v>
      </c>
      <c r="X5706" s="1" t="s">
        <v>7773</v>
      </c>
      <c r="Y5706" s="1" t="s">
        <v>11138</v>
      </c>
      <c r="Z5706" s="2">
        <v>-4.5039999999999996</v>
      </c>
      <c r="AA5706" s="2">
        <v>-45.120826700000002</v>
      </c>
      <c r="AB5706" s="2" t="s">
        <v>15091</v>
      </c>
      <c r="CJ5706" s="1" t="s">
        <v>22845</v>
      </c>
    </row>
    <row r="5707" spans="1:88" x14ac:dyDescent="0.25">
      <c r="B5707" s="1">
        <v>0</v>
      </c>
      <c r="C5707" s="1"/>
      <c r="D5707" s="1">
        <v>2331283</v>
      </c>
      <c r="E5707" s="1">
        <v>1113785404</v>
      </c>
      <c r="F5707" s="1" t="s">
        <v>79</v>
      </c>
      <c r="G5707" s="11">
        <v>46198</v>
      </c>
      <c r="H5707" s="1">
        <v>0</v>
      </c>
      <c r="I5707" s="1" t="s">
        <v>16646</v>
      </c>
      <c r="J5707" s="1" t="s">
        <v>16652</v>
      </c>
      <c r="K5707" s="1">
        <v>0</v>
      </c>
      <c r="L5707" s="1">
        <v>0</v>
      </c>
      <c r="M5707" s="1" t="s">
        <v>25</v>
      </c>
      <c r="N5707" s="1" t="s">
        <v>6771</v>
      </c>
      <c r="O5707" s="1" t="s">
        <v>64</v>
      </c>
      <c r="P5707" s="1">
        <v>1248.8699999999999</v>
      </c>
      <c r="Q5707" s="1">
        <v>16.739999999999998</v>
      </c>
      <c r="R5707" s="1">
        <v>335.53</v>
      </c>
      <c r="S5707" s="3">
        <v>31.22175</v>
      </c>
      <c r="T5707" s="3">
        <v>0.186</v>
      </c>
      <c r="U5707" s="1" t="s">
        <v>5411</v>
      </c>
      <c r="V5707" s="1">
        <v>3026523884</v>
      </c>
      <c r="W5707" s="1">
        <v>2001169340</v>
      </c>
      <c r="X5707" s="1" t="s">
        <v>10036</v>
      </c>
      <c r="Y5707" s="1" t="s">
        <v>11138</v>
      </c>
      <c r="Z5707" s="2">
        <v>-7.5728378000000003</v>
      </c>
      <c r="AA5707" s="2">
        <v>-46.084882200000003</v>
      </c>
      <c r="AB5707" s="2" t="s">
        <v>15092</v>
      </c>
      <c r="CJ5707" s="1" t="s">
        <v>22846</v>
      </c>
    </row>
    <row r="5708" spans="1:88" x14ac:dyDescent="0.25">
      <c r="B5708" s="1">
        <v>0</v>
      </c>
      <c r="C5708" s="1"/>
      <c r="D5708" s="1">
        <v>2331968</v>
      </c>
      <c r="E5708" s="1">
        <v>1113785783</v>
      </c>
      <c r="F5708" s="1" t="s">
        <v>79</v>
      </c>
      <c r="G5708" s="11">
        <v>46198</v>
      </c>
      <c r="H5708" s="1">
        <v>0</v>
      </c>
      <c r="I5708" s="1" t="s">
        <v>16646</v>
      </c>
      <c r="J5708" s="1" t="s">
        <v>16652</v>
      </c>
      <c r="K5708" s="1">
        <v>0</v>
      </c>
      <c r="L5708" s="1">
        <v>0</v>
      </c>
      <c r="M5708" s="1" t="s">
        <v>25</v>
      </c>
      <c r="N5708" s="1" t="s">
        <v>6768</v>
      </c>
      <c r="O5708" s="1" t="s">
        <v>390</v>
      </c>
      <c r="P5708" s="1">
        <v>874.61</v>
      </c>
      <c r="Q5708" s="1">
        <v>875.06</v>
      </c>
      <c r="R5708" s="1">
        <v>935.82</v>
      </c>
      <c r="S5708" s="3">
        <v>21.86525</v>
      </c>
      <c r="T5708" s="3">
        <v>9.7228888888888907</v>
      </c>
      <c r="U5708" s="1" t="s">
        <v>5412</v>
      </c>
      <c r="V5708" s="1">
        <v>3026524856</v>
      </c>
      <c r="W5708" s="1">
        <v>2001169329</v>
      </c>
      <c r="X5708" s="1" t="s">
        <v>7773</v>
      </c>
      <c r="Y5708" s="1" t="s">
        <v>11138</v>
      </c>
      <c r="Z5708" s="2">
        <v>-4.4919833000000002</v>
      </c>
      <c r="AA5708" s="2">
        <v>-45.126743300000001</v>
      </c>
      <c r="AB5708" s="2" t="s">
        <v>15093</v>
      </c>
      <c r="CJ5708" s="1" t="s">
        <v>22847</v>
      </c>
    </row>
    <row r="5709" spans="1:88" x14ac:dyDescent="0.25">
      <c r="B5709" s="1">
        <v>0</v>
      </c>
      <c r="C5709" s="1"/>
      <c r="D5709" s="1">
        <v>2339270</v>
      </c>
      <c r="E5709" s="1">
        <v>1113785811</v>
      </c>
      <c r="F5709" s="1" t="s">
        <v>79</v>
      </c>
      <c r="G5709" s="11">
        <v>46198</v>
      </c>
      <c r="H5709" s="1">
        <v>0</v>
      </c>
      <c r="I5709" s="1" t="s">
        <v>16646</v>
      </c>
      <c r="J5709" s="1" t="s">
        <v>16652</v>
      </c>
      <c r="K5709" s="1">
        <v>0</v>
      </c>
      <c r="L5709" s="1">
        <v>0</v>
      </c>
      <c r="M5709" s="1" t="s">
        <v>22</v>
      </c>
      <c r="N5709" s="1" t="s">
        <v>6768</v>
      </c>
      <c r="O5709" s="1" t="s">
        <v>112</v>
      </c>
      <c r="P5709" s="1">
        <v>2258.09</v>
      </c>
      <c r="Q5709" s="1">
        <v>1536.89</v>
      </c>
      <c r="R5709" s="1">
        <v>1569.85</v>
      </c>
      <c r="S5709" s="3">
        <v>56.452249999999999</v>
      </c>
      <c r="T5709" s="3">
        <v>17.076555555555601</v>
      </c>
      <c r="U5709" s="1" t="s">
        <v>5413</v>
      </c>
      <c r="V5709" s="1">
        <v>3012023790</v>
      </c>
      <c r="W5709" s="1">
        <v>2000593403</v>
      </c>
      <c r="X5709" s="1" t="s">
        <v>10360</v>
      </c>
      <c r="Y5709" s="1" t="s">
        <v>11138</v>
      </c>
      <c r="Z5709" s="2">
        <v>-5.3277850000000004</v>
      </c>
      <c r="AA5709" s="2">
        <v>-45.6094267</v>
      </c>
      <c r="AB5709" s="2" t="s">
        <v>15094</v>
      </c>
      <c r="CJ5709" s="1" t="s">
        <v>22848</v>
      </c>
    </row>
    <row r="5710" spans="1:88" x14ac:dyDescent="0.25">
      <c r="B5710" s="1">
        <v>0</v>
      </c>
      <c r="C5710" s="1"/>
      <c r="D5710" s="1">
        <v>2344246</v>
      </c>
      <c r="E5710" s="1">
        <v>1113804258</v>
      </c>
      <c r="F5710" s="1" t="s">
        <v>57</v>
      </c>
      <c r="G5710" s="11">
        <v>46224</v>
      </c>
      <c r="H5710" s="1" t="s">
        <v>16642</v>
      </c>
      <c r="I5710" s="1" t="s">
        <v>16646</v>
      </c>
      <c r="J5710" s="1" t="s">
        <v>16652</v>
      </c>
      <c r="K5710" s="1" t="s">
        <v>16664</v>
      </c>
      <c r="L5710" s="1">
        <v>0</v>
      </c>
      <c r="M5710" s="1" t="s">
        <v>13</v>
      </c>
      <c r="N5710" s="1" t="s">
        <v>6771</v>
      </c>
      <c r="O5710" s="1" t="s">
        <v>207</v>
      </c>
      <c r="P5710" s="1">
        <v>6.97</v>
      </c>
      <c r="Q5710" s="1">
        <v>7.5</v>
      </c>
      <c r="R5710" s="1">
        <v>64.72</v>
      </c>
      <c r="S5710" s="3">
        <v>0.17424999999999999</v>
      </c>
      <c r="T5710" s="3">
        <v>8.3333333333333301E-2</v>
      </c>
      <c r="U5710" s="1" t="s">
        <v>5414</v>
      </c>
      <c r="V5710" s="1">
        <v>3025710648</v>
      </c>
      <c r="W5710" s="1">
        <v>2001140235</v>
      </c>
      <c r="X5710" s="1" t="s">
        <v>10361</v>
      </c>
      <c r="Y5710" s="1" t="s">
        <v>11137</v>
      </c>
      <c r="Z5710" s="2">
        <v>-5.485046183333</v>
      </c>
      <c r="AA5710" s="2">
        <v>-47.483241633333002</v>
      </c>
      <c r="AB5710" s="2" t="s">
        <v>12610</v>
      </c>
      <c r="CJ5710" s="1" t="s">
        <v>22849</v>
      </c>
    </row>
    <row r="5711" spans="1:88" x14ac:dyDescent="0.25">
      <c r="A5711" s="1" t="s">
        <v>16810</v>
      </c>
      <c r="B5711" s="1" t="s">
        <v>16707</v>
      </c>
      <c r="C5711" s="11">
        <v>46265</v>
      </c>
      <c r="D5711" s="1">
        <v>1895080</v>
      </c>
      <c r="E5711" s="1">
        <v>1110342477</v>
      </c>
      <c r="F5711" s="1" t="s">
        <v>79</v>
      </c>
      <c r="G5711" s="11">
        <v>46066</v>
      </c>
      <c r="H5711" s="1">
        <v>0</v>
      </c>
      <c r="I5711" s="1" t="s">
        <v>16646</v>
      </c>
      <c r="J5711" s="1" t="s">
        <v>16653</v>
      </c>
      <c r="K5711" s="1" t="s">
        <v>16661</v>
      </c>
      <c r="L5711" s="1" t="s">
        <v>12</v>
      </c>
      <c r="M5711" s="1" t="s">
        <v>13</v>
      </c>
      <c r="N5711" s="1" t="s">
        <v>6769</v>
      </c>
      <c r="O5711" s="1" t="s">
        <v>49</v>
      </c>
      <c r="P5711" s="1">
        <v>183.66</v>
      </c>
      <c r="Q5711" s="1">
        <v>19.09</v>
      </c>
      <c r="R5711" s="1">
        <v>304.73</v>
      </c>
      <c r="S5711" s="3">
        <v>4.5914999999999999</v>
      </c>
      <c r="T5711" s="3">
        <v>0.212111111111111</v>
      </c>
      <c r="U5711" s="1" t="s">
        <v>2791</v>
      </c>
      <c r="V5711" s="1">
        <v>3025416782</v>
      </c>
      <c r="W5711" s="1">
        <v>2001129385</v>
      </c>
      <c r="X5711" s="1" t="s">
        <v>8656</v>
      </c>
      <c r="Y5711" s="1" t="s">
        <v>11138</v>
      </c>
      <c r="Z5711" s="2">
        <v>-3.9078683000000001</v>
      </c>
      <c r="AA5711" s="2">
        <v>-42.838529999999999</v>
      </c>
      <c r="AB5711" s="2" t="s">
        <v>13243</v>
      </c>
      <c r="CJ5711" s="1" t="s">
        <v>22850</v>
      </c>
    </row>
    <row r="5712" spans="1:88" x14ac:dyDescent="0.25">
      <c r="B5712" s="1">
        <v>0</v>
      </c>
      <c r="C5712" s="1"/>
      <c r="D5712" s="1">
        <v>2331235</v>
      </c>
      <c r="E5712" s="1">
        <v>1113804420</v>
      </c>
      <c r="F5712" s="1" t="s">
        <v>79</v>
      </c>
      <c r="G5712" s="11">
        <v>46199</v>
      </c>
      <c r="H5712" s="1">
        <v>0</v>
      </c>
      <c r="I5712" s="1" t="s">
        <v>16646</v>
      </c>
      <c r="J5712" s="1" t="s">
        <v>16652</v>
      </c>
      <c r="K5712" s="1">
        <v>0</v>
      </c>
      <c r="L5712" s="1" t="s">
        <v>12</v>
      </c>
      <c r="M5712" s="1" t="s">
        <v>25</v>
      </c>
      <c r="N5712" s="1" t="s">
        <v>6771</v>
      </c>
      <c r="O5712" s="1" t="s">
        <v>66</v>
      </c>
      <c r="P5712" s="1">
        <v>594.62</v>
      </c>
      <c r="Q5712" s="1">
        <v>30.92</v>
      </c>
      <c r="R5712" s="1">
        <v>63.63</v>
      </c>
      <c r="S5712" s="3">
        <v>14.865500000000001</v>
      </c>
      <c r="T5712" s="3">
        <v>0.343555555555556</v>
      </c>
      <c r="U5712" s="1" t="s">
        <v>5416</v>
      </c>
      <c r="V5712" s="1">
        <v>3026527316</v>
      </c>
      <c r="W5712" s="1">
        <v>2001169393</v>
      </c>
      <c r="X5712" s="1" t="s">
        <v>10362</v>
      </c>
      <c r="Y5712" s="1" t="s">
        <v>11138</v>
      </c>
      <c r="Z5712" s="2">
        <v>-7.1656696999999996</v>
      </c>
      <c r="AA5712" s="2">
        <v>-46.484682800000002</v>
      </c>
      <c r="AB5712" s="2" t="s">
        <v>15096</v>
      </c>
      <c r="CJ5712" s="1" t="s">
        <v>22851</v>
      </c>
    </row>
    <row r="5713" spans="1:88" x14ac:dyDescent="0.25">
      <c r="B5713" s="1">
        <v>0</v>
      </c>
      <c r="C5713" s="1"/>
      <c r="D5713" s="1">
        <v>2331236</v>
      </c>
      <c r="E5713" s="1">
        <v>1113804507</v>
      </c>
      <c r="F5713" s="1" t="s">
        <v>87</v>
      </c>
      <c r="G5713" s="11">
        <v>46199</v>
      </c>
      <c r="H5713" s="1">
        <v>0</v>
      </c>
      <c r="I5713" s="1" t="s">
        <v>16646</v>
      </c>
      <c r="J5713" s="1" t="s">
        <v>16656</v>
      </c>
      <c r="K5713" s="1" t="s">
        <v>16662</v>
      </c>
      <c r="L5713" s="1" t="s">
        <v>12</v>
      </c>
      <c r="M5713" s="1" t="s">
        <v>13</v>
      </c>
      <c r="N5713" s="1" t="s">
        <v>6769</v>
      </c>
      <c r="O5713" s="1" t="s">
        <v>796</v>
      </c>
      <c r="P5713" s="1">
        <v>105.54</v>
      </c>
      <c r="Q5713" s="1">
        <v>24.13</v>
      </c>
      <c r="R5713" s="1">
        <v>47.09</v>
      </c>
      <c r="S5713" s="3">
        <v>2.6385000000000001</v>
      </c>
      <c r="T5713" s="3">
        <v>0.26811111111111102</v>
      </c>
      <c r="U5713" s="1" t="s">
        <v>5389</v>
      </c>
      <c r="V5713" s="1">
        <v>0</v>
      </c>
      <c r="W5713" s="1">
        <v>0</v>
      </c>
      <c r="X5713" s="1">
        <v>0</v>
      </c>
      <c r="Y5713" s="1" t="s">
        <v>11137</v>
      </c>
      <c r="Z5713" s="2">
        <v>-5.1473100000000001</v>
      </c>
      <c r="AA5713" s="2">
        <v>-42.834518600000003</v>
      </c>
      <c r="AB5713" s="2">
        <v>0</v>
      </c>
      <c r="CJ5713" s="1" t="s">
        <v>22852</v>
      </c>
    </row>
    <row r="5714" spans="1:88" x14ac:dyDescent="0.25">
      <c r="A5714" s="1" t="s">
        <v>16810</v>
      </c>
      <c r="B5714" s="1" t="s">
        <v>16721</v>
      </c>
      <c r="C5714" s="11">
        <v>46260</v>
      </c>
      <c r="D5714" s="1">
        <v>2306396</v>
      </c>
      <c r="E5714" s="1">
        <v>1113066186</v>
      </c>
      <c r="F5714" s="1" t="s">
        <v>79</v>
      </c>
      <c r="G5714" s="11">
        <v>46167</v>
      </c>
      <c r="H5714" s="1" t="s">
        <v>16642</v>
      </c>
      <c r="I5714" s="1" t="s">
        <v>16646</v>
      </c>
      <c r="J5714" s="1" t="s">
        <v>16652</v>
      </c>
      <c r="K5714" s="1" t="s">
        <v>16661</v>
      </c>
      <c r="L5714" s="1" t="s">
        <v>12</v>
      </c>
      <c r="M5714" s="1" t="s">
        <v>13</v>
      </c>
      <c r="N5714" s="1" t="s">
        <v>6769</v>
      </c>
      <c r="O5714" s="1" t="s">
        <v>796</v>
      </c>
      <c r="P5714" s="1">
        <v>37.89</v>
      </c>
      <c r="Q5714" s="1">
        <v>41.4</v>
      </c>
      <c r="R5714" s="1">
        <v>155.41999999999999</v>
      </c>
      <c r="S5714" s="3">
        <v>0.94725000000000004</v>
      </c>
      <c r="T5714" s="3">
        <v>0.46</v>
      </c>
      <c r="U5714" s="1" t="s">
        <v>4391</v>
      </c>
      <c r="V5714" s="1">
        <v>3026253674</v>
      </c>
      <c r="W5714" s="1">
        <v>2001158632</v>
      </c>
      <c r="X5714" s="1" t="s">
        <v>9761</v>
      </c>
      <c r="Y5714" s="1" t="s">
        <v>11138</v>
      </c>
      <c r="Z5714" s="2">
        <v>-4.9330100000000003</v>
      </c>
      <c r="AA5714" s="2">
        <v>-42.967671699999997</v>
      </c>
      <c r="AB5714" s="2" t="s">
        <v>14413</v>
      </c>
      <c r="CJ5714" s="1" t="s">
        <v>22853</v>
      </c>
    </row>
    <row r="5715" spans="1:88" x14ac:dyDescent="0.25">
      <c r="B5715" s="1">
        <v>0</v>
      </c>
      <c r="C5715" s="1"/>
      <c r="D5715" s="1">
        <v>2331970</v>
      </c>
      <c r="E5715" s="1">
        <v>1113804886</v>
      </c>
      <c r="F5715" s="1" t="s">
        <v>79</v>
      </c>
      <c r="G5715" s="11">
        <v>46199</v>
      </c>
      <c r="H5715" s="1">
        <v>0</v>
      </c>
      <c r="I5715" s="1" t="s">
        <v>16646</v>
      </c>
      <c r="J5715" s="1" t="s">
        <v>16652</v>
      </c>
      <c r="K5715" s="1">
        <v>0</v>
      </c>
      <c r="L5715" s="1">
        <v>0</v>
      </c>
      <c r="M5715" s="1" t="s">
        <v>25</v>
      </c>
      <c r="N5715" s="1" t="s">
        <v>6768</v>
      </c>
      <c r="O5715" s="1" t="s">
        <v>390</v>
      </c>
      <c r="P5715" s="1">
        <v>755.82</v>
      </c>
      <c r="Q5715" s="1">
        <v>756.32</v>
      </c>
      <c r="R5715" s="1">
        <v>847.73</v>
      </c>
      <c r="S5715" s="3">
        <v>18.895499999999998</v>
      </c>
      <c r="T5715" s="3">
        <v>8.4035555555555597</v>
      </c>
      <c r="U5715" s="1" t="s">
        <v>5418</v>
      </c>
      <c r="V5715" s="1">
        <v>3026529394</v>
      </c>
      <c r="W5715" s="1">
        <v>2001169422</v>
      </c>
      <c r="X5715" s="1" t="s">
        <v>7773</v>
      </c>
      <c r="Y5715" s="1" t="s">
        <v>11138</v>
      </c>
      <c r="Z5715" s="2">
        <v>-4.4947017000000002</v>
      </c>
      <c r="AA5715" s="2">
        <v>-45.124555000000001</v>
      </c>
      <c r="AB5715" s="2" t="s">
        <v>15099</v>
      </c>
      <c r="CJ5715" s="1" t="s">
        <v>22854</v>
      </c>
    </row>
    <row r="5716" spans="1:88" x14ac:dyDescent="0.25">
      <c r="B5716" s="1">
        <v>0</v>
      </c>
      <c r="C5716" s="1"/>
      <c r="D5716" s="1">
        <v>2331975</v>
      </c>
      <c r="E5716" s="1">
        <v>1113805068</v>
      </c>
      <c r="F5716" s="1" t="s">
        <v>79</v>
      </c>
      <c r="G5716" s="11">
        <v>46199</v>
      </c>
      <c r="H5716" s="1">
        <v>0</v>
      </c>
      <c r="I5716" s="1" t="s">
        <v>16646</v>
      </c>
      <c r="J5716" s="1" t="s">
        <v>16652</v>
      </c>
      <c r="K5716" s="1">
        <v>0</v>
      </c>
      <c r="L5716" s="1">
        <v>0</v>
      </c>
      <c r="M5716" s="1" t="s">
        <v>13</v>
      </c>
      <c r="N5716" s="1" t="s">
        <v>6768</v>
      </c>
      <c r="O5716" s="1" t="s">
        <v>1537</v>
      </c>
      <c r="P5716" s="1">
        <v>157.77000000000001</v>
      </c>
      <c r="Q5716" s="1">
        <v>157.24</v>
      </c>
      <c r="R5716" s="1">
        <v>163.11000000000001</v>
      </c>
      <c r="S5716" s="3">
        <v>3.9442499999999998</v>
      </c>
      <c r="T5716" s="3">
        <v>1.7471111111111099</v>
      </c>
      <c r="U5716" s="1" t="s">
        <v>5420</v>
      </c>
      <c r="V5716" s="1">
        <v>3026527448</v>
      </c>
      <c r="W5716" s="1">
        <v>2001169450</v>
      </c>
      <c r="X5716" s="1" t="s">
        <v>8093</v>
      </c>
      <c r="Y5716" s="1" t="s">
        <v>11138</v>
      </c>
      <c r="Z5716" s="2">
        <v>-4.6958466999999997</v>
      </c>
      <c r="AA5716" s="2">
        <v>-45.567385000000002</v>
      </c>
      <c r="AB5716" s="2" t="s">
        <v>30</v>
      </c>
      <c r="CJ5716" s="1" t="s">
        <v>22855</v>
      </c>
    </row>
    <row r="5717" spans="1:88" x14ac:dyDescent="0.25">
      <c r="B5717" s="1">
        <v>0</v>
      </c>
      <c r="C5717" s="1"/>
      <c r="D5717" s="1">
        <v>1896056</v>
      </c>
      <c r="E5717" s="1">
        <v>1110936136</v>
      </c>
      <c r="F5717" s="1" t="s">
        <v>79</v>
      </c>
      <c r="G5717" s="11">
        <v>46087</v>
      </c>
      <c r="H5717" s="1" t="s">
        <v>16641</v>
      </c>
      <c r="I5717" s="1" t="s">
        <v>16646</v>
      </c>
      <c r="J5717" s="1" t="s">
        <v>16652</v>
      </c>
      <c r="K5717" s="1" t="s">
        <v>16661</v>
      </c>
      <c r="L5717" s="1" t="s">
        <v>12</v>
      </c>
      <c r="M5717" s="1" t="s">
        <v>13</v>
      </c>
      <c r="N5717" s="1" t="s">
        <v>6768</v>
      </c>
      <c r="O5717" s="1" t="s">
        <v>1121</v>
      </c>
      <c r="P5717" s="1">
        <v>137.16999999999999</v>
      </c>
      <c r="Q5717" s="1">
        <v>169.08</v>
      </c>
      <c r="R5717" s="1">
        <v>123.67</v>
      </c>
      <c r="S5717" s="3">
        <v>3.4292500000000001</v>
      </c>
      <c r="T5717" s="3">
        <v>1.87866666666667</v>
      </c>
      <c r="U5717" s="1" t="s">
        <v>3140</v>
      </c>
      <c r="V5717" s="1">
        <v>3025583026</v>
      </c>
      <c r="W5717" s="1">
        <v>2001135403</v>
      </c>
      <c r="X5717" s="1" t="s">
        <v>7834</v>
      </c>
      <c r="Y5717" s="1" t="s">
        <v>11138</v>
      </c>
      <c r="Z5717" s="2">
        <v>-4.3599017</v>
      </c>
      <c r="AA5717" s="2">
        <v>-44.6360733</v>
      </c>
      <c r="AB5717" s="2" t="s">
        <v>13504</v>
      </c>
      <c r="CJ5717" s="1" t="s">
        <v>22856</v>
      </c>
    </row>
    <row r="5718" spans="1:88" x14ac:dyDescent="0.25">
      <c r="B5718" s="1">
        <v>0</v>
      </c>
      <c r="C5718" s="1"/>
      <c r="D5718" s="1">
        <v>2331971</v>
      </c>
      <c r="E5718" s="1">
        <v>1113805136</v>
      </c>
      <c r="F5718" s="1" t="s">
        <v>79</v>
      </c>
      <c r="G5718" s="11">
        <v>46199</v>
      </c>
      <c r="H5718" s="1">
        <v>0</v>
      </c>
      <c r="I5718" s="1" t="s">
        <v>16646</v>
      </c>
      <c r="J5718" s="1" t="s">
        <v>16652</v>
      </c>
      <c r="K5718" s="1">
        <v>0</v>
      </c>
      <c r="L5718" s="1">
        <v>0</v>
      </c>
      <c r="M5718" s="1" t="s">
        <v>25</v>
      </c>
      <c r="N5718" s="1" t="s">
        <v>6771</v>
      </c>
      <c r="O5718" s="1" t="s">
        <v>395</v>
      </c>
      <c r="P5718" s="1">
        <v>883.22</v>
      </c>
      <c r="Q5718" s="1">
        <v>77.12</v>
      </c>
      <c r="R5718" s="1">
        <v>334.95</v>
      </c>
      <c r="S5718" s="3">
        <v>22.080500000000001</v>
      </c>
      <c r="T5718" s="3">
        <v>0.85688888888888903</v>
      </c>
      <c r="U5718" s="1" t="s">
        <v>5422</v>
      </c>
      <c r="V5718" s="1">
        <v>3026528517</v>
      </c>
      <c r="W5718" s="1">
        <v>2001169424</v>
      </c>
      <c r="X5718" s="1" t="s">
        <v>10366</v>
      </c>
      <c r="Y5718" s="1" t="s">
        <v>11138</v>
      </c>
      <c r="Z5718" s="2">
        <v>-7.0387618999999999</v>
      </c>
      <c r="AA5718" s="2">
        <v>-44.842468599999997</v>
      </c>
      <c r="AB5718" s="2" t="s">
        <v>15102</v>
      </c>
      <c r="CJ5718" s="1" t="s">
        <v>22857</v>
      </c>
    </row>
    <row r="5719" spans="1:88" x14ac:dyDescent="0.25">
      <c r="B5719" s="1">
        <v>0</v>
      </c>
      <c r="C5719" s="1"/>
      <c r="D5719" s="1">
        <v>2331976</v>
      </c>
      <c r="E5719" s="1">
        <v>1113805260</v>
      </c>
      <c r="F5719" s="1">
        <v>0</v>
      </c>
      <c r="G5719" s="11">
        <v>46199</v>
      </c>
      <c r="H5719" s="1">
        <v>0</v>
      </c>
      <c r="I5719" s="1" t="s">
        <v>16646</v>
      </c>
      <c r="J5719" s="1" t="s">
        <v>16652</v>
      </c>
      <c r="K5719" s="1">
        <v>0</v>
      </c>
      <c r="L5719" s="1">
        <v>0</v>
      </c>
      <c r="M5719" s="1" t="s">
        <v>30</v>
      </c>
      <c r="N5719" s="1" t="s">
        <v>18</v>
      </c>
      <c r="O5719" s="1" t="s">
        <v>213</v>
      </c>
      <c r="P5719" s="1">
        <v>0</v>
      </c>
      <c r="Q5719" s="1">
        <v>0</v>
      </c>
      <c r="R5719" s="1">
        <v>0</v>
      </c>
      <c r="S5719" s="3">
        <v>0</v>
      </c>
      <c r="T5719" s="3">
        <v>0</v>
      </c>
      <c r="U5719" s="1" t="s">
        <v>16321</v>
      </c>
      <c r="V5719" s="1">
        <v>0</v>
      </c>
      <c r="W5719" s="1">
        <v>0</v>
      </c>
      <c r="X5719" s="1">
        <v>0</v>
      </c>
      <c r="Y5719" s="1">
        <v>0</v>
      </c>
      <c r="Z5719" s="2">
        <v>0</v>
      </c>
      <c r="AA5719" s="2">
        <v>0</v>
      </c>
      <c r="AB5719" s="2">
        <v>0</v>
      </c>
      <c r="CJ5719" s="1" t="s">
        <v>22858</v>
      </c>
    </row>
    <row r="5720" spans="1:88" x14ac:dyDescent="0.25">
      <c r="B5720" s="1">
        <v>0</v>
      </c>
      <c r="C5720" s="1"/>
      <c r="D5720" s="1">
        <v>2331974</v>
      </c>
      <c r="E5720" s="1">
        <v>1113805362</v>
      </c>
      <c r="F5720" s="1" t="s">
        <v>79</v>
      </c>
      <c r="G5720" s="11">
        <v>46199</v>
      </c>
      <c r="H5720" s="1">
        <v>0</v>
      </c>
      <c r="I5720" s="1" t="s">
        <v>16646</v>
      </c>
      <c r="J5720" s="1" t="s">
        <v>16652</v>
      </c>
      <c r="K5720" s="1">
        <v>0</v>
      </c>
      <c r="L5720" s="1">
        <v>0</v>
      </c>
      <c r="M5720" s="1" t="s">
        <v>25</v>
      </c>
      <c r="N5720" s="1" t="s">
        <v>6768</v>
      </c>
      <c r="O5720" s="1" t="s">
        <v>390</v>
      </c>
      <c r="P5720" s="1">
        <v>1060.99</v>
      </c>
      <c r="Q5720" s="1">
        <v>776.44</v>
      </c>
      <c r="R5720" s="1">
        <v>753.93</v>
      </c>
      <c r="S5720" s="3">
        <v>26.524750000000001</v>
      </c>
      <c r="T5720" s="3">
        <v>8.6271111111111107</v>
      </c>
      <c r="U5720" s="1" t="s">
        <v>5423</v>
      </c>
      <c r="V5720" s="1">
        <v>3026531003</v>
      </c>
      <c r="W5720" s="1">
        <v>2001169448</v>
      </c>
      <c r="X5720" s="1" t="s">
        <v>7773</v>
      </c>
      <c r="Y5720" s="1" t="s">
        <v>11138</v>
      </c>
      <c r="Z5720" s="2">
        <v>-4.4997249999999998</v>
      </c>
      <c r="AA5720" s="2">
        <v>-45.118195</v>
      </c>
      <c r="AB5720" s="2" t="s">
        <v>15103</v>
      </c>
      <c r="CJ5720" s="1" t="s">
        <v>22859</v>
      </c>
    </row>
    <row r="5721" spans="1:88" x14ac:dyDescent="0.25">
      <c r="B5721" s="1">
        <v>0</v>
      </c>
      <c r="C5721" s="1"/>
      <c r="D5721" s="1">
        <v>2331239</v>
      </c>
      <c r="E5721" s="1">
        <v>1113805369</v>
      </c>
      <c r="F5721" s="1" t="s">
        <v>87</v>
      </c>
      <c r="G5721" s="11">
        <v>46199</v>
      </c>
      <c r="H5721" s="1">
        <v>0</v>
      </c>
      <c r="I5721" s="1" t="s">
        <v>16646</v>
      </c>
      <c r="J5721" s="1" t="s">
        <v>16656</v>
      </c>
      <c r="K5721" s="1" t="s">
        <v>16662</v>
      </c>
      <c r="L5721" s="1" t="s">
        <v>12</v>
      </c>
      <c r="M5721" s="1" t="s">
        <v>13</v>
      </c>
      <c r="N5721" s="1" t="s">
        <v>6769</v>
      </c>
      <c r="O5721" s="1" t="s">
        <v>796</v>
      </c>
      <c r="P5721" s="1">
        <v>92.27</v>
      </c>
      <c r="Q5721" s="1">
        <v>24.59</v>
      </c>
      <c r="R5721" s="1">
        <v>58.03</v>
      </c>
      <c r="S5721" s="3">
        <v>2.3067500000000001</v>
      </c>
      <c r="T5721" s="3">
        <v>0.27322222222222198</v>
      </c>
      <c r="U5721" s="1" t="s">
        <v>5389</v>
      </c>
      <c r="V5721" s="1">
        <v>0</v>
      </c>
      <c r="W5721" s="1">
        <v>0</v>
      </c>
      <c r="X5721" s="1">
        <v>0</v>
      </c>
      <c r="Y5721" s="1" t="s">
        <v>11137</v>
      </c>
      <c r="Z5721" s="2">
        <v>-5.1472443999999999</v>
      </c>
      <c r="AA5721" s="2">
        <v>-42.834369700000003</v>
      </c>
      <c r="AB5721" s="2">
        <v>0</v>
      </c>
      <c r="CJ5721" s="1" t="s">
        <v>22860</v>
      </c>
    </row>
    <row r="5722" spans="1:88" x14ac:dyDescent="0.25">
      <c r="B5722" s="1">
        <v>0</v>
      </c>
      <c r="C5722" s="1"/>
      <c r="D5722" s="1">
        <v>2331978</v>
      </c>
      <c r="E5722" s="1">
        <v>1113805432</v>
      </c>
      <c r="F5722" s="1" t="s">
        <v>79</v>
      </c>
      <c r="G5722" s="11">
        <v>46199</v>
      </c>
      <c r="H5722" s="1">
        <v>0</v>
      </c>
      <c r="I5722" s="1" t="s">
        <v>16646</v>
      </c>
      <c r="J5722" s="1" t="s">
        <v>16652</v>
      </c>
      <c r="K5722" s="1">
        <v>0</v>
      </c>
      <c r="L5722" s="1">
        <v>0</v>
      </c>
      <c r="M5722" s="1" t="s">
        <v>25</v>
      </c>
      <c r="N5722" s="1" t="s">
        <v>6768</v>
      </c>
      <c r="O5722" s="1" t="s">
        <v>437</v>
      </c>
      <c r="P5722" s="1">
        <v>519.44000000000005</v>
      </c>
      <c r="Q5722" s="1">
        <v>442.39</v>
      </c>
      <c r="R5722" s="1">
        <v>585.25</v>
      </c>
      <c r="S5722" s="3">
        <v>12.986000000000001</v>
      </c>
      <c r="T5722" s="3">
        <v>4.9154444444444403</v>
      </c>
      <c r="U5722" s="1" t="s">
        <v>5424</v>
      </c>
      <c r="V5722" s="1">
        <v>3026531089</v>
      </c>
      <c r="W5722" s="1">
        <v>2001169471</v>
      </c>
      <c r="X5722" s="1" t="s">
        <v>10367</v>
      </c>
      <c r="Y5722" s="1" t="s">
        <v>11138</v>
      </c>
      <c r="Z5722" s="2">
        <v>-3.8550186000000002</v>
      </c>
      <c r="AA5722" s="2">
        <v>-45.175266700000002</v>
      </c>
      <c r="AB5722" s="2" t="s">
        <v>30</v>
      </c>
      <c r="CJ5722" s="1" t="s">
        <v>22861</v>
      </c>
    </row>
    <row r="5723" spans="1:88" x14ac:dyDescent="0.25">
      <c r="B5723" s="1">
        <v>0</v>
      </c>
      <c r="C5723" s="1"/>
      <c r="D5723" s="1">
        <v>2331284</v>
      </c>
      <c r="E5723" s="1">
        <v>1113805563</v>
      </c>
      <c r="F5723" s="1" t="s">
        <v>79</v>
      </c>
      <c r="G5723" s="11">
        <v>46199</v>
      </c>
      <c r="H5723" s="1">
        <v>0</v>
      </c>
      <c r="I5723" s="1" t="s">
        <v>16646</v>
      </c>
      <c r="J5723" s="1" t="s">
        <v>16652</v>
      </c>
      <c r="K5723" s="1">
        <v>0</v>
      </c>
      <c r="L5723" s="1">
        <v>0</v>
      </c>
      <c r="M5723" s="1" t="s">
        <v>13</v>
      </c>
      <c r="N5723" s="1" t="s">
        <v>6771</v>
      </c>
      <c r="O5723" s="1" t="s">
        <v>117</v>
      </c>
      <c r="P5723" s="1">
        <v>71.09</v>
      </c>
      <c r="Q5723" s="1">
        <v>92.59</v>
      </c>
      <c r="R5723" s="1">
        <v>113.39</v>
      </c>
      <c r="S5723" s="3">
        <v>1.77725</v>
      </c>
      <c r="T5723" s="3">
        <v>1.02877777777778</v>
      </c>
      <c r="U5723" s="1" t="s">
        <v>5425</v>
      </c>
      <c r="V5723" s="1">
        <v>3026527693</v>
      </c>
      <c r="W5723" s="1">
        <v>2001169459</v>
      </c>
      <c r="X5723" s="1" t="s">
        <v>10368</v>
      </c>
      <c r="Y5723" s="1" t="s">
        <v>11138</v>
      </c>
      <c r="Z5723" s="2">
        <v>-6.3750799999999996</v>
      </c>
      <c r="AA5723" s="2">
        <v>-46.281113300000001</v>
      </c>
      <c r="AB5723" s="2" t="s">
        <v>15104</v>
      </c>
      <c r="CJ5723" s="1" t="s">
        <v>22862</v>
      </c>
    </row>
    <row r="5724" spans="1:88" x14ac:dyDescent="0.25">
      <c r="B5724" s="1">
        <v>0</v>
      </c>
      <c r="C5724" s="1"/>
      <c r="D5724" s="1">
        <v>2331240</v>
      </c>
      <c r="E5724" s="1">
        <v>1113805579</v>
      </c>
      <c r="F5724" s="1" t="s">
        <v>87</v>
      </c>
      <c r="G5724" s="11">
        <v>46199</v>
      </c>
      <c r="H5724" s="1">
        <v>0</v>
      </c>
      <c r="I5724" s="1" t="s">
        <v>16646</v>
      </c>
      <c r="J5724" s="1" t="s">
        <v>16652</v>
      </c>
      <c r="K5724" s="1">
        <v>0</v>
      </c>
      <c r="L5724" s="1" t="s">
        <v>12</v>
      </c>
      <c r="M5724" s="1" t="s">
        <v>13</v>
      </c>
      <c r="N5724" s="1" t="s">
        <v>6768</v>
      </c>
      <c r="O5724" s="1" t="s">
        <v>357</v>
      </c>
      <c r="P5724" s="1">
        <v>89</v>
      </c>
      <c r="Q5724" s="1">
        <v>141.41999999999999</v>
      </c>
      <c r="R5724" s="1">
        <v>158.21</v>
      </c>
      <c r="S5724" s="3">
        <v>2.2250000000000001</v>
      </c>
      <c r="T5724" s="3">
        <v>1.5713333333333299</v>
      </c>
      <c r="U5724" s="1" t="s">
        <v>5426</v>
      </c>
      <c r="V5724" s="1">
        <v>3026531160</v>
      </c>
      <c r="W5724" s="1">
        <v>2001169473</v>
      </c>
      <c r="X5724" s="1" t="s">
        <v>8388</v>
      </c>
      <c r="Y5724" s="1" t="s">
        <v>11137</v>
      </c>
      <c r="Z5724" s="2">
        <v>-4.8831766999999999</v>
      </c>
      <c r="AA5724" s="2">
        <v>-44.88438</v>
      </c>
      <c r="AB5724" s="2" t="s">
        <v>30</v>
      </c>
      <c r="CJ5724" s="1" t="s">
        <v>22863</v>
      </c>
    </row>
    <row r="5725" spans="1:88" x14ac:dyDescent="0.25">
      <c r="B5725" s="1">
        <v>0</v>
      </c>
      <c r="C5725" s="1"/>
      <c r="D5725" s="1">
        <v>2331977</v>
      </c>
      <c r="E5725" s="1">
        <v>1113805688</v>
      </c>
      <c r="F5725" s="1" t="s">
        <v>79</v>
      </c>
      <c r="G5725" s="11">
        <v>46199</v>
      </c>
      <c r="H5725" s="1">
        <v>0</v>
      </c>
      <c r="I5725" s="1" t="s">
        <v>16646</v>
      </c>
      <c r="J5725" s="1" t="s">
        <v>16652</v>
      </c>
      <c r="K5725" s="1">
        <v>0</v>
      </c>
      <c r="L5725" s="1">
        <v>0</v>
      </c>
      <c r="M5725" s="1" t="s">
        <v>13</v>
      </c>
      <c r="N5725" s="1" t="s">
        <v>6768</v>
      </c>
      <c r="O5725" s="1" t="s">
        <v>211</v>
      </c>
      <c r="P5725" s="1">
        <v>54.47</v>
      </c>
      <c r="Q5725" s="1">
        <v>46.11</v>
      </c>
      <c r="R5725" s="1">
        <v>47.54</v>
      </c>
      <c r="S5725" s="3">
        <v>1.36175</v>
      </c>
      <c r="T5725" s="3">
        <v>0.51233333333333297</v>
      </c>
      <c r="U5725" s="1" t="s">
        <v>5427</v>
      </c>
      <c r="V5725" s="1">
        <v>3026529726</v>
      </c>
      <c r="W5725" s="1">
        <v>2001169469</v>
      </c>
      <c r="X5725" s="1" t="s">
        <v>10369</v>
      </c>
      <c r="Y5725" s="1" t="s">
        <v>11138</v>
      </c>
      <c r="Z5725" s="2">
        <v>-4.3161386000000004</v>
      </c>
      <c r="AA5725" s="2">
        <v>-45.246134400000003</v>
      </c>
      <c r="AB5725" s="2" t="s">
        <v>15105</v>
      </c>
      <c r="CJ5725" s="1" t="s">
        <v>22864</v>
      </c>
    </row>
    <row r="5726" spans="1:88" x14ac:dyDescent="0.25">
      <c r="B5726" s="1">
        <v>0</v>
      </c>
      <c r="C5726" s="1"/>
      <c r="D5726" s="1">
        <v>2331982</v>
      </c>
      <c r="E5726" s="1">
        <v>1113805785</v>
      </c>
      <c r="F5726" s="1" t="s">
        <v>79</v>
      </c>
      <c r="G5726" s="11">
        <v>46199</v>
      </c>
      <c r="H5726" s="1">
        <v>0</v>
      </c>
      <c r="I5726" s="1" t="s">
        <v>16646</v>
      </c>
      <c r="J5726" s="1" t="s">
        <v>16652</v>
      </c>
      <c r="K5726" s="1">
        <v>0</v>
      </c>
      <c r="L5726" s="1">
        <v>0</v>
      </c>
      <c r="M5726" s="1" t="s">
        <v>25</v>
      </c>
      <c r="N5726" s="1" t="s">
        <v>6768</v>
      </c>
      <c r="O5726" s="1" t="s">
        <v>390</v>
      </c>
      <c r="P5726" s="1">
        <v>1140.7</v>
      </c>
      <c r="Q5726" s="1">
        <v>340.55</v>
      </c>
      <c r="R5726" s="1">
        <v>311.49</v>
      </c>
      <c r="S5726" s="3">
        <v>28.517499999999998</v>
      </c>
      <c r="T5726" s="3">
        <v>3.7838888888888902</v>
      </c>
      <c r="U5726" s="1" t="s">
        <v>5428</v>
      </c>
      <c r="V5726" s="1">
        <v>3026529742</v>
      </c>
      <c r="W5726" s="1">
        <v>2001169491</v>
      </c>
      <c r="X5726" s="1" t="s">
        <v>7773</v>
      </c>
      <c r="Y5726" s="1" t="s">
        <v>11138</v>
      </c>
      <c r="Z5726" s="2">
        <v>-4.5022617</v>
      </c>
      <c r="AA5726" s="2">
        <v>-45.122146700000002</v>
      </c>
      <c r="AB5726" s="2" t="s">
        <v>15106</v>
      </c>
      <c r="CJ5726" s="1" t="s">
        <v>22865</v>
      </c>
    </row>
    <row r="5727" spans="1:88" x14ac:dyDescent="0.25">
      <c r="B5727" s="1">
        <v>0</v>
      </c>
      <c r="C5727" s="1"/>
      <c r="D5727" s="1">
        <v>2331985</v>
      </c>
      <c r="E5727" s="1">
        <v>1113805988</v>
      </c>
      <c r="F5727" s="1" t="s">
        <v>79</v>
      </c>
      <c r="G5727" s="11">
        <v>46199</v>
      </c>
      <c r="H5727" s="1">
        <v>0</v>
      </c>
      <c r="I5727" s="1" t="s">
        <v>16646</v>
      </c>
      <c r="J5727" s="1" t="s">
        <v>16652</v>
      </c>
      <c r="K5727" s="1">
        <v>0</v>
      </c>
      <c r="L5727" s="1">
        <v>0</v>
      </c>
      <c r="M5727" s="1" t="s">
        <v>13</v>
      </c>
      <c r="N5727" s="1" t="s">
        <v>6771</v>
      </c>
      <c r="O5727" s="1" t="s">
        <v>64</v>
      </c>
      <c r="P5727" s="1">
        <v>91.82</v>
      </c>
      <c r="Q5727" s="1">
        <v>93.31</v>
      </c>
      <c r="R5727" s="1">
        <v>244.61</v>
      </c>
      <c r="S5727" s="3">
        <v>2.2955000000000001</v>
      </c>
      <c r="T5727" s="3">
        <v>1.03677777777778</v>
      </c>
      <c r="U5727" s="1" t="s">
        <v>5429</v>
      </c>
      <c r="V5727" s="1">
        <v>3026528770</v>
      </c>
      <c r="W5727" s="1">
        <v>2001169503</v>
      </c>
      <c r="X5727" s="1" t="s">
        <v>7102</v>
      </c>
      <c r="Y5727" s="1" t="s">
        <v>11138</v>
      </c>
      <c r="Z5727" s="2">
        <v>-7.5671360999999999</v>
      </c>
      <c r="AA5727" s="2">
        <v>-46.099760000000003</v>
      </c>
      <c r="AB5727" s="2" t="s">
        <v>15107</v>
      </c>
      <c r="CJ5727" s="1" t="s">
        <v>22866</v>
      </c>
    </row>
    <row r="5728" spans="1:88" x14ac:dyDescent="0.25">
      <c r="B5728" s="1">
        <v>0</v>
      </c>
      <c r="C5728" s="1"/>
      <c r="D5728" s="1">
        <v>2331988</v>
      </c>
      <c r="E5728" s="1">
        <v>1113806116</v>
      </c>
      <c r="F5728" s="1" t="s">
        <v>87</v>
      </c>
      <c r="G5728" s="11">
        <v>46199</v>
      </c>
      <c r="H5728" s="1">
        <v>0</v>
      </c>
      <c r="I5728" s="1" t="s">
        <v>16646</v>
      </c>
      <c r="J5728" s="1" t="s">
        <v>16652</v>
      </c>
      <c r="K5728" s="1">
        <v>0</v>
      </c>
      <c r="L5728" s="1">
        <v>0</v>
      </c>
      <c r="M5728" s="1" t="s">
        <v>13</v>
      </c>
      <c r="N5728" s="1" t="s">
        <v>6768</v>
      </c>
      <c r="O5728" s="1" t="s">
        <v>390</v>
      </c>
      <c r="P5728" s="1">
        <v>19.77</v>
      </c>
      <c r="Q5728" s="1">
        <v>15.65</v>
      </c>
      <c r="R5728" s="1">
        <v>89.56</v>
      </c>
      <c r="S5728" s="3">
        <v>0.49425000000000002</v>
      </c>
      <c r="T5728" s="3">
        <v>0.17388888888888901</v>
      </c>
      <c r="U5728" s="1" t="s">
        <v>5430</v>
      </c>
      <c r="V5728" s="1">
        <v>3026531372</v>
      </c>
      <c r="W5728" s="1">
        <v>2001169520</v>
      </c>
      <c r="X5728" s="1" t="s">
        <v>10370</v>
      </c>
      <c r="Y5728" s="1" t="s">
        <v>11137</v>
      </c>
      <c r="Z5728" s="2">
        <v>-4.5623316999999997</v>
      </c>
      <c r="AA5728" s="2">
        <v>-45.12079</v>
      </c>
      <c r="AB5728" s="2" t="s">
        <v>15108</v>
      </c>
      <c r="CJ5728" s="1" t="s">
        <v>22867</v>
      </c>
    </row>
    <row r="5729" spans="2:88" x14ac:dyDescent="0.25">
      <c r="B5729" s="1">
        <v>0</v>
      </c>
      <c r="C5729" s="1"/>
      <c r="D5729" s="1">
        <v>1978155</v>
      </c>
      <c r="E5729" s="1">
        <v>1112516004</v>
      </c>
      <c r="F5729" s="1" t="s">
        <v>79</v>
      </c>
      <c r="G5729" s="11">
        <v>46144</v>
      </c>
      <c r="H5729" s="1">
        <v>0</v>
      </c>
      <c r="I5729" s="1" t="s">
        <v>16646</v>
      </c>
      <c r="J5729" s="1" t="s">
        <v>16653</v>
      </c>
      <c r="K5729" s="1" t="s">
        <v>16661</v>
      </c>
      <c r="L5729" s="1" t="s">
        <v>17</v>
      </c>
      <c r="M5729" s="1" t="s">
        <v>13</v>
      </c>
      <c r="N5729" s="1" t="s">
        <v>6770</v>
      </c>
      <c r="O5729" s="1" t="s">
        <v>314</v>
      </c>
      <c r="P5729" s="1">
        <v>32.659999999999997</v>
      </c>
      <c r="Q5729" s="1">
        <v>31.17</v>
      </c>
      <c r="R5729" s="1">
        <v>86.6</v>
      </c>
      <c r="S5729" s="3">
        <v>0.8165</v>
      </c>
      <c r="T5729" s="3">
        <v>0.34633333333333299</v>
      </c>
      <c r="U5729" s="1" t="s">
        <v>3942</v>
      </c>
      <c r="V5729" s="1">
        <v>3026058847</v>
      </c>
      <c r="W5729" s="1">
        <v>2001151748</v>
      </c>
      <c r="X5729" s="1" t="s">
        <v>9477</v>
      </c>
      <c r="Y5729" s="1" t="s">
        <v>11138</v>
      </c>
      <c r="Z5729" s="2">
        <v>-2.37934</v>
      </c>
      <c r="AA5729" s="2">
        <v>-43.281190000000002</v>
      </c>
      <c r="AB5729" s="2" t="s">
        <v>30</v>
      </c>
      <c r="CJ5729" s="1" t="s">
        <v>22868</v>
      </c>
    </row>
    <row r="5730" spans="2:88" x14ac:dyDescent="0.25">
      <c r="B5730" s="1">
        <v>0</v>
      </c>
      <c r="C5730" s="1"/>
      <c r="D5730" s="1">
        <v>2331983</v>
      </c>
      <c r="E5730" s="1">
        <v>1113806511</v>
      </c>
      <c r="F5730" s="1" t="s">
        <v>79</v>
      </c>
      <c r="G5730" s="11">
        <v>46199</v>
      </c>
      <c r="H5730" s="1">
        <v>0</v>
      </c>
      <c r="I5730" s="1" t="s">
        <v>16646</v>
      </c>
      <c r="J5730" s="1" t="s">
        <v>16652</v>
      </c>
      <c r="K5730" s="1">
        <v>0</v>
      </c>
      <c r="L5730" s="1">
        <v>0</v>
      </c>
      <c r="M5730" s="1" t="s">
        <v>25</v>
      </c>
      <c r="N5730" s="1" t="s">
        <v>6768</v>
      </c>
      <c r="O5730" s="1" t="s">
        <v>55</v>
      </c>
      <c r="P5730" s="1">
        <v>717.74</v>
      </c>
      <c r="Q5730" s="1">
        <v>417.44</v>
      </c>
      <c r="R5730" s="1">
        <v>717.87</v>
      </c>
      <c r="S5730" s="3">
        <v>17.9435</v>
      </c>
      <c r="T5730" s="3">
        <v>4.63822222222222</v>
      </c>
      <c r="U5730" s="1" t="s">
        <v>5432</v>
      </c>
      <c r="V5730" s="1">
        <v>3026533057</v>
      </c>
      <c r="W5730" s="1">
        <v>2001169497</v>
      </c>
      <c r="X5730" s="1" t="s">
        <v>10372</v>
      </c>
      <c r="Y5730" s="1" t="s">
        <v>11138</v>
      </c>
      <c r="Z5730" s="2">
        <v>-3.6130271999999999</v>
      </c>
      <c r="AA5730" s="2">
        <v>-45.517856899999998</v>
      </c>
      <c r="AB5730" s="2" t="s">
        <v>15110</v>
      </c>
      <c r="CJ5730" s="1" t="s">
        <v>22869</v>
      </c>
    </row>
    <row r="5731" spans="2:88" x14ac:dyDescent="0.25">
      <c r="B5731" s="1">
        <v>0</v>
      </c>
      <c r="C5731" s="1"/>
      <c r="D5731" s="1">
        <v>2310909</v>
      </c>
      <c r="E5731" s="1" t="s">
        <v>6697</v>
      </c>
      <c r="F5731" s="1" t="s">
        <v>6683</v>
      </c>
      <c r="G5731" s="11">
        <v>46190</v>
      </c>
      <c r="H5731" s="1">
        <v>0</v>
      </c>
      <c r="I5731" s="1">
        <v>0</v>
      </c>
      <c r="J5731" s="1" t="s">
        <v>16655</v>
      </c>
      <c r="K5731" s="1">
        <v>0</v>
      </c>
      <c r="L5731" s="1">
        <v>0</v>
      </c>
      <c r="M5731" s="1" t="s">
        <v>30</v>
      </c>
      <c r="N5731" s="1" t="s">
        <v>6770</v>
      </c>
      <c r="O5731" s="1" t="s">
        <v>59</v>
      </c>
      <c r="P5731" s="1">
        <v>0</v>
      </c>
      <c r="Q5731" s="1">
        <v>0</v>
      </c>
      <c r="R5731" s="1">
        <v>0</v>
      </c>
      <c r="S5731" s="3">
        <v>0</v>
      </c>
      <c r="T5731" s="3">
        <v>0</v>
      </c>
      <c r="U5731" s="1">
        <v>0</v>
      </c>
      <c r="V5731" s="1">
        <v>0</v>
      </c>
      <c r="W5731" s="1">
        <v>0</v>
      </c>
      <c r="X5731" s="1">
        <v>0</v>
      </c>
      <c r="Y5731" s="1">
        <v>0</v>
      </c>
      <c r="Z5731" s="2">
        <v>0</v>
      </c>
      <c r="AA5731" s="2">
        <v>0</v>
      </c>
      <c r="AB5731" s="2">
        <v>0</v>
      </c>
      <c r="CJ5731" s="1" t="s">
        <v>30</v>
      </c>
    </row>
    <row r="5732" spans="2:88" x14ac:dyDescent="0.25">
      <c r="B5732" s="1" t="s">
        <v>16721</v>
      </c>
      <c r="C5732" s="11">
        <v>46265</v>
      </c>
      <c r="D5732" s="1">
        <v>1987760</v>
      </c>
      <c r="E5732" s="1">
        <v>1113067120</v>
      </c>
      <c r="F5732" s="1" t="s">
        <v>79</v>
      </c>
      <c r="G5732" s="11">
        <v>46167</v>
      </c>
      <c r="H5732" s="1">
        <v>0</v>
      </c>
      <c r="I5732" s="1" t="s">
        <v>16646</v>
      </c>
      <c r="J5732" s="1" t="s">
        <v>16652</v>
      </c>
      <c r="K5732" s="1" t="s">
        <v>16661</v>
      </c>
      <c r="L5732" s="1" t="s">
        <v>12</v>
      </c>
      <c r="M5732" s="1" t="s">
        <v>13</v>
      </c>
      <c r="N5732" s="1" t="s">
        <v>6769</v>
      </c>
      <c r="O5732" s="1" t="s">
        <v>796</v>
      </c>
      <c r="P5732" s="1">
        <v>193.08</v>
      </c>
      <c r="Q5732" s="1">
        <v>94.74</v>
      </c>
      <c r="R5732" s="1">
        <v>547.51</v>
      </c>
      <c r="S5732" s="3">
        <v>4.827</v>
      </c>
      <c r="T5732" s="3">
        <v>1.05266666666667</v>
      </c>
      <c r="U5732" s="1" t="s">
        <v>4398</v>
      </c>
      <c r="V5732" s="1">
        <v>3026255162</v>
      </c>
      <c r="W5732" s="1">
        <v>2001158664</v>
      </c>
      <c r="X5732" s="1" t="s">
        <v>9764</v>
      </c>
      <c r="Y5732" s="1" t="s">
        <v>11138</v>
      </c>
      <c r="Z5732" s="2">
        <v>-4.9729599999999996</v>
      </c>
      <c r="AA5732" s="2">
        <v>-42.874873299999997</v>
      </c>
      <c r="AB5732" s="2" t="s">
        <v>30</v>
      </c>
      <c r="CJ5732" s="1" t="s">
        <v>22870</v>
      </c>
    </row>
    <row r="5733" spans="2:88" x14ac:dyDescent="0.25">
      <c r="B5733" s="1">
        <v>0</v>
      </c>
      <c r="C5733" s="1"/>
      <c r="D5733" s="1">
        <v>1985560</v>
      </c>
      <c r="E5733" s="1">
        <v>1112863151</v>
      </c>
      <c r="F5733" s="1" t="s">
        <v>87</v>
      </c>
      <c r="G5733" s="11">
        <v>46157</v>
      </c>
      <c r="H5733" s="1" t="s">
        <v>16641</v>
      </c>
      <c r="I5733" s="1" t="s">
        <v>16646</v>
      </c>
      <c r="J5733" s="1" t="s">
        <v>16652</v>
      </c>
      <c r="K5733" s="1" t="s">
        <v>16663</v>
      </c>
      <c r="L5733" s="1" t="s">
        <v>17</v>
      </c>
      <c r="M5733" s="1" t="s">
        <v>13</v>
      </c>
      <c r="N5733" s="1" t="s">
        <v>6770</v>
      </c>
      <c r="O5733" s="1" t="s">
        <v>314</v>
      </c>
      <c r="P5733" s="1">
        <v>95.47</v>
      </c>
      <c r="Q5733" s="1">
        <v>58.88</v>
      </c>
      <c r="R5733" s="1">
        <v>100.77</v>
      </c>
      <c r="S5733" s="3">
        <v>2.3867500000000001</v>
      </c>
      <c r="T5733" s="3">
        <v>0.65422222222222204</v>
      </c>
      <c r="U5733" s="1" t="s">
        <v>4202</v>
      </c>
      <c r="V5733" s="1">
        <v>3026186110</v>
      </c>
      <c r="W5733" s="1">
        <v>2001156050</v>
      </c>
      <c r="X5733" s="1" t="s">
        <v>9639</v>
      </c>
      <c r="Y5733" s="1" t="s">
        <v>11137</v>
      </c>
      <c r="Z5733" s="2">
        <v>-2.5093700000000001</v>
      </c>
      <c r="AA5733" s="2">
        <v>-43.25712</v>
      </c>
      <c r="AB5733" s="2" t="s">
        <v>14287</v>
      </c>
      <c r="CJ5733" s="1" t="s">
        <v>22871</v>
      </c>
    </row>
    <row r="5734" spans="2:88" x14ac:dyDescent="0.25">
      <c r="B5734" s="1">
        <v>0</v>
      </c>
      <c r="C5734" s="1"/>
      <c r="D5734" s="1">
        <v>2331991</v>
      </c>
      <c r="E5734" s="1">
        <v>1113806867</v>
      </c>
      <c r="F5734" s="1" t="s">
        <v>79</v>
      </c>
      <c r="G5734" s="11">
        <v>46199</v>
      </c>
      <c r="H5734" s="1">
        <v>0</v>
      </c>
      <c r="I5734" s="1" t="s">
        <v>16646</v>
      </c>
      <c r="J5734" s="1" t="s">
        <v>16652</v>
      </c>
      <c r="K5734" s="1">
        <v>0</v>
      </c>
      <c r="L5734" s="1">
        <v>0</v>
      </c>
      <c r="M5734" s="1" t="s">
        <v>25</v>
      </c>
      <c r="N5734" s="1" t="s">
        <v>6768</v>
      </c>
      <c r="O5734" s="1" t="s">
        <v>55</v>
      </c>
      <c r="P5734" s="1">
        <v>587.04</v>
      </c>
      <c r="Q5734" s="1">
        <v>485.82</v>
      </c>
      <c r="R5734" s="1">
        <v>487.17</v>
      </c>
      <c r="S5734" s="3">
        <v>14.676</v>
      </c>
      <c r="T5734" s="3">
        <v>5.3979999999999997</v>
      </c>
      <c r="U5734" s="1" t="s">
        <v>5435</v>
      </c>
      <c r="V5734" s="1">
        <v>3026532409</v>
      </c>
      <c r="W5734" s="1">
        <v>2001169539</v>
      </c>
      <c r="X5734" s="1" t="s">
        <v>10374</v>
      </c>
      <c r="Y5734" s="1" t="s">
        <v>11138</v>
      </c>
      <c r="Z5734" s="2">
        <v>-3.6103988999999999</v>
      </c>
      <c r="AA5734" s="2">
        <v>-45.517841400000002</v>
      </c>
      <c r="AB5734" s="2" t="s">
        <v>30</v>
      </c>
      <c r="CJ5734" s="1" t="s">
        <v>22872</v>
      </c>
    </row>
    <row r="5735" spans="2:88" x14ac:dyDescent="0.25">
      <c r="B5735" s="1">
        <v>0</v>
      </c>
      <c r="C5735" s="1"/>
      <c r="D5735" s="1">
        <v>2331994</v>
      </c>
      <c r="E5735" s="1">
        <v>1113806913</v>
      </c>
      <c r="F5735" s="1" t="s">
        <v>79</v>
      </c>
      <c r="G5735" s="11">
        <v>46199</v>
      </c>
      <c r="H5735" s="1">
        <v>0</v>
      </c>
      <c r="I5735" s="1" t="s">
        <v>16646</v>
      </c>
      <c r="J5735" s="1" t="s">
        <v>16652</v>
      </c>
      <c r="K5735" s="1">
        <v>0</v>
      </c>
      <c r="L5735" s="1">
        <v>0</v>
      </c>
      <c r="M5735" s="1" t="s">
        <v>25</v>
      </c>
      <c r="N5735" s="1" t="s">
        <v>6771</v>
      </c>
      <c r="O5735" s="1" t="s">
        <v>69</v>
      </c>
      <c r="P5735" s="1">
        <v>2127.0700000000002</v>
      </c>
      <c r="Q5735" s="1">
        <v>574.83000000000004</v>
      </c>
      <c r="R5735" s="1">
        <v>521.95000000000005</v>
      </c>
      <c r="S5735" s="3">
        <v>53.176749999999998</v>
      </c>
      <c r="T5735" s="3">
        <v>6.3869999999999996</v>
      </c>
      <c r="U5735" s="1" t="s">
        <v>5436</v>
      </c>
      <c r="V5735" s="1">
        <v>3026533251</v>
      </c>
      <c r="W5735" s="1">
        <v>2001169553</v>
      </c>
      <c r="X5735" s="1" t="s">
        <v>10353</v>
      </c>
      <c r="Y5735" s="1" t="s">
        <v>11138</v>
      </c>
      <c r="Z5735" s="2">
        <v>-6.3947294000000001</v>
      </c>
      <c r="AA5735" s="2">
        <v>-47.411692500000001</v>
      </c>
      <c r="AB5735" s="2" t="s">
        <v>30</v>
      </c>
      <c r="CJ5735" s="1" t="s">
        <v>22873</v>
      </c>
    </row>
    <row r="5736" spans="2:88" x14ac:dyDescent="0.25">
      <c r="B5736" s="1">
        <v>0</v>
      </c>
      <c r="C5736" s="1"/>
      <c r="D5736" s="1">
        <v>2329712</v>
      </c>
      <c r="E5736" s="1">
        <v>1113694124</v>
      </c>
      <c r="F5736" s="1" t="s">
        <v>79</v>
      </c>
      <c r="G5736" s="11">
        <v>46195</v>
      </c>
      <c r="H5736" s="1">
        <v>0</v>
      </c>
      <c r="I5736" s="1" t="s">
        <v>16646</v>
      </c>
      <c r="J5736" s="1" t="s">
        <v>16652</v>
      </c>
      <c r="K5736" s="1">
        <v>0</v>
      </c>
      <c r="L5736" s="1" t="s">
        <v>12</v>
      </c>
      <c r="M5736" s="1" t="s">
        <v>13</v>
      </c>
      <c r="N5736" s="1" t="s">
        <v>6768</v>
      </c>
      <c r="O5736" s="1" t="s">
        <v>15</v>
      </c>
      <c r="P5736" s="1">
        <v>126.74</v>
      </c>
      <c r="Q5736" s="1">
        <v>69.7</v>
      </c>
      <c r="R5736" s="1">
        <v>170.99</v>
      </c>
      <c r="S5736" s="3">
        <v>3.1684999999999999</v>
      </c>
      <c r="T5736" s="3">
        <v>0.77444444444444405</v>
      </c>
      <c r="U5736" s="1" t="s">
        <v>5207</v>
      </c>
      <c r="V5736" s="1">
        <v>3026486296</v>
      </c>
      <c r="W5736" s="1">
        <v>2001167634</v>
      </c>
      <c r="X5736" s="1" t="s">
        <v>7447</v>
      </c>
      <c r="Y5736" s="1" t="s">
        <v>11138</v>
      </c>
      <c r="Z5736" s="2">
        <v>-5.7432397000000002</v>
      </c>
      <c r="AA5736" s="2">
        <v>-45.330980599999997</v>
      </c>
      <c r="AB5736" s="2" t="s">
        <v>14962</v>
      </c>
      <c r="CJ5736" s="1" t="s">
        <v>22874</v>
      </c>
    </row>
    <row r="5737" spans="2:88" x14ac:dyDescent="0.25">
      <c r="B5737" s="1">
        <v>0</v>
      </c>
      <c r="C5737" s="1"/>
      <c r="D5737" s="1">
        <v>2339303</v>
      </c>
      <c r="E5737" s="1">
        <v>1113807224</v>
      </c>
      <c r="F5737" s="1" t="s">
        <v>87</v>
      </c>
      <c r="G5737" s="11">
        <v>46199</v>
      </c>
      <c r="H5737" s="1">
        <v>0</v>
      </c>
      <c r="I5737" s="1" t="s">
        <v>16646</v>
      </c>
      <c r="J5737" s="1" t="s">
        <v>16653</v>
      </c>
      <c r="K5737" s="1" t="s">
        <v>16661</v>
      </c>
      <c r="L5737" s="1">
        <v>0</v>
      </c>
      <c r="M5737" s="1" t="s">
        <v>13</v>
      </c>
      <c r="N5737" s="1" t="s">
        <v>6768</v>
      </c>
      <c r="O5737" s="1" t="s">
        <v>651</v>
      </c>
      <c r="P5737" s="1">
        <v>188.69</v>
      </c>
      <c r="Q5737" s="1">
        <v>159.44999999999999</v>
      </c>
      <c r="R5737" s="1">
        <v>291.52</v>
      </c>
      <c r="S5737" s="3">
        <v>4.7172499999999999</v>
      </c>
      <c r="T5737" s="3">
        <v>1.7716666666666701</v>
      </c>
      <c r="U5737" s="1" t="s">
        <v>5438</v>
      </c>
      <c r="V5737" s="1">
        <v>3026531917</v>
      </c>
      <c r="W5737" s="1">
        <v>2001169569</v>
      </c>
      <c r="X5737" s="1" t="s">
        <v>7905</v>
      </c>
      <c r="Y5737" s="1" t="s">
        <v>11137</v>
      </c>
      <c r="Z5737" s="2">
        <v>-5.6613550000000004</v>
      </c>
      <c r="AA5737" s="2">
        <v>-43.976959999999998</v>
      </c>
      <c r="AB5737" s="2" t="s">
        <v>15113</v>
      </c>
      <c r="CJ5737" s="1" t="s">
        <v>22875</v>
      </c>
    </row>
    <row r="5738" spans="2:88" x14ac:dyDescent="0.25">
      <c r="B5738" s="1">
        <v>0</v>
      </c>
      <c r="C5738" s="1"/>
      <c r="D5738" s="1">
        <v>655984</v>
      </c>
      <c r="E5738" s="1">
        <v>1101262918</v>
      </c>
      <c r="F5738" s="1" t="s">
        <v>79</v>
      </c>
      <c r="G5738" s="11">
        <v>45776</v>
      </c>
      <c r="H5738" s="1">
        <v>0</v>
      </c>
      <c r="I5738" s="1" t="s">
        <v>16646</v>
      </c>
      <c r="J5738" s="1" t="s">
        <v>16652</v>
      </c>
      <c r="K5738" s="1">
        <v>0</v>
      </c>
      <c r="L5738" s="1">
        <v>0</v>
      </c>
      <c r="M5738" s="1" t="s">
        <v>25</v>
      </c>
      <c r="N5738" s="1" t="s">
        <v>6771</v>
      </c>
      <c r="O5738" s="1" t="s">
        <v>704</v>
      </c>
      <c r="P5738" s="1">
        <v>928.72</v>
      </c>
      <c r="Q5738" s="1">
        <v>69.459999999999994</v>
      </c>
      <c r="R5738" s="1">
        <v>53.27</v>
      </c>
      <c r="S5738" s="3">
        <v>23.218</v>
      </c>
      <c r="T5738" s="3">
        <v>0.77177777777777801</v>
      </c>
      <c r="U5738" s="1" t="s">
        <v>1344</v>
      </c>
      <c r="V5738" s="1">
        <v>3023119799</v>
      </c>
      <c r="W5738" s="1">
        <v>2001037327</v>
      </c>
      <c r="X5738" s="1" t="s">
        <v>7551</v>
      </c>
      <c r="Y5738" s="1" t="s">
        <v>11138</v>
      </c>
      <c r="Z5738" s="2">
        <v>-5.0711399999999998</v>
      </c>
      <c r="AA5738" s="2">
        <v>-47.79383</v>
      </c>
      <c r="AB5738" s="2" t="s">
        <v>12095</v>
      </c>
      <c r="CJ5738" s="1" t="s">
        <v>22876</v>
      </c>
    </row>
    <row r="5739" spans="2:88" x14ac:dyDescent="0.25">
      <c r="B5739" s="1">
        <v>0</v>
      </c>
      <c r="C5739" s="1"/>
      <c r="D5739" s="1">
        <v>2332000</v>
      </c>
      <c r="E5739" s="1">
        <v>1113807514</v>
      </c>
      <c r="F5739" s="1" t="s">
        <v>79</v>
      </c>
      <c r="G5739" s="11">
        <v>46199</v>
      </c>
      <c r="H5739" s="1">
        <v>0</v>
      </c>
      <c r="I5739" s="1" t="s">
        <v>16646</v>
      </c>
      <c r="J5739" s="1" t="s">
        <v>16652</v>
      </c>
      <c r="K5739" s="1">
        <v>0</v>
      </c>
      <c r="L5739" s="1">
        <v>0</v>
      </c>
      <c r="M5739" s="1" t="s">
        <v>25</v>
      </c>
      <c r="N5739" s="1" t="s">
        <v>6768</v>
      </c>
      <c r="O5739" s="1" t="s">
        <v>390</v>
      </c>
      <c r="P5739" s="1">
        <v>733.8</v>
      </c>
      <c r="Q5739" s="1">
        <v>733.58</v>
      </c>
      <c r="R5739" s="1">
        <v>831.79</v>
      </c>
      <c r="S5739" s="3">
        <v>18.344999999999999</v>
      </c>
      <c r="T5739" s="3">
        <v>8.1508888888888897</v>
      </c>
      <c r="U5739" s="1" t="s">
        <v>5440</v>
      </c>
      <c r="V5739" s="1">
        <v>3026533464</v>
      </c>
      <c r="W5739" s="1">
        <v>2001169585</v>
      </c>
      <c r="X5739" s="1" t="s">
        <v>7773</v>
      </c>
      <c r="Y5739" s="1" t="s">
        <v>11138</v>
      </c>
      <c r="Z5739" s="2">
        <v>-4.4946633</v>
      </c>
      <c r="AA5739" s="2">
        <v>-45.124521700000003</v>
      </c>
      <c r="AB5739" s="2" t="s">
        <v>15114</v>
      </c>
      <c r="CJ5739" s="1" t="s">
        <v>22877</v>
      </c>
    </row>
    <row r="5740" spans="2:88" x14ac:dyDescent="0.25">
      <c r="B5740" s="1">
        <v>0</v>
      </c>
      <c r="C5740" s="1"/>
      <c r="D5740" s="1">
        <v>2332001</v>
      </c>
      <c r="E5740" s="1">
        <v>1113807628</v>
      </c>
      <c r="F5740" s="1" t="s">
        <v>79</v>
      </c>
      <c r="G5740" s="11">
        <v>46199</v>
      </c>
      <c r="H5740" s="1">
        <v>0</v>
      </c>
      <c r="I5740" s="1" t="s">
        <v>16646</v>
      </c>
      <c r="J5740" s="1" t="s">
        <v>16652</v>
      </c>
      <c r="K5740" s="1">
        <v>0</v>
      </c>
      <c r="L5740" s="1">
        <v>0</v>
      </c>
      <c r="M5740" s="1" t="s">
        <v>25</v>
      </c>
      <c r="N5740" s="1" t="s">
        <v>6768</v>
      </c>
      <c r="O5740" s="1" t="s">
        <v>390</v>
      </c>
      <c r="P5740" s="1">
        <v>1226.17</v>
      </c>
      <c r="Q5740" s="1">
        <v>604.23</v>
      </c>
      <c r="R5740" s="1">
        <v>581.91999999999996</v>
      </c>
      <c r="S5740" s="3">
        <v>30.654250000000001</v>
      </c>
      <c r="T5740" s="3">
        <v>6.7136666666666702</v>
      </c>
      <c r="U5740" s="1" t="s">
        <v>5056</v>
      </c>
      <c r="V5740" s="1">
        <v>3026532689</v>
      </c>
      <c r="W5740" s="1">
        <v>2001169593</v>
      </c>
      <c r="X5740" s="1" t="s">
        <v>7773</v>
      </c>
      <c r="Y5740" s="1" t="s">
        <v>11138</v>
      </c>
      <c r="Z5740" s="2">
        <v>-4.5068349999999997</v>
      </c>
      <c r="AA5740" s="2">
        <v>-45.123618299999997</v>
      </c>
      <c r="AB5740" s="2" t="s">
        <v>15115</v>
      </c>
      <c r="CJ5740" s="1" t="s">
        <v>22878</v>
      </c>
    </row>
    <row r="5741" spans="2:88" x14ac:dyDescent="0.25">
      <c r="B5741" s="1">
        <v>0</v>
      </c>
      <c r="C5741" s="1"/>
      <c r="D5741" s="1">
        <v>2305475</v>
      </c>
      <c r="E5741" s="1">
        <v>1113188760</v>
      </c>
      <c r="F5741" s="1" t="s">
        <v>87</v>
      </c>
      <c r="G5741" s="11">
        <v>46171</v>
      </c>
      <c r="H5741" s="1" t="s">
        <v>16641</v>
      </c>
      <c r="I5741" s="1" t="s">
        <v>16646</v>
      </c>
      <c r="J5741" s="1" t="s">
        <v>16652</v>
      </c>
      <c r="K5741" s="1" t="s">
        <v>16661</v>
      </c>
      <c r="L5741" s="1" t="s">
        <v>12</v>
      </c>
      <c r="M5741" s="1" t="s">
        <v>13</v>
      </c>
      <c r="N5741" s="1" t="s">
        <v>6770</v>
      </c>
      <c r="O5741" s="1" t="s">
        <v>314</v>
      </c>
      <c r="P5741" s="1">
        <v>4.68</v>
      </c>
      <c r="Q5741" s="1">
        <v>21.91</v>
      </c>
      <c r="R5741" s="1">
        <v>42.38</v>
      </c>
      <c r="S5741" s="3">
        <v>0.11700000000000001</v>
      </c>
      <c r="T5741" s="3">
        <v>0.24344444444444399</v>
      </c>
      <c r="U5741" s="1" t="s">
        <v>4539</v>
      </c>
      <c r="V5741" s="1">
        <v>3026300702</v>
      </c>
      <c r="W5741" s="1">
        <v>2001160474</v>
      </c>
      <c r="X5741" s="1" t="s">
        <v>9841</v>
      </c>
      <c r="Y5741" s="1" t="s">
        <v>11137</v>
      </c>
      <c r="Z5741" s="2">
        <v>-2.5060600000000002</v>
      </c>
      <c r="AA5741" s="2">
        <v>-43.263120000000001</v>
      </c>
      <c r="AB5741" s="2" t="s">
        <v>14519</v>
      </c>
      <c r="CJ5741" s="1" t="s">
        <v>22879</v>
      </c>
    </row>
    <row r="5742" spans="2:88" x14ac:dyDescent="0.25">
      <c r="B5742" s="1">
        <v>0</v>
      </c>
      <c r="C5742" s="1"/>
      <c r="D5742" s="1">
        <v>2329732</v>
      </c>
      <c r="E5742" s="1">
        <v>1113696109</v>
      </c>
      <c r="F5742" s="1" t="s">
        <v>79</v>
      </c>
      <c r="G5742" s="11">
        <v>46195</v>
      </c>
      <c r="H5742" s="1">
        <v>0</v>
      </c>
      <c r="I5742" s="1" t="s">
        <v>16646</v>
      </c>
      <c r="J5742" s="1" t="s">
        <v>16652</v>
      </c>
      <c r="K5742" s="1">
        <v>0</v>
      </c>
      <c r="L5742" s="1" t="s">
        <v>12</v>
      </c>
      <c r="M5742" s="1" t="s">
        <v>13</v>
      </c>
      <c r="N5742" s="1" t="s">
        <v>6768</v>
      </c>
      <c r="O5742" s="1" t="s">
        <v>15</v>
      </c>
      <c r="P5742" s="1">
        <v>126.74</v>
      </c>
      <c r="Q5742" s="1">
        <v>69.7</v>
      </c>
      <c r="R5742" s="1">
        <v>170.99</v>
      </c>
      <c r="S5742" s="3">
        <v>3.1684999999999999</v>
      </c>
      <c r="T5742" s="3">
        <v>0.77444444444444405</v>
      </c>
      <c r="U5742" s="1" t="s">
        <v>5226</v>
      </c>
      <c r="V5742" s="1">
        <v>3026489074</v>
      </c>
      <c r="W5742" s="1">
        <v>2001167791</v>
      </c>
      <c r="X5742" s="1" t="s">
        <v>10258</v>
      </c>
      <c r="Y5742" s="1" t="s">
        <v>11138</v>
      </c>
      <c r="Z5742" s="2">
        <v>-5.7432397000000002</v>
      </c>
      <c r="AA5742" s="2">
        <v>-45.330980599999997</v>
      </c>
      <c r="AB5742" s="2" t="s">
        <v>14973</v>
      </c>
      <c r="CJ5742" s="1" t="s">
        <v>22880</v>
      </c>
    </row>
    <row r="5743" spans="2:88" x14ac:dyDescent="0.25">
      <c r="B5743" s="1">
        <v>0</v>
      </c>
      <c r="C5743" s="1"/>
      <c r="D5743" s="1">
        <v>2331280</v>
      </c>
      <c r="E5743" s="1">
        <v>1113780480</v>
      </c>
      <c r="F5743" s="1" t="s">
        <v>79</v>
      </c>
      <c r="G5743" s="11">
        <v>46198</v>
      </c>
      <c r="H5743" s="1">
        <v>0</v>
      </c>
      <c r="I5743" s="1" t="s">
        <v>16646</v>
      </c>
      <c r="J5743" s="1" t="s">
        <v>16653</v>
      </c>
      <c r="K5743" s="1" t="s">
        <v>16661</v>
      </c>
      <c r="L5743" s="1">
        <v>0</v>
      </c>
      <c r="M5743" s="1" t="s">
        <v>13</v>
      </c>
      <c r="N5743" s="1" t="s">
        <v>6768</v>
      </c>
      <c r="O5743" s="1" t="s">
        <v>15</v>
      </c>
      <c r="P5743" s="1">
        <v>119.05</v>
      </c>
      <c r="Q5743" s="1">
        <v>41.59</v>
      </c>
      <c r="R5743" s="1">
        <v>171.58</v>
      </c>
      <c r="S5743" s="3">
        <v>2.9762499999999998</v>
      </c>
      <c r="T5743" s="3">
        <v>0.46211111111111097</v>
      </c>
      <c r="U5743" s="1" t="s">
        <v>5396</v>
      </c>
      <c r="V5743" s="1">
        <v>3026522128</v>
      </c>
      <c r="W5743" s="1">
        <v>2001169161</v>
      </c>
      <c r="X5743" s="1" t="s">
        <v>7447</v>
      </c>
      <c r="Y5743" s="1" t="s">
        <v>11138</v>
      </c>
      <c r="Z5743" s="2">
        <v>-5.6760080999999998</v>
      </c>
      <c r="AA5743" s="2">
        <v>-45.286272799999999</v>
      </c>
      <c r="AB5743" s="2" t="s">
        <v>15083</v>
      </c>
      <c r="CJ5743" s="1" t="s">
        <v>22881</v>
      </c>
    </row>
    <row r="5744" spans="2:88" x14ac:dyDescent="0.25">
      <c r="B5744" s="1">
        <v>0</v>
      </c>
      <c r="C5744" s="1"/>
      <c r="D5744" s="1">
        <v>2306524</v>
      </c>
      <c r="E5744" s="1">
        <v>1113335363</v>
      </c>
      <c r="F5744" s="1" t="s">
        <v>87</v>
      </c>
      <c r="G5744" s="11">
        <v>46178</v>
      </c>
      <c r="H5744" s="1">
        <v>0</v>
      </c>
      <c r="I5744" s="1" t="s">
        <v>16646</v>
      </c>
      <c r="J5744" s="1" t="s">
        <v>16652</v>
      </c>
      <c r="K5744" s="1">
        <v>0</v>
      </c>
      <c r="L5744" s="1" t="s">
        <v>12</v>
      </c>
      <c r="M5744" s="1" t="s">
        <v>13</v>
      </c>
      <c r="N5744" s="1" t="s">
        <v>6770</v>
      </c>
      <c r="O5744" s="1" t="s">
        <v>314</v>
      </c>
      <c r="P5744" s="1">
        <v>136.69999999999999</v>
      </c>
      <c r="Q5744" s="1">
        <v>275.22000000000003</v>
      </c>
      <c r="R5744" s="1">
        <v>314.14999999999998</v>
      </c>
      <c r="S5744" s="3">
        <v>3.4175</v>
      </c>
      <c r="T5744" s="3">
        <v>3.0579999999999998</v>
      </c>
      <c r="U5744" s="1" t="s">
        <v>4748</v>
      </c>
      <c r="V5744" s="1">
        <v>3026353997</v>
      </c>
      <c r="W5744" s="1">
        <v>2001162649</v>
      </c>
      <c r="X5744" s="1" t="s">
        <v>9970</v>
      </c>
      <c r="Y5744" s="1" t="s">
        <v>11137</v>
      </c>
      <c r="Z5744" s="2">
        <v>-2.5185900000000001</v>
      </c>
      <c r="AA5744" s="2">
        <v>-43.265169999999998</v>
      </c>
      <c r="AB5744" s="2" t="s">
        <v>14650</v>
      </c>
      <c r="CJ5744" s="1" t="s">
        <v>22882</v>
      </c>
    </row>
    <row r="5745" spans="2:88" x14ac:dyDescent="0.25">
      <c r="B5745" s="1">
        <v>0</v>
      </c>
      <c r="C5745" s="1"/>
      <c r="D5745" s="1">
        <v>2332005</v>
      </c>
      <c r="E5745" s="1">
        <v>1113808376</v>
      </c>
      <c r="F5745" s="1" t="s">
        <v>79</v>
      </c>
      <c r="G5745" s="11">
        <v>46199</v>
      </c>
      <c r="H5745" s="1">
        <v>0</v>
      </c>
      <c r="I5745" s="1" t="s">
        <v>16646</v>
      </c>
      <c r="J5745" s="1" t="s">
        <v>16652</v>
      </c>
      <c r="K5745" s="1">
        <v>0</v>
      </c>
      <c r="L5745" s="1">
        <v>0</v>
      </c>
      <c r="M5745" s="1" t="s">
        <v>22</v>
      </c>
      <c r="N5745" s="1" t="s">
        <v>6771</v>
      </c>
      <c r="O5745" s="1" t="s">
        <v>618</v>
      </c>
      <c r="P5745" s="1">
        <v>1041.92</v>
      </c>
      <c r="Q5745" s="1">
        <v>1030.57</v>
      </c>
      <c r="R5745" s="1">
        <v>1018.69</v>
      </c>
      <c r="S5745" s="3">
        <v>26.047999999999998</v>
      </c>
      <c r="T5745" s="3">
        <v>11.4507777777778</v>
      </c>
      <c r="U5745" s="1" t="s">
        <v>5445</v>
      </c>
      <c r="V5745" s="1">
        <v>3026533685</v>
      </c>
      <c r="W5745" s="1">
        <v>2001169614</v>
      </c>
      <c r="X5745" s="1" t="s">
        <v>7999</v>
      </c>
      <c r="Y5745" s="1" t="s">
        <v>11138</v>
      </c>
      <c r="Z5745" s="2">
        <v>-6.8622961</v>
      </c>
      <c r="AA5745" s="2">
        <v>-46.186600599999998</v>
      </c>
      <c r="AB5745" s="2" t="s">
        <v>15120</v>
      </c>
      <c r="CJ5745" s="1" t="s">
        <v>22883</v>
      </c>
    </row>
    <row r="5746" spans="2:88" x14ac:dyDescent="0.25">
      <c r="B5746" s="1">
        <v>0</v>
      </c>
      <c r="C5746" s="1"/>
      <c r="D5746" s="1">
        <v>2332007</v>
      </c>
      <c r="E5746" s="1">
        <v>1113808397</v>
      </c>
      <c r="F5746" s="1" t="s">
        <v>79</v>
      </c>
      <c r="G5746" s="11">
        <v>46199</v>
      </c>
      <c r="H5746" s="1">
        <v>0</v>
      </c>
      <c r="I5746" s="1" t="s">
        <v>16646</v>
      </c>
      <c r="J5746" s="1" t="s">
        <v>16652</v>
      </c>
      <c r="K5746" s="1">
        <v>0</v>
      </c>
      <c r="L5746" s="1">
        <v>0</v>
      </c>
      <c r="M5746" s="1" t="s">
        <v>25</v>
      </c>
      <c r="N5746" s="1" t="s">
        <v>6768</v>
      </c>
      <c r="O5746" s="1" t="s">
        <v>390</v>
      </c>
      <c r="P5746" s="1">
        <v>853.81</v>
      </c>
      <c r="Q5746" s="1">
        <v>826.04</v>
      </c>
      <c r="R5746" s="1">
        <v>799.09</v>
      </c>
      <c r="S5746" s="3">
        <v>21.34525</v>
      </c>
      <c r="T5746" s="3">
        <v>9.1782222222222192</v>
      </c>
      <c r="U5746" s="1" t="s">
        <v>1811</v>
      </c>
      <c r="V5746" s="1">
        <v>3026535327</v>
      </c>
      <c r="W5746" s="1">
        <v>2001169626</v>
      </c>
      <c r="X5746" s="1" t="s">
        <v>7773</v>
      </c>
      <c r="Y5746" s="1" t="s">
        <v>11138</v>
      </c>
      <c r="Z5746" s="2">
        <v>-4.4989816999999999</v>
      </c>
      <c r="AA5746" s="2">
        <v>-45.118715000000002</v>
      </c>
      <c r="AB5746" s="2" t="s">
        <v>15121</v>
      </c>
      <c r="CJ5746" s="1" t="s">
        <v>22884</v>
      </c>
    </row>
    <row r="5747" spans="2:88" x14ac:dyDescent="0.25">
      <c r="B5747" s="1">
        <v>0</v>
      </c>
      <c r="C5747" s="1"/>
      <c r="D5747" s="1">
        <v>2332008</v>
      </c>
      <c r="E5747" s="1">
        <v>1113808461</v>
      </c>
      <c r="F5747" s="1" t="s">
        <v>79</v>
      </c>
      <c r="G5747" s="11">
        <v>46199</v>
      </c>
      <c r="H5747" s="1">
        <v>0</v>
      </c>
      <c r="I5747" s="1" t="s">
        <v>16646</v>
      </c>
      <c r="J5747" s="1" t="s">
        <v>16652</v>
      </c>
      <c r="K5747" s="1">
        <v>0</v>
      </c>
      <c r="L5747" s="1">
        <v>0</v>
      </c>
      <c r="M5747" s="1" t="s">
        <v>13</v>
      </c>
      <c r="N5747" s="1" t="s">
        <v>6768</v>
      </c>
      <c r="O5747" s="1" t="s">
        <v>579</v>
      </c>
      <c r="P5747" s="1">
        <v>95.44</v>
      </c>
      <c r="Q5747" s="1">
        <v>66.06</v>
      </c>
      <c r="R5747" s="1">
        <v>147.97999999999999</v>
      </c>
      <c r="S5747" s="3">
        <v>2.3860000000000001</v>
      </c>
      <c r="T5747" s="3">
        <v>0.73399999999999999</v>
      </c>
      <c r="U5747" s="1" t="s">
        <v>5446</v>
      </c>
      <c r="V5747" s="1">
        <v>3026535343</v>
      </c>
      <c r="W5747" s="1">
        <v>2001169627</v>
      </c>
      <c r="X5747" s="1" t="s">
        <v>10379</v>
      </c>
      <c r="Y5747" s="1" t="s">
        <v>11138</v>
      </c>
      <c r="Z5747" s="2">
        <v>-3.3102616999999999</v>
      </c>
      <c r="AA5747" s="2">
        <v>-44.480166699999998</v>
      </c>
      <c r="AB5747" s="2" t="s">
        <v>30</v>
      </c>
      <c r="CJ5747" s="1" t="s">
        <v>22885</v>
      </c>
    </row>
    <row r="5748" spans="2:88" x14ac:dyDescent="0.25">
      <c r="B5748" s="1">
        <v>0</v>
      </c>
      <c r="C5748" s="1"/>
      <c r="D5748" s="1">
        <v>2332010</v>
      </c>
      <c r="E5748" s="1">
        <v>1113808486</v>
      </c>
      <c r="F5748" s="1">
        <v>0</v>
      </c>
      <c r="G5748" s="11">
        <v>46199</v>
      </c>
      <c r="H5748" s="1">
        <v>0</v>
      </c>
      <c r="I5748" s="1" t="s">
        <v>16647</v>
      </c>
      <c r="J5748" s="1" t="s">
        <v>16653</v>
      </c>
      <c r="K5748" s="1" t="s">
        <v>16660</v>
      </c>
      <c r="L5748" s="1">
        <v>0</v>
      </c>
      <c r="M5748" s="1" t="s">
        <v>13</v>
      </c>
      <c r="N5748" s="1" t="s">
        <v>6768</v>
      </c>
      <c r="O5748" s="1" t="s">
        <v>1234</v>
      </c>
      <c r="P5748" s="1">
        <v>121.93</v>
      </c>
      <c r="Q5748" s="1">
        <v>86.94</v>
      </c>
      <c r="R5748" s="1">
        <v>84.41</v>
      </c>
      <c r="S5748" s="3">
        <v>3.0482499999999999</v>
      </c>
      <c r="T5748" s="3">
        <v>0.96599999999999997</v>
      </c>
      <c r="U5748" s="1" t="s">
        <v>16323</v>
      </c>
      <c r="V5748" s="1">
        <v>0</v>
      </c>
      <c r="W5748" s="1">
        <v>0</v>
      </c>
      <c r="X5748" s="1">
        <v>0</v>
      </c>
      <c r="Y5748" s="1">
        <v>0</v>
      </c>
      <c r="Z5748" s="2">
        <v>-4.1970972</v>
      </c>
      <c r="AA5748" s="2">
        <v>-44.792332799999997</v>
      </c>
      <c r="AB5748" s="2">
        <v>0</v>
      </c>
      <c r="CJ5748" s="1" t="s">
        <v>22886</v>
      </c>
    </row>
    <row r="5749" spans="2:88" x14ac:dyDescent="0.25">
      <c r="B5749" s="1">
        <v>0</v>
      </c>
      <c r="C5749" s="1"/>
      <c r="D5749" s="1">
        <v>2332006</v>
      </c>
      <c r="E5749" s="1">
        <v>1113808584</v>
      </c>
      <c r="F5749" s="1" t="s">
        <v>87</v>
      </c>
      <c r="G5749" s="11">
        <v>46199</v>
      </c>
      <c r="H5749" s="1">
        <v>0</v>
      </c>
      <c r="I5749" s="1" t="s">
        <v>16646</v>
      </c>
      <c r="J5749" s="1" t="s">
        <v>16652</v>
      </c>
      <c r="K5749" s="1">
        <v>0</v>
      </c>
      <c r="L5749" s="1">
        <v>0</v>
      </c>
      <c r="M5749" s="1" t="s">
        <v>25</v>
      </c>
      <c r="N5749" s="1" t="s">
        <v>6768</v>
      </c>
      <c r="O5749" s="1" t="s">
        <v>421</v>
      </c>
      <c r="P5749" s="1">
        <v>309.02999999999997</v>
      </c>
      <c r="Q5749" s="1">
        <v>316.10000000000002</v>
      </c>
      <c r="R5749" s="1">
        <v>373.57</v>
      </c>
      <c r="S5749" s="3">
        <v>7.7257499999999997</v>
      </c>
      <c r="T5749" s="3">
        <v>3.5122222222222201</v>
      </c>
      <c r="U5749" s="1" t="s">
        <v>5447</v>
      </c>
      <c r="V5749" s="1">
        <v>3026533731</v>
      </c>
      <c r="W5749" s="1">
        <v>2001169617</v>
      </c>
      <c r="X5749" s="1" t="s">
        <v>10190</v>
      </c>
      <c r="Y5749" s="1" t="s">
        <v>11137</v>
      </c>
      <c r="Z5749" s="2">
        <v>-3.9580511</v>
      </c>
      <c r="AA5749" s="2">
        <v>-45.652653100000002</v>
      </c>
      <c r="AB5749" s="2" t="s">
        <v>15122</v>
      </c>
      <c r="CJ5749" s="1" t="s">
        <v>22887</v>
      </c>
    </row>
    <row r="5750" spans="2:88" x14ac:dyDescent="0.25">
      <c r="B5750" s="1">
        <v>0</v>
      </c>
      <c r="C5750" s="1"/>
      <c r="D5750" s="1">
        <v>2339306</v>
      </c>
      <c r="E5750" s="1">
        <v>1113808606</v>
      </c>
      <c r="F5750" s="1" t="s">
        <v>79</v>
      </c>
      <c r="G5750" s="11">
        <v>46199</v>
      </c>
      <c r="H5750" s="1">
        <v>0</v>
      </c>
      <c r="I5750" s="1" t="s">
        <v>16646</v>
      </c>
      <c r="J5750" s="1" t="s">
        <v>16652</v>
      </c>
      <c r="K5750" s="1">
        <v>0</v>
      </c>
      <c r="L5750" s="1">
        <v>0</v>
      </c>
      <c r="M5750" s="1" t="s">
        <v>25</v>
      </c>
      <c r="N5750" s="1" t="s">
        <v>6771</v>
      </c>
      <c r="O5750" s="1" t="s">
        <v>395</v>
      </c>
      <c r="P5750" s="1">
        <v>3584.3</v>
      </c>
      <c r="Q5750" s="1">
        <v>191.1</v>
      </c>
      <c r="R5750" s="1">
        <v>390.68</v>
      </c>
      <c r="S5750" s="3">
        <v>89.607500000000002</v>
      </c>
      <c r="T5750" s="3">
        <v>2.12333333333333</v>
      </c>
      <c r="U5750" s="1" t="s">
        <v>5448</v>
      </c>
      <c r="V5750" s="1">
        <v>3026532964</v>
      </c>
      <c r="W5750" s="1">
        <v>2001169649</v>
      </c>
      <c r="X5750" s="1" t="s">
        <v>10380</v>
      </c>
      <c r="Y5750" s="1" t="s">
        <v>11138</v>
      </c>
      <c r="Z5750" s="2">
        <v>-7.0951639000000002</v>
      </c>
      <c r="AA5750" s="2">
        <v>-45.1404256</v>
      </c>
      <c r="AB5750" s="2" t="s">
        <v>15123</v>
      </c>
      <c r="CJ5750" s="1" t="s">
        <v>22888</v>
      </c>
    </row>
    <row r="5751" spans="2:88" x14ac:dyDescent="0.25">
      <c r="B5751" s="1">
        <v>0</v>
      </c>
      <c r="C5751" s="1"/>
      <c r="D5751" s="1">
        <v>2331246</v>
      </c>
      <c r="E5751" s="1">
        <v>1113808751</v>
      </c>
      <c r="F5751" s="1" t="s">
        <v>79</v>
      </c>
      <c r="G5751" s="11">
        <v>46199</v>
      </c>
      <c r="H5751" s="1">
        <v>0</v>
      </c>
      <c r="I5751" s="1" t="s">
        <v>16646</v>
      </c>
      <c r="J5751" s="1" t="s">
        <v>16652</v>
      </c>
      <c r="K5751" s="1">
        <v>0</v>
      </c>
      <c r="L5751" s="1" t="s">
        <v>12</v>
      </c>
      <c r="M5751" s="1" t="s">
        <v>13</v>
      </c>
      <c r="N5751" s="1" t="s">
        <v>6769</v>
      </c>
      <c r="O5751" s="1" t="s">
        <v>960</v>
      </c>
      <c r="P5751" s="1">
        <v>25.04</v>
      </c>
      <c r="Q5751" s="1">
        <v>26.35</v>
      </c>
      <c r="R5751" s="1">
        <v>284.26</v>
      </c>
      <c r="S5751" s="3">
        <v>0.626</v>
      </c>
      <c r="T5751" s="3">
        <v>0.29277777777777803</v>
      </c>
      <c r="U5751" s="1" t="s">
        <v>5449</v>
      </c>
      <c r="V5751" s="1">
        <v>3026536005</v>
      </c>
      <c r="W5751" s="1">
        <v>2001169662</v>
      </c>
      <c r="X5751" s="1" t="s">
        <v>10381</v>
      </c>
      <c r="Y5751" s="1" t="s">
        <v>11138</v>
      </c>
      <c r="Z5751" s="2">
        <v>-6.6248849999999999</v>
      </c>
      <c r="AA5751" s="2">
        <v>-43.587284199999999</v>
      </c>
      <c r="AB5751" s="2" t="s">
        <v>15124</v>
      </c>
      <c r="CJ5751" s="1" t="s">
        <v>22889</v>
      </c>
    </row>
    <row r="5752" spans="2:88" x14ac:dyDescent="0.25">
      <c r="B5752" s="1">
        <v>0</v>
      </c>
      <c r="C5752" s="1"/>
      <c r="D5752" s="1">
        <v>2310910</v>
      </c>
      <c r="E5752" s="1" t="s">
        <v>6698</v>
      </c>
      <c r="F5752" s="1" t="s">
        <v>6683</v>
      </c>
      <c r="G5752" s="11">
        <v>46190</v>
      </c>
      <c r="H5752" s="1">
        <v>0</v>
      </c>
      <c r="I5752" s="1">
        <v>0</v>
      </c>
      <c r="J5752" s="1" t="s">
        <v>16655</v>
      </c>
      <c r="K5752" s="1">
        <v>0</v>
      </c>
      <c r="L5752" s="1">
        <v>0</v>
      </c>
      <c r="M5752" s="1" t="s">
        <v>30</v>
      </c>
      <c r="N5752" s="1" t="s">
        <v>6770</v>
      </c>
      <c r="O5752" s="1" t="s">
        <v>59</v>
      </c>
      <c r="P5752" s="1">
        <v>0</v>
      </c>
      <c r="Q5752" s="1">
        <v>0</v>
      </c>
      <c r="R5752" s="1">
        <v>0</v>
      </c>
      <c r="S5752" s="3">
        <v>0</v>
      </c>
      <c r="T5752" s="3">
        <v>0</v>
      </c>
      <c r="U5752" s="1">
        <v>0</v>
      </c>
      <c r="V5752" s="1">
        <v>0</v>
      </c>
      <c r="W5752" s="1">
        <v>0</v>
      </c>
      <c r="X5752" s="1">
        <v>0</v>
      </c>
      <c r="Y5752" s="1">
        <v>0</v>
      </c>
      <c r="Z5752" s="2">
        <v>0</v>
      </c>
      <c r="AA5752" s="2">
        <v>0</v>
      </c>
      <c r="AB5752" s="2">
        <v>0</v>
      </c>
      <c r="CJ5752" s="1" t="s">
        <v>30</v>
      </c>
    </row>
    <row r="5753" spans="2:88" x14ac:dyDescent="0.2">
      <c r="B5753" s="14" t="s">
        <v>16797</v>
      </c>
      <c r="C5753" s="15">
        <v>46265</v>
      </c>
      <c r="D5753" s="1">
        <v>2331247</v>
      </c>
      <c r="E5753" s="1">
        <v>1113809334</v>
      </c>
      <c r="F5753" s="1" t="s">
        <v>87</v>
      </c>
      <c r="G5753" s="11">
        <v>46199</v>
      </c>
      <c r="H5753" s="1">
        <v>0</v>
      </c>
      <c r="I5753" s="1" t="s">
        <v>16646</v>
      </c>
      <c r="J5753" s="1" t="s">
        <v>16653</v>
      </c>
      <c r="K5753" s="1" t="s">
        <v>16661</v>
      </c>
      <c r="L5753" s="1" t="s">
        <v>12</v>
      </c>
      <c r="M5753" s="1" t="s">
        <v>13</v>
      </c>
      <c r="N5753" s="1" t="s">
        <v>6771</v>
      </c>
      <c r="O5753" s="1" t="s">
        <v>45</v>
      </c>
      <c r="P5753" s="1">
        <v>85.5</v>
      </c>
      <c r="Q5753" s="1">
        <v>57.66</v>
      </c>
      <c r="R5753" s="1">
        <v>94.24</v>
      </c>
      <c r="S5753" s="3">
        <v>2.1375000000000002</v>
      </c>
      <c r="T5753" s="3">
        <v>0.64066666666666705</v>
      </c>
      <c r="U5753" s="1" t="s">
        <v>5451</v>
      </c>
      <c r="V5753" s="1">
        <v>3026533952</v>
      </c>
      <c r="W5753" s="1">
        <v>2001169690</v>
      </c>
      <c r="X5753" s="1" t="s">
        <v>10383</v>
      </c>
      <c r="Y5753" s="1" t="s">
        <v>11137</v>
      </c>
      <c r="Z5753" s="2">
        <v>-5.3429753</v>
      </c>
      <c r="AA5753" s="2">
        <v>-47.417755800000002</v>
      </c>
      <c r="AB5753" s="2" t="s">
        <v>30</v>
      </c>
      <c r="CJ5753" s="1" t="s">
        <v>22890</v>
      </c>
    </row>
    <row r="5754" spans="2:88" x14ac:dyDescent="0.25">
      <c r="B5754" s="1">
        <v>0</v>
      </c>
      <c r="C5754" s="1"/>
      <c r="D5754" s="1">
        <v>2331998</v>
      </c>
      <c r="E5754" s="1">
        <v>1113807216</v>
      </c>
      <c r="F5754" s="1" t="s">
        <v>79</v>
      </c>
      <c r="G5754" s="11">
        <v>46199</v>
      </c>
      <c r="H5754" s="1">
        <v>0</v>
      </c>
      <c r="I5754" s="1" t="s">
        <v>16646</v>
      </c>
      <c r="J5754" s="1" t="s">
        <v>16652</v>
      </c>
      <c r="K5754" s="1">
        <v>0</v>
      </c>
      <c r="L5754" s="1">
        <v>0</v>
      </c>
      <c r="M5754" s="1" t="s">
        <v>25</v>
      </c>
      <c r="N5754" s="1" t="s">
        <v>6768</v>
      </c>
      <c r="O5754" s="1" t="s">
        <v>15</v>
      </c>
      <c r="P5754" s="1">
        <v>684.18</v>
      </c>
      <c r="Q5754" s="1">
        <v>86.91</v>
      </c>
      <c r="R5754" s="1">
        <v>685.64</v>
      </c>
      <c r="S5754" s="3">
        <v>17.104500000000002</v>
      </c>
      <c r="T5754" s="3">
        <v>0.96566666666666701</v>
      </c>
      <c r="U5754" s="1" t="s">
        <v>5437</v>
      </c>
      <c r="V5754" s="1">
        <v>3026533405</v>
      </c>
      <c r="W5754" s="1">
        <v>2001169581</v>
      </c>
      <c r="X5754" s="1" t="s">
        <v>7447</v>
      </c>
      <c r="Y5754" s="1" t="s">
        <v>11138</v>
      </c>
      <c r="Z5754" s="2">
        <v>-5.7183203000000002</v>
      </c>
      <c r="AA5754" s="2">
        <v>-45.558986099999998</v>
      </c>
      <c r="AB5754" s="2" t="s">
        <v>15112</v>
      </c>
      <c r="CJ5754" s="1" t="s">
        <v>22891</v>
      </c>
    </row>
    <row r="5755" spans="2:88" x14ac:dyDescent="0.25">
      <c r="B5755" s="1">
        <v>0</v>
      </c>
      <c r="C5755" s="1"/>
      <c r="D5755" s="1">
        <v>2332016</v>
      </c>
      <c r="E5755" s="1">
        <v>1113810307</v>
      </c>
      <c r="F5755" s="1" t="s">
        <v>79</v>
      </c>
      <c r="G5755" s="11">
        <v>46199</v>
      </c>
      <c r="H5755" s="1">
        <v>0</v>
      </c>
      <c r="I5755" s="1" t="s">
        <v>16646</v>
      </c>
      <c r="J5755" s="1" t="s">
        <v>16652</v>
      </c>
      <c r="K5755" s="1" t="s">
        <v>16661</v>
      </c>
      <c r="L5755" s="1">
        <v>0</v>
      </c>
      <c r="M5755" s="1" t="s">
        <v>25</v>
      </c>
      <c r="N5755" s="1" t="s">
        <v>6768</v>
      </c>
      <c r="O5755" s="1" t="s">
        <v>390</v>
      </c>
      <c r="P5755" s="1">
        <v>1137.4100000000001</v>
      </c>
      <c r="Q5755" s="1">
        <v>977.16</v>
      </c>
      <c r="R5755" s="1">
        <v>976.94</v>
      </c>
      <c r="S5755" s="3">
        <v>28.43525</v>
      </c>
      <c r="T5755" s="3">
        <v>10.857333333333299</v>
      </c>
      <c r="U5755" s="1" t="s">
        <v>5453</v>
      </c>
      <c r="V5755" s="1">
        <v>3026535963</v>
      </c>
      <c r="W5755" s="1">
        <v>2001169728</v>
      </c>
      <c r="X5755" s="1" t="s">
        <v>10385</v>
      </c>
      <c r="Y5755" s="1" t="s">
        <v>11138</v>
      </c>
      <c r="Z5755" s="2">
        <v>-4.65855</v>
      </c>
      <c r="AA5755" s="2">
        <v>-45.134421699999997</v>
      </c>
      <c r="AB5755" s="2" t="s">
        <v>15126</v>
      </c>
      <c r="CJ5755" s="1" t="s">
        <v>22892</v>
      </c>
    </row>
    <row r="5756" spans="2:88" x14ac:dyDescent="0.25">
      <c r="B5756" s="1">
        <v>0</v>
      </c>
      <c r="C5756" s="1"/>
      <c r="D5756" s="1">
        <v>2332014</v>
      </c>
      <c r="E5756" s="1">
        <v>1113810585</v>
      </c>
      <c r="F5756" s="1" t="s">
        <v>79</v>
      </c>
      <c r="G5756" s="11">
        <v>46199</v>
      </c>
      <c r="H5756" s="1">
        <v>0</v>
      </c>
      <c r="I5756" s="1" t="s">
        <v>16646</v>
      </c>
      <c r="J5756" s="1" t="s">
        <v>16655</v>
      </c>
      <c r="K5756" s="1" t="s">
        <v>16669</v>
      </c>
      <c r="L5756" s="1">
        <v>0</v>
      </c>
      <c r="M5756" s="1" t="s">
        <v>25</v>
      </c>
      <c r="N5756" s="1" t="s">
        <v>6771</v>
      </c>
      <c r="O5756" s="1" t="s">
        <v>207</v>
      </c>
      <c r="P5756" s="1">
        <v>1249.1300000000001</v>
      </c>
      <c r="Q5756" s="1">
        <v>146.69</v>
      </c>
      <c r="R5756" s="1">
        <v>103.98</v>
      </c>
      <c r="S5756" s="3">
        <v>31.228249999999999</v>
      </c>
      <c r="T5756" s="3">
        <v>1.6298888888888901</v>
      </c>
      <c r="U5756" s="1" t="s">
        <v>5454</v>
      </c>
      <c r="V5756" s="1">
        <v>3026538121</v>
      </c>
      <c r="W5756" s="1">
        <v>2001169717</v>
      </c>
      <c r="X5756" s="1" t="s">
        <v>7801</v>
      </c>
      <c r="Y5756" s="1" t="s">
        <v>11138</v>
      </c>
      <c r="Z5756" s="2">
        <v>-5.2704052372410004</v>
      </c>
      <c r="AA5756" s="2">
        <v>-47.529638329214997</v>
      </c>
      <c r="AB5756" s="2" t="s">
        <v>15127</v>
      </c>
      <c r="CJ5756" s="1" t="s">
        <v>22893</v>
      </c>
    </row>
    <row r="5757" spans="2:88" x14ac:dyDescent="0.25">
      <c r="B5757" s="1">
        <v>0</v>
      </c>
      <c r="C5757" s="1"/>
      <c r="D5757" s="1">
        <v>2332015</v>
      </c>
      <c r="E5757" s="1">
        <v>1113810690</v>
      </c>
      <c r="F5757" s="1" t="s">
        <v>79</v>
      </c>
      <c r="G5757" s="11">
        <v>46199</v>
      </c>
      <c r="H5757" s="1">
        <v>0</v>
      </c>
      <c r="I5757" s="1" t="s">
        <v>16646</v>
      </c>
      <c r="J5757" s="1" t="s">
        <v>16652</v>
      </c>
      <c r="K5757" s="1">
        <v>0</v>
      </c>
      <c r="L5757" s="1">
        <v>0</v>
      </c>
      <c r="M5757" s="1" t="s">
        <v>25</v>
      </c>
      <c r="N5757" s="1" t="s">
        <v>6771</v>
      </c>
      <c r="O5757" s="1" t="s">
        <v>64</v>
      </c>
      <c r="P5757" s="1">
        <v>845.31</v>
      </c>
      <c r="Q5757" s="1">
        <v>302.83999999999997</v>
      </c>
      <c r="R5757" s="1">
        <v>651.69000000000005</v>
      </c>
      <c r="S5757" s="3">
        <v>21.132750000000001</v>
      </c>
      <c r="T5757" s="3">
        <v>3.3648888888888902</v>
      </c>
      <c r="U5757" s="1" t="s">
        <v>5455</v>
      </c>
      <c r="V5757" s="1">
        <v>3026538156</v>
      </c>
      <c r="W5757" s="1">
        <v>2001169719</v>
      </c>
      <c r="X5757" s="1" t="s">
        <v>7633</v>
      </c>
      <c r="Y5757" s="1" t="s">
        <v>11138</v>
      </c>
      <c r="Z5757" s="2">
        <v>-7.5712482999999997</v>
      </c>
      <c r="AA5757" s="2">
        <v>-46.083920599999999</v>
      </c>
      <c r="AB5757" s="2" t="s">
        <v>15128</v>
      </c>
      <c r="CJ5757" s="1" t="s">
        <v>22894</v>
      </c>
    </row>
    <row r="5758" spans="2:88" x14ac:dyDescent="0.25">
      <c r="B5758" s="1">
        <v>0</v>
      </c>
      <c r="C5758" s="1"/>
      <c r="D5758" s="1">
        <v>660007</v>
      </c>
      <c r="E5758" s="1">
        <v>1105575872</v>
      </c>
      <c r="F5758" s="1" t="s">
        <v>79</v>
      </c>
      <c r="G5758" s="11">
        <v>45919</v>
      </c>
      <c r="H5758" s="1">
        <v>0</v>
      </c>
      <c r="I5758" s="1" t="s">
        <v>16646</v>
      </c>
      <c r="J5758" s="1" t="s">
        <v>16652</v>
      </c>
      <c r="K5758" s="1">
        <v>0</v>
      </c>
      <c r="L5758" s="1" t="s">
        <v>12</v>
      </c>
      <c r="M5758" s="1" t="s">
        <v>13</v>
      </c>
      <c r="N5758" s="1" t="s">
        <v>6771</v>
      </c>
      <c r="O5758" s="1" t="s">
        <v>704</v>
      </c>
      <c r="P5758" s="1">
        <v>10.28</v>
      </c>
      <c r="Q5758" s="1">
        <v>59.79</v>
      </c>
      <c r="R5758" s="1">
        <v>101.01</v>
      </c>
      <c r="S5758" s="3">
        <v>0.25700000000000001</v>
      </c>
      <c r="T5758" s="3">
        <v>0.664333333333333</v>
      </c>
      <c r="U5758" s="1" t="s">
        <v>1542</v>
      </c>
      <c r="V5758" s="1">
        <v>3024258229</v>
      </c>
      <c r="W5758" s="1">
        <v>2001082668</v>
      </c>
      <c r="X5758" s="1" t="s">
        <v>7690</v>
      </c>
      <c r="Y5758" s="1" t="s">
        <v>11138</v>
      </c>
      <c r="Z5758" s="2">
        <v>-5.1625116999999996</v>
      </c>
      <c r="AA5758" s="2">
        <v>-47.578701700000003</v>
      </c>
      <c r="AB5758" s="2" t="s">
        <v>30</v>
      </c>
      <c r="CJ5758" s="1" t="s">
        <v>22895</v>
      </c>
    </row>
    <row r="5759" spans="2:88" x14ac:dyDescent="0.25">
      <c r="B5759" s="1">
        <v>0</v>
      </c>
      <c r="C5759" s="1"/>
      <c r="D5759" s="1">
        <v>2332017</v>
      </c>
      <c r="E5759" s="1">
        <v>1113829877</v>
      </c>
      <c r="F5759" s="1" t="s">
        <v>79</v>
      </c>
      <c r="G5759" s="11">
        <v>46200</v>
      </c>
      <c r="H5759" s="1">
        <v>0</v>
      </c>
      <c r="I5759" s="1" t="s">
        <v>16646</v>
      </c>
      <c r="J5759" s="1" t="s">
        <v>16652</v>
      </c>
      <c r="K5759" s="1">
        <v>0</v>
      </c>
      <c r="L5759" s="1">
        <v>0</v>
      </c>
      <c r="M5759" s="1" t="s">
        <v>25</v>
      </c>
      <c r="N5759" s="1" t="s">
        <v>6771</v>
      </c>
      <c r="O5759" s="1" t="s">
        <v>45</v>
      </c>
      <c r="P5759" s="1">
        <v>1690.49</v>
      </c>
      <c r="Q5759" s="1">
        <v>74.78</v>
      </c>
      <c r="R5759" s="1">
        <v>241.55</v>
      </c>
      <c r="S5759" s="3">
        <v>42.262250000000002</v>
      </c>
      <c r="T5759" s="3">
        <v>0.83088888888888901</v>
      </c>
      <c r="U5759" s="1" t="s">
        <v>5456</v>
      </c>
      <c r="V5759" s="1">
        <v>3026537672</v>
      </c>
      <c r="W5759" s="1">
        <v>2001169777</v>
      </c>
      <c r="X5759" s="1" t="s">
        <v>10138</v>
      </c>
      <c r="Y5759" s="1" t="s">
        <v>11138</v>
      </c>
      <c r="Z5759" s="2">
        <v>-5.2443583</v>
      </c>
      <c r="AA5759" s="2">
        <v>-47.044929699999997</v>
      </c>
      <c r="AB5759" s="2" t="s">
        <v>30</v>
      </c>
      <c r="CJ5759" s="1" t="s">
        <v>22896</v>
      </c>
    </row>
    <row r="5760" spans="2:88" x14ac:dyDescent="0.25">
      <c r="B5760" s="1">
        <v>0</v>
      </c>
      <c r="C5760" s="1"/>
      <c r="D5760" s="1">
        <v>2329891</v>
      </c>
      <c r="E5760" s="1">
        <v>1113832602</v>
      </c>
      <c r="F5760" s="1" t="s">
        <v>79</v>
      </c>
      <c r="G5760" s="11">
        <v>46200</v>
      </c>
      <c r="H5760" s="1" t="s">
        <v>16641</v>
      </c>
      <c r="I5760" s="1" t="s">
        <v>16647</v>
      </c>
      <c r="J5760" s="1" t="s">
        <v>16654</v>
      </c>
      <c r="K5760" s="1" t="s">
        <v>16662</v>
      </c>
      <c r="L5760" s="1" t="s">
        <v>12</v>
      </c>
      <c r="M5760" s="1" t="s">
        <v>13</v>
      </c>
      <c r="N5760" s="1" t="s">
        <v>6771</v>
      </c>
      <c r="O5760" s="1" t="s">
        <v>207</v>
      </c>
      <c r="P5760" s="1">
        <v>52.9</v>
      </c>
      <c r="Q5760" s="1">
        <v>118.39</v>
      </c>
      <c r="R5760" s="1">
        <v>128.54</v>
      </c>
      <c r="S5760" s="3">
        <v>1.3225</v>
      </c>
      <c r="T5760" s="3">
        <v>1.31544444444444</v>
      </c>
      <c r="U5760" s="1" t="s">
        <v>5457</v>
      </c>
      <c r="V5760" s="1">
        <v>3026537907</v>
      </c>
      <c r="W5760" s="1">
        <v>2001169850</v>
      </c>
      <c r="X5760" s="1" t="s">
        <v>10386</v>
      </c>
      <c r="Y5760" s="1" t="s">
        <v>11138</v>
      </c>
      <c r="Z5760" s="2">
        <v>-5.4699451836769999</v>
      </c>
      <c r="AA5760" s="2">
        <v>-47.427446436487998</v>
      </c>
      <c r="AB5760" s="2" t="s">
        <v>30</v>
      </c>
      <c r="CJ5760" s="1" t="s">
        <v>22897</v>
      </c>
    </row>
    <row r="5761" spans="2:88" x14ac:dyDescent="0.25">
      <c r="B5761" s="1">
        <v>0</v>
      </c>
      <c r="C5761" s="1"/>
      <c r="D5761" s="1">
        <v>2329892</v>
      </c>
      <c r="E5761" s="1">
        <v>1113832711</v>
      </c>
      <c r="F5761" s="1" t="s">
        <v>79</v>
      </c>
      <c r="G5761" s="11">
        <v>46200</v>
      </c>
      <c r="H5761" s="1" t="s">
        <v>16641</v>
      </c>
      <c r="I5761" s="1" t="s">
        <v>16647</v>
      </c>
      <c r="J5761" s="1" t="s">
        <v>16654</v>
      </c>
      <c r="K5761" s="1" t="s">
        <v>16662</v>
      </c>
      <c r="L5761" s="1" t="s">
        <v>12</v>
      </c>
      <c r="M5761" s="1" t="s">
        <v>30</v>
      </c>
      <c r="N5761" s="1" t="s">
        <v>6771</v>
      </c>
      <c r="O5761" s="1" t="s">
        <v>207</v>
      </c>
      <c r="P5761" s="1">
        <v>0</v>
      </c>
      <c r="Q5761" s="1">
        <v>0</v>
      </c>
      <c r="R5761" s="1">
        <v>0</v>
      </c>
      <c r="S5761" s="3">
        <v>0</v>
      </c>
      <c r="T5761" s="3">
        <v>0</v>
      </c>
      <c r="U5761" s="1" t="s">
        <v>5458</v>
      </c>
      <c r="V5761" s="1">
        <v>3026537915</v>
      </c>
      <c r="W5761" s="1">
        <v>2001169851</v>
      </c>
      <c r="X5761" s="1" t="s">
        <v>10387</v>
      </c>
      <c r="Y5761" s="1" t="s">
        <v>11138</v>
      </c>
      <c r="Z5761" s="2">
        <v>-5.4742326739999996</v>
      </c>
      <c r="AA5761" s="2">
        <v>-47.427124020000001</v>
      </c>
      <c r="AB5761" s="2" t="s">
        <v>30</v>
      </c>
      <c r="CJ5761" s="1" t="s">
        <v>22898</v>
      </c>
    </row>
    <row r="5762" spans="2:88" x14ac:dyDescent="0.25">
      <c r="B5762" s="1">
        <v>0</v>
      </c>
      <c r="C5762" s="1"/>
      <c r="D5762" s="1">
        <v>2339308</v>
      </c>
      <c r="E5762" s="1">
        <v>1113840157</v>
      </c>
      <c r="F5762" s="1">
        <v>0</v>
      </c>
      <c r="G5762" s="11">
        <v>46201</v>
      </c>
      <c r="H5762" s="1">
        <v>0</v>
      </c>
      <c r="I5762" s="1" t="s">
        <v>16646</v>
      </c>
      <c r="J5762" s="1" t="s">
        <v>16652</v>
      </c>
      <c r="K5762" s="1">
        <v>0</v>
      </c>
      <c r="L5762" s="1">
        <v>0</v>
      </c>
      <c r="M5762" s="1" t="s">
        <v>30</v>
      </c>
      <c r="N5762" s="1" t="s">
        <v>18</v>
      </c>
      <c r="O5762" s="1" t="s">
        <v>168</v>
      </c>
      <c r="P5762" s="1">
        <v>0</v>
      </c>
      <c r="Q5762" s="1">
        <v>0</v>
      </c>
      <c r="R5762" s="1">
        <v>0</v>
      </c>
      <c r="S5762" s="3">
        <v>0</v>
      </c>
      <c r="T5762" s="3">
        <v>0</v>
      </c>
      <c r="U5762" s="1" t="s">
        <v>16324</v>
      </c>
      <c r="V5762" s="1">
        <v>0</v>
      </c>
      <c r="W5762" s="1">
        <v>0</v>
      </c>
      <c r="X5762" s="1">
        <v>0</v>
      </c>
      <c r="Y5762" s="1">
        <v>0</v>
      </c>
      <c r="Z5762" s="2">
        <v>0</v>
      </c>
      <c r="AA5762" s="2">
        <v>0</v>
      </c>
      <c r="AB5762" s="2">
        <v>0</v>
      </c>
      <c r="CJ5762" s="1" t="s">
        <v>22899</v>
      </c>
    </row>
    <row r="5763" spans="2:88" x14ac:dyDescent="0.25">
      <c r="B5763" s="1">
        <v>0</v>
      </c>
      <c r="C5763" s="1"/>
      <c r="D5763" s="1">
        <v>2332020</v>
      </c>
      <c r="E5763" s="1">
        <v>1113842764</v>
      </c>
      <c r="F5763" s="1" t="s">
        <v>87</v>
      </c>
      <c r="G5763" s="11">
        <v>46202</v>
      </c>
      <c r="H5763" s="1">
        <v>0</v>
      </c>
      <c r="I5763" s="1" t="s">
        <v>16646</v>
      </c>
      <c r="J5763" s="1" t="s">
        <v>16652</v>
      </c>
      <c r="K5763" s="1">
        <v>0</v>
      </c>
      <c r="L5763" s="1">
        <v>0</v>
      </c>
      <c r="M5763" s="1" t="s">
        <v>13</v>
      </c>
      <c r="N5763" s="1" t="s">
        <v>18</v>
      </c>
      <c r="O5763" s="1" t="s">
        <v>42</v>
      </c>
      <c r="P5763" s="1">
        <v>280.58</v>
      </c>
      <c r="Q5763" s="1">
        <v>507.8</v>
      </c>
      <c r="R5763" s="1">
        <v>549.49</v>
      </c>
      <c r="S5763" s="3">
        <v>7.0145</v>
      </c>
      <c r="T5763" s="3">
        <v>5.6422222222222196</v>
      </c>
      <c r="U5763" s="1" t="s">
        <v>5459</v>
      </c>
      <c r="V5763" s="1">
        <v>3026541157</v>
      </c>
      <c r="W5763" s="1">
        <v>2001169855</v>
      </c>
      <c r="X5763" s="1" t="s">
        <v>10388</v>
      </c>
      <c r="Y5763" s="1" t="s">
        <v>11137</v>
      </c>
      <c r="Z5763" s="2">
        <v>-2.0019217</v>
      </c>
      <c r="AA5763" s="2">
        <v>-44.749380000000002</v>
      </c>
      <c r="AB5763" s="2" t="s">
        <v>30</v>
      </c>
      <c r="CJ5763" s="1" t="s">
        <v>22900</v>
      </c>
    </row>
    <row r="5764" spans="2:88" x14ac:dyDescent="0.25">
      <c r="B5764" s="1">
        <v>0</v>
      </c>
      <c r="C5764" s="1"/>
      <c r="D5764" s="1">
        <v>2344248</v>
      </c>
      <c r="E5764" s="1">
        <v>1113842818</v>
      </c>
      <c r="F5764" s="1" t="s">
        <v>57</v>
      </c>
      <c r="G5764" s="11">
        <v>46224</v>
      </c>
      <c r="H5764" s="1">
        <v>0</v>
      </c>
      <c r="I5764" s="1" t="s">
        <v>16646</v>
      </c>
      <c r="J5764" s="1" t="s">
        <v>16656</v>
      </c>
      <c r="K5764" s="1" t="s">
        <v>16662</v>
      </c>
      <c r="L5764" s="1">
        <v>0</v>
      </c>
      <c r="M5764" s="1" t="s">
        <v>13</v>
      </c>
      <c r="N5764" s="1" t="s">
        <v>6771</v>
      </c>
      <c r="O5764" s="1" t="s">
        <v>207</v>
      </c>
      <c r="P5764" s="1">
        <v>5.53</v>
      </c>
      <c r="Q5764" s="1">
        <v>88.28</v>
      </c>
      <c r="R5764" s="1">
        <v>69.92</v>
      </c>
      <c r="S5764" s="3">
        <v>0.13825000000000001</v>
      </c>
      <c r="T5764" s="3">
        <v>0.98088888888888903</v>
      </c>
      <c r="U5764" s="1" t="s">
        <v>16325</v>
      </c>
      <c r="V5764" s="1">
        <v>0</v>
      </c>
      <c r="W5764" s="1">
        <v>0</v>
      </c>
      <c r="X5764" s="1">
        <v>0</v>
      </c>
      <c r="Y5764" s="1">
        <v>0</v>
      </c>
      <c r="Z5764" s="2">
        <v>-5.5001124299999997</v>
      </c>
      <c r="AA5764" s="2">
        <v>-47.481111439999999</v>
      </c>
      <c r="AB5764" s="2">
        <v>0</v>
      </c>
      <c r="CJ5764" s="1" t="s">
        <v>22901</v>
      </c>
    </row>
    <row r="5765" spans="2:88" x14ac:dyDescent="0.25">
      <c r="B5765" s="1">
        <v>0</v>
      </c>
      <c r="C5765" s="1"/>
      <c r="D5765" s="1">
        <v>2332022</v>
      </c>
      <c r="E5765" s="1">
        <v>1113842870</v>
      </c>
      <c r="F5765" s="1" t="s">
        <v>87</v>
      </c>
      <c r="G5765" s="11">
        <v>46202</v>
      </c>
      <c r="H5765" s="1">
        <v>0</v>
      </c>
      <c r="I5765" s="1" t="s">
        <v>16646</v>
      </c>
      <c r="J5765" s="1" t="s">
        <v>16652</v>
      </c>
      <c r="K5765" s="1">
        <v>0</v>
      </c>
      <c r="L5765" s="1">
        <v>0</v>
      </c>
      <c r="M5765" s="1" t="s">
        <v>13</v>
      </c>
      <c r="N5765" s="1" t="s">
        <v>6771</v>
      </c>
      <c r="O5765" s="1" t="s">
        <v>1078</v>
      </c>
      <c r="P5765" s="1">
        <v>140.15</v>
      </c>
      <c r="Q5765" s="1">
        <v>54.13</v>
      </c>
      <c r="R5765" s="1">
        <v>41.61</v>
      </c>
      <c r="S5765" s="3">
        <v>3.5037500000000001</v>
      </c>
      <c r="T5765" s="3">
        <v>0.601444444444444</v>
      </c>
      <c r="U5765" s="1" t="s">
        <v>5460</v>
      </c>
      <c r="V5765" s="1">
        <v>3026540541</v>
      </c>
      <c r="W5765" s="1">
        <v>2001169879</v>
      </c>
      <c r="X5765" s="1" t="s">
        <v>8740</v>
      </c>
      <c r="Y5765" s="1" t="s">
        <v>11137</v>
      </c>
      <c r="Z5765" s="2">
        <v>-7.0706905999999998</v>
      </c>
      <c r="AA5765" s="2">
        <v>-45.146411899999997</v>
      </c>
      <c r="AB5765" s="2" t="s">
        <v>15130</v>
      </c>
      <c r="CJ5765" s="1" t="s">
        <v>22902</v>
      </c>
    </row>
    <row r="5766" spans="2:88" x14ac:dyDescent="0.25">
      <c r="B5766" s="1">
        <v>0</v>
      </c>
      <c r="C5766" s="1"/>
      <c r="D5766" s="1">
        <v>2332021</v>
      </c>
      <c r="E5766" s="1">
        <v>1113842911</v>
      </c>
      <c r="F5766" s="1" t="s">
        <v>87</v>
      </c>
      <c r="G5766" s="11">
        <v>46202</v>
      </c>
      <c r="H5766" s="1">
        <v>0</v>
      </c>
      <c r="I5766" s="1" t="s">
        <v>16646</v>
      </c>
      <c r="J5766" s="1" t="s">
        <v>16652</v>
      </c>
      <c r="K5766" s="1">
        <v>0</v>
      </c>
      <c r="L5766" s="1">
        <v>0</v>
      </c>
      <c r="M5766" s="1" t="s">
        <v>13</v>
      </c>
      <c r="N5766" s="1" t="s">
        <v>6771</v>
      </c>
      <c r="O5766" s="1" t="s">
        <v>461</v>
      </c>
      <c r="P5766" s="1">
        <v>160.69999999999999</v>
      </c>
      <c r="Q5766" s="1">
        <v>39.33</v>
      </c>
      <c r="R5766" s="1">
        <v>58.34</v>
      </c>
      <c r="S5766" s="3">
        <v>4.0175000000000001</v>
      </c>
      <c r="T5766" s="3">
        <v>0.437</v>
      </c>
      <c r="U5766" s="1" t="s">
        <v>5461</v>
      </c>
      <c r="V5766" s="1">
        <v>3026541165</v>
      </c>
      <c r="W5766" s="1">
        <v>2001169856</v>
      </c>
      <c r="X5766" s="1" t="s">
        <v>10389</v>
      </c>
      <c r="Y5766" s="1" t="s">
        <v>11137</v>
      </c>
      <c r="Z5766" s="2">
        <v>-5.7409093999999996</v>
      </c>
      <c r="AA5766" s="2">
        <v>-47.352997799999997</v>
      </c>
      <c r="AB5766" s="2" t="s">
        <v>30</v>
      </c>
      <c r="CJ5766" s="1" t="s">
        <v>22903</v>
      </c>
    </row>
    <row r="5767" spans="2:88" x14ac:dyDescent="0.25">
      <c r="B5767" s="1">
        <v>0</v>
      </c>
      <c r="C5767" s="1"/>
      <c r="D5767" s="1">
        <v>2309272</v>
      </c>
      <c r="E5767" s="1">
        <v>1113381950</v>
      </c>
      <c r="F5767" s="1" t="s">
        <v>79</v>
      </c>
      <c r="G5767" s="11">
        <v>46181</v>
      </c>
      <c r="H5767" s="1" t="s">
        <v>16641</v>
      </c>
      <c r="I5767" s="1" t="s">
        <v>16646</v>
      </c>
      <c r="J5767" s="1" t="s">
        <v>16652</v>
      </c>
      <c r="K5767" s="1" t="s">
        <v>16663</v>
      </c>
      <c r="L5767" s="1" t="s">
        <v>12</v>
      </c>
      <c r="M5767" s="1" t="s">
        <v>13</v>
      </c>
      <c r="N5767" s="1" t="s">
        <v>6770</v>
      </c>
      <c r="O5767" s="1" t="s">
        <v>314</v>
      </c>
      <c r="P5767" s="1">
        <v>156.9</v>
      </c>
      <c r="Q5767" s="1">
        <v>57.6</v>
      </c>
      <c r="R5767" s="1">
        <v>121.04</v>
      </c>
      <c r="S5767" s="3">
        <v>3.9224999999999999</v>
      </c>
      <c r="T5767" s="3">
        <v>0.64</v>
      </c>
      <c r="U5767" s="1" t="s">
        <v>4781</v>
      </c>
      <c r="V5767" s="1">
        <v>3026364883</v>
      </c>
      <c r="W5767" s="1">
        <v>2001163061</v>
      </c>
      <c r="X5767" s="1" t="s">
        <v>8451</v>
      </c>
      <c r="Y5767" s="1" t="s">
        <v>11138</v>
      </c>
      <c r="Z5767" s="2">
        <v>-2.70323</v>
      </c>
      <c r="AA5767" s="2">
        <v>-43.143900000000002</v>
      </c>
      <c r="AB5767" s="2" t="s">
        <v>14674</v>
      </c>
      <c r="CJ5767" s="1" t="s">
        <v>22904</v>
      </c>
    </row>
    <row r="5768" spans="2:88" x14ac:dyDescent="0.25">
      <c r="B5768" s="1">
        <v>0</v>
      </c>
      <c r="C5768" s="1"/>
      <c r="D5768" s="1">
        <v>2332965</v>
      </c>
      <c r="E5768" s="1">
        <v>1113504124</v>
      </c>
      <c r="F5768" s="1" t="s">
        <v>57</v>
      </c>
      <c r="G5768" s="11">
        <v>46209</v>
      </c>
      <c r="H5768" s="1" t="s">
        <v>16642</v>
      </c>
      <c r="I5768" s="1" t="s">
        <v>16646</v>
      </c>
      <c r="J5768" s="1" t="s">
        <v>16652</v>
      </c>
      <c r="K5768" s="1" t="s">
        <v>16663</v>
      </c>
      <c r="L5768" s="1">
        <v>0</v>
      </c>
      <c r="M5768" s="1" t="s">
        <v>13</v>
      </c>
      <c r="N5768" s="1" t="s">
        <v>6770</v>
      </c>
      <c r="O5768" s="1" t="s">
        <v>314</v>
      </c>
      <c r="P5768" s="1">
        <v>19.02</v>
      </c>
      <c r="Q5768" s="1">
        <v>61.44</v>
      </c>
      <c r="R5768" s="1">
        <v>73.28</v>
      </c>
      <c r="S5768" s="3">
        <v>0.47549999999999998</v>
      </c>
      <c r="T5768" s="3">
        <v>0.68266666666666698</v>
      </c>
      <c r="U5768" s="1" t="s">
        <v>4941</v>
      </c>
      <c r="V5768" s="1">
        <v>3021428778</v>
      </c>
      <c r="W5768" s="1">
        <v>2000729259</v>
      </c>
      <c r="X5768" s="1" t="s">
        <v>10087</v>
      </c>
      <c r="Y5768" s="1" t="s">
        <v>11137</v>
      </c>
      <c r="Z5768" s="2">
        <v>-2.5056839000000002</v>
      </c>
      <c r="AA5768" s="2">
        <v>-43.243488460000002</v>
      </c>
      <c r="AB5768" s="2" t="s">
        <v>14777</v>
      </c>
      <c r="CJ5768" s="1" t="s">
        <v>22905</v>
      </c>
    </row>
    <row r="5769" spans="2:88" x14ac:dyDescent="0.25">
      <c r="B5769" s="1">
        <v>0</v>
      </c>
      <c r="C5769" s="1"/>
      <c r="D5769" s="1">
        <v>2332024</v>
      </c>
      <c r="E5769" s="1">
        <v>1113843006</v>
      </c>
      <c r="F5769" s="1" t="s">
        <v>79</v>
      </c>
      <c r="G5769" s="11">
        <v>46202</v>
      </c>
      <c r="H5769" s="1">
        <v>0</v>
      </c>
      <c r="I5769" s="1" t="s">
        <v>16646</v>
      </c>
      <c r="J5769" s="1" t="s">
        <v>16652</v>
      </c>
      <c r="K5769" s="1">
        <v>0</v>
      </c>
      <c r="L5769" s="1">
        <v>0</v>
      </c>
      <c r="M5769" s="1" t="s">
        <v>13</v>
      </c>
      <c r="N5769" s="1" t="s">
        <v>6771</v>
      </c>
      <c r="O5769" s="1" t="s">
        <v>461</v>
      </c>
      <c r="P5769" s="1">
        <v>291.91000000000003</v>
      </c>
      <c r="Q5769" s="1">
        <v>244.09</v>
      </c>
      <c r="R5769" s="1">
        <v>311.70999999999998</v>
      </c>
      <c r="S5769" s="3">
        <v>7.2977499999999997</v>
      </c>
      <c r="T5769" s="3">
        <v>2.7121111111111098</v>
      </c>
      <c r="U5769" s="1" t="s">
        <v>5464</v>
      </c>
      <c r="V5769" s="1">
        <v>3026540576</v>
      </c>
      <c r="W5769" s="1">
        <v>2001169892</v>
      </c>
      <c r="X5769" s="1" t="s">
        <v>9909</v>
      </c>
      <c r="Y5769" s="1" t="s">
        <v>11138</v>
      </c>
      <c r="Z5769" s="2">
        <v>-5.7755158</v>
      </c>
      <c r="AA5769" s="2">
        <v>-47.332671400000002</v>
      </c>
      <c r="AB5769" s="2" t="s">
        <v>15131</v>
      </c>
      <c r="CJ5769" s="1" t="s">
        <v>22906</v>
      </c>
    </row>
    <row r="5770" spans="2:88" x14ac:dyDescent="0.25">
      <c r="B5770" s="1">
        <v>0</v>
      </c>
      <c r="C5770" s="1"/>
      <c r="D5770" s="1">
        <v>2332031</v>
      </c>
      <c r="E5770" s="1">
        <v>1113843255</v>
      </c>
      <c r="F5770" s="1" t="s">
        <v>87</v>
      </c>
      <c r="G5770" s="11">
        <v>46202</v>
      </c>
      <c r="H5770" s="1">
        <v>0</v>
      </c>
      <c r="I5770" s="1" t="s">
        <v>16646</v>
      </c>
      <c r="J5770" s="1" t="s">
        <v>16652</v>
      </c>
      <c r="K5770" s="1">
        <v>0</v>
      </c>
      <c r="L5770" s="1">
        <v>0</v>
      </c>
      <c r="M5770" s="1" t="s">
        <v>13</v>
      </c>
      <c r="N5770" s="1" t="s">
        <v>6771</v>
      </c>
      <c r="O5770" s="1" t="s">
        <v>98</v>
      </c>
      <c r="P5770" s="1">
        <v>103.35</v>
      </c>
      <c r="Q5770" s="1">
        <v>224.89</v>
      </c>
      <c r="R5770" s="1">
        <v>226.42</v>
      </c>
      <c r="S5770" s="3">
        <v>2.5837500000000002</v>
      </c>
      <c r="T5770" s="3">
        <v>2.49877777777778</v>
      </c>
      <c r="U5770" s="1" t="s">
        <v>5465</v>
      </c>
      <c r="V5770" s="1">
        <v>3026541270</v>
      </c>
      <c r="W5770" s="1">
        <v>2001169922</v>
      </c>
      <c r="X5770" s="1" t="s">
        <v>10392</v>
      </c>
      <c r="Y5770" s="1" t="s">
        <v>11137</v>
      </c>
      <c r="Z5770" s="2">
        <v>-9.1288427999999993</v>
      </c>
      <c r="AA5770" s="2">
        <v>-45.9389617</v>
      </c>
      <c r="AB5770" s="2" t="s">
        <v>15132</v>
      </c>
      <c r="CJ5770" s="1" t="s">
        <v>22907</v>
      </c>
    </row>
    <row r="5771" spans="2:88" x14ac:dyDescent="0.25">
      <c r="B5771" s="1">
        <v>0</v>
      </c>
      <c r="C5771" s="1"/>
      <c r="D5771" s="1">
        <v>2331285</v>
      </c>
      <c r="E5771" s="1">
        <v>1113843259</v>
      </c>
      <c r="F5771" s="1" t="s">
        <v>87</v>
      </c>
      <c r="G5771" s="11">
        <v>46202</v>
      </c>
      <c r="H5771" s="1">
        <v>0</v>
      </c>
      <c r="I5771" s="1" t="s">
        <v>16646</v>
      </c>
      <c r="J5771" s="1" t="s">
        <v>16652</v>
      </c>
      <c r="K5771" s="1">
        <v>0</v>
      </c>
      <c r="L5771" s="1">
        <v>0</v>
      </c>
      <c r="M5771" s="1" t="s">
        <v>13</v>
      </c>
      <c r="N5771" s="1" t="s">
        <v>6771</v>
      </c>
      <c r="O5771" s="1" t="s">
        <v>1349</v>
      </c>
      <c r="P5771" s="1">
        <v>21.03</v>
      </c>
      <c r="Q5771" s="1">
        <v>20.87</v>
      </c>
      <c r="R5771" s="1">
        <v>118.3</v>
      </c>
      <c r="S5771" s="3">
        <v>0.52575000000000005</v>
      </c>
      <c r="T5771" s="3">
        <v>0.23188888888888901</v>
      </c>
      <c r="U5771" s="1" t="s">
        <v>5466</v>
      </c>
      <c r="V5771" s="1">
        <v>3026541289</v>
      </c>
      <c r="W5771" s="1">
        <v>2001169923</v>
      </c>
      <c r="X5771" s="1" t="s">
        <v>10393</v>
      </c>
      <c r="Y5771" s="1" t="s">
        <v>11137</v>
      </c>
      <c r="Z5771" s="2">
        <v>-6.8196567000000003</v>
      </c>
      <c r="AA5771" s="2">
        <v>-46.538890299999998</v>
      </c>
      <c r="AB5771" s="2" t="s">
        <v>15133</v>
      </c>
      <c r="CJ5771" s="1" t="s">
        <v>22908</v>
      </c>
    </row>
    <row r="5772" spans="2:88" x14ac:dyDescent="0.25">
      <c r="B5772" s="1" t="s">
        <v>16707</v>
      </c>
      <c r="C5772" s="11">
        <v>46265</v>
      </c>
      <c r="D5772" s="1">
        <v>2329579</v>
      </c>
      <c r="E5772" s="1">
        <v>1113505842</v>
      </c>
      <c r="F5772" s="1" t="s">
        <v>79</v>
      </c>
      <c r="G5772" s="11">
        <v>46185</v>
      </c>
      <c r="H5772" s="1">
        <v>0</v>
      </c>
      <c r="I5772" s="1" t="s">
        <v>16646</v>
      </c>
      <c r="J5772" s="1" t="s">
        <v>16653</v>
      </c>
      <c r="K5772" s="1" t="s">
        <v>16661</v>
      </c>
      <c r="L5772" s="1" t="s">
        <v>12</v>
      </c>
      <c r="M5772" s="1" t="s">
        <v>13</v>
      </c>
      <c r="N5772" s="1" t="s">
        <v>6769</v>
      </c>
      <c r="O5772" s="1" t="s">
        <v>49</v>
      </c>
      <c r="P5772" s="1">
        <v>158.34</v>
      </c>
      <c r="Q5772" s="1">
        <v>62.79</v>
      </c>
      <c r="R5772" s="1">
        <v>122.44</v>
      </c>
      <c r="S5772" s="3">
        <v>3.9584999999999999</v>
      </c>
      <c r="T5772" s="3">
        <v>0.69766666666666699</v>
      </c>
      <c r="U5772" s="1" t="s">
        <v>4950</v>
      </c>
      <c r="V5772" s="1">
        <v>3026415780</v>
      </c>
      <c r="W5772" s="1">
        <v>2001164842</v>
      </c>
      <c r="X5772" s="1" t="s">
        <v>8779</v>
      </c>
      <c r="Y5772" s="1" t="s">
        <v>11138</v>
      </c>
      <c r="Z5772" s="2">
        <v>-3.9744367</v>
      </c>
      <c r="AA5772" s="2">
        <v>-42.825973300000001</v>
      </c>
      <c r="AB5772" s="2" t="s">
        <v>14784</v>
      </c>
      <c r="CJ5772" s="1" t="s">
        <v>22909</v>
      </c>
    </row>
    <row r="5773" spans="2:88" x14ac:dyDescent="0.25">
      <c r="B5773" s="1">
        <v>0</v>
      </c>
      <c r="C5773" s="1"/>
      <c r="D5773" s="1">
        <v>2344249</v>
      </c>
      <c r="E5773" s="1">
        <v>1113843460</v>
      </c>
      <c r="F5773" s="1" t="s">
        <v>57</v>
      </c>
      <c r="G5773" s="11">
        <v>46224</v>
      </c>
      <c r="H5773" s="1">
        <v>0</v>
      </c>
      <c r="I5773" s="1" t="s">
        <v>16649</v>
      </c>
      <c r="J5773" s="1" t="s">
        <v>16652</v>
      </c>
      <c r="K5773" s="1" t="s">
        <v>16664</v>
      </c>
      <c r="L5773" s="1">
        <v>0</v>
      </c>
      <c r="M5773" s="1" t="s">
        <v>13</v>
      </c>
      <c r="N5773" s="1" t="s">
        <v>6771</v>
      </c>
      <c r="O5773" s="1" t="s">
        <v>207</v>
      </c>
      <c r="P5773" s="1">
        <v>21.37</v>
      </c>
      <c r="Q5773" s="1">
        <v>80.900000000000006</v>
      </c>
      <c r="R5773" s="1">
        <v>86.95</v>
      </c>
      <c r="S5773" s="3">
        <v>0.53425</v>
      </c>
      <c r="T5773" s="3">
        <v>0.89888888888888896</v>
      </c>
      <c r="U5773" s="1" t="s">
        <v>16326</v>
      </c>
      <c r="V5773" s="1">
        <v>0</v>
      </c>
      <c r="W5773" s="1">
        <v>0</v>
      </c>
      <c r="X5773" s="1">
        <v>0</v>
      </c>
      <c r="Y5773" s="1">
        <v>0</v>
      </c>
      <c r="Z5773" s="2">
        <v>-5.5409414999999997</v>
      </c>
      <c r="AA5773" s="2">
        <v>-47.470615899999999</v>
      </c>
      <c r="AB5773" s="2">
        <v>0</v>
      </c>
      <c r="CJ5773" s="1" t="s">
        <v>22910</v>
      </c>
    </row>
    <row r="5774" spans="2:88" x14ac:dyDescent="0.25">
      <c r="B5774" s="1">
        <v>0</v>
      </c>
      <c r="C5774" s="1"/>
      <c r="D5774" s="1">
        <v>2332035</v>
      </c>
      <c r="E5774" s="1">
        <v>1113843714</v>
      </c>
      <c r="F5774" s="1" t="s">
        <v>79</v>
      </c>
      <c r="G5774" s="11">
        <v>46202</v>
      </c>
      <c r="H5774" s="1">
        <v>0</v>
      </c>
      <c r="I5774" s="1" t="s">
        <v>16646</v>
      </c>
      <c r="J5774" s="1" t="s">
        <v>16652</v>
      </c>
      <c r="K5774" s="1">
        <v>0</v>
      </c>
      <c r="L5774" s="1">
        <v>0</v>
      </c>
      <c r="M5774" s="1" t="s">
        <v>25</v>
      </c>
      <c r="N5774" s="1" t="s">
        <v>6771</v>
      </c>
      <c r="O5774" s="1" t="s">
        <v>64</v>
      </c>
      <c r="P5774" s="1">
        <v>690.3</v>
      </c>
      <c r="Q5774" s="1">
        <v>418.12</v>
      </c>
      <c r="R5774" s="1">
        <v>566.95000000000005</v>
      </c>
      <c r="S5774" s="3">
        <v>17.2575</v>
      </c>
      <c r="T5774" s="3">
        <v>4.6457777777777798</v>
      </c>
      <c r="U5774" s="1" t="s">
        <v>5468</v>
      </c>
      <c r="V5774" s="1">
        <v>3026541424</v>
      </c>
      <c r="W5774" s="1">
        <v>2001169952</v>
      </c>
      <c r="X5774" s="1" t="s">
        <v>10395</v>
      </c>
      <c r="Y5774" s="1" t="s">
        <v>11138</v>
      </c>
      <c r="Z5774" s="2">
        <v>-7.5738466999999998</v>
      </c>
      <c r="AA5774" s="2">
        <v>-46.0866781</v>
      </c>
      <c r="AB5774" s="2" t="s">
        <v>15134</v>
      </c>
      <c r="CJ5774" s="1" t="s">
        <v>22911</v>
      </c>
    </row>
    <row r="5775" spans="2:88" x14ac:dyDescent="0.25">
      <c r="B5775" s="1">
        <v>0</v>
      </c>
      <c r="C5775" s="1"/>
      <c r="D5775" s="1">
        <v>2332034</v>
      </c>
      <c r="E5775" s="1">
        <v>1113843748</v>
      </c>
      <c r="F5775" s="1">
        <v>0</v>
      </c>
      <c r="G5775" s="11">
        <v>46202</v>
      </c>
      <c r="H5775" s="1">
        <v>0</v>
      </c>
      <c r="I5775" s="1" t="s">
        <v>16646</v>
      </c>
      <c r="J5775" s="1" t="s">
        <v>16656</v>
      </c>
      <c r="K5775" s="1" t="s">
        <v>16662</v>
      </c>
      <c r="L5775" s="1">
        <v>0</v>
      </c>
      <c r="M5775" s="1" t="s">
        <v>25</v>
      </c>
      <c r="N5775" s="1" t="s">
        <v>6770</v>
      </c>
      <c r="O5775" s="1" t="s">
        <v>106</v>
      </c>
      <c r="P5775" s="1">
        <v>398.05</v>
      </c>
      <c r="Q5775" s="1">
        <v>52.02</v>
      </c>
      <c r="R5775" s="1">
        <v>112.23</v>
      </c>
      <c r="S5775" s="3">
        <v>9.9512499999999999</v>
      </c>
      <c r="T5775" s="3">
        <v>0.57799999999999996</v>
      </c>
      <c r="U5775" s="1" t="s">
        <v>16327</v>
      </c>
      <c r="V5775" s="1">
        <v>0</v>
      </c>
      <c r="W5775" s="1">
        <v>0</v>
      </c>
      <c r="X5775" s="1">
        <v>0</v>
      </c>
      <c r="Y5775" s="1">
        <v>0</v>
      </c>
      <c r="Z5775" s="2">
        <v>-2.9708700000000001</v>
      </c>
      <c r="AA5775" s="2">
        <v>-43.097410000000004</v>
      </c>
      <c r="AB5775" s="2">
        <v>0</v>
      </c>
      <c r="CJ5775" s="1" t="s">
        <v>22912</v>
      </c>
    </row>
    <row r="5776" spans="2:88" x14ac:dyDescent="0.25">
      <c r="B5776" s="1">
        <v>0</v>
      </c>
      <c r="C5776" s="1"/>
      <c r="D5776" s="1">
        <v>2332026</v>
      </c>
      <c r="E5776" s="1">
        <v>1113843833</v>
      </c>
      <c r="F5776" s="1" t="s">
        <v>87</v>
      </c>
      <c r="G5776" s="11">
        <v>46202</v>
      </c>
      <c r="H5776" s="1">
        <v>0</v>
      </c>
      <c r="I5776" s="1" t="s">
        <v>16646</v>
      </c>
      <c r="J5776" s="1" t="s">
        <v>16652</v>
      </c>
      <c r="K5776" s="1">
        <v>0</v>
      </c>
      <c r="L5776" s="1">
        <v>0</v>
      </c>
      <c r="M5776" s="1" t="s">
        <v>13</v>
      </c>
      <c r="N5776" s="1" t="s">
        <v>6768</v>
      </c>
      <c r="O5776" s="1" t="s">
        <v>345</v>
      </c>
      <c r="P5776" s="1">
        <v>70.2</v>
      </c>
      <c r="Q5776" s="1">
        <v>108.99</v>
      </c>
      <c r="R5776" s="1">
        <v>106.11</v>
      </c>
      <c r="S5776" s="3">
        <v>1.7549999999999999</v>
      </c>
      <c r="T5776" s="3">
        <v>1.2110000000000001</v>
      </c>
      <c r="U5776" s="1" t="s">
        <v>5469</v>
      </c>
      <c r="V5776" s="1">
        <v>3026540720</v>
      </c>
      <c r="W5776" s="1">
        <v>2001169899</v>
      </c>
      <c r="X5776" s="1" t="s">
        <v>10396</v>
      </c>
      <c r="Y5776" s="1" t="s">
        <v>11137</v>
      </c>
      <c r="Z5776" s="2">
        <v>-3.4667621999999998</v>
      </c>
      <c r="AA5776" s="2">
        <v>-44.785858300000001</v>
      </c>
      <c r="AB5776" s="2" t="s">
        <v>15135</v>
      </c>
      <c r="CJ5776" s="1" t="s">
        <v>22913</v>
      </c>
    </row>
    <row r="5777" spans="2:88" x14ac:dyDescent="0.25">
      <c r="B5777" s="1">
        <v>0</v>
      </c>
      <c r="C5777" s="1"/>
      <c r="D5777" s="1">
        <v>2332037</v>
      </c>
      <c r="E5777" s="1">
        <v>1113844093</v>
      </c>
      <c r="F5777" s="1" t="s">
        <v>79</v>
      </c>
      <c r="G5777" s="11">
        <v>46202</v>
      </c>
      <c r="H5777" s="1">
        <v>0</v>
      </c>
      <c r="I5777" s="1" t="s">
        <v>16646</v>
      </c>
      <c r="J5777" s="1" t="s">
        <v>16652</v>
      </c>
      <c r="K5777" s="1">
        <v>0</v>
      </c>
      <c r="L5777" s="1">
        <v>0</v>
      </c>
      <c r="M5777" s="1" t="s">
        <v>22</v>
      </c>
      <c r="N5777" s="1" t="s">
        <v>6771</v>
      </c>
      <c r="O5777" s="1" t="s">
        <v>66</v>
      </c>
      <c r="P5777" s="1">
        <v>2652.55</v>
      </c>
      <c r="Q5777" s="1">
        <v>2174.56</v>
      </c>
      <c r="R5777" s="1">
        <v>2181.5300000000002</v>
      </c>
      <c r="S5777" s="3">
        <v>66.313749999999999</v>
      </c>
      <c r="T5777" s="3">
        <v>24.1617777777778</v>
      </c>
      <c r="U5777" s="1" t="s">
        <v>5470</v>
      </c>
      <c r="V5777" s="1">
        <v>3026540762</v>
      </c>
      <c r="W5777" s="1">
        <v>2001169970</v>
      </c>
      <c r="X5777" s="1" t="s">
        <v>10397</v>
      </c>
      <c r="Y5777" s="1" t="s">
        <v>11138</v>
      </c>
      <c r="Z5777" s="2">
        <v>-7.6867158</v>
      </c>
      <c r="AA5777" s="2">
        <v>-46.6600964</v>
      </c>
      <c r="AB5777" s="2" t="s">
        <v>30</v>
      </c>
      <c r="CJ5777" s="1" t="s">
        <v>22914</v>
      </c>
    </row>
    <row r="5778" spans="2:88" x14ac:dyDescent="0.25">
      <c r="B5778" s="1">
        <v>0</v>
      </c>
      <c r="C5778" s="1"/>
      <c r="D5778" s="1">
        <v>2339309</v>
      </c>
      <c r="E5778" s="1">
        <v>1113844638</v>
      </c>
      <c r="F5778" s="1" t="s">
        <v>79</v>
      </c>
      <c r="G5778" s="11">
        <v>46202</v>
      </c>
      <c r="H5778" s="1">
        <v>0</v>
      </c>
      <c r="I5778" s="1" t="s">
        <v>16646</v>
      </c>
      <c r="J5778" s="1" t="s">
        <v>16652</v>
      </c>
      <c r="K5778" s="1">
        <v>0</v>
      </c>
      <c r="L5778" s="1" t="s">
        <v>12</v>
      </c>
      <c r="M5778" s="1" t="s">
        <v>13</v>
      </c>
      <c r="N5778" s="1" t="s">
        <v>6769</v>
      </c>
      <c r="O5778" s="1" t="s">
        <v>51</v>
      </c>
      <c r="P5778" s="1">
        <v>106.61</v>
      </c>
      <c r="Q5778" s="1">
        <v>108.1</v>
      </c>
      <c r="R5778" s="1">
        <v>170.71</v>
      </c>
      <c r="S5778" s="3">
        <v>2.6652499999999999</v>
      </c>
      <c r="T5778" s="3">
        <v>1.2011111111111099</v>
      </c>
      <c r="U5778" s="1" t="s">
        <v>5471</v>
      </c>
      <c r="V5778" s="1">
        <v>3026543460</v>
      </c>
      <c r="W5778" s="1">
        <v>2001169994</v>
      </c>
      <c r="X5778" s="1" t="s">
        <v>10398</v>
      </c>
      <c r="Y5778" s="1" t="s">
        <v>11138</v>
      </c>
      <c r="Z5778" s="2">
        <v>-3.7735131000000002</v>
      </c>
      <c r="AA5778" s="2">
        <v>-42.822086400000003</v>
      </c>
      <c r="AB5778" s="2" t="s">
        <v>30</v>
      </c>
      <c r="CJ5778" s="1" t="s">
        <v>22915</v>
      </c>
    </row>
    <row r="5779" spans="2:88" x14ac:dyDescent="0.25">
      <c r="B5779" s="1" t="s">
        <v>16707</v>
      </c>
      <c r="C5779" s="11">
        <v>46265</v>
      </c>
      <c r="D5779" s="1">
        <v>2312217</v>
      </c>
      <c r="E5779" s="1">
        <v>1113546232</v>
      </c>
      <c r="F5779" s="1" t="s">
        <v>79</v>
      </c>
      <c r="G5779" s="11">
        <v>46188</v>
      </c>
      <c r="H5779" s="1">
        <v>0</v>
      </c>
      <c r="I5779" s="1" t="s">
        <v>16646</v>
      </c>
      <c r="J5779" s="1" t="s">
        <v>16652</v>
      </c>
      <c r="K5779" s="1" t="s">
        <v>16661</v>
      </c>
      <c r="L5779" s="1" t="s">
        <v>12</v>
      </c>
      <c r="M5779" s="1" t="s">
        <v>22</v>
      </c>
      <c r="N5779" s="1" t="s">
        <v>6769</v>
      </c>
      <c r="O5779" s="1" t="s">
        <v>49</v>
      </c>
      <c r="P5779" s="1">
        <v>946.37</v>
      </c>
      <c r="Q5779" s="1">
        <v>1045.6600000000001</v>
      </c>
      <c r="R5779" s="1">
        <v>1007.55</v>
      </c>
      <c r="S5779" s="3">
        <v>23.65925</v>
      </c>
      <c r="T5779" s="3">
        <v>11.6184444444444</v>
      </c>
      <c r="U5779" s="1" t="s">
        <v>5004</v>
      </c>
      <c r="V5779" s="1">
        <v>3026428938</v>
      </c>
      <c r="W5779" s="1">
        <v>2001165425</v>
      </c>
      <c r="X5779" s="1" t="s">
        <v>10131</v>
      </c>
      <c r="Y5779" s="1" t="s">
        <v>11138</v>
      </c>
      <c r="Z5779" s="2">
        <v>-3.9944883</v>
      </c>
      <c r="AA5779" s="2">
        <v>-42.9889017</v>
      </c>
      <c r="AB5779" s="2" t="s">
        <v>14820</v>
      </c>
      <c r="CJ5779" s="1" t="s">
        <v>22916</v>
      </c>
    </row>
    <row r="5780" spans="2:88" x14ac:dyDescent="0.25">
      <c r="B5780" s="1">
        <v>0</v>
      </c>
      <c r="C5780" s="1"/>
      <c r="D5780" s="1">
        <v>2332040</v>
      </c>
      <c r="E5780" s="1">
        <v>1113844789</v>
      </c>
      <c r="F5780" s="1" t="s">
        <v>87</v>
      </c>
      <c r="G5780" s="11">
        <v>46202</v>
      </c>
      <c r="H5780" s="1">
        <v>0</v>
      </c>
      <c r="I5780" s="1" t="s">
        <v>16646</v>
      </c>
      <c r="J5780" s="1" t="s">
        <v>16654</v>
      </c>
      <c r="K5780" s="1" t="s">
        <v>16662</v>
      </c>
      <c r="L5780" s="1" t="s">
        <v>12</v>
      </c>
      <c r="M5780" s="1" t="s">
        <v>25</v>
      </c>
      <c r="N5780" s="1" t="s">
        <v>6769</v>
      </c>
      <c r="O5780" s="1" t="s">
        <v>1700</v>
      </c>
      <c r="P5780" s="1">
        <v>725.32</v>
      </c>
      <c r="Q5780" s="1">
        <v>774.34</v>
      </c>
      <c r="R5780" s="1">
        <v>730.51</v>
      </c>
      <c r="S5780" s="3">
        <v>18.132999999999999</v>
      </c>
      <c r="T5780" s="3">
        <v>8.6037777777777809</v>
      </c>
      <c r="U5780" s="1" t="s">
        <v>16328</v>
      </c>
      <c r="V5780" s="1">
        <v>0</v>
      </c>
      <c r="W5780" s="1">
        <v>0</v>
      </c>
      <c r="X5780" s="1">
        <v>0</v>
      </c>
      <c r="Y5780" s="1" t="s">
        <v>11137</v>
      </c>
      <c r="Z5780" s="2">
        <v>-3.7003849999999998</v>
      </c>
      <c r="AA5780" s="2">
        <v>-43.285533299999997</v>
      </c>
      <c r="AB5780" s="2">
        <v>0</v>
      </c>
      <c r="CJ5780" s="1" t="s">
        <v>22917</v>
      </c>
    </row>
    <row r="5781" spans="2:88" x14ac:dyDescent="0.25">
      <c r="B5781" s="1">
        <v>0</v>
      </c>
      <c r="C5781" s="1"/>
      <c r="D5781" s="1">
        <v>2344250</v>
      </c>
      <c r="E5781" s="1">
        <v>1113844902</v>
      </c>
      <c r="F5781" s="1" t="s">
        <v>57</v>
      </c>
      <c r="G5781" s="11">
        <v>46224</v>
      </c>
      <c r="H5781" s="1" t="s">
        <v>16642</v>
      </c>
      <c r="I5781" s="1" t="s">
        <v>16646</v>
      </c>
      <c r="J5781" s="1" t="s">
        <v>16655</v>
      </c>
      <c r="K5781" s="1" t="s">
        <v>16666</v>
      </c>
      <c r="L5781" s="1">
        <v>0</v>
      </c>
      <c r="M5781" s="1" t="s">
        <v>13</v>
      </c>
      <c r="N5781" s="1" t="s">
        <v>6771</v>
      </c>
      <c r="O5781" s="1" t="s">
        <v>461</v>
      </c>
      <c r="P5781" s="1">
        <v>15.85</v>
      </c>
      <c r="Q5781" s="1">
        <v>53.74</v>
      </c>
      <c r="R5781" s="1">
        <v>66.69</v>
      </c>
      <c r="S5781" s="3">
        <v>0.39624999999999999</v>
      </c>
      <c r="T5781" s="3">
        <v>0.59711111111111104</v>
      </c>
      <c r="U5781" s="1" t="s">
        <v>5472</v>
      </c>
      <c r="V5781" s="1">
        <v>41170085</v>
      </c>
      <c r="W5781" s="1">
        <v>41170085</v>
      </c>
      <c r="X5781" s="1" t="s">
        <v>10401</v>
      </c>
      <c r="Y5781" s="1" t="s">
        <v>11138</v>
      </c>
      <c r="Z5781" s="2">
        <v>-5.6581032999999996</v>
      </c>
      <c r="AA5781" s="2">
        <v>-47.398509799999999</v>
      </c>
      <c r="AB5781" s="2" t="s">
        <v>15137</v>
      </c>
      <c r="CJ5781" s="1" t="s">
        <v>22918</v>
      </c>
    </row>
    <row r="5782" spans="2:88" x14ac:dyDescent="0.25">
      <c r="B5782" s="1">
        <v>0</v>
      </c>
      <c r="C5782" s="1"/>
      <c r="D5782" s="1">
        <v>2332043</v>
      </c>
      <c r="E5782" s="1">
        <v>1113844909</v>
      </c>
      <c r="F5782" s="1" t="s">
        <v>79</v>
      </c>
      <c r="G5782" s="11">
        <v>46202</v>
      </c>
      <c r="H5782" s="1">
        <v>0</v>
      </c>
      <c r="I5782" s="1" t="s">
        <v>16646</v>
      </c>
      <c r="J5782" s="1" t="s">
        <v>16652</v>
      </c>
      <c r="K5782" s="1">
        <v>0</v>
      </c>
      <c r="L5782" s="1">
        <v>0</v>
      </c>
      <c r="M5782" s="1" t="s">
        <v>13</v>
      </c>
      <c r="N5782" s="1" t="s">
        <v>6771</v>
      </c>
      <c r="O5782" s="1" t="s">
        <v>35</v>
      </c>
      <c r="P5782" s="1">
        <v>102.09</v>
      </c>
      <c r="Q5782" s="1">
        <v>57.67</v>
      </c>
      <c r="R5782" s="1">
        <v>289.94</v>
      </c>
      <c r="S5782" s="3">
        <v>2.5522499999999999</v>
      </c>
      <c r="T5782" s="3">
        <v>0.640777777777778</v>
      </c>
      <c r="U5782" s="1" t="s">
        <v>5473</v>
      </c>
      <c r="V5782" s="1">
        <v>3026541777</v>
      </c>
      <c r="W5782" s="1">
        <v>2001170010</v>
      </c>
      <c r="X5782" s="1" t="s">
        <v>7118</v>
      </c>
      <c r="Y5782" s="1" t="s">
        <v>11138</v>
      </c>
      <c r="Z5782" s="2">
        <v>-5.5844899999999997</v>
      </c>
      <c r="AA5782" s="2">
        <v>-45.984830000000002</v>
      </c>
      <c r="AB5782" s="2" t="s">
        <v>15138</v>
      </c>
      <c r="CJ5782" s="1" t="s">
        <v>22919</v>
      </c>
    </row>
    <row r="5783" spans="2:88" x14ac:dyDescent="0.25">
      <c r="B5783" s="1">
        <v>0</v>
      </c>
      <c r="C5783" s="1"/>
      <c r="D5783" s="1">
        <v>2332042</v>
      </c>
      <c r="E5783" s="1">
        <v>1113844963</v>
      </c>
      <c r="F5783" s="1" t="s">
        <v>79</v>
      </c>
      <c r="G5783" s="11">
        <v>46202</v>
      </c>
      <c r="H5783" s="1">
        <v>0</v>
      </c>
      <c r="I5783" s="1" t="s">
        <v>16646</v>
      </c>
      <c r="J5783" s="1" t="s">
        <v>16652</v>
      </c>
      <c r="K5783" s="1">
        <v>0</v>
      </c>
      <c r="L5783" s="1">
        <v>0</v>
      </c>
      <c r="M5783" s="1" t="s">
        <v>25</v>
      </c>
      <c r="N5783" s="1" t="s">
        <v>6768</v>
      </c>
      <c r="O5783" s="1" t="s">
        <v>55</v>
      </c>
      <c r="P5783" s="1">
        <v>439.75</v>
      </c>
      <c r="Q5783" s="1">
        <v>189.33</v>
      </c>
      <c r="R5783" s="1">
        <v>697.88</v>
      </c>
      <c r="S5783" s="3">
        <v>10.99375</v>
      </c>
      <c r="T5783" s="3">
        <v>2.1036666666666699</v>
      </c>
      <c r="U5783" s="1" t="s">
        <v>5474</v>
      </c>
      <c r="V5783" s="1">
        <v>3026542498</v>
      </c>
      <c r="W5783" s="1">
        <v>2001170009</v>
      </c>
      <c r="X5783" s="1" t="s">
        <v>6810</v>
      </c>
      <c r="Y5783" s="1" t="s">
        <v>11138</v>
      </c>
      <c r="Z5783" s="2">
        <v>-3.5286871999999998</v>
      </c>
      <c r="AA5783" s="2">
        <v>-46.114008300000002</v>
      </c>
      <c r="AB5783" s="2" t="s">
        <v>15139</v>
      </c>
      <c r="CJ5783" s="1" t="s">
        <v>22920</v>
      </c>
    </row>
    <row r="5784" spans="2:88" x14ac:dyDescent="0.25">
      <c r="B5784" s="1">
        <v>0</v>
      </c>
      <c r="C5784" s="1"/>
      <c r="D5784" s="1">
        <v>2332044</v>
      </c>
      <c r="E5784" s="1">
        <v>1113845068</v>
      </c>
      <c r="F5784" s="1" t="s">
        <v>79</v>
      </c>
      <c r="G5784" s="11">
        <v>46202</v>
      </c>
      <c r="H5784" s="1">
        <v>0</v>
      </c>
      <c r="I5784" s="1" t="s">
        <v>16646</v>
      </c>
      <c r="J5784" s="1" t="s">
        <v>16652</v>
      </c>
      <c r="K5784" s="1">
        <v>0</v>
      </c>
      <c r="L5784" s="1">
        <v>0</v>
      </c>
      <c r="M5784" s="1" t="s">
        <v>25</v>
      </c>
      <c r="N5784" s="1" t="s">
        <v>6768</v>
      </c>
      <c r="O5784" s="1" t="s">
        <v>390</v>
      </c>
      <c r="P5784" s="1">
        <v>965.53</v>
      </c>
      <c r="Q5784" s="1">
        <v>790.66</v>
      </c>
      <c r="R5784" s="1">
        <v>765.8</v>
      </c>
      <c r="S5784" s="3">
        <v>24.138249999999999</v>
      </c>
      <c r="T5784" s="3">
        <v>8.7851111111111102</v>
      </c>
      <c r="U5784" s="1" t="s">
        <v>5475</v>
      </c>
      <c r="V5784" s="1">
        <v>3026541858</v>
      </c>
      <c r="W5784" s="1">
        <v>2001170012</v>
      </c>
      <c r="X5784" s="1" t="s">
        <v>7773</v>
      </c>
      <c r="Y5784" s="1" t="s">
        <v>11138</v>
      </c>
      <c r="Z5784" s="2">
        <v>-4.5032350000000001</v>
      </c>
      <c r="AA5784" s="2">
        <v>-45.119671699999998</v>
      </c>
      <c r="AB5784" s="2" t="s">
        <v>15140</v>
      </c>
      <c r="CJ5784" s="1" t="s">
        <v>22921</v>
      </c>
    </row>
    <row r="5785" spans="2:88" x14ac:dyDescent="0.25">
      <c r="B5785" s="1">
        <v>0</v>
      </c>
      <c r="C5785" s="1"/>
      <c r="D5785" s="1">
        <v>1895471</v>
      </c>
      <c r="E5785" s="1">
        <v>1110662423</v>
      </c>
      <c r="F5785" s="1" t="s">
        <v>79</v>
      </c>
      <c r="G5785" s="11">
        <v>46078</v>
      </c>
      <c r="H5785" s="1">
        <v>0</v>
      </c>
      <c r="I5785" s="1" t="s">
        <v>16646</v>
      </c>
      <c r="J5785" s="1" t="s">
        <v>16653</v>
      </c>
      <c r="K5785" s="1" t="s">
        <v>16661</v>
      </c>
      <c r="L5785" s="1" t="s">
        <v>12</v>
      </c>
      <c r="M5785" s="1" t="s">
        <v>25</v>
      </c>
      <c r="N5785" s="1" t="s">
        <v>6771</v>
      </c>
      <c r="O5785" s="1" t="s">
        <v>704</v>
      </c>
      <c r="P5785" s="1">
        <v>1038.7</v>
      </c>
      <c r="Q5785" s="1">
        <v>12.34</v>
      </c>
      <c r="R5785" s="1">
        <v>60.05</v>
      </c>
      <c r="S5785" s="3">
        <v>25.967500000000001</v>
      </c>
      <c r="T5785" s="3">
        <v>0.13711111111111099</v>
      </c>
      <c r="U5785" s="1" t="s">
        <v>2972</v>
      </c>
      <c r="V5785" s="1">
        <v>3025487876</v>
      </c>
      <c r="W5785" s="1">
        <v>2001132073</v>
      </c>
      <c r="X5785" s="1" t="s">
        <v>8784</v>
      </c>
      <c r="Y5785" s="1" t="s">
        <v>11138</v>
      </c>
      <c r="Z5785" s="2">
        <v>-4.8534600000000001</v>
      </c>
      <c r="AA5785" s="2">
        <v>-48.023330000000001</v>
      </c>
      <c r="AB5785" s="2" t="s">
        <v>30</v>
      </c>
      <c r="CJ5785" s="1" t="s">
        <v>22922</v>
      </c>
    </row>
    <row r="5786" spans="2:88" x14ac:dyDescent="0.25">
      <c r="B5786" s="1">
        <v>0</v>
      </c>
      <c r="C5786" s="1"/>
      <c r="D5786" s="1">
        <v>2332041</v>
      </c>
      <c r="E5786" s="1">
        <v>1113845256</v>
      </c>
      <c r="F5786" s="1" t="s">
        <v>79</v>
      </c>
      <c r="G5786" s="11">
        <v>46202</v>
      </c>
      <c r="H5786" s="1">
        <v>0</v>
      </c>
      <c r="I5786" s="1" t="s">
        <v>16646</v>
      </c>
      <c r="J5786" s="1" t="s">
        <v>16652</v>
      </c>
      <c r="K5786" s="1">
        <v>0</v>
      </c>
      <c r="L5786" s="1">
        <v>0</v>
      </c>
      <c r="M5786" s="1" t="s">
        <v>25</v>
      </c>
      <c r="N5786" s="1" t="s">
        <v>6768</v>
      </c>
      <c r="O5786" s="1" t="s">
        <v>390</v>
      </c>
      <c r="P5786" s="1">
        <v>1012.55</v>
      </c>
      <c r="Q5786" s="1">
        <v>473.61</v>
      </c>
      <c r="R5786" s="1">
        <v>453.74</v>
      </c>
      <c r="S5786" s="3">
        <v>25.313749999999999</v>
      </c>
      <c r="T5786" s="3">
        <v>5.2623333333333298</v>
      </c>
      <c r="U5786" s="1" t="s">
        <v>5477</v>
      </c>
      <c r="V5786" s="1">
        <v>3026543613</v>
      </c>
      <c r="W5786" s="1">
        <v>2001169999</v>
      </c>
      <c r="X5786" s="1" t="s">
        <v>7773</v>
      </c>
      <c r="Y5786" s="1" t="s">
        <v>11138</v>
      </c>
      <c r="Z5786" s="2">
        <v>-4.5029849999999998</v>
      </c>
      <c r="AA5786" s="2">
        <v>-45.120263299999998</v>
      </c>
      <c r="AB5786" s="2" t="s">
        <v>15141</v>
      </c>
      <c r="CJ5786" s="1" t="s">
        <v>22923</v>
      </c>
    </row>
    <row r="5787" spans="2:88" x14ac:dyDescent="0.25">
      <c r="B5787" s="1">
        <v>0</v>
      </c>
      <c r="C5787" s="1"/>
      <c r="D5787" s="1">
        <v>2332047</v>
      </c>
      <c r="E5787" s="1">
        <v>1113845401</v>
      </c>
      <c r="F5787" s="1" t="s">
        <v>79</v>
      </c>
      <c r="G5787" s="11">
        <v>46202</v>
      </c>
      <c r="H5787" s="1">
        <v>0</v>
      </c>
      <c r="I5787" s="1" t="s">
        <v>16646</v>
      </c>
      <c r="J5787" s="1" t="s">
        <v>16652</v>
      </c>
      <c r="K5787" s="1">
        <v>0</v>
      </c>
      <c r="L5787" s="1">
        <v>0</v>
      </c>
      <c r="M5787" s="1" t="s">
        <v>25</v>
      </c>
      <c r="N5787" s="1" t="s">
        <v>6771</v>
      </c>
      <c r="O5787" s="1" t="s">
        <v>618</v>
      </c>
      <c r="P5787" s="1">
        <v>1099.25</v>
      </c>
      <c r="Q5787" s="1">
        <v>59.27</v>
      </c>
      <c r="R5787" s="1">
        <v>105.95</v>
      </c>
      <c r="S5787" s="3">
        <v>27.481249999999999</v>
      </c>
      <c r="T5787" s="3">
        <v>0.658555555555556</v>
      </c>
      <c r="U5787" s="1" t="s">
        <v>5478</v>
      </c>
      <c r="V5787" s="1">
        <v>3026544024</v>
      </c>
      <c r="W5787" s="1">
        <v>2001170036</v>
      </c>
      <c r="X5787" s="1" t="s">
        <v>10403</v>
      </c>
      <c r="Y5787" s="1" t="s">
        <v>11138</v>
      </c>
      <c r="Z5787" s="2">
        <v>-6.9125331000000001</v>
      </c>
      <c r="AA5787" s="2">
        <v>-46.1532883</v>
      </c>
      <c r="AB5787" s="2" t="s">
        <v>15142</v>
      </c>
      <c r="CJ5787" s="1" t="s">
        <v>22924</v>
      </c>
    </row>
    <row r="5788" spans="2:88" x14ac:dyDescent="0.25">
      <c r="B5788" s="1">
        <v>0</v>
      </c>
      <c r="C5788" s="1"/>
      <c r="D5788" s="1">
        <v>2332048</v>
      </c>
      <c r="E5788" s="1">
        <v>1113845444</v>
      </c>
      <c r="F5788" s="1" t="s">
        <v>79</v>
      </c>
      <c r="G5788" s="11">
        <v>46202</v>
      </c>
      <c r="H5788" s="1">
        <v>0</v>
      </c>
      <c r="I5788" s="1" t="s">
        <v>16646</v>
      </c>
      <c r="J5788" s="1" t="s">
        <v>16652</v>
      </c>
      <c r="K5788" s="1">
        <v>0</v>
      </c>
      <c r="L5788" s="1">
        <v>0</v>
      </c>
      <c r="M5788" s="1" t="s">
        <v>25</v>
      </c>
      <c r="N5788" s="1" t="s">
        <v>6768</v>
      </c>
      <c r="O5788" s="1" t="s">
        <v>55</v>
      </c>
      <c r="P5788" s="1">
        <v>439.75</v>
      </c>
      <c r="Q5788" s="1">
        <v>189.33</v>
      </c>
      <c r="R5788" s="1">
        <v>697.88</v>
      </c>
      <c r="S5788" s="3">
        <v>10.99375</v>
      </c>
      <c r="T5788" s="3">
        <v>2.1036666666666699</v>
      </c>
      <c r="U5788" s="1" t="s">
        <v>5479</v>
      </c>
      <c r="V5788" s="1">
        <v>3026544040</v>
      </c>
      <c r="W5788" s="1">
        <v>2001170038</v>
      </c>
      <c r="X5788" s="1" t="s">
        <v>6810</v>
      </c>
      <c r="Y5788" s="1" t="s">
        <v>11138</v>
      </c>
      <c r="Z5788" s="2">
        <v>-3.5286886000000002</v>
      </c>
      <c r="AA5788" s="2">
        <v>-46.114011400000003</v>
      </c>
      <c r="AB5788" s="2" t="s">
        <v>15139</v>
      </c>
      <c r="CJ5788" s="1" t="s">
        <v>22925</v>
      </c>
    </row>
    <row r="5789" spans="2:88" x14ac:dyDescent="0.25">
      <c r="B5789" s="1">
        <v>0</v>
      </c>
      <c r="C5789" s="1"/>
      <c r="D5789" s="1">
        <v>2332051</v>
      </c>
      <c r="E5789" s="1">
        <v>1113845674</v>
      </c>
      <c r="F5789" s="1" t="s">
        <v>79</v>
      </c>
      <c r="G5789" s="11">
        <v>46202</v>
      </c>
      <c r="H5789" s="1">
        <v>0</v>
      </c>
      <c r="I5789" s="1" t="s">
        <v>16646</v>
      </c>
      <c r="J5789" s="1" t="s">
        <v>16652</v>
      </c>
      <c r="K5789" s="1">
        <v>0</v>
      </c>
      <c r="L5789" s="1">
        <v>0</v>
      </c>
      <c r="M5789" s="1" t="s">
        <v>13</v>
      </c>
      <c r="N5789" s="1" t="s">
        <v>6768</v>
      </c>
      <c r="O5789" s="1" t="s">
        <v>357</v>
      </c>
      <c r="P5789" s="1">
        <v>15.76</v>
      </c>
      <c r="Q5789" s="1">
        <v>19.399999999999999</v>
      </c>
      <c r="R5789" s="1">
        <v>77.92</v>
      </c>
      <c r="S5789" s="3">
        <v>0.39400000000000002</v>
      </c>
      <c r="T5789" s="3">
        <v>0.215555555555556</v>
      </c>
      <c r="U5789" s="1" t="s">
        <v>5480</v>
      </c>
      <c r="V5789" s="1">
        <v>3026542722</v>
      </c>
      <c r="W5789" s="1">
        <v>2001170054</v>
      </c>
      <c r="X5789" s="1" t="s">
        <v>10404</v>
      </c>
      <c r="Y5789" s="1" t="s">
        <v>11138</v>
      </c>
      <c r="Z5789" s="2">
        <v>-4.9264032999999996</v>
      </c>
      <c r="AA5789" s="2">
        <v>-44.820354999999999</v>
      </c>
      <c r="AB5789" s="2" t="s">
        <v>30</v>
      </c>
      <c r="CJ5789" s="1" t="s">
        <v>22926</v>
      </c>
    </row>
    <row r="5790" spans="2:88" x14ac:dyDescent="0.25">
      <c r="B5790" s="1">
        <v>0</v>
      </c>
      <c r="C5790" s="1"/>
      <c r="D5790" s="1">
        <v>2312237</v>
      </c>
      <c r="E5790" s="1">
        <v>1113552110</v>
      </c>
      <c r="F5790" s="1" t="s">
        <v>87</v>
      </c>
      <c r="G5790" s="11">
        <v>46188</v>
      </c>
      <c r="H5790" s="1" t="s">
        <v>16641</v>
      </c>
      <c r="I5790" s="1" t="s">
        <v>16646</v>
      </c>
      <c r="J5790" s="1" t="s">
        <v>16652</v>
      </c>
      <c r="K5790" s="1" t="s">
        <v>16661</v>
      </c>
      <c r="L5790" s="1" t="s">
        <v>17</v>
      </c>
      <c r="M5790" s="1" t="s">
        <v>13</v>
      </c>
      <c r="N5790" s="1" t="s">
        <v>6770</v>
      </c>
      <c r="O5790" s="1" t="s">
        <v>314</v>
      </c>
      <c r="P5790" s="1">
        <v>128.96</v>
      </c>
      <c r="Q5790" s="1">
        <v>121.58</v>
      </c>
      <c r="R5790" s="1">
        <v>123.1</v>
      </c>
      <c r="S5790" s="3">
        <v>3.2240000000000002</v>
      </c>
      <c r="T5790" s="3">
        <v>1.3508888888888899</v>
      </c>
      <c r="U5790" s="1" t="s">
        <v>5018</v>
      </c>
      <c r="V5790" s="1">
        <v>3026435888</v>
      </c>
      <c r="W5790" s="1">
        <v>2001165697</v>
      </c>
      <c r="X5790" s="1" t="s">
        <v>10141</v>
      </c>
      <c r="Y5790" s="1" t="s">
        <v>11137</v>
      </c>
      <c r="Z5790" s="2">
        <v>-2.49891</v>
      </c>
      <c r="AA5790" s="2">
        <v>-43.245350000000002</v>
      </c>
      <c r="AB5790" s="2" t="s">
        <v>14831</v>
      </c>
      <c r="CJ5790" s="1" t="s">
        <v>22927</v>
      </c>
    </row>
    <row r="5791" spans="2:88" x14ac:dyDescent="0.25">
      <c r="B5791" s="1">
        <v>0</v>
      </c>
      <c r="C5791" s="1"/>
      <c r="D5791" s="1">
        <v>2332049</v>
      </c>
      <c r="E5791" s="1">
        <v>1113845760</v>
      </c>
      <c r="F5791" s="1" t="s">
        <v>79</v>
      </c>
      <c r="G5791" s="11">
        <v>46202</v>
      </c>
      <c r="H5791" s="1">
        <v>0</v>
      </c>
      <c r="I5791" s="1" t="s">
        <v>16646</v>
      </c>
      <c r="J5791" s="1" t="s">
        <v>16652</v>
      </c>
      <c r="K5791" s="1">
        <v>0</v>
      </c>
      <c r="L5791" s="1">
        <v>0</v>
      </c>
      <c r="M5791" s="1" t="s">
        <v>25</v>
      </c>
      <c r="N5791" s="1" t="s">
        <v>6771</v>
      </c>
      <c r="O5791" s="1" t="s">
        <v>64</v>
      </c>
      <c r="P5791" s="1">
        <v>1012.03</v>
      </c>
      <c r="Q5791" s="1">
        <v>673.91</v>
      </c>
      <c r="R5791" s="1">
        <v>646.41999999999996</v>
      </c>
      <c r="S5791" s="3">
        <v>25.300750000000001</v>
      </c>
      <c r="T5791" s="3">
        <v>7.4878888888888904</v>
      </c>
      <c r="U5791" s="1" t="s">
        <v>5482</v>
      </c>
      <c r="V5791" s="1">
        <v>3026543745</v>
      </c>
      <c r="W5791" s="1">
        <v>2001170047</v>
      </c>
      <c r="X5791" s="1" t="s">
        <v>10313</v>
      </c>
      <c r="Y5791" s="1" t="s">
        <v>11138</v>
      </c>
      <c r="Z5791" s="2">
        <v>-7.4120944</v>
      </c>
      <c r="AA5791" s="2">
        <v>-46.146445</v>
      </c>
      <c r="AB5791" s="2" t="s">
        <v>15144</v>
      </c>
      <c r="CJ5791" s="1" t="s">
        <v>22928</v>
      </c>
    </row>
    <row r="5792" spans="2:88" x14ac:dyDescent="0.25">
      <c r="B5792" s="1">
        <v>0</v>
      </c>
      <c r="C5792" s="1"/>
      <c r="D5792" s="1">
        <v>2332052</v>
      </c>
      <c r="E5792" s="1">
        <v>1113845794</v>
      </c>
      <c r="F5792" s="1" t="s">
        <v>79</v>
      </c>
      <c r="G5792" s="11">
        <v>46202</v>
      </c>
      <c r="H5792" s="1">
        <v>0</v>
      </c>
      <c r="I5792" s="1" t="s">
        <v>16646</v>
      </c>
      <c r="J5792" s="1" t="s">
        <v>16652</v>
      </c>
      <c r="K5792" s="1">
        <v>0</v>
      </c>
      <c r="L5792" s="1">
        <v>0</v>
      </c>
      <c r="M5792" s="1" t="s">
        <v>25</v>
      </c>
      <c r="N5792" s="1" t="s">
        <v>6771</v>
      </c>
      <c r="O5792" s="1" t="s">
        <v>937</v>
      </c>
      <c r="P5792" s="1">
        <v>758.65</v>
      </c>
      <c r="Q5792" s="1">
        <v>122.12</v>
      </c>
      <c r="R5792" s="1">
        <v>103.97</v>
      </c>
      <c r="S5792" s="3">
        <v>18.966249999999999</v>
      </c>
      <c r="T5792" s="3">
        <v>1.3568888888888899</v>
      </c>
      <c r="U5792" s="1" t="s">
        <v>5483</v>
      </c>
      <c r="V5792" s="1">
        <v>3026544199</v>
      </c>
      <c r="W5792" s="1">
        <v>2001170068</v>
      </c>
      <c r="X5792" s="1" t="s">
        <v>10406</v>
      </c>
      <c r="Y5792" s="1" t="s">
        <v>11138</v>
      </c>
      <c r="Z5792" s="2">
        <v>-6.8998318999999997</v>
      </c>
      <c r="AA5792" s="2">
        <v>-46.713026399999997</v>
      </c>
      <c r="AB5792" s="2" t="s">
        <v>14274</v>
      </c>
      <c r="CJ5792" s="1" t="s">
        <v>22929</v>
      </c>
    </row>
    <row r="5793" spans="2:88" x14ac:dyDescent="0.25">
      <c r="B5793" s="1">
        <v>0</v>
      </c>
      <c r="C5793" s="1"/>
      <c r="D5793" s="1">
        <v>2332053</v>
      </c>
      <c r="E5793" s="1">
        <v>1113845796</v>
      </c>
      <c r="F5793" s="1" t="s">
        <v>79</v>
      </c>
      <c r="G5793" s="11">
        <v>46202</v>
      </c>
      <c r="H5793" s="1">
        <v>0</v>
      </c>
      <c r="I5793" s="1" t="s">
        <v>16646</v>
      </c>
      <c r="J5793" s="1" t="s">
        <v>16653</v>
      </c>
      <c r="K5793" s="1" t="s">
        <v>16661</v>
      </c>
      <c r="L5793" s="1">
        <v>0</v>
      </c>
      <c r="M5793" s="1" t="s">
        <v>13</v>
      </c>
      <c r="N5793" s="1" t="s">
        <v>6768</v>
      </c>
      <c r="O5793" s="1" t="s">
        <v>1896</v>
      </c>
      <c r="P5793" s="1">
        <v>223.41</v>
      </c>
      <c r="Q5793" s="1">
        <v>48.37</v>
      </c>
      <c r="R5793" s="1">
        <v>289.68</v>
      </c>
      <c r="S5793" s="3">
        <v>5.5852500000000003</v>
      </c>
      <c r="T5793" s="3">
        <v>0.53744444444444395</v>
      </c>
      <c r="U5793" s="1" t="s">
        <v>5484</v>
      </c>
      <c r="V5793" s="1">
        <v>3026544210</v>
      </c>
      <c r="W5793" s="1">
        <v>2001170069</v>
      </c>
      <c r="X5793" s="1" t="s">
        <v>10407</v>
      </c>
      <c r="Y5793" s="1" t="s">
        <v>11138</v>
      </c>
      <c r="Z5793" s="2">
        <v>-4.2323475000000004</v>
      </c>
      <c r="AA5793" s="2">
        <v>-45.062518300000001</v>
      </c>
      <c r="AB5793" s="2" t="s">
        <v>30</v>
      </c>
      <c r="CJ5793" s="1" t="s">
        <v>22930</v>
      </c>
    </row>
    <row r="5794" spans="2:88" x14ac:dyDescent="0.25">
      <c r="B5794" s="1" t="s">
        <v>16707</v>
      </c>
      <c r="C5794" s="11">
        <v>46265</v>
      </c>
      <c r="D5794" s="1">
        <v>2343661</v>
      </c>
      <c r="E5794" s="1">
        <v>1114187630</v>
      </c>
      <c r="F5794" s="1" t="s">
        <v>79</v>
      </c>
      <c r="G5794" s="11">
        <v>46217</v>
      </c>
      <c r="H5794" s="1">
        <v>0</v>
      </c>
      <c r="I5794" s="1" t="s">
        <v>16646</v>
      </c>
      <c r="J5794" s="1" t="s">
        <v>16652</v>
      </c>
      <c r="K5794" s="1" t="s">
        <v>16661</v>
      </c>
      <c r="L5794" s="1" t="s">
        <v>12</v>
      </c>
      <c r="M5794" s="1" t="s">
        <v>25</v>
      </c>
      <c r="N5794" s="1" t="s">
        <v>6769</v>
      </c>
      <c r="O5794" s="1" t="s">
        <v>49</v>
      </c>
      <c r="P5794" s="1">
        <v>401.2</v>
      </c>
      <c r="Q5794" s="1">
        <v>162.21</v>
      </c>
      <c r="R5794" s="1">
        <v>419.21</v>
      </c>
      <c r="S5794" s="3">
        <v>10.029999999999999</v>
      </c>
      <c r="T5794" s="3">
        <v>1.80233333333333</v>
      </c>
      <c r="U5794" s="1" t="s">
        <v>5918</v>
      </c>
      <c r="V5794" s="1">
        <v>3026671794</v>
      </c>
      <c r="W5794" s="1">
        <v>2001174782</v>
      </c>
      <c r="X5794" s="1" t="s">
        <v>10673</v>
      </c>
      <c r="Y5794" s="1" t="s">
        <v>11138</v>
      </c>
      <c r="Z5794" s="2">
        <v>-3.8307666999999999</v>
      </c>
      <c r="AA5794" s="2">
        <v>-42.943910000000002</v>
      </c>
      <c r="AB5794" s="2" t="s">
        <v>15449</v>
      </c>
      <c r="CJ5794" s="1" t="s">
        <v>22931</v>
      </c>
    </row>
    <row r="5795" spans="2:88" x14ac:dyDescent="0.25">
      <c r="B5795" s="1">
        <v>0</v>
      </c>
      <c r="C5795" s="1"/>
      <c r="D5795" s="1">
        <v>2332055</v>
      </c>
      <c r="E5795" s="1">
        <v>1113846063</v>
      </c>
      <c r="F5795" s="1" t="s">
        <v>87</v>
      </c>
      <c r="G5795" s="11">
        <v>46202</v>
      </c>
      <c r="H5795" s="1">
        <v>0</v>
      </c>
      <c r="I5795" s="1" t="s">
        <v>16646</v>
      </c>
      <c r="J5795" s="1" t="s">
        <v>16652</v>
      </c>
      <c r="K5795" s="1">
        <v>0</v>
      </c>
      <c r="L5795" s="1">
        <v>0</v>
      </c>
      <c r="M5795" s="1" t="s">
        <v>13</v>
      </c>
      <c r="N5795" s="1" t="s">
        <v>6768</v>
      </c>
      <c r="O5795" s="1" t="s">
        <v>1301</v>
      </c>
      <c r="P5795" s="1">
        <v>97.95</v>
      </c>
      <c r="Q5795" s="1">
        <v>34.659999999999997</v>
      </c>
      <c r="R5795" s="1">
        <v>133.1</v>
      </c>
      <c r="S5795" s="3">
        <v>2.44875</v>
      </c>
      <c r="T5795" s="3">
        <v>0.38511111111111102</v>
      </c>
      <c r="U5795" s="1" t="s">
        <v>5486</v>
      </c>
      <c r="V5795" s="1">
        <v>3026544253</v>
      </c>
      <c r="W5795" s="1">
        <v>2001170092</v>
      </c>
      <c r="X5795" s="1" t="s">
        <v>10409</v>
      </c>
      <c r="Y5795" s="1" t="s">
        <v>11137</v>
      </c>
      <c r="Z5795" s="2">
        <v>-3.2727721999999999</v>
      </c>
      <c r="AA5795" s="2">
        <v>-44.626509400000003</v>
      </c>
      <c r="AB5795" s="2" t="s">
        <v>30</v>
      </c>
      <c r="CJ5795" s="1" t="s">
        <v>22932</v>
      </c>
    </row>
    <row r="5796" spans="2:88" x14ac:dyDescent="0.25">
      <c r="B5796" s="1">
        <v>0</v>
      </c>
      <c r="C5796" s="1"/>
      <c r="D5796" s="1">
        <v>2332054</v>
      </c>
      <c r="E5796" s="1">
        <v>1113846762</v>
      </c>
      <c r="F5796" s="1" t="s">
        <v>87</v>
      </c>
      <c r="G5796" s="11">
        <v>46202</v>
      </c>
      <c r="H5796" s="1">
        <v>0</v>
      </c>
      <c r="I5796" s="1" t="s">
        <v>16646</v>
      </c>
      <c r="J5796" s="1" t="s">
        <v>16652</v>
      </c>
      <c r="K5796" s="1">
        <v>0</v>
      </c>
      <c r="L5796" s="1">
        <v>0</v>
      </c>
      <c r="M5796" s="1" t="s">
        <v>13</v>
      </c>
      <c r="N5796" s="1" t="s">
        <v>6771</v>
      </c>
      <c r="O5796" s="1" t="s">
        <v>618</v>
      </c>
      <c r="P5796" s="1">
        <v>128.86000000000001</v>
      </c>
      <c r="Q5796" s="1">
        <v>167.4</v>
      </c>
      <c r="R5796" s="1">
        <v>280.52</v>
      </c>
      <c r="S5796" s="3">
        <v>3.2214999999999998</v>
      </c>
      <c r="T5796" s="3">
        <v>1.86</v>
      </c>
      <c r="U5796" s="1" t="s">
        <v>5487</v>
      </c>
      <c r="V5796" s="1">
        <v>3026547015</v>
      </c>
      <c r="W5796" s="1">
        <v>2001170086</v>
      </c>
      <c r="X5796" s="1" t="s">
        <v>10410</v>
      </c>
      <c r="Y5796" s="1" t="s">
        <v>11137</v>
      </c>
      <c r="Z5796" s="2">
        <v>-6.9526839000000002</v>
      </c>
      <c r="AA5796" s="2">
        <v>-46.187683300000003</v>
      </c>
      <c r="AB5796" s="2" t="s">
        <v>30</v>
      </c>
      <c r="CJ5796" s="1" t="s">
        <v>22933</v>
      </c>
    </row>
    <row r="5797" spans="2:88" x14ac:dyDescent="0.25">
      <c r="B5797" s="1">
        <v>0</v>
      </c>
      <c r="C5797" s="1"/>
      <c r="D5797" s="1">
        <v>2332061</v>
      </c>
      <c r="E5797" s="1">
        <v>1113846941</v>
      </c>
      <c r="F5797" s="1" t="s">
        <v>79</v>
      </c>
      <c r="G5797" s="11">
        <v>46202</v>
      </c>
      <c r="H5797" s="1">
        <v>0</v>
      </c>
      <c r="I5797" s="1" t="s">
        <v>16646</v>
      </c>
      <c r="J5797" s="1" t="s">
        <v>16652</v>
      </c>
      <c r="K5797" s="1">
        <v>0</v>
      </c>
      <c r="L5797" s="1">
        <v>0</v>
      </c>
      <c r="M5797" s="1" t="s">
        <v>13</v>
      </c>
      <c r="N5797" s="1" t="s">
        <v>6771</v>
      </c>
      <c r="O5797" s="1" t="s">
        <v>64</v>
      </c>
      <c r="P5797" s="1">
        <v>175.23</v>
      </c>
      <c r="Q5797" s="1">
        <v>223.02</v>
      </c>
      <c r="R5797" s="1">
        <v>175.11</v>
      </c>
      <c r="S5797" s="3">
        <v>4.3807499999999999</v>
      </c>
      <c r="T5797" s="3">
        <v>2.4780000000000002</v>
      </c>
      <c r="U5797" s="1" t="s">
        <v>5488</v>
      </c>
      <c r="V5797" s="1">
        <v>3026546159</v>
      </c>
      <c r="W5797" s="1">
        <v>2001170135</v>
      </c>
      <c r="X5797" s="1" t="s">
        <v>10411</v>
      </c>
      <c r="Y5797" s="1" t="s">
        <v>11138</v>
      </c>
      <c r="Z5797" s="2">
        <v>-7.5598641999999998</v>
      </c>
      <c r="AA5797" s="2">
        <v>-46.1047631</v>
      </c>
      <c r="AB5797" s="2" t="s">
        <v>15145</v>
      </c>
      <c r="CJ5797" s="1" t="s">
        <v>22934</v>
      </c>
    </row>
    <row r="5798" spans="2:88" x14ac:dyDescent="0.25">
      <c r="B5798" s="1">
        <v>0</v>
      </c>
      <c r="C5798" s="1"/>
      <c r="D5798" s="1">
        <v>2343642</v>
      </c>
      <c r="E5798" s="1">
        <v>1114147933</v>
      </c>
      <c r="F5798" s="1" t="s">
        <v>79</v>
      </c>
      <c r="G5798" s="11">
        <v>46214</v>
      </c>
      <c r="H5798" s="1">
        <v>0</v>
      </c>
      <c r="I5798" s="1" t="s">
        <v>16646</v>
      </c>
      <c r="J5798" s="1" t="s">
        <v>16652</v>
      </c>
      <c r="K5798" s="1">
        <v>0</v>
      </c>
      <c r="L5798" s="1">
        <v>0</v>
      </c>
      <c r="M5798" s="1" t="s">
        <v>25</v>
      </c>
      <c r="N5798" s="1" t="s">
        <v>6771</v>
      </c>
      <c r="O5798" s="1" t="s">
        <v>704</v>
      </c>
      <c r="P5798" s="1">
        <v>436.99</v>
      </c>
      <c r="Q5798" s="1">
        <v>453.77</v>
      </c>
      <c r="R5798" s="1">
        <v>539.52</v>
      </c>
      <c r="S5798" s="3">
        <v>10.92475</v>
      </c>
      <c r="T5798" s="3">
        <v>5.0418888888888898</v>
      </c>
      <c r="U5798" s="1" t="s">
        <v>5845</v>
      </c>
      <c r="V5798" s="1">
        <v>3026654890</v>
      </c>
      <c r="W5798" s="1">
        <v>2001174129</v>
      </c>
      <c r="X5798" s="1" t="s">
        <v>6810</v>
      </c>
      <c r="Y5798" s="1" t="s">
        <v>11138</v>
      </c>
      <c r="Z5798" s="2">
        <v>-5.0169499999999996</v>
      </c>
      <c r="AA5798" s="2">
        <v>-47.818390000000001</v>
      </c>
      <c r="AB5798" s="2" t="s">
        <v>15407</v>
      </c>
      <c r="CJ5798" s="1" t="s">
        <v>22935</v>
      </c>
    </row>
    <row r="5799" spans="2:88" x14ac:dyDescent="0.25">
      <c r="B5799" s="1">
        <v>0</v>
      </c>
      <c r="C5799" s="1"/>
      <c r="D5799" s="1">
        <v>2332060</v>
      </c>
      <c r="E5799" s="1">
        <v>1113847328</v>
      </c>
      <c r="F5799" s="1" t="s">
        <v>87</v>
      </c>
      <c r="G5799" s="11">
        <v>46202</v>
      </c>
      <c r="H5799" s="1">
        <v>0</v>
      </c>
      <c r="I5799" s="1" t="s">
        <v>16646</v>
      </c>
      <c r="J5799" s="1" t="s">
        <v>16652</v>
      </c>
      <c r="K5799" s="1">
        <v>0</v>
      </c>
      <c r="L5799" s="1">
        <v>0</v>
      </c>
      <c r="M5799" s="1" t="s">
        <v>13</v>
      </c>
      <c r="N5799" s="1" t="s">
        <v>6771</v>
      </c>
      <c r="O5799" s="1" t="s">
        <v>35</v>
      </c>
      <c r="P5799" s="1">
        <v>76.22</v>
      </c>
      <c r="Q5799" s="1">
        <v>75.95</v>
      </c>
      <c r="R5799" s="1">
        <v>90.26</v>
      </c>
      <c r="S5799" s="3">
        <v>1.9055</v>
      </c>
      <c r="T5799" s="3">
        <v>0.84388888888888902</v>
      </c>
      <c r="U5799" s="1" t="s">
        <v>5489</v>
      </c>
      <c r="V5799" s="1">
        <v>3026544490</v>
      </c>
      <c r="W5799" s="1">
        <v>2001170125</v>
      </c>
      <c r="X5799" s="1" t="s">
        <v>10413</v>
      </c>
      <c r="Y5799" s="1" t="s">
        <v>11137</v>
      </c>
      <c r="Z5799" s="2">
        <v>-5.78925</v>
      </c>
      <c r="AA5799" s="2">
        <v>-46.093735000000002</v>
      </c>
      <c r="AB5799" s="2" t="s">
        <v>15147</v>
      </c>
      <c r="CJ5799" s="1" t="s">
        <v>22936</v>
      </c>
    </row>
    <row r="5800" spans="2:88" x14ac:dyDescent="0.25">
      <c r="B5800" s="1">
        <v>0</v>
      </c>
      <c r="C5800" s="1"/>
      <c r="D5800" s="1">
        <v>2355516</v>
      </c>
      <c r="E5800" s="1">
        <v>1114574258</v>
      </c>
      <c r="F5800" s="1" t="s">
        <v>79</v>
      </c>
      <c r="G5800" s="11">
        <v>46234</v>
      </c>
      <c r="H5800" s="1">
        <v>0</v>
      </c>
      <c r="I5800" s="1" t="s">
        <v>16646</v>
      </c>
      <c r="J5800" s="1" t="s">
        <v>16652</v>
      </c>
      <c r="K5800" s="1">
        <v>0</v>
      </c>
      <c r="L5800" s="1">
        <v>0</v>
      </c>
      <c r="M5800" s="1" t="s">
        <v>25</v>
      </c>
      <c r="N5800" s="1" t="s">
        <v>6771</v>
      </c>
      <c r="O5800" s="1" t="s">
        <v>704</v>
      </c>
      <c r="P5800" s="1">
        <v>1242.17</v>
      </c>
      <c r="Q5800" s="1">
        <v>46.73</v>
      </c>
      <c r="R5800" s="1">
        <v>155.75</v>
      </c>
      <c r="S5800" s="3">
        <v>31.05425</v>
      </c>
      <c r="T5800" s="3">
        <v>0.51922222222222203</v>
      </c>
      <c r="U5800" s="1" t="s">
        <v>6459</v>
      </c>
      <c r="V5800" s="1">
        <v>3026819279</v>
      </c>
      <c r="W5800" s="1">
        <v>2001180102</v>
      </c>
      <c r="X5800" s="1" t="s">
        <v>11015</v>
      </c>
      <c r="Y5800" s="1" t="s">
        <v>11138</v>
      </c>
      <c r="Z5800" s="2">
        <v>-5.1655499999999996</v>
      </c>
      <c r="AA5800" s="2">
        <v>-47.724460000000001</v>
      </c>
      <c r="AB5800" s="2" t="s">
        <v>30</v>
      </c>
      <c r="CJ5800" s="1" t="s">
        <v>22937</v>
      </c>
    </row>
    <row r="5801" spans="2:88" x14ac:dyDescent="0.25">
      <c r="B5801" s="1">
        <v>0</v>
      </c>
      <c r="C5801" s="1"/>
      <c r="D5801" s="1">
        <v>2339311</v>
      </c>
      <c r="E5801" s="1">
        <v>1113867516</v>
      </c>
      <c r="F5801" s="1" t="s">
        <v>79</v>
      </c>
      <c r="G5801" s="11">
        <v>46203</v>
      </c>
      <c r="H5801" s="1">
        <v>0</v>
      </c>
      <c r="I5801" s="1" t="s">
        <v>16646</v>
      </c>
      <c r="J5801" s="1" t="s">
        <v>16652</v>
      </c>
      <c r="K5801" s="1">
        <v>0</v>
      </c>
      <c r="L5801" s="1">
        <v>0</v>
      </c>
      <c r="M5801" s="1" t="s">
        <v>25</v>
      </c>
      <c r="N5801" s="1" t="s">
        <v>6768</v>
      </c>
      <c r="O5801" s="1" t="s">
        <v>419</v>
      </c>
      <c r="P5801" s="1">
        <v>649.12</v>
      </c>
      <c r="Q5801" s="1">
        <v>13.25</v>
      </c>
      <c r="R5801" s="1">
        <v>376.64</v>
      </c>
      <c r="S5801" s="3">
        <v>16.228000000000002</v>
      </c>
      <c r="T5801" s="3">
        <v>0.147222222222222</v>
      </c>
      <c r="U5801" s="1" t="s">
        <v>5491</v>
      </c>
      <c r="V5801" s="1">
        <v>3026547295</v>
      </c>
      <c r="W5801" s="1">
        <v>2001170154</v>
      </c>
      <c r="X5801" s="1" t="s">
        <v>10415</v>
      </c>
      <c r="Y5801" s="1" t="s">
        <v>11138</v>
      </c>
      <c r="Z5801" s="2">
        <v>-3.2680406</v>
      </c>
      <c r="AA5801" s="2">
        <v>-45.5997056</v>
      </c>
      <c r="AB5801" s="2" t="s">
        <v>15149</v>
      </c>
      <c r="CJ5801" s="1" t="s">
        <v>22938</v>
      </c>
    </row>
    <row r="5802" spans="2:88" x14ac:dyDescent="0.25">
      <c r="B5802" s="1">
        <v>0</v>
      </c>
      <c r="C5802" s="1"/>
      <c r="D5802" s="1">
        <v>2339310</v>
      </c>
      <c r="E5802" s="1">
        <v>1113867614</v>
      </c>
      <c r="F5802" s="1" t="s">
        <v>79</v>
      </c>
      <c r="G5802" s="11">
        <v>46203</v>
      </c>
      <c r="H5802" s="1">
        <v>0</v>
      </c>
      <c r="I5802" s="1" t="s">
        <v>16646</v>
      </c>
      <c r="J5802" s="1" t="s">
        <v>16652</v>
      </c>
      <c r="K5802" s="1">
        <v>0</v>
      </c>
      <c r="L5802" s="1">
        <v>0</v>
      </c>
      <c r="M5802" s="1" t="s">
        <v>25</v>
      </c>
      <c r="N5802" s="1" t="s">
        <v>6768</v>
      </c>
      <c r="O5802" s="1" t="s">
        <v>390</v>
      </c>
      <c r="P5802" s="1">
        <v>1020.8</v>
      </c>
      <c r="Q5802" s="1">
        <v>639.66999999999996</v>
      </c>
      <c r="R5802" s="1">
        <v>613.09</v>
      </c>
      <c r="S5802" s="3">
        <v>25.52</v>
      </c>
      <c r="T5802" s="3">
        <v>7.1074444444444396</v>
      </c>
      <c r="U5802" s="1" t="s">
        <v>5492</v>
      </c>
      <c r="V5802" s="1">
        <v>3026544601</v>
      </c>
      <c r="W5802" s="1">
        <v>2001170126</v>
      </c>
      <c r="X5802" s="1" t="s">
        <v>7773</v>
      </c>
      <c r="Y5802" s="1" t="s">
        <v>11138</v>
      </c>
      <c r="Z5802" s="2">
        <v>-4.5004767000000001</v>
      </c>
      <c r="AA5802" s="2">
        <v>-45.119534999999999</v>
      </c>
      <c r="AB5802" s="2" t="s">
        <v>15150</v>
      </c>
      <c r="CJ5802" s="1" t="s">
        <v>22939</v>
      </c>
    </row>
    <row r="5803" spans="2:88" x14ac:dyDescent="0.25">
      <c r="B5803" s="1">
        <v>0</v>
      </c>
      <c r="C5803" s="1"/>
      <c r="D5803" s="1">
        <v>2339313</v>
      </c>
      <c r="E5803" s="1">
        <v>1113867622</v>
      </c>
      <c r="F5803" s="1" t="s">
        <v>79</v>
      </c>
      <c r="G5803" s="11">
        <v>46203</v>
      </c>
      <c r="H5803" s="1">
        <v>0</v>
      </c>
      <c r="I5803" s="1" t="s">
        <v>16646</v>
      </c>
      <c r="J5803" s="1" t="s">
        <v>16652</v>
      </c>
      <c r="K5803" s="1">
        <v>0</v>
      </c>
      <c r="L5803" s="1">
        <v>0</v>
      </c>
      <c r="M5803" s="1" t="s">
        <v>13</v>
      </c>
      <c r="N5803" s="1" t="s">
        <v>6768</v>
      </c>
      <c r="O5803" s="1" t="s">
        <v>3365</v>
      </c>
      <c r="P5803" s="1">
        <v>102.59</v>
      </c>
      <c r="Q5803" s="1">
        <v>56.72</v>
      </c>
      <c r="R5803" s="1">
        <v>179.72</v>
      </c>
      <c r="S5803" s="3">
        <v>2.5647500000000001</v>
      </c>
      <c r="T5803" s="3">
        <v>0.63022222222222202</v>
      </c>
      <c r="U5803" s="1" t="s">
        <v>5493</v>
      </c>
      <c r="V5803" s="1">
        <v>3026546450</v>
      </c>
      <c r="W5803" s="1">
        <v>2001170174</v>
      </c>
      <c r="X5803" s="1" t="s">
        <v>10416</v>
      </c>
      <c r="Y5803" s="1" t="s">
        <v>11138</v>
      </c>
      <c r="Z5803" s="2">
        <v>-3.9093719</v>
      </c>
      <c r="AA5803" s="2">
        <v>-44.762632799999999</v>
      </c>
      <c r="AB5803" s="2" t="s">
        <v>30</v>
      </c>
      <c r="CJ5803" s="1" t="s">
        <v>22940</v>
      </c>
    </row>
    <row r="5804" spans="2:88" x14ac:dyDescent="0.25">
      <c r="B5804" s="1">
        <v>0</v>
      </c>
      <c r="C5804" s="1"/>
      <c r="D5804" s="1">
        <v>2339314</v>
      </c>
      <c r="E5804" s="1">
        <v>1113867771</v>
      </c>
      <c r="F5804" s="1" t="s">
        <v>79</v>
      </c>
      <c r="G5804" s="11">
        <v>46203</v>
      </c>
      <c r="H5804" s="1">
        <v>0</v>
      </c>
      <c r="I5804" s="1" t="s">
        <v>16646</v>
      </c>
      <c r="J5804" s="1" t="s">
        <v>16652</v>
      </c>
      <c r="K5804" s="1">
        <v>0</v>
      </c>
      <c r="L5804" s="1">
        <v>0</v>
      </c>
      <c r="M5804" s="1" t="s">
        <v>13</v>
      </c>
      <c r="N5804" s="1" t="s">
        <v>6768</v>
      </c>
      <c r="O5804" s="1" t="s">
        <v>1531</v>
      </c>
      <c r="P5804" s="1">
        <v>190.74</v>
      </c>
      <c r="Q5804" s="1">
        <v>586.82000000000005</v>
      </c>
      <c r="R5804" s="1">
        <v>585.41999999999996</v>
      </c>
      <c r="S5804" s="3">
        <v>4.7685000000000004</v>
      </c>
      <c r="T5804" s="3">
        <v>6.5202222222222197</v>
      </c>
      <c r="U5804" s="1" t="s">
        <v>5494</v>
      </c>
      <c r="V5804" s="1">
        <v>3026546485</v>
      </c>
      <c r="W5804" s="1">
        <v>2001170177</v>
      </c>
      <c r="X5804" s="1" t="s">
        <v>10417</v>
      </c>
      <c r="Y5804" s="1" t="s">
        <v>11138</v>
      </c>
      <c r="Z5804" s="2">
        <v>-4.4240449999999996</v>
      </c>
      <c r="AA5804" s="2">
        <v>-44.450225000000003</v>
      </c>
      <c r="AB5804" s="2" t="s">
        <v>30</v>
      </c>
      <c r="CJ5804" s="1" t="s">
        <v>22941</v>
      </c>
    </row>
    <row r="5805" spans="2:88" x14ac:dyDescent="0.25">
      <c r="B5805" s="1">
        <v>0</v>
      </c>
      <c r="C5805" s="1"/>
      <c r="D5805" s="1">
        <v>2332063</v>
      </c>
      <c r="E5805" s="1">
        <v>1113868053</v>
      </c>
      <c r="F5805" s="1" t="s">
        <v>87</v>
      </c>
      <c r="G5805" s="11">
        <v>46203</v>
      </c>
      <c r="H5805" s="1">
        <v>0</v>
      </c>
      <c r="I5805" s="1" t="s">
        <v>16646</v>
      </c>
      <c r="J5805" s="1" t="s">
        <v>16652</v>
      </c>
      <c r="K5805" s="1">
        <v>0</v>
      </c>
      <c r="L5805" s="1">
        <v>0</v>
      </c>
      <c r="M5805" s="1" t="s">
        <v>13</v>
      </c>
      <c r="N5805" s="1" t="s">
        <v>6770</v>
      </c>
      <c r="O5805" s="1" t="s">
        <v>40</v>
      </c>
      <c r="P5805" s="1">
        <v>246.25</v>
      </c>
      <c r="Q5805" s="1">
        <v>41.92</v>
      </c>
      <c r="R5805" s="1">
        <v>327.71</v>
      </c>
      <c r="S5805" s="3">
        <v>6.15625</v>
      </c>
      <c r="T5805" s="3">
        <v>0.46577777777777801</v>
      </c>
      <c r="U5805" s="1" t="s">
        <v>5495</v>
      </c>
      <c r="V5805" s="1">
        <v>3026547406</v>
      </c>
      <c r="W5805" s="1">
        <v>2001170159</v>
      </c>
      <c r="X5805" s="1" t="s">
        <v>8788</v>
      </c>
      <c r="Y5805" s="1" t="s">
        <v>11137</v>
      </c>
      <c r="Z5805" s="2">
        <v>-2.8915617</v>
      </c>
      <c r="AA5805" s="2">
        <v>-44.052998299999999</v>
      </c>
      <c r="AB5805" s="2" t="s">
        <v>30</v>
      </c>
      <c r="CJ5805" s="1" t="s">
        <v>22942</v>
      </c>
    </row>
    <row r="5806" spans="2:88" x14ac:dyDescent="0.25">
      <c r="B5806" s="1">
        <v>0</v>
      </c>
      <c r="C5806" s="1"/>
      <c r="D5806" s="1">
        <v>2339315</v>
      </c>
      <c r="E5806" s="1">
        <v>1113868328</v>
      </c>
      <c r="F5806" s="1" t="s">
        <v>79</v>
      </c>
      <c r="G5806" s="11">
        <v>46203</v>
      </c>
      <c r="H5806" s="1">
        <v>0</v>
      </c>
      <c r="I5806" s="1" t="s">
        <v>16646</v>
      </c>
      <c r="J5806" s="1" t="s">
        <v>16652</v>
      </c>
      <c r="K5806" s="1">
        <v>0</v>
      </c>
      <c r="L5806" s="1">
        <v>0</v>
      </c>
      <c r="M5806" s="1" t="s">
        <v>13</v>
      </c>
      <c r="N5806" s="1" t="s">
        <v>6771</v>
      </c>
      <c r="O5806" s="1" t="s">
        <v>35</v>
      </c>
      <c r="P5806" s="1">
        <v>285.88</v>
      </c>
      <c r="Q5806" s="1">
        <v>72.45</v>
      </c>
      <c r="R5806" s="1">
        <v>543.65</v>
      </c>
      <c r="S5806" s="3">
        <v>7.1470000000000002</v>
      </c>
      <c r="T5806" s="3">
        <v>0.80500000000000005</v>
      </c>
      <c r="U5806" s="1" t="s">
        <v>5496</v>
      </c>
      <c r="V5806" s="1">
        <v>3026545730</v>
      </c>
      <c r="W5806" s="1">
        <v>2001170210</v>
      </c>
      <c r="X5806" s="1" t="s">
        <v>7157</v>
      </c>
      <c r="Y5806" s="1" t="s">
        <v>11138</v>
      </c>
      <c r="Z5806" s="2">
        <v>-5.5058033000000002</v>
      </c>
      <c r="AA5806" s="2">
        <v>-45.880074999999998</v>
      </c>
      <c r="AB5806" s="2" t="s">
        <v>15151</v>
      </c>
      <c r="CJ5806" s="1" t="s">
        <v>22943</v>
      </c>
    </row>
    <row r="5807" spans="2:88" x14ac:dyDescent="0.25">
      <c r="B5807" s="1">
        <v>0</v>
      </c>
      <c r="C5807" s="1"/>
      <c r="D5807" s="1">
        <v>2332064</v>
      </c>
      <c r="E5807" s="1">
        <v>1113868486</v>
      </c>
      <c r="F5807" s="1">
        <v>0</v>
      </c>
      <c r="G5807" s="11">
        <v>46203</v>
      </c>
      <c r="H5807" s="1">
        <v>0</v>
      </c>
      <c r="I5807" s="1" t="s">
        <v>16646</v>
      </c>
      <c r="J5807" s="1" t="s">
        <v>16652</v>
      </c>
      <c r="K5807" s="1">
        <v>0</v>
      </c>
      <c r="L5807" s="1">
        <v>0</v>
      </c>
      <c r="M5807" s="1" t="s">
        <v>30</v>
      </c>
      <c r="N5807" s="1" t="s">
        <v>18</v>
      </c>
      <c r="O5807" s="1" t="s">
        <v>277</v>
      </c>
      <c r="P5807" s="1">
        <v>0</v>
      </c>
      <c r="Q5807" s="1">
        <v>0</v>
      </c>
      <c r="R5807" s="1">
        <v>0</v>
      </c>
      <c r="S5807" s="3">
        <v>0</v>
      </c>
      <c r="T5807" s="3">
        <v>0</v>
      </c>
      <c r="U5807" s="1" t="s">
        <v>16329</v>
      </c>
      <c r="V5807" s="1">
        <v>0</v>
      </c>
      <c r="W5807" s="1">
        <v>0</v>
      </c>
      <c r="X5807" s="1">
        <v>0</v>
      </c>
      <c r="Y5807" s="1">
        <v>0</v>
      </c>
      <c r="Z5807" s="2">
        <v>0</v>
      </c>
      <c r="AA5807" s="2">
        <v>0</v>
      </c>
      <c r="AB5807" s="2">
        <v>0</v>
      </c>
      <c r="CJ5807" s="1" t="s">
        <v>22944</v>
      </c>
    </row>
    <row r="5808" spans="2:88" x14ac:dyDescent="0.25">
      <c r="B5808" s="1">
        <v>0</v>
      </c>
      <c r="C5808" s="1"/>
      <c r="D5808" s="1">
        <v>2332065</v>
      </c>
      <c r="E5808" s="1">
        <v>1113868596</v>
      </c>
      <c r="F5808" s="1">
        <v>0</v>
      </c>
      <c r="G5808" s="11">
        <v>46203</v>
      </c>
      <c r="H5808" s="1">
        <v>0</v>
      </c>
      <c r="I5808" s="1" t="s">
        <v>16646</v>
      </c>
      <c r="J5808" s="1" t="s">
        <v>16652</v>
      </c>
      <c r="K5808" s="1">
        <v>0</v>
      </c>
      <c r="L5808" s="1">
        <v>0</v>
      </c>
      <c r="M5808" s="1" t="s">
        <v>30</v>
      </c>
      <c r="N5808" s="1" t="s">
        <v>18</v>
      </c>
      <c r="O5808" s="1" t="s">
        <v>277</v>
      </c>
      <c r="P5808" s="1">
        <v>0</v>
      </c>
      <c r="Q5808" s="1">
        <v>0</v>
      </c>
      <c r="R5808" s="1">
        <v>0</v>
      </c>
      <c r="S5808" s="3">
        <v>0</v>
      </c>
      <c r="T5808" s="3">
        <v>0</v>
      </c>
      <c r="U5808" s="1" t="s">
        <v>16330</v>
      </c>
      <c r="V5808" s="1">
        <v>0</v>
      </c>
      <c r="W5808" s="1">
        <v>0</v>
      </c>
      <c r="X5808" s="1">
        <v>0</v>
      </c>
      <c r="Y5808" s="1">
        <v>0</v>
      </c>
      <c r="Z5808" s="2">
        <v>0</v>
      </c>
      <c r="AA5808" s="2">
        <v>0</v>
      </c>
      <c r="AB5808" s="2">
        <v>0</v>
      </c>
      <c r="CJ5808" s="1" t="s">
        <v>22945</v>
      </c>
    </row>
    <row r="5809" spans="2:88" x14ac:dyDescent="0.25">
      <c r="B5809" s="1">
        <v>0</v>
      </c>
      <c r="C5809" s="1"/>
      <c r="D5809" s="1">
        <v>2332067</v>
      </c>
      <c r="E5809" s="1">
        <v>1113868686</v>
      </c>
      <c r="F5809" s="1">
        <v>0</v>
      </c>
      <c r="G5809" s="11">
        <v>46203</v>
      </c>
      <c r="H5809" s="1">
        <v>0</v>
      </c>
      <c r="I5809" s="1" t="s">
        <v>16646</v>
      </c>
      <c r="J5809" s="1" t="s">
        <v>16652</v>
      </c>
      <c r="K5809" s="1">
        <v>0</v>
      </c>
      <c r="L5809" s="1">
        <v>0</v>
      </c>
      <c r="M5809" s="1" t="s">
        <v>30</v>
      </c>
      <c r="N5809" s="1" t="s">
        <v>18</v>
      </c>
      <c r="O5809" s="1" t="s">
        <v>277</v>
      </c>
      <c r="P5809" s="1">
        <v>0</v>
      </c>
      <c r="Q5809" s="1">
        <v>0</v>
      </c>
      <c r="R5809" s="1">
        <v>0</v>
      </c>
      <c r="S5809" s="3">
        <v>0</v>
      </c>
      <c r="T5809" s="3">
        <v>0</v>
      </c>
      <c r="U5809" s="1" t="s">
        <v>16331</v>
      </c>
      <c r="V5809" s="1">
        <v>0</v>
      </c>
      <c r="W5809" s="1">
        <v>0</v>
      </c>
      <c r="X5809" s="1">
        <v>0</v>
      </c>
      <c r="Y5809" s="1">
        <v>0</v>
      </c>
      <c r="Z5809" s="2">
        <v>0</v>
      </c>
      <c r="AA5809" s="2">
        <v>0</v>
      </c>
      <c r="AB5809" s="2">
        <v>0</v>
      </c>
      <c r="CJ5809" s="1" t="s">
        <v>22946</v>
      </c>
    </row>
    <row r="5810" spans="2:88" x14ac:dyDescent="0.25">
      <c r="B5810" s="1">
        <v>0</v>
      </c>
      <c r="C5810" s="1"/>
      <c r="D5810" s="1">
        <v>2339320</v>
      </c>
      <c r="E5810" s="1">
        <v>1113868750</v>
      </c>
      <c r="F5810" s="1" t="s">
        <v>79</v>
      </c>
      <c r="G5810" s="11">
        <v>46203</v>
      </c>
      <c r="H5810" s="1">
        <v>0</v>
      </c>
      <c r="I5810" s="1" t="s">
        <v>16646</v>
      </c>
      <c r="J5810" s="1" t="s">
        <v>16652</v>
      </c>
      <c r="K5810" s="1">
        <v>0</v>
      </c>
      <c r="L5810" s="1">
        <v>0</v>
      </c>
      <c r="M5810" s="1" t="s">
        <v>13</v>
      </c>
      <c r="N5810" s="1" t="s">
        <v>6771</v>
      </c>
      <c r="O5810" s="1" t="s">
        <v>64</v>
      </c>
      <c r="P5810" s="1">
        <v>245.69</v>
      </c>
      <c r="Q5810" s="1">
        <v>279.91000000000003</v>
      </c>
      <c r="R5810" s="1">
        <v>295.35000000000002</v>
      </c>
      <c r="S5810" s="3">
        <v>6.1422499999999998</v>
      </c>
      <c r="T5810" s="3">
        <v>3.1101111111111099</v>
      </c>
      <c r="U5810" s="1" t="s">
        <v>5497</v>
      </c>
      <c r="V5810" s="1">
        <v>3026544954</v>
      </c>
      <c r="W5810" s="1">
        <v>2001170241</v>
      </c>
      <c r="X5810" s="1" t="s">
        <v>7194</v>
      </c>
      <c r="Y5810" s="1" t="s">
        <v>11138</v>
      </c>
      <c r="Z5810" s="2">
        <v>-7.5613992000000003</v>
      </c>
      <c r="AA5810" s="2">
        <v>-46.1054356</v>
      </c>
      <c r="AB5810" s="2" t="s">
        <v>15152</v>
      </c>
      <c r="CJ5810" s="1" t="s">
        <v>22947</v>
      </c>
    </row>
    <row r="5811" spans="2:88" x14ac:dyDescent="0.25">
      <c r="B5811" s="1">
        <v>0</v>
      </c>
      <c r="C5811" s="1"/>
      <c r="D5811" s="1">
        <v>2332068</v>
      </c>
      <c r="E5811" s="1">
        <v>1113868802</v>
      </c>
      <c r="F5811" s="1">
        <v>0</v>
      </c>
      <c r="G5811" s="11">
        <v>46203</v>
      </c>
      <c r="H5811" s="1">
        <v>0</v>
      </c>
      <c r="I5811" s="1" t="s">
        <v>16646</v>
      </c>
      <c r="J5811" s="1" t="s">
        <v>16652</v>
      </c>
      <c r="K5811" s="1">
        <v>0</v>
      </c>
      <c r="L5811" s="1">
        <v>0</v>
      </c>
      <c r="M5811" s="1" t="s">
        <v>30</v>
      </c>
      <c r="N5811" s="1" t="s">
        <v>18</v>
      </c>
      <c r="O5811" s="1" t="s">
        <v>277</v>
      </c>
      <c r="P5811" s="1">
        <v>0</v>
      </c>
      <c r="Q5811" s="1">
        <v>0</v>
      </c>
      <c r="R5811" s="1">
        <v>0</v>
      </c>
      <c r="S5811" s="3">
        <v>0</v>
      </c>
      <c r="T5811" s="3">
        <v>0</v>
      </c>
      <c r="U5811" s="1" t="s">
        <v>16332</v>
      </c>
      <c r="V5811" s="1">
        <v>0</v>
      </c>
      <c r="W5811" s="1">
        <v>0</v>
      </c>
      <c r="X5811" s="1">
        <v>0</v>
      </c>
      <c r="Y5811" s="1">
        <v>0</v>
      </c>
      <c r="Z5811" s="2">
        <v>0</v>
      </c>
      <c r="AA5811" s="2">
        <v>0</v>
      </c>
      <c r="AB5811" s="2">
        <v>0</v>
      </c>
      <c r="CJ5811" s="1" t="s">
        <v>22948</v>
      </c>
    </row>
    <row r="5812" spans="2:88" x14ac:dyDescent="0.25">
      <c r="B5812" s="1">
        <v>0</v>
      </c>
      <c r="C5812" s="1"/>
      <c r="D5812" s="1">
        <v>2339319</v>
      </c>
      <c r="E5812" s="1">
        <v>1113868803</v>
      </c>
      <c r="F5812" s="1" t="s">
        <v>79</v>
      </c>
      <c r="G5812" s="11">
        <v>46203</v>
      </c>
      <c r="H5812" s="1">
        <v>0</v>
      </c>
      <c r="I5812" s="1" t="s">
        <v>16646</v>
      </c>
      <c r="J5812" s="1" t="s">
        <v>16652</v>
      </c>
      <c r="K5812" s="1">
        <v>0</v>
      </c>
      <c r="L5812" s="1">
        <v>0</v>
      </c>
      <c r="M5812" s="1" t="s">
        <v>25</v>
      </c>
      <c r="N5812" s="1" t="s">
        <v>6768</v>
      </c>
      <c r="O5812" s="1" t="s">
        <v>390</v>
      </c>
      <c r="P5812" s="1">
        <v>934.87</v>
      </c>
      <c r="Q5812" s="1">
        <v>106.84</v>
      </c>
      <c r="R5812" s="1">
        <v>79.400000000000006</v>
      </c>
      <c r="S5812" s="3">
        <v>23.371749999999999</v>
      </c>
      <c r="T5812" s="3">
        <v>1.1871111111111099</v>
      </c>
      <c r="U5812" s="1" t="s">
        <v>5498</v>
      </c>
      <c r="V5812" s="1">
        <v>3026547651</v>
      </c>
      <c r="W5812" s="1">
        <v>2001170234</v>
      </c>
      <c r="X5812" s="1" t="s">
        <v>7773</v>
      </c>
      <c r="Y5812" s="1" t="s">
        <v>11138</v>
      </c>
      <c r="Z5812" s="2">
        <v>-4.5042217000000004</v>
      </c>
      <c r="AA5812" s="2">
        <v>-45.122471699999998</v>
      </c>
      <c r="AB5812" s="2" t="s">
        <v>15153</v>
      </c>
      <c r="CJ5812" s="1" t="s">
        <v>22949</v>
      </c>
    </row>
    <row r="5813" spans="2:88" x14ac:dyDescent="0.25">
      <c r="B5813" s="1">
        <v>0</v>
      </c>
      <c r="C5813" s="1"/>
      <c r="D5813" s="1">
        <v>2339316</v>
      </c>
      <c r="E5813" s="1">
        <v>1113868817</v>
      </c>
      <c r="F5813" s="1" t="s">
        <v>79</v>
      </c>
      <c r="G5813" s="11">
        <v>46203</v>
      </c>
      <c r="H5813" s="1">
        <v>0</v>
      </c>
      <c r="I5813" s="1" t="s">
        <v>16646</v>
      </c>
      <c r="J5813" s="1" t="s">
        <v>16652</v>
      </c>
      <c r="K5813" s="1">
        <v>0</v>
      </c>
      <c r="L5813" s="1">
        <v>0</v>
      </c>
      <c r="M5813" s="1" t="s">
        <v>25</v>
      </c>
      <c r="N5813" s="1" t="s">
        <v>6768</v>
      </c>
      <c r="O5813" s="1" t="s">
        <v>390</v>
      </c>
      <c r="P5813" s="1">
        <v>1093.5999999999999</v>
      </c>
      <c r="Q5813" s="1">
        <v>617.38</v>
      </c>
      <c r="R5813" s="1">
        <v>592.83000000000004</v>
      </c>
      <c r="S5813" s="3">
        <v>27.34</v>
      </c>
      <c r="T5813" s="3">
        <v>6.8597777777777802</v>
      </c>
      <c r="U5813" s="1" t="s">
        <v>5499</v>
      </c>
      <c r="V5813" s="1">
        <v>3026546809</v>
      </c>
      <c r="W5813" s="1">
        <v>2001170222</v>
      </c>
      <c r="X5813" s="1" t="s">
        <v>7773</v>
      </c>
      <c r="Y5813" s="1" t="s">
        <v>11138</v>
      </c>
      <c r="Z5813" s="2">
        <v>-4.5011567000000001</v>
      </c>
      <c r="AA5813" s="2">
        <v>-45.119039999999998</v>
      </c>
      <c r="AB5813" s="2" t="s">
        <v>15154</v>
      </c>
      <c r="CJ5813" s="1" t="s">
        <v>22950</v>
      </c>
    </row>
    <row r="5814" spans="2:88" x14ac:dyDescent="0.25">
      <c r="B5814" s="1">
        <v>0</v>
      </c>
      <c r="C5814" s="1"/>
      <c r="D5814" s="1">
        <v>2339317</v>
      </c>
      <c r="E5814" s="1">
        <v>1113868858</v>
      </c>
      <c r="F5814" s="1" t="s">
        <v>79</v>
      </c>
      <c r="G5814" s="11">
        <v>46203</v>
      </c>
      <c r="H5814" s="1">
        <v>0</v>
      </c>
      <c r="I5814" s="1" t="s">
        <v>16646</v>
      </c>
      <c r="J5814" s="1" t="s">
        <v>16652</v>
      </c>
      <c r="K5814" s="1">
        <v>0</v>
      </c>
      <c r="L5814" s="1">
        <v>0</v>
      </c>
      <c r="M5814" s="1" t="s">
        <v>13</v>
      </c>
      <c r="N5814" s="1" t="s">
        <v>6771</v>
      </c>
      <c r="O5814" s="1" t="s">
        <v>461</v>
      </c>
      <c r="P5814" s="1">
        <v>129.5</v>
      </c>
      <c r="Q5814" s="1">
        <v>29.98</v>
      </c>
      <c r="R5814" s="1">
        <v>133.37</v>
      </c>
      <c r="S5814" s="3">
        <v>3.2374999999999998</v>
      </c>
      <c r="T5814" s="3">
        <v>0.33311111111111102</v>
      </c>
      <c r="U5814" s="1" t="s">
        <v>5500</v>
      </c>
      <c r="V5814" s="1">
        <v>3026546825</v>
      </c>
      <c r="W5814" s="1">
        <v>2001170223</v>
      </c>
      <c r="X5814" s="1" t="s">
        <v>10418</v>
      </c>
      <c r="Y5814" s="1" t="s">
        <v>11138</v>
      </c>
      <c r="Z5814" s="2">
        <v>-5.6696464000000004</v>
      </c>
      <c r="AA5814" s="2">
        <v>-47.4295756</v>
      </c>
      <c r="AB5814" s="2" t="s">
        <v>30</v>
      </c>
      <c r="CJ5814" s="1" t="s">
        <v>22951</v>
      </c>
    </row>
    <row r="5815" spans="2:88" x14ac:dyDescent="0.25">
      <c r="B5815" s="1">
        <v>0</v>
      </c>
      <c r="C5815" s="1"/>
      <c r="D5815" s="1">
        <v>2332069</v>
      </c>
      <c r="E5815" s="1">
        <v>1113868910</v>
      </c>
      <c r="F5815" s="1">
        <v>0</v>
      </c>
      <c r="G5815" s="11">
        <v>46203</v>
      </c>
      <c r="H5815" s="1">
        <v>0</v>
      </c>
      <c r="I5815" s="1" t="s">
        <v>16646</v>
      </c>
      <c r="J5815" s="1" t="s">
        <v>16652</v>
      </c>
      <c r="K5815" s="1">
        <v>0</v>
      </c>
      <c r="L5815" s="1">
        <v>0</v>
      </c>
      <c r="M5815" s="1" t="s">
        <v>30</v>
      </c>
      <c r="N5815" s="1" t="s">
        <v>18</v>
      </c>
      <c r="O5815" s="1" t="s">
        <v>277</v>
      </c>
      <c r="P5815" s="1">
        <v>0</v>
      </c>
      <c r="Q5815" s="1">
        <v>0</v>
      </c>
      <c r="R5815" s="1">
        <v>0</v>
      </c>
      <c r="S5815" s="3">
        <v>0</v>
      </c>
      <c r="T5815" s="3">
        <v>0</v>
      </c>
      <c r="U5815" s="1" t="s">
        <v>16333</v>
      </c>
      <c r="V5815" s="1">
        <v>0</v>
      </c>
      <c r="W5815" s="1">
        <v>0</v>
      </c>
      <c r="X5815" s="1">
        <v>0</v>
      </c>
      <c r="Y5815" s="1">
        <v>0</v>
      </c>
      <c r="Z5815" s="2">
        <v>0</v>
      </c>
      <c r="AA5815" s="2">
        <v>0</v>
      </c>
      <c r="AB5815" s="2">
        <v>0</v>
      </c>
      <c r="CJ5815" s="1" t="s">
        <v>22952</v>
      </c>
    </row>
    <row r="5816" spans="2:88" x14ac:dyDescent="0.25">
      <c r="B5816" s="1">
        <v>0</v>
      </c>
      <c r="C5816" s="1"/>
      <c r="D5816" s="1">
        <v>2355787</v>
      </c>
      <c r="E5816" s="1">
        <v>1113869019</v>
      </c>
      <c r="F5816" s="1" t="s">
        <v>57</v>
      </c>
      <c r="G5816" s="11">
        <v>46240</v>
      </c>
      <c r="H5816" s="1">
        <v>0</v>
      </c>
      <c r="I5816" s="1" t="s">
        <v>16646</v>
      </c>
      <c r="J5816" s="1" t="s">
        <v>16652</v>
      </c>
      <c r="K5816" s="1">
        <v>0</v>
      </c>
      <c r="L5816" s="1">
        <v>0</v>
      </c>
      <c r="M5816" s="1" t="s">
        <v>13</v>
      </c>
      <c r="N5816" s="1" t="s">
        <v>6771</v>
      </c>
      <c r="O5816" s="1" t="s">
        <v>775</v>
      </c>
      <c r="P5816" s="1">
        <v>33.32</v>
      </c>
      <c r="Q5816" s="1">
        <v>31.93</v>
      </c>
      <c r="R5816" s="1">
        <v>132.63</v>
      </c>
      <c r="S5816" s="3">
        <v>0.83299999999999996</v>
      </c>
      <c r="T5816" s="3">
        <v>0.35477777777777803</v>
      </c>
      <c r="U5816" s="1" t="s">
        <v>5130</v>
      </c>
      <c r="V5816" s="1">
        <v>3026071355</v>
      </c>
      <c r="W5816" s="1">
        <v>2001152203</v>
      </c>
      <c r="X5816" s="1" t="s">
        <v>10419</v>
      </c>
      <c r="Y5816" s="1" t="s">
        <v>11137</v>
      </c>
      <c r="Z5816" s="2">
        <v>-5.5696092828010002</v>
      </c>
      <c r="AA5816" s="2">
        <v>-46.750090372762998</v>
      </c>
      <c r="AB5816" s="2" t="s">
        <v>15155</v>
      </c>
      <c r="CJ5816" s="1" t="s">
        <v>22953</v>
      </c>
    </row>
    <row r="5817" spans="2:88" x14ac:dyDescent="0.25">
      <c r="B5817" s="1">
        <v>0</v>
      </c>
      <c r="C5817" s="1"/>
      <c r="D5817" s="1">
        <v>2339321</v>
      </c>
      <c r="E5817" s="1">
        <v>1113869071</v>
      </c>
      <c r="F5817" s="1" t="s">
        <v>79</v>
      </c>
      <c r="G5817" s="11">
        <v>46203</v>
      </c>
      <c r="H5817" s="1">
        <v>0</v>
      </c>
      <c r="I5817" s="1" t="s">
        <v>16646</v>
      </c>
      <c r="J5817" s="1" t="s">
        <v>16652</v>
      </c>
      <c r="K5817" s="1">
        <v>0</v>
      </c>
      <c r="L5817" s="1">
        <v>0</v>
      </c>
      <c r="M5817" s="1" t="s">
        <v>25</v>
      </c>
      <c r="N5817" s="1" t="s">
        <v>6771</v>
      </c>
      <c r="O5817" s="1" t="s">
        <v>66</v>
      </c>
      <c r="P5817" s="1">
        <v>1017.16</v>
      </c>
      <c r="Q5817" s="1">
        <v>819.91</v>
      </c>
      <c r="R5817" s="1">
        <v>833.49</v>
      </c>
      <c r="S5817" s="3">
        <v>25.428999999999998</v>
      </c>
      <c r="T5817" s="3">
        <v>9.1101111111111095</v>
      </c>
      <c r="U5817" s="1" t="s">
        <v>5501</v>
      </c>
      <c r="V5817" s="1">
        <v>3026545993</v>
      </c>
      <c r="W5817" s="1">
        <v>2001170251</v>
      </c>
      <c r="X5817" s="1" t="s">
        <v>10397</v>
      </c>
      <c r="Y5817" s="1" t="s">
        <v>11138</v>
      </c>
      <c r="Z5817" s="2">
        <v>-7.6273228</v>
      </c>
      <c r="AA5817" s="2">
        <v>-46.652267500000001</v>
      </c>
      <c r="AB5817" s="2" t="s">
        <v>15156</v>
      </c>
      <c r="CJ5817" s="1" t="s">
        <v>22954</v>
      </c>
    </row>
    <row r="5818" spans="2:88" x14ac:dyDescent="0.25">
      <c r="B5818" s="1">
        <v>0</v>
      </c>
      <c r="C5818" s="1"/>
      <c r="D5818" s="1">
        <v>2332066</v>
      </c>
      <c r="E5818" s="1">
        <v>1113869082</v>
      </c>
      <c r="F5818" s="1">
        <v>0</v>
      </c>
      <c r="G5818" s="11">
        <v>46203</v>
      </c>
      <c r="H5818" s="1">
        <v>0</v>
      </c>
      <c r="I5818" s="1" t="s">
        <v>16646</v>
      </c>
      <c r="J5818" s="1" t="s">
        <v>16652</v>
      </c>
      <c r="K5818" s="1">
        <v>0</v>
      </c>
      <c r="L5818" s="1">
        <v>0</v>
      </c>
      <c r="M5818" s="1" t="s">
        <v>30</v>
      </c>
      <c r="N5818" s="1" t="s">
        <v>18</v>
      </c>
      <c r="O5818" s="1" t="s">
        <v>277</v>
      </c>
      <c r="P5818" s="1">
        <v>0</v>
      </c>
      <c r="Q5818" s="1">
        <v>0</v>
      </c>
      <c r="R5818" s="1">
        <v>0</v>
      </c>
      <c r="S5818" s="3">
        <v>0</v>
      </c>
      <c r="T5818" s="3">
        <v>0</v>
      </c>
      <c r="U5818" s="1" t="s">
        <v>16329</v>
      </c>
      <c r="V5818" s="1">
        <v>0</v>
      </c>
      <c r="W5818" s="1">
        <v>0</v>
      </c>
      <c r="X5818" s="1">
        <v>0</v>
      </c>
      <c r="Y5818" s="1">
        <v>0</v>
      </c>
      <c r="Z5818" s="2">
        <v>0</v>
      </c>
      <c r="AA5818" s="2">
        <v>0</v>
      </c>
      <c r="AB5818" s="2">
        <v>0</v>
      </c>
      <c r="CJ5818" s="1" t="s">
        <v>22955</v>
      </c>
    </row>
    <row r="5819" spans="2:88" x14ac:dyDescent="0.25">
      <c r="B5819" s="1" t="s">
        <v>16721</v>
      </c>
      <c r="C5819" s="11">
        <v>46265</v>
      </c>
      <c r="D5819" s="1">
        <v>2306449</v>
      </c>
      <c r="E5819" s="1">
        <v>1113235558</v>
      </c>
      <c r="F5819" s="1" t="s">
        <v>79</v>
      </c>
      <c r="G5819" s="11">
        <v>46174</v>
      </c>
      <c r="H5819" s="1">
        <v>0</v>
      </c>
      <c r="I5819" s="1" t="s">
        <v>16646</v>
      </c>
      <c r="J5819" s="1" t="s">
        <v>16652</v>
      </c>
      <c r="K5819" s="1" t="s">
        <v>16661</v>
      </c>
      <c r="L5819" s="1" t="s">
        <v>12</v>
      </c>
      <c r="M5819" s="1" t="s">
        <v>13</v>
      </c>
      <c r="N5819" s="1" t="s">
        <v>6769</v>
      </c>
      <c r="O5819" s="1" t="s">
        <v>796</v>
      </c>
      <c r="P5819" s="1">
        <v>70.25</v>
      </c>
      <c r="Q5819" s="1">
        <v>50.77</v>
      </c>
      <c r="R5819" s="1">
        <v>375.13</v>
      </c>
      <c r="S5819" s="3">
        <v>1.7562500000000001</v>
      </c>
      <c r="T5819" s="3">
        <v>0.56411111111111101</v>
      </c>
      <c r="U5819" s="1" t="s">
        <v>4603</v>
      </c>
      <c r="V5819" s="1">
        <v>3026316838</v>
      </c>
      <c r="W5819" s="1">
        <v>2001161186</v>
      </c>
      <c r="X5819" s="1" t="s">
        <v>9883</v>
      </c>
      <c r="Y5819" s="1" t="s">
        <v>11138</v>
      </c>
      <c r="Z5819" s="2">
        <v>-5.1291799999999999</v>
      </c>
      <c r="AA5819" s="2">
        <v>-43.116464999999998</v>
      </c>
      <c r="AB5819" s="2" t="s">
        <v>14556</v>
      </c>
      <c r="CJ5819" s="1" t="s">
        <v>22956</v>
      </c>
    </row>
    <row r="5820" spans="2:88" x14ac:dyDescent="0.25">
      <c r="B5820" s="1">
        <v>0</v>
      </c>
      <c r="C5820" s="1"/>
      <c r="D5820" s="1">
        <v>2339322</v>
      </c>
      <c r="E5820" s="1">
        <v>1113869174</v>
      </c>
      <c r="F5820" s="1" t="s">
        <v>87</v>
      </c>
      <c r="G5820" s="11">
        <v>46203</v>
      </c>
      <c r="H5820" s="1">
        <v>0</v>
      </c>
      <c r="I5820" s="1" t="s">
        <v>16646</v>
      </c>
      <c r="J5820" s="1" t="s">
        <v>16652</v>
      </c>
      <c r="K5820" s="1">
        <v>0</v>
      </c>
      <c r="L5820" s="1">
        <v>0</v>
      </c>
      <c r="M5820" s="1" t="s">
        <v>25</v>
      </c>
      <c r="N5820" s="1" t="s">
        <v>6771</v>
      </c>
      <c r="O5820" s="1" t="s">
        <v>937</v>
      </c>
      <c r="P5820" s="1">
        <v>1608.11</v>
      </c>
      <c r="Q5820" s="1">
        <v>34.25</v>
      </c>
      <c r="R5820" s="1">
        <v>1315.39</v>
      </c>
      <c r="S5820" s="3">
        <v>40.202750000000002</v>
      </c>
      <c r="T5820" s="3">
        <v>0.38055555555555598</v>
      </c>
      <c r="U5820" s="1" t="s">
        <v>5503</v>
      </c>
      <c r="V5820" s="1">
        <v>3026550032</v>
      </c>
      <c r="W5820" s="1">
        <v>2001170253</v>
      </c>
      <c r="X5820" s="1" t="s">
        <v>10421</v>
      </c>
      <c r="Y5820" s="1" t="s">
        <v>11137</v>
      </c>
      <c r="Z5820" s="2">
        <v>-7.0710652999999999</v>
      </c>
      <c r="AA5820" s="2">
        <v>-46.715301699999998</v>
      </c>
      <c r="AB5820" s="2" t="s">
        <v>15158</v>
      </c>
      <c r="CJ5820" s="1" t="s">
        <v>22957</v>
      </c>
    </row>
    <row r="5821" spans="2:88" x14ac:dyDescent="0.25">
      <c r="B5821" s="1">
        <v>0</v>
      </c>
      <c r="C5821" s="1"/>
      <c r="D5821" s="1">
        <v>2332070</v>
      </c>
      <c r="E5821" s="1">
        <v>1113869216</v>
      </c>
      <c r="F5821" s="1">
        <v>0</v>
      </c>
      <c r="G5821" s="11">
        <v>46203</v>
      </c>
      <c r="H5821" s="1">
        <v>0</v>
      </c>
      <c r="I5821" s="1" t="s">
        <v>16646</v>
      </c>
      <c r="J5821" s="1" t="s">
        <v>16652</v>
      </c>
      <c r="K5821" s="1">
        <v>0</v>
      </c>
      <c r="L5821" s="1">
        <v>0</v>
      </c>
      <c r="M5821" s="1" t="s">
        <v>30</v>
      </c>
      <c r="N5821" s="1" t="s">
        <v>18</v>
      </c>
      <c r="O5821" s="1" t="s">
        <v>277</v>
      </c>
      <c r="P5821" s="1">
        <v>0</v>
      </c>
      <c r="Q5821" s="1">
        <v>0</v>
      </c>
      <c r="R5821" s="1">
        <v>0</v>
      </c>
      <c r="S5821" s="3">
        <v>0</v>
      </c>
      <c r="T5821" s="3">
        <v>0</v>
      </c>
      <c r="U5821" s="1" t="s">
        <v>16331</v>
      </c>
      <c r="V5821" s="1">
        <v>0</v>
      </c>
      <c r="W5821" s="1">
        <v>0</v>
      </c>
      <c r="X5821" s="1">
        <v>0</v>
      </c>
      <c r="Y5821" s="1">
        <v>0</v>
      </c>
      <c r="Z5821" s="2">
        <v>0</v>
      </c>
      <c r="AA5821" s="2">
        <v>0</v>
      </c>
      <c r="AB5821" s="2">
        <v>0</v>
      </c>
      <c r="CJ5821" s="1" t="s">
        <v>22958</v>
      </c>
    </row>
    <row r="5822" spans="2:88" x14ac:dyDescent="0.25">
      <c r="B5822" s="1">
        <v>0</v>
      </c>
      <c r="C5822" s="1"/>
      <c r="D5822" s="1">
        <v>2332071</v>
      </c>
      <c r="E5822" s="1">
        <v>1113869312</v>
      </c>
      <c r="F5822" s="1">
        <v>0</v>
      </c>
      <c r="G5822" s="11">
        <v>46203</v>
      </c>
      <c r="H5822" s="1">
        <v>0</v>
      </c>
      <c r="I5822" s="1" t="s">
        <v>16646</v>
      </c>
      <c r="J5822" s="1" t="s">
        <v>16652</v>
      </c>
      <c r="K5822" s="1">
        <v>0</v>
      </c>
      <c r="L5822" s="1">
        <v>0</v>
      </c>
      <c r="M5822" s="1" t="s">
        <v>30</v>
      </c>
      <c r="N5822" s="1" t="s">
        <v>18</v>
      </c>
      <c r="O5822" s="1" t="s">
        <v>76</v>
      </c>
      <c r="P5822" s="1">
        <v>0</v>
      </c>
      <c r="Q5822" s="1">
        <v>0</v>
      </c>
      <c r="R5822" s="1">
        <v>0</v>
      </c>
      <c r="S5822" s="3">
        <v>0</v>
      </c>
      <c r="T5822" s="3">
        <v>0</v>
      </c>
      <c r="U5822" s="1" t="s">
        <v>16334</v>
      </c>
      <c r="V5822" s="1">
        <v>0</v>
      </c>
      <c r="W5822" s="1">
        <v>0</v>
      </c>
      <c r="X5822" s="1">
        <v>0</v>
      </c>
      <c r="Y5822" s="1">
        <v>0</v>
      </c>
      <c r="Z5822" s="2">
        <v>0</v>
      </c>
      <c r="AA5822" s="2">
        <v>0</v>
      </c>
      <c r="AB5822" s="2">
        <v>0</v>
      </c>
      <c r="CJ5822" s="1" t="s">
        <v>22959</v>
      </c>
    </row>
    <row r="5823" spans="2:88" x14ac:dyDescent="0.25">
      <c r="B5823" s="1">
        <v>0</v>
      </c>
      <c r="C5823" s="1"/>
      <c r="D5823" s="1">
        <v>2332002</v>
      </c>
      <c r="E5823" s="1">
        <v>1113807971</v>
      </c>
      <c r="F5823" s="1" t="s">
        <v>79</v>
      </c>
      <c r="G5823" s="11">
        <v>46199</v>
      </c>
      <c r="H5823" s="1">
        <v>0</v>
      </c>
      <c r="I5823" s="1" t="s">
        <v>16646</v>
      </c>
      <c r="J5823" s="1" t="s">
        <v>16652</v>
      </c>
      <c r="K5823" s="1">
        <v>0</v>
      </c>
      <c r="L5823" s="1">
        <v>0</v>
      </c>
      <c r="M5823" s="1" t="s">
        <v>25</v>
      </c>
      <c r="N5823" s="1" t="s">
        <v>6768</v>
      </c>
      <c r="O5823" s="1" t="s">
        <v>15</v>
      </c>
      <c r="P5823" s="1">
        <v>1054.69</v>
      </c>
      <c r="Q5823" s="1">
        <v>88.91</v>
      </c>
      <c r="R5823" s="1">
        <v>611.01</v>
      </c>
      <c r="S5823" s="3">
        <v>26.367249999999999</v>
      </c>
      <c r="T5823" s="3">
        <v>0.98788888888888904</v>
      </c>
      <c r="U5823" s="1" t="s">
        <v>5442</v>
      </c>
      <c r="V5823" s="1">
        <v>3026532786</v>
      </c>
      <c r="W5823" s="1">
        <v>2001169596</v>
      </c>
      <c r="X5823" s="1" t="s">
        <v>10377</v>
      </c>
      <c r="Y5823" s="1" t="s">
        <v>11138</v>
      </c>
      <c r="Z5823" s="2">
        <v>-5.7209364000000003</v>
      </c>
      <c r="AA5823" s="2">
        <v>-45.566700599999997</v>
      </c>
      <c r="AB5823" s="2" t="s">
        <v>15117</v>
      </c>
      <c r="CJ5823" s="1" t="s">
        <v>22960</v>
      </c>
    </row>
    <row r="5824" spans="2:88" x14ac:dyDescent="0.25">
      <c r="B5824" s="1">
        <v>0</v>
      </c>
      <c r="C5824" s="1"/>
      <c r="D5824" s="1">
        <v>2310928</v>
      </c>
      <c r="E5824" s="1" t="s">
        <v>6699</v>
      </c>
      <c r="F5824" s="1" t="s">
        <v>6683</v>
      </c>
      <c r="G5824" s="11">
        <v>46190</v>
      </c>
      <c r="H5824" s="1">
        <v>0</v>
      </c>
      <c r="I5824" s="1">
        <v>0</v>
      </c>
      <c r="J5824" s="1" t="s">
        <v>16655</v>
      </c>
      <c r="K5824" s="1">
        <v>0</v>
      </c>
      <c r="L5824" s="1">
        <v>0</v>
      </c>
      <c r="M5824" s="1" t="s">
        <v>30</v>
      </c>
      <c r="N5824" s="1" t="s">
        <v>6770</v>
      </c>
      <c r="O5824" s="1" t="s">
        <v>59</v>
      </c>
      <c r="P5824" s="1">
        <v>0</v>
      </c>
      <c r="Q5824" s="1">
        <v>0</v>
      </c>
      <c r="R5824" s="1">
        <v>0</v>
      </c>
      <c r="S5824" s="3">
        <v>0</v>
      </c>
      <c r="T5824" s="3">
        <v>0</v>
      </c>
      <c r="U5824" s="1">
        <v>0</v>
      </c>
      <c r="V5824" s="1">
        <v>0</v>
      </c>
      <c r="W5824" s="1">
        <v>0</v>
      </c>
      <c r="X5824" s="1">
        <v>0</v>
      </c>
      <c r="Y5824" s="1">
        <v>0</v>
      </c>
      <c r="Z5824" s="2">
        <v>0</v>
      </c>
      <c r="AA5824" s="2">
        <v>0</v>
      </c>
      <c r="AB5824" s="2">
        <v>0</v>
      </c>
      <c r="CJ5824" s="1" t="s">
        <v>30</v>
      </c>
    </row>
    <row r="5825" spans="1:88" x14ac:dyDescent="0.25">
      <c r="A5825" s="1" t="s">
        <v>16810</v>
      </c>
      <c r="B5825" s="1" t="s">
        <v>16707</v>
      </c>
      <c r="C5825" s="11">
        <v>46265</v>
      </c>
      <c r="D5825" s="1">
        <v>1973252</v>
      </c>
      <c r="E5825" s="1">
        <v>1111867182</v>
      </c>
      <c r="F5825" s="1" t="s">
        <v>79</v>
      </c>
      <c r="G5825" s="11">
        <v>46120</v>
      </c>
      <c r="H5825" s="1" t="s">
        <v>16641</v>
      </c>
      <c r="I5825" s="1" t="s">
        <v>16645</v>
      </c>
      <c r="J5825" s="1" t="s">
        <v>16653</v>
      </c>
      <c r="K5825" s="1" t="s">
        <v>16661</v>
      </c>
      <c r="L5825" s="1" t="s">
        <v>12</v>
      </c>
      <c r="M5825" s="1" t="s">
        <v>13</v>
      </c>
      <c r="N5825" s="1" t="s">
        <v>6769</v>
      </c>
      <c r="O5825" s="1" t="s">
        <v>72</v>
      </c>
      <c r="P5825" s="1">
        <v>79.78</v>
      </c>
      <c r="Q5825" s="1">
        <v>109.24</v>
      </c>
      <c r="R5825" s="1">
        <v>235.27</v>
      </c>
      <c r="S5825" s="3">
        <v>1.9944999999999999</v>
      </c>
      <c r="T5825" s="3">
        <v>1.2137777777777801</v>
      </c>
      <c r="U5825" s="1" t="s">
        <v>3607</v>
      </c>
      <c r="V5825" s="1">
        <v>3025842188</v>
      </c>
      <c r="W5825" s="1">
        <v>2001144667</v>
      </c>
      <c r="X5825" s="1" t="s">
        <v>9243</v>
      </c>
      <c r="Y5825" s="1" t="s">
        <v>11138</v>
      </c>
      <c r="Z5825" s="2">
        <v>-3.7120033000000001</v>
      </c>
      <c r="AA5825" s="2">
        <v>-43.371035800000001</v>
      </c>
      <c r="AB5825" s="2" t="s">
        <v>13867</v>
      </c>
      <c r="CJ5825" s="1" t="s">
        <v>22961</v>
      </c>
    </row>
    <row r="5826" spans="1:88" x14ac:dyDescent="0.25">
      <c r="B5826" s="1" t="s">
        <v>16707</v>
      </c>
      <c r="C5826" s="11">
        <v>46265</v>
      </c>
      <c r="D5826" s="1">
        <v>662078</v>
      </c>
      <c r="E5826" s="1">
        <v>1108088194</v>
      </c>
      <c r="F5826" s="1" t="s">
        <v>79</v>
      </c>
      <c r="G5826" s="11">
        <v>45996</v>
      </c>
      <c r="H5826" s="1">
        <v>0</v>
      </c>
      <c r="I5826" s="1" t="s">
        <v>16646</v>
      </c>
      <c r="J5826" s="1" t="s">
        <v>16652</v>
      </c>
      <c r="K5826" s="1" t="s">
        <v>16661</v>
      </c>
      <c r="L5826" s="1" t="s">
        <v>12</v>
      </c>
      <c r="M5826" s="1" t="s">
        <v>13</v>
      </c>
      <c r="N5826" s="1" t="s">
        <v>6769</v>
      </c>
      <c r="O5826" s="1" t="s">
        <v>72</v>
      </c>
      <c r="P5826" s="1">
        <v>44.25</v>
      </c>
      <c r="Q5826" s="1">
        <v>42.91</v>
      </c>
      <c r="R5826" s="1">
        <v>103.6</v>
      </c>
      <c r="S5826" s="3">
        <v>1.10625</v>
      </c>
      <c r="T5826" s="3">
        <v>0.47677777777777802</v>
      </c>
      <c r="U5826" s="1" t="s">
        <v>2051</v>
      </c>
      <c r="V5826" s="1">
        <v>3024899828</v>
      </c>
      <c r="W5826" s="1">
        <v>2001109155</v>
      </c>
      <c r="X5826" s="1" t="s">
        <v>8089</v>
      </c>
      <c r="Y5826" s="1" t="s">
        <v>11138</v>
      </c>
      <c r="Z5826" s="2">
        <v>-3.7445141999999998</v>
      </c>
      <c r="AA5826" s="2">
        <v>-43.369753299999999</v>
      </c>
      <c r="AB5826" s="2" t="s">
        <v>12686</v>
      </c>
      <c r="CJ5826" s="1" t="s">
        <v>22962</v>
      </c>
    </row>
    <row r="5827" spans="1:88" x14ac:dyDescent="0.25">
      <c r="B5827" s="1">
        <v>0</v>
      </c>
      <c r="C5827" s="1"/>
      <c r="D5827" s="1">
        <v>2331257</v>
      </c>
      <c r="E5827" s="1">
        <v>1113870618</v>
      </c>
      <c r="F5827" s="1" t="s">
        <v>79</v>
      </c>
      <c r="G5827" s="11">
        <v>46203</v>
      </c>
      <c r="H5827" s="1" t="s">
        <v>16641</v>
      </c>
      <c r="I5827" s="1" t="s">
        <v>16646</v>
      </c>
      <c r="J5827" s="1" t="s">
        <v>16652</v>
      </c>
      <c r="K5827" s="1">
        <v>0</v>
      </c>
      <c r="L5827" s="1">
        <v>0</v>
      </c>
      <c r="M5827" s="1" t="s">
        <v>13</v>
      </c>
      <c r="N5827" s="1" t="s">
        <v>6771</v>
      </c>
      <c r="O5827" s="1" t="s">
        <v>955</v>
      </c>
      <c r="P5827" s="1">
        <v>58.45</v>
      </c>
      <c r="Q5827" s="1">
        <v>59.2</v>
      </c>
      <c r="R5827" s="1">
        <v>66.88</v>
      </c>
      <c r="S5827" s="3">
        <v>1.4612499999999999</v>
      </c>
      <c r="T5827" s="3">
        <v>0.65777777777777802</v>
      </c>
      <c r="U5827" s="1" t="s">
        <v>5506</v>
      </c>
      <c r="V5827" s="1">
        <v>3026551454</v>
      </c>
      <c r="W5827" s="1">
        <v>2001170340</v>
      </c>
      <c r="X5827" s="1" t="s">
        <v>10424</v>
      </c>
      <c r="Y5827" s="1" t="s">
        <v>11138</v>
      </c>
      <c r="Z5827" s="2">
        <v>-8.0853428458799996</v>
      </c>
      <c r="AA5827" s="2">
        <v>-45.68471188657</v>
      </c>
      <c r="AB5827" s="2" t="s">
        <v>30</v>
      </c>
      <c r="CJ5827" s="1" t="s">
        <v>22963</v>
      </c>
    </row>
    <row r="5828" spans="1:88" x14ac:dyDescent="0.25">
      <c r="B5828" s="1">
        <v>0</v>
      </c>
      <c r="C5828" s="1"/>
      <c r="D5828" s="1">
        <v>2339326</v>
      </c>
      <c r="E5828" s="1">
        <v>1113870660</v>
      </c>
      <c r="F5828" s="1" t="s">
        <v>79</v>
      </c>
      <c r="G5828" s="11">
        <v>46203</v>
      </c>
      <c r="H5828" s="1">
        <v>0</v>
      </c>
      <c r="I5828" s="1" t="s">
        <v>16646</v>
      </c>
      <c r="J5828" s="1" t="s">
        <v>16652</v>
      </c>
      <c r="K5828" s="1">
        <v>0</v>
      </c>
      <c r="L5828" s="1">
        <v>0</v>
      </c>
      <c r="M5828" s="1" t="s">
        <v>25</v>
      </c>
      <c r="N5828" s="1" t="s">
        <v>6768</v>
      </c>
      <c r="O5828" s="1" t="s">
        <v>390</v>
      </c>
      <c r="P5828" s="1">
        <v>868.52</v>
      </c>
      <c r="Q5828" s="1">
        <v>839.89</v>
      </c>
      <c r="R5828" s="1">
        <v>812.14</v>
      </c>
      <c r="S5828" s="3">
        <v>21.713000000000001</v>
      </c>
      <c r="T5828" s="3">
        <v>9.3321111111111108</v>
      </c>
      <c r="U5828" s="1" t="s">
        <v>5507</v>
      </c>
      <c r="V5828" s="1">
        <v>3026550466</v>
      </c>
      <c r="W5828" s="1">
        <v>2001170313</v>
      </c>
      <c r="X5828" s="1" t="s">
        <v>7773</v>
      </c>
      <c r="Y5828" s="1" t="s">
        <v>11138</v>
      </c>
      <c r="Z5828" s="2">
        <v>-4.4976683</v>
      </c>
      <c r="AA5828" s="2">
        <v>-45.123615000000001</v>
      </c>
      <c r="AB5828" s="2" t="s">
        <v>15160</v>
      </c>
      <c r="CJ5828" s="1" t="s">
        <v>22964</v>
      </c>
    </row>
    <row r="5829" spans="1:88" x14ac:dyDescent="0.25">
      <c r="B5829" s="1">
        <v>0</v>
      </c>
      <c r="C5829" s="1"/>
      <c r="D5829" s="1">
        <v>2312278</v>
      </c>
      <c r="E5829" s="1">
        <v>1113576178</v>
      </c>
      <c r="F5829" s="1" t="s">
        <v>79</v>
      </c>
      <c r="G5829" s="11">
        <v>46189</v>
      </c>
      <c r="H5829" s="1">
        <v>0</v>
      </c>
      <c r="I5829" s="1" t="s">
        <v>16646</v>
      </c>
      <c r="J5829" s="1" t="s">
        <v>16652</v>
      </c>
      <c r="K5829" s="1">
        <v>0</v>
      </c>
      <c r="L5829" s="1" t="s">
        <v>12</v>
      </c>
      <c r="M5829" s="1" t="s">
        <v>13</v>
      </c>
      <c r="N5829" s="1" t="s">
        <v>6770</v>
      </c>
      <c r="O5829" s="1" t="s">
        <v>314</v>
      </c>
      <c r="P5829" s="1">
        <v>40.909999999999997</v>
      </c>
      <c r="Q5829" s="1">
        <v>27.29</v>
      </c>
      <c r="R5829" s="1">
        <v>28.94</v>
      </c>
      <c r="S5829" s="3">
        <v>1.02275</v>
      </c>
      <c r="T5829" s="3">
        <v>0.303222222222222</v>
      </c>
      <c r="U5829" s="1" t="s">
        <v>5047</v>
      </c>
      <c r="V5829" s="1">
        <v>3026443902</v>
      </c>
      <c r="W5829" s="1">
        <v>2001166022</v>
      </c>
      <c r="X5829" s="1" t="s">
        <v>10157</v>
      </c>
      <c r="Y5829" s="1" t="s">
        <v>11138</v>
      </c>
      <c r="Z5829" s="2">
        <v>-2.5685699999999998</v>
      </c>
      <c r="AA5829" s="2">
        <v>-43.271380000000001</v>
      </c>
      <c r="AB5829" s="2" t="s">
        <v>30</v>
      </c>
      <c r="CJ5829" s="1" t="s">
        <v>22965</v>
      </c>
    </row>
    <row r="5830" spans="1:88" x14ac:dyDescent="0.25">
      <c r="B5830" s="1">
        <v>0</v>
      </c>
      <c r="C5830" s="1"/>
      <c r="D5830" s="1">
        <v>2331258</v>
      </c>
      <c r="E5830" s="1">
        <v>1113870785</v>
      </c>
      <c r="F5830" s="1">
        <v>0</v>
      </c>
      <c r="G5830" s="11">
        <v>46203</v>
      </c>
      <c r="H5830" s="1">
        <v>0</v>
      </c>
      <c r="I5830" s="1" t="s">
        <v>16647</v>
      </c>
      <c r="J5830" s="1">
        <v>0</v>
      </c>
      <c r="K5830" s="1" t="s">
        <v>16660</v>
      </c>
      <c r="L5830" s="1">
        <v>0</v>
      </c>
      <c r="M5830" s="1" t="s">
        <v>13</v>
      </c>
      <c r="N5830" s="1" t="s">
        <v>6771</v>
      </c>
      <c r="O5830" s="1" t="s">
        <v>645</v>
      </c>
      <c r="P5830" s="1">
        <v>51.8</v>
      </c>
      <c r="Q5830" s="1">
        <v>53.74</v>
      </c>
      <c r="R5830" s="1">
        <v>82.2</v>
      </c>
      <c r="S5830" s="3">
        <v>1.2949999999999999</v>
      </c>
      <c r="T5830" s="3">
        <v>0.59711111111111104</v>
      </c>
      <c r="U5830" s="1" t="s">
        <v>16335</v>
      </c>
      <c r="V5830" s="1">
        <v>0</v>
      </c>
      <c r="W5830" s="1">
        <v>0</v>
      </c>
      <c r="X5830" s="1">
        <v>0</v>
      </c>
      <c r="Y5830" s="1">
        <v>0</v>
      </c>
      <c r="Z5830" s="2">
        <v>-4.9599066670000003</v>
      </c>
      <c r="AA5830" s="2">
        <v>-47.488664999999997</v>
      </c>
      <c r="AB5830" s="2">
        <v>0</v>
      </c>
      <c r="CJ5830" s="1" t="s">
        <v>22966</v>
      </c>
    </row>
    <row r="5831" spans="1:88" x14ac:dyDescent="0.25">
      <c r="B5831" s="1">
        <v>0</v>
      </c>
      <c r="C5831" s="1"/>
      <c r="D5831" s="1">
        <v>2339304</v>
      </c>
      <c r="E5831" s="1">
        <v>1113807988</v>
      </c>
      <c r="F5831" s="1" t="s">
        <v>79</v>
      </c>
      <c r="G5831" s="11">
        <v>46199</v>
      </c>
      <c r="H5831" s="1">
        <v>0</v>
      </c>
      <c r="I5831" s="1" t="s">
        <v>16646</v>
      </c>
      <c r="J5831" s="1" t="s">
        <v>16652</v>
      </c>
      <c r="K5831" s="1">
        <v>0</v>
      </c>
      <c r="L5831" s="1">
        <v>0</v>
      </c>
      <c r="M5831" s="1" t="s">
        <v>25</v>
      </c>
      <c r="N5831" s="1" t="s">
        <v>6768</v>
      </c>
      <c r="O5831" s="1" t="s">
        <v>15</v>
      </c>
      <c r="P5831" s="1">
        <v>501.71</v>
      </c>
      <c r="Q5831" s="1">
        <v>492.62</v>
      </c>
      <c r="R5831" s="1">
        <v>518.66</v>
      </c>
      <c r="S5831" s="3">
        <v>12.54275</v>
      </c>
      <c r="T5831" s="3">
        <v>5.4735555555555599</v>
      </c>
      <c r="U5831" s="1" t="s">
        <v>5443</v>
      </c>
      <c r="V5831" s="1">
        <v>3026533600</v>
      </c>
      <c r="W5831" s="1">
        <v>2001169611</v>
      </c>
      <c r="X5831" s="1" t="s">
        <v>7447</v>
      </c>
      <c r="Y5831" s="1" t="s">
        <v>11138</v>
      </c>
      <c r="Z5831" s="2">
        <v>-5.7138558000000002</v>
      </c>
      <c r="AA5831" s="2">
        <v>-45.227543300000001</v>
      </c>
      <c r="AB5831" s="2" t="s">
        <v>15118</v>
      </c>
      <c r="CJ5831" s="1" t="s">
        <v>22967</v>
      </c>
    </row>
    <row r="5832" spans="1:88" x14ac:dyDescent="0.25">
      <c r="B5832" s="1">
        <v>0</v>
      </c>
      <c r="C5832" s="1"/>
      <c r="D5832" s="1">
        <v>2339327</v>
      </c>
      <c r="E5832" s="1">
        <v>1113871290</v>
      </c>
      <c r="F5832" s="1" t="s">
        <v>79</v>
      </c>
      <c r="G5832" s="11">
        <v>46203</v>
      </c>
      <c r="H5832" s="1">
        <v>0</v>
      </c>
      <c r="I5832" s="1" t="s">
        <v>16646</v>
      </c>
      <c r="J5832" s="1" t="s">
        <v>16652</v>
      </c>
      <c r="K5832" s="1">
        <v>0</v>
      </c>
      <c r="L5832" s="1">
        <v>0</v>
      </c>
      <c r="M5832" s="1" t="s">
        <v>13</v>
      </c>
      <c r="N5832" s="1" t="s">
        <v>6768</v>
      </c>
      <c r="O5832" s="1" t="s">
        <v>579</v>
      </c>
      <c r="P5832" s="1">
        <v>81.540000000000006</v>
      </c>
      <c r="Q5832" s="1">
        <v>57.68</v>
      </c>
      <c r="R5832" s="1">
        <v>189.37</v>
      </c>
      <c r="S5832" s="3">
        <v>2.0385</v>
      </c>
      <c r="T5832" s="3">
        <v>0.64088888888888895</v>
      </c>
      <c r="U5832" s="1" t="s">
        <v>5510</v>
      </c>
      <c r="V5832" s="1">
        <v>3026550555</v>
      </c>
      <c r="W5832" s="1">
        <v>2001170316</v>
      </c>
      <c r="X5832" s="1" t="s">
        <v>8997</v>
      </c>
      <c r="Y5832" s="1" t="s">
        <v>11138</v>
      </c>
      <c r="Z5832" s="2">
        <v>-3.3780066999999998</v>
      </c>
      <c r="AA5832" s="2">
        <v>-44.3327083</v>
      </c>
      <c r="AB5832" s="2" t="s">
        <v>15162</v>
      </c>
      <c r="CJ5832" s="1" t="s">
        <v>22968</v>
      </c>
    </row>
    <row r="5833" spans="1:88" x14ac:dyDescent="0.25">
      <c r="B5833" s="1">
        <v>0</v>
      </c>
      <c r="C5833" s="1"/>
      <c r="D5833" s="1">
        <v>2339332</v>
      </c>
      <c r="E5833" s="1">
        <v>1113871502</v>
      </c>
      <c r="F5833" s="1" t="s">
        <v>79</v>
      </c>
      <c r="G5833" s="11">
        <v>46203</v>
      </c>
      <c r="H5833" s="1">
        <v>0</v>
      </c>
      <c r="I5833" s="1" t="s">
        <v>16646</v>
      </c>
      <c r="J5833" s="1" t="s">
        <v>16652</v>
      </c>
      <c r="K5833" s="1">
        <v>0</v>
      </c>
      <c r="L5833" s="1">
        <v>0</v>
      </c>
      <c r="M5833" s="1" t="s">
        <v>13</v>
      </c>
      <c r="N5833" s="1" t="s">
        <v>6768</v>
      </c>
      <c r="O5833" s="1" t="s">
        <v>853</v>
      </c>
      <c r="P5833" s="1">
        <v>36.9</v>
      </c>
      <c r="Q5833" s="1">
        <v>51.57</v>
      </c>
      <c r="R5833" s="1">
        <v>187.31</v>
      </c>
      <c r="S5833" s="3">
        <v>0.92249999999999999</v>
      </c>
      <c r="T5833" s="3">
        <v>0.57299999999999995</v>
      </c>
      <c r="U5833" s="1" t="s">
        <v>5511</v>
      </c>
      <c r="V5833" s="1">
        <v>3026552442</v>
      </c>
      <c r="W5833" s="1">
        <v>2001170392</v>
      </c>
      <c r="X5833" s="1" t="s">
        <v>10427</v>
      </c>
      <c r="Y5833" s="1" t="s">
        <v>11138</v>
      </c>
      <c r="Z5833" s="2">
        <v>-5.0971121999999998</v>
      </c>
      <c r="AA5833" s="2">
        <v>-44.358667500000003</v>
      </c>
      <c r="AB5833" s="2" t="s">
        <v>30</v>
      </c>
      <c r="CJ5833" s="1" t="s">
        <v>22969</v>
      </c>
    </row>
    <row r="5834" spans="1:88" x14ac:dyDescent="0.25">
      <c r="B5834" s="1">
        <v>0</v>
      </c>
      <c r="C5834" s="1"/>
      <c r="D5834" s="1">
        <v>2339333</v>
      </c>
      <c r="E5834" s="1">
        <v>1113871814</v>
      </c>
      <c r="F5834" s="1" t="s">
        <v>79</v>
      </c>
      <c r="G5834" s="11">
        <v>46203</v>
      </c>
      <c r="H5834" s="1">
        <v>0</v>
      </c>
      <c r="I5834" s="1" t="s">
        <v>16646</v>
      </c>
      <c r="J5834" s="1" t="s">
        <v>16652</v>
      </c>
      <c r="K5834" s="1">
        <v>0</v>
      </c>
      <c r="L5834" s="1">
        <v>0</v>
      </c>
      <c r="M5834" s="1" t="s">
        <v>25</v>
      </c>
      <c r="N5834" s="1" t="s">
        <v>6768</v>
      </c>
      <c r="O5834" s="1" t="s">
        <v>390</v>
      </c>
      <c r="P5834" s="1">
        <v>1080.02</v>
      </c>
      <c r="Q5834" s="1">
        <v>796.28</v>
      </c>
      <c r="R5834" s="1">
        <v>772.22</v>
      </c>
      <c r="S5834" s="3">
        <v>27.000499999999999</v>
      </c>
      <c r="T5834" s="3">
        <v>8.8475555555555605</v>
      </c>
      <c r="U5834" s="1" t="s">
        <v>5512</v>
      </c>
      <c r="V5834" s="1">
        <v>3026551870</v>
      </c>
      <c r="W5834" s="1">
        <v>2001170401</v>
      </c>
      <c r="X5834" s="1" t="s">
        <v>7773</v>
      </c>
      <c r="Y5834" s="1" t="s">
        <v>11138</v>
      </c>
      <c r="Z5834" s="2">
        <v>-4.4984682999999999</v>
      </c>
      <c r="AA5834" s="2">
        <v>-45.125525000000003</v>
      </c>
      <c r="AB5834" s="2" t="s">
        <v>15163</v>
      </c>
      <c r="CJ5834" s="1" t="s">
        <v>22970</v>
      </c>
    </row>
    <row r="5835" spans="1:88" x14ac:dyDescent="0.25">
      <c r="B5835" s="1">
        <v>0</v>
      </c>
      <c r="C5835" s="1"/>
      <c r="D5835" s="1">
        <v>2339331</v>
      </c>
      <c r="E5835" s="1">
        <v>1113872228</v>
      </c>
      <c r="F5835" s="1" t="s">
        <v>79</v>
      </c>
      <c r="G5835" s="11">
        <v>46203</v>
      </c>
      <c r="H5835" s="1">
        <v>0</v>
      </c>
      <c r="I5835" s="1" t="s">
        <v>16646</v>
      </c>
      <c r="J5835" s="1" t="s">
        <v>16655</v>
      </c>
      <c r="K5835" s="1" t="s">
        <v>16669</v>
      </c>
      <c r="L5835" s="1" t="s">
        <v>12</v>
      </c>
      <c r="M5835" s="1" t="s">
        <v>13</v>
      </c>
      <c r="N5835" s="1" t="s">
        <v>6769</v>
      </c>
      <c r="O5835" s="1" t="s">
        <v>608</v>
      </c>
      <c r="P5835" s="1">
        <v>280.74</v>
      </c>
      <c r="Q5835" s="1">
        <v>89.1</v>
      </c>
      <c r="R5835" s="1">
        <v>288.52</v>
      </c>
      <c r="S5835" s="3">
        <v>7.0185000000000004</v>
      </c>
      <c r="T5835" s="3">
        <v>0.99</v>
      </c>
      <c r="U5835" s="1" t="s">
        <v>5513</v>
      </c>
      <c r="V5835" s="1">
        <v>3026550792</v>
      </c>
      <c r="W5835" s="1">
        <v>2001170386</v>
      </c>
      <c r="X5835" s="1" t="s">
        <v>9434</v>
      </c>
      <c r="Y5835" s="1" t="s">
        <v>11138</v>
      </c>
      <c r="Z5835" s="2">
        <v>-4.7516582999999999</v>
      </c>
      <c r="AA5835" s="2">
        <v>-43.772171700000001</v>
      </c>
      <c r="AB5835" s="2" t="s">
        <v>15164</v>
      </c>
      <c r="CJ5835" s="1" t="s">
        <v>22971</v>
      </c>
    </row>
    <row r="5836" spans="1:88" x14ac:dyDescent="0.25">
      <c r="B5836" s="1">
        <v>0</v>
      </c>
      <c r="C5836" s="1"/>
      <c r="D5836" s="1">
        <v>2339337</v>
      </c>
      <c r="E5836" s="1">
        <v>1113872386</v>
      </c>
      <c r="F5836" s="1" t="s">
        <v>79</v>
      </c>
      <c r="G5836" s="11">
        <v>46203</v>
      </c>
      <c r="H5836" s="1">
        <v>0</v>
      </c>
      <c r="I5836" s="1" t="s">
        <v>16646</v>
      </c>
      <c r="J5836" s="1" t="s">
        <v>16652</v>
      </c>
      <c r="K5836" s="1">
        <v>0</v>
      </c>
      <c r="L5836" s="1">
        <v>0</v>
      </c>
      <c r="M5836" s="1" t="s">
        <v>22</v>
      </c>
      <c r="N5836" s="1" t="s">
        <v>6768</v>
      </c>
      <c r="O5836" s="1" t="s">
        <v>579</v>
      </c>
      <c r="P5836" s="1">
        <v>2671.37</v>
      </c>
      <c r="Q5836" s="1">
        <v>2738.37</v>
      </c>
      <c r="R5836" s="1">
        <v>2691.73</v>
      </c>
      <c r="S5836" s="3">
        <v>66.78425</v>
      </c>
      <c r="T5836" s="3">
        <v>30.4263333333333</v>
      </c>
      <c r="U5836" s="1" t="s">
        <v>5514</v>
      </c>
      <c r="V5836" s="1">
        <v>3026550881</v>
      </c>
      <c r="W5836" s="1">
        <v>2001170430</v>
      </c>
      <c r="X5836" s="1" t="s">
        <v>10315</v>
      </c>
      <c r="Y5836" s="1" t="s">
        <v>11138</v>
      </c>
      <c r="Z5836" s="2">
        <v>-3.4390266999999999</v>
      </c>
      <c r="AA5836" s="2">
        <v>-44.455271400000001</v>
      </c>
      <c r="AB5836" s="2" t="s">
        <v>15165</v>
      </c>
      <c r="CJ5836" s="1" t="s">
        <v>22972</v>
      </c>
    </row>
    <row r="5837" spans="1:88" x14ac:dyDescent="0.25">
      <c r="B5837" s="1">
        <v>0</v>
      </c>
      <c r="C5837" s="1"/>
      <c r="D5837" s="1">
        <v>2339298</v>
      </c>
      <c r="E5837" s="1">
        <v>1113776868</v>
      </c>
      <c r="F5837" s="1" t="s">
        <v>79</v>
      </c>
      <c r="G5837" s="11">
        <v>46198</v>
      </c>
      <c r="H5837" s="1">
        <v>0</v>
      </c>
      <c r="I5837" s="1" t="s">
        <v>16646</v>
      </c>
      <c r="J5837" s="1" t="s">
        <v>16652</v>
      </c>
      <c r="K5837" s="1">
        <v>0</v>
      </c>
      <c r="L5837" s="1">
        <v>0</v>
      </c>
      <c r="M5837" s="1" t="s">
        <v>25</v>
      </c>
      <c r="N5837" s="1" t="s">
        <v>6770</v>
      </c>
      <c r="O5837" s="1" t="s">
        <v>314</v>
      </c>
      <c r="P5837" s="1">
        <v>799.92</v>
      </c>
      <c r="Q5837" s="1">
        <v>38.61</v>
      </c>
      <c r="R5837" s="1">
        <v>799.3</v>
      </c>
      <c r="S5837" s="3">
        <v>19.998000000000001</v>
      </c>
      <c r="T5837" s="3">
        <v>0.42899999999999999</v>
      </c>
      <c r="U5837" s="1" t="s">
        <v>2004</v>
      </c>
      <c r="V5837" s="1">
        <v>3026516721</v>
      </c>
      <c r="W5837" s="1">
        <v>2001168954</v>
      </c>
      <c r="X5837" s="1" t="s">
        <v>10344</v>
      </c>
      <c r="Y5837" s="1" t="s">
        <v>11138</v>
      </c>
      <c r="Z5837" s="2">
        <v>-2.5394800000000002</v>
      </c>
      <c r="AA5837" s="2">
        <v>-43.263210000000001</v>
      </c>
      <c r="AB5837" s="2" t="s">
        <v>15073</v>
      </c>
      <c r="CJ5837" s="1" t="s">
        <v>22973</v>
      </c>
    </row>
    <row r="5838" spans="1:88" x14ac:dyDescent="0.25">
      <c r="B5838" s="1">
        <v>0</v>
      </c>
      <c r="C5838" s="1"/>
      <c r="D5838" s="1">
        <v>2339339</v>
      </c>
      <c r="E5838" s="1">
        <v>1113873649</v>
      </c>
      <c r="F5838" s="1" t="s">
        <v>79</v>
      </c>
      <c r="G5838" s="11">
        <v>46203</v>
      </c>
      <c r="H5838" s="1">
        <v>0</v>
      </c>
      <c r="I5838" s="1" t="s">
        <v>16646</v>
      </c>
      <c r="J5838" s="1" t="s">
        <v>16652</v>
      </c>
      <c r="K5838" s="1">
        <v>0</v>
      </c>
      <c r="L5838" s="1">
        <v>0</v>
      </c>
      <c r="M5838" s="1" t="s">
        <v>13</v>
      </c>
      <c r="N5838" s="1" t="s">
        <v>6768</v>
      </c>
      <c r="O5838" s="1" t="s">
        <v>123</v>
      </c>
      <c r="P5838" s="1">
        <v>244.45</v>
      </c>
      <c r="Q5838" s="1">
        <v>28.89</v>
      </c>
      <c r="R5838" s="1">
        <v>34.799999999999997</v>
      </c>
      <c r="S5838" s="3">
        <v>6.1112500000000001</v>
      </c>
      <c r="T5838" s="3">
        <v>0.32100000000000001</v>
      </c>
      <c r="U5838" s="1" t="s">
        <v>5516</v>
      </c>
      <c r="V5838" s="1">
        <v>3026554178</v>
      </c>
      <c r="W5838" s="1">
        <v>2001170472</v>
      </c>
      <c r="X5838" s="1" t="s">
        <v>6924</v>
      </c>
      <c r="Y5838" s="1" t="s">
        <v>11138</v>
      </c>
      <c r="Z5838" s="2">
        <v>-5.2198947000000002</v>
      </c>
      <c r="AA5838" s="2">
        <v>-44.718696399999999</v>
      </c>
      <c r="AB5838" s="2" t="s">
        <v>15167</v>
      </c>
      <c r="CJ5838" s="1" t="s">
        <v>22974</v>
      </c>
    </row>
    <row r="5839" spans="1:88" x14ac:dyDescent="0.25">
      <c r="B5839" s="1">
        <v>0</v>
      </c>
      <c r="C5839" s="1"/>
      <c r="D5839" s="1">
        <v>2344251</v>
      </c>
      <c r="E5839" s="1">
        <v>1113874307</v>
      </c>
      <c r="F5839" s="1" t="s">
        <v>57</v>
      </c>
      <c r="G5839" s="11">
        <v>46224</v>
      </c>
      <c r="H5839" s="1" t="s">
        <v>16642</v>
      </c>
      <c r="I5839" s="1" t="s">
        <v>16646</v>
      </c>
      <c r="J5839" s="1" t="s">
        <v>16652</v>
      </c>
      <c r="K5839" s="1">
        <v>0</v>
      </c>
      <c r="L5839" s="1">
        <v>0</v>
      </c>
      <c r="M5839" s="1" t="s">
        <v>25</v>
      </c>
      <c r="N5839" s="1" t="s">
        <v>6771</v>
      </c>
      <c r="O5839" s="1" t="s">
        <v>470</v>
      </c>
      <c r="P5839" s="1">
        <v>576.99</v>
      </c>
      <c r="Q5839" s="1">
        <v>46.7</v>
      </c>
      <c r="R5839" s="1">
        <v>61.7</v>
      </c>
      <c r="S5839" s="3">
        <v>14.42475</v>
      </c>
      <c r="T5839" s="3">
        <v>0.51888888888888896</v>
      </c>
      <c r="U5839" s="1" t="s">
        <v>5517</v>
      </c>
      <c r="V5839" s="1">
        <v>3023866861</v>
      </c>
      <c r="W5839" s="1">
        <v>38215191</v>
      </c>
      <c r="X5839" s="1" t="s">
        <v>10429</v>
      </c>
      <c r="Y5839" s="1" t="s">
        <v>11138</v>
      </c>
      <c r="Z5839" s="2">
        <v>-7.4344167866669997</v>
      </c>
      <c r="AA5839" s="2">
        <v>-47.111523470000002</v>
      </c>
      <c r="AB5839" s="2" t="s">
        <v>15168</v>
      </c>
      <c r="CJ5839" s="1" t="s">
        <v>22975</v>
      </c>
    </row>
    <row r="5840" spans="1:88" x14ac:dyDescent="0.25">
      <c r="B5840" s="1">
        <v>0</v>
      </c>
      <c r="C5840" s="1"/>
      <c r="D5840" s="1">
        <v>2356230</v>
      </c>
      <c r="E5840" s="1">
        <v>1114712743</v>
      </c>
      <c r="F5840" s="1" t="s">
        <v>79</v>
      </c>
      <c r="G5840" s="11">
        <v>46240</v>
      </c>
      <c r="H5840" s="1">
        <v>0</v>
      </c>
      <c r="I5840" s="1" t="s">
        <v>16646</v>
      </c>
      <c r="J5840" s="1" t="s">
        <v>16652</v>
      </c>
      <c r="K5840" s="1">
        <v>0</v>
      </c>
      <c r="L5840" s="1">
        <v>0</v>
      </c>
      <c r="M5840" s="1" t="s">
        <v>25</v>
      </c>
      <c r="N5840" s="1" t="s">
        <v>6771</v>
      </c>
      <c r="O5840" s="1" t="s">
        <v>704</v>
      </c>
      <c r="P5840" s="1">
        <v>961.49</v>
      </c>
      <c r="Q5840" s="1">
        <v>127.77</v>
      </c>
      <c r="R5840" s="1">
        <v>150.96</v>
      </c>
      <c r="S5840" s="3">
        <v>24.03725</v>
      </c>
      <c r="T5840" s="3">
        <v>1.41966666666667</v>
      </c>
      <c r="U5840" s="1" t="s">
        <v>6637</v>
      </c>
      <c r="V5840" s="1">
        <v>3026862581</v>
      </c>
      <c r="W5840" s="1">
        <v>2001181633</v>
      </c>
      <c r="X5840" s="1" t="s">
        <v>11114</v>
      </c>
      <c r="Y5840" s="1" t="s">
        <v>11138</v>
      </c>
      <c r="Z5840" s="2">
        <v>-5.0763800000000003</v>
      </c>
      <c r="AA5840" s="2">
        <v>-47.815190000000001</v>
      </c>
      <c r="AB5840" s="2" t="s">
        <v>15955</v>
      </c>
      <c r="CJ5840" s="1" t="s">
        <v>22976</v>
      </c>
    </row>
    <row r="5841" spans="2:88" x14ac:dyDescent="0.25">
      <c r="B5841" s="1">
        <v>0</v>
      </c>
      <c r="C5841" s="1"/>
      <c r="D5841" s="1">
        <v>2339340</v>
      </c>
      <c r="E5841" s="1">
        <v>1113875137</v>
      </c>
      <c r="F5841" s="1" t="s">
        <v>79</v>
      </c>
      <c r="G5841" s="11">
        <v>46203</v>
      </c>
      <c r="H5841" s="1">
        <v>0</v>
      </c>
      <c r="I5841" s="1" t="s">
        <v>16646</v>
      </c>
      <c r="J5841" s="1" t="s">
        <v>16652</v>
      </c>
      <c r="K5841" s="1">
        <v>0</v>
      </c>
      <c r="L5841" s="1">
        <v>0</v>
      </c>
      <c r="M5841" s="1" t="s">
        <v>13</v>
      </c>
      <c r="N5841" s="1" t="s">
        <v>6771</v>
      </c>
      <c r="O5841" s="1" t="s">
        <v>64</v>
      </c>
      <c r="P5841" s="1">
        <v>125.77</v>
      </c>
      <c r="Q5841" s="1">
        <v>25.63</v>
      </c>
      <c r="R5841" s="1">
        <v>105.39</v>
      </c>
      <c r="S5841" s="3">
        <v>3.14425</v>
      </c>
      <c r="T5841" s="3">
        <v>0.28477777777777802</v>
      </c>
      <c r="U5841" s="1" t="s">
        <v>5519</v>
      </c>
      <c r="V5841" s="1">
        <v>3026554640</v>
      </c>
      <c r="W5841" s="1">
        <v>2001170509</v>
      </c>
      <c r="X5841" s="1" t="s">
        <v>10431</v>
      </c>
      <c r="Y5841" s="1" t="s">
        <v>11138</v>
      </c>
      <c r="Z5841" s="2">
        <v>-7.3924333000000004</v>
      </c>
      <c r="AA5841" s="2">
        <v>-45.872276900000003</v>
      </c>
      <c r="AB5841" s="2" t="s">
        <v>15169</v>
      </c>
      <c r="CJ5841" s="1" t="s">
        <v>22977</v>
      </c>
    </row>
    <row r="5842" spans="2:88" x14ac:dyDescent="0.25">
      <c r="B5842" s="1">
        <v>0</v>
      </c>
      <c r="C5842" s="1"/>
      <c r="D5842" s="1">
        <v>2344016</v>
      </c>
      <c r="E5842" s="1">
        <v>1113875169</v>
      </c>
      <c r="F5842" s="1">
        <v>0</v>
      </c>
      <c r="G5842" s="11">
        <v>46203</v>
      </c>
      <c r="H5842" s="1">
        <v>0</v>
      </c>
      <c r="I5842" s="1" t="s">
        <v>16646</v>
      </c>
      <c r="J5842" s="1" t="s">
        <v>16652</v>
      </c>
      <c r="K5842" s="1">
        <v>0</v>
      </c>
      <c r="L5842" s="1">
        <v>0</v>
      </c>
      <c r="M5842" s="1" t="s">
        <v>30</v>
      </c>
      <c r="N5842" s="1" t="s">
        <v>6771</v>
      </c>
      <c r="O5842" s="1" t="s">
        <v>207</v>
      </c>
      <c r="P5842" s="1">
        <v>0</v>
      </c>
      <c r="Q5842" s="1">
        <v>0</v>
      </c>
      <c r="R5842" s="1">
        <v>0</v>
      </c>
      <c r="S5842" s="3">
        <v>0</v>
      </c>
      <c r="T5842" s="3">
        <v>0</v>
      </c>
      <c r="U5842" s="1" t="s">
        <v>16336</v>
      </c>
      <c r="V5842" s="1">
        <v>0</v>
      </c>
      <c r="W5842" s="1">
        <v>0</v>
      </c>
      <c r="X5842" s="1">
        <v>0</v>
      </c>
      <c r="Y5842" s="1">
        <v>0</v>
      </c>
      <c r="Z5842" s="2">
        <v>0</v>
      </c>
      <c r="AA5842" s="2">
        <v>0</v>
      </c>
      <c r="AB5842" s="2">
        <v>0</v>
      </c>
      <c r="CJ5842" s="1" t="s">
        <v>22978</v>
      </c>
    </row>
    <row r="5843" spans="2:88" x14ac:dyDescent="0.25">
      <c r="B5843" s="1">
        <v>0</v>
      </c>
      <c r="C5843" s="1"/>
      <c r="D5843" s="1">
        <v>2332073</v>
      </c>
      <c r="E5843" s="1">
        <v>1113875312</v>
      </c>
      <c r="F5843" s="1" t="s">
        <v>79</v>
      </c>
      <c r="G5843" s="11">
        <v>46203</v>
      </c>
      <c r="H5843" s="1">
        <v>0</v>
      </c>
      <c r="I5843" s="1" t="s">
        <v>16646</v>
      </c>
      <c r="J5843" s="1" t="s">
        <v>16652</v>
      </c>
      <c r="K5843" s="1">
        <v>0</v>
      </c>
      <c r="L5843" s="1" t="s">
        <v>17</v>
      </c>
      <c r="M5843" s="1" t="s">
        <v>13</v>
      </c>
      <c r="N5843" s="1" t="s">
        <v>6769</v>
      </c>
      <c r="O5843" s="1" t="s">
        <v>864</v>
      </c>
      <c r="P5843" s="1">
        <v>47.08</v>
      </c>
      <c r="Q5843" s="1">
        <v>49.87</v>
      </c>
      <c r="R5843" s="1">
        <v>209.44</v>
      </c>
      <c r="S5843" s="3">
        <v>1.177</v>
      </c>
      <c r="T5843" s="3">
        <v>0.554111111111111</v>
      </c>
      <c r="U5843" s="1" t="s">
        <v>1881</v>
      </c>
      <c r="V5843" s="1">
        <v>3026555727</v>
      </c>
      <c r="W5843" s="1">
        <v>2001170544</v>
      </c>
      <c r="X5843" s="1" t="s">
        <v>10432</v>
      </c>
      <c r="Y5843" s="1" t="s">
        <v>11138</v>
      </c>
      <c r="Z5843" s="2">
        <v>-6.0888882999999998</v>
      </c>
      <c r="AA5843" s="2">
        <v>-43.5186633</v>
      </c>
      <c r="AB5843" s="2" t="s">
        <v>15170</v>
      </c>
      <c r="CJ5843" s="1" t="s">
        <v>22979</v>
      </c>
    </row>
    <row r="5844" spans="2:88" x14ac:dyDescent="0.25">
      <c r="B5844" s="1">
        <v>0</v>
      </c>
      <c r="C5844" s="1"/>
      <c r="D5844" s="1">
        <v>2332074</v>
      </c>
      <c r="E5844" s="1">
        <v>1113875408</v>
      </c>
      <c r="F5844" s="1" t="s">
        <v>79</v>
      </c>
      <c r="G5844" s="11">
        <v>46203</v>
      </c>
      <c r="H5844" s="1">
        <v>0</v>
      </c>
      <c r="I5844" s="1" t="s">
        <v>16646</v>
      </c>
      <c r="J5844" s="1" t="s">
        <v>16652</v>
      </c>
      <c r="K5844" s="1">
        <v>0</v>
      </c>
      <c r="L5844" s="1" t="s">
        <v>17</v>
      </c>
      <c r="M5844" s="1" t="s">
        <v>13</v>
      </c>
      <c r="N5844" s="1" t="s">
        <v>6769</v>
      </c>
      <c r="O5844" s="1" t="s">
        <v>864</v>
      </c>
      <c r="P5844" s="1">
        <v>26.22</v>
      </c>
      <c r="Q5844" s="1">
        <v>27.72</v>
      </c>
      <c r="R5844" s="1">
        <v>56.19</v>
      </c>
      <c r="S5844" s="3">
        <v>0.65549999999999997</v>
      </c>
      <c r="T5844" s="3">
        <v>0.308</v>
      </c>
      <c r="U5844" s="1" t="s">
        <v>1881</v>
      </c>
      <c r="V5844" s="1">
        <v>3026553856</v>
      </c>
      <c r="W5844" s="1">
        <v>2001170575</v>
      </c>
      <c r="X5844" s="1" t="s">
        <v>10433</v>
      </c>
      <c r="Y5844" s="1" t="s">
        <v>11138</v>
      </c>
      <c r="Z5844" s="2">
        <v>-5.9938900000000004</v>
      </c>
      <c r="AA5844" s="2">
        <v>-43.582725000000003</v>
      </c>
      <c r="AB5844" s="2" t="s">
        <v>15171</v>
      </c>
      <c r="CJ5844" s="1" t="s">
        <v>22980</v>
      </c>
    </row>
    <row r="5845" spans="2:88" x14ac:dyDescent="0.25">
      <c r="B5845" s="1">
        <v>0</v>
      </c>
      <c r="C5845" s="1"/>
      <c r="D5845" s="1">
        <v>2343615</v>
      </c>
      <c r="E5845" s="1">
        <v>1113875768</v>
      </c>
      <c r="F5845" s="1" t="s">
        <v>79</v>
      </c>
      <c r="G5845" s="11">
        <v>46203</v>
      </c>
      <c r="H5845" s="1">
        <v>0</v>
      </c>
      <c r="I5845" s="1" t="s">
        <v>16646</v>
      </c>
      <c r="J5845" s="1" t="s">
        <v>16652</v>
      </c>
      <c r="K5845" s="1">
        <v>0</v>
      </c>
      <c r="L5845" s="1" t="s">
        <v>12</v>
      </c>
      <c r="M5845" s="1" t="s">
        <v>22</v>
      </c>
      <c r="N5845" s="1" t="s">
        <v>6769</v>
      </c>
      <c r="O5845" s="1" t="s">
        <v>53</v>
      </c>
      <c r="P5845" s="1">
        <v>1601.22</v>
      </c>
      <c r="Q5845" s="1">
        <v>1479.21</v>
      </c>
      <c r="R5845" s="1">
        <v>1327.37</v>
      </c>
      <c r="S5845" s="3">
        <v>40.030500000000004</v>
      </c>
      <c r="T5845" s="3">
        <v>16.435666666666702</v>
      </c>
      <c r="U5845" s="1" t="s">
        <v>3575</v>
      </c>
      <c r="V5845" s="1">
        <v>3026553961</v>
      </c>
      <c r="W5845" s="1">
        <v>2001170579</v>
      </c>
      <c r="X5845" s="1" t="s">
        <v>10434</v>
      </c>
      <c r="Y5845" s="1" t="s">
        <v>11138</v>
      </c>
      <c r="Z5845" s="2">
        <v>-6.4437332999999999</v>
      </c>
      <c r="AA5845" s="2">
        <v>-44.58043</v>
      </c>
      <c r="AB5845" s="2" t="s">
        <v>15172</v>
      </c>
      <c r="CJ5845" s="1" t="s">
        <v>22981</v>
      </c>
    </row>
    <row r="5846" spans="2:88" x14ac:dyDescent="0.25">
      <c r="B5846" s="1">
        <v>0</v>
      </c>
      <c r="C5846" s="1"/>
      <c r="D5846" s="1">
        <v>2339341</v>
      </c>
      <c r="E5846" s="1">
        <v>1113875787</v>
      </c>
      <c r="F5846" s="1" t="s">
        <v>79</v>
      </c>
      <c r="G5846" s="11">
        <v>46203</v>
      </c>
      <c r="H5846" s="1">
        <v>0</v>
      </c>
      <c r="I5846" s="1" t="s">
        <v>16646</v>
      </c>
      <c r="J5846" s="1" t="s">
        <v>16652</v>
      </c>
      <c r="K5846" s="1">
        <v>0</v>
      </c>
      <c r="L5846" s="1">
        <v>0</v>
      </c>
      <c r="M5846" s="1" t="s">
        <v>13</v>
      </c>
      <c r="N5846" s="1" t="s">
        <v>6771</v>
      </c>
      <c r="O5846" s="1" t="s">
        <v>64</v>
      </c>
      <c r="P5846" s="1">
        <v>154.19999999999999</v>
      </c>
      <c r="Q5846" s="1">
        <v>29.85</v>
      </c>
      <c r="R5846" s="1">
        <v>220.14</v>
      </c>
      <c r="S5846" s="3">
        <v>3.855</v>
      </c>
      <c r="T5846" s="3">
        <v>0.331666666666667</v>
      </c>
      <c r="U5846" s="1" t="s">
        <v>5520</v>
      </c>
      <c r="V5846" s="1">
        <v>3026555824</v>
      </c>
      <c r="W5846" s="1">
        <v>2001170601</v>
      </c>
      <c r="X5846" s="1" t="s">
        <v>10435</v>
      </c>
      <c r="Y5846" s="1" t="s">
        <v>11138</v>
      </c>
      <c r="Z5846" s="2">
        <v>-7.5606464000000004</v>
      </c>
      <c r="AA5846" s="2">
        <v>-46.061182199999998</v>
      </c>
      <c r="AB5846" s="2" t="s">
        <v>15173</v>
      </c>
      <c r="CJ5846" s="1" t="s">
        <v>22982</v>
      </c>
    </row>
    <row r="5847" spans="2:88" x14ac:dyDescent="0.25">
      <c r="B5847" s="1">
        <v>0</v>
      </c>
      <c r="C5847" s="1"/>
      <c r="D5847" s="1">
        <v>2339342</v>
      </c>
      <c r="E5847" s="1">
        <v>1113894441</v>
      </c>
      <c r="F5847" s="1" t="s">
        <v>87</v>
      </c>
      <c r="G5847" s="11">
        <v>46204</v>
      </c>
      <c r="H5847" s="1">
        <v>0</v>
      </c>
      <c r="I5847" s="1" t="s">
        <v>16646</v>
      </c>
      <c r="J5847" s="1" t="s">
        <v>16652</v>
      </c>
      <c r="K5847" s="1">
        <v>0</v>
      </c>
      <c r="L5847" s="1">
        <v>0</v>
      </c>
      <c r="M5847" s="1" t="s">
        <v>13</v>
      </c>
      <c r="N5847" s="1" t="s">
        <v>6771</v>
      </c>
      <c r="O5847" s="1" t="s">
        <v>66</v>
      </c>
      <c r="P5847" s="1">
        <v>154.74</v>
      </c>
      <c r="Q5847" s="1">
        <v>211.49</v>
      </c>
      <c r="R5847" s="1">
        <v>345.74</v>
      </c>
      <c r="S5847" s="3">
        <v>3.8685</v>
      </c>
      <c r="T5847" s="3">
        <v>2.34988888888889</v>
      </c>
      <c r="U5847" s="1" t="s">
        <v>5521</v>
      </c>
      <c r="V5847" s="1">
        <v>3026557568</v>
      </c>
      <c r="W5847" s="1">
        <v>2001170669</v>
      </c>
      <c r="X5847" s="1" t="s">
        <v>10436</v>
      </c>
      <c r="Y5847" s="1" t="s">
        <v>11137</v>
      </c>
      <c r="Z5847" s="2">
        <v>-7.3488303000000004</v>
      </c>
      <c r="AA5847" s="2">
        <v>-46.632386699999998</v>
      </c>
      <c r="AB5847" s="2" t="s">
        <v>15174</v>
      </c>
      <c r="CJ5847" s="1" t="s">
        <v>22983</v>
      </c>
    </row>
    <row r="5848" spans="2:88" x14ac:dyDescent="0.25">
      <c r="B5848" s="1">
        <v>0</v>
      </c>
      <c r="C5848" s="1"/>
      <c r="D5848" s="1">
        <v>2339345</v>
      </c>
      <c r="E5848" s="1">
        <v>1113894680</v>
      </c>
      <c r="F5848" s="1">
        <v>0</v>
      </c>
      <c r="G5848" s="11">
        <v>46204</v>
      </c>
      <c r="H5848" s="1">
        <v>0</v>
      </c>
      <c r="I5848" s="1" t="s">
        <v>16646</v>
      </c>
      <c r="J5848" s="1" t="s">
        <v>16656</v>
      </c>
      <c r="K5848" s="1" t="s">
        <v>16662</v>
      </c>
      <c r="L5848" s="1">
        <v>0</v>
      </c>
      <c r="M5848" s="1" t="s">
        <v>25</v>
      </c>
      <c r="N5848" s="1" t="s">
        <v>6768</v>
      </c>
      <c r="O5848" s="1" t="s">
        <v>134</v>
      </c>
      <c r="P5848" s="1">
        <v>531.27</v>
      </c>
      <c r="Q5848" s="1">
        <v>443.09</v>
      </c>
      <c r="R5848" s="1">
        <v>449.74</v>
      </c>
      <c r="S5848" s="3">
        <v>13.281750000000001</v>
      </c>
      <c r="T5848" s="3">
        <v>4.9232222222222202</v>
      </c>
      <c r="U5848" s="1" t="s">
        <v>16337</v>
      </c>
      <c r="V5848" s="1">
        <v>0</v>
      </c>
      <c r="W5848" s="1">
        <v>0</v>
      </c>
      <c r="X5848" s="1">
        <v>0</v>
      </c>
      <c r="Y5848" s="1">
        <v>0</v>
      </c>
      <c r="Z5848" s="2">
        <v>-4.7377867</v>
      </c>
      <c r="AA5848" s="2">
        <v>-44.942358599999999</v>
      </c>
      <c r="AB5848" s="2">
        <v>0</v>
      </c>
      <c r="CJ5848" s="1" t="s">
        <v>22984</v>
      </c>
    </row>
    <row r="5849" spans="2:88" x14ac:dyDescent="0.25">
      <c r="B5849" s="1">
        <v>0</v>
      </c>
      <c r="C5849" s="1"/>
      <c r="D5849" s="1">
        <v>2339346</v>
      </c>
      <c r="E5849" s="1">
        <v>1113894688</v>
      </c>
      <c r="F5849" s="1" t="s">
        <v>79</v>
      </c>
      <c r="G5849" s="11">
        <v>46204</v>
      </c>
      <c r="H5849" s="1">
        <v>0</v>
      </c>
      <c r="I5849" s="1" t="s">
        <v>16646</v>
      </c>
      <c r="J5849" s="1" t="s">
        <v>16652</v>
      </c>
      <c r="K5849" s="1">
        <v>0</v>
      </c>
      <c r="L5849" s="1">
        <v>0</v>
      </c>
      <c r="M5849" s="1" t="s">
        <v>25</v>
      </c>
      <c r="N5849" s="1" t="s">
        <v>6771</v>
      </c>
      <c r="O5849" s="1" t="s">
        <v>64</v>
      </c>
      <c r="P5849" s="1">
        <v>521.96</v>
      </c>
      <c r="Q5849" s="1">
        <v>614.98</v>
      </c>
      <c r="R5849" s="1">
        <v>620.21</v>
      </c>
      <c r="S5849" s="3">
        <v>13.048999999999999</v>
      </c>
      <c r="T5849" s="3">
        <v>6.8331111111111102</v>
      </c>
      <c r="U5849" s="1" t="s">
        <v>5522</v>
      </c>
      <c r="V5849" s="1">
        <v>3026558491</v>
      </c>
      <c r="W5849" s="1">
        <v>2001170713</v>
      </c>
      <c r="X5849" s="1" t="s">
        <v>10437</v>
      </c>
      <c r="Y5849" s="1" t="s">
        <v>11138</v>
      </c>
      <c r="Z5849" s="2">
        <v>-7.5678916999999997</v>
      </c>
      <c r="AA5849" s="2">
        <v>-46.086805300000002</v>
      </c>
      <c r="AB5849" s="2" t="s">
        <v>15111</v>
      </c>
      <c r="CJ5849" s="1" t="s">
        <v>22985</v>
      </c>
    </row>
    <row r="5850" spans="2:88" x14ac:dyDescent="0.25">
      <c r="B5850" s="1">
        <v>0</v>
      </c>
      <c r="C5850" s="1"/>
      <c r="D5850" s="1">
        <v>2339344</v>
      </c>
      <c r="E5850" s="1">
        <v>1113895087</v>
      </c>
      <c r="F5850" s="1" t="s">
        <v>87</v>
      </c>
      <c r="G5850" s="11">
        <v>46204</v>
      </c>
      <c r="H5850" s="1">
        <v>0</v>
      </c>
      <c r="I5850" s="1" t="s">
        <v>16646</v>
      </c>
      <c r="J5850" s="1" t="s">
        <v>16655</v>
      </c>
      <c r="K5850" s="1" t="s">
        <v>16669</v>
      </c>
      <c r="L5850" s="1">
        <v>0</v>
      </c>
      <c r="M5850" s="1" t="s">
        <v>13</v>
      </c>
      <c r="N5850" s="1" t="s">
        <v>6770</v>
      </c>
      <c r="O5850" s="1" t="s">
        <v>28</v>
      </c>
      <c r="P5850" s="1">
        <v>55.84</v>
      </c>
      <c r="Q5850" s="1">
        <v>40.58</v>
      </c>
      <c r="R5850" s="1">
        <v>199.75</v>
      </c>
      <c r="S5850" s="3">
        <v>1.3959999999999999</v>
      </c>
      <c r="T5850" s="3">
        <v>0.45088888888888901</v>
      </c>
      <c r="U5850" s="1" t="s">
        <v>5523</v>
      </c>
      <c r="V5850" s="1">
        <v>3026557843</v>
      </c>
      <c r="W5850" s="1">
        <v>2001170709</v>
      </c>
      <c r="X5850" s="1" t="s">
        <v>10438</v>
      </c>
      <c r="Y5850" s="1" t="s">
        <v>11137</v>
      </c>
      <c r="Z5850" s="2">
        <v>-3.1367107999999999</v>
      </c>
      <c r="AA5850" s="2">
        <v>-44.318080000000002</v>
      </c>
      <c r="AB5850" s="2" t="s">
        <v>30</v>
      </c>
      <c r="CJ5850" s="1" t="s">
        <v>22986</v>
      </c>
    </row>
    <row r="5851" spans="2:88" x14ac:dyDescent="0.25">
      <c r="B5851" s="1">
        <v>0</v>
      </c>
      <c r="C5851" s="1"/>
      <c r="D5851" s="1">
        <v>2339343</v>
      </c>
      <c r="E5851" s="1">
        <v>1113895104</v>
      </c>
      <c r="F5851" s="1" t="s">
        <v>79</v>
      </c>
      <c r="G5851" s="11">
        <v>46204</v>
      </c>
      <c r="H5851" s="1">
        <v>0</v>
      </c>
      <c r="I5851" s="1" t="s">
        <v>16646</v>
      </c>
      <c r="J5851" s="1" t="s">
        <v>16652</v>
      </c>
      <c r="K5851" s="1">
        <v>0</v>
      </c>
      <c r="L5851" s="1">
        <v>0</v>
      </c>
      <c r="M5851" s="1" t="s">
        <v>13</v>
      </c>
      <c r="N5851" s="1" t="s">
        <v>6771</v>
      </c>
      <c r="O5851" s="1" t="s">
        <v>64</v>
      </c>
      <c r="P5851" s="1">
        <v>41.57</v>
      </c>
      <c r="Q5851" s="1">
        <v>207.5</v>
      </c>
      <c r="R5851" s="1">
        <v>186.44</v>
      </c>
      <c r="S5851" s="3">
        <v>1.03925</v>
      </c>
      <c r="T5851" s="3">
        <v>2.3055555555555598</v>
      </c>
      <c r="U5851" s="1" t="s">
        <v>5524</v>
      </c>
      <c r="V5851" s="1">
        <v>3026560356</v>
      </c>
      <c r="W5851" s="1">
        <v>2001170697</v>
      </c>
      <c r="X5851" s="1" t="s">
        <v>10439</v>
      </c>
      <c r="Y5851" s="1" t="s">
        <v>11138</v>
      </c>
      <c r="Z5851" s="2">
        <v>-7.4674905999999996</v>
      </c>
      <c r="AA5851" s="2">
        <v>-46.032585300000001</v>
      </c>
      <c r="AB5851" s="2" t="s">
        <v>15175</v>
      </c>
      <c r="CJ5851" s="1" t="s">
        <v>22987</v>
      </c>
    </row>
    <row r="5852" spans="2:88" x14ac:dyDescent="0.25">
      <c r="B5852" s="1">
        <v>0</v>
      </c>
      <c r="C5852" s="1"/>
      <c r="D5852" s="1">
        <v>2339348</v>
      </c>
      <c r="E5852" s="1">
        <v>1113895169</v>
      </c>
      <c r="F5852" s="1" t="s">
        <v>79</v>
      </c>
      <c r="G5852" s="11">
        <v>46204</v>
      </c>
      <c r="H5852" s="1">
        <v>0</v>
      </c>
      <c r="I5852" s="1" t="s">
        <v>16646</v>
      </c>
      <c r="J5852" s="1" t="s">
        <v>16652</v>
      </c>
      <c r="K5852" s="1">
        <v>0</v>
      </c>
      <c r="L5852" s="1">
        <v>0</v>
      </c>
      <c r="M5852" s="1" t="s">
        <v>25</v>
      </c>
      <c r="N5852" s="1" t="s">
        <v>6768</v>
      </c>
      <c r="O5852" s="1" t="s">
        <v>579</v>
      </c>
      <c r="P5852" s="1">
        <v>634.76</v>
      </c>
      <c r="Q5852" s="1">
        <v>264.10000000000002</v>
      </c>
      <c r="R5852" s="1">
        <v>258.97000000000003</v>
      </c>
      <c r="S5852" s="3">
        <v>15.869</v>
      </c>
      <c r="T5852" s="3">
        <v>2.93444444444444</v>
      </c>
      <c r="U5852" s="1" t="s">
        <v>5525</v>
      </c>
      <c r="V5852" s="1">
        <v>3026557908</v>
      </c>
      <c r="W5852" s="1">
        <v>2001170740</v>
      </c>
      <c r="X5852" s="1" t="s">
        <v>10440</v>
      </c>
      <c r="Y5852" s="1" t="s">
        <v>11138</v>
      </c>
      <c r="Z5852" s="2">
        <v>-3.4079449999999998</v>
      </c>
      <c r="AA5852" s="2">
        <v>-44.382081700000001</v>
      </c>
      <c r="AB5852" s="2" t="s">
        <v>15176</v>
      </c>
      <c r="CJ5852" s="1" t="s">
        <v>22988</v>
      </c>
    </row>
    <row r="5853" spans="2:88" x14ac:dyDescent="0.25">
      <c r="B5853" s="1">
        <v>0</v>
      </c>
      <c r="C5853" s="1"/>
      <c r="D5853" s="1">
        <v>2339349</v>
      </c>
      <c r="E5853" s="1">
        <v>1113895240</v>
      </c>
      <c r="F5853" s="1" t="s">
        <v>87</v>
      </c>
      <c r="G5853" s="11">
        <v>46204</v>
      </c>
      <c r="H5853" s="1">
        <v>0</v>
      </c>
      <c r="I5853" s="1" t="s">
        <v>16646</v>
      </c>
      <c r="J5853" s="1" t="s">
        <v>16652</v>
      </c>
      <c r="K5853" s="1">
        <v>0</v>
      </c>
      <c r="L5853" s="1">
        <v>0</v>
      </c>
      <c r="M5853" s="1" t="s">
        <v>13</v>
      </c>
      <c r="N5853" s="1" t="s">
        <v>6771</v>
      </c>
      <c r="O5853" s="1" t="s">
        <v>655</v>
      </c>
      <c r="P5853" s="1">
        <v>40.86</v>
      </c>
      <c r="Q5853" s="1">
        <v>106.51</v>
      </c>
      <c r="R5853" s="1">
        <v>161.49</v>
      </c>
      <c r="S5853" s="3">
        <v>1.0215000000000001</v>
      </c>
      <c r="T5853" s="3">
        <v>1.1834444444444401</v>
      </c>
      <c r="U5853" s="1" t="s">
        <v>5526</v>
      </c>
      <c r="V5853" s="1">
        <v>3026557959</v>
      </c>
      <c r="W5853" s="1">
        <v>2001170743</v>
      </c>
      <c r="X5853" s="1" t="s">
        <v>10441</v>
      </c>
      <c r="Y5853" s="1" t="s">
        <v>11137</v>
      </c>
      <c r="Z5853" s="2">
        <v>-6.5566917</v>
      </c>
      <c r="AA5853" s="2">
        <v>-47.431591699999998</v>
      </c>
      <c r="AB5853" s="2" t="s">
        <v>15177</v>
      </c>
      <c r="CJ5853" s="1" t="s">
        <v>22989</v>
      </c>
    </row>
    <row r="5854" spans="2:88" x14ac:dyDescent="0.25">
      <c r="B5854" s="1">
        <v>0</v>
      </c>
      <c r="C5854" s="1"/>
      <c r="D5854" s="1">
        <v>2339347</v>
      </c>
      <c r="E5854" s="1">
        <v>1113895277</v>
      </c>
      <c r="F5854" s="1" t="s">
        <v>87</v>
      </c>
      <c r="G5854" s="11">
        <v>46204</v>
      </c>
      <c r="H5854" s="1">
        <v>0</v>
      </c>
      <c r="I5854" s="1" t="s">
        <v>16646</v>
      </c>
      <c r="J5854" s="1" t="s">
        <v>16652</v>
      </c>
      <c r="K5854" s="1" t="s">
        <v>16661</v>
      </c>
      <c r="L5854" s="1">
        <v>0</v>
      </c>
      <c r="M5854" s="1" t="s">
        <v>13</v>
      </c>
      <c r="N5854" s="1" t="s">
        <v>18</v>
      </c>
      <c r="O5854" s="1" t="s">
        <v>293</v>
      </c>
      <c r="P5854" s="1">
        <v>110.82</v>
      </c>
      <c r="Q5854" s="1">
        <v>283.64</v>
      </c>
      <c r="R5854" s="1">
        <v>300.89999999999998</v>
      </c>
      <c r="S5854" s="3">
        <v>2.7705000000000002</v>
      </c>
      <c r="T5854" s="3">
        <v>3.1515555555555599</v>
      </c>
      <c r="U5854" s="1" t="s">
        <v>5527</v>
      </c>
      <c r="V5854" s="1">
        <v>3026558734</v>
      </c>
      <c r="W5854" s="1">
        <v>2001170737</v>
      </c>
      <c r="X5854" s="1" t="s">
        <v>10442</v>
      </c>
      <c r="Y5854" s="1" t="s">
        <v>11137</v>
      </c>
      <c r="Z5854" s="2">
        <v>-3.2877350000000001</v>
      </c>
      <c r="AA5854" s="2">
        <v>-45.1860967</v>
      </c>
      <c r="AB5854" s="2" t="s">
        <v>30</v>
      </c>
      <c r="CJ5854" s="1" t="s">
        <v>17201</v>
      </c>
    </row>
    <row r="5855" spans="2:88" x14ac:dyDescent="0.25">
      <c r="B5855" s="1">
        <v>0</v>
      </c>
      <c r="C5855" s="1"/>
      <c r="D5855" s="1">
        <v>2339305</v>
      </c>
      <c r="E5855" s="1">
        <v>1113808234</v>
      </c>
      <c r="F5855" s="1" t="s">
        <v>87</v>
      </c>
      <c r="G5855" s="11">
        <v>46199</v>
      </c>
      <c r="H5855" s="1">
        <v>0</v>
      </c>
      <c r="I5855" s="1" t="s">
        <v>16646</v>
      </c>
      <c r="J5855" s="1" t="s">
        <v>16652</v>
      </c>
      <c r="K5855" s="1">
        <v>0</v>
      </c>
      <c r="L5855" s="1">
        <v>0</v>
      </c>
      <c r="M5855" s="1" t="s">
        <v>13</v>
      </c>
      <c r="N5855" s="1" t="s">
        <v>6770</v>
      </c>
      <c r="O5855" s="1" t="s">
        <v>314</v>
      </c>
      <c r="P5855" s="1">
        <v>223.99</v>
      </c>
      <c r="Q5855" s="1">
        <v>63.23</v>
      </c>
      <c r="R5855" s="1">
        <v>95.9</v>
      </c>
      <c r="S5855" s="3">
        <v>5.5997500000000002</v>
      </c>
      <c r="T5855" s="3">
        <v>0.70255555555555504</v>
      </c>
      <c r="U5855" s="1" t="s">
        <v>5444</v>
      </c>
      <c r="V5855" s="1">
        <v>3026534347</v>
      </c>
      <c r="W5855" s="1">
        <v>2001169633</v>
      </c>
      <c r="X5855" s="1" t="s">
        <v>10378</v>
      </c>
      <c r="Y5855" s="1" t="s">
        <v>11137</v>
      </c>
      <c r="Z5855" s="2">
        <v>-2.5186261000000001</v>
      </c>
      <c r="AA5855" s="2">
        <v>-43.247228100000001</v>
      </c>
      <c r="AB5855" s="2" t="s">
        <v>15119</v>
      </c>
      <c r="CJ5855" s="1" t="s">
        <v>22990</v>
      </c>
    </row>
    <row r="5856" spans="2:88" x14ac:dyDescent="0.25">
      <c r="B5856" s="1">
        <v>0</v>
      </c>
      <c r="C5856" s="1"/>
      <c r="D5856" s="1">
        <v>1912115</v>
      </c>
      <c r="E5856" s="1">
        <v>1111935328</v>
      </c>
      <c r="F5856" s="1" t="s">
        <v>87</v>
      </c>
      <c r="G5856" s="11">
        <v>46122</v>
      </c>
      <c r="H5856" s="1">
        <v>0</v>
      </c>
      <c r="I5856" s="1" t="s">
        <v>16646</v>
      </c>
      <c r="J5856" s="1" t="s">
        <v>16652</v>
      </c>
      <c r="K5856" s="1" t="s">
        <v>16661</v>
      </c>
      <c r="L5856" s="1" t="s">
        <v>12</v>
      </c>
      <c r="M5856" s="1" t="s">
        <v>25</v>
      </c>
      <c r="N5856" s="1" t="s">
        <v>6768</v>
      </c>
      <c r="O5856" s="1" t="s">
        <v>1121</v>
      </c>
      <c r="P5856" s="1">
        <v>603.29</v>
      </c>
      <c r="Q5856" s="1">
        <v>361.55</v>
      </c>
      <c r="R5856" s="1">
        <v>602.29999999999995</v>
      </c>
      <c r="S5856" s="3">
        <v>15.08225</v>
      </c>
      <c r="T5856" s="3">
        <v>4.0172222222222196</v>
      </c>
      <c r="U5856" s="1" t="s">
        <v>3635</v>
      </c>
      <c r="V5856" s="1">
        <v>3025857673</v>
      </c>
      <c r="W5856" s="1">
        <v>2001145352</v>
      </c>
      <c r="X5856" s="1" t="s">
        <v>9260</v>
      </c>
      <c r="Y5856" s="1" t="s">
        <v>11137</v>
      </c>
      <c r="Z5856" s="2">
        <v>-4.2844983000000001</v>
      </c>
      <c r="AA5856" s="2">
        <v>-44.526940000000003</v>
      </c>
      <c r="AB5856" s="2" t="s">
        <v>13890</v>
      </c>
      <c r="CJ5856" s="1" t="s">
        <v>22991</v>
      </c>
    </row>
    <row r="5857" spans="2:88" x14ac:dyDescent="0.25">
      <c r="B5857" s="1">
        <v>0</v>
      </c>
      <c r="C5857" s="1"/>
      <c r="D5857" s="1">
        <v>2310911</v>
      </c>
      <c r="E5857" s="1" t="s">
        <v>6700</v>
      </c>
      <c r="F5857" s="1" t="s">
        <v>6683</v>
      </c>
      <c r="G5857" s="11">
        <v>46190</v>
      </c>
      <c r="H5857" s="1">
        <v>0</v>
      </c>
      <c r="I5857" s="1">
        <v>0</v>
      </c>
      <c r="J5857" s="1" t="s">
        <v>16655</v>
      </c>
      <c r="K5857" s="1">
        <v>0</v>
      </c>
      <c r="L5857" s="1">
        <v>0</v>
      </c>
      <c r="M5857" s="1" t="s">
        <v>30</v>
      </c>
      <c r="N5857" s="1" t="s">
        <v>6770</v>
      </c>
      <c r="O5857" s="1" t="s">
        <v>59</v>
      </c>
      <c r="P5857" s="1">
        <v>0</v>
      </c>
      <c r="Q5857" s="1">
        <v>0</v>
      </c>
      <c r="R5857" s="1">
        <v>0</v>
      </c>
      <c r="S5857" s="3">
        <v>0</v>
      </c>
      <c r="T5857" s="3">
        <v>0</v>
      </c>
      <c r="U5857" s="1">
        <v>0</v>
      </c>
      <c r="V5857" s="1">
        <v>0</v>
      </c>
      <c r="W5857" s="1">
        <v>0</v>
      </c>
      <c r="X5857" s="1">
        <v>0</v>
      </c>
      <c r="Y5857" s="1">
        <v>0</v>
      </c>
      <c r="Z5857" s="2">
        <v>0</v>
      </c>
      <c r="AA5857" s="2">
        <v>0</v>
      </c>
      <c r="AB5857" s="2">
        <v>0</v>
      </c>
      <c r="CJ5857" s="1" t="s">
        <v>30</v>
      </c>
    </row>
    <row r="5858" spans="2:88" x14ac:dyDescent="0.25">
      <c r="B5858" s="1">
        <v>0</v>
      </c>
      <c r="C5858" s="1"/>
      <c r="D5858" s="1">
        <v>2332075</v>
      </c>
      <c r="E5858" s="1">
        <v>1113896664</v>
      </c>
      <c r="F5858" s="1" t="s">
        <v>79</v>
      </c>
      <c r="G5858" s="11">
        <v>46204</v>
      </c>
      <c r="H5858" s="1">
        <v>0</v>
      </c>
      <c r="I5858" s="1" t="s">
        <v>16646</v>
      </c>
      <c r="J5858" s="1" t="s">
        <v>16652</v>
      </c>
      <c r="K5858" s="1">
        <v>0</v>
      </c>
      <c r="L5858" s="1">
        <v>0</v>
      </c>
      <c r="M5858" s="1" t="s">
        <v>22</v>
      </c>
      <c r="N5858" s="1" t="s">
        <v>18</v>
      </c>
      <c r="O5858" s="1" t="s">
        <v>377</v>
      </c>
      <c r="P5858" s="1">
        <v>1917.41</v>
      </c>
      <c r="Q5858" s="1">
        <v>1526.69</v>
      </c>
      <c r="R5858" s="1">
        <v>1924.75</v>
      </c>
      <c r="S5858" s="3">
        <v>47.935250000000003</v>
      </c>
      <c r="T5858" s="3">
        <v>16.9632222222222</v>
      </c>
      <c r="U5858" s="1" t="s">
        <v>5531</v>
      </c>
      <c r="V5858" s="1">
        <v>3026560909</v>
      </c>
      <c r="W5858" s="1">
        <v>2001170815</v>
      </c>
      <c r="X5858" s="1" t="s">
        <v>10267</v>
      </c>
      <c r="Y5858" s="1" t="s">
        <v>11138</v>
      </c>
      <c r="Z5858" s="2">
        <v>-3.0771000000000002</v>
      </c>
      <c r="AA5858" s="2">
        <v>-45.570365000000002</v>
      </c>
      <c r="AB5858" s="2" t="s">
        <v>30</v>
      </c>
      <c r="CJ5858" s="1" t="s">
        <v>22992</v>
      </c>
    </row>
    <row r="5859" spans="2:88" x14ac:dyDescent="0.2">
      <c r="B5859" s="14" t="s">
        <v>16797</v>
      </c>
      <c r="C5859" s="15">
        <v>46265</v>
      </c>
      <c r="D5859" s="1">
        <v>2339358</v>
      </c>
      <c r="E5859" s="1">
        <v>1113896730</v>
      </c>
      <c r="F5859" s="1" t="s">
        <v>79</v>
      </c>
      <c r="G5859" s="11">
        <v>46204</v>
      </c>
      <c r="H5859" s="1">
        <v>0</v>
      </c>
      <c r="I5859" s="1" t="s">
        <v>16646</v>
      </c>
      <c r="J5859" s="1" t="s">
        <v>16653</v>
      </c>
      <c r="K5859" s="1" t="s">
        <v>16661</v>
      </c>
      <c r="L5859" s="1">
        <v>0</v>
      </c>
      <c r="M5859" s="1" t="s">
        <v>25</v>
      </c>
      <c r="N5859" s="1" t="s">
        <v>6771</v>
      </c>
      <c r="O5859" s="1" t="s">
        <v>45</v>
      </c>
      <c r="P5859" s="1">
        <v>641.52</v>
      </c>
      <c r="Q5859" s="1">
        <v>146.69</v>
      </c>
      <c r="R5859" s="1">
        <v>650.30999999999995</v>
      </c>
      <c r="S5859" s="3">
        <v>16.038</v>
      </c>
      <c r="T5859" s="3">
        <v>1.6298888888888901</v>
      </c>
      <c r="U5859" s="1" t="s">
        <v>5532</v>
      </c>
      <c r="V5859" s="1">
        <v>3026561301</v>
      </c>
      <c r="W5859" s="1">
        <v>2001170796</v>
      </c>
      <c r="X5859" s="1" t="s">
        <v>10444</v>
      </c>
      <c r="Y5859" s="1" t="s">
        <v>11138</v>
      </c>
      <c r="Z5859" s="2">
        <v>-5.3233072000000003</v>
      </c>
      <c r="AA5859" s="2">
        <v>-47.373907799999998</v>
      </c>
      <c r="AB5859" s="2" t="s">
        <v>30</v>
      </c>
      <c r="CJ5859" s="1" t="s">
        <v>22993</v>
      </c>
    </row>
    <row r="5860" spans="2:88" x14ac:dyDescent="0.25">
      <c r="B5860" s="1">
        <v>0</v>
      </c>
      <c r="C5860" s="1"/>
      <c r="D5860" s="1">
        <v>2339359</v>
      </c>
      <c r="E5860" s="1">
        <v>1113896756</v>
      </c>
      <c r="F5860" s="1" t="s">
        <v>79</v>
      </c>
      <c r="G5860" s="11">
        <v>46204</v>
      </c>
      <c r="H5860" s="1">
        <v>0</v>
      </c>
      <c r="I5860" s="1" t="s">
        <v>16646</v>
      </c>
      <c r="J5860" s="1" t="s">
        <v>16652</v>
      </c>
      <c r="K5860" s="1">
        <v>0</v>
      </c>
      <c r="L5860" s="1">
        <v>0</v>
      </c>
      <c r="M5860" s="1" t="s">
        <v>13</v>
      </c>
      <c r="N5860" s="1" t="s">
        <v>6768</v>
      </c>
      <c r="O5860" s="1" t="s">
        <v>856</v>
      </c>
      <c r="P5860" s="1">
        <v>167.5</v>
      </c>
      <c r="Q5860" s="1">
        <v>4.59</v>
      </c>
      <c r="R5860" s="1">
        <v>107.65</v>
      </c>
      <c r="S5860" s="3">
        <v>4.1875</v>
      </c>
      <c r="T5860" s="3">
        <v>5.0999999999999997E-2</v>
      </c>
      <c r="U5860" s="1" t="s">
        <v>5533</v>
      </c>
      <c r="V5860" s="1">
        <v>3026561336</v>
      </c>
      <c r="W5860" s="1">
        <v>2001170797</v>
      </c>
      <c r="X5860" s="1" t="s">
        <v>10445</v>
      </c>
      <c r="Y5860" s="1" t="s">
        <v>11138</v>
      </c>
      <c r="Z5860" s="2">
        <v>-6.343655</v>
      </c>
      <c r="AA5860" s="2">
        <v>-45.281458299999997</v>
      </c>
      <c r="AB5860" s="2" t="s">
        <v>30</v>
      </c>
      <c r="CJ5860" s="1" t="s">
        <v>22994</v>
      </c>
    </row>
    <row r="5861" spans="2:88" x14ac:dyDescent="0.25">
      <c r="B5861" s="1">
        <v>0</v>
      </c>
      <c r="C5861" s="1"/>
      <c r="D5861" s="1">
        <v>2332027</v>
      </c>
      <c r="E5861" s="1">
        <v>1113842944</v>
      </c>
      <c r="F5861" s="1" t="s">
        <v>87</v>
      </c>
      <c r="G5861" s="11">
        <v>46202</v>
      </c>
      <c r="H5861" s="1">
        <v>0</v>
      </c>
      <c r="I5861" s="1" t="s">
        <v>16646</v>
      </c>
      <c r="J5861" s="1" t="s">
        <v>16652</v>
      </c>
      <c r="K5861" s="1">
        <v>0</v>
      </c>
      <c r="L5861" s="1">
        <v>0</v>
      </c>
      <c r="M5861" s="1" t="s">
        <v>25</v>
      </c>
      <c r="N5861" s="1" t="s">
        <v>6770</v>
      </c>
      <c r="O5861" s="1" t="s">
        <v>314</v>
      </c>
      <c r="P5861" s="1">
        <v>1192.71</v>
      </c>
      <c r="Q5861" s="1">
        <v>380.84</v>
      </c>
      <c r="R5861" s="1">
        <v>702.03</v>
      </c>
      <c r="S5861" s="3">
        <v>29.81775</v>
      </c>
      <c r="T5861" s="3">
        <v>4.23155555555556</v>
      </c>
      <c r="U5861" s="1" t="s">
        <v>5462</v>
      </c>
      <c r="V5861" s="1">
        <v>3026538938</v>
      </c>
      <c r="W5861" s="1">
        <v>2001169900</v>
      </c>
      <c r="X5861" s="1" t="s">
        <v>10390</v>
      </c>
      <c r="Y5861" s="1" t="s">
        <v>11137</v>
      </c>
      <c r="Z5861" s="2">
        <v>-2.78477</v>
      </c>
      <c r="AA5861" s="2">
        <v>-43.259599999999999</v>
      </c>
      <c r="AB5861" s="2" t="s">
        <v>30</v>
      </c>
      <c r="CJ5861" s="1" t="s">
        <v>22995</v>
      </c>
    </row>
    <row r="5862" spans="2:88" x14ac:dyDescent="0.25">
      <c r="B5862" s="1">
        <v>0</v>
      </c>
      <c r="C5862" s="1"/>
      <c r="D5862" s="1">
        <v>2339363</v>
      </c>
      <c r="E5862" s="1">
        <v>1113896948</v>
      </c>
      <c r="F5862" s="1" t="s">
        <v>79</v>
      </c>
      <c r="G5862" s="11">
        <v>46204</v>
      </c>
      <c r="H5862" s="1">
        <v>0</v>
      </c>
      <c r="I5862" s="1" t="s">
        <v>16646</v>
      </c>
      <c r="J5862" s="1" t="s">
        <v>16652</v>
      </c>
      <c r="K5862" s="1">
        <v>0</v>
      </c>
      <c r="L5862" s="1">
        <v>0</v>
      </c>
      <c r="M5862" s="1" t="s">
        <v>25</v>
      </c>
      <c r="N5862" s="1" t="s">
        <v>6771</v>
      </c>
      <c r="O5862" s="1" t="s">
        <v>66</v>
      </c>
      <c r="P5862" s="1">
        <v>842.06</v>
      </c>
      <c r="Q5862" s="1">
        <v>599.04</v>
      </c>
      <c r="R5862" s="1">
        <v>672.27</v>
      </c>
      <c r="S5862" s="3">
        <v>21.051500000000001</v>
      </c>
      <c r="T5862" s="3">
        <v>6.6559999999999997</v>
      </c>
      <c r="U5862" s="1" t="s">
        <v>5535</v>
      </c>
      <c r="V5862" s="1">
        <v>3026561409</v>
      </c>
      <c r="W5862" s="1">
        <v>2001170830</v>
      </c>
      <c r="X5862" s="1" t="s">
        <v>10447</v>
      </c>
      <c r="Y5862" s="1" t="s">
        <v>11138</v>
      </c>
      <c r="Z5862" s="2">
        <v>-7.6421280999999999</v>
      </c>
      <c r="AA5862" s="2">
        <v>-46.650100299999998</v>
      </c>
      <c r="AB5862" s="2" t="s">
        <v>15180</v>
      </c>
      <c r="CJ5862" s="1" t="s">
        <v>22996</v>
      </c>
    </row>
    <row r="5863" spans="2:88" x14ac:dyDescent="0.25">
      <c r="B5863" s="1">
        <v>0</v>
      </c>
      <c r="C5863" s="1"/>
      <c r="D5863" s="1">
        <v>2339364</v>
      </c>
      <c r="E5863" s="1">
        <v>1113897355</v>
      </c>
      <c r="F5863" s="1" t="s">
        <v>79</v>
      </c>
      <c r="G5863" s="11">
        <v>46204</v>
      </c>
      <c r="H5863" s="1">
        <v>0</v>
      </c>
      <c r="I5863" s="1" t="s">
        <v>16646</v>
      </c>
      <c r="J5863" s="1" t="s">
        <v>16652</v>
      </c>
      <c r="K5863" s="1">
        <v>0</v>
      </c>
      <c r="L5863" s="1">
        <v>0</v>
      </c>
      <c r="M5863" s="1" t="s">
        <v>25</v>
      </c>
      <c r="N5863" s="1" t="s">
        <v>6768</v>
      </c>
      <c r="O5863" s="1" t="s">
        <v>123</v>
      </c>
      <c r="P5863" s="1">
        <v>426.75</v>
      </c>
      <c r="Q5863" s="1">
        <v>420.74</v>
      </c>
      <c r="R5863" s="1">
        <v>451.82</v>
      </c>
      <c r="S5863" s="3">
        <v>10.668749999999999</v>
      </c>
      <c r="T5863" s="3">
        <v>4.6748888888888898</v>
      </c>
      <c r="U5863" s="1" t="s">
        <v>1550</v>
      </c>
      <c r="V5863" s="1">
        <v>3026561646</v>
      </c>
      <c r="W5863" s="1">
        <v>2001170836</v>
      </c>
      <c r="X5863" s="1" t="s">
        <v>10448</v>
      </c>
      <c r="Y5863" s="1" t="s">
        <v>11138</v>
      </c>
      <c r="Z5863" s="2">
        <v>-5.2238753000000004</v>
      </c>
      <c r="AA5863" s="2">
        <v>-44.653090599999999</v>
      </c>
      <c r="AB5863" s="2" t="s">
        <v>15181</v>
      </c>
      <c r="CJ5863" s="1" t="s">
        <v>22997</v>
      </c>
    </row>
    <row r="5864" spans="2:88" x14ac:dyDescent="0.25">
      <c r="B5864" s="1">
        <v>0</v>
      </c>
      <c r="C5864" s="1"/>
      <c r="D5864" s="1">
        <v>2339362</v>
      </c>
      <c r="E5864" s="1">
        <v>1113897484</v>
      </c>
      <c r="F5864" s="1" t="s">
        <v>79</v>
      </c>
      <c r="G5864" s="11">
        <v>46204</v>
      </c>
      <c r="H5864" s="1">
        <v>0</v>
      </c>
      <c r="I5864" s="1" t="s">
        <v>16646</v>
      </c>
      <c r="J5864" s="1" t="s">
        <v>16652</v>
      </c>
      <c r="K5864" s="1">
        <v>0</v>
      </c>
      <c r="L5864" s="1">
        <v>0</v>
      </c>
      <c r="M5864" s="1" t="s">
        <v>25</v>
      </c>
      <c r="N5864" s="1" t="s">
        <v>6771</v>
      </c>
      <c r="O5864" s="1" t="s">
        <v>35</v>
      </c>
      <c r="P5864" s="1">
        <v>759.93</v>
      </c>
      <c r="Q5864" s="1">
        <v>710.04</v>
      </c>
      <c r="R5864" s="1">
        <v>713.18</v>
      </c>
      <c r="S5864" s="3">
        <v>18.998249999999999</v>
      </c>
      <c r="T5864" s="3">
        <v>7.8893333333333304</v>
      </c>
      <c r="U5864" s="1" t="s">
        <v>5536</v>
      </c>
      <c r="V5864" s="1">
        <v>3026562448</v>
      </c>
      <c r="W5864" s="1">
        <v>2001170829</v>
      </c>
      <c r="X5864" s="1" t="s">
        <v>9114</v>
      </c>
      <c r="Y5864" s="1" t="s">
        <v>11138</v>
      </c>
      <c r="Z5864" s="2">
        <v>-6.0662450000000003</v>
      </c>
      <c r="AA5864" s="2">
        <v>-46.034123299999997</v>
      </c>
      <c r="AB5864" s="2" t="s">
        <v>15182</v>
      </c>
      <c r="CJ5864" s="1" t="s">
        <v>22998</v>
      </c>
    </row>
    <row r="5865" spans="2:88" x14ac:dyDescent="0.25">
      <c r="B5865" s="1">
        <v>0</v>
      </c>
      <c r="C5865" s="1"/>
      <c r="D5865" s="1">
        <v>2356109</v>
      </c>
      <c r="E5865" s="1">
        <v>1113897597</v>
      </c>
      <c r="F5865" s="1" t="s">
        <v>79</v>
      </c>
      <c r="G5865" s="11">
        <v>46204</v>
      </c>
      <c r="H5865" s="1">
        <v>0</v>
      </c>
      <c r="I5865" s="1" t="s">
        <v>16646</v>
      </c>
      <c r="J5865" s="1" t="s">
        <v>16652</v>
      </c>
      <c r="K5865" s="1">
        <v>0</v>
      </c>
      <c r="L5865" s="1">
        <v>0</v>
      </c>
      <c r="M5865" s="1" t="s">
        <v>13</v>
      </c>
      <c r="N5865" s="1" t="s">
        <v>6771</v>
      </c>
      <c r="O5865" s="1" t="s">
        <v>655</v>
      </c>
      <c r="P5865" s="1">
        <v>283.01</v>
      </c>
      <c r="Q5865" s="1">
        <v>105.25</v>
      </c>
      <c r="R5865" s="1">
        <v>122.9</v>
      </c>
      <c r="S5865" s="3">
        <v>7.0752499999999996</v>
      </c>
      <c r="T5865" s="3">
        <v>1.1694444444444401</v>
      </c>
      <c r="U5865" s="1" t="s">
        <v>5537</v>
      </c>
      <c r="V5865" s="1">
        <v>3026561719</v>
      </c>
      <c r="W5865" s="1">
        <v>2001170839</v>
      </c>
      <c r="X5865" s="1" t="s">
        <v>10449</v>
      </c>
      <c r="Y5865" s="1" t="s">
        <v>11138</v>
      </c>
      <c r="Z5865" s="2">
        <v>-6.8126150000000001</v>
      </c>
      <c r="AA5865" s="2">
        <v>-47.064175599999999</v>
      </c>
      <c r="AB5865" s="2" t="s">
        <v>15183</v>
      </c>
      <c r="CJ5865" s="1" t="s">
        <v>22999</v>
      </c>
    </row>
    <row r="5866" spans="2:88" x14ac:dyDescent="0.25">
      <c r="B5866" s="1">
        <v>0</v>
      </c>
      <c r="C5866" s="1"/>
      <c r="D5866" s="1">
        <v>2339366</v>
      </c>
      <c r="E5866" s="1">
        <v>1113897776</v>
      </c>
      <c r="F5866" s="1" t="s">
        <v>87</v>
      </c>
      <c r="G5866" s="11">
        <v>46204</v>
      </c>
      <c r="H5866" s="1">
        <v>0</v>
      </c>
      <c r="I5866" s="1" t="s">
        <v>16646</v>
      </c>
      <c r="J5866" s="1" t="s">
        <v>16652</v>
      </c>
      <c r="K5866" s="1">
        <v>0</v>
      </c>
      <c r="L5866" s="1">
        <v>0</v>
      </c>
      <c r="M5866" s="1" t="s">
        <v>13</v>
      </c>
      <c r="N5866" s="1" t="s">
        <v>6768</v>
      </c>
      <c r="O5866" s="1" t="s">
        <v>333</v>
      </c>
      <c r="P5866" s="1">
        <v>222.47</v>
      </c>
      <c r="Q5866" s="1">
        <v>207.43</v>
      </c>
      <c r="R5866" s="1">
        <v>217.68</v>
      </c>
      <c r="S5866" s="3">
        <v>5.56175</v>
      </c>
      <c r="T5866" s="3">
        <v>2.30477777777778</v>
      </c>
      <c r="U5866" s="1" t="s">
        <v>5538</v>
      </c>
      <c r="V5866" s="1">
        <v>3026564190</v>
      </c>
      <c r="W5866" s="1">
        <v>2001170854</v>
      </c>
      <c r="X5866" s="1" t="s">
        <v>6810</v>
      </c>
      <c r="Y5866" s="1" t="s">
        <v>11137</v>
      </c>
      <c r="Z5866" s="2">
        <v>-5.0142939000000002</v>
      </c>
      <c r="AA5866" s="2">
        <v>-44.976448300000001</v>
      </c>
      <c r="AB5866" s="2" t="s">
        <v>15184</v>
      </c>
      <c r="CJ5866" s="1" t="s">
        <v>23000</v>
      </c>
    </row>
    <row r="5867" spans="2:88" x14ac:dyDescent="0.25">
      <c r="B5867" s="1">
        <v>0</v>
      </c>
      <c r="C5867" s="1"/>
      <c r="D5867" s="1">
        <v>2339369</v>
      </c>
      <c r="E5867" s="1">
        <v>1113897819</v>
      </c>
      <c r="F5867" s="1" t="s">
        <v>87</v>
      </c>
      <c r="G5867" s="11">
        <v>46204</v>
      </c>
      <c r="H5867" s="1">
        <v>0</v>
      </c>
      <c r="I5867" s="1" t="s">
        <v>16646</v>
      </c>
      <c r="J5867" s="1" t="s">
        <v>16652</v>
      </c>
      <c r="K5867" s="1">
        <v>0</v>
      </c>
      <c r="L5867" s="1">
        <v>0</v>
      </c>
      <c r="M5867" s="1" t="s">
        <v>25</v>
      </c>
      <c r="N5867" s="1" t="s">
        <v>6768</v>
      </c>
      <c r="O5867" s="1" t="s">
        <v>354</v>
      </c>
      <c r="P5867" s="1">
        <v>809.09</v>
      </c>
      <c r="Q5867" s="1">
        <v>133.43</v>
      </c>
      <c r="R5867" s="1">
        <v>349.58</v>
      </c>
      <c r="S5867" s="3">
        <v>20.227250000000002</v>
      </c>
      <c r="T5867" s="3">
        <v>1.4825555555555601</v>
      </c>
      <c r="U5867" s="1" t="s">
        <v>5539</v>
      </c>
      <c r="V5867" s="1">
        <v>3026562553</v>
      </c>
      <c r="W5867" s="1">
        <v>2001170874</v>
      </c>
      <c r="X5867" s="1" t="s">
        <v>10450</v>
      </c>
      <c r="Y5867" s="1" t="s">
        <v>11137</v>
      </c>
      <c r="Z5867" s="2">
        <v>-3.5404567</v>
      </c>
      <c r="AA5867" s="2">
        <v>-46.2464783</v>
      </c>
      <c r="AB5867" s="2" t="s">
        <v>15185</v>
      </c>
      <c r="CJ5867" s="1" t="s">
        <v>23001</v>
      </c>
    </row>
    <row r="5868" spans="2:88" x14ac:dyDescent="0.25">
      <c r="B5868" s="1">
        <v>0</v>
      </c>
      <c r="C5868" s="1"/>
      <c r="D5868" s="1">
        <v>2339352</v>
      </c>
      <c r="E5868" s="1">
        <v>1113895422</v>
      </c>
      <c r="F5868" s="1" t="s">
        <v>87</v>
      </c>
      <c r="G5868" s="11">
        <v>46204</v>
      </c>
      <c r="H5868" s="1">
        <v>0</v>
      </c>
      <c r="I5868" s="1" t="s">
        <v>16646</v>
      </c>
      <c r="J5868" s="1" t="s">
        <v>16652</v>
      </c>
      <c r="K5868" s="1">
        <v>0</v>
      </c>
      <c r="L5868" s="1">
        <v>0</v>
      </c>
      <c r="M5868" s="1" t="s">
        <v>13</v>
      </c>
      <c r="N5868" s="1" t="s">
        <v>6770</v>
      </c>
      <c r="O5868" s="1" t="s">
        <v>314</v>
      </c>
      <c r="P5868" s="1">
        <v>67.53</v>
      </c>
      <c r="Q5868" s="1">
        <v>58.11</v>
      </c>
      <c r="R5868" s="1">
        <v>68.13</v>
      </c>
      <c r="S5868" s="3">
        <v>1.68825</v>
      </c>
      <c r="T5868" s="3">
        <v>0.64566666666666706</v>
      </c>
      <c r="U5868" s="1" t="s">
        <v>5528</v>
      </c>
      <c r="V5868" s="1">
        <v>3026559650</v>
      </c>
      <c r="W5868" s="1">
        <v>2001170752</v>
      </c>
      <c r="X5868" s="1" t="s">
        <v>9339</v>
      </c>
      <c r="Y5868" s="1" t="s">
        <v>11137</v>
      </c>
      <c r="Z5868" s="2">
        <v>-2.5228818999999998</v>
      </c>
      <c r="AA5868" s="2">
        <v>-43.264206399999999</v>
      </c>
      <c r="AB5868" s="2" t="s">
        <v>30</v>
      </c>
      <c r="CJ5868" s="1" t="s">
        <v>23002</v>
      </c>
    </row>
    <row r="5869" spans="2:88" x14ac:dyDescent="0.25">
      <c r="B5869" s="1">
        <v>0</v>
      </c>
      <c r="C5869" s="1"/>
      <c r="D5869" s="1">
        <v>2339368</v>
      </c>
      <c r="E5869" s="1">
        <v>1113897956</v>
      </c>
      <c r="F5869" s="1" t="s">
        <v>79</v>
      </c>
      <c r="G5869" s="11">
        <v>46204</v>
      </c>
      <c r="H5869" s="1">
        <v>0</v>
      </c>
      <c r="I5869" s="1" t="s">
        <v>16646</v>
      </c>
      <c r="J5869" s="1" t="s">
        <v>16652</v>
      </c>
      <c r="K5869" s="1">
        <v>0</v>
      </c>
      <c r="L5869" s="1" t="s">
        <v>12</v>
      </c>
      <c r="M5869" s="1" t="s">
        <v>13</v>
      </c>
      <c r="N5869" s="1" t="s">
        <v>6769</v>
      </c>
      <c r="O5869" s="1" t="s">
        <v>491</v>
      </c>
      <c r="P5869" s="1">
        <v>225.23</v>
      </c>
      <c r="Q5869" s="1">
        <v>73.510000000000005</v>
      </c>
      <c r="R5869" s="1">
        <v>41.5</v>
      </c>
      <c r="S5869" s="3">
        <v>5.6307499999999999</v>
      </c>
      <c r="T5869" s="3">
        <v>0.81677777777777805</v>
      </c>
      <c r="U5869" s="1" t="s">
        <v>5541</v>
      </c>
      <c r="V5869" s="1">
        <v>3026561859</v>
      </c>
      <c r="W5869" s="1">
        <v>2001170864</v>
      </c>
      <c r="X5869" s="1" t="s">
        <v>10451</v>
      </c>
      <c r="Y5869" s="1" t="s">
        <v>11138</v>
      </c>
      <c r="Z5869" s="2">
        <v>-6.7106306</v>
      </c>
      <c r="AA5869" s="2">
        <v>-42.968817799999997</v>
      </c>
      <c r="AB5869" s="2" t="s">
        <v>15187</v>
      </c>
      <c r="CJ5869" s="1" t="s">
        <v>23003</v>
      </c>
    </row>
    <row r="5870" spans="2:88" x14ac:dyDescent="0.25">
      <c r="B5870" s="1">
        <v>0</v>
      </c>
      <c r="C5870" s="1"/>
      <c r="D5870" s="1">
        <v>2339370</v>
      </c>
      <c r="E5870" s="1">
        <v>1113897961</v>
      </c>
      <c r="F5870" s="1" t="s">
        <v>79</v>
      </c>
      <c r="G5870" s="11">
        <v>46204</v>
      </c>
      <c r="H5870" s="1">
        <v>0</v>
      </c>
      <c r="I5870" s="1" t="s">
        <v>16646</v>
      </c>
      <c r="J5870" s="1" t="s">
        <v>16652</v>
      </c>
      <c r="K5870" s="1">
        <v>0</v>
      </c>
      <c r="L5870" s="1">
        <v>0</v>
      </c>
      <c r="M5870" s="1" t="s">
        <v>13</v>
      </c>
      <c r="N5870" s="1" t="s">
        <v>18</v>
      </c>
      <c r="O5870" s="1" t="s">
        <v>115</v>
      </c>
      <c r="P5870" s="1">
        <v>84.61</v>
      </c>
      <c r="Q5870" s="1">
        <v>128.38</v>
      </c>
      <c r="R5870" s="1">
        <v>143.16999999999999</v>
      </c>
      <c r="S5870" s="3">
        <v>2.1152500000000001</v>
      </c>
      <c r="T5870" s="3">
        <v>1.42644444444444</v>
      </c>
      <c r="U5870" s="1" t="s">
        <v>5542</v>
      </c>
      <c r="V5870" s="1">
        <v>3026564297</v>
      </c>
      <c r="W5870" s="1">
        <v>2001170880</v>
      </c>
      <c r="X5870" s="1" t="s">
        <v>8232</v>
      </c>
      <c r="Y5870" s="1" t="s">
        <v>11138</v>
      </c>
      <c r="Z5870" s="2">
        <v>-2.1408200000000002</v>
      </c>
      <c r="AA5870" s="2">
        <v>-45.830460000000002</v>
      </c>
      <c r="AB5870" s="2" t="s">
        <v>15188</v>
      </c>
      <c r="CJ5870" s="1" t="s">
        <v>23004</v>
      </c>
    </row>
    <row r="5871" spans="2:88" x14ac:dyDescent="0.25">
      <c r="B5871" s="1">
        <v>0</v>
      </c>
      <c r="C5871" s="1"/>
      <c r="D5871" s="1">
        <v>2358336</v>
      </c>
      <c r="E5871" s="1">
        <v>1114951971</v>
      </c>
      <c r="F5871" s="1">
        <v>0</v>
      </c>
      <c r="G5871" s="11">
        <v>46247</v>
      </c>
      <c r="H5871" s="1">
        <v>0</v>
      </c>
      <c r="I5871" s="1" t="s">
        <v>16646</v>
      </c>
      <c r="J5871" s="1" t="s">
        <v>16652</v>
      </c>
      <c r="K5871" s="1">
        <v>0</v>
      </c>
      <c r="L5871" s="1">
        <v>0</v>
      </c>
      <c r="M5871" s="1" t="s">
        <v>30</v>
      </c>
      <c r="N5871" s="1" t="s">
        <v>6771</v>
      </c>
      <c r="O5871" s="1" t="s">
        <v>704</v>
      </c>
      <c r="P5871" s="1">
        <v>0</v>
      </c>
      <c r="Q5871" s="1">
        <v>0</v>
      </c>
      <c r="R5871" s="1">
        <v>0</v>
      </c>
      <c r="S5871" s="3">
        <v>0</v>
      </c>
      <c r="T5871" s="3">
        <v>0</v>
      </c>
      <c r="U5871" s="1" t="s">
        <v>16549</v>
      </c>
      <c r="V5871" s="1">
        <v>0</v>
      </c>
      <c r="W5871" s="1">
        <v>0</v>
      </c>
      <c r="X5871" s="1">
        <v>0</v>
      </c>
      <c r="Y5871" s="1">
        <v>0</v>
      </c>
      <c r="Z5871" s="2">
        <v>-5.1632699999999998</v>
      </c>
      <c r="AA5871" s="2">
        <v>-47.806640000000002</v>
      </c>
      <c r="AB5871" s="2">
        <v>0</v>
      </c>
      <c r="CJ5871" s="1" t="s">
        <v>23005</v>
      </c>
    </row>
    <row r="5872" spans="2:88" x14ac:dyDescent="0.25">
      <c r="B5872" s="1">
        <v>0</v>
      </c>
      <c r="C5872" s="1"/>
      <c r="D5872" s="1">
        <v>2339373</v>
      </c>
      <c r="E5872" s="1">
        <v>1113898472</v>
      </c>
      <c r="F5872" s="1" t="s">
        <v>79</v>
      </c>
      <c r="G5872" s="11">
        <v>46204</v>
      </c>
      <c r="H5872" s="1">
        <v>0</v>
      </c>
      <c r="I5872" s="1" t="s">
        <v>16646</v>
      </c>
      <c r="J5872" s="1" t="s">
        <v>16652</v>
      </c>
      <c r="K5872" s="1">
        <v>0</v>
      </c>
      <c r="L5872" s="1">
        <v>0</v>
      </c>
      <c r="M5872" s="1" t="s">
        <v>22</v>
      </c>
      <c r="N5872" s="1" t="s">
        <v>6768</v>
      </c>
      <c r="O5872" s="1" t="s">
        <v>390</v>
      </c>
      <c r="P5872" s="1">
        <v>1183.58</v>
      </c>
      <c r="Q5872" s="1">
        <v>1067.3599999999999</v>
      </c>
      <c r="R5872" s="1">
        <v>1051.5</v>
      </c>
      <c r="S5872" s="3">
        <v>29.589500000000001</v>
      </c>
      <c r="T5872" s="3">
        <v>11.8595555555556</v>
      </c>
      <c r="U5872" s="1" t="s">
        <v>5543</v>
      </c>
      <c r="V5872" s="1">
        <v>3026566060</v>
      </c>
      <c r="W5872" s="1">
        <v>2001170902</v>
      </c>
      <c r="X5872" s="1" t="s">
        <v>7247</v>
      </c>
      <c r="Y5872" s="1" t="s">
        <v>11138</v>
      </c>
      <c r="Z5872" s="2">
        <v>-4.5488816999999999</v>
      </c>
      <c r="AA5872" s="2">
        <v>-45.1965833</v>
      </c>
      <c r="AB5872" s="2" t="s">
        <v>15190</v>
      </c>
      <c r="CJ5872" s="1" t="s">
        <v>23006</v>
      </c>
    </row>
    <row r="5873" spans="2:88" x14ac:dyDescent="0.25">
      <c r="B5873" s="1">
        <v>0</v>
      </c>
      <c r="C5873" s="1"/>
      <c r="D5873" s="1">
        <v>2339365</v>
      </c>
      <c r="E5873" s="1">
        <v>1113898532</v>
      </c>
      <c r="F5873" s="1" t="s">
        <v>87</v>
      </c>
      <c r="G5873" s="11">
        <v>46204</v>
      </c>
      <c r="H5873" s="1">
        <v>0</v>
      </c>
      <c r="I5873" s="1" t="s">
        <v>16646</v>
      </c>
      <c r="J5873" s="1" t="s">
        <v>16652</v>
      </c>
      <c r="K5873" s="1">
        <v>0</v>
      </c>
      <c r="L5873" s="1">
        <v>0</v>
      </c>
      <c r="M5873" s="1" t="s">
        <v>25</v>
      </c>
      <c r="N5873" s="1" t="s">
        <v>6771</v>
      </c>
      <c r="O5873" s="1" t="s">
        <v>64</v>
      </c>
      <c r="P5873" s="1">
        <v>390.94</v>
      </c>
      <c r="Q5873" s="1">
        <v>473.83</v>
      </c>
      <c r="R5873" s="1">
        <v>476.65</v>
      </c>
      <c r="S5873" s="3">
        <v>9.7735000000000003</v>
      </c>
      <c r="T5873" s="3">
        <v>5.2647777777777804</v>
      </c>
      <c r="U5873" s="1" t="s">
        <v>5544</v>
      </c>
      <c r="V5873" s="1">
        <v>3026563452</v>
      </c>
      <c r="W5873" s="1">
        <v>2001170849</v>
      </c>
      <c r="X5873" s="1" t="s">
        <v>10453</v>
      </c>
      <c r="Y5873" s="1" t="s">
        <v>11137</v>
      </c>
      <c r="Z5873" s="2">
        <v>-7.5662794</v>
      </c>
      <c r="AA5873" s="2">
        <v>-46.087841099999999</v>
      </c>
      <c r="AB5873" s="2" t="s">
        <v>15191</v>
      </c>
      <c r="CJ5873" s="1" t="s">
        <v>23007</v>
      </c>
    </row>
    <row r="5874" spans="2:88" x14ac:dyDescent="0.25">
      <c r="B5874" s="1">
        <v>0</v>
      </c>
      <c r="C5874" s="1"/>
      <c r="D5874" s="1">
        <v>2339371</v>
      </c>
      <c r="E5874" s="1">
        <v>1113898543</v>
      </c>
      <c r="F5874" s="1" t="s">
        <v>79</v>
      </c>
      <c r="G5874" s="11">
        <v>46204</v>
      </c>
      <c r="H5874" s="1">
        <v>0</v>
      </c>
      <c r="I5874" s="1" t="s">
        <v>16646</v>
      </c>
      <c r="J5874" s="1" t="s">
        <v>16652</v>
      </c>
      <c r="K5874" s="1">
        <v>0</v>
      </c>
      <c r="L5874" s="1">
        <v>0</v>
      </c>
      <c r="M5874" s="1" t="s">
        <v>13</v>
      </c>
      <c r="N5874" s="1" t="s">
        <v>18</v>
      </c>
      <c r="O5874" s="1" t="s">
        <v>80</v>
      </c>
      <c r="P5874" s="1">
        <v>72.569999999999993</v>
      </c>
      <c r="Q5874" s="1">
        <v>39.450000000000003</v>
      </c>
      <c r="R5874" s="1">
        <v>247.14</v>
      </c>
      <c r="S5874" s="3">
        <v>1.8142499999999999</v>
      </c>
      <c r="T5874" s="3">
        <v>0.43833333333333302</v>
      </c>
      <c r="U5874" s="1" t="s">
        <v>1120</v>
      </c>
      <c r="V5874" s="1">
        <v>3026564491</v>
      </c>
      <c r="W5874" s="1">
        <v>2001170885</v>
      </c>
      <c r="X5874" s="1" t="s">
        <v>7250</v>
      </c>
      <c r="Y5874" s="1" t="s">
        <v>11138</v>
      </c>
      <c r="Z5874" s="2">
        <v>-2.2282099999999998</v>
      </c>
      <c r="AA5874" s="2">
        <v>-45.313969999999998</v>
      </c>
      <c r="AB5874" s="2" t="s">
        <v>15192</v>
      </c>
      <c r="CJ5874" s="1" t="s">
        <v>23008</v>
      </c>
    </row>
    <row r="5875" spans="2:88" x14ac:dyDescent="0.25">
      <c r="B5875" s="1">
        <v>0</v>
      </c>
      <c r="C5875" s="1"/>
      <c r="D5875" s="1">
        <v>2339375</v>
      </c>
      <c r="E5875" s="1">
        <v>1113898581</v>
      </c>
      <c r="F5875" s="1" t="s">
        <v>87</v>
      </c>
      <c r="G5875" s="11">
        <v>46204</v>
      </c>
      <c r="H5875" s="1">
        <v>0</v>
      </c>
      <c r="I5875" s="1" t="s">
        <v>16646</v>
      </c>
      <c r="J5875" s="1" t="s">
        <v>16652</v>
      </c>
      <c r="K5875" s="1">
        <v>0</v>
      </c>
      <c r="L5875" s="1">
        <v>0</v>
      </c>
      <c r="M5875" s="1" t="s">
        <v>25</v>
      </c>
      <c r="N5875" s="1" t="s">
        <v>6771</v>
      </c>
      <c r="O5875" s="1" t="s">
        <v>117</v>
      </c>
      <c r="P5875" s="1">
        <v>1417.22</v>
      </c>
      <c r="Q5875" s="1">
        <v>58.59</v>
      </c>
      <c r="R5875" s="1">
        <v>783.01</v>
      </c>
      <c r="S5875" s="3">
        <v>35.430500000000002</v>
      </c>
      <c r="T5875" s="3">
        <v>0.65100000000000002</v>
      </c>
      <c r="U5875" s="1" t="s">
        <v>5545</v>
      </c>
      <c r="V5875" s="1">
        <v>3026563495</v>
      </c>
      <c r="W5875" s="1">
        <v>2001170910</v>
      </c>
      <c r="X5875" s="1" t="s">
        <v>6841</v>
      </c>
      <c r="Y5875" s="1" t="s">
        <v>11137</v>
      </c>
      <c r="Z5875" s="2">
        <v>-6.8083780999999997</v>
      </c>
      <c r="AA5875" s="2">
        <v>-46.422542200000002</v>
      </c>
      <c r="AB5875" s="2" t="s">
        <v>15193</v>
      </c>
      <c r="CJ5875" s="1" t="s">
        <v>23009</v>
      </c>
    </row>
    <row r="5876" spans="2:88" x14ac:dyDescent="0.25">
      <c r="B5876" s="1" t="s">
        <v>16721</v>
      </c>
      <c r="C5876" s="11">
        <v>46265</v>
      </c>
      <c r="D5876" s="1">
        <v>2308423</v>
      </c>
      <c r="E5876" s="1">
        <v>1113291896</v>
      </c>
      <c r="F5876" s="1" t="s">
        <v>79</v>
      </c>
      <c r="G5876" s="11">
        <v>46176</v>
      </c>
      <c r="H5876" s="1">
        <v>0</v>
      </c>
      <c r="I5876" s="1" t="s">
        <v>16646</v>
      </c>
      <c r="J5876" s="1" t="s">
        <v>16652</v>
      </c>
      <c r="K5876" s="1" t="s">
        <v>16661</v>
      </c>
      <c r="L5876" s="1" t="s">
        <v>12</v>
      </c>
      <c r="M5876" s="1" t="s">
        <v>13</v>
      </c>
      <c r="N5876" s="1" t="s">
        <v>6769</v>
      </c>
      <c r="O5876" s="1" t="s">
        <v>796</v>
      </c>
      <c r="P5876" s="1">
        <v>116.83</v>
      </c>
      <c r="Q5876" s="1">
        <v>64.14</v>
      </c>
      <c r="R5876" s="1">
        <v>111.92</v>
      </c>
      <c r="S5876" s="3">
        <v>2.92075</v>
      </c>
      <c r="T5876" s="3">
        <v>0.712666666666667</v>
      </c>
      <c r="U5876" s="1" t="s">
        <v>4682</v>
      </c>
      <c r="V5876" s="1">
        <v>3026338351</v>
      </c>
      <c r="W5876" s="1">
        <v>2001161938</v>
      </c>
      <c r="X5876" s="1" t="s">
        <v>7685</v>
      </c>
      <c r="Y5876" s="1" t="s">
        <v>11138</v>
      </c>
      <c r="Z5876" s="2">
        <v>-4.9241628000000004</v>
      </c>
      <c r="AA5876" s="2">
        <v>-42.9767753</v>
      </c>
      <c r="AB5876" s="2" t="s">
        <v>14604</v>
      </c>
      <c r="CJ5876" s="1" t="s">
        <v>23010</v>
      </c>
    </row>
    <row r="5877" spans="2:88" x14ac:dyDescent="0.25">
      <c r="B5877" s="1">
        <v>0</v>
      </c>
      <c r="C5877" s="1"/>
      <c r="D5877" s="1">
        <v>2310912</v>
      </c>
      <c r="E5877" s="1" t="s">
        <v>6701</v>
      </c>
      <c r="F5877" s="1" t="s">
        <v>6683</v>
      </c>
      <c r="G5877" s="11">
        <v>46190</v>
      </c>
      <c r="H5877" s="1">
        <v>0</v>
      </c>
      <c r="I5877" s="1">
        <v>0</v>
      </c>
      <c r="J5877" s="1" t="s">
        <v>16655</v>
      </c>
      <c r="K5877" s="1">
        <v>0</v>
      </c>
      <c r="L5877" s="1">
        <v>0</v>
      </c>
      <c r="M5877" s="1" t="s">
        <v>30</v>
      </c>
      <c r="N5877" s="1" t="s">
        <v>6770</v>
      </c>
      <c r="O5877" s="1" t="s">
        <v>59</v>
      </c>
      <c r="P5877" s="1">
        <v>0</v>
      </c>
      <c r="Q5877" s="1">
        <v>0</v>
      </c>
      <c r="R5877" s="1">
        <v>0</v>
      </c>
      <c r="S5877" s="3">
        <v>0</v>
      </c>
      <c r="T5877" s="3">
        <v>0</v>
      </c>
      <c r="U5877" s="1">
        <v>0</v>
      </c>
      <c r="V5877" s="1">
        <v>0</v>
      </c>
      <c r="W5877" s="1">
        <v>0</v>
      </c>
      <c r="X5877" s="1">
        <v>0</v>
      </c>
      <c r="Y5877" s="1">
        <v>0</v>
      </c>
      <c r="Z5877" s="2">
        <v>0</v>
      </c>
      <c r="AA5877" s="2">
        <v>0</v>
      </c>
      <c r="AB5877" s="2">
        <v>0</v>
      </c>
      <c r="CJ5877" s="1" t="s">
        <v>30</v>
      </c>
    </row>
    <row r="5878" spans="2:88" x14ac:dyDescent="0.25">
      <c r="B5878" s="1">
        <v>0</v>
      </c>
      <c r="C5878" s="1"/>
      <c r="D5878" s="1">
        <v>2339377</v>
      </c>
      <c r="E5878" s="1">
        <v>1113900089</v>
      </c>
      <c r="F5878" s="1" t="s">
        <v>87</v>
      </c>
      <c r="G5878" s="11">
        <v>46204</v>
      </c>
      <c r="H5878" s="1">
        <v>0</v>
      </c>
      <c r="I5878" s="1" t="s">
        <v>16646</v>
      </c>
      <c r="J5878" s="1" t="s">
        <v>16652</v>
      </c>
      <c r="K5878" s="1">
        <v>0</v>
      </c>
      <c r="L5878" s="1">
        <v>0</v>
      </c>
      <c r="M5878" s="1" t="s">
        <v>13</v>
      </c>
      <c r="N5878" s="1" t="s">
        <v>6768</v>
      </c>
      <c r="O5878" s="1" t="s">
        <v>345</v>
      </c>
      <c r="P5878" s="1">
        <v>79.239999999999995</v>
      </c>
      <c r="Q5878" s="1">
        <v>17.920000000000002</v>
      </c>
      <c r="R5878" s="1">
        <v>143.22</v>
      </c>
      <c r="S5878" s="3">
        <v>1.9810000000000001</v>
      </c>
      <c r="T5878" s="3">
        <v>0.19911111111111099</v>
      </c>
      <c r="U5878" s="1" t="s">
        <v>3011</v>
      </c>
      <c r="V5878" s="1">
        <v>3026566494</v>
      </c>
      <c r="W5878" s="1">
        <v>2001170956</v>
      </c>
      <c r="X5878" s="1" t="s">
        <v>10455</v>
      </c>
      <c r="Y5878" s="1" t="s">
        <v>11137</v>
      </c>
      <c r="Z5878" s="2">
        <v>-3.4000533000000002</v>
      </c>
      <c r="AA5878" s="2">
        <v>-44.797328299999997</v>
      </c>
      <c r="AB5878" s="2" t="s">
        <v>15196</v>
      </c>
      <c r="CJ5878" s="1" t="s">
        <v>23011</v>
      </c>
    </row>
    <row r="5879" spans="2:88" x14ac:dyDescent="0.25">
      <c r="B5879" s="1">
        <v>0</v>
      </c>
      <c r="C5879" s="1"/>
      <c r="D5879" s="1">
        <v>2310913</v>
      </c>
      <c r="E5879" s="1" t="s">
        <v>6702</v>
      </c>
      <c r="F5879" s="1" t="s">
        <v>6683</v>
      </c>
      <c r="G5879" s="11">
        <v>46190</v>
      </c>
      <c r="H5879" s="1">
        <v>0</v>
      </c>
      <c r="I5879" s="1">
        <v>0</v>
      </c>
      <c r="J5879" s="1" t="s">
        <v>16655</v>
      </c>
      <c r="K5879" s="1">
        <v>0</v>
      </c>
      <c r="L5879" s="1">
        <v>0</v>
      </c>
      <c r="M5879" s="1" t="s">
        <v>30</v>
      </c>
      <c r="N5879" s="1" t="s">
        <v>6770</v>
      </c>
      <c r="O5879" s="1" t="s">
        <v>59</v>
      </c>
      <c r="P5879" s="1">
        <v>0</v>
      </c>
      <c r="Q5879" s="1">
        <v>0</v>
      </c>
      <c r="R5879" s="1">
        <v>0</v>
      </c>
      <c r="S5879" s="3">
        <v>0</v>
      </c>
      <c r="T5879" s="3">
        <v>0</v>
      </c>
      <c r="U5879" s="1">
        <v>0</v>
      </c>
      <c r="V5879" s="1">
        <v>0</v>
      </c>
      <c r="W5879" s="1">
        <v>0</v>
      </c>
      <c r="X5879" s="1">
        <v>0</v>
      </c>
      <c r="Y5879" s="1">
        <v>0</v>
      </c>
      <c r="Z5879" s="2">
        <v>0</v>
      </c>
      <c r="AA5879" s="2">
        <v>0</v>
      </c>
      <c r="AB5879" s="2">
        <v>0</v>
      </c>
      <c r="CJ5879" s="1" t="s">
        <v>30</v>
      </c>
    </row>
    <row r="5880" spans="2:88" x14ac:dyDescent="0.25">
      <c r="B5880" s="1">
        <v>0</v>
      </c>
      <c r="C5880" s="1"/>
      <c r="D5880" s="1">
        <v>2339378</v>
      </c>
      <c r="E5880" s="1">
        <v>1113900513</v>
      </c>
      <c r="F5880" s="1" t="s">
        <v>87</v>
      </c>
      <c r="G5880" s="11">
        <v>46204</v>
      </c>
      <c r="H5880" s="1">
        <v>0</v>
      </c>
      <c r="I5880" s="1" t="s">
        <v>16646</v>
      </c>
      <c r="J5880" s="1" t="s">
        <v>16652</v>
      </c>
      <c r="K5880" s="1">
        <v>0</v>
      </c>
      <c r="L5880" s="1">
        <v>0</v>
      </c>
      <c r="M5880" s="1" t="s">
        <v>13</v>
      </c>
      <c r="N5880" s="1" t="s">
        <v>6771</v>
      </c>
      <c r="O5880" s="1" t="s">
        <v>186</v>
      </c>
      <c r="P5880" s="1">
        <v>18.649999999999999</v>
      </c>
      <c r="Q5880" s="1">
        <v>74.599999999999994</v>
      </c>
      <c r="R5880" s="1">
        <v>199.32</v>
      </c>
      <c r="S5880" s="3">
        <v>0.46625</v>
      </c>
      <c r="T5880" s="3">
        <v>0.82888888888888901</v>
      </c>
      <c r="U5880" s="1" t="s">
        <v>2378</v>
      </c>
      <c r="V5880" s="1">
        <v>3026566621</v>
      </c>
      <c r="W5880" s="1">
        <v>2001170983</v>
      </c>
      <c r="X5880" s="1" t="s">
        <v>10221</v>
      </c>
      <c r="Y5880" s="1" t="s">
        <v>11137</v>
      </c>
      <c r="Z5880" s="2">
        <v>-7.1206015617549996</v>
      </c>
      <c r="AA5880" s="2">
        <v>-46.260908032974001</v>
      </c>
      <c r="AB5880" s="2" t="s">
        <v>15197</v>
      </c>
      <c r="CJ5880" s="1" t="s">
        <v>23012</v>
      </c>
    </row>
    <row r="5881" spans="2:88" x14ac:dyDescent="0.25">
      <c r="B5881" s="1">
        <v>0</v>
      </c>
      <c r="C5881" s="1"/>
      <c r="D5881" s="1">
        <v>2339379</v>
      </c>
      <c r="E5881" s="1">
        <v>1113900817</v>
      </c>
      <c r="F5881" s="1" t="s">
        <v>87</v>
      </c>
      <c r="G5881" s="11">
        <v>46204</v>
      </c>
      <c r="H5881" s="1">
        <v>0</v>
      </c>
      <c r="I5881" s="1" t="s">
        <v>16646</v>
      </c>
      <c r="J5881" s="1" t="s">
        <v>16652</v>
      </c>
      <c r="K5881" s="1">
        <v>0</v>
      </c>
      <c r="L5881" s="1">
        <v>0</v>
      </c>
      <c r="M5881" s="1" t="s">
        <v>13</v>
      </c>
      <c r="N5881" s="1" t="s">
        <v>6771</v>
      </c>
      <c r="O5881" s="1" t="s">
        <v>186</v>
      </c>
      <c r="P5881" s="1">
        <v>18.649999999999999</v>
      </c>
      <c r="Q5881" s="1">
        <v>74.599999999999994</v>
      </c>
      <c r="R5881" s="1">
        <v>199.32</v>
      </c>
      <c r="S5881" s="3">
        <v>0.46625</v>
      </c>
      <c r="T5881" s="3">
        <v>0.82888888888888901</v>
      </c>
      <c r="U5881" s="1" t="s">
        <v>2378</v>
      </c>
      <c r="V5881" s="1">
        <v>3026566702</v>
      </c>
      <c r="W5881" s="1">
        <v>2001170987</v>
      </c>
      <c r="X5881" s="1" t="s">
        <v>10221</v>
      </c>
      <c r="Y5881" s="1" t="s">
        <v>11137</v>
      </c>
      <c r="Z5881" s="2">
        <v>-7.1206015617549996</v>
      </c>
      <c r="AA5881" s="2">
        <v>-46.260908032974001</v>
      </c>
      <c r="AB5881" s="2" t="s">
        <v>15197</v>
      </c>
      <c r="CJ5881" s="1" t="s">
        <v>23013</v>
      </c>
    </row>
    <row r="5882" spans="2:88" x14ac:dyDescent="0.25">
      <c r="B5882" s="1">
        <v>0</v>
      </c>
      <c r="C5882" s="1"/>
      <c r="D5882" s="1">
        <v>2339381</v>
      </c>
      <c r="E5882" s="1">
        <v>1113901372</v>
      </c>
      <c r="F5882" s="1" t="s">
        <v>79</v>
      </c>
      <c r="G5882" s="11">
        <v>46204</v>
      </c>
      <c r="H5882" s="1">
        <v>0</v>
      </c>
      <c r="I5882" s="1" t="s">
        <v>16646</v>
      </c>
      <c r="J5882" s="1" t="s">
        <v>16652</v>
      </c>
      <c r="K5882" s="1">
        <v>0</v>
      </c>
      <c r="L5882" s="1">
        <v>0</v>
      </c>
      <c r="M5882" s="1" t="s">
        <v>25</v>
      </c>
      <c r="N5882" s="1" t="s">
        <v>6771</v>
      </c>
      <c r="O5882" s="1" t="s">
        <v>35</v>
      </c>
      <c r="P5882" s="1">
        <v>914.95</v>
      </c>
      <c r="Q5882" s="1">
        <v>516.30999999999995</v>
      </c>
      <c r="R5882" s="1">
        <v>932.83</v>
      </c>
      <c r="S5882" s="3">
        <v>22.873750000000001</v>
      </c>
      <c r="T5882" s="3">
        <v>5.73677777777778</v>
      </c>
      <c r="U5882" s="1" t="s">
        <v>5547</v>
      </c>
      <c r="V5882" s="1">
        <v>3026566826</v>
      </c>
      <c r="W5882" s="1">
        <v>2001171001</v>
      </c>
      <c r="X5882" s="1" t="s">
        <v>7191</v>
      </c>
      <c r="Y5882" s="1" t="s">
        <v>11138</v>
      </c>
      <c r="Z5882" s="2">
        <v>-5.8888767</v>
      </c>
      <c r="AA5882" s="2">
        <v>-46.246583299999998</v>
      </c>
      <c r="AB5882" s="2" t="s">
        <v>15198</v>
      </c>
      <c r="CJ5882" s="1" t="s">
        <v>23014</v>
      </c>
    </row>
    <row r="5883" spans="2:88" x14ac:dyDescent="0.25">
      <c r="B5883" s="1">
        <v>0</v>
      </c>
      <c r="C5883" s="1"/>
      <c r="D5883" s="1">
        <v>2339380</v>
      </c>
      <c r="E5883" s="1">
        <v>1113901590</v>
      </c>
      <c r="F5883" s="1" t="s">
        <v>79</v>
      </c>
      <c r="G5883" s="11">
        <v>46204</v>
      </c>
      <c r="H5883" s="1">
        <v>0</v>
      </c>
      <c r="I5883" s="1" t="s">
        <v>16646</v>
      </c>
      <c r="J5883" s="1" t="s">
        <v>16652</v>
      </c>
      <c r="K5883" s="1">
        <v>0</v>
      </c>
      <c r="L5883" s="1">
        <v>0</v>
      </c>
      <c r="M5883" s="1" t="s">
        <v>25</v>
      </c>
      <c r="N5883" s="1" t="s">
        <v>6771</v>
      </c>
      <c r="O5883" s="1" t="s">
        <v>69</v>
      </c>
      <c r="P5883" s="1">
        <v>1881.18</v>
      </c>
      <c r="Q5883" s="1">
        <v>365.79</v>
      </c>
      <c r="R5883" s="1">
        <v>320.23</v>
      </c>
      <c r="S5883" s="3">
        <v>47.029499999999999</v>
      </c>
      <c r="T5883" s="3">
        <v>4.0643333333333302</v>
      </c>
      <c r="U5883" s="1" t="s">
        <v>5548</v>
      </c>
      <c r="V5883" s="1">
        <v>3026569264</v>
      </c>
      <c r="W5883" s="1">
        <v>2001170996</v>
      </c>
      <c r="X5883" s="1" t="s">
        <v>10456</v>
      </c>
      <c r="Y5883" s="1" t="s">
        <v>11138</v>
      </c>
      <c r="Z5883" s="2">
        <v>-6.3962325</v>
      </c>
      <c r="AA5883" s="2">
        <v>-47.410000599999996</v>
      </c>
      <c r="AB5883" s="2" t="s">
        <v>30</v>
      </c>
      <c r="CJ5883" s="1" t="s">
        <v>23015</v>
      </c>
    </row>
    <row r="5884" spans="2:88" x14ac:dyDescent="0.25">
      <c r="B5884" s="1">
        <v>0</v>
      </c>
      <c r="C5884" s="1"/>
      <c r="D5884" s="1">
        <v>2339382</v>
      </c>
      <c r="E5884" s="1">
        <v>1113902094</v>
      </c>
      <c r="F5884" s="1" t="s">
        <v>79</v>
      </c>
      <c r="G5884" s="11">
        <v>46204</v>
      </c>
      <c r="H5884" s="1">
        <v>0</v>
      </c>
      <c r="I5884" s="1" t="s">
        <v>16646</v>
      </c>
      <c r="J5884" s="1" t="s">
        <v>16652</v>
      </c>
      <c r="K5884" s="1">
        <v>0</v>
      </c>
      <c r="L5884" s="1">
        <v>0</v>
      </c>
      <c r="M5884" s="1" t="s">
        <v>25</v>
      </c>
      <c r="N5884" s="1" t="s">
        <v>6771</v>
      </c>
      <c r="O5884" s="1" t="s">
        <v>634</v>
      </c>
      <c r="P5884" s="1">
        <v>3076.35</v>
      </c>
      <c r="Q5884" s="1">
        <v>828.97</v>
      </c>
      <c r="R5884" s="1">
        <v>1285.01</v>
      </c>
      <c r="S5884" s="3">
        <v>76.908749999999998</v>
      </c>
      <c r="T5884" s="3">
        <v>9.2107777777777802</v>
      </c>
      <c r="U5884" s="1" t="s">
        <v>5549</v>
      </c>
      <c r="V5884" s="1">
        <v>3026569469</v>
      </c>
      <c r="W5884" s="1">
        <v>2001171015</v>
      </c>
      <c r="X5884" s="1" t="s">
        <v>6810</v>
      </c>
      <c r="Y5884" s="1" t="s">
        <v>11138</v>
      </c>
      <c r="Z5884" s="2">
        <v>-5.8669525</v>
      </c>
      <c r="AA5884" s="2">
        <v>-47.200240800000003</v>
      </c>
      <c r="AB5884" s="2" t="s">
        <v>30</v>
      </c>
      <c r="CJ5884" s="1" t="s">
        <v>23016</v>
      </c>
    </row>
    <row r="5885" spans="2:88" x14ac:dyDescent="0.25">
      <c r="B5885" s="1">
        <v>0</v>
      </c>
      <c r="C5885" s="1"/>
      <c r="D5885" s="1">
        <v>2339384</v>
      </c>
      <c r="E5885" s="1">
        <v>1113902268</v>
      </c>
      <c r="F5885" s="1" t="s">
        <v>87</v>
      </c>
      <c r="G5885" s="11">
        <v>46204</v>
      </c>
      <c r="H5885" s="1">
        <v>0</v>
      </c>
      <c r="I5885" s="1" t="s">
        <v>16646</v>
      </c>
      <c r="J5885" s="1" t="s">
        <v>16652</v>
      </c>
      <c r="K5885" s="1">
        <v>0</v>
      </c>
      <c r="L5885" s="1">
        <v>0</v>
      </c>
      <c r="M5885" s="1" t="s">
        <v>25</v>
      </c>
      <c r="N5885" s="1" t="s">
        <v>6771</v>
      </c>
      <c r="O5885" s="1" t="s">
        <v>634</v>
      </c>
      <c r="P5885" s="1">
        <v>3065.89</v>
      </c>
      <c r="Q5885" s="1">
        <v>846.91</v>
      </c>
      <c r="R5885" s="1">
        <v>1269.55</v>
      </c>
      <c r="S5885" s="3">
        <v>76.64725</v>
      </c>
      <c r="T5885" s="3">
        <v>9.4101111111111102</v>
      </c>
      <c r="U5885" s="1" t="s">
        <v>5550</v>
      </c>
      <c r="V5885" s="1">
        <v>3026567857</v>
      </c>
      <c r="W5885" s="1">
        <v>2001171023</v>
      </c>
      <c r="X5885" s="1" t="s">
        <v>6810</v>
      </c>
      <c r="Y5885" s="1" t="s">
        <v>11137</v>
      </c>
      <c r="Z5885" s="2">
        <v>-5.8669728000000001</v>
      </c>
      <c r="AA5885" s="2">
        <v>-47.199959700000001</v>
      </c>
      <c r="AB5885" s="2" t="s">
        <v>1902</v>
      </c>
      <c r="CJ5885" s="1" t="s">
        <v>23017</v>
      </c>
    </row>
    <row r="5886" spans="2:88" x14ac:dyDescent="0.25">
      <c r="B5886" s="1">
        <v>0</v>
      </c>
      <c r="C5886" s="1"/>
      <c r="D5886" s="1">
        <v>2341183</v>
      </c>
      <c r="E5886" s="1">
        <v>1113902278</v>
      </c>
      <c r="F5886" s="1" t="s">
        <v>87</v>
      </c>
      <c r="G5886" s="11">
        <v>46204</v>
      </c>
      <c r="H5886" s="1">
        <v>0</v>
      </c>
      <c r="I5886" s="1" t="s">
        <v>16646</v>
      </c>
      <c r="J5886" s="1" t="s">
        <v>16652</v>
      </c>
      <c r="K5886" s="1">
        <v>0</v>
      </c>
      <c r="L5886" s="1">
        <v>0</v>
      </c>
      <c r="M5886" s="1" t="s">
        <v>25</v>
      </c>
      <c r="N5886" s="1" t="s">
        <v>6771</v>
      </c>
      <c r="O5886" s="1" t="s">
        <v>66</v>
      </c>
      <c r="P5886" s="1">
        <v>2552.41</v>
      </c>
      <c r="Q5886" s="1">
        <v>253.17</v>
      </c>
      <c r="R5886" s="1">
        <v>349.13</v>
      </c>
      <c r="S5886" s="3">
        <v>63.810250000000003</v>
      </c>
      <c r="T5886" s="3">
        <v>2.8130000000000002</v>
      </c>
      <c r="U5886" s="1" t="s">
        <v>5551</v>
      </c>
      <c r="V5886" s="1">
        <v>3026568535</v>
      </c>
      <c r="W5886" s="1">
        <v>2001171034</v>
      </c>
      <c r="X5886" s="1" t="s">
        <v>9771</v>
      </c>
      <c r="Y5886" s="1" t="s">
        <v>11137</v>
      </c>
      <c r="Z5886" s="2">
        <v>-7.3486503000000001</v>
      </c>
      <c r="AA5886" s="2">
        <v>-46.632026400000001</v>
      </c>
      <c r="AB5886" s="2" t="s">
        <v>30</v>
      </c>
      <c r="CJ5886" s="1" t="s">
        <v>23018</v>
      </c>
    </row>
    <row r="5887" spans="2:88" x14ac:dyDescent="0.25">
      <c r="B5887" s="1">
        <v>0</v>
      </c>
      <c r="C5887" s="1"/>
      <c r="D5887" s="1">
        <v>2339383</v>
      </c>
      <c r="E5887" s="1">
        <v>1113902374</v>
      </c>
      <c r="F5887" s="1" t="s">
        <v>79</v>
      </c>
      <c r="G5887" s="11">
        <v>46204</v>
      </c>
      <c r="H5887" s="1">
        <v>0</v>
      </c>
      <c r="I5887" s="1" t="s">
        <v>16646</v>
      </c>
      <c r="J5887" s="1" t="s">
        <v>16652</v>
      </c>
      <c r="K5887" s="1">
        <v>0</v>
      </c>
      <c r="L5887" s="1">
        <v>0</v>
      </c>
      <c r="M5887" s="1" t="s">
        <v>25</v>
      </c>
      <c r="N5887" s="1" t="s">
        <v>6768</v>
      </c>
      <c r="O5887" s="1" t="s">
        <v>390</v>
      </c>
      <c r="P5887" s="1">
        <v>805.68</v>
      </c>
      <c r="Q5887" s="1">
        <v>804.2</v>
      </c>
      <c r="R5887" s="1">
        <v>833.15</v>
      </c>
      <c r="S5887" s="3">
        <v>20.141999999999999</v>
      </c>
      <c r="T5887" s="3">
        <v>8.9355555555555597</v>
      </c>
      <c r="U5887" s="1" t="s">
        <v>5552</v>
      </c>
      <c r="V5887" s="1">
        <v>3026569558</v>
      </c>
      <c r="W5887" s="1">
        <v>2001171017</v>
      </c>
      <c r="X5887" s="1" t="s">
        <v>7773</v>
      </c>
      <c r="Y5887" s="1" t="s">
        <v>11138</v>
      </c>
      <c r="Z5887" s="2">
        <v>-4.4984482999999997</v>
      </c>
      <c r="AA5887" s="2">
        <v>-45.1172617</v>
      </c>
      <c r="AB5887" s="2" t="s">
        <v>15199</v>
      </c>
      <c r="CJ5887" s="1" t="s">
        <v>23019</v>
      </c>
    </row>
    <row r="5888" spans="2:88" x14ac:dyDescent="0.25">
      <c r="B5888" s="1" t="s">
        <v>16707</v>
      </c>
      <c r="C5888" s="11">
        <v>46265</v>
      </c>
      <c r="D5888" s="1">
        <v>2312215</v>
      </c>
      <c r="E5888" s="1">
        <v>1113546051</v>
      </c>
      <c r="F5888" s="1" t="s">
        <v>79</v>
      </c>
      <c r="G5888" s="11">
        <v>46188</v>
      </c>
      <c r="H5888" s="1">
        <v>0</v>
      </c>
      <c r="I5888" s="1" t="s">
        <v>16646</v>
      </c>
      <c r="J5888" s="1" t="s">
        <v>16652</v>
      </c>
      <c r="K5888" s="1" t="s">
        <v>16661</v>
      </c>
      <c r="L5888" s="1" t="s">
        <v>12</v>
      </c>
      <c r="M5888" s="1" t="s">
        <v>13</v>
      </c>
      <c r="N5888" s="1" t="s">
        <v>6769</v>
      </c>
      <c r="O5888" s="1" t="s">
        <v>72</v>
      </c>
      <c r="P5888" s="1">
        <v>231.95</v>
      </c>
      <c r="Q5888" s="1">
        <v>87.67</v>
      </c>
      <c r="R5888" s="1">
        <v>234.26</v>
      </c>
      <c r="S5888" s="3">
        <v>5.7987500000000001</v>
      </c>
      <c r="T5888" s="3">
        <v>0.97411111111111104</v>
      </c>
      <c r="U5888" s="1" t="s">
        <v>5001</v>
      </c>
      <c r="V5888" s="1">
        <v>3026430070</v>
      </c>
      <c r="W5888" s="1">
        <v>2001165415</v>
      </c>
      <c r="X5888" s="1" t="s">
        <v>10128</v>
      </c>
      <c r="Y5888" s="1" t="s">
        <v>11138</v>
      </c>
      <c r="Z5888" s="2">
        <v>-3.6326181000000002</v>
      </c>
      <c r="AA5888" s="2">
        <v>-43.486941100000003</v>
      </c>
      <c r="AB5888" s="2" t="s">
        <v>14817</v>
      </c>
      <c r="CJ5888" s="1" t="s">
        <v>23020</v>
      </c>
    </row>
    <row r="5889" spans="2:88" x14ac:dyDescent="0.25">
      <c r="B5889" s="1">
        <v>0</v>
      </c>
      <c r="C5889" s="1"/>
      <c r="D5889" s="1">
        <v>2339386</v>
      </c>
      <c r="E5889" s="1">
        <v>1113902604</v>
      </c>
      <c r="F5889" s="1" t="s">
        <v>87</v>
      </c>
      <c r="G5889" s="11">
        <v>46204</v>
      </c>
      <c r="H5889" s="1">
        <v>0</v>
      </c>
      <c r="I5889" s="1" t="s">
        <v>16646</v>
      </c>
      <c r="J5889" s="1" t="s">
        <v>16652</v>
      </c>
      <c r="K5889" s="1">
        <v>0</v>
      </c>
      <c r="L5889" s="1">
        <v>0</v>
      </c>
      <c r="M5889" s="1" t="s">
        <v>13</v>
      </c>
      <c r="N5889" s="1" t="s">
        <v>6771</v>
      </c>
      <c r="O5889" s="1" t="s">
        <v>117</v>
      </c>
      <c r="P5889" s="1">
        <v>32.53</v>
      </c>
      <c r="Q5889" s="1">
        <v>33.76</v>
      </c>
      <c r="R5889" s="1">
        <v>154.41</v>
      </c>
      <c r="S5889" s="3">
        <v>0.81325000000000003</v>
      </c>
      <c r="T5889" s="3">
        <v>0.37511111111111101</v>
      </c>
      <c r="U5889" s="1" t="s">
        <v>5554</v>
      </c>
      <c r="V5889" s="1">
        <v>3026570335</v>
      </c>
      <c r="W5889" s="1">
        <v>2001171046</v>
      </c>
      <c r="X5889" s="1" t="s">
        <v>7636</v>
      </c>
      <c r="Y5889" s="1" t="s">
        <v>11137</v>
      </c>
      <c r="Z5889" s="2">
        <v>-6.3642500000000002</v>
      </c>
      <c r="AA5889" s="2">
        <v>-46.107761699999998</v>
      </c>
      <c r="AB5889" s="2" t="s">
        <v>15200</v>
      </c>
      <c r="CJ5889" s="1" t="s">
        <v>23021</v>
      </c>
    </row>
    <row r="5890" spans="2:88" x14ac:dyDescent="0.25">
      <c r="B5890" s="1">
        <v>0</v>
      </c>
      <c r="C5890" s="1"/>
      <c r="D5890" s="1">
        <v>2352553</v>
      </c>
      <c r="E5890" s="1">
        <v>1113902762</v>
      </c>
      <c r="F5890" s="1" t="s">
        <v>79</v>
      </c>
      <c r="G5890" s="11">
        <v>46204</v>
      </c>
      <c r="H5890" s="1">
        <v>0</v>
      </c>
      <c r="I5890" s="1" t="s">
        <v>16646</v>
      </c>
      <c r="J5890" s="1" t="s">
        <v>16652</v>
      </c>
      <c r="K5890" s="1">
        <v>0</v>
      </c>
      <c r="L5890" s="1">
        <v>0</v>
      </c>
      <c r="M5890" s="1" t="s">
        <v>25</v>
      </c>
      <c r="N5890" s="1" t="s">
        <v>6771</v>
      </c>
      <c r="O5890" s="1" t="s">
        <v>470</v>
      </c>
      <c r="P5890" s="1">
        <v>1798.96</v>
      </c>
      <c r="Q5890" s="1">
        <v>700.04</v>
      </c>
      <c r="R5890" s="1">
        <v>661.17</v>
      </c>
      <c r="S5890" s="3">
        <v>44.973999999999997</v>
      </c>
      <c r="T5890" s="3">
        <v>7.7782222222222197</v>
      </c>
      <c r="U5890" s="1" t="s">
        <v>5555</v>
      </c>
      <c r="V5890" s="1">
        <v>3026570378</v>
      </c>
      <c r="W5890" s="1">
        <v>2001171047</v>
      </c>
      <c r="X5890" s="1" t="s">
        <v>7303</v>
      </c>
      <c r="Y5890" s="1" t="s">
        <v>11138</v>
      </c>
      <c r="Z5890" s="2">
        <v>-7.8222552274380002</v>
      </c>
      <c r="AA5890" s="2">
        <v>-46.921179903502001</v>
      </c>
      <c r="AB5890" s="2" t="s">
        <v>15201</v>
      </c>
      <c r="CJ5890" s="1" t="s">
        <v>23022</v>
      </c>
    </row>
    <row r="5891" spans="2:88" x14ac:dyDescent="0.25">
      <c r="B5891" s="1">
        <v>0</v>
      </c>
      <c r="C5891" s="1"/>
      <c r="D5891" s="1">
        <v>2339387</v>
      </c>
      <c r="E5891" s="1">
        <v>1113922226</v>
      </c>
      <c r="F5891" s="1" t="s">
        <v>79</v>
      </c>
      <c r="G5891" s="11">
        <v>46205</v>
      </c>
      <c r="H5891" s="1">
        <v>0</v>
      </c>
      <c r="I5891" s="1" t="s">
        <v>16646</v>
      </c>
      <c r="J5891" s="1" t="s">
        <v>16652</v>
      </c>
      <c r="K5891" s="1">
        <v>0</v>
      </c>
      <c r="L5891" s="1">
        <v>0</v>
      </c>
      <c r="M5891" s="1" t="s">
        <v>13</v>
      </c>
      <c r="N5891" s="1" t="s">
        <v>6768</v>
      </c>
      <c r="O5891" s="1" t="s">
        <v>304</v>
      </c>
      <c r="P5891" s="1">
        <v>151.03</v>
      </c>
      <c r="Q5891" s="1">
        <v>38.93</v>
      </c>
      <c r="R5891" s="1">
        <v>153.32</v>
      </c>
      <c r="S5891" s="3">
        <v>3.7757499999999999</v>
      </c>
      <c r="T5891" s="3">
        <v>0.43255555555555603</v>
      </c>
      <c r="U5891" s="1" t="s">
        <v>180</v>
      </c>
      <c r="V5891" s="1">
        <v>3026570530</v>
      </c>
      <c r="W5891" s="1">
        <v>2001171072</v>
      </c>
      <c r="X5891" s="1" t="s">
        <v>10457</v>
      </c>
      <c r="Y5891" s="1" t="s">
        <v>11138</v>
      </c>
      <c r="Z5891" s="2">
        <v>-5.3487033000000004</v>
      </c>
      <c r="AA5891" s="2">
        <v>-44.219836100000002</v>
      </c>
      <c r="AB5891" s="2" t="s">
        <v>30</v>
      </c>
      <c r="CJ5891" s="1" t="s">
        <v>23023</v>
      </c>
    </row>
    <row r="5892" spans="2:88" x14ac:dyDescent="0.25">
      <c r="B5892" s="1">
        <v>0</v>
      </c>
      <c r="C5892" s="1"/>
      <c r="D5892" s="1">
        <v>2339388</v>
      </c>
      <c r="E5892" s="1">
        <v>1113922430</v>
      </c>
      <c r="F5892" s="1" t="s">
        <v>79</v>
      </c>
      <c r="G5892" s="11">
        <v>46205</v>
      </c>
      <c r="H5892" s="1">
        <v>0</v>
      </c>
      <c r="I5892" s="1" t="s">
        <v>16646</v>
      </c>
      <c r="J5892" s="1" t="s">
        <v>16652</v>
      </c>
      <c r="K5892" s="1">
        <v>0</v>
      </c>
      <c r="L5892" s="1">
        <v>0</v>
      </c>
      <c r="M5892" s="1" t="s">
        <v>25</v>
      </c>
      <c r="N5892" s="1" t="s">
        <v>6768</v>
      </c>
      <c r="O5892" s="1" t="s">
        <v>853</v>
      </c>
      <c r="P5892" s="1">
        <v>411.6</v>
      </c>
      <c r="Q5892" s="1">
        <v>562.02</v>
      </c>
      <c r="R5892" s="1">
        <v>558.61</v>
      </c>
      <c r="S5892" s="3">
        <v>10.29</v>
      </c>
      <c r="T5892" s="3">
        <v>6.2446666666666699</v>
      </c>
      <c r="U5892" s="1" t="s">
        <v>5556</v>
      </c>
      <c r="V5892" s="1">
        <v>3026571129</v>
      </c>
      <c r="W5892" s="1">
        <v>2001171081</v>
      </c>
      <c r="X5892" s="1" t="s">
        <v>10427</v>
      </c>
      <c r="Y5892" s="1" t="s">
        <v>11138</v>
      </c>
      <c r="Z5892" s="2">
        <v>-5.0999949999999998</v>
      </c>
      <c r="AA5892" s="2">
        <v>-44.349485000000001</v>
      </c>
      <c r="AB5892" s="2" t="s">
        <v>15202</v>
      </c>
      <c r="CJ5892" s="1" t="s">
        <v>23024</v>
      </c>
    </row>
    <row r="5893" spans="2:88" x14ac:dyDescent="0.25">
      <c r="B5893" s="1">
        <v>0</v>
      </c>
      <c r="C5893" s="1"/>
      <c r="D5893" s="1">
        <v>2332077</v>
      </c>
      <c r="E5893" s="1">
        <v>1113922441</v>
      </c>
      <c r="F5893" s="1">
        <v>0</v>
      </c>
      <c r="G5893" s="11">
        <v>46205</v>
      </c>
      <c r="H5893" s="1">
        <v>0</v>
      </c>
      <c r="I5893" s="1" t="s">
        <v>16646</v>
      </c>
      <c r="J5893" s="1" t="s">
        <v>16652</v>
      </c>
      <c r="K5893" s="1">
        <v>0</v>
      </c>
      <c r="L5893" s="1">
        <v>0</v>
      </c>
      <c r="M5893" s="1" t="s">
        <v>30</v>
      </c>
      <c r="N5893" s="1" t="s">
        <v>18</v>
      </c>
      <c r="O5893" s="1" t="s">
        <v>277</v>
      </c>
      <c r="P5893" s="1">
        <v>0</v>
      </c>
      <c r="Q5893" s="1">
        <v>0</v>
      </c>
      <c r="R5893" s="1">
        <v>0</v>
      </c>
      <c r="S5893" s="3">
        <v>0</v>
      </c>
      <c r="T5893" s="3">
        <v>0</v>
      </c>
      <c r="U5893" s="1" t="s">
        <v>16329</v>
      </c>
      <c r="V5893" s="1">
        <v>0</v>
      </c>
      <c r="W5893" s="1">
        <v>0</v>
      </c>
      <c r="X5893" s="1">
        <v>0</v>
      </c>
      <c r="Y5893" s="1">
        <v>0</v>
      </c>
      <c r="Z5893" s="2">
        <v>0</v>
      </c>
      <c r="AA5893" s="2">
        <v>0</v>
      </c>
      <c r="AB5893" s="2">
        <v>0</v>
      </c>
      <c r="CJ5893" s="1" t="s">
        <v>23025</v>
      </c>
    </row>
    <row r="5894" spans="2:88" x14ac:dyDescent="0.25">
      <c r="B5894" s="1">
        <v>0</v>
      </c>
      <c r="C5894" s="1"/>
      <c r="D5894" s="1">
        <v>2332078</v>
      </c>
      <c r="E5894" s="1">
        <v>1113922525</v>
      </c>
      <c r="F5894" s="1">
        <v>0</v>
      </c>
      <c r="G5894" s="11">
        <v>46205</v>
      </c>
      <c r="H5894" s="1">
        <v>0</v>
      </c>
      <c r="I5894" s="1" t="s">
        <v>16646</v>
      </c>
      <c r="J5894" s="1" t="s">
        <v>16652</v>
      </c>
      <c r="K5894" s="1">
        <v>0</v>
      </c>
      <c r="L5894" s="1">
        <v>0</v>
      </c>
      <c r="M5894" s="1" t="s">
        <v>30</v>
      </c>
      <c r="N5894" s="1" t="s">
        <v>18</v>
      </c>
      <c r="O5894" s="1" t="s">
        <v>76</v>
      </c>
      <c r="P5894" s="1">
        <v>0</v>
      </c>
      <c r="Q5894" s="1">
        <v>0</v>
      </c>
      <c r="R5894" s="1">
        <v>0</v>
      </c>
      <c r="S5894" s="3">
        <v>0</v>
      </c>
      <c r="T5894" s="3">
        <v>0</v>
      </c>
      <c r="U5894" s="1" t="s">
        <v>16339</v>
      </c>
      <c r="V5894" s="1">
        <v>0</v>
      </c>
      <c r="W5894" s="1">
        <v>0</v>
      </c>
      <c r="X5894" s="1">
        <v>0</v>
      </c>
      <c r="Y5894" s="1">
        <v>0</v>
      </c>
      <c r="Z5894" s="2">
        <v>0</v>
      </c>
      <c r="AA5894" s="2">
        <v>0</v>
      </c>
      <c r="AB5894" s="2">
        <v>0</v>
      </c>
      <c r="CJ5894" s="1" t="s">
        <v>23026</v>
      </c>
    </row>
    <row r="5895" spans="2:88" x14ac:dyDescent="0.25">
      <c r="B5895" s="1">
        <v>0</v>
      </c>
      <c r="C5895" s="1"/>
      <c r="D5895" s="1">
        <v>2339389</v>
      </c>
      <c r="E5895" s="1">
        <v>1113922745</v>
      </c>
      <c r="F5895" s="1" t="s">
        <v>87</v>
      </c>
      <c r="G5895" s="11">
        <v>46205</v>
      </c>
      <c r="H5895" s="1">
        <v>0</v>
      </c>
      <c r="I5895" s="1" t="s">
        <v>16646</v>
      </c>
      <c r="J5895" s="1" t="s">
        <v>16655</v>
      </c>
      <c r="K5895" s="1" t="s">
        <v>16667</v>
      </c>
      <c r="L5895" s="1">
        <v>0</v>
      </c>
      <c r="M5895" s="1" t="s">
        <v>13</v>
      </c>
      <c r="N5895" s="1" t="s">
        <v>6768</v>
      </c>
      <c r="O5895" s="1" t="s">
        <v>15</v>
      </c>
      <c r="P5895" s="1">
        <v>178.97</v>
      </c>
      <c r="Q5895" s="1">
        <v>220.53</v>
      </c>
      <c r="R5895" s="1">
        <v>246.76</v>
      </c>
      <c r="S5895" s="3">
        <v>4.4742499999999996</v>
      </c>
      <c r="T5895" s="3">
        <v>2.4503333333333299</v>
      </c>
      <c r="U5895" s="1" t="s">
        <v>5557</v>
      </c>
      <c r="V5895" s="1">
        <v>3026571226</v>
      </c>
      <c r="W5895" s="1">
        <v>2001171084</v>
      </c>
      <c r="X5895" s="1" t="s">
        <v>10458</v>
      </c>
      <c r="Y5895" s="1" t="s">
        <v>11137</v>
      </c>
      <c r="Z5895" s="2">
        <v>-5.5005516999999999</v>
      </c>
      <c r="AA5895" s="2">
        <v>-45.201030000000003</v>
      </c>
      <c r="AB5895" s="2" t="s">
        <v>15203</v>
      </c>
      <c r="CJ5895" s="1" t="s">
        <v>23027</v>
      </c>
    </row>
    <row r="5896" spans="2:88" x14ac:dyDescent="0.25">
      <c r="B5896" s="1">
        <v>0</v>
      </c>
      <c r="C5896" s="1"/>
      <c r="D5896" s="1">
        <v>2339390</v>
      </c>
      <c r="E5896" s="1">
        <v>1113923454</v>
      </c>
      <c r="F5896" s="1" t="s">
        <v>79</v>
      </c>
      <c r="G5896" s="11">
        <v>46205</v>
      </c>
      <c r="H5896" s="1">
        <v>0</v>
      </c>
      <c r="I5896" s="1" t="s">
        <v>16646</v>
      </c>
      <c r="J5896" s="1" t="s">
        <v>16652</v>
      </c>
      <c r="K5896" s="1">
        <v>0</v>
      </c>
      <c r="L5896" s="1" t="s">
        <v>12</v>
      </c>
      <c r="M5896" s="1" t="s">
        <v>13</v>
      </c>
      <c r="N5896" s="1" t="s">
        <v>6769</v>
      </c>
      <c r="O5896" s="1" t="s">
        <v>491</v>
      </c>
      <c r="P5896" s="1">
        <v>55.56</v>
      </c>
      <c r="Q5896" s="1">
        <v>46.06</v>
      </c>
      <c r="R5896" s="1">
        <v>106.37</v>
      </c>
      <c r="S5896" s="3">
        <v>1.389</v>
      </c>
      <c r="T5896" s="3">
        <v>0.511777777777778</v>
      </c>
      <c r="U5896" s="1" t="s">
        <v>5558</v>
      </c>
      <c r="V5896" s="1">
        <v>3026573032</v>
      </c>
      <c r="W5896" s="1">
        <v>2001171096</v>
      </c>
      <c r="X5896" s="1" t="s">
        <v>10459</v>
      </c>
      <c r="Y5896" s="1" t="s">
        <v>11138</v>
      </c>
      <c r="Z5896" s="2">
        <v>-6.6549803000000001</v>
      </c>
      <c r="AA5896" s="2">
        <v>-42.995807200000002</v>
      </c>
      <c r="AB5896" s="2" t="s">
        <v>15204</v>
      </c>
      <c r="CJ5896" s="1" t="s">
        <v>23028</v>
      </c>
    </row>
    <row r="5897" spans="2:88" x14ac:dyDescent="0.25">
      <c r="B5897" s="1">
        <v>0</v>
      </c>
      <c r="C5897" s="1"/>
      <c r="D5897" s="1">
        <v>2339391</v>
      </c>
      <c r="E5897" s="1">
        <v>1113923483</v>
      </c>
      <c r="F5897" s="1" t="s">
        <v>79</v>
      </c>
      <c r="G5897" s="11">
        <v>46205</v>
      </c>
      <c r="H5897" s="1">
        <v>0</v>
      </c>
      <c r="I5897" s="1" t="s">
        <v>16646</v>
      </c>
      <c r="J5897" s="1" t="s">
        <v>16652</v>
      </c>
      <c r="K5897" s="1">
        <v>0</v>
      </c>
      <c r="L5897" s="1">
        <v>0</v>
      </c>
      <c r="M5897" s="1" t="s">
        <v>13</v>
      </c>
      <c r="N5897" s="1" t="s">
        <v>6768</v>
      </c>
      <c r="O5897" s="1" t="s">
        <v>419</v>
      </c>
      <c r="P5897" s="1">
        <v>137.18</v>
      </c>
      <c r="Q5897" s="1">
        <v>450.73</v>
      </c>
      <c r="R5897" s="1">
        <v>451.46</v>
      </c>
      <c r="S5897" s="3">
        <v>3.4295</v>
      </c>
      <c r="T5897" s="3">
        <v>5.0081111111111101</v>
      </c>
      <c r="U5897" s="1" t="s">
        <v>5559</v>
      </c>
      <c r="V5897" s="1">
        <v>3026570904</v>
      </c>
      <c r="W5897" s="1">
        <v>2001171124</v>
      </c>
      <c r="X5897" s="1" t="s">
        <v>6810</v>
      </c>
      <c r="Y5897" s="1" t="s">
        <v>11138</v>
      </c>
      <c r="Z5897" s="2">
        <v>-3.2575183000000001</v>
      </c>
      <c r="AA5897" s="2">
        <v>-45.671657500000002</v>
      </c>
      <c r="AB5897" s="2" t="s">
        <v>30</v>
      </c>
      <c r="CJ5897" s="1" t="s">
        <v>23029</v>
      </c>
    </row>
    <row r="5898" spans="2:88" x14ac:dyDescent="0.25">
      <c r="B5898" s="1">
        <v>0</v>
      </c>
      <c r="C5898" s="1"/>
      <c r="D5898" s="1">
        <v>2339394</v>
      </c>
      <c r="E5898" s="1">
        <v>1113923919</v>
      </c>
      <c r="F5898" s="1" t="s">
        <v>79</v>
      </c>
      <c r="G5898" s="11">
        <v>46205</v>
      </c>
      <c r="H5898" s="1">
        <v>0</v>
      </c>
      <c r="I5898" s="1" t="s">
        <v>16646</v>
      </c>
      <c r="J5898" s="1" t="s">
        <v>16652</v>
      </c>
      <c r="K5898" s="1">
        <v>0</v>
      </c>
      <c r="L5898" s="1">
        <v>0</v>
      </c>
      <c r="M5898" s="1" t="s">
        <v>22</v>
      </c>
      <c r="N5898" s="1" t="s">
        <v>18</v>
      </c>
      <c r="O5898" s="1" t="s">
        <v>175</v>
      </c>
      <c r="P5898" s="1">
        <v>2156.98</v>
      </c>
      <c r="Q5898" s="1">
        <v>1869.79</v>
      </c>
      <c r="R5898" s="1">
        <v>1790.58</v>
      </c>
      <c r="S5898" s="3">
        <v>53.924500000000002</v>
      </c>
      <c r="T5898" s="3">
        <v>20.7754444444444</v>
      </c>
      <c r="U5898" s="1" t="s">
        <v>5560</v>
      </c>
      <c r="V5898" s="1">
        <v>3026574063</v>
      </c>
      <c r="W5898" s="1">
        <v>2001171151</v>
      </c>
      <c r="X5898" s="1" t="s">
        <v>10460</v>
      </c>
      <c r="Y5898" s="1" t="s">
        <v>11138</v>
      </c>
      <c r="Z5898" s="2">
        <v>-3.185575</v>
      </c>
      <c r="AA5898" s="2">
        <v>-44.937550000000002</v>
      </c>
      <c r="AB5898" s="2" t="s">
        <v>15205</v>
      </c>
      <c r="CJ5898" s="1" t="s">
        <v>23030</v>
      </c>
    </row>
    <row r="5899" spans="2:88" x14ac:dyDescent="0.25">
      <c r="B5899" s="1">
        <v>0</v>
      </c>
      <c r="C5899" s="1"/>
      <c r="D5899" s="1">
        <v>2342809</v>
      </c>
      <c r="E5899" s="1">
        <v>1113923984</v>
      </c>
      <c r="F5899" s="1" t="s">
        <v>79</v>
      </c>
      <c r="G5899" s="11">
        <v>46205</v>
      </c>
      <c r="H5899" s="1">
        <v>0</v>
      </c>
      <c r="I5899" s="1" t="s">
        <v>16646</v>
      </c>
      <c r="J5899" s="1" t="s">
        <v>16652</v>
      </c>
      <c r="K5899" s="1">
        <v>0</v>
      </c>
      <c r="L5899" s="1" t="s">
        <v>12</v>
      </c>
      <c r="M5899" s="1" t="s">
        <v>13</v>
      </c>
      <c r="N5899" s="1" t="s">
        <v>6769</v>
      </c>
      <c r="O5899" s="1" t="s">
        <v>1039</v>
      </c>
      <c r="P5899" s="1">
        <v>79.650000000000006</v>
      </c>
      <c r="Q5899" s="1">
        <v>79.73</v>
      </c>
      <c r="R5899" s="1">
        <v>136.58000000000001</v>
      </c>
      <c r="S5899" s="3">
        <v>1.99125</v>
      </c>
      <c r="T5899" s="3">
        <v>0.88588888888888895</v>
      </c>
      <c r="U5899" s="1" t="s">
        <v>5561</v>
      </c>
      <c r="V5899" s="1">
        <v>3026571625</v>
      </c>
      <c r="W5899" s="1">
        <v>2001171136</v>
      </c>
      <c r="X5899" s="1" t="s">
        <v>7719</v>
      </c>
      <c r="Y5899" s="1" t="s">
        <v>11138</v>
      </c>
      <c r="Z5899" s="2">
        <v>-3.5110633</v>
      </c>
      <c r="AA5899" s="2">
        <v>-42.946356700000003</v>
      </c>
      <c r="AB5899" s="2" t="s">
        <v>30</v>
      </c>
      <c r="CJ5899" s="1" t="s">
        <v>23031</v>
      </c>
    </row>
    <row r="5900" spans="2:88" x14ac:dyDescent="0.25">
      <c r="B5900" s="1" t="s">
        <v>16721</v>
      </c>
      <c r="C5900" s="11">
        <v>46265</v>
      </c>
      <c r="D5900" s="1">
        <v>2308451</v>
      </c>
      <c r="E5900" s="1">
        <v>1113332385</v>
      </c>
      <c r="F5900" s="1" t="s">
        <v>79</v>
      </c>
      <c r="G5900" s="11">
        <v>46178</v>
      </c>
      <c r="H5900" s="1">
        <v>0</v>
      </c>
      <c r="I5900" s="1" t="s">
        <v>16646</v>
      </c>
      <c r="J5900" s="1" t="s">
        <v>16652</v>
      </c>
      <c r="K5900" s="1" t="s">
        <v>16661</v>
      </c>
      <c r="L5900" s="1" t="s">
        <v>12</v>
      </c>
      <c r="M5900" s="1" t="s">
        <v>13</v>
      </c>
      <c r="N5900" s="1" t="s">
        <v>6769</v>
      </c>
      <c r="O5900" s="1" t="s">
        <v>796</v>
      </c>
      <c r="P5900" s="1">
        <v>88.13</v>
      </c>
      <c r="Q5900" s="1">
        <v>89.18</v>
      </c>
      <c r="R5900" s="1">
        <v>110.11</v>
      </c>
      <c r="S5900" s="3">
        <v>2.2032500000000002</v>
      </c>
      <c r="T5900" s="3">
        <v>0.99088888888888904</v>
      </c>
      <c r="U5900" s="1" t="s">
        <v>4726</v>
      </c>
      <c r="V5900" s="1">
        <v>3026352150</v>
      </c>
      <c r="W5900" s="1">
        <v>2001162512</v>
      </c>
      <c r="X5900" s="1" t="s">
        <v>8066</v>
      </c>
      <c r="Y5900" s="1" t="s">
        <v>11138</v>
      </c>
      <c r="Z5900" s="2">
        <v>-5.0071433000000001</v>
      </c>
      <c r="AA5900" s="2">
        <v>-42.890745000000003</v>
      </c>
      <c r="AB5900" s="2" t="s">
        <v>30</v>
      </c>
      <c r="CJ5900" s="1" t="s">
        <v>23032</v>
      </c>
    </row>
    <row r="5901" spans="2:88" x14ac:dyDescent="0.25">
      <c r="B5901" s="1">
        <v>0</v>
      </c>
      <c r="C5901" s="1"/>
      <c r="D5901" s="1">
        <v>2339396</v>
      </c>
      <c r="E5901" s="1">
        <v>1113924123</v>
      </c>
      <c r="F5901" s="1" t="s">
        <v>79</v>
      </c>
      <c r="G5901" s="11">
        <v>46205</v>
      </c>
      <c r="H5901" s="1">
        <v>0</v>
      </c>
      <c r="I5901" s="1" t="s">
        <v>16646</v>
      </c>
      <c r="J5901" s="1" t="s">
        <v>16655</v>
      </c>
      <c r="K5901" s="1" t="s">
        <v>16668</v>
      </c>
      <c r="L5901" s="1">
        <v>0</v>
      </c>
      <c r="M5901" s="1" t="s">
        <v>25</v>
      </c>
      <c r="N5901" s="1" t="s">
        <v>6771</v>
      </c>
      <c r="O5901" s="1" t="s">
        <v>64</v>
      </c>
      <c r="P5901" s="1">
        <v>3918.57</v>
      </c>
      <c r="Q5901" s="1">
        <v>24.86</v>
      </c>
      <c r="R5901" s="1">
        <v>2984.45</v>
      </c>
      <c r="S5901" s="3">
        <v>97.964250000000007</v>
      </c>
      <c r="T5901" s="3">
        <v>0.27622222222222198</v>
      </c>
      <c r="U5901" s="1" t="s">
        <v>5563</v>
      </c>
      <c r="V5901" s="1">
        <v>3026574160</v>
      </c>
      <c r="W5901" s="1">
        <v>2001171158</v>
      </c>
      <c r="X5901" s="1" t="s">
        <v>9874</v>
      </c>
      <c r="Y5901" s="1" t="s">
        <v>11138</v>
      </c>
      <c r="Z5901" s="2">
        <v>-8.0711616999999993</v>
      </c>
      <c r="AA5901" s="2">
        <v>-46.055198099999998</v>
      </c>
      <c r="AB5901" s="2" t="s">
        <v>15207</v>
      </c>
      <c r="CJ5901" s="1" t="s">
        <v>23033</v>
      </c>
    </row>
    <row r="5902" spans="2:88" x14ac:dyDescent="0.25">
      <c r="B5902" s="1">
        <v>0</v>
      </c>
      <c r="C5902" s="1"/>
      <c r="D5902" s="1">
        <v>2339397</v>
      </c>
      <c r="E5902" s="1">
        <v>1113924137</v>
      </c>
      <c r="F5902" s="1" t="s">
        <v>79</v>
      </c>
      <c r="G5902" s="11">
        <v>46205</v>
      </c>
      <c r="H5902" s="1">
        <v>0</v>
      </c>
      <c r="I5902" s="1" t="s">
        <v>16646</v>
      </c>
      <c r="J5902" s="1" t="s">
        <v>16652</v>
      </c>
      <c r="K5902" s="1">
        <v>0</v>
      </c>
      <c r="L5902" s="1">
        <v>0</v>
      </c>
      <c r="M5902" s="1" t="s">
        <v>25</v>
      </c>
      <c r="N5902" s="1" t="s">
        <v>6771</v>
      </c>
      <c r="O5902" s="1" t="s">
        <v>64</v>
      </c>
      <c r="P5902" s="1">
        <v>8567.24</v>
      </c>
      <c r="Q5902" s="1">
        <v>9.16</v>
      </c>
      <c r="R5902" s="1">
        <v>26.35</v>
      </c>
      <c r="S5902" s="3">
        <v>214.18100000000001</v>
      </c>
      <c r="T5902" s="3">
        <v>0.10177777777777799</v>
      </c>
      <c r="U5902" s="1" t="s">
        <v>5564</v>
      </c>
      <c r="V5902" s="1">
        <v>3026572508</v>
      </c>
      <c r="W5902" s="1">
        <v>2001171161</v>
      </c>
      <c r="X5902" s="1" t="s">
        <v>10462</v>
      </c>
      <c r="Y5902" s="1" t="s">
        <v>11138</v>
      </c>
      <c r="Z5902" s="2">
        <v>-8.1745911000000007</v>
      </c>
      <c r="AA5902" s="2">
        <v>-46.156115</v>
      </c>
      <c r="AB5902" s="2" t="s">
        <v>15208</v>
      </c>
      <c r="CJ5902" s="1" t="s">
        <v>23034</v>
      </c>
    </row>
    <row r="5903" spans="2:88" x14ac:dyDescent="0.25">
      <c r="B5903" s="1">
        <v>0</v>
      </c>
      <c r="C5903" s="1"/>
      <c r="D5903" s="1">
        <v>2341192</v>
      </c>
      <c r="E5903" s="1">
        <v>1114053740</v>
      </c>
      <c r="F5903" s="1" t="s">
        <v>87</v>
      </c>
      <c r="G5903" s="11">
        <v>46211</v>
      </c>
      <c r="H5903" s="1">
        <v>0</v>
      </c>
      <c r="I5903" s="1" t="s">
        <v>16646</v>
      </c>
      <c r="J5903" s="1" t="s">
        <v>16652</v>
      </c>
      <c r="K5903" s="1">
        <v>0</v>
      </c>
      <c r="L5903" s="1">
        <v>0</v>
      </c>
      <c r="M5903" s="1" t="s">
        <v>22</v>
      </c>
      <c r="N5903" s="1" t="s">
        <v>6770</v>
      </c>
      <c r="O5903" s="1" t="s">
        <v>314</v>
      </c>
      <c r="P5903" s="1">
        <v>2504.8000000000002</v>
      </c>
      <c r="Q5903" s="1">
        <v>2582.91</v>
      </c>
      <c r="R5903" s="1">
        <v>2601.85</v>
      </c>
      <c r="S5903" s="3">
        <v>62.62</v>
      </c>
      <c r="T5903" s="3">
        <v>28.699000000000002</v>
      </c>
      <c r="U5903" s="1" t="s">
        <v>5734</v>
      </c>
      <c r="V5903" s="1">
        <v>3026622220</v>
      </c>
      <c r="W5903" s="1">
        <v>2001172837</v>
      </c>
      <c r="X5903" s="1" t="s">
        <v>10562</v>
      </c>
      <c r="Y5903" s="1" t="s">
        <v>11137</v>
      </c>
      <c r="Z5903" s="2">
        <v>-2.7020599999999999</v>
      </c>
      <c r="AA5903" s="2">
        <v>-43.05829</v>
      </c>
      <c r="AB5903" s="2" t="s">
        <v>15334</v>
      </c>
      <c r="CJ5903" s="1" t="s">
        <v>23035</v>
      </c>
    </row>
    <row r="5904" spans="2:88" x14ac:dyDescent="0.25">
      <c r="B5904" s="1">
        <v>0</v>
      </c>
      <c r="C5904" s="1"/>
      <c r="D5904" s="1">
        <v>2339393</v>
      </c>
      <c r="E5904" s="1">
        <v>1113924438</v>
      </c>
      <c r="F5904" s="1">
        <v>0</v>
      </c>
      <c r="G5904" s="11">
        <v>46205</v>
      </c>
      <c r="H5904" s="1">
        <v>0</v>
      </c>
      <c r="I5904" s="1" t="s">
        <v>16646</v>
      </c>
      <c r="J5904" s="1" t="s">
        <v>16652</v>
      </c>
      <c r="K5904" s="1">
        <v>0</v>
      </c>
      <c r="L5904" s="1">
        <v>0</v>
      </c>
      <c r="M5904" s="1" t="s">
        <v>30</v>
      </c>
      <c r="N5904" s="1" t="s">
        <v>18</v>
      </c>
      <c r="O5904" s="1" t="s">
        <v>168</v>
      </c>
      <c r="P5904" s="1">
        <v>0</v>
      </c>
      <c r="Q5904" s="1">
        <v>0</v>
      </c>
      <c r="R5904" s="1">
        <v>0</v>
      </c>
      <c r="S5904" s="3">
        <v>0</v>
      </c>
      <c r="T5904" s="3">
        <v>0</v>
      </c>
      <c r="U5904" s="1" t="s">
        <v>16340</v>
      </c>
      <c r="V5904" s="1">
        <v>0</v>
      </c>
      <c r="W5904" s="1">
        <v>0</v>
      </c>
      <c r="X5904" s="1">
        <v>0</v>
      </c>
      <c r="Y5904" s="1">
        <v>0</v>
      </c>
      <c r="Z5904" s="2">
        <v>0</v>
      </c>
      <c r="AA5904" s="2">
        <v>0</v>
      </c>
      <c r="AB5904" s="2">
        <v>0</v>
      </c>
      <c r="CJ5904" s="1" t="s">
        <v>23036</v>
      </c>
    </row>
    <row r="5905" spans="2:88" x14ac:dyDescent="0.25">
      <c r="B5905" s="1">
        <v>0</v>
      </c>
      <c r="C5905" s="1"/>
      <c r="D5905" s="1">
        <v>2339401</v>
      </c>
      <c r="E5905" s="1">
        <v>1113924541</v>
      </c>
      <c r="F5905" s="1" t="s">
        <v>79</v>
      </c>
      <c r="G5905" s="11">
        <v>46205</v>
      </c>
      <c r="H5905" s="1">
        <v>0</v>
      </c>
      <c r="I5905" s="1" t="s">
        <v>16646</v>
      </c>
      <c r="J5905" s="1" t="s">
        <v>16652</v>
      </c>
      <c r="K5905" s="1">
        <v>0</v>
      </c>
      <c r="L5905" s="1">
        <v>0</v>
      </c>
      <c r="M5905" s="1" t="s">
        <v>22</v>
      </c>
      <c r="N5905" s="1" t="s">
        <v>18</v>
      </c>
      <c r="O5905" s="1" t="s">
        <v>175</v>
      </c>
      <c r="P5905" s="1">
        <v>2183.71</v>
      </c>
      <c r="Q5905" s="1">
        <v>1950.15</v>
      </c>
      <c r="R5905" s="1">
        <v>1869.76</v>
      </c>
      <c r="S5905" s="3">
        <v>54.592750000000002</v>
      </c>
      <c r="T5905" s="3">
        <v>21.668333333333301</v>
      </c>
      <c r="U5905" s="1" t="s">
        <v>5566</v>
      </c>
      <c r="V5905" s="1">
        <v>3026574381</v>
      </c>
      <c r="W5905" s="1">
        <v>2001171177</v>
      </c>
      <c r="X5905" s="1" t="s">
        <v>10460</v>
      </c>
      <c r="Y5905" s="1" t="s">
        <v>11138</v>
      </c>
      <c r="Z5905" s="2">
        <v>-3.1867082999999998</v>
      </c>
      <c r="AA5905" s="2">
        <v>-44.938001700000001</v>
      </c>
      <c r="AB5905" s="2" t="s">
        <v>15205</v>
      </c>
      <c r="CJ5905" s="1" t="s">
        <v>23037</v>
      </c>
    </row>
    <row r="5906" spans="2:88" x14ac:dyDescent="0.25">
      <c r="B5906" s="1">
        <v>0</v>
      </c>
      <c r="C5906" s="1"/>
      <c r="D5906" s="1">
        <v>2344252</v>
      </c>
      <c r="E5906" s="1">
        <v>1113924568</v>
      </c>
      <c r="F5906" s="1" t="s">
        <v>57</v>
      </c>
      <c r="G5906" s="11">
        <v>46224</v>
      </c>
      <c r="H5906" s="1" t="s">
        <v>16642</v>
      </c>
      <c r="I5906" s="1" t="s">
        <v>16649</v>
      </c>
      <c r="J5906" s="1" t="s">
        <v>16652</v>
      </c>
      <c r="K5906" s="1">
        <v>0</v>
      </c>
      <c r="L5906" s="1">
        <v>0</v>
      </c>
      <c r="M5906" s="1" t="s">
        <v>13</v>
      </c>
      <c r="N5906" s="1" t="s">
        <v>6771</v>
      </c>
      <c r="O5906" s="1" t="s">
        <v>64</v>
      </c>
      <c r="P5906" s="1">
        <v>40.61</v>
      </c>
      <c r="Q5906" s="1">
        <v>63.78</v>
      </c>
      <c r="R5906" s="1">
        <v>178.33</v>
      </c>
      <c r="S5906" s="3">
        <v>1.01525</v>
      </c>
      <c r="T5906" s="3">
        <v>0.708666666666667</v>
      </c>
      <c r="U5906" s="1" t="s">
        <v>5567</v>
      </c>
      <c r="V5906" s="1">
        <v>3004336924</v>
      </c>
      <c r="W5906" s="1">
        <v>37298433</v>
      </c>
      <c r="X5906" s="1" t="s">
        <v>10464</v>
      </c>
      <c r="Y5906" s="1" t="s">
        <v>11137</v>
      </c>
      <c r="Z5906" s="2">
        <v>-7.5340962999999999</v>
      </c>
      <c r="AA5906" s="2">
        <v>-46.050637399999999</v>
      </c>
      <c r="AB5906" s="2" t="s">
        <v>15210</v>
      </c>
      <c r="CJ5906" s="1" t="s">
        <v>23038</v>
      </c>
    </row>
    <row r="5907" spans="2:88" x14ac:dyDescent="0.25">
      <c r="B5907" s="1">
        <v>0</v>
      </c>
      <c r="C5907" s="1"/>
      <c r="D5907" s="1">
        <v>650695</v>
      </c>
      <c r="E5907" s="1">
        <v>1087648367</v>
      </c>
      <c r="F5907" s="1" t="s">
        <v>79</v>
      </c>
      <c r="G5907" s="11">
        <v>45371</v>
      </c>
      <c r="H5907" s="1">
        <v>0</v>
      </c>
      <c r="I5907" s="1" t="s">
        <v>16646</v>
      </c>
      <c r="J5907" s="1" t="s">
        <v>16652</v>
      </c>
      <c r="K5907" s="1">
        <v>0</v>
      </c>
      <c r="L5907" s="1" t="s">
        <v>12</v>
      </c>
      <c r="M5907" s="1" t="s">
        <v>22</v>
      </c>
      <c r="N5907" s="1" t="s">
        <v>6771</v>
      </c>
      <c r="O5907" s="1" t="s">
        <v>898</v>
      </c>
      <c r="P5907" s="1">
        <v>1278.51</v>
      </c>
      <c r="Q5907" s="1">
        <v>1042.77</v>
      </c>
      <c r="R5907" s="1">
        <v>1019.42</v>
      </c>
      <c r="S5907" s="3">
        <v>31.96275</v>
      </c>
      <c r="T5907" s="3">
        <v>11.5863333333333</v>
      </c>
      <c r="U5907" s="1" t="s">
        <v>899</v>
      </c>
      <c r="V5907" s="1">
        <v>3020374330</v>
      </c>
      <c r="W5907" s="1">
        <v>2000921242</v>
      </c>
      <c r="X5907" s="1" t="s">
        <v>7275</v>
      </c>
      <c r="Y5907" s="1" t="s">
        <v>11138</v>
      </c>
      <c r="Z5907" s="2">
        <v>-4.0946815654549997</v>
      </c>
      <c r="AA5907" s="2">
        <v>-47.254816124541001</v>
      </c>
      <c r="AB5907" s="2" t="s">
        <v>11744</v>
      </c>
      <c r="CJ5907" s="1" t="s">
        <v>23039</v>
      </c>
    </row>
    <row r="5908" spans="2:88" x14ac:dyDescent="0.25">
      <c r="B5908" s="1">
        <v>0</v>
      </c>
      <c r="C5908" s="1"/>
      <c r="D5908" s="1">
        <v>2339403</v>
      </c>
      <c r="E5908" s="1">
        <v>1113924779</v>
      </c>
      <c r="F5908" s="1" t="s">
        <v>79</v>
      </c>
      <c r="G5908" s="11">
        <v>46205</v>
      </c>
      <c r="H5908" s="1">
        <v>0</v>
      </c>
      <c r="I5908" s="1" t="s">
        <v>16646</v>
      </c>
      <c r="J5908" s="1" t="s">
        <v>16652</v>
      </c>
      <c r="K5908" s="1">
        <v>0</v>
      </c>
      <c r="L5908" s="1">
        <v>0</v>
      </c>
      <c r="M5908" s="1" t="s">
        <v>25</v>
      </c>
      <c r="N5908" s="1" t="s">
        <v>6771</v>
      </c>
      <c r="O5908" s="1" t="s">
        <v>64</v>
      </c>
      <c r="P5908" s="1">
        <v>524.49</v>
      </c>
      <c r="Q5908" s="1">
        <v>445.76</v>
      </c>
      <c r="R5908" s="1">
        <v>458.32</v>
      </c>
      <c r="S5908" s="3">
        <v>13.11225</v>
      </c>
      <c r="T5908" s="3">
        <v>4.9528888888888902</v>
      </c>
      <c r="U5908" s="1" t="s">
        <v>5569</v>
      </c>
      <c r="V5908" s="1">
        <v>3026573440</v>
      </c>
      <c r="W5908" s="1">
        <v>2001171194</v>
      </c>
      <c r="X5908" s="1" t="s">
        <v>7194</v>
      </c>
      <c r="Y5908" s="1" t="s">
        <v>11138</v>
      </c>
      <c r="Z5908" s="2">
        <v>-7.5683122000000003</v>
      </c>
      <c r="AA5908" s="2">
        <v>-46.110100299999999</v>
      </c>
      <c r="AB5908" s="2" t="s">
        <v>15211</v>
      </c>
      <c r="CJ5908" s="1" t="s">
        <v>23040</v>
      </c>
    </row>
    <row r="5909" spans="2:88" x14ac:dyDescent="0.25">
      <c r="B5909" s="1">
        <v>0</v>
      </c>
      <c r="C5909" s="1"/>
      <c r="D5909" s="1">
        <v>2339402</v>
      </c>
      <c r="E5909" s="1">
        <v>1113924783</v>
      </c>
      <c r="F5909" s="1" t="s">
        <v>79</v>
      </c>
      <c r="G5909" s="11">
        <v>46205</v>
      </c>
      <c r="H5909" s="1">
        <v>0</v>
      </c>
      <c r="I5909" s="1" t="s">
        <v>16646</v>
      </c>
      <c r="J5909" s="1" t="s">
        <v>16653</v>
      </c>
      <c r="K5909" s="1" t="s">
        <v>16661</v>
      </c>
      <c r="L5909" s="1">
        <v>0</v>
      </c>
      <c r="M5909" s="1" t="s">
        <v>13</v>
      </c>
      <c r="N5909" s="1" t="s">
        <v>6768</v>
      </c>
      <c r="O5909" s="1" t="s">
        <v>1531</v>
      </c>
      <c r="P5909" s="1">
        <v>29.63</v>
      </c>
      <c r="Q5909" s="1">
        <v>24.93</v>
      </c>
      <c r="R5909" s="1">
        <v>89.53</v>
      </c>
      <c r="S5909" s="3">
        <v>0.74075000000000002</v>
      </c>
      <c r="T5909" s="3">
        <v>0.27700000000000002</v>
      </c>
      <c r="U5909" s="1" t="s">
        <v>5570</v>
      </c>
      <c r="V5909" s="1">
        <v>3026571773</v>
      </c>
      <c r="W5909" s="1">
        <v>2001171184</v>
      </c>
      <c r="X5909" s="1" t="s">
        <v>10465</v>
      </c>
      <c r="Y5909" s="1" t="s">
        <v>11138</v>
      </c>
      <c r="Z5909" s="2">
        <v>-4.4475517</v>
      </c>
      <c r="AA5909" s="2">
        <v>-44.375691699999997</v>
      </c>
      <c r="AB5909" s="2" t="s">
        <v>15212</v>
      </c>
      <c r="CJ5909" s="1" t="s">
        <v>23041</v>
      </c>
    </row>
    <row r="5910" spans="2:88" x14ac:dyDescent="0.25">
      <c r="B5910" s="1">
        <v>0</v>
      </c>
      <c r="C5910" s="1"/>
      <c r="D5910" s="1">
        <v>2339399</v>
      </c>
      <c r="E5910" s="1">
        <v>1113924879</v>
      </c>
      <c r="F5910" s="1" t="s">
        <v>79</v>
      </c>
      <c r="G5910" s="11">
        <v>46205</v>
      </c>
      <c r="H5910" s="1">
        <v>0</v>
      </c>
      <c r="I5910" s="1" t="s">
        <v>16646</v>
      </c>
      <c r="J5910" s="1" t="s">
        <v>16652</v>
      </c>
      <c r="K5910" s="1">
        <v>0</v>
      </c>
      <c r="L5910" s="1">
        <v>0</v>
      </c>
      <c r="M5910" s="1" t="s">
        <v>22</v>
      </c>
      <c r="N5910" s="1" t="s">
        <v>6768</v>
      </c>
      <c r="O5910" s="1" t="s">
        <v>390</v>
      </c>
      <c r="P5910" s="1">
        <v>1474.17</v>
      </c>
      <c r="Q5910" s="1">
        <v>1214.73</v>
      </c>
      <c r="R5910" s="1">
        <v>1266.48</v>
      </c>
      <c r="S5910" s="3">
        <v>36.85425</v>
      </c>
      <c r="T5910" s="3">
        <v>13.497</v>
      </c>
      <c r="U5910" s="1" t="s">
        <v>5571</v>
      </c>
      <c r="V5910" s="1">
        <v>3026572664</v>
      </c>
      <c r="W5910" s="1">
        <v>2001171166</v>
      </c>
      <c r="X5910" s="1" t="s">
        <v>7247</v>
      </c>
      <c r="Y5910" s="1" t="s">
        <v>11138</v>
      </c>
      <c r="Z5910" s="2">
        <v>-4.5452133000000003</v>
      </c>
      <c r="AA5910" s="2">
        <v>-45.194488300000003</v>
      </c>
      <c r="AB5910" s="2" t="s">
        <v>15213</v>
      </c>
      <c r="CJ5910" s="1" t="s">
        <v>23042</v>
      </c>
    </row>
    <row r="5911" spans="2:88" x14ac:dyDescent="0.25">
      <c r="B5911" s="1">
        <v>0</v>
      </c>
      <c r="C5911" s="1"/>
      <c r="D5911" s="1">
        <v>2332013</v>
      </c>
      <c r="E5911" s="1">
        <v>1113809637</v>
      </c>
      <c r="F5911" s="1" t="s">
        <v>79</v>
      </c>
      <c r="G5911" s="11">
        <v>46199</v>
      </c>
      <c r="H5911" s="1">
        <v>0</v>
      </c>
      <c r="I5911" s="1" t="s">
        <v>16646</v>
      </c>
      <c r="J5911" s="1" t="s">
        <v>16652</v>
      </c>
      <c r="K5911" s="1">
        <v>0</v>
      </c>
      <c r="L5911" s="1">
        <v>0</v>
      </c>
      <c r="M5911" s="1" t="s">
        <v>25</v>
      </c>
      <c r="N5911" s="1" t="s">
        <v>6768</v>
      </c>
      <c r="O5911" s="1" t="s">
        <v>15</v>
      </c>
      <c r="P5911" s="1">
        <v>537.70000000000005</v>
      </c>
      <c r="Q5911" s="1">
        <v>59.78</v>
      </c>
      <c r="R5911" s="1">
        <v>538.70000000000005</v>
      </c>
      <c r="S5911" s="3">
        <v>13.442500000000001</v>
      </c>
      <c r="T5911" s="3">
        <v>0.66422222222222205</v>
      </c>
      <c r="U5911" s="1" t="s">
        <v>5452</v>
      </c>
      <c r="V5911" s="1">
        <v>3026537044</v>
      </c>
      <c r="W5911" s="1">
        <v>2001169693</v>
      </c>
      <c r="X5911" s="1" t="s">
        <v>10384</v>
      </c>
      <c r="Y5911" s="1" t="s">
        <v>11138</v>
      </c>
      <c r="Z5911" s="2">
        <v>-5.7174310999999998</v>
      </c>
      <c r="AA5911" s="2">
        <v>-45.558001900000001</v>
      </c>
      <c r="AB5911" s="2" t="s">
        <v>15125</v>
      </c>
      <c r="CJ5911" s="1" t="s">
        <v>23043</v>
      </c>
    </row>
    <row r="5912" spans="2:88" x14ac:dyDescent="0.25">
      <c r="B5912" s="1">
        <v>0</v>
      </c>
      <c r="C5912" s="1"/>
      <c r="D5912" s="1">
        <v>2339406</v>
      </c>
      <c r="E5912" s="1">
        <v>1113925508</v>
      </c>
      <c r="F5912" s="1" t="s">
        <v>79</v>
      </c>
      <c r="G5912" s="11">
        <v>46205</v>
      </c>
      <c r="H5912" s="1">
        <v>0</v>
      </c>
      <c r="I5912" s="1" t="s">
        <v>16646</v>
      </c>
      <c r="J5912" s="1" t="s">
        <v>16652</v>
      </c>
      <c r="K5912" s="1">
        <v>0</v>
      </c>
      <c r="L5912" s="1">
        <v>0</v>
      </c>
      <c r="M5912" s="1" t="s">
        <v>13</v>
      </c>
      <c r="N5912" s="1" t="s">
        <v>6768</v>
      </c>
      <c r="O5912" s="1" t="s">
        <v>422</v>
      </c>
      <c r="P5912" s="1">
        <v>57.18</v>
      </c>
      <c r="Q5912" s="1">
        <v>55.73</v>
      </c>
      <c r="R5912" s="1">
        <v>336.5</v>
      </c>
      <c r="S5912" s="3">
        <v>1.4295</v>
      </c>
      <c r="T5912" s="3">
        <v>0.61922222222222201</v>
      </c>
      <c r="U5912" s="1" t="s">
        <v>5573</v>
      </c>
      <c r="V5912" s="1">
        <v>3026574640</v>
      </c>
      <c r="W5912" s="1">
        <v>2001171222</v>
      </c>
      <c r="X5912" s="1" t="s">
        <v>9665</v>
      </c>
      <c r="Y5912" s="1" t="s">
        <v>11138</v>
      </c>
      <c r="Z5912" s="2">
        <v>-4.8071524999999999</v>
      </c>
      <c r="AA5912" s="2">
        <v>-44.501704199999999</v>
      </c>
      <c r="AB5912" s="2" t="s">
        <v>15215</v>
      </c>
      <c r="CJ5912" s="1" t="s">
        <v>23044</v>
      </c>
    </row>
    <row r="5913" spans="2:88" x14ac:dyDescent="0.25">
      <c r="B5913" s="1">
        <v>0</v>
      </c>
      <c r="C5913" s="1"/>
      <c r="D5913" s="1">
        <v>2339407</v>
      </c>
      <c r="E5913" s="1">
        <v>1113925592</v>
      </c>
      <c r="F5913" s="1" t="s">
        <v>79</v>
      </c>
      <c r="G5913" s="11">
        <v>46205</v>
      </c>
      <c r="H5913" s="1">
        <v>0</v>
      </c>
      <c r="I5913" s="1" t="s">
        <v>16646</v>
      </c>
      <c r="J5913" s="1" t="s">
        <v>16652</v>
      </c>
      <c r="K5913" s="1" t="s">
        <v>16661</v>
      </c>
      <c r="L5913" s="1" t="s">
        <v>12</v>
      </c>
      <c r="M5913" s="1" t="s">
        <v>25</v>
      </c>
      <c r="N5913" s="1" t="s">
        <v>6769</v>
      </c>
      <c r="O5913" s="1" t="s">
        <v>608</v>
      </c>
      <c r="P5913" s="1">
        <v>322.23</v>
      </c>
      <c r="Q5913" s="1">
        <v>25.46</v>
      </c>
      <c r="R5913" s="1">
        <v>83.74</v>
      </c>
      <c r="S5913" s="3">
        <v>8.0557499999999997</v>
      </c>
      <c r="T5913" s="3">
        <v>0.28288888888888902</v>
      </c>
      <c r="U5913" s="1" t="s">
        <v>5574</v>
      </c>
      <c r="V5913" s="1">
        <v>3026572974</v>
      </c>
      <c r="W5913" s="1">
        <v>2001171240</v>
      </c>
      <c r="X5913" s="1" t="s">
        <v>9443</v>
      </c>
      <c r="Y5913" s="1" t="s">
        <v>11138</v>
      </c>
      <c r="Z5913" s="2">
        <v>-4.9492950000000002</v>
      </c>
      <c r="AA5913" s="2">
        <v>-43.371808299999998</v>
      </c>
      <c r="AB5913" s="2" t="s">
        <v>15216</v>
      </c>
      <c r="CJ5913" s="1" t="s">
        <v>23045</v>
      </c>
    </row>
    <row r="5914" spans="2:88" x14ac:dyDescent="0.2">
      <c r="B5914" s="14" t="s">
        <v>16797</v>
      </c>
      <c r="C5914" s="15">
        <v>46265</v>
      </c>
      <c r="D5914" s="1">
        <v>2339408</v>
      </c>
      <c r="E5914" s="1">
        <v>1113925649</v>
      </c>
      <c r="F5914" s="1" t="s">
        <v>79</v>
      </c>
      <c r="G5914" s="11">
        <v>46205</v>
      </c>
      <c r="H5914" s="1">
        <v>0</v>
      </c>
      <c r="I5914" s="1" t="s">
        <v>16646</v>
      </c>
      <c r="J5914" s="1" t="s">
        <v>16653</v>
      </c>
      <c r="K5914" s="1" t="s">
        <v>16661</v>
      </c>
      <c r="L5914" s="1">
        <v>0</v>
      </c>
      <c r="M5914" s="1" t="s">
        <v>25</v>
      </c>
      <c r="N5914" s="1" t="s">
        <v>6771</v>
      </c>
      <c r="O5914" s="1" t="s">
        <v>45</v>
      </c>
      <c r="P5914" s="1">
        <v>809.83</v>
      </c>
      <c r="Q5914" s="1">
        <v>182.16</v>
      </c>
      <c r="R5914" s="1">
        <v>820.48</v>
      </c>
      <c r="S5914" s="3">
        <v>20.245750000000001</v>
      </c>
      <c r="T5914" s="3">
        <v>2.024</v>
      </c>
      <c r="U5914" s="1" t="s">
        <v>5575</v>
      </c>
      <c r="V5914" s="1">
        <v>3026572990</v>
      </c>
      <c r="W5914" s="1">
        <v>2001171241</v>
      </c>
      <c r="X5914" s="1" t="s">
        <v>10466</v>
      </c>
      <c r="Y5914" s="1" t="s">
        <v>11138</v>
      </c>
      <c r="Z5914" s="2">
        <v>-5.3249322000000001</v>
      </c>
      <c r="AA5914" s="2">
        <v>-47.3735572</v>
      </c>
      <c r="AB5914" s="2" t="s">
        <v>30</v>
      </c>
      <c r="CJ5914" s="1" t="s">
        <v>23046</v>
      </c>
    </row>
    <row r="5915" spans="2:88" x14ac:dyDescent="0.25">
      <c r="B5915" s="1">
        <v>0</v>
      </c>
      <c r="C5915" s="1"/>
      <c r="D5915" s="1">
        <v>2339409</v>
      </c>
      <c r="E5915" s="1">
        <v>1113925891</v>
      </c>
      <c r="F5915" s="1" t="s">
        <v>87</v>
      </c>
      <c r="G5915" s="11">
        <v>46205</v>
      </c>
      <c r="H5915" s="1">
        <v>0</v>
      </c>
      <c r="I5915" s="1" t="s">
        <v>16646</v>
      </c>
      <c r="J5915" s="1" t="s">
        <v>16652</v>
      </c>
      <c r="K5915" s="1">
        <v>0</v>
      </c>
      <c r="L5915" s="1">
        <v>0</v>
      </c>
      <c r="M5915" s="1" t="s">
        <v>25</v>
      </c>
      <c r="N5915" s="1" t="s">
        <v>18</v>
      </c>
      <c r="O5915" s="1" t="s">
        <v>119</v>
      </c>
      <c r="P5915" s="1">
        <v>663.46</v>
      </c>
      <c r="Q5915" s="1">
        <v>662.17</v>
      </c>
      <c r="R5915" s="1">
        <v>644.91</v>
      </c>
      <c r="S5915" s="3">
        <v>16.586500000000001</v>
      </c>
      <c r="T5915" s="3">
        <v>7.3574444444444396</v>
      </c>
      <c r="U5915" s="1" t="s">
        <v>5576</v>
      </c>
      <c r="V5915" s="1">
        <v>3026576074</v>
      </c>
      <c r="W5915" s="1">
        <v>2001171244</v>
      </c>
      <c r="X5915" s="1" t="s">
        <v>10467</v>
      </c>
      <c r="Y5915" s="1" t="s">
        <v>11137</v>
      </c>
      <c r="Z5915" s="2">
        <v>-2.5480299999999998</v>
      </c>
      <c r="AA5915" s="2">
        <v>-45.75132</v>
      </c>
      <c r="AB5915" s="2" t="s">
        <v>15217</v>
      </c>
      <c r="CJ5915" s="1" t="s">
        <v>23047</v>
      </c>
    </row>
    <row r="5916" spans="2:88" x14ac:dyDescent="0.25">
      <c r="B5916" s="1">
        <v>0</v>
      </c>
      <c r="C5916" s="1"/>
      <c r="D5916" s="1">
        <v>2356110</v>
      </c>
      <c r="E5916" s="1">
        <v>1113925961</v>
      </c>
      <c r="F5916" s="1" t="s">
        <v>79</v>
      </c>
      <c r="G5916" s="11">
        <v>46205</v>
      </c>
      <c r="H5916" s="1">
        <v>0</v>
      </c>
      <c r="I5916" s="1" t="s">
        <v>16646</v>
      </c>
      <c r="J5916" s="1" t="s">
        <v>16652</v>
      </c>
      <c r="K5916" s="1" t="s">
        <v>16661</v>
      </c>
      <c r="L5916" s="1">
        <v>0</v>
      </c>
      <c r="M5916" s="1" t="s">
        <v>13</v>
      </c>
      <c r="N5916" s="1" t="s">
        <v>6769</v>
      </c>
      <c r="O5916" s="1" t="s">
        <v>608</v>
      </c>
      <c r="P5916" s="1">
        <v>271.89</v>
      </c>
      <c r="Q5916" s="1">
        <v>297.85000000000002</v>
      </c>
      <c r="R5916" s="1">
        <v>313.51</v>
      </c>
      <c r="S5916" s="3">
        <v>6.79725</v>
      </c>
      <c r="T5916" s="3">
        <v>3.30944444444444</v>
      </c>
      <c r="U5916" s="1" t="s">
        <v>5577</v>
      </c>
      <c r="V5916" s="1">
        <v>3026576112</v>
      </c>
      <c r="W5916" s="1">
        <v>2001171245</v>
      </c>
      <c r="X5916" s="1" t="s">
        <v>10468</v>
      </c>
      <c r="Y5916" s="1" t="s">
        <v>11138</v>
      </c>
      <c r="Z5916" s="2">
        <v>-4.7921399999999998</v>
      </c>
      <c r="AA5916" s="2">
        <v>-43.324476699999998</v>
      </c>
      <c r="AB5916" s="2" t="s">
        <v>30</v>
      </c>
      <c r="CJ5916" s="1" t="s">
        <v>23048</v>
      </c>
    </row>
    <row r="5917" spans="2:88" x14ac:dyDescent="0.25">
      <c r="B5917" s="1">
        <v>0</v>
      </c>
      <c r="C5917" s="1"/>
      <c r="D5917" s="1">
        <v>2339410</v>
      </c>
      <c r="E5917" s="1">
        <v>1113926707</v>
      </c>
      <c r="F5917" s="1" t="s">
        <v>87</v>
      </c>
      <c r="G5917" s="11">
        <v>46205</v>
      </c>
      <c r="H5917" s="1">
        <v>0</v>
      </c>
      <c r="I5917" s="1" t="s">
        <v>16646</v>
      </c>
      <c r="J5917" s="1" t="s">
        <v>16652</v>
      </c>
      <c r="K5917" s="1">
        <v>0</v>
      </c>
      <c r="L5917" s="1">
        <v>0</v>
      </c>
      <c r="M5917" s="1" t="s">
        <v>25</v>
      </c>
      <c r="N5917" s="1" t="s">
        <v>6771</v>
      </c>
      <c r="O5917" s="1" t="s">
        <v>35</v>
      </c>
      <c r="P5917" s="1">
        <v>436.35</v>
      </c>
      <c r="Q5917" s="1">
        <v>199.53</v>
      </c>
      <c r="R5917" s="1">
        <v>200.8</v>
      </c>
      <c r="S5917" s="3">
        <v>10.90875</v>
      </c>
      <c r="T5917" s="3">
        <v>2.2170000000000001</v>
      </c>
      <c r="U5917" s="1" t="s">
        <v>5578</v>
      </c>
      <c r="V5917" s="1">
        <v>3026576210</v>
      </c>
      <c r="W5917" s="1">
        <v>2001171248</v>
      </c>
      <c r="X5917" s="1" t="s">
        <v>7332</v>
      </c>
      <c r="Y5917" s="1" t="s">
        <v>11137</v>
      </c>
      <c r="Z5917" s="2">
        <v>-6.0556932999999997</v>
      </c>
      <c r="AA5917" s="2">
        <v>-46.039735</v>
      </c>
      <c r="AB5917" s="2" t="s">
        <v>15218</v>
      </c>
      <c r="CJ5917" s="1" t="s">
        <v>23049</v>
      </c>
    </row>
    <row r="5918" spans="2:88" x14ac:dyDescent="0.25">
      <c r="B5918" s="1">
        <v>0</v>
      </c>
      <c r="C5918" s="1"/>
      <c r="D5918" s="1">
        <v>2339412</v>
      </c>
      <c r="E5918" s="1">
        <v>1113926753</v>
      </c>
      <c r="F5918" s="1" t="s">
        <v>79</v>
      </c>
      <c r="G5918" s="11">
        <v>46205</v>
      </c>
      <c r="H5918" s="1">
        <v>0</v>
      </c>
      <c r="I5918" s="1" t="s">
        <v>16646</v>
      </c>
      <c r="J5918" s="1" t="s">
        <v>16652</v>
      </c>
      <c r="K5918" s="1">
        <v>0</v>
      </c>
      <c r="L5918" s="1">
        <v>0</v>
      </c>
      <c r="M5918" s="1" t="s">
        <v>25</v>
      </c>
      <c r="N5918" s="1" t="s">
        <v>6771</v>
      </c>
      <c r="O5918" s="1" t="s">
        <v>64</v>
      </c>
      <c r="P5918" s="1">
        <v>375.04</v>
      </c>
      <c r="Q5918" s="1">
        <v>22.29</v>
      </c>
      <c r="R5918" s="1">
        <v>39.92</v>
      </c>
      <c r="S5918" s="3">
        <v>9.3759999999999994</v>
      </c>
      <c r="T5918" s="3">
        <v>0.24766666666666701</v>
      </c>
      <c r="U5918" s="1" t="s">
        <v>5579</v>
      </c>
      <c r="V5918" s="1">
        <v>3026575507</v>
      </c>
      <c r="W5918" s="1">
        <v>2001171271</v>
      </c>
      <c r="X5918" s="1" t="s">
        <v>9495</v>
      </c>
      <c r="Y5918" s="1" t="s">
        <v>11138</v>
      </c>
      <c r="Z5918" s="2">
        <v>-7.5070585999999997</v>
      </c>
      <c r="AA5918" s="2">
        <v>-46.068830300000002</v>
      </c>
      <c r="AB5918" s="2" t="s">
        <v>15219</v>
      </c>
      <c r="CJ5918" s="1" t="s">
        <v>23050</v>
      </c>
    </row>
    <row r="5919" spans="2:88" x14ac:dyDescent="0.25">
      <c r="B5919" s="1">
        <v>0</v>
      </c>
      <c r="C5919" s="1"/>
      <c r="D5919" s="1">
        <v>2342811</v>
      </c>
      <c r="E5919" s="1">
        <v>1113926777</v>
      </c>
      <c r="F5919" s="1" t="s">
        <v>87</v>
      </c>
      <c r="G5919" s="11">
        <v>46205</v>
      </c>
      <c r="H5919" s="1">
        <v>0</v>
      </c>
      <c r="I5919" s="1" t="s">
        <v>16646</v>
      </c>
      <c r="J5919" s="1" t="s">
        <v>16652</v>
      </c>
      <c r="K5919" s="1">
        <v>0</v>
      </c>
      <c r="L5919" s="1">
        <v>0</v>
      </c>
      <c r="M5919" s="1" t="s">
        <v>13</v>
      </c>
      <c r="N5919" s="1" t="s">
        <v>6768</v>
      </c>
      <c r="O5919" s="1" t="s">
        <v>755</v>
      </c>
      <c r="P5919" s="1">
        <v>178.98</v>
      </c>
      <c r="Q5919" s="1">
        <v>240.7</v>
      </c>
      <c r="R5919" s="1">
        <v>290.74</v>
      </c>
      <c r="S5919" s="3">
        <v>4.4744999999999999</v>
      </c>
      <c r="T5919" s="3">
        <v>2.6744444444444402</v>
      </c>
      <c r="U5919" s="1" t="s">
        <v>5580</v>
      </c>
      <c r="V5919" s="1">
        <v>3026576236</v>
      </c>
      <c r="W5919" s="1">
        <v>2001171280</v>
      </c>
      <c r="X5919" s="1" t="s">
        <v>7319</v>
      </c>
      <c r="Y5919" s="1" t="s">
        <v>11137</v>
      </c>
      <c r="Z5919" s="2">
        <v>-3.8220917000000001</v>
      </c>
      <c r="AA5919" s="2">
        <v>-45.489846700000001</v>
      </c>
      <c r="AB5919" s="2" t="s">
        <v>15220</v>
      </c>
      <c r="CJ5919" s="1" t="s">
        <v>23051</v>
      </c>
    </row>
    <row r="5920" spans="2:88" x14ac:dyDescent="0.25">
      <c r="B5920" s="1">
        <v>0</v>
      </c>
      <c r="C5920" s="1"/>
      <c r="D5920" s="1">
        <v>2339413</v>
      </c>
      <c r="E5920" s="1">
        <v>1113926785</v>
      </c>
      <c r="F5920" s="1" t="s">
        <v>79</v>
      </c>
      <c r="G5920" s="11">
        <v>46205</v>
      </c>
      <c r="H5920" s="1">
        <v>0</v>
      </c>
      <c r="I5920" s="1" t="s">
        <v>16646</v>
      </c>
      <c r="J5920" s="1" t="s">
        <v>16652</v>
      </c>
      <c r="K5920" s="1">
        <v>0</v>
      </c>
      <c r="L5920" s="1">
        <v>0</v>
      </c>
      <c r="M5920" s="1" t="s">
        <v>25</v>
      </c>
      <c r="N5920" s="1" t="s">
        <v>6771</v>
      </c>
      <c r="O5920" s="1" t="s">
        <v>64</v>
      </c>
      <c r="P5920" s="1">
        <v>374.1</v>
      </c>
      <c r="Q5920" s="1">
        <v>21.21</v>
      </c>
      <c r="R5920" s="1">
        <v>38.82</v>
      </c>
      <c r="S5920" s="3">
        <v>9.3524999999999991</v>
      </c>
      <c r="T5920" s="3">
        <v>0.235666666666667</v>
      </c>
      <c r="U5920" s="1" t="s">
        <v>5581</v>
      </c>
      <c r="V5920" s="1">
        <v>3026575523</v>
      </c>
      <c r="W5920" s="1">
        <v>2001171273</v>
      </c>
      <c r="X5920" s="1" t="s">
        <v>9495</v>
      </c>
      <c r="Y5920" s="1" t="s">
        <v>11138</v>
      </c>
      <c r="Z5920" s="2">
        <v>-7.5070535999999999</v>
      </c>
      <c r="AA5920" s="2">
        <v>-46.068830300000002</v>
      </c>
      <c r="AB5920" s="2" t="s">
        <v>15221</v>
      </c>
      <c r="CJ5920" s="1" t="s">
        <v>23052</v>
      </c>
    </row>
    <row r="5921" spans="2:88" x14ac:dyDescent="0.25">
      <c r="B5921" s="1">
        <v>0</v>
      </c>
      <c r="C5921" s="1"/>
      <c r="D5921" s="1">
        <v>2342810</v>
      </c>
      <c r="E5921" s="1">
        <v>1113926863</v>
      </c>
      <c r="F5921" s="1" t="s">
        <v>87</v>
      </c>
      <c r="G5921" s="11">
        <v>46205</v>
      </c>
      <c r="H5921" s="1">
        <v>0</v>
      </c>
      <c r="I5921" s="1" t="s">
        <v>16646</v>
      </c>
      <c r="J5921" s="1" t="s">
        <v>16652</v>
      </c>
      <c r="K5921" s="1">
        <v>0</v>
      </c>
      <c r="L5921" s="1">
        <v>0</v>
      </c>
      <c r="M5921" s="1" t="s">
        <v>13</v>
      </c>
      <c r="N5921" s="1" t="s">
        <v>6771</v>
      </c>
      <c r="O5921" s="1" t="s">
        <v>35</v>
      </c>
      <c r="P5921" s="1">
        <v>81.599999999999994</v>
      </c>
      <c r="Q5921" s="1">
        <v>209.8</v>
      </c>
      <c r="R5921" s="1">
        <v>212.92</v>
      </c>
      <c r="S5921" s="3">
        <v>2.04</v>
      </c>
      <c r="T5921" s="3">
        <v>2.33111111111111</v>
      </c>
      <c r="U5921" s="1" t="s">
        <v>5582</v>
      </c>
      <c r="V5921" s="1">
        <v>3026577046</v>
      </c>
      <c r="W5921" s="1">
        <v>2001171262</v>
      </c>
      <c r="X5921" s="1" t="s">
        <v>10469</v>
      </c>
      <c r="Y5921" s="1" t="s">
        <v>11137</v>
      </c>
      <c r="Z5921" s="2">
        <v>-5.8142649999999998</v>
      </c>
      <c r="AA5921" s="2">
        <v>-46.144433300000003</v>
      </c>
      <c r="AB5921" s="2" t="s">
        <v>15222</v>
      </c>
      <c r="CJ5921" s="1" t="s">
        <v>23053</v>
      </c>
    </row>
    <row r="5922" spans="2:88" x14ac:dyDescent="0.25">
      <c r="B5922" s="1">
        <v>0</v>
      </c>
      <c r="C5922" s="1"/>
      <c r="D5922" s="1">
        <v>2339414</v>
      </c>
      <c r="E5922" s="1">
        <v>1113926941</v>
      </c>
      <c r="F5922" s="1" t="s">
        <v>79</v>
      </c>
      <c r="G5922" s="11">
        <v>46205</v>
      </c>
      <c r="H5922" s="1">
        <v>0</v>
      </c>
      <c r="I5922" s="1" t="s">
        <v>16646</v>
      </c>
      <c r="J5922" s="1" t="s">
        <v>16652</v>
      </c>
      <c r="K5922" s="1">
        <v>0</v>
      </c>
      <c r="L5922" s="1">
        <v>0</v>
      </c>
      <c r="M5922" s="1" t="s">
        <v>22</v>
      </c>
      <c r="N5922" s="1" t="s">
        <v>18</v>
      </c>
      <c r="O5922" s="1" t="s">
        <v>175</v>
      </c>
      <c r="P5922" s="1">
        <v>2286.94</v>
      </c>
      <c r="Q5922" s="1">
        <v>2155.34</v>
      </c>
      <c r="R5922" s="1">
        <v>2073.38</v>
      </c>
      <c r="S5922" s="3">
        <v>57.173499999999997</v>
      </c>
      <c r="T5922" s="3">
        <v>23.948222222222199</v>
      </c>
      <c r="U5922" s="1" t="s">
        <v>5583</v>
      </c>
      <c r="V5922" s="1">
        <v>3026575566</v>
      </c>
      <c r="W5922" s="1">
        <v>2001171276</v>
      </c>
      <c r="X5922" s="1" t="s">
        <v>10460</v>
      </c>
      <c r="Y5922" s="1" t="s">
        <v>11138</v>
      </c>
      <c r="Z5922" s="2">
        <v>-3.1894067000000001</v>
      </c>
      <c r="AA5922" s="2">
        <v>-44.939146700000002</v>
      </c>
      <c r="AB5922" s="2" t="s">
        <v>15205</v>
      </c>
      <c r="CJ5922" s="1" t="s">
        <v>23054</v>
      </c>
    </row>
    <row r="5923" spans="2:88" x14ac:dyDescent="0.25">
      <c r="B5923" s="1">
        <v>0</v>
      </c>
      <c r="C5923" s="1"/>
      <c r="D5923" s="1">
        <v>2310947</v>
      </c>
      <c r="E5923" s="1" t="s">
        <v>6703</v>
      </c>
      <c r="F5923" s="1" t="s">
        <v>6683</v>
      </c>
      <c r="G5923" s="11">
        <v>46190</v>
      </c>
      <c r="H5923" s="1">
        <v>0</v>
      </c>
      <c r="I5923" s="1">
        <v>0</v>
      </c>
      <c r="J5923" s="1" t="s">
        <v>16655</v>
      </c>
      <c r="K5923" s="1">
        <v>0</v>
      </c>
      <c r="L5923" s="1">
        <v>0</v>
      </c>
      <c r="M5923" s="1" t="s">
        <v>30</v>
      </c>
      <c r="N5923" s="1" t="s">
        <v>6770</v>
      </c>
      <c r="O5923" s="1" t="s">
        <v>59</v>
      </c>
      <c r="P5923" s="1">
        <v>0</v>
      </c>
      <c r="Q5923" s="1">
        <v>0</v>
      </c>
      <c r="R5923" s="1">
        <v>0</v>
      </c>
      <c r="S5923" s="3">
        <v>0</v>
      </c>
      <c r="T5923" s="3">
        <v>0</v>
      </c>
      <c r="U5923" s="1">
        <v>0</v>
      </c>
      <c r="V5923" s="1">
        <v>0</v>
      </c>
      <c r="W5923" s="1">
        <v>0</v>
      </c>
      <c r="X5923" s="1">
        <v>0</v>
      </c>
      <c r="Y5923" s="1">
        <v>0</v>
      </c>
      <c r="Z5923" s="2">
        <v>0</v>
      </c>
      <c r="AA5923" s="2">
        <v>0</v>
      </c>
      <c r="AB5923" s="2">
        <v>0</v>
      </c>
      <c r="CJ5923" s="1" t="s">
        <v>30</v>
      </c>
    </row>
    <row r="5924" spans="2:88" x14ac:dyDescent="0.25">
      <c r="B5924" s="1">
        <v>0</v>
      </c>
      <c r="C5924" s="1"/>
      <c r="D5924" s="1">
        <v>2339323</v>
      </c>
      <c r="E5924" s="1">
        <v>1113869855</v>
      </c>
      <c r="F5924" s="1" t="s">
        <v>79</v>
      </c>
      <c r="G5924" s="11">
        <v>46203</v>
      </c>
      <c r="H5924" s="1">
        <v>0</v>
      </c>
      <c r="I5924" s="1" t="s">
        <v>16646</v>
      </c>
      <c r="J5924" s="1" t="s">
        <v>16653</v>
      </c>
      <c r="K5924" s="1" t="s">
        <v>16661</v>
      </c>
      <c r="L5924" s="1">
        <v>0</v>
      </c>
      <c r="M5924" s="1" t="s">
        <v>13</v>
      </c>
      <c r="N5924" s="1" t="s">
        <v>6768</v>
      </c>
      <c r="O5924" s="1" t="s">
        <v>15</v>
      </c>
      <c r="P5924" s="1">
        <v>54.91</v>
      </c>
      <c r="Q5924" s="1">
        <v>70.78</v>
      </c>
      <c r="R5924" s="1">
        <v>75.86</v>
      </c>
      <c r="S5924" s="3">
        <v>1.3727499999999999</v>
      </c>
      <c r="T5924" s="3">
        <v>0.78644444444444495</v>
      </c>
      <c r="U5924" s="1" t="s">
        <v>5504</v>
      </c>
      <c r="V5924" s="1">
        <v>3026551128</v>
      </c>
      <c r="W5924" s="1">
        <v>2001170276</v>
      </c>
      <c r="X5924" s="1" t="s">
        <v>10422</v>
      </c>
      <c r="Y5924" s="1" t="s">
        <v>11138</v>
      </c>
      <c r="Z5924" s="2">
        <v>-5.5019666999999997</v>
      </c>
      <c r="AA5924" s="2">
        <v>-45.256656700000001</v>
      </c>
      <c r="AB5924" s="2" t="s">
        <v>15159</v>
      </c>
      <c r="CJ5924" s="1" t="s">
        <v>23055</v>
      </c>
    </row>
    <row r="5925" spans="2:88" x14ac:dyDescent="0.25">
      <c r="B5925" s="1">
        <v>0</v>
      </c>
      <c r="C5925" s="1"/>
      <c r="D5925" s="1">
        <v>2339417</v>
      </c>
      <c r="E5925" s="1">
        <v>1113927950</v>
      </c>
      <c r="F5925" s="1" t="s">
        <v>79</v>
      </c>
      <c r="G5925" s="11">
        <v>46205</v>
      </c>
      <c r="H5925" s="1">
        <v>0</v>
      </c>
      <c r="I5925" s="1" t="s">
        <v>16646</v>
      </c>
      <c r="J5925" s="1" t="s">
        <v>16652</v>
      </c>
      <c r="K5925" s="1">
        <v>0</v>
      </c>
      <c r="L5925" s="1">
        <v>0</v>
      </c>
      <c r="M5925" s="1" t="s">
        <v>13</v>
      </c>
      <c r="N5925" s="1" t="s">
        <v>6771</v>
      </c>
      <c r="O5925" s="1" t="s">
        <v>937</v>
      </c>
      <c r="P5925" s="1">
        <v>156.31</v>
      </c>
      <c r="Q5925" s="1">
        <v>354.03</v>
      </c>
      <c r="R5925" s="1">
        <v>363.45</v>
      </c>
      <c r="S5925" s="3">
        <v>3.9077500000000001</v>
      </c>
      <c r="T5925" s="3">
        <v>3.93366666666667</v>
      </c>
      <c r="U5925" s="1" t="s">
        <v>2378</v>
      </c>
      <c r="V5925" s="1">
        <v>3026575876</v>
      </c>
      <c r="W5925" s="1">
        <v>2001171308</v>
      </c>
      <c r="X5925" s="1" t="s">
        <v>10471</v>
      </c>
      <c r="Y5925" s="1" t="s">
        <v>11138</v>
      </c>
      <c r="Z5925" s="2">
        <v>-6.9657831000000003</v>
      </c>
      <c r="AA5925" s="2">
        <v>-46.674030600000002</v>
      </c>
      <c r="AB5925" s="2" t="s">
        <v>15225</v>
      </c>
      <c r="CJ5925" s="1" t="s">
        <v>23056</v>
      </c>
    </row>
    <row r="5926" spans="2:88" x14ac:dyDescent="0.25">
      <c r="B5926" s="1">
        <v>0</v>
      </c>
      <c r="C5926" s="1"/>
      <c r="D5926" s="1">
        <v>2339418</v>
      </c>
      <c r="E5926" s="1">
        <v>1113928041</v>
      </c>
      <c r="F5926" s="1" t="s">
        <v>87</v>
      </c>
      <c r="G5926" s="11">
        <v>46205</v>
      </c>
      <c r="H5926" s="1">
        <v>0</v>
      </c>
      <c r="I5926" s="1" t="s">
        <v>16646</v>
      </c>
      <c r="J5926" s="1" t="s">
        <v>16652</v>
      </c>
      <c r="K5926" s="1">
        <v>0</v>
      </c>
      <c r="L5926" s="1">
        <v>0</v>
      </c>
      <c r="M5926" s="1" t="s">
        <v>13</v>
      </c>
      <c r="N5926" s="1" t="s">
        <v>6768</v>
      </c>
      <c r="O5926" s="1" t="s">
        <v>55</v>
      </c>
      <c r="P5926" s="1">
        <v>14.26</v>
      </c>
      <c r="Q5926" s="1">
        <v>78.87</v>
      </c>
      <c r="R5926" s="1">
        <v>122.61</v>
      </c>
      <c r="S5926" s="3">
        <v>0.35649999999999998</v>
      </c>
      <c r="T5926" s="3">
        <v>0.87633333333333296</v>
      </c>
      <c r="U5926" s="1" t="s">
        <v>5586</v>
      </c>
      <c r="V5926" s="1">
        <v>3026575914</v>
      </c>
      <c r="W5926" s="1">
        <v>2001171321</v>
      </c>
      <c r="X5926" s="1" t="s">
        <v>10472</v>
      </c>
      <c r="Y5926" s="1" t="s">
        <v>11137</v>
      </c>
      <c r="Z5926" s="2">
        <v>-3.5487066999999999</v>
      </c>
      <c r="AA5926" s="2">
        <v>-45.611536899999997</v>
      </c>
      <c r="AB5926" s="2" t="s">
        <v>15226</v>
      </c>
      <c r="CJ5926" s="1" t="s">
        <v>23057</v>
      </c>
    </row>
    <row r="5927" spans="2:88" x14ac:dyDescent="0.25">
      <c r="B5927" s="1">
        <v>0</v>
      </c>
      <c r="C5927" s="1"/>
      <c r="D5927" s="1">
        <v>2339419</v>
      </c>
      <c r="E5927" s="1">
        <v>1113928268</v>
      </c>
      <c r="F5927" s="1" t="s">
        <v>79</v>
      </c>
      <c r="G5927" s="11">
        <v>46205</v>
      </c>
      <c r="H5927" s="1">
        <v>0</v>
      </c>
      <c r="I5927" s="1" t="s">
        <v>16646</v>
      </c>
      <c r="J5927" s="1" t="s">
        <v>16652</v>
      </c>
      <c r="K5927" s="1">
        <v>0</v>
      </c>
      <c r="L5927" s="1">
        <v>0</v>
      </c>
      <c r="M5927" s="1" t="s">
        <v>13</v>
      </c>
      <c r="N5927" s="1" t="s">
        <v>6771</v>
      </c>
      <c r="O5927" s="1" t="s">
        <v>105</v>
      </c>
      <c r="P5927" s="1">
        <v>16.760000000000002</v>
      </c>
      <c r="Q5927" s="1">
        <v>91.52</v>
      </c>
      <c r="R5927" s="1">
        <v>108.38</v>
      </c>
      <c r="S5927" s="3">
        <v>0.41899999999999998</v>
      </c>
      <c r="T5927" s="3">
        <v>1.0168888888888901</v>
      </c>
      <c r="U5927" s="1" t="s">
        <v>5587</v>
      </c>
      <c r="V5927" s="1">
        <v>3026580012</v>
      </c>
      <c r="W5927" s="1">
        <v>2001171327</v>
      </c>
      <c r="X5927" s="1" t="s">
        <v>10473</v>
      </c>
      <c r="Y5927" s="1" t="s">
        <v>11138</v>
      </c>
      <c r="Z5927" s="2">
        <v>-6.2934799999999997</v>
      </c>
      <c r="AA5927" s="2">
        <v>-46.660053300000001</v>
      </c>
      <c r="AB5927" s="2" t="s">
        <v>15227</v>
      </c>
      <c r="CJ5927" s="1" t="s">
        <v>23058</v>
      </c>
    </row>
    <row r="5928" spans="2:88" x14ac:dyDescent="0.25">
      <c r="B5928" s="1">
        <v>0</v>
      </c>
      <c r="C5928" s="1"/>
      <c r="D5928" s="1">
        <v>2310943</v>
      </c>
      <c r="E5928" s="1" t="s">
        <v>6704</v>
      </c>
      <c r="F5928" s="1" t="s">
        <v>6683</v>
      </c>
      <c r="G5928" s="11">
        <v>46190</v>
      </c>
      <c r="H5928" s="1">
        <v>0</v>
      </c>
      <c r="I5928" s="1">
        <v>0</v>
      </c>
      <c r="J5928" s="1" t="s">
        <v>16655</v>
      </c>
      <c r="K5928" s="1">
        <v>0</v>
      </c>
      <c r="L5928" s="1">
        <v>0</v>
      </c>
      <c r="M5928" s="1" t="s">
        <v>30</v>
      </c>
      <c r="N5928" s="1" t="s">
        <v>6770</v>
      </c>
      <c r="O5928" s="1" t="s">
        <v>59</v>
      </c>
      <c r="P5928" s="1">
        <v>0</v>
      </c>
      <c r="Q5928" s="1">
        <v>0</v>
      </c>
      <c r="R5928" s="1">
        <v>0</v>
      </c>
      <c r="S5928" s="3">
        <v>0</v>
      </c>
      <c r="T5928" s="3">
        <v>0</v>
      </c>
      <c r="U5928" s="1">
        <v>0</v>
      </c>
      <c r="V5928" s="1">
        <v>0</v>
      </c>
      <c r="W5928" s="1">
        <v>0</v>
      </c>
      <c r="X5928" s="1">
        <v>0</v>
      </c>
      <c r="Y5928" s="1">
        <v>0</v>
      </c>
      <c r="Z5928" s="2">
        <v>0</v>
      </c>
      <c r="AA5928" s="2">
        <v>0</v>
      </c>
      <c r="AB5928" s="2">
        <v>0</v>
      </c>
      <c r="CJ5928" s="1" t="s">
        <v>30</v>
      </c>
    </row>
    <row r="5929" spans="2:88" x14ac:dyDescent="0.25">
      <c r="B5929" s="1" t="s">
        <v>16721</v>
      </c>
      <c r="C5929" s="11">
        <v>46265</v>
      </c>
      <c r="D5929" s="1">
        <v>2308450</v>
      </c>
      <c r="E5929" s="1">
        <v>1113332486</v>
      </c>
      <c r="F5929" s="1" t="s">
        <v>79</v>
      </c>
      <c r="G5929" s="11">
        <v>46178</v>
      </c>
      <c r="H5929" s="1">
        <v>0</v>
      </c>
      <c r="I5929" s="1" t="s">
        <v>16646</v>
      </c>
      <c r="J5929" s="1" t="s">
        <v>16652</v>
      </c>
      <c r="K5929" s="1" t="s">
        <v>16661</v>
      </c>
      <c r="L5929" s="1" t="s">
        <v>12</v>
      </c>
      <c r="M5929" s="1" t="s">
        <v>13</v>
      </c>
      <c r="N5929" s="1" t="s">
        <v>6769</v>
      </c>
      <c r="O5929" s="1" t="s">
        <v>796</v>
      </c>
      <c r="P5929" s="1">
        <v>82.29</v>
      </c>
      <c r="Q5929" s="1">
        <v>28.68</v>
      </c>
      <c r="R5929" s="1">
        <v>35.01</v>
      </c>
      <c r="S5929" s="3">
        <v>2.0572499999999998</v>
      </c>
      <c r="T5929" s="3">
        <v>0.31866666666666699</v>
      </c>
      <c r="U5929" s="1" t="s">
        <v>4727</v>
      </c>
      <c r="V5929" s="1">
        <v>3026353253</v>
      </c>
      <c r="W5929" s="1">
        <v>2001162499</v>
      </c>
      <c r="X5929" s="1" t="s">
        <v>7316</v>
      </c>
      <c r="Y5929" s="1" t="s">
        <v>11138</v>
      </c>
      <c r="Z5929" s="2">
        <v>-5.0068400000000004</v>
      </c>
      <c r="AA5929" s="2">
        <v>-42.889193300000002</v>
      </c>
      <c r="AB5929" s="2" t="s">
        <v>14638</v>
      </c>
      <c r="CJ5929" s="1" t="s">
        <v>23059</v>
      </c>
    </row>
    <row r="5930" spans="2:88" x14ac:dyDescent="0.25">
      <c r="B5930" s="1" t="s">
        <v>16721</v>
      </c>
      <c r="C5930" s="11">
        <v>46265</v>
      </c>
      <c r="D5930" s="1">
        <v>2308484</v>
      </c>
      <c r="E5930" s="1">
        <v>1113382169</v>
      </c>
      <c r="F5930" s="1" t="s">
        <v>79</v>
      </c>
      <c r="G5930" s="11">
        <v>46181</v>
      </c>
      <c r="H5930" s="1">
        <v>0</v>
      </c>
      <c r="I5930" s="1" t="s">
        <v>16646</v>
      </c>
      <c r="J5930" s="1" t="s">
        <v>16652</v>
      </c>
      <c r="K5930" s="1" t="s">
        <v>16661</v>
      </c>
      <c r="L5930" s="1" t="s">
        <v>12</v>
      </c>
      <c r="M5930" s="1" t="s">
        <v>13</v>
      </c>
      <c r="N5930" s="1" t="s">
        <v>6769</v>
      </c>
      <c r="O5930" s="1" t="s">
        <v>796</v>
      </c>
      <c r="P5930" s="1">
        <v>97.03</v>
      </c>
      <c r="Q5930" s="1">
        <v>52.32</v>
      </c>
      <c r="R5930" s="1">
        <v>155.35</v>
      </c>
      <c r="S5930" s="3">
        <v>2.4257499999999999</v>
      </c>
      <c r="T5930" s="3">
        <v>0.58133333333333304</v>
      </c>
      <c r="U5930" s="1" t="s">
        <v>4783</v>
      </c>
      <c r="V5930" s="1">
        <v>3026367262</v>
      </c>
      <c r="W5930" s="1">
        <v>2001163070</v>
      </c>
      <c r="X5930" s="1" t="s">
        <v>8777</v>
      </c>
      <c r="Y5930" s="1" t="s">
        <v>11138</v>
      </c>
      <c r="Z5930" s="2">
        <v>-5.0811517000000004</v>
      </c>
      <c r="AA5930" s="2">
        <v>-43.032260000000001</v>
      </c>
      <c r="AB5930" s="2" t="s">
        <v>14676</v>
      </c>
      <c r="CJ5930" s="1" t="s">
        <v>23060</v>
      </c>
    </row>
    <row r="5931" spans="2:88" x14ac:dyDescent="0.25">
      <c r="B5931" s="1">
        <v>0</v>
      </c>
      <c r="C5931" s="1"/>
      <c r="D5931" s="1">
        <v>2344253</v>
      </c>
      <c r="E5931" s="1">
        <v>1113929006</v>
      </c>
      <c r="F5931" s="1" t="s">
        <v>57</v>
      </c>
      <c r="G5931" s="11">
        <v>46224</v>
      </c>
      <c r="H5931" s="1" t="s">
        <v>16642</v>
      </c>
      <c r="I5931" s="1" t="s">
        <v>16646</v>
      </c>
      <c r="J5931" s="1" t="s">
        <v>16652</v>
      </c>
      <c r="K5931" s="1">
        <v>0</v>
      </c>
      <c r="L5931" s="1">
        <v>0</v>
      </c>
      <c r="M5931" s="1" t="s">
        <v>13</v>
      </c>
      <c r="N5931" s="1" t="s">
        <v>6771</v>
      </c>
      <c r="O5931" s="1" t="s">
        <v>64</v>
      </c>
      <c r="P5931" s="1">
        <v>5.48</v>
      </c>
      <c r="Q5931" s="1">
        <v>6.35</v>
      </c>
      <c r="R5931" s="1">
        <v>17.02</v>
      </c>
      <c r="S5931" s="3">
        <v>0.13700000000000001</v>
      </c>
      <c r="T5931" s="3">
        <v>7.0555555555555594E-2</v>
      </c>
      <c r="U5931" s="1" t="s">
        <v>5589</v>
      </c>
      <c r="V5931" s="1">
        <v>3026398150</v>
      </c>
      <c r="W5931" s="1">
        <v>2000663075</v>
      </c>
      <c r="X5931" s="1" t="s">
        <v>10476</v>
      </c>
      <c r="Y5931" s="1" t="s">
        <v>11137</v>
      </c>
      <c r="Z5931" s="2">
        <v>-7.5076801842079997</v>
      </c>
      <c r="AA5931" s="2">
        <v>-46.023125192150999</v>
      </c>
      <c r="AB5931" s="2" t="s">
        <v>15229</v>
      </c>
      <c r="CJ5931" s="1" t="s">
        <v>23061</v>
      </c>
    </row>
    <row r="5932" spans="2:88" x14ac:dyDescent="0.25">
      <c r="B5932" s="1">
        <v>0</v>
      </c>
      <c r="C5932" s="1"/>
      <c r="D5932" s="1">
        <v>2355789</v>
      </c>
      <c r="E5932" s="1">
        <v>1113929139</v>
      </c>
      <c r="F5932" s="1" t="s">
        <v>57</v>
      </c>
      <c r="G5932" s="11">
        <v>46240</v>
      </c>
      <c r="H5932" s="1">
        <v>0</v>
      </c>
      <c r="I5932" s="1" t="s">
        <v>16646</v>
      </c>
      <c r="J5932" s="1" t="s">
        <v>16658</v>
      </c>
      <c r="K5932" s="1" t="s">
        <v>16670</v>
      </c>
      <c r="L5932" s="1">
        <v>0</v>
      </c>
      <c r="M5932" s="1" t="s">
        <v>13</v>
      </c>
      <c r="N5932" s="1" t="s">
        <v>6771</v>
      </c>
      <c r="O5932" s="1" t="s">
        <v>645</v>
      </c>
      <c r="P5932" s="1">
        <v>18.38</v>
      </c>
      <c r="Q5932" s="1">
        <v>53.64</v>
      </c>
      <c r="R5932" s="1">
        <v>130.55000000000001</v>
      </c>
      <c r="S5932" s="3">
        <v>0.45950000000000002</v>
      </c>
      <c r="T5932" s="3">
        <v>0.59599999999999997</v>
      </c>
      <c r="U5932" s="1" t="s">
        <v>5590</v>
      </c>
      <c r="V5932" s="1">
        <v>3009143946</v>
      </c>
      <c r="W5932" s="1">
        <v>44422255</v>
      </c>
      <c r="X5932" s="1" t="s">
        <v>10477</v>
      </c>
      <c r="Y5932" s="1" t="s">
        <v>11137</v>
      </c>
      <c r="Z5932" s="2">
        <v>-4.9507009000000002</v>
      </c>
      <c r="AA5932" s="2">
        <v>-47.488885600000003</v>
      </c>
      <c r="AB5932" s="2" t="s">
        <v>15230</v>
      </c>
      <c r="CJ5932" s="1" t="s">
        <v>23062</v>
      </c>
    </row>
    <row r="5933" spans="2:88" x14ac:dyDescent="0.25">
      <c r="B5933" s="1">
        <v>0</v>
      </c>
      <c r="C5933" s="1"/>
      <c r="D5933" s="1">
        <v>2311901</v>
      </c>
      <c r="E5933" s="1">
        <v>1113383441</v>
      </c>
      <c r="F5933" s="1" t="s">
        <v>57</v>
      </c>
      <c r="G5933" s="11">
        <v>46192</v>
      </c>
      <c r="H5933" s="1">
        <v>0</v>
      </c>
      <c r="I5933" s="1" t="s">
        <v>16646</v>
      </c>
      <c r="J5933" s="1" t="s">
        <v>16652</v>
      </c>
      <c r="K5933" s="1">
        <v>0</v>
      </c>
      <c r="L5933" s="1">
        <v>0</v>
      </c>
      <c r="M5933" s="1" t="s">
        <v>13</v>
      </c>
      <c r="N5933" s="1" t="s">
        <v>6769</v>
      </c>
      <c r="O5933" s="1" t="s">
        <v>796</v>
      </c>
      <c r="P5933" s="1">
        <v>55.73</v>
      </c>
      <c r="Q5933" s="1">
        <v>126.64</v>
      </c>
      <c r="R5933" s="1">
        <v>195.7</v>
      </c>
      <c r="S5933" s="3">
        <v>1.3932500000000001</v>
      </c>
      <c r="T5933" s="3">
        <v>1.4071111111111101</v>
      </c>
      <c r="U5933" s="1" t="s">
        <v>4788</v>
      </c>
      <c r="V5933" s="1">
        <v>3007979192</v>
      </c>
      <c r="W5933" s="1">
        <v>45432106</v>
      </c>
      <c r="X5933" s="1" t="s">
        <v>7821</v>
      </c>
      <c r="Y5933" s="1" t="s">
        <v>11138</v>
      </c>
      <c r="Z5933" s="2">
        <v>-5.1854557000000003</v>
      </c>
      <c r="AA5933" s="2">
        <v>-42.837417600000002</v>
      </c>
      <c r="AB5933" s="2" t="s">
        <v>14681</v>
      </c>
      <c r="CJ5933" s="1" t="s">
        <v>23063</v>
      </c>
    </row>
    <row r="5934" spans="2:88" x14ac:dyDescent="0.25">
      <c r="B5934" s="1">
        <v>0</v>
      </c>
      <c r="C5934" s="1"/>
      <c r="D5934" s="1">
        <v>2339426</v>
      </c>
      <c r="E5934" s="1">
        <v>1113929414</v>
      </c>
      <c r="F5934" s="1" t="s">
        <v>79</v>
      </c>
      <c r="G5934" s="11">
        <v>46205</v>
      </c>
      <c r="H5934" s="1">
        <v>0</v>
      </c>
      <c r="I5934" s="1" t="s">
        <v>16646</v>
      </c>
      <c r="J5934" s="1" t="s">
        <v>16652</v>
      </c>
      <c r="K5934" s="1">
        <v>0</v>
      </c>
      <c r="L5934" s="1">
        <v>0</v>
      </c>
      <c r="M5934" s="1" t="s">
        <v>13</v>
      </c>
      <c r="N5934" s="1" t="s">
        <v>6768</v>
      </c>
      <c r="O5934" s="1" t="s">
        <v>390</v>
      </c>
      <c r="P5934" s="1">
        <v>206.57</v>
      </c>
      <c r="Q5934" s="1">
        <v>238.32</v>
      </c>
      <c r="R5934" s="1">
        <v>220.02</v>
      </c>
      <c r="S5934" s="3">
        <v>5.16425</v>
      </c>
      <c r="T5934" s="3">
        <v>2.6480000000000001</v>
      </c>
      <c r="U5934" s="1" t="s">
        <v>5591</v>
      </c>
      <c r="V5934" s="1">
        <v>3026577623</v>
      </c>
      <c r="W5934" s="1">
        <v>2001171411</v>
      </c>
      <c r="X5934" s="1" t="s">
        <v>7152</v>
      </c>
      <c r="Y5934" s="1" t="s">
        <v>11138</v>
      </c>
      <c r="Z5934" s="2">
        <v>-4.5525000000000002</v>
      </c>
      <c r="AA5934" s="2">
        <v>-45.159170000000003</v>
      </c>
      <c r="AB5934" s="2" t="s">
        <v>15231</v>
      </c>
      <c r="CJ5934" s="1" t="s">
        <v>23064</v>
      </c>
    </row>
    <row r="5935" spans="2:88" x14ac:dyDescent="0.25">
      <c r="B5935" s="1">
        <v>0</v>
      </c>
      <c r="C5935" s="1"/>
      <c r="D5935" s="1">
        <v>2339423</v>
      </c>
      <c r="E5935" s="1">
        <v>1113929570</v>
      </c>
      <c r="F5935" s="1" t="s">
        <v>79</v>
      </c>
      <c r="G5935" s="11">
        <v>46205</v>
      </c>
      <c r="H5935" s="1">
        <v>0</v>
      </c>
      <c r="I5935" s="1" t="s">
        <v>16646</v>
      </c>
      <c r="J5935" s="1" t="s">
        <v>16652</v>
      </c>
      <c r="K5935" s="1" t="s">
        <v>16661</v>
      </c>
      <c r="L5935" s="1" t="s">
        <v>12</v>
      </c>
      <c r="M5935" s="1" t="s">
        <v>25</v>
      </c>
      <c r="N5935" s="1" t="s">
        <v>6769</v>
      </c>
      <c r="O5935" s="1" t="s">
        <v>608</v>
      </c>
      <c r="P5935" s="1">
        <v>864.25</v>
      </c>
      <c r="Q5935" s="1">
        <v>817.65</v>
      </c>
      <c r="R5935" s="1">
        <v>889.57</v>
      </c>
      <c r="S5935" s="3">
        <v>21.606249999999999</v>
      </c>
      <c r="T5935" s="3">
        <v>9.0850000000000009</v>
      </c>
      <c r="U5935" s="1" t="s">
        <v>5592</v>
      </c>
      <c r="V5935" s="1">
        <v>3026580420</v>
      </c>
      <c r="W5935" s="1">
        <v>2001171384</v>
      </c>
      <c r="X5935" s="1" t="s">
        <v>10479</v>
      </c>
      <c r="Y5935" s="1" t="s">
        <v>11138</v>
      </c>
      <c r="Z5935" s="2">
        <v>-4.9858900000000004</v>
      </c>
      <c r="AA5935" s="2">
        <v>-43.448086699999998</v>
      </c>
      <c r="AB5935" s="2" t="s">
        <v>30</v>
      </c>
      <c r="CJ5935" s="1" t="s">
        <v>23065</v>
      </c>
    </row>
    <row r="5936" spans="2:88" x14ac:dyDescent="0.25">
      <c r="B5936" s="1">
        <v>0</v>
      </c>
      <c r="C5936" s="1"/>
      <c r="D5936" s="1">
        <v>2339424</v>
      </c>
      <c r="E5936" s="1">
        <v>1113929607</v>
      </c>
      <c r="F5936" s="1" t="s">
        <v>79</v>
      </c>
      <c r="G5936" s="11">
        <v>46205</v>
      </c>
      <c r="H5936" s="1">
        <v>0</v>
      </c>
      <c r="I5936" s="1" t="s">
        <v>16646</v>
      </c>
      <c r="J5936" s="1" t="s">
        <v>16652</v>
      </c>
      <c r="K5936" s="1">
        <v>0</v>
      </c>
      <c r="L5936" s="1">
        <v>0</v>
      </c>
      <c r="M5936" s="1" t="s">
        <v>25</v>
      </c>
      <c r="N5936" s="1" t="s">
        <v>6771</v>
      </c>
      <c r="O5936" s="1" t="s">
        <v>470</v>
      </c>
      <c r="P5936" s="1">
        <v>1892.77</v>
      </c>
      <c r="Q5936" s="1">
        <v>117.7</v>
      </c>
      <c r="R5936" s="1">
        <v>1124.1300000000001</v>
      </c>
      <c r="S5936" s="3">
        <v>47.319249999999997</v>
      </c>
      <c r="T5936" s="3">
        <v>1.3077777777777799</v>
      </c>
      <c r="U5936" s="1" t="s">
        <v>5593</v>
      </c>
      <c r="V5936" s="1">
        <v>3026578743</v>
      </c>
      <c r="W5936" s="1">
        <v>2001171406</v>
      </c>
      <c r="X5936" s="1" t="s">
        <v>9047</v>
      </c>
      <c r="Y5936" s="1" t="s">
        <v>11138</v>
      </c>
      <c r="Z5936" s="2">
        <v>-7.3039177999999998</v>
      </c>
      <c r="AA5936" s="2">
        <v>-47.314780800000001</v>
      </c>
      <c r="AB5936" s="2" t="s">
        <v>15232</v>
      </c>
      <c r="CJ5936" s="1" t="s">
        <v>23066</v>
      </c>
    </row>
    <row r="5937" spans="2:88" x14ac:dyDescent="0.25">
      <c r="B5937" s="1">
        <v>0</v>
      </c>
      <c r="C5937" s="1"/>
      <c r="D5937" s="1">
        <v>2339427</v>
      </c>
      <c r="E5937" s="1">
        <v>1113929828</v>
      </c>
      <c r="F5937" s="1" t="s">
        <v>79</v>
      </c>
      <c r="G5937" s="11">
        <v>46205</v>
      </c>
      <c r="H5937" s="1">
        <v>0</v>
      </c>
      <c r="I5937" s="1" t="s">
        <v>16646</v>
      </c>
      <c r="J5937" s="1" t="s">
        <v>16652</v>
      </c>
      <c r="K5937" s="1">
        <v>0</v>
      </c>
      <c r="L5937" s="1">
        <v>0</v>
      </c>
      <c r="M5937" s="1" t="s">
        <v>25</v>
      </c>
      <c r="N5937" s="1" t="s">
        <v>6768</v>
      </c>
      <c r="O5937" s="1" t="s">
        <v>390</v>
      </c>
      <c r="P5937" s="1">
        <v>873.21</v>
      </c>
      <c r="Q5937" s="1">
        <v>873.67</v>
      </c>
      <c r="R5937" s="1">
        <v>937.84</v>
      </c>
      <c r="S5937" s="3">
        <v>21.830249999999999</v>
      </c>
      <c r="T5937" s="3">
        <v>9.7074444444444392</v>
      </c>
      <c r="U5937" s="1" t="s">
        <v>5594</v>
      </c>
      <c r="V5937" s="1">
        <v>3026577771</v>
      </c>
      <c r="W5937" s="1">
        <v>2001171417</v>
      </c>
      <c r="X5937" s="1" t="s">
        <v>7773</v>
      </c>
      <c r="Y5937" s="1" t="s">
        <v>11138</v>
      </c>
      <c r="Z5937" s="2">
        <v>-4.4919399999999996</v>
      </c>
      <c r="AA5937" s="2">
        <v>-45.126746699999998</v>
      </c>
      <c r="AB5937" s="2" t="s">
        <v>15233</v>
      </c>
      <c r="CJ5937" s="1" t="s">
        <v>23067</v>
      </c>
    </row>
    <row r="5938" spans="2:88" x14ac:dyDescent="0.25">
      <c r="B5938" s="1">
        <v>0</v>
      </c>
      <c r="C5938" s="1"/>
      <c r="D5938" s="1">
        <v>2342845</v>
      </c>
      <c r="E5938" s="1">
        <v>1114095014</v>
      </c>
      <c r="F5938" s="1" t="s">
        <v>79</v>
      </c>
      <c r="G5938" s="11">
        <v>46212</v>
      </c>
      <c r="H5938" s="1">
        <v>0</v>
      </c>
      <c r="I5938" s="1" t="s">
        <v>16646</v>
      </c>
      <c r="J5938" s="1" t="s">
        <v>16652</v>
      </c>
      <c r="K5938" s="1">
        <v>0</v>
      </c>
      <c r="L5938" s="1">
        <v>0</v>
      </c>
      <c r="M5938" s="1" t="s">
        <v>13</v>
      </c>
      <c r="N5938" s="1" t="s">
        <v>6770</v>
      </c>
      <c r="O5938" s="1" t="s">
        <v>314</v>
      </c>
      <c r="P5938" s="1">
        <v>45.99</v>
      </c>
      <c r="Q5938" s="1">
        <v>86.32</v>
      </c>
      <c r="R5938" s="1">
        <v>127.33</v>
      </c>
      <c r="S5938" s="3">
        <v>1.14975</v>
      </c>
      <c r="T5938" s="3">
        <v>0.95911111111111103</v>
      </c>
      <c r="U5938" s="1" t="s">
        <v>5812</v>
      </c>
      <c r="V5938" s="1">
        <v>3026642700</v>
      </c>
      <c r="W5938" s="1">
        <v>2001173683</v>
      </c>
      <c r="X5938" s="1" t="s">
        <v>10602</v>
      </c>
      <c r="Y5938" s="1" t="s">
        <v>11138</v>
      </c>
      <c r="Z5938" s="2">
        <v>-2.5133103000000001</v>
      </c>
      <c r="AA5938" s="2">
        <v>-43.2619136</v>
      </c>
      <c r="AB5938" s="2" t="s">
        <v>30</v>
      </c>
      <c r="CJ5938" s="1" t="s">
        <v>23068</v>
      </c>
    </row>
    <row r="5939" spans="2:88" x14ac:dyDescent="0.25">
      <c r="B5939" s="1">
        <v>0</v>
      </c>
      <c r="C5939" s="1"/>
      <c r="D5939" s="1">
        <v>2339430</v>
      </c>
      <c r="E5939" s="1">
        <v>1113930642</v>
      </c>
      <c r="F5939" s="1" t="s">
        <v>87</v>
      </c>
      <c r="G5939" s="11">
        <v>46205</v>
      </c>
      <c r="H5939" s="1">
        <v>0</v>
      </c>
      <c r="I5939" s="1" t="s">
        <v>16646</v>
      </c>
      <c r="J5939" s="1" t="s">
        <v>16652</v>
      </c>
      <c r="K5939" s="1">
        <v>0</v>
      </c>
      <c r="L5939" s="1">
        <v>0</v>
      </c>
      <c r="M5939" s="1" t="s">
        <v>13</v>
      </c>
      <c r="N5939" s="1" t="s">
        <v>6768</v>
      </c>
      <c r="O5939" s="1" t="s">
        <v>390</v>
      </c>
      <c r="P5939" s="1">
        <v>85.84</v>
      </c>
      <c r="Q5939" s="1">
        <v>301.60000000000002</v>
      </c>
      <c r="R5939" s="1">
        <v>322.08999999999997</v>
      </c>
      <c r="S5939" s="3">
        <v>2.1459999999999999</v>
      </c>
      <c r="T5939" s="3">
        <v>3.35111111111111</v>
      </c>
      <c r="U5939" s="1" t="s">
        <v>5596</v>
      </c>
      <c r="V5939" s="1">
        <v>3026577895</v>
      </c>
      <c r="W5939" s="1">
        <v>2001171442</v>
      </c>
      <c r="X5939" s="1" t="s">
        <v>10481</v>
      </c>
      <c r="Y5939" s="1" t="s">
        <v>11137</v>
      </c>
      <c r="Z5939" s="2">
        <v>-4.5480049999999999</v>
      </c>
      <c r="AA5939" s="2">
        <v>-45.128428300000003</v>
      </c>
      <c r="AB5939" s="2" t="s">
        <v>15234</v>
      </c>
      <c r="CJ5939" s="1" t="s">
        <v>23069</v>
      </c>
    </row>
    <row r="5940" spans="2:88" x14ac:dyDescent="0.25">
      <c r="B5940" s="1">
        <v>0</v>
      </c>
      <c r="C5940" s="1"/>
      <c r="D5940" s="1">
        <v>2339428</v>
      </c>
      <c r="E5940" s="1">
        <v>1113931019</v>
      </c>
      <c r="F5940" s="1" t="s">
        <v>87</v>
      </c>
      <c r="G5940" s="11">
        <v>46205</v>
      </c>
      <c r="H5940" s="1">
        <v>0</v>
      </c>
      <c r="I5940" s="1" t="s">
        <v>16646</v>
      </c>
      <c r="J5940" s="1" t="s">
        <v>16652</v>
      </c>
      <c r="K5940" s="1">
        <v>0</v>
      </c>
      <c r="L5940" s="1">
        <v>0</v>
      </c>
      <c r="M5940" s="1" t="s">
        <v>13</v>
      </c>
      <c r="N5940" s="1" t="s">
        <v>6771</v>
      </c>
      <c r="O5940" s="1" t="s">
        <v>64</v>
      </c>
      <c r="P5940" s="1">
        <v>46.39</v>
      </c>
      <c r="Q5940" s="1">
        <v>210.4</v>
      </c>
      <c r="R5940" s="1">
        <v>232.2</v>
      </c>
      <c r="S5940" s="3">
        <v>1.1597500000000001</v>
      </c>
      <c r="T5940" s="3">
        <v>2.33777777777778</v>
      </c>
      <c r="U5940" s="1" t="s">
        <v>5597</v>
      </c>
      <c r="V5940" s="1">
        <v>3026580802</v>
      </c>
      <c r="W5940" s="1">
        <v>2001171429</v>
      </c>
      <c r="X5940" s="1" t="s">
        <v>9367</v>
      </c>
      <c r="Y5940" s="1" t="s">
        <v>11137</v>
      </c>
      <c r="Z5940" s="2">
        <v>-7.5338096999999999</v>
      </c>
      <c r="AA5940" s="2">
        <v>-46.031208599999999</v>
      </c>
      <c r="AB5940" s="2" t="s">
        <v>15235</v>
      </c>
      <c r="CJ5940" s="1" t="s">
        <v>23070</v>
      </c>
    </row>
    <row r="5941" spans="2:88" x14ac:dyDescent="0.25">
      <c r="B5941" s="1">
        <v>0</v>
      </c>
      <c r="C5941" s="1"/>
      <c r="D5941" s="1">
        <v>2339431</v>
      </c>
      <c r="E5941" s="1">
        <v>1113931708</v>
      </c>
      <c r="F5941" s="1" t="s">
        <v>79</v>
      </c>
      <c r="G5941" s="11">
        <v>46205</v>
      </c>
      <c r="H5941" s="1">
        <v>0</v>
      </c>
      <c r="I5941" s="1" t="s">
        <v>16646</v>
      </c>
      <c r="J5941" s="1" t="s">
        <v>16652</v>
      </c>
      <c r="K5941" s="1" t="s">
        <v>16661</v>
      </c>
      <c r="L5941" s="1" t="s">
        <v>12</v>
      </c>
      <c r="M5941" s="1" t="s">
        <v>25</v>
      </c>
      <c r="N5941" s="1" t="s">
        <v>6769</v>
      </c>
      <c r="O5941" s="1" t="s">
        <v>608</v>
      </c>
      <c r="P5941" s="1">
        <v>429.88</v>
      </c>
      <c r="Q5941" s="1">
        <v>66.19</v>
      </c>
      <c r="R5941" s="1">
        <v>49.51</v>
      </c>
      <c r="S5941" s="3">
        <v>10.747</v>
      </c>
      <c r="T5941" s="3">
        <v>0.73544444444444401</v>
      </c>
      <c r="U5941" s="1" t="s">
        <v>5598</v>
      </c>
      <c r="V5941" s="1">
        <v>3026582112</v>
      </c>
      <c r="W5941" s="1">
        <v>2001171459</v>
      </c>
      <c r="X5941" s="1" t="s">
        <v>10482</v>
      </c>
      <c r="Y5941" s="1" t="s">
        <v>11138</v>
      </c>
      <c r="Z5941" s="2">
        <v>-4.9486600000000003</v>
      </c>
      <c r="AA5941" s="2">
        <v>-43.392911699999999</v>
      </c>
      <c r="AB5941" s="2" t="s">
        <v>15236</v>
      </c>
      <c r="CJ5941" s="1" t="s">
        <v>23071</v>
      </c>
    </row>
    <row r="5942" spans="2:88" x14ac:dyDescent="0.25">
      <c r="B5942" s="1">
        <v>0</v>
      </c>
      <c r="C5942" s="1"/>
      <c r="D5942" s="1">
        <v>2339433</v>
      </c>
      <c r="E5942" s="1">
        <v>1113931817</v>
      </c>
      <c r="F5942" s="1" t="s">
        <v>79</v>
      </c>
      <c r="G5942" s="11">
        <v>46205</v>
      </c>
      <c r="H5942" s="1">
        <v>0</v>
      </c>
      <c r="I5942" s="1" t="s">
        <v>16646</v>
      </c>
      <c r="J5942" s="1" t="s">
        <v>16652</v>
      </c>
      <c r="K5942" s="1">
        <v>0</v>
      </c>
      <c r="L5942" s="1">
        <v>0</v>
      </c>
      <c r="M5942" s="1" t="s">
        <v>25</v>
      </c>
      <c r="N5942" s="1" t="s">
        <v>6771</v>
      </c>
      <c r="O5942" s="1" t="s">
        <v>937</v>
      </c>
      <c r="P5942" s="1">
        <v>381.18</v>
      </c>
      <c r="Q5942" s="1">
        <v>370.02</v>
      </c>
      <c r="R5942" s="1">
        <v>364.32</v>
      </c>
      <c r="S5942" s="3">
        <v>9.5295000000000005</v>
      </c>
      <c r="T5942" s="3">
        <v>4.11133333333333</v>
      </c>
      <c r="U5942" s="1" t="s">
        <v>2378</v>
      </c>
      <c r="V5942" s="1">
        <v>3026582120</v>
      </c>
      <c r="W5942" s="1">
        <v>2001171490</v>
      </c>
      <c r="X5942" s="1" t="s">
        <v>10483</v>
      </c>
      <c r="Y5942" s="1" t="s">
        <v>11138</v>
      </c>
      <c r="Z5942" s="2">
        <v>-6.9662828000000001</v>
      </c>
      <c r="AA5942" s="2">
        <v>-46.6720161</v>
      </c>
      <c r="AB5942" s="2" t="s">
        <v>15225</v>
      </c>
      <c r="CJ5942" s="1" t="s">
        <v>23072</v>
      </c>
    </row>
    <row r="5943" spans="2:88" x14ac:dyDescent="0.25">
      <c r="B5943" s="1">
        <v>0</v>
      </c>
      <c r="C5943" s="1"/>
      <c r="D5943" s="1">
        <v>2339434</v>
      </c>
      <c r="E5943" s="1">
        <v>1113961457</v>
      </c>
      <c r="F5943" s="1" t="s">
        <v>79</v>
      </c>
      <c r="G5943" s="11">
        <v>46206</v>
      </c>
      <c r="H5943" s="1">
        <v>0</v>
      </c>
      <c r="I5943" s="1" t="s">
        <v>16646</v>
      </c>
      <c r="J5943" s="1" t="s">
        <v>16655</v>
      </c>
      <c r="K5943" s="1" t="s">
        <v>16655</v>
      </c>
      <c r="L5943" s="1">
        <v>0</v>
      </c>
      <c r="M5943" s="1" t="s">
        <v>13</v>
      </c>
      <c r="N5943" s="1" t="s">
        <v>6771</v>
      </c>
      <c r="O5943" s="1" t="s">
        <v>704</v>
      </c>
      <c r="P5943" s="1">
        <v>199.56</v>
      </c>
      <c r="Q5943" s="1">
        <v>145.97</v>
      </c>
      <c r="R5943" s="1">
        <v>127.34</v>
      </c>
      <c r="S5943" s="3">
        <v>4.9889999999999999</v>
      </c>
      <c r="T5943" s="3">
        <v>1.62188888888889</v>
      </c>
      <c r="U5943" s="1" t="s">
        <v>5599</v>
      </c>
      <c r="V5943" s="1">
        <v>3026582279</v>
      </c>
      <c r="W5943" s="1">
        <v>2001171497</v>
      </c>
      <c r="X5943" s="1" t="s">
        <v>8367</v>
      </c>
      <c r="Y5943" s="1" t="s">
        <v>11138</v>
      </c>
      <c r="Z5943" s="2">
        <v>-5.2033136000000004</v>
      </c>
      <c r="AA5943" s="2">
        <v>-47.734009999999998</v>
      </c>
      <c r="AB5943" s="2" t="s">
        <v>15237</v>
      </c>
      <c r="CJ5943" s="1" t="s">
        <v>23073</v>
      </c>
    </row>
    <row r="5944" spans="2:88" x14ac:dyDescent="0.25">
      <c r="B5944" s="1">
        <v>0</v>
      </c>
      <c r="C5944" s="1"/>
      <c r="D5944" s="1">
        <v>2339432</v>
      </c>
      <c r="E5944" s="1">
        <v>1113961785</v>
      </c>
      <c r="F5944" s="1" t="s">
        <v>87</v>
      </c>
      <c r="G5944" s="11">
        <v>46206</v>
      </c>
      <c r="H5944" s="1">
        <v>0</v>
      </c>
      <c r="I5944" s="1" t="s">
        <v>16646</v>
      </c>
      <c r="J5944" s="1" t="s">
        <v>16652</v>
      </c>
      <c r="K5944" s="1">
        <v>0</v>
      </c>
      <c r="L5944" s="1">
        <v>0</v>
      </c>
      <c r="M5944" s="1" t="s">
        <v>25</v>
      </c>
      <c r="N5944" s="1" t="s">
        <v>6768</v>
      </c>
      <c r="O5944" s="1" t="s">
        <v>1428</v>
      </c>
      <c r="P5944" s="1">
        <v>1124.72</v>
      </c>
      <c r="Q5944" s="1">
        <v>55.67</v>
      </c>
      <c r="R5944" s="1">
        <v>252.12</v>
      </c>
      <c r="S5944" s="3">
        <v>28.117999999999999</v>
      </c>
      <c r="T5944" s="3">
        <v>0.61855555555555597</v>
      </c>
      <c r="U5944" s="1" t="s">
        <v>5600</v>
      </c>
      <c r="V5944" s="1">
        <v>3026581701</v>
      </c>
      <c r="W5944" s="1">
        <v>2001171476</v>
      </c>
      <c r="X5944" s="1" t="s">
        <v>10484</v>
      </c>
      <c r="Y5944" s="1" t="s">
        <v>11137</v>
      </c>
      <c r="Z5944" s="2">
        <v>-3.5586350000000002</v>
      </c>
      <c r="AA5944" s="2">
        <v>-44.6000783</v>
      </c>
      <c r="AB5944" s="2" t="s">
        <v>30</v>
      </c>
      <c r="CJ5944" s="1" t="s">
        <v>23074</v>
      </c>
    </row>
    <row r="5945" spans="2:88" x14ac:dyDescent="0.25">
      <c r="B5945" s="1">
        <v>0</v>
      </c>
      <c r="C5945" s="1"/>
      <c r="D5945" s="1">
        <v>2342812</v>
      </c>
      <c r="E5945" s="1">
        <v>1113961830</v>
      </c>
      <c r="F5945" s="1" t="s">
        <v>79</v>
      </c>
      <c r="G5945" s="11">
        <v>46206</v>
      </c>
      <c r="H5945" s="1">
        <v>0</v>
      </c>
      <c r="I5945" s="1" t="s">
        <v>16646</v>
      </c>
      <c r="J5945" s="1" t="s">
        <v>16652</v>
      </c>
      <c r="K5945" s="1">
        <v>0</v>
      </c>
      <c r="L5945" s="1">
        <v>0</v>
      </c>
      <c r="M5945" s="1" t="s">
        <v>25</v>
      </c>
      <c r="N5945" s="1" t="s">
        <v>6771</v>
      </c>
      <c r="O5945" s="1" t="s">
        <v>655</v>
      </c>
      <c r="P5945" s="1">
        <v>470.71</v>
      </c>
      <c r="Q5945" s="1">
        <v>103.77</v>
      </c>
      <c r="R5945" s="1">
        <v>145.16999999999999</v>
      </c>
      <c r="S5945" s="3">
        <v>11.767749999999999</v>
      </c>
      <c r="T5945" s="3">
        <v>1.153</v>
      </c>
      <c r="U5945" s="1" t="s">
        <v>5601</v>
      </c>
      <c r="V5945" s="1">
        <v>3026583291</v>
      </c>
      <c r="W5945" s="1">
        <v>2001171486</v>
      </c>
      <c r="X5945" s="1" t="s">
        <v>10485</v>
      </c>
      <c r="Y5945" s="1" t="s">
        <v>11138</v>
      </c>
      <c r="Z5945" s="2">
        <v>-6.6916769</v>
      </c>
      <c r="AA5945" s="2">
        <v>-47.412682500000003</v>
      </c>
      <c r="AB5945" s="2" t="s">
        <v>15238</v>
      </c>
      <c r="CJ5945" s="1" t="s">
        <v>23075</v>
      </c>
    </row>
    <row r="5946" spans="2:88" x14ac:dyDescent="0.25">
      <c r="B5946" s="1">
        <v>0</v>
      </c>
      <c r="C5946" s="1"/>
      <c r="D5946" s="1">
        <v>2339435</v>
      </c>
      <c r="E5946" s="1">
        <v>1113961969</v>
      </c>
      <c r="F5946" s="1" t="s">
        <v>79</v>
      </c>
      <c r="G5946" s="11">
        <v>46206</v>
      </c>
      <c r="H5946" s="1">
        <v>0</v>
      </c>
      <c r="I5946" s="1" t="s">
        <v>16646</v>
      </c>
      <c r="J5946" s="1" t="s">
        <v>16652</v>
      </c>
      <c r="K5946" s="1">
        <v>0</v>
      </c>
      <c r="L5946" s="1" t="s">
        <v>12</v>
      </c>
      <c r="M5946" s="1" t="s">
        <v>13</v>
      </c>
      <c r="N5946" s="1" t="s">
        <v>6769</v>
      </c>
      <c r="O5946" s="1" t="s">
        <v>491</v>
      </c>
      <c r="P5946" s="1">
        <v>237.69</v>
      </c>
      <c r="Q5946" s="1">
        <v>40.18</v>
      </c>
      <c r="R5946" s="1">
        <v>210.61</v>
      </c>
      <c r="S5946" s="3">
        <v>5.9422499999999996</v>
      </c>
      <c r="T5946" s="3">
        <v>0.44644444444444398</v>
      </c>
      <c r="U5946" s="1" t="s">
        <v>5602</v>
      </c>
      <c r="V5946" s="1">
        <v>3026584336</v>
      </c>
      <c r="W5946" s="1">
        <v>2001171503</v>
      </c>
      <c r="X5946" s="1" t="s">
        <v>7034</v>
      </c>
      <c r="Y5946" s="1" t="s">
        <v>11138</v>
      </c>
      <c r="Z5946" s="2">
        <v>-6.6872653</v>
      </c>
      <c r="AA5946" s="2">
        <v>-42.980924999999999</v>
      </c>
      <c r="AB5946" s="2" t="s">
        <v>15239</v>
      </c>
      <c r="CJ5946" s="1" t="s">
        <v>23076</v>
      </c>
    </row>
    <row r="5947" spans="2:88" x14ac:dyDescent="0.25">
      <c r="B5947" s="1">
        <v>0</v>
      </c>
      <c r="C5947" s="1"/>
      <c r="D5947" s="1">
        <v>2339438</v>
      </c>
      <c r="E5947" s="1">
        <v>1113962196</v>
      </c>
      <c r="F5947" s="1" t="s">
        <v>79</v>
      </c>
      <c r="G5947" s="11">
        <v>46206</v>
      </c>
      <c r="H5947" s="1">
        <v>0</v>
      </c>
      <c r="I5947" s="1" t="s">
        <v>16646</v>
      </c>
      <c r="J5947" s="1" t="s">
        <v>16652</v>
      </c>
      <c r="K5947" s="1">
        <v>0</v>
      </c>
      <c r="L5947" s="1">
        <v>0</v>
      </c>
      <c r="M5947" s="1" t="s">
        <v>13</v>
      </c>
      <c r="N5947" s="1" t="s">
        <v>6771</v>
      </c>
      <c r="O5947" s="1" t="s">
        <v>955</v>
      </c>
      <c r="P5947" s="1">
        <v>112.45</v>
      </c>
      <c r="Q5947" s="1">
        <v>46.89</v>
      </c>
      <c r="R5947" s="1">
        <v>248.67</v>
      </c>
      <c r="S5947" s="3">
        <v>2.8112499999999998</v>
      </c>
      <c r="T5947" s="3">
        <v>0.52100000000000002</v>
      </c>
      <c r="U5947" s="1" t="s">
        <v>5603</v>
      </c>
      <c r="V5947" s="1">
        <v>3026581825</v>
      </c>
      <c r="W5947" s="1">
        <v>2001171524</v>
      </c>
      <c r="X5947" s="1" t="s">
        <v>10486</v>
      </c>
      <c r="Y5947" s="1" t="s">
        <v>11138</v>
      </c>
      <c r="Z5947" s="2">
        <v>-8.4581377999999994</v>
      </c>
      <c r="AA5947" s="2">
        <v>-45.755251100000002</v>
      </c>
      <c r="AB5947" s="2" t="s">
        <v>15240</v>
      </c>
      <c r="CJ5947" s="1" t="s">
        <v>23077</v>
      </c>
    </row>
    <row r="5948" spans="2:88" x14ac:dyDescent="0.25">
      <c r="B5948" s="1">
        <v>0</v>
      </c>
      <c r="C5948" s="1"/>
      <c r="D5948" s="1">
        <v>2339442</v>
      </c>
      <c r="E5948" s="1">
        <v>1113962201</v>
      </c>
      <c r="F5948" s="1" t="s">
        <v>87</v>
      </c>
      <c r="G5948" s="11">
        <v>46206</v>
      </c>
      <c r="H5948" s="1">
        <v>0</v>
      </c>
      <c r="I5948" s="1" t="s">
        <v>16646</v>
      </c>
      <c r="J5948" s="1" t="s">
        <v>16652</v>
      </c>
      <c r="K5948" s="1">
        <v>0</v>
      </c>
      <c r="L5948" s="1">
        <v>0</v>
      </c>
      <c r="M5948" s="1" t="s">
        <v>13</v>
      </c>
      <c r="N5948" s="1" t="s">
        <v>6768</v>
      </c>
      <c r="O5948" s="1" t="s">
        <v>962</v>
      </c>
      <c r="P5948" s="1">
        <v>121.14</v>
      </c>
      <c r="Q5948" s="1">
        <v>123.65</v>
      </c>
      <c r="R5948" s="1">
        <v>184.62</v>
      </c>
      <c r="S5948" s="3">
        <v>3.0285000000000002</v>
      </c>
      <c r="T5948" s="3">
        <v>1.37388888888889</v>
      </c>
      <c r="U5948" s="1" t="s">
        <v>5604</v>
      </c>
      <c r="V5948" s="1">
        <v>3026583488</v>
      </c>
      <c r="W5948" s="1">
        <v>2001171535</v>
      </c>
      <c r="X5948" s="1" t="s">
        <v>10487</v>
      </c>
      <c r="Y5948" s="1" t="s">
        <v>11137</v>
      </c>
      <c r="Z5948" s="2">
        <v>-4.4447549999999998</v>
      </c>
      <c r="AA5948" s="2">
        <v>-45.237163299999999</v>
      </c>
      <c r="AB5948" s="2" t="s">
        <v>30</v>
      </c>
      <c r="CJ5948" s="1" t="s">
        <v>23078</v>
      </c>
    </row>
    <row r="5949" spans="2:88" x14ac:dyDescent="0.25">
      <c r="B5949" s="1">
        <v>0</v>
      </c>
      <c r="C5949" s="1"/>
      <c r="D5949" s="1">
        <v>2339436</v>
      </c>
      <c r="E5949" s="1">
        <v>1113962217</v>
      </c>
      <c r="F5949" s="1" t="s">
        <v>79</v>
      </c>
      <c r="G5949" s="11">
        <v>46206</v>
      </c>
      <c r="H5949" s="1">
        <v>0</v>
      </c>
      <c r="I5949" s="1" t="s">
        <v>16646</v>
      </c>
      <c r="J5949" s="1" t="s">
        <v>16652</v>
      </c>
      <c r="K5949" s="1">
        <v>0</v>
      </c>
      <c r="L5949" s="1">
        <v>0</v>
      </c>
      <c r="M5949" s="1" t="s">
        <v>13</v>
      </c>
      <c r="N5949" s="1" t="s">
        <v>6768</v>
      </c>
      <c r="O5949" s="1" t="s">
        <v>419</v>
      </c>
      <c r="P5949" s="1">
        <v>226.24</v>
      </c>
      <c r="Q5949" s="1">
        <v>88.29</v>
      </c>
      <c r="R5949" s="1">
        <v>207.86</v>
      </c>
      <c r="S5949" s="3">
        <v>5.6559999999999997</v>
      </c>
      <c r="T5949" s="3">
        <v>0.98099999999999998</v>
      </c>
      <c r="U5949" s="1" t="s">
        <v>5605</v>
      </c>
      <c r="V5949" s="1">
        <v>3026584433</v>
      </c>
      <c r="W5949" s="1">
        <v>2001171509</v>
      </c>
      <c r="X5949" s="1" t="s">
        <v>6916</v>
      </c>
      <c r="Y5949" s="1" t="s">
        <v>11138</v>
      </c>
      <c r="Z5949" s="2">
        <v>-3.2545785999999999</v>
      </c>
      <c r="AA5949" s="2">
        <v>-45.571597500000003</v>
      </c>
      <c r="AB5949" s="2" t="s">
        <v>15241</v>
      </c>
      <c r="CJ5949" s="1" t="s">
        <v>23079</v>
      </c>
    </row>
    <row r="5950" spans="2:88" x14ac:dyDescent="0.25">
      <c r="B5950" s="1">
        <v>0</v>
      </c>
      <c r="C5950" s="1"/>
      <c r="D5950" s="1">
        <v>2339437</v>
      </c>
      <c r="E5950" s="1">
        <v>1113962288</v>
      </c>
      <c r="F5950" s="1" t="s">
        <v>79</v>
      </c>
      <c r="G5950" s="11">
        <v>46206</v>
      </c>
      <c r="H5950" s="1">
        <v>0</v>
      </c>
      <c r="I5950" s="1" t="s">
        <v>16646</v>
      </c>
      <c r="J5950" s="1" t="s">
        <v>16652</v>
      </c>
      <c r="K5950" s="1">
        <v>0</v>
      </c>
      <c r="L5950" s="1">
        <v>0</v>
      </c>
      <c r="M5950" s="1" t="s">
        <v>25</v>
      </c>
      <c r="N5950" s="1" t="s">
        <v>6768</v>
      </c>
      <c r="O5950" s="1" t="s">
        <v>879</v>
      </c>
      <c r="P5950" s="1">
        <v>918.11</v>
      </c>
      <c r="Q5950" s="1">
        <v>824.76</v>
      </c>
      <c r="R5950" s="1">
        <v>917.07</v>
      </c>
      <c r="S5950" s="3">
        <v>22.952750000000002</v>
      </c>
      <c r="T5950" s="3">
        <v>9.1639999999999997</v>
      </c>
      <c r="U5950" s="1" t="s">
        <v>5606</v>
      </c>
      <c r="V5950" s="1">
        <v>3026582503</v>
      </c>
      <c r="W5950" s="1">
        <v>2001171518</v>
      </c>
      <c r="X5950" s="1" t="s">
        <v>10147</v>
      </c>
      <c r="Y5950" s="1" t="s">
        <v>11138</v>
      </c>
      <c r="Z5950" s="2">
        <v>-3.6792232999999999</v>
      </c>
      <c r="AA5950" s="2">
        <v>-44.587944999999998</v>
      </c>
      <c r="AB5950" s="2" t="s">
        <v>30</v>
      </c>
      <c r="CJ5950" s="1" t="s">
        <v>23080</v>
      </c>
    </row>
    <row r="5951" spans="2:88" x14ac:dyDescent="0.25">
      <c r="B5951" s="1">
        <v>0</v>
      </c>
      <c r="C5951" s="1"/>
      <c r="D5951" s="1">
        <v>2339444</v>
      </c>
      <c r="E5951" s="1">
        <v>1113962304</v>
      </c>
      <c r="F5951" s="1" t="s">
        <v>79</v>
      </c>
      <c r="G5951" s="11">
        <v>46206</v>
      </c>
      <c r="H5951" s="1">
        <v>0</v>
      </c>
      <c r="I5951" s="1" t="s">
        <v>16646</v>
      </c>
      <c r="J5951" s="1" t="s">
        <v>16652</v>
      </c>
      <c r="K5951" s="1" t="s">
        <v>16661</v>
      </c>
      <c r="L5951" s="1" t="s">
        <v>12</v>
      </c>
      <c r="M5951" s="1" t="s">
        <v>13</v>
      </c>
      <c r="N5951" s="1" t="s">
        <v>6769</v>
      </c>
      <c r="O5951" s="1" t="s">
        <v>608</v>
      </c>
      <c r="P5951" s="1">
        <v>69.25</v>
      </c>
      <c r="Q5951" s="1">
        <v>62.37</v>
      </c>
      <c r="R5951" s="1">
        <v>104.07</v>
      </c>
      <c r="S5951" s="3">
        <v>1.73125</v>
      </c>
      <c r="T5951" s="3">
        <v>0.69299999999999995</v>
      </c>
      <c r="U5951" s="1" t="s">
        <v>933</v>
      </c>
      <c r="V5951" s="1">
        <v>3026584492</v>
      </c>
      <c r="W5951" s="1">
        <v>2001171543</v>
      </c>
      <c r="X5951" s="1" t="s">
        <v>10349</v>
      </c>
      <c r="Y5951" s="1" t="s">
        <v>11138</v>
      </c>
      <c r="Z5951" s="2">
        <v>-4.9998367000000004</v>
      </c>
      <c r="AA5951" s="2">
        <v>-43.528485000000003</v>
      </c>
      <c r="AB5951" s="2" t="s">
        <v>15242</v>
      </c>
      <c r="CJ5951" s="1" t="s">
        <v>23081</v>
      </c>
    </row>
    <row r="5952" spans="2:88" x14ac:dyDescent="0.25">
      <c r="B5952" s="1">
        <v>0</v>
      </c>
      <c r="C5952" s="1"/>
      <c r="D5952" s="1">
        <v>2339439</v>
      </c>
      <c r="E5952" s="1">
        <v>1113962428</v>
      </c>
      <c r="F5952" s="1" t="s">
        <v>79</v>
      </c>
      <c r="G5952" s="11">
        <v>46206</v>
      </c>
      <c r="H5952" s="1">
        <v>0</v>
      </c>
      <c r="I5952" s="1" t="s">
        <v>16646</v>
      </c>
      <c r="J5952" s="1" t="s">
        <v>16652</v>
      </c>
      <c r="K5952" s="1">
        <v>0</v>
      </c>
      <c r="L5952" s="1">
        <v>0</v>
      </c>
      <c r="M5952" s="1" t="s">
        <v>13</v>
      </c>
      <c r="N5952" s="1" t="s">
        <v>6768</v>
      </c>
      <c r="O5952" s="1" t="s">
        <v>419</v>
      </c>
      <c r="P5952" s="1">
        <v>219.69</v>
      </c>
      <c r="Q5952" s="1">
        <v>76.78</v>
      </c>
      <c r="R5952" s="1">
        <v>202.31</v>
      </c>
      <c r="S5952" s="3">
        <v>5.4922500000000003</v>
      </c>
      <c r="T5952" s="3">
        <v>0.85311111111111104</v>
      </c>
      <c r="U5952" s="1" t="s">
        <v>5605</v>
      </c>
      <c r="V5952" s="1">
        <v>3026581914</v>
      </c>
      <c r="W5952" s="1">
        <v>2001171527</v>
      </c>
      <c r="X5952" s="1" t="s">
        <v>6916</v>
      </c>
      <c r="Y5952" s="1" t="s">
        <v>11138</v>
      </c>
      <c r="Z5952" s="2">
        <v>-3.2556733000000002</v>
      </c>
      <c r="AA5952" s="2">
        <v>-45.571051900000001</v>
      </c>
      <c r="AB5952" s="2" t="s">
        <v>15241</v>
      </c>
      <c r="CJ5952" s="1" t="s">
        <v>23082</v>
      </c>
    </row>
    <row r="5953" spans="2:88" x14ac:dyDescent="0.25">
      <c r="B5953" s="1">
        <v>0</v>
      </c>
      <c r="C5953" s="1"/>
      <c r="D5953" s="1">
        <v>652150</v>
      </c>
      <c r="E5953" s="1">
        <v>1092852880</v>
      </c>
      <c r="F5953" s="1" t="s">
        <v>87</v>
      </c>
      <c r="G5953" s="11">
        <v>45519</v>
      </c>
      <c r="H5953" s="1">
        <v>0</v>
      </c>
      <c r="I5953" s="1" t="s">
        <v>16646</v>
      </c>
      <c r="J5953" s="1" t="s">
        <v>16652</v>
      </c>
      <c r="K5953" s="1">
        <v>0</v>
      </c>
      <c r="L5953" s="1" t="s">
        <v>12</v>
      </c>
      <c r="M5953" s="1" t="s">
        <v>22</v>
      </c>
      <c r="N5953" s="1" t="s">
        <v>6771</v>
      </c>
      <c r="O5953" s="1" t="s">
        <v>898</v>
      </c>
      <c r="P5953" s="1">
        <v>70.16</v>
      </c>
      <c r="Q5953" s="1">
        <v>71.650000000000006</v>
      </c>
      <c r="R5953" s="1">
        <v>72.77</v>
      </c>
      <c r="S5953" s="3">
        <v>1.754</v>
      </c>
      <c r="T5953" s="3">
        <v>0.79611111111111099</v>
      </c>
      <c r="U5953" s="1" t="s">
        <v>987</v>
      </c>
      <c r="V5953" s="1">
        <v>3021407924</v>
      </c>
      <c r="W5953" s="1">
        <v>2000965656</v>
      </c>
      <c r="X5953" s="1" t="s">
        <v>7336</v>
      </c>
      <c r="Y5953" s="1" t="s">
        <v>11137</v>
      </c>
      <c r="Z5953" s="2">
        <v>-4.4548199999999998</v>
      </c>
      <c r="AA5953" s="2">
        <v>-47.532699999999998</v>
      </c>
      <c r="AB5953" s="2" t="s">
        <v>11812</v>
      </c>
      <c r="CJ5953" s="1" t="s">
        <v>23083</v>
      </c>
    </row>
    <row r="5954" spans="2:88" x14ac:dyDescent="0.25">
      <c r="B5954" s="1">
        <v>0</v>
      </c>
      <c r="C5954" s="1"/>
      <c r="D5954" s="1">
        <v>2310914</v>
      </c>
      <c r="E5954" s="1" t="s">
        <v>6705</v>
      </c>
      <c r="F5954" s="1" t="s">
        <v>6683</v>
      </c>
      <c r="G5954" s="11">
        <v>46190</v>
      </c>
      <c r="H5954" s="1">
        <v>0</v>
      </c>
      <c r="I5954" s="1">
        <v>0</v>
      </c>
      <c r="J5954" s="1" t="s">
        <v>16655</v>
      </c>
      <c r="K5954" s="1">
        <v>0</v>
      </c>
      <c r="L5954" s="1">
        <v>0</v>
      </c>
      <c r="M5954" s="1" t="s">
        <v>30</v>
      </c>
      <c r="N5954" s="1" t="s">
        <v>6770</v>
      </c>
      <c r="O5954" s="1" t="s">
        <v>59</v>
      </c>
      <c r="P5954" s="1">
        <v>0</v>
      </c>
      <c r="Q5954" s="1">
        <v>0</v>
      </c>
      <c r="R5954" s="1">
        <v>0</v>
      </c>
      <c r="S5954" s="3">
        <v>0</v>
      </c>
      <c r="T5954" s="3">
        <v>0</v>
      </c>
      <c r="U5954" s="1">
        <v>0</v>
      </c>
      <c r="V5954" s="1">
        <v>0</v>
      </c>
      <c r="W5954" s="1">
        <v>0</v>
      </c>
      <c r="X5954" s="1">
        <v>0</v>
      </c>
      <c r="Y5954" s="1">
        <v>0</v>
      </c>
      <c r="Z5954" s="2">
        <v>0</v>
      </c>
      <c r="AA5954" s="2">
        <v>0</v>
      </c>
      <c r="AB5954" s="2">
        <v>0</v>
      </c>
      <c r="CJ5954" s="1" t="s">
        <v>30</v>
      </c>
    </row>
    <row r="5955" spans="2:88" x14ac:dyDescent="0.25">
      <c r="B5955" s="1">
        <v>0</v>
      </c>
      <c r="C5955" s="1"/>
      <c r="D5955" s="1">
        <v>2339440</v>
      </c>
      <c r="E5955" s="1">
        <v>1113962587</v>
      </c>
      <c r="F5955" s="1" t="s">
        <v>87</v>
      </c>
      <c r="G5955" s="11">
        <v>46206</v>
      </c>
      <c r="H5955" s="1">
        <v>0</v>
      </c>
      <c r="I5955" s="1" t="s">
        <v>16646</v>
      </c>
      <c r="J5955" s="1" t="s">
        <v>16652</v>
      </c>
      <c r="K5955" s="1">
        <v>0</v>
      </c>
      <c r="L5955" s="1">
        <v>0</v>
      </c>
      <c r="M5955" s="1" t="s">
        <v>25</v>
      </c>
      <c r="N5955" s="1" t="s">
        <v>6771</v>
      </c>
      <c r="O5955" s="1" t="s">
        <v>1913</v>
      </c>
      <c r="P5955" s="1">
        <v>536.17999999999995</v>
      </c>
      <c r="Q5955" s="1">
        <v>206.36</v>
      </c>
      <c r="R5955" s="1">
        <v>169.33</v>
      </c>
      <c r="S5955" s="3">
        <v>13.404500000000001</v>
      </c>
      <c r="T5955" s="3">
        <v>2.2928888888888901</v>
      </c>
      <c r="U5955" s="1" t="s">
        <v>5608</v>
      </c>
      <c r="V5955" s="1">
        <v>3026581965</v>
      </c>
      <c r="W5955" s="1">
        <v>2001171528</v>
      </c>
      <c r="X5955" s="1" t="s">
        <v>8762</v>
      </c>
      <c r="Y5955" s="1" t="s">
        <v>11137</v>
      </c>
      <c r="Z5955" s="2">
        <v>-6.5147032999999999</v>
      </c>
      <c r="AA5955" s="2">
        <v>-46.838335000000001</v>
      </c>
      <c r="AB5955" s="2" t="s">
        <v>30</v>
      </c>
      <c r="CJ5955" s="1" t="s">
        <v>23084</v>
      </c>
    </row>
    <row r="5956" spans="2:88" x14ac:dyDescent="0.25">
      <c r="B5956" s="1">
        <v>0</v>
      </c>
      <c r="C5956" s="1"/>
      <c r="D5956" s="1">
        <v>2339441</v>
      </c>
      <c r="E5956" s="1">
        <v>1113962630</v>
      </c>
      <c r="F5956" s="1" t="s">
        <v>87</v>
      </c>
      <c r="G5956" s="11">
        <v>46206</v>
      </c>
      <c r="H5956" s="1">
        <v>0</v>
      </c>
      <c r="I5956" s="1" t="s">
        <v>16646</v>
      </c>
      <c r="J5956" s="1" t="s">
        <v>16652</v>
      </c>
      <c r="K5956" s="1">
        <v>0</v>
      </c>
      <c r="L5956" s="1" t="s">
        <v>12</v>
      </c>
      <c r="M5956" s="1" t="s">
        <v>13</v>
      </c>
      <c r="N5956" s="1" t="s">
        <v>6769</v>
      </c>
      <c r="O5956" s="1" t="s">
        <v>501</v>
      </c>
      <c r="P5956" s="1">
        <v>239.8</v>
      </c>
      <c r="Q5956" s="1">
        <v>112.9</v>
      </c>
      <c r="R5956" s="1">
        <v>704.63</v>
      </c>
      <c r="S5956" s="3">
        <v>5.9950000000000001</v>
      </c>
      <c r="T5956" s="3">
        <v>1.25444444444444</v>
      </c>
      <c r="U5956" s="1" t="s">
        <v>5609</v>
      </c>
      <c r="V5956" s="1">
        <v>3026581973</v>
      </c>
      <c r="W5956" s="1">
        <v>2001171529</v>
      </c>
      <c r="X5956" s="1" t="s">
        <v>10489</v>
      </c>
      <c r="Y5956" s="1" t="s">
        <v>11137</v>
      </c>
      <c r="Z5956" s="2">
        <v>-6.6094641999999997</v>
      </c>
      <c r="AA5956" s="2">
        <v>-44.082508599999997</v>
      </c>
      <c r="AB5956" s="2" t="s">
        <v>15243</v>
      </c>
      <c r="CJ5956" s="1" t="s">
        <v>23085</v>
      </c>
    </row>
    <row r="5957" spans="2:88" x14ac:dyDescent="0.25">
      <c r="B5957" s="1">
        <v>0</v>
      </c>
      <c r="C5957" s="1"/>
      <c r="D5957" s="1">
        <v>2339445</v>
      </c>
      <c r="E5957" s="1">
        <v>1113962718</v>
      </c>
      <c r="F5957" s="1" t="s">
        <v>87</v>
      </c>
      <c r="G5957" s="11">
        <v>46206</v>
      </c>
      <c r="H5957" s="1">
        <v>0</v>
      </c>
      <c r="I5957" s="1" t="s">
        <v>16646</v>
      </c>
      <c r="J5957" s="1" t="s">
        <v>16652</v>
      </c>
      <c r="K5957" s="1">
        <v>0</v>
      </c>
      <c r="L5957" s="1">
        <v>0</v>
      </c>
      <c r="M5957" s="1" t="s">
        <v>13</v>
      </c>
      <c r="N5957" s="1" t="s">
        <v>6768</v>
      </c>
      <c r="O5957" s="1" t="s">
        <v>856</v>
      </c>
      <c r="P5957" s="1">
        <v>256.01</v>
      </c>
      <c r="Q5957" s="1">
        <v>74.7</v>
      </c>
      <c r="R5957" s="1">
        <v>84.87</v>
      </c>
      <c r="S5957" s="3">
        <v>6.4002499999999998</v>
      </c>
      <c r="T5957" s="3">
        <v>0.83</v>
      </c>
      <c r="U5957" s="1" t="s">
        <v>5610</v>
      </c>
      <c r="V5957" s="1">
        <v>3026584689</v>
      </c>
      <c r="W5957" s="1">
        <v>2001171547</v>
      </c>
      <c r="X5957" s="1" t="s">
        <v>8598</v>
      </c>
      <c r="Y5957" s="1" t="s">
        <v>11137</v>
      </c>
      <c r="Z5957" s="2">
        <v>-5.9912833000000001</v>
      </c>
      <c r="AA5957" s="2">
        <v>-44.896050000000002</v>
      </c>
      <c r="AB5957" s="2" t="s">
        <v>30</v>
      </c>
      <c r="CJ5957" s="1" t="s">
        <v>23086</v>
      </c>
    </row>
    <row r="5958" spans="2:88" x14ac:dyDescent="0.25">
      <c r="B5958" s="1">
        <v>0</v>
      </c>
      <c r="C5958" s="1"/>
      <c r="D5958" s="1">
        <v>2339446</v>
      </c>
      <c r="E5958" s="1">
        <v>1113963091</v>
      </c>
      <c r="F5958" s="1" t="s">
        <v>79</v>
      </c>
      <c r="G5958" s="11">
        <v>46206</v>
      </c>
      <c r="H5958" s="1">
        <v>0</v>
      </c>
      <c r="I5958" s="1" t="s">
        <v>16646</v>
      </c>
      <c r="J5958" s="1" t="s">
        <v>16652</v>
      </c>
      <c r="K5958" s="1">
        <v>0</v>
      </c>
      <c r="L5958" s="1">
        <v>0</v>
      </c>
      <c r="M5958" s="1" t="s">
        <v>25</v>
      </c>
      <c r="N5958" s="1" t="s">
        <v>6771</v>
      </c>
      <c r="O5958" s="1" t="s">
        <v>66</v>
      </c>
      <c r="P5958" s="1">
        <v>962.93</v>
      </c>
      <c r="Q5958" s="1">
        <v>62.54</v>
      </c>
      <c r="R5958" s="1">
        <v>46.11</v>
      </c>
      <c r="S5958" s="3">
        <v>24.073250000000002</v>
      </c>
      <c r="T5958" s="3">
        <v>0.694888888888889</v>
      </c>
      <c r="U5958" s="1" t="s">
        <v>5611</v>
      </c>
      <c r="V5958" s="1">
        <v>3026584743</v>
      </c>
      <c r="W5958" s="1">
        <v>2001171548</v>
      </c>
      <c r="X5958" s="1" t="s">
        <v>7123</v>
      </c>
      <c r="Y5958" s="1" t="s">
        <v>11138</v>
      </c>
      <c r="Z5958" s="2">
        <v>-7.7746731000000002</v>
      </c>
      <c r="AA5958" s="2">
        <v>-46.537495</v>
      </c>
      <c r="AB5958" s="2" t="s">
        <v>15244</v>
      </c>
      <c r="CJ5958" s="1" t="s">
        <v>23087</v>
      </c>
    </row>
    <row r="5959" spans="2:88" x14ac:dyDescent="0.25">
      <c r="B5959" s="1">
        <v>0</v>
      </c>
      <c r="C5959" s="1"/>
      <c r="D5959" s="1">
        <v>2339448</v>
      </c>
      <c r="E5959" s="1">
        <v>1113963146</v>
      </c>
      <c r="F5959" s="1" t="s">
        <v>79</v>
      </c>
      <c r="G5959" s="11">
        <v>46206</v>
      </c>
      <c r="H5959" s="1">
        <v>0</v>
      </c>
      <c r="I5959" s="1" t="s">
        <v>16646</v>
      </c>
      <c r="J5959" s="1" t="s">
        <v>16652</v>
      </c>
      <c r="K5959" s="1">
        <v>0</v>
      </c>
      <c r="L5959" s="1">
        <v>0</v>
      </c>
      <c r="M5959" s="1" t="s">
        <v>22</v>
      </c>
      <c r="N5959" s="1" t="s">
        <v>6771</v>
      </c>
      <c r="O5959" s="1" t="s">
        <v>414</v>
      </c>
      <c r="P5959" s="1">
        <v>3854.17</v>
      </c>
      <c r="Q5959" s="1">
        <v>2065.62</v>
      </c>
      <c r="R5959" s="1">
        <v>2016.99</v>
      </c>
      <c r="S5959" s="3">
        <v>96.354249999999993</v>
      </c>
      <c r="T5959" s="3">
        <v>22.951333333333299</v>
      </c>
      <c r="U5959" s="1" t="s">
        <v>4193</v>
      </c>
      <c r="V5959" s="1">
        <v>3026585120</v>
      </c>
      <c r="W5959" s="1">
        <v>2001171575</v>
      </c>
      <c r="X5959" s="1" t="s">
        <v>9634</v>
      </c>
      <c r="Y5959" s="1" t="s">
        <v>11138</v>
      </c>
      <c r="Z5959" s="2">
        <v>-7.0730553</v>
      </c>
      <c r="AA5959" s="2">
        <v>-45.685408600000002</v>
      </c>
      <c r="AB5959" s="2" t="s">
        <v>15245</v>
      </c>
      <c r="CJ5959" s="1" t="s">
        <v>23088</v>
      </c>
    </row>
    <row r="5960" spans="2:88" x14ac:dyDescent="0.25">
      <c r="B5960" s="1">
        <v>0</v>
      </c>
      <c r="C5960" s="1"/>
      <c r="D5960" s="1">
        <v>661256</v>
      </c>
      <c r="E5960" s="1">
        <v>1106852668</v>
      </c>
      <c r="F5960" s="1" t="s">
        <v>87</v>
      </c>
      <c r="G5960" s="11">
        <v>45958</v>
      </c>
      <c r="H5960" s="1">
        <v>0</v>
      </c>
      <c r="I5960" s="1" t="s">
        <v>16646</v>
      </c>
      <c r="J5960" s="1" t="s">
        <v>16652</v>
      </c>
      <c r="K5960" s="1">
        <v>0</v>
      </c>
      <c r="L5960" s="1" t="s">
        <v>12</v>
      </c>
      <c r="M5960" s="1" t="s">
        <v>13</v>
      </c>
      <c r="N5960" s="1" t="s">
        <v>6771</v>
      </c>
      <c r="O5960" s="1" t="s">
        <v>898</v>
      </c>
      <c r="P5960" s="1">
        <v>4165.24</v>
      </c>
      <c r="Q5960" s="1">
        <v>111</v>
      </c>
      <c r="R5960" s="1">
        <v>1974.72</v>
      </c>
      <c r="S5960" s="3">
        <v>104.131</v>
      </c>
      <c r="T5960" s="3">
        <v>1.2333333333333301</v>
      </c>
      <c r="U5960" s="1" t="s">
        <v>1822</v>
      </c>
      <c r="V5960" s="1">
        <v>3024588768</v>
      </c>
      <c r="W5960" s="1">
        <v>2001097743</v>
      </c>
      <c r="X5960" s="1" t="s">
        <v>7908</v>
      </c>
      <c r="Y5960" s="1" t="s">
        <v>11137</v>
      </c>
      <c r="Z5960" s="2">
        <v>-4.55891</v>
      </c>
      <c r="AA5960" s="2">
        <v>-47.449869999999997</v>
      </c>
      <c r="AB5960" s="2" t="s">
        <v>12496</v>
      </c>
      <c r="CJ5960" s="1" t="s">
        <v>23089</v>
      </c>
    </row>
    <row r="5961" spans="2:88" x14ac:dyDescent="0.25">
      <c r="B5961" s="1">
        <v>0</v>
      </c>
      <c r="C5961" s="1"/>
      <c r="D5961" s="1">
        <v>2343617</v>
      </c>
      <c r="E5961" s="1">
        <v>1113963946</v>
      </c>
      <c r="F5961" s="1" t="s">
        <v>79</v>
      </c>
      <c r="G5961" s="11">
        <v>46206</v>
      </c>
      <c r="H5961" s="1">
        <v>0</v>
      </c>
      <c r="I5961" s="1" t="s">
        <v>16646</v>
      </c>
      <c r="J5961" s="1" t="s">
        <v>16652</v>
      </c>
      <c r="K5961" s="1">
        <v>0</v>
      </c>
      <c r="L5961" s="1">
        <v>0</v>
      </c>
      <c r="M5961" s="1" t="s">
        <v>25</v>
      </c>
      <c r="N5961" s="1" t="s">
        <v>6771</v>
      </c>
      <c r="O5961" s="1" t="s">
        <v>655</v>
      </c>
      <c r="P5961" s="1">
        <v>641.53</v>
      </c>
      <c r="Q5961" s="1">
        <v>209.15</v>
      </c>
      <c r="R5961" s="1">
        <v>218.87</v>
      </c>
      <c r="S5961" s="3">
        <v>16.038250000000001</v>
      </c>
      <c r="T5961" s="3">
        <v>2.3238888888888898</v>
      </c>
      <c r="U5961" s="1" t="s">
        <v>5613</v>
      </c>
      <c r="V5961" s="1">
        <v>3026585308</v>
      </c>
      <c r="W5961" s="1">
        <v>2001171613</v>
      </c>
      <c r="X5961" s="1" t="s">
        <v>10491</v>
      </c>
      <c r="Y5961" s="1" t="s">
        <v>11138</v>
      </c>
      <c r="Z5961" s="2">
        <v>-6.6969256000000001</v>
      </c>
      <c r="AA5961" s="2">
        <v>-47.426830799999998</v>
      </c>
      <c r="AB5961" s="2" t="s">
        <v>13107</v>
      </c>
      <c r="CJ5961" s="1" t="s">
        <v>23090</v>
      </c>
    </row>
    <row r="5962" spans="2:88" x14ac:dyDescent="0.25">
      <c r="B5962" s="1">
        <v>0</v>
      </c>
      <c r="C5962" s="1"/>
      <c r="D5962" s="1">
        <v>2339451</v>
      </c>
      <c r="E5962" s="1">
        <v>1113964067</v>
      </c>
      <c r="F5962" s="1" t="s">
        <v>79</v>
      </c>
      <c r="G5962" s="11">
        <v>46206</v>
      </c>
      <c r="H5962" s="1">
        <v>0</v>
      </c>
      <c r="I5962" s="1" t="s">
        <v>16646</v>
      </c>
      <c r="J5962" s="1" t="s">
        <v>16652</v>
      </c>
      <c r="K5962" s="1">
        <v>0</v>
      </c>
      <c r="L5962" s="1">
        <v>0</v>
      </c>
      <c r="M5962" s="1" t="s">
        <v>25</v>
      </c>
      <c r="N5962" s="1" t="s">
        <v>6768</v>
      </c>
      <c r="O5962" s="1" t="s">
        <v>422</v>
      </c>
      <c r="P5962" s="1">
        <v>655.98</v>
      </c>
      <c r="Q5962" s="1">
        <v>62.33</v>
      </c>
      <c r="R5962" s="1">
        <v>740.81</v>
      </c>
      <c r="S5962" s="3">
        <v>16.3995</v>
      </c>
      <c r="T5962" s="3">
        <v>0.69255555555555603</v>
      </c>
      <c r="U5962" s="1" t="s">
        <v>5614</v>
      </c>
      <c r="V5962" s="1">
        <v>3026585375</v>
      </c>
      <c r="W5962" s="1">
        <v>2001171616</v>
      </c>
      <c r="X5962" s="1" t="s">
        <v>8117</v>
      </c>
      <c r="Y5962" s="1" t="s">
        <v>11138</v>
      </c>
      <c r="Z5962" s="2">
        <v>-4.8820236000000001</v>
      </c>
      <c r="AA5962" s="2">
        <v>-44.3697686</v>
      </c>
      <c r="AB5962" s="2" t="s">
        <v>15246</v>
      </c>
      <c r="CJ5962" s="1" t="s">
        <v>23091</v>
      </c>
    </row>
    <row r="5963" spans="2:88" x14ac:dyDescent="0.25">
      <c r="B5963" s="1">
        <v>0</v>
      </c>
      <c r="C5963" s="1"/>
      <c r="D5963" s="1">
        <v>2339452</v>
      </c>
      <c r="E5963" s="1">
        <v>1113964550</v>
      </c>
      <c r="F5963" s="1" t="s">
        <v>79</v>
      </c>
      <c r="G5963" s="11">
        <v>46206</v>
      </c>
      <c r="H5963" s="1">
        <v>0</v>
      </c>
      <c r="I5963" s="1" t="s">
        <v>16646</v>
      </c>
      <c r="J5963" s="1" t="s">
        <v>16652</v>
      </c>
      <c r="K5963" s="1">
        <v>0</v>
      </c>
      <c r="L5963" s="1">
        <v>0</v>
      </c>
      <c r="M5963" s="1" t="s">
        <v>25</v>
      </c>
      <c r="N5963" s="1" t="s">
        <v>6771</v>
      </c>
      <c r="O5963" s="1" t="s">
        <v>64</v>
      </c>
      <c r="P5963" s="1">
        <v>872.68</v>
      </c>
      <c r="Q5963" s="1">
        <v>481.52</v>
      </c>
      <c r="R5963" s="1">
        <v>497.06</v>
      </c>
      <c r="S5963" s="3">
        <v>21.817</v>
      </c>
      <c r="T5963" s="3">
        <v>5.3502222222222198</v>
      </c>
      <c r="U5963" s="1" t="s">
        <v>5615</v>
      </c>
      <c r="V5963" s="1">
        <v>3026587130</v>
      </c>
      <c r="W5963" s="1">
        <v>2001171625</v>
      </c>
      <c r="X5963" s="1" t="s">
        <v>10492</v>
      </c>
      <c r="Y5963" s="1" t="s">
        <v>11138</v>
      </c>
      <c r="Z5963" s="2">
        <v>-7.4094838999999997</v>
      </c>
      <c r="AA5963" s="2">
        <v>-45.880603100000002</v>
      </c>
      <c r="AB5963" s="2" t="s">
        <v>15247</v>
      </c>
      <c r="CJ5963" s="1" t="s">
        <v>23092</v>
      </c>
    </row>
    <row r="5964" spans="2:88" x14ac:dyDescent="0.25">
      <c r="B5964" s="1">
        <v>0</v>
      </c>
      <c r="C5964" s="1"/>
      <c r="D5964" s="1">
        <v>2339454</v>
      </c>
      <c r="E5964" s="1">
        <v>1113965117</v>
      </c>
      <c r="F5964" s="1" t="s">
        <v>87</v>
      </c>
      <c r="G5964" s="11">
        <v>46206</v>
      </c>
      <c r="H5964" s="1">
        <v>0</v>
      </c>
      <c r="I5964" s="1" t="s">
        <v>16646</v>
      </c>
      <c r="J5964" s="1" t="s">
        <v>16652</v>
      </c>
      <c r="K5964" s="1">
        <v>0</v>
      </c>
      <c r="L5964" s="1">
        <v>0</v>
      </c>
      <c r="M5964" s="1" t="s">
        <v>13</v>
      </c>
      <c r="N5964" s="1" t="s">
        <v>6771</v>
      </c>
      <c r="O5964" s="1" t="s">
        <v>655</v>
      </c>
      <c r="P5964" s="1">
        <v>135.78</v>
      </c>
      <c r="Q5964" s="1">
        <v>122.16</v>
      </c>
      <c r="R5964" s="1">
        <v>99.68</v>
      </c>
      <c r="S5964" s="3">
        <v>3.3944999999999999</v>
      </c>
      <c r="T5964" s="3">
        <v>1.3573333333333299</v>
      </c>
      <c r="U5964" s="1" t="s">
        <v>5616</v>
      </c>
      <c r="V5964" s="1">
        <v>3026585693</v>
      </c>
      <c r="W5964" s="1">
        <v>2001171639</v>
      </c>
      <c r="X5964" s="1" t="s">
        <v>10493</v>
      </c>
      <c r="Y5964" s="1" t="s">
        <v>11137</v>
      </c>
      <c r="Z5964" s="2">
        <v>-6.5699481000000004</v>
      </c>
      <c r="AA5964" s="2">
        <v>-47.4428433</v>
      </c>
      <c r="AB5964" s="2" t="s">
        <v>12517</v>
      </c>
      <c r="CJ5964" s="1" t="s">
        <v>23093</v>
      </c>
    </row>
    <row r="5965" spans="2:88" x14ac:dyDescent="0.25">
      <c r="B5965" s="1">
        <v>0</v>
      </c>
      <c r="C5965" s="1"/>
      <c r="D5965" s="1">
        <v>2339457</v>
      </c>
      <c r="E5965" s="1">
        <v>1113965252</v>
      </c>
      <c r="F5965" s="1" t="s">
        <v>87</v>
      </c>
      <c r="G5965" s="11">
        <v>46206</v>
      </c>
      <c r="H5965" s="1">
        <v>0</v>
      </c>
      <c r="I5965" s="1" t="s">
        <v>16646</v>
      </c>
      <c r="J5965" s="1" t="s">
        <v>16652</v>
      </c>
      <c r="K5965" s="1">
        <v>0</v>
      </c>
      <c r="L5965" s="1">
        <v>0</v>
      </c>
      <c r="M5965" s="1" t="s">
        <v>13</v>
      </c>
      <c r="N5965" s="1" t="s">
        <v>6768</v>
      </c>
      <c r="O5965" s="1" t="s">
        <v>243</v>
      </c>
      <c r="P5965" s="1">
        <v>183.1</v>
      </c>
      <c r="Q5965" s="1">
        <v>21.18</v>
      </c>
      <c r="R5965" s="1">
        <v>162.58000000000001</v>
      </c>
      <c r="S5965" s="3">
        <v>4.5774999999999997</v>
      </c>
      <c r="T5965" s="3">
        <v>0.23533333333333301</v>
      </c>
      <c r="U5965" s="1" t="s">
        <v>1880</v>
      </c>
      <c r="V5965" s="1">
        <v>3026588250</v>
      </c>
      <c r="W5965" s="1">
        <v>2001171661</v>
      </c>
      <c r="X5965" s="1" t="s">
        <v>9813</v>
      </c>
      <c r="Y5965" s="1" t="s">
        <v>11137</v>
      </c>
      <c r="Z5965" s="2">
        <v>-3.6641716999999998</v>
      </c>
      <c r="AA5965" s="2">
        <v>-45.834783299999998</v>
      </c>
      <c r="AB5965" s="2" t="s">
        <v>15248</v>
      </c>
      <c r="CJ5965" s="1" t="s">
        <v>23094</v>
      </c>
    </row>
    <row r="5966" spans="2:88" x14ac:dyDescent="0.25">
      <c r="B5966" s="1">
        <v>0</v>
      </c>
      <c r="C5966" s="1"/>
      <c r="D5966" s="1">
        <v>2339458</v>
      </c>
      <c r="E5966" s="1">
        <v>1113965347</v>
      </c>
      <c r="F5966" s="1" t="s">
        <v>87</v>
      </c>
      <c r="G5966" s="11">
        <v>46206</v>
      </c>
      <c r="H5966" s="1">
        <v>0</v>
      </c>
      <c r="I5966" s="1" t="s">
        <v>16646</v>
      </c>
      <c r="J5966" s="1" t="s">
        <v>16652</v>
      </c>
      <c r="K5966" s="1">
        <v>0</v>
      </c>
      <c r="L5966" s="1">
        <v>0</v>
      </c>
      <c r="M5966" s="1" t="s">
        <v>25</v>
      </c>
      <c r="N5966" s="1" t="s">
        <v>6771</v>
      </c>
      <c r="O5966" s="1" t="s">
        <v>937</v>
      </c>
      <c r="P5966" s="1">
        <v>1355.34</v>
      </c>
      <c r="Q5966" s="1">
        <v>671.4</v>
      </c>
      <c r="R5966" s="1">
        <v>1444.27</v>
      </c>
      <c r="S5966" s="3">
        <v>33.883499999999998</v>
      </c>
      <c r="T5966" s="3">
        <v>7.46</v>
      </c>
      <c r="U5966" s="1" t="s">
        <v>2378</v>
      </c>
      <c r="V5966" s="1">
        <v>3026585758</v>
      </c>
      <c r="W5966" s="1">
        <v>2001171671</v>
      </c>
      <c r="X5966" s="1" t="s">
        <v>6780</v>
      </c>
      <c r="Y5966" s="1" t="s">
        <v>11137</v>
      </c>
      <c r="Z5966" s="2">
        <v>-6.9908357778379999</v>
      </c>
      <c r="AA5966" s="2">
        <v>-46.635707345010999</v>
      </c>
      <c r="AB5966" s="2" t="s">
        <v>15249</v>
      </c>
      <c r="CJ5966" s="1" t="s">
        <v>23095</v>
      </c>
    </row>
    <row r="5967" spans="2:88" x14ac:dyDescent="0.25">
      <c r="B5967" s="1">
        <v>0</v>
      </c>
      <c r="C5967" s="1"/>
      <c r="D5967" s="1">
        <v>2339459</v>
      </c>
      <c r="E5967" s="1">
        <v>1113965472</v>
      </c>
      <c r="F5967" s="1" t="s">
        <v>79</v>
      </c>
      <c r="G5967" s="11">
        <v>46206</v>
      </c>
      <c r="H5967" s="1">
        <v>0</v>
      </c>
      <c r="I5967" s="1" t="s">
        <v>16646</v>
      </c>
      <c r="J5967" s="1" t="s">
        <v>16652</v>
      </c>
      <c r="K5967" s="1">
        <v>0</v>
      </c>
      <c r="L5967" s="1">
        <v>0</v>
      </c>
      <c r="M5967" s="1" t="s">
        <v>25</v>
      </c>
      <c r="N5967" s="1" t="s">
        <v>6771</v>
      </c>
      <c r="O5967" s="1" t="s">
        <v>69</v>
      </c>
      <c r="P5967" s="1">
        <v>2744.14</v>
      </c>
      <c r="Q5967" s="1">
        <v>481.1</v>
      </c>
      <c r="R5967" s="1">
        <v>373.34</v>
      </c>
      <c r="S5967" s="3">
        <v>68.603499999999997</v>
      </c>
      <c r="T5967" s="3">
        <v>5.3455555555555598</v>
      </c>
      <c r="U5967" s="1" t="s">
        <v>5617</v>
      </c>
      <c r="V5967" s="1">
        <v>3026585782</v>
      </c>
      <c r="W5967" s="1">
        <v>2001171673</v>
      </c>
      <c r="X5967" s="1" t="s">
        <v>10494</v>
      </c>
      <c r="Y5967" s="1" t="s">
        <v>11138</v>
      </c>
      <c r="Z5967" s="2">
        <v>-6.5608528000000002</v>
      </c>
      <c r="AA5967" s="2">
        <v>-47.244932800000001</v>
      </c>
      <c r="AB5967" s="2" t="s">
        <v>30</v>
      </c>
      <c r="CJ5967" s="1" t="s">
        <v>23096</v>
      </c>
    </row>
    <row r="5968" spans="2:88" x14ac:dyDescent="0.25">
      <c r="B5968" s="1">
        <v>0</v>
      </c>
      <c r="C5968" s="1"/>
      <c r="D5968" s="1">
        <v>2309393</v>
      </c>
      <c r="E5968" s="1">
        <v>1113530793</v>
      </c>
      <c r="F5968" s="1" t="s">
        <v>79</v>
      </c>
      <c r="G5968" s="11">
        <v>46186</v>
      </c>
      <c r="H5968" s="1">
        <v>0</v>
      </c>
      <c r="I5968" s="1" t="s">
        <v>16646</v>
      </c>
      <c r="J5968" s="1" t="s">
        <v>16652</v>
      </c>
      <c r="K5968" s="1">
        <v>0</v>
      </c>
      <c r="L5968" s="1" t="s">
        <v>12</v>
      </c>
      <c r="M5968" s="1" t="s">
        <v>25</v>
      </c>
      <c r="N5968" s="1" t="s">
        <v>6771</v>
      </c>
      <c r="O5968" s="1" t="s">
        <v>898</v>
      </c>
      <c r="P5968" s="1">
        <v>968.25</v>
      </c>
      <c r="Q5968" s="1">
        <v>104.16</v>
      </c>
      <c r="R5968" s="1">
        <v>145.08000000000001</v>
      </c>
      <c r="S5968" s="3">
        <v>24.206250000000001</v>
      </c>
      <c r="T5968" s="3">
        <v>1.15733333333333</v>
      </c>
      <c r="U5968" s="1" t="s">
        <v>1822</v>
      </c>
      <c r="V5968" s="1">
        <v>3026426153</v>
      </c>
      <c r="W5968" s="1">
        <v>2001165233</v>
      </c>
      <c r="X5968" s="1" t="s">
        <v>7145</v>
      </c>
      <c r="Y5968" s="1" t="s">
        <v>11138</v>
      </c>
      <c r="Z5968" s="2">
        <v>-4.4752450000000001</v>
      </c>
      <c r="AA5968" s="2">
        <v>-47.5126767</v>
      </c>
      <c r="AB5968" s="2" t="s">
        <v>14804</v>
      </c>
      <c r="CJ5968" s="1" t="s">
        <v>23097</v>
      </c>
    </row>
    <row r="5969" spans="2:88" x14ac:dyDescent="0.25">
      <c r="B5969" s="1">
        <v>0</v>
      </c>
      <c r="C5969" s="1"/>
      <c r="D5969" s="1">
        <v>2310915</v>
      </c>
      <c r="E5969" s="1" t="s">
        <v>6706</v>
      </c>
      <c r="F5969" s="1" t="s">
        <v>6683</v>
      </c>
      <c r="G5969" s="11">
        <v>46190</v>
      </c>
      <c r="H5969" s="1">
        <v>0</v>
      </c>
      <c r="I5969" s="1">
        <v>0</v>
      </c>
      <c r="J5969" s="1" t="s">
        <v>16655</v>
      </c>
      <c r="K5969" s="1">
        <v>0</v>
      </c>
      <c r="L5969" s="1">
        <v>0</v>
      </c>
      <c r="M5969" s="1" t="s">
        <v>30</v>
      </c>
      <c r="N5969" s="1" t="s">
        <v>6770</v>
      </c>
      <c r="O5969" s="1" t="s">
        <v>59</v>
      </c>
      <c r="P5969" s="1">
        <v>0</v>
      </c>
      <c r="Q5969" s="1">
        <v>0</v>
      </c>
      <c r="R5969" s="1">
        <v>0</v>
      </c>
      <c r="S5969" s="3">
        <v>0</v>
      </c>
      <c r="T5969" s="3">
        <v>0</v>
      </c>
      <c r="U5969" s="1">
        <v>0</v>
      </c>
      <c r="V5969" s="1">
        <v>0</v>
      </c>
      <c r="W5969" s="1">
        <v>0</v>
      </c>
      <c r="X5969" s="1">
        <v>0</v>
      </c>
      <c r="Y5969" s="1">
        <v>0</v>
      </c>
      <c r="Z5969" s="2">
        <v>0</v>
      </c>
      <c r="AA5969" s="2">
        <v>0</v>
      </c>
      <c r="AB5969" s="2">
        <v>0</v>
      </c>
      <c r="CJ5969" s="1" t="s">
        <v>30</v>
      </c>
    </row>
    <row r="5970" spans="2:88" x14ac:dyDescent="0.25">
      <c r="B5970" s="1">
        <v>0</v>
      </c>
      <c r="C5970" s="1"/>
      <c r="D5970" s="1">
        <v>2339456</v>
      </c>
      <c r="E5970" s="1">
        <v>1113966459</v>
      </c>
      <c r="F5970" s="1" t="s">
        <v>79</v>
      </c>
      <c r="G5970" s="11">
        <v>46206</v>
      </c>
      <c r="H5970" s="1">
        <v>0</v>
      </c>
      <c r="I5970" s="1" t="s">
        <v>16646</v>
      </c>
      <c r="J5970" s="1" t="s">
        <v>16652</v>
      </c>
      <c r="K5970" s="1">
        <v>0</v>
      </c>
      <c r="L5970" s="1">
        <v>0</v>
      </c>
      <c r="M5970" s="1" t="s">
        <v>25</v>
      </c>
      <c r="N5970" s="1" t="s">
        <v>6771</v>
      </c>
      <c r="O5970" s="1" t="s">
        <v>117</v>
      </c>
      <c r="P5970" s="1">
        <v>1328.05</v>
      </c>
      <c r="Q5970" s="1">
        <v>213.38</v>
      </c>
      <c r="R5970" s="1">
        <v>174.71</v>
      </c>
      <c r="S5970" s="3">
        <v>33.201250000000002</v>
      </c>
      <c r="T5970" s="3">
        <v>2.3708888888888899</v>
      </c>
      <c r="U5970" s="1" t="s">
        <v>5619</v>
      </c>
      <c r="V5970" s="1">
        <v>3026587580</v>
      </c>
      <c r="W5970" s="1">
        <v>2001171659</v>
      </c>
      <c r="X5970" s="1" t="s">
        <v>9371</v>
      </c>
      <c r="Y5970" s="1" t="s">
        <v>11138</v>
      </c>
      <c r="Z5970" s="2">
        <v>-6.7264217000000004</v>
      </c>
      <c r="AA5970" s="2">
        <v>-46.338128300000001</v>
      </c>
      <c r="AB5970" s="2" t="s">
        <v>30</v>
      </c>
      <c r="CJ5970" s="1" t="s">
        <v>23098</v>
      </c>
    </row>
    <row r="5971" spans="2:88" x14ac:dyDescent="0.25">
      <c r="B5971" s="1">
        <v>0</v>
      </c>
      <c r="C5971" s="1"/>
      <c r="D5971" s="1">
        <v>2339463</v>
      </c>
      <c r="E5971" s="1">
        <v>1113966572</v>
      </c>
      <c r="F5971" s="1" t="s">
        <v>79</v>
      </c>
      <c r="G5971" s="11">
        <v>46206</v>
      </c>
      <c r="H5971" s="1">
        <v>0</v>
      </c>
      <c r="I5971" s="1" t="s">
        <v>16646</v>
      </c>
      <c r="J5971" s="1" t="s">
        <v>16653</v>
      </c>
      <c r="K5971" s="1" t="s">
        <v>16661</v>
      </c>
      <c r="L5971" s="1">
        <v>0</v>
      </c>
      <c r="M5971" s="1" t="s">
        <v>25</v>
      </c>
      <c r="N5971" s="1" t="s">
        <v>6768</v>
      </c>
      <c r="O5971" s="1" t="s">
        <v>651</v>
      </c>
      <c r="P5971" s="1">
        <v>1293.48</v>
      </c>
      <c r="Q5971" s="1">
        <v>90.17</v>
      </c>
      <c r="R5971" s="1">
        <v>63.17</v>
      </c>
      <c r="S5971" s="3">
        <v>32.337000000000003</v>
      </c>
      <c r="T5971" s="3">
        <v>1.0018888888888899</v>
      </c>
      <c r="U5971" s="1" t="s">
        <v>5620</v>
      </c>
      <c r="V5971" s="1">
        <v>3026589150</v>
      </c>
      <c r="W5971" s="1">
        <v>2001171730</v>
      </c>
      <c r="X5971" s="1" t="s">
        <v>10496</v>
      </c>
      <c r="Y5971" s="1" t="s">
        <v>11138</v>
      </c>
      <c r="Z5971" s="2">
        <v>-5.6615383000000001</v>
      </c>
      <c r="AA5971" s="2">
        <v>-44.232931700000002</v>
      </c>
      <c r="AB5971" s="2" t="s">
        <v>15251</v>
      </c>
      <c r="CJ5971" s="1" t="s">
        <v>23099</v>
      </c>
    </row>
    <row r="5972" spans="2:88" x14ac:dyDescent="0.25">
      <c r="B5972" s="1">
        <v>0</v>
      </c>
      <c r="C5972" s="1"/>
      <c r="D5972" s="1">
        <v>2339464</v>
      </c>
      <c r="E5972" s="1">
        <v>1113966684</v>
      </c>
      <c r="F5972" s="1" t="s">
        <v>87</v>
      </c>
      <c r="G5972" s="11">
        <v>46206</v>
      </c>
      <c r="H5972" s="1">
        <v>0</v>
      </c>
      <c r="I5972" s="1" t="s">
        <v>16646</v>
      </c>
      <c r="J5972" s="1" t="s">
        <v>16653</v>
      </c>
      <c r="K5972" s="1" t="s">
        <v>16661</v>
      </c>
      <c r="L5972" s="1">
        <v>0</v>
      </c>
      <c r="M5972" s="1" t="s">
        <v>13</v>
      </c>
      <c r="N5972" s="1" t="s">
        <v>6768</v>
      </c>
      <c r="O5972" s="1" t="s">
        <v>15987</v>
      </c>
      <c r="P5972" s="1">
        <v>78.67</v>
      </c>
      <c r="Q5972" s="1">
        <v>252.39</v>
      </c>
      <c r="R5972" s="1">
        <v>262.68</v>
      </c>
      <c r="S5972" s="3">
        <v>1.96675</v>
      </c>
      <c r="T5972" s="3">
        <v>2.80433333333333</v>
      </c>
      <c r="U5972" s="1" t="s">
        <v>5621</v>
      </c>
      <c r="V5972" s="1">
        <v>3026587645</v>
      </c>
      <c r="W5972" s="1">
        <v>2001171742</v>
      </c>
      <c r="X5972" s="1" t="s">
        <v>10497</v>
      </c>
      <c r="Y5972" s="1" t="s">
        <v>11137</v>
      </c>
      <c r="Z5972" s="2">
        <v>-4.1450107999999997</v>
      </c>
      <c r="AA5972" s="2">
        <v>-45.109223299999996</v>
      </c>
      <c r="AB5972" s="2" t="s">
        <v>30</v>
      </c>
      <c r="CJ5972" s="1" t="s">
        <v>23100</v>
      </c>
    </row>
    <row r="5973" spans="2:88" x14ac:dyDescent="0.25">
      <c r="B5973" s="1">
        <v>0</v>
      </c>
      <c r="C5973" s="1"/>
      <c r="D5973" s="1">
        <v>2342813</v>
      </c>
      <c r="E5973" s="1">
        <v>1113966775</v>
      </c>
      <c r="F5973" s="1" t="s">
        <v>79</v>
      </c>
      <c r="G5973" s="11">
        <v>46206</v>
      </c>
      <c r="H5973" s="1">
        <v>0</v>
      </c>
      <c r="I5973" s="1" t="s">
        <v>16646</v>
      </c>
      <c r="J5973" s="1" t="s">
        <v>16652</v>
      </c>
      <c r="K5973" s="1">
        <v>0</v>
      </c>
      <c r="L5973" s="1" t="s">
        <v>12</v>
      </c>
      <c r="M5973" s="1" t="s">
        <v>13</v>
      </c>
      <c r="N5973" s="1" t="s">
        <v>6769</v>
      </c>
      <c r="O5973" s="1" t="s">
        <v>507</v>
      </c>
      <c r="P5973" s="1">
        <v>131.41</v>
      </c>
      <c r="Q5973" s="1">
        <v>61.34</v>
      </c>
      <c r="R5973" s="1">
        <v>107.87</v>
      </c>
      <c r="S5973" s="3">
        <v>3.28525</v>
      </c>
      <c r="T5973" s="3">
        <v>0.68155555555555603</v>
      </c>
      <c r="U5973" s="1" t="s">
        <v>5622</v>
      </c>
      <c r="V5973" s="1">
        <v>3026589273</v>
      </c>
      <c r="W5973" s="1">
        <v>2001171737</v>
      </c>
      <c r="X5973" s="1" t="s">
        <v>6810</v>
      </c>
      <c r="Y5973" s="1" t="s">
        <v>11138</v>
      </c>
      <c r="Z5973" s="2">
        <v>-3.4617167000000002</v>
      </c>
      <c r="AA5973" s="2">
        <v>-43.635780599999997</v>
      </c>
      <c r="AB5973" s="2" t="s">
        <v>15252</v>
      </c>
      <c r="CJ5973" s="1" t="s">
        <v>23101</v>
      </c>
    </row>
    <row r="5974" spans="2:88" x14ac:dyDescent="0.25">
      <c r="B5974" s="1">
        <v>0</v>
      </c>
      <c r="C5974" s="1"/>
      <c r="D5974" s="1">
        <v>2339466</v>
      </c>
      <c r="E5974" s="1">
        <v>1113966941</v>
      </c>
      <c r="F5974" s="1" t="s">
        <v>87</v>
      </c>
      <c r="G5974" s="11">
        <v>46206</v>
      </c>
      <c r="H5974" s="1">
        <v>0</v>
      </c>
      <c r="I5974" s="1" t="s">
        <v>16646</v>
      </c>
      <c r="J5974" s="1" t="s">
        <v>16652</v>
      </c>
      <c r="K5974" s="1">
        <v>0</v>
      </c>
      <c r="L5974" s="1">
        <v>0</v>
      </c>
      <c r="M5974" s="1" t="s">
        <v>13</v>
      </c>
      <c r="N5974" s="1" t="s">
        <v>6771</v>
      </c>
      <c r="O5974" s="1" t="s">
        <v>64</v>
      </c>
      <c r="P5974" s="1">
        <v>51.76</v>
      </c>
      <c r="Q5974" s="1">
        <v>60.63</v>
      </c>
      <c r="R5974" s="1">
        <v>117.12</v>
      </c>
      <c r="S5974" s="3">
        <v>1.294</v>
      </c>
      <c r="T5974" s="3">
        <v>0.67366666666666697</v>
      </c>
      <c r="U5974" s="1" t="s">
        <v>5623</v>
      </c>
      <c r="V5974" s="1">
        <v>3026588790</v>
      </c>
      <c r="W5974" s="1">
        <v>2001171762</v>
      </c>
      <c r="X5974" s="1" t="s">
        <v>10498</v>
      </c>
      <c r="Y5974" s="1" t="s">
        <v>11137</v>
      </c>
      <c r="Z5974" s="2">
        <v>-7.5683056000000004</v>
      </c>
      <c r="AA5974" s="2">
        <v>-46.097029200000001</v>
      </c>
      <c r="AB5974" s="2" t="s">
        <v>15253</v>
      </c>
      <c r="CJ5974" s="1" t="s">
        <v>23102</v>
      </c>
    </row>
    <row r="5975" spans="2:88" x14ac:dyDescent="0.25">
      <c r="B5975" s="1">
        <v>0</v>
      </c>
      <c r="C5975" s="1"/>
      <c r="D5975" s="1">
        <v>2339468</v>
      </c>
      <c r="E5975" s="1">
        <v>1113967507</v>
      </c>
      <c r="F5975" s="1" t="s">
        <v>87</v>
      </c>
      <c r="G5975" s="11">
        <v>46206</v>
      </c>
      <c r="H5975" s="1">
        <v>0</v>
      </c>
      <c r="I5975" s="1" t="s">
        <v>16646</v>
      </c>
      <c r="J5975" s="1" t="s">
        <v>16652</v>
      </c>
      <c r="K5975" s="1">
        <v>0</v>
      </c>
      <c r="L5975" s="1">
        <v>0</v>
      </c>
      <c r="M5975" s="1" t="s">
        <v>13</v>
      </c>
      <c r="N5975" s="1" t="s">
        <v>6771</v>
      </c>
      <c r="O5975" s="1" t="s">
        <v>64</v>
      </c>
      <c r="P5975" s="1">
        <v>12.94</v>
      </c>
      <c r="Q5975" s="1">
        <v>88.97</v>
      </c>
      <c r="R5975" s="1">
        <v>102.86</v>
      </c>
      <c r="S5975" s="3">
        <v>0.32350000000000001</v>
      </c>
      <c r="T5975" s="3">
        <v>0.98855555555555596</v>
      </c>
      <c r="U5975" s="1" t="s">
        <v>5624</v>
      </c>
      <c r="V5975" s="1">
        <v>3026588943</v>
      </c>
      <c r="W5975" s="1">
        <v>2001171790</v>
      </c>
      <c r="X5975" s="1" t="s">
        <v>10499</v>
      </c>
      <c r="Y5975" s="1" t="s">
        <v>11137</v>
      </c>
      <c r="Z5975" s="2">
        <v>-7.5300913999999999</v>
      </c>
      <c r="AA5975" s="2">
        <v>-46.058868099999998</v>
      </c>
      <c r="AB5975" s="2" t="s">
        <v>30</v>
      </c>
      <c r="CJ5975" s="1" t="s">
        <v>23103</v>
      </c>
    </row>
    <row r="5976" spans="2:88" x14ac:dyDescent="0.25">
      <c r="B5976" s="1">
        <v>0</v>
      </c>
      <c r="C5976" s="1"/>
      <c r="D5976" s="1">
        <v>2341184</v>
      </c>
      <c r="E5976" s="1">
        <v>1113967513</v>
      </c>
      <c r="F5976" s="1" t="s">
        <v>87</v>
      </c>
      <c r="G5976" s="11">
        <v>46206</v>
      </c>
      <c r="H5976" s="1">
        <v>0</v>
      </c>
      <c r="I5976" s="1" t="s">
        <v>16646</v>
      </c>
      <c r="J5976" s="1" t="s">
        <v>16653</v>
      </c>
      <c r="K5976" s="1" t="s">
        <v>16661</v>
      </c>
      <c r="L5976" s="1">
        <v>0</v>
      </c>
      <c r="M5976" s="1" t="s">
        <v>13</v>
      </c>
      <c r="N5976" s="1" t="s">
        <v>6768</v>
      </c>
      <c r="O5976" s="1" t="s">
        <v>1294</v>
      </c>
      <c r="P5976" s="1">
        <v>104.19</v>
      </c>
      <c r="Q5976" s="1">
        <v>144.15</v>
      </c>
      <c r="R5976" s="1">
        <v>142.75</v>
      </c>
      <c r="S5976" s="3">
        <v>2.6047500000000001</v>
      </c>
      <c r="T5976" s="3">
        <v>1.6016666666666699</v>
      </c>
      <c r="U5976" s="1" t="s">
        <v>5625</v>
      </c>
      <c r="V5976" s="1">
        <v>3026587831</v>
      </c>
      <c r="W5976" s="1">
        <v>2001171783</v>
      </c>
      <c r="X5976" s="1" t="s">
        <v>10500</v>
      </c>
      <c r="Y5976" s="1" t="s">
        <v>11137</v>
      </c>
      <c r="Z5976" s="2">
        <v>-4.7369050000000001</v>
      </c>
      <c r="AA5976" s="2">
        <v>-44.32311</v>
      </c>
      <c r="AB5976" s="2" t="s">
        <v>15254</v>
      </c>
      <c r="CJ5976" s="1" t="s">
        <v>23104</v>
      </c>
    </row>
    <row r="5977" spans="2:88" x14ac:dyDescent="0.25">
      <c r="B5977" s="1">
        <v>0</v>
      </c>
      <c r="C5977" s="1"/>
      <c r="D5977" s="1">
        <v>2339467</v>
      </c>
      <c r="E5977" s="1">
        <v>1113967514</v>
      </c>
      <c r="F5977" s="1" t="s">
        <v>79</v>
      </c>
      <c r="G5977" s="11">
        <v>46206</v>
      </c>
      <c r="H5977" s="1">
        <v>0</v>
      </c>
      <c r="I5977" s="1" t="s">
        <v>16646</v>
      </c>
      <c r="J5977" s="1" t="s">
        <v>16653</v>
      </c>
      <c r="K5977" s="1" t="s">
        <v>16661</v>
      </c>
      <c r="L5977" s="1">
        <v>0</v>
      </c>
      <c r="M5977" s="1" t="s">
        <v>25</v>
      </c>
      <c r="N5977" s="1" t="s">
        <v>6768</v>
      </c>
      <c r="O5977" s="1" t="s">
        <v>651</v>
      </c>
      <c r="P5977" s="1">
        <v>1292.78</v>
      </c>
      <c r="Q5977" s="1">
        <v>91.99</v>
      </c>
      <c r="R5977" s="1">
        <v>64.78</v>
      </c>
      <c r="S5977" s="3">
        <v>32.319499999999998</v>
      </c>
      <c r="T5977" s="3">
        <v>1.0221111111111101</v>
      </c>
      <c r="U5977" s="1" t="s">
        <v>5620</v>
      </c>
      <c r="V5977" s="1">
        <v>3026587840</v>
      </c>
      <c r="W5977" s="1">
        <v>2001171784</v>
      </c>
      <c r="X5977" s="1" t="s">
        <v>10496</v>
      </c>
      <c r="Y5977" s="1" t="s">
        <v>11138</v>
      </c>
      <c r="Z5977" s="2">
        <v>-5.6615567000000002</v>
      </c>
      <c r="AA5977" s="2">
        <v>-44.232965</v>
      </c>
      <c r="AB5977" s="2" t="s">
        <v>15255</v>
      </c>
      <c r="CJ5977" s="1" t="s">
        <v>23105</v>
      </c>
    </row>
    <row r="5978" spans="2:88" x14ac:dyDescent="0.25">
      <c r="B5978" s="1">
        <v>0</v>
      </c>
      <c r="C5978" s="1"/>
      <c r="D5978" s="1">
        <v>2339469</v>
      </c>
      <c r="E5978" s="1">
        <v>1113967921</v>
      </c>
      <c r="F5978" s="1" t="s">
        <v>79</v>
      </c>
      <c r="G5978" s="11">
        <v>46206</v>
      </c>
      <c r="H5978" s="1">
        <v>0</v>
      </c>
      <c r="I5978" s="1" t="s">
        <v>16646</v>
      </c>
      <c r="J5978" s="1" t="s">
        <v>16652</v>
      </c>
      <c r="K5978" s="1" t="s">
        <v>16661</v>
      </c>
      <c r="L5978" s="1">
        <v>0</v>
      </c>
      <c r="M5978" s="1" t="s">
        <v>22</v>
      </c>
      <c r="N5978" s="1" t="s">
        <v>6768</v>
      </c>
      <c r="O5978" s="1" t="s">
        <v>1234</v>
      </c>
      <c r="P5978" s="1">
        <v>2816.52</v>
      </c>
      <c r="Q5978" s="1">
        <v>1365.67</v>
      </c>
      <c r="R5978" s="1">
        <v>1844.48</v>
      </c>
      <c r="S5978" s="3">
        <v>70.412999999999997</v>
      </c>
      <c r="T5978" s="3">
        <v>15.174111111111101</v>
      </c>
      <c r="U5978" s="1" t="s">
        <v>5626</v>
      </c>
      <c r="V5978" s="1">
        <v>3026589648</v>
      </c>
      <c r="W5978" s="1">
        <v>2001171800</v>
      </c>
      <c r="X5978" s="1" t="s">
        <v>6810</v>
      </c>
      <c r="Y5978" s="1" t="s">
        <v>11138</v>
      </c>
      <c r="Z5978" s="2">
        <v>-4.1121242000000002</v>
      </c>
      <c r="AA5978" s="2">
        <v>-44.736477800000003</v>
      </c>
      <c r="AB5978" s="2" t="s">
        <v>15256</v>
      </c>
      <c r="CJ5978" s="1" t="s">
        <v>23106</v>
      </c>
    </row>
    <row r="5979" spans="2:88" x14ac:dyDescent="0.25">
      <c r="B5979" s="1">
        <v>0</v>
      </c>
      <c r="C5979" s="1"/>
      <c r="D5979" s="1">
        <v>2339465</v>
      </c>
      <c r="E5979" s="1">
        <v>1113967957</v>
      </c>
      <c r="F5979" s="1" t="s">
        <v>79</v>
      </c>
      <c r="G5979" s="11">
        <v>46206</v>
      </c>
      <c r="H5979" s="1">
        <v>0</v>
      </c>
      <c r="I5979" s="1" t="s">
        <v>16646</v>
      </c>
      <c r="J5979" s="1" t="s">
        <v>16652</v>
      </c>
      <c r="K5979" s="1">
        <v>0</v>
      </c>
      <c r="L5979" s="1">
        <v>0</v>
      </c>
      <c r="M5979" s="1" t="s">
        <v>13</v>
      </c>
      <c r="N5979" s="1" t="s">
        <v>6771</v>
      </c>
      <c r="O5979" s="1" t="s">
        <v>64</v>
      </c>
      <c r="P5979" s="1">
        <v>110.15</v>
      </c>
      <c r="Q5979" s="1">
        <v>111.85</v>
      </c>
      <c r="R5979" s="1">
        <v>190.42</v>
      </c>
      <c r="S5979" s="3">
        <v>2.7537500000000001</v>
      </c>
      <c r="T5979" s="3">
        <v>1.24277777777778</v>
      </c>
      <c r="U5979" s="1" t="s">
        <v>5627</v>
      </c>
      <c r="V5979" s="1">
        <v>3026590255</v>
      </c>
      <c r="W5979" s="1">
        <v>2001171758</v>
      </c>
      <c r="X5979" s="1" t="s">
        <v>10501</v>
      </c>
      <c r="Y5979" s="1" t="s">
        <v>11138</v>
      </c>
      <c r="Z5979" s="2">
        <v>-7.5674071999999999</v>
      </c>
      <c r="AA5979" s="2">
        <v>-46.100351400000001</v>
      </c>
      <c r="AB5979" s="2" t="s">
        <v>30</v>
      </c>
      <c r="CJ5979" s="1" t="s">
        <v>23107</v>
      </c>
    </row>
    <row r="5980" spans="2:88" x14ac:dyDescent="0.25">
      <c r="B5980" s="1">
        <v>0</v>
      </c>
      <c r="C5980" s="1"/>
      <c r="D5980" s="1">
        <v>2339470</v>
      </c>
      <c r="E5980" s="1">
        <v>1113968123</v>
      </c>
      <c r="F5980" s="1" t="s">
        <v>79</v>
      </c>
      <c r="G5980" s="11">
        <v>46206</v>
      </c>
      <c r="H5980" s="1">
        <v>0</v>
      </c>
      <c r="I5980" s="1" t="s">
        <v>16646</v>
      </c>
      <c r="J5980" s="1" t="s">
        <v>16652</v>
      </c>
      <c r="K5980" s="1">
        <v>0</v>
      </c>
      <c r="L5980" s="1">
        <v>0</v>
      </c>
      <c r="M5980" s="1" t="s">
        <v>25</v>
      </c>
      <c r="N5980" s="1" t="s">
        <v>6768</v>
      </c>
      <c r="O5980" s="1" t="s">
        <v>390</v>
      </c>
      <c r="P5980" s="1">
        <v>1068.6400000000001</v>
      </c>
      <c r="Q5980" s="1">
        <v>532.07000000000005</v>
      </c>
      <c r="R5980" s="1">
        <v>503.22</v>
      </c>
      <c r="S5980" s="3">
        <v>26.716000000000001</v>
      </c>
      <c r="T5980" s="3">
        <v>5.9118888888888899</v>
      </c>
      <c r="U5980" s="1" t="s">
        <v>5628</v>
      </c>
      <c r="V5980" s="1">
        <v>3026587998</v>
      </c>
      <c r="W5980" s="1">
        <v>2001171814</v>
      </c>
      <c r="X5980" s="1" t="s">
        <v>7773</v>
      </c>
      <c r="Y5980" s="1" t="s">
        <v>11138</v>
      </c>
      <c r="Z5980" s="2">
        <v>-4.5006449999999996</v>
      </c>
      <c r="AA5980" s="2">
        <v>-45.121288300000003</v>
      </c>
      <c r="AB5980" s="2" t="s">
        <v>15257</v>
      </c>
      <c r="CJ5980" s="1" t="s">
        <v>23108</v>
      </c>
    </row>
    <row r="5981" spans="2:88" x14ac:dyDescent="0.25">
      <c r="B5981" s="1">
        <v>0</v>
      </c>
      <c r="C5981" s="1"/>
      <c r="D5981" s="1">
        <v>2344256</v>
      </c>
      <c r="E5981" s="1">
        <v>1113968278</v>
      </c>
      <c r="F5981" s="1" t="s">
        <v>57</v>
      </c>
      <c r="G5981" s="11">
        <v>46224</v>
      </c>
      <c r="H5981" s="1" t="s">
        <v>16642</v>
      </c>
      <c r="I5981" s="1" t="s">
        <v>16646</v>
      </c>
      <c r="J5981" s="1" t="s">
        <v>16652</v>
      </c>
      <c r="K5981" s="1">
        <v>0</v>
      </c>
      <c r="L5981" s="1">
        <v>0</v>
      </c>
      <c r="M5981" s="1" t="s">
        <v>22</v>
      </c>
      <c r="N5981" s="1" t="s">
        <v>6771</v>
      </c>
      <c r="O5981" s="1" t="s">
        <v>312</v>
      </c>
      <c r="P5981" s="1">
        <v>1887.2</v>
      </c>
      <c r="Q5981" s="1">
        <v>1204.6600000000001</v>
      </c>
      <c r="R5981" s="1">
        <v>1164.77</v>
      </c>
      <c r="S5981" s="3">
        <v>47.18</v>
      </c>
      <c r="T5981" s="3">
        <v>13.385111111111099</v>
      </c>
      <c r="U5981" s="1" t="s">
        <v>5629</v>
      </c>
      <c r="V5981" s="1">
        <v>3016765065</v>
      </c>
      <c r="W5981" s="1">
        <v>2000775611</v>
      </c>
      <c r="X5981" s="1" t="s">
        <v>10502</v>
      </c>
      <c r="Y5981" s="1" t="s">
        <v>11138</v>
      </c>
      <c r="Z5981" s="2">
        <v>-5.7661734999999998</v>
      </c>
      <c r="AA5981" s="2">
        <v>-47.083067380000003</v>
      </c>
      <c r="AB5981" s="2" t="s">
        <v>15258</v>
      </c>
      <c r="CJ5981" s="1" t="s">
        <v>23109</v>
      </c>
    </row>
    <row r="5982" spans="2:88" x14ac:dyDescent="0.25">
      <c r="B5982" s="1">
        <v>0</v>
      </c>
      <c r="C5982" s="1"/>
      <c r="D5982" s="1">
        <v>2339471</v>
      </c>
      <c r="E5982" s="1">
        <v>1113968439</v>
      </c>
      <c r="F5982" s="1" t="s">
        <v>87</v>
      </c>
      <c r="G5982" s="11">
        <v>46206</v>
      </c>
      <c r="H5982" s="1">
        <v>0</v>
      </c>
      <c r="I5982" s="1" t="s">
        <v>16646</v>
      </c>
      <c r="J5982" s="1" t="s">
        <v>16652</v>
      </c>
      <c r="K5982" s="1">
        <v>0</v>
      </c>
      <c r="L5982" s="1">
        <v>0</v>
      </c>
      <c r="M5982" s="1" t="s">
        <v>25</v>
      </c>
      <c r="N5982" s="1" t="s">
        <v>6771</v>
      </c>
      <c r="O5982" s="1" t="s">
        <v>64</v>
      </c>
      <c r="P5982" s="1">
        <v>343.95</v>
      </c>
      <c r="Q5982" s="1">
        <v>16.79</v>
      </c>
      <c r="R5982" s="1">
        <v>402.36</v>
      </c>
      <c r="S5982" s="3">
        <v>8.5987500000000008</v>
      </c>
      <c r="T5982" s="3">
        <v>0.186555555555556</v>
      </c>
      <c r="U5982" s="1" t="s">
        <v>5630</v>
      </c>
      <c r="V5982" s="1">
        <v>3026592061</v>
      </c>
      <c r="W5982" s="1">
        <v>2001171816</v>
      </c>
      <c r="X5982" s="1" t="s">
        <v>10503</v>
      </c>
      <c r="Y5982" s="1" t="s">
        <v>11137</v>
      </c>
      <c r="Z5982" s="2">
        <v>-7.5263230999999999</v>
      </c>
      <c r="AA5982" s="2">
        <v>-46.070537799999997</v>
      </c>
      <c r="AB5982" s="2" t="s">
        <v>15259</v>
      </c>
      <c r="CJ5982" s="1" t="s">
        <v>23110</v>
      </c>
    </row>
    <row r="5983" spans="2:88" x14ac:dyDescent="0.25">
      <c r="B5983" s="1">
        <v>0</v>
      </c>
      <c r="C5983" s="1"/>
      <c r="D5983" s="1">
        <v>2355973</v>
      </c>
      <c r="E5983" s="1">
        <v>1113968986</v>
      </c>
      <c r="F5983" s="1" t="s">
        <v>57</v>
      </c>
      <c r="G5983" s="11">
        <v>46241</v>
      </c>
      <c r="H5983" s="1">
        <v>0</v>
      </c>
      <c r="I5983" s="1" t="s">
        <v>16647</v>
      </c>
      <c r="J5983" s="1" t="s">
        <v>16652</v>
      </c>
      <c r="K5983" s="1" t="s">
        <v>16664</v>
      </c>
      <c r="L5983" s="1">
        <v>0</v>
      </c>
      <c r="M5983" s="1" t="s">
        <v>13</v>
      </c>
      <c r="N5983" s="1" t="s">
        <v>6771</v>
      </c>
      <c r="O5983" s="1" t="s">
        <v>207</v>
      </c>
      <c r="P5983" s="1">
        <v>23.24</v>
      </c>
      <c r="Q5983" s="1">
        <v>24.62</v>
      </c>
      <c r="R5983" s="1">
        <v>48.09</v>
      </c>
      <c r="S5983" s="3">
        <v>0.58099999999999996</v>
      </c>
      <c r="T5983" s="3">
        <v>0.273555555555556</v>
      </c>
      <c r="U5983" s="1" t="s">
        <v>5631</v>
      </c>
      <c r="V5983" s="1">
        <v>3013621305</v>
      </c>
      <c r="W5983" s="1">
        <v>44399130</v>
      </c>
      <c r="X5983" s="1" t="s">
        <v>10504</v>
      </c>
      <c r="Y5983" s="1" t="s">
        <v>11137</v>
      </c>
      <c r="Z5983" s="2">
        <v>-5.4758044999999997</v>
      </c>
      <c r="AA5983" s="2">
        <v>-47.435435900000002</v>
      </c>
      <c r="AB5983" s="2" t="s">
        <v>15260</v>
      </c>
      <c r="CJ5983" s="1" t="s">
        <v>23111</v>
      </c>
    </row>
    <row r="5984" spans="2:88" x14ac:dyDescent="0.25">
      <c r="B5984" s="1">
        <v>0</v>
      </c>
      <c r="C5984" s="1"/>
      <c r="D5984" s="1">
        <v>2339472</v>
      </c>
      <c r="E5984" s="1">
        <v>1113969018</v>
      </c>
      <c r="F5984" s="1" t="s">
        <v>87</v>
      </c>
      <c r="G5984" s="11">
        <v>46206</v>
      </c>
      <c r="H5984" s="1">
        <v>0</v>
      </c>
      <c r="I5984" s="1" t="s">
        <v>16646</v>
      </c>
      <c r="J5984" s="1" t="s">
        <v>16652</v>
      </c>
      <c r="K5984" s="1">
        <v>0</v>
      </c>
      <c r="L5984" s="1">
        <v>0</v>
      </c>
      <c r="M5984" s="1" t="s">
        <v>22</v>
      </c>
      <c r="N5984" s="1" t="s">
        <v>6771</v>
      </c>
      <c r="O5984" s="1" t="s">
        <v>1078</v>
      </c>
      <c r="P5984" s="1">
        <v>2904.93</v>
      </c>
      <c r="Q5984" s="1">
        <v>2539.46</v>
      </c>
      <c r="R5984" s="1">
        <v>3523.1</v>
      </c>
      <c r="S5984" s="3">
        <v>72.623249999999999</v>
      </c>
      <c r="T5984" s="3">
        <v>28.2162222222222</v>
      </c>
      <c r="U5984" s="1" t="s">
        <v>5632</v>
      </c>
      <c r="V5984" s="1">
        <v>3026592258</v>
      </c>
      <c r="W5984" s="1">
        <v>2001171855</v>
      </c>
      <c r="X5984" s="1" t="s">
        <v>10505</v>
      </c>
      <c r="Y5984" s="1" t="s">
        <v>11137</v>
      </c>
      <c r="Z5984" s="2">
        <v>-6.7772389000000004</v>
      </c>
      <c r="AA5984" s="2">
        <v>-45.056713899999998</v>
      </c>
      <c r="AB5984" s="2" t="s">
        <v>15261</v>
      </c>
      <c r="CJ5984" s="1" t="s">
        <v>23112</v>
      </c>
    </row>
    <row r="5985" spans="2:88" x14ac:dyDescent="0.25">
      <c r="B5985" s="1">
        <v>0</v>
      </c>
      <c r="C5985" s="1"/>
      <c r="D5985" s="1">
        <v>2339474</v>
      </c>
      <c r="E5985" s="1">
        <v>1113988631</v>
      </c>
      <c r="F5985" s="1">
        <v>0</v>
      </c>
      <c r="G5985" s="11">
        <v>46207</v>
      </c>
      <c r="H5985" s="1">
        <v>0</v>
      </c>
      <c r="I5985" s="1" t="s">
        <v>16646</v>
      </c>
      <c r="J5985" s="1" t="s">
        <v>16652</v>
      </c>
      <c r="K5985" s="1">
        <v>0</v>
      </c>
      <c r="L5985" s="1">
        <v>0</v>
      </c>
      <c r="M5985" s="1" t="s">
        <v>30</v>
      </c>
      <c r="N5985" s="1" t="s">
        <v>18</v>
      </c>
      <c r="O5985" s="1" t="s">
        <v>213</v>
      </c>
      <c r="P5985" s="1">
        <v>0</v>
      </c>
      <c r="Q5985" s="1">
        <v>0</v>
      </c>
      <c r="R5985" s="1">
        <v>0</v>
      </c>
      <c r="S5985" s="3">
        <v>0</v>
      </c>
      <c r="T5985" s="3">
        <v>0</v>
      </c>
      <c r="U5985" s="1" t="s">
        <v>16342</v>
      </c>
      <c r="V5985" s="1">
        <v>0</v>
      </c>
      <c r="W5985" s="1">
        <v>0</v>
      </c>
      <c r="X5985" s="1">
        <v>0</v>
      </c>
      <c r="Y5985" s="1">
        <v>0</v>
      </c>
      <c r="Z5985" s="2">
        <v>0</v>
      </c>
      <c r="AA5985" s="2">
        <v>0</v>
      </c>
      <c r="AB5985" s="2">
        <v>0</v>
      </c>
      <c r="CJ5985" s="1" t="s">
        <v>23113</v>
      </c>
    </row>
    <row r="5986" spans="2:88" x14ac:dyDescent="0.25">
      <c r="B5986" s="1">
        <v>0</v>
      </c>
      <c r="C5986" s="1"/>
      <c r="D5986" s="1">
        <v>2339473</v>
      </c>
      <c r="E5986" s="1">
        <v>1113988643</v>
      </c>
      <c r="F5986" s="1" t="s">
        <v>87</v>
      </c>
      <c r="G5986" s="11">
        <v>46207</v>
      </c>
      <c r="H5986" s="1">
        <v>0</v>
      </c>
      <c r="I5986" s="1" t="s">
        <v>16646</v>
      </c>
      <c r="J5986" s="1" t="s">
        <v>16652</v>
      </c>
      <c r="K5986" s="1">
        <v>0</v>
      </c>
      <c r="L5986" s="1">
        <v>0</v>
      </c>
      <c r="M5986" s="1" t="s">
        <v>13</v>
      </c>
      <c r="N5986" s="1" t="s">
        <v>18</v>
      </c>
      <c r="O5986" s="1" t="s">
        <v>42</v>
      </c>
      <c r="P5986" s="1">
        <v>257.27999999999997</v>
      </c>
      <c r="Q5986" s="1">
        <v>437.64</v>
      </c>
      <c r="R5986" s="1">
        <v>480.35</v>
      </c>
      <c r="S5986" s="3">
        <v>6.4320000000000004</v>
      </c>
      <c r="T5986" s="3">
        <v>4.8626666666666702</v>
      </c>
      <c r="U5986" s="1" t="s">
        <v>5633</v>
      </c>
      <c r="V5986" s="1">
        <v>3026595001</v>
      </c>
      <c r="W5986" s="1">
        <v>2001171906</v>
      </c>
      <c r="X5986" s="1" t="s">
        <v>10506</v>
      </c>
      <c r="Y5986" s="1" t="s">
        <v>11137</v>
      </c>
      <c r="Z5986" s="2">
        <v>-2.0013516999999998</v>
      </c>
      <c r="AA5986" s="2">
        <v>-44.749623300000003</v>
      </c>
      <c r="AB5986" s="2" t="s">
        <v>30</v>
      </c>
      <c r="CJ5986" s="1" t="s">
        <v>23114</v>
      </c>
    </row>
    <row r="5987" spans="2:88" x14ac:dyDescent="0.25">
      <c r="B5987" s="1">
        <v>0</v>
      </c>
      <c r="C5987" s="1"/>
      <c r="D5987" s="1">
        <v>2339477</v>
      </c>
      <c r="E5987" s="1">
        <v>1113988789</v>
      </c>
      <c r="F5987" s="1" t="s">
        <v>87</v>
      </c>
      <c r="G5987" s="11">
        <v>46207</v>
      </c>
      <c r="H5987" s="1">
        <v>0</v>
      </c>
      <c r="I5987" s="1" t="s">
        <v>16646</v>
      </c>
      <c r="J5987" s="1" t="s">
        <v>16652</v>
      </c>
      <c r="K5987" s="1">
        <v>0</v>
      </c>
      <c r="L5987" s="1">
        <v>0</v>
      </c>
      <c r="M5987" s="1" t="s">
        <v>25</v>
      </c>
      <c r="N5987" s="1" t="s">
        <v>6771</v>
      </c>
      <c r="O5987" s="1" t="s">
        <v>117</v>
      </c>
      <c r="P5987" s="1">
        <v>995.51</v>
      </c>
      <c r="Q5987" s="1">
        <v>26.57</v>
      </c>
      <c r="R5987" s="1">
        <v>89.66</v>
      </c>
      <c r="S5987" s="3">
        <v>24.88775</v>
      </c>
      <c r="T5987" s="3">
        <v>0.295222222222222</v>
      </c>
      <c r="U5987" s="1" t="s">
        <v>5634</v>
      </c>
      <c r="V5987" s="1">
        <v>3026594560</v>
      </c>
      <c r="W5987" s="1">
        <v>2001171943</v>
      </c>
      <c r="X5987" s="1" t="s">
        <v>8833</v>
      </c>
      <c r="Y5987" s="1" t="s">
        <v>11137</v>
      </c>
      <c r="Z5987" s="2">
        <v>-6.3816249999999997</v>
      </c>
      <c r="AA5987" s="2">
        <v>-46.2293333</v>
      </c>
      <c r="AB5987" s="2" t="s">
        <v>30</v>
      </c>
      <c r="CJ5987" s="1" t="s">
        <v>23115</v>
      </c>
    </row>
    <row r="5988" spans="2:88" x14ac:dyDescent="0.25">
      <c r="B5988" s="1">
        <v>0</v>
      </c>
      <c r="C5988" s="1"/>
      <c r="D5988" s="1">
        <v>2339478</v>
      </c>
      <c r="E5988" s="1">
        <v>1113988797</v>
      </c>
      <c r="F5988" s="1" t="s">
        <v>87</v>
      </c>
      <c r="G5988" s="11">
        <v>46207</v>
      </c>
      <c r="H5988" s="1">
        <v>0</v>
      </c>
      <c r="I5988" s="1" t="s">
        <v>16646</v>
      </c>
      <c r="J5988" s="1" t="s">
        <v>16652</v>
      </c>
      <c r="K5988" s="1" t="s">
        <v>16661</v>
      </c>
      <c r="L5988" s="1">
        <v>0</v>
      </c>
      <c r="M5988" s="1" t="s">
        <v>25</v>
      </c>
      <c r="N5988" s="1" t="s">
        <v>18</v>
      </c>
      <c r="O5988" s="1" t="s">
        <v>293</v>
      </c>
      <c r="P5988" s="1">
        <v>624.16999999999996</v>
      </c>
      <c r="Q5988" s="1">
        <v>85.73</v>
      </c>
      <c r="R5988" s="1">
        <v>683.33</v>
      </c>
      <c r="S5988" s="3">
        <v>15.60425</v>
      </c>
      <c r="T5988" s="3">
        <v>0.95255555555555604</v>
      </c>
      <c r="U5988" s="1" t="s">
        <v>5635</v>
      </c>
      <c r="V5988" s="1">
        <v>3026594587</v>
      </c>
      <c r="W5988" s="1">
        <v>2001171944</v>
      </c>
      <c r="X5988" s="1" t="s">
        <v>10507</v>
      </c>
      <c r="Y5988" s="1" t="s">
        <v>11137</v>
      </c>
      <c r="Z5988" s="2">
        <v>-3.3179650000000001</v>
      </c>
      <c r="AA5988" s="2">
        <v>-45.378805</v>
      </c>
      <c r="AB5988" s="2" t="s">
        <v>30</v>
      </c>
      <c r="CJ5988" s="1" t="s">
        <v>23116</v>
      </c>
    </row>
    <row r="5989" spans="2:88" x14ac:dyDescent="0.25">
      <c r="B5989" s="1">
        <v>0</v>
      </c>
      <c r="C5989" s="1"/>
      <c r="D5989" s="1">
        <v>2339476</v>
      </c>
      <c r="E5989" s="1">
        <v>1113988844</v>
      </c>
      <c r="F5989" s="1">
        <v>0</v>
      </c>
      <c r="G5989" s="11">
        <v>46207</v>
      </c>
      <c r="H5989" s="1">
        <v>0</v>
      </c>
      <c r="I5989" s="1" t="s">
        <v>16644</v>
      </c>
      <c r="J5989" s="1" t="s">
        <v>16656</v>
      </c>
      <c r="K5989" s="1" t="s">
        <v>16662</v>
      </c>
      <c r="L5989" s="1">
        <v>0</v>
      </c>
      <c r="M5989" s="1" t="s">
        <v>25</v>
      </c>
      <c r="N5989" s="1" t="s">
        <v>6768</v>
      </c>
      <c r="O5989" s="1" t="s">
        <v>131</v>
      </c>
      <c r="P5989" s="1">
        <v>467.46</v>
      </c>
      <c r="Q5989" s="1">
        <v>52.37</v>
      </c>
      <c r="R5989" s="1">
        <v>471.49</v>
      </c>
      <c r="S5989" s="3">
        <v>11.686500000000001</v>
      </c>
      <c r="T5989" s="3">
        <v>0.58188888888888901</v>
      </c>
      <c r="U5989" s="1" t="s">
        <v>16343</v>
      </c>
      <c r="V5989" s="1">
        <v>0</v>
      </c>
      <c r="W5989" s="1">
        <v>0</v>
      </c>
      <c r="X5989" s="1">
        <v>0</v>
      </c>
      <c r="Y5989" s="1">
        <v>0</v>
      </c>
      <c r="Z5989" s="2">
        <v>-3.4736983000000001</v>
      </c>
      <c r="AA5989" s="2">
        <v>-45.229088300000001</v>
      </c>
      <c r="AB5989" s="2">
        <v>0</v>
      </c>
      <c r="CJ5989" s="1" t="s">
        <v>23117</v>
      </c>
    </row>
    <row r="5990" spans="2:88" x14ac:dyDescent="0.25">
      <c r="B5990" s="1">
        <v>0</v>
      </c>
      <c r="C5990" s="1"/>
      <c r="D5990" s="1">
        <v>2310916</v>
      </c>
      <c r="E5990" s="1" t="s">
        <v>6707</v>
      </c>
      <c r="F5990" s="1" t="s">
        <v>6683</v>
      </c>
      <c r="G5990" s="11">
        <v>46190</v>
      </c>
      <c r="H5990" s="1">
        <v>0</v>
      </c>
      <c r="I5990" s="1">
        <v>0</v>
      </c>
      <c r="J5990" s="1" t="s">
        <v>16655</v>
      </c>
      <c r="K5990" s="1">
        <v>0</v>
      </c>
      <c r="L5990" s="1">
        <v>0</v>
      </c>
      <c r="M5990" s="1" t="s">
        <v>30</v>
      </c>
      <c r="N5990" s="1" t="s">
        <v>6770</v>
      </c>
      <c r="O5990" s="1" t="s">
        <v>59</v>
      </c>
      <c r="P5990" s="1">
        <v>0</v>
      </c>
      <c r="Q5990" s="1">
        <v>0</v>
      </c>
      <c r="R5990" s="1">
        <v>0</v>
      </c>
      <c r="S5990" s="3">
        <v>0</v>
      </c>
      <c r="T5990" s="3">
        <v>0</v>
      </c>
      <c r="U5990" s="1">
        <v>0</v>
      </c>
      <c r="V5990" s="1">
        <v>0</v>
      </c>
      <c r="W5990" s="1">
        <v>0</v>
      </c>
      <c r="X5990" s="1">
        <v>0</v>
      </c>
      <c r="Y5990" s="1">
        <v>0</v>
      </c>
      <c r="Z5990" s="2">
        <v>0</v>
      </c>
      <c r="AA5990" s="2">
        <v>0</v>
      </c>
      <c r="AB5990" s="2">
        <v>0</v>
      </c>
      <c r="CJ5990" s="1" t="s">
        <v>30</v>
      </c>
    </row>
    <row r="5991" spans="2:88" x14ac:dyDescent="0.25">
      <c r="B5991" s="1">
        <v>0</v>
      </c>
      <c r="C5991" s="1"/>
      <c r="D5991" s="1">
        <v>2339480</v>
      </c>
      <c r="E5991" s="1">
        <v>1113989243</v>
      </c>
      <c r="F5991" s="1" t="s">
        <v>79</v>
      </c>
      <c r="G5991" s="11">
        <v>46207</v>
      </c>
      <c r="H5991" s="1">
        <v>0</v>
      </c>
      <c r="I5991" s="1" t="s">
        <v>16646</v>
      </c>
      <c r="J5991" s="1" t="s">
        <v>16652</v>
      </c>
      <c r="K5991" s="1">
        <v>0</v>
      </c>
      <c r="L5991" s="1">
        <v>0</v>
      </c>
      <c r="M5991" s="1" t="s">
        <v>25</v>
      </c>
      <c r="N5991" s="1" t="s">
        <v>6771</v>
      </c>
      <c r="O5991" s="1" t="s">
        <v>395</v>
      </c>
      <c r="P5991" s="1">
        <v>393.24</v>
      </c>
      <c r="Q5991" s="1">
        <v>28.26</v>
      </c>
      <c r="R5991" s="1">
        <v>422.75</v>
      </c>
      <c r="S5991" s="3">
        <v>9.8309999999999995</v>
      </c>
      <c r="T5991" s="3">
        <v>0.314</v>
      </c>
      <c r="U5991" s="1" t="s">
        <v>5636</v>
      </c>
      <c r="V5991" s="1">
        <v>3026592851</v>
      </c>
      <c r="W5991" s="1">
        <v>2001171976</v>
      </c>
      <c r="X5991" s="1" t="s">
        <v>8570</v>
      </c>
      <c r="Y5991" s="1" t="s">
        <v>11138</v>
      </c>
      <c r="Z5991" s="2">
        <v>-7.0243025000000001</v>
      </c>
      <c r="AA5991" s="2">
        <v>-44.986579999999996</v>
      </c>
      <c r="AB5991" s="2" t="s">
        <v>15262</v>
      </c>
      <c r="CJ5991" s="1" t="s">
        <v>23118</v>
      </c>
    </row>
    <row r="5992" spans="2:88" x14ac:dyDescent="0.25">
      <c r="B5992" s="1">
        <v>0</v>
      </c>
      <c r="C5992" s="1"/>
      <c r="D5992" s="1">
        <v>2331245</v>
      </c>
      <c r="E5992" s="1">
        <v>1113807360</v>
      </c>
      <c r="F5992" s="1" t="s">
        <v>79</v>
      </c>
      <c r="G5992" s="11">
        <v>46199</v>
      </c>
      <c r="H5992" s="1">
        <v>0</v>
      </c>
      <c r="I5992" s="1" t="s">
        <v>16646</v>
      </c>
      <c r="J5992" s="1" t="s">
        <v>16652</v>
      </c>
      <c r="K5992" s="1">
        <v>0</v>
      </c>
      <c r="L5992" s="1" t="s">
        <v>12</v>
      </c>
      <c r="M5992" s="1" t="s">
        <v>25</v>
      </c>
      <c r="N5992" s="1" t="s">
        <v>6771</v>
      </c>
      <c r="O5992" s="1" t="s">
        <v>898</v>
      </c>
      <c r="P5992" s="1">
        <v>1046.27</v>
      </c>
      <c r="Q5992" s="1">
        <v>997.58</v>
      </c>
      <c r="R5992" s="1">
        <v>990.78</v>
      </c>
      <c r="S5992" s="3">
        <v>26.156749999999999</v>
      </c>
      <c r="T5992" s="3">
        <v>11.0842222222222</v>
      </c>
      <c r="U5992" s="1" t="s">
        <v>5439</v>
      </c>
      <c r="V5992" s="1">
        <v>3026533430</v>
      </c>
      <c r="W5992" s="1">
        <v>2001169584</v>
      </c>
      <c r="X5992" s="1" t="s">
        <v>10375</v>
      </c>
      <c r="Y5992" s="1" t="s">
        <v>11138</v>
      </c>
      <c r="Z5992" s="2">
        <v>-4.4384699999999997</v>
      </c>
      <c r="AA5992" s="2">
        <v>-47.535809999999998</v>
      </c>
      <c r="AB5992" s="2" t="s">
        <v>30</v>
      </c>
      <c r="CJ5992" s="1" t="s">
        <v>23119</v>
      </c>
    </row>
    <row r="5993" spans="2:88" x14ac:dyDescent="0.25">
      <c r="B5993" s="1">
        <v>0</v>
      </c>
      <c r="C5993" s="1"/>
      <c r="D5993" s="1">
        <v>2339482</v>
      </c>
      <c r="E5993" s="1">
        <v>1113991610</v>
      </c>
      <c r="F5993" s="1" t="s">
        <v>79</v>
      </c>
      <c r="G5993" s="11">
        <v>46207</v>
      </c>
      <c r="H5993" s="1">
        <v>0</v>
      </c>
      <c r="I5993" s="1" t="s">
        <v>16646</v>
      </c>
      <c r="J5993" s="1" t="s">
        <v>16652</v>
      </c>
      <c r="K5993" s="1">
        <v>0</v>
      </c>
      <c r="L5993" s="1">
        <v>0</v>
      </c>
      <c r="M5993" s="1" t="s">
        <v>25</v>
      </c>
      <c r="N5993" s="1" t="s">
        <v>6771</v>
      </c>
      <c r="O5993" s="1" t="s">
        <v>117</v>
      </c>
      <c r="P5993" s="1">
        <v>659.32</v>
      </c>
      <c r="Q5993" s="1">
        <v>289.66000000000003</v>
      </c>
      <c r="R5993" s="1">
        <v>669.76</v>
      </c>
      <c r="S5993" s="3">
        <v>16.483000000000001</v>
      </c>
      <c r="T5993" s="3">
        <v>3.2184444444444398</v>
      </c>
      <c r="U5993" s="1" t="s">
        <v>5638</v>
      </c>
      <c r="V5993" s="1">
        <v>3026595290</v>
      </c>
      <c r="W5993" s="1">
        <v>2001171990</v>
      </c>
      <c r="X5993" s="1" t="s">
        <v>8145</v>
      </c>
      <c r="Y5993" s="1" t="s">
        <v>11138</v>
      </c>
      <c r="Z5993" s="2">
        <v>-6.3807666999999997</v>
      </c>
      <c r="AA5993" s="2">
        <v>-46.180621700000003</v>
      </c>
      <c r="AB5993" s="2" t="s">
        <v>30</v>
      </c>
      <c r="CJ5993" s="1" t="s">
        <v>23120</v>
      </c>
    </row>
    <row r="5994" spans="2:88" x14ac:dyDescent="0.25">
      <c r="B5994" s="1">
        <v>0</v>
      </c>
      <c r="C5994" s="1"/>
      <c r="D5994" s="1">
        <v>2339484</v>
      </c>
      <c r="E5994" s="1">
        <v>1114001324</v>
      </c>
      <c r="F5994" s="1" t="s">
        <v>87</v>
      </c>
      <c r="G5994" s="11">
        <v>46209</v>
      </c>
      <c r="H5994" s="1">
        <v>0</v>
      </c>
      <c r="I5994" s="1" t="s">
        <v>16646</v>
      </c>
      <c r="J5994" s="1" t="s">
        <v>16652</v>
      </c>
      <c r="K5994" s="1">
        <v>0</v>
      </c>
      <c r="L5994" s="1">
        <v>0</v>
      </c>
      <c r="M5994" s="1" t="s">
        <v>13</v>
      </c>
      <c r="N5994" s="1" t="s">
        <v>6768</v>
      </c>
      <c r="O5994" s="1" t="s">
        <v>357</v>
      </c>
      <c r="P5994" s="1">
        <v>164.05</v>
      </c>
      <c r="Q5994" s="1">
        <v>71.069999999999993</v>
      </c>
      <c r="R5994" s="1">
        <v>89</v>
      </c>
      <c r="S5994" s="3">
        <v>4.1012500000000003</v>
      </c>
      <c r="T5994" s="3">
        <v>0.78966666666666696</v>
      </c>
      <c r="U5994" s="1" t="s">
        <v>5639</v>
      </c>
      <c r="V5994" s="1">
        <v>3026596210</v>
      </c>
      <c r="W5994" s="1">
        <v>2001172002</v>
      </c>
      <c r="X5994" s="1" t="s">
        <v>7273</v>
      </c>
      <c r="Y5994" s="1" t="s">
        <v>11137</v>
      </c>
      <c r="Z5994" s="2">
        <v>-4.9262594000000002</v>
      </c>
      <c r="AA5994" s="2">
        <v>-44.883513899999997</v>
      </c>
      <c r="AB5994" s="2" t="s">
        <v>30</v>
      </c>
      <c r="CJ5994" s="1" t="s">
        <v>23121</v>
      </c>
    </row>
    <row r="5995" spans="2:88" x14ac:dyDescent="0.25">
      <c r="B5995" s="1">
        <v>0</v>
      </c>
      <c r="C5995" s="1"/>
      <c r="D5995" s="1">
        <v>2339486</v>
      </c>
      <c r="E5995" s="1">
        <v>1114001874</v>
      </c>
      <c r="F5995" s="1" t="s">
        <v>87</v>
      </c>
      <c r="G5995" s="11">
        <v>46209</v>
      </c>
      <c r="H5995" s="1">
        <v>0</v>
      </c>
      <c r="I5995" s="1" t="s">
        <v>16646</v>
      </c>
      <c r="J5995" s="1" t="s">
        <v>16653</v>
      </c>
      <c r="K5995" s="1" t="s">
        <v>16661</v>
      </c>
      <c r="L5995" s="1">
        <v>0</v>
      </c>
      <c r="M5995" s="1" t="s">
        <v>13</v>
      </c>
      <c r="N5995" s="1" t="s">
        <v>6768</v>
      </c>
      <c r="O5995" s="1" t="s">
        <v>15987</v>
      </c>
      <c r="P5995" s="1">
        <v>106.19</v>
      </c>
      <c r="Q5995" s="1">
        <v>157.32</v>
      </c>
      <c r="R5995" s="1">
        <v>165.02</v>
      </c>
      <c r="S5995" s="3">
        <v>2.6547499999999999</v>
      </c>
      <c r="T5995" s="3">
        <v>1.748</v>
      </c>
      <c r="U5995" s="1" t="s">
        <v>5640</v>
      </c>
      <c r="V5995" s="1">
        <v>3026595516</v>
      </c>
      <c r="W5995" s="1">
        <v>2001172021</v>
      </c>
      <c r="X5995" s="1" t="s">
        <v>10508</v>
      </c>
      <c r="Y5995" s="1" t="s">
        <v>11137</v>
      </c>
      <c r="Z5995" s="2">
        <v>-4.13931</v>
      </c>
      <c r="AA5995" s="2">
        <v>-45.1283569</v>
      </c>
      <c r="AB5995" s="2" t="s">
        <v>30</v>
      </c>
      <c r="CJ5995" s="1" t="s">
        <v>23122</v>
      </c>
    </row>
    <row r="5996" spans="2:88" x14ac:dyDescent="0.25">
      <c r="B5996" s="1">
        <v>0</v>
      </c>
      <c r="C5996" s="1"/>
      <c r="D5996" s="1">
        <v>2339487</v>
      </c>
      <c r="E5996" s="1">
        <v>1114001901</v>
      </c>
      <c r="F5996" s="1" t="s">
        <v>87</v>
      </c>
      <c r="G5996" s="11">
        <v>46209</v>
      </c>
      <c r="H5996" s="1">
        <v>0</v>
      </c>
      <c r="I5996" s="1" t="s">
        <v>16646</v>
      </c>
      <c r="J5996" s="1" t="s">
        <v>16652</v>
      </c>
      <c r="K5996" s="1">
        <v>0</v>
      </c>
      <c r="L5996" s="1" t="s">
        <v>12</v>
      </c>
      <c r="M5996" s="1" t="s">
        <v>13</v>
      </c>
      <c r="N5996" s="1" t="s">
        <v>6769</v>
      </c>
      <c r="O5996" s="1" t="s">
        <v>501</v>
      </c>
      <c r="P5996" s="1">
        <v>140.19</v>
      </c>
      <c r="Q5996" s="1">
        <v>158.88999999999999</v>
      </c>
      <c r="R5996" s="1">
        <v>169.28</v>
      </c>
      <c r="S5996" s="3">
        <v>3.50475</v>
      </c>
      <c r="T5996" s="3">
        <v>1.7654444444444399</v>
      </c>
      <c r="U5996" s="1" t="s">
        <v>5641</v>
      </c>
      <c r="V5996" s="1">
        <v>3026595524</v>
      </c>
      <c r="W5996" s="1">
        <v>2001172022</v>
      </c>
      <c r="X5996" s="1" t="s">
        <v>10509</v>
      </c>
      <c r="Y5996" s="1" t="s">
        <v>11137</v>
      </c>
      <c r="Z5996" s="2">
        <v>-6.6177814000000001</v>
      </c>
      <c r="AA5996" s="2">
        <v>-44.093125299999997</v>
      </c>
      <c r="AB5996" s="2" t="s">
        <v>15264</v>
      </c>
      <c r="CJ5996" s="1" t="s">
        <v>23123</v>
      </c>
    </row>
    <row r="5997" spans="2:88" x14ac:dyDescent="0.25">
      <c r="B5997" s="1">
        <v>0</v>
      </c>
      <c r="C5997" s="1"/>
      <c r="D5997" s="1">
        <v>2339485</v>
      </c>
      <c r="E5997" s="1">
        <v>1114001989</v>
      </c>
      <c r="F5997" s="1" t="s">
        <v>87</v>
      </c>
      <c r="G5997" s="11">
        <v>46209</v>
      </c>
      <c r="H5997" s="1">
        <v>0</v>
      </c>
      <c r="I5997" s="1" t="s">
        <v>16646</v>
      </c>
      <c r="J5997" s="1" t="s">
        <v>16652</v>
      </c>
      <c r="K5997" s="1">
        <v>0</v>
      </c>
      <c r="L5997" s="1">
        <v>0</v>
      </c>
      <c r="M5997" s="1" t="s">
        <v>13</v>
      </c>
      <c r="N5997" s="1" t="s">
        <v>6768</v>
      </c>
      <c r="O5997" s="1" t="s">
        <v>204</v>
      </c>
      <c r="P5997" s="1">
        <v>41.47</v>
      </c>
      <c r="Q5997" s="1">
        <v>161.71</v>
      </c>
      <c r="R5997" s="1">
        <v>212.52</v>
      </c>
      <c r="S5997" s="3">
        <v>1.0367500000000001</v>
      </c>
      <c r="T5997" s="3">
        <v>1.79677777777778</v>
      </c>
      <c r="U5997" s="1" t="s">
        <v>5642</v>
      </c>
      <c r="V5997" s="1">
        <v>3026597292</v>
      </c>
      <c r="W5997" s="1">
        <v>2001172018</v>
      </c>
      <c r="X5997" s="1" t="s">
        <v>6831</v>
      </c>
      <c r="Y5997" s="1" t="s">
        <v>11137</v>
      </c>
      <c r="Z5997" s="2">
        <v>-5.2346006000000003</v>
      </c>
      <c r="AA5997" s="2">
        <v>-44.059128100000002</v>
      </c>
      <c r="AB5997" s="2" t="s">
        <v>30</v>
      </c>
      <c r="CJ5997" s="1" t="s">
        <v>23124</v>
      </c>
    </row>
    <row r="5998" spans="2:88" x14ac:dyDescent="0.25">
      <c r="B5998" s="1">
        <v>0</v>
      </c>
      <c r="C5998" s="1"/>
      <c r="D5998" s="1">
        <v>2343644</v>
      </c>
      <c r="E5998" s="1">
        <v>1114148446</v>
      </c>
      <c r="F5998" s="1" t="s">
        <v>79</v>
      </c>
      <c r="G5998" s="11">
        <v>46214</v>
      </c>
      <c r="H5998" s="1">
        <v>0</v>
      </c>
      <c r="I5998" s="1" t="s">
        <v>16646</v>
      </c>
      <c r="J5998" s="1" t="s">
        <v>16652</v>
      </c>
      <c r="K5998" s="1">
        <v>0</v>
      </c>
      <c r="L5998" s="1">
        <v>0</v>
      </c>
      <c r="M5998" s="1" t="s">
        <v>13</v>
      </c>
      <c r="N5998" s="1" t="s">
        <v>6770</v>
      </c>
      <c r="O5998" s="1" t="s">
        <v>314</v>
      </c>
      <c r="P5998" s="1">
        <v>34.729999999999997</v>
      </c>
      <c r="Q5998" s="1">
        <v>30.12</v>
      </c>
      <c r="R5998" s="1">
        <v>22.02</v>
      </c>
      <c r="S5998" s="3">
        <v>0.86824999999999997</v>
      </c>
      <c r="T5998" s="3">
        <v>0.334666666666667</v>
      </c>
      <c r="U5998" s="1" t="s">
        <v>5847</v>
      </c>
      <c r="V5998" s="1">
        <v>3026656230</v>
      </c>
      <c r="W5998" s="1">
        <v>2001174145</v>
      </c>
      <c r="X5998" s="1" t="s">
        <v>10626</v>
      </c>
      <c r="Y5998" s="1" t="s">
        <v>11138</v>
      </c>
      <c r="Z5998" s="2">
        <v>-2.5686697000000001</v>
      </c>
      <c r="AA5998" s="2">
        <v>-43.2714517</v>
      </c>
      <c r="AB5998" s="2" t="s">
        <v>30</v>
      </c>
      <c r="CJ5998" s="1" t="s">
        <v>23125</v>
      </c>
    </row>
    <row r="5999" spans="2:88" x14ac:dyDescent="0.25">
      <c r="B5999" s="1">
        <v>0</v>
      </c>
      <c r="C5999" s="1"/>
      <c r="D5999" s="1">
        <v>2339490</v>
      </c>
      <c r="E5999" s="1">
        <v>1114002155</v>
      </c>
      <c r="F5999" s="1" t="s">
        <v>79</v>
      </c>
      <c r="G5999" s="11">
        <v>46209</v>
      </c>
      <c r="H5999" s="1">
        <v>0</v>
      </c>
      <c r="I5999" s="1" t="s">
        <v>16646</v>
      </c>
      <c r="J5999" s="1" t="s">
        <v>16653</v>
      </c>
      <c r="K5999" s="1" t="s">
        <v>16661</v>
      </c>
      <c r="L5999" s="1">
        <v>0</v>
      </c>
      <c r="M5999" s="1" t="s">
        <v>25</v>
      </c>
      <c r="N5999" s="1" t="s">
        <v>6768</v>
      </c>
      <c r="O5999" s="1" t="s">
        <v>134</v>
      </c>
      <c r="P5999" s="1">
        <v>574.51</v>
      </c>
      <c r="Q5999" s="1">
        <v>231.32</v>
      </c>
      <c r="R5999" s="1">
        <v>239.75</v>
      </c>
      <c r="S5999" s="3">
        <v>14.36275</v>
      </c>
      <c r="T5999" s="3">
        <v>2.57022222222222</v>
      </c>
      <c r="U5999" s="1" t="s">
        <v>5644</v>
      </c>
      <c r="V5999" s="1">
        <v>3026597357</v>
      </c>
      <c r="W5999" s="1">
        <v>2001172041</v>
      </c>
      <c r="X5999" s="1" t="s">
        <v>10510</v>
      </c>
      <c r="Y5999" s="1" t="s">
        <v>11138</v>
      </c>
      <c r="Z5999" s="2">
        <v>-4.8254814000000001</v>
      </c>
      <c r="AA5999" s="2">
        <v>-44.8525803</v>
      </c>
      <c r="AB5999" s="2" t="s">
        <v>30</v>
      </c>
      <c r="CJ5999" s="1" t="s">
        <v>23126</v>
      </c>
    </row>
    <row r="6000" spans="2:88" x14ac:dyDescent="0.25">
      <c r="B6000" s="1">
        <v>0</v>
      </c>
      <c r="C6000" s="1"/>
      <c r="D6000" s="1">
        <v>2339491</v>
      </c>
      <c r="E6000" s="1">
        <v>1114002156</v>
      </c>
      <c r="F6000" s="1">
        <v>0</v>
      </c>
      <c r="G6000" s="11">
        <v>46209</v>
      </c>
      <c r="H6000" s="1">
        <v>0</v>
      </c>
      <c r="I6000" s="1" t="s">
        <v>16646</v>
      </c>
      <c r="J6000" s="1" t="s">
        <v>16656</v>
      </c>
      <c r="K6000" s="1" t="s">
        <v>16662</v>
      </c>
      <c r="L6000" s="1">
        <v>0</v>
      </c>
      <c r="M6000" s="1" t="s">
        <v>25</v>
      </c>
      <c r="N6000" s="1" t="s">
        <v>6770</v>
      </c>
      <c r="O6000" s="1" t="s">
        <v>106</v>
      </c>
      <c r="P6000" s="1">
        <v>421.7</v>
      </c>
      <c r="Q6000" s="1">
        <v>43.33</v>
      </c>
      <c r="R6000" s="1">
        <v>136.06</v>
      </c>
      <c r="S6000" s="3">
        <v>10.5425</v>
      </c>
      <c r="T6000" s="3">
        <v>0.48144444444444401</v>
      </c>
      <c r="U6000" s="1" t="s">
        <v>16345</v>
      </c>
      <c r="V6000" s="1">
        <v>0</v>
      </c>
      <c r="W6000" s="1">
        <v>0</v>
      </c>
      <c r="X6000" s="1">
        <v>0</v>
      </c>
      <c r="Y6000" s="1">
        <v>0</v>
      </c>
      <c r="Z6000" s="2">
        <v>-2.9710299999999998</v>
      </c>
      <c r="AA6000" s="2">
        <v>-43.097560000000001</v>
      </c>
      <c r="AB6000" s="2">
        <v>0</v>
      </c>
      <c r="CJ6000" s="1" t="s">
        <v>23127</v>
      </c>
    </row>
    <row r="6001" spans="2:88" x14ac:dyDescent="0.25">
      <c r="B6001" s="1" t="s">
        <v>16707</v>
      </c>
      <c r="C6001" s="11">
        <v>46265</v>
      </c>
      <c r="D6001" s="1">
        <v>2329885</v>
      </c>
      <c r="E6001" s="1">
        <v>1113804353</v>
      </c>
      <c r="F6001" s="1" t="s">
        <v>87</v>
      </c>
      <c r="G6001" s="11">
        <v>46199</v>
      </c>
      <c r="H6001" s="1">
        <v>0</v>
      </c>
      <c r="I6001" s="1" t="s">
        <v>16646</v>
      </c>
      <c r="J6001" s="1" t="s">
        <v>16653</v>
      </c>
      <c r="K6001" s="1" t="s">
        <v>16661</v>
      </c>
      <c r="L6001" s="1" t="s">
        <v>12</v>
      </c>
      <c r="M6001" s="1" t="s">
        <v>13</v>
      </c>
      <c r="N6001" s="1" t="s">
        <v>6769</v>
      </c>
      <c r="O6001" s="1" t="s">
        <v>72</v>
      </c>
      <c r="P6001" s="1">
        <v>180.66</v>
      </c>
      <c r="Q6001" s="1">
        <v>67.66</v>
      </c>
      <c r="R6001" s="1">
        <v>103.12</v>
      </c>
      <c r="S6001" s="3">
        <v>4.5164999999999997</v>
      </c>
      <c r="T6001" s="3">
        <v>0.75177777777777799</v>
      </c>
      <c r="U6001" s="1" t="s">
        <v>5415</v>
      </c>
      <c r="V6001" s="1">
        <v>3026528339</v>
      </c>
      <c r="W6001" s="1">
        <v>2001169388</v>
      </c>
      <c r="X6001" s="1" t="s">
        <v>6810</v>
      </c>
      <c r="Y6001" s="1" t="s">
        <v>11137</v>
      </c>
      <c r="Z6001" s="2">
        <v>-3.6925933</v>
      </c>
      <c r="AA6001" s="2">
        <v>-43.364735000000003</v>
      </c>
      <c r="AB6001" s="2" t="s">
        <v>15095</v>
      </c>
      <c r="CJ6001" s="1" t="s">
        <v>23128</v>
      </c>
    </row>
    <row r="6002" spans="2:88" x14ac:dyDescent="0.25">
      <c r="B6002" s="1">
        <v>0</v>
      </c>
      <c r="C6002" s="1"/>
      <c r="D6002" s="1">
        <v>2339330</v>
      </c>
      <c r="E6002" s="1">
        <v>1113871052</v>
      </c>
      <c r="F6002" s="1" t="s">
        <v>79</v>
      </c>
      <c r="G6002" s="11">
        <v>46203</v>
      </c>
      <c r="H6002" s="1">
        <v>0</v>
      </c>
      <c r="I6002" s="1" t="s">
        <v>16646</v>
      </c>
      <c r="J6002" s="1" t="s">
        <v>16652</v>
      </c>
      <c r="K6002" s="1">
        <v>0</v>
      </c>
      <c r="L6002" s="1">
        <v>0</v>
      </c>
      <c r="M6002" s="1" t="s">
        <v>13</v>
      </c>
      <c r="N6002" s="1" t="s">
        <v>6768</v>
      </c>
      <c r="O6002" s="1" t="s">
        <v>15</v>
      </c>
      <c r="P6002" s="1">
        <v>98</v>
      </c>
      <c r="Q6002" s="1">
        <v>44.76</v>
      </c>
      <c r="R6002" s="1">
        <v>132.04</v>
      </c>
      <c r="S6002" s="3">
        <v>2.4500000000000002</v>
      </c>
      <c r="T6002" s="3">
        <v>0.49733333333333302</v>
      </c>
      <c r="U6002" s="1" t="s">
        <v>5509</v>
      </c>
      <c r="V6002" s="1">
        <v>3026551632</v>
      </c>
      <c r="W6002" s="1">
        <v>2001170372</v>
      </c>
      <c r="X6002" s="1" t="s">
        <v>10426</v>
      </c>
      <c r="Y6002" s="1" t="s">
        <v>11138</v>
      </c>
      <c r="Z6002" s="2">
        <v>-5.7778317000000001</v>
      </c>
      <c r="AA6002" s="2">
        <v>-45.324179999999998</v>
      </c>
      <c r="AB6002" s="2" t="s">
        <v>15161</v>
      </c>
      <c r="CJ6002" s="1" t="s">
        <v>23129</v>
      </c>
    </row>
    <row r="6003" spans="2:88" x14ac:dyDescent="0.25">
      <c r="B6003" s="1">
        <v>0</v>
      </c>
      <c r="C6003" s="1"/>
      <c r="D6003" s="1">
        <v>2339494</v>
      </c>
      <c r="E6003" s="1">
        <v>1114002579</v>
      </c>
      <c r="F6003" s="1" t="s">
        <v>87</v>
      </c>
      <c r="G6003" s="11">
        <v>46209</v>
      </c>
      <c r="H6003" s="1">
        <v>0</v>
      </c>
      <c r="I6003" s="1" t="s">
        <v>16646</v>
      </c>
      <c r="J6003" s="1" t="s">
        <v>16652</v>
      </c>
      <c r="K6003" s="1">
        <v>0</v>
      </c>
      <c r="L6003" s="1">
        <v>0</v>
      </c>
      <c r="M6003" s="1" t="s">
        <v>13</v>
      </c>
      <c r="N6003" s="1" t="s">
        <v>6768</v>
      </c>
      <c r="O6003" s="1" t="s">
        <v>26</v>
      </c>
      <c r="P6003" s="1">
        <v>112.35</v>
      </c>
      <c r="Q6003" s="1">
        <v>284.08999999999997</v>
      </c>
      <c r="R6003" s="1">
        <v>509.6</v>
      </c>
      <c r="S6003" s="3">
        <v>2.8087499999999999</v>
      </c>
      <c r="T6003" s="3">
        <v>3.1565555555555602</v>
      </c>
      <c r="U6003" s="1" t="s">
        <v>5647</v>
      </c>
      <c r="V6003" s="1">
        <v>3026598361</v>
      </c>
      <c r="W6003" s="1">
        <v>2001172055</v>
      </c>
      <c r="X6003" s="1" t="s">
        <v>10512</v>
      </c>
      <c r="Y6003" s="1" t="s">
        <v>11137</v>
      </c>
      <c r="Z6003" s="2">
        <v>-3.5330300000000001</v>
      </c>
      <c r="AA6003" s="2">
        <v>-43.918464999999998</v>
      </c>
      <c r="AB6003" s="2" t="s">
        <v>15268</v>
      </c>
      <c r="CJ6003" s="1" t="s">
        <v>23130</v>
      </c>
    </row>
    <row r="6004" spans="2:88" x14ac:dyDescent="0.25">
      <c r="B6004" s="1">
        <v>0</v>
      </c>
      <c r="C6004" s="1"/>
      <c r="D6004" s="1">
        <v>2339498</v>
      </c>
      <c r="E6004" s="1">
        <v>1114002630</v>
      </c>
      <c r="F6004" s="1" t="s">
        <v>79</v>
      </c>
      <c r="G6004" s="11">
        <v>46209</v>
      </c>
      <c r="H6004" s="1">
        <v>0</v>
      </c>
      <c r="I6004" s="1" t="s">
        <v>16646</v>
      </c>
      <c r="J6004" s="1" t="s">
        <v>16652</v>
      </c>
      <c r="K6004" s="1">
        <v>0</v>
      </c>
      <c r="L6004" s="1">
        <v>0</v>
      </c>
      <c r="M6004" s="1" t="s">
        <v>25</v>
      </c>
      <c r="N6004" s="1" t="s">
        <v>6771</v>
      </c>
      <c r="O6004" s="1" t="s">
        <v>955</v>
      </c>
      <c r="P6004" s="1">
        <v>2837.96</v>
      </c>
      <c r="Q6004" s="1">
        <v>31.63</v>
      </c>
      <c r="R6004" s="1">
        <v>581.59</v>
      </c>
      <c r="S6004" s="3">
        <v>70.948999999999998</v>
      </c>
      <c r="T6004" s="3">
        <v>0.351444444444444</v>
      </c>
      <c r="U6004" s="1" t="s">
        <v>5648</v>
      </c>
      <c r="V6004" s="1">
        <v>3026597500</v>
      </c>
      <c r="W6004" s="1">
        <v>2001172072</v>
      </c>
      <c r="X6004" s="1" t="s">
        <v>8984</v>
      </c>
      <c r="Y6004" s="1" t="s">
        <v>11138</v>
      </c>
      <c r="Z6004" s="2">
        <v>-8.4057455999999995</v>
      </c>
      <c r="AA6004" s="2">
        <v>-45.780189999999997</v>
      </c>
      <c r="AB6004" s="2" t="s">
        <v>15269</v>
      </c>
      <c r="CJ6004" s="1" t="s">
        <v>23131</v>
      </c>
    </row>
    <row r="6005" spans="2:88" x14ac:dyDescent="0.25">
      <c r="B6005" s="1">
        <v>0</v>
      </c>
      <c r="C6005" s="1"/>
      <c r="D6005" s="1">
        <v>2339500</v>
      </c>
      <c r="E6005" s="1">
        <v>1114002668</v>
      </c>
      <c r="F6005" s="1" t="s">
        <v>87</v>
      </c>
      <c r="G6005" s="11">
        <v>46209</v>
      </c>
      <c r="H6005" s="1">
        <v>0</v>
      </c>
      <c r="I6005" s="1" t="s">
        <v>16646</v>
      </c>
      <c r="J6005" s="1" t="s">
        <v>16652</v>
      </c>
      <c r="K6005" s="1">
        <v>0</v>
      </c>
      <c r="L6005" s="1">
        <v>0</v>
      </c>
      <c r="M6005" s="1" t="s">
        <v>13</v>
      </c>
      <c r="N6005" s="1" t="s">
        <v>18</v>
      </c>
      <c r="O6005" s="1" t="s">
        <v>142</v>
      </c>
      <c r="P6005" s="1">
        <v>4.9400000000000004</v>
      </c>
      <c r="Q6005" s="1">
        <v>225.65</v>
      </c>
      <c r="R6005" s="1">
        <v>238.22</v>
      </c>
      <c r="S6005" s="3">
        <v>0.1235</v>
      </c>
      <c r="T6005" s="3">
        <v>2.5072222222222198</v>
      </c>
      <c r="U6005" s="1" t="s">
        <v>5649</v>
      </c>
      <c r="V6005" s="1">
        <v>3026596610</v>
      </c>
      <c r="W6005" s="1">
        <v>2001172081</v>
      </c>
      <c r="X6005" s="1" t="s">
        <v>10513</v>
      </c>
      <c r="Y6005" s="1" t="s">
        <v>11137</v>
      </c>
      <c r="Z6005" s="2">
        <v>-2.2437594000000001</v>
      </c>
      <c r="AA6005" s="2">
        <v>-45.300915799999999</v>
      </c>
      <c r="AB6005" s="2" t="s">
        <v>15270</v>
      </c>
      <c r="CJ6005" s="1" t="s">
        <v>23132</v>
      </c>
    </row>
    <row r="6006" spans="2:88" x14ac:dyDescent="0.25">
      <c r="B6006" s="1">
        <v>0</v>
      </c>
      <c r="C6006" s="1"/>
      <c r="D6006" s="1">
        <v>2344254</v>
      </c>
      <c r="E6006" s="1">
        <v>1114002705</v>
      </c>
      <c r="F6006" s="1" t="s">
        <v>57</v>
      </c>
      <c r="G6006" s="11">
        <v>46224</v>
      </c>
      <c r="H6006" s="1" t="s">
        <v>16642</v>
      </c>
      <c r="I6006" s="1" t="s">
        <v>16646</v>
      </c>
      <c r="J6006" s="1" t="s">
        <v>16652</v>
      </c>
      <c r="K6006" s="1">
        <v>0</v>
      </c>
      <c r="L6006" s="1">
        <v>0</v>
      </c>
      <c r="M6006" s="1" t="s">
        <v>13</v>
      </c>
      <c r="N6006" s="1" t="s">
        <v>6771</v>
      </c>
      <c r="O6006" s="1" t="s">
        <v>555</v>
      </c>
      <c r="P6006" s="1">
        <v>2.7</v>
      </c>
      <c r="Q6006" s="1">
        <v>110.33</v>
      </c>
      <c r="R6006" s="1">
        <v>114.21</v>
      </c>
      <c r="S6006" s="3">
        <v>6.7500000000000004E-2</v>
      </c>
      <c r="T6006" s="3">
        <v>1.2258888888888899</v>
      </c>
      <c r="U6006" s="1" t="s">
        <v>5650</v>
      </c>
      <c r="V6006" s="1">
        <v>3001192832</v>
      </c>
      <c r="W6006" s="1">
        <v>2000071864</v>
      </c>
      <c r="X6006" s="1" t="s">
        <v>10514</v>
      </c>
      <c r="Y6006" s="1" t="s">
        <v>11137</v>
      </c>
      <c r="Z6006" s="2">
        <v>-6.1889698366669998</v>
      </c>
      <c r="AA6006" s="2">
        <v>-47.037206816667002</v>
      </c>
      <c r="AB6006" s="2" t="s">
        <v>15271</v>
      </c>
      <c r="CJ6006" s="1" t="s">
        <v>23133</v>
      </c>
    </row>
    <row r="6007" spans="2:88" x14ac:dyDescent="0.25">
      <c r="B6007" s="1">
        <v>0</v>
      </c>
      <c r="C6007" s="1"/>
      <c r="D6007" s="1">
        <v>2339496</v>
      </c>
      <c r="E6007" s="1">
        <v>1114002880</v>
      </c>
      <c r="F6007" s="1" t="s">
        <v>87</v>
      </c>
      <c r="G6007" s="11">
        <v>46209</v>
      </c>
      <c r="H6007" s="1">
        <v>0</v>
      </c>
      <c r="I6007" s="1" t="s">
        <v>16646</v>
      </c>
      <c r="J6007" s="1" t="s">
        <v>16652</v>
      </c>
      <c r="K6007" s="1">
        <v>0</v>
      </c>
      <c r="L6007" s="1">
        <v>0</v>
      </c>
      <c r="M6007" s="1" t="s">
        <v>13</v>
      </c>
      <c r="N6007" s="1" t="s">
        <v>6768</v>
      </c>
      <c r="O6007" s="1" t="s">
        <v>1401</v>
      </c>
      <c r="P6007" s="1">
        <v>236.45</v>
      </c>
      <c r="Q6007" s="1">
        <v>56.11</v>
      </c>
      <c r="R6007" s="1">
        <v>427.12</v>
      </c>
      <c r="S6007" s="3">
        <v>5.9112499999999999</v>
      </c>
      <c r="T6007" s="3">
        <v>0.62344444444444402</v>
      </c>
      <c r="U6007" s="1" t="s">
        <v>5651</v>
      </c>
      <c r="V6007" s="1">
        <v>3026595834</v>
      </c>
      <c r="W6007" s="1">
        <v>2001172065</v>
      </c>
      <c r="X6007" s="1" t="s">
        <v>9178</v>
      </c>
      <c r="Y6007" s="1" t="s">
        <v>11137</v>
      </c>
      <c r="Z6007" s="2">
        <v>-3.2898646999999999</v>
      </c>
      <c r="AA6007" s="2">
        <v>-44.036074999999997</v>
      </c>
      <c r="AB6007" s="2" t="s">
        <v>30</v>
      </c>
      <c r="CJ6007" s="1" t="s">
        <v>23134</v>
      </c>
    </row>
    <row r="6008" spans="2:88" x14ac:dyDescent="0.25">
      <c r="B6008" s="1">
        <v>0</v>
      </c>
      <c r="C6008" s="1"/>
      <c r="D6008" s="1">
        <v>2339497</v>
      </c>
      <c r="E6008" s="1">
        <v>1114002989</v>
      </c>
      <c r="F6008" s="1" t="s">
        <v>79</v>
      </c>
      <c r="G6008" s="11">
        <v>46209</v>
      </c>
      <c r="H6008" s="1">
        <v>0</v>
      </c>
      <c r="I6008" s="1" t="s">
        <v>16646</v>
      </c>
      <c r="J6008" s="1" t="s">
        <v>16652</v>
      </c>
      <c r="K6008" s="1">
        <v>0</v>
      </c>
      <c r="L6008" s="1">
        <v>0</v>
      </c>
      <c r="M6008" s="1" t="s">
        <v>13</v>
      </c>
      <c r="N6008" s="1" t="s">
        <v>6768</v>
      </c>
      <c r="O6008" s="1" t="s">
        <v>1401</v>
      </c>
      <c r="P6008" s="1">
        <v>135.16999999999999</v>
      </c>
      <c r="Q6008" s="1">
        <v>56.32</v>
      </c>
      <c r="R6008" s="1">
        <v>238.07</v>
      </c>
      <c r="S6008" s="3">
        <v>3.3792499999999999</v>
      </c>
      <c r="T6008" s="3">
        <v>0.62577777777777799</v>
      </c>
      <c r="U6008" s="1" t="s">
        <v>5652</v>
      </c>
      <c r="V6008" s="1">
        <v>3026595893</v>
      </c>
      <c r="W6008" s="1">
        <v>2001172067</v>
      </c>
      <c r="X6008" s="1" t="s">
        <v>9178</v>
      </c>
      <c r="Y6008" s="1" t="s">
        <v>11138</v>
      </c>
      <c r="Z6008" s="2">
        <v>-3.2923502999999998</v>
      </c>
      <c r="AA6008" s="2">
        <v>-44.036292500000002</v>
      </c>
      <c r="AB6008" s="2" t="s">
        <v>11150</v>
      </c>
      <c r="CJ6008" s="1" t="s">
        <v>23135</v>
      </c>
    </row>
    <row r="6009" spans="2:88" x14ac:dyDescent="0.25">
      <c r="B6009" s="1">
        <v>0</v>
      </c>
      <c r="C6009" s="1"/>
      <c r="D6009" s="1">
        <v>2339499</v>
      </c>
      <c r="E6009" s="1">
        <v>1114003068</v>
      </c>
      <c r="F6009" s="1" t="s">
        <v>79</v>
      </c>
      <c r="G6009" s="11">
        <v>46209</v>
      </c>
      <c r="H6009" s="1">
        <v>0</v>
      </c>
      <c r="I6009" s="1" t="s">
        <v>16646</v>
      </c>
      <c r="J6009" s="1" t="s">
        <v>16652</v>
      </c>
      <c r="K6009" s="1">
        <v>0</v>
      </c>
      <c r="L6009" s="1">
        <v>0</v>
      </c>
      <c r="M6009" s="1" t="s">
        <v>13</v>
      </c>
      <c r="N6009" s="1" t="s">
        <v>6771</v>
      </c>
      <c r="O6009" s="1" t="s">
        <v>105</v>
      </c>
      <c r="P6009" s="1">
        <v>17.579999999999998</v>
      </c>
      <c r="Q6009" s="1">
        <v>21.88</v>
      </c>
      <c r="R6009" s="1">
        <v>197.78</v>
      </c>
      <c r="S6009" s="3">
        <v>0.4395</v>
      </c>
      <c r="T6009" s="3">
        <v>0.243111111111111</v>
      </c>
      <c r="U6009" s="1" t="s">
        <v>5653</v>
      </c>
      <c r="V6009" s="1">
        <v>3026597624</v>
      </c>
      <c r="W6009" s="1">
        <v>2001172075</v>
      </c>
      <c r="X6009" s="1" t="s">
        <v>10473</v>
      </c>
      <c r="Y6009" s="1" t="s">
        <v>11138</v>
      </c>
      <c r="Z6009" s="2">
        <v>-6.3405899999999997</v>
      </c>
      <c r="AA6009" s="2">
        <v>-46.639099999999999</v>
      </c>
      <c r="AB6009" s="2" t="s">
        <v>30</v>
      </c>
      <c r="CJ6009" s="1" t="s">
        <v>23136</v>
      </c>
    </row>
    <row r="6010" spans="2:88" x14ac:dyDescent="0.25">
      <c r="B6010" s="1">
        <v>0</v>
      </c>
      <c r="C6010" s="1"/>
      <c r="D6010" s="1">
        <v>2339495</v>
      </c>
      <c r="E6010" s="1">
        <v>1114003123</v>
      </c>
      <c r="F6010" s="1" t="s">
        <v>79</v>
      </c>
      <c r="G6010" s="11">
        <v>46209</v>
      </c>
      <c r="H6010" s="1">
        <v>0</v>
      </c>
      <c r="I6010" s="1" t="s">
        <v>16646</v>
      </c>
      <c r="J6010" s="1" t="s">
        <v>16652</v>
      </c>
      <c r="K6010" s="1">
        <v>0</v>
      </c>
      <c r="L6010" s="1">
        <v>0</v>
      </c>
      <c r="M6010" s="1" t="s">
        <v>13</v>
      </c>
      <c r="N6010" s="1" t="s">
        <v>6771</v>
      </c>
      <c r="O6010" s="1" t="s">
        <v>64</v>
      </c>
      <c r="P6010" s="1">
        <v>222.81</v>
      </c>
      <c r="Q6010" s="1">
        <v>256.64999999999998</v>
      </c>
      <c r="R6010" s="1">
        <v>271.20999999999998</v>
      </c>
      <c r="S6010" s="3">
        <v>5.5702499999999997</v>
      </c>
      <c r="T6010" s="3">
        <v>2.8516666666666701</v>
      </c>
      <c r="U6010" s="1" t="s">
        <v>5654</v>
      </c>
      <c r="V6010" s="1">
        <v>3026598558</v>
      </c>
      <c r="W6010" s="1">
        <v>2001172059</v>
      </c>
      <c r="X6010" s="1" t="s">
        <v>10515</v>
      </c>
      <c r="Y6010" s="1" t="s">
        <v>11138</v>
      </c>
      <c r="Z6010" s="2">
        <v>-7.5615861000000004</v>
      </c>
      <c r="AA6010" s="2">
        <v>-46.105487799999999</v>
      </c>
      <c r="AB6010" s="2" t="s">
        <v>15272</v>
      </c>
      <c r="CJ6010" s="1" t="s">
        <v>23137</v>
      </c>
    </row>
    <row r="6011" spans="2:88" x14ac:dyDescent="0.25">
      <c r="B6011" s="1">
        <v>0</v>
      </c>
      <c r="C6011" s="1"/>
      <c r="D6011" s="1">
        <v>2339505</v>
      </c>
      <c r="E6011" s="1">
        <v>1114003273</v>
      </c>
      <c r="F6011" s="1" t="s">
        <v>79</v>
      </c>
      <c r="G6011" s="11">
        <v>46209</v>
      </c>
      <c r="H6011" s="1">
        <v>0</v>
      </c>
      <c r="I6011" s="1" t="s">
        <v>16646</v>
      </c>
      <c r="J6011" s="1" t="s">
        <v>16652</v>
      </c>
      <c r="K6011" s="1">
        <v>0</v>
      </c>
      <c r="L6011" s="1">
        <v>0</v>
      </c>
      <c r="M6011" s="1" t="s">
        <v>13</v>
      </c>
      <c r="N6011" s="1" t="s">
        <v>6768</v>
      </c>
      <c r="O6011" s="1" t="s">
        <v>1401</v>
      </c>
      <c r="P6011" s="1">
        <v>129.86000000000001</v>
      </c>
      <c r="Q6011" s="1">
        <v>63.98</v>
      </c>
      <c r="R6011" s="1">
        <v>226.96</v>
      </c>
      <c r="S6011" s="3">
        <v>3.2465000000000002</v>
      </c>
      <c r="T6011" s="3">
        <v>0.71088888888888901</v>
      </c>
      <c r="U6011" s="1" t="s">
        <v>5655</v>
      </c>
      <c r="V6011" s="1">
        <v>3026598574</v>
      </c>
      <c r="W6011" s="1">
        <v>2001172110</v>
      </c>
      <c r="X6011" s="1" t="s">
        <v>9178</v>
      </c>
      <c r="Y6011" s="1" t="s">
        <v>11138</v>
      </c>
      <c r="Z6011" s="2">
        <v>-3.2924942000000001</v>
      </c>
      <c r="AA6011" s="2">
        <v>-44.036428100000002</v>
      </c>
      <c r="AB6011" s="2" t="s">
        <v>30</v>
      </c>
      <c r="CJ6011" s="1" t="s">
        <v>23138</v>
      </c>
    </row>
    <row r="6012" spans="2:88" x14ac:dyDescent="0.25">
      <c r="B6012" s="1">
        <v>0</v>
      </c>
      <c r="C6012" s="1"/>
      <c r="D6012" s="1">
        <v>2339502</v>
      </c>
      <c r="E6012" s="1">
        <v>1114003481</v>
      </c>
      <c r="F6012" s="1" t="s">
        <v>79</v>
      </c>
      <c r="G6012" s="11">
        <v>46209</v>
      </c>
      <c r="H6012" s="1">
        <v>0</v>
      </c>
      <c r="I6012" s="1" t="s">
        <v>16646</v>
      </c>
      <c r="J6012" s="1" t="s">
        <v>16652</v>
      </c>
      <c r="K6012" s="1">
        <v>0</v>
      </c>
      <c r="L6012" s="1">
        <v>0</v>
      </c>
      <c r="M6012" s="1" t="s">
        <v>25</v>
      </c>
      <c r="N6012" s="1" t="s">
        <v>6768</v>
      </c>
      <c r="O6012" s="1" t="s">
        <v>422</v>
      </c>
      <c r="P6012" s="1">
        <v>482.26</v>
      </c>
      <c r="Q6012" s="1">
        <v>21.96</v>
      </c>
      <c r="R6012" s="1">
        <v>636.77</v>
      </c>
      <c r="S6012" s="3">
        <v>12.0565</v>
      </c>
      <c r="T6012" s="3">
        <v>0.24399999999999999</v>
      </c>
      <c r="U6012" s="1" t="s">
        <v>5656</v>
      </c>
      <c r="V6012" s="1">
        <v>3026599023</v>
      </c>
      <c r="W6012" s="1">
        <v>2001172096</v>
      </c>
      <c r="X6012" s="1" t="s">
        <v>10516</v>
      </c>
      <c r="Y6012" s="1" t="s">
        <v>11138</v>
      </c>
      <c r="Z6012" s="2">
        <v>-4.8808616999999996</v>
      </c>
      <c r="AA6012" s="2">
        <v>-44.368499999999997</v>
      </c>
      <c r="AB6012" s="2" t="s">
        <v>15273</v>
      </c>
      <c r="CJ6012" s="1" t="s">
        <v>23139</v>
      </c>
    </row>
    <row r="6013" spans="2:88" x14ac:dyDescent="0.25">
      <c r="B6013" s="1">
        <v>0</v>
      </c>
      <c r="C6013" s="1"/>
      <c r="D6013" s="1">
        <v>2339503</v>
      </c>
      <c r="E6013" s="1">
        <v>1114003507</v>
      </c>
      <c r="F6013" s="1" t="s">
        <v>87</v>
      </c>
      <c r="G6013" s="11">
        <v>46209</v>
      </c>
      <c r="H6013" s="1">
        <v>0</v>
      </c>
      <c r="I6013" s="1" t="s">
        <v>16646</v>
      </c>
      <c r="J6013" s="1" t="s">
        <v>16652</v>
      </c>
      <c r="K6013" s="1">
        <v>0</v>
      </c>
      <c r="L6013" s="1">
        <v>0</v>
      </c>
      <c r="M6013" s="1" t="s">
        <v>13</v>
      </c>
      <c r="N6013" s="1" t="s">
        <v>6768</v>
      </c>
      <c r="O6013" s="1" t="s">
        <v>856</v>
      </c>
      <c r="P6013" s="1">
        <v>104.34</v>
      </c>
      <c r="Q6013" s="1">
        <v>38.97</v>
      </c>
      <c r="R6013" s="1">
        <v>126</v>
      </c>
      <c r="S6013" s="3">
        <v>2.6084999999999998</v>
      </c>
      <c r="T6013" s="3">
        <v>0.433</v>
      </c>
      <c r="U6013" s="1" t="s">
        <v>5657</v>
      </c>
      <c r="V6013" s="1">
        <v>3026596873</v>
      </c>
      <c r="W6013" s="1">
        <v>2001172103</v>
      </c>
      <c r="X6013" s="1" t="s">
        <v>10517</v>
      </c>
      <c r="Y6013" s="1" t="s">
        <v>11137</v>
      </c>
      <c r="Z6013" s="2">
        <v>-6.1624283000000002</v>
      </c>
      <c r="AA6013" s="2">
        <v>-44.923728300000001</v>
      </c>
      <c r="AB6013" s="2" t="s">
        <v>15274</v>
      </c>
      <c r="CJ6013" s="1" t="s">
        <v>23140</v>
      </c>
    </row>
    <row r="6014" spans="2:88" x14ac:dyDescent="0.25">
      <c r="B6014" s="1">
        <v>0</v>
      </c>
      <c r="C6014" s="1"/>
      <c r="D6014" s="1">
        <v>2339508</v>
      </c>
      <c r="E6014" s="1">
        <v>1114003766</v>
      </c>
      <c r="F6014" s="1" t="s">
        <v>87</v>
      </c>
      <c r="G6014" s="11">
        <v>46209</v>
      </c>
      <c r="H6014" s="1">
        <v>0</v>
      </c>
      <c r="I6014" s="1" t="s">
        <v>16646</v>
      </c>
      <c r="J6014" s="1" t="s">
        <v>16652</v>
      </c>
      <c r="K6014" s="1">
        <v>0</v>
      </c>
      <c r="L6014" s="1">
        <v>0</v>
      </c>
      <c r="M6014" s="1" t="s">
        <v>25</v>
      </c>
      <c r="N6014" s="1" t="s">
        <v>6771</v>
      </c>
      <c r="O6014" s="1" t="s">
        <v>186</v>
      </c>
      <c r="P6014" s="1">
        <v>1151.55</v>
      </c>
      <c r="Q6014" s="1">
        <v>65.06</v>
      </c>
      <c r="R6014" s="1">
        <v>127.28</v>
      </c>
      <c r="S6014" s="3">
        <v>28.78875</v>
      </c>
      <c r="T6014" s="3">
        <v>0.72288888888888903</v>
      </c>
      <c r="U6014" s="1" t="s">
        <v>5658</v>
      </c>
      <c r="V6014" s="1">
        <v>3026599147</v>
      </c>
      <c r="W6014" s="1">
        <v>2001172132</v>
      </c>
      <c r="X6014" s="1" t="s">
        <v>7199</v>
      </c>
      <c r="Y6014" s="1" t="s">
        <v>11137</v>
      </c>
      <c r="Z6014" s="2">
        <v>-7.2760261000000002</v>
      </c>
      <c r="AA6014" s="2">
        <v>-46.308948100000002</v>
      </c>
      <c r="AB6014" s="2" t="s">
        <v>15275</v>
      </c>
      <c r="CJ6014" s="1" t="s">
        <v>23141</v>
      </c>
    </row>
    <row r="6015" spans="2:88" x14ac:dyDescent="0.25">
      <c r="B6015" s="1">
        <v>0</v>
      </c>
      <c r="C6015" s="1"/>
      <c r="D6015" s="1">
        <v>2339504</v>
      </c>
      <c r="E6015" s="1">
        <v>1114003830</v>
      </c>
      <c r="F6015" s="1" t="s">
        <v>87</v>
      </c>
      <c r="G6015" s="11">
        <v>46209</v>
      </c>
      <c r="H6015" s="1">
        <v>0</v>
      </c>
      <c r="I6015" s="1" t="s">
        <v>16646</v>
      </c>
      <c r="J6015" s="1" t="s">
        <v>16652</v>
      </c>
      <c r="K6015" s="1">
        <v>0</v>
      </c>
      <c r="L6015" s="1">
        <v>0</v>
      </c>
      <c r="M6015" s="1" t="s">
        <v>13</v>
      </c>
      <c r="N6015" s="1" t="s">
        <v>6771</v>
      </c>
      <c r="O6015" s="1" t="s">
        <v>937</v>
      </c>
      <c r="P6015" s="1">
        <v>13.87</v>
      </c>
      <c r="Q6015" s="1">
        <v>72.930000000000007</v>
      </c>
      <c r="R6015" s="1">
        <v>91.36</v>
      </c>
      <c r="S6015" s="3">
        <v>0.34675</v>
      </c>
      <c r="T6015" s="3">
        <v>0.81033333333333302</v>
      </c>
      <c r="U6015" s="1" t="s">
        <v>5659</v>
      </c>
      <c r="V6015" s="1">
        <v>3026596962</v>
      </c>
      <c r="W6015" s="1">
        <v>2001172108</v>
      </c>
      <c r="X6015" s="1" t="s">
        <v>10518</v>
      </c>
      <c r="Y6015" s="1" t="s">
        <v>11137</v>
      </c>
      <c r="Z6015" s="2">
        <v>-6.9620927999999997</v>
      </c>
      <c r="AA6015" s="2">
        <v>-46.678542200000003</v>
      </c>
      <c r="AB6015" s="2" t="s">
        <v>15276</v>
      </c>
      <c r="CJ6015" s="1" t="s">
        <v>23142</v>
      </c>
    </row>
    <row r="6016" spans="2:88" x14ac:dyDescent="0.25">
      <c r="B6016" s="1" t="s">
        <v>16721</v>
      </c>
      <c r="C6016" s="11">
        <v>46265</v>
      </c>
      <c r="D6016" s="1">
        <v>2309308</v>
      </c>
      <c r="E6016" s="1">
        <v>1113410733</v>
      </c>
      <c r="F6016" s="1" t="s">
        <v>79</v>
      </c>
      <c r="G6016" s="11">
        <v>46182</v>
      </c>
      <c r="H6016" s="1">
        <v>0</v>
      </c>
      <c r="I6016" s="1" t="s">
        <v>16646</v>
      </c>
      <c r="J6016" s="1" t="s">
        <v>16652</v>
      </c>
      <c r="K6016" s="1" t="s">
        <v>16661</v>
      </c>
      <c r="L6016" s="1" t="s">
        <v>12</v>
      </c>
      <c r="M6016" s="1" t="s">
        <v>25</v>
      </c>
      <c r="N6016" s="1" t="s">
        <v>6769</v>
      </c>
      <c r="O6016" s="1" t="s">
        <v>796</v>
      </c>
      <c r="P6016" s="1">
        <v>675.17</v>
      </c>
      <c r="Q6016" s="1">
        <v>27.82</v>
      </c>
      <c r="R6016" s="1">
        <v>21.95</v>
      </c>
      <c r="S6016" s="3">
        <v>16.879249999999999</v>
      </c>
      <c r="T6016" s="3">
        <v>0.309111111111111</v>
      </c>
      <c r="U6016" s="1" t="s">
        <v>4822</v>
      </c>
      <c r="V6016" s="1">
        <v>3026380056</v>
      </c>
      <c r="W6016" s="1">
        <v>2001163414</v>
      </c>
      <c r="X6016" s="1" t="s">
        <v>10017</v>
      </c>
      <c r="Y6016" s="1" t="s">
        <v>11138</v>
      </c>
      <c r="Z6016" s="2">
        <v>-5.1662682999999996</v>
      </c>
      <c r="AA6016" s="2">
        <v>-42.832915</v>
      </c>
      <c r="AB6016" s="2" t="s">
        <v>14708</v>
      </c>
      <c r="CJ6016" s="1" t="s">
        <v>23143</v>
      </c>
    </row>
    <row r="6017" spans="2:88" x14ac:dyDescent="0.25">
      <c r="B6017" s="1">
        <v>0</v>
      </c>
      <c r="C6017" s="1"/>
      <c r="D6017" s="1">
        <v>2339507</v>
      </c>
      <c r="E6017" s="1">
        <v>1114003915</v>
      </c>
      <c r="F6017" s="1" t="s">
        <v>79</v>
      </c>
      <c r="G6017" s="11">
        <v>46209</v>
      </c>
      <c r="H6017" s="1">
        <v>0</v>
      </c>
      <c r="I6017" s="1" t="s">
        <v>16646</v>
      </c>
      <c r="J6017" s="1" t="s">
        <v>16652</v>
      </c>
      <c r="K6017" s="1" t="s">
        <v>16661</v>
      </c>
      <c r="L6017" s="1" t="s">
        <v>12</v>
      </c>
      <c r="M6017" s="1" t="s">
        <v>13</v>
      </c>
      <c r="N6017" s="1" t="s">
        <v>6769</v>
      </c>
      <c r="O6017" s="1" t="s">
        <v>15986</v>
      </c>
      <c r="P6017" s="1">
        <v>192.74</v>
      </c>
      <c r="Q6017" s="1">
        <v>178.87</v>
      </c>
      <c r="R6017" s="1">
        <v>237.71</v>
      </c>
      <c r="S6017" s="3">
        <v>4.8185000000000002</v>
      </c>
      <c r="T6017" s="3">
        <v>1.9874444444444399</v>
      </c>
      <c r="U6017" s="1" t="s">
        <v>5661</v>
      </c>
      <c r="V6017" s="1">
        <v>3026598795</v>
      </c>
      <c r="W6017" s="1">
        <v>2001172117</v>
      </c>
      <c r="X6017" s="1" t="s">
        <v>10519</v>
      </c>
      <c r="Y6017" s="1" t="s">
        <v>11138</v>
      </c>
      <c r="Z6017" s="2">
        <v>-4.5344467000000002</v>
      </c>
      <c r="AA6017" s="2">
        <v>-43.836483299999998</v>
      </c>
      <c r="AB6017" s="2" t="s">
        <v>15278</v>
      </c>
      <c r="CJ6017" s="1" t="s">
        <v>23144</v>
      </c>
    </row>
    <row r="6018" spans="2:88" x14ac:dyDescent="0.25">
      <c r="B6018" s="1">
        <v>0</v>
      </c>
      <c r="C6018" s="1"/>
      <c r="D6018" s="1">
        <v>2339509</v>
      </c>
      <c r="E6018" s="1">
        <v>1114003983</v>
      </c>
      <c r="F6018" s="1" t="s">
        <v>87</v>
      </c>
      <c r="G6018" s="11">
        <v>46209</v>
      </c>
      <c r="H6018" s="1">
        <v>0</v>
      </c>
      <c r="I6018" s="1" t="s">
        <v>16646</v>
      </c>
      <c r="J6018" s="1" t="s">
        <v>16652</v>
      </c>
      <c r="K6018" s="1">
        <v>0</v>
      </c>
      <c r="L6018" s="1">
        <v>0</v>
      </c>
      <c r="M6018" s="1" t="s">
        <v>13</v>
      </c>
      <c r="N6018" s="1" t="s">
        <v>6771</v>
      </c>
      <c r="O6018" s="1" t="s">
        <v>1349</v>
      </c>
      <c r="P6018" s="1">
        <v>107.58</v>
      </c>
      <c r="Q6018" s="1">
        <v>62.76</v>
      </c>
      <c r="R6018" s="1">
        <v>183.03</v>
      </c>
      <c r="S6018" s="3">
        <v>2.6894999999999998</v>
      </c>
      <c r="T6018" s="3">
        <v>0.69733333333333303</v>
      </c>
      <c r="U6018" s="1" t="s">
        <v>5662</v>
      </c>
      <c r="V6018" s="1">
        <v>3026599252</v>
      </c>
      <c r="W6018" s="1">
        <v>2001172134</v>
      </c>
      <c r="X6018" s="1" t="s">
        <v>10282</v>
      </c>
      <c r="Y6018" s="1" t="s">
        <v>11137</v>
      </c>
      <c r="Z6018" s="2">
        <v>-6.8114556000000004</v>
      </c>
      <c r="AA6018" s="2">
        <v>-46.538474999999998</v>
      </c>
      <c r="AB6018" s="2" t="s">
        <v>15279</v>
      </c>
      <c r="CJ6018" s="1" t="s">
        <v>23145</v>
      </c>
    </row>
    <row r="6019" spans="2:88" x14ac:dyDescent="0.25">
      <c r="B6019" s="1">
        <v>0</v>
      </c>
      <c r="C6019" s="1"/>
      <c r="D6019" s="1">
        <v>2339513</v>
      </c>
      <c r="E6019" s="1">
        <v>1114004874</v>
      </c>
      <c r="F6019" s="1" t="s">
        <v>79</v>
      </c>
      <c r="G6019" s="11">
        <v>46209</v>
      </c>
      <c r="H6019" s="1">
        <v>0</v>
      </c>
      <c r="I6019" s="1" t="s">
        <v>16646</v>
      </c>
      <c r="J6019" s="1" t="s">
        <v>16652</v>
      </c>
      <c r="K6019" s="1">
        <v>0</v>
      </c>
      <c r="L6019" s="1">
        <v>0</v>
      </c>
      <c r="M6019" s="1" t="s">
        <v>13</v>
      </c>
      <c r="N6019" s="1" t="s">
        <v>6771</v>
      </c>
      <c r="O6019" s="1" t="s">
        <v>655</v>
      </c>
      <c r="P6019" s="1">
        <v>71.739999999999995</v>
      </c>
      <c r="Q6019" s="1">
        <v>49.63</v>
      </c>
      <c r="R6019" s="1">
        <v>106.76</v>
      </c>
      <c r="S6019" s="3">
        <v>1.7935000000000001</v>
      </c>
      <c r="T6019" s="3">
        <v>0.55144444444444496</v>
      </c>
      <c r="U6019" s="1" t="s">
        <v>5663</v>
      </c>
      <c r="V6019" s="1">
        <v>3026600382</v>
      </c>
      <c r="W6019" s="1">
        <v>2001172166</v>
      </c>
      <c r="X6019" s="1" t="s">
        <v>7589</v>
      </c>
      <c r="Y6019" s="1" t="s">
        <v>11138</v>
      </c>
      <c r="Z6019" s="2">
        <v>-6.6573735999999997</v>
      </c>
      <c r="AA6019" s="2">
        <v>-47.476935599999997</v>
      </c>
      <c r="AB6019" s="2" t="s">
        <v>15280</v>
      </c>
      <c r="CJ6019" s="1" t="s">
        <v>23146</v>
      </c>
    </row>
    <row r="6020" spans="2:88" x14ac:dyDescent="0.25">
      <c r="B6020" s="1">
        <v>0</v>
      </c>
      <c r="C6020" s="1"/>
      <c r="D6020" s="1">
        <v>2339519</v>
      </c>
      <c r="E6020" s="1">
        <v>1114005481</v>
      </c>
      <c r="F6020" s="1" t="s">
        <v>87</v>
      </c>
      <c r="G6020" s="11">
        <v>46209</v>
      </c>
      <c r="H6020" s="1">
        <v>0</v>
      </c>
      <c r="I6020" s="1" t="s">
        <v>16646</v>
      </c>
      <c r="J6020" s="1" t="s">
        <v>16652</v>
      </c>
      <c r="K6020" s="1">
        <v>0</v>
      </c>
      <c r="L6020" s="1">
        <v>0</v>
      </c>
      <c r="M6020" s="1" t="s">
        <v>13</v>
      </c>
      <c r="N6020" s="1" t="s">
        <v>6771</v>
      </c>
      <c r="O6020" s="1" t="s">
        <v>64</v>
      </c>
      <c r="P6020" s="1">
        <v>19.55</v>
      </c>
      <c r="Q6020" s="1">
        <v>44.86</v>
      </c>
      <c r="R6020" s="1">
        <v>123.85</v>
      </c>
      <c r="S6020" s="3">
        <v>0.48875000000000002</v>
      </c>
      <c r="T6020" s="3">
        <v>0.49844444444444402</v>
      </c>
      <c r="U6020" s="1" t="s">
        <v>5664</v>
      </c>
      <c r="V6020" s="1">
        <v>3026602172</v>
      </c>
      <c r="W6020" s="1">
        <v>2001172211</v>
      </c>
      <c r="X6020" s="1" t="s">
        <v>10520</v>
      </c>
      <c r="Y6020" s="1" t="s">
        <v>11137</v>
      </c>
      <c r="Z6020" s="2">
        <v>-7.5524649999999998</v>
      </c>
      <c r="AA6020" s="2">
        <v>-46.076549999999997</v>
      </c>
      <c r="AB6020" s="2" t="s">
        <v>30</v>
      </c>
      <c r="CJ6020" s="1" t="s">
        <v>23147</v>
      </c>
    </row>
    <row r="6021" spans="2:88" x14ac:dyDescent="0.25">
      <c r="B6021" s="1">
        <v>0</v>
      </c>
      <c r="C6021" s="1"/>
      <c r="D6021" s="1">
        <v>2352315</v>
      </c>
      <c r="E6021" s="1">
        <v>1114444338</v>
      </c>
      <c r="F6021" s="1" t="s">
        <v>79</v>
      </c>
      <c r="G6021" s="11">
        <v>46228</v>
      </c>
      <c r="H6021" s="1">
        <v>0</v>
      </c>
      <c r="I6021" s="1" t="s">
        <v>16646</v>
      </c>
      <c r="J6021" s="1" t="s">
        <v>16652</v>
      </c>
      <c r="K6021" s="1">
        <v>0</v>
      </c>
      <c r="L6021" s="1">
        <v>0</v>
      </c>
      <c r="M6021" s="1" t="s">
        <v>25</v>
      </c>
      <c r="N6021" s="1" t="s">
        <v>6770</v>
      </c>
      <c r="O6021" s="1" t="s">
        <v>314</v>
      </c>
      <c r="P6021" s="1">
        <v>471.2</v>
      </c>
      <c r="Q6021" s="1">
        <v>69.75</v>
      </c>
      <c r="R6021" s="1">
        <v>67.59</v>
      </c>
      <c r="S6021" s="3">
        <v>11.78</v>
      </c>
      <c r="T6021" s="3">
        <v>0.77500000000000002</v>
      </c>
      <c r="U6021" s="1" t="s">
        <v>6302</v>
      </c>
      <c r="V6021" s="1">
        <v>3026771799</v>
      </c>
      <c r="W6021" s="1">
        <v>2001178574</v>
      </c>
      <c r="X6021" s="1" t="s">
        <v>6810</v>
      </c>
      <c r="Y6021" s="1" t="s">
        <v>11138</v>
      </c>
      <c r="Z6021" s="2">
        <v>-2.6715599999999999</v>
      </c>
      <c r="AA6021" s="2">
        <v>-43.23995</v>
      </c>
      <c r="AB6021" s="2" t="s">
        <v>30</v>
      </c>
      <c r="CJ6021" s="1" t="s">
        <v>23148</v>
      </c>
    </row>
    <row r="6022" spans="2:88" x14ac:dyDescent="0.25">
      <c r="B6022" s="1">
        <v>0</v>
      </c>
      <c r="C6022" s="1"/>
      <c r="D6022" s="1">
        <v>2342814</v>
      </c>
      <c r="E6022" s="1">
        <v>1114005599</v>
      </c>
      <c r="F6022" s="1" t="s">
        <v>79</v>
      </c>
      <c r="G6022" s="11">
        <v>46209</v>
      </c>
      <c r="H6022" s="1">
        <v>0</v>
      </c>
      <c r="I6022" s="1" t="s">
        <v>16646</v>
      </c>
      <c r="J6022" s="1" t="s">
        <v>16654</v>
      </c>
      <c r="K6022" s="1" t="s">
        <v>16662</v>
      </c>
      <c r="L6022" s="1" t="s">
        <v>12</v>
      </c>
      <c r="M6022" s="1" t="s">
        <v>25</v>
      </c>
      <c r="N6022" s="1" t="s">
        <v>6769</v>
      </c>
      <c r="O6022" s="1" t="s">
        <v>72</v>
      </c>
      <c r="P6022" s="1">
        <v>522.67999999999995</v>
      </c>
      <c r="Q6022" s="1">
        <v>622.19000000000005</v>
      </c>
      <c r="R6022" s="1">
        <v>636.6</v>
      </c>
      <c r="S6022" s="3">
        <v>13.067</v>
      </c>
      <c r="T6022" s="3">
        <v>6.9132222222222204</v>
      </c>
      <c r="U6022" s="1" t="s">
        <v>5666</v>
      </c>
      <c r="V6022" s="1">
        <v>3026601354</v>
      </c>
      <c r="W6022" s="1">
        <v>2001172188</v>
      </c>
      <c r="X6022" s="1" t="s">
        <v>7511</v>
      </c>
      <c r="Y6022" s="1" t="s">
        <v>11138</v>
      </c>
      <c r="Z6022" s="2">
        <v>-3.6995683000000001</v>
      </c>
      <c r="AA6022" s="2">
        <v>-43.436847200000003</v>
      </c>
      <c r="AB6022" s="2" t="s">
        <v>15282</v>
      </c>
      <c r="CJ6022" s="1" t="s">
        <v>23149</v>
      </c>
    </row>
    <row r="6023" spans="2:88" x14ac:dyDescent="0.25">
      <c r="B6023" s="1">
        <v>0</v>
      </c>
      <c r="C6023" s="1"/>
      <c r="D6023" s="1">
        <v>2339520</v>
      </c>
      <c r="E6023" s="1">
        <v>1114005675</v>
      </c>
      <c r="F6023" s="1" t="s">
        <v>79</v>
      </c>
      <c r="G6023" s="11">
        <v>46209</v>
      </c>
      <c r="H6023" s="1">
        <v>0</v>
      </c>
      <c r="I6023" s="1" t="s">
        <v>16646</v>
      </c>
      <c r="J6023" s="1" t="s">
        <v>16652</v>
      </c>
      <c r="K6023" s="1">
        <v>0</v>
      </c>
      <c r="L6023" s="1" t="s">
        <v>12</v>
      </c>
      <c r="M6023" s="1" t="s">
        <v>13</v>
      </c>
      <c r="N6023" s="1" t="s">
        <v>6769</v>
      </c>
      <c r="O6023" s="1" t="s">
        <v>960</v>
      </c>
      <c r="P6023" s="1">
        <v>32.25</v>
      </c>
      <c r="Q6023" s="1">
        <v>63.93</v>
      </c>
      <c r="R6023" s="1">
        <v>87.99</v>
      </c>
      <c r="S6023" s="3">
        <v>0.80625000000000002</v>
      </c>
      <c r="T6023" s="3">
        <v>0.71033333333333304</v>
      </c>
      <c r="U6023" s="1" t="s">
        <v>5667</v>
      </c>
      <c r="V6023" s="1">
        <v>3026602245</v>
      </c>
      <c r="W6023" s="1">
        <v>2001172213</v>
      </c>
      <c r="X6023" s="1" t="s">
        <v>8135</v>
      </c>
      <c r="Y6023" s="1" t="s">
        <v>11138</v>
      </c>
      <c r="Z6023" s="2">
        <v>-6.4668505999999999</v>
      </c>
      <c r="AA6023" s="2">
        <v>-43.713595300000001</v>
      </c>
      <c r="AB6023" s="2" t="s">
        <v>15283</v>
      </c>
      <c r="CJ6023" s="1" t="s">
        <v>23150</v>
      </c>
    </row>
    <row r="6024" spans="2:88" x14ac:dyDescent="0.25">
      <c r="B6024" s="1">
        <v>0</v>
      </c>
      <c r="C6024" s="1"/>
      <c r="D6024" s="1">
        <v>2343689</v>
      </c>
      <c r="E6024" s="1">
        <v>1114214069</v>
      </c>
      <c r="F6024" s="1" t="s">
        <v>87</v>
      </c>
      <c r="G6024" s="11">
        <v>46218</v>
      </c>
      <c r="H6024" s="1">
        <v>0</v>
      </c>
      <c r="I6024" s="1" t="s">
        <v>16646</v>
      </c>
      <c r="J6024" s="1" t="s">
        <v>16652</v>
      </c>
      <c r="K6024" s="1">
        <v>0</v>
      </c>
      <c r="L6024" s="1">
        <v>0</v>
      </c>
      <c r="M6024" s="1" t="s">
        <v>13</v>
      </c>
      <c r="N6024" s="1" t="s">
        <v>6771</v>
      </c>
      <c r="O6024" s="1" t="s">
        <v>898</v>
      </c>
      <c r="P6024" s="1">
        <v>19.329999999999998</v>
      </c>
      <c r="Q6024" s="1">
        <v>89.04</v>
      </c>
      <c r="R6024" s="1">
        <v>92.64</v>
      </c>
      <c r="S6024" s="3">
        <v>0.48325000000000001</v>
      </c>
      <c r="T6024" s="3">
        <v>0.98933333333333295</v>
      </c>
      <c r="U6024" s="1" t="s">
        <v>5968</v>
      </c>
      <c r="V6024" s="1">
        <v>3026687160</v>
      </c>
      <c r="W6024" s="1">
        <v>2001175254</v>
      </c>
      <c r="X6024" s="1" t="s">
        <v>10702</v>
      </c>
      <c r="Y6024" s="1" t="s">
        <v>11137</v>
      </c>
      <c r="Z6024" s="2">
        <v>-4.4578832999999998</v>
      </c>
      <c r="AA6024" s="2">
        <v>-47.539538299999997</v>
      </c>
      <c r="AB6024" s="2" t="s">
        <v>30</v>
      </c>
      <c r="CJ6024" s="1" t="s">
        <v>23151</v>
      </c>
    </row>
    <row r="6025" spans="2:88" x14ac:dyDescent="0.25">
      <c r="B6025" s="1" t="s">
        <v>16721</v>
      </c>
      <c r="C6025" s="11">
        <v>46265</v>
      </c>
      <c r="D6025" s="1">
        <v>2310198</v>
      </c>
      <c r="E6025" s="1">
        <v>1113469902</v>
      </c>
      <c r="F6025" s="1" t="s">
        <v>79</v>
      </c>
      <c r="G6025" s="11">
        <v>46184</v>
      </c>
      <c r="H6025" s="1">
        <v>0</v>
      </c>
      <c r="I6025" s="1" t="s">
        <v>16646</v>
      </c>
      <c r="J6025" s="1" t="s">
        <v>16652</v>
      </c>
      <c r="K6025" s="1" t="s">
        <v>16661</v>
      </c>
      <c r="L6025" s="1" t="s">
        <v>12</v>
      </c>
      <c r="M6025" s="1" t="s">
        <v>13</v>
      </c>
      <c r="N6025" s="1" t="s">
        <v>6769</v>
      </c>
      <c r="O6025" s="1" t="s">
        <v>796</v>
      </c>
      <c r="P6025" s="1">
        <v>269.14</v>
      </c>
      <c r="Q6025" s="1">
        <v>347.36</v>
      </c>
      <c r="R6025" s="1">
        <v>290.79000000000002</v>
      </c>
      <c r="S6025" s="3">
        <v>6.7285000000000004</v>
      </c>
      <c r="T6025" s="3">
        <v>3.8595555555555601</v>
      </c>
      <c r="U6025" s="1" t="s">
        <v>4912</v>
      </c>
      <c r="V6025" s="1">
        <v>3026403935</v>
      </c>
      <c r="W6025" s="1">
        <v>2001164359</v>
      </c>
      <c r="X6025" s="1" t="s">
        <v>8767</v>
      </c>
      <c r="Y6025" s="1" t="s">
        <v>11138</v>
      </c>
      <c r="Z6025" s="2">
        <v>-5.0689783000000004</v>
      </c>
      <c r="AA6025" s="2">
        <v>-43.071196899999997</v>
      </c>
      <c r="AB6025" s="2" t="s">
        <v>14761</v>
      </c>
      <c r="CJ6025" s="1" t="s">
        <v>23152</v>
      </c>
    </row>
    <row r="6026" spans="2:88" x14ac:dyDescent="0.25">
      <c r="B6026" s="1">
        <v>0</v>
      </c>
      <c r="C6026" s="1"/>
      <c r="D6026" s="1">
        <v>2339521</v>
      </c>
      <c r="E6026" s="1">
        <v>1114005981</v>
      </c>
      <c r="F6026" s="1" t="s">
        <v>79</v>
      </c>
      <c r="G6026" s="11">
        <v>46209</v>
      </c>
      <c r="H6026" s="1">
        <v>0</v>
      </c>
      <c r="I6026" s="1" t="s">
        <v>16646</v>
      </c>
      <c r="J6026" s="1" t="s">
        <v>16652</v>
      </c>
      <c r="K6026" s="1">
        <v>0</v>
      </c>
      <c r="L6026" s="1">
        <v>0</v>
      </c>
      <c r="M6026" s="1" t="s">
        <v>25</v>
      </c>
      <c r="N6026" s="1" t="s">
        <v>6771</v>
      </c>
      <c r="O6026" s="1" t="s">
        <v>64</v>
      </c>
      <c r="P6026" s="1">
        <v>487.78</v>
      </c>
      <c r="Q6026" s="1">
        <v>369.47</v>
      </c>
      <c r="R6026" s="1">
        <v>351.69</v>
      </c>
      <c r="S6026" s="3">
        <v>12.1945</v>
      </c>
      <c r="T6026" s="3">
        <v>4.1052222222222197</v>
      </c>
      <c r="U6026" s="1" t="s">
        <v>5670</v>
      </c>
      <c r="V6026" s="1">
        <v>3026602318</v>
      </c>
      <c r="W6026" s="1">
        <v>2001172214</v>
      </c>
      <c r="X6026" s="1" t="s">
        <v>8177</v>
      </c>
      <c r="Y6026" s="1" t="s">
        <v>11138</v>
      </c>
      <c r="Z6026" s="2">
        <v>-7.5935208000000003</v>
      </c>
      <c r="AA6026" s="2">
        <v>-46.099769700000003</v>
      </c>
      <c r="AB6026" s="2" t="s">
        <v>13632</v>
      </c>
      <c r="CJ6026" s="1" t="s">
        <v>23153</v>
      </c>
    </row>
    <row r="6027" spans="2:88" x14ac:dyDescent="0.25">
      <c r="B6027" s="1">
        <v>0</v>
      </c>
      <c r="C6027" s="1"/>
      <c r="D6027" s="1">
        <v>1973285</v>
      </c>
      <c r="E6027" s="1">
        <v>1112061956</v>
      </c>
      <c r="F6027" s="1" t="s">
        <v>79</v>
      </c>
      <c r="G6027" s="11">
        <v>46127</v>
      </c>
      <c r="H6027" s="1" t="s">
        <v>16641</v>
      </c>
      <c r="I6027" s="1" t="s">
        <v>16646</v>
      </c>
      <c r="J6027" s="1" t="s">
        <v>16652</v>
      </c>
      <c r="K6027" s="1" t="s">
        <v>16661</v>
      </c>
      <c r="L6027" s="1" t="s">
        <v>12</v>
      </c>
      <c r="M6027" s="1" t="s">
        <v>13</v>
      </c>
      <c r="N6027" s="1" t="s">
        <v>6768</v>
      </c>
      <c r="O6027" s="1" t="s">
        <v>1121</v>
      </c>
      <c r="P6027" s="1">
        <v>41.47</v>
      </c>
      <c r="Q6027" s="1">
        <v>92</v>
      </c>
      <c r="R6027" s="1">
        <v>165.47</v>
      </c>
      <c r="S6027" s="3">
        <v>1.0367500000000001</v>
      </c>
      <c r="T6027" s="3">
        <v>1.0222222222222199</v>
      </c>
      <c r="U6027" s="1" t="s">
        <v>3684</v>
      </c>
      <c r="V6027" s="1">
        <v>3025892029</v>
      </c>
      <c r="W6027" s="1">
        <v>2001146356</v>
      </c>
      <c r="X6027" s="1" t="s">
        <v>9294</v>
      </c>
      <c r="Y6027" s="1" t="s">
        <v>11138</v>
      </c>
      <c r="Z6027" s="2">
        <v>-4.3158833000000003</v>
      </c>
      <c r="AA6027" s="2">
        <v>-44.657493299999999</v>
      </c>
      <c r="AB6027" s="2" t="s">
        <v>30</v>
      </c>
      <c r="CJ6027" s="1" t="s">
        <v>23154</v>
      </c>
    </row>
    <row r="6028" spans="2:88" x14ac:dyDescent="0.25">
      <c r="B6028" s="1">
        <v>0</v>
      </c>
      <c r="C6028" s="1"/>
      <c r="D6028" s="1">
        <v>2310917</v>
      </c>
      <c r="E6028" s="1" t="s">
        <v>6708</v>
      </c>
      <c r="F6028" s="1" t="s">
        <v>6683</v>
      </c>
      <c r="G6028" s="11">
        <v>46190</v>
      </c>
      <c r="H6028" s="1">
        <v>0</v>
      </c>
      <c r="I6028" s="1">
        <v>0</v>
      </c>
      <c r="J6028" s="1" t="s">
        <v>16655</v>
      </c>
      <c r="K6028" s="1">
        <v>0</v>
      </c>
      <c r="L6028" s="1">
        <v>0</v>
      </c>
      <c r="M6028" s="1" t="s">
        <v>30</v>
      </c>
      <c r="N6028" s="1" t="s">
        <v>6770</v>
      </c>
      <c r="O6028" s="1" t="s">
        <v>59</v>
      </c>
      <c r="P6028" s="1">
        <v>0</v>
      </c>
      <c r="Q6028" s="1">
        <v>0</v>
      </c>
      <c r="R6028" s="1">
        <v>0</v>
      </c>
      <c r="S6028" s="3">
        <v>0</v>
      </c>
      <c r="T6028" s="3">
        <v>0</v>
      </c>
      <c r="U6028" s="1">
        <v>0</v>
      </c>
      <c r="V6028" s="1">
        <v>0</v>
      </c>
      <c r="W6028" s="1">
        <v>0</v>
      </c>
      <c r="X6028" s="1">
        <v>0</v>
      </c>
      <c r="Y6028" s="1">
        <v>0</v>
      </c>
      <c r="Z6028" s="2">
        <v>0</v>
      </c>
      <c r="AA6028" s="2">
        <v>0</v>
      </c>
      <c r="AB6028" s="2">
        <v>0</v>
      </c>
      <c r="CJ6028" s="1" t="s">
        <v>30</v>
      </c>
    </row>
    <row r="6029" spans="2:88" x14ac:dyDescent="0.25">
      <c r="B6029" s="1">
        <v>0</v>
      </c>
      <c r="C6029" s="1"/>
      <c r="D6029" s="1">
        <v>2310918</v>
      </c>
      <c r="E6029" s="1" t="s">
        <v>6709</v>
      </c>
      <c r="F6029" s="1" t="s">
        <v>6683</v>
      </c>
      <c r="G6029" s="11">
        <v>46190</v>
      </c>
      <c r="H6029" s="1">
        <v>0</v>
      </c>
      <c r="I6029" s="1">
        <v>0</v>
      </c>
      <c r="J6029" s="1" t="s">
        <v>16655</v>
      </c>
      <c r="K6029" s="1">
        <v>0</v>
      </c>
      <c r="L6029" s="1">
        <v>0</v>
      </c>
      <c r="M6029" s="1" t="s">
        <v>30</v>
      </c>
      <c r="N6029" s="1" t="s">
        <v>6770</v>
      </c>
      <c r="O6029" s="1" t="s">
        <v>59</v>
      </c>
      <c r="P6029" s="1">
        <v>0</v>
      </c>
      <c r="Q6029" s="1">
        <v>0</v>
      </c>
      <c r="R6029" s="1">
        <v>0</v>
      </c>
      <c r="S6029" s="3">
        <v>0</v>
      </c>
      <c r="T6029" s="3">
        <v>0</v>
      </c>
      <c r="U6029" s="1">
        <v>0</v>
      </c>
      <c r="V6029" s="1">
        <v>0</v>
      </c>
      <c r="W6029" s="1">
        <v>0</v>
      </c>
      <c r="X6029" s="1">
        <v>0</v>
      </c>
      <c r="Y6029" s="1">
        <v>0</v>
      </c>
      <c r="Z6029" s="2">
        <v>0</v>
      </c>
      <c r="AA6029" s="2">
        <v>0</v>
      </c>
      <c r="AB6029" s="2">
        <v>0</v>
      </c>
      <c r="CJ6029" s="1" t="s">
        <v>30</v>
      </c>
    </row>
    <row r="6030" spans="2:88" x14ac:dyDescent="0.25">
      <c r="B6030" s="1">
        <v>0</v>
      </c>
      <c r="C6030" s="1"/>
      <c r="D6030" s="1">
        <v>2339518</v>
      </c>
      <c r="E6030" s="1">
        <v>1114006264</v>
      </c>
      <c r="F6030" s="1" t="s">
        <v>79</v>
      </c>
      <c r="G6030" s="11">
        <v>46209</v>
      </c>
      <c r="H6030" s="1">
        <v>0</v>
      </c>
      <c r="I6030" s="1" t="s">
        <v>16646</v>
      </c>
      <c r="J6030" s="1" t="s">
        <v>16652</v>
      </c>
      <c r="K6030" s="1">
        <v>0</v>
      </c>
      <c r="L6030" s="1">
        <v>0</v>
      </c>
      <c r="M6030" s="1" t="s">
        <v>22</v>
      </c>
      <c r="N6030" s="1" t="s">
        <v>6768</v>
      </c>
      <c r="O6030" s="1" t="s">
        <v>853</v>
      </c>
      <c r="P6030" s="1">
        <v>1122.18</v>
      </c>
      <c r="Q6030" s="1">
        <v>1195.1300000000001</v>
      </c>
      <c r="R6030" s="1">
        <v>1318.66</v>
      </c>
      <c r="S6030" s="3">
        <v>28.054500000000001</v>
      </c>
      <c r="T6030" s="3">
        <v>13.279222222222201</v>
      </c>
      <c r="U6030" s="1" t="s">
        <v>5674</v>
      </c>
      <c r="V6030" s="1">
        <v>3026600765</v>
      </c>
      <c r="W6030" s="1">
        <v>2001172208</v>
      </c>
      <c r="X6030" s="1" t="s">
        <v>10427</v>
      </c>
      <c r="Y6030" s="1" t="s">
        <v>11138</v>
      </c>
      <c r="Z6030" s="2">
        <v>-5.0971272000000001</v>
      </c>
      <c r="AA6030" s="2">
        <v>-44.370101099999999</v>
      </c>
      <c r="AB6030" s="2" t="s">
        <v>15288</v>
      </c>
      <c r="CJ6030" s="1" t="s">
        <v>23155</v>
      </c>
    </row>
    <row r="6031" spans="2:88" x14ac:dyDescent="0.25">
      <c r="B6031" s="1">
        <v>0</v>
      </c>
      <c r="C6031" s="1"/>
      <c r="D6031" s="1">
        <v>2355079</v>
      </c>
      <c r="E6031" s="1">
        <v>1114509548</v>
      </c>
      <c r="F6031" s="1" t="s">
        <v>79</v>
      </c>
      <c r="G6031" s="11">
        <v>46232</v>
      </c>
      <c r="H6031" s="1">
        <v>0</v>
      </c>
      <c r="I6031" s="1" t="s">
        <v>16646</v>
      </c>
      <c r="J6031" s="1" t="s">
        <v>16652</v>
      </c>
      <c r="K6031" s="1">
        <v>0</v>
      </c>
      <c r="L6031" s="1">
        <v>0</v>
      </c>
      <c r="M6031" s="1" t="s">
        <v>13</v>
      </c>
      <c r="N6031" s="1" t="s">
        <v>6770</v>
      </c>
      <c r="O6031" s="1" t="s">
        <v>314</v>
      </c>
      <c r="P6031" s="1">
        <v>46.46</v>
      </c>
      <c r="Q6031" s="1">
        <v>44.46</v>
      </c>
      <c r="R6031" s="1">
        <v>56.04</v>
      </c>
      <c r="S6031" s="3">
        <v>1.1615</v>
      </c>
      <c r="T6031" s="3">
        <v>0.49399999999999999</v>
      </c>
      <c r="U6031" s="1" t="s">
        <v>6371</v>
      </c>
      <c r="V6031" s="1">
        <v>3026797291</v>
      </c>
      <c r="W6031" s="1">
        <v>2001179374</v>
      </c>
      <c r="X6031" s="1" t="s">
        <v>7661</v>
      </c>
      <c r="Y6031" s="1" t="s">
        <v>11138</v>
      </c>
      <c r="Z6031" s="2">
        <v>-2.5034700000000001</v>
      </c>
      <c r="AA6031" s="2">
        <v>-43.251460000000002</v>
      </c>
      <c r="AB6031" s="2" t="s">
        <v>30</v>
      </c>
      <c r="CJ6031" s="1" t="s">
        <v>23156</v>
      </c>
    </row>
    <row r="6032" spans="2:88" x14ac:dyDescent="0.25">
      <c r="B6032" s="1">
        <v>0</v>
      </c>
      <c r="C6032" s="1"/>
      <c r="D6032" s="1">
        <v>2310934</v>
      </c>
      <c r="E6032" s="1" t="s">
        <v>6710</v>
      </c>
      <c r="F6032" s="1" t="s">
        <v>6683</v>
      </c>
      <c r="G6032" s="11">
        <v>46190</v>
      </c>
      <c r="H6032" s="1">
        <v>0</v>
      </c>
      <c r="I6032" s="1">
        <v>0</v>
      </c>
      <c r="J6032" s="1" t="s">
        <v>16655</v>
      </c>
      <c r="K6032" s="1">
        <v>0</v>
      </c>
      <c r="L6032" s="1">
        <v>0</v>
      </c>
      <c r="M6032" s="1" t="s">
        <v>30</v>
      </c>
      <c r="N6032" s="1" t="s">
        <v>6770</v>
      </c>
      <c r="O6032" s="1" t="s">
        <v>59</v>
      </c>
      <c r="P6032" s="1">
        <v>0</v>
      </c>
      <c r="Q6032" s="1">
        <v>0</v>
      </c>
      <c r="R6032" s="1">
        <v>0</v>
      </c>
      <c r="S6032" s="3">
        <v>0</v>
      </c>
      <c r="T6032" s="3">
        <v>0</v>
      </c>
      <c r="U6032" s="1">
        <v>0</v>
      </c>
      <c r="V6032" s="1">
        <v>0</v>
      </c>
      <c r="W6032" s="1">
        <v>0</v>
      </c>
      <c r="X6032" s="1">
        <v>0</v>
      </c>
      <c r="Y6032" s="1">
        <v>0</v>
      </c>
      <c r="Z6032" s="2">
        <v>0</v>
      </c>
      <c r="AA6032" s="2">
        <v>0</v>
      </c>
      <c r="AB6032" s="2">
        <v>0</v>
      </c>
      <c r="CJ6032" s="1" t="s">
        <v>30</v>
      </c>
    </row>
    <row r="6033" spans="2:88" x14ac:dyDescent="0.25">
      <c r="B6033" s="1">
        <v>0</v>
      </c>
      <c r="C6033" s="1"/>
      <c r="D6033" s="1">
        <v>2357711</v>
      </c>
      <c r="E6033" s="1">
        <v>1114751977</v>
      </c>
      <c r="F6033" s="1">
        <v>0</v>
      </c>
      <c r="G6033" s="11">
        <v>46241</v>
      </c>
      <c r="H6033" s="1">
        <v>0</v>
      </c>
      <c r="I6033" s="1" t="s">
        <v>16646</v>
      </c>
      <c r="J6033" s="1" t="s">
        <v>16652</v>
      </c>
      <c r="K6033" s="1">
        <v>0</v>
      </c>
      <c r="L6033" s="1">
        <v>0</v>
      </c>
      <c r="M6033" s="1" t="s">
        <v>30</v>
      </c>
      <c r="N6033" s="1" t="s">
        <v>6771</v>
      </c>
      <c r="O6033" s="1" t="s">
        <v>898</v>
      </c>
      <c r="P6033" s="1">
        <v>0</v>
      </c>
      <c r="Q6033" s="1">
        <v>0</v>
      </c>
      <c r="R6033" s="1">
        <v>0</v>
      </c>
      <c r="S6033" s="3">
        <v>0</v>
      </c>
      <c r="T6033" s="3">
        <v>0</v>
      </c>
      <c r="U6033" s="1" t="s">
        <v>16436</v>
      </c>
      <c r="V6033" s="1">
        <v>0</v>
      </c>
      <c r="W6033" s="1">
        <v>0</v>
      </c>
      <c r="X6033" s="1">
        <v>0</v>
      </c>
      <c r="Y6033" s="1">
        <v>0</v>
      </c>
      <c r="Z6033" s="2">
        <v>-3.9129399999999999</v>
      </c>
      <c r="AA6033" s="2">
        <v>-47.104680000000002</v>
      </c>
      <c r="AB6033" s="2">
        <v>0</v>
      </c>
      <c r="CJ6033" s="1" t="s">
        <v>23157</v>
      </c>
    </row>
    <row r="6034" spans="2:88" x14ac:dyDescent="0.25">
      <c r="B6034" s="1">
        <v>0</v>
      </c>
      <c r="C6034" s="1"/>
      <c r="D6034" s="1">
        <v>2339525</v>
      </c>
      <c r="E6034" s="1">
        <v>1114007200</v>
      </c>
      <c r="F6034" s="1" t="s">
        <v>79</v>
      </c>
      <c r="G6034" s="11">
        <v>46209</v>
      </c>
      <c r="H6034" s="1">
        <v>0</v>
      </c>
      <c r="I6034" s="1" t="s">
        <v>16646</v>
      </c>
      <c r="J6034" s="1" t="s">
        <v>16652</v>
      </c>
      <c r="K6034" s="1">
        <v>0</v>
      </c>
      <c r="L6034" s="1">
        <v>0</v>
      </c>
      <c r="M6034" s="1" t="s">
        <v>13</v>
      </c>
      <c r="N6034" s="1" t="s">
        <v>6771</v>
      </c>
      <c r="O6034" s="1" t="s">
        <v>395</v>
      </c>
      <c r="P6034" s="1">
        <v>127.4</v>
      </c>
      <c r="Q6034" s="1">
        <v>268.95</v>
      </c>
      <c r="R6034" s="1">
        <v>264.93</v>
      </c>
      <c r="S6034" s="3">
        <v>3.1850000000000001</v>
      </c>
      <c r="T6034" s="3">
        <v>2.9883333333333302</v>
      </c>
      <c r="U6034" s="1" t="s">
        <v>5677</v>
      </c>
      <c r="V6034" s="1">
        <v>3026603411</v>
      </c>
      <c r="W6034" s="1">
        <v>2001172283</v>
      </c>
      <c r="X6034" s="1" t="s">
        <v>10526</v>
      </c>
      <c r="Y6034" s="1" t="s">
        <v>11138</v>
      </c>
      <c r="Z6034" s="2">
        <v>-6.8605717000000004</v>
      </c>
      <c r="AA6034" s="2">
        <v>-44.850039199999998</v>
      </c>
      <c r="AB6034" s="2" t="s">
        <v>15290</v>
      </c>
      <c r="CJ6034" s="1" t="s">
        <v>23158</v>
      </c>
    </row>
    <row r="6035" spans="2:88" x14ac:dyDescent="0.25">
      <c r="B6035" s="1">
        <v>0</v>
      </c>
      <c r="C6035" s="1"/>
      <c r="D6035" s="1">
        <v>2339526</v>
      </c>
      <c r="E6035" s="1">
        <v>1114007238</v>
      </c>
      <c r="F6035" s="1" t="s">
        <v>79</v>
      </c>
      <c r="G6035" s="11">
        <v>46209</v>
      </c>
      <c r="H6035" s="1">
        <v>0</v>
      </c>
      <c r="I6035" s="1" t="s">
        <v>16646</v>
      </c>
      <c r="J6035" s="1" t="s">
        <v>16652</v>
      </c>
      <c r="K6035" s="1">
        <v>0</v>
      </c>
      <c r="L6035" s="1">
        <v>0</v>
      </c>
      <c r="M6035" s="1" t="s">
        <v>13</v>
      </c>
      <c r="N6035" s="1" t="s">
        <v>6768</v>
      </c>
      <c r="O6035" s="1" t="s">
        <v>1401</v>
      </c>
      <c r="P6035" s="1">
        <v>195.01</v>
      </c>
      <c r="Q6035" s="1">
        <v>45.46</v>
      </c>
      <c r="R6035" s="1">
        <v>385.75</v>
      </c>
      <c r="S6035" s="3">
        <v>4.8752500000000003</v>
      </c>
      <c r="T6035" s="3">
        <v>0.50511111111111096</v>
      </c>
      <c r="U6035" s="1" t="s">
        <v>5678</v>
      </c>
      <c r="V6035" s="1">
        <v>3026603438</v>
      </c>
      <c r="W6035" s="1">
        <v>2001172285</v>
      </c>
      <c r="X6035" s="1" t="s">
        <v>9178</v>
      </c>
      <c r="Y6035" s="1" t="s">
        <v>11138</v>
      </c>
      <c r="Z6035" s="2">
        <v>-3.2896646999999999</v>
      </c>
      <c r="AA6035" s="2">
        <v>-44.035766099999996</v>
      </c>
      <c r="AB6035" s="2" t="s">
        <v>30</v>
      </c>
      <c r="CJ6035" s="1" t="s">
        <v>23159</v>
      </c>
    </row>
    <row r="6036" spans="2:88" x14ac:dyDescent="0.25">
      <c r="B6036" s="1">
        <v>0</v>
      </c>
      <c r="C6036" s="1"/>
      <c r="D6036" s="1">
        <v>2339527</v>
      </c>
      <c r="E6036" s="1">
        <v>1114007441</v>
      </c>
      <c r="F6036" s="1" t="s">
        <v>79</v>
      </c>
      <c r="G6036" s="11">
        <v>46209</v>
      </c>
      <c r="H6036" s="1">
        <v>0</v>
      </c>
      <c r="I6036" s="1" t="s">
        <v>16646</v>
      </c>
      <c r="J6036" s="1" t="s">
        <v>16652</v>
      </c>
      <c r="K6036" s="1">
        <v>0</v>
      </c>
      <c r="L6036" s="1">
        <v>0</v>
      </c>
      <c r="M6036" s="1" t="s">
        <v>25</v>
      </c>
      <c r="N6036" s="1" t="s">
        <v>6771</v>
      </c>
      <c r="O6036" s="1" t="s">
        <v>1078</v>
      </c>
      <c r="P6036" s="1">
        <v>1143.74</v>
      </c>
      <c r="Q6036" s="1">
        <v>561.91999999999996</v>
      </c>
      <c r="R6036" s="1">
        <v>559.02</v>
      </c>
      <c r="S6036" s="3">
        <v>28.593499999999999</v>
      </c>
      <c r="T6036" s="3">
        <v>6.2435555555555604</v>
      </c>
      <c r="U6036" s="1" t="s">
        <v>5679</v>
      </c>
      <c r="V6036" s="1">
        <v>3026603470</v>
      </c>
      <c r="W6036" s="1">
        <v>2001172287</v>
      </c>
      <c r="X6036" s="1" t="s">
        <v>10527</v>
      </c>
      <c r="Y6036" s="1" t="s">
        <v>11138</v>
      </c>
      <c r="Z6036" s="2">
        <v>-7.0278818999999997</v>
      </c>
      <c r="AA6036" s="2">
        <v>-45.222237200000002</v>
      </c>
      <c r="AB6036" s="2" t="s">
        <v>15291</v>
      </c>
      <c r="CJ6036" s="1" t="s">
        <v>23160</v>
      </c>
    </row>
    <row r="6037" spans="2:88" x14ac:dyDescent="0.25">
      <c r="B6037" s="1">
        <v>0</v>
      </c>
      <c r="C6037" s="1"/>
      <c r="D6037" s="1">
        <v>2354503</v>
      </c>
      <c r="E6037" s="1">
        <v>1114534888</v>
      </c>
      <c r="F6037" s="1" t="s">
        <v>79</v>
      </c>
      <c r="G6037" s="11">
        <v>46233</v>
      </c>
      <c r="H6037" s="1">
        <v>0</v>
      </c>
      <c r="I6037" s="1" t="s">
        <v>16646</v>
      </c>
      <c r="J6037" s="1" t="s">
        <v>16652</v>
      </c>
      <c r="K6037" s="1">
        <v>0</v>
      </c>
      <c r="L6037" s="1">
        <v>0</v>
      </c>
      <c r="M6037" s="1" t="s">
        <v>13</v>
      </c>
      <c r="N6037" s="1" t="s">
        <v>6770</v>
      </c>
      <c r="O6037" s="1" t="s">
        <v>314</v>
      </c>
      <c r="P6037" s="1">
        <v>143.72999999999999</v>
      </c>
      <c r="Q6037" s="1">
        <v>48.98</v>
      </c>
      <c r="R6037" s="1">
        <v>82.81</v>
      </c>
      <c r="S6037" s="3">
        <v>3.5932499999999998</v>
      </c>
      <c r="T6037" s="3">
        <v>0.54422222222222205</v>
      </c>
      <c r="U6037" s="1" t="s">
        <v>6401</v>
      </c>
      <c r="V6037" s="1">
        <v>3026803631</v>
      </c>
      <c r="W6037" s="1">
        <v>2001179644</v>
      </c>
      <c r="X6037" s="1" t="s">
        <v>9477</v>
      </c>
      <c r="Y6037" s="1" t="s">
        <v>11138</v>
      </c>
      <c r="Z6037" s="2">
        <v>-2.3799600000000001</v>
      </c>
      <c r="AA6037" s="2">
        <v>-43.29175</v>
      </c>
      <c r="AB6037" s="2" t="s">
        <v>15785</v>
      </c>
      <c r="CJ6037" s="1" t="s">
        <v>23161</v>
      </c>
    </row>
    <row r="6038" spans="2:88" x14ac:dyDescent="0.25">
      <c r="B6038" s="1">
        <v>0</v>
      </c>
      <c r="C6038" s="1"/>
      <c r="D6038" s="1">
        <v>2339528</v>
      </c>
      <c r="E6038" s="1">
        <v>1114007721</v>
      </c>
      <c r="F6038" s="1" t="s">
        <v>79</v>
      </c>
      <c r="G6038" s="11">
        <v>46209</v>
      </c>
      <c r="H6038" s="1">
        <v>0</v>
      </c>
      <c r="I6038" s="1" t="s">
        <v>16646</v>
      </c>
      <c r="J6038" s="1" t="s">
        <v>16652</v>
      </c>
      <c r="K6038" s="1">
        <v>0</v>
      </c>
      <c r="L6038" s="1">
        <v>0</v>
      </c>
      <c r="M6038" s="1" t="s">
        <v>13</v>
      </c>
      <c r="N6038" s="1" t="s">
        <v>6768</v>
      </c>
      <c r="O6038" s="1" t="s">
        <v>1401</v>
      </c>
      <c r="P6038" s="1">
        <v>228.49</v>
      </c>
      <c r="Q6038" s="1">
        <v>31.57</v>
      </c>
      <c r="R6038" s="1">
        <v>337.04</v>
      </c>
      <c r="S6038" s="3">
        <v>5.71225</v>
      </c>
      <c r="T6038" s="3">
        <v>0.35077777777777802</v>
      </c>
      <c r="U6038" s="1" t="s">
        <v>5681</v>
      </c>
      <c r="V6038" s="1">
        <v>3026604140</v>
      </c>
      <c r="W6038" s="1">
        <v>2001172293</v>
      </c>
      <c r="X6038" s="1" t="s">
        <v>9178</v>
      </c>
      <c r="Y6038" s="1" t="s">
        <v>11138</v>
      </c>
      <c r="Z6038" s="2">
        <v>-3.2915008000000001</v>
      </c>
      <c r="AA6038" s="2">
        <v>-44.035976900000001</v>
      </c>
      <c r="AB6038" s="2" t="s">
        <v>15292</v>
      </c>
      <c r="CJ6038" s="1" t="s">
        <v>23162</v>
      </c>
    </row>
    <row r="6039" spans="2:88" x14ac:dyDescent="0.25">
      <c r="B6039" s="1">
        <v>0</v>
      </c>
      <c r="C6039" s="1"/>
      <c r="D6039" s="1">
        <v>2339529</v>
      </c>
      <c r="E6039" s="1">
        <v>1114007878</v>
      </c>
      <c r="F6039" s="1" t="s">
        <v>79</v>
      </c>
      <c r="G6039" s="11">
        <v>46209</v>
      </c>
      <c r="H6039" s="1">
        <v>0</v>
      </c>
      <c r="I6039" s="1" t="s">
        <v>16646</v>
      </c>
      <c r="J6039" s="1" t="s">
        <v>16652</v>
      </c>
      <c r="K6039" s="1">
        <v>0</v>
      </c>
      <c r="L6039" s="1">
        <v>0</v>
      </c>
      <c r="M6039" s="1" t="s">
        <v>13</v>
      </c>
      <c r="N6039" s="1" t="s">
        <v>6768</v>
      </c>
      <c r="O6039" s="1" t="s">
        <v>1401</v>
      </c>
      <c r="P6039" s="1">
        <v>183.74</v>
      </c>
      <c r="Q6039" s="1">
        <v>74.86</v>
      </c>
      <c r="R6039" s="1">
        <v>291.20999999999998</v>
      </c>
      <c r="S6039" s="3">
        <v>4.5934999999999997</v>
      </c>
      <c r="T6039" s="3">
        <v>0.83177777777777795</v>
      </c>
      <c r="U6039" s="1" t="s">
        <v>5682</v>
      </c>
      <c r="V6039" s="1">
        <v>3026602814</v>
      </c>
      <c r="W6039" s="1">
        <v>2001172310</v>
      </c>
      <c r="X6039" s="1" t="s">
        <v>9178</v>
      </c>
      <c r="Y6039" s="1" t="s">
        <v>11138</v>
      </c>
      <c r="Z6039" s="2">
        <v>-3.2919049999999999</v>
      </c>
      <c r="AA6039" s="2">
        <v>-44.036116100000001</v>
      </c>
      <c r="AB6039" s="2" t="s">
        <v>12815</v>
      </c>
      <c r="CJ6039" s="1" t="s">
        <v>23163</v>
      </c>
    </row>
    <row r="6040" spans="2:88" x14ac:dyDescent="0.25">
      <c r="B6040" s="1">
        <v>0</v>
      </c>
      <c r="C6040" s="1"/>
      <c r="D6040" s="1">
        <v>2355539</v>
      </c>
      <c r="E6040" s="1">
        <v>1114612456</v>
      </c>
      <c r="F6040" s="1" t="s">
        <v>87</v>
      </c>
      <c r="G6040" s="11">
        <v>46235</v>
      </c>
      <c r="H6040" s="1">
        <v>0</v>
      </c>
      <c r="I6040" s="1" t="s">
        <v>16646</v>
      </c>
      <c r="J6040" s="1" t="s">
        <v>16652</v>
      </c>
      <c r="K6040" s="1">
        <v>0</v>
      </c>
      <c r="L6040" s="1">
        <v>0</v>
      </c>
      <c r="M6040" s="1" t="s">
        <v>13</v>
      </c>
      <c r="N6040" s="1" t="s">
        <v>6770</v>
      </c>
      <c r="O6040" s="1" t="s">
        <v>314</v>
      </c>
      <c r="P6040" s="1">
        <v>12.53</v>
      </c>
      <c r="Q6040" s="1">
        <v>106.38</v>
      </c>
      <c r="R6040" s="1">
        <v>187.45</v>
      </c>
      <c r="S6040" s="3">
        <v>0.31324999999999997</v>
      </c>
      <c r="T6040" s="3">
        <v>1.1819999999999999</v>
      </c>
      <c r="U6040" s="1" t="s">
        <v>6493</v>
      </c>
      <c r="V6040" s="1">
        <v>3026825554</v>
      </c>
      <c r="W6040" s="1">
        <v>2001180443</v>
      </c>
      <c r="X6040" s="1" t="s">
        <v>11037</v>
      </c>
      <c r="Y6040" s="1" t="s">
        <v>11137</v>
      </c>
      <c r="Z6040" s="2">
        <v>-2.51735</v>
      </c>
      <c r="AA6040" s="2">
        <v>-43.257359999999998</v>
      </c>
      <c r="AB6040" s="2" t="s">
        <v>30</v>
      </c>
      <c r="CJ6040" s="1" t="s">
        <v>23164</v>
      </c>
    </row>
    <row r="6041" spans="2:88" x14ac:dyDescent="0.25">
      <c r="B6041" s="1">
        <v>0</v>
      </c>
      <c r="C6041" s="1"/>
      <c r="D6041" s="1">
        <v>2339533</v>
      </c>
      <c r="E6041" s="1">
        <v>1114008527</v>
      </c>
      <c r="F6041" s="1" t="s">
        <v>87</v>
      </c>
      <c r="G6041" s="11">
        <v>46209</v>
      </c>
      <c r="H6041" s="1">
        <v>0</v>
      </c>
      <c r="I6041" s="1" t="s">
        <v>16646</v>
      </c>
      <c r="J6041" s="1" t="s">
        <v>16652</v>
      </c>
      <c r="K6041" s="1">
        <v>0</v>
      </c>
      <c r="L6041" s="1">
        <v>0</v>
      </c>
      <c r="M6041" s="1" t="s">
        <v>13</v>
      </c>
      <c r="N6041" s="1" t="s">
        <v>6771</v>
      </c>
      <c r="O6041" s="1" t="s">
        <v>35</v>
      </c>
      <c r="P6041" s="1">
        <v>22.63</v>
      </c>
      <c r="Q6041" s="1">
        <v>28.46</v>
      </c>
      <c r="R6041" s="1">
        <v>90.46</v>
      </c>
      <c r="S6041" s="3">
        <v>0.56574999999999998</v>
      </c>
      <c r="T6041" s="3">
        <v>0.31622222222222202</v>
      </c>
      <c r="U6041" s="1" t="s">
        <v>5684</v>
      </c>
      <c r="V6041" s="1">
        <v>3026604434</v>
      </c>
      <c r="W6041" s="1">
        <v>2001172334</v>
      </c>
      <c r="X6041" s="1" t="s">
        <v>10530</v>
      </c>
      <c r="Y6041" s="1" t="s">
        <v>11137</v>
      </c>
      <c r="Z6041" s="2">
        <v>-5.7956417</v>
      </c>
      <c r="AA6041" s="2">
        <v>-46.162714999999999</v>
      </c>
      <c r="AB6041" s="2" t="s">
        <v>15294</v>
      </c>
      <c r="CJ6041" s="1" t="s">
        <v>23165</v>
      </c>
    </row>
    <row r="6042" spans="2:88" x14ac:dyDescent="0.25">
      <c r="B6042" s="1">
        <v>0</v>
      </c>
      <c r="C6042" s="1"/>
      <c r="D6042" s="1">
        <v>2339532</v>
      </c>
      <c r="E6042" s="1">
        <v>1114008604</v>
      </c>
      <c r="F6042" s="1" t="s">
        <v>87</v>
      </c>
      <c r="G6042" s="11">
        <v>46209</v>
      </c>
      <c r="H6042" s="1">
        <v>0</v>
      </c>
      <c r="I6042" s="1" t="s">
        <v>16646</v>
      </c>
      <c r="J6042" s="1" t="s">
        <v>16652</v>
      </c>
      <c r="K6042" s="1">
        <v>0</v>
      </c>
      <c r="L6042" s="1" t="s">
        <v>12</v>
      </c>
      <c r="M6042" s="1" t="s">
        <v>13</v>
      </c>
      <c r="N6042" s="1" t="s">
        <v>6769</v>
      </c>
      <c r="O6042" s="1" t="s">
        <v>507</v>
      </c>
      <c r="P6042" s="1">
        <v>64.150000000000006</v>
      </c>
      <c r="Q6042" s="1">
        <v>49.49</v>
      </c>
      <c r="R6042" s="1">
        <v>137.99</v>
      </c>
      <c r="S6042" s="3">
        <v>1.60375</v>
      </c>
      <c r="T6042" s="3">
        <v>0.54988888888888898</v>
      </c>
      <c r="U6042" s="1" t="s">
        <v>5685</v>
      </c>
      <c r="V6042" s="1">
        <v>3026603896</v>
      </c>
      <c r="W6042" s="1">
        <v>2001172329</v>
      </c>
      <c r="X6042" s="1" t="s">
        <v>10531</v>
      </c>
      <c r="Y6042" s="1" t="s">
        <v>11137</v>
      </c>
      <c r="Z6042" s="2">
        <v>-3.3301482999999998</v>
      </c>
      <c r="AA6042" s="2">
        <v>-43.533140799999998</v>
      </c>
      <c r="AB6042" s="2" t="s">
        <v>15295</v>
      </c>
      <c r="CJ6042" s="1" t="s">
        <v>23166</v>
      </c>
    </row>
    <row r="6043" spans="2:88" x14ac:dyDescent="0.25">
      <c r="B6043" s="1">
        <v>0</v>
      </c>
      <c r="C6043" s="1"/>
      <c r="D6043" s="1">
        <v>2356123</v>
      </c>
      <c r="E6043" s="1">
        <v>1114621377</v>
      </c>
      <c r="F6043" s="1" t="s">
        <v>79</v>
      </c>
      <c r="G6043" s="11">
        <v>46237</v>
      </c>
      <c r="H6043" s="1">
        <v>0</v>
      </c>
      <c r="I6043" s="1" t="s">
        <v>16646</v>
      </c>
      <c r="J6043" s="1" t="s">
        <v>16652</v>
      </c>
      <c r="K6043" s="1">
        <v>0</v>
      </c>
      <c r="L6043" s="1">
        <v>0</v>
      </c>
      <c r="M6043" s="1" t="s">
        <v>22</v>
      </c>
      <c r="N6043" s="1" t="s">
        <v>6770</v>
      </c>
      <c r="O6043" s="1" t="s">
        <v>314</v>
      </c>
      <c r="P6043" s="1">
        <v>1405.88</v>
      </c>
      <c r="Q6043" s="1">
        <v>1495.21</v>
      </c>
      <c r="R6043" s="1">
        <v>1533.23</v>
      </c>
      <c r="S6043" s="3">
        <v>35.146999999999998</v>
      </c>
      <c r="T6043" s="3">
        <v>16.613444444444401</v>
      </c>
      <c r="U6043" s="1" t="s">
        <v>6500</v>
      </c>
      <c r="V6043" s="1">
        <v>3026830183</v>
      </c>
      <c r="W6043" s="1">
        <v>2001180497</v>
      </c>
      <c r="X6043" s="1" t="s">
        <v>11041</v>
      </c>
      <c r="Y6043" s="1" t="s">
        <v>11138</v>
      </c>
      <c r="Z6043" s="2">
        <v>-2.7074753</v>
      </c>
      <c r="AA6043" s="2">
        <v>-43.047572199999998</v>
      </c>
      <c r="AB6043" s="2" t="s">
        <v>15853</v>
      </c>
      <c r="CJ6043" s="1" t="s">
        <v>23167</v>
      </c>
    </row>
    <row r="6044" spans="2:88" x14ac:dyDescent="0.25">
      <c r="B6044" s="1">
        <v>0</v>
      </c>
      <c r="C6044" s="1"/>
      <c r="D6044" s="1">
        <v>2339534</v>
      </c>
      <c r="E6044" s="1">
        <v>1114009054</v>
      </c>
      <c r="F6044" s="1" t="s">
        <v>79</v>
      </c>
      <c r="G6044" s="11">
        <v>46209</v>
      </c>
      <c r="H6044" s="1">
        <v>0</v>
      </c>
      <c r="I6044" s="1" t="s">
        <v>16646</v>
      </c>
      <c r="J6044" s="1" t="s">
        <v>16652</v>
      </c>
      <c r="K6044" s="1">
        <v>0</v>
      </c>
      <c r="L6044" s="1">
        <v>0</v>
      </c>
      <c r="M6044" s="1" t="s">
        <v>13</v>
      </c>
      <c r="N6044" s="1" t="s">
        <v>6768</v>
      </c>
      <c r="O6044" s="1" t="s">
        <v>345</v>
      </c>
      <c r="P6044" s="1">
        <v>117.45</v>
      </c>
      <c r="Q6044" s="1">
        <v>338.46</v>
      </c>
      <c r="R6044" s="1">
        <v>351.02</v>
      </c>
      <c r="S6044" s="3">
        <v>2.9362499999999998</v>
      </c>
      <c r="T6044" s="3">
        <v>3.7606666666666699</v>
      </c>
      <c r="U6044" s="1" t="s">
        <v>5687</v>
      </c>
      <c r="V6044" s="1">
        <v>3026605333</v>
      </c>
      <c r="W6044" s="1">
        <v>2001172349</v>
      </c>
      <c r="X6044" s="1" t="s">
        <v>10533</v>
      </c>
      <c r="Y6044" s="1" t="s">
        <v>11138</v>
      </c>
      <c r="Z6044" s="2">
        <v>-3.4677817000000002</v>
      </c>
      <c r="AA6044" s="2">
        <v>-44.832729999999998</v>
      </c>
      <c r="AB6044" s="2" t="s">
        <v>30</v>
      </c>
      <c r="CJ6044" s="1" t="s">
        <v>23168</v>
      </c>
    </row>
    <row r="6045" spans="2:88" x14ac:dyDescent="0.25">
      <c r="B6045" s="1">
        <v>0</v>
      </c>
      <c r="C6045" s="1"/>
      <c r="D6045" s="1">
        <v>2339535</v>
      </c>
      <c r="E6045" s="1">
        <v>1114026087</v>
      </c>
      <c r="F6045" s="1" t="s">
        <v>79</v>
      </c>
      <c r="G6045" s="11">
        <v>46210</v>
      </c>
      <c r="H6045" s="1">
        <v>0</v>
      </c>
      <c r="I6045" s="1" t="s">
        <v>16646</v>
      </c>
      <c r="J6045" s="1" t="s">
        <v>16652</v>
      </c>
      <c r="K6045" s="1">
        <v>0</v>
      </c>
      <c r="L6045" s="1">
        <v>0</v>
      </c>
      <c r="M6045" s="1" t="s">
        <v>25</v>
      </c>
      <c r="N6045" s="1" t="s">
        <v>6768</v>
      </c>
      <c r="O6045" s="1" t="s">
        <v>422</v>
      </c>
      <c r="P6045" s="1">
        <v>642.52</v>
      </c>
      <c r="Q6045" s="1">
        <v>47.01</v>
      </c>
      <c r="R6045" s="1">
        <v>730.72</v>
      </c>
      <c r="S6045" s="3">
        <v>16.062999999999999</v>
      </c>
      <c r="T6045" s="3">
        <v>0.52233333333333298</v>
      </c>
      <c r="U6045" s="1" t="s">
        <v>5688</v>
      </c>
      <c r="V6045" s="1">
        <v>3026607271</v>
      </c>
      <c r="W6045" s="1">
        <v>2001172384</v>
      </c>
      <c r="X6045" s="1" t="s">
        <v>8117</v>
      </c>
      <c r="Y6045" s="1" t="s">
        <v>11138</v>
      </c>
      <c r="Z6045" s="2">
        <v>-4.8816680999999997</v>
      </c>
      <c r="AA6045" s="2">
        <v>-44.369736899999999</v>
      </c>
      <c r="AB6045" s="2" t="s">
        <v>15297</v>
      </c>
      <c r="CJ6045" s="1" t="s">
        <v>23169</v>
      </c>
    </row>
    <row r="6046" spans="2:88" x14ac:dyDescent="0.25">
      <c r="B6046" s="1">
        <v>0</v>
      </c>
      <c r="C6046" s="1"/>
      <c r="D6046" s="1">
        <v>2339536</v>
      </c>
      <c r="E6046" s="1">
        <v>1114027065</v>
      </c>
      <c r="F6046" s="1" t="s">
        <v>87</v>
      </c>
      <c r="G6046" s="11">
        <v>46210</v>
      </c>
      <c r="H6046" s="1">
        <v>0</v>
      </c>
      <c r="I6046" s="1" t="s">
        <v>16646</v>
      </c>
      <c r="J6046" s="1" t="s">
        <v>16653</v>
      </c>
      <c r="K6046" s="1" t="s">
        <v>16661</v>
      </c>
      <c r="L6046" s="1">
        <v>0</v>
      </c>
      <c r="M6046" s="1" t="s">
        <v>13</v>
      </c>
      <c r="N6046" s="1" t="s">
        <v>6768</v>
      </c>
      <c r="O6046" s="1" t="s">
        <v>1294</v>
      </c>
      <c r="P6046" s="1">
        <v>110.21</v>
      </c>
      <c r="Q6046" s="1">
        <v>150.68</v>
      </c>
      <c r="R6046" s="1">
        <v>149.37</v>
      </c>
      <c r="S6046" s="3">
        <v>2.7552500000000002</v>
      </c>
      <c r="T6046" s="3">
        <v>1.6742222222222201</v>
      </c>
      <c r="U6046" s="1" t="s">
        <v>5689</v>
      </c>
      <c r="V6046" s="1">
        <v>3026607395</v>
      </c>
      <c r="W6046" s="1">
        <v>2001172400</v>
      </c>
      <c r="X6046" s="1" t="s">
        <v>10500</v>
      </c>
      <c r="Y6046" s="1" t="s">
        <v>11137</v>
      </c>
      <c r="Z6046" s="2">
        <v>-4.7369750000000002</v>
      </c>
      <c r="AA6046" s="2">
        <v>-44.323111699999998</v>
      </c>
      <c r="AB6046" s="2" t="s">
        <v>30</v>
      </c>
      <c r="CJ6046" s="1" t="s">
        <v>23170</v>
      </c>
    </row>
    <row r="6047" spans="2:88" x14ac:dyDescent="0.25">
      <c r="B6047" s="1">
        <v>0</v>
      </c>
      <c r="C6047" s="1"/>
      <c r="D6047" s="1">
        <v>1984634</v>
      </c>
      <c r="E6047" s="1">
        <v>1112822782</v>
      </c>
      <c r="F6047" s="1" t="s">
        <v>79</v>
      </c>
      <c r="G6047" s="11">
        <v>46156</v>
      </c>
      <c r="H6047" s="1">
        <v>0</v>
      </c>
      <c r="I6047" s="1" t="s">
        <v>16646</v>
      </c>
      <c r="J6047" s="1" t="s">
        <v>16652</v>
      </c>
      <c r="K6047" s="1" t="s">
        <v>16661</v>
      </c>
      <c r="L6047" s="1" t="s">
        <v>12</v>
      </c>
      <c r="M6047" s="1" t="s">
        <v>25</v>
      </c>
      <c r="N6047" s="1" t="s">
        <v>6768</v>
      </c>
      <c r="O6047" s="1" t="s">
        <v>1121</v>
      </c>
      <c r="P6047" s="1">
        <v>342.73</v>
      </c>
      <c r="Q6047" s="1">
        <v>313.24</v>
      </c>
      <c r="R6047" s="1">
        <v>346.67</v>
      </c>
      <c r="S6047" s="3">
        <v>8.5682500000000008</v>
      </c>
      <c r="T6047" s="3">
        <v>3.4804444444444398</v>
      </c>
      <c r="U6047" s="1" t="s">
        <v>4173</v>
      </c>
      <c r="V6047" s="1">
        <v>3026169800</v>
      </c>
      <c r="W6047" s="1">
        <v>2001155574</v>
      </c>
      <c r="X6047" s="1" t="s">
        <v>9617</v>
      </c>
      <c r="Y6047" s="1" t="s">
        <v>11138</v>
      </c>
      <c r="Z6047" s="2">
        <v>-4.4650933000000004</v>
      </c>
      <c r="AA6047" s="2">
        <v>-44.536828300000003</v>
      </c>
      <c r="AB6047" s="2" t="s">
        <v>12815</v>
      </c>
      <c r="CJ6047" s="1" t="s">
        <v>23171</v>
      </c>
    </row>
    <row r="6048" spans="2:88" x14ac:dyDescent="0.25">
      <c r="B6048" s="1">
        <v>0</v>
      </c>
      <c r="C6048" s="1"/>
      <c r="D6048" s="1">
        <v>2356150</v>
      </c>
      <c r="E6048" s="1">
        <v>1114652169</v>
      </c>
      <c r="F6048" s="1" t="s">
        <v>87</v>
      </c>
      <c r="G6048" s="11">
        <v>46238</v>
      </c>
      <c r="H6048" s="1">
        <v>0</v>
      </c>
      <c r="I6048" s="1" t="s">
        <v>16646</v>
      </c>
      <c r="J6048" s="1" t="s">
        <v>16652</v>
      </c>
      <c r="K6048" s="1">
        <v>0</v>
      </c>
      <c r="L6048" s="1">
        <v>0</v>
      </c>
      <c r="M6048" s="1" t="s">
        <v>13</v>
      </c>
      <c r="N6048" s="1" t="s">
        <v>6770</v>
      </c>
      <c r="O6048" s="1" t="s">
        <v>314</v>
      </c>
      <c r="P6048" s="1">
        <v>54.68</v>
      </c>
      <c r="Q6048" s="1">
        <v>3064.56</v>
      </c>
      <c r="R6048" s="1">
        <v>3978.99</v>
      </c>
      <c r="S6048" s="3">
        <v>1.367</v>
      </c>
      <c r="T6048" s="3">
        <v>34.0506666666667</v>
      </c>
      <c r="U6048" s="1" t="s">
        <v>6541</v>
      </c>
      <c r="V6048" s="1">
        <v>3026840065</v>
      </c>
      <c r="W6048" s="1">
        <v>2001180847</v>
      </c>
      <c r="X6048" s="1" t="s">
        <v>11061</v>
      </c>
      <c r="Y6048" s="1" t="s">
        <v>11137</v>
      </c>
      <c r="Z6048" s="2">
        <v>-2.5938599999999998</v>
      </c>
      <c r="AA6048" s="2">
        <v>-43.240049999999997</v>
      </c>
      <c r="AB6048" s="2" t="s">
        <v>30</v>
      </c>
      <c r="CJ6048" s="1" t="s">
        <v>23172</v>
      </c>
    </row>
    <row r="6049" spans="2:88" x14ac:dyDescent="0.25">
      <c r="B6049" s="1">
        <v>0</v>
      </c>
      <c r="C6049" s="1"/>
      <c r="D6049" s="1">
        <v>2339545</v>
      </c>
      <c r="E6049" s="1">
        <v>1114028257</v>
      </c>
      <c r="F6049" s="1" t="s">
        <v>79</v>
      </c>
      <c r="G6049" s="11">
        <v>46210</v>
      </c>
      <c r="H6049" s="1">
        <v>0</v>
      </c>
      <c r="I6049" s="1" t="s">
        <v>16646</v>
      </c>
      <c r="J6049" s="1" t="s">
        <v>16652</v>
      </c>
      <c r="K6049" s="1">
        <v>0</v>
      </c>
      <c r="L6049" s="1" t="s">
        <v>12</v>
      </c>
      <c r="M6049" s="1" t="s">
        <v>13</v>
      </c>
      <c r="N6049" s="1" t="s">
        <v>6769</v>
      </c>
      <c r="O6049" s="1" t="s">
        <v>960</v>
      </c>
      <c r="P6049" s="1">
        <v>110.74</v>
      </c>
      <c r="Q6049" s="1">
        <v>132.25</v>
      </c>
      <c r="R6049" s="1">
        <v>141.9</v>
      </c>
      <c r="S6049" s="3">
        <v>2.7685</v>
      </c>
      <c r="T6049" s="3">
        <v>1.4694444444444399</v>
      </c>
      <c r="U6049" s="1" t="s">
        <v>5692</v>
      </c>
      <c r="V6049" s="1">
        <v>3026609304</v>
      </c>
      <c r="W6049" s="1">
        <v>2001172470</v>
      </c>
      <c r="X6049" s="1" t="s">
        <v>10535</v>
      </c>
      <c r="Y6049" s="1" t="s">
        <v>11138</v>
      </c>
      <c r="Z6049" s="2">
        <v>-6.4683839000000001</v>
      </c>
      <c r="AA6049" s="2">
        <v>-43.720976899999997</v>
      </c>
      <c r="AB6049" s="2" t="s">
        <v>15300</v>
      </c>
      <c r="CJ6049" s="1" t="s">
        <v>23173</v>
      </c>
    </row>
    <row r="6050" spans="2:88" x14ac:dyDescent="0.25">
      <c r="B6050" s="1">
        <v>0</v>
      </c>
      <c r="C6050" s="1"/>
      <c r="D6050" s="1">
        <v>2343618</v>
      </c>
      <c r="E6050" s="1">
        <v>1114028282</v>
      </c>
      <c r="F6050" s="1" t="s">
        <v>87</v>
      </c>
      <c r="G6050" s="11">
        <v>46210</v>
      </c>
      <c r="H6050" s="1">
        <v>0</v>
      </c>
      <c r="I6050" s="1" t="s">
        <v>16646</v>
      </c>
      <c r="J6050" s="1" t="s">
        <v>16652</v>
      </c>
      <c r="K6050" s="1">
        <v>0</v>
      </c>
      <c r="L6050" s="1">
        <v>0</v>
      </c>
      <c r="M6050" s="1" t="s">
        <v>13</v>
      </c>
      <c r="N6050" s="1" t="s">
        <v>18</v>
      </c>
      <c r="O6050" s="1" t="s">
        <v>927</v>
      </c>
      <c r="P6050" s="1">
        <v>153.06</v>
      </c>
      <c r="Q6050" s="1">
        <v>211.41</v>
      </c>
      <c r="R6050" s="1">
        <v>290.49</v>
      </c>
      <c r="S6050" s="3">
        <v>3.8264999999999998</v>
      </c>
      <c r="T6050" s="3">
        <v>2.3490000000000002</v>
      </c>
      <c r="U6050" s="1" t="s">
        <v>5693</v>
      </c>
      <c r="V6050" s="1">
        <v>3026607883</v>
      </c>
      <c r="W6050" s="1">
        <v>2001172456</v>
      </c>
      <c r="X6050" s="1" t="s">
        <v>10536</v>
      </c>
      <c r="Y6050" s="1" t="s">
        <v>11137</v>
      </c>
      <c r="Z6050" s="2">
        <v>-2.7042367</v>
      </c>
      <c r="AA6050" s="2">
        <v>-44.848032799999999</v>
      </c>
      <c r="AB6050" s="2" t="s">
        <v>15301</v>
      </c>
      <c r="CJ6050" s="1" t="s">
        <v>23174</v>
      </c>
    </row>
    <row r="6051" spans="2:88" x14ac:dyDescent="0.25">
      <c r="B6051" s="1">
        <v>0</v>
      </c>
      <c r="C6051" s="1"/>
      <c r="D6051" s="1">
        <v>2339544</v>
      </c>
      <c r="E6051" s="1">
        <v>1114028299</v>
      </c>
      <c r="F6051" s="1" t="s">
        <v>87</v>
      </c>
      <c r="G6051" s="11">
        <v>46210</v>
      </c>
      <c r="H6051" s="1">
        <v>0</v>
      </c>
      <c r="I6051" s="1" t="s">
        <v>16646</v>
      </c>
      <c r="J6051" s="1" t="s">
        <v>16652</v>
      </c>
      <c r="K6051" s="1" t="s">
        <v>16661</v>
      </c>
      <c r="L6051" s="1">
        <v>0</v>
      </c>
      <c r="M6051" s="1" t="s">
        <v>13</v>
      </c>
      <c r="N6051" s="1" t="s">
        <v>6770</v>
      </c>
      <c r="O6051" s="1" t="s">
        <v>28</v>
      </c>
      <c r="P6051" s="1">
        <v>10.92</v>
      </c>
      <c r="Q6051" s="1">
        <v>10.9</v>
      </c>
      <c r="R6051" s="1">
        <v>107.22</v>
      </c>
      <c r="S6051" s="3">
        <v>0.27300000000000002</v>
      </c>
      <c r="T6051" s="3">
        <v>0.121111111111111</v>
      </c>
      <c r="U6051" s="1" t="s">
        <v>5694</v>
      </c>
      <c r="V6051" s="1">
        <v>3026606828</v>
      </c>
      <c r="W6051" s="1">
        <v>2001172465</v>
      </c>
      <c r="X6051" s="1" t="s">
        <v>6810</v>
      </c>
      <c r="Y6051" s="1" t="s">
        <v>11137</v>
      </c>
      <c r="Z6051" s="2">
        <v>-3.1070117000000002</v>
      </c>
      <c r="AA6051" s="2">
        <v>-44.281218299999999</v>
      </c>
      <c r="AB6051" s="2" t="s">
        <v>30</v>
      </c>
      <c r="CJ6051" s="1" t="s">
        <v>23175</v>
      </c>
    </row>
    <row r="6052" spans="2:88" x14ac:dyDescent="0.25">
      <c r="B6052" s="1">
        <v>0</v>
      </c>
      <c r="C6052" s="1"/>
      <c r="D6052" s="1">
        <v>2339546</v>
      </c>
      <c r="E6052" s="1">
        <v>1114028325</v>
      </c>
      <c r="F6052" s="1" t="s">
        <v>87</v>
      </c>
      <c r="G6052" s="11">
        <v>46210</v>
      </c>
      <c r="H6052" s="1">
        <v>0</v>
      </c>
      <c r="I6052" s="1" t="s">
        <v>16646</v>
      </c>
      <c r="J6052" s="1" t="s">
        <v>16652</v>
      </c>
      <c r="K6052" s="1">
        <v>0</v>
      </c>
      <c r="L6052" s="1" t="s">
        <v>12</v>
      </c>
      <c r="M6052" s="1" t="s">
        <v>25</v>
      </c>
      <c r="N6052" s="1" t="s">
        <v>6769</v>
      </c>
      <c r="O6052" s="1" t="s">
        <v>501</v>
      </c>
      <c r="P6052" s="1">
        <v>1859.06</v>
      </c>
      <c r="Q6052" s="1">
        <v>772.54</v>
      </c>
      <c r="R6052" s="1">
        <v>1891.07</v>
      </c>
      <c r="S6052" s="3">
        <v>46.476500000000001</v>
      </c>
      <c r="T6052" s="3">
        <v>8.5837777777777795</v>
      </c>
      <c r="U6052" s="1" t="s">
        <v>5695</v>
      </c>
      <c r="V6052" s="1">
        <v>3026609355</v>
      </c>
      <c r="W6052" s="1">
        <v>2001172473</v>
      </c>
      <c r="X6052" s="1" t="s">
        <v>9455</v>
      </c>
      <c r="Y6052" s="1" t="s">
        <v>11137</v>
      </c>
      <c r="Z6052" s="2">
        <v>-6.5888483000000004</v>
      </c>
      <c r="AA6052" s="2">
        <v>-44.195504999999997</v>
      </c>
      <c r="AB6052" s="2" t="s">
        <v>15302</v>
      </c>
      <c r="CJ6052" s="1" t="s">
        <v>23176</v>
      </c>
    </row>
    <row r="6053" spans="2:88" x14ac:dyDescent="0.25">
      <c r="B6053" s="1">
        <v>0</v>
      </c>
      <c r="C6053" s="1"/>
      <c r="D6053" s="1">
        <v>1987051</v>
      </c>
      <c r="E6053" s="1">
        <v>1112961589</v>
      </c>
      <c r="F6053" s="1" t="s">
        <v>79</v>
      </c>
      <c r="G6053" s="11">
        <v>46162</v>
      </c>
      <c r="H6053" s="1">
        <v>0</v>
      </c>
      <c r="I6053" s="1" t="s">
        <v>16646</v>
      </c>
      <c r="J6053" s="1" t="s">
        <v>16652</v>
      </c>
      <c r="K6053" s="1" t="s">
        <v>16661</v>
      </c>
      <c r="L6053" s="1" t="s">
        <v>12</v>
      </c>
      <c r="M6053" s="1" t="s">
        <v>13</v>
      </c>
      <c r="N6053" s="1" t="s">
        <v>6768</v>
      </c>
      <c r="O6053" s="1" t="s">
        <v>1121</v>
      </c>
      <c r="P6053" s="1">
        <v>87.78</v>
      </c>
      <c r="Q6053" s="1">
        <v>46.4</v>
      </c>
      <c r="R6053" s="1">
        <v>145.29</v>
      </c>
      <c r="S6053" s="3">
        <v>2.1945000000000001</v>
      </c>
      <c r="T6053" s="3">
        <v>0.51555555555555599</v>
      </c>
      <c r="U6053" s="1" t="s">
        <v>4311</v>
      </c>
      <c r="V6053" s="1">
        <v>3026220857</v>
      </c>
      <c r="W6053" s="1">
        <v>2001157429</v>
      </c>
      <c r="X6053" s="1" t="s">
        <v>9705</v>
      </c>
      <c r="Y6053" s="1" t="s">
        <v>11138</v>
      </c>
      <c r="Z6053" s="2">
        <v>-4.2877317000000001</v>
      </c>
      <c r="AA6053" s="2">
        <v>-44.530315000000002</v>
      </c>
      <c r="AB6053" s="2" t="s">
        <v>30</v>
      </c>
      <c r="CJ6053" s="1" t="s">
        <v>23177</v>
      </c>
    </row>
    <row r="6054" spans="2:88" x14ac:dyDescent="0.25">
      <c r="B6054" s="1">
        <v>0</v>
      </c>
      <c r="C6054" s="1"/>
      <c r="D6054" s="1">
        <v>2339547</v>
      </c>
      <c r="E6054" s="1">
        <v>1114028454</v>
      </c>
      <c r="F6054" s="1" t="s">
        <v>87</v>
      </c>
      <c r="G6054" s="11">
        <v>46210</v>
      </c>
      <c r="H6054" s="1">
        <v>0</v>
      </c>
      <c r="I6054" s="1" t="s">
        <v>16646</v>
      </c>
      <c r="J6054" s="1" t="s">
        <v>16652</v>
      </c>
      <c r="K6054" s="1">
        <v>0</v>
      </c>
      <c r="L6054" s="1">
        <v>0</v>
      </c>
      <c r="M6054" s="1" t="s">
        <v>13</v>
      </c>
      <c r="N6054" s="1" t="s">
        <v>6771</v>
      </c>
      <c r="O6054" s="1" t="s">
        <v>1349</v>
      </c>
      <c r="P6054" s="1">
        <v>191.99</v>
      </c>
      <c r="Q6054" s="1">
        <v>52.28</v>
      </c>
      <c r="R6054" s="1">
        <v>223.38</v>
      </c>
      <c r="S6054" s="3">
        <v>4.7997500000000004</v>
      </c>
      <c r="T6054" s="3">
        <v>0.58088888888888901</v>
      </c>
      <c r="U6054" s="1" t="s">
        <v>5697</v>
      </c>
      <c r="V6054" s="1">
        <v>3026609444</v>
      </c>
      <c r="W6054" s="1">
        <v>2001172476</v>
      </c>
      <c r="X6054" s="1" t="s">
        <v>10282</v>
      </c>
      <c r="Y6054" s="1" t="s">
        <v>11137</v>
      </c>
      <c r="Z6054" s="2">
        <v>-6.8115921999999998</v>
      </c>
      <c r="AA6054" s="2">
        <v>-46.538963299999999</v>
      </c>
      <c r="AB6054" s="2" t="s">
        <v>15303</v>
      </c>
      <c r="CJ6054" s="1" t="s">
        <v>23178</v>
      </c>
    </row>
    <row r="6055" spans="2:88" x14ac:dyDescent="0.25">
      <c r="B6055" s="1">
        <v>0</v>
      </c>
      <c r="C6055" s="1"/>
      <c r="D6055" s="1">
        <v>2343305</v>
      </c>
      <c r="E6055" s="1">
        <v>1114028594</v>
      </c>
      <c r="F6055" s="1" t="s">
        <v>57</v>
      </c>
      <c r="G6055" s="11">
        <v>46220</v>
      </c>
      <c r="H6055" s="1" t="s">
        <v>16642</v>
      </c>
      <c r="I6055" s="1" t="s">
        <v>16646</v>
      </c>
      <c r="J6055" s="1" t="s">
        <v>16652</v>
      </c>
      <c r="K6055" s="1">
        <v>0</v>
      </c>
      <c r="L6055" s="1">
        <v>0</v>
      </c>
      <c r="M6055" s="1" t="s">
        <v>13</v>
      </c>
      <c r="N6055" s="1" t="s">
        <v>6769</v>
      </c>
      <c r="O6055" s="1" t="s">
        <v>491</v>
      </c>
      <c r="P6055" s="1">
        <v>43.5</v>
      </c>
      <c r="Q6055" s="1">
        <v>108.84</v>
      </c>
      <c r="R6055" s="1">
        <v>121.51</v>
      </c>
      <c r="S6055" s="3">
        <v>1.0874999999999999</v>
      </c>
      <c r="T6055" s="3">
        <v>1.20933333333333</v>
      </c>
      <c r="U6055" s="1" t="s">
        <v>5698</v>
      </c>
      <c r="V6055" s="1">
        <v>3024833983</v>
      </c>
      <c r="W6055" s="1">
        <v>9480420</v>
      </c>
      <c r="X6055" s="1" t="s">
        <v>10538</v>
      </c>
      <c r="Y6055" s="1" t="s">
        <v>11137</v>
      </c>
      <c r="Z6055" s="2">
        <v>-6.7579525</v>
      </c>
      <c r="AA6055" s="2">
        <v>-43.027491099999999</v>
      </c>
      <c r="AB6055" s="2" t="s">
        <v>15304</v>
      </c>
      <c r="CJ6055" s="1" t="s">
        <v>23179</v>
      </c>
    </row>
    <row r="6056" spans="2:88" x14ac:dyDescent="0.25">
      <c r="B6056" s="1">
        <v>0</v>
      </c>
      <c r="C6056" s="1"/>
      <c r="D6056" s="1">
        <v>2339550</v>
      </c>
      <c r="E6056" s="1">
        <v>1114028711</v>
      </c>
      <c r="F6056" s="1" t="s">
        <v>79</v>
      </c>
      <c r="G6056" s="11">
        <v>46210</v>
      </c>
      <c r="H6056" s="1">
        <v>0</v>
      </c>
      <c r="I6056" s="1" t="s">
        <v>16646</v>
      </c>
      <c r="J6056" s="1" t="s">
        <v>16652</v>
      </c>
      <c r="K6056" s="1">
        <v>0</v>
      </c>
      <c r="L6056" s="1">
        <v>0</v>
      </c>
      <c r="M6056" s="1" t="s">
        <v>22</v>
      </c>
      <c r="N6056" s="1" t="s">
        <v>6771</v>
      </c>
      <c r="O6056" s="1" t="s">
        <v>955</v>
      </c>
      <c r="P6056" s="1">
        <v>3103.13</v>
      </c>
      <c r="Q6056" s="1">
        <v>1351.97</v>
      </c>
      <c r="R6056" s="1">
        <v>1343.97</v>
      </c>
      <c r="S6056" s="3">
        <v>77.578249999999997</v>
      </c>
      <c r="T6056" s="3">
        <v>15.021888888888901</v>
      </c>
      <c r="U6056" s="1" t="s">
        <v>5699</v>
      </c>
      <c r="V6056" s="1">
        <v>3026606968</v>
      </c>
      <c r="W6056" s="1">
        <v>2001172490</v>
      </c>
      <c r="X6056" s="1" t="s">
        <v>10539</v>
      </c>
      <c r="Y6056" s="1" t="s">
        <v>11138</v>
      </c>
      <c r="Z6056" s="2">
        <v>-8.4521330999999993</v>
      </c>
      <c r="AA6056" s="2">
        <v>-45.921217800000001</v>
      </c>
      <c r="AB6056" s="2" t="s">
        <v>15305</v>
      </c>
      <c r="CJ6056" s="1" t="s">
        <v>23180</v>
      </c>
    </row>
    <row r="6057" spans="2:88" x14ac:dyDescent="0.25">
      <c r="B6057" s="1">
        <v>0</v>
      </c>
      <c r="C6057" s="1"/>
      <c r="D6057" s="1">
        <v>2356224</v>
      </c>
      <c r="E6057" s="1">
        <v>1114692222</v>
      </c>
      <c r="F6057" s="1" t="s">
        <v>87</v>
      </c>
      <c r="G6057" s="11">
        <v>46239</v>
      </c>
      <c r="H6057" s="1">
        <v>0</v>
      </c>
      <c r="I6057" s="1" t="s">
        <v>16646</v>
      </c>
      <c r="J6057" s="1" t="s">
        <v>16652</v>
      </c>
      <c r="K6057" s="1">
        <v>0</v>
      </c>
      <c r="L6057" s="1">
        <v>0</v>
      </c>
      <c r="M6057" s="1" t="s">
        <v>13</v>
      </c>
      <c r="N6057" s="1" t="s">
        <v>6770</v>
      </c>
      <c r="O6057" s="1" t="s">
        <v>314</v>
      </c>
      <c r="P6057" s="1">
        <v>243.06</v>
      </c>
      <c r="Q6057" s="1">
        <v>20.64</v>
      </c>
      <c r="R6057" s="1">
        <v>91.87</v>
      </c>
      <c r="S6057" s="3">
        <v>6.0765000000000002</v>
      </c>
      <c r="T6057" s="3">
        <v>0.229333333333333</v>
      </c>
      <c r="U6057" s="1" t="s">
        <v>4202</v>
      </c>
      <c r="V6057" s="1">
        <v>3026858959</v>
      </c>
      <c r="W6057" s="1">
        <v>2001181548</v>
      </c>
      <c r="X6057" s="1" t="s">
        <v>10157</v>
      </c>
      <c r="Y6057" s="1" t="s">
        <v>11137</v>
      </c>
      <c r="Z6057" s="2">
        <v>-2.5706978</v>
      </c>
      <c r="AA6057" s="2">
        <v>-43.272274699999997</v>
      </c>
      <c r="AB6057" s="2" t="s">
        <v>15952</v>
      </c>
      <c r="CJ6057" s="1" t="s">
        <v>23181</v>
      </c>
    </row>
    <row r="6058" spans="2:88" x14ac:dyDescent="0.25">
      <c r="B6058" s="1">
        <v>0</v>
      </c>
      <c r="C6058" s="1"/>
      <c r="D6058" s="1">
        <v>2310939</v>
      </c>
      <c r="E6058" s="1" t="s">
        <v>6711</v>
      </c>
      <c r="F6058" s="1" t="s">
        <v>6683</v>
      </c>
      <c r="G6058" s="11">
        <v>46190</v>
      </c>
      <c r="H6058" s="1">
        <v>0</v>
      </c>
      <c r="I6058" s="1">
        <v>0</v>
      </c>
      <c r="J6058" s="1" t="s">
        <v>16655</v>
      </c>
      <c r="K6058" s="1">
        <v>0</v>
      </c>
      <c r="L6058" s="1">
        <v>0</v>
      </c>
      <c r="M6058" s="1" t="s">
        <v>30</v>
      </c>
      <c r="N6058" s="1" t="s">
        <v>6770</v>
      </c>
      <c r="O6058" s="1" t="s">
        <v>59</v>
      </c>
      <c r="P6058" s="1">
        <v>0</v>
      </c>
      <c r="Q6058" s="1">
        <v>0</v>
      </c>
      <c r="R6058" s="1">
        <v>0</v>
      </c>
      <c r="S6058" s="3">
        <v>0</v>
      </c>
      <c r="T6058" s="3">
        <v>0</v>
      </c>
      <c r="U6058" s="1">
        <v>0</v>
      </c>
      <c r="V6058" s="1">
        <v>0</v>
      </c>
      <c r="W6058" s="1">
        <v>0</v>
      </c>
      <c r="X6058" s="1">
        <v>0</v>
      </c>
      <c r="Y6058" s="1">
        <v>0</v>
      </c>
      <c r="Z6058" s="2">
        <v>0</v>
      </c>
      <c r="AA6058" s="2">
        <v>0</v>
      </c>
      <c r="AB6058" s="2">
        <v>0</v>
      </c>
      <c r="CJ6058" s="1" t="s">
        <v>30</v>
      </c>
    </row>
    <row r="6059" spans="2:88" x14ac:dyDescent="0.25">
      <c r="B6059" s="1">
        <v>0</v>
      </c>
      <c r="C6059" s="1"/>
      <c r="D6059" s="1">
        <v>2339551</v>
      </c>
      <c r="E6059" s="1">
        <v>1114028884</v>
      </c>
      <c r="F6059" s="1" t="s">
        <v>79</v>
      </c>
      <c r="G6059" s="11">
        <v>46210</v>
      </c>
      <c r="H6059" s="1">
        <v>0</v>
      </c>
      <c r="I6059" s="1" t="s">
        <v>16646</v>
      </c>
      <c r="J6059" s="1" t="s">
        <v>16652</v>
      </c>
      <c r="K6059" s="1">
        <v>0</v>
      </c>
      <c r="L6059" s="1">
        <v>0</v>
      </c>
      <c r="M6059" s="1" t="s">
        <v>25</v>
      </c>
      <c r="N6059" s="1" t="s">
        <v>18</v>
      </c>
      <c r="O6059" s="1" t="s">
        <v>84</v>
      </c>
      <c r="P6059" s="1">
        <v>1558.88</v>
      </c>
      <c r="Q6059" s="1">
        <v>26.29</v>
      </c>
      <c r="R6059" s="1">
        <v>881.4</v>
      </c>
      <c r="S6059" s="3">
        <v>38.972000000000001</v>
      </c>
      <c r="T6059" s="3">
        <v>0.29211111111111099</v>
      </c>
      <c r="U6059" s="1" t="s">
        <v>5702</v>
      </c>
      <c r="V6059" s="1">
        <v>3026612020</v>
      </c>
      <c r="W6059" s="1">
        <v>2001172494</v>
      </c>
      <c r="X6059" s="1" t="s">
        <v>10541</v>
      </c>
      <c r="Y6059" s="1" t="s">
        <v>11138</v>
      </c>
      <c r="Z6059" s="2">
        <v>-1.6342699999999999</v>
      </c>
      <c r="AA6059" s="2">
        <v>-45.430819999999997</v>
      </c>
      <c r="AB6059" s="2" t="s">
        <v>30</v>
      </c>
      <c r="CJ6059" s="1" t="s">
        <v>23182</v>
      </c>
    </row>
    <row r="6060" spans="2:88" x14ac:dyDescent="0.25">
      <c r="B6060" s="1">
        <v>0</v>
      </c>
      <c r="C6060" s="1"/>
      <c r="D6060" s="1">
        <v>2354464</v>
      </c>
      <c r="E6060" s="1">
        <v>1114028954</v>
      </c>
      <c r="F6060" s="1" t="s">
        <v>79</v>
      </c>
      <c r="G6060" s="11">
        <v>46210</v>
      </c>
      <c r="H6060" s="1">
        <v>0</v>
      </c>
      <c r="I6060" s="1" t="s">
        <v>16646</v>
      </c>
      <c r="J6060" s="1" t="s">
        <v>16652</v>
      </c>
      <c r="K6060" s="1">
        <v>0</v>
      </c>
      <c r="L6060" s="1">
        <v>0</v>
      </c>
      <c r="M6060" s="1" t="s">
        <v>25</v>
      </c>
      <c r="N6060" s="1" t="s">
        <v>6771</v>
      </c>
      <c r="O6060" s="1" t="s">
        <v>312</v>
      </c>
      <c r="P6060" s="1">
        <v>758.71</v>
      </c>
      <c r="Q6060" s="1">
        <v>493.42</v>
      </c>
      <c r="R6060" s="1">
        <v>447.89</v>
      </c>
      <c r="S6060" s="3">
        <v>18.967749999999999</v>
      </c>
      <c r="T6060" s="3">
        <v>5.4824444444444396</v>
      </c>
      <c r="U6060" s="1" t="s">
        <v>5703</v>
      </c>
      <c r="V6060" s="1">
        <v>3026611155</v>
      </c>
      <c r="W6060" s="1">
        <v>2001172487</v>
      </c>
      <c r="X6060" s="1" t="s">
        <v>8354</v>
      </c>
      <c r="Y6060" s="1" t="s">
        <v>11138</v>
      </c>
      <c r="Z6060" s="2">
        <v>-5.7977764000000001</v>
      </c>
      <c r="AA6060" s="2">
        <v>-47.210070600000002</v>
      </c>
      <c r="AB6060" s="2" t="s">
        <v>15308</v>
      </c>
      <c r="CJ6060" s="1" t="s">
        <v>23183</v>
      </c>
    </row>
    <row r="6061" spans="2:88" x14ac:dyDescent="0.25">
      <c r="B6061" s="1" t="s">
        <v>16721</v>
      </c>
      <c r="C6061" s="11">
        <v>46265</v>
      </c>
      <c r="D6061" s="1">
        <v>2310244</v>
      </c>
      <c r="E6061" s="1">
        <v>1113504735</v>
      </c>
      <c r="F6061" s="1" t="s">
        <v>79</v>
      </c>
      <c r="G6061" s="11">
        <v>46185</v>
      </c>
      <c r="H6061" s="1">
        <v>0</v>
      </c>
      <c r="I6061" s="1" t="s">
        <v>16646</v>
      </c>
      <c r="J6061" s="1" t="s">
        <v>16652</v>
      </c>
      <c r="K6061" s="1" t="s">
        <v>16661</v>
      </c>
      <c r="L6061" s="1" t="s">
        <v>12</v>
      </c>
      <c r="M6061" s="1" t="s">
        <v>13</v>
      </c>
      <c r="N6061" s="1" t="s">
        <v>6769</v>
      </c>
      <c r="O6061" s="1" t="s">
        <v>796</v>
      </c>
      <c r="P6061" s="1">
        <v>271.85000000000002</v>
      </c>
      <c r="Q6061" s="1">
        <v>273.35000000000002</v>
      </c>
      <c r="R6061" s="1">
        <v>277.25</v>
      </c>
      <c r="S6061" s="3">
        <v>6.7962499999999997</v>
      </c>
      <c r="T6061" s="3">
        <v>3.03722222222222</v>
      </c>
      <c r="U6061" s="1" t="s">
        <v>4943</v>
      </c>
      <c r="V6061" s="1">
        <v>3026412977</v>
      </c>
      <c r="W6061" s="1">
        <v>2001164776</v>
      </c>
      <c r="X6061" s="1" t="s">
        <v>7214</v>
      </c>
      <c r="Y6061" s="1" t="s">
        <v>11138</v>
      </c>
      <c r="Z6061" s="2">
        <v>-5.1254194000000002</v>
      </c>
      <c r="AA6061" s="2">
        <v>-43.039648300000003</v>
      </c>
      <c r="AB6061" s="2" t="s">
        <v>14779</v>
      </c>
      <c r="CJ6061" s="1" t="s">
        <v>23184</v>
      </c>
    </row>
    <row r="6062" spans="2:88" x14ac:dyDescent="0.25">
      <c r="B6062" s="1">
        <v>0</v>
      </c>
      <c r="C6062" s="1"/>
      <c r="D6062" s="1">
        <v>2339553</v>
      </c>
      <c r="E6062" s="1">
        <v>1114029420</v>
      </c>
      <c r="F6062" s="1" t="s">
        <v>79</v>
      </c>
      <c r="G6062" s="11">
        <v>46210</v>
      </c>
      <c r="H6062" s="1">
        <v>0</v>
      </c>
      <c r="I6062" s="1" t="s">
        <v>16646</v>
      </c>
      <c r="J6062" s="1" t="s">
        <v>16653</v>
      </c>
      <c r="K6062" s="1" t="s">
        <v>16661</v>
      </c>
      <c r="L6062" s="1" t="s">
        <v>12</v>
      </c>
      <c r="M6062" s="1" t="s">
        <v>13</v>
      </c>
      <c r="N6062" s="1" t="s">
        <v>6769</v>
      </c>
      <c r="O6062" s="1" t="s">
        <v>608</v>
      </c>
      <c r="P6062" s="1">
        <v>76.55</v>
      </c>
      <c r="Q6062" s="1">
        <v>50.56</v>
      </c>
      <c r="R6062" s="1">
        <v>363.77</v>
      </c>
      <c r="S6062" s="3">
        <v>1.9137500000000001</v>
      </c>
      <c r="T6062" s="3">
        <v>0.56177777777777804</v>
      </c>
      <c r="U6062" s="1" t="s">
        <v>5705</v>
      </c>
      <c r="V6062" s="1">
        <v>3026610434</v>
      </c>
      <c r="W6062" s="1">
        <v>2001172521</v>
      </c>
      <c r="X6062" s="1" t="s">
        <v>10543</v>
      </c>
      <c r="Y6062" s="1" t="s">
        <v>11138</v>
      </c>
      <c r="Z6062" s="2">
        <v>-4.9065782999999996</v>
      </c>
      <c r="AA6062" s="2">
        <v>-43.388129999999997</v>
      </c>
      <c r="AB6062" s="2" t="s">
        <v>15310</v>
      </c>
      <c r="CJ6062" s="1" t="s">
        <v>23185</v>
      </c>
    </row>
    <row r="6063" spans="2:88" x14ac:dyDescent="0.25">
      <c r="B6063" s="1">
        <v>0</v>
      </c>
      <c r="C6063" s="1"/>
      <c r="D6063" s="1">
        <v>2343619</v>
      </c>
      <c r="E6063" s="1">
        <v>1114029583</v>
      </c>
      <c r="F6063" s="1" t="s">
        <v>79</v>
      </c>
      <c r="G6063" s="11">
        <v>46210</v>
      </c>
      <c r="H6063" s="1">
        <v>0</v>
      </c>
      <c r="I6063" s="1" t="s">
        <v>16646</v>
      </c>
      <c r="J6063" s="1" t="s">
        <v>16652</v>
      </c>
      <c r="K6063" s="1" t="s">
        <v>16664</v>
      </c>
      <c r="L6063" s="1">
        <v>0</v>
      </c>
      <c r="M6063" s="1" t="s">
        <v>13</v>
      </c>
      <c r="N6063" s="1" t="s">
        <v>6771</v>
      </c>
      <c r="O6063" s="1" t="s">
        <v>207</v>
      </c>
      <c r="P6063" s="1">
        <v>90.3</v>
      </c>
      <c r="Q6063" s="1">
        <v>23.28</v>
      </c>
      <c r="R6063" s="1">
        <v>110.81</v>
      </c>
      <c r="S6063" s="3">
        <v>2.2574999999999998</v>
      </c>
      <c r="T6063" s="3">
        <v>0.25866666666666699</v>
      </c>
      <c r="U6063" s="1" t="s">
        <v>5706</v>
      </c>
      <c r="V6063" s="1">
        <v>3026612283</v>
      </c>
      <c r="W6063" s="1">
        <v>2001172533</v>
      </c>
      <c r="X6063" s="1" t="s">
        <v>10544</v>
      </c>
      <c r="Y6063" s="1" t="s">
        <v>11138</v>
      </c>
      <c r="Z6063" s="2">
        <v>-5.3264622301489997</v>
      </c>
      <c r="AA6063" s="2">
        <v>-47.490853812041998</v>
      </c>
      <c r="AB6063" s="2" t="s">
        <v>30</v>
      </c>
      <c r="CJ6063" s="1" t="s">
        <v>23186</v>
      </c>
    </row>
    <row r="6064" spans="2:88" x14ac:dyDescent="0.25">
      <c r="B6064" s="1" t="s">
        <v>16721</v>
      </c>
      <c r="C6064" s="11">
        <v>46265</v>
      </c>
      <c r="D6064" s="1">
        <v>2312219</v>
      </c>
      <c r="E6064" s="1">
        <v>1113546197</v>
      </c>
      <c r="F6064" s="1" t="s">
        <v>79</v>
      </c>
      <c r="G6064" s="11">
        <v>46188</v>
      </c>
      <c r="H6064" s="1">
        <v>0</v>
      </c>
      <c r="I6064" s="1" t="s">
        <v>16646</v>
      </c>
      <c r="J6064" s="1" t="s">
        <v>16652</v>
      </c>
      <c r="K6064" s="1" t="s">
        <v>16661</v>
      </c>
      <c r="L6064" s="1" t="s">
        <v>12</v>
      </c>
      <c r="M6064" s="1" t="s">
        <v>13</v>
      </c>
      <c r="N6064" s="1" t="s">
        <v>6769</v>
      </c>
      <c r="O6064" s="1" t="s">
        <v>796</v>
      </c>
      <c r="P6064" s="1">
        <v>28.39</v>
      </c>
      <c r="Q6064" s="1">
        <v>20.91</v>
      </c>
      <c r="R6064" s="1">
        <v>70.48</v>
      </c>
      <c r="S6064" s="3">
        <v>0.70974999999999999</v>
      </c>
      <c r="T6064" s="3">
        <v>0.232333333333333</v>
      </c>
      <c r="U6064" s="1" t="s">
        <v>5003</v>
      </c>
      <c r="V6064" s="1">
        <v>3026429225</v>
      </c>
      <c r="W6064" s="1">
        <v>2001165434</v>
      </c>
      <c r="X6064" s="1" t="s">
        <v>10130</v>
      </c>
      <c r="Y6064" s="1" t="s">
        <v>11138</v>
      </c>
      <c r="Z6064" s="2">
        <v>-4.9680175000000002</v>
      </c>
      <c r="AA6064" s="2">
        <v>-42.970801700000003</v>
      </c>
      <c r="AB6064" s="2" t="s">
        <v>14819</v>
      </c>
      <c r="CJ6064" s="1" t="s">
        <v>23187</v>
      </c>
    </row>
    <row r="6065" spans="2:88" x14ac:dyDescent="0.25">
      <c r="B6065" s="1">
        <v>0</v>
      </c>
      <c r="C6065" s="1"/>
      <c r="D6065" s="1">
        <v>2339555</v>
      </c>
      <c r="E6065" s="1">
        <v>1114029964</v>
      </c>
      <c r="F6065" s="1" t="s">
        <v>87</v>
      </c>
      <c r="G6065" s="11">
        <v>46210</v>
      </c>
      <c r="H6065" s="1">
        <v>0</v>
      </c>
      <c r="I6065" s="1" t="s">
        <v>16646</v>
      </c>
      <c r="J6065" s="1" t="s">
        <v>16652</v>
      </c>
      <c r="K6065" s="1">
        <v>0</v>
      </c>
      <c r="L6065" s="1">
        <v>0</v>
      </c>
      <c r="M6065" s="1" t="s">
        <v>25</v>
      </c>
      <c r="N6065" s="1" t="s">
        <v>6771</v>
      </c>
      <c r="O6065" s="1" t="s">
        <v>105</v>
      </c>
      <c r="P6065" s="1">
        <v>2918.21</v>
      </c>
      <c r="Q6065" s="1">
        <v>83.72</v>
      </c>
      <c r="R6065" s="1">
        <v>599.07000000000005</v>
      </c>
      <c r="S6065" s="3">
        <v>72.955250000000007</v>
      </c>
      <c r="T6065" s="3">
        <v>0.93022222222222195</v>
      </c>
      <c r="U6065" s="1" t="s">
        <v>5708</v>
      </c>
      <c r="V6065" s="1">
        <v>3026609800</v>
      </c>
      <c r="W6065" s="1">
        <v>2001172542</v>
      </c>
      <c r="X6065" s="1" t="s">
        <v>10280</v>
      </c>
      <c r="Y6065" s="1" t="s">
        <v>11137</v>
      </c>
      <c r="Z6065" s="2">
        <v>-6.0830700000000002</v>
      </c>
      <c r="AA6065" s="2">
        <v>-46.515689999999999</v>
      </c>
      <c r="AB6065" s="2" t="s">
        <v>30</v>
      </c>
      <c r="CJ6065" s="1" t="s">
        <v>23188</v>
      </c>
    </row>
    <row r="6066" spans="2:88" x14ac:dyDescent="0.25">
      <c r="B6066" s="1">
        <v>0</v>
      </c>
      <c r="C6066" s="1"/>
      <c r="D6066" s="1">
        <v>2308453</v>
      </c>
      <c r="E6066" s="1">
        <v>1113333255</v>
      </c>
      <c r="F6066" s="1" t="s">
        <v>79</v>
      </c>
      <c r="G6066" s="11">
        <v>46178</v>
      </c>
      <c r="H6066" s="1" t="s">
        <v>16641</v>
      </c>
      <c r="I6066" s="1" t="s">
        <v>16646</v>
      </c>
      <c r="J6066" s="1" t="s">
        <v>16652</v>
      </c>
      <c r="K6066" s="1" t="s">
        <v>16661</v>
      </c>
      <c r="L6066" s="1" t="s">
        <v>17</v>
      </c>
      <c r="M6066" s="1" t="s">
        <v>13</v>
      </c>
      <c r="N6066" s="1" t="s">
        <v>6768</v>
      </c>
      <c r="O6066" s="1" t="s">
        <v>1121</v>
      </c>
      <c r="P6066" s="1">
        <v>16.18</v>
      </c>
      <c r="Q6066" s="1">
        <v>298.62</v>
      </c>
      <c r="R6066" s="1">
        <v>299.27</v>
      </c>
      <c r="S6066" s="3">
        <v>0.40450000000000003</v>
      </c>
      <c r="T6066" s="3">
        <v>3.3180000000000001</v>
      </c>
      <c r="U6066" s="1" t="s">
        <v>4733</v>
      </c>
      <c r="V6066" s="1">
        <v>3026352362</v>
      </c>
      <c r="W6066" s="1">
        <v>2001162519</v>
      </c>
      <c r="X6066" s="1" t="s">
        <v>9961</v>
      </c>
      <c r="Y6066" s="1" t="s">
        <v>11138</v>
      </c>
      <c r="Z6066" s="2">
        <v>-4.2764600000000002</v>
      </c>
      <c r="AA6066" s="2">
        <v>-44.679138100000003</v>
      </c>
      <c r="AB6066" s="2" t="s">
        <v>30</v>
      </c>
      <c r="CJ6066" s="1" t="s">
        <v>23189</v>
      </c>
    </row>
    <row r="6067" spans="2:88" x14ac:dyDescent="0.25">
      <c r="B6067" s="1">
        <v>0</v>
      </c>
      <c r="C6067" s="1"/>
      <c r="D6067" s="1">
        <v>2339558</v>
      </c>
      <c r="E6067" s="1">
        <v>1114030350</v>
      </c>
      <c r="F6067" s="1" t="s">
        <v>87</v>
      </c>
      <c r="G6067" s="11">
        <v>46210</v>
      </c>
      <c r="H6067" s="1">
        <v>0</v>
      </c>
      <c r="I6067" s="1" t="s">
        <v>16646</v>
      </c>
      <c r="J6067" s="1" t="s">
        <v>16652</v>
      </c>
      <c r="K6067" s="1">
        <v>0</v>
      </c>
      <c r="L6067" s="1">
        <v>0</v>
      </c>
      <c r="M6067" s="1" t="s">
        <v>13</v>
      </c>
      <c r="N6067" s="1" t="s">
        <v>6768</v>
      </c>
      <c r="O6067" s="1" t="s">
        <v>14</v>
      </c>
      <c r="P6067" s="1">
        <v>230.65</v>
      </c>
      <c r="Q6067" s="1">
        <v>256.07</v>
      </c>
      <c r="R6067" s="1">
        <v>271.73</v>
      </c>
      <c r="S6067" s="3">
        <v>5.7662500000000003</v>
      </c>
      <c r="T6067" s="3">
        <v>2.8452222222222199</v>
      </c>
      <c r="U6067" s="1" t="s">
        <v>5710</v>
      </c>
      <c r="V6067" s="1">
        <v>3026610639</v>
      </c>
      <c r="W6067" s="1">
        <v>2001172560</v>
      </c>
      <c r="X6067" s="1" t="s">
        <v>7845</v>
      </c>
      <c r="Y6067" s="1" t="s">
        <v>11137</v>
      </c>
      <c r="Z6067" s="2">
        <v>-5.5968249999999999</v>
      </c>
      <c r="AA6067" s="2">
        <v>-44.388116699999998</v>
      </c>
      <c r="AB6067" s="2" t="s">
        <v>15313</v>
      </c>
      <c r="CJ6067" s="1" t="s">
        <v>23190</v>
      </c>
    </row>
    <row r="6068" spans="2:88" x14ac:dyDescent="0.25">
      <c r="B6068" s="1">
        <v>0</v>
      </c>
      <c r="C6068" s="1"/>
      <c r="D6068" s="1">
        <v>2339563</v>
      </c>
      <c r="E6068" s="1">
        <v>1114031577</v>
      </c>
      <c r="F6068" s="1" t="s">
        <v>87</v>
      </c>
      <c r="G6068" s="11">
        <v>46210</v>
      </c>
      <c r="H6068" s="1">
        <v>0</v>
      </c>
      <c r="I6068" s="1" t="s">
        <v>16646</v>
      </c>
      <c r="J6068" s="1" t="s">
        <v>16655</v>
      </c>
      <c r="K6068" s="1" t="s">
        <v>16666</v>
      </c>
      <c r="L6068" s="1">
        <v>0</v>
      </c>
      <c r="M6068" s="1" t="s">
        <v>13</v>
      </c>
      <c r="N6068" s="1" t="s">
        <v>6768</v>
      </c>
      <c r="O6068" s="1" t="s">
        <v>15</v>
      </c>
      <c r="P6068" s="1">
        <v>133.85</v>
      </c>
      <c r="Q6068" s="1">
        <v>166.44</v>
      </c>
      <c r="R6068" s="1">
        <v>164.2</v>
      </c>
      <c r="S6068" s="3">
        <v>3.3462499999999999</v>
      </c>
      <c r="T6068" s="3">
        <v>1.8493333333333299</v>
      </c>
      <c r="U6068" s="1" t="s">
        <v>5711</v>
      </c>
      <c r="V6068" s="1">
        <v>3026613280</v>
      </c>
      <c r="W6068" s="1">
        <v>2001172617</v>
      </c>
      <c r="X6068" s="1" t="s">
        <v>9037</v>
      </c>
      <c r="Y6068" s="1" t="s">
        <v>11137</v>
      </c>
      <c r="Z6068" s="2">
        <v>-5.5337914000000001</v>
      </c>
      <c r="AA6068" s="2">
        <v>-45.200411699999997</v>
      </c>
      <c r="AB6068" s="2" t="s">
        <v>15314</v>
      </c>
      <c r="CJ6068" s="1" t="s">
        <v>23191</v>
      </c>
    </row>
    <row r="6069" spans="2:88" x14ac:dyDescent="0.25">
      <c r="B6069" s="1">
        <v>0</v>
      </c>
      <c r="C6069" s="1"/>
      <c r="D6069" s="1">
        <v>2309290</v>
      </c>
      <c r="E6069" s="1">
        <v>1113386489</v>
      </c>
      <c r="F6069" s="1" t="s">
        <v>79</v>
      </c>
      <c r="G6069" s="11">
        <v>46181</v>
      </c>
      <c r="H6069" s="1">
        <v>0</v>
      </c>
      <c r="I6069" s="1" t="s">
        <v>16646</v>
      </c>
      <c r="J6069" s="1" t="s">
        <v>16652</v>
      </c>
      <c r="K6069" s="1">
        <v>0</v>
      </c>
      <c r="L6069" s="1" t="s">
        <v>12</v>
      </c>
      <c r="M6069" s="1" t="s">
        <v>13</v>
      </c>
      <c r="N6069" s="1" t="s">
        <v>6768</v>
      </c>
      <c r="O6069" s="1" t="s">
        <v>1121</v>
      </c>
      <c r="P6069" s="1">
        <v>242.38</v>
      </c>
      <c r="Q6069" s="1">
        <v>60.28</v>
      </c>
      <c r="R6069" s="1">
        <v>82.1</v>
      </c>
      <c r="S6069" s="3">
        <v>6.0594999999999999</v>
      </c>
      <c r="T6069" s="3">
        <v>0.66977777777777803</v>
      </c>
      <c r="U6069" s="1" t="s">
        <v>4803</v>
      </c>
      <c r="V6069" s="1">
        <v>3026372428</v>
      </c>
      <c r="W6069" s="1">
        <v>2001163243</v>
      </c>
      <c r="X6069" s="1" t="s">
        <v>10008</v>
      </c>
      <c r="Y6069" s="1" t="s">
        <v>11138</v>
      </c>
      <c r="Z6069" s="2">
        <v>-4.4160032999999999</v>
      </c>
      <c r="AA6069" s="2">
        <v>-44.852645000000003</v>
      </c>
      <c r="AB6069" s="2" t="s">
        <v>14696</v>
      </c>
      <c r="CJ6069" s="1" t="s">
        <v>23192</v>
      </c>
    </row>
    <row r="6070" spans="2:88" x14ac:dyDescent="0.25">
      <c r="B6070" s="1">
        <v>0</v>
      </c>
      <c r="C6070" s="1"/>
      <c r="D6070" s="1">
        <v>2339560</v>
      </c>
      <c r="E6070" s="1">
        <v>1114031627</v>
      </c>
      <c r="F6070" s="1" t="s">
        <v>79</v>
      </c>
      <c r="G6070" s="11">
        <v>46210</v>
      </c>
      <c r="H6070" s="1">
        <v>0</v>
      </c>
      <c r="I6070" s="1" t="s">
        <v>16646</v>
      </c>
      <c r="J6070" s="1" t="s">
        <v>16652</v>
      </c>
      <c r="K6070" s="1">
        <v>0</v>
      </c>
      <c r="L6070" s="1">
        <v>0</v>
      </c>
      <c r="M6070" s="1" t="s">
        <v>25</v>
      </c>
      <c r="N6070" s="1" t="s">
        <v>6771</v>
      </c>
      <c r="O6070" s="1" t="s">
        <v>64</v>
      </c>
      <c r="P6070" s="1">
        <v>552.42999999999995</v>
      </c>
      <c r="Q6070" s="1">
        <v>172.65</v>
      </c>
      <c r="R6070" s="1">
        <v>558.03</v>
      </c>
      <c r="S6070" s="3">
        <v>13.810750000000001</v>
      </c>
      <c r="T6070" s="3">
        <v>1.9183333333333299</v>
      </c>
      <c r="U6070" s="1" t="s">
        <v>5713</v>
      </c>
      <c r="V6070" s="1">
        <v>3026610914</v>
      </c>
      <c r="W6070" s="1">
        <v>2001172568</v>
      </c>
      <c r="X6070" s="1" t="s">
        <v>10547</v>
      </c>
      <c r="Y6070" s="1" t="s">
        <v>11138</v>
      </c>
      <c r="Z6070" s="2">
        <v>-7.3641939000000001</v>
      </c>
      <c r="AA6070" s="2">
        <v>-45.856529399999999</v>
      </c>
      <c r="AB6070" s="2" t="s">
        <v>15315</v>
      </c>
      <c r="CJ6070" s="1" t="s">
        <v>23193</v>
      </c>
    </row>
    <row r="6071" spans="2:88" x14ac:dyDescent="0.25">
      <c r="B6071" s="1">
        <v>0</v>
      </c>
      <c r="C6071" s="1"/>
      <c r="D6071" s="1">
        <v>2341186</v>
      </c>
      <c r="E6071" s="1">
        <v>1114031803</v>
      </c>
      <c r="F6071" s="1" t="s">
        <v>79</v>
      </c>
      <c r="G6071" s="11">
        <v>46210</v>
      </c>
      <c r="H6071" s="1">
        <v>0</v>
      </c>
      <c r="I6071" s="1" t="s">
        <v>16646</v>
      </c>
      <c r="J6071" s="1" t="s">
        <v>16652</v>
      </c>
      <c r="K6071" s="1">
        <v>0</v>
      </c>
      <c r="L6071" s="1" t="s">
        <v>12</v>
      </c>
      <c r="M6071" s="1" t="s">
        <v>22</v>
      </c>
      <c r="N6071" s="1" t="s">
        <v>6769</v>
      </c>
      <c r="O6071" s="1" t="s">
        <v>498</v>
      </c>
      <c r="P6071" s="1">
        <v>1681.92</v>
      </c>
      <c r="Q6071" s="1">
        <v>1970.77</v>
      </c>
      <c r="R6071" s="1">
        <v>1965.37</v>
      </c>
      <c r="S6071" s="3">
        <v>42.048000000000002</v>
      </c>
      <c r="T6071" s="3">
        <v>21.8974444444444</v>
      </c>
      <c r="U6071" s="1" t="s">
        <v>5714</v>
      </c>
      <c r="V6071" s="1">
        <v>3026614138</v>
      </c>
      <c r="W6071" s="1">
        <v>2001172605</v>
      </c>
      <c r="X6071" s="1" t="s">
        <v>8521</v>
      </c>
      <c r="Y6071" s="1" t="s">
        <v>11138</v>
      </c>
      <c r="Z6071" s="2">
        <v>-5.7990233</v>
      </c>
      <c r="AA6071" s="2">
        <v>-44.231628299999997</v>
      </c>
      <c r="AB6071" s="2" t="s">
        <v>15316</v>
      </c>
      <c r="CJ6071" s="1" t="s">
        <v>23194</v>
      </c>
    </row>
    <row r="6072" spans="2:88" x14ac:dyDescent="0.25">
      <c r="B6072" s="1">
        <v>0</v>
      </c>
      <c r="C6072" s="1"/>
      <c r="D6072" s="1">
        <v>2343620</v>
      </c>
      <c r="E6072" s="1">
        <v>1114032237</v>
      </c>
      <c r="F6072" s="1" t="s">
        <v>79</v>
      </c>
      <c r="G6072" s="11">
        <v>46210</v>
      </c>
      <c r="H6072" s="1">
        <v>0</v>
      </c>
      <c r="I6072" s="1" t="s">
        <v>16646</v>
      </c>
      <c r="J6072" s="1" t="s">
        <v>16652</v>
      </c>
      <c r="K6072" s="1">
        <v>0</v>
      </c>
      <c r="L6072" s="1">
        <v>0</v>
      </c>
      <c r="M6072" s="1" t="s">
        <v>22</v>
      </c>
      <c r="N6072" s="1" t="s">
        <v>6768</v>
      </c>
      <c r="O6072" s="1" t="s">
        <v>437</v>
      </c>
      <c r="P6072" s="1">
        <v>1275.27</v>
      </c>
      <c r="Q6072" s="1">
        <v>1247.5899999999999</v>
      </c>
      <c r="R6072" s="1">
        <v>1250.1600000000001</v>
      </c>
      <c r="S6072" s="3">
        <v>31.88175</v>
      </c>
      <c r="T6072" s="3">
        <v>13.8621111111111</v>
      </c>
      <c r="U6072" s="1" t="s">
        <v>5715</v>
      </c>
      <c r="V6072" s="1">
        <v>3026613417</v>
      </c>
      <c r="W6072" s="1">
        <v>2001172643</v>
      </c>
      <c r="X6072" s="1" t="s">
        <v>10548</v>
      </c>
      <c r="Y6072" s="1" t="s">
        <v>11138</v>
      </c>
      <c r="Z6072" s="2">
        <v>-3.9331497</v>
      </c>
      <c r="AA6072" s="2">
        <v>-45.12153</v>
      </c>
      <c r="AB6072" s="2" t="s">
        <v>30</v>
      </c>
      <c r="CJ6072" s="1" t="s">
        <v>23195</v>
      </c>
    </row>
    <row r="6073" spans="2:88" x14ac:dyDescent="0.25">
      <c r="B6073" s="1">
        <v>0</v>
      </c>
      <c r="C6073" s="1"/>
      <c r="D6073" s="1">
        <v>2339565</v>
      </c>
      <c r="E6073" s="1">
        <v>1114032502</v>
      </c>
      <c r="F6073" s="1" t="s">
        <v>79</v>
      </c>
      <c r="G6073" s="11">
        <v>46210</v>
      </c>
      <c r="H6073" s="1">
        <v>0</v>
      </c>
      <c r="I6073" s="1" t="s">
        <v>16646</v>
      </c>
      <c r="J6073" s="1" t="s">
        <v>16652</v>
      </c>
      <c r="K6073" s="1">
        <v>0</v>
      </c>
      <c r="L6073" s="1">
        <v>0</v>
      </c>
      <c r="M6073" s="1" t="s">
        <v>13</v>
      </c>
      <c r="N6073" s="1" t="s">
        <v>6771</v>
      </c>
      <c r="O6073" s="1" t="s">
        <v>414</v>
      </c>
      <c r="P6073" s="1">
        <v>243.36</v>
      </c>
      <c r="Q6073" s="1">
        <v>33.799999999999997</v>
      </c>
      <c r="R6073" s="1">
        <v>297.62</v>
      </c>
      <c r="S6073" s="3">
        <v>6.0839999999999996</v>
      </c>
      <c r="T6073" s="3">
        <v>0.37555555555555598</v>
      </c>
      <c r="U6073" s="1" t="s">
        <v>5716</v>
      </c>
      <c r="V6073" s="1">
        <v>3026613514</v>
      </c>
      <c r="W6073" s="1">
        <v>2001172646</v>
      </c>
      <c r="X6073" s="1" t="s">
        <v>9789</v>
      </c>
      <c r="Y6073" s="1" t="s">
        <v>11138</v>
      </c>
      <c r="Z6073" s="2">
        <v>-7.2180866999999997</v>
      </c>
      <c r="AA6073" s="2">
        <v>-45.8468467</v>
      </c>
      <c r="AB6073" s="2" t="s">
        <v>15317</v>
      </c>
      <c r="CJ6073" s="1" t="s">
        <v>23196</v>
      </c>
    </row>
    <row r="6074" spans="2:88" x14ac:dyDescent="0.25">
      <c r="B6074" s="1">
        <v>0</v>
      </c>
      <c r="C6074" s="1"/>
      <c r="D6074" s="1">
        <v>2339568</v>
      </c>
      <c r="E6074" s="1">
        <v>1114033244</v>
      </c>
      <c r="F6074" s="1" t="s">
        <v>79</v>
      </c>
      <c r="G6074" s="11">
        <v>46210</v>
      </c>
      <c r="H6074" s="1">
        <v>0</v>
      </c>
      <c r="I6074" s="1" t="s">
        <v>16646</v>
      </c>
      <c r="J6074" s="1" t="s">
        <v>16655</v>
      </c>
      <c r="K6074" s="1" t="s">
        <v>16655</v>
      </c>
      <c r="L6074" s="1" t="s">
        <v>12</v>
      </c>
      <c r="M6074" s="1" t="s">
        <v>25</v>
      </c>
      <c r="N6074" s="1" t="s">
        <v>6769</v>
      </c>
      <c r="O6074" s="1" t="s">
        <v>72</v>
      </c>
      <c r="P6074" s="1">
        <v>560.63</v>
      </c>
      <c r="Q6074" s="1">
        <v>537.71</v>
      </c>
      <c r="R6074" s="1">
        <v>537.77</v>
      </c>
      <c r="S6074" s="3">
        <v>14.015750000000001</v>
      </c>
      <c r="T6074" s="3">
        <v>5.9745555555555603</v>
      </c>
      <c r="U6074" s="1" t="s">
        <v>5717</v>
      </c>
      <c r="V6074" s="1">
        <v>3026613956</v>
      </c>
      <c r="W6074" s="1">
        <v>2001172691</v>
      </c>
      <c r="X6074" s="1" t="s">
        <v>6805</v>
      </c>
      <c r="Y6074" s="1" t="s">
        <v>11138</v>
      </c>
      <c r="Z6074" s="2">
        <v>-3.6962096999999998</v>
      </c>
      <c r="AA6074" s="2">
        <v>-43.3661283</v>
      </c>
      <c r="AB6074" s="2" t="s">
        <v>15318</v>
      </c>
      <c r="CJ6074" s="1" t="s">
        <v>23197</v>
      </c>
    </row>
    <row r="6075" spans="2:88" x14ac:dyDescent="0.25">
      <c r="B6075" s="1">
        <v>0</v>
      </c>
      <c r="C6075" s="1"/>
      <c r="D6075" s="1">
        <v>2312266</v>
      </c>
      <c r="E6075" s="1">
        <v>1113574390</v>
      </c>
      <c r="F6075" s="1" t="s">
        <v>87</v>
      </c>
      <c r="G6075" s="11">
        <v>46189</v>
      </c>
      <c r="H6075" s="1">
        <v>0</v>
      </c>
      <c r="I6075" s="1" t="s">
        <v>16646</v>
      </c>
      <c r="J6075" s="1" t="s">
        <v>16652</v>
      </c>
      <c r="K6075" s="1" t="s">
        <v>16661</v>
      </c>
      <c r="L6075" s="1" t="s">
        <v>12</v>
      </c>
      <c r="M6075" s="1" t="s">
        <v>13</v>
      </c>
      <c r="N6075" s="1" t="s">
        <v>6768</v>
      </c>
      <c r="O6075" s="1" t="s">
        <v>1121</v>
      </c>
      <c r="P6075" s="1">
        <v>265.13</v>
      </c>
      <c r="Q6075" s="1">
        <v>82.69</v>
      </c>
      <c r="R6075" s="1">
        <v>350.97</v>
      </c>
      <c r="S6075" s="3">
        <v>6.6282500000000004</v>
      </c>
      <c r="T6075" s="3">
        <v>0.91877777777777803</v>
      </c>
      <c r="U6075" s="1" t="s">
        <v>5041</v>
      </c>
      <c r="V6075" s="1">
        <v>3026445158</v>
      </c>
      <c r="W6075" s="1">
        <v>2001165928</v>
      </c>
      <c r="X6075" s="1" t="s">
        <v>7631</v>
      </c>
      <c r="Y6075" s="1" t="s">
        <v>11137</v>
      </c>
      <c r="Z6075" s="2">
        <v>-4.2859071999999996</v>
      </c>
      <c r="AA6075" s="2">
        <v>-44.530692500000001</v>
      </c>
      <c r="AB6075" s="2" t="s">
        <v>30</v>
      </c>
      <c r="CJ6075" s="1" t="s">
        <v>23198</v>
      </c>
    </row>
    <row r="6076" spans="2:88" x14ac:dyDescent="0.25">
      <c r="B6076" s="1">
        <v>0</v>
      </c>
      <c r="C6076" s="1"/>
      <c r="D6076" s="1">
        <v>2343621</v>
      </c>
      <c r="E6076" s="1">
        <v>1114034188</v>
      </c>
      <c r="F6076" s="1" t="s">
        <v>87</v>
      </c>
      <c r="G6076" s="11">
        <v>46210</v>
      </c>
      <c r="H6076" s="1">
        <v>0</v>
      </c>
      <c r="I6076" s="1" t="s">
        <v>16646</v>
      </c>
      <c r="J6076" s="1" t="s">
        <v>16652</v>
      </c>
      <c r="K6076" s="1">
        <v>0</v>
      </c>
      <c r="L6076" s="1">
        <v>0</v>
      </c>
      <c r="M6076" s="1" t="s">
        <v>13</v>
      </c>
      <c r="N6076" s="1" t="s">
        <v>6768</v>
      </c>
      <c r="O6076" s="1" t="s">
        <v>430</v>
      </c>
      <c r="P6076" s="1">
        <v>59.32</v>
      </c>
      <c r="Q6076" s="1">
        <v>184.6</v>
      </c>
      <c r="R6076" s="1">
        <v>208.52</v>
      </c>
      <c r="S6076" s="3">
        <v>1.4830000000000001</v>
      </c>
      <c r="T6076" s="3">
        <v>2.0511111111111102</v>
      </c>
      <c r="U6076" s="1" t="s">
        <v>5719</v>
      </c>
      <c r="V6076" s="1">
        <v>3026617226</v>
      </c>
      <c r="W6076" s="1">
        <v>2001172713</v>
      </c>
      <c r="X6076" s="1" t="s">
        <v>8156</v>
      </c>
      <c r="Y6076" s="1" t="s">
        <v>11137</v>
      </c>
      <c r="Z6076" s="2">
        <v>-4.0325566999999998</v>
      </c>
      <c r="AA6076" s="2">
        <v>-45.243659999999998</v>
      </c>
      <c r="AB6076" s="2" t="s">
        <v>30</v>
      </c>
      <c r="CJ6076" s="1" t="s">
        <v>23199</v>
      </c>
    </row>
    <row r="6077" spans="2:88" x14ac:dyDescent="0.25">
      <c r="B6077" s="1">
        <v>0</v>
      </c>
      <c r="C6077" s="1"/>
      <c r="D6077" s="1">
        <v>2356249</v>
      </c>
      <c r="E6077" s="1">
        <v>1114751190</v>
      </c>
      <c r="F6077" s="1" t="s">
        <v>87</v>
      </c>
      <c r="G6077" s="11">
        <v>46241</v>
      </c>
      <c r="H6077" s="1">
        <v>0</v>
      </c>
      <c r="I6077" s="1" t="s">
        <v>16646</v>
      </c>
      <c r="J6077" s="1" t="s">
        <v>16652</v>
      </c>
      <c r="K6077" s="1">
        <v>0</v>
      </c>
      <c r="L6077" s="1">
        <v>0</v>
      </c>
      <c r="M6077" s="1" t="s">
        <v>13</v>
      </c>
      <c r="N6077" s="1" t="s">
        <v>6770</v>
      </c>
      <c r="O6077" s="1" t="s">
        <v>314</v>
      </c>
      <c r="P6077" s="1">
        <v>35.85</v>
      </c>
      <c r="Q6077" s="1">
        <v>41.5</v>
      </c>
      <c r="R6077" s="1">
        <v>230.16</v>
      </c>
      <c r="S6077" s="3">
        <v>0.89624999999999999</v>
      </c>
      <c r="T6077" s="3">
        <v>0.46111111111111103</v>
      </c>
      <c r="U6077" s="1" t="s">
        <v>6663</v>
      </c>
      <c r="V6077" s="1">
        <v>3026875730</v>
      </c>
      <c r="W6077" s="1">
        <v>2001182101</v>
      </c>
      <c r="X6077" s="1" t="s">
        <v>11130</v>
      </c>
      <c r="Y6077" s="1" t="s">
        <v>11137</v>
      </c>
      <c r="Z6077" s="2">
        <v>-2.5073382999999998</v>
      </c>
      <c r="AA6077" s="2">
        <v>-43.254666700000001</v>
      </c>
      <c r="AB6077" s="2" t="s">
        <v>30</v>
      </c>
      <c r="CJ6077" s="1" t="s">
        <v>23200</v>
      </c>
    </row>
    <row r="6078" spans="2:88" x14ac:dyDescent="0.25">
      <c r="B6078" s="1">
        <v>0</v>
      </c>
      <c r="C6078" s="1"/>
      <c r="D6078" s="1">
        <v>2343622</v>
      </c>
      <c r="E6078" s="1">
        <v>1114034402</v>
      </c>
      <c r="F6078" s="1" t="s">
        <v>79</v>
      </c>
      <c r="G6078" s="11">
        <v>46210</v>
      </c>
      <c r="H6078" s="1">
        <v>0</v>
      </c>
      <c r="I6078" s="1" t="s">
        <v>16646</v>
      </c>
      <c r="J6078" s="1" t="s">
        <v>16652</v>
      </c>
      <c r="K6078" s="1">
        <v>0</v>
      </c>
      <c r="L6078" s="1">
        <v>0</v>
      </c>
      <c r="M6078" s="1" t="s">
        <v>25</v>
      </c>
      <c r="N6078" s="1" t="s">
        <v>6771</v>
      </c>
      <c r="O6078" s="1" t="s">
        <v>64</v>
      </c>
      <c r="P6078" s="1">
        <v>494.83</v>
      </c>
      <c r="Q6078" s="1">
        <v>291</v>
      </c>
      <c r="R6078" s="1">
        <v>325.61</v>
      </c>
      <c r="S6078" s="3">
        <v>12.370749999999999</v>
      </c>
      <c r="T6078" s="3">
        <v>3.2333333333333298</v>
      </c>
      <c r="U6078" s="1" t="s">
        <v>5721</v>
      </c>
      <c r="V6078" s="1">
        <v>3026615754</v>
      </c>
      <c r="W6078" s="1">
        <v>2001172725</v>
      </c>
      <c r="X6078" s="1" t="s">
        <v>8177</v>
      </c>
      <c r="Y6078" s="1" t="s">
        <v>11138</v>
      </c>
      <c r="Z6078" s="2">
        <v>-7.6031744000000003</v>
      </c>
      <c r="AA6078" s="2">
        <v>-46.1095556</v>
      </c>
      <c r="AB6078" s="2" t="s">
        <v>15321</v>
      </c>
      <c r="CJ6078" s="1" t="s">
        <v>23201</v>
      </c>
    </row>
    <row r="6079" spans="2:88" x14ac:dyDescent="0.25">
      <c r="B6079" s="1">
        <v>0</v>
      </c>
      <c r="C6079" s="1"/>
      <c r="D6079" s="1">
        <v>2351286</v>
      </c>
      <c r="E6079" s="1">
        <v>1114034521</v>
      </c>
      <c r="F6079" s="1" t="s">
        <v>87</v>
      </c>
      <c r="G6079" s="11">
        <v>46210</v>
      </c>
      <c r="H6079" s="1">
        <v>0</v>
      </c>
      <c r="I6079" s="1" t="s">
        <v>16646</v>
      </c>
      <c r="J6079" s="1" t="s">
        <v>16652</v>
      </c>
      <c r="K6079" s="1">
        <v>0</v>
      </c>
      <c r="L6079" s="1" t="s">
        <v>17</v>
      </c>
      <c r="M6079" s="1" t="s">
        <v>25</v>
      </c>
      <c r="N6079" s="1" t="s">
        <v>6769</v>
      </c>
      <c r="O6079" s="1" t="s">
        <v>1039</v>
      </c>
      <c r="P6079" s="1">
        <v>540.96</v>
      </c>
      <c r="Q6079" s="1">
        <v>169.3</v>
      </c>
      <c r="R6079" s="1">
        <v>252.38</v>
      </c>
      <c r="S6079" s="3">
        <v>13.523999999999999</v>
      </c>
      <c r="T6079" s="3">
        <v>1.8811111111111101</v>
      </c>
      <c r="U6079" s="1" t="s">
        <v>4580</v>
      </c>
      <c r="V6079" s="1">
        <v>3026614863</v>
      </c>
      <c r="W6079" s="1">
        <v>2001172706</v>
      </c>
      <c r="X6079" s="1" t="s">
        <v>10551</v>
      </c>
      <c r="Y6079" s="1" t="s">
        <v>11137</v>
      </c>
      <c r="Z6079" s="2">
        <v>-3.5141266999999998</v>
      </c>
      <c r="AA6079" s="2">
        <v>-42.613309999999998</v>
      </c>
      <c r="AB6079" s="2" t="s">
        <v>15322</v>
      </c>
      <c r="CJ6079" s="1" t="s">
        <v>23202</v>
      </c>
    </row>
    <row r="6080" spans="2:88" x14ac:dyDescent="0.25">
      <c r="B6080" s="1">
        <v>0</v>
      </c>
      <c r="C6080" s="1"/>
      <c r="D6080" s="1">
        <v>2343623</v>
      </c>
      <c r="E6080" s="1">
        <v>1114034820</v>
      </c>
      <c r="F6080" s="1" t="s">
        <v>87</v>
      </c>
      <c r="G6080" s="11">
        <v>46210</v>
      </c>
      <c r="H6080" s="1">
        <v>0</v>
      </c>
      <c r="I6080" s="1" t="s">
        <v>16646</v>
      </c>
      <c r="J6080" s="1" t="s">
        <v>16655</v>
      </c>
      <c r="K6080" s="1" t="s">
        <v>16655</v>
      </c>
      <c r="L6080" s="1" t="s">
        <v>12</v>
      </c>
      <c r="M6080" s="1" t="s">
        <v>13</v>
      </c>
      <c r="N6080" s="1" t="s">
        <v>6769</v>
      </c>
      <c r="O6080" s="1" t="s">
        <v>72</v>
      </c>
      <c r="P6080" s="1">
        <v>106.16</v>
      </c>
      <c r="Q6080" s="1">
        <v>66.47</v>
      </c>
      <c r="R6080" s="1">
        <v>123.58</v>
      </c>
      <c r="S6080" s="3">
        <v>2.6539999999999999</v>
      </c>
      <c r="T6080" s="3">
        <v>0.73855555555555596</v>
      </c>
      <c r="U6080" s="1" t="s">
        <v>5722</v>
      </c>
      <c r="V6080" s="1">
        <v>3026616530</v>
      </c>
      <c r="W6080" s="1">
        <v>2001172735</v>
      </c>
      <c r="X6080" s="1" t="s">
        <v>10552</v>
      </c>
      <c r="Y6080" s="1" t="s">
        <v>11137</v>
      </c>
      <c r="Z6080" s="2">
        <v>-3.7469408</v>
      </c>
      <c r="AA6080" s="2">
        <v>-43.341798300000001</v>
      </c>
      <c r="AB6080" s="2" t="s">
        <v>15323</v>
      </c>
      <c r="CJ6080" s="1" t="s">
        <v>23203</v>
      </c>
    </row>
    <row r="6081" spans="2:88" x14ac:dyDescent="0.25">
      <c r="B6081" s="1">
        <v>0</v>
      </c>
      <c r="C6081" s="1"/>
      <c r="D6081" s="1">
        <v>2339569</v>
      </c>
      <c r="E6081" s="1">
        <v>1114034890</v>
      </c>
      <c r="F6081" s="1" t="s">
        <v>79</v>
      </c>
      <c r="G6081" s="11">
        <v>46210</v>
      </c>
      <c r="H6081" s="1">
        <v>0</v>
      </c>
      <c r="I6081" s="1" t="s">
        <v>16646</v>
      </c>
      <c r="J6081" s="1" t="s">
        <v>16652</v>
      </c>
      <c r="K6081" s="1">
        <v>0</v>
      </c>
      <c r="L6081" s="1">
        <v>0</v>
      </c>
      <c r="M6081" s="1" t="s">
        <v>13</v>
      </c>
      <c r="N6081" s="1" t="s">
        <v>18</v>
      </c>
      <c r="O6081" s="1" t="s">
        <v>377</v>
      </c>
      <c r="P6081" s="1">
        <v>75.02</v>
      </c>
      <c r="Q6081" s="1">
        <v>63.07</v>
      </c>
      <c r="R6081" s="1">
        <v>135.26</v>
      </c>
      <c r="S6081" s="3">
        <v>1.8754999999999999</v>
      </c>
      <c r="T6081" s="3">
        <v>0.70077777777777805</v>
      </c>
      <c r="U6081" s="1" t="s">
        <v>5723</v>
      </c>
      <c r="V6081" s="1">
        <v>3026614944</v>
      </c>
      <c r="W6081" s="1">
        <v>2001172709</v>
      </c>
      <c r="X6081" s="1" t="s">
        <v>10553</v>
      </c>
      <c r="Y6081" s="1" t="s">
        <v>11138</v>
      </c>
      <c r="Z6081" s="2">
        <v>-2.8181466999999998</v>
      </c>
      <c r="AA6081" s="2">
        <v>-45.307393300000001</v>
      </c>
      <c r="AB6081" s="2" t="s">
        <v>15324</v>
      </c>
      <c r="CJ6081" s="1" t="s">
        <v>23204</v>
      </c>
    </row>
    <row r="6082" spans="2:88" x14ac:dyDescent="0.25">
      <c r="B6082" s="1">
        <v>0</v>
      </c>
      <c r="C6082" s="1"/>
      <c r="D6082" s="1">
        <v>2339571</v>
      </c>
      <c r="E6082" s="1">
        <v>1114035158</v>
      </c>
      <c r="F6082" s="1" t="s">
        <v>87</v>
      </c>
      <c r="G6082" s="11">
        <v>46210</v>
      </c>
      <c r="H6082" s="1">
        <v>0</v>
      </c>
      <c r="I6082" s="1" t="s">
        <v>16646</v>
      </c>
      <c r="J6082" s="1" t="s">
        <v>16652</v>
      </c>
      <c r="K6082" s="1">
        <v>0</v>
      </c>
      <c r="L6082" s="1">
        <v>0</v>
      </c>
      <c r="M6082" s="1" t="s">
        <v>13</v>
      </c>
      <c r="N6082" s="1" t="s">
        <v>6768</v>
      </c>
      <c r="O6082" s="1" t="s">
        <v>1030</v>
      </c>
      <c r="P6082" s="1">
        <v>72.319999999999993</v>
      </c>
      <c r="Q6082" s="1">
        <v>97.03</v>
      </c>
      <c r="R6082" s="1">
        <v>386.36</v>
      </c>
      <c r="S6082" s="3">
        <v>1.8080000000000001</v>
      </c>
      <c r="T6082" s="3">
        <v>1.0781111111111099</v>
      </c>
      <c r="U6082" s="1" t="s">
        <v>5724</v>
      </c>
      <c r="V6082" s="1">
        <v>3026616653</v>
      </c>
      <c r="W6082" s="1">
        <v>2001172739</v>
      </c>
      <c r="X6082" s="1" t="s">
        <v>6795</v>
      </c>
      <c r="Y6082" s="1" t="s">
        <v>11137</v>
      </c>
      <c r="Z6082" s="2">
        <v>-5.4734150000000001</v>
      </c>
      <c r="AA6082" s="2">
        <v>-44.075351699999999</v>
      </c>
      <c r="AB6082" s="2" t="s">
        <v>30</v>
      </c>
      <c r="CJ6082" s="1" t="s">
        <v>23205</v>
      </c>
    </row>
    <row r="6083" spans="2:88" x14ac:dyDescent="0.25">
      <c r="B6083" s="1">
        <v>0</v>
      </c>
      <c r="C6083" s="1"/>
      <c r="D6083" s="1">
        <v>2339572</v>
      </c>
      <c r="E6083" s="1">
        <v>1114035678</v>
      </c>
      <c r="F6083" s="1" t="s">
        <v>79</v>
      </c>
      <c r="G6083" s="11">
        <v>46210</v>
      </c>
      <c r="H6083" s="1">
        <v>0</v>
      </c>
      <c r="I6083" s="1" t="s">
        <v>16646</v>
      </c>
      <c r="J6083" s="1" t="s">
        <v>16653</v>
      </c>
      <c r="K6083" s="1" t="s">
        <v>16661</v>
      </c>
      <c r="L6083" s="1">
        <v>0</v>
      </c>
      <c r="M6083" s="1" t="s">
        <v>13</v>
      </c>
      <c r="N6083" s="1" t="s">
        <v>6768</v>
      </c>
      <c r="O6083" s="1" t="s">
        <v>1324</v>
      </c>
      <c r="P6083" s="1">
        <v>91.95</v>
      </c>
      <c r="Q6083" s="1">
        <v>93.4</v>
      </c>
      <c r="R6083" s="1">
        <v>99.67</v>
      </c>
      <c r="S6083" s="3">
        <v>2.2987500000000001</v>
      </c>
      <c r="T6083" s="3">
        <v>1.0377777777777799</v>
      </c>
      <c r="U6083" s="1" t="s">
        <v>3705</v>
      </c>
      <c r="V6083" s="1">
        <v>3026619156</v>
      </c>
      <c r="W6083" s="1">
        <v>2001172747</v>
      </c>
      <c r="X6083" s="1" t="s">
        <v>10169</v>
      </c>
      <c r="Y6083" s="1" t="s">
        <v>11138</v>
      </c>
      <c r="Z6083" s="2">
        <v>-4.55898</v>
      </c>
      <c r="AA6083" s="2">
        <v>-44.428285000000002</v>
      </c>
      <c r="AB6083" s="2" t="s">
        <v>30</v>
      </c>
      <c r="CJ6083" s="1" t="s">
        <v>23206</v>
      </c>
    </row>
    <row r="6084" spans="2:88" x14ac:dyDescent="0.25">
      <c r="B6084" s="1">
        <v>0</v>
      </c>
      <c r="C6084" s="1"/>
      <c r="D6084" s="1">
        <v>2342816</v>
      </c>
      <c r="E6084" s="1">
        <v>1114035717</v>
      </c>
      <c r="F6084" s="1" t="s">
        <v>79</v>
      </c>
      <c r="G6084" s="11">
        <v>46210</v>
      </c>
      <c r="H6084" s="1">
        <v>0</v>
      </c>
      <c r="I6084" s="1" t="s">
        <v>16646</v>
      </c>
      <c r="J6084" s="1" t="s">
        <v>16652</v>
      </c>
      <c r="K6084" s="1">
        <v>0</v>
      </c>
      <c r="L6084" s="1">
        <v>0</v>
      </c>
      <c r="M6084" s="1" t="s">
        <v>25</v>
      </c>
      <c r="N6084" s="1" t="s">
        <v>6771</v>
      </c>
      <c r="O6084" s="1" t="s">
        <v>1677</v>
      </c>
      <c r="P6084" s="1">
        <v>306.51</v>
      </c>
      <c r="Q6084" s="1">
        <v>49.51</v>
      </c>
      <c r="R6084" s="1">
        <v>143.15</v>
      </c>
      <c r="S6084" s="3">
        <v>7.66275</v>
      </c>
      <c r="T6084" s="3">
        <v>0.550111111111111</v>
      </c>
      <c r="U6084" s="1" t="s">
        <v>2378</v>
      </c>
      <c r="V6084" s="1">
        <v>3026616785</v>
      </c>
      <c r="W6084" s="1">
        <v>2001172774</v>
      </c>
      <c r="X6084" s="1" t="s">
        <v>10554</v>
      </c>
      <c r="Y6084" s="1" t="s">
        <v>11138</v>
      </c>
      <c r="Z6084" s="2">
        <v>-6.1624946999999999</v>
      </c>
      <c r="AA6084" s="2">
        <v>-47.369404199999998</v>
      </c>
      <c r="AB6084" s="2" t="s">
        <v>15325</v>
      </c>
      <c r="CJ6084" s="1" t="s">
        <v>23207</v>
      </c>
    </row>
    <row r="6085" spans="2:88" x14ac:dyDescent="0.25">
      <c r="B6085" s="1">
        <v>0</v>
      </c>
      <c r="C6085" s="1"/>
      <c r="D6085" s="1">
        <v>2339574</v>
      </c>
      <c r="E6085" s="1">
        <v>1114035982</v>
      </c>
      <c r="F6085" s="1" t="s">
        <v>79</v>
      </c>
      <c r="G6085" s="11">
        <v>46210</v>
      </c>
      <c r="H6085" s="1">
        <v>0</v>
      </c>
      <c r="I6085" s="1" t="s">
        <v>16646</v>
      </c>
      <c r="J6085" s="1" t="s">
        <v>16655</v>
      </c>
      <c r="K6085" s="1" t="s">
        <v>16655</v>
      </c>
      <c r="L6085" s="1">
        <v>0</v>
      </c>
      <c r="M6085" s="1" t="s">
        <v>13</v>
      </c>
      <c r="N6085" s="1" t="s">
        <v>6768</v>
      </c>
      <c r="O6085" s="1" t="s">
        <v>131</v>
      </c>
      <c r="P6085" s="1">
        <v>78.14</v>
      </c>
      <c r="Q6085" s="1">
        <v>315.77999999999997</v>
      </c>
      <c r="R6085" s="1">
        <v>332.83</v>
      </c>
      <c r="S6085" s="3">
        <v>1.9535</v>
      </c>
      <c r="T6085" s="3">
        <v>3.5086666666666702</v>
      </c>
      <c r="U6085" s="1" t="s">
        <v>5725</v>
      </c>
      <c r="V6085" s="1">
        <v>3026616874</v>
      </c>
      <c r="W6085" s="1">
        <v>2001172779</v>
      </c>
      <c r="X6085" s="1" t="s">
        <v>10555</v>
      </c>
      <c r="Y6085" s="1" t="s">
        <v>11138</v>
      </c>
      <c r="Z6085" s="2">
        <v>-3.5628617</v>
      </c>
      <c r="AA6085" s="2">
        <v>-45.243608299999998</v>
      </c>
      <c r="AB6085" s="2" t="s">
        <v>15326</v>
      </c>
      <c r="CJ6085" s="1" t="s">
        <v>23208</v>
      </c>
    </row>
    <row r="6086" spans="2:88" x14ac:dyDescent="0.25">
      <c r="B6086" s="1">
        <v>0</v>
      </c>
      <c r="C6086" s="1"/>
      <c r="D6086" s="1">
        <v>2339575</v>
      </c>
      <c r="E6086" s="1">
        <v>1114036030</v>
      </c>
      <c r="F6086" s="1" t="s">
        <v>87</v>
      </c>
      <c r="G6086" s="11">
        <v>46210</v>
      </c>
      <c r="H6086" s="1">
        <v>0</v>
      </c>
      <c r="I6086" s="1" t="s">
        <v>16646</v>
      </c>
      <c r="J6086" s="1" t="s">
        <v>16652</v>
      </c>
      <c r="K6086" s="1">
        <v>0</v>
      </c>
      <c r="L6086" s="1">
        <v>0</v>
      </c>
      <c r="M6086" s="1" t="s">
        <v>13</v>
      </c>
      <c r="N6086" s="1" t="s">
        <v>6771</v>
      </c>
      <c r="O6086" s="1" t="s">
        <v>555</v>
      </c>
      <c r="P6086" s="1">
        <v>99.68</v>
      </c>
      <c r="Q6086" s="1">
        <v>133.02000000000001</v>
      </c>
      <c r="R6086" s="1">
        <v>143.88999999999999</v>
      </c>
      <c r="S6086" s="3">
        <v>2.492</v>
      </c>
      <c r="T6086" s="3">
        <v>1.478</v>
      </c>
      <c r="U6086" s="1" t="s">
        <v>5726</v>
      </c>
      <c r="V6086" s="1">
        <v>3026619245</v>
      </c>
      <c r="W6086" s="1">
        <v>2001172780</v>
      </c>
      <c r="X6086" s="1" t="s">
        <v>10556</v>
      </c>
      <c r="Y6086" s="1" t="s">
        <v>11137</v>
      </c>
      <c r="Z6086" s="2">
        <v>-6.1848533000000003</v>
      </c>
      <c r="AA6086" s="2">
        <v>-47.035508299999996</v>
      </c>
      <c r="AB6086" s="2" t="s">
        <v>30</v>
      </c>
      <c r="CJ6086" s="1" t="s">
        <v>23209</v>
      </c>
    </row>
    <row r="6087" spans="2:88" x14ac:dyDescent="0.25">
      <c r="B6087" s="1">
        <v>0</v>
      </c>
      <c r="C6087" s="1"/>
      <c r="D6087" s="1">
        <v>2341188</v>
      </c>
      <c r="E6087" s="1">
        <v>1114052083</v>
      </c>
      <c r="F6087" s="1" t="s">
        <v>87</v>
      </c>
      <c r="G6087" s="11">
        <v>46211</v>
      </c>
      <c r="H6087" s="1">
        <v>0</v>
      </c>
      <c r="I6087" s="1" t="s">
        <v>16646</v>
      </c>
      <c r="J6087" s="1" t="s">
        <v>16652</v>
      </c>
      <c r="K6087" s="1">
        <v>0</v>
      </c>
      <c r="L6087" s="1">
        <v>0</v>
      </c>
      <c r="M6087" s="1" t="s">
        <v>13</v>
      </c>
      <c r="N6087" s="1" t="s">
        <v>6768</v>
      </c>
      <c r="O6087" s="1" t="s">
        <v>1030</v>
      </c>
      <c r="P6087" s="1">
        <v>12.55</v>
      </c>
      <c r="Q6087" s="1">
        <v>110.58</v>
      </c>
      <c r="R6087" s="1">
        <v>217.12</v>
      </c>
      <c r="S6087" s="3">
        <v>0.31374999999999997</v>
      </c>
      <c r="T6087" s="3">
        <v>1.2286666666666699</v>
      </c>
      <c r="U6087" s="1" t="s">
        <v>5727</v>
      </c>
      <c r="V6087" s="1">
        <v>3026619415</v>
      </c>
      <c r="W6087" s="1">
        <v>2001172785</v>
      </c>
      <c r="X6087" s="1" t="s">
        <v>10557</v>
      </c>
      <c r="Y6087" s="1" t="s">
        <v>11137</v>
      </c>
      <c r="Z6087" s="2">
        <v>-5.4774433</v>
      </c>
      <c r="AA6087" s="2">
        <v>-44.065824999999997</v>
      </c>
      <c r="AB6087" s="2" t="s">
        <v>15327</v>
      </c>
      <c r="CJ6087" s="1" t="s">
        <v>23210</v>
      </c>
    </row>
    <row r="6088" spans="2:88" x14ac:dyDescent="0.25">
      <c r="B6088" s="1" t="s">
        <v>16721</v>
      </c>
      <c r="C6088" s="11">
        <v>46265</v>
      </c>
      <c r="D6088" s="1">
        <v>2312236</v>
      </c>
      <c r="E6088" s="1">
        <v>1113551607</v>
      </c>
      <c r="F6088" s="1" t="s">
        <v>79</v>
      </c>
      <c r="G6088" s="11">
        <v>46188</v>
      </c>
      <c r="H6088" s="1">
        <v>0</v>
      </c>
      <c r="I6088" s="1" t="s">
        <v>16646</v>
      </c>
      <c r="J6088" s="1" t="s">
        <v>16652</v>
      </c>
      <c r="K6088" s="1" t="s">
        <v>16661</v>
      </c>
      <c r="L6088" s="1" t="s">
        <v>12</v>
      </c>
      <c r="M6088" s="1" t="s">
        <v>25</v>
      </c>
      <c r="N6088" s="1" t="s">
        <v>6769</v>
      </c>
      <c r="O6088" s="1" t="s">
        <v>796</v>
      </c>
      <c r="P6088" s="1">
        <v>348.22</v>
      </c>
      <c r="Q6088" s="1">
        <v>43.06</v>
      </c>
      <c r="R6088" s="1">
        <v>414.99</v>
      </c>
      <c r="S6088" s="3">
        <v>8.7055000000000007</v>
      </c>
      <c r="T6088" s="3">
        <v>0.47844444444444401</v>
      </c>
      <c r="U6088" s="1" t="s">
        <v>5017</v>
      </c>
      <c r="V6088" s="1">
        <v>3026435756</v>
      </c>
      <c r="W6088" s="1">
        <v>2001165691</v>
      </c>
      <c r="X6088" s="1" t="s">
        <v>8987</v>
      </c>
      <c r="Y6088" s="1" t="s">
        <v>11138</v>
      </c>
      <c r="Z6088" s="2">
        <v>-5.1432108000000003</v>
      </c>
      <c r="AA6088" s="2">
        <v>-42.834430300000001</v>
      </c>
      <c r="AB6088" s="2" t="s">
        <v>14830</v>
      </c>
      <c r="CJ6088" s="1" t="s">
        <v>23211</v>
      </c>
    </row>
    <row r="6089" spans="2:88" x14ac:dyDescent="0.25">
      <c r="B6089" s="1">
        <v>0</v>
      </c>
      <c r="C6089" s="1"/>
      <c r="D6089" s="1">
        <v>2310919</v>
      </c>
      <c r="E6089" s="1" t="s">
        <v>6712</v>
      </c>
      <c r="F6089" s="1" t="s">
        <v>6683</v>
      </c>
      <c r="G6089" s="11">
        <v>46190</v>
      </c>
      <c r="H6089" s="1">
        <v>0</v>
      </c>
      <c r="I6089" s="1">
        <v>0</v>
      </c>
      <c r="J6089" s="1" t="s">
        <v>16655</v>
      </c>
      <c r="K6089" s="1">
        <v>0</v>
      </c>
      <c r="L6089" s="1">
        <v>0</v>
      </c>
      <c r="M6089" s="1" t="s">
        <v>30</v>
      </c>
      <c r="N6089" s="1" t="s">
        <v>6770</v>
      </c>
      <c r="O6089" s="1" t="s">
        <v>59</v>
      </c>
      <c r="P6089" s="1">
        <v>0</v>
      </c>
      <c r="Q6089" s="1">
        <v>0</v>
      </c>
      <c r="R6089" s="1">
        <v>0</v>
      </c>
      <c r="S6089" s="3">
        <v>0</v>
      </c>
      <c r="T6089" s="3">
        <v>0</v>
      </c>
      <c r="U6089" s="1">
        <v>0</v>
      </c>
      <c r="V6089" s="1">
        <v>0</v>
      </c>
      <c r="W6089" s="1">
        <v>0</v>
      </c>
      <c r="X6089" s="1">
        <v>0</v>
      </c>
      <c r="Y6089" s="1">
        <v>0</v>
      </c>
      <c r="Z6089" s="2">
        <v>0</v>
      </c>
      <c r="AA6089" s="2">
        <v>0</v>
      </c>
      <c r="AB6089" s="2">
        <v>0</v>
      </c>
      <c r="CJ6089" s="1" t="s">
        <v>30</v>
      </c>
    </row>
    <row r="6090" spans="2:88" x14ac:dyDescent="0.25">
      <c r="B6090" s="1">
        <v>0</v>
      </c>
      <c r="C6090" s="1"/>
      <c r="D6090" s="1">
        <v>2355975</v>
      </c>
      <c r="E6090" s="1">
        <v>1114053012</v>
      </c>
      <c r="F6090" s="1" t="s">
        <v>57</v>
      </c>
      <c r="G6090" s="11">
        <v>46241</v>
      </c>
      <c r="H6090" s="1">
        <v>0</v>
      </c>
      <c r="I6090" s="1" t="s">
        <v>16646</v>
      </c>
      <c r="J6090" s="1" t="s">
        <v>16652</v>
      </c>
      <c r="K6090" s="1">
        <v>0</v>
      </c>
      <c r="L6090" s="1">
        <v>0</v>
      </c>
      <c r="M6090" s="1" t="s">
        <v>13</v>
      </c>
      <c r="N6090" s="1" t="s">
        <v>6771</v>
      </c>
      <c r="O6090" s="1" t="s">
        <v>1913</v>
      </c>
      <c r="P6090" s="1">
        <v>64.709999999999994</v>
      </c>
      <c r="Q6090" s="1">
        <v>57.75</v>
      </c>
      <c r="R6090" s="1">
        <v>123.69</v>
      </c>
      <c r="S6090" s="3">
        <v>1.61775</v>
      </c>
      <c r="T6090" s="3">
        <v>0.64166666666666705</v>
      </c>
      <c r="U6090" s="1" t="s">
        <v>5729</v>
      </c>
      <c r="V6090" s="1">
        <v>3025139940</v>
      </c>
      <c r="W6090" s="1">
        <v>2001118595</v>
      </c>
      <c r="X6090" s="1" t="s">
        <v>10559</v>
      </c>
      <c r="Y6090" s="1" t="s">
        <v>11137</v>
      </c>
      <c r="Z6090" s="2">
        <v>-6.4640000000000004</v>
      </c>
      <c r="AA6090" s="2">
        <v>-47.058720000000001</v>
      </c>
      <c r="AB6090" s="2" t="s">
        <v>30</v>
      </c>
      <c r="CJ6090" s="1" t="s">
        <v>23212</v>
      </c>
    </row>
    <row r="6091" spans="2:88" x14ac:dyDescent="0.25">
      <c r="B6091" s="1">
        <v>0</v>
      </c>
      <c r="C6091" s="1"/>
      <c r="D6091" s="1">
        <v>655595</v>
      </c>
      <c r="E6091" s="1">
        <v>1100644230</v>
      </c>
      <c r="F6091" s="1" t="s">
        <v>79</v>
      </c>
      <c r="G6091" s="11">
        <v>45755</v>
      </c>
      <c r="H6091" s="1">
        <v>0</v>
      </c>
      <c r="I6091" s="1" t="s">
        <v>16646</v>
      </c>
      <c r="J6091" s="1" t="s">
        <v>16652</v>
      </c>
      <c r="K6091" s="1">
        <v>0</v>
      </c>
      <c r="L6091" s="1" t="s">
        <v>12</v>
      </c>
      <c r="M6091" s="1" t="s">
        <v>13</v>
      </c>
      <c r="N6091" s="1" t="s">
        <v>6770</v>
      </c>
      <c r="O6091" s="1" t="s">
        <v>1316</v>
      </c>
      <c r="P6091" s="1">
        <v>1036.4000000000001</v>
      </c>
      <c r="Q6091" s="1">
        <v>1031.76</v>
      </c>
      <c r="R6091" s="1">
        <v>1042.1500000000001</v>
      </c>
      <c r="S6091" s="3">
        <v>25.91</v>
      </c>
      <c r="T6091" s="3">
        <v>11.464</v>
      </c>
      <c r="U6091" s="1" t="s">
        <v>1317</v>
      </c>
      <c r="V6091" s="1">
        <v>3022989048</v>
      </c>
      <c r="W6091" s="1">
        <v>2001031843</v>
      </c>
      <c r="X6091" s="1" t="s">
        <v>7531</v>
      </c>
      <c r="Y6091" s="1" t="s">
        <v>11138</v>
      </c>
      <c r="Z6091" s="2">
        <v>-3.3815300000000001</v>
      </c>
      <c r="AA6091" s="2">
        <v>-42.475409999999997</v>
      </c>
      <c r="AB6091" s="2" t="s">
        <v>12070</v>
      </c>
      <c r="CJ6091" s="1" t="s">
        <v>23213</v>
      </c>
    </row>
    <row r="6092" spans="2:88" x14ac:dyDescent="0.25">
      <c r="B6092" s="1">
        <v>0</v>
      </c>
      <c r="C6092" s="1"/>
      <c r="D6092" s="1">
        <v>2343625</v>
      </c>
      <c r="E6092" s="1">
        <v>1114053180</v>
      </c>
      <c r="F6092" s="1" t="s">
        <v>79</v>
      </c>
      <c r="G6092" s="11">
        <v>46211</v>
      </c>
      <c r="H6092" s="1">
        <v>0</v>
      </c>
      <c r="I6092" s="1" t="s">
        <v>16646</v>
      </c>
      <c r="J6092" s="1" t="s">
        <v>16652</v>
      </c>
      <c r="K6092" s="1">
        <v>0</v>
      </c>
      <c r="L6092" s="1">
        <v>0</v>
      </c>
      <c r="M6092" s="1" t="s">
        <v>25</v>
      </c>
      <c r="N6092" s="1" t="s">
        <v>6771</v>
      </c>
      <c r="O6092" s="1" t="s">
        <v>64</v>
      </c>
      <c r="P6092" s="1">
        <v>1582.64</v>
      </c>
      <c r="Q6092" s="1">
        <v>848.76</v>
      </c>
      <c r="R6092" s="1">
        <v>839.12</v>
      </c>
      <c r="S6092" s="3">
        <v>39.566000000000003</v>
      </c>
      <c r="T6092" s="3">
        <v>9.4306666666666707</v>
      </c>
      <c r="U6092" s="1" t="s">
        <v>5731</v>
      </c>
      <c r="V6092" s="1">
        <v>3026619610</v>
      </c>
      <c r="W6092" s="1">
        <v>2001172788</v>
      </c>
      <c r="X6092" s="1" t="s">
        <v>8096</v>
      </c>
      <c r="Y6092" s="1" t="s">
        <v>11138</v>
      </c>
      <c r="Z6092" s="2">
        <v>-7.4963578000000002</v>
      </c>
      <c r="AA6092" s="2">
        <v>-46.080268099999998</v>
      </c>
      <c r="AB6092" s="2" t="s">
        <v>15330</v>
      </c>
      <c r="CJ6092" s="1" t="s">
        <v>23214</v>
      </c>
    </row>
    <row r="6093" spans="2:88" x14ac:dyDescent="0.25">
      <c r="B6093" s="1">
        <v>0</v>
      </c>
      <c r="C6093" s="1"/>
      <c r="D6093" s="1">
        <v>2341190</v>
      </c>
      <c r="E6093" s="1">
        <v>1114053478</v>
      </c>
      <c r="F6093" s="1" t="s">
        <v>79</v>
      </c>
      <c r="G6093" s="11">
        <v>46211</v>
      </c>
      <c r="H6093" s="1">
        <v>0</v>
      </c>
      <c r="I6093" s="1" t="s">
        <v>16646</v>
      </c>
      <c r="J6093" s="1" t="s">
        <v>16652</v>
      </c>
      <c r="K6093" s="1">
        <v>0</v>
      </c>
      <c r="L6093" s="1">
        <v>0</v>
      </c>
      <c r="M6093" s="1" t="s">
        <v>22</v>
      </c>
      <c r="N6093" s="1" t="s">
        <v>6768</v>
      </c>
      <c r="O6093" s="1" t="s">
        <v>304</v>
      </c>
      <c r="P6093" s="1">
        <v>2989.4</v>
      </c>
      <c r="Q6093" s="1">
        <v>2279.08</v>
      </c>
      <c r="R6093" s="1">
        <v>2261.64</v>
      </c>
      <c r="S6093" s="3">
        <v>74.734999999999999</v>
      </c>
      <c r="T6093" s="3">
        <v>25.3231111111111</v>
      </c>
      <c r="U6093" s="1" t="s">
        <v>5732</v>
      </c>
      <c r="V6093" s="1">
        <v>3026619741</v>
      </c>
      <c r="W6093" s="1">
        <v>2001172824</v>
      </c>
      <c r="X6093" s="1" t="s">
        <v>6780</v>
      </c>
      <c r="Y6093" s="1" t="s">
        <v>11138</v>
      </c>
      <c r="Z6093" s="2">
        <v>-5.3094599999999996</v>
      </c>
      <c r="AA6093" s="2">
        <v>-43.960381699999999</v>
      </c>
      <c r="AB6093" s="2" t="s">
        <v>15331</v>
      </c>
      <c r="CJ6093" s="1" t="s">
        <v>23215</v>
      </c>
    </row>
    <row r="6094" spans="2:88" x14ac:dyDescent="0.25">
      <c r="B6094" s="1" t="s">
        <v>16721</v>
      </c>
      <c r="C6094" s="11">
        <v>46265</v>
      </c>
      <c r="D6094" s="1">
        <v>2329592</v>
      </c>
      <c r="E6094" s="1">
        <v>1113572312</v>
      </c>
      <c r="F6094" s="1" t="s">
        <v>79</v>
      </c>
      <c r="G6094" s="11">
        <v>46189</v>
      </c>
      <c r="H6094" s="1">
        <v>0</v>
      </c>
      <c r="I6094" s="1" t="s">
        <v>16646</v>
      </c>
      <c r="J6094" s="1" t="s">
        <v>16652</v>
      </c>
      <c r="K6094" s="1" t="s">
        <v>16661</v>
      </c>
      <c r="L6094" s="1" t="s">
        <v>12</v>
      </c>
      <c r="M6094" s="1" t="s">
        <v>25</v>
      </c>
      <c r="N6094" s="1" t="s">
        <v>6769</v>
      </c>
      <c r="O6094" s="1" t="s">
        <v>796</v>
      </c>
      <c r="P6094" s="1">
        <v>649.53</v>
      </c>
      <c r="Q6094" s="1">
        <v>209.03</v>
      </c>
      <c r="R6094" s="1">
        <v>155.87</v>
      </c>
      <c r="S6094" s="3">
        <v>16.238250000000001</v>
      </c>
      <c r="T6094" s="3">
        <v>2.3225555555555601</v>
      </c>
      <c r="U6094" s="1" t="s">
        <v>5032</v>
      </c>
      <c r="V6094" s="1">
        <v>3026439670</v>
      </c>
      <c r="W6094" s="1">
        <v>2001165823</v>
      </c>
      <c r="X6094" s="1" t="s">
        <v>7858</v>
      </c>
      <c r="Y6094" s="1" t="s">
        <v>11138</v>
      </c>
      <c r="Z6094" s="2">
        <v>-5.1952122000000003</v>
      </c>
      <c r="AA6094" s="2">
        <v>-42.865499200000002</v>
      </c>
      <c r="AB6094" s="2" t="s">
        <v>14838</v>
      </c>
      <c r="CJ6094" s="1" t="s">
        <v>23216</v>
      </c>
    </row>
    <row r="6095" spans="2:88" x14ac:dyDescent="0.25">
      <c r="B6095" s="1">
        <v>0</v>
      </c>
      <c r="C6095" s="1"/>
      <c r="D6095" s="1">
        <v>2341191</v>
      </c>
      <c r="E6095" s="1">
        <v>1114053610</v>
      </c>
      <c r="F6095" s="1" t="s">
        <v>79</v>
      </c>
      <c r="G6095" s="11">
        <v>46211</v>
      </c>
      <c r="H6095" s="1">
        <v>0</v>
      </c>
      <c r="I6095" s="1" t="s">
        <v>16646</v>
      </c>
      <c r="J6095" s="1" t="s">
        <v>16652</v>
      </c>
      <c r="K6095" s="1">
        <v>0</v>
      </c>
      <c r="L6095" s="1" t="s">
        <v>12</v>
      </c>
      <c r="M6095" s="1" t="s">
        <v>13</v>
      </c>
      <c r="N6095" s="1" t="s">
        <v>6769</v>
      </c>
      <c r="O6095" s="1" t="s">
        <v>1202</v>
      </c>
      <c r="P6095" s="1">
        <v>277.3</v>
      </c>
      <c r="Q6095" s="1">
        <v>275.66000000000003</v>
      </c>
      <c r="R6095" s="1">
        <v>294.57</v>
      </c>
      <c r="S6095" s="3">
        <v>6.9325000000000001</v>
      </c>
      <c r="T6095" s="3">
        <v>3.0628888888888901</v>
      </c>
      <c r="U6095" s="1" t="s">
        <v>3961</v>
      </c>
      <c r="V6095" s="1">
        <v>3026622165</v>
      </c>
      <c r="W6095" s="1">
        <v>2001172832</v>
      </c>
      <c r="X6095" s="1" t="s">
        <v>9490</v>
      </c>
      <c r="Y6095" s="1" t="s">
        <v>11138</v>
      </c>
      <c r="Z6095" s="2">
        <v>-3.4853060999999999</v>
      </c>
      <c r="AA6095" s="2">
        <v>-42.719686099999997</v>
      </c>
      <c r="AB6095" s="2" t="s">
        <v>15333</v>
      </c>
      <c r="CJ6095" s="1" t="s">
        <v>23217</v>
      </c>
    </row>
    <row r="6096" spans="2:88" x14ac:dyDescent="0.25">
      <c r="B6096" s="1">
        <v>0</v>
      </c>
      <c r="C6096" s="1"/>
      <c r="D6096" s="1">
        <v>661622</v>
      </c>
      <c r="E6096" s="1">
        <v>1107522980</v>
      </c>
      <c r="F6096" s="1" t="s">
        <v>79</v>
      </c>
      <c r="G6096" s="11">
        <v>45979</v>
      </c>
      <c r="H6096" s="1">
        <v>0</v>
      </c>
      <c r="I6096" s="1" t="s">
        <v>16646</v>
      </c>
      <c r="J6096" s="1" t="s">
        <v>16652</v>
      </c>
      <c r="K6096" s="1">
        <v>0</v>
      </c>
      <c r="L6096" s="1" t="s">
        <v>12</v>
      </c>
      <c r="M6096" s="1" t="s">
        <v>13</v>
      </c>
      <c r="N6096" s="1" t="s">
        <v>6770</v>
      </c>
      <c r="O6096" s="1" t="s">
        <v>1316</v>
      </c>
      <c r="P6096" s="1">
        <v>76.45</v>
      </c>
      <c r="Q6096" s="1">
        <v>60.58</v>
      </c>
      <c r="R6096" s="1">
        <v>52.16</v>
      </c>
      <c r="S6096" s="3">
        <v>1.9112499999999999</v>
      </c>
      <c r="T6096" s="3">
        <v>0.67311111111111099</v>
      </c>
      <c r="U6096" s="1" t="s">
        <v>1925</v>
      </c>
      <c r="V6096" s="1">
        <v>3024759465</v>
      </c>
      <c r="W6096" s="1">
        <v>2001103836</v>
      </c>
      <c r="X6096" s="1" t="s">
        <v>7216</v>
      </c>
      <c r="Y6096" s="1" t="s">
        <v>11138</v>
      </c>
      <c r="Z6096" s="2">
        <v>-3.1717499999999998</v>
      </c>
      <c r="AA6096" s="2">
        <v>-42.311851699999998</v>
      </c>
      <c r="AB6096" s="2" t="s">
        <v>12581</v>
      </c>
      <c r="CJ6096" s="1" t="s">
        <v>23218</v>
      </c>
    </row>
    <row r="6097" spans="2:88" x14ac:dyDescent="0.25">
      <c r="B6097" s="1">
        <v>0</v>
      </c>
      <c r="C6097" s="1"/>
      <c r="D6097" s="1">
        <v>661624</v>
      </c>
      <c r="E6097" s="1">
        <v>1107524021</v>
      </c>
      <c r="F6097" s="1" t="s">
        <v>87</v>
      </c>
      <c r="G6097" s="11">
        <v>45979</v>
      </c>
      <c r="H6097" s="1">
        <v>0</v>
      </c>
      <c r="I6097" s="1" t="s">
        <v>16646</v>
      </c>
      <c r="J6097" s="1" t="s">
        <v>16652</v>
      </c>
      <c r="K6097" s="1">
        <v>0</v>
      </c>
      <c r="L6097" s="1" t="s">
        <v>12</v>
      </c>
      <c r="M6097" s="1" t="s">
        <v>13</v>
      </c>
      <c r="N6097" s="1" t="s">
        <v>6770</v>
      </c>
      <c r="O6097" s="1" t="s">
        <v>1316</v>
      </c>
      <c r="P6097" s="1">
        <v>83.87</v>
      </c>
      <c r="Q6097" s="1">
        <v>82.39</v>
      </c>
      <c r="R6097" s="1">
        <v>81.040000000000006</v>
      </c>
      <c r="S6097" s="3">
        <v>2.0967500000000001</v>
      </c>
      <c r="T6097" s="3">
        <v>0.91544444444444495</v>
      </c>
      <c r="U6097" s="1" t="s">
        <v>1926</v>
      </c>
      <c r="V6097" s="1">
        <v>3024762490</v>
      </c>
      <c r="W6097" s="1">
        <v>2001103895</v>
      </c>
      <c r="X6097" s="1" t="s">
        <v>7984</v>
      </c>
      <c r="Y6097" s="1" t="s">
        <v>11137</v>
      </c>
      <c r="Z6097" s="2">
        <v>-3.3809083000000002</v>
      </c>
      <c r="AA6097" s="2">
        <v>-42.426875000000003</v>
      </c>
      <c r="AB6097" s="2" t="s">
        <v>12582</v>
      </c>
      <c r="CJ6097" s="1" t="s">
        <v>23219</v>
      </c>
    </row>
    <row r="6098" spans="2:88" x14ac:dyDescent="0.25">
      <c r="B6098" s="1">
        <v>0</v>
      </c>
      <c r="C6098" s="1"/>
      <c r="D6098" s="1">
        <v>2344017</v>
      </c>
      <c r="E6098" s="1">
        <v>1114054173</v>
      </c>
      <c r="F6098" s="1" t="s">
        <v>79</v>
      </c>
      <c r="G6098" s="11">
        <v>46211</v>
      </c>
      <c r="H6098" s="1">
        <v>0</v>
      </c>
      <c r="I6098" s="1" t="s">
        <v>16646</v>
      </c>
      <c r="J6098" s="1" t="s">
        <v>16652</v>
      </c>
      <c r="K6098" s="1">
        <v>0</v>
      </c>
      <c r="L6098" s="1">
        <v>0</v>
      </c>
      <c r="M6098" s="1" t="s">
        <v>13</v>
      </c>
      <c r="N6098" s="1" t="s">
        <v>6771</v>
      </c>
      <c r="O6098" s="1" t="s">
        <v>461</v>
      </c>
      <c r="P6098" s="1">
        <v>62.81</v>
      </c>
      <c r="Q6098" s="1">
        <v>57.45</v>
      </c>
      <c r="R6098" s="1">
        <v>158.1</v>
      </c>
      <c r="S6098" s="3">
        <v>1.5702499999999999</v>
      </c>
      <c r="T6098" s="3">
        <v>0.63833333333333298</v>
      </c>
      <c r="U6098" s="1" t="s">
        <v>5736</v>
      </c>
      <c r="V6098" s="1">
        <v>3026619989</v>
      </c>
      <c r="W6098" s="1">
        <v>2001172871</v>
      </c>
      <c r="X6098" s="1" t="s">
        <v>10564</v>
      </c>
      <c r="Y6098" s="1" t="s">
        <v>11138</v>
      </c>
      <c r="Z6098" s="2">
        <v>-5.7244624999999996</v>
      </c>
      <c r="AA6098" s="2">
        <v>-47.387233100000003</v>
      </c>
      <c r="AB6098" s="2" t="s">
        <v>30</v>
      </c>
      <c r="CJ6098" s="1" t="s">
        <v>23220</v>
      </c>
    </row>
    <row r="6099" spans="2:88" x14ac:dyDescent="0.25">
      <c r="B6099" s="1">
        <v>0</v>
      </c>
      <c r="C6099" s="1"/>
      <c r="D6099" s="1">
        <v>2341196</v>
      </c>
      <c r="E6099" s="1">
        <v>1114054248</v>
      </c>
      <c r="F6099" s="1" t="s">
        <v>87</v>
      </c>
      <c r="G6099" s="11">
        <v>46211</v>
      </c>
      <c r="H6099" s="1">
        <v>0</v>
      </c>
      <c r="I6099" s="1" t="s">
        <v>16646</v>
      </c>
      <c r="J6099" s="1" t="s">
        <v>16653</v>
      </c>
      <c r="K6099" s="1" t="s">
        <v>16661</v>
      </c>
      <c r="L6099" s="1">
        <v>0</v>
      </c>
      <c r="M6099" s="1" t="s">
        <v>13</v>
      </c>
      <c r="N6099" s="1" t="s">
        <v>6768</v>
      </c>
      <c r="O6099" s="1" t="s">
        <v>15987</v>
      </c>
      <c r="P6099" s="1">
        <v>96.8</v>
      </c>
      <c r="Q6099" s="1">
        <v>177.14</v>
      </c>
      <c r="R6099" s="1">
        <v>204.3</v>
      </c>
      <c r="S6099" s="3">
        <v>2.42</v>
      </c>
      <c r="T6099" s="3">
        <v>1.9682222222222201</v>
      </c>
      <c r="U6099" s="1" t="s">
        <v>5737</v>
      </c>
      <c r="V6099" s="1">
        <v>3026620570</v>
      </c>
      <c r="W6099" s="1">
        <v>2001172865</v>
      </c>
      <c r="X6099" s="1" t="s">
        <v>8787</v>
      </c>
      <c r="Y6099" s="1" t="s">
        <v>11137</v>
      </c>
      <c r="Z6099" s="2">
        <v>-4.1364074999999998</v>
      </c>
      <c r="AA6099" s="2">
        <v>-45.1247969</v>
      </c>
      <c r="AB6099" s="2" t="s">
        <v>30</v>
      </c>
      <c r="CJ6099" s="1" t="s">
        <v>23221</v>
      </c>
    </row>
    <row r="6100" spans="2:88" x14ac:dyDescent="0.25">
      <c r="B6100" s="1">
        <v>0</v>
      </c>
      <c r="C6100" s="1"/>
      <c r="D6100" s="1">
        <v>2339576</v>
      </c>
      <c r="E6100" s="1">
        <v>1114054540</v>
      </c>
      <c r="F6100" s="1" t="s">
        <v>79</v>
      </c>
      <c r="G6100" s="11">
        <v>46211</v>
      </c>
      <c r="H6100" s="1">
        <v>0</v>
      </c>
      <c r="I6100" s="1" t="s">
        <v>16646</v>
      </c>
      <c r="J6100" s="1" t="s">
        <v>16653</v>
      </c>
      <c r="K6100" s="1" t="s">
        <v>16661</v>
      </c>
      <c r="L6100" s="1">
        <v>0</v>
      </c>
      <c r="M6100" s="1" t="s">
        <v>13</v>
      </c>
      <c r="N6100" s="1" t="s">
        <v>6768</v>
      </c>
      <c r="O6100" s="1" t="s">
        <v>357</v>
      </c>
      <c r="P6100" s="1">
        <v>233.92</v>
      </c>
      <c r="Q6100" s="1">
        <v>161.47999999999999</v>
      </c>
      <c r="R6100" s="1">
        <v>421.28</v>
      </c>
      <c r="S6100" s="3">
        <v>5.8479999999999999</v>
      </c>
      <c r="T6100" s="3">
        <v>1.7942222222222199</v>
      </c>
      <c r="U6100" s="1" t="s">
        <v>5738</v>
      </c>
      <c r="V6100" s="1">
        <v>3026620669</v>
      </c>
      <c r="W6100" s="1">
        <v>2001172869</v>
      </c>
      <c r="X6100" s="1" t="s">
        <v>10565</v>
      </c>
      <c r="Y6100" s="1" t="s">
        <v>11138</v>
      </c>
      <c r="Z6100" s="2">
        <v>-4.8781064000000001</v>
      </c>
      <c r="AA6100" s="2">
        <v>-44.888933299999998</v>
      </c>
      <c r="AB6100" s="2" t="s">
        <v>30</v>
      </c>
      <c r="CJ6100" s="1" t="s">
        <v>23222</v>
      </c>
    </row>
    <row r="6101" spans="2:88" x14ac:dyDescent="0.25">
      <c r="B6101" s="1">
        <v>0</v>
      </c>
      <c r="C6101" s="1"/>
      <c r="D6101" s="1">
        <v>2341197</v>
      </c>
      <c r="E6101" s="1">
        <v>1114054571</v>
      </c>
      <c r="F6101" s="1" t="s">
        <v>87</v>
      </c>
      <c r="G6101" s="11">
        <v>46211</v>
      </c>
      <c r="H6101" s="1">
        <v>0</v>
      </c>
      <c r="I6101" s="1" t="s">
        <v>16646</v>
      </c>
      <c r="J6101" s="1" t="s">
        <v>16652</v>
      </c>
      <c r="K6101" s="1">
        <v>0</v>
      </c>
      <c r="L6101" s="1">
        <v>0</v>
      </c>
      <c r="M6101" s="1" t="s">
        <v>13</v>
      </c>
      <c r="N6101" s="1" t="s">
        <v>6771</v>
      </c>
      <c r="O6101" s="1" t="s">
        <v>775</v>
      </c>
      <c r="P6101" s="1">
        <v>140.22999999999999</v>
      </c>
      <c r="Q6101" s="1">
        <v>169.85</v>
      </c>
      <c r="R6101" s="1">
        <v>170.31</v>
      </c>
      <c r="S6101" s="3">
        <v>3.5057499999999999</v>
      </c>
      <c r="T6101" s="3">
        <v>1.8872222222222199</v>
      </c>
      <c r="U6101" s="1" t="s">
        <v>5739</v>
      </c>
      <c r="V6101" s="1">
        <v>3026623056</v>
      </c>
      <c r="W6101" s="1">
        <v>2001172874</v>
      </c>
      <c r="X6101" s="1" t="s">
        <v>7254</v>
      </c>
      <c r="Y6101" s="1" t="s">
        <v>11137</v>
      </c>
      <c r="Z6101" s="2">
        <v>-5.5781638999999998</v>
      </c>
      <c r="AA6101" s="2">
        <v>-46.7059614</v>
      </c>
      <c r="AB6101" s="2" t="s">
        <v>15336</v>
      </c>
      <c r="CJ6101" s="1" t="s">
        <v>23223</v>
      </c>
    </row>
    <row r="6102" spans="2:88" x14ac:dyDescent="0.25">
      <c r="B6102" s="1">
        <v>0</v>
      </c>
      <c r="C6102" s="1"/>
      <c r="D6102" s="1">
        <v>2341198</v>
      </c>
      <c r="E6102" s="1">
        <v>1114054835</v>
      </c>
      <c r="F6102" s="1" t="s">
        <v>87</v>
      </c>
      <c r="G6102" s="11">
        <v>46211</v>
      </c>
      <c r="H6102" s="1">
        <v>0</v>
      </c>
      <c r="I6102" s="1" t="s">
        <v>16646</v>
      </c>
      <c r="J6102" s="1" t="s">
        <v>16652</v>
      </c>
      <c r="K6102" s="1">
        <v>0</v>
      </c>
      <c r="L6102" s="1">
        <v>0</v>
      </c>
      <c r="M6102" s="1" t="s">
        <v>13</v>
      </c>
      <c r="N6102" s="1" t="s">
        <v>6768</v>
      </c>
      <c r="O6102" s="1" t="s">
        <v>123</v>
      </c>
      <c r="P6102" s="1">
        <v>34.659999999999997</v>
      </c>
      <c r="Q6102" s="1">
        <v>76.95</v>
      </c>
      <c r="R6102" s="1">
        <v>140.97999999999999</v>
      </c>
      <c r="S6102" s="3">
        <v>0.86650000000000005</v>
      </c>
      <c r="T6102" s="3">
        <v>0.85499999999999998</v>
      </c>
      <c r="U6102" s="1" t="s">
        <v>5740</v>
      </c>
      <c r="V6102" s="1">
        <v>3026620839</v>
      </c>
      <c r="W6102" s="1">
        <v>2001172885</v>
      </c>
      <c r="X6102" s="1" t="s">
        <v>8156</v>
      </c>
      <c r="Y6102" s="1" t="s">
        <v>11137</v>
      </c>
      <c r="Z6102" s="2">
        <v>-5.2612971999999996</v>
      </c>
      <c r="AA6102" s="2">
        <v>-44.632080000000002</v>
      </c>
      <c r="AB6102" s="2" t="s">
        <v>15337</v>
      </c>
      <c r="CJ6102" s="1" t="s">
        <v>23224</v>
      </c>
    </row>
    <row r="6103" spans="2:88" x14ac:dyDescent="0.25">
      <c r="B6103" s="1">
        <v>0</v>
      </c>
      <c r="C6103" s="1"/>
      <c r="D6103" s="1">
        <v>2341199</v>
      </c>
      <c r="E6103" s="1">
        <v>1114054913</v>
      </c>
      <c r="F6103" s="1" t="s">
        <v>87</v>
      </c>
      <c r="G6103" s="11">
        <v>46211</v>
      </c>
      <c r="H6103" s="1">
        <v>0</v>
      </c>
      <c r="I6103" s="1" t="s">
        <v>16646</v>
      </c>
      <c r="J6103" s="1" t="s">
        <v>16653</v>
      </c>
      <c r="K6103" s="1" t="s">
        <v>16661</v>
      </c>
      <c r="L6103" s="1">
        <v>0</v>
      </c>
      <c r="M6103" s="1" t="s">
        <v>25</v>
      </c>
      <c r="N6103" s="1" t="s">
        <v>6768</v>
      </c>
      <c r="O6103" s="1" t="s">
        <v>1324</v>
      </c>
      <c r="P6103" s="1">
        <v>351.63</v>
      </c>
      <c r="Q6103" s="1">
        <v>21.69</v>
      </c>
      <c r="R6103" s="1">
        <v>42.24</v>
      </c>
      <c r="S6103" s="3">
        <v>8.7907499999999992</v>
      </c>
      <c r="T6103" s="3">
        <v>0.24099999999999999</v>
      </c>
      <c r="U6103" s="1" t="s">
        <v>5741</v>
      </c>
      <c r="V6103" s="1">
        <v>3026620871</v>
      </c>
      <c r="W6103" s="1">
        <v>2001172886</v>
      </c>
      <c r="X6103" s="1" t="s">
        <v>10566</v>
      </c>
      <c r="Y6103" s="1" t="s">
        <v>11137</v>
      </c>
      <c r="Z6103" s="2">
        <v>-4.58908</v>
      </c>
      <c r="AA6103" s="2">
        <v>-44.403329999999997</v>
      </c>
      <c r="AB6103" s="2" t="s">
        <v>15338</v>
      </c>
      <c r="CJ6103" s="1" t="s">
        <v>23225</v>
      </c>
    </row>
    <row r="6104" spans="2:88" x14ac:dyDescent="0.25">
      <c r="B6104" s="1">
        <v>0</v>
      </c>
      <c r="C6104" s="1"/>
      <c r="D6104" s="1">
        <v>2342817</v>
      </c>
      <c r="E6104" s="1">
        <v>1114055016</v>
      </c>
      <c r="F6104" s="1" t="s">
        <v>87</v>
      </c>
      <c r="G6104" s="11">
        <v>46211</v>
      </c>
      <c r="H6104" s="1">
        <v>0</v>
      </c>
      <c r="I6104" s="1" t="s">
        <v>16646</v>
      </c>
      <c r="J6104" s="1" t="s">
        <v>16652</v>
      </c>
      <c r="K6104" s="1">
        <v>0</v>
      </c>
      <c r="L6104" s="1">
        <v>0</v>
      </c>
      <c r="M6104" s="1" t="s">
        <v>13</v>
      </c>
      <c r="N6104" s="1" t="s">
        <v>6768</v>
      </c>
      <c r="O6104" s="1" t="s">
        <v>191</v>
      </c>
      <c r="P6104" s="1">
        <v>110.35</v>
      </c>
      <c r="Q6104" s="1">
        <v>127.13</v>
      </c>
      <c r="R6104" s="1">
        <v>304.14</v>
      </c>
      <c r="S6104" s="3">
        <v>2.75875</v>
      </c>
      <c r="T6104" s="3">
        <v>1.41255555555556</v>
      </c>
      <c r="U6104" s="1" t="s">
        <v>5742</v>
      </c>
      <c r="V6104" s="1">
        <v>3026623323</v>
      </c>
      <c r="W6104" s="1">
        <v>2001172897</v>
      </c>
      <c r="X6104" s="1" t="s">
        <v>7828</v>
      </c>
      <c r="Y6104" s="1" t="s">
        <v>11137</v>
      </c>
      <c r="Z6104" s="2">
        <v>-4.9978249999999997</v>
      </c>
      <c r="AA6104" s="2">
        <v>-45.379104400000003</v>
      </c>
      <c r="AB6104" s="2" t="s">
        <v>15339</v>
      </c>
      <c r="CJ6104" s="1" t="s">
        <v>23226</v>
      </c>
    </row>
    <row r="6105" spans="2:88" x14ac:dyDescent="0.25">
      <c r="B6105" s="1">
        <v>0</v>
      </c>
      <c r="C6105" s="1"/>
      <c r="D6105" s="1">
        <v>2341201</v>
      </c>
      <c r="E6105" s="1">
        <v>1114055257</v>
      </c>
      <c r="F6105" s="1" t="s">
        <v>87</v>
      </c>
      <c r="G6105" s="11">
        <v>46211</v>
      </c>
      <c r="H6105" s="1">
        <v>0</v>
      </c>
      <c r="I6105" s="1" t="s">
        <v>16646</v>
      </c>
      <c r="J6105" s="1" t="s">
        <v>16653</v>
      </c>
      <c r="K6105" s="1" t="s">
        <v>16661</v>
      </c>
      <c r="L6105" s="1">
        <v>0</v>
      </c>
      <c r="M6105" s="1" t="s">
        <v>25</v>
      </c>
      <c r="N6105" s="1" t="s">
        <v>6768</v>
      </c>
      <c r="O6105" s="1" t="s">
        <v>82</v>
      </c>
      <c r="P6105" s="1">
        <v>331.89</v>
      </c>
      <c r="Q6105" s="1">
        <v>80.59</v>
      </c>
      <c r="R6105" s="1">
        <v>75.52</v>
      </c>
      <c r="S6105" s="3">
        <v>8.29725</v>
      </c>
      <c r="T6105" s="3">
        <v>0.89544444444444404</v>
      </c>
      <c r="U6105" s="1" t="s">
        <v>5743</v>
      </c>
      <c r="V6105" s="1">
        <v>3026622718</v>
      </c>
      <c r="W6105" s="1">
        <v>2001172914</v>
      </c>
      <c r="X6105" s="1" t="s">
        <v>10567</v>
      </c>
      <c r="Y6105" s="1" t="s">
        <v>11137</v>
      </c>
      <c r="Z6105" s="2">
        <v>-4.7130346999999997</v>
      </c>
      <c r="AA6105" s="2">
        <v>-44.642771400000001</v>
      </c>
      <c r="AB6105" s="2" t="s">
        <v>30</v>
      </c>
      <c r="CJ6105" s="1" t="s">
        <v>23227</v>
      </c>
    </row>
    <row r="6106" spans="2:88" x14ac:dyDescent="0.25">
      <c r="B6106" s="1">
        <v>0</v>
      </c>
      <c r="C6106" s="1"/>
      <c r="D6106" s="1">
        <v>2341202</v>
      </c>
      <c r="E6106" s="1">
        <v>1114055325</v>
      </c>
      <c r="F6106" s="1" t="s">
        <v>79</v>
      </c>
      <c r="G6106" s="11">
        <v>46211</v>
      </c>
      <c r="H6106" s="1">
        <v>0</v>
      </c>
      <c r="I6106" s="1" t="s">
        <v>16646</v>
      </c>
      <c r="J6106" s="1" t="s">
        <v>16652</v>
      </c>
      <c r="K6106" s="1">
        <v>0</v>
      </c>
      <c r="L6106" s="1">
        <v>0</v>
      </c>
      <c r="M6106" s="1" t="s">
        <v>25</v>
      </c>
      <c r="N6106" s="1" t="s">
        <v>6768</v>
      </c>
      <c r="O6106" s="1" t="s">
        <v>1531</v>
      </c>
      <c r="P6106" s="1">
        <v>1706.24</v>
      </c>
      <c r="Q6106" s="1">
        <v>241.21</v>
      </c>
      <c r="R6106" s="1">
        <v>737.18</v>
      </c>
      <c r="S6106" s="3">
        <v>42.655999999999999</v>
      </c>
      <c r="T6106" s="3">
        <v>2.6801111111111098</v>
      </c>
      <c r="U6106" s="1" t="s">
        <v>5744</v>
      </c>
      <c r="V6106" s="1">
        <v>3026622726</v>
      </c>
      <c r="W6106" s="1">
        <v>2001172915</v>
      </c>
      <c r="X6106" s="1" t="s">
        <v>10568</v>
      </c>
      <c r="Y6106" s="1" t="s">
        <v>11138</v>
      </c>
      <c r="Z6106" s="2">
        <v>-4.4920983000000003</v>
      </c>
      <c r="AA6106" s="2">
        <v>-44.346051699999997</v>
      </c>
      <c r="AB6106" s="2" t="s">
        <v>30</v>
      </c>
      <c r="CJ6106" s="1" t="s">
        <v>23228</v>
      </c>
    </row>
    <row r="6107" spans="2:88" x14ac:dyDescent="0.25">
      <c r="B6107" s="1">
        <v>0</v>
      </c>
      <c r="C6107" s="1"/>
      <c r="D6107" s="1">
        <v>2341204</v>
      </c>
      <c r="E6107" s="1">
        <v>1114055342</v>
      </c>
      <c r="F6107" s="1" t="s">
        <v>79</v>
      </c>
      <c r="G6107" s="11">
        <v>46211</v>
      </c>
      <c r="H6107" s="1">
        <v>0</v>
      </c>
      <c r="I6107" s="1" t="s">
        <v>16645</v>
      </c>
      <c r="J6107" s="1" t="s">
        <v>16652</v>
      </c>
      <c r="K6107" s="1">
        <v>0</v>
      </c>
      <c r="L6107" s="1">
        <v>0</v>
      </c>
      <c r="M6107" s="1" t="s">
        <v>13</v>
      </c>
      <c r="N6107" s="1" t="s">
        <v>6768</v>
      </c>
      <c r="O6107" s="1" t="s">
        <v>1030</v>
      </c>
      <c r="P6107" s="1">
        <v>92.59</v>
      </c>
      <c r="Q6107" s="1">
        <v>66.510000000000005</v>
      </c>
      <c r="R6107" s="1">
        <v>153.88999999999999</v>
      </c>
      <c r="S6107" s="3">
        <v>2.3147500000000001</v>
      </c>
      <c r="T6107" s="3">
        <v>0.73899999999999999</v>
      </c>
      <c r="U6107" s="1" t="s">
        <v>5745</v>
      </c>
      <c r="V6107" s="1">
        <v>3026623447</v>
      </c>
      <c r="W6107" s="1">
        <v>2001172931</v>
      </c>
      <c r="X6107" s="1" t="s">
        <v>9808</v>
      </c>
      <c r="Y6107" s="1" t="s">
        <v>11138</v>
      </c>
      <c r="Z6107" s="2">
        <v>-5.4503817000000003</v>
      </c>
      <c r="AA6107" s="2">
        <v>-44.069483300000002</v>
      </c>
      <c r="AB6107" s="2" t="s">
        <v>15340</v>
      </c>
      <c r="CJ6107" s="1" t="s">
        <v>23229</v>
      </c>
    </row>
    <row r="6108" spans="2:88" x14ac:dyDescent="0.25">
      <c r="B6108" s="1">
        <v>0</v>
      </c>
      <c r="C6108" s="1"/>
      <c r="D6108" s="1">
        <v>2341203</v>
      </c>
      <c r="E6108" s="1">
        <v>1114055467</v>
      </c>
      <c r="F6108" s="1" t="s">
        <v>79</v>
      </c>
      <c r="G6108" s="11">
        <v>46211</v>
      </c>
      <c r="H6108" s="1">
        <v>0</v>
      </c>
      <c r="I6108" s="1" t="s">
        <v>16646</v>
      </c>
      <c r="J6108" s="1" t="s">
        <v>16652</v>
      </c>
      <c r="K6108" s="1">
        <v>0</v>
      </c>
      <c r="L6108" s="1">
        <v>0</v>
      </c>
      <c r="M6108" s="1" t="s">
        <v>13</v>
      </c>
      <c r="N6108" s="1" t="s">
        <v>6768</v>
      </c>
      <c r="O6108" s="1" t="s">
        <v>123</v>
      </c>
      <c r="P6108" s="1">
        <v>61.84</v>
      </c>
      <c r="Q6108" s="1">
        <v>10.96</v>
      </c>
      <c r="R6108" s="1">
        <v>151.76</v>
      </c>
      <c r="S6108" s="3">
        <v>1.546</v>
      </c>
      <c r="T6108" s="3">
        <v>0.121777777777778</v>
      </c>
      <c r="U6108" s="1" t="s">
        <v>5746</v>
      </c>
      <c r="V6108" s="1">
        <v>3026625024</v>
      </c>
      <c r="W6108" s="1">
        <v>2001172923</v>
      </c>
      <c r="X6108" s="1" t="s">
        <v>8637</v>
      </c>
      <c r="Y6108" s="1" t="s">
        <v>11138</v>
      </c>
      <c r="Z6108" s="2">
        <v>-5.3025139000000001</v>
      </c>
      <c r="AA6108" s="2">
        <v>-44.6157039</v>
      </c>
      <c r="AB6108" s="2" t="s">
        <v>15341</v>
      </c>
      <c r="CJ6108" s="1" t="s">
        <v>23230</v>
      </c>
    </row>
    <row r="6109" spans="2:88" x14ac:dyDescent="0.25">
      <c r="B6109" s="1">
        <v>0</v>
      </c>
      <c r="C6109" s="1"/>
      <c r="D6109" s="1">
        <v>2341206</v>
      </c>
      <c r="E6109" s="1">
        <v>1114055628</v>
      </c>
      <c r="F6109" s="1" t="s">
        <v>79</v>
      </c>
      <c r="G6109" s="11">
        <v>46211</v>
      </c>
      <c r="H6109" s="1">
        <v>0</v>
      </c>
      <c r="I6109" s="1" t="s">
        <v>16646</v>
      </c>
      <c r="J6109" s="1" t="s">
        <v>16652</v>
      </c>
      <c r="K6109" s="1">
        <v>0</v>
      </c>
      <c r="L6109" s="1">
        <v>0</v>
      </c>
      <c r="M6109" s="1" t="s">
        <v>13</v>
      </c>
      <c r="N6109" s="1" t="s">
        <v>6771</v>
      </c>
      <c r="O6109" s="1" t="s">
        <v>64</v>
      </c>
      <c r="P6109" s="1">
        <v>104.93</v>
      </c>
      <c r="Q6109" s="1">
        <v>27.73</v>
      </c>
      <c r="R6109" s="1">
        <v>242.11</v>
      </c>
      <c r="S6109" s="3">
        <v>2.6232500000000001</v>
      </c>
      <c r="T6109" s="3">
        <v>0.308111111111111</v>
      </c>
      <c r="U6109" s="1" t="s">
        <v>5747</v>
      </c>
      <c r="V6109" s="1">
        <v>3026623560</v>
      </c>
      <c r="W6109" s="1">
        <v>2001172936</v>
      </c>
      <c r="X6109" s="1" t="s">
        <v>10569</v>
      </c>
      <c r="Y6109" s="1" t="s">
        <v>11138</v>
      </c>
      <c r="Z6109" s="2">
        <v>-7.6004433000000002</v>
      </c>
      <c r="AA6109" s="2">
        <v>-46.373033599999999</v>
      </c>
      <c r="AB6109" s="2" t="s">
        <v>15342</v>
      </c>
      <c r="CJ6109" s="1" t="s">
        <v>23231</v>
      </c>
    </row>
    <row r="6110" spans="2:88" x14ac:dyDescent="0.25">
      <c r="B6110" s="1">
        <v>0</v>
      </c>
      <c r="C6110" s="1"/>
      <c r="D6110" s="1">
        <v>2341207</v>
      </c>
      <c r="E6110" s="1">
        <v>1114055936</v>
      </c>
      <c r="F6110" s="1" t="s">
        <v>79</v>
      </c>
      <c r="G6110" s="11">
        <v>46211</v>
      </c>
      <c r="H6110" s="1">
        <v>0</v>
      </c>
      <c r="I6110" s="1" t="s">
        <v>16646</v>
      </c>
      <c r="J6110" s="1" t="s">
        <v>16652</v>
      </c>
      <c r="K6110" s="1">
        <v>0</v>
      </c>
      <c r="L6110" s="1">
        <v>0</v>
      </c>
      <c r="M6110" s="1" t="s">
        <v>22</v>
      </c>
      <c r="N6110" s="1" t="s">
        <v>6768</v>
      </c>
      <c r="O6110" s="1" t="s">
        <v>390</v>
      </c>
      <c r="P6110" s="1">
        <v>1228.9000000000001</v>
      </c>
      <c r="Q6110" s="1">
        <v>1091.94</v>
      </c>
      <c r="R6110" s="1">
        <v>1049.9000000000001</v>
      </c>
      <c r="S6110" s="3">
        <v>30.7225</v>
      </c>
      <c r="T6110" s="3">
        <v>12.132666666666699</v>
      </c>
      <c r="U6110" s="1" t="s">
        <v>5748</v>
      </c>
      <c r="V6110" s="1">
        <v>3026623641</v>
      </c>
      <c r="W6110" s="1">
        <v>2001172951</v>
      </c>
      <c r="X6110" s="1" t="s">
        <v>7247</v>
      </c>
      <c r="Y6110" s="1" t="s">
        <v>11138</v>
      </c>
      <c r="Z6110" s="2">
        <v>-4.5486716999999999</v>
      </c>
      <c r="AA6110" s="2">
        <v>-45.195471699999999</v>
      </c>
      <c r="AB6110" s="2" t="s">
        <v>15343</v>
      </c>
      <c r="CJ6110" s="1" t="s">
        <v>23232</v>
      </c>
    </row>
    <row r="6111" spans="2:88" x14ac:dyDescent="0.25">
      <c r="B6111" s="1">
        <v>0</v>
      </c>
      <c r="C6111" s="1"/>
      <c r="D6111" s="1">
        <v>2341208</v>
      </c>
      <c r="E6111" s="1">
        <v>1114056166</v>
      </c>
      <c r="F6111" s="1" t="s">
        <v>87</v>
      </c>
      <c r="G6111" s="11">
        <v>46211</v>
      </c>
      <c r="H6111" s="1">
        <v>0</v>
      </c>
      <c r="I6111" s="1" t="s">
        <v>16646</v>
      </c>
      <c r="J6111" s="1" t="s">
        <v>16652</v>
      </c>
      <c r="K6111" s="1">
        <v>0</v>
      </c>
      <c r="L6111" s="1">
        <v>0</v>
      </c>
      <c r="M6111" s="1" t="s">
        <v>13</v>
      </c>
      <c r="N6111" s="1" t="s">
        <v>6768</v>
      </c>
      <c r="O6111" s="1" t="s">
        <v>252</v>
      </c>
      <c r="P6111" s="1">
        <v>33.020000000000003</v>
      </c>
      <c r="Q6111" s="1">
        <v>72.52</v>
      </c>
      <c r="R6111" s="1">
        <v>344.63</v>
      </c>
      <c r="S6111" s="3">
        <v>0.82550000000000001</v>
      </c>
      <c r="T6111" s="3">
        <v>0.80577777777777804</v>
      </c>
      <c r="U6111" s="1" t="s">
        <v>5749</v>
      </c>
      <c r="V6111" s="1">
        <v>3026623749</v>
      </c>
      <c r="W6111" s="1">
        <v>2001172954</v>
      </c>
      <c r="X6111" s="1" t="s">
        <v>10570</v>
      </c>
      <c r="Y6111" s="1" t="s">
        <v>11137</v>
      </c>
      <c r="Z6111" s="2">
        <v>-4.3307232999999998</v>
      </c>
      <c r="AA6111" s="2">
        <v>-45.593496700000003</v>
      </c>
      <c r="AB6111" s="2" t="s">
        <v>15344</v>
      </c>
      <c r="CJ6111" s="1" t="s">
        <v>23233</v>
      </c>
    </row>
    <row r="6112" spans="2:88" x14ac:dyDescent="0.25">
      <c r="B6112" s="1">
        <v>0</v>
      </c>
      <c r="C6112" s="1"/>
      <c r="D6112" s="1">
        <v>2339540</v>
      </c>
      <c r="E6112" s="1">
        <v>1114027782</v>
      </c>
      <c r="F6112" s="1" t="s">
        <v>79</v>
      </c>
      <c r="G6112" s="11">
        <v>46210</v>
      </c>
      <c r="H6112" s="1">
        <v>0</v>
      </c>
      <c r="I6112" s="1" t="s">
        <v>16646</v>
      </c>
      <c r="J6112" s="1" t="s">
        <v>16652</v>
      </c>
      <c r="K6112" s="1" t="s">
        <v>16661</v>
      </c>
      <c r="L6112" s="1">
        <v>0</v>
      </c>
      <c r="M6112" s="1" t="s">
        <v>13</v>
      </c>
      <c r="N6112" s="1" t="s">
        <v>6768</v>
      </c>
      <c r="O6112" s="1" t="s">
        <v>1121</v>
      </c>
      <c r="P6112" s="1">
        <v>42.46</v>
      </c>
      <c r="Q6112" s="1">
        <v>100.01</v>
      </c>
      <c r="R6112" s="1">
        <v>115.44</v>
      </c>
      <c r="S6112" s="3">
        <v>1.0615000000000001</v>
      </c>
      <c r="T6112" s="3">
        <v>1.1112222222222199</v>
      </c>
      <c r="U6112" s="1" t="s">
        <v>5690</v>
      </c>
      <c r="V6112" s="1">
        <v>3026607700</v>
      </c>
      <c r="W6112" s="1">
        <v>2001172407</v>
      </c>
      <c r="X6112" s="1" t="s">
        <v>8357</v>
      </c>
      <c r="Y6112" s="1" t="s">
        <v>11138</v>
      </c>
      <c r="Z6112" s="2">
        <v>-4.4076943999999996</v>
      </c>
      <c r="AA6112" s="2">
        <v>-44.498536700000002</v>
      </c>
      <c r="AB6112" s="2" t="s">
        <v>15298</v>
      </c>
      <c r="CJ6112" s="1" t="s">
        <v>23234</v>
      </c>
    </row>
    <row r="6113" spans="2:88" x14ac:dyDescent="0.25">
      <c r="B6113" s="1">
        <v>0</v>
      </c>
      <c r="C6113" s="1"/>
      <c r="D6113" s="1">
        <v>2341209</v>
      </c>
      <c r="E6113" s="1">
        <v>1114056504</v>
      </c>
      <c r="F6113" s="1" t="s">
        <v>87</v>
      </c>
      <c r="G6113" s="11">
        <v>46211</v>
      </c>
      <c r="H6113" s="1">
        <v>0</v>
      </c>
      <c r="I6113" s="1" t="s">
        <v>16646</v>
      </c>
      <c r="J6113" s="1" t="s">
        <v>16652</v>
      </c>
      <c r="K6113" s="1">
        <v>0</v>
      </c>
      <c r="L6113" s="1">
        <v>0</v>
      </c>
      <c r="M6113" s="1" t="s">
        <v>13</v>
      </c>
      <c r="N6113" s="1" t="s">
        <v>6771</v>
      </c>
      <c r="O6113" s="1" t="s">
        <v>1349</v>
      </c>
      <c r="P6113" s="1">
        <v>86.04</v>
      </c>
      <c r="Q6113" s="1">
        <v>41.64</v>
      </c>
      <c r="R6113" s="1">
        <v>126.33</v>
      </c>
      <c r="S6113" s="3">
        <v>2.1509999999999998</v>
      </c>
      <c r="T6113" s="3">
        <v>0.462666666666667</v>
      </c>
      <c r="U6113" s="1" t="s">
        <v>5751</v>
      </c>
      <c r="V6113" s="1">
        <v>3026626144</v>
      </c>
      <c r="W6113" s="1">
        <v>2001172975</v>
      </c>
      <c r="X6113" s="1" t="s">
        <v>10282</v>
      </c>
      <c r="Y6113" s="1" t="s">
        <v>11137</v>
      </c>
      <c r="Z6113" s="2">
        <v>-6.8112032999999998</v>
      </c>
      <c r="AA6113" s="2">
        <v>-46.538136700000003</v>
      </c>
      <c r="AB6113" s="2" t="s">
        <v>15345</v>
      </c>
      <c r="CJ6113" s="1" t="s">
        <v>23235</v>
      </c>
    </row>
    <row r="6114" spans="2:88" x14ac:dyDescent="0.25">
      <c r="B6114" s="1">
        <v>0</v>
      </c>
      <c r="C6114" s="1"/>
      <c r="D6114" s="1">
        <v>2343627</v>
      </c>
      <c r="E6114" s="1">
        <v>1114056890</v>
      </c>
      <c r="F6114" s="1" t="s">
        <v>87</v>
      </c>
      <c r="G6114" s="11">
        <v>46211</v>
      </c>
      <c r="H6114" s="1">
        <v>0</v>
      </c>
      <c r="I6114" s="1" t="s">
        <v>16646</v>
      </c>
      <c r="J6114" s="1" t="s">
        <v>16652</v>
      </c>
      <c r="K6114" s="1">
        <v>0</v>
      </c>
      <c r="L6114" s="1">
        <v>0</v>
      </c>
      <c r="M6114" s="1" t="s">
        <v>13</v>
      </c>
      <c r="N6114" s="1" t="s">
        <v>6768</v>
      </c>
      <c r="O6114" s="1" t="s">
        <v>345</v>
      </c>
      <c r="P6114" s="1">
        <v>40.99</v>
      </c>
      <c r="Q6114" s="1">
        <v>59.72</v>
      </c>
      <c r="R6114" s="1">
        <v>48.7</v>
      </c>
      <c r="S6114" s="3">
        <v>1.02475</v>
      </c>
      <c r="T6114" s="3">
        <v>0.66355555555555601</v>
      </c>
      <c r="U6114" s="1" t="s">
        <v>5752</v>
      </c>
      <c r="V6114" s="1">
        <v>3026623943</v>
      </c>
      <c r="W6114" s="1">
        <v>2001172984</v>
      </c>
      <c r="X6114" s="1" t="s">
        <v>9417</v>
      </c>
      <c r="Y6114" s="1" t="s">
        <v>11137</v>
      </c>
      <c r="Z6114" s="2">
        <v>-3.4695</v>
      </c>
      <c r="AA6114" s="2">
        <v>-44.771241699999997</v>
      </c>
      <c r="AB6114" s="2" t="s">
        <v>15346</v>
      </c>
      <c r="CJ6114" s="1" t="s">
        <v>23236</v>
      </c>
    </row>
    <row r="6115" spans="2:88" x14ac:dyDescent="0.25">
      <c r="B6115" s="1">
        <v>0</v>
      </c>
      <c r="C6115" s="1"/>
      <c r="D6115" s="1">
        <v>2355976</v>
      </c>
      <c r="E6115" s="1">
        <v>1114057443</v>
      </c>
      <c r="F6115" s="1" t="s">
        <v>57</v>
      </c>
      <c r="G6115" s="11">
        <v>46241</v>
      </c>
      <c r="H6115" s="1">
        <v>0</v>
      </c>
      <c r="I6115" s="1" t="s">
        <v>16646</v>
      </c>
      <c r="J6115" s="1" t="s">
        <v>16652</v>
      </c>
      <c r="K6115" s="1">
        <v>0</v>
      </c>
      <c r="L6115" s="1">
        <v>0</v>
      </c>
      <c r="M6115" s="1" t="s">
        <v>13</v>
      </c>
      <c r="N6115" s="1" t="s">
        <v>6771</v>
      </c>
      <c r="O6115" s="1" t="s">
        <v>64</v>
      </c>
      <c r="P6115" s="1">
        <v>18.88</v>
      </c>
      <c r="Q6115" s="1">
        <v>72.63</v>
      </c>
      <c r="R6115" s="1">
        <v>72.95</v>
      </c>
      <c r="S6115" s="3">
        <v>0.47199999999999998</v>
      </c>
      <c r="T6115" s="3">
        <v>0.80700000000000005</v>
      </c>
      <c r="U6115" s="1" t="s">
        <v>5753</v>
      </c>
      <c r="V6115" s="1">
        <v>3012770951</v>
      </c>
      <c r="W6115" s="1">
        <v>2000585948</v>
      </c>
      <c r="X6115" s="1" t="s">
        <v>10572</v>
      </c>
      <c r="Y6115" s="1" t="s">
        <v>11137</v>
      </c>
      <c r="Z6115" s="2">
        <v>-7.4976516561580002</v>
      </c>
      <c r="AA6115" s="2">
        <v>-46.039006635546997</v>
      </c>
      <c r="AB6115" s="2" t="s">
        <v>15347</v>
      </c>
      <c r="CJ6115" s="1" t="s">
        <v>23237</v>
      </c>
    </row>
    <row r="6116" spans="2:88" x14ac:dyDescent="0.25">
      <c r="B6116" s="1">
        <v>0</v>
      </c>
      <c r="C6116" s="1"/>
      <c r="D6116" s="1">
        <v>2339577</v>
      </c>
      <c r="E6116" s="1">
        <v>1114057794</v>
      </c>
      <c r="F6116" s="1" t="s">
        <v>87</v>
      </c>
      <c r="G6116" s="11">
        <v>46211</v>
      </c>
      <c r="H6116" s="1">
        <v>0</v>
      </c>
      <c r="I6116" s="1" t="s">
        <v>16646</v>
      </c>
      <c r="J6116" s="1" t="s">
        <v>16652</v>
      </c>
      <c r="K6116" s="1" t="s">
        <v>16661</v>
      </c>
      <c r="L6116" s="1">
        <v>0</v>
      </c>
      <c r="M6116" s="1" t="s">
        <v>25</v>
      </c>
      <c r="N6116" s="1" t="s">
        <v>18</v>
      </c>
      <c r="O6116" s="1" t="s">
        <v>215</v>
      </c>
      <c r="P6116" s="1">
        <v>363.43</v>
      </c>
      <c r="Q6116" s="1">
        <v>617.73</v>
      </c>
      <c r="R6116" s="1">
        <v>584.07000000000005</v>
      </c>
      <c r="S6116" s="3">
        <v>9.0857500000000009</v>
      </c>
      <c r="T6116" s="3">
        <v>6.8636666666666697</v>
      </c>
      <c r="U6116" s="1" t="s">
        <v>5754</v>
      </c>
      <c r="V6116" s="1">
        <v>3026626497</v>
      </c>
      <c r="W6116" s="1">
        <v>2001173041</v>
      </c>
      <c r="X6116" s="1" t="s">
        <v>10573</v>
      </c>
      <c r="Y6116" s="1" t="s">
        <v>11137</v>
      </c>
      <c r="Z6116" s="2">
        <v>-1.6260667</v>
      </c>
      <c r="AA6116" s="2">
        <v>-45.987096700000002</v>
      </c>
      <c r="AB6116" s="2" t="s">
        <v>15348</v>
      </c>
      <c r="CJ6116" s="1" t="s">
        <v>23238</v>
      </c>
    </row>
    <row r="6117" spans="2:88" x14ac:dyDescent="0.25">
      <c r="B6117" s="1">
        <v>0</v>
      </c>
      <c r="C6117" s="1"/>
      <c r="D6117" s="1">
        <v>2341210</v>
      </c>
      <c r="E6117" s="1">
        <v>1114058101</v>
      </c>
      <c r="F6117" s="1" t="s">
        <v>87</v>
      </c>
      <c r="G6117" s="11">
        <v>46211</v>
      </c>
      <c r="H6117" s="1">
        <v>0</v>
      </c>
      <c r="I6117" s="1" t="s">
        <v>16646</v>
      </c>
      <c r="J6117" s="1" t="s">
        <v>16652</v>
      </c>
      <c r="K6117" s="1">
        <v>0</v>
      </c>
      <c r="L6117" s="1">
        <v>0</v>
      </c>
      <c r="M6117" s="1" t="s">
        <v>22</v>
      </c>
      <c r="N6117" s="1" t="s">
        <v>6770</v>
      </c>
      <c r="O6117" s="1" t="s">
        <v>40</v>
      </c>
      <c r="P6117" s="1">
        <v>1089.58</v>
      </c>
      <c r="Q6117" s="1">
        <v>1111.67</v>
      </c>
      <c r="R6117" s="1">
        <v>1120.94</v>
      </c>
      <c r="S6117" s="3">
        <v>27.2395</v>
      </c>
      <c r="T6117" s="3">
        <v>12.351888888888899</v>
      </c>
      <c r="U6117" s="1" t="s">
        <v>5755</v>
      </c>
      <c r="V6117" s="1">
        <v>3026624753</v>
      </c>
      <c r="W6117" s="1">
        <v>2001173025</v>
      </c>
      <c r="X6117" s="1" t="s">
        <v>8660</v>
      </c>
      <c r="Y6117" s="1" t="s">
        <v>11137</v>
      </c>
      <c r="Z6117" s="2">
        <v>-2.988645</v>
      </c>
      <c r="AA6117" s="2">
        <v>-43.822096700000003</v>
      </c>
      <c r="AB6117" s="2" t="s">
        <v>30</v>
      </c>
      <c r="CJ6117" s="1" t="s">
        <v>23239</v>
      </c>
    </row>
    <row r="6118" spans="2:88" x14ac:dyDescent="0.25">
      <c r="B6118" s="1">
        <v>0</v>
      </c>
      <c r="C6118" s="1"/>
      <c r="D6118" s="1">
        <v>2343629</v>
      </c>
      <c r="E6118" s="1">
        <v>1114058416</v>
      </c>
      <c r="F6118" s="1" t="s">
        <v>87</v>
      </c>
      <c r="G6118" s="11">
        <v>46211</v>
      </c>
      <c r="H6118" s="1">
        <v>0</v>
      </c>
      <c r="I6118" s="1" t="s">
        <v>16646</v>
      </c>
      <c r="J6118" s="1" t="s">
        <v>16652</v>
      </c>
      <c r="K6118" s="1">
        <v>0</v>
      </c>
      <c r="L6118" s="1">
        <v>0</v>
      </c>
      <c r="M6118" s="1" t="s">
        <v>13</v>
      </c>
      <c r="N6118" s="1" t="s">
        <v>6768</v>
      </c>
      <c r="O6118" s="1" t="s">
        <v>14</v>
      </c>
      <c r="P6118" s="1">
        <v>57.75</v>
      </c>
      <c r="Q6118" s="1">
        <v>25.44</v>
      </c>
      <c r="R6118" s="1">
        <v>39.61</v>
      </c>
      <c r="S6118" s="3">
        <v>1.4437500000000001</v>
      </c>
      <c r="T6118" s="3">
        <v>0.28266666666666701</v>
      </c>
      <c r="U6118" s="1" t="s">
        <v>5756</v>
      </c>
      <c r="V6118" s="1">
        <v>3026627396</v>
      </c>
      <c r="W6118" s="1">
        <v>2001173070</v>
      </c>
      <c r="X6118" s="1" t="s">
        <v>9510</v>
      </c>
      <c r="Y6118" s="1" t="s">
        <v>11137</v>
      </c>
      <c r="Z6118" s="2">
        <v>-5.5779367000000004</v>
      </c>
      <c r="AA6118" s="2">
        <v>-44.396241699999997</v>
      </c>
      <c r="AB6118" s="2" t="s">
        <v>12672</v>
      </c>
      <c r="CJ6118" s="1" t="s">
        <v>23240</v>
      </c>
    </row>
    <row r="6119" spans="2:88" x14ac:dyDescent="0.25">
      <c r="B6119" s="1">
        <v>0</v>
      </c>
      <c r="C6119" s="1"/>
      <c r="D6119" s="1">
        <v>2310920</v>
      </c>
      <c r="E6119" s="1" t="s">
        <v>6713</v>
      </c>
      <c r="F6119" s="1" t="s">
        <v>6683</v>
      </c>
      <c r="G6119" s="11">
        <v>46190</v>
      </c>
      <c r="H6119" s="1">
        <v>0</v>
      </c>
      <c r="I6119" s="1">
        <v>0</v>
      </c>
      <c r="J6119" s="1" t="s">
        <v>16655</v>
      </c>
      <c r="K6119" s="1">
        <v>0</v>
      </c>
      <c r="L6119" s="1">
        <v>0</v>
      </c>
      <c r="M6119" s="1" t="s">
        <v>30</v>
      </c>
      <c r="N6119" s="1" t="s">
        <v>6770</v>
      </c>
      <c r="O6119" s="1" t="s">
        <v>59</v>
      </c>
      <c r="P6119" s="1">
        <v>0</v>
      </c>
      <c r="Q6119" s="1">
        <v>0</v>
      </c>
      <c r="R6119" s="1">
        <v>0</v>
      </c>
      <c r="S6119" s="3">
        <v>0</v>
      </c>
      <c r="T6119" s="3">
        <v>0</v>
      </c>
      <c r="U6119" s="1">
        <v>0</v>
      </c>
      <c r="V6119" s="1">
        <v>0</v>
      </c>
      <c r="W6119" s="1">
        <v>0</v>
      </c>
      <c r="X6119" s="1">
        <v>0</v>
      </c>
      <c r="Y6119" s="1">
        <v>0</v>
      </c>
      <c r="Z6119" s="2">
        <v>0</v>
      </c>
      <c r="AA6119" s="2">
        <v>0</v>
      </c>
      <c r="AB6119" s="2">
        <v>0</v>
      </c>
      <c r="CJ6119" s="1" t="s">
        <v>30</v>
      </c>
    </row>
    <row r="6120" spans="2:88" x14ac:dyDescent="0.25">
      <c r="B6120" s="1">
        <v>0</v>
      </c>
      <c r="C6120" s="1"/>
      <c r="D6120" s="1">
        <v>2339578</v>
      </c>
      <c r="E6120" s="1">
        <v>1114059006</v>
      </c>
      <c r="F6120" s="1" t="s">
        <v>79</v>
      </c>
      <c r="G6120" s="11">
        <v>46211</v>
      </c>
      <c r="H6120" s="1">
        <v>0</v>
      </c>
      <c r="I6120" s="1" t="s">
        <v>16646</v>
      </c>
      <c r="J6120" s="1" t="s">
        <v>16652</v>
      </c>
      <c r="K6120" s="1">
        <v>0</v>
      </c>
      <c r="L6120" s="1">
        <v>0</v>
      </c>
      <c r="M6120" s="1" t="s">
        <v>25</v>
      </c>
      <c r="N6120" s="1" t="s">
        <v>6768</v>
      </c>
      <c r="O6120" s="1" t="s">
        <v>422</v>
      </c>
      <c r="P6120" s="1">
        <v>931.17</v>
      </c>
      <c r="Q6120" s="1">
        <v>654.51</v>
      </c>
      <c r="R6120" s="1">
        <v>1033.27</v>
      </c>
      <c r="S6120" s="3">
        <v>23.279250000000001</v>
      </c>
      <c r="T6120" s="3">
        <v>7.2723333333333304</v>
      </c>
      <c r="U6120" s="1" t="s">
        <v>5757</v>
      </c>
      <c r="V6120" s="1">
        <v>3026624885</v>
      </c>
      <c r="W6120" s="1">
        <v>2001173090</v>
      </c>
      <c r="X6120" s="1" t="s">
        <v>6780</v>
      </c>
      <c r="Y6120" s="1" t="s">
        <v>11138</v>
      </c>
      <c r="Z6120" s="2">
        <v>-4.8826583000000001</v>
      </c>
      <c r="AA6120" s="2">
        <v>-44.607720299999997</v>
      </c>
      <c r="AB6120" s="2" t="s">
        <v>30</v>
      </c>
      <c r="CJ6120" s="1" t="s">
        <v>23241</v>
      </c>
    </row>
    <row r="6121" spans="2:88" x14ac:dyDescent="0.25">
      <c r="B6121" s="1">
        <v>0</v>
      </c>
      <c r="C6121" s="1"/>
      <c r="D6121" s="1">
        <v>2343630</v>
      </c>
      <c r="E6121" s="1">
        <v>1114059328</v>
      </c>
      <c r="F6121" s="1" t="s">
        <v>79</v>
      </c>
      <c r="G6121" s="11">
        <v>46211</v>
      </c>
      <c r="H6121" s="1">
        <v>0</v>
      </c>
      <c r="I6121" s="1" t="s">
        <v>16646</v>
      </c>
      <c r="J6121" s="1" t="s">
        <v>16652</v>
      </c>
      <c r="K6121" s="1">
        <v>0</v>
      </c>
      <c r="L6121" s="1">
        <v>0</v>
      </c>
      <c r="M6121" s="1" t="s">
        <v>22</v>
      </c>
      <c r="N6121" s="1" t="s">
        <v>6768</v>
      </c>
      <c r="O6121" s="1" t="s">
        <v>204</v>
      </c>
      <c r="P6121" s="1">
        <v>3771.74</v>
      </c>
      <c r="Q6121" s="1">
        <v>3809.5</v>
      </c>
      <c r="R6121" s="1">
        <v>3851.23</v>
      </c>
      <c r="S6121" s="3">
        <v>94.293499999999995</v>
      </c>
      <c r="T6121" s="3">
        <v>42.327777777777797</v>
      </c>
      <c r="U6121" s="1" t="s">
        <v>5758</v>
      </c>
      <c r="V6121" s="1">
        <v>3026627604</v>
      </c>
      <c r="W6121" s="1">
        <v>2001173075</v>
      </c>
      <c r="X6121" s="1" t="s">
        <v>6810</v>
      </c>
      <c r="Y6121" s="1" t="s">
        <v>11138</v>
      </c>
      <c r="Z6121" s="2">
        <v>-5.2636697000000003</v>
      </c>
      <c r="AA6121" s="2">
        <v>-44.111131899999997</v>
      </c>
      <c r="AB6121" s="2" t="s">
        <v>15350</v>
      </c>
      <c r="CJ6121" s="1" t="s">
        <v>23242</v>
      </c>
    </row>
    <row r="6122" spans="2:88" x14ac:dyDescent="0.25">
      <c r="B6122" s="1">
        <v>0</v>
      </c>
      <c r="C6122" s="1"/>
      <c r="D6122" s="1">
        <v>2341215</v>
      </c>
      <c r="E6122" s="1">
        <v>1114059564</v>
      </c>
      <c r="F6122" s="1" t="s">
        <v>79</v>
      </c>
      <c r="G6122" s="11">
        <v>46211</v>
      </c>
      <c r="H6122" s="1">
        <v>0</v>
      </c>
      <c r="I6122" s="1" t="s">
        <v>16646</v>
      </c>
      <c r="J6122" s="1" t="s">
        <v>16652</v>
      </c>
      <c r="K6122" s="1">
        <v>0</v>
      </c>
      <c r="L6122" s="1">
        <v>0</v>
      </c>
      <c r="M6122" s="1" t="s">
        <v>25</v>
      </c>
      <c r="N6122" s="1" t="s">
        <v>18</v>
      </c>
      <c r="O6122" s="1" t="s">
        <v>277</v>
      </c>
      <c r="P6122" s="1">
        <v>484.41</v>
      </c>
      <c r="Q6122" s="1">
        <v>433.59</v>
      </c>
      <c r="R6122" s="1">
        <v>478.43</v>
      </c>
      <c r="S6122" s="3">
        <v>12.110250000000001</v>
      </c>
      <c r="T6122" s="3">
        <v>4.8176666666666703</v>
      </c>
      <c r="U6122" s="1" t="s">
        <v>5759</v>
      </c>
      <c r="V6122" s="1">
        <v>3026625970</v>
      </c>
      <c r="W6122" s="1">
        <v>2001173088</v>
      </c>
      <c r="X6122" s="1" t="s">
        <v>10575</v>
      </c>
      <c r="Y6122" s="1" t="s">
        <v>11138</v>
      </c>
      <c r="Z6122" s="2">
        <v>-2.4272366999999999</v>
      </c>
      <c r="AA6122" s="2">
        <v>-44.604615000000003</v>
      </c>
      <c r="AB6122" s="2" t="s">
        <v>15351</v>
      </c>
      <c r="CJ6122" s="1" t="s">
        <v>23243</v>
      </c>
    </row>
    <row r="6123" spans="2:88" x14ac:dyDescent="0.25">
      <c r="B6123" s="1">
        <v>0</v>
      </c>
      <c r="C6123" s="1"/>
      <c r="D6123" s="1">
        <v>2339579</v>
      </c>
      <c r="E6123" s="1">
        <v>1114059719</v>
      </c>
      <c r="F6123" s="1" t="s">
        <v>79</v>
      </c>
      <c r="G6123" s="11">
        <v>46211</v>
      </c>
      <c r="H6123" s="1">
        <v>0</v>
      </c>
      <c r="I6123" s="1" t="s">
        <v>16646</v>
      </c>
      <c r="J6123" s="1" t="s">
        <v>16652</v>
      </c>
      <c r="K6123" s="1">
        <v>0</v>
      </c>
      <c r="L6123" s="1">
        <v>0</v>
      </c>
      <c r="M6123" s="1" t="s">
        <v>25</v>
      </c>
      <c r="N6123" s="1" t="s">
        <v>6771</v>
      </c>
      <c r="O6123" s="1" t="s">
        <v>69</v>
      </c>
      <c r="P6123" s="1">
        <v>3525.93</v>
      </c>
      <c r="Q6123" s="1">
        <v>267.25</v>
      </c>
      <c r="R6123" s="1">
        <v>400.5</v>
      </c>
      <c r="S6123" s="3">
        <v>88.148250000000004</v>
      </c>
      <c r="T6123" s="3">
        <v>2.9694444444444401</v>
      </c>
      <c r="U6123" s="1" t="s">
        <v>5760</v>
      </c>
      <c r="V6123" s="1">
        <v>3026628031</v>
      </c>
      <c r="W6123" s="1">
        <v>2001173111</v>
      </c>
      <c r="X6123" s="1" t="s">
        <v>7998</v>
      </c>
      <c r="Y6123" s="1" t="s">
        <v>11138</v>
      </c>
      <c r="Z6123" s="2">
        <v>-6.5106197000000003</v>
      </c>
      <c r="AA6123" s="2">
        <v>-47.289714699999998</v>
      </c>
      <c r="AB6123" s="2" t="s">
        <v>30</v>
      </c>
      <c r="CJ6123" s="1" t="s">
        <v>23244</v>
      </c>
    </row>
    <row r="6124" spans="2:88" x14ac:dyDescent="0.25">
      <c r="B6124" s="1">
        <v>0</v>
      </c>
      <c r="C6124" s="1"/>
      <c r="D6124" s="1">
        <v>2341216</v>
      </c>
      <c r="E6124" s="1">
        <v>1114059763</v>
      </c>
      <c r="F6124" s="1" t="s">
        <v>79</v>
      </c>
      <c r="G6124" s="11">
        <v>46211</v>
      </c>
      <c r="H6124" s="1">
        <v>0</v>
      </c>
      <c r="I6124" s="1" t="s">
        <v>16646</v>
      </c>
      <c r="J6124" s="1" t="s">
        <v>16652</v>
      </c>
      <c r="K6124" s="1">
        <v>0</v>
      </c>
      <c r="L6124" s="1">
        <v>0</v>
      </c>
      <c r="M6124" s="1" t="s">
        <v>13</v>
      </c>
      <c r="N6124" s="1" t="s">
        <v>18</v>
      </c>
      <c r="O6124" s="1" t="s">
        <v>115</v>
      </c>
      <c r="P6124" s="1">
        <v>162.91999999999999</v>
      </c>
      <c r="Q6124" s="1">
        <v>192</v>
      </c>
      <c r="R6124" s="1">
        <v>252.41</v>
      </c>
      <c r="S6124" s="3">
        <v>4.0730000000000004</v>
      </c>
      <c r="T6124" s="3">
        <v>2.1333333333333302</v>
      </c>
      <c r="U6124" s="1" t="s">
        <v>5761</v>
      </c>
      <c r="V6124" s="1">
        <v>3026627809</v>
      </c>
      <c r="W6124" s="1">
        <v>2001173125</v>
      </c>
      <c r="X6124" s="1" t="s">
        <v>10576</v>
      </c>
      <c r="Y6124" s="1" t="s">
        <v>11138</v>
      </c>
      <c r="Z6124" s="2">
        <v>-2.1469800000000001</v>
      </c>
      <c r="AA6124" s="2">
        <v>-45.795990000000003</v>
      </c>
      <c r="AB6124" s="2" t="s">
        <v>15352</v>
      </c>
      <c r="CJ6124" s="1" t="s">
        <v>23245</v>
      </c>
    </row>
    <row r="6125" spans="2:88" x14ac:dyDescent="0.25">
      <c r="B6125" s="1">
        <v>0</v>
      </c>
      <c r="C6125" s="1"/>
      <c r="D6125" s="1">
        <v>2343631</v>
      </c>
      <c r="E6125" s="1">
        <v>1114059810</v>
      </c>
      <c r="F6125" s="1" t="s">
        <v>87</v>
      </c>
      <c r="G6125" s="11">
        <v>46211</v>
      </c>
      <c r="H6125" s="1">
        <v>0</v>
      </c>
      <c r="I6125" s="1" t="s">
        <v>16646</v>
      </c>
      <c r="J6125" s="1" t="s">
        <v>16652</v>
      </c>
      <c r="K6125" s="1">
        <v>0</v>
      </c>
      <c r="L6125" s="1">
        <v>0</v>
      </c>
      <c r="M6125" s="1" t="s">
        <v>25</v>
      </c>
      <c r="N6125" s="1" t="s">
        <v>6771</v>
      </c>
      <c r="O6125" s="1" t="s">
        <v>64</v>
      </c>
      <c r="P6125" s="1">
        <v>549.42999999999995</v>
      </c>
      <c r="Q6125" s="1">
        <v>435.68</v>
      </c>
      <c r="R6125" s="1">
        <v>444.68</v>
      </c>
      <c r="S6125" s="3">
        <v>13.735749999999999</v>
      </c>
      <c r="T6125" s="3">
        <v>4.8408888888888901</v>
      </c>
      <c r="U6125" s="1" t="s">
        <v>5762</v>
      </c>
      <c r="V6125" s="1">
        <v>3026629003</v>
      </c>
      <c r="W6125" s="1">
        <v>2001173094</v>
      </c>
      <c r="X6125" s="1" t="s">
        <v>7194</v>
      </c>
      <c r="Y6125" s="1" t="s">
        <v>11137</v>
      </c>
      <c r="Z6125" s="2">
        <v>-7.5683027999999997</v>
      </c>
      <c r="AA6125" s="2">
        <v>-46.110999999999997</v>
      </c>
      <c r="AB6125" s="2" t="s">
        <v>15353</v>
      </c>
      <c r="CJ6125" s="1" t="s">
        <v>23246</v>
      </c>
    </row>
    <row r="6126" spans="2:88" x14ac:dyDescent="0.25">
      <c r="B6126" s="1">
        <v>0</v>
      </c>
      <c r="C6126" s="1"/>
      <c r="D6126" s="1">
        <v>2310921</v>
      </c>
      <c r="E6126" s="1" t="s">
        <v>6714</v>
      </c>
      <c r="F6126" s="1" t="s">
        <v>6683</v>
      </c>
      <c r="G6126" s="11">
        <v>46190</v>
      </c>
      <c r="H6126" s="1">
        <v>0</v>
      </c>
      <c r="I6126" s="1">
        <v>0</v>
      </c>
      <c r="J6126" s="1" t="s">
        <v>16655</v>
      </c>
      <c r="K6126" s="1">
        <v>0</v>
      </c>
      <c r="L6126" s="1">
        <v>0</v>
      </c>
      <c r="M6126" s="1" t="s">
        <v>30</v>
      </c>
      <c r="N6126" s="1" t="s">
        <v>6770</v>
      </c>
      <c r="O6126" s="1" t="s">
        <v>59</v>
      </c>
      <c r="P6126" s="1">
        <v>0</v>
      </c>
      <c r="Q6126" s="1">
        <v>0</v>
      </c>
      <c r="R6126" s="1">
        <v>0</v>
      </c>
      <c r="S6126" s="3">
        <v>0</v>
      </c>
      <c r="T6126" s="3">
        <v>0</v>
      </c>
      <c r="U6126" s="1">
        <v>0</v>
      </c>
      <c r="V6126" s="1">
        <v>0</v>
      </c>
      <c r="W6126" s="1">
        <v>0</v>
      </c>
      <c r="X6126" s="1">
        <v>0</v>
      </c>
      <c r="Y6126" s="1">
        <v>0</v>
      </c>
      <c r="Z6126" s="2">
        <v>0</v>
      </c>
      <c r="AA6126" s="2">
        <v>0</v>
      </c>
      <c r="AB6126" s="2">
        <v>0</v>
      </c>
      <c r="CJ6126" s="1" t="s">
        <v>30</v>
      </c>
    </row>
    <row r="6127" spans="2:88" x14ac:dyDescent="0.25">
      <c r="B6127" s="1">
        <v>0</v>
      </c>
      <c r="C6127" s="1"/>
      <c r="D6127" s="1">
        <v>662365</v>
      </c>
      <c r="E6127" s="1">
        <v>1108428506</v>
      </c>
      <c r="F6127" s="1" t="s">
        <v>79</v>
      </c>
      <c r="G6127" s="11">
        <v>46007</v>
      </c>
      <c r="H6127" s="1">
        <v>0</v>
      </c>
      <c r="I6127" s="1" t="s">
        <v>16646</v>
      </c>
      <c r="J6127" s="1" t="s">
        <v>16652</v>
      </c>
      <c r="K6127" s="1">
        <v>0</v>
      </c>
      <c r="L6127" s="1" t="s">
        <v>12</v>
      </c>
      <c r="M6127" s="1" t="s">
        <v>13</v>
      </c>
      <c r="N6127" s="1" t="s">
        <v>6770</v>
      </c>
      <c r="O6127" s="1" t="s">
        <v>1316</v>
      </c>
      <c r="P6127" s="1">
        <v>21.31</v>
      </c>
      <c r="Q6127" s="1">
        <v>48.65</v>
      </c>
      <c r="R6127" s="1">
        <v>56.6</v>
      </c>
      <c r="S6127" s="3">
        <v>0.53274999999999995</v>
      </c>
      <c r="T6127" s="3">
        <v>0.54055555555555601</v>
      </c>
      <c r="U6127" s="1" t="s">
        <v>2143</v>
      </c>
      <c r="V6127" s="1">
        <v>3024978701</v>
      </c>
      <c r="W6127" s="1">
        <v>2001112011</v>
      </c>
      <c r="X6127" s="1" t="s">
        <v>8163</v>
      </c>
      <c r="Y6127" s="1" t="s">
        <v>11138</v>
      </c>
      <c r="Z6127" s="2">
        <v>-3.2788167000000001</v>
      </c>
      <c r="AA6127" s="2">
        <v>-42.320478299999998</v>
      </c>
      <c r="AB6127" s="2" t="s">
        <v>12752</v>
      </c>
      <c r="CJ6127" s="1" t="s">
        <v>23247</v>
      </c>
    </row>
    <row r="6128" spans="2:88" x14ac:dyDescent="0.25">
      <c r="B6128" s="1">
        <v>0</v>
      </c>
      <c r="C6128" s="1"/>
      <c r="D6128" s="1">
        <v>2341218</v>
      </c>
      <c r="E6128" s="1">
        <v>1114061189</v>
      </c>
      <c r="F6128" s="1" t="s">
        <v>79</v>
      </c>
      <c r="G6128" s="11">
        <v>46211</v>
      </c>
      <c r="H6128" s="1">
        <v>0</v>
      </c>
      <c r="I6128" s="1" t="s">
        <v>16646</v>
      </c>
      <c r="J6128" s="1" t="s">
        <v>16652</v>
      </c>
      <c r="K6128" s="1">
        <v>0</v>
      </c>
      <c r="L6128" s="1">
        <v>0</v>
      </c>
      <c r="M6128" s="1" t="s">
        <v>25</v>
      </c>
      <c r="N6128" s="1" t="s">
        <v>6771</v>
      </c>
      <c r="O6128" s="1" t="s">
        <v>1349</v>
      </c>
      <c r="P6128" s="1">
        <v>3582.04</v>
      </c>
      <c r="Q6128" s="1">
        <v>447.57</v>
      </c>
      <c r="R6128" s="1">
        <v>2791.56</v>
      </c>
      <c r="S6128" s="3">
        <v>89.551000000000002</v>
      </c>
      <c r="T6128" s="3">
        <v>4.9729999999999999</v>
      </c>
      <c r="U6128" s="1" t="s">
        <v>5765</v>
      </c>
      <c r="V6128" s="1">
        <v>3026629232</v>
      </c>
      <c r="W6128" s="1">
        <v>2001173154</v>
      </c>
      <c r="X6128" s="1" t="s">
        <v>6810</v>
      </c>
      <c r="Y6128" s="1" t="s">
        <v>11138</v>
      </c>
      <c r="Z6128" s="2">
        <v>-6.7567167000000001</v>
      </c>
      <c r="AA6128" s="2">
        <v>-46.637533300000001</v>
      </c>
      <c r="AB6128" s="2" t="s">
        <v>12604</v>
      </c>
      <c r="CJ6128" s="1" t="s">
        <v>23248</v>
      </c>
    </row>
    <row r="6129" spans="2:88" x14ac:dyDescent="0.25">
      <c r="B6129" s="1">
        <v>0</v>
      </c>
      <c r="C6129" s="1"/>
      <c r="D6129" s="1">
        <v>2341219</v>
      </c>
      <c r="E6129" s="1">
        <v>1114061220</v>
      </c>
      <c r="F6129" s="1" t="s">
        <v>79</v>
      </c>
      <c r="G6129" s="11">
        <v>46211</v>
      </c>
      <c r="H6129" s="1">
        <v>0</v>
      </c>
      <c r="I6129" s="1" t="s">
        <v>16646</v>
      </c>
      <c r="J6129" s="1" t="s">
        <v>16652</v>
      </c>
      <c r="K6129" s="1">
        <v>0</v>
      </c>
      <c r="L6129" s="1" t="s">
        <v>12</v>
      </c>
      <c r="M6129" s="1" t="s">
        <v>25</v>
      </c>
      <c r="N6129" s="1" t="s">
        <v>6769</v>
      </c>
      <c r="O6129" s="1" t="s">
        <v>498</v>
      </c>
      <c r="P6129" s="1">
        <v>534.11</v>
      </c>
      <c r="Q6129" s="1">
        <v>858.57</v>
      </c>
      <c r="R6129" s="1">
        <v>862.17</v>
      </c>
      <c r="S6129" s="3">
        <v>13.35275</v>
      </c>
      <c r="T6129" s="3">
        <v>9.5396666666666707</v>
      </c>
      <c r="U6129" s="1" t="s">
        <v>5766</v>
      </c>
      <c r="V6129" s="1">
        <v>3026629240</v>
      </c>
      <c r="W6129" s="1">
        <v>2001173155</v>
      </c>
      <c r="X6129" s="1" t="s">
        <v>10578</v>
      </c>
      <c r="Y6129" s="1" t="s">
        <v>11138</v>
      </c>
      <c r="Z6129" s="2">
        <v>-5.8060117</v>
      </c>
      <c r="AA6129" s="2">
        <v>-44.230573300000003</v>
      </c>
      <c r="AB6129" s="2" t="s">
        <v>15356</v>
      </c>
      <c r="CJ6129" s="1" t="s">
        <v>23249</v>
      </c>
    </row>
    <row r="6130" spans="2:88" x14ac:dyDescent="0.25">
      <c r="B6130" s="1">
        <v>0</v>
      </c>
      <c r="C6130" s="1"/>
      <c r="D6130" s="1">
        <v>2341220</v>
      </c>
      <c r="E6130" s="1">
        <v>1114061838</v>
      </c>
      <c r="F6130" s="1" t="s">
        <v>79</v>
      </c>
      <c r="G6130" s="11">
        <v>46211</v>
      </c>
      <c r="H6130" s="1">
        <v>0</v>
      </c>
      <c r="I6130" s="1" t="s">
        <v>16646</v>
      </c>
      <c r="J6130" s="1" t="s">
        <v>16652</v>
      </c>
      <c r="K6130" s="1">
        <v>0</v>
      </c>
      <c r="L6130" s="1">
        <v>0</v>
      </c>
      <c r="M6130" s="1" t="s">
        <v>13</v>
      </c>
      <c r="N6130" s="1" t="s">
        <v>6771</v>
      </c>
      <c r="O6130" s="1" t="s">
        <v>1349</v>
      </c>
      <c r="P6130" s="1">
        <v>18.170000000000002</v>
      </c>
      <c r="Q6130" s="1">
        <v>29.85</v>
      </c>
      <c r="R6130" s="1">
        <v>11.37</v>
      </c>
      <c r="S6130" s="3">
        <v>0.45424999999999999</v>
      </c>
      <c r="T6130" s="3">
        <v>0.331666666666667</v>
      </c>
      <c r="U6130" s="1" t="s">
        <v>5767</v>
      </c>
      <c r="V6130" s="1">
        <v>3026631466</v>
      </c>
      <c r="W6130" s="1">
        <v>2001173202</v>
      </c>
      <c r="X6130" s="1" t="s">
        <v>7346</v>
      </c>
      <c r="Y6130" s="1" t="s">
        <v>11138</v>
      </c>
      <c r="Z6130" s="2">
        <v>-6.8055593999999999</v>
      </c>
      <c r="AA6130" s="2">
        <v>-46.542935300000003</v>
      </c>
      <c r="AB6130" s="2" t="s">
        <v>15357</v>
      </c>
      <c r="CJ6130" s="1" t="s">
        <v>23250</v>
      </c>
    </row>
    <row r="6131" spans="2:88" x14ac:dyDescent="0.25">
      <c r="B6131" s="1">
        <v>0</v>
      </c>
      <c r="C6131" s="1"/>
      <c r="D6131" s="1">
        <v>2339581</v>
      </c>
      <c r="E6131" s="1">
        <v>1114061939</v>
      </c>
      <c r="F6131" s="1" t="s">
        <v>79</v>
      </c>
      <c r="G6131" s="11">
        <v>46211</v>
      </c>
      <c r="H6131" s="1">
        <v>0</v>
      </c>
      <c r="I6131" s="1" t="s">
        <v>16646</v>
      </c>
      <c r="J6131" s="1" t="s">
        <v>16652</v>
      </c>
      <c r="K6131" s="1">
        <v>0</v>
      </c>
      <c r="L6131" s="1">
        <v>0</v>
      </c>
      <c r="M6131" s="1" t="s">
        <v>13</v>
      </c>
      <c r="N6131" s="1" t="s">
        <v>6768</v>
      </c>
      <c r="O6131" s="1" t="s">
        <v>1401</v>
      </c>
      <c r="P6131" s="1">
        <v>213.43</v>
      </c>
      <c r="Q6131" s="1">
        <v>41.28</v>
      </c>
      <c r="R6131" s="1">
        <v>404.18</v>
      </c>
      <c r="S6131" s="3">
        <v>5.33575</v>
      </c>
      <c r="T6131" s="3">
        <v>0.458666666666667</v>
      </c>
      <c r="U6131" s="1" t="s">
        <v>5768</v>
      </c>
      <c r="V6131" s="1">
        <v>3026631482</v>
      </c>
      <c r="W6131" s="1">
        <v>2001173204</v>
      </c>
      <c r="X6131" s="1" t="s">
        <v>9178</v>
      </c>
      <c r="Y6131" s="1" t="s">
        <v>11138</v>
      </c>
      <c r="Z6131" s="2">
        <v>-3.2897033000000002</v>
      </c>
      <c r="AA6131" s="2">
        <v>-44.03604</v>
      </c>
      <c r="AB6131" s="2" t="s">
        <v>15358</v>
      </c>
      <c r="CJ6131" s="1" t="s">
        <v>23251</v>
      </c>
    </row>
    <row r="6132" spans="2:88" x14ac:dyDescent="0.25">
      <c r="B6132" s="1">
        <v>0</v>
      </c>
      <c r="C6132" s="1"/>
      <c r="D6132" s="1">
        <v>2343632</v>
      </c>
      <c r="E6132" s="1">
        <v>1114061985</v>
      </c>
      <c r="F6132" s="1" t="s">
        <v>87</v>
      </c>
      <c r="G6132" s="11">
        <v>46211</v>
      </c>
      <c r="H6132" s="1">
        <v>0</v>
      </c>
      <c r="I6132" s="1" t="s">
        <v>16646</v>
      </c>
      <c r="J6132" s="1" t="s">
        <v>16652</v>
      </c>
      <c r="K6132" s="1">
        <v>0</v>
      </c>
      <c r="L6132" s="1">
        <v>0</v>
      </c>
      <c r="M6132" s="1" t="s">
        <v>13</v>
      </c>
      <c r="N6132" s="1" t="s">
        <v>6768</v>
      </c>
      <c r="O6132" s="1" t="s">
        <v>14</v>
      </c>
      <c r="P6132" s="1">
        <v>116</v>
      </c>
      <c r="Q6132" s="1">
        <v>38.68</v>
      </c>
      <c r="R6132" s="1">
        <v>12.65</v>
      </c>
      <c r="S6132" s="3">
        <v>2.9</v>
      </c>
      <c r="T6132" s="3">
        <v>0.42977777777777798</v>
      </c>
      <c r="U6132" s="1" t="s">
        <v>5769</v>
      </c>
      <c r="V6132" s="1">
        <v>3026631504</v>
      </c>
      <c r="W6132" s="1">
        <v>2001173205</v>
      </c>
      <c r="X6132" s="1" t="s">
        <v>10579</v>
      </c>
      <c r="Y6132" s="1" t="s">
        <v>11137</v>
      </c>
      <c r="Z6132" s="2">
        <v>-5.5923999999999996</v>
      </c>
      <c r="AA6132" s="2">
        <v>-44.380814999999998</v>
      </c>
      <c r="AB6132" s="2" t="s">
        <v>30</v>
      </c>
      <c r="CJ6132" s="1" t="s">
        <v>23252</v>
      </c>
    </row>
    <row r="6133" spans="2:88" x14ac:dyDescent="0.25">
      <c r="B6133" s="1">
        <v>0</v>
      </c>
      <c r="C6133" s="1"/>
      <c r="D6133" s="1">
        <v>2342819</v>
      </c>
      <c r="E6133" s="1">
        <v>1114085462</v>
      </c>
      <c r="F6133" s="1" t="s">
        <v>87</v>
      </c>
      <c r="G6133" s="11">
        <v>46212</v>
      </c>
      <c r="H6133" s="1">
        <v>0</v>
      </c>
      <c r="I6133" s="1" t="s">
        <v>16646</v>
      </c>
      <c r="J6133" s="1" t="s">
        <v>16652</v>
      </c>
      <c r="K6133" s="1">
        <v>0</v>
      </c>
      <c r="L6133" s="1">
        <v>0</v>
      </c>
      <c r="M6133" s="1" t="s">
        <v>25</v>
      </c>
      <c r="N6133" s="1" t="s">
        <v>6768</v>
      </c>
      <c r="O6133" s="1" t="s">
        <v>204</v>
      </c>
      <c r="P6133" s="1">
        <v>305.45</v>
      </c>
      <c r="Q6133" s="1">
        <v>457.68</v>
      </c>
      <c r="R6133" s="1">
        <v>496.13</v>
      </c>
      <c r="S6133" s="3">
        <v>7.6362500000000004</v>
      </c>
      <c r="T6133" s="3">
        <v>5.0853333333333302</v>
      </c>
      <c r="U6133" s="1" t="s">
        <v>5770</v>
      </c>
      <c r="V6133" s="1">
        <v>3026630710</v>
      </c>
      <c r="W6133" s="1">
        <v>2001173196</v>
      </c>
      <c r="X6133" s="1" t="s">
        <v>7273</v>
      </c>
      <c r="Y6133" s="1" t="s">
        <v>11137</v>
      </c>
      <c r="Z6133" s="2">
        <v>-5.2379831000000001</v>
      </c>
      <c r="AA6133" s="2">
        <v>-43.874081400000001</v>
      </c>
      <c r="AB6133" s="2" t="s">
        <v>30</v>
      </c>
      <c r="CJ6133" s="1" t="s">
        <v>23253</v>
      </c>
    </row>
    <row r="6134" spans="2:88" x14ac:dyDescent="0.25">
      <c r="B6134" s="1">
        <v>0</v>
      </c>
      <c r="C6134" s="1"/>
      <c r="D6134" s="1">
        <v>2339582</v>
      </c>
      <c r="E6134" s="1">
        <v>1114085500</v>
      </c>
      <c r="F6134" s="1" t="s">
        <v>79</v>
      </c>
      <c r="G6134" s="11">
        <v>46212</v>
      </c>
      <c r="H6134" s="1">
        <v>0</v>
      </c>
      <c r="I6134" s="1" t="s">
        <v>16646</v>
      </c>
      <c r="J6134" s="1" t="s">
        <v>16652</v>
      </c>
      <c r="K6134" s="1">
        <v>0</v>
      </c>
      <c r="L6134" s="1">
        <v>0</v>
      </c>
      <c r="M6134" s="1" t="s">
        <v>25</v>
      </c>
      <c r="N6134" s="1" t="s">
        <v>6768</v>
      </c>
      <c r="O6134" s="1" t="s">
        <v>1401</v>
      </c>
      <c r="P6134" s="1">
        <v>310.57</v>
      </c>
      <c r="Q6134" s="1">
        <v>61.84</v>
      </c>
      <c r="R6134" s="1">
        <v>418.43</v>
      </c>
      <c r="S6134" s="3">
        <v>7.7642499999999997</v>
      </c>
      <c r="T6134" s="3">
        <v>0.68711111111111101</v>
      </c>
      <c r="U6134" s="1" t="s">
        <v>5771</v>
      </c>
      <c r="V6134" s="1">
        <v>3026631830</v>
      </c>
      <c r="W6134" s="1">
        <v>2001173242</v>
      </c>
      <c r="X6134" s="1" t="s">
        <v>9178</v>
      </c>
      <c r="Y6134" s="1" t="s">
        <v>11138</v>
      </c>
      <c r="Z6134" s="2">
        <v>-3.2907649999999999</v>
      </c>
      <c r="AA6134" s="2">
        <v>-44.035916700000001</v>
      </c>
      <c r="AB6134" s="2" t="s">
        <v>30</v>
      </c>
      <c r="CJ6134" s="1" t="s">
        <v>23254</v>
      </c>
    </row>
    <row r="6135" spans="2:88" x14ac:dyDescent="0.25">
      <c r="B6135" s="1">
        <v>0</v>
      </c>
      <c r="C6135" s="1"/>
      <c r="D6135" s="1">
        <v>2341221</v>
      </c>
      <c r="E6135" s="1">
        <v>1114085560</v>
      </c>
      <c r="F6135" s="1" t="s">
        <v>79</v>
      </c>
      <c r="G6135" s="11">
        <v>46212</v>
      </c>
      <c r="H6135" s="1">
        <v>0</v>
      </c>
      <c r="I6135" s="1" t="s">
        <v>16646</v>
      </c>
      <c r="J6135" s="1" t="s">
        <v>16652</v>
      </c>
      <c r="K6135" s="1">
        <v>0</v>
      </c>
      <c r="L6135" s="1">
        <v>0</v>
      </c>
      <c r="M6135" s="1" t="s">
        <v>25</v>
      </c>
      <c r="N6135" s="1" t="s">
        <v>6771</v>
      </c>
      <c r="O6135" s="1" t="s">
        <v>69</v>
      </c>
      <c r="P6135" s="1">
        <v>4107.0200000000004</v>
      </c>
      <c r="Q6135" s="1">
        <v>16.12</v>
      </c>
      <c r="R6135" s="1">
        <v>123.12</v>
      </c>
      <c r="S6135" s="3">
        <v>102.6755</v>
      </c>
      <c r="T6135" s="3">
        <v>0.179111111111111</v>
      </c>
      <c r="U6135" s="1" t="s">
        <v>5772</v>
      </c>
      <c r="V6135" s="1">
        <v>3026628970</v>
      </c>
      <c r="W6135" s="1">
        <v>2001173252</v>
      </c>
      <c r="X6135" s="1" t="s">
        <v>10580</v>
      </c>
      <c r="Y6135" s="1" t="s">
        <v>11138</v>
      </c>
      <c r="Z6135" s="2">
        <v>-6.2491763999999996</v>
      </c>
      <c r="AA6135" s="2">
        <v>-47.368313100000002</v>
      </c>
      <c r="AB6135" s="2" t="s">
        <v>30</v>
      </c>
      <c r="CJ6135" s="1" t="s">
        <v>23255</v>
      </c>
    </row>
    <row r="6136" spans="2:88" x14ac:dyDescent="0.25">
      <c r="B6136" s="1">
        <v>0</v>
      </c>
      <c r="C6136" s="1"/>
      <c r="D6136" s="1">
        <v>2342820</v>
      </c>
      <c r="E6136" s="1">
        <v>1114085641</v>
      </c>
      <c r="F6136" s="1" t="s">
        <v>79</v>
      </c>
      <c r="G6136" s="11">
        <v>46212</v>
      </c>
      <c r="H6136" s="1">
        <v>0</v>
      </c>
      <c r="I6136" s="1" t="s">
        <v>16646</v>
      </c>
      <c r="J6136" s="1" t="s">
        <v>16652</v>
      </c>
      <c r="K6136" s="1">
        <v>0</v>
      </c>
      <c r="L6136" s="1">
        <v>0</v>
      </c>
      <c r="M6136" s="1" t="s">
        <v>13</v>
      </c>
      <c r="N6136" s="1" t="s">
        <v>6768</v>
      </c>
      <c r="O6136" s="1" t="s">
        <v>14</v>
      </c>
      <c r="P6136" s="1">
        <v>12.66</v>
      </c>
      <c r="Q6136" s="1">
        <v>13.99</v>
      </c>
      <c r="R6136" s="1">
        <v>31.51</v>
      </c>
      <c r="S6136" s="3">
        <v>0.3165</v>
      </c>
      <c r="T6136" s="3">
        <v>0.155444444444444</v>
      </c>
      <c r="U6136" s="1" t="s">
        <v>5773</v>
      </c>
      <c r="V6136" s="1">
        <v>3026632004</v>
      </c>
      <c r="W6136" s="1">
        <v>2001173254</v>
      </c>
      <c r="X6136" s="1" t="s">
        <v>6824</v>
      </c>
      <c r="Y6136" s="1" t="s">
        <v>11138</v>
      </c>
      <c r="Z6136" s="2">
        <v>-5.7352400000000001</v>
      </c>
      <c r="AA6136" s="2">
        <v>-44.465009999999999</v>
      </c>
      <c r="AB6136" s="2" t="s">
        <v>30</v>
      </c>
      <c r="CJ6136" s="1" t="s">
        <v>23256</v>
      </c>
    </row>
    <row r="6137" spans="2:88" x14ac:dyDescent="0.25">
      <c r="B6137" s="1">
        <v>0</v>
      </c>
      <c r="C6137" s="1"/>
      <c r="D6137" s="1">
        <v>2342821</v>
      </c>
      <c r="E6137" s="1">
        <v>1114085835</v>
      </c>
      <c r="F6137" s="1" t="s">
        <v>87</v>
      </c>
      <c r="G6137" s="11">
        <v>46212</v>
      </c>
      <c r="H6137" s="1">
        <v>0</v>
      </c>
      <c r="I6137" s="1" t="s">
        <v>16646</v>
      </c>
      <c r="J6137" s="1" t="s">
        <v>16652</v>
      </c>
      <c r="K6137" s="1">
        <v>0</v>
      </c>
      <c r="L6137" s="1">
        <v>0</v>
      </c>
      <c r="M6137" s="1" t="s">
        <v>13</v>
      </c>
      <c r="N6137" s="1" t="s">
        <v>6768</v>
      </c>
      <c r="O6137" s="1" t="s">
        <v>430</v>
      </c>
      <c r="P6137" s="1">
        <v>47.09</v>
      </c>
      <c r="Q6137" s="1">
        <v>48.88</v>
      </c>
      <c r="R6137" s="1">
        <v>51.68</v>
      </c>
      <c r="S6137" s="3">
        <v>1.1772499999999999</v>
      </c>
      <c r="T6137" s="3">
        <v>0.54311111111111099</v>
      </c>
      <c r="U6137" s="1" t="s">
        <v>5774</v>
      </c>
      <c r="V6137" s="1">
        <v>3026631997</v>
      </c>
      <c r="W6137" s="1">
        <v>2001173272</v>
      </c>
      <c r="X6137" s="1" t="s">
        <v>10581</v>
      </c>
      <c r="Y6137" s="1" t="s">
        <v>11137</v>
      </c>
      <c r="Z6137" s="2">
        <v>-4.0345703000000004</v>
      </c>
      <c r="AA6137" s="2">
        <v>-45.235143100000002</v>
      </c>
      <c r="AB6137" s="2" t="s">
        <v>30</v>
      </c>
      <c r="CJ6137" s="1" t="s">
        <v>23257</v>
      </c>
    </row>
    <row r="6138" spans="2:88" x14ac:dyDescent="0.25">
      <c r="B6138" s="1">
        <v>0</v>
      </c>
      <c r="C6138" s="1"/>
      <c r="D6138" s="1">
        <v>2342822</v>
      </c>
      <c r="E6138" s="1">
        <v>1114086084</v>
      </c>
      <c r="F6138" s="1" t="s">
        <v>79</v>
      </c>
      <c r="G6138" s="11">
        <v>46212</v>
      </c>
      <c r="H6138" s="1">
        <v>0</v>
      </c>
      <c r="I6138" s="1" t="s">
        <v>16646</v>
      </c>
      <c r="J6138" s="1" t="s">
        <v>16652</v>
      </c>
      <c r="K6138" s="1">
        <v>0</v>
      </c>
      <c r="L6138" s="1">
        <v>0</v>
      </c>
      <c r="M6138" s="1" t="s">
        <v>25</v>
      </c>
      <c r="N6138" s="1" t="s">
        <v>6771</v>
      </c>
      <c r="O6138" s="1" t="s">
        <v>634</v>
      </c>
      <c r="P6138" s="1">
        <v>3059.27</v>
      </c>
      <c r="Q6138" s="1">
        <v>853.7</v>
      </c>
      <c r="R6138" s="1">
        <v>1269.05</v>
      </c>
      <c r="S6138" s="3">
        <v>76.481750000000005</v>
      </c>
      <c r="T6138" s="3">
        <v>9.4855555555555604</v>
      </c>
      <c r="U6138" s="1" t="s">
        <v>5775</v>
      </c>
      <c r="V6138" s="1">
        <v>3026629895</v>
      </c>
      <c r="W6138" s="1">
        <v>2001173293</v>
      </c>
      <c r="X6138" s="1" t="s">
        <v>6810</v>
      </c>
      <c r="Y6138" s="1" t="s">
        <v>11138</v>
      </c>
      <c r="Z6138" s="2">
        <v>-5.8670635999999998</v>
      </c>
      <c r="AA6138" s="2">
        <v>-47.199860000000001</v>
      </c>
      <c r="AB6138" s="2" t="s">
        <v>30</v>
      </c>
      <c r="CJ6138" s="1" t="s">
        <v>23258</v>
      </c>
    </row>
    <row r="6139" spans="2:88" x14ac:dyDescent="0.25">
      <c r="B6139" s="1">
        <v>0</v>
      </c>
      <c r="C6139" s="1"/>
      <c r="D6139" s="1">
        <v>2341222</v>
      </c>
      <c r="E6139" s="1">
        <v>1114086383</v>
      </c>
      <c r="F6139" s="1" t="s">
        <v>79</v>
      </c>
      <c r="G6139" s="11">
        <v>46212</v>
      </c>
      <c r="H6139" s="1">
        <v>0</v>
      </c>
      <c r="I6139" s="1" t="s">
        <v>16646</v>
      </c>
      <c r="J6139" s="1" t="s">
        <v>16652</v>
      </c>
      <c r="K6139" s="1">
        <v>0</v>
      </c>
      <c r="L6139" s="1">
        <v>0</v>
      </c>
      <c r="M6139" s="1" t="s">
        <v>25</v>
      </c>
      <c r="N6139" s="1" t="s">
        <v>6768</v>
      </c>
      <c r="O6139" s="1" t="s">
        <v>191</v>
      </c>
      <c r="P6139" s="1">
        <v>2631.29</v>
      </c>
      <c r="Q6139" s="1">
        <v>89.37</v>
      </c>
      <c r="R6139" s="1">
        <v>1329.75</v>
      </c>
      <c r="S6139" s="3">
        <v>65.782250000000005</v>
      </c>
      <c r="T6139" s="3">
        <v>0.99299999999999999</v>
      </c>
      <c r="U6139" s="1" t="s">
        <v>5776</v>
      </c>
      <c r="V6139" s="1">
        <v>3026632209</v>
      </c>
      <c r="W6139" s="1">
        <v>2001173302</v>
      </c>
      <c r="X6139" s="1" t="s">
        <v>9928</v>
      </c>
      <c r="Y6139" s="1" t="s">
        <v>11138</v>
      </c>
      <c r="Z6139" s="2">
        <v>-4.7806775000000004</v>
      </c>
      <c r="AA6139" s="2">
        <v>-45.427360800000002</v>
      </c>
      <c r="AB6139" s="2" t="s">
        <v>30</v>
      </c>
      <c r="CJ6139" s="1" t="s">
        <v>23259</v>
      </c>
    </row>
    <row r="6140" spans="2:88" x14ac:dyDescent="0.25">
      <c r="B6140" s="1">
        <v>0</v>
      </c>
      <c r="C6140" s="1"/>
      <c r="D6140" s="1">
        <v>2342825</v>
      </c>
      <c r="E6140" s="1">
        <v>1114086645</v>
      </c>
      <c r="F6140" s="1" t="s">
        <v>87</v>
      </c>
      <c r="G6140" s="11">
        <v>46212</v>
      </c>
      <c r="H6140" s="1">
        <v>0</v>
      </c>
      <c r="I6140" s="1" t="s">
        <v>16646</v>
      </c>
      <c r="J6140" s="1" t="s">
        <v>16652</v>
      </c>
      <c r="K6140" s="1">
        <v>0</v>
      </c>
      <c r="L6140" s="1">
        <v>0</v>
      </c>
      <c r="M6140" s="1" t="s">
        <v>13</v>
      </c>
      <c r="N6140" s="1" t="s">
        <v>6771</v>
      </c>
      <c r="O6140" s="1" t="s">
        <v>35</v>
      </c>
      <c r="P6140" s="1">
        <v>146.44999999999999</v>
      </c>
      <c r="Q6140" s="1">
        <v>147.86000000000001</v>
      </c>
      <c r="R6140" s="1">
        <v>162.19</v>
      </c>
      <c r="S6140" s="3">
        <v>3.6612499999999999</v>
      </c>
      <c r="T6140" s="3">
        <v>1.64288888888889</v>
      </c>
      <c r="U6140" s="1" t="s">
        <v>5777</v>
      </c>
      <c r="V6140" s="1">
        <v>3026636077</v>
      </c>
      <c r="W6140" s="1">
        <v>2001173330</v>
      </c>
      <c r="X6140" s="1" t="s">
        <v>8477</v>
      </c>
      <c r="Y6140" s="1" t="s">
        <v>11137</v>
      </c>
      <c r="Z6140" s="2">
        <v>-5.8102900000000002</v>
      </c>
      <c r="AA6140" s="2">
        <v>-46.094448300000003</v>
      </c>
      <c r="AB6140" s="2" t="s">
        <v>15359</v>
      </c>
      <c r="CJ6140" s="1" t="s">
        <v>23260</v>
      </c>
    </row>
    <row r="6141" spans="2:88" x14ac:dyDescent="0.25">
      <c r="B6141" s="1">
        <v>0</v>
      </c>
      <c r="C6141" s="1"/>
      <c r="D6141" s="1">
        <v>2339404</v>
      </c>
      <c r="E6141" s="1">
        <v>1113925307</v>
      </c>
      <c r="F6141" s="1" t="s">
        <v>79</v>
      </c>
      <c r="G6141" s="11">
        <v>46205</v>
      </c>
      <c r="H6141" s="1">
        <v>0</v>
      </c>
      <c r="I6141" s="1" t="s">
        <v>16646</v>
      </c>
      <c r="J6141" s="1" t="s">
        <v>16652</v>
      </c>
      <c r="K6141" s="1">
        <v>0</v>
      </c>
      <c r="L6141" s="1">
        <v>0</v>
      </c>
      <c r="M6141" s="1" t="s">
        <v>25</v>
      </c>
      <c r="N6141" s="1" t="s">
        <v>6768</v>
      </c>
      <c r="O6141" s="1" t="s">
        <v>15</v>
      </c>
      <c r="P6141" s="1">
        <v>1725.09</v>
      </c>
      <c r="Q6141" s="1">
        <v>778.26</v>
      </c>
      <c r="R6141" s="1">
        <v>1418.83</v>
      </c>
      <c r="S6141" s="3">
        <v>43.127249999999997</v>
      </c>
      <c r="T6141" s="3">
        <v>8.6473333333333304</v>
      </c>
      <c r="U6141" s="1" t="s">
        <v>5572</v>
      </c>
      <c r="V6141" s="1">
        <v>3026572826</v>
      </c>
      <c r="W6141" s="1">
        <v>2001171204</v>
      </c>
      <c r="X6141" s="1" t="s">
        <v>6904</v>
      </c>
      <c r="Y6141" s="1" t="s">
        <v>11138</v>
      </c>
      <c r="Z6141" s="2">
        <v>-5.1185811000000001</v>
      </c>
      <c r="AA6141" s="2">
        <v>-44.966385000000002</v>
      </c>
      <c r="AB6141" s="2" t="s">
        <v>15214</v>
      </c>
      <c r="CJ6141" s="1" t="s">
        <v>23261</v>
      </c>
    </row>
    <row r="6142" spans="2:88" x14ac:dyDescent="0.25">
      <c r="B6142" s="1" t="s">
        <v>16707</v>
      </c>
      <c r="C6142" s="11">
        <v>46265</v>
      </c>
      <c r="D6142" s="1">
        <v>2339488</v>
      </c>
      <c r="E6142" s="1">
        <v>1114002389</v>
      </c>
      <c r="F6142" s="1" t="s">
        <v>79</v>
      </c>
      <c r="G6142" s="11">
        <v>46209</v>
      </c>
      <c r="H6142" s="1">
        <v>0</v>
      </c>
      <c r="I6142" s="1" t="s">
        <v>16646</v>
      </c>
      <c r="J6142" s="1" t="s">
        <v>16652</v>
      </c>
      <c r="K6142" s="1" t="s">
        <v>16661</v>
      </c>
      <c r="L6142" s="1" t="s">
        <v>12</v>
      </c>
      <c r="M6142" s="1" t="s">
        <v>13</v>
      </c>
      <c r="N6142" s="1" t="s">
        <v>6769</v>
      </c>
      <c r="O6142" s="1" t="s">
        <v>72</v>
      </c>
      <c r="P6142" s="1">
        <v>235.9</v>
      </c>
      <c r="Q6142" s="1">
        <v>90.43</v>
      </c>
      <c r="R6142" s="1">
        <v>261.64999999999998</v>
      </c>
      <c r="S6142" s="3">
        <v>5.8975</v>
      </c>
      <c r="T6142" s="3">
        <v>1.00477777777778</v>
      </c>
      <c r="U6142" s="1" t="s">
        <v>5645</v>
      </c>
      <c r="V6142" s="1">
        <v>3026595656</v>
      </c>
      <c r="W6142" s="1">
        <v>2001172029</v>
      </c>
      <c r="X6142" s="1" t="s">
        <v>10511</v>
      </c>
      <c r="Y6142" s="1" t="s">
        <v>11138</v>
      </c>
      <c r="Z6142" s="2">
        <v>-3.7534999999999998</v>
      </c>
      <c r="AA6142" s="2">
        <v>-43.525291699999997</v>
      </c>
      <c r="AB6142" s="2" t="s">
        <v>15266</v>
      </c>
      <c r="CJ6142" s="1" t="s">
        <v>23262</v>
      </c>
    </row>
    <row r="6143" spans="2:88" x14ac:dyDescent="0.2">
      <c r="B6143" s="14" t="s">
        <v>16797</v>
      </c>
      <c r="C6143" s="15">
        <v>46265</v>
      </c>
      <c r="D6143" s="1">
        <v>2344255</v>
      </c>
      <c r="E6143" s="1">
        <v>1114087446</v>
      </c>
      <c r="F6143" s="1" t="s">
        <v>57</v>
      </c>
      <c r="G6143" s="11">
        <v>46224</v>
      </c>
      <c r="H6143" s="1">
        <v>0</v>
      </c>
      <c r="I6143" s="1" t="s">
        <v>16646</v>
      </c>
      <c r="J6143" s="1" t="s">
        <v>16652</v>
      </c>
      <c r="K6143" s="1" t="s">
        <v>16663</v>
      </c>
      <c r="L6143" s="1">
        <v>0</v>
      </c>
      <c r="M6143" s="1" t="s">
        <v>13</v>
      </c>
      <c r="N6143" s="1" t="s">
        <v>6771</v>
      </c>
      <c r="O6143" s="1" t="s">
        <v>207</v>
      </c>
      <c r="P6143" s="1">
        <v>46.48</v>
      </c>
      <c r="Q6143" s="1">
        <v>70.81</v>
      </c>
      <c r="R6143" s="1">
        <v>73.069999999999993</v>
      </c>
      <c r="S6143" s="3">
        <v>1.1619999999999999</v>
      </c>
      <c r="T6143" s="3">
        <v>0.78677777777777802</v>
      </c>
      <c r="U6143" s="1" t="s">
        <v>16348</v>
      </c>
      <c r="V6143" s="1">
        <v>43312715</v>
      </c>
      <c r="W6143" s="1">
        <v>43312715</v>
      </c>
      <c r="X6143" s="1" t="s">
        <v>16813</v>
      </c>
      <c r="Y6143" s="1" t="s">
        <v>11137</v>
      </c>
      <c r="Z6143" s="2">
        <v>-5.4948022999999999</v>
      </c>
      <c r="AA6143" s="2">
        <v>-47.491132899999997</v>
      </c>
      <c r="CJ6143" s="1" t="s">
        <v>23263</v>
      </c>
    </row>
    <row r="6144" spans="2:88" x14ac:dyDescent="0.25">
      <c r="B6144" s="1">
        <v>0</v>
      </c>
      <c r="C6144" s="1"/>
      <c r="D6144" s="1">
        <v>2357736</v>
      </c>
      <c r="E6144" s="1">
        <v>1114843153</v>
      </c>
      <c r="F6144" s="1">
        <v>0</v>
      </c>
      <c r="G6144" s="11">
        <v>46244</v>
      </c>
      <c r="H6144" s="1">
        <v>0</v>
      </c>
      <c r="I6144" s="1" t="s">
        <v>16646</v>
      </c>
      <c r="J6144" s="1" t="s">
        <v>16652</v>
      </c>
      <c r="K6144" s="1">
        <v>0</v>
      </c>
      <c r="L6144" s="1">
        <v>0</v>
      </c>
      <c r="M6144" s="1" t="s">
        <v>30</v>
      </c>
      <c r="N6144" s="1" t="s">
        <v>6771</v>
      </c>
      <c r="O6144" s="1" t="s">
        <v>898</v>
      </c>
      <c r="P6144" s="1">
        <v>0</v>
      </c>
      <c r="Q6144" s="1">
        <v>0</v>
      </c>
      <c r="R6144" s="1">
        <v>0</v>
      </c>
      <c r="S6144" s="3">
        <v>0</v>
      </c>
      <c r="T6144" s="3">
        <v>0</v>
      </c>
      <c r="U6144" s="1" t="s">
        <v>16495</v>
      </c>
      <c r="V6144" s="1">
        <v>0</v>
      </c>
      <c r="W6144" s="1">
        <v>0</v>
      </c>
      <c r="X6144" s="1">
        <v>0</v>
      </c>
      <c r="Y6144" s="1">
        <v>0</v>
      </c>
      <c r="Z6144" s="2">
        <v>-3.9085700000000001</v>
      </c>
      <c r="AA6144" s="2">
        <v>-47.102420000000002</v>
      </c>
      <c r="AB6144" s="2">
        <v>0</v>
      </c>
      <c r="CJ6144" s="1" t="s">
        <v>23264</v>
      </c>
    </row>
    <row r="6145" spans="2:88" x14ac:dyDescent="0.25">
      <c r="B6145" s="1">
        <v>0</v>
      </c>
      <c r="C6145" s="1"/>
      <c r="D6145" s="1">
        <v>2341225</v>
      </c>
      <c r="E6145" s="1">
        <v>1114087626</v>
      </c>
      <c r="F6145" s="1" t="s">
        <v>87</v>
      </c>
      <c r="G6145" s="11">
        <v>46212</v>
      </c>
      <c r="H6145" s="1">
        <v>0</v>
      </c>
      <c r="I6145" s="1" t="s">
        <v>16646</v>
      </c>
      <c r="J6145" s="1" t="s">
        <v>16652</v>
      </c>
      <c r="K6145" s="1">
        <v>0</v>
      </c>
      <c r="L6145" s="1">
        <v>0</v>
      </c>
      <c r="M6145" s="1" t="s">
        <v>13</v>
      </c>
      <c r="N6145" s="1" t="s">
        <v>6771</v>
      </c>
      <c r="O6145" s="1" t="s">
        <v>64</v>
      </c>
      <c r="P6145" s="1">
        <v>273.67</v>
      </c>
      <c r="Q6145" s="1">
        <v>180.64</v>
      </c>
      <c r="R6145" s="1">
        <v>156.33000000000001</v>
      </c>
      <c r="S6145" s="3">
        <v>6.8417500000000002</v>
      </c>
      <c r="T6145" s="3">
        <v>2.0071111111111102</v>
      </c>
      <c r="U6145" s="1" t="s">
        <v>5780</v>
      </c>
      <c r="V6145" s="1">
        <v>3026632667</v>
      </c>
      <c r="W6145" s="1">
        <v>2001173362</v>
      </c>
      <c r="X6145" s="1" t="s">
        <v>10584</v>
      </c>
      <c r="Y6145" s="1" t="s">
        <v>11137</v>
      </c>
      <c r="Z6145" s="2">
        <v>-7.5394272000000004</v>
      </c>
      <c r="AA6145" s="2">
        <v>-46.025228300000002</v>
      </c>
      <c r="AB6145" s="2" t="s">
        <v>30</v>
      </c>
      <c r="CJ6145" s="1" t="s">
        <v>23265</v>
      </c>
    </row>
    <row r="6146" spans="2:88" x14ac:dyDescent="0.25">
      <c r="B6146" s="1">
        <v>0</v>
      </c>
      <c r="C6146" s="1"/>
      <c r="D6146" s="1">
        <v>2341227</v>
      </c>
      <c r="E6146" s="1">
        <v>1114087677</v>
      </c>
      <c r="F6146" s="1" t="s">
        <v>79</v>
      </c>
      <c r="G6146" s="11">
        <v>46212</v>
      </c>
      <c r="H6146" s="1">
        <v>0</v>
      </c>
      <c r="I6146" s="1" t="s">
        <v>16646</v>
      </c>
      <c r="J6146" s="1" t="s">
        <v>16652</v>
      </c>
      <c r="K6146" s="1">
        <v>0</v>
      </c>
      <c r="L6146" s="1" t="s">
        <v>12</v>
      </c>
      <c r="M6146" s="1" t="s">
        <v>25</v>
      </c>
      <c r="N6146" s="1" t="s">
        <v>6769</v>
      </c>
      <c r="O6146" s="1" t="s">
        <v>563</v>
      </c>
      <c r="P6146" s="1">
        <v>1355.37</v>
      </c>
      <c r="Q6146" s="1">
        <v>69.81</v>
      </c>
      <c r="R6146" s="1">
        <v>91.96</v>
      </c>
      <c r="S6146" s="3">
        <v>33.884250000000002</v>
      </c>
      <c r="T6146" s="3">
        <v>0.77566666666666695</v>
      </c>
      <c r="U6146" s="1" t="s">
        <v>5781</v>
      </c>
      <c r="V6146" s="1">
        <v>3026635453</v>
      </c>
      <c r="W6146" s="1">
        <v>2001173373</v>
      </c>
      <c r="X6146" s="1" t="s">
        <v>8013</v>
      </c>
      <c r="Y6146" s="1" t="s">
        <v>11138</v>
      </c>
      <c r="Z6146" s="2">
        <v>-6.3924769000000001</v>
      </c>
      <c r="AA6146" s="2">
        <v>-44.261814999999999</v>
      </c>
      <c r="AB6146" s="2" t="s">
        <v>15361</v>
      </c>
      <c r="CJ6146" s="1" t="s">
        <v>23266</v>
      </c>
    </row>
    <row r="6147" spans="2:88" x14ac:dyDescent="0.25">
      <c r="B6147" s="1">
        <v>0</v>
      </c>
      <c r="C6147" s="1"/>
      <c r="D6147" s="1">
        <v>2341228</v>
      </c>
      <c r="E6147" s="1">
        <v>1114087714</v>
      </c>
      <c r="F6147" s="1" t="s">
        <v>79</v>
      </c>
      <c r="G6147" s="11">
        <v>46212</v>
      </c>
      <c r="H6147" s="1">
        <v>0</v>
      </c>
      <c r="I6147" s="1" t="s">
        <v>16646</v>
      </c>
      <c r="J6147" s="1" t="s">
        <v>16652</v>
      </c>
      <c r="K6147" s="1">
        <v>0</v>
      </c>
      <c r="L6147" s="1">
        <v>0</v>
      </c>
      <c r="M6147" s="1" t="s">
        <v>13</v>
      </c>
      <c r="N6147" s="1" t="s">
        <v>6771</v>
      </c>
      <c r="O6147" s="1" t="s">
        <v>66</v>
      </c>
      <c r="P6147" s="1">
        <v>292.43</v>
      </c>
      <c r="Q6147" s="1">
        <v>92.23</v>
      </c>
      <c r="R6147" s="1">
        <v>103.5</v>
      </c>
      <c r="S6147" s="3">
        <v>7.3107499999999996</v>
      </c>
      <c r="T6147" s="3">
        <v>1.02477777777778</v>
      </c>
      <c r="U6147" s="1" t="s">
        <v>5782</v>
      </c>
      <c r="V6147" s="1">
        <v>3026636379</v>
      </c>
      <c r="W6147" s="1">
        <v>2001173382</v>
      </c>
      <c r="X6147" s="1" t="s">
        <v>10397</v>
      </c>
      <c r="Y6147" s="1" t="s">
        <v>11138</v>
      </c>
      <c r="Z6147" s="2">
        <v>-7.6476569000000003</v>
      </c>
      <c r="AA6147" s="2">
        <v>-46.665635000000002</v>
      </c>
      <c r="AB6147" s="2" t="s">
        <v>15362</v>
      </c>
      <c r="CJ6147" s="1" t="s">
        <v>23267</v>
      </c>
    </row>
    <row r="6148" spans="2:88" x14ac:dyDescent="0.25">
      <c r="B6148" s="1">
        <v>0</v>
      </c>
      <c r="C6148" s="1"/>
      <c r="D6148" s="1">
        <v>2341229</v>
      </c>
      <c r="E6148" s="1">
        <v>1114087780</v>
      </c>
      <c r="F6148" s="1" t="s">
        <v>87</v>
      </c>
      <c r="G6148" s="11">
        <v>46212</v>
      </c>
      <c r="H6148" s="1">
        <v>0</v>
      </c>
      <c r="I6148" s="1" t="s">
        <v>16646</v>
      </c>
      <c r="J6148" s="1" t="s">
        <v>16652</v>
      </c>
      <c r="K6148" s="1">
        <v>0</v>
      </c>
      <c r="L6148" s="1">
        <v>0</v>
      </c>
      <c r="M6148" s="1" t="s">
        <v>13</v>
      </c>
      <c r="N6148" s="1" t="s">
        <v>6771</v>
      </c>
      <c r="O6148" s="1" t="s">
        <v>1349</v>
      </c>
      <c r="P6148" s="1">
        <v>167.52</v>
      </c>
      <c r="Q6148" s="1">
        <v>17.96</v>
      </c>
      <c r="R6148" s="1">
        <v>204.59</v>
      </c>
      <c r="S6148" s="3">
        <v>4.1879999999999997</v>
      </c>
      <c r="T6148" s="3">
        <v>0.19955555555555601</v>
      </c>
      <c r="U6148" s="1" t="s">
        <v>5783</v>
      </c>
      <c r="V6148" s="1">
        <v>3026636409</v>
      </c>
      <c r="W6148" s="1">
        <v>2001173384</v>
      </c>
      <c r="X6148" s="1" t="s">
        <v>10282</v>
      </c>
      <c r="Y6148" s="1" t="s">
        <v>11137</v>
      </c>
      <c r="Z6148" s="2">
        <v>-6.8115483000000001</v>
      </c>
      <c r="AA6148" s="2">
        <v>-46.538903300000001</v>
      </c>
      <c r="AB6148" s="2" t="s">
        <v>30</v>
      </c>
      <c r="CJ6148" s="1" t="s">
        <v>23268</v>
      </c>
    </row>
    <row r="6149" spans="2:88" x14ac:dyDescent="0.25">
      <c r="B6149" s="1">
        <v>0</v>
      </c>
      <c r="C6149" s="1"/>
      <c r="D6149" s="1">
        <v>654177</v>
      </c>
      <c r="E6149" s="1">
        <v>1097744635</v>
      </c>
      <c r="F6149" s="1" t="s">
        <v>87</v>
      </c>
      <c r="G6149" s="11">
        <v>45667</v>
      </c>
      <c r="H6149" s="1">
        <v>0</v>
      </c>
      <c r="I6149" s="1" t="s">
        <v>16646</v>
      </c>
      <c r="J6149" s="1" t="s">
        <v>16652</v>
      </c>
      <c r="K6149" s="1">
        <v>0</v>
      </c>
      <c r="L6149" s="1" t="s">
        <v>15989</v>
      </c>
      <c r="M6149" s="1" t="s">
        <v>25</v>
      </c>
      <c r="N6149" s="1" t="s">
        <v>6771</v>
      </c>
      <c r="O6149" s="1" t="s">
        <v>1208</v>
      </c>
      <c r="P6149" s="1">
        <v>4399.1400000000003</v>
      </c>
      <c r="Q6149" s="1">
        <v>31.1</v>
      </c>
      <c r="R6149" s="1">
        <v>238.89</v>
      </c>
      <c r="S6149" s="3">
        <v>109.9785</v>
      </c>
      <c r="T6149" s="3">
        <v>0.345555555555556</v>
      </c>
      <c r="U6149" s="1" t="s">
        <v>1209</v>
      </c>
      <c r="V6149" s="1">
        <v>3022396756</v>
      </c>
      <c r="W6149" s="1">
        <v>2001007384</v>
      </c>
      <c r="X6149" s="1" t="s">
        <v>7018</v>
      </c>
      <c r="Y6149" s="1" t="s">
        <v>11137</v>
      </c>
      <c r="Z6149" s="2">
        <v>-5.0985021322220003</v>
      </c>
      <c r="AA6149" s="2">
        <v>-47.438957746667</v>
      </c>
      <c r="AB6149" s="2" t="s">
        <v>30</v>
      </c>
      <c r="CJ6149" s="1" t="s">
        <v>23269</v>
      </c>
    </row>
    <row r="6150" spans="2:88" x14ac:dyDescent="0.25">
      <c r="B6150" s="1">
        <v>0</v>
      </c>
      <c r="C6150" s="1"/>
      <c r="D6150" s="1">
        <v>661024</v>
      </c>
      <c r="E6150" s="1">
        <v>1106607359</v>
      </c>
      <c r="F6150" s="1" t="s">
        <v>79</v>
      </c>
      <c r="G6150" s="11">
        <v>45951</v>
      </c>
      <c r="H6150" s="1">
        <v>0</v>
      </c>
      <c r="I6150" s="1" t="s">
        <v>16646</v>
      </c>
      <c r="J6150" s="1" t="s">
        <v>16652</v>
      </c>
      <c r="K6150" s="1">
        <v>0</v>
      </c>
      <c r="L6150" s="1" t="s">
        <v>12</v>
      </c>
      <c r="M6150" s="1" t="s">
        <v>22</v>
      </c>
      <c r="N6150" s="1" t="s">
        <v>6771</v>
      </c>
      <c r="O6150" s="1" t="s">
        <v>1208</v>
      </c>
      <c r="P6150" s="1">
        <v>1131.8699999999999</v>
      </c>
      <c r="Q6150" s="1">
        <v>949.38</v>
      </c>
      <c r="R6150" s="1">
        <v>892.03</v>
      </c>
      <c r="S6150" s="3">
        <v>28.296749999999999</v>
      </c>
      <c r="T6150" s="3">
        <v>10.548666666666699</v>
      </c>
      <c r="U6150" s="1" t="s">
        <v>1756</v>
      </c>
      <c r="V6150" s="1">
        <v>3024532231</v>
      </c>
      <c r="W6150" s="1">
        <v>2001095107</v>
      </c>
      <c r="X6150" s="1" t="s">
        <v>7859</v>
      </c>
      <c r="Y6150" s="1" t="s">
        <v>11138</v>
      </c>
      <c r="Z6150" s="2">
        <v>-5.1019199999999998</v>
      </c>
      <c r="AA6150" s="2">
        <v>-47.513514999999998</v>
      </c>
      <c r="AB6150" s="2" t="s">
        <v>12441</v>
      </c>
      <c r="CJ6150" s="1" t="s">
        <v>23270</v>
      </c>
    </row>
    <row r="6151" spans="2:88" x14ac:dyDescent="0.25">
      <c r="B6151" s="1">
        <v>0</v>
      </c>
      <c r="C6151" s="1"/>
      <c r="D6151" s="1">
        <v>2342829</v>
      </c>
      <c r="E6151" s="1">
        <v>1114088844</v>
      </c>
      <c r="F6151" s="1" t="s">
        <v>87</v>
      </c>
      <c r="G6151" s="11">
        <v>46212</v>
      </c>
      <c r="H6151" s="1">
        <v>0</v>
      </c>
      <c r="I6151" s="1" t="s">
        <v>16646</v>
      </c>
      <c r="J6151" s="1" t="s">
        <v>16652</v>
      </c>
      <c r="K6151" s="1">
        <v>0</v>
      </c>
      <c r="L6151" s="1">
        <v>0</v>
      </c>
      <c r="M6151" s="1" t="s">
        <v>13</v>
      </c>
      <c r="N6151" s="1" t="s">
        <v>6771</v>
      </c>
      <c r="O6151" s="1" t="s">
        <v>66</v>
      </c>
      <c r="P6151" s="1">
        <v>93.11</v>
      </c>
      <c r="Q6151" s="1">
        <v>104.4</v>
      </c>
      <c r="R6151" s="1">
        <v>208.4</v>
      </c>
      <c r="S6151" s="3">
        <v>2.32775</v>
      </c>
      <c r="T6151" s="3">
        <v>1.1599999999999999</v>
      </c>
      <c r="U6151" s="1" t="s">
        <v>5786</v>
      </c>
      <c r="V6151" s="1">
        <v>3026632861</v>
      </c>
      <c r="W6151" s="1">
        <v>2001173420</v>
      </c>
      <c r="X6151" s="1" t="s">
        <v>10587</v>
      </c>
      <c r="Y6151" s="1" t="s">
        <v>11137</v>
      </c>
      <c r="Z6151" s="2">
        <v>-7.3578706</v>
      </c>
      <c r="AA6151" s="2">
        <v>-46.613843099999997</v>
      </c>
      <c r="AB6151" s="2" t="s">
        <v>15364</v>
      </c>
      <c r="CJ6151" s="1" t="s">
        <v>23271</v>
      </c>
    </row>
    <row r="6152" spans="2:88" x14ac:dyDescent="0.25">
      <c r="B6152" s="1">
        <v>0</v>
      </c>
      <c r="C6152" s="1"/>
      <c r="D6152" s="1">
        <v>2339411</v>
      </c>
      <c r="E6152" s="1">
        <v>1113927447</v>
      </c>
      <c r="F6152" s="1" t="s">
        <v>79</v>
      </c>
      <c r="G6152" s="11">
        <v>46205</v>
      </c>
      <c r="H6152" s="1">
        <v>0</v>
      </c>
      <c r="I6152" s="1" t="s">
        <v>16646</v>
      </c>
      <c r="J6152" s="1" t="s">
        <v>16652</v>
      </c>
      <c r="K6152" s="1">
        <v>0</v>
      </c>
      <c r="L6152" s="1">
        <v>0</v>
      </c>
      <c r="M6152" s="1" t="s">
        <v>25</v>
      </c>
      <c r="N6152" s="1" t="s">
        <v>6768</v>
      </c>
      <c r="O6152" s="1" t="s">
        <v>15</v>
      </c>
      <c r="P6152" s="1">
        <v>830.32</v>
      </c>
      <c r="Q6152" s="1">
        <v>650.73</v>
      </c>
      <c r="R6152" s="1">
        <v>618.87</v>
      </c>
      <c r="S6152" s="3">
        <v>20.757999999999999</v>
      </c>
      <c r="T6152" s="3">
        <v>7.2303333333333297</v>
      </c>
      <c r="U6152" s="1" t="s">
        <v>5585</v>
      </c>
      <c r="V6152" s="1">
        <v>3026577194</v>
      </c>
      <c r="W6152" s="1">
        <v>2001171265</v>
      </c>
      <c r="X6152" s="1" t="s">
        <v>8826</v>
      </c>
      <c r="Y6152" s="1" t="s">
        <v>11138</v>
      </c>
      <c r="Z6152" s="2">
        <v>-5.2255782999999996</v>
      </c>
      <c r="AA6152" s="2">
        <v>-45.069605000000003</v>
      </c>
      <c r="AB6152" s="2" t="s">
        <v>15224</v>
      </c>
      <c r="CJ6152" s="1" t="s">
        <v>23272</v>
      </c>
    </row>
    <row r="6153" spans="2:88" x14ac:dyDescent="0.25">
      <c r="B6153" s="1">
        <v>0</v>
      </c>
      <c r="C6153" s="1"/>
      <c r="D6153" s="1">
        <v>2342830</v>
      </c>
      <c r="E6153" s="1">
        <v>1114089120</v>
      </c>
      <c r="F6153" s="1" t="s">
        <v>79</v>
      </c>
      <c r="G6153" s="11">
        <v>46212</v>
      </c>
      <c r="H6153" s="1">
        <v>0</v>
      </c>
      <c r="I6153" s="1" t="s">
        <v>16646</v>
      </c>
      <c r="J6153" s="1" t="s">
        <v>16652</v>
      </c>
      <c r="K6153" s="1">
        <v>0</v>
      </c>
      <c r="L6153" s="1">
        <v>0</v>
      </c>
      <c r="M6153" s="1" t="s">
        <v>25</v>
      </c>
      <c r="N6153" s="1" t="s">
        <v>6771</v>
      </c>
      <c r="O6153" s="1" t="s">
        <v>98</v>
      </c>
      <c r="P6153" s="1">
        <v>1597.9</v>
      </c>
      <c r="Q6153" s="1">
        <v>835.97</v>
      </c>
      <c r="R6153" s="1">
        <v>977.86</v>
      </c>
      <c r="S6153" s="3">
        <v>39.947499999999998</v>
      </c>
      <c r="T6153" s="3">
        <v>9.2885555555555595</v>
      </c>
      <c r="U6153" s="1" t="s">
        <v>5787</v>
      </c>
      <c r="V6153" s="1">
        <v>3026635780</v>
      </c>
      <c r="W6153" s="1">
        <v>2001173432</v>
      </c>
      <c r="X6153" s="1" t="s">
        <v>8073</v>
      </c>
      <c r="Y6153" s="1" t="s">
        <v>11138</v>
      </c>
      <c r="Z6153" s="2">
        <v>-9.1450785999999997</v>
      </c>
      <c r="AA6153" s="2">
        <v>-45.970538300000001</v>
      </c>
      <c r="AB6153" s="2" t="s">
        <v>30</v>
      </c>
      <c r="CJ6153" s="1" t="s">
        <v>23273</v>
      </c>
    </row>
    <row r="6154" spans="2:88" x14ac:dyDescent="0.25">
      <c r="B6154" s="1">
        <v>0</v>
      </c>
      <c r="C6154" s="1"/>
      <c r="D6154" s="1">
        <v>2342831</v>
      </c>
      <c r="E6154" s="1">
        <v>1114089125</v>
      </c>
      <c r="F6154" s="1" t="s">
        <v>87</v>
      </c>
      <c r="G6154" s="11">
        <v>46212</v>
      </c>
      <c r="H6154" s="1">
        <v>0</v>
      </c>
      <c r="I6154" s="1" t="s">
        <v>16646</v>
      </c>
      <c r="J6154" s="1" t="s">
        <v>16652</v>
      </c>
      <c r="K6154" s="1">
        <v>0</v>
      </c>
      <c r="L6154" s="1">
        <v>0</v>
      </c>
      <c r="M6154" s="1" t="s">
        <v>13</v>
      </c>
      <c r="N6154" s="1" t="s">
        <v>6768</v>
      </c>
      <c r="O6154" s="1" t="s">
        <v>1401</v>
      </c>
      <c r="P6154" s="1">
        <v>258.58999999999997</v>
      </c>
      <c r="Q6154" s="1">
        <v>19.75</v>
      </c>
      <c r="R6154" s="1">
        <v>367.13</v>
      </c>
      <c r="S6154" s="3">
        <v>6.4647500000000004</v>
      </c>
      <c r="T6154" s="3">
        <v>0.219444444444444</v>
      </c>
      <c r="U6154" s="1" t="s">
        <v>5788</v>
      </c>
      <c r="V6154" s="1">
        <v>3026635801</v>
      </c>
      <c r="W6154" s="1">
        <v>2001173434</v>
      </c>
      <c r="X6154" s="1" t="s">
        <v>9178</v>
      </c>
      <c r="Y6154" s="1" t="s">
        <v>11137</v>
      </c>
      <c r="Z6154" s="2">
        <v>-3.2912256000000002</v>
      </c>
      <c r="AA6154" s="2">
        <v>-44.036006700000002</v>
      </c>
      <c r="AB6154" s="2" t="s">
        <v>30</v>
      </c>
      <c r="CJ6154" s="1" t="s">
        <v>23274</v>
      </c>
    </row>
    <row r="6155" spans="2:88" x14ac:dyDescent="0.25">
      <c r="B6155" s="1">
        <v>0</v>
      </c>
      <c r="C6155" s="1"/>
      <c r="D6155" s="1">
        <v>2341231</v>
      </c>
      <c r="E6155" s="1">
        <v>1114089404</v>
      </c>
      <c r="F6155" s="1" t="s">
        <v>79</v>
      </c>
      <c r="G6155" s="11">
        <v>46212</v>
      </c>
      <c r="H6155" s="1">
        <v>0</v>
      </c>
      <c r="I6155" s="1" t="s">
        <v>16646</v>
      </c>
      <c r="J6155" s="1" t="s">
        <v>16652</v>
      </c>
      <c r="K6155" s="1">
        <v>0</v>
      </c>
      <c r="L6155" s="1">
        <v>0</v>
      </c>
      <c r="M6155" s="1" t="s">
        <v>25</v>
      </c>
      <c r="N6155" s="1" t="s">
        <v>6771</v>
      </c>
      <c r="O6155" s="1" t="s">
        <v>69</v>
      </c>
      <c r="P6155" s="1">
        <v>321.25</v>
      </c>
      <c r="Q6155" s="1">
        <v>322.49</v>
      </c>
      <c r="R6155" s="1">
        <v>299.86</v>
      </c>
      <c r="S6155" s="3">
        <v>8.03125</v>
      </c>
      <c r="T6155" s="3">
        <v>3.5832222222222199</v>
      </c>
      <c r="U6155" s="1" t="s">
        <v>5789</v>
      </c>
      <c r="V6155" s="1">
        <v>3026635852</v>
      </c>
      <c r="W6155" s="1">
        <v>2001173436</v>
      </c>
      <c r="X6155" s="1" t="s">
        <v>10063</v>
      </c>
      <c r="Y6155" s="1" t="s">
        <v>11138</v>
      </c>
      <c r="Z6155" s="2">
        <v>-6.2764122000000002</v>
      </c>
      <c r="AA6155" s="2">
        <v>-47.182828899999997</v>
      </c>
      <c r="AB6155" s="2" t="s">
        <v>30</v>
      </c>
      <c r="CJ6155" s="1" t="s">
        <v>23275</v>
      </c>
    </row>
    <row r="6156" spans="2:88" x14ac:dyDescent="0.25">
      <c r="B6156" s="1">
        <v>0</v>
      </c>
      <c r="C6156" s="1"/>
      <c r="D6156" s="1">
        <v>2339557</v>
      </c>
      <c r="E6156" s="1">
        <v>1114030323</v>
      </c>
      <c r="F6156" s="1" t="s">
        <v>79</v>
      </c>
      <c r="G6156" s="11">
        <v>46210</v>
      </c>
      <c r="H6156" s="1">
        <v>0</v>
      </c>
      <c r="I6156" s="1" t="s">
        <v>16646</v>
      </c>
      <c r="J6156" s="1" t="s">
        <v>16652</v>
      </c>
      <c r="K6156" s="1" t="s">
        <v>16661</v>
      </c>
      <c r="L6156" s="1">
        <v>0</v>
      </c>
      <c r="M6156" s="1" t="s">
        <v>13</v>
      </c>
      <c r="N6156" s="1" t="s">
        <v>6768</v>
      </c>
      <c r="O6156" s="1" t="s">
        <v>1121</v>
      </c>
      <c r="P6156" s="1">
        <v>77.61</v>
      </c>
      <c r="Q6156" s="1">
        <v>84.87</v>
      </c>
      <c r="R6156" s="1">
        <v>87.53</v>
      </c>
      <c r="S6156" s="3">
        <v>1.94025</v>
      </c>
      <c r="T6156" s="3">
        <v>0.94299999999999995</v>
      </c>
      <c r="U6156" s="1" t="s">
        <v>5709</v>
      </c>
      <c r="V6156" s="1">
        <v>3026611597</v>
      </c>
      <c r="W6156" s="1">
        <v>2001172552</v>
      </c>
      <c r="X6156" s="1" t="s">
        <v>8357</v>
      </c>
      <c r="Y6156" s="1" t="s">
        <v>11138</v>
      </c>
      <c r="Z6156" s="2">
        <v>-4.4073086000000004</v>
      </c>
      <c r="AA6156" s="2">
        <v>-44.498559399999998</v>
      </c>
      <c r="AB6156" s="2" t="s">
        <v>15312</v>
      </c>
      <c r="CJ6156" s="1" t="s">
        <v>23276</v>
      </c>
    </row>
    <row r="6157" spans="2:88" x14ac:dyDescent="0.25">
      <c r="B6157" s="1" t="s">
        <v>16798</v>
      </c>
      <c r="C6157" s="11">
        <v>46258</v>
      </c>
      <c r="D6157" s="1">
        <v>2342832</v>
      </c>
      <c r="E6157" s="1">
        <v>1114089850</v>
      </c>
      <c r="F6157" s="1" t="s">
        <v>87</v>
      </c>
      <c r="G6157" s="11">
        <v>46212</v>
      </c>
      <c r="H6157" s="1">
        <v>0</v>
      </c>
      <c r="I6157" s="1" t="s">
        <v>16646</v>
      </c>
      <c r="J6157" s="1" t="s">
        <v>16652</v>
      </c>
      <c r="K6157" s="1" t="s">
        <v>16664</v>
      </c>
      <c r="L6157" s="1">
        <v>0</v>
      </c>
      <c r="M6157" s="1" t="s">
        <v>13</v>
      </c>
      <c r="N6157" s="1" t="s">
        <v>18</v>
      </c>
      <c r="O6157" s="1" t="s">
        <v>892</v>
      </c>
      <c r="P6157" s="1">
        <v>20.66</v>
      </c>
      <c r="Q6157" s="1">
        <v>45.82</v>
      </c>
      <c r="R6157" s="1">
        <v>53.84</v>
      </c>
      <c r="S6157" s="3">
        <v>0.51649999999999996</v>
      </c>
      <c r="T6157" s="3">
        <v>0.50911111111111096</v>
      </c>
      <c r="U6157" s="1" t="s">
        <v>5791</v>
      </c>
      <c r="V6157" s="1">
        <v>3026633884</v>
      </c>
      <c r="W6157" s="1">
        <v>2001173453</v>
      </c>
      <c r="X6157" s="1" t="s">
        <v>10589</v>
      </c>
      <c r="Y6157" s="1" t="s">
        <v>11137</v>
      </c>
      <c r="Z6157" s="2">
        <v>-2.5258466999999998</v>
      </c>
      <c r="AA6157" s="2">
        <v>-45.0865717</v>
      </c>
      <c r="AB6157" s="2" t="s">
        <v>15367</v>
      </c>
      <c r="CJ6157" s="1" t="s">
        <v>23277</v>
      </c>
    </row>
    <row r="6158" spans="2:88" x14ac:dyDescent="0.25">
      <c r="B6158" s="1">
        <v>0</v>
      </c>
      <c r="C6158" s="1"/>
      <c r="D6158" s="1">
        <v>2339583</v>
      </c>
      <c r="E6158" s="1">
        <v>1114090327</v>
      </c>
      <c r="F6158" s="1" t="s">
        <v>79</v>
      </c>
      <c r="G6158" s="11">
        <v>46212</v>
      </c>
      <c r="H6158" s="1">
        <v>0</v>
      </c>
      <c r="I6158" s="1" t="s">
        <v>16646</v>
      </c>
      <c r="J6158" s="1" t="s">
        <v>16652</v>
      </c>
      <c r="K6158" s="1">
        <v>0</v>
      </c>
      <c r="L6158" s="1">
        <v>0</v>
      </c>
      <c r="M6158" s="1" t="s">
        <v>13</v>
      </c>
      <c r="N6158" s="1" t="s">
        <v>6771</v>
      </c>
      <c r="O6158" s="1" t="s">
        <v>69</v>
      </c>
      <c r="P6158" s="1">
        <v>281.05</v>
      </c>
      <c r="Q6158" s="1">
        <v>372.81</v>
      </c>
      <c r="R6158" s="1">
        <v>313.62</v>
      </c>
      <c r="S6158" s="3">
        <v>7.0262500000000001</v>
      </c>
      <c r="T6158" s="3">
        <v>4.1423333333333296</v>
      </c>
      <c r="U6158" s="1" t="s">
        <v>5792</v>
      </c>
      <c r="V6158" s="1">
        <v>3026636930</v>
      </c>
      <c r="W6158" s="1">
        <v>2001173447</v>
      </c>
      <c r="X6158" s="1" t="s">
        <v>7946</v>
      </c>
      <c r="Y6158" s="1" t="s">
        <v>11138</v>
      </c>
      <c r="Z6158" s="2">
        <v>-6.2876282999999997</v>
      </c>
      <c r="AA6158" s="2">
        <v>-47.210214999999998</v>
      </c>
      <c r="AB6158" s="2" t="s">
        <v>30</v>
      </c>
      <c r="CJ6158" s="1" t="s">
        <v>23278</v>
      </c>
    </row>
    <row r="6159" spans="2:88" x14ac:dyDescent="0.25">
      <c r="B6159" s="1">
        <v>0</v>
      </c>
      <c r="C6159" s="1"/>
      <c r="D6159" s="1">
        <v>2354504</v>
      </c>
      <c r="E6159" s="1">
        <v>1114536837</v>
      </c>
      <c r="F6159" s="1" t="s">
        <v>87</v>
      </c>
      <c r="G6159" s="11">
        <v>46233</v>
      </c>
      <c r="H6159" s="1">
        <v>0</v>
      </c>
      <c r="I6159" s="1" t="s">
        <v>16646</v>
      </c>
      <c r="J6159" s="1" t="s">
        <v>16652</v>
      </c>
      <c r="K6159" s="1">
        <v>0</v>
      </c>
      <c r="L6159" s="1">
        <v>0</v>
      </c>
      <c r="M6159" s="1" t="s">
        <v>13</v>
      </c>
      <c r="N6159" s="1" t="s">
        <v>6768</v>
      </c>
      <c r="O6159" s="1" t="s">
        <v>1121</v>
      </c>
      <c r="P6159" s="1">
        <v>137.27000000000001</v>
      </c>
      <c r="Q6159" s="1">
        <v>183.8</v>
      </c>
      <c r="R6159" s="1">
        <v>149.34</v>
      </c>
      <c r="S6159" s="3">
        <v>3.4317500000000001</v>
      </c>
      <c r="T6159" s="3">
        <v>2.0422222222222199</v>
      </c>
      <c r="U6159" s="1" t="s">
        <v>6412</v>
      </c>
      <c r="V6159" s="1">
        <v>3026807254</v>
      </c>
      <c r="W6159" s="1">
        <v>2001179723</v>
      </c>
      <c r="X6159" s="1" t="s">
        <v>10989</v>
      </c>
      <c r="Y6159" s="1" t="s">
        <v>11137</v>
      </c>
      <c r="Z6159" s="2">
        <v>-4.3746736000000004</v>
      </c>
      <c r="AA6159" s="2">
        <v>-44.6594069</v>
      </c>
      <c r="AB6159" s="2" t="s">
        <v>15795</v>
      </c>
      <c r="CJ6159" s="1" t="s">
        <v>23279</v>
      </c>
    </row>
    <row r="6160" spans="2:88" x14ac:dyDescent="0.25">
      <c r="B6160" s="1">
        <v>0</v>
      </c>
      <c r="C6160" s="1"/>
      <c r="D6160" s="1">
        <v>2339493</v>
      </c>
      <c r="E6160" s="1">
        <v>1114002532</v>
      </c>
      <c r="F6160" s="1" t="s">
        <v>79</v>
      </c>
      <c r="G6160" s="11">
        <v>46209</v>
      </c>
      <c r="H6160" s="1">
        <v>0</v>
      </c>
      <c r="I6160" s="1" t="s">
        <v>16646</v>
      </c>
      <c r="J6160" s="1" t="s">
        <v>16652</v>
      </c>
      <c r="K6160" s="1">
        <v>0</v>
      </c>
      <c r="L6160" s="1">
        <v>0</v>
      </c>
      <c r="M6160" s="1" t="s">
        <v>25</v>
      </c>
      <c r="N6160" s="1" t="s">
        <v>6768</v>
      </c>
      <c r="O6160" s="1" t="s">
        <v>15</v>
      </c>
      <c r="P6160" s="1">
        <v>543.85</v>
      </c>
      <c r="Q6160" s="1">
        <v>139.72</v>
      </c>
      <c r="R6160" s="1">
        <v>442.48</v>
      </c>
      <c r="S6160" s="3">
        <v>13.59625</v>
      </c>
      <c r="T6160" s="3">
        <v>1.5524444444444401</v>
      </c>
      <c r="U6160" s="1" t="s">
        <v>5646</v>
      </c>
      <c r="V6160" s="1">
        <v>3026598337</v>
      </c>
      <c r="W6160" s="1">
        <v>2001172054</v>
      </c>
      <c r="X6160" s="1" t="s">
        <v>7854</v>
      </c>
      <c r="Y6160" s="1" t="s">
        <v>11138</v>
      </c>
      <c r="Z6160" s="2">
        <v>-5.6968750000000004</v>
      </c>
      <c r="AA6160" s="2">
        <v>-45.172170000000001</v>
      </c>
      <c r="AB6160" s="2" t="s">
        <v>15267</v>
      </c>
      <c r="CJ6160" s="1" t="s">
        <v>23280</v>
      </c>
    </row>
    <row r="6161" spans="2:88" x14ac:dyDescent="0.25">
      <c r="B6161" s="1">
        <v>0</v>
      </c>
      <c r="C6161" s="1"/>
      <c r="D6161" s="1">
        <v>662492</v>
      </c>
      <c r="E6161" s="1">
        <v>1108558483</v>
      </c>
      <c r="F6161" s="1" t="s">
        <v>87</v>
      </c>
      <c r="G6161" s="11">
        <v>46010</v>
      </c>
      <c r="H6161" s="1">
        <v>0</v>
      </c>
      <c r="I6161" s="1" t="s">
        <v>16646</v>
      </c>
      <c r="J6161" s="1" t="s">
        <v>16652</v>
      </c>
      <c r="K6161" s="1">
        <v>0</v>
      </c>
      <c r="L6161" s="1" t="s">
        <v>12</v>
      </c>
      <c r="M6161" s="1" t="s">
        <v>25</v>
      </c>
      <c r="N6161" s="1" t="s">
        <v>6770</v>
      </c>
      <c r="O6161" s="1" t="s">
        <v>1316</v>
      </c>
      <c r="P6161" s="1">
        <v>622.09</v>
      </c>
      <c r="Q6161" s="1">
        <v>323.74</v>
      </c>
      <c r="R6161" s="1">
        <v>509.63</v>
      </c>
      <c r="S6161" s="3">
        <v>15.552250000000001</v>
      </c>
      <c r="T6161" s="3">
        <v>3.59711111111111</v>
      </c>
      <c r="U6161" s="1" t="s">
        <v>2188</v>
      </c>
      <c r="V6161" s="1">
        <v>3025009311</v>
      </c>
      <c r="W6161" s="1">
        <v>2001113247</v>
      </c>
      <c r="X6161" s="1" t="s">
        <v>8204</v>
      </c>
      <c r="Y6161" s="1" t="s">
        <v>11137</v>
      </c>
      <c r="Z6161" s="2">
        <v>-3.3772967</v>
      </c>
      <c r="AA6161" s="2">
        <v>-42.439181699999999</v>
      </c>
      <c r="AB6161" s="2" t="s">
        <v>12787</v>
      </c>
      <c r="CJ6161" s="1" t="s">
        <v>23281</v>
      </c>
    </row>
    <row r="6162" spans="2:88" x14ac:dyDescent="0.25">
      <c r="B6162" s="1">
        <v>0</v>
      </c>
      <c r="C6162" s="1"/>
      <c r="D6162" s="1">
        <v>2339586</v>
      </c>
      <c r="E6162" s="1">
        <v>1114092459</v>
      </c>
      <c r="F6162" s="1" t="s">
        <v>79</v>
      </c>
      <c r="G6162" s="11">
        <v>46212</v>
      </c>
      <c r="H6162" s="1">
        <v>0</v>
      </c>
      <c r="I6162" s="1" t="s">
        <v>16646</v>
      </c>
      <c r="J6162" s="1" t="s">
        <v>16652</v>
      </c>
      <c r="K6162" s="1">
        <v>0</v>
      </c>
      <c r="L6162" s="1">
        <v>0</v>
      </c>
      <c r="M6162" s="1" t="s">
        <v>13</v>
      </c>
      <c r="N6162" s="1" t="s">
        <v>6771</v>
      </c>
      <c r="O6162" s="1" t="s">
        <v>105</v>
      </c>
      <c r="P6162" s="1">
        <v>18.010000000000002</v>
      </c>
      <c r="Q6162" s="1">
        <v>29.45</v>
      </c>
      <c r="R6162" s="1">
        <v>48.62</v>
      </c>
      <c r="S6162" s="3">
        <v>0.45024999999999998</v>
      </c>
      <c r="T6162" s="3">
        <v>0.32722222222222203</v>
      </c>
      <c r="U6162" s="1" t="s">
        <v>5795</v>
      </c>
      <c r="V6162" s="1">
        <v>3026640414</v>
      </c>
      <c r="W6162" s="1">
        <v>2001173535</v>
      </c>
      <c r="X6162" s="1" t="s">
        <v>10591</v>
      </c>
      <c r="Y6162" s="1" t="s">
        <v>11138</v>
      </c>
      <c r="Z6162" s="2">
        <v>-5.8672787104169997</v>
      </c>
      <c r="AA6162" s="2">
        <v>-46.702781761250002</v>
      </c>
      <c r="AB6162" s="2" t="s">
        <v>30</v>
      </c>
      <c r="CJ6162" s="1" t="s">
        <v>23282</v>
      </c>
    </row>
    <row r="6163" spans="2:88" x14ac:dyDescent="0.25">
      <c r="B6163" s="1">
        <v>0</v>
      </c>
      <c r="C6163" s="1"/>
      <c r="D6163" s="1">
        <v>2339585</v>
      </c>
      <c r="E6163" s="1">
        <v>1114092484</v>
      </c>
      <c r="F6163" s="1" t="s">
        <v>79</v>
      </c>
      <c r="G6163" s="11">
        <v>46212</v>
      </c>
      <c r="H6163" s="1">
        <v>0</v>
      </c>
      <c r="I6163" s="1" t="s">
        <v>16646</v>
      </c>
      <c r="J6163" s="1" t="s">
        <v>16652</v>
      </c>
      <c r="K6163" s="1">
        <v>0</v>
      </c>
      <c r="L6163" s="1">
        <v>0</v>
      </c>
      <c r="M6163" s="1" t="s">
        <v>13</v>
      </c>
      <c r="N6163" s="1" t="s">
        <v>6771</v>
      </c>
      <c r="O6163" s="1" t="s">
        <v>105</v>
      </c>
      <c r="P6163" s="1">
        <v>18.010000000000002</v>
      </c>
      <c r="Q6163" s="1">
        <v>29.45</v>
      </c>
      <c r="R6163" s="1">
        <v>48.62</v>
      </c>
      <c r="S6163" s="3">
        <v>0.45024999999999998</v>
      </c>
      <c r="T6163" s="3">
        <v>0.32722222222222203</v>
      </c>
      <c r="U6163" s="1" t="s">
        <v>5796</v>
      </c>
      <c r="V6163" s="1">
        <v>3026637871</v>
      </c>
      <c r="W6163" s="1">
        <v>2001173518</v>
      </c>
      <c r="X6163" s="1" t="s">
        <v>10591</v>
      </c>
      <c r="Y6163" s="1" t="s">
        <v>11138</v>
      </c>
      <c r="Z6163" s="2">
        <v>-5.8672787104169997</v>
      </c>
      <c r="AA6163" s="2">
        <v>-46.702781761250002</v>
      </c>
      <c r="AB6163" s="2" t="s">
        <v>30</v>
      </c>
      <c r="CJ6163" s="1" t="s">
        <v>23283</v>
      </c>
    </row>
    <row r="6164" spans="2:88" x14ac:dyDescent="0.25">
      <c r="B6164" s="1">
        <v>0</v>
      </c>
      <c r="C6164" s="1"/>
      <c r="D6164" s="1">
        <v>2339587</v>
      </c>
      <c r="E6164" s="1">
        <v>1114092735</v>
      </c>
      <c r="F6164" s="1" t="s">
        <v>79</v>
      </c>
      <c r="G6164" s="11">
        <v>46212</v>
      </c>
      <c r="H6164" s="1">
        <v>0</v>
      </c>
      <c r="I6164" s="1" t="s">
        <v>16646</v>
      </c>
      <c r="J6164" s="1" t="s">
        <v>16652</v>
      </c>
      <c r="K6164" s="1">
        <v>0</v>
      </c>
      <c r="L6164" s="1">
        <v>0</v>
      </c>
      <c r="M6164" s="1" t="s">
        <v>13</v>
      </c>
      <c r="N6164" s="1" t="s">
        <v>6771</v>
      </c>
      <c r="O6164" s="1" t="s">
        <v>105</v>
      </c>
      <c r="P6164" s="1">
        <v>18.010000000000002</v>
      </c>
      <c r="Q6164" s="1">
        <v>29.45</v>
      </c>
      <c r="R6164" s="1">
        <v>48.62</v>
      </c>
      <c r="S6164" s="3">
        <v>0.45024999999999998</v>
      </c>
      <c r="T6164" s="3">
        <v>0.32722222222222203</v>
      </c>
      <c r="U6164" s="1" t="s">
        <v>5797</v>
      </c>
      <c r="V6164" s="1">
        <v>3026640538</v>
      </c>
      <c r="W6164" s="1">
        <v>2001173539</v>
      </c>
      <c r="X6164" s="1" t="s">
        <v>10591</v>
      </c>
      <c r="Y6164" s="1" t="s">
        <v>11138</v>
      </c>
      <c r="Z6164" s="2">
        <v>-5.8672787104169997</v>
      </c>
      <c r="AA6164" s="2">
        <v>-46.702781761250002</v>
      </c>
      <c r="AB6164" s="2" t="s">
        <v>30</v>
      </c>
      <c r="CJ6164" s="1" t="s">
        <v>23284</v>
      </c>
    </row>
    <row r="6165" spans="2:88" x14ac:dyDescent="0.25">
      <c r="B6165" s="1">
        <v>0</v>
      </c>
      <c r="C6165" s="1"/>
      <c r="D6165" s="1">
        <v>2339589</v>
      </c>
      <c r="E6165" s="1">
        <v>1114093069</v>
      </c>
      <c r="F6165" s="1" t="s">
        <v>79</v>
      </c>
      <c r="G6165" s="11">
        <v>46212</v>
      </c>
      <c r="H6165" s="1">
        <v>0</v>
      </c>
      <c r="I6165" s="1" t="s">
        <v>16647</v>
      </c>
      <c r="J6165" s="1" t="s">
        <v>16652</v>
      </c>
      <c r="K6165" s="1">
        <v>0</v>
      </c>
      <c r="L6165" s="1">
        <v>0</v>
      </c>
      <c r="M6165" s="1" t="s">
        <v>25</v>
      </c>
      <c r="N6165" s="1" t="s">
        <v>6771</v>
      </c>
      <c r="O6165" s="1" t="s">
        <v>186</v>
      </c>
      <c r="P6165" s="1">
        <v>449.74</v>
      </c>
      <c r="Q6165" s="1">
        <v>102.68</v>
      </c>
      <c r="R6165" s="1">
        <v>85.25</v>
      </c>
      <c r="S6165" s="3">
        <v>11.243499999999999</v>
      </c>
      <c r="T6165" s="3">
        <v>1.14088888888889</v>
      </c>
      <c r="U6165" s="1" t="s">
        <v>5798</v>
      </c>
      <c r="V6165" s="1">
        <v>3026640643</v>
      </c>
      <c r="W6165" s="1">
        <v>2001173582</v>
      </c>
      <c r="X6165" s="1" t="s">
        <v>10592</v>
      </c>
      <c r="Y6165" s="1" t="s">
        <v>11138</v>
      </c>
      <c r="Z6165" s="2">
        <v>-7.3009884999999999</v>
      </c>
      <c r="AA6165" s="2">
        <v>-46.260941600000002</v>
      </c>
      <c r="AB6165" s="2" t="s">
        <v>30</v>
      </c>
      <c r="CJ6165" s="1" t="s">
        <v>23285</v>
      </c>
    </row>
    <row r="6166" spans="2:88" x14ac:dyDescent="0.25">
      <c r="B6166" s="1">
        <v>0</v>
      </c>
      <c r="C6166" s="1"/>
      <c r="D6166" s="1">
        <v>2339588</v>
      </c>
      <c r="E6166" s="1">
        <v>1114093180</v>
      </c>
      <c r="F6166" s="1" t="s">
        <v>79</v>
      </c>
      <c r="G6166" s="11">
        <v>46212</v>
      </c>
      <c r="H6166" s="1">
        <v>0</v>
      </c>
      <c r="I6166" s="1" t="s">
        <v>16646</v>
      </c>
      <c r="J6166" s="1" t="s">
        <v>16652</v>
      </c>
      <c r="K6166" s="1">
        <v>0</v>
      </c>
      <c r="L6166" s="1">
        <v>0</v>
      </c>
      <c r="M6166" s="1" t="s">
        <v>25</v>
      </c>
      <c r="N6166" s="1" t="s">
        <v>6771</v>
      </c>
      <c r="O6166" s="1" t="s">
        <v>186</v>
      </c>
      <c r="P6166" s="1">
        <v>596.25</v>
      </c>
      <c r="Q6166" s="1">
        <v>342.74</v>
      </c>
      <c r="R6166" s="1">
        <v>366.31</v>
      </c>
      <c r="S6166" s="3">
        <v>14.90625</v>
      </c>
      <c r="T6166" s="3">
        <v>3.80822222222222</v>
      </c>
      <c r="U6166" s="1" t="s">
        <v>5799</v>
      </c>
      <c r="V6166" s="1">
        <v>3026642131</v>
      </c>
      <c r="W6166" s="1">
        <v>2001173579</v>
      </c>
      <c r="X6166" s="1" t="s">
        <v>10593</v>
      </c>
      <c r="Y6166" s="1" t="s">
        <v>11138</v>
      </c>
      <c r="Z6166" s="2">
        <v>-7.2887678565479996</v>
      </c>
      <c r="AA6166" s="2">
        <v>-46.192664488822999</v>
      </c>
      <c r="AB6166" s="2" t="s">
        <v>30</v>
      </c>
      <c r="CJ6166" s="1" t="s">
        <v>23286</v>
      </c>
    </row>
    <row r="6167" spans="2:88" x14ac:dyDescent="0.25">
      <c r="B6167" s="1">
        <v>0</v>
      </c>
      <c r="C6167" s="1"/>
      <c r="D6167" s="1">
        <v>2342837</v>
      </c>
      <c r="E6167" s="1">
        <v>1114093183</v>
      </c>
      <c r="F6167" s="1" t="s">
        <v>87</v>
      </c>
      <c r="G6167" s="11">
        <v>46212</v>
      </c>
      <c r="H6167" s="1">
        <v>0</v>
      </c>
      <c r="I6167" s="1" t="s">
        <v>16646</v>
      </c>
      <c r="J6167" s="1" t="s">
        <v>16652</v>
      </c>
      <c r="K6167" s="1">
        <v>0</v>
      </c>
      <c r="L6167" s="1">
        <v>0</v>
      </c>
      <c r="M6167" s="1" t="s">
        <v>13</v>
      </c>
      <c r="N6167" s="1" t="s">
        <v>6771</v>
      </c>
      <c r="O6167" s="1" t="s">
        <v>414</v>
      </c>
      <c r="P6167" s="1">
        <v>106.6</v>
      </c>
      <c r="Q6167" s="1">
        <v>152.97999999999999</v>
      </c>
      <c r="R6167" s="1">
        <v>168.49</v>
      </c>
      <c r="S6167" s="3">
        <v>2.665</v>
      </c>
      <c r="T6167" s="3">
        <v>1.6997777777777801</v>
      </c>
      <c r="U6167" s="1" t="s">
        <v>5800</v>
      </c>
      <c r="V6167" s="1">
        <v>3026642140</v>
      </c>
      <c r="W6167" s="1">
        <v>2001173590</v>
      </c>
      <c r="X6167" s="1" t="s">
        <v>10594</v>
      </c>
      <c r="Y6167" s="1" t="s">
        <v>11137</v>
      </c>
      <c r="Z6167" s="2">
        <v>-7.0235266999999997</v>
      </c>
      <c r="AA6167" s="2">
        <v>-45.493944999999997</v>
      </c>
      <c r="AB6167" s="2" t="s">
        <v>15371</v>
      </c>
      <c r="CJ6167" s="1" t="s">
        <v>23287</v>
      </c>
    </row>
    <row r="6168" spans="2:88" x14ac:dyDescent="0.25">
      <c r="B6168" s="1">
        <v>0</v>
      </c>
      <c r="C6168" s="1"/>
      <c r="D6168" s="1">
        <v>2328491</v>
      </c>
      <c r="E6168" s="1">
        <v>1113577686</v>
      </c>
      <c r="F6168" s="1" t="s">
        <v>57</v>
      </c>
      <c r="G6168" s="11">
        <v>46197</v>
      </c>
      <c r="H6168" s="1">
        <v>0</v>
      </c>
      <c r="I6168" s="1" t="s">
        <v>16646</v>
      </c>
      <c r="J6168" s="1" t="s">
        <v>16652</v>
      </c>
      <c r="K6168" s="1">
        <v>0</v>
      </c>
      <c r="L6168" s="1">
        <v>0</v>
      </c>
      <c r="M6168" s="1" t="s">
        <v>13</v>
      </c>
      <c r="N6168" s="1" t="s">
        <v>6769</v>
      </c>
      <c r="O6168" s="1" t="s">
        <v>796</v>
      </c>
      <c r="P6168" s="1">
        <v>49.87</v>
      </c>
      <c r="Q6168" s="1">
        <v>51.25</v>
      </c>
      <c r="R6168" s="1">
        <v>85.17</v>
      </c>
      <c r="S6168" s="3">
        <v>1.24675</v>
      </c>
      <c r="T6168" s="3">
        <v>0.56944444444444398</v>
      </c>
      <c r="U6168" s="1" t="s">
        <v>5057</v>
      </c>
      <c r="V6168" s="1">
        <v>31204208</v>
      </c>
      <c r="W6168" s="1">
        <v>31204208</v>
      </c>
      <c r="X6168" s="1" t="s">
        <v>10164</v>
      </c>
      <c r="Y6168" s="1" t="s">
        <v>11138</v>
      </c>
      <c r="Z6168" s="2">
        <v>-5.0186205166670002</v>
      </c>
      <c r="AA6168" s="2">
        <v>-42.969225423333</v>
      </c>
      <c r="AB6168" s="2" t="s">
        <v>14851</v>
      </c>
      <c r="CJ6168" s="1" t="s">
        <v>23288</v>
      </c>
    </row>
    <row r="6169" spans="2:88" x14ac:dyDescent="0.25">
      <c r="B6169" s="1">
        <v>0</v>
      </c>
      <c r="C6169" s="1"/>
      <c r="D6169" s="1">
        <v>2342838</v>
      </c>
      <c r="E6169" s="1">
        <v>1114093396</v>
      </c>
      <c r="F6169" s="1" t="s">
        <v>79</v>
      </c>
      <c r="G6169" s="11">
        <v>46212</v>
      </c>
      <c r="H6169" s="1">
        <v>0</v>
      </c>
      <c r="I6169" s="1" t="s">
        <v>16646</v>
      </c>
      <c r="J6169" s="1" t="s">
        <v>16652</v>
      </c>
      <c r="K6169" s="1">
        <v>0</v>
      </c>
      <c r="L6169" s="1">
        <v>0</v>
      </c>
      <c r="M6169" s="1" t="s">
        <v>13</v>
      </c>
      <c r="N6169" s="1" t="s">
        <v>6771</v>
      </c>
      <c r="O6169" s="1" t="s">
        <v>955</v>
      </c>
      <c r="P6169" s="1">
        <v>49</v>
      </c>
      <c r="Q6169" s="1">
        <v>20.04</v>
      </c>
      <c r="R6169" s="1">
        <v>31.63</v>
      </c>
      <c r="S6169" s="3">
        <v>1.2250000000000001</v>
      </c>
      <c r="T6169" s="3">
        <v>0.22266666666666701</v>
      </c>
      <c r="U6169" s="1" t="s">
        <v>5802</v>
      </c>
      <c r="V6169" s="1">
        <v>3026639858</v>
      </c>
      <c r="W6169" s="1">
        <v>2001173611</v>
      </c>
      <c r="X6169" s="1" t="s">
        <v>7641</v>
      </c>
      <c r="Y6169" s="1" t="s">
        <v>11138</v>
      </c>
      <c r="Z6169" s="2">
        <v>-8.4427907999999992</v>
      </c>
      <c r="AA6169" s="2">
        <v>-45.796426400000001</v>
      </c>
      <c r="AB6169" s="2" t="s">
        <v>30</v>
      </c>
      <c r="CJ6169" s="1" t="s">
        <v>23289</v>
      </c>
    </row>
    <row r="6170" spans="2:88" x14ac:dyDescent="0.25">
      <c r="B6170" s="1" t="s">
        <v>16721</v>
      </c>
      <c r="C6170" s="11">
        <v>46265</v>
      </c>
      <c r="D6170" s="1">
        <v>2328141</v>
      </c>
      <c r="E6170" s="1">
        <v>1113601879</v>
      </c>
      <c r="F6170" s="1" t="s">
        <v>79</v>
      </c>
      <c r="G6170" s="11">
        <v>46190</v>
      </c>
      <c r="H6170" s="1">
        <v>0</v>
      </c>
      <c r="I6170" s="1" t="s">
        <v>16646</v>
      </c>
      <c r="J6170" s="1" t="s">
        <v>16652</v>
      </c>
      <c r="K6170" s="1" t="s">
        <v>16661</v>
      </c>
      <c r="L6170" s="1" t="s">
        <v>12</v>
      </c>
      <c r="M6170" s="1" t="s">
        <v>25</v>
      </c>
      <c r="N6170" s="1" t="s">
        <v>6769</v>
      </c>
      <c r="O6170" s="1" t="s">
        <v>796</v>
      </c>
      <c r="P6170" s="1">
        <v>1534.4</v>
      </c>
      <c r="Q6170" s="1">
        <v>627.23</v>
      </c>
      <c r="R6170" s="1">
        <v>903.14</v>
      </c>
      <c r="S6170" s="3">
        <v>38.36</v>
      </c>
      <c r="T6170" s="3">
        <v>6.9692222222222204</v>
      </c>
      <c r="U6170" s="1" t="s">
        <v>5096</v>
      </c>
      <c r="V6170" s="1">
        <v>3026456494</v>
      </c>
      <c r="W6170" s="1">
        <v>2001166510</v>
      </c>
      <c r="X6170" s="1" t="s">
        <v>7821</v>
      </c>
      <c r="Y6170" s="1" t="s">
        <v>11138</v>
      </c>
      <c r="Z6170" s="2">
        <v>-5.1951872000000003</v>
      </c>
      <c r="AA6170" s="2">
        <v>-42.865520600000004</v>
      </c>
      <c r="AB6170" s="2" t="s">
        <v>14883</v>
      </c>
      <c r="CJ6170" s="1" t="s">
        <v>23290</v>
      </c>
    </row>
    <row r="6171" spans="2:88" x14ac:dyDescent="0.25">
      <c r="B6171" s="1">
        <v>0</v>
      </c>
      <c r="C6171" s="1"/>
      <c r="D6171" s="1">
        <v>2339591</v>
      </c>
      <c r="E6171" s="1">
        <v>1114093893</v>
      </c>
      <c r="F6171" s="1" t="s">
        <v>79</v>
      </c>
      <c r="G6171" s="11">
        <v>46212</v>
      </c>
      <c r="H6171" s="1">
        <v>0</v>
      </c>
      <c r="I6171" s="1" t="s">
        <v>16646</v>
      </c>
      <c r="J6171" s="1" t="s">
        <v>16652</v>
      </c>
      <c r="K6171" s="1">
        <v>0</v>
      </c>
      <c r="L6171" s="1">
        <v>0</v>
      </c>
      <c r="M6171" s="1" t="s">
        <v>25</v>
      </c>
      <c r="N6171" s="1" t="s">
        <v>6771</v>
      </c>
      <c r="O6171" s="1" t="s">
        <v>186</v>
      </c>
      <c r="P6171" s="1">
        <v>596.25</v>
      </c>
      <c r="Q6171" s="1">
        <v>342.74</v>
      </c>
      <c r="R6171" s="1">
        <v>366.31</v>
      </c>
      <c r="S6171" s="3">
        <v>14.90625</v>
      </c>
      <c r="T6171" s="3">
        <v>3.80822222222222</v>
      </c>
      <c r="U6171" s="1" t="s">
        <v>5803</v>
      </c>
      <c r="V6171" s="1">
        <v>3026642409</v>
      </c>
      <c r="W6171" s="1">
        <v>2001173598</v>
      </c>
      <c r="X6171" s="1" t="s">
        <v>10593</v>
      </c>
      <c r="Y6171" s="1" t="s">
        <v>11138</v>
      </c>
      <c r="Z6171" s="2">
        <v>-7.2887678565479996</v>
      </c>
      <c r="AA6171" s="2">
        <v>-46.192664488822999</v>
      </c>
      <c r="AB6171" s="2" t="s">
        <v>30</v>
      </c>
      <c r="CJ6171" s="1" t="s">
        <v>23291</v>
      </c>
    </row>
    <row r="6172" spans="2:88" x14ac:dyDescent="0.25">
      <c r="B6172" s="1">
        <v>0</v>
      </c>
      <c r="C6172" s="1"/>
      <c r="D6172" s="1">
        <v>2339590</v>
      </c>
      <c r="E6172" s="1">
        <v>1114093902</v>
      </c>
      <c r="F6172" s="1" t="s">
        <v>79</v>
      </c>
      <c r="G6172" s="11">
        <v>46212</v>
      </c>
      <c r="H6172" s="1">
        <v>0</v>
      </c>
      <c r="I6172" s="1" t="s">
        <v>16646</v>
      </c>
      <c r="J6172" s="1" t="s">
        <v>16652</v>
      </c>
      <c r="K6172" s="1">
        <v>0</v>
      </c>
      <c r="L6172" s="1">
        <v>0</v>
      </c>
      <c r="M6172" s="1" t="s">
        <v>25</v>
      </c>
      <c r="N6172" s="1" t="s">
        <v>6771</v>
      </c>
      <c r="O6172" s="1" t="s">
        <v>186</v>
      </c>
      <c r="P6172" s="1">
        <v>484.82</v>
      </c>
      <c r="Q6172" s="1">
        <v>495.25</v>
      </c>
      <c r="R6172" s="1">
        <v>694.13</v>
      </c>
      <c r="S6172" s="3">
        <v>12.1205</v>
      </c>
      <c r="T6172" s="3">
        <v>5.50277777777778</v>
      </c>
      <c r="U6172" s="1" t="s">
        <v>5804</v>
      </c>
      <c r="V6172" s="1">
        <v>3026640821</v>
      </c>
      <c r="W6172" s="1">
        <v>2001173589</v>
      </c>
      <c r="X6172" s="1" t="s">
        <v>6867</v>
      </c>
      <c r="Y6172" s="1" t="s">
        <v>11138</v>
      </c>
      <c r="Z6172" s="2">
        <v>-7.0850697460280001</v>
      </c>
      <c r="AA6172" s="2">
        <v>-46.382722592825999</v>
      </c>
      <c r="AB6172" s="2" t="s">
        <v>30</v>
      </c>
      <c r="CJ6172" s="1" t="s">
        <v>23292</v>
      </c>
    </row>
    <row r="6173" spans="2:88" x14ac:dyDescent="0.25">
      <c r="B6173" s="1">
        <v>0</v>
      </c>
      <c r="C6173" s="1"/>
      <c r="D6173" s="1">
        <v>2339592</v>
      </c>
      <c r="E6173" s="1">
        <v>1114093906</v>
      </c>
      <c r="F6173" s="1" t="s">
        <v>79</v>
      </c>
      <c r="G6173" s="11">
        <v>46212</v>
      </c>
      <c r="H6173" s="1">
        <v>0</v>
      </c>
      <c r="I6173" s="1" t="s">
        <v>16646</v>
      </c>
      <c r="J6173" s="1" t="s">
        <v>16652</v>
      </c>
      <c r="K6173" s="1">
        <v>0</v>
      </c>
      <c r="L6173" s="1">
        <v>0</v>
      </c>
      <c r="M6173" s="1" t="s">
        <v>25</v>
      </c>
      <c r="N6173" s="1" t="s">
        <v>6771</v>
      </c>
      <c r="O6173" s="1" t="s">
        <v>186</v>
      </c>
      <c r="P6173" s="1">
        <v>1103.05</v>
      </c>
      <c r="Q6173" s="1">
        <v>931.53</v>
      </c>
      <c r="R6173" s="1">
        <v>1099.78</v>
      </c>
      <c r="S6173" s="3">
        <v>27.576250000000002</v>
      </c>
      <c r="T6173" s="3">
        <v>10.3503333333333</v>
      </c>
      <c r="U6173" s="1" t="s">
        <v>5805</v>
      </c>
      <c r="V6173" s="1">
        <v>3026640856</v>
      </c>
      <c r="W6173" s="1">
        <v>2001173620</v>
      </c>
      <c r="X6173" s="1" t="s">
        <v>7636</v>
      </c>
      <c r="Y6173" s="1" t="s">
        <v>11138</v>
      </c>
      <c r="Z6173" s="2">
        <v>-6.9448138933159997</v>
      </c>
      <c r="AA6173" s="2">
        <v>-46.259775916476997</v>
      </c>
      <c r="AB6173" s="2" t="s">
        <v>30</v>
      </c>
      <c r="CJ6173" s="1" t="s">
        <v>23293</v>
      </c>
    </row>
    <row r="6174" spans="2:88" x14ac:dyDescent="0.25">
      <c r="B6174" s="1">
        <v>0</v>
      </c>
      <c r="C6174" s="1"/>
      <c r="D6174" s="1">
        <v>2342839</v>
      </c>
      <c r="E6174" s="1">
        <v>1114093925</v>
      </c>
      <c r="F6174" s="1" t="s">
        <v>79</v>
      </c>
      <c r="G6174" s="11">
        <v>46212</v>
      </c>
      <c r="H6174" s="1">
        <v>0</v>
      </c>
      <c r="I6174" s="1" t="s">
        <v>16646</v>
      </c>
      <c r="J6174" s="1" t="s">
        <v>16652</v>
      </c>
      <c r="K6174" s="1">
        <v>0</v>
      </c>
      <c r="L6174" s="1">
        <v>0</v>
      </c>
      <c r="M6174" s="1" t="s">
        <v>25</v>
      </c>
      <c r="N6174" s="1" t="s">
        <v>6771</v>
      </c>
      <c r="O6174" s="1" t="s">
        <v>64</v>
      </c>
      <c r="P6174" s="1">
        <v>419.2</v>
      </c>
      <c r="Q6174" s="1">
        <v>420.09</v>
      </c>
      <c r="R6174" s="1">
        <v>398.74</v>
      </c>
      <c r="S6174" s="3">
        <v>10.48</v>
      </c>
      <c r="T6174" s="3">
        <v>4.66766666666667</v>
      </c>
      <c r="U6174" s="1" t="s">
        <v>5806</v>
      </c>
      <c r="V6174" s="1">
        <v>3026639998</v>
      </c>
      <c r="W6174" s="1">
        <v>2001173617</v>
      </c>
      <c r="X6174" s="1" t="s">
        <v>9538</v>
      </c>
      <c r="Y6174" s="1" t="s">
        <v>11138</v>
      </c>
      <c r="Z6174" s="2">
        <v>-7.5103742000000002</v>
      </c>
      <c r="AA6174" s="2">
        <v>-46.006873300000002</v>
      </c>
      <c r="AB6174" s="2" t="s">
        <v>15372</v>
      </c>
      <c r="CJ6174" s="1" t="s">
        <v>23294</v>
      </c>
    </row>
    <row r="6175" spans="2:88" x14ac:dyDescent="0.25">
      <c r="B6175" s="1">
        <v>0</v>
      </c>
      <c r="C6175" s="1"/>
      <c r="D6175" s="1">
        <v>2342941</v>
      </c>
      <c r="E6175" s="1">
        <v>1114094008</v>
      </c>
      <c r="F6175" s="1" t="s">
        <v>79</v>
      </c>
      <c r="G6175" s="11">
        <v>46212</v>
      </c>
      <c r="H6175" s="1">
        <v>0</v>
      </c>
      <c r="I6175" s="1" t="s">
        <v>16646</v>
      </c>
      <c r="J6175" s="1" t="s">
        <v>16652</v>
      </c>
      <c r="K6175" s="1">
        <v>0</v>
      </c>
      <c r="L6175" s="1">
        <v>0</v>
      </c>
      <c r="M6175" s="1" t="s">
        <v>25</v>
      </c>
      <c r="N6175" s="1" t="s">
        <v>6768</v>
      </c>
      <c r="O6175" s="1" t="s">
        <v>14</v>
      </c>
      <c r="P6175" s="1">
        <v>643.29999999999995</v>
      </c>
      <c r="Q6175" s="1">
        <v>22.77</v>
      </c>
      <c r="R6175" s="1">
        <v>59.52</v>
      </c>
      <c r="S6175" s="3">
        <v>16.0825</v>
      </c>
      <c r="T6175" s="3">
        <v>0.253</v>
      </c>
      <c r="U6175" s="1" t="s">
        <v>5807</v>
      </c>
      <c r="V6175" s="1">
        <v>3026640902</v>
      </c>
      <c r="W6175" s="1">
        <v>32895808</v>
      </c>
      <c r="X6175" s="1" t="s">
        <v>10597</v>
      </c>
      <c r="Y6175" s="1" t="s">
        <v>11138</v>
      </c>
      <c r="Z6175" s="2">
        <v>-5.5388966999999996</v>
      </c>
      <c r="AA6175" s="2">
        <v>-44.337164999999999</v>
      </c>
      <c r="AB6175" s="2" t="s">
        <v>15373</v>
      </c>
      <c r="CJ6175" s="1" t="s">
        <v>23295</v>
      </c>
    </row>
    <row r="6176" spans="2:88" x14ac:dyDescent="0.25">
      <c r="B6176" s="1">
        <v>0</v>
      </c>
      <c r="C6176" s="1"/>
      <c r="D6176" s="1">
        <v>662547</v>
      </c>
      <c r="E6176" s="1">
        <v>1108657415</v>
      </c>
      <c r="F6176" s="1" t="s">
        <v>79</v>
      </c>
      <c r="G6176" s="11">
        <v>46013</v>
      </c>
      <c r="H6176" s="1">
        <v>0</v>
      </c>
      <c r="I6176" s="1" t="s">
        <v>16646</v>
      </c>
      <c r="J6176" s="1" t="s">
        <v>16652</v>
      </c>
      <c r="K6176" s="1">
        <v>0</v>
      </c>
      <c r="L6176" s="1" t="s">
        <v>12</v>
      </c>
      <c r="M6176" s="1" t="s">
        <v>13</v>
      </c>
      <c r="N6176" s="1" t="s">
        <v>6770</v>
      </c>
      <c r="O6176" s="1" t="s">
        <v>1316</v>
      </c>
      <c r="P6176" s="1">
        <v>124.63</v>
      </c>
      <c r="Q6176" s="1">
        <v>179.92</v>
      </c>
      <c r="R6176" s="1">
        <v>225.77</v>
      </c>
      <c r="S6176" s="3">
        <v>3.1157499999999998</v>
      </c>
      <c r="T6176" s="3">
        <v>1.99911111111111</v>
      </c>
      <c r="U6176" s="1" t="s">
        <v>2210</v>
      </c>
      <c r="V6176" s="1">
        <v>3025017624</v>
      </c>
      <c r="W6176" s="1">
        <v>2001113635</v>
      </c>
      <c r="X6176" s="1" t="s">
        <v>8223</v>
      </c>
      <c r="Y6176" s="1" t="s">
        <v>11138</v>
      </c>
      <c r="Z6176" s="2">
        <v>-3.4008121999999998</v>
      </c>
      <c r="AA6176" s="2">
        <v>-42.377343099999997</v>
      </c>
      <c r="AB6176" s="2" t="s">
        <v>12803</v>
      </c>
      <c r="CJ6176" s="1" t="s">
        <v>23296</v>
      </c>
    </row>
    <row r="6177" spans="2:88" x14ac:dyDescent="0.25">
      <c r="B6177" s="1">
        <v>0</v>
      </c>
      <c r="C6177" s="1"/>
      <c r="D6177" s="1">
        <v>2342841</v>
      </c>
      <c r="E6177" s="1">
        <v>1114094520</v>
      </c>
      <c r="F6177" s="1" t="s">
        <v>79</v>
      </c>
      <c r="G6177" s="11">
        <v>46212</v>
      </c>
      <c r="H6177" s="1">
        <v>0</v>
      </c>
      <c r="I6177" s="1" t="s">
        <v>16646</v>
      </c>
      <c r="J6177" s="1" t="s">
        <v>16652</v>
      </c>
      <c r="K6177" s="1" t="s">
        <v>16661</v>
      </c>
      <c r="L6177" s="1">
        <v>0</v>
      </c>
      <c r="M6177" s="1" t="s">
        <v>13</v>
      </c>
      <c r="N6177" s="1" t="s">
        <v>6768</v>
      </c>
      <c r="O6177" s="1" t="s">
        <v>1234</v>
      </c>
      <c r="P6177" s="1">
        <v>133.59</v>
      </c>
      <c r="Q6177" s="1">
        <v>134.49</v>
      </c>
      <c r="R6177" s="1">
        <v>141.65</v>
      </c>
      <c r="S6177" s="3">
        <v>3.33975</v>
      </c>
      <c r="T6177" s="3">
        <v>1.49433333333333</v>
      </c>
      <c r="U6177" s="1" t="s">
        <v>5809</v>
      </c>
      <c r="V6177" s="1">
        <v>3026644070</v>
      </c>
      <c r="W6177" s="1">
        <v>2001173628</v>
      </c>
      <c r="X6177" s="1" t="s">
        <v>10599</v>
      </c>
      <c r="Y6177" s="1" t="s">
        <v>11138</v>
      </c>
      <c r="Z6177" s="2">
        <v>-4.2777750000000001</v>
      </c>
      <c r="AA6177" s="2">
        <v>-44.783031700000002</v>
      </c>
      <c r="AB6177" s="2" t="s">
        <v>15375</v>
      </c>
      <c r="CJ6177" s="1" t="s">
        <v>23297</v>
      </c>
    </row>
    <row r="6178" spans="2:88" x14ac:dyDescent="0.25">
      <c r="B6178" s="1">
        <v>0</v>
      </c>
      <c r="C6178" s="1"/>
      <c r="D6178" s="1">
        <v>2342843</v>
      </c>
      <c r="E6178" s="1">
        <v>1114094632</v>
      </c>
      <c r="F6178" s="1" t="s">
        <v>87</v>
      </c>
      <c r="G6178" s="11">
        <v>46212</v>
      </c>
      <c r="H6178" s="1">
        <v>0</v>
      </c>
      <c r="I6178" s="1" t="s">
        <v>16646</v>
      </c>
      <c r="J6178" s="1" t="s">
        <v>16652</v>
      </c>
      <c r="K6178" s="1" t="s">
        <v>16661</v>
      </c>
      <c r="L6178" s="1">
        <v>0</v>
      </c>
      <c r="M6178" s="1" t="s">
        <v>13</v>
      </c>
      <c r="N6178" s="1" t="s">
        <v>6768</v>
      </c>
      <c r="O6178" s="1" t="s">
        <v>1234</v>
      </c>
      <c r="P6178" s="1">
        <v>54.17</v>
      </c>
      <c r="Q6178" s="1">
        <v>54.26</v>
      </c>
      <c r="R6178" s="1">
        <v>53.54</v>
      </c>
      <c r="S6178" s="3">
        <v>1.35425</v>
      </c>
      <c r="T6178" s="3">
        <v>0.60288888888888903</v>
      </c>
      <c r="U6178" s="1" t="s">
        <v>5810</v>
      </c>
      <c r="V6178" s="1">
        <v>3026642581</v>
      </c>
      <c r="W6178" s="1">
        <v>2001173656</v>
      </c>
      <c r="X6178" s="1" t="s">
        <v>10600</v>
      </c>
      <c r="Y6178" s="1" t="s">
        <v>11137</v>
      </c>
      <c r="Z6178" s="2">
        <v>-4.2154471999999998</v>
      </c>
      <c r="AA6178" s="2">
        <v>-44.781222800000002</v>
      </c>
      <c r="AB6178" s="2" t="s">
        <v>15376</v>
      </c>
      <c r="CJ6178" s="1" t="s">
        <v>23298</v>
      </c>
    </row>
    <row r="6179" spans="2:88" x14ac:dyDescent="0.25">
      <c r="B6179" s="1">
        <v>0</v>
      </c>
      <c r="C6179" s="1"/>
      <c r="D6179" s="1">
        <v>2310944</v>
      </c>
      <c r="E6179" s="1" t="s">
        <v>6715</v>
      </c>
      <c r="F6179" s="1" t="s">
        <v>6683</v>
      </c>
      <c r="G6179" s="11">
        <v>46190</v>
      </c>
      <c r="H6179" s="1">
        <v>0</v>
      </c>
      <c r="I6179" s="1">
        <v>0</v>
      </c>
      <c r="J6179" s="1" t="s">
        <v>16655</v>
      </c>
      <c r="K6179" s="1">
        <v>0</v>
      </c>
      <c r="L6179" s="1">
        <v>0</v>
      </c>
      <c r="M6179" s="1" t="s">
        <v>30</v>
      </c>
      <c r="N6179" s="1" t="s">
        <v>6770</v>
      </c>
      <c r="O6179" s="1" t="s">
        <v>59</v>
      </c>
      <c r="P6179" s="1">
        <v>0</v>
      </c>
      <c r="Q6179" s="1">
        <v>0</v>
      </c>
      <c r="R6179" s="1">
        <v>0</v>
      </c>
      <c r="S6179" s="3">
        <v>0</v>
      </c>
      <c r="T6179" s="3">
        <v>0</v>
      </c>
      <c r="U6179" s="1">
        <v>0</v>
      </c>
      <c r="V6179" s="1">
        <v>0</v>
      </c>
      <c r="W6179" s="1">
        <v>0</v>
      </c>
      <c r="X6179" s="1">
        <v>0</v>
      </c>
      <c r="Y6179" s="1">
        <v>0</v>
      </c>
      <c r="Z6179" s="2">
        <v>0</v>
      </c>
      <c r="AA6179" s="2">
        <v>0</v>
      </c>
      <c r="AB6179" s="2">
        <v>0</v>
      </c>
      <c r="CJ6179" s="1" t="s">
        <v>30</v>
      </c>
    </row>
    <row r="6180" spans="2:88" x14ac:dyDescent="0.25">
      <c r="B6180" s="1">
        <v>0</v>
      </c>
      <c r="C6180" s="1"/>
      <c r="D6180" s="1">
        <v>662553</v>
      </c>
      <c r="E6180" s="1">
        <v>1108658058</v>
      </c>
      <c r="F6180" s="1" t="s">
        <v>87</v>
      </c>
      <c r="G6180" s="11">
        <v>46013</v>
      </c>
      <c r="H6180" s="1">
        <v>0</v>
      </c>
      <c r="I6180" s="1" t="s">
        <v>16646</v>
      </c>
      <c r="J6180" s="1" t="s">
        <v>16652</v>
      </c>
      <c r="K6180" s="1">
        <v>0</v>
      </c>
      <c r="L6180" s="1" t="s">
        <v>12</v>
      </c>
      <c r="M6180" s="1" t="s">
        <v>13</v>
      </c>
      <c r="N6180" s="1" t="s">
        <v>6770</v>
      </c>
      <c r="O6180" s="1" t="s">
        <v>1316</v>
      </c>
      <c r="P6180" s="1">
        <v>130.91999999999999</v>
      </c>
      <c r="Q6180" s="1">
        <v>183.02</v>
      </c>
      <c r="R6180" s="1">
        <v>219.88</v>
      </c>
      <c r="S6180" s="3">
        <v>3.2730000000000001</v>
      </c>
      <c r="T6180" s="3">
        <v>2.03355555555556</v>
      </c>
      <c r="U6180" s="1" t="s">
        <v>2212</v>
      </c>
      <c r="V6180" s="1">
        <v>3025018221</v>
      </c>
      <c r="W6180" s="1">
        <v>2001113660</v>
      </c>
      <c r="X6180" s="1" t="s">
        <v>8223</v>
      </c>
      <c r="Y6180" s="1" t="s">
        <v>11137</v>
      </c>
      <c r="Z6180" s="2">
        <v>-3.4006989000000001</v>
      </c>
      <c r="AA6180" s="2">
        <v>-42.3776492</v>
      </c>
      <c r="AB6180" s="2" t="s">
        <v>12805</v>
      </c>
      <c r="CJ6180" s="1" t="s">
        <v>23299</v>
      </c>
    </row>
    <row r="6181" spans="2:88" x14ac:dyDescent="0.25">
      <c r="B6181" s="1">
        <v>0</v>
      </c>
      <c r="C6181" s="1"/>
      <c r="D6181" s="1">
        <v>2342846</v>
      </c>
      <c r="E6181" s="1">
        <v>1114119508</v>
      </c>
      <c r="F6181" s="1" t="s">
        <v>79</v>
      </c>
      <c r="G6181" s="11">
        <v>46213</v>
      </c>
      <c r="H6181" s="1">
        <v>0</v>
      </c>
      <c r="I6181" s="1" t="s">
        <v>16646</v>
      </c>
      <c r="J6181" s="1" t="s">
        <v>16652</v>
      </c>
      <c r="K6181" s="1">
        <v>0</v>
      </c>
      <c r="L6181" s="1">
        <v>0</v>
      </c>
      <c r="M6181" s="1" t="s">
        <v>13</v>
      </c>
      <c r="N6181" s="1" t="s">
        <v>6771</v>
      </c>
      <c r="O6181" s="1" t="s">
        <v>64</v>
      </c>
      <c r="P6181" s="1">
        <v>180.03</v>
      </c>
      <c r="Q6181" s="1">
        <v>180.33</v>
      </c>
      <c r="R6181" s="1">
        <v>232.13</v>
      </c>
      <c r="S6181" s="3">
        <v>4.50075</v>
      </c>
      <c r="T6181" s="3">
        <v>2.0036666666666698</v>
      </c>
      <c r="U6181" s="1" t="s">
        <v>5813</v>
      </c>
      <c r="V6181" s="1">
        <v>3026642859</v>
      </c>
      <c r="W6181" s="1">
        <v>2001173687</v>
      </c>
      <c r="X6181" s="1" t="s">
        <v>7194</v>
      </c>
      <c r="Y6181" s="1" t="s">
        <v>11138</v>
      </c>
      <c r="Z6181" s="2">
        <v>-7.5614214000000004</v>
      </c>
      <c r="AA6181" s="2">
        <v>-46.108217199999999</v>
      </c>
      <c r="AB6181" s="2" t="s">
        <v>15378</v>
      </c>
      <c r="CJ6181" s="1" t="s">
        <v>23300</v>
      </c>
    </row>
    <row r="6182" spans="2:88" x14ac:dyDescent="0.25">
      <c r="B6182" s="1">
        <v>0</v>
      </c>
      <c r="C6182" s="1"/>
      <c r="D6182" s="1">
        <v>2342844</v>
      </c>
      <c r="E6182" s="1">
        <v>1114119558</v>
      </c>
      <c r="F6182" s="1" t="s">
        <v>87</v>
      </c>
      <c r="G6182" s="11">
        <v>46213</v>
      </c>
      <c r="H6182" s="1">
        <v>0</v>
      </c>
      <c r="I6182" s="1" t="s">
        <v>16646</v>
      </c>
      <c r="J6182" s="1" t="s">
        <v>16652</v>
      </c>
      <c r="K6182" s="1">
        <v>0</v>
      </c>
      <c r="L6182" s="1">
        <v>0</v>
      </c>
      <c r="M6182" s="1" t="s">
        <v>13</v>
      </c>
      <c r="N6182" s="1" t="s">
        <v>6768</v>
      </c>
      <c r="O6182" s="1" t="s">
        <v>1896</v>
      </c>
      <c r="P6182" s="1">
        <v>251.9</v>
      </c>
      <c r="Q6182" s="1">
        <v>73.95</v>
      </c>
      <c r="R6182" s="1">
        <v>145.9</v>
      </c>
      <c r="S6182" s="3">
        <v>6.2975000000000003</v>
      </c>
      <c r="T6182" s="3">
        <v>0.82166666666666699</v>
      </c>
      <c r="U6182" s="1" t="s">
        <v>5814</v>
      </c>
      <c r="V6182" s="1">
        <v>3026641909</v>
      </c>
      <c r="W6182" s="1">
        <v>2001173669</v>
      </c>
      <c r="X6182" s="1" t="s">
        <v>6780</v>
      </c>
      <c r="Y6182" s="1" t="s">
        <v>11137</v>
      </c>
      <c r="Z6182" s="2">
        <v>-4.3445932999999997</v>
      </c>
      <c r="AA6182" s="2">
        <v>-45.055696699999999</v>
      </c>
      <c r="AB6182" s="2" t="s">
        <v>15379</v>
      </c>
      <c r="CJ6182" s="1" t="s">
        <v>23301</v>
      </c>
    </row>
    <row r="6183" spans="2:88" x14ac:dyDescent="0.25">
      <c r="B6183" s="1">
        <v>0</v>
      </c>
      <c r="C6183" s="1"/>
      <c r="D6183" s="1">
        <v>2341236</v>
      </c>
      <c r="E6183" s="1">
        <v>1114119781</v>
      </c>
      <c r="F6183" s="1" t="s">
        <v>87</v>
      </c>
      <c r="G6183" s="11">
        <v>46213</v>
      </c>
      <c r="H6183" s="1">
        <v>0</v>
      </c>
      <c r="I6183" s="1" t="s">
        <v>16646</v>
      </c>
      <c r="J6183" s="1" t="s">
        <v>16652</v>
      </c>
      <c r="K6183" s="1" t="s">
        <v>16664</v>
      </c>
      <c r="L6183" s="1" t="s">
        <v>17</v>
      </c>
      <c r="M6183" s="1" t="s">
        <v>13</v>
      </c>
      <c r="N6183" s="1" t="s">
        <v>6769</v>
      </c>
      <c r="O6183" s="1" t="s">
        <v>15986</v>
      </c>
      <c r="P6183" s="1">
        <v>81.86</v>
      </c>
      <c r="Q6183" s="1">
        <v>127.34</v>
      </c>
      <c r="R6183" s="1">
        <v>124.43</v>
      </c>
      <c r="S6183" s="3">
        <v>2.0465</v>
      </c>
      <c r="T6183" s="3">
        <v>1.41488888888889</v>
      </c>
      <c r="U6183" s="1" t="s">
        <v>16187</v>
      </c>
      <c r="V6183" s="1">
        <v>0</v>
      </c>
      <c r="W6183" s="1">
        <v>0</v>
      </c>
      <c r="X6183" s="1">
        <v>0</v>
      </c>
      <c r="Y6183" s="1" t="s">
        <v>11137</v>
      </c>
      <c r="Z6183" s="2">
        <v>-4.4421505999999997</v>
      </c>
      <c r="AA6183" s="2">
        <v>-43.889877499999997</v>
      </c>
      <c r="AB6183" s="2">
        <v>0</v>
      </c>
      <c r="CJ6183" s="1" t="s">
        <v>23302</v>
      </c>
    </row>
    <row r="6184" spans="2:88" x14ac:dyDescent="0.25">
      <c r="B6184" s="1">
        <v>0</v>
      </c>
      <c r="C6184" s="1"/>
      <c r="D6184" s="1">
        <v>2342847</v>
      </c>
      <c r="E6184" s="1">
        <v>1114120597</v>
      </c>
      <c r="F6184" s="1" t="s">
        <v>79</v>
      </c>
      <c r="G6184" s="11">
        <v>46213</v>
      </c>
      <c r="H6184" s="1">
        <v>0</v>
      </c>
      <c r="I6184" s="1" t="s">
        <v>16646</v>
      </c>
      <c r="J6184" s="1" t="s">
        <v>16652</v>
      </c>
      <c r="K6184" s="1">
        <v>0</v>
      </c>
      <c r="L6184" s="1">
        <v>0</v>
      </c>
      <c r="M6184" s="1" t="s">
        <v>25</v>
      </c>
      <c r="N6184" s="1" t="s">
        <v>6771</v>
      </c>
      <c r="O6184" s="1" t="s">
        <v>66</v>
      </c>
      <c r="P6184" s="1">
        <v>3872.07</v>
      </c>
      <c r="Q6184" s="1">
        <v>995.69</v>
      </c>
      <c r="R6184" s="1">
        <v>950.54</v>
      </c>
      <c r="S6184" s="3">
        <v>96.801749999999998</v>
      </c>
      <c r="T6184" s="3">
        <v>11.063222222222199</v>
      </c>
      <c r="U6184" s="1" t="s">
        <v>5815</v>
      </c>
      <c r="V6184" s="1">
        <v>3026644746</v>
      </c>
      <c r="W6184" s="1">
        <v>2001173750</v>
      </c>
      <c r="X6184" s="1" t="s">
        <v>7173</v>
      </c>
      <c r="Y6184" s="1" t="s">
        <v>11138</v>
      </c>
      <c r="Z6184" s="2">
        <v>-7.1960271999999996</v>
      </c>
      <c r="AA6184" s="2">
        <v>-46.618818099999999</v>
      </c>
      <c r="AB6184" s="2" t="s">
        <v>15380</v>
      </c>
      <c r="CJ6184" s="1" t="s">
        <v>23303</v>
      </c>
    </row>
    <row r="6185" spans="2:88" x14ac:dyDescent="0.25">
      <c r="B6185" s="1">
        <v>0</v>
      </c>
      <c r="C6185" s="1"/>
      <c r="D6185" s="1">
        <v>2341238</v>
      </c>
      <c r="E6185" s="1">
        <v>1114121145</v>
      </c>
      <c r="F6185" s="1" t="s">
        <v>79</v>
      </c>
      <c r="G6185" s="11">
        <v>46213</v>
      </c>
      <c r="H6185" s="1">
        <v>0</v>
      </c>
      <c r="I6185" s="1" t="s">
        <v>16646</v>
      </c>
      <c r="J6185" s="1" t="s">
        <v>16652</v>
      </c>
      <c r="K6185" s="1">
        <v>0</v>
      </c>
      <c r="L6185" s="1">
        <v>0</v>
      </c>
      <c r="M6185" s="1" t="s">
        <v>25</v>
      </c>
      <c r="N6185" s="1" t="s">
        <v>6768</v>
      </c>
      <c r="O6185" s="1" t="s">
        <v>26</v>
      </c>
      <c r="P6185" s="1">
        <v>314.89</v>
      </c>
      <c r="Q6185" s="1">
        <v>107.48</v>
      </c>
      <c r="R6185" s="1">
        <v>61.09</v>
      </c>
      <c r="S6185" s="3">
        <v>7.8722500000000002</v>
      </c>
      <c r="T6185" s="3">
        <v>1.1942222222222201</v>
      </c>
      <c r="U6185" s="1" t="s">
        <v>5816</v>
      </c>
      <c r="V6185" s="1">
        <v>3026646340</v>
      </c>
      <c r="W6185" s="1">
        <v>2001173775</v>
      </c>
      <c r="X6185" s="1" t="s">
        <v>10603</v>
      </c>
      <c r="Y6185" s="1" t="s">
        <v>11138</v>
      </c>
      <c r="Z6185" s="2">
        <v>-3.5114755999999998</v>
      </c>
      <c r="AA6185" s="2">
        <v>-43.948641700000003</v>
      </c>
      <c r="AB6185" s="2" t="s">
        <v>30</v>
      </c>
      <c r="CJ6185" s="1" t="s">
        <v>23304</v>
      </c>
    </row>
    <row r="6186" spans="2:88" x14ac:dyDescent="0.25">
      <c r="B6186" s="1">
        <v>0</v>
      </c>
      <c r="C6186" s="1"/>
      <c r="D6186" s="1">
        <v>2350873</v>
      </c>
      <c r="E6186" s="1">
        <v>1114121326</v>
      </c>
      <c r="F6186" s="1" t="s">
        <v>79</v>
      </c>
      <c r="G6186" s="11">
        <v>46213</v>
      </c>
      <c r="H6186" s="1">
        <v>0</v>
      </c>
      <c r="I6186" s="1" t="s">
        <v>16646</v>
      </c>
      <c r="J6186" s="1" t="s">
        <v>16652</v>
      </c>
      <c r="K6186" s="1">
        <v>0</v>
      </c>
      <c r="L6186" s="1" t="s">
        <v>12</v>
      </c>
      <c r="M6186" s="1" t="s">
        <v>13</v>
      </c>
      <c r="N6186" s="1" t="s">
        <v>6769</v>
      </c>
      <c r="O6186" s="1" t="s">
        <v>498</v>
      </c>
      <c r="P6186" s="1">
        <v>18.5</v>
      </c>
      <c r="Q6186" s="1">
        <v>17.72</v>
      </c>
      <c r="R6186" s="1">
        <v>239.24</v>
      </c>
      <c r="S6186" s="3">
        <v>0.46250000000000002</v>
      </c>
      <c r="T6186" s="3">
        <v>0.196888888888889</v>
      </c>
      <c r="U6186" s="1" t="s">
        <v>5817</v>
      </c>
      <c r="V6186" s="1">
        <v>3026645556</v>
      </c>
      <c r="W6186" s="1">
        <v>2001173768</v>
      </c>
      <c r="X6186" s="1" t="s">
        <v>10604</v>
      </c>
      <c r="Y6186" s="1" t="s">
        <v>11138</v>
      </c>
      <c r="Z6186" s="2">
        <v>-6.0177439000000001</v>
      </c>
      <c r="AA6186" s="2">
        <v>-44.253585299999997</v>
      </c>
      <c r="AB6186" s="2" t="s">
        <v>15381</v>
      </c>
      <c r="CJ6186" s="1" t="s">
        <v>23305</v>
      </c>
    </row>
    <row r="6187" spans="2:88" x14ac:dyDescent="0.25">
      <c r="B6187" s="1">
        <v>0</v>
      </c>
      <c r="C6187" s="1"/>
      <c r="D6187" s="1">
        <v>2342849</v>
      </c>
      <c r="E6187" s="1">
        <v>1114121801</v>
      </c>
      <c r="F6187" s="1" t="s">
        <v>79</v>
      </c>
      <c r="G6187" s="11">
        <v>46213</v>
      </c>
      <c r="H6187" s="1">
        <v>0</v>
      </c>
      <c r="I6187" s="1" t="s">
        <v>16646</v>
      </c>
      <c r="J6187" s="1" t="s">
        <v>16652</v>
      </c>
      <c r="K6187" s="1">
        <v>0</v>
      </c>
      <c r="L6187" s="1">
        <v>0</v>
      </c>
      <c r="M6187" s="1" t="s">
        <v>22</v>
      </c>
      <c r="N6187" s="1" t="s">
        <v>6768</v>
      </c>
      <c r="O6187" s="1" t="s">
        <v>112</v>
      </c>
      <c r="P6187" s="1">
        <v>2274.98</v>
      </c>
      <c r="Q6187" s="1">
        <v>1021.72</v>
      </c>
      <c r="R6187" s="1">
        <v>1335.86</v>
      </c>
      <c r="S6187" s="3">
        <v>56.874499999999998</v>
      </c>
      <c r="T6187" s="3">
        <v>11.3524444444444</v>
      </c>
      <c r="U6187" s="1" t="s">
        <v>5818</v>
      </c>
      <c r="V6187" s="1">
        <v>3026645700</v>
      </c>
      <c r="W6187" s="1">
        <v>2001173797</v>
      </c>
      <c r="X6187" s="1" t="s">
        <v>10605</v>
      </c>
      <c r="Y6187" s="1" t="s">
        <v>11138</v>
      </c>
      <c r="Z6187" s="2">
        <v>-5.3187886000000004</v>
      </c>
      <c r="AA6187" s="2">
        <v>-45.608477499999999</v>
      </c>
      <c r="AB6187" s="2" t="s">
        <v>15382</v>
      </c>
      <c r="CJ6187" s="1" t="s">
        <v>23306</v>
      </c>
    </row>
    <row r="6188" spans="2:88" x14ac:dyDescent="0.25">
      <c r="B6188" s="1">
        <v>0</v>
      </c>
      <c r="C6188" s="1"/>
      <c r="D6188" s="1">
        <v>2342854</v>
      </c>
      <c r="E6188" s="1">
        <v>1114121976</v>
      </c>
      <c r="F6188" s="1" t="s">
        <v>87</v>
      </c>
      <c r="G6188" s="11">
        <v>46213</v>
      </c>
      <c r="H6188" s="1">
        <v>0</v>
      </c>
      <c r="I6188" s="1" t="s">
        <v>16646</v>
      </c>
      <c r="J6188" s="1" t="s">
        <v>16652</v>
      </c>
      <c r="K6188" s="1">
        <v>0</v>
      </c>
      <c r="L6188" s="1" t="s">
        <v>12</v>
      </c>
      <c r="M6188" s="1" t="s">
        <v>13</v>
      </c>
      <c r="N6188" s="1" t="s">
        <v>6769</v>
      </c>
      <c r="O6188" s="1" t="s">
        <v>47</v>
      </c>
      <c r="P6188" s="1">
        <v>57.58</v>
      </c>
      <c r="Q6188" s="1">
        <v>623.66</v>
      </c>
      <c r="R6188" s="1">
        <v>602.14</v>
      </c>
      <c r="S6188" s="3">
        <v>1.4395</v>
      </c>
      <c r="T6188" s="3">
        <v>6.9295555555555604</v>
      </c>
      <c r="U6188" s="1" t="s">
        <v>5819</v>
      </c>
      <c r="V6188" s="1">
        <v>3026647010</v>
      </c>
      <c r="W6188" s="1">
        <v>2001173811</v>
      </c>
      <c r="X6188" s="1" t="s">
        <v>10606</v>
      </c>
      <c r="Y6188" s="1" t="s">
        <v>11137</v>
      </c>
      <c r="Z6188" s="2">
        <v>-6.4536933000000003</v>
      </c>
      <c r="AA6188" s="2">
        <v>-43.865780000000001</v>
      </c>
      <c r="AB6188" s="2" t="s">
        <v>15383</v>
      </c>
      <c r="CJ6188" s="1" t="s">
        <v>23307</v>
      </c>
    </row>
    <row r="6189" spans="2:88" x14ac:dyDescent="0.25">
      <c r="B6189" s="1">
        <v>0</v>
      </c>
      <c r="C6189" s="1"/>
      <c r="D6189" s="1">
        <v>2342850</v>
      </c>
      <c r="E6189" s="1">
        <v>1114122099</v>
      </c>
      <c r="F6189" s="1" t="s">
        <v>79</v>
      </c>
      <c r="G6189" s="11">
        <v>46213</v>
      </c>
      <c r="H6189" s="1">
        <v>0</v>
      </c>
      <c r="I6189" s="1" t="s">
        <v>16646</v>
      </c>
      <c r="J6189" s="1" t="s">
        <v>16652</v>
      </c>
      <c r="K6189" s="1">
        <v>0</v>
      </c>
      <c r="L6189" s="1">
        <v>0</v>
      </c>
      <c r="M6189" s="1" t="s">
        <v>25</v>
      </c>
      <c r="N6189" s="1" t="s">
        <v>6771</v>
      </c>
      <c r="O6189" s="1" t="s">
        <v>1349</v>
      </c>
      <c r="P6189" s="1">
        <v>578.59</v>
      </c>
      <c r="Q6189" s="1">
        <v>338.55</v>
      </c>
      <c r="R6189" s="1">
        <v>397.68</v>
      </c>
      <c r="S6189" s="3">
        <v>14.46475</v>
      </c>
      <c r="T6189" s="3">
        <v>3.7616666666666698</v>
      </c>
      <c r="U6189" s="1" t="s">
        <v>5820</v>
      </c>
      <c r="V6189" s="1">
        <v>3026645785</v>
      </c>
      <c r="W6189" s="1">
        <v>2001173799</v>
      </c>
      <c r="X6189" s="1" t="s">
        <v>6810</v>
      </c>
      <c r="Y6189" s="1" t="s">
        <v>11138</v>
      </c>
      <c r="Z6189" s="2">
        <v>-6.7958632999999997</v>
      </c>
      <c r="AA6189" s="2">
        <v>-46.539369999999998</v>
      </c>
      <c r="AB6189" s="2" t="s">
        <v>15384</v>
      </c>
      <c r="CJ6189" s="1" t="s">
        <v>23308</v>
      </c>
    </row>
    <row r="6190" spans="2:88" x14ac:dyDescent="0.25">
      <c r="B6190" s="1">
        <v>0</v>
      </c>
      <c r="C6190" s="1"/>
      <c r="D6190" s="1">
        <v>662556</v>
      </c>
      <c r="E6190" s="1">
        <v>1108658489</v>
      </c>
      <c r="F6190" s="1" t="s">
        <v>79</v>
      </c>
      <c r="G6190" s="11">
        <v>46013</v>
      </c>
      <c r="H6190" s="1">
        <v>0</v>
      </c>
      <c r="I6190" s="1" t="s">
        <v>16646</v>
      </c>
      <c r="J6190" s="1" t="s">
        <v>16652</v>
      </c>
      <c r="K6190" s="1">
        <v>0</v>
      </c>
      <c r="L6190" s="1" t="s">
        <v>12</v>
      </c>
      <c r="M6190" s="1" t="s">
        <v>13</v>
      </c>
      <c r="N6190" s="1" t="s">
        <v>6770</v>
      </c>
      <c r="O6190" s="1" t="s">
        <v>1316</v>
      </c>
      <c r="P6190" s="1">
        <v>84.29</v>
      </c>
      <c r="Q6190" s="1">
        <v>133.09</v>
      </c>
      <c r="R6190" s="1">
        <v>249.65</v>
      </c>
      <c r="S6190" s="3">
        <v>2.1072500000000001</v>
      </c>
      <c r="T6190" s="3">
        <v>1.47877777777778</v>
      </c>
      <c r="U6190" s="1" t="s">
        <v>2215</v>
      </c>
      <c r="V6190" s="1">
        <v>3025017802</v>
      </c>
      <c r="W6190" s="1">
        <v>2001113673</v>
      </c>
      <c r="X6190" s="1" t="s">
        <v>8223</v>
      </c>
      <c r="Y6190" s="1" t="s">
        <v>11138</v>
      </c>
      <c r="Z6190" s="2">
        <v>-3.4013694000000001</v>
      </c>
      <c r="AA6190" s="2">
        <v>-42.376967200000003</v>
      </c>
      <c r="AB6190" s="2" t="s">
        <v>12807</v>
      </c>
      <c r="CJ6190" s="1" t="s">
        <v>23309</v>
      </c>
    </row>
    <row r="6191" spans="2:88" x14ac:dyDescent="0.25">
      <c r="B6191" s="1">
        <v>0</v>
      </c>
      <c r="C6191" s="1"/>
      <c r="D6191" s="1">
        <v>2342857</v>
      </c>
      <c r="E6191" s="1">
        <v>1114122228</v>
      </c>
      <c r="F6191" s="1" t="s">
        <v>79</v>
      </c>
      <c r="G6191" s="11">
        <v>46213</v>
      </c>
      <c r="H6191" s="1">
        <v>0</v>
      </c>
      <c r="I6191" s="1" t="s">
        <v>16646</v>
      </c>
      <c r="J6191" s="1" t="s">
        <v>16652</v>
      </c>
      <c r="K6191" s="1">
        <v>0</v>
      </c>
      <c r="L6191" s="1">
        <v>0</v>
      </c>
      <c r="M6191" s="1" t="s">
        <v>13</v>
      </c>
      <c r="N6191" s="1" t="s">
        <v>6768</v>
      </c>
      <c r="O6191" s="1" t="s">
        <v>411</v>
      </c>
      <c r="P6191" s="1">
        <v>75.040000000000006</v>
      </c>
      <c r="Q6191" s="1">
        <v>76.45</v>
      </c>
      <c r="R6191" s="1">
        <v>273.48</v>
      </c>
      <c r="S6191" s="3">
        <v>1.8759999999999999</v>
      </c>
      <c r="T6191" s="3">
        <v>0.849444444444444</v>
      </c>
      <c r="U6191" s="1" t="s">
        <v>5822</v>
      </c>
      <c r="V6191" s="1">
        <v>3026645831</v>
      </c>
      <c r="W6191" s="1">
        <v>2001173831</v>
      </c>
      <c r="X6191" s="1" t="s">
        <v>8868</v>
      </c>
      <c r="Y6191" s="1" t="s">
        <v>11138</v>
      </c>
      <c r="Z6191" s="2">
        <v>-4.5239633000000001</v>
      </c>
      <c r="AA6191" s="2">
        <v>-44.9384017</v>
      </c>
      <c r="AB6191" s="2" t="s">
        <v>15386</v>
      </c>
      <c r="CJ6191" s="1" t="s">
        <v>23310</v>
      </c>
    </row>
    <row r="6192" spans="2:88" x14ac:dyDescent="0.25">
      <c r="B6192" s="1">
        <v>0</v>
      </c>
      <c r="C6192" s="1"/>
      <c r="D6192" s="1">
        <v>2342855</v>
      </c>
      <c r="E6192" s="1">
        <v>1114122316</v>
      </c>
      <c r="F6192" s="1" t="s">
        <v>87</v>
      </c>
      <c r="G6192" s="11">
        <v>46213</v>
      </c>
      <c r="H6192" s="1">
        <v>0</v>
      </c>
      <c r="I6192" s="1" t="s">
        <v>16646</v>
      </c>
      <c r="J6192" s="1" t="s">
        <v>16652</v>
      </c>
      <c r="K6192" s="1">
        <v>0</v>
      </c>
      <c r="L6192" s="1">
        <v>0</v>
      </c>
      <c r="M6192" s="1" t="s">
        <v>13</v>
      </c>
      <c r="N6192" s="1" t="s">
        <v>6771</v>
      </c>
      <c r="O6192" s="1" t="s">
        <v>1349</v>
      </c>
      <c r="P6192" s="1">
        <v>11.51</v>
      </c>
      <c r="Q6192" s="1">
        <v>36.42</v>
      </c>
      <c r="R6192" s="1">
        <v>129.35</v>
      </c>
      <c r="S6192" s="3">
        <v>0.28775000000000001</v>
      </c>
      <c r="T6192" s="3">
        <v>0.40466666666666701</v>
      </c>
      <c r="U6192" s="1" t="s">
        <v>5823</v>
      </c>
      <c r="V6192" s="1">
        <v>3026647087</v>
      </c>
      <c r="W6192" s="1">
        <v>2001173815</v>
      </c>
      <c r="X6192" s="1" t="s">
        <v>10282</v>
      </c>
      <c r="Y6192" s="1" t="s">
        <v>11137</v>
      </c>
      <c r="Z6192" s="2">
        <v>-6.8119933000000001</v>
      </c>
      <c r="AA6192" s="2">
        <v>-46.539155000000001</v>
      </c>
      <c r="AB6192" s="2" t="s">
        <v>15387</v>
      </c>
      <c r="CJ6192" s="1" t="s">
        <v>23311</v>
      </c>
    </row>
    <row r="6193" spans="2:88" x14ac:dyDescent="0.25">
      <c r="B6193" s="1">
        <v>0</v>
      </c>
      <c r="C6193" s="1"/>
      <c r="D6193" s="1">
        <v>2342853</v>
      </c>
      <c r="E6193" s="1">
        <v>1114122452</v>
      </c>
      <c r="F6193" s="1" t="s">
        <v>87</v>
      </c>
      <c r="G6193" s="11">
        <v>46213</v>
      </c>
      <c r="H6193" s="1">
        <v>0</v>
      </c>
      <c r="I6193" s="1" t="s">
        <v>16646</v>
      </c>
      <c r="J6193" s="1" t="s">
        <v>16652</v>
      </c>
      <c r="K6193" s="1">
        <v>0</v>
      </c>
      <c r="L6193" s="1">
        <v>0</v>
      </c>
      <c r="M6193" s="1" t="s">
        <v>13</v>
      </c>
      <c r="N6193" s="1" t="s">
        <v>18</v>
      </c>
      <c r="O6193" s="1" t="s">
        <v>188</v>
      </c>
      <c r="P6193" s="1">
        <v>2.93</v>
      </c>
      <c r="Q6193" s="1">
        <v>167.98</v>
      </c>
      <c r="R6193" s="1">
        <v>194.11</v>
      </c>
      <c r="S6193" s="3">
        <v>7.3249999999999996E-2</v>
      </c>
      <c r="T6193" s="3">
        <v>1.8664444444444399</v>
      </c>
      <c r="U6193" s="1" t="s">
        <v>5824</v>
      </c>
      <c r="V6193" s="1">
        <v>3026646668</v>
      </c>
      <c r="W6193" s="1">
        <v>2001173808</v>
      </c>
      <c r="X6193" s="1" t="s">
        <v>10608</v>
      </c>
      <c r="Y6193" s="1" t="s">
        <v>11137</v>
      </c>
      <c r="Z6193" s="2">
        <v>-2.23488</v>
      </c>
      <c r="AA6193" s="2">
        <v>-45.850569999999998</v>
      </c>
      <c r="AB6193" s="2" t="s">
        <v>15388</v>
      </c>
      <c r="CJ6193" s="1" t="s">
        <v>23312</v>
      </c>
    </row>
    <row r="6194" spans="2:88" x14ac:dyDescent="0.25">
      <c r="B6194" s="1">
        <v>0</v>
      </c>
      <c r="C6194" s="1"/>
      <c r="D6194" s="1">
        <v>2341240</v>
      </c>
      <c r="E6194" s="1">
        <v>1114122899</v>
      </c>
      <c r="F6194" s="1" t="s">
        <v>79</v>
      </c>
      <c r="G6194" s="11">
        <v>46213</v>
      </c>
      <c r="H6194" s="1">
        <v>0</v>
      </c>
      <c r="I6194" s="1" t="s">
        <v>16646</v>
      </c>
      <c r="J6194" s="1" t="s">
        <v>16652</v>
      </c>
      <c r="K6194" s="1">
        <v>0</v>
      </c>
      <c r="L6194" s="1" t="s">
        <v>12</v>
      </c>
      <c r="M6194" s="1" t="s">
        <v>13</v>
      </c>
      <c r="N6194" s="1" t="s">
        <v>6769</v>
      </c>
      <c r="O6194" s="1" t="s">
        <v>501</v>
      </c>
      <c r="P6194" s="1">
        <v>22.7</v>
      </c>
      <c r="Q6194" s="1">
        <v>56.88</v>
      </c>
      <c r="R6194" s="1">
        <v>55.33</v>
      </c>
      <c r="S6194" s="3">
        <v>0.5675</v>
      </c>
      <c r="T6194" s="3">
        <v>0.63200000000000001</v>
      </c>
      <c r="U6194" s="1" t="s">
        <v>5825</v>
      </c>
      <c r="V6194" s="1">
        <v>3026647230</v>
      </c>
      <c r="W6194" s="1">
        <v>2001173850</v>
      </c>
      <c r="X6194" s="1" t="s">
        <v>10609</v>
      </c>
      <c r="Y6194" s="1" t="s">
        <v>11138</v>
      </c>
      <c r="Z6194" s="2">
        <v>-6.6209477999999997</v>
      </c>
      <c r="AA6194" s="2">
        <v>-44.108867199999999</v>
      </c>
      <c r="AB6194" s="2" t="s">
        <v>15389</v>
      </c>
      <c r="CJ6194" s="1" t="s">
        <v>23313</v>
      </c>
    </row>
    <row r="6195" spans="2:88" x14ac:dyDescent="0.25">
      <c r="B6195" s="1">
        <v>0</v>
      </c>
      <c r="C6195" s="1"/>
      <c r="D6195" s="1">
        <v>2342859</v>
      </c>
      <c r="E6195" s="1">
        <v>1114122946</v>
      </c>
      <c r="F6195" s="1" t="s">
        <v>79</v>
      </c>
      <c r="G6195" s="11">
        <v>46213</v>
      </c>
      <c r="H6195" s="1">
        <v>0</v>
      </c>
      <c r="I6195" s="1" t="s">
        <v>16646</v>
      </c>
      <c r="J6195" s="1" t="s">
        <v>16652</v>
      </c>
      <c r="K6195" s="1">
        <v>0</v>
      </c>
      <c r="L6195" s="1">
        <v>0</v>
      </c>
      <c r="M6195" s="1" t="s">
        <v>13</v>
      </c>
      <c r="N6195" s="1" t="s">
        <v>18</v>
      </c>
      <c r="O6195" s="1" t="s">
        <v>119</v>
      </c>
      <c r="P6195" s="1">
        <v>179</v>
      </c>
      <c r="Q6195" s="1">
        <v>61.25</v>
      </c>
      <c r="R6195" s="1">
        <v>282.76</v>
      </c>
      <c r="S6195" s="3">
        <v>4.4749999999999996</v>
      </c>
      <c r="T6195" s="3">
        <v>0.68055555555555602</v>
      </c>
      <c r="U6195" s="1" t="s">
        <v>5826</v>
      </c>
      <c r="V6195" s="1">
        <v>3026647249</v>
      </c>
      <c r="W6195" s="1">
        <v>2001173851</v>
      </c>
      <c r="X6195" s="1" t="s">
        <v>6828</v>
      </c>
      <c r="Y6195" s="1" t="s">
        <v>11138</v>
      </c>
      <c r="Z6195" s="2">
        <v>-2.5897199999999998</v>
      </c>
      <c r="AA6195" s="2">
        <v>-45.85595</v>
      </c>
      <c r="AB6195" s="2" t="s">
        <v>15390</v>
      </c>
      <c r="CJ6195" s="1" t="s">
        <v>23314</v>
      </c>
    </row>
    <row r="6196" spans="2:88" x14ac:dyDescent="0.25">
      <c r="B6196" s="1">
        <v>0</v>
      </c>
      <c r="C6196" s="1"/>
      <c r="D6196" s="1">
        <v>2342858</v>
      </c>
      <c r="E6196" s="1">
        <v>1114123018</v>
      </c>
      <c r="F6196" s="1" t="s">
        <v>79</v>
      </c>
      <c r="G6196" s="11">
        <v>46213</v>
      </c>
      <c r="H6196" s="1">
        <v>0</v>
      </c>
      <c r="I6196" s="1" t="s">
        <v>16646</v>
      </c>
      <c r="J6196" s="1" t="s">
        <v>16652</v>
      </c>
      <c r="K6196" s="1">
        <v>0</v>
      </c>
      <c r="L6196" s="1">
        <v>0</v>
      </c>
      <c r="M6196" s="1" t="s">
        <v>13</v>
      </c>
      <c r="N6196" s="1" t="s">
        <v>6768</v>
      </c>
      <c r="O6196" s="1" t="s">
        <v>345</v>
      </c>
      <c r="P6196" s="1">
        <v>125.76</v>
      </c>
      <c r="Q6196" s="1">
        <v>345.43</v>
      </c>
      <c r="R6196" s="1">
        <v>357.91</v>
      </c>
      <c r="S6196" s="3">
        <v>3.1440000000000001</v>
      </c>
      <c r="T6196" s="3">
        <v>3.8381111111111101</v>
      </c>
      <c r="U6196" s="1" t="s">
        <v>5827</v>
      </c>
      <c r="V6196" s="1">
        <v>3026650029</v>
      </c>
      <c r="W6196" s="1">
        <v>2001173839</v>
      </c>
      <c r="X6196" s="1" t="s">
        <v>10533</v>
      </c>
      <c r="Y6196" s="1" t="s">
        <v>11138</v>
      </c>
      <c r="Z6196" s="2">
        <v>-3.4678300000000002</v>
      </c>
      <c r="AA6196" s="2">
        <v>-44.832793299999999</v>
      </c>
      <c r="AB6196" s="2" t="s">
        <v>15391</v>
      </c>
      <c r="CJ6196" s="1" t="s">
        <v>23315</v>
      </c>
    </row>
    <row r="6197" spans="2:88" x14ac:dyDescent="0.25">
      <c r="B6197" s="1" t="s">
        <v>16707</v>
      </c>
      <c r="C6197" s="11">
        <v>46265</v>
      </c>
      <c r="D6197" s="1">
        <v>2341241</v>
      </c>
      <c r="E6197" s="1">
        <v>1114123283</v>
      </c>
      <c r="F6197" s="1" t="s">
        <v>79</v>
      </c>
      <c r="G6197" s="11">
        <v>46213</v>
      </c>
      <c r="H6197" s="1">
        <v>0</v>
      </c>
      <c r="I6197" s="1" t="s">
        <v>16646</v>
      </c>
      <c r="J6197" s="1" t="s">
        <v>16652</v>
      </c>
      <c r="K6197" s="1" t="s">
        <v>16661</v>
      </c>
      <c r="L6197" s="1" t="s">
        <v>12</v>
      </c>
      <c r="M6197" s="1" t="s">
        <v>13</v>
      </c>
      <c r="N6197" s="1" t="s">
        <v>6769</v>
      </c>
      <c r="O6197" s="1" t="s">
        <v>72</v>
      </c>
      <c r="P6197" s="1">
        <v>91.87</v>
      </c>
      <c r="Q6197" s="1">
        <v>226.59</v>
      </c>
      <c r="R6197" s="1">
        <v>246.97</v>
      </c>
      <c r="S6197" s="3">
        <v>2.2967499999999998</v>
      </c>
      <c r="T6197" s="3">
        <v>2.5176666666666701</v>
      </c>
      <c r="U6197" s="1" t="s">
        <v>5666</v>
      </c>
      <c r="V6197" s="1">
        <v>3026650096</v>
      </c>
      <c r="W6197" s="1">
        <v>2001173864</v>
      </c>
      <c r="X6197" s="1" t="s">
        <v>7511</v>
      </c>
      <c r="Y6197" s="1" t="s">
        <v>11138</v>
      </c>
      <c r="Z6197" s="2">
        <v>-3.5739907999999998</v>
      </c>
      <c r="AA6197" s="2">
        <v>-43.4327939</v>
      </c>
      <c r="AB6197" s="2" t="s">
        <v>15392</v>
      </c>
      <c r="CJ6197" s="1" t="s">
        <v>23316</v>
      </c>
    </row>
    <row r="6198" spans="2:88" x14ac:dyDescent="0.25">
      <c r="B6198" s="1">
        <v>0</v>
      </c>
      <c r="C6198" s="1"/>
      <c r="D6198" s="1">
        <v>2342860</v>
      </c>
      <c r="E6198" s="1">
        <v>1114123864</v>
      </c>
      <c r="F6198" s="1" t="s">
        <v>79</v>
      </c>
      <c r="G6198" s="11">
        <v>46213</v>
      </c>
      <c r="H6198" s="1">
        <v>0</v>
      </c>
      <c r="I6198" s="1" t="s">
        <v>16646</v>
      </c>
      <c r="J6198" s="1" t="s">
        <v>16652</v>
      </c>
      <c r="K6198" s="1" t="s">
        <v>16661</v>
      </c>
      <c r="L6198" s="1">
        <v>0</v>
      </c>
      <c r="M6198" s="1" t="s">
        <v>25</v>
      </c>
      <c r="N6198" s="1" t="s">
        <v>6768</v>
      </c>
      <c r="O6198" s="1" t="s">
        <v>1234</v>
      </c>
      <c r="P6198" s="1">
        <v>1520.89</v>
      </c>
      <c r="Q6198" s="1">
        <v>89.49</v>
      </c>
      <c r="R6198" s="1">
        <v>1152.69</v>
      </c>
      <c r="S6198" s="3">
        <v>38.02225</v>
      </c>
      <c r="T6198" s="3">
        <v>0.99433333333333296</v>
      </c>
      <c r="U6198" s="1" t="s">
        <v>5828</v>
      </c>
      <c r="V6198" s="1">
        <v>3026651130</v>
      </c>
      <c r="W6198" s="1">
        <v>2001173876</v>
      </c>
      <c r="X6198" s="1" t="s">
        <v>10610</v>
      </c>
      <c r="Y6198" s="1" t="s">
        <v>11138</v>
      </c>
      <c r="Z6198" s="2">
        <v>-3.9925769</v>
      </c>
      <c r="AA6198" s="2">
        <v>-44.659884400000003</v>
      </c>
      <c r="AB6198" s="2" t="s">
        <v>15393</v>
      </c>
      <c r="CJ6198" s="1" t="s">
        <v>23317</v>
      </c>
    </row>
    <row r="6199" spans="2:88" x14ac:dyDescent="0.25">
      <c r="B6199" s="1">
        <v>0</v>
      </c>
      <c r="C6199" s="1"/>
      <c r="D6199" s="1">
        <v>2342804</v>
      </c>
      <c r="E6199" s="1">
        <v>1114124273</v>
      </c>
      <c r="F6199" s="1">
        <v>0</v>
      </c>
      <c r="G6199" s="11">
        <v>46213</v>
      </c>
      <c r="H6199" s="1">
        <v>0</v>
      </c>
      <c r="I6199" s="1" t="s">
        <v>16646</v>
      </c>
      <c r="J6199" s="1" t="s">
        <v>16652</v>
      </c>
      <c r="K6199" s="1">
        <v>0</v>
      </c>
      <c r="L6199" s="1">
        <v>0</v>
      </c>
      <c r="M6199" s="1" t="s">
        <v>30</v>
      </c>
      <c r="N6199" s="1" t="s">
        <v>18</v>
      </c>
      <c r="O6199" s="1" t="s">
        <v>168</v>
      </c>
      <c r="P6199" s="1">
        <v>0</v>
      </c>
      <c r="Q6199" s="1">
        <v>0</v>
      </c>
      <c r="R6199" s="1">
        <v>0</v>
      </c>
      <c r="S6199" s="3">
        <v>0</v>
      </c>
      <c r="T6199" s="3">
        <v>0</v>
      </c>
      <c r="U6199" s="1" t="s">
        <v>16349</v>
      </c>
      <c r="V6199" s="1">
        <v>0</v>
      </c>
      <c r="W6199" s="1">
        <v>0</v>
      </c>
      <c r="X6199" s="1">
        <v>0</v>
      </c>
      <c r="Y6199" s="1">
        <v>0</v>
      </c>
      <c r="Z6199" s="2">
        <v>0</v>
      </c>
      <c r="AA6199" s="2">
        <v>0</v>
      </c>
      <c r="AB6199" s="2">
        <v>0</v>
      </c>
      <c r="CJ6199" s="1" t="s">
        <v>23318</v>
      </c>
    </row>
    <row r="6200" spans="2:88" x14ac:dyDescent="0.25">
      <c r="B6200" s="1">
        <v>0</v>
      </c>
      <c r="C6200" s="1"/>
      <c r="D6200" s="1">
        <v>2342864</v>
      </c>
      <c r="E6200" s="1">
        <v>1114124319</v>
      </c>
      <c r="F6200" s="1" t="s">
        <v>79</v>
      </c>
      <c r="G6200" s="11">
        <v>46213</v>
      </c>
      <c r="H6200" s="1">
        <v>0</v>
      </c>
      <c r="I6200" s="1" t="s">
        <v>16646</v>
      </c>
      <c r="J6200" s="1" t="s">
        <v>16652</v>
      </c>
      <c r="K6200" s="1">
        <v>0</v>
      </c>
      <c r="L6200" s="1">
        <v>0</v>
      </c>
      <c r="M6200" s="1" t="s">
        <v>13</v>
      </c>
      <c r="N6200" s="1" t="s">
        <v>6768</v>
      </c>
      <c r="O6200" s="1" t="s">
        <v>123</v>
      </c>
      <c r="P6200" s="1">
        <v>211.81</v>
      </c>
      <c r="Q6200" s="1">
        <v>56.95</v>
      </c>
      <c r="R6200" s="1">
        <v>121.86</v>
      </c>
      <c r="S6200" s="3">
        <v>5.2952500000000002</v>
      </c>
      <c r="T6200" s="3">
        <v>0.63277777777777799</v>
      </c>
      <c r="U6200" s="1" t="s">
        <v>5829</v>
      </c>
      <c r="V6200" s="1">
        <v>3026647702</v>
      </c>
      <c r="W6200" s="1">
        <v>2001173931</v>
      </c>
      <c r="X6200" s="1" t="s">
        <v>10612</v>
      </c>
      <c r="Y6200" s="1" t="s">
        <v>11138</v>
      </c>
      <c r="Z6200" s="2">
        <v>-5.9567382999999996</v>
      </c>
      <c r="AA6200" s="2">
        <v>-44.700389999999999</v>
      </c>
      <c r="AB6200" s="2" t="s">
        <v>15394</v>
      </c>
      <c r="CJ6200" s="1" t="s">
        <v>23319</v>
      </c>
    </row>
    <row r="6201" spans="2:88" x14ac:dyDescent="0.25">
      <c r="B6201" s="1">
        <v>0</v>
      </c>
      <c r="C6201" s="1"/>
      <c r="D6201" s="1">
        <v>2355534</v>
      </c>
      <c r="E6201" s="1">
        <v>1114577504</v>
      </c>
      <c r="F6201" s="1" t="s">
        <v>79</v>
      </c>
      <c r="G6201" s="11">
        <v>46234</v>
      </c>
      <c r="H6201" s="1">
        <v>0</v>
      </c>
      <c r="I6201" s="1" t="s">
        <v>16646</v>
      </c>
      <c r="J6201" s="1" t="s">
        <v>16652</v>
      </c>
      <c r="K6201" s="1">
        <v>0</v>
      </c>
      <c r="L6201" s="1">
        <v>0</v>
      </c>
      <c r="M6201" s="1" t="s">
        <v>13</v>
      </c>
      <c r="N6201" s="1" t="s">
        <v>6768</v>
      </c>
      <c r="O6201" s="1" t="s">
        <v>1121</v>
      </c>
      <c r="P6201" s="1">
        <v>147.51</v>
      </c>
      <c r="Q6201" s="1">
        <v>100.24</v>
      </c>
      <c r="R6201" s="1">
        <v>188.76</v>
      </c>
      <c r="S6201" s="3">
        <v>3.6877499999999999</v>
      </c>
      <c r="T6201" s="3">
        <v>1.11377777777778</v>
      </c>
      <c r="U6201" s="1" t="s">
        <v>6486</v>
      </c>
      <c r="V6201" s="1">
        <v>3026821427</v>
      </c>
      <c r="W6201" s="1">
        <v>2001180265</v>
      </c>
      <c r="X6201" s="1" t="s">
        <v>11031</v>
      </c>
      <c r="Y6201" s="1" t="s">
        <v>11138</v>
      </c>
      <c r="Z6201" s="2">
        <v>-4.3439630999999999</v>
      </c>
      <c r="AA6201" s="2">
        <v>-44.757624399999997</v>
      </c>
      <c r="AB6201" s="2" t="s">
        <v>15841</v>
      </c>
      <c r="CJ6201" s="1" t="s">
        <v>23320</v>
      </c>
    </row>
    <row r="6202" spans="2:88" x14ac:dyDescent="0.25">
      <c r="B6202" s="1">
        <v>0</v>
      </c>
      <c r="C6202" s="1"/>
      <c r="D6202" s="1">
        <v>2355979</v>
      </c>
      <c r="E6202" s="1">
        <v>1114125323</v>
      </c>
      <c r="F6202" s="1" t="s">
        <v>57</v>
      </c>
      <c r="G6202" s="11">
        <v>46241</v>
      </c>
      <c r="H6202" s="1">
        <v>0</v>
      </c>
      <c r="I6202" s="1" t="s">
        <v>16647</v>
      </c>
      <c r="J6202" s="1" t="s">
        <v>16652</v>
      </c>
      <c r="K6202" s="1" t="s">
        <v>16662</v>
      </c>
      <c r="L6202" s="1">
        <v>0</v>
      </c>
      <c r="M6202" s="1" t="s">
        <v>13</v>
      </c>
      <c r="N6202" s="1" t="s">
        <v>6771</v>
      </c>
      <c r="O6202" s="1" t="s">
        <v>207</v>
      </c>
      <c r="P6202" s="1">
        <v>12.51</v>
      </c>
      <c r="Q6202" s="1">
        <v>13.99</v>
      </c>
      <c r="R6202" s="1">
        <v>18.7</v>
      </c>
      <c r="S6202" s="3">
        <v>0.31274999999999997</v>
      </c>
      <c r="T6202" s="3">
        <v>0.155444444444444</v>
      </c>
      <c r="U6202" s="1" t="s">
        <v>5831</v>
      </c>
      <c r="V6202" s="1">
        <v>3023153229</v>
      </c>
      <c r="W6202" s="1">
        <v>35796231</v>
      </c>
      <c r="X6202" s="1" t="s">
        <v>10614</v>
      </c>
      <c r="Y6202" s="1" t="s">
        <v>11137</v>
      </c>
      <c r="Z6202" s="2">
        <v>-5.4944721000000003</v>
      </c>
      <c r="AA6202" s="2">
        <v>-47.476312499999999</v>
      </c>
      <c r="AB6202" s="2" t="s">
        <v>15396</v>
      </c>
      <c r="CJ6202" s="1" t="s">
        <v>23321</v>
      </c>
    </row>
    <row r="6203" spans="2:88" x14ac:dyDescent="0.25">
      <c r="B6203" s="1">
        <v>0</v>
      </c>
      <c r="C6203" s="1"/>
      <c r="D6203" s="1">
        <v>2342865</v>
      </c>
      <c r="E6203" s="1">
        <v>1114125329</v>
      </c>
      <c r="F6203" s="1" t="s">
        <v>79</v>
      </c>
      <c r="G6203" s="11">
        <v>46213</v>
      </c>
      <c r="H6203" s="1">
        <v>0</v>
      </c>
      <c r="I6203" s="1" t="s">
        <v>16646</v>
      </c>
      <c r="J6203" s="1" t="s">
        <v>16652</v>
      </c>
      <c r="K6203" s="1" t="s">
        <v>16661</v>
      </c>
      <c r="L6203" s="1">
        <v>0</v>
      </c>
      <c r="M6203" s="1" t="s">
        <v>25</v>
      </c>
      <c r="N6203" s="1" t="s">
        <v>6768</v>
      </c>
      <c r="O6203" s="1" t="s">
        <v>1234</v>
      </c>
      <c r="P6203" s="1">
        <v>1934.96</v>
      </c>
      <c r="Q6203" s="1">
        <v>54.86</v>
      </c>
      <c r="R6203" s="1">
        <v>351.35</v>
      </c>
      <c r="S6203" s="3">
        <v>48.374000000000002</v>
      </c>
      <c r="T6203" s="3">
        <v>0.60955555555555596</v>
      </c>
      <c r="U6203" s="1" t="s">
        <v>5832</v>
      </c>
      <c r="V6203" s="1">
        <v>3026647958</v>
      </c>
      <c r="W6203" s="1">
        <v>2001173980</v>
      </c>
      <c r="X6203" s="1" t="s">
        <v>6810</v>
      </c>
      <c r="Y6203" s="1" t="s">
        <v>11138</v>
      </c>
      <c r="Z6203" s="2">
        <v>-4.3076078000000004</v>
      </c>
      <c r="AA6203" s="2">
        <v>-44.7481583</v>
      </c>
      <c r="AB6203" s="2" t="s">
        <v>30</v>
      </c>
      <c r="CJ6203" s="1" t="s">
        <v>23322</v>
      </c>
    </row>
    <row r="6204" spans="2:88" x14ac:dyDescent="0.25">
      <c r="B6204" s="1">
        <v>0</v>
      </c>
      <c r="C6204" s="1"/>
      <c r="D6204" s="1">
        <v>2342866</v>
      </c>
      <c r="E6204" s="1">
        <v>1114125487</v>
      </c>
      <c r="F6204" s="1" t="s">
        <v>79</v>
      </c>
      <c r="G6204" s="11">
        <v>46213</v>
      </c>
      <c r="H6204" s="1">
        <v>0</v>
      </c>
      <c r="I6204" s="1" t="s">
        <v>16646</v>
      </c>
      <c r="J6204" s="1" t="s">
        <v>16652</v>
      </c>
      <c r="K6204" s="1">
        <v>0</v>
      </c>
      <c r="L6204" s="1">
        <v>0</v>
      </c>
      <c r="M6204" s="1" t="s">
        <v>13</v>
      </c>
      <c r="N6204" s="1" t="s">
        <v>6768</v>
      </c>
      <c r="O6204" s="1" t="s">
        <v>345</v>
      </c>
      <c r="P6204" s="1">
        <v>215.45</v>
      </c>
      <c r="Q6204" s="1">
        <v>28.44</v>
      </c>
      <c r="R6204" s="1">
        <v>126.96</v>
      </c>
      <c r="S6204" s="3">
        <v>5.3862500000000004</v>
      </c>
      <c r="T6204" s="3">
        <v>0.316</v>
      </c>
      <c r="U6204" s="1" t="s">
        <v>5833</v>
      </c>
      <c r="V6204" s="1">
        <v>3026651718</v>
      </c>
      <c r="W6204" s="1">
        <v>2001173992</v>
      </c>
      <c r="X6204" s="1" t="s">
        <v>10615</v>
      </c>
      <c r="Y6204" s="1" t="s">
        <v>11138</v>
      </c>
      <c r="Z6204" s="2">
        <v>-3.5028866999999999</v>
      </c>
      <c r="AA6204" s="2">
        <v>-44.718341700000003</v>
      </c>
      <c r="AB6204" s="2" t="s">
        <v>15397</v>
      </c>
      <c r="CJ6204" s="1" t="s">
        <v>23323</v>
      </c>
    </row>
    <row r="6205" spans="2:88" x14ac:dyDescent="0.25">
      <c r="B6205" s="1">
        <v>0</v>
      </c>
      <c r="C6205" s="1"/>
      <c r="D6205" s="1">
        <v>2341244</v>
      </c>
      <c r="E6205" s="1">
        <v>1114126439</v>
      </c>
      <c r="F6205" s="1" t="s">
        <v>79</v>
      </c>
      <c r="G6205" s="11">
        <v>46213</v>
      </c>
      <c r="H6205" s="1">
        <v>0</v>
      </c>
      <c r="I6205" s="1" t="s">
        <v>16646</v>
      </c>
      <c r="J6205" s="1" t="s">
        <v>16652</v>
      </c>
      <c r="K6205" s="1">
        <v>0</v>
      </c>
      <c r="L6205" s="1">
        <v>0</v>
      </c>
      <c r="M6205" s="1" t="s">
        <v>25</v>
      </c>
      <c r="N6205" s="1" t="s">
        <v>6771</v>
      </c>
      <c r="O6205" s="1" t="s">
        <v>69</v>
      </c>
      <c r="P6205" s="1">
        <v>1159.95</v>
      </c>
      <c r="Q6205" s="1">
        <v>225.79</v>
      </c>
      <c r="R6205" s="1">
        <v>490.88</v>
      </c>
      <c r="S6205" s="3">
        <v>28.998750000000001</v>
      </c>
      <c r="T6205" s="3">
        <v>2.5087777777777802</v>
      </c>
      <c r="U6205" s="1" t="s">
        <v>5834</v>
      </c>
      <c r="V6205" s="1">
        <v>3026655136</v>
      </c>
      <c r="W6205" s="1">
        <v>2001174007</v>
      </c>
      <c r="X6205" s="1" t="s">
        <v>10331</v>
      </c>
      <c r="Y6205" s="1" t="s">
        <v>11138</v>
      </c>
      <c r="Z6205" s="2">
        <v>-6.3934810999999998</v>
      </c>
      <c r="AA6205" s="2">
        <v>-47.396084700000003</v>
      </c>
      <c r="AB6205" s="2" t="s">
        <v>30</v>
      </c>
      <c r="CJ6205" s="1" t="s">
        <v>23324</v>
      </c>
    </row>
    <row r="6206" spans="2:88" x14ac:dyDescent="0.25">
      <c r="B6206" s="1">
        <v>0</v>
      </c>
      <c r="C6206" s="1"/>
      <c r="D6206" s="1">
        <v>2341250</v>
      </c>
      <c r="E6206" s="1">
        <v>1114126478</v>
      </c>
      <c r="F6206" s="1" t="s">
        <v>79</v>
      </c>
      <c r="G6206" s="11">
        <v>46213</v>
      </c>
      <c r="H6206" s="1">
        <v>0</v>
      </c>
      <c r="I6206" s="1" t="s">
        <v>16646</v>
      </c>
      <c r="J6206" s="1" t="s">
        <v>16652</v>
      </c>
      <c r="K6206" s="1">
        <v>0</v>
      </c>
      <c r="L6206" s="1">
        <v>0</v>
      </c>
      <c r="M6206" s="1" t="s">
        <v>25</v>
      </c>
      <c r="N6206" s="1" t="s">
        <v>6768</v>
      </c>
      <c r="O6206" s="1" t="s">
        <v>363</v>
      </c>
      <c r="P6206" s="1">
        <v>829.74</v>
      </c>
      <c r="Q6206" s="1">
        <v>47.69</v>
      </c>
      <c r="R6206" s="1">
        <v>238.25</v>
      </c>
      <c r="S6206" s="3">
        <v>20.743500000000001</v>
      </c>
      <c r="T6206" s="3">
        <v>0.52988888888888896</v>
      </c>
      <c r="U6206" s="1" t="s">
        <v>5835</v>
      </c>
      <c r="V6206" s="1">
        <v>3026653230</v>
      </c>
      <c r="W6206" s="1">
        <v>32536980</v>
      </c>
      <c r="X6206" s="1" t="s">
        <v>10616</v>
      </c>
      <c r="Y6206" s="1" t="s">
        <v>11138</v>
      </c>
      <c r="Z6206" s="2">
        <v>-5.2294833000000001</v>
      </c>
      <c r="AA6206" s="2">
        <v>-44.401851700000002</v>
      </c>
      <c r="AB6206" s="2" t="s">
        <v>15398</v>
      </c>
      <c r="CJ6206" s="1" t="s">
        <v>23325</v>
      </c>
    </row>
    <row r="6207" spans="2:88" x14ac:dyDescent="0.25">
      <c r="B6207" s="1">
        <v>0</v>
      </c>
      <c r="C6207" s="1"/>
      <c r="D6207" s="1">
        <v>2310922</v>
      </c>
      <c r="E6207" s="1" t="s">
        <v>6716</v>
      </c>
      <c r="F6207" s="1" t="s">
        <v>6683</v>
      </c>
      <c r="G6207" s="11">
        <v>46190</v>
      </c>
      <c r="H6207" s="1">
        <v>0</v>
      </c>
      <c r="I6207" s="1">
        <v>0</v>
      </c>
      <c r="J6207" s="1" t="s">
        <v>16655</v>
      </c>
      <c r="K6207" s="1">
        <v>0</v>
      </c>
      <c r="L6207" s="1">
        <v>0</v>
      </c>
      <c r="M6207" s="1" t="s">
        <v>30</v>
      </c>
      <c r="N6207" s="1" t="s">
        <v>6770</v>
      </c>
      <c r="O6207" s="1" t="s">
        <v>59</v>
      </c>
      <c r="P6207" s="1">
        <v>0</v>
      </c>
      <c r="Q6207" s="1">
        <v>0</v>
      </c>
      <c r="R6207" s="1">
        <v>0</v>
      </c>
      <c r="S6207" s="3">
        <v>0</v>
      </c>
      <c r="T6207" s="3">
        <v>0</v>
      </c>
      <c r="U6207" s="1">
        <v>0</v>
      </c>
      <c r="V6207" s="1">
        <v>0</v>
      </c>
      <c r="W6207" s="1">
        <v>0</v>
      </c>
      <c r="X6207" s="1">
        <v>0</v>
      </c>
      <c r="Y6207" s="1">
        <v>0</v>
      </c>
      <c r="Z6207" s="2">
        <v>0</v>
      </c>
      <c r="AA6207" s="2">
        <v>0</v>
      </c>
      <c r="AB6207" s="2">
        <v>0</v>
      </c>
      <c r="CJ6207" s="1" t="s">
        <v>30</v>
      </c>
    </row>
    <row r="6208" spans="2:88" x14ac:dyDescent="0.25">
      <c r="B6208" s="1">
        <v>0</v>
      </c>
      <c r="C6208" s="1"/>
      <c r="D6208" s="1">
        <v>2343636</v>
      </c>
      <c r="E6208" s="1">
        <v>1114126664</v>
      </c>
      <c r="F6208" s="1" t="s">
        <v>87</v>
      </c>
      <c r="G6208" s="11">
        <v>46213</v>
      </c>
      <c r="H6208" s="1">
        <v>0</v>
      </c>
      <c r="I6208" s="1" t="s">
        <v>16646</v>
      </c>
      <c r="J6208" s="1" t="s">
        <v>16652</v>
      </c>
      <c r="K6208" s="1" t="s">
        <v>16661</v>
      </c>
      <c r="L6208" s="1" t="s">
        <v>12</v>
      </c>
      <c r="M6208" s="1" t="s">
        <v>25</v>
      </c>
      <c r="N6208" s="1" t="s">
        <v>6769</v>
      </c>
      <c r="O6208" s="1" t="s">
        <v>608</v>
      </c>
      <c r="P6208" s="1">
        <v>987.34</v>
      </c>
      <c r="Q6208" s="1">
        <v>927.13</v>
      </c>
      <c r="R6208" s="1">
        <v>1004.91</v>
      </c>
      <c r="S6208" s="3">
        <v>24.683499999999999</v>
      </c>
      <c r="T6208" s="3">
        <v>10.3014444444444</v>
      </c>
      <c r="U6208" s="1" t="s">
        <v>5836</v>
      </c>
      <c r="V6208" s="1">
        <v>3026654148</v>
      </c>
      <c r="W6208" s="1">
        <v>2001174026</v>
      </c>
      <c r="X6208" s="1" t="s">
        <v>8766</v>
      </c>
      <c r="Y6208" s="1" t="s">
        <v>11137</v>
      </c>
      <c r="Z6208" s="2">
        <v>-4.8801116999999996</v>
      </c>
      <c r="AA6208" s="2">
        <v>-43.478308300000002</v>
      </c>
      <c r="AB6208" s="2" t="s">
        <v>15400</v>
      </c>
      <c r="CJ6208" s="1" t="s">
        <v>23326</v>
      </c>
    </row>
    <row r="6209" spans="2:88" x14ac:dyDescent="0.25">
      <c r="B6209" s="1">
        <v>0</v>
      </c>
      <c r="C6209" s="1"/>
      <c r="D6209" s="1">
        <v>662609</v>
      </c>
      <c r="E6209" s="1">
        <v>1108702906</v>
      </c>
      <c r="F6209" s="1" t="s">
        <v>87</v>
      </c>
      <c r="G6209" s="11">
        <v>46014</v>
      </c>
      <c r="H6209" s="1">
        <v>0</v>
      </c>
      <c r="I6209" s="1" t="s">
        <v>16646</v>
      </c>
      <c r="J6209" s="1" t="s">
        <v>16652</v>
      </c>
      <c r="K6209" s="1">
        <v>0</v>
      </c>
      <c r="L6209" s="1" t="s">
        <v>12</v>
      </c>
      <c r="M6209" s="1" t="s">
        <v>13</v>
      </c>
      <c r="N6209" s="1" t="s">
        <v>6770</v>
      </c>
      <c r="O6209" s="1" t="s">
        <v>1316</v>
      </c>
      <c r="P6209" s="1">
        <v>159.94</v>
      </c>
      <c r="Q6209" s="1">
        <v>57.12</v>
      </c>
      <c r="R6209" s="1">
        <v>76.73</v>
      </c>
      <c r="S6209" s="3">
        <v>3.9984999999999999</v>
      </c>
      <c r="T6209" s="3">
        <v>0.63466666666666705</v>
      </c>
      <c r="U6209" s="1" t="s">
        <v>2233</v>
      </c>
      <c r="V6209" s="1">
        <v>3025029932</v>
      </c>
      <c r="W6209" s="1">
        <v>2001114179</v>
      </c>
      <c r="X6209" s="1" t="s">
        <v>8239</v>
      </c>
      <c r="Y6209" s="1" t="s">
        <v>11137</v>
      </c>
      <c r="Z6209" s="2">
        <v>-3.1723378000000002</v>
      </c>
      <c r="AA6209" s="2">
        <v>-42.3039214</v>
      </c>
      <c r="AB6209" s="2" t="s">
        <v>12821</v>
      </c>
      <c r="CJ6209" s="1" t="s">
        <v>23327</v>
      </c>
    </row>
    <row r="6210" spans="2:88" x14ac:dyDescent="0.25">
      <c r="B6210" s="1">
        <v>0</v>
      </c>
      <c r="C6210" s="1"/>
      <c r="D6210" s="1">
        <v>1895908</v>
      </c>
      <c r="E6210" s="1">
        <v>1110892891</v>
      </c>
      <c r="F6210" s="1" t="s">
        <v>79</v>
      </c>
      <c r="G6210" s="11">
        <v>46086</v>
      </c>
      <c r="H6210" s="1">
        <v>0</v>
      </c>
      <c r="I6210" s="1" t="s">
        <v>16646</v>
      </c>
      <c r="J6210" s="1" t="s">
        <v>16653</v>
      </c>
      <c r="K6210" s="1" t="s">
        <v>16661</v>
      </c>
      <c r="L6210" s="1" t="s">
        <v>12</v>
      </c>
      <c r="M6210" s="1" t="s">
        <v>13</v>
      </c>
      <c r="N6210" s="1" t="s">
        <v>6770</v>
      </c>
      <c r="O6210" s="1" t="s">
        <v>1316</v>
      </c>
      <c r="P6210" s="1">
        <v>3.5</v>
      </c>
      <c r="Q6210" s="1">
        <v>245.06</v>
      </c>
      <c r="R6210" s="1">
        <v>296.61</v>
      </c>
      <c r="S6210" s="3">
        <v>8.7499999999999994E-2</v>
      </c>
      <c r="T6210" s="3">
        <v>2.7228888888888898</v>
      </c>
      <c r="U6210" s="1" t="s">
        <v>3101</v>
      </c>
      <c r="V6210" s="1">
        <v>3025560549</v>
      </c>
      <c r="W6210" s="1">
        <v>2001134666</v>
      </c>
      <c r="X6210" s="1" t="s">
        <v>8892</v>
      </c>
      <c r="Y6210" s="1" t="s">
        <v>11138</v>
      </c>
      <c r="Z6210" s="2">
        <v>-3.2845578</v>
      </c>
      <c r="AA6210" s="2">
        <v>-42.333820000000003</v>
      </c>
      <c r="AB6210" s="2" t="s">
        <v>13471</v>
      </c>
      <c r="CJ6210" s="1" t="s">
        <v>23328</v>
      </c>
    </row>
    <row r="6211" spans="2:88" x14ac:dyDescent="0.25">
      <c r="B6211" s="1">
        <v>0</v>
      </c>
      <c r="C6211" s="1"/>
      <c r="D6211" s="1">
        <v>2350874</v>
      </c>
      <c r="E6211" s="1">
        <v>1114127118</v>
      </c>
      <c r="F6211" s="1" t="s">
        <v>79</v>
      </c>
      <c r="G6211" s="11">
        <v>46213</v>
      </c>
      <c r="H6211" s="1">
        <v>0</v>
      </c>
      <c r="I6211" s="1" t="s">
        <v>16646</v>
      </c>
      <c r="J6211" s="1" t="s">
        <v>16652</v>
      </c>
      <c r="K6211" s="1">
        <v>0</v>
      </c>
      <c r="L6211" s="1">
        <v>0</v>
      </c>
      <c r="M6211" s="1" t="s">
        <v>13</v>
      </c>
      <c r="N6211" s="1" t="s">
        <v>6771</v>
      </c>
      <c r="O6211" s="1" t="s">
        <v>35</v>
      </c>
      <c r="P6211" s="1">
        <v>80.41</v>
      </c>
      <c r="Q6211" s="1">
        <v>56.69</v>
      </c>
      <c r="R6211" s="1">
        <v>283.95999999999998</v>
      </c>
      <c r="S6211" s="3">
        <v>2.0102500000000001</v>
      </c>
      <c r="T6211" s="3">
        <v>0.62988888888888905</v>
      </c>
      <c r="U6211" s="1" t="s">
        <v>2133</v>
      </c>
      <c r="V6211" s="1">
        <v>3026654270</v>
      </c>
      <c r="W6211" s="1">
        <v>2001174052</v>
      </c>
      <c r="X6211" s="1" t="s">
        <v>10619</v>
      </c>
      <c r="Y6211" s="1" t="s">
        <v>11138</v>
      </c>
      <c r="Z6211" s="2">
        <v>-5.8215000000000003</v>
      </c>
      <c r="AA6211" s="2">
        <v>-46.158619999999999</v>
      </c>
      <c r="AB6211" s="2" t="s">
        <v>15403</v>
      </c>
      <c r="CJ6211" s="1" t="s">
        <v>23329</v>
      </c>
    </row>
    <row r="6212" spans="2:88" x14ac:dyDescent="0.25">
      <c r="B6212" s="1" t="s">
        <v>16798</v>
      </c>
      <c r="C6212" s="11">
        <v>46258</v>
      </c>
      <c r="D6212" s="1">
        <v>2342869</v>
      </c>
      <c r="E6212" s="1">
        <v>1114127530</v>
      </c>
      <c r="F6212" s="1" t="s">
        <v>87</v>
      </c>
      <c r="G6212" s="11">
        <v>46213</v>
      </c>
      <c r="H6212" s="1">
        <v>0</v>
      </c>
      <c r="I6212" s="1" t="s">
        <v>16646</v>
      </c>
      <c r="J6212" s="1" t="s">
        <v>16652</v>
      </c>
      <c r="K6212" s="1" t="s">
        <v>16660</v>
      </c>
      <c r="L6212" s="1">
        <v>0</v>
      </c>
      <c r="M6212" s="1" t="s">
        <v>13</v>
      </c>
      <c r="N6212" s="1" t="s">
        <v>18</v>
      </c>
      <c r="O6212" s="1" t="s">
        <v>892</v>
      </c>
      <c r="P6212" s="1">
        <v>143.41999999999999</v>
      </c>
      <c r="Q6212" s="1">
        <v>238.89</v>
      </c>
      <c r="R6212" s="1">
        <v>286.55</v>
      </c>
      <c r="S6212" s="3">
        <v>3.5855000000000001</v>
      </c>
      <c r="T6212" s="3">
        <v>2.6543333333333301</v>
      </c>
      <c r="U6212" s="1" t="s">
        <v>5839</v>
      </c>
      <c r="V6212" s="1">
        <v>3026652765</v>
      </c>
      <c r="W6212" s="1">
        <v>2001174049</v>
      </c>
      <c r="X6212" s="1" t="s">
        <v>10620</v>
      </c>
      <c r="Y6212" s="1" t="s">
        <v>11137</v>
      </c>
      <c r="Z6212" s="2">
        <v>-2.5337982999999999</v>
      </c>
      <c r="AA6212" s="2">
        <v>-45.0862233</v>
      </c>
      <c r="AB6212" s="2" t="s">
        <v>15404</v>
      </c>
      <c r="CJ6212" s="1" t="s">
        <v>23330</v>
      </c>
    </row>
    <row r="6213" spans="2:88" x14ac:dyDescent="0.25">
      <c r="B6213" s="1">
        <v>0</v>
      </c>
      <c r="C6213" s="1"/>
      <c r="D6213" s="1">
        <v>2342870</v>
      </c>
      <c r="E6213" s="1">
        <v>1114127778</v>
      </c>
      <c r="F6213" s="1" t="s">
        <v>87</v>
      </c>
      <c r="G6213" s="11">
        <v>46213</v>
      </c>
      <c r="H6213" s="1">
        <v>0</v>
      </c>
      <c r="I6213" s="1" t="s">
        <v>16646</v>
      </c>
      <c r="J6213" s="1" t="s">
        <v>16652</v>
      </c>
      <c r="K6213" s="1" t="s">
        <v>16661</v>
      </c>
      <c r="L6213" s="1">
        <v>0</v>
      </c>
      <c r="M6213" s="1" t="s">
        <v>25</v>
      </c>
      <c r="N6213" s="1" t="s">
        <v>6768</v>
      </c>
      <c r="O6213" s="1" t="s">
        <v>1234</v>
      </c>
      <c r="P6213" s="1">
        <v>368.52</v>
      </c>
      <c r="Q6213" s="1">
        <v>53.36</v>
      </c>
      <c r="R6213" s="1">
        <v>51.78</v>
      </c>
      <c r="S6213" s="3">
        <v>9.2129999999999992</v>
      </c>
      <c r="T6213" s="3">
        <v>0.59288888888888902</v>
      </c>
      <c r="U6213" s="1" t="s">
        <v>5840</v>
      </c>
      <c r="V6213" s="1">
        <v>3026655489</v>
      </c>
      <c r="W6213" s="1">
        <v>2001174080</v>
      </c>
      <c r="X6213" s="1" t="s">
        <v>10621</v>
      </c>
      <c r="Y6213" s="1" t="s">
        <v>11137</v>
      </c>
      <c r="Z6213" s="2">
        <v>-4.2169885999999996</v>
      </c>
      <c r="AA6213" s="2">
        <v>-44.708986400000001</v>
      </c>
      <c r="AB6213" s="2" t="s">
        <v>15405</v>
      </c>
      <c r="CJ6213" s="1" t="s">
        <v>23331</v>
      </c>
    </row>
    <row r="6214" spans="2:88" x14ac:dyDescent="0.25">
      <c r="B6214" s="1">
        <v>0</v>
      </c>
      <c r="C6214" s="1"/>
      <c r="D6214" s="1">
        <v>2342861</v>
      </c>
      <c r="E6214" s="1">
        <v>1114127905</v>
      </c>
      <c r="F6214" s="1" t="s">
        <v>79</v>
      </c>
      <c r="G6214" s="11">
        <v>46213</v>
      </c>
      <c r="H6214" s="1">
        <v>0</v>
      </c>
      <c r="I6214" s="1" t="s">
        <v>16646</v>
      </c>
      <c r="J6214" s="1" t="s">
        <v>16652</v>
      </c>
      <c r="K6214" s="1">
        <v>0</v>
      </c>
      <c r="L6214" s="1">
        <v>0</v>
      </c>
      <c r="M6214" s="1" t="s">
        <v>13</v>
      </c>
      <c r="N6214" s="1" t="s">
        <v>6768</v>
      </c>
      <c r="O6214" s="1" t="s">
        <v>229</v>
      </c>
      <c r="P6214" s="1">
        <v>295.23</v>
      </c>
      <c r="Q6214" s="1">
        <v>517.55999999999995</v>
      </c>
      <c r="R6214" s="1">
        <v>529.89</v>
      </c>
      <c r="S6214" s="3">
        <v>7.3807499999999999</v>
      </c>
      <c r="T6214" s="3">
        <v>5.7506666666666701</v>
      </c>
      <c r="U6214" s="1" t="s">
        <v>5841</v>
      </c>
      <c r="V6214" s="1">
        <v>3026647567</v>
      </c>
      <c r="W6214" s="1">
        <v>2001173896</v>
      </c>
      <c r="X6214" s="1" t="s">
        <v>9399</v>
      </c>
      <c r="Y6214" s="1" t="s">
        <v>11138</v>
      </c>
      <c r="Z6214" s="2">
        <v>-3.4693128</v>
      </c>
      <c r="AA6214" s="2">
        <v>-44.833280600000002</v>
      </c>
      <c r="AB6214" s="2" t="s">
        <v>15406</v>
      </c>
      <c r="CJ6214" s="1" t="s">
        <v>23332</v>
      </c>
    </row>
    <row r="6215" spans="2:88" x14ac:dyDescent="0.25">
      <c r="B6215" s="1">
        <v>0</v>
      </c>
      <c r="C6215" s="1"/>
      <c r="D6215" s="1">
        <v>2343640</v>
      </c>
      <c r="E6215" s="1">
        <v>1114146905</v>
      </c>
      <c r="F6215" s="1" t="s">
        <v>87</v>
      </c>
      <c r="G6215" s="11">
        <v>46214</v>
      </c>
      <c r="H6215" s="1">
        <v>0</v>
      </c>
      <c r="I6215" s="1" t="s">
        <v>16646</v>
      </c>
      <c r="J6215" s="1" t="s">
        <v>16652</v>
      </c>
      <c r="K6215" s="1">
        <v>0</v>
      </c>
      <c r="L6215" s="1" t="s">
        <v>12</v>
      </c>
      <c r="M6215" s="1" t="s">
        <v>13</v>
      </c>
      <c r="N6215" s="1" t="s">
        <v>6769</v>
      </c>
      <c r="O6215" s="1" t="s">
        <v>33</v>
      </c>
      <c r="P6215" s="1">
        <v>75.959999999999994</v>
      </c>
      <c r="Q6215" s="1">
        <v>298.94</v>
      </c>
      <c r="R6215" s="1">
        <v>311.3</v>
      </c>
      <c r="S6215" s="3">
        <v>1.899</v>
      </c>
      <c r="T6215" s="3">
        <v>3.3215555555555598</v>
      </c>
      <c r="U6215" s="1" t="s">
        <v>5842</v>
      </c>
      <c r="V6215" s="1">
        <v>3026654768</v>
      </c>
      <c r="W6215" s="1">
        <v>2001174107</v>
      </c>
      <c r="X6215" s="1" t="s">
        <v>10622</v>
      </c>
      <c r="Y6215" s="1" t="s">
        <v>11137</v>
      </c>
      <c r="Z6215" s="2">
        <v>-6.4150657999999998</v>
      </c>
      <c r="AA6215" s="2">
        <v>-43.538710799999997</v>
      </c>
      <c r="AB6215" s="2" t="s">
        <v>30</v>
      </c>
      <c r="CJ6215" s="1" t="s">
        <v>23333</v>
      </c>
    </row>
    <row r="6216" spans="2:88" x14ac:dyDescent="0.25">
      <c r="B6216" s="1" t="s">
        <v>16721</v>
      </c>
      <c r="C6216" s="11">
        <v>46265</v>
      </c>
      <c r="D6216" s="1">
        <v>2329697</v>
      </c>
      <c r="E6216" s="1">
        <v>1113692509</v>
      </c>
      <c r="F6216" s="1" t="s">
        <v>87</v>
      </c>
      <c r="G6216" s="11">
        <v>46195</v>
      </c>
      <c r="H6216" s="1">
        <v>0</v>
      </c>
      <c r="I6216" s="1" t="s">
        <v>16646</v>
      </c>
      <c r="J6216" s="1" t="s">
        <v>16652</v>
      </c>
      <c r="K6216" s="1" t="s">
        <v>16661</v>
      </c>
      <c r="L6216" s="1" t="s">
        <v>12</v>
      </c>
      <c r="M6216" s="1" t="s">
        <v>13</v>
      </c>
      <c r="N6216" s="1" t="s">
        <v>6769</v>
      </c>
      <c r="O6216" s="1" t="s">
        <v>796</v>
      </c>
      <c r="P6216" s="1">
        <v>233.52</v>
      </c>
      <c r="Q6216" s="1">
        <v>232.12</v>
      </c>
      <c r="R6216" s="1">
        <v>241.48</v>
      </c>
      <c r="S6216" s="3">
        <v>5.8380000000000001</v>
      </c>
      <c r="T6216" s="3">
        <v>2.5791111111111098</v>
      </c>
      <c r="U6216" s="1" t="s">
        <v>5188</v>
      </c>
      <c r="V6216" s="1">
        <v>3026480786</v>
      </c>
      <c r="W6216" s="1">
        <v>2001167546</v>
      </c>
      <c r="X6216" s="1" t="s">
        <v>10240</v>
      </c>
      <c r="Y6216" s="1" t="s">
        <v>11137</v>
      </c>
      <c r="Z6216" s="2">
        <v>-5.0985867000000002</v>
      </c>
      <c r="AA6216" s="2">
        <v>-42.87961</v>
      </c>
      <c r="AB6216" s="2" t="s">
        <v>14949</v>
      </c>
      <c r="CJ6216" s="1" t="s">
        <v>23334</v>
      </c>
    </row>
    <row r="6217" spans="2:88" x14ac:dyDescent="0.25">
      <c r="B6217" s="1" t="s">
        <v>16721</v>
      </c>
      <c r="C6217" s="11">
        <v>46265</v>
      </c>
      <c r="D6217" s="1">
        <v>2328158</v>
      </c>
      <c r="E6217" s="1">
        <v>1113693220</v>
      </c>
      <c r="F6217" s="1" t="s">
        <v>79</v>
      </c>
      <c r="G6217" s="11">
        <v>46195</v>
      </c>
      <c r="H6217" s="1">
        <v>0</v>
      </c>
      <c r="I6217" s="1" t="s">
        <v>16646</v>
      </c>
      <c r="J6217" s="1" t="s">
        <v>16652</v>
      </c>
      <c r="K6217" s="1" t="s">
        <v>16661</v>
      </c>
      <c r="L6217" s="1" t="s">
        <v>12</v>
      </c>
      <c r="M6217" s="1" t="s">
        <v>25</v>
      </c>
      <c r="N6217" s="1" t="s">
        <v>6769</v>
      </c>
      <c r="O6217" s="1" t="s">
        <v>796</v>
      </c>
      <c r="P6217" s="1">
        <v>315.41000000000003</v>
      </c>
      <c r="Q6217" s="1">
        <v>105.88</v>
      </c>
      <c r="R6217" s="1">
        <v>446.29</v>
      </c>
      <c r="S6217" s="3">
        <v>7.8852500000000001</v>
      </c>
      <c r="T6217" s="3">
        <v>1.17644444444444</v>
      </c>
      <c r="U6217" s="1" t="s">
        <v>5193</v>
      </c>
      <c r="V6217" s="1">
        <v>3026481910</v>
      </c>
      <c r="W6217" s="1">
        <v>2001167566</v>
      </c>
      <c r="X6217" s="1" t="s">
        <v>7714</v>
      </c>
      <c r="Y6217" s="1" t="s">
        <v>11138</v>
      </c>
      <c r="Z6217" s="2">
        <v>-5.0951700000000004</v>
      </c>
      <c r="AA6217" s="2">
        <v>-43.055631699999999</v>
      </c>
      <c r="AB6217" s="2" t="s">
        <v>14954</v>
      </c>
      <c r="CJ6217" s="1" t="s">
        <v>23335</v>
      </c>
    </row>
    <row r="6218" spans="2:88" x14ac:dyDescent="0.25">
      <c r="B6218" s="1">
        <v>0</v>
      </c>
      <c r="C6218" s="1"/>
      <c r="D6218" s="1">
        <v>661321</v>
      </c>
      <c r="E6218" s="1">
        <v>1106965809</v>
      </c>
      <c r="F6218" s="1" t="s">
        <v>87</v>
      </c>
      <c r="G6218" s="11">
        <v>45961</v>
      </c>
      <c r="H6218" s="1">
        <v>0</v>
      </c>
      <c r="I6218" s="1" t="s">
        <v>16646</v>
      </c>
      <c r="J6218" s="1" t="s">
        <v>16652</v>
      </c>
      <c r="K6218" s="1">
        <v>0</v>
      </c>
      <c r="L6218" s="1" t="s">
        <v>12</v>
      </c>
      <c r="M6218" s="1" t="s">
        <v>13</v>
      </c>
      <c r="N6218" s="1" t="s">
        <v>6771</v>
      </c>
      <c r="O6218" s="1" t="s">
        <v>1208</v>
      </c>
      <c r="P6218" s="1">
        <v>85.31</v>
      </c>
      <c r="Q6218" s="1">
        <v>14.59</v>
      </c>
      <c r="R6218" s="1">
        <v>101.17</v>
      </c>
      <c r="S6218" s="3">
        <v>2.1327500000000001</v>
      </c>
      <c r="T6218" s="3">
        <v>0.16211111111111101</v>
      </c>
      <c r="U6218" s="1" t="s">
        <v>1848</v>
      </c>
      <c r="V6218" s="1">
        <v>3024619493</v>
      </c>
      <c r="W6218" s="1">
        <v>2001098914</v>
      </c>
      <c r="X6218" s="1" t="s">
        <v>7931</v>
      </c>
      <c r="Y6218" s="1" t="s">
        <v>11137</v>
      </c>
      <c r="Z6218" s="2">
        <v>-5.1040133000000001</v>
      </c>
      <c r="AA6218" s="2">
        <v>-47.5514917</v>
      </c>
      <c r="AB6218" s="2" t="s">
        <v>30</v>
      </c>
      <c r="CJ6218" s="1" t="s">
        <v>23336</v>
      </c>
    </row>
    <row r="6219" spans="2:88" x14ac:dyDescent="0.25">
      <c r="B6219" s="1" t="s">
        <v>16707</v>
      </c>
      <c r="C6219" s="11">
        <v>46265</v>
      </c>
      <c r="D6219" s="1">
        <v>2352572</v>
      </c>
      <c r="E6219" s="1">
        <v>1114400046</v>
      </c>
      <c r="F6219" s="1" t="s">
        <v>79</v>
      </c>
      <c r="G6219" s="11">
        <v>46226</v>
      </c>
      <c r="H6219" s="1">
        <v>0</v>
      </c>
      <c r="I6219" s="1" t="s">
        <v>16646</v>
      </c>
      <c r="J6219" s="1" t="s">
        <v>16652</v>
      </c>
      <c r="K6219" s="1" t="s">
        <v>16661</v>
      </c>
      <c r="L6219" s="1" t="s">
        <v>12</v>
      </c>
      <c r="M6219" s="1" t="s">
        <v>13</v>
      </c>
      <c r="N6219" s="1" t="s">
        <v>6769</v>
      </c>
      <c r="O6219" s="1" t="s">
        <v>72</v>
      </c>
      <c r="P6219" s="1">
        <v>49.38</v>
      </c>
      <c r="Q6219" s="1">
        <v>50.92</v>
      </c>
      <c r="R6219" s="1">
        <v>56.03</v>
      </c>
      <c r="S6219" s="3">
        <v>1.2344999999999999</v>
      </c>
      <c r="T6219" s="3">
        <v>0.56577777777777805</v>
      </c>
      <c r="U6219" s="1" t="s">
        <v>6244</v>
      </c>
      <c r="V6219" s="1">
        <v>3026759659</v>
      </c>
      <c r="W6219" s="1">
        <v>2001178007</v>
      </c>
      <c r="X6219" s="1" t="s">
        <v>10883</v>
      </c>
      <c r="Y6219" s="1" t="s">
        <v>11138</v>
      </c>
      <c r="Z6219" s="2">
        <v>-3.8776633</v>
      </c>
      <c r="AA6219" s="2">
        <v>-43.479891700000003</v>
      </c>
      <c r="AB6219" s="2" t="s">
        <v>15674</v>
      </c>
      <c r="CJ6219" s="1" t="s">
        <v>23337</v>
      </c>
    </row>
    <row r="6220" spans="2:88" x14ac:dyDescent="0.25">
      <c r="B6220" s="1">
        <v>0</v>
      </c>
      <c r="C6220" s="1"/>
      <c r="D6220" s="1">
        <v>1896165</v>
      </c>
      <c r="E6220" s="1">
        <v>1111036266</v>
      </c>
      <c r="F6220" s="1" t="s">
        <v>79</v>
      </c>
      <c r="G6220" s="11">
        <v>46091</v>
      </c>
      <c r="H6220" s="1">
        <v>0</v>
      </c>
      <c r="I6220" s="1" t="s">
        <v>16646</v>
      </c>
      <c r="J6220" s="1" t="s">
        <v>16653</v>
      </c>
      <c r="K6220" s="1" t="s">
        <v>16661</v>
      </c>
      <c r="L6220" s="1" t="s">
        <v>12</v>
      </c>
      <c r="M6220" s="1" t="s">
        <v>13</v>
      </c>
      <c r="N6220" s="1" t="s">
        <v>6770</v>
      </c>
      <c r="O6220" s="1" t="s">
        <v>1316</v>
      </c>
      <c r="P6220" s="1">
        <v>156.19</v>
      </c>
      <c r="Q6220" s="1">
        <v>87.98</v>
      </c>
      <c r="R6220" s="1">
        <v>322.42</v>
      </c>
      <c r="S6220" s="3">
        <v>3.9047499999999999</v>
      </c>
      <c r="T6220" s="3">
        <v>0.97755555555555596</v>
      </c>
      <c r="U6220" s="1" t="s">
        <v>3163</v>
      </c>
      <c r="V6220" s="1">
        <v>3025598244</v>
      </c>
      <c r="W6220" s="1">
        <v>2001136030</v>
      </c>
      <c r="X6220" s="1" t="s">
        <v>8929</v>
      </c>
      <c r="Y6220" s="1" t="s">
        <v>11138</v>
      </c>
      <c r="Z6220" s="2">
        <v>-3.1633499999999999</v>
      </c>
      <c r="AA6220" s="2">
        <v>-42.277569999999997</v>
      </c>
      <c r="AB6220" s="2" t="s">
        <v>13522</v>
      </c>
      <c r="CJ6220" s="1" t="s">
        <v>23338</v>
      </c>
    </row>
    <row r="6221" spans="2:88" x14ac:dyDescent="0.25">
      <c r="B6221" s="1">
        <v>0</v>
      </c>
      <c r="C6221" s="1"/>
      <c r="D6221" s="1">
        <v>2343645</v>
      </c>
      <c r="E6221" s="1">
        <v>1114152068</v>
      </c>
      <c r="F6221" s="1" t="s">
        <v>79</v>
      </c>
      <c r="G6221" s="11">
        <v>46214</v>
      </c>
      <c r="H6221" s="1">
        <v>0</v>
      </c>
      <c r="I6221" s="1" t="s">
        <v>16646</v>
      </c>
      <c r="J6221" s="1" t="s">
        <v>16652</v>
      </c>
      <c r="K6221" s="1">
        <v>0</v>
      </c>
      <c r="L6221" s="1">
        <v>0</v>
      </c>
      <c r="M6221" s="1" t="s">
        <v>13</v>
      </c>
      <c r="N6221" s="1" t="s">
        <v>6768</v>
      </c>
      <c r="O6221" s="1" t="s">
        <v>345</v>
      </c>
      <c r="P6221" s="1">
        <v>235.59</v>
      </c>
      <c r="Q6221" s="1">
        <v>55.45</v>
      </c>
      <c r="R6221" s="1">
        <v>202.94</v>
      </c>
      <c r="S6221" s="3">
        <v>5.8897500000000003</v>
      </c>
      <c r="T6221" s="3">
        <v>0.61611111111111105</v>
      </c>
      <c r="U6221" s="1" t="s">
        <v>5848</v>
      </c>
      <c r="V6221" s="1">
        <v>3026658305</v>
      </c>
      <c r="W6221" s="1">
        <v>2001174167</v>
      </c>
      <c r="X6221" s="1" t="s">
        <v>10627</v>
      </c>
      <c r="Y6221" s="1" t="s">
        <v>11138</v>
      </c>
      <c r="Z6221" s="2">
        <v>-3.4727847000000001</v>
      </c>
      <c r="AA6221" s="2">
        <v>-44.769338599999998</v>
      </c>
      <c r="AB6221" s="2" t="s">
        <v>30</v>
      </c>
      <c r="CJ6221" s="1" t="s">
        <v>23339</v>
      </c>
    </row>
    <row r="6222" spans="2:88" x14ac:dyDescent="0.25">
      <c r="B6222" s="1">
        <v>0</v>
      </c>
      <c r="C6222" s="1"/>
      <c r="D6222" s="1">
        <v>2355980</v>
      </c>
      <c r="E6222" s="1">
        <v>1114158676</v>
      </c>
      <c r="F6222" s="1" t="s">
        <v>57</v>
      </c>
      <c r="G6222" s="11">
        <v>46241</v>
      </c>
      <c r="H6222" s="1">
        <v>0</v>
      </c>
      <c r="I6222" s="1" t="s">
        <v>16646</v>
      </c>
      <c r="J6222" s="1" t="s">
        <v>16652</v>
      </c>
      <c r="K6222" s="1">
        <v>0</v>
      </c>
      <c r="L6222" s="1">
        <v>0</v>
      </c>
      <c r="M6222" s="1" t="s">
        <v>13</v>
      </c>
      <c r="N6222" s="1" t="s">
        <v>6771</v>
      </c>
      <c r="O6222" s="1" t="s">
        <v>64</v>
      </c>
      <c r="P6222" s="1">
        <v>15.21</v>
      </c>
      <c r="Q6222" s="1">
        <v>14.14</v>
      </c>
      <c r="R6222" s="1">
        <v>21.37</v>
      </c>
      <c r="S6222" s="3">
        <v>0.38024999999999998</v>
      </c>
      <c r="T6222" s="3">
        <v>0.15711111111111101</v>
      </c>
      <c r="U6222" s="1" t="s">
        <v>5849</v>
      </c>
      <c r="V6222" s="1">
        <v>10724945</v>
      </c>
      <c r="W6222" s="1">
        <v>10724945</v>
      </c>
      <c r="X6222" s="1" t="s">
        <v>10628</v>
      </c>
      <c r="Y6222" s="1" t="s">
        <v>11137</v>
      </c>
      <c r="Z6222" s="2">
        <v>-7.5268863000000001</v>
      </c>
      <c r="AA6222" s="2">
        <v>-46.048409599999999</v>
      </c>
      <c r="AB6222" s="2" t="s">
        <v>15408</v>
      </c>
      <c r="CJ6222" s="1" t="s">
        <v>23340</v>
      </c>
    </row>
    <row r="6223" spans="2:88" x14ac:dyDescent="0.25">
      <c r="B6223" s="1">
        <v>0</v>
      </c>
      <c r="C6223" s="1"/>
      <c r="D6223" s="1">
        <v>2342872</v>
      </c>
      <c r="E6223" s="1">
        <v>1114158727</v>
      </c>
      <c r="F6223" s="1" t="s">
        <v>87</v>
      </c>
      <c r="G6223" s="11">
        <v>46216</v>
      </c>
      <c r="H6223" s="1">
        <v>0</v>
      </c>
      <c r="I6223" s="1" t="s">
        <v>16646</v>
      </c>
      <c r="J6223" s="1" t="s">
        <v>16652</v>
      </c>
      <c r="K6223" s="1">
        <v>0</v>
      </c>
      <c r="L6223" s="1" t="s">
        <v>12</v>
      </c>
      <c r="M6223" s="1" t="s">
        <v>13</v>
      </c>
      <c r="N6223" s="1" t="s">
        <v>6769</v>
      </c>
      <c r="O6223" s="1" t="s">
        <v>1039</v>
      </c>
      <c r="P6223" s="1">
        <v>92.72</v>
      </c>
      <c r="Q6223" s="1">
        <v>167.86</v>
      </c>
      <c r="R6223" s="1">
        <v>107.11</v>
      </c>
      <c r="S6223" s="3">
        <v>2.3180000000000001</v>
      </c>
      <c r="T6223" s="3">
        <v>1.8651111111111101</v>
      </c>
      <c r="U6223" s="1" t="s">
        <v>5850</v>
      </c>
      <c r="V6223" s="1">
        <v>3026656426</v>
      </c>
      <c r="W6223" s="1">
        <v>2001174171</v>
      </c>
      <c r="X6223" s="1" t="s">
        <v>10629</v>
      </c>
      <c r="Y6223" s="1" t="s">
        <v>11137</v>
      </c>
      <c r="Z6223" s="2">
        <v>-3.4159467000000001</v>
      </c>
      <c r="AA6223" s="2">
        <v>-42.884361699999999</v>
      </c>
      <c r="AB6223" s="2" t="s">
        <v>15409</v>
      </c>
      <c r="CJ6223" s="1" t="s">
        <v>23341</v>
      </c>
    </row>
    <row r="6224" spans="2:88" x14ac:dyDescent="0.25">
      <c r="B6224" s="1">
        <v>0</v>
      </c>
      <c r="C6224" s="1"/>
      <c r="D6224" s="1">
        <v>2351287</v>
      </c>
      <c r="E6224" s="1">
        <v>1114159180</v>
      </c>
      <c r="F6224" s="1" t="s">
        <v>87</v>
      </c>
      <c r="G6224" s="11">
        <v>46216</v>
      </c>
      <c r="H6224" s="1">
        <v>0</v>
      </c>
      <c r="I6224" s="1" t="s">
        <v>16646</v>
      </c>
      <c r="J6224" s="1" t="s">
        <v>16655</v>
      </c>
      <c r="K6224" s="1" t="s">
        <v>16655</v>
      </c>
      <c r="L6224" s="1" t="s">
        <v>12</v>
      </c>
      <c r="M6224" s="1" t="s">
        <v>13</v>
      </c>
      <c r="N6224" s="1" t="s">
        <v>6769</v>
      </c>
      <c r="O6224" s="1" t="s">
        <v>15986</v>
      </c>
      <c r="P6224" s="1">
        <v>119.93</v>
      </c>
      <c r="Q6224" s="1">
        <v>61.79</v>
      </c>
      <c r="R6224" s="1">
        <v>98.5</v>
      </c>
      <c r="S6224" s="3">
        <v>2.9982500000000001</v>
      </c>
      <c r="T6224" s="3">
        <v>0.68655555555555603</v>
      </c>
      <c r="U6224" s="1" t="s">
        <v>16350</v>
      </c>
      <c r="V6224" s="1">
        <v>0</v>
      </c>
      <c r="W6224" s="1">
        <v>0</v>
      </c>
      <c r="X6224" s="1">
        <v>0</v>
      </c>
      <c r="Y6224" s="1" t="s">
        <v>11137</v>
      </c>
      <c r="Z6224" s="2">
        <v>-4.3808211000000004</v>
      </c>
      <c r="AA6224" s="2">
        <v>-43.8854361</v>
      </c>
      <c r="AB6224" s="2">
        <v>0</v>
      </c>
      <c r="CJ6224" s="1" t="s">
        <v>23342</v>
      </c>
    </row>
    <row r="6225" spans="2:88" x14ac:dyDescent="0.25">
      <c r="B6225" s="1">
        <v>0</v>
      </c>
      <c r="C6225" s="1"/>
      <c r="D6225" s="1">
        <v>1896437</v>
      </c>
      <c r="E6225" s="1">
        <v>1111142195</v>
      </c>
      <c r="F6225" s="1" t="s">
        <v>87</v>
      </c>
      <c r="G6225" s="11">
        <v>46094</v>
      </c>
      <c r="H6225" s="1">
        <v>0</v>
      </c>
      <c r="I6225" s="1" t="s">
        <v>16646</v>
      </c>
      <c r="J6225" s="1" t="s">
        <v>16653</v>
      </c>
      <c r="K6225" s="1" t="s">
        <v>16661</v>
      </c>
      <c r="L6225" s="1" t="s">
        <v>12</v>
      </c>
      <c r="M6225" s="1" t="s">
        <v>13</v>
      </c>
      <c r="N6225" s="1" t="s">
        <v>6770</v>
      </c>
      <c r="O6225" s="1" t="s">
        <v>1316</v>
      </c>
      <c r="P6225" s="1">
        <v>70.680000000000007</v>
      </c>
      <c r="Q6225" s="1">
        <v>157.59</v>
      </c>
      <c r="R6225" s="1">
        <v>172.03</v>
      </c>
      <c r="S6225" s="3">
        <v>1.7669999999999999</v>
      </c>
      <c r="T6225" s="3">
        <v>1.7509999999999999</v>
      </c>
      <c r="U6225" s="1" t="s">
        <v>3228</v>
      </c>
      <c r="V6225" s="1">
        <v>3025634798</v>
      </c>
      <c r="W6225" s="1">
        <v>2001137412</v>
      </c>
      <c r="X6225" s="1" t="s">
        <v>8973</v>
      </c>
      <c r="Y6225" s="1" t="s">
        <v>11137</v>
      </c>
      <c r="Z6225" s="2">
        <v>-3.3781952999999998</v>
      </c>
      <c r="AA6225" s="2">
        <v>-42.4295294</v>
      </c>
      <c r="AB6225" s="2" t="s">
        <v>13578</v>
      </c>
      <c r="CJ6225" s="1" t="s">
        <v>23343</v>
      </c>
    </row>
    <row r="6226" spans="2:88" x14ac:dyDescent="0.25">
      <c r="B6226" s="1">
        <v>0</v>
      </c>
      <c r="C6226" s="1"/>
      <c r="D6226" s="1">
        <v>2351288</v>
      </c>
      <c r="E6226" s="1">
        <v>1114159771</v>
      </c>
      <c r="F6226" s="1" t="s">
        <v>79</v>
      </c>
      <c r="G6226" s="11">
        <v>46216</v>
      </c>
      <c r="H6226" s="1">
        <v>0</v>
      </c>
      <c r="I6226" s="1" t="s">
        <v>16646</v>
      </c>
      <c r="J6226" s="1" t="s">
        <v>16652</v>
      </c>
      <c r="K6226" s="1">
        <v>0</v>
      </c>
      <c r="L6226" s="1">
        <v>0</v>
      </c>
      <c r="M6226" s="1" t="s">
        <v>13</v>
      </c>
      <c r="N6226" s="1" t="s">
        <v>6768</v>
      </c>
      <c r="O6226" s="1" t="s">
        <v>16</v>
      </c>
      <c r="P6226" s="1">
        <v>217.13</v>
      </c>
      <c r="Q6226" s="1">
        <v>229.59</v>
      </c>
      <c r="R6226" s="1">
        <v>279.14</v>
      </c>
      <c r="S6226" s="3">
        <v>5.4282500000000002</v>
      </c>
      <c r="T6226" s="3">
        <v>2.5510000000000002</v>
      </c>
      <c r="U6226" s="1" t="s">
        <v>5852</v>
      </c>
      <c r="V6226" s="1">
        <v>3026658658</v>
      </c>
      <c r="W6226" s="1">
        <v>2001174189</v>
      </c>
      <c r="X6226" s="1" t="s">
        <v>10631</v>
      </c>
      <c r="Y6226" s="1" t="s">
        <v>11138</v>
      </c>
      <c r="Z6226" s="2">
        <v>-3.7074150000000001</v>
      </c>
      <c r="AA6226" s="2">
        <v>-45.3455333</v>
      </c>
      <c r="AB6226" s="2" t="s">
        <v>15411</v>
      </c>
      <c r="CJ6226" s="1" t="s">
        <v>23344</v>
      </c>
    </row>
    <row r="6227" spans="2:88" x14ac:dyDescent="0.25">
      <c r="B6227" s="1">
        <v>0</v>
      </c>
      <c r="C6227" s="1"/>
      <c r="D6227" s="1">
        <v>2342874</v>
      </c>
      <c r="E6227" s="1">
        <v>1114159808</v>
      </c>
      <c r="F6227" s="1" t="s">
        <v>79</v>
      </c>
      <c r="G6227" s="11">
        <v>46216</v>
      </c>
      <c r="H6227" s="1">
        <v>0</v>
      </c>
      <c r="I6227" s="1" t="s">
        <v>16646</v>
      </c>
      <c r="J6227" s="1" t="s">
        <v>16652</v>
      </c>
      <c r="K6227" s="1">
        <v>0</v>
      </c>
      <c r="L6227" s="1">
        <v>0</v>
      </c>
      <c r="M6227" s="1" t="s">
        <v>13</v>
      </c>
      <c r="N6227" s="1" t="s">
        <v>6768</v>
      </c>
      <c r="O6227" s="1" t="s">
        <v>357</v>
      </c>
      <c r="P6227" s="1">
        <v>75.95</v>
      </c>
      <c r="Q6227" s="1">
        <v>73.11</v>
      </c>
      <c r="R6227" s="1">
        <v>86.72</v>
      </c>
      <c r="S6227" s="3">
        <v>1.8987499999999999</v>
      </c>
      <c r="T6227" s="3">
        <v>0.81233333333333302</v>
      </c>
      <c r="U6227" s="1" t="s">
        <v>5853</v>
      </c>
      <c r="V6227" s="1">
        <v>3026657392</v>
      </c>
      <c r="W6227" s="1">
        <v>2001174198</v>
      </c>
      <c r="X6227" s="1" t="s">
        <v>10632</v>
      </c>
      <c r="Y6227" s="1" t="s">
        <v>11138</v>
      </c>
      <c r="Z6227" s="2">
        <v>-4.8921410999999999</v>
      </c>
      <c r="AA6227" s="2">
        <v>-44.892258599999998</v>
      </c>
      <c r="AB6227" s="2" t="s">
        <v>30</v>
      </c>
      <c r="CJ6227" s="1" t="s">
        <v>23345</v>
      </c>
    </row>
    <row r="6228" spans="2:88" x14ac:dyDescent="0.25">
      <c r="B6228" s="1">
        <v>0</v>
      </c>
      <c r="C6228" s="1"/>
      <c r="D6228" s="1">
        <v>2351289</v>
      </c>
      <c r="E6228" s="1">
        <v>1114160217</v>
      </c>
      <c r="F6228" s="1" t="s">
        <v>87</v>
      </c>
      <c r="G6228" s="11">
        <v>46216</v>
      </c>
      <c r="H6228" s="1">
        <v>0</v>
      </c>
      <c r="I6228" s="1" t="s">
        <v>16646</v>
      </c>
      <c r="J6228" s="1" t="s">
        <v>16654</v>
      </c>
      <c r="K6228" s="1" t="s">
        <v>16662</v>
      </c>
      <c r="L6228" s="1" t="s">
        <v>12</v>
      </c>
      <c r="M6228" s="1" t="s">
        <v>25</v>
      </c>
      <c r="N6228" s="1" t="s">
        <v>6769</v>
      </c>
      <c r="O6228" s="1" t="s">
        <v>15986</v>
      </c>
      <c r="P6228" s="1">
        <v>324.3</v>
      </c>
      <c r="Q6228" s="1">
        <v>37.619999999999997</v>
      </c>
      <c r="R6228" s="1">
        <v>364.57</v>
      </c>
      <c r="S6228" s="3">
        <v>8.1074999999999999</v>
      </c>
      <c r="T6228" s="3">
        <v>0.41799999999999998</v>
      </c>
      <c r="U6228" s="1" t="s">
        <v>16351</v>
      </c>
      <c r="V6228" s="1">
        <v>0</v>
      </c>
      <c r="W6228" s="1">
        <v>0</v>
      </c>
      <c r="X6228" s="1">
        <v>0</v>
      </c>
      <c r="Y6228" s="1" t="s">
        <v>11137</v>
      </c>
      <c r="Z6228" s="2">
        <v>-4.4247605999999999</v>
      </c>
      <c r="AA6228" s="2">
        <v>-43.811796899999997</v>
      </c>
      <c r="AB6228" s="2">
        <v>0</v>
      </c>
      <c r="CJ6228" s="1" t="s">
        <v>23346</v>
      </c>
    </row>
    <row r="6229" spans="2:88" x14ac:dyDescent="0.25">
      <c r="B6229" s="1">
        <v>0</v>
      </c>
      <c r="C6229" s="1"/>
      <c r="D6229" s="1">
        <v>2342876</v>
      </c>
      <c r="E6229" s="1">
        <v>1114160283</v>
      </c>
      <c r="F6229" s="1" t="s">
        <v>79</v>
      </c>
      <c r="G6229" s="11">
        <v>46216</v>
      </c>
      <c r="H6229" s="1">
        <v>0</v>
      </c>
      <c r="I6229" s="1" t="s">
        <v>16646</v>
      </c>
      <c r="J6229" s="1" t="s">
        <v>16652</v>
      </c>
      <c r="K6229" s="1">
        <v>0</v>
      </c>
      <c r="L6229" s="1">
        <v>0</v>
      </c>
      <c r="M6229" s="1" t="s">
        <v>25</v>
      </c>
      <c r="N6229" s="1" t="s">
        <v>18</v>
      </c>
      <c r="O6229" s="1" t="s">
        <v>142</v>
      </c>
      <c r="P6229" s="1">
        <v>537.23</v>
      </c>
      <c r="Q6229" s="1">
        <v>21.91</v>
      </c>
      <c r="R6229" s="1">
        <v>597.83000000000004</v>
      </c>
      <c r="S6229" s="3">
        <v>13.43075</v>
      </c>
      <c r="T6229" s="3">
        <v>0.24344444444444399</v>
      </c>
      <c r="U6229" s="1" t="s">
        <v>5854</v>
      </c>
      <c r="V6229" s="1">
        <v>3026659352</v>
      </c>
      <c r="W6229" s="1">
        <v>2001174217</v>
      </c>
      <c r="X6229" s="1" t="s">
        <v>10633</v>
      </c>
      <c r="Y6229" s="1" t="s">
        <v>11138</v>
      </c>
      <c r="Z6229" s="2">
        <v>-2.295725</v>
      </c>
      <c r="AA6229" s="2">
        <v>-45.148973300000002</v>
      </c>
      <c r="AB6229" s="2" t="s">
        <v>15412</v>
      </c>
      <c r="CJ6229" s="1" t="s">
        <v>23347</v>
      </c>
    </row>
    <row r="6230" spans="2:88" x14ac:dyDescent="0.25">
      <c r="B6230" s="1">
        <v>0</v>
      </c>
      <c r="C6230" s="1"/>
      <c r="D6230" s="1">
        <v>2342878</v>
      </c>
      <c r="E6230" s="1">
        <v>1114160327</v>
      </c>
      <c r="F6230" s="1" t="s">
        <v>79</v>
      </c>
      <c r="G6230" s="11">
        <v>46216</v>
      </c>
      <c r="H6230" s="1">
        <v>0</v>
      </c>
      <c r="I6230" s="1" t="s">
        <v>16646</v>
      </c>
      <c r="J6230" s="1" t="s">
        <v>16652</v>
      </c>
      <c r="K6230" s="1">
        <v>0</v>
      </c>
      <c r="L6230" s="1" t="s">
        <v>12</v>
      </c>
      <c r="M6230" s="1" t="s">
        <v>13</v>
      </c>
      <c r="N6230" s="1" t="s">
        <v>6769</v>
      </c>
      <c r="O6230" s="1" t="s">
        <v>1039</v>
      </c>
      <c r="P6230" s="1">
        <v>141.66</v>
      </c>
      <c r="Q6230" s="1">
        <v>143.15</v>
      </c>
      <c r="R6230" s="1">
        <v>245.75</v>
      </c>
      <c r="S6230" s="3">
        <v>3.5415000000000001</v>
      </c>
      <c r="T6230" s="3">
        <v>1.5905555555555599</v>
      </c>
      <c r="U6230" s="1" t="s">
        <v>5855</v>
      </c>
      <c r="V6230" s="1">
        <v>3026657562</v>
      </c>
      <c r="W6230" s="1">
        <v>2001174238</v>
      </c>
      <c r="X6230" s="1" t="s">
        <v>8771</v>
      </c>
      <c r="Y6230" s="1" t="s">
        <v>11138</v>
      </c>
      <c r="Z6230" s="2">
        <v>-3.3852867</v>
      </c>
      <c r="AA6230" s="2">
        <v>-42.932845</v>
      </c>
      <c r="AB6230" s="2" t="s">
        <v>30</v>
      </c>
      <c r="CJ6230" s="1" t="s">
        <v>23348</v>
      </c>
    </row>
    <row r="6231" spans="2:88" x14ac:dyDescent="0.25">
      <c r="B6231" s="1">
        <v>0</v>
      </c>
      <c r="C6231" s="1"/>
      <c r="D6231" s="1">
        <v>2355981</v>
      </c>
      <c r="E6231" s="1">
        <v>1114160334</v>
      </c>
      <c r="F6231" s="1" t="s">
        <v>57</v>
      </c>
      <c r="G6231" s="11">
        <v>46241</v>
      </c>
      <c r="H6231" s="1">
        <v>0</v>
      </c>
      <c r="I6231" s="1" t="s">
        <v>16646</v>
      </c>
      <c r="J6231" s="1" t="s">
        <v>16652</v>
      </c>
      <c r="K6231" s="1">
        <v>0</v>
      </c>
      <c r="L6231" s="1">
        <v>0</v>
      </c>
      <c r="M6231" s="1" t="s">
        <v>25</v>
      </c>
      <c r="N6231" s="1" t="s">
        <v>6771</v>
      </c>
      <c r="O6231" s="1" t="s">
        <v>470</v>
      </c>
      <c r="P6231" s="1">
        <v>482.08</v>
      </c>
      <c r="Q6231" s="1">
        <v>31.29</v>
      </c>
      <c r="R6231" s="1">
        <v>82.15</v>
      </c>
      <c r="S6231" s="3">
        <v>12.052</v>
      </c>
      <c r="T6231" s="3">
        <v>0.34766666666666701</v>
      </c>
      <c r="U6231" s="1" t="s">
        <v>5856</v>
      </c>
      <c r="V6231" s="1">
        <v>3004162934</v>
      </c>
      <c r="W6231" s="1">
        <v>11176674</v>
      </c>
      <c r="X6231" s="1" t="s">
        <v>6810</v>
      </c>
      <c r="Y6231" s="1" t="s">
        <v>11138</v>
      </c>
      <c r="Z6231" s="2">
        <v>-7.2908632000000004</v>
      </c>
      <c r="AA6231" s="2">
        <v>-47.404612999999998</v>
      </c>
      <c r="AB6231" s="2" t="s">
        <v>15413</v>
      </c>
      <c r="CJ6231" s="1" t="s">
        <v>23349</v>
      </c>
    </row>
    <row r="6232" spans="2:88" x14ac:dyDescent="0.25">
      <c r="B6232" s="1">
        <v>0</v>
      </c>
      <c r="C6232" s="1"/>
      <c r="D6232" s="1">
        <v>1973320</v>
      </c>
      <c r="E6232" s="1">
        <v>1112113002</v>
      </c>
      <c r="F6232" s="1" t="s">
        <v>87</v>
      </c>
      <c r="G6232" s="11">
        <v>46129</v>
      </c>
      <c r="H6232" s="1">
        <v>0</v>
      </c>
      <c r="I6232" s="1" t="s">
        <v>16646</v>
      </c>
      <c r="J6232" s="1" t="s">
        <v>16652</v>
      </c>
      <c r="K6232" s="1">
        <v>0</v>
      </c>
      <c r="L6232" s="1" t="s">
        <v>12</v>
      </c>
      <c r="M6232" s="1" t="s">
        <v>13</v>
      </c>
      <c r="N6232" s="1" t="s">
        <v>6770</v>
      </c>
      <c r="O6232" s="1" t="s">
        <v>1316</v>
      </c>
      <c r="P6232" s="1">
        <v>76.56</v>
      </c>
      <c r="Q6232" s="1">
        <v>163.44999999999999</v>
      </c>
      <c r="R6232" s="1">
        <v>133.85</v>
      </c>
      <c r="S6232" s="3">
        <v>1.9139999999999999</v>
      </c>
      <c r="T6232" s="3">
        <v>1.8161111111111099</v>
      </c>
      <c r="U6232" s="1" t="s">
        <v>3712</v>
      </c>
      <c r="V6232" s="1">
        <v>3025913611</v>
      </c>
      <c r="W6232" s="1">
        <v>2001147099</v>
      </c>
      <c r="X6232" s="1" t="s">
        <v>8510</v>
      </c>
      <c r="Y6232" s="1" t="s">
        <v>11137</v>
      </c>
      <c r="Z6232" s="2">
        <v>-3.3780999999999999</v>
      </c>
      <c r="AA6232" s="2">
        <v>-42.418320000000001</v>
      </c>
      <c r="AB6232" s="2" t="s">
        <v>13949</v>
      </c>
      <c r="CJ6232" s="1" t="s">
        <v>23350</v>
      </c>
    </row>
    <row r="6233" spans="2:88" x14ac:dyDescent="0.25">
      <c r="B6233" s="1">
        <v>0</v>
      </c>
      <c r="C6233" s="1"/>
      <c r="D6233" s="1">
        <v>2344015</v>
      </c>
      <c r="E6233" s="1">
        <v>1114160698</v>
      </c>
      <c r="F6233" s="1" t="s">
        <v>87</v>
      </c>
      <c r="G6233" s="11">
        <v>46216</v>
      </c>
      <c r="H6233" s="1">
        <v>0</v>
      </c>
      <c r="I6233" s="1" t="s">
        <v>16646</v>
      </c>
      <c r="J6233" s="1" t="s">
        <v>16652</v>
      </c>
      <c r="K6233" s="1">
        <v>0</v>
      </c>
      <c r="L6233" s="1">
        <v>0</v>
      </c>
      <c r="M6233" s="1" t="s">
        <v>13</v>
      </c>
      <c r="N6233" s="1" t="s">
        <v>18</v>
      </c>
      <c r="O6233" s="1" t="s">
        <v>1053</v>
      </c>
      <c r="P6233" s="1">
        <v>65.17</v>
      </c>
      <c r="Q6233" s="1">
        <v>195.79</v>
      </c>
      <c r="R6233" s="1">
        <v>196.71</v>
      </c>
      <c r="S6233" s="3">
        <v>1.6292500000000001</v>
      </c>
      <c r="T6233" s="3">
        <v>2.1754444444444401</v>
      </c>
      <c r="U6233" s="1" t="s">
        <v>5858</v>
      </c>
      <c r="V6233" s="1">
        <v>3026648806</v>
      </c>
      <c r="W6233" s="1">
        <v>2001160846</v>
      </c>
      <c r="X6233" s="1" t="s">
        <v>10635</v>
      </c>
      <c r="Y6233" s="1" t="s">
        <v>11137</v>
      </c>
      <c r="Z6233" s="2">
        <v>-2.1927392000000001</v>
      </c>
      <c r="AA6233" s="2">
        <v>-44.8289914</v>
      </c>
      <c r="AB6233" s="2" t="s">
        <v>15415</v>
      </c>
      <c r="CJ6233" s="1" t="s">
        <v>23351</v>
      </c>
    </row>
    <row r="6234" spans="2:88" x14ac:dyDescent="0.25">
      <c r="B6234" s="1">
        <v>0</v>
      </c>
      <c r="C6234" s="1"/>
      <c r="D6234" s="1">
        <v>2342880</v>
      </c>
      <c r="E6234" s="1">
        <v>1114160748</v>
      </c>
      <c r="F6234" s="1" t="s">
        <v>79</v>
      </c>
      <c r="G6234" s="11">
        <v>46216</v>
      </c>
      <c r="H6234" s="1">
        <v>0</v>
      </c>
      <c r="I6234" s="1" t="s">
        <v>16646</v>
      </c>
      <c r="J6234" s="1" t="s">
        <v>16652</v>
      </c>
      <c r="K6234" s="1">
        <v>0</v>
      </c>
      <c r="L6234" s="1">
        <v>0</v>
      </c>
      <c r="M6234" s="1" t="s">
        <v>22</v>
      </c>
      <c r="N6234" s="1" t="s">
        <v>6768</v>
      </c>
      <c r="O6234" s="1" t="s">
        <v>437</v>
      </c>
      <c r="P6234" s="1">
        <v>1192.67</v>
      </c>
      <c r="Q6234" s="1">
        <v>1190.67</v>
      </c>
      <c r="R6234" s="1">
        <v>1232.76</v>
      </c>
      <c r="S6234" s="3">
        <v>29.816749999999999</v>
      </c>
      <c r="T6234" s="3">
        <v>13.2296666666667</v>
      </c>
      <c r="U6234" s="1" t="s">
        <v>5859</v>
      </c>
      <c r="V6234" s="1">
        <v>3026657651</v>
      </c>
      <c r="W6234" s="1">
        <v>2001174255</v>
      </c>
      <c r="X6234" s="1" t="s">
        <v>8156</v>
      </c>
      <c r="Y6234" s="1" t="s">
        <v>11138</v>
      </c>
      <c r="Z6234" s="2">
        <v>-3.9298931000000001</v>
      </c>
      <c r="AA6234" s="2">
        <v>-45.1022447</v>
      </c>
      <c r="AB6234" s="2" t="s">
        <v>30</v>
      </c>
      <c r="CJ6234" s="1" t="s">
        <v>23352</v>
      </c>
    </row>
    <row r="6235" spans="2:88" x14ac:dyDescent="0.25">
      <c r="B6235" s="1">
        <v>0</v>
      </c>
      <c r="C6235" s="1"/>
      <c r="D6235" s="1">
        <v>2342885</v>
      </c>
      <c r="E6235" s="1">
        <v>1114160758</v>
      </c>
      <c r="F6235" s="1" t="s">
        <v>87</v>
      </c>
      <c r="G6235" s="11">
        <v>46216</v>
      </c>
      <c r="H6235" s="1">
        <v>0</v>
      </c>
      <c r="I6235" s="1" t="s">
        <v>16646</v>
      </c>
      <c r="J6235" s="1" t="s">
        <v>16652</v>
      </c>
      <c r="K6235" s="1" t="s">
        <v>16661</v>
      </c>
      <c r="L6235" s="1">
        <v>0</v>
      </c>
      <c r="M6235" s="1" t="s">
        <v>13</v>
      </c>
      <c r="N6235" s="1" t="s">
        <v>6768</v>
      </c>
      <c r="O6235" s="1" t="s">
        <v>1234</v>
      </c>
      <c r="P6235" s="1">
        <v>185.58</v>
      </c>
      <c r="Q6235" s="1">
        <v>104.81</v>
      </c>
      <c r="R6235" s="1">
        <v>260.26</v>
      </c>
      <c r="S6235" s="3">
        <v>4.6395</v>
      </c>
      <c r="T6235" s="3">
        <v>1.16455555555556</v>
      </c>
      <c r="U6235" s="1" t="s">
        <v>5860</v>
      </c>
      <c r="V6235" s="1">
        <v>3026656892</v>
      </c>
      <c r="W6235" s="1">
        <v>2001174262</v>
      </c>
      <c r="X6235" s="1" t="s">
        <v>6810</v>
      </c>
      <c r="Y6235" s="1" t="s">
        <v>11137</v>
      </c>
      <c r="Z6235" s="2">
        <v>-4.2035482999999996</v>
      </c>
      <c r="AA6235" s="2">
        <v>-44.770663599999999</v>
      </c>
      <c r="AB6235" s="2" t="s">
        <v>15416</v>
      </c>
      <c r="CJ6235" s="1" t="s">
        <v>23353</v>
      </c>
    </row>
    <row r="6236" spans="2:88" x14ac:dyDescent="0.25">
      <c r="B6236" s="1">
        <v>0</v>
      </c>
      <c r="C6236" s="1"/>
      <c r="D6236" s="1">
        <v>2342886</v>
      </c>
      <c r="E6236" s="1">
        <v>1114160835</v>
      </c>
      <c r="F6236" s="1" t="s">
        <v>79</v>
      </c>
      <c r="G6236" s="11">
        <v>46216</v>
      </c>
      <c r="H6236" s="1">
        <v>0</v>
      </c>
      <c r="I6236" s="1" t="s">
        <v>16646</v>
      </c>
      <c r="J6236" s="1" t="s">
        <v>16652</v>
      </c>
      <c r="K6236" s="1">
        <v>0</v>
      </c>
      <c r="L6236" s="1">
        <v>0</v>
      </c>
      <c r="M6236" s="1" t="s">
        <v>25</v>
      </c>
      <c r="N6236" s="1" t="s">
        <v>6768</v>
      </c>
      <c r="O6236" s="1" t="s">
        <v>390</v>
      </c>
      <c r="P6236" s="1">
        <v>402.42</v>
      </c>
      <c r="Q6236" s="1">
        <v>49.31</v>
      </c>
      <c r="R6236" s="1">
        <v>187.13</v>
      </c>
      <c r="S6236" s="3">
        <v>10.060499999999999</v>
      </c>
      <c r="T6236" s="3">
        <v>0.54788888888888898</v>
      </c>
      <c r="U6236" s="1" t="s">
        <v>5861</v>
      </c>
      <c r="V6236" s="1">
        <v>3026656906</v>
      </c>
      <c r="W6236" s="1">
        <v>2001174263</v>
      </c>
      <c r="X6236" s="1" t="s">
        <v>7773</v>
      </c>
      <c r="Y6236" s="1" t="s">
        <v>11138</v>
      </c>
      <c r="Z6236" s="2">
        <v>-4.5089547000000003</v>
      </c>
      <c r="AA6236" s="2">
        <v>-45.120968099999999</v>
      </c>
      <c r="AB6236" s="2" t="s">
        <v>15417</v>
      </c>
      <c r="CJ6236" s="1" t="s">
        <v>23354</v>
      </c>
    </row>
    <row r="6237" spans="2:88" x14ac:dyDescent="0.25">
      <c r="B6237" s="1">
        <v>0</v>
      </c>
      <c r="C6237" s="1"/>
      <c r="D6237" s="1">
        <v>2342882</v>
      </c>
      <c r="E6237" s="1">
        <v>1114160991</v>
      </c>
      <c r="F6237" s="1" t="s">
        <v>87</v>
      </c>
      <c r="G6237" s="11">
        <v>46216</v>
      </c>
      <c r="H6237" s="1">
        <v>0</v>
      </c>
      <c r="I6237" s="1" t="s">
        <v>16646</v>
      </c>
      <c r="J6237" s="1" t="s">
        <v>16652</v>
      </c>
      <c r="K6237" s="1">
        <v>0</v>
      </c>
      <c r="L6237" s="1" t="s">
        <v>12</v>
      </c>
      <c r="M6237" s="1" t="s">
        <v>13</v>
      </c>
      <c r="N6237" s="1" t="s">
        <v>6769</v>
      </c>
      <c r="O6237" s="1" t="s">
        <v>47</v>
      </c>
      <c r="P6237" s="1">
        <v>151.69</v>
      </c>
      <c r="Q6237" s="1">
        <v>98.84</v>
      </c>
      <c r="R6237" s="1">
        <v>121.09</v>
      </c>
      <c r="S6237" s="3">
        <v>3.7922500000000001</v>
      </c>
      <c r="T6237" s="3">
        <v>1.09822222222222</v>
      </c>
      <c r="U6237" s="1" t="s">
        <v>5862</v>
      </c>
      <c r="V6237" s="1">
        <v>3026657732</v>
      </c>
      <c r="W6237" s="1">
        <v>2001174257</v>
      </c>
      <c r="X6237" s="1" t="s">
        <v>10636</v>
      </c>
      <c r="Y6237" s="1" t="s">
        <v>11137</v>
      </c>
      <c r="Z6237" s="2">
        <v>-6.4123000000000001</v>
      </c>
      <c r="AA6237" s="2">
        <v>-43.9955</v>
      </c>
      <c r="AB6237" s="2" t="s">
        <v>30</v>
      </c>
      <c r="CJ6237" s="1" t="s">
        <v>23355</v>
      </c>
    </row>
    <row r="6238" spans="2:88" x14ac:dyDescent="0.25">
      <c r="B6238" s="1">
        <v>0</v>
      </c>
      <c r="C6238" s="1"/>
      <c r="D6238" s="1">
        <v>2342883</v>
      </c>
      <c r="E6238" s="1">
        <v>1114161050</v>
      </c>
      <c r="F6238" s="1" t="s">
        <v>87</v>
      </c>
      <c r="G6238" s="11">
        <v>46216</v>
      </c>
      <c r="H6238" s="1">
        <v>0</v>
      </c>
      <c r="I6238" s="1" t="s">
        <v>16646</v>
      </c>
      <c r="J6238" s="1" t="s">
        <v>16652</v>
      </c>
      <c r="K6238" s="1">
        <v>0</v>
      </c>
      <c r="L6238" s="1">
        <v>0</v>
      </c>
      <c r="M6238" s="1" t="s">
        <v>13</v>
      </c>
      <c r="N6238" s="1" t="s">
        <v>6768</v>
      </c>
      <c r="O6238" s="1" t="s">
        <v>1030</v>
      </c>
      <c r="P6238" s="1">
        <v>182.41</v>
      </c>
      <c r="Q6238" s="1">
        <v>401.99</v>
      </c>
      <c r="R6238" s="1">
        <v>420.72</v>
      </c>
      <c r="S6238" s="3">
        <v>4.5602499999999999</v>
      </c>
      <c r="T6238" s="3">
        <v>4.4665555555555603</v>
      </c>
      <c r="U6238" s="1" t="s">
        <v>5863</v>
      </c>
      <c r="V6238" s="1">
        <v>3026657740</v>
      </c>
      <c r="W6238" s="1">
        <v>2001174258</v>
      </c>
      <c r="X6238" s="1" t="s">
        <v>10637</v>
      </c>
      <c r="Y6238" s="1" t="s">
        <v>11137</v>
      </c>
      <c r="Z6238" s="2">
        <v>-5.4790432999999998</v>
      </c>
      <c r="AA6238" s="2">
        <v>-44.057416699999997</v>
      </c>
      <c r="AB6238" s="2" t="s">
        <v>30</v>
      </c>
      <c r="CJ6238" s="1" t="s">
        <v>23356</v>
      </c>
    </row>
    <row r="6239" spans="2:88" x14ac:dyDescent="0.25">
      <c r="B6239" s="1">
        <v>0</v>
      </c>
      <c r="C6239" s="1"/>
      <c r="D6239" s="1">
        <v>2342888</v>
      </c>
      <c r="E6239" s="1">
        <v>1114161136</v>
      </c>
      <c r="F6239" s="1" t="s">
        <v>79</v>
      </c>
      <c r="G6239" s="11">
        <v>46216</v>
      </c>
      <c r="H6239" s="1">
        <v>0</v>
      </c>
      <c r="I6239" s="1" t="s">
        <v>16646</v>
      </c>
      <c r="J6239" s="1" t="s">
        <v>16652</v>
      </c>
      <c r="K6239" s="1">
        <v>0</v>
      </c>
      <c r="L6239" s="1">
        <v>0</v>
      </c>
      <c r="M6239" s="1" t="s">
        <v>22</v>
      </c>
      <c r="N6239" s="1" t="s">
        <v>6771</v>
      </c>
      <c r="O6239" s="1" t="s">
        <v>1078</v>
      </c>
      <c r="P6239" s="1">
        <v>2778.08</v>
      </c>
      <c r="Q6239" s="1">
        <v>1046.9100000000001</v>
      </c>
      <c r="R6239" s="1">
        <v>2752.28</v>
      </c>
      <c r="S6239" s="3">
        <v>69.451999999999998</v>
      </c>
      <c r="T6239" s="3">
        <v>11.6323333333333</v>
      </c>
      <c r="U6239" s="1" t="s">
        <v>5864</v>
      </c>
      <c r="V6239" s="1">
        <v>3026659590</v>
      </c>
      <c r="W6239" s="1">
        <v>2001174284</v>
      </c>
      <c r="X6239" s="1" t="s">
        <v>6810</v>
      </c>
      <c r="Y6239" s="1" t="s">
        <v>11138</v>
      </c>
      <c r="Z6239" s="2">
        <v>-6.8284117000000002</v>
      </c>
      <c r="AA6239" s="2">
        <v>-45.085070600000002</v>
      </c>
      <c r="AB6239" s="2" t="s">
        <v>15418</v>
      </c>
      <c r="CJ6239" s="1" t="s">
        <v>23357</v>
      </c>
    </row>
    <row r="6240" spans="2:88" x14ac:dyDescent="0.25">
      <c r="B6240" s="1">
        <v>0</v>
      </c>
      <c r="C6240" s="1"/>
      <c r="D6240" s="1">
        <v>2342884</v>
      </c>
      <c r="E6240" s="1">
        <v>1114161256</v>
      </c>
      <c r="F6240" s="1" t="s">
        <v>87</v>
      </c>
      <c r="G6240" s="11">
        <v>46216</v>
      </c>
      <c r="H6240" s="1">
        <v>0</v>
      </c>
      <c r="I6240" s="1" t="s">
        <v>16646</v>
      </c>
      <c r="J6240" s="1" t="s">
        <v>16652</v>
      </c>
      <c r="K6240" s="1">
        <v>0</v>
      </c>
      <c r="L6240" s="1" t="s">
        <v>12</v>
      </c>
      <c r="M6240" s="1" t="s">
        <v>13</v>
      </c>
      <c r="N6240" s="1" t="s">
        <v>6769</v>
      </c>
      <c r="O6240" s="1" t="s">
        <v>563</v>
      </c>
      <c r="P6240" s="1">
        <v>136.82</v>
      </c>
      <c r="Q6240" s="1">
        <v>115.7</v>
      </c>
      <c r="R6240" s="1">
        <v>156.71</v>
      </c>
      <c r="S6240" s="3">
        <v>3.4205000000000001</v>
      </c>
      <c r="T6240" s="3">
        <v>1.28555555555556</v>
      </c>
      <c r="U6240" s="1" t="s">
        <v>5865</v>
      </c>
      <c r="V6240" s="1">
        <v>3026657791</v>
      </c>
      <c r="W6240" s="1">
        <v>2001174259</v>
      </c>
      <c r="X6240" s="1" t="s">
        <v>10638</v>
      </c>
      <c r="Y6240" s="1" t="s">
        <v>11137</v>
      </c>
      <c r="Z6240" s="2">
        <v>-6.4642356000000003</v>
      </c>
      <c r="AA6240" s="2">
        <v>-44.196370000000002</v>
      </c>
      <c r="AB6240" s="2" t="s">
        <v>15419</v>
      </c>
      <c r="CJ6240" s="1" t="s">
        <v>23358</v>
      </c>
    </row>
    <row r="6241" spans="2:88" x14ac:dyDescent="0.25">
      <c r="B6241" s="1">
        <v>0</v>
      </c>
      <c r="C6241" s="1"/>
      <c r="D6241" s="1">
        <v>2342892</v>
      </c>
      <c r="E6241" s="1">
        <v>1114161329</v>
      </c>
      <c r="F6241" s="1" t="s">
        <v>79</v>
      </c>
      <c r="G6241" s="11">
        <v>46216</v>
      </c>
      <c r="H6241" s="1">
        <v>0</v>
      </c>
      <c r="I6241" s="1" t="s">
        <v>16646</v>
      </c>
      <c r="J6241" s="1" t="s">
        <v>16652</v>
      </c>
      <c r="K6241" s="1">
        <v>0</v>
      </c>
      <c r="L6241" s="1">
        <v>0</v>
      </c>
      <c r="M6241" s="1" t="s">
        <v>22</v>
      </c>
      <c r="N6241" s="1" t="s">
        <v>6771</v>
      </c>
      <c r="O6241" s="1" t="s">
        <v>1078</v>
      </c>
      <c r="P6241" s="1">
        <v>2827.56</v>
      </c>
      <c r="Q6241" s="1">
        <v>1125.19</v>
      </c>
      <c r="R6241" s="1">
        <v>2801.27</v>
      </c>
      <c r="S6241" s="3">
        <v>70.688999999999993</v>
      </c>
      <c r="T6241" s="3">
        <v>12.5021111111111</v>
      </c>
      <c r="U6241" s="1" t="s">
        <v>5866</v>
      </c>
      <c r="V6241" s="1">
        <v>3026657813</v>
      </c>
      <c r="W6241" s="1">
        <v>2001174291</v>
      </c>
      <c r="X6241" s="1" t="s">
        <v>6810</v>
      </c>
      <c r="Y6241" s="1" t="s">
        <v>11138</v>
      </c>
      <c r="Z6241" s="2">
        <v>-6.8276500000000002</v>
      </c>
      <c r="AA6241" s="2">
        <v>-45.085077800000001</v>
      </c>
      <c r="AB6241" s="2" t="s">
        <v>15420</v>
      </c>
      <c r="CJ6241" s="1" t="s">
        <v>23359</v>
      </c>
    </row>
    <row r="6242" spans="2:88" x14ac:dyDescent="0.25">
      <c r="B6242" s="1">
        <v>0</v>
      </c>
      <c r="C6242" s="1"/>
      <c r="D6242" s="1">
        <v>2342889</v>
      </c>
      <c r="E6242" s="1">
        <v>1114161372</v>
      </c>
      <c r="F6242" s="1" t="s">
        <v>79</v>
      </c>
      <c r="G6242" s="11">
        <v>46216</v>
      </c>
      <c r="H6242" s="1">
        <v>0</v>
      </c>
      <c r="I6242" s="1" t="s">
        <v>16646</v>
      </c>
      <c r="J6242" s="1" t="s">
        <v>16652</v>
      </c>
      <c r="K6242" s="1">
        <v>0</v>
      </c>
      <c r="L6242" s="1" t="s">
        <v>12</v>
      </c>
      <c r="M6242" s="1" t="s">
        <v>13</v>
      </c>
      <c r="N6242" s="1" t="s">
        <v>6769</v>
      </c>
      <c r="O6242" s="1" t="s">
        <v>491</v>
      </c>
      <c r="P6242" s="1">
        <v>6.54</v>
      </c>
      <c r="Q6242" s="1">
        <v>107.1</v>
      </c>
      <c r="R6242" s="1">
        <v>103.74</v>
      </c>
      <c r="S6242" s="3">
        <v>0.16350000000000001</v>
      </c>
      <c r="T6242" s="3">
        <v>1.19</v>
      </c>
      <c r="U6242" s="1" t="s">
        <v>5867</v>
      </c>
      <c r="V6242" s="1">
        <v>3026659670</v>
      </c>
      <c r="W6242" s="1">
        <v>2001174286</v>
      </c>
      <c r="X6242" s="1" t="s">
        <v>10639</v>
      </c>
      <c r="Y6242" s="1" t="s">
        <v>11138</v>
      </c>
      <c r="Z6242" s="2">
        <v>-6.6890400000000003</v>
      </c>
      <c r="AA6242" s="2">
        <v>-42.944883599999997</v>
      </c>
      <c r="AB6242" s="2" t="s">
        <v>15421</v>
      </c>
      <c r="CJ6242" s="1" t="s">
        <v>23360</v>
      </c>
    </row>
    <row r="6243" spans="2:88" x14ac:dyDescent="0.25">
      <c r="B6243" s="1">
        <v>0</v>
      </c>
      <c r="C6243" s="1"/>
      <c r="D6243" s="1">
        <v>1974711</v>
      </c>
      <c r="E6243" s="1">
        <v>1112234274</v>
      </c>
      <c r="F6243" s="1" t="s">
        <v>79</v>
      </c>
      <c r="G6243" s="11">
        <v>46133</v>
      </c>
      <c r="H6243" s="1">
        <v>0</v>
      </c>
      <c r="I6243" s="1" t="s">
        <v>16646</v>
      </c>
      <c r="J6243" s="1" t="s">
        <v>16652</v>
      </c>
      <c r="K6243" s="1">
        <v>0</v>
      </c>
      <c r="L6243" s="1" t="s">
        <v>12</v>
      </c>
      <c r="M6243" s="1" t="s">
        <v>13</v>
      </c>
      <c r="N6243" s="1" t="s">
        <v>6770</v>
      </c>
      <c r="O6243" s="1" t="s">
        <v>1316</v>
      </c>
      <c r="P6243" s="1">
        <v>14.23</v>
      </c>
      <c r="Q6243" s="1">
        <v>14.31</v>
      </c>
      <c r="R6243" s="1">
        <v>43.93</v>
      </c>
      <c r="S6243" s="3">
        <v>0.35575000000000001</v>
      </c>
      <c r="T6243" s="3">
        <v>0.159</v>
      </c>
      <c r="U6243" s="1" t="s">
        <v>3775</v>
      </c>
      <c r="V6243" s="1">
        <v>3025944258</v>
      </c>
      <c r="W6243" s="1">
        <v>2001148340</v>
      </c>
      <c r="X6243" s="1" t="s">
        <v>9361</v>
      </c>
      <c r="Y6243" s="1" t="s">
        <v>11138</v>
      </c>
      <c r="Z6243" s="2">
        <v>-3.3503533000000001</v>
      </c>
      <c r="AA6243" s="2">
        <v>-42.374168300000001</v>
      </c>
      <c r="AB6243" s="2" t="s">
        <v>30</v>
      </c>
      <c r="CJ6243" s="1" t="s">
        <v>23361</v>
      </c>
    </row>
    <row r="6244" spans="2:88" x14ac:dyDescent="0.25">
      <c r="B6244" s="1">
        <v>0</v>
      </c>
      <c r="C6244" s="1"/>
      <c r="D6244" s="1">
        <v>2342901</v>
      </c>
      <c r="E6244" s="1">
        <v>1114161813</v>
      </c>
      <c r="F6244" s="1" t="s">
        <v>87</v>
      </c>
      <c r="G6244" s="11">
        <v>46216</v>
      </c>
      <c r="H6244" s="1">
        <v>0</v>
      </c>
      <c r="I6244" s="1" t="s">
        <v>16646</v>
      </c>
      <c r="J6244" s="1" t="s">
        <v>16652</v>
      </c>
      <c r="K6244" s="1">
        <v>0</v>
      </c>
      <c r="L6244" s="1">
        <v>0</v>
      </c>
      <c r="M6244" s="1" t="s">
        <v>13</v>
      </c>
      <c r="N6244" s="1" t="s">
        <v>6771</v>
      </c>
      <c r="O6244" s="1" t="s">
        <v>1349</v>
      </c>
      <c r="P6244" s="1">
        <v>145.58000000000001</v>
      </c>
      <c r="Q6244" s="1">
        <v>27.61</v>
      </c>
      <c r="R6244" s="1">
        <v>204.59</v>
      </c>
      <c r="S6244" s="3">
        <v>3.6395</v>
      </c>
      <c r="T6244" s="3">
        <v>0.30677777777777798</v>
      </c>
      <c r="U6244" s="1" t="s">
        <v>5869</v>
      </c>
      <c r="V6244" s="1">
        <v>3026660180</v>
      </c>
      <c r="W6244" s="1">
        <v>2001174323</v>
      </c>
      <c r="X6244" s="1" t="s">
        <v>10282</v>
      </c>
      <c r="Y6244" s="1" t="s">
        <v>11137</v>
      </c>
      <c r="Z6244" s="2">
        <v>-6.8116266999999997</v>
      </c>
      <c r="AA6244" s="2">
        <v>-46.5380933</v>
      </c>
      <c r="AB6244" s="2" t="s">
        <v>15303</v>
      </c>
      <c r="CJ6244" s="1" t="s">
        <v>23362</v>
      </c>
    </row>
    <row r="6245" spans="2:88" x14ac:dyDescent="0.25">
      <c r="B6245" s="1">
        <v>0</v>
      </c>
      <c r="C6245" s="1"/>
      <c r="D6245" s="1">
        <v>2342902</v>
      </c>
      <c r="E6245" s="1">
        <v>1114162255</v>
      </c>
      <c r="F6245" s="1" t="s">
        <v>87</v>
      </c>
      <c r="G6245" s="11">
        <v>46216</v>
      </c>
      <c r="H6245" s="1">
        <v>0</v>
      </c>
      <c r="I6245" s="1" t="s">
        <v>16646</v>
      </c>
      <c r="J6245" s="1" t="s">
        <v>16652</v>
      </c>
      <c r="K6245" s="1">
        <v>0</v>
      </c>
      <c r="L6245" s="1">
        <v>0</v>
      </c>
      <c r="M6245" s="1" t="s">
        <v>13</v>
      </c>
      <c r="N6245" s="1" t="s">
        <v>6771</v>
      </c>
      <c r="O6245" s="1" t="s">
        <v>1349</v>
      </c>
      <c r="P6245" s="1">
        <v>143.29</v>
      </c>
      <c r="Q6245" s="1">
        <v>33.99</v>
      </c>
      <c r="R6245" s="1">
        <v>206.93</v>
      </c>
      <c r="S6245" s="3">
        <v>3.5822500000000002</v>
      </c>
      <c r="T6245" s="3">
        <v>0.37766666666666698</v>
      </c>
      <c r="U6245" s="1" t="s">
        <v>5870</v>
      </c>
      <c r="V6245" s="1">
        <v>3026661241</v>
      </c>
      <c r="W6245" s="1">
        <v>2001174333</v>
      </c>
      <c r="X6245" s="1" t="s">
        <v>10282</v>
      </c>
      <c r="Y6245" s="1" t="s">
        <v>11137</v>
      </c>
      <c r="Z6245" s="2">
        <v>-6.8114116999999998</v>
      </c>
      <c r="AA6245" s="2">
        <v>-46.538415000000001</v>
      </c>
      <c r="AB6245" s="2" t="s">
        <v>15422</v>
      </c>
      <c r="CJ6245" s="1" t="s">
        <v>23363</v>
      </c>
    </row>
    <row r="6246" spans="2:88" x14ac:dyDescent="0.25">
      <c r="B6246" s="1">
        <v>0</v>
      </c>
      <c r="C6246" s="1"/>
      <c r="D6246" s="1">
        <v>2342899</v>
      </c>
      <c r="E6246" s="1">
        <v>1114162261</v>
      </c>
      <c r="F6246" s="1" t="s">
        <v>79</v>
      </c>
      <c r="G6246" s="11">
        <v>46216</v>
      </c>
      <c r="H6246" s="1">
        <v>0</v>
      </c>
      <c r="I6246" s="1" t="s">
        <v>16646</v>
      </c>
      <c r="J6246" s="1" t="s">
        <v>16652</v>
      </c>
      <c r="K6246" s="1">
        <v>0</v>
      </c>
      <c r="L6246" s="1">
        <v>0</v>
      </c>
      <c r="M6246" s="1" t="s">
        <v>25</v>
      </c>
      <c r="N6246" s="1" t="s">
        <v>6771</v>
      </c>
      <c r="O6246" s="1" t="s">
        <v>470</v>
      </c>
      <c r="P6246" s="1">
        <v>888.34</v>
      </c>
      <c r="Q6246" s="1">
        <v>34.53</v>
      </c>
      <c r="R6246" s="1">
        <v>664.27</v>
      </c>
      <c r="S6246" s="3">
        <v>22.208500000000001</v>
      </c>
      <c r="T6246" s="3">
        <v>0.38366666666666699</v>
      </c>
      <c r="U6246" s="1" t="s">
        <v>5871</v>
      </c>
      <c r="V6246" s="1">
        <v>3026662116</v>
      </c>
      <c r="W6246" s="1">
        <v>2001174315</v>
      </c>
      <c r="X6246" s="1" t="s">
        <v>10641</v>
      </c>
      <c r="Y6246" s="1" t="s">
        <v>11138</v>
      </c>
      <c r="Z6246" s="2">
        <v>-7.2573002999999998</v>
      </c>
      <c r="AA6246" s="2">
        <v>-47.5071522</v>
      </c>
      <c r="AB6246" s="2" t="s">
        <v>15423</v>
      </c>
      <c r="CJ6246" s="1" t="s">
        <v>23364</v>
      </c>
    </row>
    <row r="6247" spans="2:88" x14ac:dyDescent="0.25">
      <c r="B6247" s="1">
        <v>0</v>
      </c>
      <c r="C6247" s="1"/>
      <c r="D6247" s="1">
        <v>2342900</v>
      </c>
      <c r="E6247" s="1">
        <v>1114162342</v>
      </c>
      <c r="F6247" s="1" t="s">
        <v>79</v>
      </c>
      <c r="G6247" s="11">
        <v>46216</v>
      </c>
      <c r="H6247" s="1">
        <v>0</v>
      </c>
      <c r="I6247" s="1" t="s">
        <v>16646</v>
      </c>
      <c r="J6247" s="1" t="s">
        <v>16652</v>
      </c>
      <c r="K6247" s="1">
        <v>0</v>
      </c>
      <c r="L6247" s="1" t="s">
        <v>12</v>
      </c>
      <c r="M6247" s="1" t="s">
        <v>22</v>
      </c>
      <c r="N6247" s="1" t="s">
        <v>6769</v>
      </c>
      <c r="O6247" s="1" t="s">
        <v>53</v>
      </c>
      <c r="P6247" s="1">
        <v>962.53</v>
      </c>
      <c r="Q6247" s="1">
        <v>1003.92</v>
      </c>
      <c r="R6247" s="1">
        <v>1164.42</v>
      </c>
      <c r="S6247" s="3">
        <v>24.06325</v>
      </c>
      <c r="T6247" s="3">
        <v>11.154666666666699</v>
      </c>
      <c r="U6247" s="1" t="s">
        <v>5872</v>
      </c>
      <c r="V6247" s="1">
        <v>3026662132</v>
      </c>
      <c r="W6247" s="1">
        <v>2001174316</v>
      </c>
      <c r="X6247" s="1" t="s">
        <v>10642</v>
      </c>
      <c r="Y6247" s="1" t="s">
        <v>11138</v>
      </c>
      <c r="Z6247" s="2">
        <v>-6.4432632999999999</v>
      </c>
      <c r="AA6247" s="2">
        <v>-44.600805000000001</v>
      </c>
      <c r="AB6247" s="2" t="s">
        <v>30</v>
      </c>
      <c r="CJ6247" s="1" t="s">
        <v>23365</v>
      </c>
    </row>
    <row r="6248" spans="2:88" x14ac:dyDescent="0.25">
      <c r="B6248" s="1">
        <v>0</v>
      </c>
      <c r="C6248" s="1"/>
      <c r="D6248" s="1">
        <v>2342905</v>
      </c>
      <c r="E6248" s="1">
        <v>1114162422</v>
      </c>
      <c r="F6248" s="1" t="s">
        <v>79</v>
      </c>
      <c r="G6248" s="11">
        <v>46216</v>
      </c>
      <c r="H6248" s="1">
        <v>0</v>
      </c>
      <c r="I6248" s="1" t="s">
        <v>16646</v>
      </c>
      <c r="J6248" s="1" t="s">
        <v>16652</v>
      </c>
      <c r="K6248" s="1">
        <v>0</v>
      </c>
      <c r="L6248" s="1">
        <v>0</v>
      </c>
      <c r="M6248" s="1" t="s">
        <v>25</v>
      </c>
      <c r="N6248" s="1" t="s">
        <v>6771</v>
      </c>
      <c r="O6248" s="1" t="s">
        <v>618</v>
      </c>
      <c r="P6248" s="1">
        <v>1335.21</v>
      </c>
      <c r="Q6248" s="1">
        <v>74.84</v>
      </c>
      <c r="R6248" s="1">
        <v>76.42</v>
      </c>
      <c r="S6248" s="3">
        <v>33.380249999999997</v>
      </c>
      <c r="T6248" s="3">
        <v>0.83155555555555605</v>
      </c>
      <c r="U6248" s="1" t="s">
        <v>5873</v>
      </c>
      <c r="V6248" s="1">
        <v>3026659999</v>
      </c>
      <c r="W6248" s="1">
        <v>2001174343</v>
      </c>
      <c r="X6248" s="1" t="s">
        <v>10643</v>
      </c>
      <c r="Y6248" s="1" t="s">
        <v>11138</v>
      </c>
      <c r="Z6248" s="2">
        <v>-6.7994102999999999</v>
      </c>
      <c r="AA6248" s="2">
        <v>-46.000736400000001</v>
      </c>
      <c r="AB6248" s="2" t="s">
        <v>30</v>
      </c>
      <c r="CJ6248" s="1" t="s">
        <v>23366</v>
      </c>
    </row>
    <row r="6249" spans="2:88" x14ac:dyDescent="0.25">
      <c r="B6249" s="1">
        <v>0</v>
      </c>
      <c r="C6249" s="1"/>
      <c r="D6249" s="1">
        <v>2356247</v>
      </c>
      <c r="E6249" s="1">
        <v>1114751038</v>
      </c>
      <c r="F6249" s="1" t="s">
        <v>79</v>
      </c>
      <c r="G6249" s="11">
        <v>46241</v>
      </c>
      <c r="H6249" s="1">
        <v>0</v>
      </c>
      <c r="I6249" s="1" t="s">
        <v>16646</v>
      </c>
      <c r="J6249" s="1" t="s">
        <v>16652</v>
      </c>
      <c r="K6249" s="1">
        <v>0</v>
      </c>
      <c r="L6249" s="1">
        <v>0</v>
      </c>
      <c r="M6249" s="1" t="s">
        <v>13</v>
      </c>
      <c r="N6249" s="1" t="s">
        <v>6768</v>
      </c>
      <c r="O6249" s="1" t="s">
        <v>1121</v>
      </c>
      <c r="P6249" s="1">
        <v>96.16</v>
      </c>
      <c r="Q6249" s="1">
        <v>57.22</v>
      </c>
      <c r="R6249" s="1">
        <v>114.8</v>
      </c>
      <c r="S6249" s="3">
        <v>2.4039999999999999</v>
      </c>
      <c r="T6249" s="3">
        <v>0.635777777777778</v>
      </c>
      <c r="U6249" s="1" t="s">
        <v>6661</v>
      </c>
      <c r="V6249" s="1">
        <v>3026878119</v>
      </c>
      <c r="W6249" s="1">
        <v>2001182080</v>
      </c>
      <c r="X6249" s="1" t="s">
        <v>11129</v>
      </c>
      <c r="Y6249" s="1" t="s">
        <v>11138</v>
      </c>
      <c r="Z6249" s="2">
        <v>-4.5038910999999997</v>
      </c>
      <c r="AA6249" s="2">
        <v>-44.736688899999997</v>
      </c>
      <c r="AB6249" s="2" t="s">
        <v>30</v>
      </c>
      <c r="CJ6249" s="1" t="s">
        <v>23367</v>
      </c>
    </row>
    <row r="6250" spans="2:88" x14ac:dyDescent="0.25">
      <c r="B6250" s="1">
        <v>0</v>
      </c>
      <c r="C6250" s="1"/>
      <c r="D6250" s="1">
        <v>2342903</v>
      </c>
      <c r="E6250" s="1">
        <v>1114162530</v>
      </c>
      <c r="F6250" s="1" t="s">
        <v>87</v>
      </c>
      <c r="G6250" s="11">
        <v>46216</v>
      </c>
      <c r="H6250" s="1">
        <v>0</v>
      </c>
      <c r="I6250" s="1" t="s">
        <v>16646</v>
      </c>
      <c r="J6250" s="1" t="s">
        <v>16652</v>
      </c>
      <c r="K6250" s="1">
        <v>0</v>
      </c>
      <c r="L6250" s="1">
        <v>0</v>
      </c>
      <c r="M6250" s="1" t="s">
        <v>13</v>
      </c>
      <c r="N6250" s="1" t="s">
        <v>6771</v>
      </c>
      <c r="O6250" s="1" t="s">
        <v>775</v>
      </c>
      <c r="P6250" s="1">
        <v>65.5</v>
      </c>
      <c r="Q6250" s="1">
        <v>145.02000000000001</v>
      </c>
      <c r="R6250" s="1">
        <v>183.21</v>
      </c>
      <c r="S6250" s="3">
        <v>1.6375</v>
      </c>
      <c r="T6250" s="3">
        <v>1.61133333333333</v>
      </c>
      <c r="U6250" s="1" t="s">
        <v>5875</v>
      </c>
      <c r="V6250" s="1">
        <v>3026661330</v>
      </c>
      <c r="W6250" s="1">
        <v>2001174338</v>
      </c>
      <c r="X6250" s="1" t="s">
        <v>10032</v>
      </c>
      <c r="Y6250" s="1" t="s">
        <v>11137</v>
      </c>
      <c r="Z6250" s="2">
        <v>-5.5613432999999999</v>
      </c>
      <c r="AA6250" s="2">
        <v>-46.749766399999999</v>
      </c>
      <c r="AB6250" s="2" t="s">
        <v>15424</v>
      </c>
      <c r="CJ6250" s="1" t="s">
        <v>23368</v>
      </c>
    </row>
    <row r="6251" spans="2:88" x14ac:dyDescent="0.25">
      <c r="B6251" s="1">
        <v>0</v>
      </c>
      <c r="C6251" s="1"/>
      <c r="D6251" s="1">
        <v>2342907</v>
      </c>
      <c r="E6251" s="1">
        <v>1114162563</v>
      </c>
      <c r="F6251" s="1" t="s">
        <v>79</v>
      </c>
      <c r="G6251" s="11">
        <v>46216</v>
      </c>
      <c r="H6251" s="1">
        <v>0</v>
      </c>
      <c r="I6251" s="1" t="s">
        <v>16646</v>
      </c>
      <c r="J6251" s="1" t="s">
        <v>16652</v>
      </c>
      <c r="K6251" s="1">
        <v>0</v>
      </c>
      <c r="L6251" s="1">
        <v>0</v>
      </c>
      <c r="M6251" s="1" t="s">
        <v>25</v>
      </c>
      <c r="N6251" s="1" t="s">
        <v>6770</v>
      </c>
      <c r="O6251" s="1" t="s">
        <v>1422</v>
      </c>
      <c r="P6251" s="1">
        <v>503.98</v>
      </c>
      <c r="Q6251" s="1">
        <v>57.85</v>
      </c>
      <c r="R6251" s="1">
        <v>566.54</v>
      </c>
      <c r="S6251" s="3">
        <v>12.599500000000001</v>
      </c>
      <c r="T6251" s="3">
        <v>0.642777777777778</v>
      </c>
      <c r="U6251" s="1" t="s">
        <v>5876</v>
      </c>
      <c r="V6251" s="1">
        <v>3026663066</v>
      </c>
      <c r="W6251" s="1">
        <v>2001174346</v>
      </c>
      <c r="X6251" s="1" t="s">
        <v>10645</v>
      </c>
      <c r="Y6251" s="1" t="s">
        <v>11138</v>
      </c>
      <c r="Z6251" s="2">
        <v>-2.83677</v>
      </c>
      <c r="AA6251" s="2">
        <v>-44.137566700000001</v>
      </c>
      <c r="AB6251" s="2" t="s">
        <v>15425</v>
      </c>
      <c r="CJ6251" s="1" t="s">
        <v>23369</v>
      </c>
    </row>
    <row r="6252" spans="2:88" x14ac:dyDescent="0.25">
      <c r="B6252" s="1">
        <v>0</v>
      </c>
      <c r="C6252" s="1"/>
      <c r="D6252" s="1">
        <v>1979029</v>
      </c>
      <c r="E6252" s="1">
        <v>1112567460</v>
      </c>
      <c r="F6252" s="1" t="s">
        <v>79</v>
      </c>
      <c r="G6252" s="11">
        <v>46147</v>
      </c>
      <c r="H6252" s="1" t="s">
        <v>16641</v>
      </c>
      <c r="I6252" s="1" t="s">
        <v>16646</v>
      </c>
      <c r="J6252" s="1" t="s">
        <v>16652</v>
      </c>
      <c r="K6252" s="1" t="s">
        <v>16661</v>
      </c>
      <c r="L6252" s="1" t="s">
        <v>12</v>
      </c>
      <c r="M6252" s="1" t="s">
        <v>13</v>
      </c>
      <c r="N6252" s="1" t="s">
        <v>6770</v>
      </c>
      <c r="O6252" s="1" t="s">
        <v>1316</v>
      </c>
      <c r="P6252" s="1">
        <v>47.98</v>
      </c>
      <c r="Q6252" s="1">
        <v>42.79</v>
      </c>
      <c r="R6252" s="1">
        <v>60.9</v>
      </c>
      <c r="S6252" s="3">
        <v>1.1995</v>
      </c>
      <c r="T6252" s="3">
        <v>0.475444444444444</v>
      </c>
      <c r="U6252" s="1" t="s">
        <v>3976</v>
      </c>
      <c r="V6252" s="1">
        <v>3026079143</v>
      </c>
      <c r="W6252" s="1">
        <v>2001152409</v>
      </c>
      <c r="X6252" s="1" t="s">
        <v>9499</v>
      </c>
      <c r="Y6252" s="1" t="s">
        <v>11138</v>
      </c>
      <c r="Z6252" s="2">
        <v>-3.2690332999999998</v>
      </c>
      <c r="AA6252" s="2">
        <v>-42.293246699999997</v>
      </c>
      <c r="AB6252" s="2" t="s">
        <v>14122</v>
      </c>
      <c r="CJ6252" s="1" t="s">
        <v>23370</v>
      </c>
    </row>
    <row r="6253" spans="2:88" x14ac:dyDescent="0.25">
      <c r="B6253" s="1">
        <v>0</v>
      </c>
      <c r="C6253" s="1"/>
      <c r="D6253" s="1">
        <v>2305449</v>
      </c>
      <c r="E6253" s="1">
        <v>1113151062</v>
      </c>
      <c r="F6253" s="1" t="s">
        <v>79</v>
      </c>
      <c r="G6253" s="11">
        <v>46170</v>
      </c>
      <c r="H6253" s="1">
        <v>0</v>
      </c>
      <c r="I6253" s="1" t="s">
        <v>16646</v>
      </c>
      <c r="J6253" s="1" t="s">
        <v>16652</v>
      </c>
      <c r="K6253" s="1">
        <v>0</v>
      </c>
      <c r="L6253" s="1" t="s">
        <v>12</v>
      </c>
      <c r="M6253" s="1" t="s">
        <v>13</v>
      </c>
      <c r="N6253" s="1" t="s">
        <v>6770</v>
      </c>
      <c r="O6253" s="1" t="s">
        <v>1316</v>
      </c>
      <c r="P6253" s="1">
        <v>68.25</v>
      </c>
      <c r="Q6253" s="1">
        <v>63.56</v>
      </c>
      <c r="R6253" s="1">
        <v>224.59</v>
      </c>
      <c r="S6253" s="3">
        <v>1.70625</v>
      </c>
      <c r="T6253" s="3">
        <v>0.70622222222222197</v>
      </c>
      <c r="U6253" s="1" t="s">
        <v>4500</v>
      </c>
      <c r="V6253" s="1">
        <v>3026286858</v>
      </c>
      <c r="W6253" s="1">
        <v>2001159898</v>
      </c>
      <c r="X6253" s="1" t="s">
        <v>9815</v>
      </c>
      <c r="Y6253" s="1" t="s">
        <v>11138</v>
      </c>
      <c r="Z6253" s="2">
        <v>-3.3208144000000002</v>
      </c>
      <c r="AA6253" s="2">
        <v>-42.587300800000001</v>
      </c>
      <c r="AB6253" s="2" t="s">
        <v>14489</v>
      </c>
      <c r="CJ6253" s="1" t="s">
        <v>23371</v>
      </c>
    </row>
    <row r="6254" spans="2:88" x14ac:dyDescent="0.25">
      <c r="B6254" s="1">
        <v>0</v>
      </c>
      <c r="C6254" s="1"/>
      <c r="D6254" s="1">
        <v>2342909</v>
      </c>
      <c r="E6254" s="1">
        <v>1114162895</v>
      </c>
      <c r="F6254" s="1" t="s">
        <v>79</v>
      </c>
      <c r="G6254" s="11">
        <v>46216</v>
      </c>
      <c r="H6254" s="1">
        <v>0</v>
      </c>
      <c r="I6254" s="1" t="s">
        <v>16646</v>
      </c>
      <c r="J6254" s="1" t="s">
        <v>16652</v>
      </c>
      <c r="K6254" s="1">
        <v>0</v>
      </c>
      <c r="L6254" s="1">
        <v>0</v>
      </c>
      <c r="M6254" s="1" t="s">
        <v>25</v>
      </c>
      <c r="N6254" s="1" t="s">
        <v>6771</v>
      </c>
      <c r="O6254" s="1" t="s">
        <v>1349</v>
      </c>
      <c r="P6254" s="1">
        <v>3172.14</v>
      </c>
      <c r="Q6254" s="1">
        <v>751.11</v>
      </c>
      <c r="R6254" s="1">
        <v>3030.61</v>
      </c>
      <c r="S6254" s="3">
        <v>79.3035</v>
      </c>
      <c r="T6254" s="3">
        <v>8.3456666666666699</v>
      </c>
      <c r="U6254" s="1" t="s">
        <v>5879</v>
      </c>
      <c r="V6254" s="1">
        <v>3026662361</v>
      </c>
      <c r="W6254" s="1">
        <v>2001174365</v>
      </c>
      <c r="X6254" s="1" t="s">
        <v>8480</v>
      </c>
      <c r="Y6254" s="1" t="s">
        <v>11138</v>
      </c>
      <c r="Z6254" s="2">
        <v>-6.7597617000000003</v>
      </c>
      <c r="AA6254" s="2">
        <v>-46.640236700000003</v>
      </c>
      <c r="AB6254" s="2" t="s">
        <v>15427</v>
      </c>
      <c r="CJ6254" s="1" t="s">
        <v>23372</v>
      </c>
    </row>
    <row r="6255" spans="2:88" x14ac:dyDescent="0.25">
      <c r="B6255" s="1">
        <v>0</v>
      </c>
      <c r="C6255" s="1"/>
      <c r="D6255" s="1">
        <v>2344018</v>
      </c>
      <c r="E6255" s="1">
        <v>1114162915</v>
      </c>
      <c r="F6255" s="1" t="s">
        <v>79</v>
      </c>
      <c r="G6255" s="11">
        <v>46216</v>
      </c>
      <c r="H6255" s="1">
        <v>0</v>
      </c>
      <c r="I6255" s="1" t="s">
        <v>16646</v>
      </c>
      <c r="J6255" s="1" t="s">
        <v>16652</v>
      </c>
      <c r="K6255" s="1">
        <v>0</v>
      </c>
      <c r="L6255" s="1">
        <v>0</v>
      </c>
      <c r="M6255" s="1" t="s">
        <v>25</v>
      </c>
      <c r="N6255" s="1" t="s">
        <v>18</v>
      </c>
      <c r="O6255" s="1" t="s">
        <v>119</v>
      </c>
      <c r="P6255" s="1">
        <v>541.02</v>
      </c>
      <c r="Q6255" s="1">
        <v>270.64999999999998</v>
      </c>
      <c r="R6255" s="1">
        <v>240.29</v>
      </c>
      <c r="S6255" s="3">
        <v>13.525499999999999</v>
      </c>
      <c r="T6255" s="3">
        <v>3.0072222222222198</v>
      </c>
      <c r="U6255" s="1" t="s">
        <v>5880</v>
      </c>
      <c r="V6255" s="1">
        <v>3026661454</v>
      </c>
      <c r="W6255" s="1">
        <v>2001174384</v>
      </c>
      <c r="X6255" s="1" t="s">
        <v>10647</v>
      </c>
      <c r="Y6255" s="1" t="s">
        <v>11138</v>
      </c>
      <c r="Z6255" s="2">
        <v>-2.5625783000000002</v>
      </c>
      <c r="AA6255" s="2">
        <v>-45.780164999999997</v>
      </c>
      <c r="AB6255" s="2" t="s">
        <v>15428</v>
      </c>
      <c r="CJ6255" s="1" t="s">
        <v>23373</v>
      </c>
    </row>
    <row r="6256" spans="2:88" x14ac:dyDescent="0.25">
      <c r="B6256" s="1">
        <v>0</v>
      </c>
      <c r="C6256" s="1"/>
      <c r="D6256" s="1">
        <v>2341230</v>
      </c>
      <c r="E6256" s="1">
        <v>1114089114</v>
      </c>
      <c r="F6256" s="1" t="s">
        <v>79</v>
      </c>
      <c r="G6256" s="11">
        <v>46212</v>
      </c>
      <c r="H6256" s="1">
        <v>0</v>
      </c>
      <c r="I6256" s="1" t="s">
        <v>16646</v>
      </c>
      <c r="J6256" s="1" t="s">
        <v>16652</v>
      </c>
      <c r="K6256" s="1">
        <v>0</v>
      </c>
      <c r="L6256" s="1">
        <v>0</v>
      </c>
      <c r="M6256" s="1" t="s">
        <v>25</v>
      </c>
      <c r="N6256" s="1" t="s">
        <v>6768</v>
      </c>
      <c r="O6256" s="1" t="s">
        <v>15</v>
      </c>
      <c r="P6256" s="1">
        <v>462.99</v>
      </c>
      <c r="Q6256" s="1">
        <v>765.46</v>
      </c>
      <c r="R6256" s="1">
        <v>793.72</v>
      </c>
      <c r="S6256" s="3">
        <v>11.57475</v>
      </c>
      <c r="T6256" s="3">
        <v>8.5051111111111108</v>
      </c>
      <c r="U6256" s="1" t="s">
        <v>1327</v>
      </c>
      <c r="V6256" s="1">
        <v>3026633671</v>
      </c>
      <c r="W6256" s="1">
        <v>2001173416</v>
      </c>
      <c r="X6256" s="1" t="s">
        <v>7451</v>
      </c>
      <c r="Y6256" s="1" t="s">
        <v>11138</v>
      </c>
      <c r="Z6256" s="2">
        <v>-5.1084094000000002</v>
      </c>
      <c r="AA6256" s="2">
        <v>-44.959122800000003</v>
      </c>
      <c r="AB6256" s="2" t="s">
        <v>15365</v>
      </c>
      <c r="CJ6256" s="1" t="s">
        <v>23374</v>
      </c>
    </row>
    <row r="6257" spans="1:88" x14ac:dyDescent="0.25">
      <c r="B6257" s="1">
        <v>0</v>
      </c>
      <c r="C6257" s="1"/>
      <c r="D6257" s="1">
        <v>2306416</v>
      </c>
      <c r="E6257" s="1">
        <v>1113189645</v>
      </c>
      <c r="F6257" s="1" t="s">
        <v>79</v>
      </c>
      <c r="G6257" s="11">
        <v>46171</v>
      </c>
      <c r="H6257" s="1">
        <v>0</v>
      </c>
      <c r="I6257" s="1" t="s">
        <v>16646</v>
      </c>
      <c r="J6257" s="1" t="s">
        <v>16652</v>
      </c>
      <c r="K6257" s="1">
        <v>0</v>
      </c>
      <c r="L6257" s="1" t="s">
        <v>12</v>
      </c>
      <c r="M6257" s="1" t="s">
        <v>13</v>
      </c>
      <c r="N6257" s="1" t="s">
        <v>6770</v>
      </c>
      <c r="O6257" s="1" t="s">
        <v>1316</v>
      </c>
      <c r="P6257" s="1">
        <v>204.07</v>
      </c>
      <c r="Q6257" s="1">
        <v>377.89</v>
      </c>
      <c r="R6257" s="1">
        <v>358.58</v>
      </c>
      <c r="S6257" s="3">
        <v>5.10175</v>
      </c>
      <c r="T6257" s="3">
        <v>4.1987777777777797</v>
      </c>
      <c r="U6257" s="1" t="s">
        <v>4548</v>
      </c>
      <c r="V6257" s="1">
        <v>3026302713</v>
      </c>
      <c r="W6257" s="1">
        <v>2001160541</v>
      </c>
      <c r="X6257" s="1" t="s">
        <v>9845</v>
      </c>
      <c r="Y6257" s="1" t="s">
        <v>11138</v>
      </c>
      <c r="Z6257" s="2">
        <v>-3.2915568999999998</v>
      </c>
      <c r="AA6257" s="2">
        <v>-42.359335299999998</v>
      </c>
      <c r="AB6257" s="2" t="s">
        <v>14525</v>
      </c>
      <c r="CJ6257" s="1" t="s">
        <v>23375</v>
      </c>
    </row>
    <row r="6258" spans="1:88" x14ac:dyDescent="0.25">
      <c r="B6258" s="1">
        <v>0</v>
      </c>
      <c r="C6258" s="1"/>
      <c r="D6258" s="1">
        <v>2342914</v>
      </c>
      <c r="E6258" s="1">
        <v>1114163641</v>
      </c>
      <c r="F6258" s="1" t="s">
        <v>79</v>
      </c>
      <c r="G6258" s="11">
        <v>46216</v>
      </c>
      <c r="H6258" s="1">
        <v>0</v>
      </c>
      <c r="I6258" s="1" t="s">
        <v>16646</v>
      </c>
      <c r="J6258" s="1" t="s">
        <v>16655</v>
      </c>
      <c r="K6258" s="1" t="s">
        <v>16665</v>
      </c>
      <c r="L6258" s="1" t="s">
        <v>12</v>
      </c>
      <c r="M6258" s="1" t="s">
        <v>13</v>
      </c>
      <c r="N6258" s="1" t="s">
        <v>6769</v>
      </c>
      <c r="O6258" s="1" t="s">
        <v>23</v>
      </c>
      <c r="P6258" s="1">
        <v>112.67</v>
      </c>
      <c r="Q6258" s="1">
        <v>39.03</v>
      </c>
      <c r="R6258" s="1">
        <v>215.61</v>
      </c>
      <c r="S6258" s="3">
        <v>2.8167499999999999</v>
      </c>
      <c r="T6258" s="3">
        <v>0.43366666666666698</v>
      </c>
      <c r="U6258" s="1" t="s">
        <v>5883</v>
      </c>
      <c r="V6258" s="1">
        <v>3026662671</v>
      </c>
      <c r="W6258" s="1">
        <v>2001174406</v>
      </c>
      <c r="X6258" s="1" t="s">
        <v>7614</v>
      </c>
      <c r="Y6258" s="1" t="s">
        <v>11138</v>
      </c>
      <c r="Z6258" s="2">
        <v>-6.0104983000000001</v>
      </c>
      <c r="AA6258" s="2">
        <v>-44.345779999999998</v>
      </c>
      <c r="AB6258" s="2" t="s">
        <v>15431</v>
      </c>
      <c r="CJ6258" s="1" t="s">
        <v>23376</v>
      </c>
    </row>
    <row r="6259" spans="1:88" x14ac:dyDescent="0.25">
      <c r="B6259" s="1">
        <v>0</v>
      </c>
      <c r="C6259" s="1"/>
      <c r="D6259" s="1">
        <v>660044</v>
      </c>
      <c r="E6259" s="1">
        <v>1105624642</v>
      </c>
      <c r="F6259" s="1" t="s">
        <v>79</v>
      </c>
      <c r="G6259" s="11">
        <v>45922</v>
      </c>
      <c r="H6259" s="1">
        <v>0</v>
      </c>
      <c r="I6259" s="1" t="s">
        <v>16646</v>
      </c>
      <c r="J6259" s="1" t="s">
        <v>16652</v>
      </c>
      <c r="K6259" s="1">
        <v>0</v>
      </c>
      <c r="L6259" s="1" t="s">
        <v>12</v>
      </c>
      <c r="M6259" s="1" t="s">
        <v>22</v>
      </c>
      <c r="N6259" s="1" t="s">
        <v>6768</v>
      </c>
      <c r="O6259" s="1" t="s">
        <v>370</v>
      </c>
      <c r="P6259" s="1">
        <v>366.28</v>
      </c>
      <c r="Q6259" s="1">
        <v>47.95</v>
      </c>
      <c r="R6259" s="1">
        <v>366.78</v>
      </c>
      <c r="S6259" s="3">
        <v>9.157</v>
      </c>
      <c r="T6259" s="3">
        <v>0.53277777777777802</v>
      </c>
      <c r="U6259" s="1" t="s">
        <v>1544</v>
      </c>
      <c r="V6259" s="1">
        <v>3024265209</v>
      </c>
      <c r="W6259" s="1">
        <v>2001083042</v>
      </c>
      <c r="X6259" s="1" t="s">
        <v>7692</v>
      </c>
      <c r="Y6259" s="1" t="s">
        <v>11138</v>
      </c>
      <c r="Z6259" s="2">
        <v>-4.0374492000000002</v>
      </c>
      <c r="AA6259" s="2">
        <v>-44.397954200000001</v>
      </c>
      <c r="AB6259" s="2" t="s">
        <v>12267</v>
      </c>
      <c r="CJ6259" s="1" t="s">
        <v>23377</v>
      </c>
    </row>
    <row r="6260" spans="1:88" x14ac:dyDescent="0.25">
      <c r="B6260" s="1">
        <v>0</v>
      </c>
      <c r="C6260" s="1"/>
      <c r="D6260" s="1">
        <v>661433</v>
      </c>
      <c r="E6260" s="1">
        <v>1107195445</v>
      </c>
      <c r="F6260" s="1" t="s">
        <v>79</v>
      </c>
      <c r="G6260" s="11">
        <v>45968</v>
      </c>
      <c r="H6260" s="1">
        <v>0</v>
      </c>
      <c r="I6260" s="1" t="s">
        <v>16646</v>
      </c>
      <c r="J6260" s="1" t="s">
        <v>16652</v>
      </c>
      <c r="K6260" s="1">
        <v>0</v>
      </c>
      <c r="L6260" s="1" t="s">
        <v>12</v>
      </c>
      <c r="M6260" s="1" t="s">
        <v>25</v>
      </c>
      <c r="N6260" s="1" t="s">
        <v>6768</v>
      </c>
      <c r="O6260" s="1" t="s">
        <v>370</v>
      </c>
      <c r="P6260" s="1">
        <v>752.04</v>
      </c>
      <c r="Q6260" s="1">
        <v>58.93</v>
      </c>
      <c r="R6260" s="1">
        <v>308.83</v>
      </c>
      <c r="S6260" s="3">
        <v>18.800999999999998</v>
      </c>
      <c r="T6260" s="3">
        <v>0.65477777777777801</v>
      </c>
      <c r="U6260" s="1" t="s">
        <v>1876</v>
      </c>
      <c r="V6260" s="1">
        <v>3024677400</v>
      </c>
      <c r="W6260" s="1">
        <v>2001100997</v>
      </c>
      <c r="X6260" s="1" t="s">
        <v>7945</v>
      </c>
      <c r="Y6260" s="1" t="s">
        <v>11138</v>
      </c>
      <c r="Z6260" s="2">
        <v>-4.0408432999999997</v>
      </c>
      <c r="AA6260" s="2">
        <v>-44.508968299999999</v>
      </c>
      <c r="AB6260" s="2" t="s">
        <v>12535</v>
      </c>
      <c r="CJ6260" s="1" t="s">
        <v>23378</v>
      </c>
    </row>
    <row r="6261" spans="1:88" x14ac:dyDescent="0.25">
      <c r="B6261" s="1">
        <v>0</v>
      </c>
      <c r="C6261" s="1"/>
      <c r="D6261" s="1">
        <v>662116</v>
      </c>
      <c r="E6261" s="1">
        <v>1108179576</v>
      </c>
      <c r="F6261" s="1" t="s">
        <v>87</v>
      </c>
      <c r="G6261" s="11">
        <v>45999</v>
      </c>
      <c r="H6261" s="1">
        <v>0</v>
      </c>
      <c r="I6261" s="1" t="s">
        <v>16646</v>
      </c>
      <c r="J6261" s="1" t="s">
        <v>16652</v>
      </c>
      <c r="K6261" s="1">
        <v>0</v>
      </c>
      <c r="L6261" s="1" t="s">
        <v>12</v>
      </c>
      <c r="M6261" s="1" t="s">
        <v>13</v>
      </c>
      <c r="N6261" s="1" t="s">
        <v>6768</v>
      </c>
      <c r="O6261" s="1" t="s">
        <v>370</v>
      </c>
      <c r="P6261" s="1">
        <v>18.760000000000002</v>
      </c>
      <c r="Q6261" s="1">
        <v>11.27</v>
      </c>
      <c r="R6261" s="1">
        <v>82.9</v>
      </c>
      <c r="S6261" s="3">
        <v>0.46899999999999997</v>
      </c>
      <c r="T6261" s="3">
        <v>0.12522222222222201</v>
      </c>
      <c r="U6261" s="1" t="s">
        <v>2064</v>
      </c>
      <c r="V6261" s="1">
        <v>3024913553</v>
      </c>
      <c r="W6261" s="1">
        <v>2001109559</v>
      </c>
      <c r="X6261" s="1" t="s">
        <v>8100</v>
      </c>
      <c r="Y6261" s="1" t="s">
        <v>11137</v>
      </c>
      <c r="Z6261" s="2">
        <v>-4.0099400000000003</v>
      </c>
      <c r="AA6261" s="2">
        <v>-44.460596700000004</v>
      </c>
      <c r="AB6261" s="2" t="s">
        <v>12694</v>
      </c>
      <c r="CJ6261" s="1" t="s">
        <v>23379</v>
      </c>
    </row>
    <row r="6262" spans="1:88" x14ac:dyDescent="0.25">
      <c r="B6262" s="1">
        <v>0</v>
      </c>
      <c r="C6262" s="1"/>
      <c r="D6262" s="1">
        <v>2342919</v>
      </c>
      <c r="E6262" s="1">
        <v>1114164319</v>
      </c>
      <c r="F6262" s="1" t="s">
        <v>79</v>
      </c>
      <c r="G6262" s="11">
        <v>46216</v>
      </c>
      <c r="H6262" s="1">
        <v>0</v>
      </c>
      <c r="I6262" s="1" t="s">
        <v>16646</v>
      </c>
      <c r="J6262" s="1" t="s">
        <v>16652</v>
      </c>
      <c r="K6262" s="1">
        <v>0</v>
      </c>
      <c r="L6262" s="1" t="s">
        <v>12</v>
      </c>
      <c r="M6262" s="1" t="s">
        <v>22</v>
      </c>
      <c r="N6262" s="1" t="s">
        <v>6769</v>
      </c>
      <c r="O6262" s="1" t="s">
        <v>2045</v>
      </c>
      <c r="P6262" s="1">
        <v>1328.28</v>
      </c>
      <c r="Q6262" s="1">
        <v>1242.6600000000001</v>
      </c>
      <c r="R6262" s="1">
        <v>1282.8399999999999</v>
      </c>
      <c r="S6262" s="3">
        <v>33.207000000000001</v>
      </c>
      <c r="T6262" s="3">
        <v>13.8073333333333</v>
      </c>
      <c r="U6262" s="1" t="s">
        <v>5886</v>
      </c>
      <c r="V6262" s="1">
        <v>3026661802</v>
      </c>
      <c r="W6262" s="1">
        <v>2001174460</v>
      </c>
      <c r="X6262" s="1" t="s">
        <v>9154</v>
      </c>
      <c r="Y6262" s="1" t="s">
        <v>11138</v>
      </c>
      <c r="Z6262" s="2">
        <v>-6.7070150000000002</v>
      </c>
      <c r="AA6262" s="2">
        <v>-44.7014383</v>
      </c>
      <c r="AB6262" s="2" t="s">
        <v>15433</v>
      </c>
      <c r="CJ6262" s="1" t="s">
        <v>23380</v>
      </c>
    </row>
    <row r="6263" spans="1:88" x14ac:dyDescent="0.25">
      <c r="B6263" s="1">
        <v>0</v>
      </c>
      <c r="C6263" s="1"/>
      <c r="D6263" s="1">
        <v>662392</v>
      </c>
      <c r="E6263" s="1">
        <v>1108434016</v>
      </c>
      <c r="F6263" s="1" t="s">
        <v>79</v>
      </c>
      <c r="G6263" s="11">
        <v>46007</v>
      </c>
      <c r="H6263" s="1">
        <v>0</v>
      </c>
      <c r="I6263" s="1" t="s">
        <v>16646</v>
      </c>
      <c r="J6263" s="1" t="s">
        <v>16652</v>
      </c>
      <c r="K6263" s="1">
        <v>0</v>
      </c>
      <c r="L6263" s="1" t="s">
        <v>12</v>
      </c>
      <c r="M6263" s="1" t="s">
        <v>25</v>
      </c>
      <c r="N6263" s="1" t="s">
        <v>6768</v>
      </c>
      <c r="O6263" s="1" t="s">
        <v>370</v>
      </c>
      <c r="P6263" s="1">
        <v>1558.07</v>
      </c>
      <c r="Q6263" s="1">
        <v>101.9</v>
      </c>
      <c r="R6263" s="1">
        <v>100.02</v>
      </c>
      <c r="S6263" s="3">
        <v>38.951749999999997</v>
      </c>
      <c r="T6263" s="3">
        <v>1.13222222222222</v>
      </c>
      <c r="U6263" s="1" t="s">
        <v>2151</v>
      </c>
      <c r="V6263" s="1">
        <v>3024984540</v>
      </c>
      <c r="W6263" s="1">
        <v>2001112225</v>
      </c>
      <c r="X6263" s="1" t="s">
        <v>8171</v>
      </c>
      <c r="Y6263" s="1" t="s">
        <v>11138</v>
      </c>
      <c r="Z6263" s="2">
        <v>-4.0382033000000002</v>
      </c>
      <c r="AA6263" s="2">
        <v>-44.561236700000002</v>
      </c>
      <c r="AB6263" s="2" t="s">
        <v>12758</v>
      </c>
      <c r="CJ6263" s="1" t="s">
        <v>23381</v>
      </c>
    </row>
    <row r="6264" spans="1:88" x14ac:dyDescent="0.25">
      <c r="B6264" s="1">
        <v>0</v>
      </c>
      <c r="C6264" s="1"/>
      <c r="D6264" s="1">
        <v>2342918</v>
      </c>
      <c r="E6264" s="1">
        <v>1114164586</v>
      </c>
      <c r="F6264" s="1" t="s">
        <v>79</v>
      </c>
      <c r="G6264" s="11">
        <v>46216</v>
      </c>
      <c r="H6264" s="1">
        <v>0</v>
      </c>
      <c r="I6264" s="1" t="s">
        <v>16646</v>
      </c>
      <c r="J6264" s="1" t="s">
        <v>16652</v>
      </c>
      <c r="K6264" s="1">
        <v>0</v>
      </c>
      <c r="L6264" s="1">
        <v>0</v>
      </c>
      <c r="M6264" s="1" t="s">
        <v>13</v>
      </c>
      <c r="N6264" s="1" t="s">
        <v>6771</v>
      </c>
      <c r="O6264" s="1" t="s">
        <v>64</v>
      </c>
      <c r="P6264" s="1">
        <v>256.76</v>
      </c>
      <c r="Q6264" s="1">
        <v>359.16</v>
      </c>
      <c r="R6264" s="1">
        <v>347.87</v>
      </c>
      <c r="S6264" s="3">
        <v>6.4189999999999996</v>
      </c>
      <c r="T6264" s="3">
        <v>3.9906666666666699</v>
      </c>
      <c r="U6264" s="1" t="s">
        <v>5887</v>
      </c>
      <c r="V6264" s="1">
        <v>3026666049</v>
      </c>
      <c r="W6264" s="1">
        <v>2001174457</v>
      </c>
      <c r="X6264" s="1" t="s">
        <v>7140</v>
      </c>
      <c r="Y6264" s="1" t="s">
        <v>11138</v>
      </c>
      <c r="Z6264" s="2">
        <v>-7.4318339</v>
      </c>
      <c r="AA6264" s="2">
        <v>-46.231036899999999</v>
      </c>
      <c r="AB6264" s="2" t="s">
        <v>15434</v>
      </c>
      <c r="CJ6264" s="1" t="s">
        <v>23382</v>
      </c>
    </row>
    <row r="6265" spans="1:88" x14ac:dyDescent="0.25">
      <c r="B6265" s="1">
        <v>0</v>
      </c>
      <c r="C6265" s="1"/>
      <c r="D6265" s="1">
        <v>2310929</v>
      </c>
      <c r="E6265" s="1" t="s">
        <v>6717</v>
      </c>
      <c r="F6265" s="1" t="s">
        <v>6683</v>
      </c>
      <c r="G6265" s="11">
        <v>46190</v>
      </c>
      <c r="H6265" s="1">
        <v>0</v>
      </c>
      <c r="I6265" s="1">
        <v>0</v>
      </c>
      <c r="J6265" s="1" t="s">
        <v>16655</v>
      </c>
      <c r="K6265" s="1">
        <v>0</v>
      </c>
      <c r="L6265" s="1">
        <v>0</v>
      </c>
      <c r="M6265" s="1" t="s">
        <v>30</v>
      </c>
      <c r="N6265" s="1" t="s">
        <v>6770</v>
      </c>
      <c r="O6265" s="1" t="s">
        <v>59</v>
      </c>
      <c r="P6265" s="1">
        <v>0</v>
      </c>
      <c r="Q6265" s="1">
        <v>0</v>
      </c>
      <c r="R6265" s="1">
        <v>0</v>
      </c>
      <c r="S6265" s="3">
        <v>0</v>
      </c>
      <c r="T6265" s="3">
        <v>0</v>
      </c>
      <c r="U6265" s="1">
        <v>0</v>
      </c>
      <c r="V6265" s="1">
        <v>0</v>
      </c>
      <c r="W6265" s="1">
        <v>0</v>
      </c>
      <c r="X6265" s="1">
        <v>0</v>
      </c>
      <c r="Y6265" s="1">
        <v>0</v>
      </c>
      <c r="Z6265" s="2">
        <v>0</v>
      </c>
      <c r="AA6265" s="2">
        <v>0</v>
      </c>
      <c r="AB6265" s="2">
        <v>0</v>
      </c>
      <c r="CJ6265" s="1" t="s">
        <v>30</v>
      </c>
    </row>
    <row r="6266" spans="1:88" x14ac:dyDescent="0.25">
      <c r="A6266" s="1" t="s">
        <v>16810</v>
      </c>
      <c r="B6266" s="1" t="s">
        <v>16707</v>
      </c>
      <c r="C6266" s="11">
        <v>46265</v>
      </c>
      <c r="D6266" s="1">
        <v>661391</v>
      </c>
      <c r="E6266" s="1">
        <v>1107116539</v>
      </c>
      <c r="F6266" s="1" t="s">
        <v>87</v>
      </c>
      <c r="G6266" s="11">
        <v>45966</v>
      </c>
      <c r="H6266" s="1">
        <v>0</v>
      </c>
      <c r="I6266" s="1" t="s">
        <v>16646</v>
      </c>
      <c r="J6266" s="1" t="s">
        <v>16652</v>
      </c>
      <c r="K6266" s="1" t="s">
        <v>16661</v>
      </c>
      <c r="L6266" s="1" t="s">
        <v>17</v>
      </c>
      <c r="M6266" s="1" t="s">
        <v>13</v>
      </c>
      <c r="N6266" s="1" t="s">
        <v>6769</v>
      </c>
      <c r="O6266" s="1" t="s">
        <v>1868</v>
      </c>
      <c r="P6266" s="1">
        <v>8.64</v>
      </c>
      <c r="Q6266" s="1">
        <v>25.06</v>
      </c>
      <c r="R6266" s="1">
        <v>31.46</v>
      </c>
      <c r="S6266" s="3">
        <v>0.216</v>
      </c>
      <c r="T6266" s="3">
        <v>0.27844444444444399</v>
      </c>
      <c r="U6266" s="1" t="s">
        <v>1869</v>
      </c>
      <c r="V6266" s="1">
        <v>3024654744</v>
      </c>
      <c r="W6266" s="1">
        <v>2001100183</v>
      </c>
      <c r="X6266" s="1" t="s">
        <v>7941</v>
      </c>
      <c r="Y6266" s="1" t="s">
        <v>11137</v>
      </c>
      <c r="Z6266" s="2">
        <v>-4.2448899999999998</v>
      </c>
      <c r="AA6266" s="2">
        <v>-43.018121700000002</v>
      </c>
      <c r="AB6266" s="2" t="s">
        <v>12529</v>
      </c>
      <c r="CJ6266" s="1" t="s">
        <v>23383</v>
      </c>
    </row>
    <row r="6267" spans="1:88" x14ac:dyDescent="0.25">
      <c r="B6267" s="1">
        <v>0</v>
      </c>
      <c r="C6267" s="1"/>
      <c r="D6267" s="1">
        <v>2342921</v>
      </c>
      <c r="E6267" s="1">
        <v>1114165238</v>
      </c>
      <c r="F6267" s="1" t="s">
        <v>79</v>
      </c>
      <c r="G6267" s="11">
        <v>46216</v>
      </c>
      <c r="H6267" s="1">
        <v>0</v>
      </c>
      <c r="I6267" s="1" t="s">
        <v>16646</v>
      </c>
      <c r="J6267" s="1" t="s">
        <v>16652</v>
      </c>
      <c r="K6267" s="1">
        <v>0</v>
      </c>
      <c r="L6267" s="1">
        <v>0</v>
      </c>
      <c r="M6267" s="1" t="s">
        <v>13</v>
      </c>
      <c r="N6267" s="1" t="s">
        <v>18</v>
      </c>
      <c r="O6267" s="1" t="s">
        <v>277</v>
      </c>
      <c r="P6267" s="1">
        <v>26.88</v>
      </c>
      <c r="Q6267" s="1">
        <v>113.65</v>
      </c>
      <c r="R6267" s="1">
        <v>130.54</v>
      </c>
      <c r="S6267" s="3">
        <v>0.67200000000000004</v>
      </c>
      <c r="T6267" s="3">
        <v>1.26277777777778</v>
      </c>
      <c r="U6267" s="1" t="s">
        <v>5889</v>
      </c>
      <c r="V6267" s="1">
        <v>3026666251</v>
      </c>
      <c r="W6267" s="1">
        <v>2001174474</v>
      </c>
      <c r="X6267" s="1" t="s">
        <v>10654</v>
      </c>
      <c r="Y6267" s="1" t="s">
        <v>11138</v>
      </c>
      <c r="Z6267" s="2">
        <v>-2.4992082999999998</v>
      </c>
      <c r="AA6267" s="2">
        <v>-44.606958300000002</v>
      </c>
      <c r="AB6267" s="2" t="s">
        <v>30</v>
      </c>
      <c r="CJ6267" s="1" t="s">
        <v>23384</v>
      </c>
    </row>
    <row r="6268" spans="1:88" x14ac:dyDescent="0.25">
      <c r="B6268" s="1">
        <v>0</v>
      </c>
      <c r="C6268" s="1"/>
      <c r="D6268" s="1">
        <v>2342922</v>
      </c>
      <c r="E6268" s="1">
        <v>1114165457</v>
      </c>
      <c r="F6268" s="1" t="s">
        <v>79</v>
      </c>
      <c r="G6268" s="11">
        <v>46216</v>
      </c>
      <c r="H6268" s="1">
        <v>0</v>
      </c>
      <c r="I6268" s="1" t="s">
        <v>16646</v>
      </c>
      <c r="J6268" s="1" t="s">
        <v>16652</v>
      </c>
      <c r="K6268" s="1">
        <v>0</v>
      </c>
      <c r="L6268" s="1">
        <v>0</v>
      </c>
      <c r="M6268" s="1" t="s">
        <v>25</v>
      </c>
      <c r="N6268" s="1" t="s">
        <v>6768</v>
      </c>
      <c r="O6268" s="1" t="s">
        <v>14</v>
      </c>
      <c r="P6268" s="1">
        <v>396.84</v>
      </c>
      <c r="Q6268" s="1">
        <v>77.8</v>
      </c>
      <c r="R6268" s="1">
        <v>93.37</v>
      </c>
      <c r="S6268" s="3">
        <v>9.9209999999999994</v>
      </c>
      <c r="T6268" s="3">
        <v>0.86444444444444402</v>
      </c>
      <c r="U6268" s="1" t="s">
        <v>5890</v>
      </c>
      <c r="V6268" s="1">
        <v>3026666324</v>
      </c>
      <c r="W6268" s="1">
        <v>2001174479</v>
      </c>
      <c r="X6268" s="1" t="s">
        <v>9283</v>
      </c>
      <c r="Y6268" s="1" t="s">
        <v>11138</v>
      </c>
      <c r="Z6268" s="2">
        <v>-5.6285600000000002</v>
      </c>
      <c r="AA6268" s="2">
        <v>-44.419768300000001</v>
      </c>
      <c r="AB6268" s="2" t="s">
        <v>30</v>
      </c>
      <c r="CJ6268" s="1" t="s">
        <v>23385</v>
      </c>
    </row>
    <row r="6269" spans="1:88" x14ac:dyDescent="0.25">
      <c r="B6269" s="1">
        <v>0</v>
      </c>
      <c r="C6269" s="1"/>
      <c r="D6269" s="1">
        <v>2342835</v>
      </c>
      <c r="E6269" s="1">
        <v>1114091199</v>
      </c>
      <c r="F6269" s="1" t="s">
        <v>79</v>
      </c>
      <c r="G6269" s="11">
        <v>46212</v>
      </c>
      <c r="H6269" s="1">
        <v>0</v>
      </c>
      <c r="I6269" s="1" t="s">
        <v>16646</v>
      </c>
      <c r="J6269" s="1" t="s">
        <v>16652</v>
      </c>
      <c r="K6269" s="1">
        <v>0</v>
      </c>
      <c r="L6269" s="1">
        <v>0</v>
      </c>
      <c r="M6269" s="1" t="s">
        <v>25</v>
      </c>
      <c r="N6269" s="1" t="s">
        <v>6768</v>
      </c>
      <c r="O6269" s="1" t="s">
        <v>15</v>
      </c>
      <c r="P6269" s="1">
        <v>1224.2</v>
      </c>
      <c r="Q6269" s="1">
        <v>256.58999999999997</v>
      </c>
      <c r="R6269" s="1">
        <v>713.11</v>
      </c>
      <c r="S6269" s="3">
        <v>30.605</v>
      </c>
      <c r="T6269" s="3">
        <v>2.851</v>
      </c>
      <c r="U6269" s="1" t="s">
        <v>5794</v>
      </c>
      <c r="V6269" s="1">
        <v>3026640104</v>
      </c>
      <c r="W6269" s="1">
        <v>2001173494</v>
      </c>
      <c r="X6269" s="1" t="s">
        <v>8008</v>
      </c>
      <c r="Y6269" s="1" t="s">
        <v>11138</v>
      </c>
      <c r="Z6269" s="2">
        <v>-5.5581602999999999</v>
      </c>
      <c r="AA6269" s="2">
        <v>-45.240262199999997</v>
      </c>
      <c r="AB6269" s="2" t="s">
        <v>15369</v>
      </c>
      <c r="CJ6269" s="1" t="s">
        <v>23386</v>
      </c>
    </row>
    <row r="6270" spans="1:88" x14ac:dyDescent="0.25">
      <c r="B6270" s="1">
        <v>0</v>
      </c>
      <c r="C6270" s="1"/>
      <c r="D6270" s="1">
        <v>2355986</v>
      </c>
      <c r="E6270" s="1">
        <v>1114166351</v>
      </c>
      <c r="F6270" s="1" t="s">
        <v>57</v>
      </c>
      <c r="G6270" s="11">
        <v>46241</v>
      </c>
      <c r="H6270" s="1">
        <v>0</v>
      </c>
      <c r="I6270" s="1" t="s">
        <v>16646</v>
      </c>
      <c r="J6270" s="1" t="s">
        <v>16652</v>
      </c>
      <c r="K6270" s="1">
        <v>0</v>
      </c>
      <c r="L6270" s="1">
        <v>0</v>
      </c>
      <c r="M6270" s="1" t="s">
        <v>13</v>
      </c>
      <c r="N6270" s="1" t="s">
        <v>6771</v>
      </c>
      <c r="O6270" s="1" t="s">
        <v>618</v>
      </c>
      <c r="P6270" s="1">
        <v>110.27</v>
      </c>
      <c r="Q6270" s="1">
        <v>58.14</v>
      </c>
      <c r="R6270" s="1">
        <v>144.66</v>
      </c>
      <c r="S6270" s="3">
        <v>2.7567499999999998</v>
      </c>
      <c r="T6270" s="3">
        <v>0.64600000000000002</v>
      </c>
      <c r="U6270" s="1" t="s">
        <v>5892</v>
      </c>
      <c r="V6270" s="1">
        <v>3026122596</v>
      </c>
      <c r="W6270" s="1">
        <v>2001153865</v>
      </c>
      <c r="X6270" s="1" t="s">
        <v>10656</v>
      </c>
      <c r="Y6270" s="1" t="s">
        <v>11137</v>
      </c>
      <c r="Z6270" s="2">
        <v>-7.04991038</v>
      </c>
      <c r="AA6270" s="2">
        <v>-46.248086970000003</v>
      </c>
      <c r="AB6270" s="2" t="s">
        <v>15436</v>
      </c>
      <c r="CJ6270" s="1" t="s">
        <v>23387</v>
      </c>
    </row>
    <row r="6271" spans="1:88" x14ac:dyDescent="0.25">
      <c r="B6271" s="1" t="s">
        <v>16707</v>
      </c>
      <c r="C6271" s="11">
        <v>46265</v>
      </c>
      <c r="D6271" s="1">
        <v>2352045</v>
      </c>
      <c r="E6271" s="1">
        <v>1113294300</v>
      </c>
      <c r="F6271" s="1" t="s">
        <v>87</v>
      </c>
      <c r="G6271" s="11">
        <v>46176</v>
      </c>
      <c r="H6271" s="1">
        <v>0</v>
      </c>
      <c r="I6271" s="1" t="s">
        <v>16646</v>
      </c>
      <c r="J6271" s="1" t="s">
        <v>16652</v>
      </c>
      <c r="K6271" s="1" t="s">
        <v>16661</v>
      </c>
      <c r="L6271" s="1" t="s">
        <v>12</v>
      </c>
      <c r="M6271" s="1" t="s">
        <v>13</v>
      </c>
      <c r="N6271" s="1" t="s">
        <v>6769</v>
      </c>
      <c r="O6271" s="1" t="s">
        <v>1868</v>
      </c>
      <c r="P6271" s="1">
        <v>81.83</v>
      </c>
      <c r="Q6271" s="1">
        <v>105.08</v>
      </c>
      <c r="R6271" s="1">
        <v>123.85</v>
      </c>
      <c r="S6271" s="3">
        <v>2.04575</v>
      </c>
      <c r="T6271" s="3">
        <v>1.1675555555555599</v>
      </c>
      <c r="U6271" s="1" t="s">
        <v>4693</v>
      </c>
      <c r="V6271" s="1">
        <v>3026343002</v>
      </c>
      <c r="W6271" s="1">
        <v>2001162076</v>
      </c>
      <c r="X6271" s="1" t="s">
        <v>9937</v>
      </c>
      <c r="Y6271" s="1" t="s">
        <v>11137</v>
      </c>
      <c r="Z6271" s="2">
        <v>-4.2369082999999996</v>
      </c>
      <c r="AA6271" s="2">
        <v>-43.013669999999998</v>
      </c>
      <c r="AB6271" s="2" t="s">
        <v>30</v>
      </c>
      <c r="CJ6271" s="1" t="s">
        <v>23388</v>
      </c>
    </row>
    <row r="6272" spans="1:88" x14ac:dyDescent="0.25">
      <c r="B6272" s="1">
        <v>0</v>
      </c>
      <c r="C6272" s="1"/>
      <c r="D6272" s="1">
        <v>2310923</v>
      </c>
      <c r="E6272" s="1" t="s">
        <v>6718</v>
      </c>
      <c r="F6272" s="1" t="s">
        <v>6683</v>
      </c>
      <c r="G6272" s="11">
        <v>46190</v>
      </c>
      <c r="H6272" s="1">
        <v>0</v>
      </c>
      <c r="I6272" s="1">
        <v>0</v>
      </c>
      <c r="J6272" s="1" t="s">
        <v>16655</v>
      </c>
      <c r="K6272" s="1">
        <v>0</v>
      </c>
      <c r="L6272" s="1">
        <v>0</v>
      </c>
      <c r="M6272" s="1" t="s">
        <v>30</v>
      </c>
      <c r="N6272" s="1" t="s">
        <v>6770</v>
      </c>
      <c r="O6272" s="1" t="s">
        <v>59</v>
      </c>
      <c r="P6272" s="1">
        <v>0</v>
      </c>
      <c r="Q6272" s="1">
        <v>0</v>
      </c>
      <c r="R6272" s="1">
        <v>0</v>
      </c>
      <c r="S6272" s="3">
        <v>0</v>
      </c>
      <c r="T6272" s="3">
        <v>0</v>
      </c>
      <c r="U6272" s="1">
        <v>0</v>
      </c>
      <c r="V6272" s="1">
        <v>0</v>
      </c>
      <c r="W6272" s="1">
        <v>0</v>
      </c>
      <c r="X6272" s="1">
        <v>0</v>
      </c>
      <c r="Y6272" s="1">
        <v>0</v>
      </c>
      <c r="Z6272" s="2">
        <v>0</v>
      </c>
      <c r="AA6272" s="2">
        <v>0</v>
      </c>
      <c r="AB6272" s="2">
        <v>0</v>
      </c>
      <c r="CJ6272" s="1" t="s">
        <v>30</v>
      </c>
    </row>
    <row r="6273" spans="2:88" x14ac:dyDescent="0.25">
      <c r="B6273" s="1">
        <v>0</v>
      </c>
      <c r="C6273" s="1"/>
      <c r="D6273" s="1">
        <v>2306417</v>
      </c>
      <c r="E6273" s="1">
        <v>1113190243</v>
      </c>
      <c r="F6273" s="1" t="s">
        <v>79</v>
      </c>
      <c r="G6273" s="11">
        <v>46171</v>
      </c>
      <c r="H6273" s="1" t="s">
        <v>16641</v>
      </c>
      <c r="I6273" s="1" t="s">
        <v>16646</v>
      </c>
      <c r="J6273" s="1" t="s">
        <v>16652</v>
      </c>
      <c r="K6273" s="1" t="s">
        <v>16661</v>
      </c>
      <c r="L6273" s="1" t="s">
        <v>12</v>
      </c>
      <c r="M6273" s="1" t="s">
        <v>13</v>
      </c>
      <c r="N6273" s="1" t="s">
        <v>6770</v>
      </c>
      <c r="O6273" s="1" t="s">
        <v>1316</v>
      </c>
      <c r="P6273" s="1">
        <v>53.79</v>
      </c>
      <c r="Q6273" s="1">
        <v>36.32</v>
      </c>
      <c r="R6273" s="1">
        <v>123.13</v>
      </c>
      <c r="S6273" s="3">
        <v>1.3447499999999999</v>
      </c>
      <c r="T6273" s="3">
        <v>0.403555555555556</v>
      </c>
      <c r="U6273" s="1" t="s">
        <v>4551</v>
      </c>
      <c r="V6273" s="1">
        <v>3026304155</v>
      </c>
      <c r="W6273" s="1">
        <v>2001160555</v>
      </c>
      <c r="X6273" s="1" t="s">
        <v>9762</v>
      </c>
      <c r="Y6273" s="1" t="s">
        <v>11138</v>
      </c>
      <c r="Z6273" s="2">
        <v>-3.4385083000000001</v>
      </c>
      <c r="AA6273" s="2">
        <v>-42.448489199999997</v>
      </c>
      <c r="AB6273" s="2" t="s">
        <v>14528</v>
      </c>
      <c r="CJ6273" s="1" t="s">
        <v>23389</v>
      </c>
    </row>
    <row r="6274" spans="2:88" x14ac:dyDescent="0.25">
      <c r="B6274" s="1" t="s">
        <v>16721</v>
      </c>
      <c r="C6274" s="11">
        <v>46265</v>
      </c>
      <c r="D6274" s="1">
        <v>2329703</v>
      </c>
      <c r="E6274" s="1">
        <v>1113693414</v>
      </c>
      <c r="F6274" s="1" t="s">
        <v>87</v>
      </c>
      <c r="G6274" s="11">
        <v>46195</v>
      </c>
      <c r="H6274" s="1">
        <v>0</v>
      </c>
      <c r="I6274" s="1" t="s">
        <v>16646</v>
      </c>
      <c r="J6274" s="1" t="s">
        <v>16652</v>
      </c>
      <c r="K6274" s="1" t="s">
        <v>16661</v>
      </c>
      <c r="L6274" s="1" t="s">
        <v>12</v>
      </c>
      <c r="M6274" s="1" t="s">
        <v>25</v>
      </c>
      <c r="N6274" s="1" t="s">
        <v>6769</v>
      </c>
      <c r="O6274" s="1" t="s">
        <v>796</v>
      </c>
      <c r="P6274" s="1">
        <v>485.32</v>
      </c>
      <c r="Q6274" s="1">
        <v>331.95</v>
      </c>
      <c r="R6274" s="1">
        <v>322.82</v>
      </c>
      <c r="S6274" s="3">
        <v>12.132999999999999</v>
      </c>
      <c r="T6274" s="3">
        <v>3.6883333333333299</v>
      </c>
      <c r="U6274" s="1" t="s">
        <v>5197</v>
      </c>
      <c r="V6274" s="1">
        <v>3026485079</v>
      </c>
      <c r="W6274" s="1">
        <v>2001167585</v>
      </c>
      <c r="X6274" s="1" t="s">
        <v>10245</v>
      </c>
      <c r="Y6274" s="1" t="s">
        <v>11137</v>
      </c>
      <c r="Z6274" s="2">
        <v>-5.0947467</v>
      </c>
      <c r="AA6274" s="2">
        <v>-42.8811283</v>
      </c>
      <c r="AB6274" s="2" t="s">
        <v>14956</v>
      </c>
      <c r="CJ6274" s="1" t="s">
        <v>23390</v>
      </c>
    </row>
    <row r="6275" spans="2:88" x14ac:dyDescent="0.25">
      <c r="B6275" s="1">
        <v>0</v>
      </c>
      <c r="C6275" s="1"/>
      <c r="D6275" s="1">
        <v>2342927</v>
      </c>
      <c r="E6275" s="1">
        <v>1114167530</v>
      </c>
      <c r="F6275" s="1" t="s">
        <v>87</v>
      </c>
      <c r="G6275" s="11">
        <v>46216</v>
      </c>
      <c r="H6275" s="1">
        <v>0</v>
      </c>
      <c r="I6275" s="1" t="s">
        <v>16646</v>
      </c>
      <c r="J6275" s="1" t="s">
        <v>16652</v>
      </c>
      <c r="K6275" s="1">
        <v>0</v>
      </c>
      <c r="L6275" s="1">
        <v>0</v>
      </c>
      <c r="M6275" s="1" t="s">
        <v>13</v>
      </c>
      <c r="N6275" s="1" t="s">
        <v>6768</v>
      </c>
      <c r="O6275" s="1" t="s">
        <v>651</v>
      </c>
      <c r="P6275" s="1">
        <v>41.25</v>
      </c>
      <c r="Q6275" s="1">
        <v>120.92</v>
      </c>
      <c r="R6275" s="1">
        <v>102.72</v>
      </c>
      <c r="S6275" s="3">
        <v>1.03125</v>
      </c>
      <c r="T6275" s="3">
        <v>1.3435555555555601</v>
      </c>
      <c r="U6275" s="1" t="s">
        <v>5898</v>
      </c>
      <c r="V6275" s="1">
        <v>3026666928</v>
      </c>
      <c r="W6275" s="1">
        <v>2001174548</v>
      </c>
      <c r="X6275" s="1" t="s">
        <v>7809</v>
      </c>
      <c r="Y6275" s="1" t="s">
        <v>11137</v>
      </c>
      <c r="Z6275" s="2">
        <v>-5.7351400000000003</v>
      </c>
      <c r="AA6275" s="2">
        <v>-44.146291699999999</v>
      </c>
      <c r="AB6275" s="2" t="s">
        <v>15439</v>
      </c>
      <c r="CJ6275" s="1" t="s">
        <v>23391</v>
      </c>
    </row>
    <row r="6276" spans="2:88" x14ac:dyDescent="0.25">
      <c r="B6276" s="1" t="s">
        <v>16707</v>
      </c>
      <c r="C6276" s="11">
        <v>46265</v>
      </c>
      <c r="D6276" s="1">
        <v>2312199</v>
      </c>
      <c r="E6276" s="1">
        <v>1113529746</v>
      </c>
      <c r="F6276" s="1" t="s">
        <v>87</v>
      </c>
      <c r="G6276" s="11">
        <v>46185</v>
      </c>
      <c r="H6276" s="1">
        <v>0</v>
      </c>
      <c r="I6276" s="1" t="s">
        <v>16646</v>
      </c>
      <c r="J6276" s="1" t="s">
        <v>16652</v>
      </c>
      <c r="K6276" s="1" t="s">
        <v>16661</v>
      </c>
      <c r="L6276" s="1" t="s">
        <v>12</v>
      </c>
      <c r="M6276" s="1" t="s">
        <v>22</v>
      </c>
      <c r="N6276" s="1" t="s">
        <v>6769</v>
      </c>
      <c r="O6276" s="1" t="s">
        <v>1868</v>
      </c>
      <c r="P6276" s="1">
        <v>18843.64</v>
      </c>
      <c r="Q6276" s="1">
        <v>18852.45</v>
      </c>
      <c r="R6276" s="1">
        <v>18817.07</v>
      </c>
      <c r="S6276" s="3">
        <v>471.09100000000001</v>
      </c>
      <c r="T6276" s="3">
        <v>209.47166666666701</v>
      </c>
      <c r="U6276" s="1" t="s">
        <v>4977</v>
      </c>
      <c r="V6276" s="1">
        <v>3026425122</v>
      </c>
      <c r="W6276" s="1">
        <v>2001165204</v>
      </c>
      <c r="X6276" s="1" t="s">
        <v>10114</v>
      </c>
      <c r="Y6276" s="1" t="s">
        <v>11137</v>
      </c>
      <c r="Z6276" s="2">
        <v>-4.2389587557619999</v>
      </c>
      <c r="AA6276" s="2">
        <v>-42.778393328238003</v>
      </c>
      <c r="AB6276" s="2" t="s">
        <v>30</v>
      </c>
      <c r="CJ6276" s="1" t="s">
        <v>23392</v>
      </c>
    </row>
    <row r="6277" spans="2:88" x14ac:dyDescent="0.25">
      <c r="B6277" s="1">
        <v>0</v>
      </c>
      <c r="C6277" s="1"/>
      <c r="D6277" s="1">
        <v>2342929</v>
      </c>
      <c r="E6277" s="1">
        <v>1114167884</v>
      </c>
      <c r="F6277" s="1" t="s">
        <v>87</v>
      </c>
      <c r="G6277" s="11">
        <v>46216</v>
      </c>
      <c r="H6277" s="1">
        <v>0</v>
      </c>
      <c r="I6277" s="1" t="s">
        <v>16646</v>
      </c>
      <c r="J6277" s="1" t="s">
        <v>16652</v>
      </c>
      <c r="K6277" s="1">
        <v>0</v>
      </c>
      <c r="L6277" s="1">
        <v>0</v>
      </c>
      <c r="M6277" s="1" t="s">
        <v>25</v>
      </c>
      <c r="N6277" s="1" t="s">
        <v>6768</v>
      </c>
      <c r="O6277" s="1" t="s">
        <v>437</v>
      </c>
      <c r="P6277" s="1">
        <v>808.25</v>
      </c>
      <c r="Q6277" s="1">
        <v>254.11</v>
      </c>
      <c r="R6277" s="1">
        <v>285</v>
      </c>
      <c r="S6277" s="3">
        <v>20.206250000000001</v>
      </c>
      <c r="T6277" s="3">
        <v>2.8234444444444402</v>
      </c>
      <c r="U6277" s="1" t="s">
        <v>5900</v>
      </c>
      <c r="V6277" s="1">
        <v>3026668602</v>
      </c>
      <c r="W6277" s="1">
        <v>2001174586</v>
      </c>
      <c r="X6277" s="1" t="s">
        <v>7963</v>
      </c>
      <c r="Y6277" s="1" t="s">
        <v>11137</v>
      </c>
      <c r="Z6277" s="2">
        <v>-3.8528828000000002</v>
      </c>
      <c r="AA6277" s="2">
        <v>-45.144326900000003</v>
      </c>
      <c r="AB6277" s="2" t="s">
        <v>15440</v>
      </c>
      <c r="CJ6277" s="1" t="s">
        <v>23393</v>
      </c>
    </row>
    <row r="6278" spans="2:88" x14ac:dyDescent="0.25">
      <c r="B6278" s="1">
        <v>0</v>
      </c>
      <c r="C6278" s="1"/>
      <c r="D6278" s="1">
        <v>2355987</v>
      </c>
      <c r="E6278" s="1">
        <v>1114185281</v>
      </c>
      <c r="F6278" s="1" t="s">
        <v>57</v>
      </c>
      <c r="G6278" s="11">
        <v>46241</v>
      </c>
      <c r="H6278" s="1">
        <v>0</v>
      </c>
      <c r="I6278" s="1" t="s">
        <v>16646</v>
      </c>
      <c r="J6278" s="1" t="s">
        <v>16652</v>
      </c>
      <c r="K6278" s="1">
        <v>0</v>
      </c>
      <c r="L6278" s="1">
        <v>0</v>
      </c>
      <c r="M6278" s="1" t="s">
        <v>13</v>
      </c>
      <c r="N6278" s="1" t="s">
        <v>6771</v>
      </c>
      <c r="O6278" s="1" t="s">
        <v>64</v>
      </c>
      <c r="P6278" s="1">
        <v>36.25</v>
      </c>
      <c r="Q6278" s="1">
        <v>24.64</v>
      </c>
      <c r="R6278" s="1">
        <v>63.01</v>
      </c>
      <c r="S6278" s="3">
        <v>0.90625</v>
      </c>
      <c r="T6278" s="3">
        <v>0.27377777777777801</v>
      </c>
      <c r="U6278" s="1" t="s">
        <v>5901</v>
      </c>
      <c r="V6278" s="1">
        <v>10579120</v>
      </c>
      <c r="W6278" s="1">
        <v>10579120</v>
      </c>
      <c r="X6278" s="1" t="s">
        <v>7048</v>
      </c>
      <c r="Y6278" s="1" t="s">
        <v>11138</v>
      </c>
      <c r="Z6278" s="2">
        <v>-7.4485587000000004</v>
      </c>
      <c r="AA6278" s="2">
        <v>-46.309770899999997</v>
      </c>
      <c r="AB6278" s="2" t="s">
        <v>15441</v>
      </c>
      <c r="CJ6278" s="1" t="s">
        <v>23394</v>
      </c>
    </row>
    <row r="6279" spans="2:88" x14ac:dyDescent="0.25">
      <c r="B6279" s="1">
        <v>0</v>
      </c>
      <c r="C6279" s="1"/>
      <c r="D6279" s="1">
        <v>2343649</v>
      </c>
      <c r="E6279" s="1">
        <v>1114185511</v>
      </c>
      <c r="F6279" s="1" t="s">
        <v>87</v>
      </c>
      <c r="G6279" s="11">
        <v>46217</v>
      </c>
      <c r="H6279" s="1">
        <v>0</v>
      </c>
      <c r="I6279" s="1" t="s">
        <v>16646</v>
      </c>
      <c r="J6279" s="1" t="s">
        <v>16652</v>
      </c>
      <c r="K6279" s="1">
        <v>0</v>
      </c>
      <c r="L6279" s="1" t="s">
        <v>12</v>
      </c>
      <c r="M6279" s="1" t="s">
        <v>25</v>
      </c>
      <c r="N6279" s="1" t="s">
        <v>6769</v>
      </c>
      <c r="O6279" s="1" t="s">
        <v>864</v>
      </c>
      <c r="P6279" s="1">
        <v>624.26</v>
      </c>
      <c r="Q6279" s="1">
        <v>64.09</v>
      </c>
      <c r="R6279" s="1">
        <v>664.69</v>
      </c>
      <c r="S6279" s="3">
        <v>15.6065</v>
      </c>
      <c r="T6279" s="3">
        <v>0.71211111111111103</v>
      </c>
      <c r="U6279" s="1" t="s">
        <v>5902</v>
      </c>
      <c r="V6279" s="1">
        <v>3026668815</v>
      </c>
      <c r="W6279" s="1">
        <v>2001174632</v>
      </c>
      <c r="X6279" s="1" t="s">
        <v>10662</v>
      </c>
      <c r="Y6279" s="1" t="s">
        <v>11137</v>
      </c>
      <c r="Z6279" s="2">
        <v>-6.1007917000000003</v>
      </c>
      <c r="AA6279" s="2">
        <v>-43.515711699999997</v>
      </c>
      <c r="AB6279" s="2" t="s">
        <v>15442</v>
      </c>
      <c r="CJ6279" s="1" t="s">
        <v>23395</v>
      </c>
    </row>
    <row r="6280" spans="2:88" x14ac:dyDescent="0.25">
      <c r="B6280" s="1">
        <v>0</v>
      </c>
      <c r="C6280" s="1"/>
      <c r="D6280" s="1">
        <v>2343648</v>
      </c>
      <c r="E6280" s="1">
        <v>1114185577</v>
      </c>
      <c r="F6280" s="1" t="s">
        <v>79</v>
      </c>
      <c r="G6280" s="11">
        <v>46217</v>
      </c>
      <c r="H6280" s="1">
        <v>0</v>
      </c>
      <c r="I6280" s="1" t="s">
        <v>16646</v>
      </c>
      <c r="J6280" s="1" t="s">
        <v>16652</v>
      </c>
      <c r="K6280" s="1">
        <v>0</v>
      </c>
      <c r="L6280" s="1">
        <v>0</v>
      </c>
      <c r="M6280" s="1" t="s">
        <v>13</v>
      </c>
      <c r="N6280" s="1" t="s">
        <v>6768</v>
      </c>
      <c r="O6280" s="1" t="s">
        <v>191</v>
      </c>
      <c r="P6280" s="1">
        <v>160.91999999999999</v>
      </c>
      <c r="Q6280" s="1">
        <v>299.23</v>
      </c>
      <c r="R6280" s="1">
        <v>472.96</v>
      </c>
      <c r="S6280" s="3">
        <v>4.0229999999999997</v>
      </c>
      <c r="T6280" s="3">
        <v>3.3247777777777801</v>
      </c>
      <c r="U6280" s="1" t="s">
        <v>5903</v>
      </c>
      <c r="V6280" s="1">
        <v>3026667983</v>
      </c>
      <c r="W6280" s="1">
        <v>2001174608</v>
      </c>
      <c r="X6280" s="1" t="s">
        <v>10663</v>
      </c>
      <c r="Y6280" s="1" t="s">
        <v>11138</v>
      </c>
      <c r="Z6280" s="2">
        <v>-5.0465675000000001</v>
      </c>
      <c r="AA6280" s="2">
        <v>-45.353343899999999</v>
      </c>
      <c r="AB6280" s="2" t="s">
        <v>15443</v>
      </c>
      <c r="CJ6280" s="1" t="s">
        <v>23396</v>
      </c>
    </row>
    <row r="6281" spans="2:88" x14ac:dyDescent="0.25">
      <c r="B6281" s="1">
        <v>0</v>
      </c>
      <c r="C6281" s="1"/>
      <c r="D6281" s="1">
        <v>2306431</v>
      </c>
      <c r="E6281" s="1">
        <v>1113220164</v>
      </c>
      <c r="F6281" s="1" t="s">
        <v>79</v>
      </c>
      <c r="G6281" s="11">
        <v>46172</v>
      </c>
      <c r="H6281" s="1">
        <v>0</v>
      </c>
      <c r="I6281" s="1" t="s">
        <v>16646</v>
      </c>
      <c r="J6281" s="1" t="s">
        <v>16652</v>
      </c>
      <c r="K6281" s="1">
        <v>0</v>
      </c>
      <c r="L6281" s="1" t="s">
        <v>12</v>
      </c>
      <c r="M6281" s="1" t="s">
        <v>13</v>
      </c>
      <c r="N6281" s="1" t="s">
        <v>6770</v>
      </c>
      <c r="O6281" s="1" t="s">
        <v>1316</v>
      </c>
      <c r="P6281" s="1">
        <v>57.15</v>
      </c>
      <c r="Q6281" s="1">
        <v>42.69</v>
      </c>
      <c r="R6281" s="1">
        <v>133.78</v>
      </c>
      <c r="S6281" s="3">
        <v>1.42875</v>
      </c>
      <c r="T6281" s="3">
        <v>0.474333333333333</v>
      </c>
      <c r="U6281" s="1" t="s">
        <v>4581</v>
      </c>
      <c r="V6281" s="1">
        <v>3026313596</v>
      </c>
      <c r="W6281" s="1">
        <v>2001161030</v>
      </c>
      <c r="X6281" s="1" t="s">
        <v>7359</v>
      </c>
      <c r="Y6281" s="1" t="s">
        <v>11138</v>
      </c>
      <c r="Z6281" s="2">
        <v>-3.2591299999999999</v>
      </c>
      <c r="AA6281" s="2">
        <v>-42.325189999999999</v>
      </c>
      <c r="AB6281" s="2" t="s">
        <v>14546</v>
      </c>
      <c r="CJ6281" s="1" t="s">
        <v>23397</v>
      </c>
    </row>
    <row r="6282" spans="2:88" x14ac:dyDescent="0.25">
      <c r="B6282" s="1">
        <v>0</v>
      </c>
      <c r="C6282" s="1"/>
      <c r="D6282" s="1">
        <v>2344649</v>
      </c>
      <c r="E6282" s="1">
        <v>1114185768</v>
      </c>
      <c r="F6282" s="1" t="s">
        <v>87</v>
      </c>
      <c r="G6282" s="11">
        <v>46217</v>
      </c>
      <c r="H6282" s="1">
        <v>0</v>
      </c>
      <c r="I6282" s="1" t="s">
        <v>16646</v>
      </c>
      <c r="J6282" s="1" t="s">
        <v>16652</v>
      </c>
      <c r="K6282" s="1">
        <v>0</v>
      </c>
      <c r="L6282" s="1">
        <v>0</v>
      </c>
      <c r="M6282" s="1" t="s">
        <v>25</v>
      </c>
      <c r="N6282" s="1" t="s">
        <v>6768</v>
      </c>
      <c r="O6282" s="1" t="s">
        <v>403</v>
      </c>
      <c r="P6282" s="1">
        <v>718.21</v>
      </c>
      <c r="Q6282" s="1">
        <v>594.05999999999995</v>
      </c>
      <c r="R6282" s="1">
        <v>660.06</v>
      </c>
      <c r="S6282" s="3">
        <v>17.955249999999999</v>
      </c>
      <c r="T6282" s="3">
        <v>6.6006666666666698</v>
      </c>
      <c r="U6282" s="1" t="s">
        <v>5905</v>
      </c>
      <c r="V6282" s="1">
        <v>3026668874</v>
      </c>
      <c r="W6282" s="1">
        <v>2001174636</v>
      </c>
      <c r="X6282" s="1" t="s">
        <v>7359</v>
      </c>
      <c r="Y6282" s="1" t="s">
        <v>11137</v>
      </c>
      <c r="Z6282" s="2">
        <v>-4.7077206</v>
      </c>
      <c r="AA6282" s="2">
        <v>-44.835739400000001</v>
      </c>
      <c r="AB6282" s="2" t="s">
        <v>30</v>
      </c>
      <c r="CJ6282" s="1" t="s">
        <v>23398</v>
      </c>
    </row>
    <row r="6283" spans="2:88" x14ac:dyDescent="0.25">
      <c r="B6283" s="1">
        <v>0</v>
      </c>
      <c r="C6283" s="1"/>
      <c r="D6283" s="1">
        <v>2343651</v>
      </c>
      <c r="E6283" s="1">
        <v>1114185783</v>
      </c>
      <c r="F6283" s="1" t="s">
        <v>79</v>
      </c>
      <c r="G6283" s="11">
        <v>46217</v>
      </c>
      <c r="H6283" s="1">
        <v>0</v>
      </c>
      <c r="I6283" s="1" t="s">
        <v>16646</v>
      </c>
      <c r="J6283" s="1" t="s">
        <v>16652</v>
      </c>
      <c r="K6283" s="1">
        <v>0</v>
      </c>
      <c r="L6283" s="1">
        <v>0</v>
      </c>
      <c r="M6283" s="1" t="s">
        <v>25</v>
      </c>
      <c r="N6283" s="1" t="s">
        <v>6771</v>
      </c>
      <c r="O6283" s="1" t="s">
        <v>618</v>
      </c>
      <c r="P6283" s="1">
        <v>321.51</v>
      </c>
      <c r="Q6283" s="1">
        <v>101.76</v>
      </c>
      <c r="R6283" s="1">
        <v>294.98</v>
      </c>
      <c r="S6283" s="3">
        <v>8.0377500000000008</v>
      </c>
      <c r="T6283" s="3">
        <v>1.13066666666667</v>
      </c>
      <c r="U6283" s="1" t="s">
        <v>5906</v>
      </c>
      <c r="V6283" s="1">
        <v>3026671026</v>
      </c>
      <c r="W6283" s="1">
        <v>2001174651</v>
      </c>
      <c r="X6283" s="1" t="s">
        <v>9790</v>
      </c>
      <c r="Y6283" s="1" t="s">
        <v>11138</v>
      </c>
      <c r="Z6283" s="2">
        <v>-6.9696958000000002</v>
      </c>
      <c r="AA6283" s="2">
        <v>-45.978372800000002</v>
      </c>
      <c r="AB6283" s="2" t="s">
        <v>30</v>
      </c>
      <c r="CJ6283" s="1" t="s">
        <v>23399</v>
      </c>
    </row>
    <row r="6284" spans="2:88" x14ac:dyDescent="0.25">
      <c r="B6284" s="1">
        <v>0</v>
      </c>
      <c r="C6284" s="1"/>
      <c r="D6284" s="1">
        <v>2343650</v>
      </c>
      <c r="E6284" s="1">
        <v>1114185836</v>
      </c>
      <c r="F6284" s="1" t="s">
        <v>79</v>
      </c>
      <c r="G6284" s="11">
        <v>46217</v>
      </c>
      <c r="H6284" s="1">
        <v>0</v>
      </c>
      <c r="I6284" s="1" t="s">
        <v>16646</v>
      </c>
      <c r="J6284" s="1" t="s">
        <v>16652</v>
      </c>
      <c r="K6284" s="1">
        <v>0</v>
      </c>
      <c r="L6284" s="1">
        <v>0</v>
      </c>
      <c r="M6284" s="1" t="s">
        <v>13</v>
      </c>
      <c r="N6284" s="1" t="s">
        <v>6771</v>
      </c>
      <c r="O6284" s="1" t="s">
        <v>414</v>
      </c>
      <c r="P6284" s="1">
        <v>124.22</v>
      </c>
      <c r="Q6284" s="1">
        <v>28.61</v>
      </c>
      <c r="R6284" s="1">
        <v>141.32</v>
      </c>
      <c r="S6284" s="3">
        <v>3.1055000000000001</v>
      </c>
      <c r="T6284" s="3">
        <v>0.317888888888889</v>
      </c>
      <c r="U6284" s="1" t="s">
        <v>5907</v>
      </c>
      <c r="V6284" s="1">
        <v>3026670283</v>
      </c>
      <c r="W6284" s="1">
        <v>2001174647</v>
      </c>
      <c r="X6284" s="1" t="s">
        <v>10665</v>
      </c>
      <c r="Y6284" s="1" t="s">
        <v>11138</v>
      </c>
      <c r="Z6284" s="2">
        <v>-7.1543361000000001</v>
      </c>
      <c r="AA6284" s="2">
        <v>-45.713166899999997</v>
      </c>
      <c r="AB6284" s="2" t="s">
        <v>30</v>
      </c>
      <c r="CJ6284" s="1" t="s">
        <v>23400</v>
      </c>
    </row>
    <row r="6285" spans="2:88" x14ac:dyDescent="0.25">
      <c r="B6285" s="1">
        <v>0</v>
      </c>
      <c r="C6285" s="1"/>
      <c r="D6285" s="1">
        <v>2343652</v>
      </c>
      <c r="E6285" s="1">
        <v>1114185965</v>
      </c>
      <c r="F6285" s="1" t="s">
        <v>79</v>
      </c>
      <c r="G6285" s="11">
        <v>46217</v>
      </c>
      <c r="H6285" s="1">
        <v>0</v>
      </c>
      <c r="I6285" s="1" t="s">
        <v>16646</v>
      </c>
      <c r="J6285" s="1" t="s">
        <v>16652</v>
      </c>
      <c r="K6285" s="1">
        <v>0</v>
      </c>
      <c r="L6285" s="1">
        <v>0</v>
      </c>
      <c r="M6285" s="1" t="s">
        <v>25</v>
      </c>
      <c r="N6285" s="1" t="s">
        <v>6771</v>
      </c>
      <c r="O6285" s="1" t="s">
        <v>573</v>
      </c>
      <c r="P6285" s="1">
        <v>2351.7800000000002</v>
      </c>
      <c r="Q6285" s="1">
        <v>328.17</v>
      </c>
      <c r="R6285" s="1">
        <v>289.27999999999997</v>
      </c>
      <c r="S6285" s="3">
        <v>58.794499999999999</v>
      </c>
      <c r="T6285" s="3">
        <v>3.6463333333333301</v>
      </c>
      <c r="U6285" s="1" t="s">
        <v>5908</v>
      </c>
      <c r="V6285" s="1">
        <v>3026671093</v>
      </c>
      <c r="W6285" s="1">
        <v>2001174655</v>
      </c>
      <c r="X6285" s="1" t="s">
        <v>9228</v>
      </c>
      <c r="Y6285" s="1" t="s">
        <v>11138</v>
      </c>
      <c r="Z6285" s="2">
        <v>-5.4325361000000001</v>
      </c>
      <c r="AA6285" s="2">
        <v>-46.917371099999997</v>
      </c>
      <c r="AB6285" s="2" t="s">
        <v>30</v>
      </c>
      <c r="CJ6285" s="1" t="s">
        <v>23401</v>
      </c>
    </row>
    <row r="6286" spans="2:88" x14ac:dyDescent="0.25">
      <c r="B6286" s="1">
        <v>0</v>
      </c>
      <c r="C6286" s="1"/>
      <c r="D6286" s="1">
        <v>2343654</v>
      </c>
      <c r="E6286" s="1">
        <v>1114186338</v>
      </c>
      <c r="F6286" s="1" t="s">
        <v>79</v>
      </c>
      <c r="G6286" s="11">
        <v>46217</v>
      </c>
      <c r="H6286" s="1">
        <v>0</v>
      </c>
      <c r="I6286" s="1" t="s">
        <v>16646</v>
      </c>
      <c r="J6286" s="1" t="s">
        <v>16652</v>
      </c>
      <c r="K6286" s="1" t="s">
        <v>16661</v>
      </c>
      <c r="L6286" s="1">
        <v>0</v>
      </c>
      <c r="M6286" s="1" t="s">
        <v>13</v>
      </c>
      <c r="N6286" s="1" t="s">
        <v>18</v>
      </c>
      <c r="O6286" s="1" t="s">
        <v>348</v>
      </c>
      <c r="P6286" s="1">
        <v>54.2</v>
      </c>
      <c r="Q6286" s="1">
        <v>34.82</v>
      </c>
      <c r="R6286" s="1">
        <v>70.47</v>
      </c>
      <c r="S6286" s="3">
        <v>1.355</v>
      </c>
      <c r="T6286" s="3">
        <v>0.386888888888889</v>
      </c>
      <c r="U6286" s="1" t="s">
        <v>1345</v>
      </c>
      <c r="V6286" s="1">
        <v>3026671204</v>
      </c>
      <c r="W6286" s="1">
        <v>2001174700</v>
      </c>
      <c r="X6286" s="1" t="s">
        <v>10666</v>
      </c>
      <c r="Y6286" s="1" t="s">
        <v>11138</v>
      </c>
      <c r="Z6286" s="2">
        <v>-2.9548003</v>
      </c>
      <c r="AA6286" s="2">
        <v>-44.762630000000001</v>
      </c>
      <c r="AB6286" s="2" t="s">
        <v>30</v>
      </c>
      <c r="CJ6286" s="1" t="s">
        <v>23402</v>
      </c>
    </row>
    <row r="6287" spans="2:88" x14ac:dyDescent="0.25">
      <c r="B6287" s="1">
        <v>0</v>
      </c>
      <c r="C6287" s="1"/>
      <c r="D6287" s="1">
        <v>2344651</v>
      </c>
      <c r="E6287" s="1">
        <v>1114186360</v>
      </c>
      <c r="F6287" s="1" t="s">
        <v>79</v>
      </c>
      <c r="G6287" s="11">
        <v>46217</v>
      </c>
      <c r="H6287" s="1">
        <v>0</v>
      </c>
      <c r="I6287" s="1" t="s">
        <v>16646</v>
      </c>
      <c r="J6287" s="1" t="s">
        <v>16652</v>
      </c>
      <c r="K6287" s="1">
        <v>0</v>
      </c>
      <c r="L6287" s="1">
        <v>0</v>
      </c>
      <c r="M6287" s="1" t="s">
        <v>22</v>
      </c>
      <c r="N6287" s="1" t="s">
        <v>6771</v>
      </c>
      <c r="O6287" s="1" t="s">
        <v>573</v>
      </c>
      <c r="P6287" s="1">
        <v>1226.8699999999999</v>
      </c>
      <c r="Q6287" s="1">
        <v>1001.27</v>
      </c>
      <c r="R6287" s="1">
        <v>1234.77</v>
      </c>
      <c r="S6287" s="3">
        <v>30.671749999999999</v>
      </c>
      <c r="T6287" s="3">
        <v>11.125222222222201</v>
      </c>
      <c r="U6287" s="1" t="s">
        <v>5909</v>
      </c>
      <c r="V6287" s="1">
        <v>3026664410</v>
      </c>
      <c r="W6287" s="1">
        <v>2001174690</v>
      </c>
      <c r="X6287" s="1" t="s">
        <v>7359</v>
      </c>
      <c r="Y6287" s="1" t="s">
        <v>11138</v>
      </c>
      <c r="Z6287" s="2">
        <v>-5.5410753000000001</v>
      </c>
      <c r="AA6287" s="2">
        <v>-47.1871711</v>
      </c>
      <c r="AB6287" s="2" t="s">
        <v>30</v>
      </c>
      <c r="CJ6287" s="1" t="s">
        <v>23403</v>
      </c>
    </row>
    <row r="6288" spans="2:88" x14ac:dyDescent="0.25">
      <c r="B6288" s="1">
        <v>0</v>
      </c>
      <c r="C6288" s="1"/>
      <c r="D6288" s="1">
        <v>2344652</v>
      </c>
      <c r="E6288" s="1">
        <v>1114186390</v>
      </c>
      <c r="F6288" s="1" t="s">
        <v>79</v>
      </c>
      <c r="G6288" s="11">
        <v>46217</v>
      </c>
      <c r="H6288" s="1">
        <v>0</v>
      </c>
      <c r="I6288" s="1" t="s">
        <v>16646</v>
      </c>
      <c r="J6288" s="1" t="s">
        <v>16652</v>
      </c>
      <c r="K6288" s="1">
        <v>0</v>
      </c>
      <c r="L6288" s="1">
        <v>0</v>
      </c>
      <c r="M6288" s="1" t="s">
        <v>22</v>
      </c>
      <c r="N6288" s="1" t="s">
        <v>6771</v>
      </c>
      <c r="O6288" s="1" t="s">
        <v>573</v>
      </c>
      <c r="P6288" s="1">
        <v>1289.1500000000001</v>
      </c>
      <c r="Q6288" s="1">
        <v>1083.6099999999999</v>
      </c>
      <c r="R6288" s="1">
        <v>1296.43</v>
      </c>
      <c r="S6288" s="3">
        <v>32.228749999999998</v>
      </c>
      <c r="T6288" s="3">
        <v>12.0401111111111</v>
      </c>
      <c r="U6288" s="1" t="s">
        <v>5909</v>
      </c>
      <c r="V6288" s="1">
        <v>3026664429</v>
      </c>
      <c r="W6288" s="1">
        <v>2001174691</v>
      </c>
      <c r="X6288" s="1" t="s">
        <v>10667</v>
      </c>
      <c r="Y6288" s="1" t="s">
        <v>11138</v>
      </c>
      <c r="Z6288" s="2">
        <v>-5.5414766999999996</v>
      </c>
      <c r="AA6288" s="2">
        <v>-47.187829200000003</v>
      </c>
      <c r="AB6288" s="2" t="s">
        <v>30</v>
      </c>
      <c r="CJ6288" s="1" t="s">
        <v>23404</v>
      </c>
    </row>
    <row r="6289" spans="2:88" x14ac:dyDescent="0.25">
      <c r="B6289" s="1">
        <v>0</v>
      </c>
      <c r="C6289" s="1"/>
      <c r="D6289" s="1">
        <v>1894237</v>
      </c>
      <c r="E6289" s="1">
        <v>1109503805</v>
      </c>
      <c r="F6289" s="1" t="s">
        <v>79</v>
      </c>
      <c r="G6289" s="11">
        <v>46041</v>
      </c>
      <c r="H6289" s="1">
        <v>0</v>
      </c>
      <c r="I6289" s="1" t="s">
        <v>16646</v>
      </c>
      <c r="J6289" s="1" t="s">
        <v>16653</v>
      </c>
      <c r="K6289" s="1" t="s">
        <v>16661</v>
      </c>
      <c r="L6289" s="1" t="s">
        <v>12</v>
      </c>
      <c r="M6289" s="1" t="s">
        <v>25</v>
      </c>
      <c r="N6289" s="1" t="s">
        <v>6768</v>
      </c>
      <c r="O6289" s="1" t="s">
        <v>370</v>
      </c>
      <c r="P6289" s="1">
        <v>514.15</v>
      </c>
      <c r="Q6289" s="1">
        <v>499.64</v>
      </c>
      <c r="R6289" s="1">
        <v>598.28</v>
      </c>
      <c r="S6289" s="3">
        <v>12.85375</v>
      </c>
      <c r="T6289" s="3">
        <v>5.5515555555555602</v>
      </c>
      <c r="U6289" s="1" t="s">
        <v>2384</v>
      </c>
      <c r="V6289" s="1">
        <v>3025198351</v>
      </c>
      <c r="W6289" s="1">
        <v>2001120770</v>
      </c>
      <c r="X6289" s="1" t="s">
        <v>8355</v>
      </c>
      <c r="Y6289" s="1" t="s">
        <v>11138</v>
      </c>
      <c r="Z6289" s="2">
        <v>-3.9311672</v>
      </c>
      <c r="AA6289" s="2">
        <v>-44.4253681</v>
      </c>
      <c r="AB6289" s="2" t="s">
        <v>12933</v>
      </c>
      <c r="CJ6289" s="1" t="s">
        <v>23405</v>
      </c>
    </row>
    <row r="6290" spans="2:88" x14ac:dyDescent="0.25">
      <c r="B6290" s="1" t="s">
        <v>16817</v>
      </c>
      <c r="C6290" s="11">
        <v>46266</v>
      </c>
      <c r="D6290" s="1">
        <v>2343653</v>
      </c>
      <c r="E6290" s="1">
        <v>1114186496</v>
      </c>
      <c r="F6290" s="1" t="s">
        <v>79</v>
      </c>
      <c r="G6290" s="11">
        <v>46217</v>
      </c>
      <c r="H6290" s="1">
        <v>0</v>
      </c>
      <c r="I6290" s="1" t="s">
        <v>16646</v>
      </c>
      <c r="J6290" s="1" t="s">
        <v>16652</v>
      </c>
      <c r="K6290" s="1" t="s">
        <v>16661</v>
      </c>
      <c r="L6290" s="1">
        <v>0</v>
      </c>
      <c r="M6290" s="1" t="s">
        <v>25</v>
      </c>
      <c r="N6290" s="1" t="s">
        <v>18</v>
      </c>
      <c r="O6290" s="1" t="s">
        <v>282</v>
      </c>
      <c r="P6290" s="1">
        <v>416.45</v>
      </c>
      <c r="Q6290" s="1">
        <v>414.75</v>
      </c>
      <c r="R6290" s="1">
        <v>458.33</v>
      </c>
      <c r="S6290" s="3">
        <v>10.411250000000001</v>
      </c>
      <c r="T6290" s="3">
        <v>4.6083333333333298</v>
      </c>
      <c r="U6290" s="1" t="s">
        <v>5911</v>
      </c>
      <c r="V6290" s="1">
        <v>3026670534</v>
      </c>
      <c r="W6290" s="1">
        <v>2001174686</v>
      </c>
      <c r="X6290" s="1" t="s">
        <v>10669</v>
      </c>
      <c r="Y6290" s="1" t="s">
        <v>11138</v>
      </c>
      <c r="Z6290" s="2">
        <v>-2.5318483000000001</v>
      </c>
      <c r="AA6290" s="2">
        <v>-44.734646699999999</v>
      </c>
      <c r="AB6290" s="2" t="s">
        <v>11150</v>
      </c>
      <c r="CJ6290" s="1" t="s">
        <v>23406</v>
      </c>
    </row>
    <row r="6291" spans="2:88" x14ac:dyDescent="0.25">
      <c r="B6291" s="1" t="s">
        <v>16721</v>
      </c>
      <c r="C6291" s="11">
        <v>46265</v>
      </c>
      <c r="D6291" s="1">
        <v>2329704</v>
      </c>
      <c r="E6291" s="1">
        <v>1113693589</v>
      </c>
      <c r="F6291" s="1" t="s">
        <v>79</v>
      </c>
      <c r="G6291" s="11">
        <v>46195</v>
      </c>
      <c r="H6291" s="1">
        <v>0</v>
      </c>
      <c r="I6291" s="1" t="s">
        <v>16646</v>
      </c>
      <c r="J6291" s="1" t="s">
        <v>16652</v>
      </c>
      <c r="K6291" s="1" t="s">
        <v>16661</v>
      </c>
      <c r="L6291" s="1" t="s">
        <v>12</v>
      </c>
      <c r="M6291" s="1" t="s">
        <v>25</v>
      </c>
      <c r="N6291" s="1" t="s">
        <v>6769</v>
      </c>
      <c r="O6291" s="1" t="s">
        <v>796</v>
      </c>
      <c r="P6291" s="1">
        <v>501.38</v>
      </c>
      <c r="Q6291" s="1">
        <v>350.92</v>
      </c>
      <c r="R6291" s="1">
        <v>365.86</v>
      </c>
      <c r="S6291" s="3">
        <v>12.5345</v>
      </c>
      <c r="T6291" s="3">
        <v>3.8991111111111101</v>
      </c>
      <c r="U6291" s="1" t="s">
        <v>5199</v>
      </c>
      <c r="V6291" s="1">
        <v>3026485125</v>
      </c>
      <c r="W6291" s="1">
        <v>2001167587</v>
      </c>
      <c r="X6291" s="1" t="s">
        <v>10247</v>
      </c>
      <c r="Y6291" s="1" t="s">
        <v>11138</v>
      </c>
      <c r="Z6291" s="2">
        <v>-5.0951217</v>
      </c>
      <c r="AA6291" s="2">
        <v>-42.883831700000002</v>
      </c>
      <c r="AB6291" s="2" t="s">
        <v>14957</v>
      </c>
      <c r="CJ6291" s="1" t="s">
        <v>23407</v>
      </c>
    </row>
    <row r="6292" spans="2:88" x14ac:dyDescent="0.25">
      <c r="B6292" s="1">
        <v>0</v>
      </c>
      <c r="C6292" s="1"/>
      <c r="D6292" s="1">
        <v>2343656</v>
      </c>
      <c r="E6292" s="1">
        <v>1114186768</v>
      </c>
      <c r="F6292" s="1" t="s">
        <v>79</v>
      </c>
      <c r="G6292" s="11">
        <v>46217</v>
      </c>
      <c r="H6292" s="1">
        <v>0</v>
      </c>
      <c r="I6292" s="1" t="s">
        <v>16646</v>
      </c>
      <c r="J6292" s="1" t="s">
        <v>16652</v>
      </c>
      <c r="K6292" s="1">
        <v>0</v>
      </c>
      <c r="L6292" s="1">
        <v>0</v>
      </c>
      <c r="M6292" s="1" t="s">
        <v>22</v>
      </c>
      <c r="N6292" s="1" t="s">
        <v>18</v>
      </c>
      <c r="O6292" s="1" t="s">
        <v>164</v>
      </c>
      <c r="P6292" s="1">
        <v>1145.79</v>
      </c>
      <c r="Q6292" s="1">
        <v>1147.29</v>
      </c>
      <c r="R6292" s="1">
        <v>1284.58</v>
      </c>
      <c r="S6292" s="3">
        <v>28.644749999999998</v>
      </c>
      <c r="T6292" s="3">
        <v>12.747666666666699</v>
      </c>
      <c r="U6292" s="1" t="s">
        <v>5913</v>
      </c>
      <c r="V6292" s="1">
        <v>3026670623</v>
      </c>
      <c r="W6292" s="1">
        <v>2001174730</v>
      </c>
      <c r="X6292" s="1" t="s">
        <v>10670</v>
      </c>
      <c r="Y6292" s="1" t="s">
        <v>11138</v>
      </c>
      <c r="Z6292" s="2">
        <v>-1.7480249999999999</v>
      </c>
      <c r="AA6292" s="2">
        <v>-44.970731700000002</v>
      </c>
      <c r="AB6292" s="2" t="s">
        <v>15446</v>
      </c>
      <c r="CJ6292" s="1" t="s">
        <v>23408</v>
      </c>
    </row>
    <row r="6293" spans="2:88" x14ac:dyDescent="0.25">
      <c r="B6293" s="1">
        <v>0</v>
      </c>
      <c r="C6293" s="1"/>
      <c r="D6293" s="1">
        <v>2343657</v>
      </c>
      <c r="E6293" s="1">
        <v>1114187037</v>
      </c>
      <c r="F6293" s="1" t="s">
        <v>87</v>
      </c>
      <c r="G6293" s="11">
        <v>46217</v>
      </c>
      <c r="H6293" s="1">
        <v>0</v>
      </c>
      <c r="I6293" s="1" t="s">
        <v>16646</v>
      </c>
      <c r="J6293" s="1" t="s">
        <v>16652</v>
      </c>
      <c r="K6293" s="1">
        <v>0</v>
      </c>
      <c r="L6293" s="1" t="s">
        <v>12</v>
      </c>
      <c r="M6293" s="1" t="s">
        <v>13</v>
      </c>
      <c r="N6293" s="1" t="s">
        <v>6769</v>
      </c>
      <c r="O6293" s="1" t="s">
        <v>1039</v>
      </c>
      <c r="P6293" s="1">
        <v>98.2</v>
      </c>
      <c r="Q6293" s="1">
        <v>155.9</v>
      </c>
      <c r="R6293" s="1">
        <v>236.85</v>
      </c>
      <c r="S6293" s="3">
        <v>2.4550000000000001</v>
      </c>
      <c r="T6293" s="3">
        <v>1.7322222222222201</v>
      </c>
      <c r="U6293" s="1" t="s">
        <v>5914</v>
      </c>
      <c r="V6293" s="1">
        <v>3026671522</v>
      </c>
      <c r="W6293" s="1">
        <v>2001174746</v>
      </c>
      <c r="X6293" s="1" t="s">
        <v>10113</v>
      </c>
      <c r="Y6293" s="1" t="s">
        <v>11137</v>
      </c>
      <c r="Z6293" s="2">
        <v>-3.5143433000000002</v>
      </c>
      <c r="AA6293" s="2">
        <v>-42.612535000000001</v>
      </c>
      <c r="AB6293" s="2" t="s">
        <v>30</v>
      </c>
      <c r="CJ6293" s="1" t="s">
        <v>23409</v>
      </c>
    </row>
    <row r="6294" spans="2:88" x14ac:dyDescent="0.25">
      <c r="B6294" s="1">
        <v>0</v>
      </c>
      <c r="C6294" s="1"/>
      <c r="D6294" s="1">
        <v>2343660</v>
      </c>
      <c r="E6294" s="1">
        <v>1114187315</v>
      </c>
      <c r="F6294" s="1" t="s">
        <v>87</v>
      </c>
      <c r="G6294" s="11">
        <v>46217</v>
      </c>
      <c r="H6294" s="1">
        <v>0</v>
      </c>
      <c r="I6294" s="1" t="s">
        <v>16646</v>
      </c>
      <c r="J6294" s="1" t="s">
        <v>16652</v>
      </c>
      <c r="K6294" s="1">
        <v>0</v>
      </c>
      <c r="L6294" s="1">
        <v>0</v>
      </c>
      <c r="M6294" s="1" t="s">
        <v>13</v>
      </c>
      <c r="N6294" s="1" t="s">
        <v>6768</v>
      </c>
      <c r="O6294" s="1" t="s">
        <v>565</v>
      </c>
      <c r="P6294" s="1">
        <v>122.44</v>
      </c>
      <c r="Q6294" s="1">
        <v>70.239999999999995</v>
      </c>
      <c r="R6294" s="1">
        <v>275.23</v>
      </c>
      <c r="S6294" s="3">
        <v>3.0609999999999999</v>
      </c>
      <c r="T6294" s="3">
        <v>0.78044444444444405</v>
      </c>
      <c r="U6294" s="1" t="s">
        <v>5915</v>
      </c>
      <c r="V6294" s="1">
        <v>3026671603</v>
      </c>
      <c r="W6294" s="1">
        <v>2001174760</v>
      </c>
      <c r="X6294" s="1" t="s">
        <v>8320</v>
      </c>
      <c r="Y6294" s="1" t="s">
        <v>11137</v>
      </c>
      <c r="Z6294" s="2">
        <v>-5.5514517000000003</v>
      </c>
      <c r="AA6294" s="2">
        <v>-44.53548</v>
      </c>
      <c r="AB6294" s="2" t="s">
        <v>15447</v>
      </c>
      <c r="CJ6294" s="1" t="s">
        <v>23410</v>
      </c>
    </row>
    <row r="6295" spans="2:88" x14ac:dyDescent="0.25">
      <c r="B6295" s="1">
        <v>0</v>
      </c>
      <c r="C6295" s="1"/>
      <c r="D6295" s="1">
        <v>2343658</v>
      </c>
      <c r="E6295" s="1">
        <v>1114187534</v>
      </c>
      <c r="F6295" s="1" t="s">
        <v>79</v>
      </c>
      <c r="G6295" s="11">
        <v>46217</v>
      </c>
      <c r="H6295" s="1">
        <v>0</v>
      </c>
      <c r="I6295" s="1" t="s">
        <v>16646</v>
      </c>
      <c r="J6295" s="1" t="s">
        <v>16652</v>
      </c>
      <c r="K6295" s="1">
        <v>0</v>
      </c>
      <c r="L6295" s="1">
        <v>0</v>
      </c>
      <c r="M6295" s="1" t="s">
        <v>25</v>
      </c>
      <c r="N6295" s="1" t="s">
        <v>6768</v>
      </c>
      <c r="O6295" s="1" t="s">
        <v>1030</v>
      </c>
      <c r="P6295" s="1">
        <v>598.55999999999995</v>
      </c>
      <c r="Q6295" s="1">
        <v>32.51</v>
      </c>
      <c r="R6295" s="1">
        <v>193.6</v>
      </c>
      <c r="S6295" s="3">
        <v>14.964</v>
      </c>
      <c r="T6295" s="3">
        <v>0.361222222222222</v>
      </c>
      <c r="U6295" s="1" t="s">
        <v>5916</v>
      </c>
      <c r="V6295" s="1">
        <v>3026672421</v>
      </c>
      <c r="W6295" s="1">
        <v>2001174756</v>
      </c>
      <c r="X6295" s="1" t="s">
        <v>10671</v>
      </c>
      <c r="Y6295" s="1" t="s">
        <v>11138</v>
      </c>
      <c r="Z6295" s="2">
        <v>-5.4738882999999996</v>
      </c>
      <c r="AA6295" s="2">
        <v>-44.018571700000003</v>
      </c>
      <c r="AB6295" s="2" t="s">
        <v>30</v>
      </c>
      <c r="CJ6295" s="1" t="s">
        <v>23411</v>
      </c>
    </row>
    <row r="6296" spans="2:88" x14ac:dyDescent="0.25">
      <c r="B6296" s="1">
        <v>0</v>
      </c>
      <c r="C6296" s="1"/>
      <c r="D6296" s="1">
        <v>2343659</v>
      </c>
      <c r="E6296" s="1">
        <v>1114187607</v>
      </c>
      <c r="F6296" s="1" t="s">
        <v>79</v>
      </c>
      <c r="G6296" s="11">
        <v>46217</v>
      </c>
      <c r="H6296" s="1">
        <v>0</v>
      </c>
      <c r="I6296" s="1" t="s">
        <v>16646</v>
      </c>
      <c r="J6296" s="1" t="s">
        <v>16652</v>
      </c>
      <c r="K6296" s="1">
        <v>0</v>
      </c>
      <c r="L6296" s="1">
        <v>0</v>
      </c>
      <c r="M6296" s="1" t="s">
        <v>13</v>
      </c>
      <c r="N6296" s="1" t="s">
        <v>18</v>
      </c>
      <c r="O6296" s="1" t="s">
        <v>164</v>
      </c>
      <c r="P6296" s="1">
        <v>179.41</v>
      </c>
      <c r="Q6296" s="1">
        <v>108.82</v>
      </c>
      <c r="R6296" s="1">
        <v>586.57000000000005</v>
      </c>
      <c r="S6296" s="3">
        <v>4.4852499999999997</v>
      </c>
      <c r="T6296" s="3">
        <v>1.2091111111111099</v>
      </c>
      <c r="U6296" s="1" t="s">
        <v>5917</v>
      </c>
      <c r="V6296" s="1">
        <v>3026672456</v>
      </c>
      <c r="W6296" s="1">
        <v>2001174758</v>
      </c>
      <c r="X6296" s="1" t="s">
        <v>10672</v>
      </c>
      <c r="Y6296" s="1" t="s">
        <v>11138</v>
      </c>
      <c r="Z6296" s="2">
        <v>-1.8659089</v>
      </c>
      <c r="AA6296" s="2">
        <v>-44.986958899999998</v>
      </c>
      <c r="AB6296" s="2" t="s">
        <v>15448</v>
      </c>
      <c r="CJ6296" s="1" t="s">
        <v>23412</v>
      </c>
    </row>
    <row r="6297" spans="2:88" x14ac:dyDescent="0.25">
      <c r="B6297" s="1" t="s">
        <v>16707</v>
      </c>
      <c r="C6297" s="11">
        <v>46265</v>
      </c>
      <c r="D6297" s="1">
        <v>2328132</v>
      </c>
      <c r="E6297" s="1">
        <v>1113599873</v>
      </c>
      <c r="F6297" s="1" t="s">
        <v>79</v>
      </c>
      <c r="G6297" s="11">
        <v>46190</v>
      </c>
      <c r="H6297" s="1">
        <v>0</v>
      </c>
      <c r="I6297" s="1" t="s">
        <v>16646</v>
      </c>
      <c r="J6297" s="1" t="s">
        <v>16653</v>
      </c>
      <c r="K6297" s="1" t="s">
        <v>16661</v>
      </c>
      <c r="L6297" s="1" t="s">
        <v>12</v>
      </c>
      <c r="M6297" s="1" t="s">
        <v>25</v>
      </c>
      <c r="N6297" s="1" t="s">
        <v>6769</v>
      </c>
      <c r="O6297" s="1" t="s">
        <v>1868</v>
      </c>
      <c r="P6297" s="1">
        <v>1053.99</v>
      </c>
      <c r="Q6297" s="1">
        <v>262.26</v>
      </c>
      <c r="R6297" s="1">
        <v>776.83</v>
      </c>
      <c r="S6297" s="3">
        <v>26.34975</v>
      </c>
      <c r="T6297" s="3">
        <v>2.9140000000000001</v>
      </c>
      <c r="U6297" s="1" t="s">
        <v>5083</v>
      </c>
      <c r="V6297" s="1">
        <v>3026453673</v>
      </c>
      <c r="W6297" s="1">
        <v>2001166384</v>
      </c>
      <c r="X6297" s="1" t="s">
        <v>10181</v>
      </c>
      <c r="Y6297" s="1" t="s">
        <v>11138</v>
      </c>
      <c r="Z6297" s="2">
        <v>-4.1056350000000004</v>
      </c>
      <c r="AA6297" s="2">
        <v>-43.115756699999999</v>
      </c>
      <c r="AB6297" s="2" t="s">
        <v>14874</v>
      </c>
      <c r="CJ6297" s="1" t="s">
        <v>23413</v>
      </c>
    </row>
    <row r="6298" spans="2:88" x14ac:dyDescent="0.25">
      <c r="B6298" s="1">
        <v>0</v>
      </c>
      <c r="C6298" s="1"/>
      <c r="D6298" s="1">
        <v>2343662</v>
      </c>
      <c r="E6298" s="1">
        <v>1114187738</v>
      </c>
      <c r="F6298" s="1" t="s">
        <v>79</v>
      </c>
      <c r="G6298" s="11">
        <v>46217</v>
      </c>
      <c r="H6298" s="1">
        <v>0</v>
      </c>
      <c r="I6298" s="1" t="s">
        <v>16646</v>
      </c>
      <c r="J6298" s="1" t="s">
        <v>16652</v>
      </c>
      <c r="K6298" s="1">
        <v>0</v>
      </c>
      <c r="L6298" s="1" t="s">
        <v>12</v>
      </c>
      <c r="M6298" s="1" t="s">
        <v>13</v>
      </c>
      <c r="N6298" s="1" t="s">
        <v>6769</v>
      </c>
      <c r="O6298" s="1" t="s">
        <v>491</v>
      </c>
      <c r="P6298" s="1">
        <v>179.97</v>
      </c>
      <c r="Q6298" s="1">
        <v>47.06</v>
      </c>
      <c r="R6298" s="1">
        <v>189.15</v>
      </c>
      <c r="S6298" s="3">
        <v>4.49925</v>
      </c>
      <c r="T6298" s="3">
        <v>0.52288888888888896</v>
      </c>
      <c r="U6298" s="1" t="s">
        <v>5919</v>
      </c>
      <c r="V6298" s="1">
        <v>3026671891</v>
      </c>
      <c r="W6298" s="1">
        <v>2001174787</v>
      </c>
      <c r="X6298" s="1" t="s">
        <v>8868</v>
      </c>
      <c r="Y6298" s="1" t="s">
        <v>11138</v>
      </c>
      <c r="Z6298" s="2">
        <v>-6.6751553000000001</v>
      </c>
      <c r="AA6298" s="2">
        <v>-43.021492799999997</v>
      </c>
      <c r="AB6298" s="2" t="s">
        <v>15450</v>
      </c>
      <c r="CJ6298" s="1" t="s">
        <v>23414</v>
      </c>
    </row>
    <row r="6299" spans="2:88" x14ac:dyDescent="0.25">
      <c r="B6299" s="1">
        <v>0</v>
      </c>
      <c r="C6299" s="1"/>
      <c r="D6299" s="1">
        <v>2343663</v>
      </c>
      <c r="E6299" s="1">
        <v>1114187786</v>
      </c>
      <c r="F6299" s="1" t="s">
        <v>79</v>
      </c>
      <c r="G6299" s="11">
        <v>46217</v>
      </c>
      <c r="H6299" s="1">
        <v>0</v>
      </c>
      <c r="I6299" s="1" t="s">
        <v>16646</v>
      </c>
      <c r="J6299" s="1" t="s">
        <v>16652</v>
      </c>
      <c r="K6299" s="1">
        <v>0</v>
      </c>
      <c r="L6299" s="1">
        <v>0</v>
      </c>
      <c r="M6299" s="1" t="s">
        <v>25</v>
      </c>
      <c r="N6299" s="1" t="s">
        <v>6768</v>
      </c>
      <c r="O6299" s="1" t="s">
        <v>131</v>
      </c>
      <c r="P6299" s="1">
        <v>564.67999999999995</v>
      </c>
      <c r="Q6299" s="1">
        <v>59.36</v>
      </c>
      <c r="R6299" s="1">
        <v>441.52</v>
      </c>
      <c r="S6299" s="3">
        <v>14.117000000000001</v>
      </c>
      <c r="T6299" s="3">
        <v>0.65955555555555601</v>
      </c>
      <c r="U6299" s="1" t="s">
        <v>5920</v>
      </c>
      <c r="V6299" s="1">
        <v>3026670860</v>
      </c>
      <c r="W6299" s="1">
        <v>2001174790</v>
      </c>
      <c r="X6299" s="1" t="s">
        <v>10674</v>
      </c>
      <c r="Y6299" s="1" t="s">
        <v>11138</v>
      </c>
      <c r="Z6299" s="2">
        <v>-3.4432583000000001</v>
      </c>
      <c r="AA6299" s="2">
        <v>-45.15569</v>
      </c>
      <c r="AB6299" s="2" t="s">
        <v>15451</v>
      </c>
      <c r="CJ6299" s="1" t="s">
        <v>23415</v>
      </c>
    </row>
    <row r="6300" spans="2:88" x14ac:dyDescent="0.25">
      <c r="B6300" s="1">
        <v>0</v>
      </c>
      <c r="C6300" s="1"/>
      <c r="D6300" s="1">
        <v>2343664</v>
      </c>
      <c r="E6300" s="1">
        <v>1114188049</v>
      </c>
      <c r="F6300" s="1" t="s">
        <v>87</v>
      </c>
      <c r="G6300" s="11">
        <v>46217</v>
      </c>
      <c r="H6300" s="1">
        <v>0</v>
      </c>
      <c r="I6300" s="1" t="s">
        <v>16646</v>
      </c>
      <c r="J6300" s="1" t="s">
        <v>16652</v>
      </c>
      <c r="K6300" s="1">
        <v>0</v>
      </c>
      <c r="L6300" s="1">
        <v>0</v>
      </c>
      <c r="M6300" s="1" t="s">
        <v>13</v>
      </c>
      <c r="N6300" s="1" t="s">
        <v>6768</v>
      </c>
      <c r="O6300" s="1" t="s">
        <v>123</v>
      </c>
      <c r="P6300" s="1">
        <v>24.21</v>
      </c>
      <c r="Q6300" s="1">
        <v>50.86</v>
      </c>
      <c r="R6300" s="1">
        <v>33.69</v>
      </c>
      <c r="S6300" s="3">
        <v>0.60524999999999995</v>
      </c>
      <c r="T6300" s="3">
        <v>0.56511111111111101</v>
      </c>
      <c r="U6300" s="1" t="s">
        <v>5921</v>
      </c>
      <c r="V6300" s="1">
        <v>3026670925</v>
      </c>
      <c r="W6300" s="1">
        <v>2001174793</v>
      </c>
      <c r="X6300" s="1" t="s">
        <v>10675</v>
      </c>
      <c r="Y6300" s="1" t="s">
        <v>11137</v>
      </c>
      <c r="Z6300" s="2">
        <v>-5.3093981000000001</v>
      </c>
      <c r="AA6300" s="2">
        <v>-44.606840800000001</v>
      </c>
      <c r="AB6300" s="2" t="s">
        <v>15452</v>
      </c>
      <c r="CJ6300" s="1" t="s">
        <v>23416</v>
      </c>
    </row>
    <row r="6301" spans="2:88" x14ac:dyDescent="0.25">
      <c r="B6301" s="1">
        <v>0</v>
      </c>
      <c r="C6301" s="1"/>
      <c r="D6301" s="1">
        <v>2343665</v>
      </c>
      <c r="E6301" s="1">
        <v>1114188305</v>
      </c>
      <c r="F6301" s="1" t="s">
        <v>87</v>
      </c>
      <c r="G6301" s="11">
        <v>46217</v>
      </c>
      <c r="H6301" s="1">
        <v>0</v>
      </c>
      <c r="I6301" s="1" t="s">
        <v>16646</v>
      </c>
      <c r="J6301" s="1" t="s">
        <v>16652</v>
      </c>
      <c r="K6301" s="1">
        <v>0</v>
      </c>
      <c r="L6301" s="1">
        <v>0</v>
      </c>
      <c r="M6301" s="1" t="s">
        <v>13</v>
      </c>
      <c r="N6301" s="1" t="s">
        <v>6771</v>
      </c>
      <c r="O6301" s="1" t="s">
        <v>64</v>
      </c>
      <c r="P6301" s="1">
        <v>108.56</v>
      </c>
      <c r="Q6301" s="1">
        <v>59.79</v>
      </c>
      <c r="R6301" s="1">
        <v>215.16</v>
      </c>
      <c r="S6301" s="3">
        <v>2.714</v>
      </c>
      <c r="T6301" s="3">
        <v>0.664333333333333</v>
      </c>
      <c r="U6301" s="1" t="s">
        <v>5922</v>
      </c>
      <c r="V6301" s="1">
        <v>3026675030</v>
      </c>
      <c r="W6301" s="1">
        <v>2001174799</v>
      </c>
      <c r="X6301" s="1" t="s">
        <v>10676</v>
      </c>
      <c r="Y6301" s="1" t="s">
        <v>11137</v>
      </c>
      <c r="Z6301" s="2">
        <v>-7.5093033</v>
      </c>
      <c r="AA6301" s="2">
        <v>-46.058434699999999</v>
      </c>
      <c r="AB6301" s="2" t="s">
        <v>15453</v>
      </c>
      <c r="CJ6301" s="1" t="s">
        <v>23417</v>
      </c>
    </row>
    <row r="6302" spans="2:88" x14ac:dyDescent="0.25">
      <c r="B6302" s="1">
        <v>0</v>
      </c>
      <c r="C6302" s="1"/>
      <c r="D6302" s="1">
        <v>2343667</v>
      </c>
      <c r="E6302" s="1">
        <v>1114188553</v>
      </c>
      <c r="F6302" s="1" t="s">
        <v>79</v>
      </c>
      <c r="G6302" s="11">
        <v>46217</v>
      </c>
      <c r="H6302" s="1">
        <v>0</v>
      </c>
      <c r="I6302" s="1" t="s">
        <v>16646</v>
      </c>
      <c r="J6302" s="1" t="s">
        <v>16652</v>
      </c>
      <c r="K6302" s="1">
        <v>0</v>
      </c>
      <c r="L6302" s="1" t="s">
        <v>12</v>
      </c>
      <c r="M6302" s="1" t="s">
        <v>22</v>
      </c>
      <c r="N6302" s="1" t="s">
        <v>6769</v>
      </c>
      <c r="O6302" s="1" t="s">
        <v>53</v>
      </c>
      <c r="P6302" s="1">
        <v>1059.53</v>
      </c>
      <c r="Q6302" s="1">
        <v>1091.81</v>
      </c>
      <c r="R6302" s="1">
        <v>1103.1099999999999</v>
      </c>
      <c r="S6302" s="3">
        <v>26.488250000000001</v>
      </c>
      <c r="T6302" s="3">
        <v>12.131222222222201</v>
      </c>
      <c r="U6302" s="1" t="s">
        <v>5923</v>
      </c>
      <c r="V6302" s="1">
        <v>3026675129</v>
      </c>
      <c r="W6302" s="1">
        <v>2001174833</v>
      </c>
      <c r="X6302" s="1" t="s">
        <v>8143</v>
      </c>
      <c r="Y6302" s="1" t="s">
        <v>11138</v>
      </c>
      <c r="Z6302" s="2">
        <v>-6.2752549999999996</v>
      </c>
      <c r="AA6302" s="2">
        <v>-44.718023299999999</v>
      </c>
      <c r="AB6302" s="2" t="s">
        <v>15454</v>
      </c>
      <c r="CJ6302" s="1" t="s">
        <v>23418</v>
      </c>
    </row>
    <row r="6303" spans="2:88" x14ac:dyDescent="0.25">
      <c r="B6303" s="1">
        <v>0</v>
      </c>
      <c r="C6303" s="1"/>
      <c r="D6303" s="1">
        <v>2343666</v>
      </c>
      <c r="E6303" s="1">
        <v>1114188713</v>
      </c>
      <c r="F6303" s="1" t="s">
        <v>79</v>
      </c>
      <c r="G6303" s="11">
        <v>46217</v>
      </c>
      <c r="H6303" s="1">
        <v>0</v>
      </c>
      <c r="I6303" s="1" t="s">
        <v>16646</v>
      </c>
      <c r="J6303" s="1" t="s">
        <v>16652</v>
      </c>
      <c r="K6303" s="1" t="s">
        <v>16661</v>
      </c>
      <c r="L6303" s="1">
        <v>0</v>
      </c>
      <c r="M6303" s="1" t="s">
        <v>25</v>
      </c>
      <c r="N6303" s="1" t="s">
        <v>6768</v>
      </c>
      <c r="O6303" s="1" t="s">
        <v>1234</v>
      </c>
      <c r="P6303" s="1">
        <v>362.37</v>
      </c>
      <c r="Q6303" s="1">
        <v>403.12</v>
      </c>
      <c r="R6303" s="1">
        <v>411.35</v>
      </c>
      <c r="S6303" s="3">
        <v>9.0592500000000005</v>
      </c>
      <c r="T6303" s="3">
        <v>4.4791111111111102</v>
      </c>
      <c r="U6303" s="1" t="s">
        <v>5924</v>
      </c>
      <c r="V6303" s="1">
        <v>3026674246</v>
      </c>
      <c r="W6303" s="1">
        <v>2001174827</v>
      </c>
      <c r="X6303" s="1" t="s">
        <v>10677</v>
      </c>
      <c r="Y6303" s="1" t="s">
        <v>11138</v>
      </c>
      <c r="Z6303" s="2">
        <v>-4.2197732999999999</v>
      </c>
      <c r="AA6303" s="2">
        <v>-44.633816699999997</v>
      </c>
      <c r="AB6303" s="2" t="s">
        <v>12451</v>
      </c>
      <c r="CJ6303" s="1" t="s">
        <v>23419</v>
      </c>
    </row>
    <row r="6304" spans="2:88" x14ac:dyDescent="0.25">
      <c r="B6304" s="1">
        <v>0</v>
      </c>
      <c r="C6304" s="1"/>
      <c r="D6304" s="1">
        <v>2343668</v>
      </c>
      <c r="E6304" s="1">
        <v>1114188858</v>
      </c>
      <c r="F6304" s="1" t="s">
        <v>87</v>
      </c>
      <c r="G6304" s="11">
        <v>46217</v>
      </c>
      <c r="H6304" s="1">
        <v>0</v>
      </c>
      <c r="I6304" s="1" t="s">
        <v>16646</v>
      </c>
      <c r="J6304" s="1" t="s">
        <v>16652</v>
      </c>
      <c r="K6304" s="1">
        <v>0</v>
      </c>
      <c r="L6304" s="1">
        <v>0</v>
      </c>
      <c r="M6304" s="1" t="s">
        <v>13</v>
      </c>
      <c r="N6304" s="1" t="s">
        <v>6771</v>
      </c>
      <c r="O6304" s="1" t="s">
        <v>655</v>
      </c>
      <c r="P6304" s="1">
        <v>55.25</v>
      </c>
      <c r="Q6304" s="1">
        <v>149.82</v>
      </c>
      <c r="R6304" s="1">
        <v>118.88</v>
      </c>
      <c r="S6304" s="3">
        <v>1.3812500000000001</v>
      </c>
      <c r="T6304" s="3">
        <v>1.6646666666666701</v>
      </c>
      <c r="U6304" s="1" t="s">
        <v>5925</v>
      </c>
      <c r="V6304" s="1">
        <v>3026672820</v>
      </c>
      <c r="W6304" s="1">
        <v>2001174842</v>
      </c>
      <c r="X6304" s="1" t="s">
        <v>10678</v>
      </c>
      <c r="Y6304" s="1" t="s">
        <v>11137</v>
      </c>
      <c r="Z6304" s="2">
        <v>-6.8427452999999998</v>
      </c>
      <c r="AA6304" s="2">
        <v>-47.479202800000003</v>
      </c>
      <c r="AB6304" s="2" t="s">
        <v>15455</v>
      </c>
      <c r="CJ6304" s="1" t="s">
        <v>23420</v>
      </c>
    </row>
    <row r="6305" spans="2:88" x14ac:dyDescent="0.25">
      <c r="B6305" s="1">
        <v>0</v>
      </c>
      <c r="C6305" s="1"/>
      <c r="D6305" s="1">
        <v>2306429</v>
      </c>
      <c r="E6305" s="1">
        <v>1113248171</v>
      </c>
      <c r="F6305" s="1" t="s">
        <v>79</v>
      </c>
      <c r="G6305" s="11">
        <v>46174</v>
      </c>
      <c r="H6305" s="1">
        <v>0</v>
      </c>
      <c r="I6305" s="1" t="s">
        <v>16646</v>
      </c>
      <c r="J6305" s="1" t="s">
        <v>16652</v>
      </c>
      <c r="K6305" s="1">
        <v>0</v>
      </c>
      <c r="L6305" s="1" t="s">
        <v>12</v>
      </c>
      <c r="M6305" s="1" t="s">
        <v>13</v>
      </c>
      <c r="N6305" s="1" t="s">
        <v>6770</v>
      </c>
      <c r="O6305" s="1" t="s">
        <v>1316</v>
      </c>
      <c r="P6305" s="1">
        <v>40.630000000000003</v>
      </c>
      <c r="Q6305" s="1">
        <v>42.15</v>
      </c>
      <c r="R6305" s="1">
        <v>96.97</v>
      </c>
      <c r="S6305" s="3">
        <v>1.0157499999999999</v>
      </c>
      <c r="T6305" s="3">
        <v>0.46833333333333299</v>
      </c>
      <c r="U6305" s="1" t="s">
        <v>4581</v>
      </c>
      <c r="V6305" s="1">
        <v>3026312794</v>
      </c>
      <c r="W6305" s="1">
        <v>2001160843</v>
      </c>
      <c r="X6305" s="1" t="s">
        <v>9903</v>
      </c>
      <c r="Y6305" s="1" t="s">
        <v>11138</v>
      </c>
      <c r="Z6305" s="2">
        <v>-3.2593264</v>
      </c>
      <c r="AA6305" s="2">
        <v>-42.32526</v>
      </c>
      <c r="AB6305" s="2" t="s">
        <v>14546</v>
      </c>
      <c r="CJ6305" s="1" t="s">
        <v>23421</v>
      </c>
    </row>
    <row r="6306" spans="2:88" x14ac:dyDescent="0.25">
      <c r="B6306" s="1">
        <v>0</v>
      </c>
      <c r="C6306" s="1"/>
      <c r="D6306" s="1">
        <v>661710</v>
      </c>
      <c r="E6306" s="1">
        <v>1107706686</v>
      </c>
      <c r="F6306" s="1" t="s">
        <v>87</v>
      </c>
      <c r="G6306" s="11">
        <v>45985</v>
      </c>
      <c r="H6306" s="1">
        <v>0</v>
      </c>
      <c r="I6306" s="1" t="s">
        <v>16646</v>
      </c>
      <c r="J6306" s="1" t="s">
        <v>16652</v>
      </c>
      <c r="K6306" s="1">
        <v>0</v>
      </c>
      <c r="L6306" s="1" t="s">
        <v>12</v>
      </c>
      <c r="M6306" s="1" t="s">
        <v>13</v>
      </c>
      <c r="N6306" s="1" t="s">
        <v>6771</v>
      </c>
      <c r="O6306" s="1" t="s">
        <v>1208</v>
      </c>
      <c r="P6306" s="1">
        <v>67.38</v>
      </c>
      <c r="Q6306" s="1">
        <v>125.98</v>
      </c>
      <c r="R6306" s="1">
        <v>209.09</v>
      </c>
      <c r="S6306" s="3">
        <v>1.6845000000000001</v>
      </c>
      <c r="T6306" s="3">
        <v>1.39977777777778</v>
      </c>
      <c r="U6306" s="1" t="s">
        <v>1958</v>
      </c>
      <c r="V6306" s="1">
        <v>3024800155</v>
      </c>
      <c r="W6306" s="1">
        <v>2001105186</v>
      </c>
      <c r="X6306" s="1" t="s">
        <v>8015</v>
      </c>
      <c r="Y6306" s="1" t="s">
        <v>11137</v>
      </c>
      <c r="Z6306" s="2">
        <v>-5.1105432999999998</v>
      </c>
      <c r="AA6306" s="2">
        <v>-47.5452133</v>
      </c>
      <c r="AB6306" s="2" t="s">
        <v>30</v>
      </c>
      <c r="CJ6306" s="1" t="s">
        <v>23422</v>
      </c>
    </row>
    <row r="6307" spans="2:88" x14ac:dyDescent="0.25">
      <c r="B6307" s="1">
        <v>0</v>
      </c>
      <c r="C6307" s="1"/>
      <c r="D6307" s="1">
        <v>2310930</v>
      </c>
      <c r="E6307" s="1" t="s">
        <v>6719</v>
      </c>
      <c r="F6307" s="1" t="s">
        <v>6683</v>
      </c>
      <c r="G6307" s="11">
        <v>46190</v>
      </c>
      <c r="H6307" s="1">
        <v>0</v>
      </c>
      <c r="I6307" s="1">
        <v>0</v>
      </c>
      <c r="J6307" s="1" t="s">
        <v>16655</v>
      </c>
      <c r="K6307" s="1">
        <v>0</v>
      </c>
      <c r="L6307" s="1">
        <v>0</v>
      </c>
      <c r="M6307" s="1" t="s">
        <v>30</v>
      </c>
      <c r="N6307" s="1" t="s">
        <v>6770</v>
      </c>
      <c r="O6307" s="1" t="s">
        <v>59</v>
      </c>
      <c r="P6307" s="1">
        <v>0</v>
      </c>
      <c r="Q6307" s="1">
        <v>0</v>
      </c>
      <c r="R6307" s="1">
        <v>0</v>
      </c>
      <c r="S6307" s="3">
        <v>0</v>
      </c>
      <c r="T6307" s="3">
        <v>0</v>
      </c>
      <c r="U6307" s="1">
        <v>0</v>
      </c>
      <c r="V6307" s="1">
        <v>0</v>
      </c>
      <c r="W6307" s="1">
        <v>0</v>
      </c>
      <c r="X6307" s="1">
        <v>0</v>
      </c>
      <c r="Y6307" s="1">
        <v>0</v>
      </c>
      <c r="Z6307" s="2">
        <v>0</v>
      </c>
      <c r="AA6307" s="2">
        <v>0</v>
      </c>
      <c r="AB6307" s="2">
        <v>0</v>
      </c>
      <c r="CJ6307" s="1" t="s">
        <v>30</v>
      </c>
    </row>
    <row r="6308" spans="2:88" x14ac:dyDescent="0.25">
      <c r="B6308" s="1">
        <v>0</v>
      </c>
      <c r="C6308" s="1"/>
      <c r="D6308" s="1">
        <v>2343673</v>
      </c>
      <c r="E6308" s="1">
        <v>1114189678</v>
      </c>
      <c r="F6308" s="1" t="s">
        <v>79</v>
      </c>
      <c r="G6308" s="11">
        <v>46217</v>
      </c>
      <c r="H6308" s="1">
        <v>0</v>
      </c>
      <c r="I6308" s="1" t="s">
        <v>16646</v>
      </c>
      <c r="J6308" s="1" t="s">
        <v>16652</v>
      </c>
      <c r="K6308" s="1">
        <v>0</v>
      </c>
      <c r="L6308" s="1" t="s">
        <v>12</v>
      </c>
      <c r="M6308" s="1" t="s">
        <v>13</v>
      </c>
      <c r="N6308" s="1" t="s">
        <v>6769</v>
      </c>
      <c r="O6308" s="1" t="s">
        <v>960</v>
      </c>
      <c r="P6308" s="1">
        <v>61.39</v>
      </c>
      <c r="Q6308" s="1">
        <v>81.33</v>
      </c>
      <c r="R6308" s="1">
        <v>105.33</v>
      </c>
      <c r="S6308" s="3">
        <v>1.5347500000000001</v>
      </c>
      <c r="T6308" s="3">
        <v>0.90366666666666695</v>
      </c>
      <c r="U6308" s="1" t="s">
        <v>5929</v>
      </c>
      <c r="V6308" s="1">
        <v>3026676052</v>
      </c>
      <c r="W6308" s="1">
        <v>2001174901</v>
      </c>
      <c r="X6308" s="1" t="s">
        <v>7458</v>
      </c>
      <c r="Y6308" s="1" t="s">
        <v>11138</v>
      </c>
      <c r="Z6308" s="2">
        <v>-6.3634643999999998</v>
      </c>
      <c r="AA6308" s="2">
        <v>-43.731512199999997</v>
      </c>
      <c r="AB6308" s="2" t="s">
        <v>15458</v>
      </c>
      <c r="CJ6308" s="1" t="s">
        <v>23423</v>
      </c>
    </row>
    <row r="6309" spans="2:88" x14ac:dyDescent="0.25">
      <c r="B6309" s="1">
        <v>0</v>
      </c>
      <c r="C6309" s="1"/>
      <c r="D6309" s="1">
        <v>2342913</v>
      </c>
      <c r="E6309" s="1">
        <v>1114163324</v>
      </c>
      <c r="F6309" s="1" t="s">
        <v>79</v>
      </c>
      <c r="G6309" s="11">
        <v>46216</v>
      </c>
      <c r="H6309" s="1">
        <v>0</v>
      </c>
      <c r="I6309" s="1" t="s">
        <v>16646</v>
      </c>
      <c r="J6309" s="1" t="s">
        <v>16652</v>
      </c>
      <c r="K6309" s="1">
        <v>0</v>
      </c>
      <c r="L6309" s="1">
        <v>0</v>
      </c>
      <c r="M6309" s="1" t="s">
        <v>25</v>
      </c>
      <c r="N6309" s="1" t="s">
        <v>6768</v>
      </c>
      <c r="O6309" s="1" t="s">
        <v>15</v>
      </c>
      <c r="P6309" s="1">
        <v>435.47</v>
      </c>
      <c r="Q6309" s="1">
        <v>308.41000000000003</v>
      </c>
      <c r="R6309" s="1">
        <v>461.36</v>
      </c>
      <c r="S6309" s="3">
        <v>10.886749999999999</v>
      </c>
      <c r="T6309" s="3">
        <v>3.4267777777777799</v>
      </c>
      <c r="U6309" s="1" t="s">
        <v>5881</v>
      </c>
      <c r="V6309" s="1">
        <v>3026662540</v>
      </c>
      <c r="W6309" s="1">
        <v>2001174400</v>
      </c>
      <c r="X6309" s="1" t="s">
        <v>10648</v>
      </c>
      <c r="Y6309" s="1" t="s">
        <v>11138</v>
      </c>
      <c r="Z6309" s="2">
        <v>-5.5043199999999999</v>
      </c>
      <c r="AA6309" s="2">
        <v>-45.315580799999999</v>
      </c>
      <c r="AB6309" s="2" t="s">
        <v>15429</v>
      </c>
      <c r="CJ6309" s="1" t="s">
        <v>23424</v>
      </c>
    </row>
    <row r="6310" spans="2:88" x14ac:dyDescent="0.25">
      <c r="B6310" s="1">
        <v>0</v>
      </c>
      <c r="C6310" s="1"/>
      <c r="D6310" s="1">
        <v>2343674</v>
      </c>
      <c r="E6310" s="1">
        <v>1114190131</v>
      </c>
      <c r="F6310" s="1" t="s">
        <v>79</v>
      </c>
      <c r="G6310" s="11">
        <v>46217</v>
      </c>
      <c r="H6310" s="1">
        <v>0</v>
      </c>
      <c r="I6310" s="1" t="s">
        <v>16646</v>
      </c>
      <c r="J6310" s="1" t="s">
        <v>16655</v>
      </c>
      <c r="K6310" s="1" t="s">
        <v>16665</v>
      </c>
      <c r="L6310" s="1">
        <v>0</v>
      </c>
      <c r="M6310" s="1" t="s">
        <v>25</v>
      </c>
      <c r="N6310" s="1" t="s">
        <v>6771</v>
      </c>
      <c r="O6310" s="1" t="s">
        <v>634</v>
      </c>
      <c r="P6310" s="1">
        <v>304.07</v>
      </c>
      <c r="Q6310" s="1">
        <v>318.66000000000003</v>
      </c>
      <c r="R6310" s="1">
        <v>304.75</v>
      </c>
      <c r="S6310" s="3">
        <v>7.60175</v>
      </c>
      <c r="T6310" s="3">
        <v>3.5406666666666702</v>
      </c>
      <c r="U6310" s="1" t="s">
        <v>5931</v>
      </c>
      <c r="V6310" s="1">
        <v>3026676192</v>
      </c>
      <c r="W6310" s="1">
        <v>2001174906</v>
      </c>
      <c r="X6310" s="1" t="s">
        <v>10682</v>
      </c>
      <c r="Y6310" s="1" t="s">
        <v>11138</v>
      </c>
      <c r="Z6310" s="2">
        <v>-5.9548582999999997</v>
      </c>
      <c r="AA6310" s="2">
        <v>-47.299343299999997</v>
      </c>
      <c r="AB6310" s="2" t="s">
        <v>30</v>
      </c>
      <c r="CJ6310" s="1" t="s">
        <v>23425</v>
      </c>
    </row>
    <row r="6311" spans="2:88" x14ac:dyDescent="0.25">
      <c r="B6311" s="1">
        <v>0</v>
      </c>
      <c r="C6311" s="1"/>
      <c r="D6311" s="1">
        <v>2343675</v>
      </c>
      <c r="E6311" s="1">
        <v>1114190434</v>
      </c>
      <c r="F6311" s="1" t="s">
        <v>87</v>
      </c>
      <c r="G6311" s="11">
        <v>46217</v>
      </c>
      <c r="H6311" s="1">
        <v>0</v>
      </c>
      <c r="I6311" s="1" t="s">
        <v>16646</v>
      </c>
      <c r="J6311" s="1" t="s">
        <v>16652</v>
      </c>
      <c r="K6311" s="1" t="s">
        <v>16661</v>
      </c>
      <c r="L6311" s="1">
        <v>0</v>
      </c>
      <c r="M6311" s="1" t="s">
        <v>13</v>
      </c>
      <c r="N6311" s="1" t="s">
        <v>6768</v>
      </c>
      <c r="O6311" s="1" t="s">
        <v>1234</v>
      </c>
      <c r="P6311" s="1">
        <v>166.81</v>
      </c>
      <c r="Q6311" s="1">
        <v>25.63</v>
      </c>
      <c r="R6311" s="1">
        <v>6.07</v>
      </c>
      <c r="S6311" s="3">
        <v>4.1702500000000002</v>
      </c>
      <c r="T6311" s="3">
        <v>0.28477777777777802</v>
      </c>
      <c r="U6311" s="1" t="s">
        <v>5932</v>
      </c>
      <c r="V6311" s="1">
        <v>3026675633</v>
      </c>
      <c r="W6311" s="1">
        <v>2001174912</v>
      </c>
      <c r="X6311" s="1" t="s">
        <v>10683</v>
      </c>
      <c r="Y6311" s="1" t="s">
        <v>11137</v>
      </c>
      <c r="Z6311" s="2">
        <v>-4.0101893999999998</v>
      </c>
      <c r="AA6311" s="2">
        <v>-44.674225</v>
      </c>
      <c r="AB6311" s="2" t="s">
        <v>15460</v>
      </c>
      <c r="CJ6311" s="1" t="s">
        <v>23426</v>
      </c>
    </row>
    <row r="6312" spans="2:88" x14ac:dyDescent="0.25">
      <c r="B6312" s="1" t="s">
        <v>16721</v>
      </c>
      <c r="C6312" s="11">
        <v>46265</v>
      </c>
      <c r="D6312" s="1">
        <v>2329705</v>
      </c>
      <c r="E6312" s="1">
        <v>1113693718</v>
      </c>
      <c r="F6312" s="1" t="s">
        <v>87</v>
      </c>
      <c r="G6312" s="11">
        <v>46195</v>
      </c>
      <c r="H6312" s="1">
        <v>0</v>
      </c>
      <c r="I6312" s="1" t="s">
        <v>16646</v>
      </c>
      <c r="J6312" s="1" t="s">
        <v>16652</v>
      </c>
      <c r="K6312" s="1" t="s">
        <v>16661</v>
      </c>
      <c r="L6312" s="1" t="s">
        <v>12</v>
      </c>
      <c r="M6312" s="1" t="s">
        <v>13</v>
      </c>
      <c r="N6312" s="1" t="s">
        <v>6769</v>
      </c>
      <c r="O6312" s="1" t="s">
        <v>796</v>
      </c>
      <c r="P6312" s="1">
        <v>215.29</v>
      </c>
      <c r="Q6312" s="1">
        <v>209.05</v>
      </c>
      <c r="R6312" s="1">
        <v>208.96</v>
      </c>
      <c r="S6312" s="3">
        <v>5.38225</v>
      </c>
      <c r="T6312" s="3">
        <v>2.3227777777777798</v>
      </c>
      <c r="U6312" s="1" t="s">
        <v>5202</v>
      </c>
      <c r="V6312" s="1">
        <v>3026485184</v>
      </c>
      <c r="W6312" s="1">
        <v>2001167589</v>
      </c>
      <c r="X6312" s="1" t="s">
        <v>10248</v>
      </c>
      <c r="Y6312" s="1" t="s">
        <v>11137</v>
      </c>
      <c r="Z6312" s="2">
        <v>-5.0993383000000003</v>
      </c>
      <c r="AA6312" s="2">
        <v>-42.879424999999998</v>
      </c>
      <c r="AB6312" s="2" t="s">
        <v>14956</v>
      </c>
      <c r="CJ6312" s="1" t="s">
        <v>23427</v>
      </c>
    </row>
    <row r="6313" spans="2:88" x14ac:dyDescent="0.25">
      <c r="B6313" s="1">
        <v>0</v>
      </c>
      <c r="C6313" s="1"/>
      <c r="D6313" s="1">
        <v>2343676</v>
      </c>
      <c r="E6313" s="1">
        <v>1114191032</v>
      </c>
      <c r="F6313" s="1" t="s">
        <v>79</v>
      </c>
      <c r="G6313" s="11">
        <v>46217</v>
      </c>
      <c r="H6313" s="1">
        <v>0</v>
      </c>
      <c r="I6313" s="1" t="s">
        <v>16646</v>
      </c>
      <c r="J6313" s="1" t="s">
        <v>16652</v>
      </c>
      <c r="K6313" s="1">
        <v>0</v>
      </c>
      <c r="L6313" s="1">
        <v>0</v>
      </c>
      <c r="M6313" s="1" t="s">
        <v>25</v>
      </c>
      <c r="N6313" s="1" t="s">
        <v>6771</v>
      </c>
      <c r="O6313" s="1" t="s">
        <v>35</v>
      </c>
      <c r="P6313" s="1">
        <v>2913.49</v>
      </c>
      <c r="Q6313" s="1">
        <v>19.12</v>
      </c>
      <c r="R6313" s="1">
        <v>2115.9499999999998</v>
      </c>
      <c r="S6313" s="3">
        <v>72.837249999999997</v>
      </c>
      <c r="T6313" s="3">
        <v>0.21244444444444399</v>
      </c>
      <c r="U6313" s="1" t="s">
        <v>36</v>
      </c>
      <c r="V6313" s="1">
        <v>3026674840</v>
      </c>
      <c r="W6313" s="1">
        <v>2001174928</v>
      </c>
      <c r="X6313" s="1" t="s">
        <v>6786</v>
      </c>
      <c r="Y6313" s="1" t="s">
        <v>11138</v>
      </c>
      <c r="Z6313" s="2">
        <v>-5.4462111000000002</v>
      </c>
      <c r="AA6313" s="2">
        <v>-46.273722200000002</v>
      </c>
      <c r="AB6313" s="2" t="s">
        <v>11142</v>
      </c>
      <c r="CJ6313" s="1" t="s">
        <v>23428</v>
      </c>
    </row>
    <row r="6314" spans="2:88" x14ac:dyDescent="0.25">
      <c r="B6314" s="1">
        <v>0</v>
      </c>
      <c r="C6314" s="1"/>
      <c r="D6314" s="1">
        <v>2342933</v>
      </c>
      <c r="E6314" s="1">
        <v>1114191202</v>
      </c>
      <c r="F6314" s="1" t="s">
        <v>87</v>
      </c>
      <c r="G6314" s="11">
        <v>46217</v>
      </c>
      <c r="H6314" s="1">
        <v>0</v>
      </c>
      <c r="I6314" s="1" t="s">
        <v>16646</v>
      </c>
      <c r="J6314" s="1" t="s">
        <v>16652</v>
      </c>
      <c r="K6314" s="1">
        <v>0</v>
      </c>
      <c r="L6314" s="1">
        <v>0</v>
      </c>
      <c r="M6314" s="1" t="s">
        <v>13</v>
      </c>
      <c r="N6314" s="1" t="s">
        <v>6768</v>
      </c>
      <c r="O6314" s="1" t="s">
        <v>651</v>
      </c>
      <c r="P6314" s="1">
        <v>193.52</v>
      </c>
      <c r="Q6314" s="1">
        <v>187.88</v>
      </c>
      <c r="R6314" s="1">
        <v>218.82</v>
      </c>
      <c r="S6314" s="3">
        <v>4.8380000000000001</v>
      </c>
      <c r="T6314" s="3">
        <v>2.0875555555555598</v>
      </c>
      <c r="U6314" s="1" t="s">
        <v>5934</v>
      </c>
      <c r="V6314" s="1">
        <v>3026676443</v>
      </c>
      <c r="W6314" s="1">
        <v>2001174960</v>
      </c>
      <c r="X6314" s="1" t="s">
        <v>8872</v>
      </c>
      <c r="Y6314" s="1" t="s">
        <v>11137</v>
      </c>
      <c r="Z6314" s="2">
        <v>-5.7459199999999999</v>
      </c>
      <c r="AA6314" s="2">
        <v>-44.152163299999998</v>
      </c>
      <c r="AB6314" s="2" t="s">
        <v>15462</v>
      </c>
      <c r="CJ6314" s="1" t="s">
        <v>23429</v>
      </c>
    </row>
    <row r="6315" spans="2:88" x14ac:dyDescent="0.25">
      <c r="B6315" s="1">
        <v>0</v>
      </c>
      <c r="C6315" s="1"/>
      <c r="D6315" s="1">
        <v>2310924</v>
      </c>
      <c r="E6315" s="1" t="s">
        <v>6720</v>
      </c>
      <c r="F6315" s="1" t="s">
        <v>6683</v>
      </c>
      <c r="G6315" s="11">
        <v>46190</v>
      </c>
      <c r="H6315" s="1">
        <v>0</v>
      </c>
      <c r="I6315" s="1">
        <v>0</v>
      </c>
      <c r="J6315" s="1" t="s">
        <v>16655</v>
      </c>
      <c r="K6315" s="1">
        <v>0</v>
      </c>
      <c r="L6315" s="1">
        <v>0</v>
      </c>
      <c r="M6315" s="1" t="s">
        <v>30</v>
      </c>
      <c r="N6315" s="1" t="s">
        <v>6770</v>
      </c>
      <c r="O6315" s="1" t="s">
        <v>59</v>
      </c>
      <c r="P6315" s="1">
        <v>0</v>
      </c>
      <c r="Q6315" s="1">
        <v>0</v>
      </c>
      <c r="R6315" s="1">
        <v>0</v>
      </c>
      <c r="S6315" s="3">
        <v>0</v>
      </c>
      <c r="T6315" s="3">
        <v>0</v>
      </c>
      <c r="U6315" s="1">
        <v>0</v>
      </c>
      <c r="V6315" s="1">
        <v>0</v>
      </c>
      <c r="W6315" s="1">
        <v>0</v>
      </c>
      <c r="X6315" s="1">
        <v>0</v>
      </c>
      <c r="Y6315" s="1">
        <v>0</v>
      </c>
      <c r="Z6315" s="2">
        <v>0</v>
      </c>
      <c r="AA6315" s="2">
        <v>0</v>
      </c>
      <c r="AB6315" s="2">
        <v>0</v>
      </c>
      <c r="CJ6315" s="1" t="s">
        <v>30</v>
      </c>
    </row>
    <row r="6316" spans="2:88" x14ac:dyDescent="0.25">
      <c r="B6316" s="1">
        <v>0</v>
      </c>
      <c r="C6316" s="1"/>
      <c r="D6316" s="1">
        <v>2343680</v>
      </c>
      <c r="E6316" s="1">
        <v>1114191889</v>
      </c>
      <c r="F6316" s="1" t="s">
        <v>87</v>
      </c>
      <c r="G6316" s="11">
        <v>46217</v>
      </c>
      <c r="H6316" s="1">
        <v>0</v>
      </c>
      <c r="I6316" s="1" t="s">
        <v>16646</v>
      </c>
      <c r="J6316" s="1" t="s">
        <v>16652</v>
      </c>
      <c r="K6316" s="1">
        <v>0</v>
      </c>
      <c r="L6316" s="1">
        <v>0</v>
      </c>
      <c r="M6316" s="1" t="s">
        <v>22</v>
      </c>
      <c r="N6316" s="1" t="s">
        <v>6768</v>
      </c>
      <c r="O6316" s="1" t="s">
        <v>1531</v>
      </c>
      <c r="P6316" s="1">
        <v>1410.46</v>
      </c>
      <c r="Q6316" s="1">
        <v>1340.24</v>
      </c>
      <c r="R6316" s="1">
        <v>1288.0899999999999</v>
      </c>
      <c r="S6316" s="3">
        <v>35.261499999999998</v>
      </c>
      <c r="T6316" s="3">
        <v>14.8915555555556</v>
      </c>
      <c r="U6316" s="1" t="s">
        <v>5936</v>
      </c>
      <c r="V6316" s="1">
        <v>3026678047</v>
      </c>
      <c r="W6316" s="1">
        <v>2001174985</v>
      </c>
      <c r="X6316" s="1" t="s">
        <v>9174</v>
      </c>
      <c r="Y6316" s="1" t="s">
        <v>11137</v>
      </c>
      <c r="Z6316" s="2">
        <v>-4.4668283000000004</v>
      </c>
      <c r="AA6316" s="2">
        <v>-44.438879999999997</v>
      </c>
      <c r="AB6316" s="2" t="s">
        <v>15464</v>
      </c>
      <c r="CJ6316" s="1" t="s">
        <v>23430</v>
      </c>
    </row>
    <row r="6317" spans="2:88" x14ac:dyDescent="0.25">
      <c r="B6317" s="1">
        <v>0</v>
      </c>
      <c r="C6317" s="1"/>
      <c r="D6317" s="1">
        <v>2343678</v>
      </c>
      <c r="E6317" s="1">
        <v>1114192067</v>
      </c>
      <c r="F6317" s="1" t="s">
        <v>79</v>
      </c>
      <c r="G6317" s="11">
        <v>46217</v>
      </c>
      <c r="H6317" s="1">
        <v>0</v>
      </c>
      <c r="I6317" s="1" t="s">
        <v>16646</v>
      </c>
      <c r="J6317" s="1" t="s">
        <v>16652</v>
      </c>
      <c r="K6317" s="1">
        <v>0</v>
      </c>
      <c r="L6317" s="1">
        <v>0</v>
      </c>
      <c r="M6317" s="1" t="s">
        <v>25</v>
      </c>
      <c r="N6317" s="1" t="s">
        <v>6771</v>
      </c>
      <c r="O6317" s="1" t="s">
        <v>64</v>
      </c>
      <c r="P6317" s="1">
        <v>3649.97</v>
      </c>
      <c r="Q6317" s="1">
        <v>170.92</v>
      </c>
      <c r="R6317" s="1">
        <v>2764.96</v>
      </c>
      <c r="S6317" s="3">
        <v>91.249250000000004</v>
      </c>
      <c r="T6317" s="3">
        <v>1.8991111111111101</v>
      </c>
      <c r="U6317" s="1" t="s">
        <v>5937</v>
      </c>
      <c r="V6317" s="1">
        <v>3026679094</v>
      </c>
      <c r="W6317" s="1">
        <v>2001174976</v>
      </c>
      <c r="X6317" s="1" t="s">
        <v>8284</v>
      </c>
      <c r="Y6317" s="1" t="s">
        <v>11138</v>
      </c>
      <c r="Z6317" s="2">
        <v>-7.6242121999999997</v>
      </c>
      <c r="AA6317" s="2">
        <v>-46.2889628</v>
      </c>
      <c r="AB6317" s="2" t="s">
        <v>14266</v>
      </c>
      <c r="CJ6317" s="1" t="s">
        <v>23431</v>
      </c>
    </row>
    <row r="6318" spans="2:88" x14ac:dyDescent="0.25">
      <c r="B6318" s="1">
        <v>0</v>
      </c>
      <c r="C6318" s="1"/>
      <c r="D6318" s="1">
        <v>2343681</v>
      </c>
      <c r="E6318" s="1">
        <v>1114192358</v>
      </c>
      <c r="F6318" s="1" t="s">
        <v>79</v>
      </c>
      <c r="G6318" s="11">
        <v>46217</v>
      </c>
      <c r="H6318" s="1">
        <v>0</v>
      </c>
      <c r="I6318" s="1" t="s">
        <v>16646</v>
      </c>
      <c r="J6318" s="1" t="s">
        <v>16652</v>
      </c>
      <c r="K6318" s="1">
        <v>0</v>
      </c>
      <c r="L6318" s="1">
        <v>0</v>
      </c>
      <c r="M6318" s="1" t="s">
        <v>25</v>
      </c>
      <c r="N6318" s="1" t="s">
        <v>6768</v>
      </c>
      <c r="O6318" s="1" t="s">
        <v>1531</v>
      </c>
      <c r="P6318" s="1">
        <v>869.99</v>
      </c>
      <c r="Q6318" s="1">
        <v>883.8</v>
      </c>
      <c r="R6318" s="1">
        <v>871.71</v>
      </c>
      <c r="S6318" s="3">
        <v>21.749749999999999</v>
      </c>
      <c r="T6318" s="3">
        <v>9.82</v>
      </c>
      <c r="U6318" s="1" t="s">
        <v>5938</v>
      </c>
      <c r="V6318" s="1">
        <v>3026677296</v>
      </c>
      <c r="W6318" s="1">
        <v>2001174998</v>
      </c>
      <c r="X6318" s="1" t="s">
        <v>6938</v>
      </c>
      <c r="Y6318" s="1" t="s">
        <v>11138</v>
      </c>
      <c r="Z6318" s="2">
        <v>-4.4663082999999997</v>
      </c>
      <c r="AA6318" s="2">
        <v>-44.430863299999999</v>
      </c>
      <c r="AB6318" s="2" t="s">
        <v>15464</v>
      </c>
      <c r="CJ6318" s="1" t="s">
        <v>23432</v>
      </c>
    </row>
    <row r="6319" spans="2:88" x14ac:dyDescent="0.25">
      <c r="B6319" s="1">
        <v>0</v>
      </c>
      <c r="C6319" s="1"/>
      <c r="D6319" s="1">
        <v>2343682</v>
      </c>
      <c r="E6319" s="1">
        <v>1114192714</v>
      </c>
      <c r="F6319" s="1" t="s">
        <v>79</v>
      </c>
      <c r="G6319" s="11">
        <v>46217</v>
      </c>
      <c r="H6319" s="1">
        <v>0</v>
      </c>
      <c r="I6319" s="1" t="s">
        <v>16646</v>
      </c>
      <c r="J6319" s="1" t="s">
        <v>16652</v>
      </c>
      <c r="K6319" s="1">
        <v>0</v>
      </c>
      <c r="L6319" s="1">
        <v>0</v>
      </c>
      <c r="M6319" s="1" t="s">
        <v>25</v>
      </c>
      <c r="N6319" s="1" t="s">
        <v>6768</v>
      </c>
      <c r="O6319" s="1" t="s">
        <v>419</v>
      </c>
      <c r="P6319" s="1">
        <v>3934.7</v>
      </c>
      <c r="Q6319" s="1">
        <v>54.17</v>
      </c>
      <c r="R6319" s="1">
        <v>306.62</v>
      </c>
      <c r="S6319" s="3">
        <v>98.367500000000007</v>
      </c>
      <c r="T6319" s="3">
        <v>0.60188888888888903</v>
      </c>
      <c r="U6319" s="1" t="s">
        <v>5939</v>
      </c>
      <c r="V6319" s="1">
        <v>3026679280</v>
      </c>
      <c r="W6319" s="1">
        <v>2001175016</v>
      </c>
      <c r="X6319" s="1" t="s">
        <v>10686</v>
      </c>
      <c r="Y6319" s="1" t="s">
        <v>11138</v>
      </c>
      <c r="Z6319" s="2">
        <v>-3.2859828000000002</v>
      </c>
      <c r="AA6319" s="2">
        <v>-46.048837499999998</v>
      </c>
      <c r="AB6319" s="2" t="s">
        <v>15465</v>
      </c>
      <c r="CJ6319" s="1" t="s">
        <v>23433</v>
      </c>
    </row>
    <row r="6320" spans="2:88" x14ac:dyDescent="0.25">
      <c r="B6320" s="1">
        <v>0</v>
      </c>
      <c r="C6320" s="1"/>
      <c r="D6320" s="1">
        <v>2344021</v>
      </c>
      <c r="E6320" s="1">
        <v>1114193255</v>
      </c>
      <c r="F6320" s="1" t="s">
        <v>79</v>
      </c>
      <c r="G6320" s="11">
        <v>46217</v>
      </c>
      <c r="H6320" s="1">
        <v>0</v>
      </c>
      <c r="I6320" s="1" t="s">
        <v>16646</v>
      </c>
      <c r="J6320" s="1" t="s">
        <v>16652</v>
      </c>
      <c r="K6320" s="1">
        <v>0</v>
      </c>
      <c r="L6320" s="1">
        <v>0</v>
      </c>
      <c r="M6320" s="1" t="s">
        <v>22</v>
      </c>
      <c r="N6320" s="1" t="s">
        <v>6771</v>
      </c>
      <c r="O6320" s="1" t="s">
        <v>414</v>
      </c>
      <c r="P6320" s="1">
        <v>1541.08</v>
      </c>
      <c r="Q6320" s="1">
        <v>1903.8</v>
      </c>
      <c r="R6320" s="1">
        <v>1841.58</v>
      </c>
      <c r="S6320" s="3">
        <v>38.527000000000001</v>
      </c>
      <c r="T6320" s="3">
        <v>21.1533333333333</v>
      </c>
      <c r="U6320" s="1" t="s">
        <v>5940</v>
      </c>
      <c r="V6320" s="1">
        <v>3026677580</v>
      </c>
      <c r="W6320" s="1">
        <v>2001175054</v>
      </c>
      <c r="X6320" s="1" t="s">
        <v>7003</v>
      </c>
      <c r="Y6320" s="1" t="s">
        <v>11138</v>
      </c>
      <c r="Z6320" s="2">
        <v>-6.9521651880670001</v>
      </c>
      <c r="AA6320" s="2">
        <v>-45.430861613574997</v>
      </c>
      <c r="AB6320" s="2" t="s">
        <v>30</v>
      </c>
      <c r="CJ6320" s="1" t="s">
        <v>23434</v>
      </c>
    </row>
    <row r="6321" spans="2:88" x14ac:dyDescent="0.25">
      <c r="B6321" s="1">
        <v>0</v>
      </c>
      <c r="C6321" s="1"/>
      <c r="D6321" s="1">
        <v>2344020</v>
      </c>
      <c r="E6321" s="1">
        <v>1114193260</v>
      </c>
      <c r="F6321" s="1" t="s">
        <v>79</v>
      </c>
      <c r="G6321" s="11">
        <v>46217</v>
      </c>
      <c r="H6321" s="1">
        <v>0</v>
      </c>
      <c r="I6321" s="1" t="s">
        <v>16646</v>
      </c>
      <c r="J6321" s="1" t="s">
        <v>16652</v>
      </c>
      <c r="K6321" s="1">
        <v>0</v>
      </c>
      <c r="L6321" s="1">
        <v>0</v>
      </c>
      <c r="M6321" s="1" t="s">
        <v>25</v>
      </c>
      <c r="N6321" s="1" t="s">
        <v>6771</v>
      </c>
      <c r="O6321" s="1" t="s">
        <v>414</v>
      </c>
      <c r="P6321" s="1">
        <v>734.28</v>
      </c>
      <c r="Q6321" s="1">
        <v>171.6</v>
      </c>
      <c r="R6321" s="1">
        <v>403.64</v>
      </c>
      <c r="S6321" s="3">
        <v>18.356999999999999</v>
      </c>
      <c r="T6321" s="3">
        <v>1.9066666666666701</v>
      </c>
      <c r="U6321" s="1" t="s">
        <v>5941</v>
      </c>
      <c r="V6321" s="1">
        <v>3026680068</v>
      </c>
      <c r="W6321" s="1">
        <v>2001175049</v>
      </c>
      <c r="X6321" s="1" t="s">
        <v>7084</v>
      </c>
      <c r="Y6321" s="1" t="s">
        <v>11138</v>
      </c>
      <c r="Z6321" s="2">
        <v>-7.0571046719039998</v>
      </c>
      <c r="AA6321" s="2">
        <v>-45.550155472481997</v>
      </c>
      <c r="AB6321" s="2" t="s">
        <v>30</v>
      </c>
      <c r="CJ6321" s="1" t="s">
        <v>23435</v>
      </c>
    </row>
    <row r="6322" spans="2:88" x14ac:dyDescent="0.25">
      <c r="B6322" s="1">
        <v>0</v>
      </c>
      <c r="C6322" s="1"/>
      <c r="D6322" s="1">
        <v>661715</v>
      </c>
      <c r="E6322" s="1">
        <v>1107706761</v>
      </c>
      <c r="F6322" s="1" t="s">
        <v>87</v>
      </c>
      <c r="G6322" s="11">
        <v>45985</v>
      </c>
      <c r="H6322" s="1">
        <v>0</v>
      </c>
      <c r="I6322" s="1" t="s">
        <v>16646</v>
      </c>
      <c r="J6322" s="1" t="s">
        <v>16652</v>
      </c>
      <c r="K6322" s="1">
        <v>0</v>
      </c>
      <c r="L6322" s="1" t="s">
        <v>12</v>
      </c>
      <c r="M6322" s="1" t="s">
        <v>13</v>
      </c>
      <c r="N6322" s="1" t="s">
        <v>6771</v>
      </c>
      <c r="O6322" s="1" t="s">
        <v>1208</v>
      </c>
      <c r="P6322" s="1">
        <v>101.77</v>
      </c>
      <c r="Q6322" s="1">
        <v>113.29</v>
      </c>
      <c r="R6322" s="1">
        <v>174.34</v>
      </c>
      <c r="S6322" s="3">
        <v>2.5442499999999999</v>
      </c>
      <c r="T6322" s="3">
        <v>1.25877777777778</v>
      </c>
      <c r="U6322" s="1" t="s">
        <v>1959</v>
      </c>
      <c r="V6322" s="1">
        <v>3024800201</v>
      </c>
      <c r="W6322" s="1">
        <v>2001105210</v>
      </c>
      <c r="X6322" s="1" t="s">
        <v>8016</v>
      </c>
      <c r="Y6322" s="1" t="s">
        <v>11137</v>
      </c>
      <c r="Z6322" s="2">
        <v>-5.1103249999999996</v>
      </c>
      <c r="AA6322" s="2">
        <v>-47.5448533</v>
      </c>
      <c r="AB6322" s="2" t="s">
        <v>30</v>
      </c>
      <c r="CJ6322" s="1" t="s">
        <v>23436</v>
      </c>
    </row>
    <row r="6323" spans="2:88" x14ac:dyDescent="0.25">
      <c r="B6323" s="1">
        <v>0</v>
      </c>
      <c r="C6323" s="1"/>
      <c r="D6323" s="1">
        <v>2354219</v>
      </c>
      <c r="E6323" s="1">
        <v>1114193358</v>
      </c>
      <c r="F6323" s="1" t="s">
        <v>87</v>
      </c>
      <c r="G6323" s="11">
        <v>46217</v>
      </c>
      <c r="H6323" s="1">
        <v>0</v>
      </c>
      <c r="I6323" s="1" t="s">
        <v>16646</v>
      </c>
      <c r="J6323" s="1" t="s">
        <v>16654</v>
      </c>
      <c r="K6323" s="1" t="s">
        <v>16662</v>
      </c>
      <c r="L6323" s="1">
        <v>0</v>
      </c>
      <c r="M6323" s="1" t="s">
        <v>13</v>
      </c>
      <c r="N6323" s="1" t="s">
        <v>6771</v>
      </c>
      <c r="O6323" s="1" t="s">
        <v>207</v>
      </c>
      <c r="P6323" s="1">
        <v>83.84</v>
      </c>
      <c r="Q6323" s="1">
        <v>22.54</v>
      </c>
      <c r="R6323" s="1">
        <v>163.80000000000001</v>
      </c>
      <c r="S6323" s="3">
        <v>2.0960000000000001</v>
      </c>
      <c r="T6323" s="3">
        <v>0.25044444444444403</v>
      </c>
      <c r="U6323" s="1" t="s">
        <v>5943</v>
      </c>
      <c r="V6323" s="1">
        <v>3026680130</v>
      </c>
      <c r="W6323" s="1">
        <v>2001175073</v>
      </c>
      <c r="X6323" s="1" t="s">
        <v>10688</v>
      </c>
      <c r="Y6323" s="1" t="s">
        <v>11137</v>
      </c>
      <c r="Z6323" s="2">
        <v>-5.5211779619880001</v>
      </c>
      <c r="AA6323" s="2">
        <v>-47.497445244417001</v>
      </c>
      <c r="AB6323" s="2" t="s">
        <v>15466</v>
      </c>
      <c r="CJ6323" s="1" t="s">
        <v>23437</v>
      </c>
    </row>
    <row r="6324" spans="2:88" x14ac:dyDescent="0.25">
      <c r="B6324" s="1">
        <v>0</v>
      </c>
      <c r="C6324" s="1"/>
      <c r="D6324" s="1">
        <v>2344022</v>
      </c>
      <c r="E6324" s="1">
        <v>1114193672</v>
      </c>
      <c r="F6324" s="1" t="s">
        <v>79</v>
      </c>
      <c r="G6324" s="11">
        <v>46217</v>
      </c>
      <c r="H6324" s="1">
        <v>0</v>
      </c>
      <c r="I6324" s="1" t="s">
        <v>16646</v>
      </c>
      <c r="J6324" s="1" t="s">
        <v>16652</v>
      </c>
      <c r="K6324" s="1">
        <v>0</v>
      </c>
      <c r="L6324" s="1">
        <v>0</v>
      </c>
      <c r="M6324" s="1" t="s">
        <v>25</v>
      </c>
      <c r="N6324" s="1" t="s">
        <v>6771</v>
      </c>
      <c r="O6324" s="1" t="s">
        <v>414</v>
      </c>
      <c r="P6324" s="1">
        <v>734.28</v>
      </c>
      <c r="Q6324" s="1">
        <v>171.6</v>
      </c>
      <c r="R6324" s="1">
        <v>403.64</v>
      </c>
      <c r="S6324" s="3">
        <v>18.356999999999999</v>
      </c>
      <c r="T6324" s="3">
        <v>1.9066666666666701</v>
      </c>
      <c r="U6324" s="1" t="s">
        <v>5944</v>
      </c>
      <c r="V6324" s="1">
        <v>3026680220</v>
      </c>
      <c r="W6324" s="1">
        <v>2001175079</v>
      </c>
      <c r="X6324" s="1" t="s">
        <v>7084</v>
      </c>
      <c r="Y6324" s="1" t="s">
        <v>11138</v>
      </c>
      <c r="Z6324" s="2">
        <v>-7.0571046719039998</v>
      </c>
      <c r="AA6324" s="2">
        <v>-45.550155472481997</v>
      </c>
      <c r="AB6324" s="2" t="s">
        <v>30</v>
      </c>
      <c r="CJ6324" s="1" t="s">
        <v>23438</v>
      </c>
    </row>
    <row r="6325" spans="2:88" x14ac:dyDescent="0.25">
      <c r="B6325" s="1">
        <v>0</v>
      </c>
      <c r="C6325" s="1"/>
      <c r="D6325" s="1">
        <v>2344023</v>
      </c>
      <c r="E6325" s="1">
        <v>1114193683</v>
      </c>
      <c r="F6325" s="1" t="s">
        <v>79</v>
      </c>
      <c r="G6325" s="11">
        <v>46217</v>
      </c>
      <c r="H6325" s="1">
        <v>0</v>
      </c>
      <c r="I6325" s="1" t="s">
        <v>16646</v>
      </c>
      <c r="J6325" s="1" t="s">
        <v>16652</v>
      </c>
      <c r="K6325" s="1">
        <v>0</v>
      </c>
      <c r="L6325" s="1">
        <v>0</v>
      </c>
      <c r="M6325" s="1" t="s">
        <v>25</v>
      </c>
      <c r="N6325" s="1" t="s">
        <v>6771</v>
      </c>
      <c r="O6325" s="1" t="s">
        <v>414</v>
      </c>
      <c r="P6325" s="1">
        <v>734.28</v>
      </c>
      <c r="Q6325" s="1">
        <v>171.6</v>
      </c>
      <c r="R6325" s="1">
        <v>403.64</v>
      </c>
      <c r="S6325" s="3">
        <v>18.356999999999999</v>
      </c>
      <c r="T6325" s="3">
        <v>1.9066666666666701</v>
      </c>
      <c r="U6325" s="1" t="s">
        <v>5945</v>
      </c>
      <c r="V6325" s="1">
        <v>3026677717</v>
      </c>
      <c r="W6325" s="1">
        <v>2001175090</v>
      </c>
      <c r="X6325" s="1" t="s">
        <v>7084</v>
      </c>
      <c r="Y6325" s="1" t="s">
        <v>11138</v>
      </c>
      <c r="Z6325" s="2">
        <v>-7.0571046719039998</v>
      </c>
      <c r="AA6325" s="2">
        <v>-45.550155472481997</v>
      </c>
      <c r="AB6325" s="2" t="s">
        <v>30</v>
      </c>
      <c r="CJ6325" s="1" t="s">
        <v>23439</v>
      </c>
    </row>
    <row r="6326" spans="2:88" x14ac:dyDescent="0.25">
      <c r="B6326" s="1">
        <v>0</v>
      </c>
      <c r="C6326" s="1"/>
      <c r="D6326" s="1">
        <v>2344024</v>
      </c>
      <c r="E6326" s="1">
        <v>1114193689</v>
      </c>
      <c r="F6326" s="1" t="s">
        <v>79</v>
      </c>
      <c r="G6326" s="11">
        <v>46217</v>
      </c>
      <c r="H6326" s="1">
        <v>0</v>
      </c>
      <c r="I6326" s="1" t="s">
        <v>16646</v>
      </c>
      <c r="J6326" s="1" t="s">
        <v>16652</v>
      </c>
      <c r="K6326" s="1">
        <v>0</v>
      </c>
      <c r="L6326" s="1">
        <v>0</v>
      </c>
      <c r="M6326" s="1" t="s">
        <v>25</v>
      </c>
      <c r="N6326" s="1" t="s">
        <v>6771</v>
      </c>
      <c r="O6326" s="1" t="s">
        <v>414</v>
      </c>
      <c r="P6326" s="1">
        <v>734.28</v>
      </c>
      <c r="Q6326" s="1">
        <v>171.6</v>
      </c>
      <c r="R6326" s="1">
        <v>403.64</v>
      </c>
      <c r="S6326" s="3">
        <v>18.356999999999999</v>
      </c>
      <c r="T6326" s="3">
        <v>1.9066666666666701</v>
      </c>
      <c r="U6326" s="1" t="s">
        <v>5946</v>
      </c>
      <c r="V6326" s="1">
        <v>3026677725</v>
      </c>
      <c r="W6326" s="1">
        <v>2001175091</v>
      </c>
      <c r="X6326" s="1" t="s">
        <v>7084</v>
      </c>
      <c r="Y6326" s="1" t="s">
        <v>11138</v>
      </c>
      <c r="Z6326" s="2">
        <v>-7.0571046719039998</v>
      </c>
      <c r="AA6326" s="2">
        <v>-45.550155472481997</v>
      </c>
      <c r="AB6326" s="2" t="s">
        <v>30</v>
      </c>
      <c r="CJ6326" s="1" t="s">
        <v>23440</v>
      </c>
    </row>
    <row r="6327" spans="2:88" x14ac:dyDescent="0.25">
      <c r="B6327" s="1">
        <v>0</v>
      </c>
      <c r="C6327" s="1"/>
      <c r="D6327" s="1">
        <v>2344025</v>
      </c>
      <c r="E6327" s="1">
        <v>1114194010</v>
      </c>
      <c r="F6327" s="1" t="s">
        <v>79</v>
      </c>
      <c r="G6327" s="11">
        <v>46217</v>
      </c>
      <c r="H6327" s="1">
        <v>0</v>
      </c>
      <c r="I6327" s="1" t="s">
        <v>16646</v>
      </c>
      <c r="J6327" s="1" t="s">
        <v>16652</v>
      </c>
      <c r="K6327" s="1">
        <v>0</v>
      </c>
      <c r="L6327" s="1">
        <v>0</v>
      </c>
      <c r="M6327" s="1" t="s">
        <v>13</v>
      </c>
      <c r="N6327" s="1" t="s">
        <v>6771</v>
      </c>
      <c r="O6327" s="1" t="s">
        <v>414</v>
      </c>
      <c r="P6327" s="1">
        <v>34.17</v>
      </c>
      <c r="Q6327" s="1">
        <v>48.5</v>
      </c>
      <c r="R6327" s="1">
        <v>152.16</v>
      </c>
      <c r="S6327" s="3">
        <v>0.85424999999999995</v>
      </c>
      <c r="T6327" s="3">
        <v>0.53888888888888897</v>
      </c>
      <c r="U6327" s="1" t="s">
        <v>5947</v>
      </c>
      <c r="V6327" s="1">
        <v>3026677814</v>
      </c>
      <c r="W6327" s="1">
        <v>2001175094</v>
      </c>
      <c r="X6327" s="1" t="s">
        <v>10689</v>
      </c>
      <c r="Y6327" s="1" t="s">
        <v>11138</v>
      </c>
      <c r="Z6327" s="2">
        <v>-7.0135185787400003</v>
      </c>
      <c r="AA6327" s="2">
        <v>-45.502563545728997</v>
      </c>
      <c r="AB6327" s="2" t="s">
        <v>30</v>
      </c>
      <c r="CJ6327" s="1" t="s">
        <v>23441</v>
      </c>
    </row>
    <row r="6328" spans="2:88" x14ac:dyDescent="0.25">
      <c r="B6328" s="1">
        <v>0</v>
      </c>
      <c r="C6328" s="1"/>
      <c r="D6328" s="1">
        <v>2344027</v>
      </c>
      <c r="E6328" s="1">
        <v>1114194038</v>
      </c>
      <c r="F6328" s="1" t="s">
        <v>79</v>
      </c>
      <c r="G6328" s="11">
        <v>46217</v>
      </c>
      <c r="H6328" s="1">
        <v>0</v>
      </c>
      <c r="I6328" s="1" t="s">
        <v>16646</v>
      </c>
      <c r="J6328" s="1" t="s">
        <v>16652</v>
      </c>
      <c r="K6328" s="1">
        <v>0</v>
      </c>
      <c r="L6328" s="1">
        <v>0</v>
      </c>
      <c r="M6328" s="1" t="s">
        <v>13</v>
      </c>
      <c r="N6328" s="1" t="s">
        <v>6771</v>
      </c>
      <c r="O6328" s="1" t="s">
        <v>414</v>
      </c>
      <c r="P6328" s="1">
        <v>34.17</v>
      </c>
      <c r="Q6328" s="1">
        <v>48.5</v>
      </c>
      <c r="R6328" s="1">
        <v>152.16</v>
      </c>
      <c r="S6328" s="3">
        <v>0.85424999999999995</v>
      </c>
      <c r="T6328" s="3">
        <v>0.53888888888888897</v>
      </c>
      <c r="U6328" s="1" t="s">
        <v>5948</v>
      </c>
      <c r="V6328" s="1">
        <v>3026680343</v>
      </c>
      <c r="W6328" s="1">
        <v>2001175104</v>
      </c>
      <c r="X6328" s="1" t="s">
        <v>10689</v>
      </c>
      <c r="Y6328" s="1" t="s">
        <v>11138</v>
      </c>
      <c r="Z6328" s="2">
        <v>-7.0135185787400003</v>
      </c>
      <c r="AA6328" s="2">
        <v>-45.502563545728997</v>
      </c>
      <c r="AB6328" s="2" t="s">
        <v>30</v>
      </c>
      <c r="CJ6328" s="1" t="s">
        <v>23442</v>
      </c>
    </row>
    <row r="6329" spans="2:88" x14ac:dyDescent="0.25">
      <c r="B6329" s="1">
        <v>0</v>
      </c>
      <c r="C6329" s="1"/>
      <c r="D6329" s="1">
        <v>2344026</v>
      </c>
      <c r="E6329" s="1">
        <v>1114194073</v>
      </c>
      <c r="F6329" s="1" t="s">
        <v>79</v>
      </c>
      <c r="G6329" s="11">
        <v>46217</v>
      </c>
      <c r="H6329" s="1">
        <v>0</v>
      </c>
      <c r="I6329" s="1" t="s">
        <v>16646</v>
      </c>
      <c r="J6329" s="1" t="s">
        <v>16652</v>
      </c>
      <c r="K6329" s="1">
        <v>0</v>
      </c>
      <c r="L6329" s="1">
        <v>0</v>
      </c>
      <c r="M6329" s="1" t="s">
        <v>13</v>
      </c>
      <c r="N6329" s="1" t="s">
        <v>6771</v>
      </c>
      <c r="O6329" s="1" t="s">
        <v>414</v>
      </c>
      <c r="P6329" s="1">
        <v>34.17</v>
      </c>
      <c r="Q6329" s="1">
        <v>48.5</v>
      </c>
      <c r="R6329" s="1">
        <v>152.16</v>
      </c>
      <c r="S6329" s="3">
        <v>0.85424999999999995</v>
      </c>
      <c r="T6329" s="3">
        <v>0.53888888888888897</v>
      </c>
      <c r="U6329" s="1" t="s">
        <v>5949</v>
      </c>
      <c r="V6329" s="1">
        <v>3026677822</v>
      </c>
      <c r="W6329" s="1">
        <v>2001175095</v>
      </c>
      <c r="X6329" s="1" t="s">
        <v>10689</v>
      </c>
      <c r="Y6329" s="1" t="s">
        <v>11138</v>
      </c>
      <c r="Z6329" s="2">
        <v>-7.0135185787400003</v>
      </c>
      <c r="AA6329" s="2">
        <v>-45.502563545728997</v>
      </c>
      <c r="AB6329" s="2" t="s">
        <v>30</v>
      </c>
      <c r="CJ6329" s="1" t="s">
        <v>23443</v>
      </c>
    </row>
    <row r="6330" spans="2:88" x14ac:dyDescent="0.25">
      <c r="B6330" s="1">
        <v>0</v>
      </c>
      <c r="C6330" s="1"/>
      <c r="D6330" s="1">
        <v>2342934</v>
      </c>
      <c r="E6330" s="1">
        <v>1114194518</v>
      </c>
      <c r="F6330" s="1" t="s">
        <v>79</v>
      </c>
      <c r="G6330" s="11">
        <v>46217</v>
      </c>
      <c r="H6330" s="1">
        <v>0</v>
      </c>
      <c r="I6330" s="1" t="s">
        <v>16646</v>
      </c>
      <c r="J6330" s="1" t="s">
        <v>16652</v>
      </c>
      <c r="K6330" s="1">
        <v>0</v>
      </c>
      <c r="L6330" s="1">
        <v>0</v>
      </c>
      <c r="M6330" s="1" t="s">
        <v>13</v>
      </c>
      <c r="N6330" s="1" t="s">
        <v>18</v>
      </c>
      <c r="O6330" s="1" t="s">
        <v>213</v>
      </c>
      <c r="P6330" s="1">
        <v>121.6</v>
      </c>
      <c r="Q6330" s="1">
        <v>313.44</v>
      </c>
      <c r="R6330" s="1">
        <v>308.64</v>
      </c>
      <c r="S6330" s="3">
        <v>3.04</v>
      </c>
      <c r="T6330" s="3">
        <v>3.4826666666666699</v>
      </c>
      <c r="U6330" s="1" t="s">
        <v>5950</v>
      </c>
      <c r="V6330" s="1">
        <v>3026677903</v>
      </c>
      <c r="W6330" s="1">
        <v>2001175098</v>
      </c>
      <c r="X6330" s="1" t="s">
        <v>6882</v>
      </c>
      <c r="Y6330" s="1" t="s">
        <v>11138</v>
      </c>
      <c r="Z6330" s="2">
        <v>-1.3193717</v>
      </c>
      <c r="AA6330" s="2">
        <v>-44.882534999999997</v>
      </c>
      <c r="AB6330" s="2" t="s">
        <v>15467</v>
      </c>
      <c r="CJ6330" s="1" t="s">
        <v>23444</v>
      </c>
    </row>
    <row r="6331" spans="2:88" x14ac:dyDescent="0.25">
      <c r="B6331" s="1">
        <v>0</v>
      </c>
      <c r="C6331" s="1"/>
      <c r="D6331" s="1">
        <v>1894530</v>
      </c>
      <c r="E6331" s="1">
        <v>1109985021</v>
      </c>
      <c r="F6331" s="1" t="s">
        <v>79</v>
      </c>
      <c r="G6331" s="11">
        <v>46055</v>
      </c>
      <c r="H6331" s="1">
        <v>0</v>
      </c>
      <c r="I6331" s="1" t="s">
        <v>16646</v>
      </c>
      <c r="J6331" s="1" t="s">
        <v>16652</v>
      </c>
      <c r="K6331" s="1">
        <v>0</v>
      </c>
      <c r="L6331" s="1" t="s">
        <v>12</v>
      </c>
      <c r="M6331" s="1" t="s">
        <v>25</v>
      </c>
      <c r="N6331" s="1" t="s">
        <v>6768</v>
      </c>
      <c r="O6331" s="1" t="s">
        <v>370</v>
      </c>
      <c r="P6331" s="1">
        <v>380.19</v>
      </c>
      <c r="Q6331" s="1">
        <v>376</v>
      </c>
      <c r="R6331" s="1">
        <v>463.15</v>
      </c>
      <c r="S6331" s="3">
        <v>9.5047499999999996</v>
      </c>
      <c r="T6331" s="3">
        <v>4.1777777777777798</v>
      </c>
      <c r="U6331" s="1" t="s">
        <v>2560</v>
      </c>
      <c r="V6331" s="1">
        <v>3025309536</v>
      </c>
      <c r="W6331" s="1">
        <v>2001125058</v>
      </c>
      <c r="X6331" s="1" t="s">
        <v>8489</v>
      </c>
      <c r="Y6331" s="1" t="s">
        <v>11138</v>
      </c>
      <c r="Z6331" s="2">
        <v>-3.9316133</v>
      </c>
      <c r="AA6331" s="2">
        <v>-44.433461700000002</v>
      </c>
      <c r="AB6331" s="2" t="s">
        <v>13090</v>
      </c>
      <c r="CJ6331" s="1" t="s">
        <v>23445</v>
      </c>
    </row>
    <row r="6332" spans="2:88" x14ac:dyDescent="0.25">
      <c r="B6332" s="1">
        <v>0</v>
      </c>
      <c r="C6332" s="1"/>
      <c r="D6332" s="1">
        <v>2344028</v>
      </c>
      <c r="E6332" s="1">
        <v>1114209700</v>
      </c>
      <c r="F6332" s="1" t="s">
        <v>87</v>
      </c>
      <c r="G6332" s="11">
        <v>46218</v>
      </c>
      <c r="H6332" s="1">
        <v>0</v>
      </c>
      <c r="I6332" s="1" t="s">
        <v>16646</v>
      </c>
      <c r="J6332" s="1" t="s">
        <v>16652</v>
      </c>
      <c r="K6332" s="1">
        <v>0</v>
      </c>
      <c r="L6332" s="1">
        <v>0</v>
      </c>
      <c r="M6332" s="1" t="s">
        <v>13</v>
      </c>
      <c r="N6332" s="1" t="s">
        <v>6768</v>
      </c>
      <c r="O6332" s="1" t="s">
        <v>204</v>
      </c>
      <c r="P6332" s="1">
        <v>154.34</v>
      </c>
      <c r="Q6332" s="1">
        <v>323.64999999999998</v>
      </c>
      <c r="R6332" s="1">
        <v>389.82</v>
      </c>
      <c r="S6332" s="3">
        <v>3.8584999999999998</v>
      </c>
      <c r="T6332" s="3">
        <v>3.5961111111111101</v>
      </c>
      <c r="U6332" s="1" t="s">
        <v>5952</v>
      </c>
      <c r="V6332" s="1">
        <v>3026680530</v>
      </c>
      <c r="W6332" s="1">
        <v>2001175108</v>
      </c>
      <c r="X6332" s="1" t="s">
        <v>6780</v>
      </c>
      <c r="Y6332" s="1" t="s">
        <v>11137</v>
      </c>
      <c r="Z6332" s="2">
        <v>-5.2370957999999996</v>
      </c>
      <c r="AA6332" s="2">
        <v>-43.8729978</v>
      </c>
      <c r="AB6332" s="2" t="s">
        <v>30</v>
      </c>
      <c r="CJ6332" s="1" t="s">
        <v>23446</v>
      </c>
    </row>
    <row r="6333" spans="2:88" x14ac:dyDescent="0.25">
      <c r="B6333" s="1">
        <v>0</v>
      </c>
      <c r="C6333" s="1"/>
      <c r="D6333" s="1">
        <v>2344029</v>
      </c>
      <c r="E6333" s="1">
        <v>1114210074</v>
      </c>
      <c r="F6333" s="1" t="s">
        <v>79</v>
      </c>
      <c r="G6333" s="11">
        <v>46218</v>
      </c>
      <c r="H6333" s="1">
        <v>0</v>
      </c>
      <c r="I6333" s="1" t="s">
        <v>16646</v>
      </c>
      <c r="J6333" s="1" t="s">
        <v>16652</v>
      </c>
      <c r="K6333" s="1">
        <v>0</v>
      </c>
      <c r="L6333" s="1">
        <v>0</v>
      </c>
      <c r="M6333" s="1" t="s">
        <v>25</v>
      </c>
      <c r="N6333" s="1" t="s">
        <v>6768</v>
      </c>
      <c r="O6333" s="1" t="s">
        <v>1324</v>
      </c>
      <c r="P6333" s="1">
        <v>746.3</v>
      </c>
      <c r="Q6333" s="1">
        <v>301.29000000000002</v>
      </c>
      <c r="R6333" s="1">
        <v>398.63</v>
      </c>
      <c r="S6333" s="3">
        <v>18.657499999999999</v>
      </c>
      <c r="T6333" s="3">
        <v>3.3476666666666701</v>
      </c>
      <c r="U6333" s="1" t="s">
        <v>5953</v>
      </c>
      <c r="V6333" s="1">
        <v>3026678942</v>
      </c>
      <c r="W6333" s="1">
        <v>2001175116</v>
      </c>
      <c r="X6333" s="1" t="s">
        <v>10691</v>
      </c>
      <c r="Y6333" s="1" t="s">
        <v>11138</v>
      </c>
      <c r="Z6333" s="2">
        <v>-4.5216599999999998</v>
      </c>
      <c r="AA6333" s="2">
        <v>-44.494198300000001</v>
      </c>
      <c r="AB6333" s="2" t="s">
        <v>30</v>
      </c>
      <c r="CJ6333" s="1" t="s">
        <v>23447</v>
      </c>
    </row>
    <row r="6334" spans="2:88" x14ac:dyDescent="0.25">
      <c r="B6334" s="1">
        <v>0</v>
      </c>
      <c r="C6334" s="1"/>
      <c r="D6334" s="1">
        <v>2354894</v>
      </c>
      <c r="E6334" s="1">
        <v>1114210115</v>
      </c>
      <c r="F6334" s="1" t="s">
        <v>87</v>
      </c>
      <c r="G6334" s="11">
        <v>46218</v>
      </c>
      <c r="H6334" s="1">
        <v>0</v>
      </c>
      <c r="I6334" s="1" t="s">
        <v>16646</v>
      </c>
      <c r="J6334" s="1" t="s">
        <v>16652</v>
      </c>
      <c r="K6334" s="1">
        <v>0</v>
      </c>
      <c r="L6334" s="1">
        <v>0</v>
      </c>
      <c r="M6334" s="1" t="s">
        <v>13</v>
      </c>
      <c r="N6334" s="1" t="s">
        <v>6768</v>
      </c>
      <c r="O6334" s="1" t="s">
        <v>15987</v>
      </c>
      <c r="P6334" s="1">
        <v>106.06</v>
      </c>
      <c r="Q6334" s="1">
        <v>69.23</v>
      </c>
      <c r="R6334" s="1">
        <v>142.01</v>
      </c>
      <c r="S6334" s="3">
        <v>2.6515</v>
      </c>
      <c r="T6334" s="3">
        <v>0.76922222222222203</v>
      </c>
      <c r="U6334" s="1" t="s">
        <v>5954</v>
      </c>
      <c r="V6334" s="1">
        <v>3026678969</v>
      </c>
      <c r="W6334" s="1">
        <v>2001175117</v>
      </c>
      <c r="X6334" s="1" t="s">
        <v>10692</v>
      </c>
      <c r="Y6334" s="1" t="s">
        <v>11137</v>
      </c>
      <c r="Z6334" s="2">
        <v>-4.1356913999999998</v>
      </c>
      <c r="AA6334" s="2">
        <v>-45.122073100000001</v>
      </c>
      <c r="AB6334" s="2" t="s">
        <v>30</v>
      </c>
      <c r="CJ6334" s="1" t="s">
        <v>23448</v>
      </c>
    </row>
    <row r="6335" spans="2:88" x14ac:dyDescent="0.25">
      <c r="B6335" s="1">
        <v>0</v>
      </c>
      <c r="C6335" s="1"/>
      <c r="D6335" s="1">
        <v>2355989</v>
      </c>
      <c r="E6335" s="1">
        <v>1114210564</v>
      </c>
      <c r="F6335" s="1" t="s">
        <v>57</v>
      </c>
      <c r="G6335" s="11">
        <v>46241</v>
      </c>
      <c r="H6335" s="1">
        <v>0</v>
      </c>
      <c r="I6335" s="1" t="s">
        <v>16646</v>
      </c>
      <c r="J6335" s="1" t="s">
        <v>16652</v>
      </c>
      <c r="K6335" s="1" t="s">
        <v>16664</v>
      </c>
      <c r="L6335" s="1">
        <v>0</v>
      </c>
      <c r="M6335" s="1" t="s">
        <v>13</v>
      </c>
      <c r="N6335" s="1" t="s">
        <v>6771</v>
      </c>
      <c r="O6335" s="1" t="s">
        <v>207</v>
      </c>
      <c r="P6335" s="1">
        <v>9.61</v>
      </c>
      <c r="Q6335" s="1">
        <v>11.1</v>
      </c>
      <c r="R6335" s="1">
        <v>243.3</v>
      </c>
      <c r="S6335" s="3">
        <v>0.24024999999999999</v>
      </c>
      <c r="T6335" s="3">
        <v>0.123333333333333</v>
      </c>
      <c r="U6335" s="1" t="s">
        <v>5955</v>
      </c>
      <c r="V6335" s="1">
        <v>3024981214</v>
      </c>
      <c r="W6335" s="1">
        <v>2001112115</v>
      </c>
      <c r="X6335" s="1" t="s">
        <v>10693</v>
      </c>
      <c r="Y6335" s="1" t="s">
        <v>11137</v>
      </c>
      <c r="Z6335" s="2">
        <v>-5.6032916666670003</v>
      </c>
      <c r="AA6335" s="2">
        <v>-47.432986666666999</v>
      </c>
      <c r="AB6335" s="2" t="s">
        <v>15469</v>
      </c>
      <c r="CJ6335" s="1" t="s">
        <v>23449</v>
      </c>
    </row>
    <row r="6336" spans="2:88" x14ac:dyDescent="0.25">
      <c r="B6336" s="1">
        <v>0</v>
      </c>
      <c r="C6336" s="1"/>
      <c r="D6336" s="1">
        <v>2355059</v>
      </c>
      <c r="E6336" s="1">
        <v>1114210627</v>
      </c>
      <c r="F6336" s="1" t="s">
        <v>87</v>
      </c>
      <c r="G6336" s="11">
        <v>46218</v>
      </c>
      <c r="H6336" s="1">
        <v>0</v>
      </c>
      <c r="I6336" s="1" t="s">
        <v>16646</v>
      </c>
      <c r="J6336" s="1" t="s">
        <v>16652</v>
      </c>
      <c r="K6336" s="1">
        <v>0</v>
      </c>
      <c r="L6336" s="1">
        <v>0</v>
      </c>
      <c r="M6336" s="1" t="s">
        <v>13</v>
      </c>
      <c r="N6336" s="1" t="s">
        <v>6769</v>
      </c>
      <c r="O6336" s="1" t="s">
        <v>476</v>
      </c>
      <c r="P6336" s="1">
        <v>25.9</v>
      </c>
      <c r="Q6336" s="1">
        <v>21.33</v>
      </c>
      <c r="R6336" s="1">
        <v>153.28</v>
      </c>
      <c r="S6336" s="3">
        <v>0.64749999999999996</v>
      </c>
      <c r="T6336" s="3">
        <v>0.23699999999999999</v>
      </c>
      <c r="U6336" s="1" t="s">
        <v>5956</v>
      </c>
      <c r="V6336" s="1">
        <v>3026684063</v>
      </c>
      <c r="W6336" s="1">
        <v>2001175160</v>
      </c>
      <c r="X6336" s="1" t="s">
        <v>7359</v>
      </c>
      <c r="Y6336" s="1" t="s">
        <v>11137</v>
      </c>
      <c r="Z6336" s="2">
        <v>-3.1750742000000001</v>
      </c>
      <c r="AA6336" s="2">
        <v>-43.569304199999998</v>
      </c>
      <c r="AB6336" s="2" t="s">
        <v>30</v>
      </c>
      <c r="CJ6336" s="1" t="s">
        <v>23450</v>
      </c>
    </row>
    <row r="6337" spans="2:88" x14ac:dyDescent="0.25">
      <c r="B6337" s="1">
        <v>0</v>
      </c>
      <c r="C6337" s="1"/>
      <c r="D6337" s="1">
        <v>2344014</v>
      </c>
      <c r="E6337" s="1">
        <v>1114210655</v>
      </c>
      <c r="F6337" s="1" t="s">
        <v>79</v>
      </c>
      <c r="G6337" s="11">
        <v>46218</v>
      </c>
      <c r="H6337" s="1">
        <v>0</v>
      </c>
      <c r="I6337" s="1" t="s">
        <v>16646</v>
      </c>
      <c r="J6337" s="1" t="s">
        <v>16652</v>
      </c>
      <c r="K6337" s="1">
        <v>0</v>
      </c>
      <c r="L6337" s="1">
        <v>0</v>
      </c>
      <c r="M6337" s="1" t="s">
        <v>13</v>
      </c>
      <c r="N6337" s="1" t="s">
        <v>18</v>
      </c>
      <c r="O6337" s="1" t="s">
        <v>168</v>
      </c>
      <c r="P6337" s="1">
        <v>7.92</v>
      </c>
      <c r="Q6337" s="1">
        <v>14.47</v>
      </c>
      <c r="R6337" s="1">
        <v>41.86</v>
      </c>
      <c r="S6337" s="3">
        <v>0.19800000000000001</v>
      </c>
      <c r="T6337" s="3">
        <v>0.16077777777777799</v>
      </c>
      <c r="U6337" s="1" t="s">
        <v>5957</v>
      </c>
      <c r="V6337" s="1">
        <v>3026680777</v>
      </c>
      <c r="W6337" s="1">
        <v>2000951535</v>
      </c>
      <c r="X6337" s="1" t="s">
        <v>10611</v>
      </c>
      <c r="Y6337" s="1" t="s">
        <v>11138</v>
      </c>
      <c r="Z6337" s="2">
        <v>-1.2078911000000001</v>
      </c>
      <c r="AA6337" s="2">
        <v>-46.0242431</v>
      </c>
      <c r="AB6337" s="2" t="s">
        <v>15470</v>
      </c>
      <c r="CJ6337" s="1" t="s">
        <v>23451</v>
      </c>
    </row>
    <row r="6338" spans="2:88" x14ac:dyDescent="0.25">
      <c r="B6338" s="1">
        <v>0</v>
      </c>
      <c r="C6338" s="1"/>
      <c r="D6338" s="1">
        <v>2355974</v>
      </c>
      <c r="E6338" s="1">
        <v>1114210868</v>
      </c>
      <c r="F6338" s="1" t="s">
        <v>57</v>
      </c>
      <c r="G6338" s="11">
        <v>46241</v>
      </c>
      <c r="H6338" s="1">
        <v>0</v>
      </c>
      <c r="I6338" s="1" t="s">
        <v>16646</v>
      </c>
      <c r="J6338" s="1" t="s">
        <v>16652</v>
      </c>
      <c r="K6338" s="1">
        <v>0</v>
      </c>
      <c r="L6338" s="1">
        <v>0</v>
      </c>
      <c r="M6338" s="1" t="s">
        <v>13</v>
      </c>
      <c r="N6338" s="1" t="s">
        <v>6771</v>
      </c>
      <c r="O6338" s="1" t="s">
        <v>64</v>
      </c>
      <c r="P6338" s="1">
        <v>151.99</v>
      </c>
      <c r="Q6338" s="1">
        <v>173.38</v>
      </c>
      <c r="R6338" s="1">
        <v>255.86</v>
      </c>
      <c r="S6338" s="3">
        <v>3.79975</v>
      </c>
      <c r="T6338" s="3">
        <v>1.92644444444444</v>
      </c>
      <c r="U6338" s="1" t="s">
        <v>5958</v>
      </c>
      <c r="V6338" s="1">
        <v>3026138646</v>
      </c>
      <c r="W6338" s="1">
        <v>2001127214</v>
      </c>
      <c r="X6338" s="1" t="s">
        <v>10694</v>
      </c>
      <c r="Y6338" s="1" t="s">
        <v>11137</v>
      </c>
      <c r="Z6338" s="2">
        <v>-7.5087723166669997</v>
      </c>
      <c r="AA6338" s="2">
        <v>-46.020488566666998</v>
      </c>
      <c r="AB6338" s="2" t="s">
        <v>15471</v>
      </c>
      <c r="CJ6338" s="1" t="s">
        <v>23452</v>
      </c>
    </row>
    <row r="6339" spans="2:88" x14ac:dyDescent="0.25">
      <c r="B6339" s="1">
        <v>0</v>
      </c>
      <c r="C6339" s="1"/>
      <c r="D6339" s="1">
        <v>2344030</v>
      </c>
      <c r="E6339" s="1">
        <v>1114210878</v>
      </c>
      <c r="F6339" s="1" t="s">
        <v>79</v>
      </c>
      <c r="G6339" s="11">
        <v>46218</v>
      </c>
      <c r="H6339" s="1">
        <v>0</v>
      </c>
      <c r="I6339" s="1" t="s">
        <v>16646</v>
      </c>
      <c r="J6339" s="1" t="s">
        <v>16652</v>
      </c>
      <c r="K6339" s="1">
        <v>0</v>
      </c>
      <c r="L6339" s="1">
        <v>0</v>
      </c>
      <c r="M6339" s="1" t="s">
        <v>25</v>
      </c>
      <c r="N6339" s="1" t="s">
        <v>6771</v>
      </c>
      <c r="O6339" s="1" t="s">
        <v>64</v>
      </c>
      <c r="P6339" s="1">
        <v>303.39</v>
      </c>
      <c r="Q6339" s="1">
        <v>42.77</v>
      </c>
      <c r="R6339" s="1">
        <v>20.28</v>
      </c>
      <c r="S6339" s="3">
        <v>7.5847499999999997</v>
      </c>
      <c r="T6339" s="3">
        <v>0.47522222222222199</v>
      </c>
      <c r="U6339" s="1" t="s">
        <v>5959</v>
      </c>
      <c r="V6339" s="1">
        <v>3026680823</v>
      </c>
      <c r="W6339" s="1">
        <v>2001175145</v>
      </c>
      <c r="X6339" s="1" t="s">
        <v>10695</v>
      </c>
      <c r="Y6339" s="1" t="s">
        <v>11138</v>
      </c>
      <c r="Z6339" s="2">
        <v>-7.4851064000000003</v>
      </c>
      <c r="AA6339" s="2">
        <v>-46.0214681</v>
      </c>
      <c r="AB6339" s="2" t="s">
        <v>15472</v>
      </c>
      <c r="CJ6339" s="1" t="s">
        <v>23453</v>
      </c>
    </row>
    <row r="6340" spans="2:88" x14ac:dyDescent="0.25">
      <c r="B6340" s="1">
        <v>0</v>
      </c>
      <c r="C6340" s="1"/>
      <c r="D6340" s="1">
        <v>1894627</v>
      </c>
      <c r="E6340" s="1">
        <v>1110058913</v>
      </c>
      <c r="F6340" s="1" t="s">
        <v>79</v>
      </c>
      <c r="G6340" s="11">
        <v>46057</v>
      </c>
      <c r="H6340" s="1" t="s">
        <v>16643</v>
      </c>
      <c r="I6340" s="1" t="s">
        <v>16646</v>
      </c>
      <c r="J6340" s="1" t="s">
        <v>16653</v>
      </c>
      <c r="K6340" s="1" t="s">
        <v>16663</v>
      </c>
      <c r="L6340" s="1" t="s">
        <v>12</v>
      </c>
      <c r="M6340" s="1" t="s">
        <v>25</v>
      </c>
      <c r="N6340" s="1" t="s">
        <v>6768</v>
      </c>
      <c r="O6340" s="1" t="s">
        <v>370</v>
      </c>
      <c r="P6340" s="1">
        <v>873.61</v>
      </c>
      <c r="Q6340" s="1">
        <v>44.91</v>
      </c>
      <c r="R6340" s="1">
        <v>288.39</v>
      </c>
      <c r="S6340" s="3">
        <v>21.840250000000001</v>
      </c>
      <c r="T6340" s="3">
        <v>0.499</v>
      </c>
      <c r="U6340" s="1" t="s">
        <v>2605</v>
      </c>
      <c r="V6340" s="1">
        <v>3025336118</v>
      </c>
      <c r="W6340" s="1">
        <v>2001125968</v>
      </c>
      <c r="X6340" s="1" t="s">
        <v>8517</v>
      </c>
      <c r="Y6340" s="1" t="s">
        <v>11138</v>
      </c>
      <c r="Z6340" s="2">
        <v>-4.0411796999999998</v>
      </c>
      <c r="AA6340" s="2">
        <v>-44.505409700000001</v>
      </c>
      <c r="AB6340" s="2" t="s">
        <v>13121</v>
      </c>
      <c r="CJ6340" s="1" t="s">
        <v>23454</v>
      </c>
    </row>
    <row r="6341" spans="2:88" x14ac:dyDescent="0.25">
      <c r="B6341" s="1">
        <v>0</v>
      </c>
      <c r="C6341" s="1"/>
      <c r="D6341" s="1">
        <v>2342935</v>
      </c>
      <c r="E6341" s="1">
        <v>1114211303</v>
      </c>
      <c r="F6341" s="1" t="s">
        <v>79</v>
      </c>
      <c r="G6341" s="11">
        <v>46218</v>
      </c>
      <c r="H6341" s="1">
        <v>0</v>
      </c>
      <c r="I6341" s="1" t="s">
        <v>16646</v>
      </c>
      <c r="J6341" s="1" t="s">
        <v>16652</v>
      </c>
      <c r="K6341" s="1">
        <v>0</v>
      </c>
      <c r="L6341" s="1">
        <v>0</v>
      </c>
      <c r="M6341" s="1" t="s">
        <v>25</v>
      </c>
      <c r="N6341" s="1" t="s">
        <v>6768</v>
      </c>
      <c r="O6341" s="1" t="s">
        <v>856</v>
      </c>
      <c r="P6341" s="1">
        <v>1013.26</v>
      </c>
      <c r="Q6341" s="1">
        <v>471.63</v>
      </c>
      <c r="R6341" s="1">
        <v>544.63</v>
      </c>
      <c r="S6341" s="3">
        <v>25.331499999999998</v>
      </c>
      <c r="T6341" s="3">
        <v>5.2403333333333304</v>
      </c>
      <c r="U6341" s="1" t="s">
        <v>5961</v>
      </c>
      <c r="V6341" s="1">
        <v>3026680947</v>
      </c>
      <c r="W6341" s="1">
        <v>2001175173</v>
      </c>
      <c r="X6341" s="1" t="s">
        <v>10696</v>
      </c>
      <c r="Y6341" s="1" t="s">
        <v>11138</v>
      </c>
      <c r="Z6341" s="2">
        <v>-6.1467616999999999</v>
      </c>
      <c r="AA6341" s="2">
        <v>-44.827311700000003</v>
      </c>
      <c r="AB6341" s="2" t="s">
        <v>30</v>
      </c>
      <c r="CJ6341" s="1" t="s">
        <v>23455</v>
      </c>
    </row>
    <row r="6342" spans="2:88" x14ac:dyDescent="0.25">
      <c r="B6342" s="1">
        <v>0</v>
      </c>
      <c r="C6342" s="1"/>
      <c r="D6342" s="1">
        <v>2344031</v>
      </c>
      <c r="E6342" s="1">
        <v>1114211371</v>
      </c>
      <c r="F6342" s="1" t="s">
        <v>79</v>
      </c>
      <c r="G6342" s="11">
        <v>46218</v>
      </c>
      <c r="H6342" s="1">
        <v>0</v>
      </c>
      <c r="I6342" s="1" t="s">
        <v>16646</v>
      </c>
      <c r="J6342" s="1" t="s">
        <v>16652</v>
      </c>
      <c r="K6342" s="1">
        <v>0</v>
      </c>
      <c r="L6342" s="1">
        <v>0</v>
      </c>
      <c r="M6342" s="1" t="s">
        <v>13</v>
      </c>
      <c r="N6342" s="1" t="s">
        <v>6771</v>
      </c>
      <c r="O6342" s="1" t="s">
        <v>414</v>
      </c>
      <c r="P6342" s="1">
        <v>34.17</v>
      </c>
      <c r="Q6342" s="1">
        <v>48.5</v>
      </c>
      <c r="R6342" s="1">
        <v>152.16</v>
      </c>
      <c r="S6342" s="3">
        <v>0.85424999999999995</v>
      </c>
      <c r="T6342" s="3">
        <v>0.53888888888888897</v>
      </c>
      <c r="U6342" s="1" t="s">
        <v>5962</v>
      </c>
      <c r="V6342" s="1">
        <v>3026683474</v>
      </c>
      <c r="W6342" s="1">
        <v>2001175159</v>
      </c>
      <c r="X6342" s="1" t="s">
        <v>10689</v>
      </c>
      <c r="Y6342" s="1" t="s">
        <v>11138</v>
      </c>
      <c r="Z6342" s="2">
        <v>-7.0135185787400003</v>
      </c>
      <c r="AA6342" s="2">
        <v>-45.502563545728997</v>
      </c>
      <c r="AB6342" s="2" t="s">
        <v>30</v>
      </c>
      <c r="CJ6342" s="1" t="s">
        <v>23456</v>
      </c>
    </row>
    <row r="6343" spans="2:88" x14ac:dyDescent="0.25">
      <c r="B6343" s="1">
        <v>0</v>
      </c>
      <c r="C6343" s="1"/>
      <c r="D6343" s="1">
        <v>2343686</v>
      </c>
      <c r="E6343" s="1">
        <v>1114212441</v>
      </c>
      <c r="F6343" s="1" t="s">
        <v>87</v>
      </c>
      <c r="G6343" s="11">
        <v>46218</v>
      </c>
      <c r="H6343" s="1">
        <v>0</v>
      </c>
      <c r="I6343" s="1" t="s">
        <v>16646</v>
      </c>
      <c r="J6343" s="1" t="s">
        <v>16654</v>
      </c>
      <c r="K6343" s="1" t="s">
        <v>16662</v>
      </c>
      <c r="L6343" s="1" t="s">
        <v>12</v>
      </c>
      <c r="M6343" s="1" t="s">
        <v>13</v>
      </c>
      <c r="N6343" s="1" t="s">
        <v>6769</v>
      </c>
      <c r="O6343" s="1" t="s">
        <v>72</v>
      </c>
      <c r="P6343" s="1">
        <v>290.19</v>
      </c>
      <c r="Q6343" s="1">
        <v>241.07</v>
      </c>
      <c r="R6343" s="1">
        <v>220.28</v>
      </c>
      <c r="S6343" s="3">
        <v>7.2547499999999996</v>
      </c>
      <c r="T6343" s="3">
        <v>2.67855555555556</v>
      </c>
      <c r="U6343" s="1" t="s">
        <v>16353</v>
      </c>
      <c r="V6343" s="1">
        <v>0</v>
      </c>
      <c r="W6343" s="1">
        <v>0</v>
      </c>
      <c r="X6343" s="1">
        <v>0</v>
      </c>
      <c r="Y6343" s="1" t="s">
        <v>11137</v>
      </c>
      <c r="Z6343" s="2">
        <v>-3.7510633000000002</v>
      </c>
      <c r="AA6343" s="2">
        <v>-43.379123300000003</v>
      </c>
      <c r="AB6343" s="2">
        <v>0</v>
      </c>
      <c r="CJ6343" s="1" t="s">
        <v>23457</v>
      </c>
    </row>
    <row r="6344" spans="2:88" x14ac:dyDescent="0.25">
      <c r="B6344" s="1">
        <v>0</v>
      </c>
      <c r="C6344" s="1"/>
      <c r="D6344" s="1">
        <v>2344032</v>
      </c>
      <c r="E6344" s="1">
        <v>1114212488</v>
      </c>
      <c r="F6344" s="1" t="s">
        <v>79</v>
      </c>
      <c r="G6344" s="11">
        <v>46218</v>
      </c>
      <c r="H6344" s="1">
        <v>0</v>
      </c>
      <c r="I6344" s="1" t="s">
        <v>16646</v>
      </c>
      <c r="J6344" s="1" t="s">
        <v>16652</v>
      </c>
      <c r="K6344" s="1">
        <v>0</v>
      </c>
      <c r="L6344" s="1">
        <v>0</v>
      </c>
      <c r="M6344" s="1" t="s">
        <v>13</v>
      </c>
      <c r="N6344" s="1" t="s">
        <v>6771</v>
      </c>
      <c r="O6344" s="1" t="s">
        <v>1804</v>
      </c>
      <c r="P6344" s="1">
        <v>139.80000000000001</v>
      </c>
      <c r="Q6344" s="1">
        <v>34.03</v>
      </c>
      <c r="R6344" s="1">
        <v>59.47</v>
      </c>
      <c r="S6344" s="3">
        <v>3.4950000000000001</v>
      </c>
      <c r="T6344" s="3">
        <v>0.37811111111111101</v>
      </c>
      <c r="U6344" s="1" t="s">
        <v>5963</v>
      </c>
      <c r="V6344" s="1">
        <v>3026685329</v>
      </c>
      <c r="W6344" s="1">
        <v>2001175205</v>
      </c>
      <c r="X6344" s="1" t="s">
        <v>10697</v>
      </c>
      <c r="Y6344" s="1" t="s">
        <v>11138</v>
      </c>
      <c r="Z6344" s="2">
        <v>-5.4759928000000002</v>
      </c>
      <c r="AA6344" s="2">
        <v>-47.388917800000002</v>
      </c>
      <c r="AB6344" s="2" t="s">
        <v>30</v>
      </c>
      <c r="CJ6344" s="1" t="s">
        <v>23458</v>
      </c>
    </row>
    <row r="6345" spans="2:88" x14ac:dyDescent="0.25">
      <c r="B6345" s="1">
        <v>0</v>
      </c>
      <c r="C6345" s="1"/>
      <c r="D6345" s="1">
        <v>1907858</v>
      </c>
      <c r="E6345" s="1">
        <v>1111505334</v>
      </c>
      <c r="F6345" s="1" t="s">
        <v>79</v>
      </c>
      <c r="G6345" s="11">
        <v>46107</v>
      </c>
      <c r="H6345" s="1">
        <v>0</v>
      </c>
      <c r="I6345" s="1" t="s">
        <v>16646</v>
      </c>
      <c r="J6345" s="1" t="s">
        <v>16652</v>
      </c>
      <c r="K6345" s="1">
        <v>0</v>
      </c>
      <c r="L6345" s="1" t="s">
        <v>12</v>
      </c>
      <c r="M6345" s="1" t="s">
        <v>22</v>
      </c>
      <c r="N6345" s="1" t="s">
        <v>6768</v>
      </c>
      <c r="O6345" s="1" t="s">
        <v>370</v>
      </c>
      <c r="P6345" s="1">
        <v>2171.15</v>
      </c>
      <c r="Q6345" s="1">
        <v>1056.73</v>
      </c>
      <c r="R6345" s="1">
        <v>1114.9100000000001</v>
      </c>
      <c r="S6345" s="3">
        <v>54.278750000000002</v>
      </c>
      <c r="T6345" s="3">
        <v>11.741444444444401</v>
      </c>
      <c r="U6345" s="1" t="s">
        <v>3438</v>
      </c>
      <c r="V6345" s="1">
        <v>3025747207</v>
      </c>
      <c r="W6345" s="1">
        <v>2001141489</v>
      </c>
      <c r="X6345" s="1" t="s">
        <v>9135</v>
      </c>
      <c r="Y6345" s="1" t="s">
        <v>11138</v>
      </c>
      <c r="Z6345" s="2">
        <v>-3.9795132999999998</v>
      </c>
      <c r="AA6345" s="2">
        <v>-44.584313299999998</v>
      </c>
      <c r="AB6345" s="2" t="s">
        <v>13735</v>
      </c>
      <c r="CJ6345" s="1" t="s">
        <v>23459</v>
      </c>
    </row>
    <row r="6346" spans="2:88" x14ac:dyDescent="0.25">
      <c r="B6346" s="1">
        <v>0</v>
      </c>
      <c r="C6346" s="1"/>
      <c r="D6346" s="1">
        <v>2352296</v>
      </c>
      <c r="E6346" s="1">
        <v>1114213140</v>
      </c>
      <c r="F6346" s="1" t="s">
        <v>87</v>
      </c>
      <c r="G6346" s="11">
        <v>46218</v>
      </c>
      <c r="H6346" s="1">
        <v>0</v>
      </c>
      <c r="I6346" s="1" t="s">
        <v>16646</v>
      </c>
      <c r="J6346" s="1" t="s">
        <v>16652</v>
      </c>
      <c r="K6346" s="1">
        <v>0</v>
      </c>
      <c r="L6346" s="1" t="s">
        <v>12</v>
      </c>
      <c r="M6346" s="1" t="s">
        <v>13</v>
      </c>
      <c r="N6346" s="1" t="s">
        <v>6769</v>
      </c>
      <c r="O6346" s="1" t="s">
        <v>1225</v>
      </c>
      <c r="P6346" s="1">
        <v>166.46</v>
      </c>
      <c r="Q6346" s="1">
        <v>238.95</v>
      </c>
      <c r="R6346" s="1">
        <v>264.05</v>
      </c>
      <c r="S6346" s="3">
        <v>4.1615000000000002</v>
      </c>
      <c r="T6346" s="3">
        <v>2.6549999999999998</v>
      </c>
      <c r="U6346" s="1" t="s">
        <v>5965</v>
      </c>
      <c r="V6346" s="1">
        <v>3026683911</v>
      </c>
      <c r="W6346" s="1">
        <v>2001175196</v>
      </c>
      <c r="X6346" s="1" t="s">
        <v>10699</v>
      </c>
      <c r="Y6346" s="1" t="s">
        <v>11137</v>
      </c>
      <c r="Z6346" s="2">
        <v>-6.2514399999999997</v>
      </c>
      <c r="AA6346" s="2">
        <v>-42.865720000000003</v>
      </c>
      <c r="AB6346" s="2" t="s">
        <v>15475</v>
      </c>
      <c r="CJ6346" s="1" t="s">
        <v>23460</v>
      </c>
    </row>
    <row r="6347" spans="2:88" x14ac:dyDescent="0.25">
      <c r="B6347" s="1">
        <v>0</v>
      </c>
      <c r="C6347" s="1"/>
      <c r="D6347" s="1">
        <v>2352048</v>
      </c>
      <c r="E6347" s="1">
        <v>1114213516</v>
      </c>
      <c r="F6347" s="1" t="s">
        <v>79</v>
      </c>
      <c r="G6347" s="11">
        <v>46218</v>
      </c>
      <c r="H6347" s="1">
        <v>0</v>
      </c>
      <c r="I6347" s="1" t="s">
        <v>16646</v>
      </c>
      <c r="J6347" s="1" t="s">
        <v>16652</v>
      </c>
      <c r="K6347" s="1">
        <v>0</v>
      </c>
      <c r="L6347" s="1">
        <v>0</v>
      </c>
      <c r="M6347" s="1" t="s">
        <v>13</v>
      </c>
      <c r="N6347" s="1" t="s">
        <v>6768</v>
      </c>
      <c r="O6347" s="1" t="s">
        <v>363</v>
      </c>
      <c r="P6347" s="1">
        <v>11.59</v>
      </c>
      <c r="Q6347" s="1">
        <v>51.54</v>
      </c>
      <c r="R6347" s="1">
        <v>66.900000000000006</v>
      </c>
      <c r="S6347" s="3">
        <v>0.28975000000000001</v>
      </c>
      <c r="T6347" s="3">
        <v>0.57266666666666699</v>
      </c>
      <c r="U6347" s="1" t="s">
        <v>5966</v>
      </c>
      <c r="V6347" s="1">
        <v>3026686201</v>
      </c>
      <c r="W6347" s="1">
        <v>2001175234</v>
      </c>
      <c r="X6347" s="1" t="s">
        <v>10700</v>
      </c>
      <c r="Y6347" s="1" t="s">
        <v>11138</v>
      </c>
      <c r="Z6347" s="2">
        <v>-5.2820083000000002</v>
      </c>
      <c r="AA6347" s="2">
        <v>-44.391808300000001</v>
      </c>
      <c r="AB6347" s="2" t="s">
        <v>15476</v>
      </c>
      <c r="CJ6347" s="1" t="s">
        <v>23461</v>
      </c>
    </row>
    <row r="6348" spans="2:88" x14ac:dyDescent="0.25">
      <c r="B6348" s="1">
        <v>0</v>
      </c>
      <c r="C6348" s="1"/>
      <c r="D6348" s="1">
        <v>2308455</v>
      </c>
      <c r="E6348" s="1">
        <v>1113332629</v>
      </c>
      <c r="F6348" s="1" t="s">
        <v>79</v>
      </c>
      <c r="G6348" s="11">
        <v>46178</v>
      </c>
      <c r="H6348" s="1">
        <v>0</v>
      </c>
      <c r="I6348" s="1" t="s">
        <v>16646</v>
      </c>
      <c r="J6348" s="1" t="s">
        <v>16652</v>
      </c>
      <c r="K6348" s="1">
        <v>0</v>
      </c>
      <c r="L6348" s="1" t="s">
        <v>12</v>
      </c>
      <c r="M6348" s="1" t="s">
        <v>13</v>
      </c>
      <c r="N6348" s="1" t="s">
        <v>6770</v>
      </c>
      <c r="O6348" s="1" t="s">
        <v>1316</v>
      </c>
      <c r="P6348" s="1">
        <v>125.98</v>
      </c>
      <c r="Q6348" s="1">
        <v>54.22</v>
      </c>
      <c r="R6348" s="1">
        <v>105.03</v>
      </c>
      <c r="S6348" s="3">
        <v>3.1495000000000002</v>
      </c>
      <c r="T6348" s="3">
        <v>0.602444444444444</v>
      </c>
      <c r="U6348" s="1" t="s">
        <v>4729</v>
      </c>
      <c r="V6348" s="1">
        <v>3026354373</v>
      </c>
      <c r="W6348" s="1">
        <v>2001162527</v>
      </c>
      <c r="X6348" s="1" t="s">
        <v>8779</v>
      </c>
      <c r="Y6348" s="1" t="s">
        <v>11138</v>
      </c>
      <c r="Z6348" s="2">
        <v>-3.3260999999999998</v>
      </c>
      <c r="AA6348" s="2">
        <v>-42.432510000000001</v>
      </c>
      <c r="AB6348" s="2" t="s">
        <v>14640</v>
      </c>
      <c r="CJ6348" s="1" t="s">
        <v>23462</v>
      </c>
    </row>
    <row r="6349" spans="2:88" x14ac:dyDescent="0.25">
      <c r="B6349" s="1">
        <v>0</v>
      </c>
      <c r="C6349" s="1"/>
      <c r="D6349" s="1">
        <v>1912416</v>
      </c>
      <c r="E6349" s="1">
        <v>1112030162</v>
      </c>
      <c r="F6349" s="1" t="s">
        <v>79</v>
      </c>
      <c r="G6349" s="11">
        <v>46126</v>
      </c>
      <c r="H6349" s="1">
        <v>0</v>
      </c>
      <c r="I6349" s="1" t="s">
        <v>16646</v>
      </c>
      <c r="J6349" s="1" t="s">
        <v>16653</v>
      </c>
      <c r="K6349" s="1" t="s">
        <v>16661</v>
      </c>
      <c r="L6349" s="1" t="s">
        <v>12</v>
      </c>
      <c r="M6349" s="1" t="s">
        <v>25</v>
      </c>
      <c r="N6349" s="1" t="s">
        <v>6771</v>
      </c>
      <c r="O6349" s="1" t="s">
        <v>1208</v>
      </c>
      <c r="P6349" s="1">
        <v>885.68</v>
      </c>
      <c r="Q6349" s="1">
        <v>750.83</v>
      </c>
      <c r="R6349" s="1">
        <v>684.16</v>
      </c>
      <c r="S6349" s="3">
        <v>22.141999999999999</v>
      </c>
      <c r="T6349" s="3">
        <v>8.3425555555555597</v>
      </c>
      <c r="U6349" s="1" t="s">
        <v>3657</v>
      </c>
      <c r="V6349" s="1">
        <v>3025879189</v>
      </c>
      <c r="W6349" s="1">
        <v>2001145952</v>
      </c>
      <c r="X6349" s="1" t="s">
        <v>9271</v>
      </c>
      <c r="Y6349" s="1" t="s">
        <v>11138</v>
      </c>
      <c r="Z6349" s="2">
        <v>-5.1024333000000004</v>
      </c>
      <c r="AA6349" s="2">
        <v>-47.509805</v>
      </c>
      <c r="AB6349" s="2" t="s">
        <v>13904</v>
      </c>
      <c r="CJ6349" s="1" t="s">
        <v>23463</v>
      </c>
    </row>
    <row r="6350" spans="2:88" x14ac:dyDescent="0.25">
      <c r="B6350" s="1">
        <v>0</v>
      </c>
      <c r="C6350" s="1"/>
      <c r="D6350" s="1">
        <v>2344034</v>
      </c>
      <c r="E6350" s="1">
        <v>1114214160</v>
      </c>
      <c r="F6350" s="1" t="s">
        <v>79</v>
      </c>
      <c r="G6350" s="11">
        <v>46218</v>
      </c>
      <c r="H6350" s="1">
        <v>0</v>
      </c>
      <c r="I6350" s="1" t="s">
        <v>16646</v>
      </c>
      <c r="J6350" s="1" t="s">
        <v>16652</v>
      </c>
      <c r="K6350" s="1">
        <v>0</v>
      </c>
      <c r="L6350" s="1" t="s">
        <v>12</v>
      </c>
      <c r="M6350" s="1" t="s">
        <v>13</v>
      </c>
      <c r="N6350" s="1" t="s">
        <v>6769</v>
      </c>
      <c r="O6350" s="1" t="s">
        <v>563</v>
      </c>
      <c r="P6350" s="1">
        <v>129.74</v>
      </c>
      <c r="Q6350" s="1">
        <v>48.53</v>
      </c>
      <c r="R6350" s="1">
        <v>147.41</v>
      </c>
      <c r="S6350" s="3">
        <v>3.2435</v>
      </c>
      <c r="T6350" s="3">
        <v>0.53922222222222205</v>
      </c>
      <c r="U6350" s="1" t="s">
        <v>5969</v>
      </c>
      <c r="V6350" s="1">
        <v>3026684861</v>
      </c>
      <c r="W6350" s="1">
        <v>2001175261</v>
      </c>
      <c r="X6350" s="1" t="s">
        <v>10703</v>
      </c>
      <c r="Y6350" s="1" t="s">
        <v>11138</v>
      </c>
      <c r="Z6350" s="2">
        <v>-6.8026964000000003</v>
      </c>
      <c r="AA6350" s="2">
        <v>-44.663453599999997</v>
      </c>
      <c r="AB6350" s="2" t="s">
        <v>15478</v>
      </c>
      <c r="CJ6350" s="1" t="s">
        <v>23464</v>
      </c>
    </row>
    <row r="6351" spans="2:88" x14ac:dyDescent="0.25">
      <c r="B6351" s="1">
        <v>0</v>
      </c>
      <c r="C6351" s="1"/>
      <c r="D6351" s="1">
        <v>2311336</v>
      </c>
      <c r="E6351" s="1">
        <v>1113504889</v>
      </c>
      <c r="F6351" s="1" t="s">
        <v>87</v>
      </c>
      <c r="G6351" s="11">
        <v>46185</v>
      </c>
      <c r="H6351" s="1">
        <v>0</v>
      </c>
      <c r="I6351" s="1" t="s">
        <v>16646</v>
      </c>
      <c r="J6351" s="1" t="s">
        <v>16652</v>
      </c>
      <c r="K6351" s="1">
        <v>0</v>
      </c>
      <c r="L6351" s="1" t="s">
        <v>12</v>
      </c>
      <c r="M6351" s="1" t="s">
        <v>13</v>
      </c>
      <c r="N6351" s="1" t="s">
        <v>6770</v>
      </c>
      <c r="O6351" s="1" t="s">
        <v>1316</v>
      </c>
      <c r="P6351" s="1">
        <v>44.63</v>
      </c>
      <c r="Q6351" s="1">
        <v>46.11</v>
      </c>
      <c r="R6351" s="1">
        <v>107.44</v>
      </c>
      <c r="S6351" s="3">
        <v>1.11575</v>
      </c>
      <c r="T6351" s="3">
        <v>0.51233333333333297</v>
      </c>
      <c r="U6351" s="1" t="s">
        <v>4944</v>
      </c>
      <c r="V6351" s="1">
        <v>3026413450</v>
      </c>
      <c r="W6351" s="1">
        <v>2001164788</v>
      </c>
      <c r="X6351" s="1" t="s">
        <v>10089</v>
      </c>
      <c r="Y6351" s="1" t="s">
        <v>11137</v>
      </c>
      <c r="Z6351" s="2">
        <v>-3.3703147000000002</v>
      </c>
      <c r="AA6351" s="2">
        <v>-42.429383100000003</v>
      </c>
      <c r="AB6351" s="2" t="s">
        <v>14780</v>
      </c>
      <c r="CJ6351" s="1" t="s">
        <v>23465</v>
      </c>
    </row>
    <row r="6352" spans="2:88" x14ac:dyDescent="0.25">
      <c r="B6352" s="1">
        <v>0</v>
      </c>
      <c r="C6352" s="1"/>
      <c r="D6352" s="1">
        <v>2344653</v>
      </c>
      <c r="E6352" s="1">
        <v>1114214325</v>
      </c>
      <c r="F6352" s="1" t="s">
        <v>79</v>
      </c>
      <c r="G6352" s="11">
        <v>46218</v>
      </c>
      <c r="H6352" s="1">
        <v>0</v>
      </c>
      <c r="I6352" s="1" t="s">
        <v>16646</v>
      </c>
      <c r="J6352" s="1" t="s">
        <v>16652</v>
      </c>
      <c r="K6352" s="1">
        <v>0</v>
      </c>
      <c r="L6352" s="1">
        <v>0</v>
      </c>
      <c r="M6352" s="1" t="s">
        <v>13</v>
      </c>
      <c r="N6352" s="1" t="s">
        <v>6768</v>
      </c>
      <c r="O6352" s="1" t="s">
        <v>363</v>
      </c>
      <c r="P6352" s="1">
        <v>50.38</v>
      </c>
      <c r="Q6352" s="1">
        <v>10.72</v>
      </c>
      <c r="R6352" s="1">
        <v>184.74</v>
      </c>
      <c r="S6352" s="3">
        <v>1.2595000000000001</v>
      </c>
      <c r="T6352" s="3">
        <v>0.119111111111111</v>
      </c>
      <c r="U6352" s="1" t="s">
        <v>5970</v>
      </c>
      <c r="V6352" s="1">
        <v>3026685809</v>
      </c>
      <c r="W6352" s="1">
        <v>2001175270</v>
      </c>
      <c r="X6352" s="1" t="s">
        <v>10704</v>
      </c>
      <c r="Y6352" s="1" t="s">
        <v>11138</v>
      </c>
      <c r="Z6352" s="2">
        <v>-5.3277700000000001</v>
      </c>
      <c r="AA6352" s="2">
        <v>-44.404143599999998</v>
      </c>
      <c r="AB6352" s="2" t="s">
        <v>15479</v>
      </c>
      <c r="CJ6352" s="1" t="s">
        <v>23466</v>
      </c>
    </row>
    <row r="6353" spans="2:88" x14ac:dyDescent="0.25">
      <c r="B6353" s="1">
        <v>0</v>
      </c>
      <c r="C6353" s="1"/>
      <c r="D6353" s="1">
        <v>1973315</v>
      </c>
      <c r="E6353" s="1">
        <v>1112097651</v>
      </c>
      <c r="F6353" s="1" t="s">
        <v>79</v>
      </c>
      <c r="G6353" s="11">
        <v>46128</v>
      </c>
      <c r="H6353" s="1">
        <v>0</v>
      </c>
      <c r="I6353" s="1" t="s">
        <v>16646</v>
      </c>
      <c r="J6353" s="1" t="s">
        <v>16653</v>
      </c>
      <c r="K6353" s="1" t="s">
        <v>16661</v>
      </c>
      <c r="L6353" s="1" t="s">
        <v>12</v>
      </c>
      <c r="M6353" s="1" t="s">
        <v>25</v>
      </c>
      <c r="N6353" s="1" t="s">
        <v>6771</v>
      </c>
      <c r="O6353" s="1" t="s">
        <v>1208</v>
      </c>
      <c r="P6353" s="1">
        <v>897.24</v>
      </c>
      <c r="Q6353" s="1">
        <v>168.28</v>
      </c>
      <c r="R6353" s="1">
        <v>222.38</v>
      </c>
      <c r="S6353" s="3">
        <v>22.431000000000001</v>
      </c>
      <c r="T6353" s="3">
        <v>1.86977777777778</v>
      </c>
      <c r="U6353" s="1" t="s">
        <v>3707</v>
      </c>
      <c r="V6353" s="1">
        <v>3025909100</v>
      </c>
      <c r="W6353" s="1">
        <v>2001146899</v>
      </c>
      <c r="X6353" s="1" t="s">
        <v>9316</v>
      </c>
      <c r="Y6353" s="1" t="s">
        <v>11138</v>
      </c>
      <c r="Z6353" s="2">
        <v>-5.0846416999999997</v>
      </c>
      <c r="AA6353" s="2">
        <v>-47.516798600000001</v>
      </c>
      <c r="AB6353" s="2" t="s">
        <v>30</v>
      </c>
      <c r="CJ6353" s="1" t="s">
        <v>23467</v>
      </c>
    </row>
    <row r="6354" spans="2:88" x14ac:dyDescent="0.25">
      <c r="B6354" s="1">
        <v>0</v>
      </c>
      <c r="C6354" s="1"/>
      <c r="D6354" s="1">
        <v>2344035</v>
      </c>
      <c r="E6354" s="1">
        <v>1114214455</v>
      </c>
      <c r="F6354" s="1" t="s">
        <v>79</v>
      </c>
      <c r="G6354" s="11">
        <v>46218</v>
      </c>
      <c r="H6354" s="1">
        <v>0</v>
      </c>
      <c r="I6354" s="1" t="s">
        <v>16646</v>
      </c>
      <c r="J6354" s="1" t="s">
        <v>16652</v>
      </c>
      <c r="K6354" s="1">
        <v>0</v>
      </c>
      <c r="L6354" s="1">
        <v>0</v>
      </c>
      <c r="M6354" s="1" t="s">
        <v>13</v>
      </c>
      <c r="N6354" s="1" t="s">
        <v>6768</v>
      </c>
      <c r="O6354" s="1" t="s">
        <v>31</v>
      </c>
      <c r="P6354" s="1">
        <v>97.87</v>
      </c>
      <c r="Q6354" s="1">
        <v>54.01</v>
      </c>
      <c r="R6354" s="1">
        <v>75.06</v>
      </c>
      <c r="S6354" s="3">
        <v>2.4467500000000002</v>
      </c>
      <c r="T6354" s="3">
        <v>0.60011111111111104</v>
      </c>
      <c r="U6354" s="1" t="s">
        <v>5972</v>
      </c>
      <c r="V6354" s="1">
        <v>3026684934</v>
      </c>
      <c r="W6354" s="1">
        <v>2001175266</v>
      </c>
      <c r="X6354" s="1" t="s">
        <v>7340</v>
      </c>
      <c r="Y6354" s="1" t="s">
        <v>11138</v>
      </c>
      <c r="Z6354" s="2">
        <v>-5.0639636000000001</v>
      </c>
      <c r="AA6354" s="2">
        <v>-44.414158299999997</v>
      </c>
      <c r="AB6354" s="2" t="s">
        <v>30</v>
      </c>
      <c r="CJ6354" s="1" t="s">
        <v>23468</v>
      </c>
    </row>
    <row r="6355" spans="2:88" x14ac:dyDescent="0.25">
      <c r="B6355" s="1">
        <v>0</v>
      </c>
      <c r="C6355" s="1"/>
      <c r="D6355" s="1">
        <v>2343691</v>
      </c>
      <c r="E6355" s="1">
        <v>1114214536</v>
      </c>
      <c r="F6355" s="1" t="s">
        <v>87</v>
      </c>
      <c r="G6355" s="11">
        <v>46218</v>
      </c>
      <c r="H6355" s="1">
        <v>0</v>
      </c>
      <c r="I6355" s="1" t="s">
        <v>16646</v>
      </c>
      <c r="J6355" s="1" t="s">
        <v>16652</v>
      </c>
      <c r="K6355" s="1">
        <v>0</v>
      </c>
      <c r="L6355" s="1">
        <v>0</v>
      </c>
      <c r="M6355" s="1" t="s">
        <v>22</v>
      </c>
      <c r="N6355" s="1" t="s">
        <v>6771</v>
      </c>
      <c r="O6355" s="1" t="s">
        <v>35</v>
      </c>
      <c r="P6355" s="1">
        <v>2008.44</v>
      </c>
      <c r="Q6355" s="1">
        <v>1140.82</v>
      </c>
      <c r="R6355" s="1">
        <v>1124.57</v>
      </c>
      <c r="S6355" s="3">
        <v>50.210999999999999</v>
      </c>
      <c r="T6355" s="3">
        <v>12.6757777777778</v>
      </c>
      <c r="U6355" s="1" t="s">
        <v>5973</v>
      </c>
      <c r="V6355" s="1">
        <v>3026685876</v>
      </c>
      <c r="W6355" s="1">
        <v>2001175271</v>
      </c>
      <c r="X6355" s="1" t="s">
        <v>10706</v>
      </c>
      <c r="Y6355" s="1" t="s">
        <v>11137</v>
      </c>
      <c r="Z6355" s="2">
        <v>-6.1000491999999999</v>
      </c>
      <c r="AA6355" s="2">
        <v>-46.353699400000004</v>
      </c>
      <c r="AB6355" s="2" t="s">
        <v>30</v>
      </c>
      <c r="CJ6355" s="1" t="s">
        <v>23469</v>
      </c>
    </row>
    <row r="6356" spans="2:88" x14ac:dyDescent="0.25">
      <c r="B6356" s="1">
        <v>0</v>
      </c>
      <c r="C6356" s="1"/>
      <c r="D6356" s="1">
        <v>2312214</v>
      </c>
      <c r="E6356" s="1">
        <v>1113545810</v>
      </c>
      <c r="F6356" s="1" t="s">
        <v>79</v>
      </c>
      <c r="G6356" s="11">
        <v>46188</v>
      </c>
      <c r="H6356" s="1" t="s">
        <v>16641</v>
      </c>
      <c r="I6356" s="1" t="s">
        <v>16646</v>
      </c>
      <c r="J6356" s="1" t="s">
        <v>16652</v>
      </c>
      <c r="K6356" s="1" t="s">
        <v>16661</v>
      </c>
      <c r="L6356" s="1" t="s">
        <v>12</v>
      </c>
      <c r="M6356" s="1" t="s">
        <v>13</v>
      </c>
      <c r="N6356" s="1" t="s">
        <v>6770</v>
      </c>
      <c r="O6356" s="1" t="s">
        <v>1316</v>
      </c>
      <c r="P6356" s="1">
        <v>44.89</v>
      </c>
      <c r="Q6356" s="1">
        <v>46.38</v>
      </c>
      <c r="R6356" s="1">
        <v>106.38</v>
      </c>
      <c r="S6356" s="3">
        <v>1.12225</v>
      </c>
      <c r="T6356" s="3">
        <v>0.51533333333333298</v>
      </c>
      <c r="U6356" s="1" t="s">
        <v>5000</v>
      </c>
      <c r="V6356" s="1">
        <v>3026430010</v>
      </c>
      <c r="W6356" s="1">
        <v>2001165412</v>
      </c>
      <c r="X6356" s="1" t="s">
        <v>10127</v>
      </c>
      <c r="Y6356" s="1" t="s">
        <v>11138</v>
      </c>
      <c r="Z6356" s="2">
        <v>-3.4117106000000001</v>
      </c>
      <c r="AA6356" s="2">
        <v>-42.501597799999999</v>
      </c>
      <c r="AB6356" s="2" t="s">
        <v>14816</v>
      </c>
      <c r="CJ6356" s="1" t="s">
        <v>23470</v>
      </c>
    </row>
    <row r="6357" spans="2:88" x14ac:dyDescent="0.25">
      <c r="B6357" s="1">
        <v>0</v>
      </c>
      <c r="C6357" s="1"/>
      <c r="D6357" s="1">
        <v>2343693</v>
      </c>
      <c r="E6357" s="1">
        <v>1114214936</v>
      </c>
      <c r="F6357" s="1" t="s">
        <v>79</v>
      </c>
      <c r="G6357" s="11">
        <v>46218</v>
      </c>
      <c r="H6357" s="1">
        <v>0</v>
      </c>
      <c r="I6357" s="1" t="s">
        <v>16646</v>
      </c>
      <c r="J6357" s="1" t="s">
        <v>16652</v>
      </c>
      <c r="K6357" s="1" t="s">
        <v>16661</v>
      </c>
      <c r="L6357" s="1">
        <v>0</v>
      </c>
      <c r="M6357" s="1" t="s">
        <v>25</v>
      </c>
      <c r="N6357" s="1" t="s">
        <v>6768</v>
      </c>
      <c r="O6357" s="1" t="s">
        <v>390</v>
      </c>
      <c r="P6357" s="1">
        <v>982.52</v>
      </c>
      <c r="Q6357" s="1">
        <v>331.64</v>
      </c>
      <c r="R6357" s="1">
        <v>308.70999999999998</v>
      </c>
      <c r="S6357" s="3">
        <v>24.562999999999999</v>
      </c>
      <c r="T6357" s="3">
        <v>3.68488888888889</v>
      </c>
      <c r="U6357" s="1" t="s">
        <v>5974</v>
      </c>
      <c r="V6357" s="1">
        <v>3026687461</v>
      </c>
      <c r="W6357" s="1">
        <v>2001175301</v>
      </c>
      <c r="X6357" s="1" t="s">
        <v>10033</v>
      </c>
      <c r="Y6357" s="1" t="s">
        <v>11138</v>
      </c>
      <c r="Z6357" s="2">
        <v>-4.5688817000000004</v>
      </c>
      <c r="AA6357" s="2">
        <v>-45.150539999999999</v>
      </c>
      <c r="AB6357" s="2" t="s">
        <v>15480</v>
      </c>
      <c r="CJ6357" s="1" t="s">
        <v>23471</v>
      </c>
    </row>
    <row r="6358" spans="2:88" x14ac:dyDescent="0.25">
      <c r="B6358" s="1">
        <v>0</v>
      </c>
      <c r="C6358" s="1"/>
      <c r="D6358" s="1">
        <v>2344039</v>
      </c>
      <c r="E6358" s="1">
        <v>1114214974</v>
      </c>
      <c r="F6358" s="1" t="s">
        <v>79</v>
      </c>
      <c r="G6358" s="11">
        <v>46218</v>
      </c>
      <c r="H6358" s="1">
        <v>0</v>
      </c>
      <c r="I6358" s="1" t="s">
        <v>16646</v>
      </c>
      <c r="J6358" s="1" t="s">
        <v>16652</v>
      </c>
      <c r="K6358" s="1" t="s">
        <v>16661</v>
      </c>
      <c r="L6358" s="1" t="s">
        <v>12</v>
      </c>
      <c r="M6358" s="1" t="s">
        <v>25</v>
      </c>
      <c r="N6358" s="1" t="s">
        <v>6769</v>
      </c>
      <c r="O6358" s="1" t="s">
        <v>608</v>
      </c>
      <c r="P6358" s="1">
        <v>381.56</v>
      </c>
      <c r="Q6358" s="1">
        <v>34.11</v>
      </c>
      <c r="R6358" s="1">
        <v>135.04</v>
      </c>
      <c r="S6358" s="3">
        <v>9.5389999999999997</v>
      </c>
      <c r="T6358" s="3">
        <v>0.379</v>
      </c>
      <c r="U6358" s="1" t="s">
        <v>5975</v>
      </c>
      <c r="V6358" s="1">
        <v>3026688042</v>
      </c>
      <c r="W6358" s="1">
        <v>2001175311</v>
      </c>
      <c r="X6358" s="1" t="s">
        <v>10707</v>
      </c>
      <c r="Y6358" s="1" t="s">
        <v>11138</v>
      </c>
      <c r="Z6358" s="2">
        <v>-4.812665</v>
      </c>
      <c r="AA6358" s="2">
        <v>-43.319273299999999</v>
      </c>
      <c r="AB6358" s="2" t="s">
        <v>15481</v>
      </c>
      <c r="CJ6358" s="1" t="s">
        <v>23472</v>
      </c>
    </row>
    <row r="6359" spans="2:88" x14ac:dyDescent="0.25">
      <c r="B6359" s="1" t="s">
        <v>16798</v>
      </c>
      <c r="C6359" s="11">
        <v>46258</v>
      </c>
      <c r="D6359" s="1">
        <v>2344037</v>
      </c>
      <c r="E6359" s="1">
        <v>1114214980</v>
      </c>
      <c r="F6359" s="1" t="s">
        <v>87</v>
      </c>
      <c r="G6359" s="11">
        <v>46218</v>
      </c>
      <c r="H6359" s="1">
        <v>0</v>
      </c>
      <c r="I6359" s="1" t="s">
        <v>16646</v>
      </c>
      <c r="J6359" s="1" t="s">
        <v>16655</v>
      </c>
      <c r="K6359" s="1" t="s">
        <v>16669</v>
      </c>
      <c r="L6359" s="1">
        <v>0</v>
      </c>
      <c r="M6359" s="1" t="s">
        <v>25</v>
      </c>
      <c r="N6359" s="1" t="s">
        <v>18</v>
      </c>
      <c r="O6359" s="1" t="s">
        <v>892</v>
      </c>
      <c r="P6359" s="1">
        <v>359.4</v>
      </c>
      <c r="Q6359" s="1">
        <v>34.659999999999997</v>
      </c>
      <c r="R6359" s="1">
        <v>176.45</v>
      </c>
      <c r="S6359" s="3">
        <v>8.9849999999999994</v>
      </c>
      <c r="T6359" s="3">
        <v>0.38511111111111102</v>
      </c>
      <c r="U6359" s="1" t="s">
        <v>5976</v>
      </c>
      <c r="V6359" s="1">
        <v>3026687488</v>
      </c>
      <c r="W6359" s="1">
        <v>2001175302</v>
      </c>
      <c r="X6359" s="1" t="s">
        <v>7293</v>
      </c>
      <c r="Y6359" s="1" t="s">
        <v>11137</v>
      </c>
      <c r="Z6359" s="2">
        <v>-2.5956833000000001</v>
      </c>
      <c r="AA6359" s="2">
        <v>-45.094448300000003</v>
      </c>
      <c r="AB6359" s="2" t="s">
        <v>15482</v>
      </c>
      <c r="CJ6359" s="1" t="s">
        <v>23473</v>
      </c>
    </row>
    <row r="6360" spans="2:88" x14ac:dyDescent="0.25">
      <c r="B6360" s="1">
        <v>0</v>
      </c>
      <c r="C6360" s="1"/>
      <c r="D6360" s="1">
        <v>2328100</v>
      </c>
      <c r="E6360" s="1">
        <v>1113600261</v>
      </c>
      <c r="F6360" s="1" t="s">
        <v>79</v>
      </c>
      <c r="G6360" s="11">
        <v>46190</v>
      </c>
      <c r="H6360" s="1" t="s">
        <v>16641</v>
      </c>
      <c r="I6360" s="1" t="s">
        <v>16646</v>
      </c>
      <c r="J6360" s="1" t="s">
        <v>16652</v>
      </c>
      <c r="K6360" s="1" t="s">
        <v>16661</v>
      </c>
      <c r="L6360" s="1" t="s">
        <v>12</v>
      </c>
      <c r="M6360" s="1" t="s">
        <v>13</v>
      </c>
      <c r="N6360" s="1" t="s">
        <v>6770</v>
      </c>
      <c r="O6360" s="1" t="s">
        <v>1316</v>
      </c>
      <c r="P6360" s="1">
        <v>32.93</v>
      </c>
      <c r="Q6360" s="1">
        <v>31.68</v>
      </c>
      <c r="R6360" s="1">
        <v>26.41</v>
      </c>
      <c r="S6360" s="3">
        <v>0.82325000000000004</v>
      </c>
      <c r="T6360" s="3">
        <v>0.35199999999999998</v>
      </c>
      <c r="U6360" s="1" t="s">
        <v>5084</v>
      </c>
      <c r="V6360" s="1">
        <v>3026456060</v>
      </c>
      <c r="W6360" s="1">
        <v>2001165565</v>
      </c>
      <c r="X6360" s="1" t="s">
        <v>10182</v>
      </c>
      <c r="Y6360" s="1" t="s">
        <v>11138</v>
      </c>
      <c r="Z6360" s="2">
        <v>-3.2946789000000001</v>
      </c>
      <c r="AA6360" s="2">
        <v>-42.395236699999998</v>
      </c>
      <c r="AB6360" s="2" t="s">
        <v>14875</v>
      </c>
      <c r="CJ6360" s="1" t="s">
        <v>23474</v>
      </c>
    </row>
    <row r="6361" spans="2:88" x14ac:dyDescent="0.25">
      <c r="B6361" s="1" t="s">
        <v>16721</v>
      </c>
      <c r="C6361" s="11">
        <v>46265</v>
      </c>
      <c r="D6361" s="1">
        <v>2329726</v>
      </c>
      <c r="E6361" s="1">
        <v>1113695377</v>
      </c>
      <c r="F6361" s="1" t="s">
        <v>79</v>
      </c>
      <c r="G6361" s="11">
        <v>46195</v>
      </c>
      <c r="H6361" s="1">
        <v>0</v>
      </c>
      <c r="I6361" s="1" t="s">
        <v>16646</v>
      </c>
      <c r="J6361" s="1" t="s">
        <v>16652</v>
      </c>
      <c r="K6361" s="1" t="s">
        <v>16661</v>
      </c>
      <c r="L6361" s="1" t="s">
        <v>12</v>
      </c>
      <c r="M6361" s="1" t="s">
        <v>25</v>
      </c>
      <c r="N6361" s="1" t="s">
        <v>6769</v>
      </c>
      <c r="O6361" s="1" t="s">
        <v>796</v>
      </c>
      <c r="P6361" s="1">
        <v>301.88</v>
      </c>
      <c r="Q6361" s="1">
        <v>276.39999999999998</v>
      </c>
      <c r="R6361" s="1">
        <v>249.1</v>
      </c>
      <c r="S6361" s="3">
        <v>7.5469999999999997</v>
      </c>
      <c r="T6361" s="3">
        <v>3.0711111111111098</v>
      </c>
      <c r="U6361" s="1" t="s">
        <v>5219</v>
      </c>
      <c r="V6361" s="1">
        <v>3026486865</v>
      </c>
      <c r="W6361" s="1">
        <v>2001167741</v>
      </c>
      <c r="X6361" s="1" t="s">
        <v>10254</v>
      </c>
      <c r="Y6361" s="1" t="s">
        <v>11138</v>
      </c>
      <c r="Z6361" s="2">
        <v>-5.0975549999999998</v>
      </c>
      <c r="AA6361" s="2">
        <v>-42.879415000000002</v>
      </c>
      <c r="AB6361" s="2" t="s">
        <v>14956</v>
      </c>
      <c r="CJ6361" s="1" t="s">
        <v>23475</v>
      </c>
    </row>
    <row r="6362" spans="2:88" x14ac:dyDescent="0.25">
      <c r="B6362" s="1">
        <v>0</v>
      </c>
      <c r="C6362" s="1"/>
      <c r="D6362" s="1">
        <v>2329779</v>
      </c>
      <c r="E6362" s="1">
        <v>1113719300</v>
      </c>
      <c r="F6362" s="1" t="s">
        <v>79</v>
      </c>
      <c r="G6362" s="11">
        <v>46196</v>
      </c>
      <c r="H6362" s="1">
        <v>0</v>
      </c>
      <c r="I6362" s="1" t="s">
        <v>16646</v>
      </c>
      <c r="J6362" s="1" t="s">
        <v>16652</v>
      </c>
      <c r="K6362" s="1">
        <v>0</v>
      </c>
      <c r="L6362" s="1" t="s">
        <v>12</v>
      </c>
      <c r="M6362" s="1" t="s">
        <v>13</v>
      </c>
      <c r="N6362" s="1" t="s">
        <v>6770</v>
      </c>
      <c r="O6362" s="1" t="s">
        <v>1316</v>
      </c>
      <c r="P6362" s="1">
        <v>93.87</v>
      </c>
      <c r="Q6362" s="1">
        <v>18.46</v>
      </c>
      <c r="R6362" s="1">
        <v>66.760000000000005</v>
      </c>
      <c r="S6362" s="3">
        <v>2.3467500000000001</v>
      </c>
      <c r="T6362" s="3">
        <v>0.20511111111111099</v>
      </c>
      <c r="U6362" s="1" t="s">
        <v>5280</v>
      </c>
      <c r="V6362" s="1">
        <v>3026499002</v>
      </c>
      <c r="W6362" s="1">
        <v>2001168112</v>
      </c>
      <c r="X6362" s="1" t="s">
        <v>10288</v>
      </c>
      <c r="Y6362" s="1" t="s">
        <v>11138</v>
      </c>
      <c r="Z6362" s="2">
        <v>-3.3647282999999999</v>
      </c>
      <c r="AA6362" s="2">
        <v>-42.510308299999998</v>
      </c>
      <c r="AB6362" s="2" t="s">
        <v>15006</v>
      </c>
      <c r="CJ6362" s="1" t="s">
        <v>23476</v>
      </c>
    </row>
    <row r="6363" spans="2:88" x14ac:dyDescent="0.25">
      <c r="B6363" s="1">
        <v>0</v>
      </c>
      <c r="C6363" s="1"/>
      <c r="D6363" s="1">
        <v>2351767</v>
      </c>
      <c r="E6363" s="1">
        <v>1114367411</v>
      </c>
      <c r="F6363" s="1" t="s">
        <v>79</v>
      </c>
      <c r="G6363" s="11">
        <v>46225</v>
      </c>
      <c r="H6363" s="1">
        <v>0</v>
      </c>
      <c r="I6363" s="1" t="s">
        <v>16646</v>
      </c>
      <c r="J6363" s="1" t="s">
        <v>16652</v>
      </c>
      <c r="K6363" s="1">
        <v>0</v>
      </c>
      <c r="L6363" s="1">
        <v>0</v>
      </c>
      <c r="M6363" s="1" t="s">
        <v>13</v>
      </c>
      <c r="N6363" s="1" t="s">
        <v>6770</v>
      </c>
      <c r="O6363" s="1" t="s">
        <v>1316</v>
      </c>
      <c r="P6363" s="1">
        <v>84.51</v>
      </c>
      <c r="Q6363" s="1">
        <v>83.11</v>
      </c>
      <c r="R6363" s="1">
        <v>90.68</v>
      </c>
      <c r="S6363" s="3">
        <v>2.1127500000000001</v>
      </c>
      <c r="T6363" s="3">
        <v>0.92344444444444396</v>
      </c>
      <c r="U6363" s="1" t="s">
        <v>6193</v>
      </c>
      <c r="V6363" s="1">
        <v>3026739674</v>
      </c>
      <c r="W6363" s="1">
        <v>2001177358</v>
      </c>
      <c r="X6363" s="1" t="s">
        <v>8779</v>
      </c>
      <c r="Y6363" s="1" t="s">
        <v>11138</v>
      </c>
      <c r="Z6363" s="2">
        <v>-3.3260532999999999</v>
      </c>
      <c r="AA6363" s="2">
        <v>-42.434048300000001</v>
      </c>
      <c r="AB6363" s="2" t="s">
        <v>15633</v>
      </c>
      <c r="CJ6363" s="1" t="s">
        <v>23477</v>
      </c>
    </row>
    <row r="6364" spans="2:88" x14ac:dyDescent="0.25">
      <c r="B6364" s="1">
        <v>0</v>
      </c>
      <c r="C6364" s="1"/>
      <c r="D6364" s="1">
        <v>2343697</v>
      </c>
      <c r="E6364" s="1">
        <v>1114215593</v>
      </c>
      <c r="F6364" s="1" t="s">
        <v>87</v>
      </c>
      <c r="G6364" s="11">
        <v>46218</v>
      </c>
      <c r="H6364" s="1">
        <v>0</v>
      </c>
      <c r="I6364" s="1" t="s">
        <v>16646</v>
      </c>
      <c r="J6364" s="1" t="s">
        <v>16652</v>
      </c>
      <c r="K6364" s="1">
        <v>0</v>
      </c>
      <c r="L6364" s="1">
        <v>0</v>
      </c>
      <c r="M6364" s="1" t="s">
        <v>13</v>
      </c>
      <c r="N6364" s="1" t="s">
        <v>18</v>
      </c>
      <c r="O6364" s="1" t="s">
        <v>793</v>
      </c>
      <c r="P6364" s="1">
        <v>291.72000000000003</v>
      </c>
      <c r="Q6364" s="1">
        <v>364.04</v>
      </c>
      <c r="R6364" s="1">
        <v>361.81</v>
      </c>
      <c r="S6364" s="3">
        <v>7.2930000000000001</v>
      </c>
      <c r="T6364" s="3">
        <v>4.0448888888888899</v>
      </c>
      <c r="U6364" s="1" t="s">
        <v>5981</v>
      </c>
      <c r="V6364" s="1">
        <v>3026688239</v>
      </c>
      <c r="W6364" s="1">
        <v>2001175360</v>
      </c>
      <c r="X6364" s="1" t="s">
        <v>9058</v>
      </c>
      <c r="Y6364" s="1" t="s">
        <v>11137</v>
      </c>
      <c r="Z6364" s="2">
        <v>-2.8958585999999999</v>
      </c>
      <c r="AA6364" s="2">
        <v>-44.873388900000002</v>
      </c>
      <c r="AB6364" s="2" t="s">
        <v>15484</v>
      </c>
      <c r="CJ6364" s="1" t="s">
        <v>23478</v>
      </c>
    </row>
    <row r="6365" spans="2:88" x14ac:dyDescent="0.25">
      <c r="B6365" s="1">
        <v>0</v>
      </c>
      <c r="C6365" s="1"/>
      <c r="D6365" s="1">
        <v>2342937</v>
      </c>
      <c r="E6365" s="1">
        <v>1114215730</v>
      </c>
      <c r="F6365" s="1" t="s">
        <v>87</v>
      </c>
      <c r="G6365" s="11">
        <v>46218</v>
      </c>
      <c r="H6365" s="1">
        <v>0</v>
      </c>
      <c r="I6365" s="1" t="s">
        <v>16646</v>
      </c>
      <c r="J6365" s="1" t="s">
        <v>16652</v>
      </c>
      <c r="K6365" s="1">
        <v>0</v>
      </c>
      <c r="L6365" s="1">
        <v>0</v>
      </c>
      <c r="M6365" s="1" t="s">
        <v>13</v>
      </c>
      <c r="N6365" s="1" t="s">
        <v>6768</v>
      </c>
      <c r="O6365" s="1" t="s">
        <v>1324</v>
      </c>
      <c r="P6365" s="1">
        <v>115.25</v>
      </c>
      <c r="Q6365" s="1">
        <v>3.51</v>
      </c>
      <c r="R6365" s="1">
        <v>92</v>
      </c>
      <c r="S6365" s="3">
        <v>2.8812500000000001</v>
      </c>
      <c r="T6365" s="3">
        <v>3.9E-2</v>
      </c>
      <c r="U6365" s="1" t="s">
        <v>3323</v>
      </c>
      <c r="V6365" s="1">
        <v>3026687763</v>
      </c>
      <c r="W6365" s="1">
        <v>2001175370</v>
      </c>
      <c r="X6365" s="1" t="s">
        <v>9041</v>
      </c>
      <c r="Y6365" s="1" t="s">
        <v>11137</v>
      </c>
      <c r="Z6365" s="2">
        <v>-4.5131467000000001</v>
      </c>
      <c r="AA6365" s="2">
        <v>-44.470133300000001</v>
      </c>
      <c r="AB6365" s="2" t="s">
        <v>30</v>
      </c>
      <c r="CJ6365" s="1" t="s">
        <v>23479</v>
      </c>
    </row>
    <row r="6366" spans="2:88" x14ac:dyDescent="0.25">
      <c r="B6366" s="1">
        <v>0</v>
      </c>
      <c r="C6366" s="1"/>
      <c r="D6366" s="1">
        <v>2344043</v>
      </c>
      <c r="E6366" s="1">
        <v>1114215738</v>
      </c>
      <c r="F6366" s="1" t="s">
        <v>79</v>
      </c>
      <c r="G6366" s="11">
        <v>46218</v>
      </c>
      <c r="H6366" s="1">
        <v>0</v>
      </c>
      <c r="I6366" s="1" t="s">
        <v>16646</v>
      </c>
      <c r="J6366" s="1" t="s">
        <v>16652</v>
      </c>
      <c r="K6366" s="1">
        <v>0</v>
      </c>
      <c r="L6366" s="1">
        <v>0</v>
      </c>
      <c r="M6366" s="1" t="s">
        <v>13</v>
      </c>
      <c r="N6366" s="1" t="s">
        <v>6771</v>
      </c>
      <c r="O6366" s="1" t="s">
        <v>414</v>
      </c>
      <c r="P6366" s="1">
        <v>34.17</v>
      </c>
      <c r="Q6366" s="1">
        <v>48.5</v>
      </c>
      <c r="R6366" s="1">
        <v>152.16</v>
      </c>
      <c r="S6366" s="3">
        <v>0.85424999999999995</v>
      </c>
      <c r="T6366" s="3">
        <v>0.53888888888888897</v>
      </c>
      <c r="U6366" s="1" t="s">
        <v>5982</v>
      </c>
      <c r="V6366" s="1">
        <v>3026687780</v>
      </c>
      <c r="W6366" s="1">
        <v>2001175371</v>
      </c>
      <c r="X6366" s="1" t="s">
        <v>10689</v>
      </c>
      <c r="Y6366" s="1" t="s">
        <v>11138</v>
      </c>
      <c r="Z6366" s="2">
        <v>-7.0135185787400003</v>
      </c>
      <c r="AA6366" s="2">
        <v>-45.502563545728997</v>
      </c>
      <c r="AB6366" s="2" t="s">
        <v>30</v>
      </c>
      <c r="CJ6366" s="1" t="s">
        <v>23480</v>
      </c>
    </row>
    <row r="6367" spans="2:88" x14ac:dyDescent="0.25">
      <c r="B6367" s="1">
        <v>0</v>
      </c>
      <c r="C6367" s="1"/>
      <c r="D6367" s="1">
        <v>2344041</v>
      </c>
      <c r="E6367" s="1">
        <v>1114215775</v>
      </c>
      <c r="F6367" s="1" t="s">
        <v>79</v>
      </c>
      <c r="G6367" s="11">
        <v>46218</v>
      </c>
      <c r="H6367" s="1">
        <v>0</v>
      </c>
      <c r="I6367" s="1" t="s">
        <v>16646</v>
      </c>
      <c r="J6367" s="1" t="s">
        <v>16652</v>
      </c>
      <c r="K6367" s="1">
        <v>0</v>
      </c>
      <c r="L6367" s="1">
        <v>0</v>
      </c>
      <c r="M6367" s="1" t="s">
        <v>13</v>
      </c>
      <c r="N6367" s="1" t="s">
        <v>6771</v>
      </c>
      <c r="O6367" s="1" t="s">
        <v>414</v>
      </c>
      <c r="P6367" s="1">
        <v>79.150000000000006</v>
      </c>
      <c r="Q6367" s="1">
        <v>83.47</v>
      </c>
      <c r="R6367" s="1">
        <v>181.99</v>
      </c>
      <c r="S6367" s="3">
        <v>1.97875</v>
      </c>
      <c r="T6367" s="3">
        <v>0.92744444444444396</v>
      </c>
      <c r="U6367" s="1" t="s">
        <v>5983</v>
      </c>
      <c r="V6367" s="1">
        <v>3026688310</v>
      </c>
      <c r="W6367" s="1">
        <v>2001175363</v>
      </c>
      <c r="X6367" s="1" t="s">
        <v>10710</v>
      </c>
      <c r="Y6367" s="1" t="s">
        <v>11138</v>
      </c>
      <c r="Z6367" s="2">
        <v>-7.0319036491569999</v>
      </c>
      <c r="AA6367" s="2">
        <v>-45.477253498312997</v>
      </c>
      <c r="AB6367" s="2" t="s">
        <v>30</v>
      </c>
      <c r="CJ6367" s="1" t="s">
        <v>23481</v>
      </c>
    </row>
    <row r="6368" spans="2:88" x14ac:dyDescent="0.25">
      <c r="B6368" s="1">
        <v>0</v>
      </c>
      <c r="C6368" s="1"/>
      <c r="D6368" s="1">
        <v>2344044</v>
      </c>
      <c r="E6368" s="1">
        <v>1114215782</v>
      </c>
      <c r="F6368" s="1" t="s">
        <v>79</v>
      </c>
      <c r="G6368" s="11">
        <v>46218</v>
      </c>
      <c r="H6368" s="1">
        <v>0</v>
      </c>
      <c r="I6368" s="1" t="s">
        <v>16646</v>
      </c>
      <c r="J6368" s="1" t="s">
        <v>16652</v>
      </c>
      <c r="K6368" s="1">
        <v>0</v>
      </c>
      <c r="L6368" s="1">
        <v>0</v>
      </c>
      <c r="M6368" s="1" t="s">
        <v>25</v>
      </c>
      <c r="N6368" s="1" t="s">
        <v>6771</v>
      </c>
      <c r="O6368" s="1" t="s">
        <v>414</v>
      </c>
      <c r="P6368" s="1">
        <v>734.28</v>
      </c>
      <c r="Q6368" s="1">
        <v>171.6</v>
      </c>
      <c r="R6368" s="1">
        <v>403.64</v>
      </c>
      <c r="S6368" s="3">
        <v>18.356999999999999</v>
      </c>
      <c r="T6368" s="3">
        <v>1.9066666666666701</v>
      </c>
      <c r="U6368" s="1" t="s">
        <v>5984</v>
      </c>
      <c r="V6368" s="1">
        <v>3026687798</v>
      </c>
      <c r="W6368" s="1">
        <v>2001175372</v>
      </c>
      <c r="X6368" s="1" t="s">
        <v>7084</v>
      </c>
      <c r="Y6368" s="1" t="s">
        <v>11138</v>
      </c>
      <c r="Z6368" s="2">
        <v>-7.0571046719039998</v>
      </c>
      <c r="AA6368" s="2">
        <v>-45.550155472481997</v>
      </c>
      <c r="AB6368" s="2" t="s">
        <v>30</v>
      </c>
      <c r="CJ6368" s="1" t="s">
        <v>23482</v>
      </c>
    </row>
    <row r="6369" spans="2:88" x14ac:dyDescent="0.25">
      <c r="B6369" s="1">
        <v>0</v>
      </c>
      <c r="C6369" s="1"/>
      <c r="D6369" s="1">
        <v>2310931</v>
      </c>
      <c r="E6369" s="1" t="s">
        <v>6721</v>
      </c>
      <c r="F6369" s="1" t="s">
        <v>6683</v>
      </c>
      <c r="G6369" s="11">
        <v>46190</v>
      </c>
      <c r="H6369" s="1">
        <v>0</v>
      </c>
      <c r="I6369" s="1">
        <v>0</v>
      </c>
      <c r="J6369" s="1" t="s">
        <v>16655</v>
      </c>
      <c r="K6369" s="1">
        <v>0</v>
      </c>
      <c r="L6369" s="1">
        <v>0</v>
      </c>
      <c r="M6369" s="1" t="s">
        <v>30</v>
      </c>
      <c r="N6369" s="1" t="s">
        <v>6770</v>
      </c>
      <c r="O6369" s="1" t="s">
        <v>59</v>
      </c>
      <c r="P6369" s="1">
        <v>0</v>
      </c>
      <c r="Q6369" s="1">
        <v>0</v>
      </c>
      <c r="R6369" s="1">
        <v>0</v>
      </c>
      <c r="S6369" s="3">
        <v>0</v>
      </c>
      <c r="T6369" s="3">
        <v>0</v>
      </c>
      <c r="U6369" s="1">
        <v>0</v>
      </c>
      <c r="V6369" s="1">
        <v>0</v>
      </c>
      <c r="W6369" s="1">
        <v>0</v>
      </c>
      <c r="X6369" s="1">
        <v>0</v>
      </c>
      <c r="Y6369" s="1">
        <v>0</v>
      </c>
      <c r="Z6369" s="2">
        <v>0</v>
      </c>
      <c r="AA6369" s="2">
        <v>0</v>
      </c>
      <c r="AB6369" s="2">
        <v>0</v>
      </c>
      <c r="CJ6369" s="1" t="s">
        <v>30</v>
      </c>
    </row>
    <row r="6370" spans="2:88" x14ac:dyDescent="0.25">
      <c r="B6370" s="1">
        <v>0</v>
      </c>
      <c r="C6370" s="1"/>
      <c r="D6370" s="1">
        <v>2343698</v>
      </c>
      <c r="E6370" s="1">
        <v>1114216046</v>
      </c>
      <c r="F6370" s="1" t="s">
        <v>87</v>
      </c>
      <c r="G6370" s="11">
        <v>46218</v>
      </c>
      <c r="H6370" s="1">
        <v>0</v>
      </c>
      <c r="I6370" s="1" t="s">
        <v>16646</v>
      </c>
      <c r="J6370" s="1" t="s">
        <v>16652</v>
      </c>
      <c r="K6370" s="1">
        <v>0</v>
      </c>
      <c r="L6370" s="1" t="s">
        <v>12</v>
      </c>
      <c r="M6370" s="1" t="s">
        <v>13</v>
      </c>
      <c r="N6370" s="1" t="s">
        <v>6769</v>
      </c>
      <c r="O6370" s="1" t="s">
        <v>47</v>
      </c>
      <c r="P6370" s="1">
        <v>98.68</v>
      </c>
      <c r="Q6370" s="1">
        <v>26.8</v>
      </c>
      <c r="R6370" s="1">
        <v>126.1</v>
      </c>
      <c r="S6370" s="3">
        <v>2.4670000000000001</v>
      </c>
      <c r="T6370" s="3">
        <v>0.29777777777777797</v>
      </c>
      <c r="U6370" s="1" t="s">
        <v>5986</v>
      </c>
      <c r="V6370" s="1">
        <v>3026687879</v>
      </c>
      <c r="W6370" s="1">
        <v>2001175377</v>
      </c>
      <c r="X6370" s="1" t="s">
        <v>10712</v>
      </c>
      <c r="Y6370" s="1" t="s">
        <v>11137</v>
      </c>
      <c r="Z6370" s="2">
        <v>-6.4100883</v>
      </c>
      <c r="AA6370" s="2">
        <v>-43.9955</v>
      </c>
      <c r="AB6370" s="2" t="s">
        <v>30</v>
      </c>
      <c r="CJ6370" s="1" t="s">
        <v>23483</v>
      </c>
    </row>
    <row r="6371" spans="2:88" x14ac:dyDescent="0.25">
      <c r="B6371" s="1">
        <v>0</v>
      </c>
      <c r="C6371" s="1"/>
      <c r="D6371" s="1">
        <v>2343696</v>
      </c>
      <c r="E6371" s="1">
        <v>1114216081</v>
      </c>
      <c r="F6371" s="1" t="s">
        <v>87</v>
      </c>
      <c r="G6371" s="11">
        <v>46218</v>
      </c>
      <c r="H6371" s="1">
        <v>0</v>
      </c>
      <c r="I6371" s="1" t="s">
        <v>16646</v>
      </c>
      <c r="J6371" s="1" t="s">
        <v>16652</v>
      </c>
      <c r="K6371" s="1">
        <v>0</v>
      </c>
      <c r="L6371" s="1">
        <v>0</v>
      </c>
      <c r="M6371" s="1" t="s">
        <v>13</v>
      </c>
      <c r="N6371" s="1" t="s">
        <v>6768</v>
      </c>
      <c r="O6371" s="1" t="s">
        <v>26</v>
      </c>
      <c r="P6371" s="1">
        <v>57.71</v>
      </c>
      <c r="Q6371" s="1">
        <v>220.09</v>
      </c>
      <c r="R6371" s="1">
        <v>494.37</v>
      </c>
      <c r="S6371" s="3">
        <v>1.44275</v>
      </c>
      <c r="T6371" s="3">
        <v>2.4454444444444401</v>
      </c>
      <c r="U6371" s="1" t="s">
        <v>5987</v>
      </c>
      <c r="V6371" s="1">
        <v>3026686902</v>
      </c>
      <c r="W6371" s="1">
        <v>2001175358</v>
      </c>
      <c r="X6371" s="1" t="s">
        <v>10713</v>
      </c>
      <c r="Y6371" s="1" t="s">
        <v>11137</v>
      </c>
      <c r="Z6371" s="2">
        <v>-3.5331553000000002</v>
      </c>
      <c r="AA6371" s="2">
        <v>-43.917954700000003</v>
      </c>
      <c r="AB6371" s="2" t="s">
        <v>30</v>
      </c>
      <c r="CJ6371" s="1" t="s">
        <v>23484</v>
      </c>
    </row>
    <row r="6372" spans="2:88" x14ac:dyDescent="0.25">
      <c r="B6372" s="1">
        <v>0</v>
      </c>
      <c r="C6372" s="1"/>
      <c r="D6372" s="1">
        <v>2342936</v>
      </c>
      <c r="E6372" s="1">
        <v>1114216087</v>
      </c>
      <c r="F6372" s="1" t="s">
        <v>79</v>
      </c>
      <c r="G6372" s="11">
        <v>46218</v>
      </c>
      <c r="H6372" s="1">
        <v>0</v>
      </c>
      <c r="I6372" s="1" t="s">
        <v>16646</v>
      </c>
      <c r="J6372" s="1" t="s">
        <v>16652</v>
      </c>
      <c r="K6372" s="1">
        <v>0</v>
      </c>
      <c r="L6372" s="1">
        <v>0</v>
      </c>
      <c r="M6372" s="1" t="s">
        <v>13</v>
      </c>
      <c r="N6372" s="1" t="s">
        <v>18</v>
      </c>
      <c r="O6372" s="1" t="s">
        <v>213</v>
      </c>
      <c r="P6372" s="1">
        <v>138.32</v>
      </c>
      <c r="Q6372" s="1">
        <v>333.25</v>
      </c>
      <c r="R6372" s="1">
        <v>328.4</v>
      </c>
      <c r="S6372" s="3">
        <v>3.4580000000000002</v>
      </c>
      <c r="T6372" s="3">
        <v>3.7027777777777802</v>
      </c>
      <c r="U6372" s="1" t="s">
        <v>5988</v>
      </c>
      <c r="V6372" s="1">
        <v>3026686910</v>
      </c>
      <c r="W6372" s="1">
        <v>2001175359</v>
      </c>
      <c r="X6372" s="1" t="s">
        <v>6882</v>
      </c>
      <c r="Y6372" s="1" t="s">
        <v>11138</v>
      </c>
      <c r="Z6372" s="2">
        <v>-1.3194433000000001</v>
      </c>
      <c r="AA6372" s="2">
        <v>-44.882746699999998</v>
      </c>
      <c r="AB6372" s="2" t="s">
        <v>15486</v>
      </c>
      <c r="CJ6372" s="1" t="s">
        <v>23485</v>
      </c>
    </row>
    <row r="6373" spans="2:88" x14ac:dyDescent="0.25">
      <c r="B6373" s="1">
        <v>0</v>
      </c>
      <c r="C6373" s="1"/>
      <c r="D6373" s="1">
        <v>2343699</v>
      </c>
      <c r="E6373" s="1">
        <v>1114216145</v>
      </c>
      <c r="F6373" s="1" t="s">
        <v>87</v>
      </c>
      <c r="G6373" s="11">
        <v>46218</v>
      </c>
      <c r="H6373" s="1">
        <v>0</v>
      </c>
      <c r="I6373" s="1" t="s">
        <v>16646</v>
      </c>
      <c r="J6373" s="1" t="s">
        <v>16652</v>
      </c>
      <c r="K6373" s="1">
        <v>0</v>
      </c>
      <c r="L6373" s="1">
        <v>0</v>
      </c>
      <c r="M6373" s="1" t="s">
        <v>13</v>
      </c>
      <c r="N6373" s="1" t="s">
        <v>6771</v>
      </c>
      <c r="O6373" s="1" t="s">
        <v>1913</v>
      </c>
      <c r="P6373" s="1">
        <v>48.24</v>
      </c>
      <c r="Q6373" s="1">
        <v>28.72</v>
      </c>
      <c r="R6373" s="1">
        <v>97.43</v>
      </c>
      <c r="S6373" s="3">
        <v>1.206</v>
      </c>
      <c r="T6373" s="3">
        <v>0.31911111111111101</v>
      </c>
      <c r="U6373" s="1" t="s">
        <v>4711</v>
      </c>
      <c r="V6373" s="1">
        <v>3026688468</v>
      </c>
      <c r="W6373" s="1">
        <v>2001175385</v>
      </c>
      <c r="X6373" s="1" t="s">
        <v>9950</v>
      </c>
      <c r="Y6373" s="1" t="s">
        <v>11137</v>
      </c>
      <c r="Z6373" s="2">
        <v>-6.4622400000000004</v>
      </c>
      <c r="AA6373" s="2">
        <v>-47.050953300000003</v>
      </c>
      <c r="AB6373" s="2" t="s">
        <v>30</v>
      </c>
      <c r="CJ6373" s="1" t="s">
        <v>23486</v>
      </c>
    </row>
    <row r="6374" spans="2:88" x14ac:dyDescent="0.25">
      <c r="B6374" s="1">
        <v>0</v>
      </c>
      <c r="C6374" s="1"/>
      <c r="D6374" s="1">
        <v>2354467</v>
      </c>
      <c r="E6374" s="1">
        <v>1114454399</v>
      </c>
      <c r="F6374" s="1" t="s">
        <v>79</v>
      </c>
      <c r="G6374" s="11">
        <v>46230</v>
      </c>
      <c r="H6374" s="1">
        <v>0</v>
      </c>
      <c r="I6374" s="1" t="s">
        <v>16646</v>
      </c>
      <c r="J6374" s="1" t="s">
        <v>16652</v>
      </c>
      <c r="K6374" s="1">
        <v>0</v>
      </c>
      <c r="L6374" s="1">
        <v>0</v>
      </c>
      <c r="M6374" s="1" t="s">
        <v>13</v>
      </c>
      <c r="N6374" s="1" t="s">
        <v>6770</v>
      </c>
      <c r="O6374" s="1" t="s">
        <v>1316</v>
      </c>
      <c r="P6374" s="1">
        <v>238.54</v>
      </c>
      <c r="Q6374" s="1">
        <v>260.25</v>
      </c>
      <c r="R6374" s="1">
        <v>262.61</v>
      </c>
      <c r="S6374" s="3">
        <v>5.9634999999999998</v>
      </c>
      <c r="T6374" s="3">
        <v>2.8916666666666702</v>
      </c>
      <c r="U6374" s="1" t="s">
        <v>6307</v>
      </c>
      <c r="V6374" s="1">
        <v>3026774348</v>
      </c>
      <c r="W6374" s="1">
        <v>2001178666</v>
      </c>
      <c r="X6374" s="1" t="s">
        <v>10927</v>
      </c>
      <c r="Y6374" s="1" t="s">
        <v>11138</v>
      </c>
      <c r="Z6374" s="2">
        <v>-3.3796499999999998</v>
      </c>
      <c r="AA6374" s="2">
        <v>-42.436610000000002</v>
      </c>
      <c r="AB6374" s="2" t="s">
        <v>15722</v>
      </c>
      <c r="CJ6374" s="1" t="s">
        <v>23487</v>
      </c>
    </row>
    <row r="6375" spans="2:88" x14ac:dyDescent="0.25">
      <c r="B6375" s="1">
        <v>0</v>
      </c>
      <c r="C6375" s="1"/>
      <c r="D6375" s="1">
        <v>2343700</v>
      </c>
      <c r="E6375" s="1">
        <v>1114216335</v>
      </c>
      <c r="F6375" s="1" t="s">
        <v>87</v>
      </c>
      <c r="G6375" s="11">
        <v>46218</v>
      </c>
      <c r="H6375" s="1">
        <v>0</v>
      </c>
      <c r="I6375" s="1" t="s">
        <v>16646</v>
      </c>
      <c r="J6375" s="1" t="s">
        <v>16652</v>
      </c>
      <c r="K6375" s="1">
        <v>0</v>
      </c>
      <c r="L6375" s="1">
        <v>0</v>
      </c>
      <c r="M6375" s="1" t="s">
        <v>25</v>
      </c>
      <c r="N6375" s="1" t="s">
        <v>18</v>
      </c>
      <c r="O6375" s="1" t="s">
        <v>182</v>
      </c>
      <c r="P6375" s="1">
        <v>362.91</v>
      </c>
      <c r="Q6375" s="1">
        <v>28.04</v>
      </c>
      <c r="R6375" s="1">
        <v>374.97</v>
      </c>
      <c r="S6375" s="3">
        <v>9.0727499999999992</v>
      </c>
      <c r="T6375" s="3">
        <v>0.31155555555555597</v>
      </c>
      <c r="U6375" s="1" t="s">
        <v>5990</v>
      </c>
      <c r="V6375" s="1">
        <v>3026688565</v>
      </c>
      <c r="W6375" s="1">
        <v>2001175388</v>
      </c>
      <c r="X6375" s="1" t="s">
        <v>10715</v>
      </c>
      <c r="Y6375" s="1" t="s">
        <v>11137</v>
      </c>
      <c r="Z6375" s="2">
        <v>-2.1317599999999999</v>
      </c>
      <c r="AA6375" s="2">
        <v>-46.111089999999997</v>
      </c>
      <c r="AB6375" s="2" t="s">
        <v>30</v>
      </c>
      <c r="CJ6375" s="1" t="s">
        <v>23488</v>
      </c>
    </row>
    <row r="6376" spans="2:88" x14ac:dyDescent="0.25">
      <c r="B6376" s="1">
        <v>0</v>
      </c>
      <c r="C6376" s="1"/>
      <c r="D6376" s="1">
        <v>2352049</v>
      </c>
      <c r="E6376" s="1">
        <v>1114216399</v>
      </c>
      <c r="F6376" s="1" t="s">
        <v>79</v>
      </c>
      <c r="G6376" s="11">
        <v>46218</v>
      </c>
      <c r="H6376" s="1">
        <v>0</v>
      </c>
      <c r="I6376" s="1" t="s">
        <v>16646</v>
      </c>
      <c r="J6376" s="1" t="s">
        <v>16652</v>
      </c>
      <c r="K6376" s="1">
        <v>0</v>
      </c>
      <c r="L6376" s="1" t="s">
        <v>12</v>
      </c>
      <c r="M6376" s="1" t="s">
        <v>13</v>
      </c>
      <c r="N6376" s="1" t="s">
        <v>6769</v>
      </c>
      <c r="O6376" s="1" t="s">
        <v>1039</v>
      </c>
      <c r="P6376" s="1">
        <v>232.73</v>
      </c>
      <c r="Q6376" s="1">
        <v>62.8</v>
      </c>
      <c r="R6376" s="1">
        <v>251.06</v>
      </c>
      <c r="S6376" s="3">
        <v>5.8182499999999999</v>
      </c>
      <c r="T6376" s="3">
        <v>0.69777777777777805</v>
      </c>
      <c r="U6376" s="1" t="s">
        <v>5991</v>
      </c>
      <c r="V6376" s="1">
        <v>3026687968</v>
      </c>
      <c r="W6376" s="1">
        <v>2001175402</v>
      </c>
      <c r="X6376" s="1" t="s">
        <v>10716</v>
      </c>
      <c r="Y6376" s="1" t="s">
        <v>11138</v>
      </c>
      <c r="Z6376" s="2">
        <v>-3.49613</v>
      </c>
      <c r="AA6376" s="2">
        <v>-42.740949999999998</v>
      </c>
      <c r="AB6376" s="2" t="s">
        <v>15488</v>
      </c>
      <c r="CJ6376" s="1" t="s">
        <v>23489</v>
      </c>
    </row>
    <row r="6377" spans="2:88" x14ac:dyDescent="0.25">
      <c r="B6377" s="1">
        <v>0</v>
      </c>
      <c r="C6377" s="1"/>
      <c r="D6377" s="1">
        <v>2343701</v>
      </c>
      <c r="E6377" s="1">
        <v>1114216490</v>
      </c>
      <c r="F6377" s="1" t="s">
        <v>87</v>
      </c>
      <c r="G6377" s="11">
        <v>46218</v>
      </c>
      <c r="H6377" s="1">
        <v>0</v>
      </c>
      <c r="I6377" s="1" t="s">
        <v>16646</v>
      </c>
      <c r="J6377" s="1" t="s">
        <v>16652</v>
      </c>
      <c r="K6377" s="1">
        <v>0</v>
      </c>
      <c r="L6377" s="1">
        <v>0</v>
      </c>
      <c r="M6377" s="1" t="s">
        <v>13</v>
      </c>
      <c r="N6377" s="1" t="s">
        <v>6771</v>
      </c>
      <c r="O6377" s="1" t="s">
        <v>1349</v>
      </c>
      <c r="P6377" s="1">
        <v>20.21</v>
      </c>
      <c r="Q6377" s="1">
        <v>42.07</v>
      </c>
      <c r="R6377" s="1">
        <v>69.52</v>
      </c>
      <c r="S6377" s="3">
        <v>0.50524999999999998</v>
      </c>
      <c r="T6377" s="3">
        <v>0.467444444444444</v>
      </c>
      <c r="U6377" s="1" t="s">
        <v>5992</v>
      </c>
      <c r="V6377" s="1">
        <v>3026686970</v>
      </c>
      <c r="W6377" s="1">
        <v>2001175393</v>
      </c>
      <c r="X6377" s="1" t="s">
        <v>8306</v>
      </c>
      <c r="Y6377" s="1" t="s">
        <v>11137</v>
      </c>
      <c r="Z6377" s="2">
        <v>-6.8139193999999996</v>
      </c>
      <c r="AA6377" s="2">
        <v>-46.539018900000002</v>
      </c>
      <c r="AB6377" s="2" t="s">
        <v>30</v>
      </c>
      <c r="CJ6377" s="1" t="s">
        <v>23490</v>
      </c>
    </row>
    <row r="6378" spans="2:88" x14ac:dyDescent="0.25">
      <c r="B6378" s="1">
        <v>0</v>
      </c>
      <c r="C6378" s="1"/>
      <c r="D6378" s="1">
        <v>2310945</v>
      </c>
      <c r="E6378" s="1" t="s">
        <v>6722</v>
      </c>
      <c r="F6378" s="1" t="s">
        <v>6683</v>
      </c>
      <c r="G6378" s="11">
        <v>46190</v>
      </c>
      <c r="H6378" s="1">
        <v>0</v>
      </c>
      <c r="I6378" s="1">
        <v>0</v>
      </c>
      <c r="J6378" s="1" t="s">
        <v>16655</v>
      </c>
      <c r="K6378" s="1">
        <v>0</v>
      </c>
      <c r="L6378" s="1">
        <v>0</v>
      </c>
      <c r="M6378" s="1" t="s">
        <v>30</v>
      </c>
      <c r="N6378" s="1" t="s">
        <v>6770</v>
      </c>
      <c r="O6378" s="1" t="s">
        <v>59</v>
      </c>
      <c r="P6378" s="1">
        <v>0</v>
      </c>
      <c r="Q6378" s="1">
        <v>0</v>
      </c>
      <c r="R6378" s="1">
        <v>0</v>
      </c>
      <c r="S6378" s="3">
        <v>0</v>
      </c>
      <c r="T6378" s="3">
        <v>0</v>
      </c>
      <c r="U6378" s="1">
        <v>0</v>
      </c>
      <c r="V6378" s="1">
        <v>0</v>
      </c>
      <c r="W6378" s="1">
        <v>0</v>
      </c>
      <c r="X6378" s="1">
        <v>0</v>
      </c>
      <c r="Y6378" s="1">
        <v>0</v>
      </c>
      <c r="Z6378" s="2">
        <v>0</v>
      </c>
      <c r="AA6378" s="2">
        <v>0</v>
      </c>
      <c r="AB6378" s="2">
        <v>0</v>
      </c>
      <c r="CJ6378" s="1" t="s">
        <v>30</v>
      </c>
    </row>
    <row r="6379" spans="2:88" x14ac:dyDescent="0.25">
      <c r="B6379" s="1">
        <v>0</v>
      </c>
      <c r="C6379" s="1"/>
      <c r="D6379" s="1">
        <v>2343703</v>
      </c>
      <c r="E6379" s="1">
        <v>1114217335</v>
      </c>
      <c r="F6379" s="1" t="s">
        <v>79</v>
      </c>
      <c r="G6379" s="11">
        <v>46218</v>
      </c>
      <c r="H6379" s="1">
        <v>0</v>
      </c>
      <c r="I6379" s="1" t="s">
        <v>16646</v>
      </c>
      <c r="J6379" s="1" t="s">
        <v>16652</v>
      </c>
      <c r="K6379" s="1">
        <v>0</v>
      </c>
      <c r="L6379" s="1">
        <v>0</v>
      </c>
      <c r="M6379" s="1" t="s">
        <v>25</v>
      </c>
      <c r="N6379" s="1" t="s">
        <v>6771</v>
      </c>
      <c r="O6379" s="1" t="s">
        <v>1913</v>
      </c>
      <c r="P6379" s="1">
        <v>576.17999999999995</v>
      </c>
      <c r="Q6379" s="1">
        <v>80.41</v>
      </c>
      <c r="R6379" s="1">
        <v>61.38</v>
      </c>
      <c r="S6379" s="3">
        <v>14.404500000000001</v>
      </c>
      <c r="T6379" s="3">
        <v>0.89344444444444404</v>
      </c>
      <c r="U6379" s="1" t="s">
        <v>5994</v>
      </c>
      <c r="V6379" s="1">
        <v>3026691191</v>
      </c>
      <c r="W6379" s="1">
        <v>2001175436</v>
      </c>
      <c r="X6379" s="1" t="s">
        <v>10718</v>
      </c>
      <c r="Y6379" s="1" t="s">
        <v>11138</v>
      </c>
      <c r="Z6379" s="2">
        <v>-6.5151883000000002</v>
      </c>
      <c r="AA6379" s="2">
        <v>-46.836921699999998</v>
      </c>
      <c r="AB6379" s="2" t="s">
        <v>30</v>
      </c>
      <c r="CJ6379" s="1" t="s">
        <v>23491</v>
      </c>
    </row>
    <row r="6380" spans="2:88" x14ac:dyDescent="0.25">
      <c r="B6380" s="1">
        <v>0</v>
      </c>
      <c r="C6380" s="1"/>
      <c r="D6380" s="1">
        <v>2354220</v>
      </c>
      <c r="E6380" s="1">
        <v>1114217412</v>
      </c>
      <c r="F6380" s="1" t="s">
        <v>79</v>
      </c>
      <c r="G6380" s="11">
        <v>46218</v>
      </c>
      <c r="H6380" s="1">
        <v>0</v>
      </c>
      <c r="I6380" s="1" t="s">
        <v>16646</v>
      </c>
      <c r="J6380" s="1" t="s">
        <v>16652</v>
      </c>
      <c r="K6380" s="1">
        <v>0</v>
      </c>
      <c r="L6380" s="1">
        <v>0</v>
      </c>
      <c r="M6380" s="1" t="s">
        <v>25</v>
      </c>
      <c r="N6380" s="1" t="s">
        <v>6771</v>
      </c>
      <c r="O6380" s="1" t="s">
        <v>45</v>
      </c>
      <c r="P6380" s="1">
        <v>718.22</v>
      </c>
      <c r="Q6380" s="1">
        <v>394.73</v>
      </c>
      <c r="R6380" s="1">
        <v>354.45</v>
      </c>
      <c r="S6380" s="3">
        <v>17.955500000000001</v>
      </c>
      <c r="T6380" s="3">
        <v>4.3858888888888901</v>
      </c>
      <c r="U6380" s="1" t="s">
        <v>5995</v>
      </c>
      <c r="V6380" s="1">
        <v>3026690136</v>
      </c>
      <c r="W6380" s="1">
        <v>2001175452</v>
      </c>
      <c r="X6380" s="1" t="s">
        <v>10719</v>
      </c>
      <c r="Y6380" s="1" t="s">
        <v>11138</v>
      </c>
      <c r="Z6380" s="2">
        <v>-5.3671008000000002</v>
      </c>
      <c r="AA6380" s="2">
        <v>-47.3923731</v>
      </c>
      <c r="AB6380" s="2" t="s">
        <v>30</v>
      </c>
      <c r="CJ6380" s="1" t="s">
        <v>23492</v>
      </c>
    </row>
    <row r="6381" spans="2:88" x14ac:dyDescent="0.25">
      <c r="B6381" s="1">
        <v>0</v>
      </c>
      <c r="C6381" s="1"/>
      <c r="D6381" s="1">
        <v>2343704</v>
      </c>
      <c r="E6381" s="1">
        <v>1114217417</v>
      </c>
      <c r="F6381" s="1" t="s">
        <v>79</v>
      </c>
      <c r="G6381" s="11">
        <v>46218</v>
      </c>
      <c r="H6381" s="1">
        <v>0</v>
      </c>
      <c r="I6381" s="1" t="s">
        <v>16646</v>
      </c>
      <c r="J6381" s="1" t="s">
        <v>16652</v>
      </c>
      <c r="K6381" s="1">
        <v>0</v>
      </c>
      <c r="L6381" s="1">
        <v>0</v>
      </c>
      <c r="M6381" s="1" t="s">
        <v>25</v>
      </c>
      <c r="N6381" s="1" t="s">
        <v>6768</v>
      </c>
      <c r="O6381" s="1" t="s">
        <v>1048</v>
      </c>
      <c r="P6381" s="1">
        <v>987.53</v>
      </c>
      <c r="Q6381" s="1">
        <v>68.010000000000005</v>
      </c>
      <c r="R6381" s="1">
        <v>139</v>
      </c>
      <c r="S6381" s="3">
        <v>24.68825</v>
      </c>
      <c r="T6381" s="3">
        <v>0.75566666666666704</v>
      </c>
      <c r="U6381" s="1" t="s">
        <v>5996</v>
      </c>
      <c r="V6381" s="1">
        <v>3026690144</v>
      </c>
      <c r="W6381" s="1">
        <v>2001175453</v>
      </c>
      <c r="X6381" s="1" t="s">
        <v>10720</v>
      </c>
      <c r="Y6381" s="1" t="s">
        <v>11138</v>
      </c>
      <c r="Z6381" s="2">
        <v>-3.6212167000000002</v>
      </c>
      <c r="AA6381" s="2">
        <v>-45.142404999999997</v>
      </c>
      <c r="AB6381" s="2" t="s">
        <v>15490</v>
      </c>
      <c r="CJ6381" s="1" t="s">
        <v>23493</v>
      </c>
    </row>
    <row r="6382" spans="2:88" x14ac:dyDescent="0.25">
      <c r="B6382" s="1">
        <v>0</v>
      </c>
      <c r="C6382" s="1"/>
      <c r="D6382" s="1">
        <v>2343702</v>
      </c>
      <c r="E6382" s="1">
        <v>1114217648</v>
      </c>
      <c r="F6382" s="1" t="s">
        <v>79</v>
      </c>
      <c r="G6382" s="11">
        <v>46218</v>
      </c>
      <c r="H6382" s="1">
        <v>0</v>
      </c>
      <c r="I6382" s="1" t="s">
        <v>16646</v>
      </c>
      <c r="J6382" s="1" t="s">
        <v>16652</v>
      </c>
      <c r="K6382" s="1">
        <v>0</v>
      </c>
      <c r="L6382" s="1">
        <v>0</v>
      </c>
      <c r="M6382" s="1" t="s">
        <v>25</v>
      </c>
      <c r="N6382" s="1" t="s">
        <v>6771</v>
      </c>
      <c r="O6382" s="1" t="s">
        <v>1913</v>
      </c>
      <c r="P6382" s="1">
        <v>2972.56</v>
      </c>
      <c r="Q6382" s="1">
        <v>83.07</v>
      </c>
      <c r="R6382" s="1">
        <v>349.84</v>
      </c>
      <c r="S6382" s="3">
        <v>74.313999999999993</v>
      </c>
      <c r="T6382" s="3">
        <v>0.92300000000000004</v>
      </c>
      <c r="U6382" s="1" t="s">
        <v>5997</v>
      </c>
      <c r="V6382" s="1">
        <v>3026689596</v>
      </c>
      <c r="W6382" s="1">
        <v>2001175425</v>
      </c>
      <c r="X6382" s="1" t="s">
        <v>8978</v>
      </c>
      <c r="Y6382" s="1" t="s">
        <v>11138</v>
      </c>
      <c r="Z6382" s="2">
        <v>-6.5065549999999996</v>
      </c>
      <c r="AA6382" s="2">
        <v>-47.01464</v>
      </c>
      <c r="AB6382" s="2" t="s">
        <v>30</v>
      </c>
      <c r="CJ6382" s="1" t="s">
        <v>23494</v>
      </c>
    </row>
    <row r="6383" spans="2:88" x14ac:dyDescent="0.25">
      <c r="B6383" s="1">
        <v>0</v>
      </c>
      <c r="C6383" s="1"/>
      <c r="D6383" s="1">
        <v>2344049</v>
      </c>
      <c r="E6383" s="1">
        <v>1114217887</v>
      </c>
      <c r="F6383" s="1" t="s">
        <v>87</v>
      </c>
      <c r="G6383" s="11">
        <v>46218</v>
      </c>
      <c r="H6383" s="1">
        <v>0</v>
      </c>
      <c r="I6383" s="1" t="s">
        <v>16646</v>
      </c>
      <c r="J6383" s="1" t="s">
        <v>16652</v>
      </c>
      <c r="K6383" s="1">
        <v>0</v>
      </c>
      <c r="L6383" s="1">
        <v>0</v>
      </c>
      <c r="M6383" s="1" t="s">
        <v>13</v>
      </c>
      <c r="N6383" s="1" t="s">
        <v>6768</v>
      </c>
      <c r="O6383" s="1" t="s">
        <v>651</v>
      </c>
      <c r="P6383" s="1">
        <v>119.74</v>
      </c>
      <c r="Q6383" s="1">
        <v>245.01</v>
      </c>
      <c r="R6383" s="1">
        <v>279.5</v>
      </c>
      <c r="S6383" s="3">
        <v>2.9935</v>
      </c>
      <c r="T6383" s="3">
        <v>2.7223333333333302</v>
      </c>
      <c r="U6383" s="1" t="s">
        <v>5998</v>
      </c>
      <c r="V6383" s="1">
        <v>3026691337</v>
      </c>
      <c r="W6383" s="1">
        <v>2001175465</v>
      </c>
      <c r="X6383" s="1" t="s">
        <v>10721</v>
      </c>
      <c r="Y6383" s="1" t="s">
        <v>11137</v>
      </c>
      <c r="Z6383" s="2">
        <v>-5.7258899999999997</v>
      </c>
      <c r="AA6383" s="2">
        <v>-44.155958300000002</v>
      </c>
      <c r="AB6383" s="2" t="s">
        <v>30</v>
      </c>
      <c r="CJ6383" s="1" t="s">
        <v>23495</v>
      </c>
    </row>
    <row r="6384" spans="2:88" x14ac:dyDescent="0.25">
      <c r="B6384" s="1">
        <v>0</v>
      </c>
      <c r="C6384" s="1"/>
      <c r="D6384" s="1">
        <v>2344654</v>
      </c>
      <c r="E6384" s="1">
        <v>1114218060</v>
      </c>
      <c r="F6384" s="1" t="s">
        <v>87</v>
      </c>
      <c r="G6384" s="11">
        <v>46218</v>
      </c>
      <c r="H6384" s="1">
        <v>0</v>
      </c>
      <c r="I6384" s="1" t="s">
        <v>16646</v>
      </c>
      <c r="J6384" s="1" t="s">
        <v>16652</v>
      </c>
      <c r="K6384" s="1">
        <v>0</v>
      </c>
      <c r="L6384" s="1" t="s">
        <v>12</v>
      </c>
      <c r="M6384" s="1" t="s">
        <v>13</v>
      </c>
      <c r="N6384" s="1" t="s">
        <v>6769</v>
      </c>
      <c r="O6384" s="1" t="s">
        <v>501</v>
      </c>
      <c r="P6384" s="1">
        <v>149.91999999999999</v>
      </c>
      <c r="Q6384" s="1">
        <v>162.5</v>
      </c>
      <c r="R6384" s="1">
        <v>177.27</v>
      </c>
      <c r="S6384" s="3">
        <v>3.7480000000000002</v>
      </c>
      <c r="T6384" s="3">
        <v>1.80555555555556</v>
      </c>
      <c r="U6384" s="1" t="s">
        <v>5999</v>
      </c>
      <c r="V6384" s="1">
        <v>3026691370</v>
      </c>
      <c r="W6384" s="1">
        <v>2001175469</v>
      </c>
      <c r="X6384" s="1" t="s">
        <v>10722</v>
      </c>
      <c r="Y6384" s="1" t="s">
        <v>11137</v>
      </c>
      <c r="Z6384" s="2">
        <v>-6.6178224999999999</v>
      </c>
      <c r="AA6384" s="2">
        <v>-44.093088899999998</v>
      </c>
      <c r="AB6384" s="2" t="s">
        <v>15491</v>
      </c>
      <c r="CJ6384" s="1" t="s">
        <v>23496</v>
      </c>
    </row>
    <row r="6385" spans="2:88" x14ac:dyDescent="0.25">
      <c r="B6385" s="1">
        <v>0</v>
      </c>
      <c r="C6385" s="1"/>
      <c r="D6385" s="1">
        <v>2343705</v>
      </c>
      <c r="E6385" s="1">
        <v>1114220306</v>
      </c>
      <c r="F6385" s="1" t="s">
        <v>87</v>
      </c>
      <c r="G6385" s="11">
        <v>46218</v>
      </c>
      <c r="H6385" s="1">
        <v>0</v>
      </c>
      <c r="I6385" s="1" t="s">
        <v>16646</v>
      </c>
      <c r="J6385" s="1" t="s">
        <v>16652</v>
      </c>
      <c r="K6385" s="1">
        <v>0</v>
      </c>
      <c r="L6385" s="1">
        <v>0</v>
      </c>
      <c r="M6385" s="1" t="s">
        <v>25</v>
      </c>
      <c r="N6385" s="1" t="s">
        <v>6768</v>
      </c>
      <c r="O6385" s="1" t="s">
        <v>345</v>
      </c>
      <c r="P6385" s="1">
        <v>507.33</v>
      </c>
      <c r="Q6385" s="1">
        <v>515.79</v>
      </c>
      <c r="R6385" s="1">
        <v>520.39</v>
      </c>
      <c r="S6385" s="3">
        <v>12.683249999999999</v>
      </c>
      <c r="T6385" s="3">
        <v>5.7309999999999999</v>
      </c>
      <c r="U6385" s="1" t="s">
        <v>6000</v>
      </c>
      <c r="V6385" s="1">
        <v>3026691604</v>
      </c>
      <c r="W6385" s="1">
        <v>2001175488</v>
      </c>
      <c r="X6385" s="1" t="s">
        <v>10723</v>
      </c>
      <c r="Y6385" s="1" t="s">
        <v>11137</v>
      </c>
      <c r="Z6385" s="2">
        <v>-3.4380432999999999</v>
      </c>
      <c r="AA6385" s="2">
        <v>-44.757736700000002</v>
      </c>
      <c r="AB6385" s="2" t="s">
        <v>15492</v>
      </c>
      <c r="CJ6385" s="1" t="s">
        <v>23497</v>
      </c>
    </row>
    <row r="6386" spans="2:88" x14ac:dyDescent="0.25">
      <c r="B6386" s="1" t="s">
        <v>16721</v>
      </c>
      <c r="C6386" s="11">
        <v>46265</v>
      </c>
      <c r="D6386" s="1">
        <v>2329730</v>
      </c>
      <c r="E6386" s="1">
        <v>1113695495</v>
      </c>
      <c r="F6386" s="1" t="s">
        <v>87</v>
      </c>
      <c r="G6386" s="11">
        <v>46195</v>
      </c>
      <c r="H6386" s="1">
        <v>0</v>
      </c>
      <c r="I6386" s="1" t="s">
        <v>16646</v>
      </c>
      <c r="J6386" s="1" t="s">
        <v>16652</v>
      </c>
      <c r="K6386" s="1" t="s">
        <v>16661</v>
      </c>
      <c r="L6386" s="1" t="s">
        <v>12</v>
      </c>
      <c r="M6386" s="1" t="s">
        <v>25</v>
      </c>
      <c r="N6386" s="1" t="s">
        <v>6769</v>
      </c>
      <c r="O6386" s="1" t="s">
        <v>796</v>
      </c>
      <c r="P6386" s="1">
        <v>300.63</v>
      </c>
      <c r="Q6386" s="1">
        <v>276.33999999999997</v>
      </c>
      <c r="R6386" s="1">
        <v>249.05</v>
      </c>
      <c r="S6386" s="3">
        <v>7.5157499999999997</v>
      </c>
      <c r="T6386" s="3">
        <v>3.0704444444444401</v>
      </c>
      <c r="U6386" s="1" t="s">
        <v>5220</v>
      </c>
      <c r="V6386" s="1">
        <v>3026485923</v>
      </c>
      <c r="W6386" s="1">
        <v>2001167751</v>
      </c>
      <c r="X6386" s="1" t="s">
        <v>10255</v>
      </c>
      <c r="Y6386" s="1" t="s">
        <v>11137</v>
      </c>
      <c r="Z6386" s="2">
        <v>-5.0975650000000003</v>
      </c>
      <c r="AA6386" s="2">
        <v>-42.879406699999997</v>
      </c>
      <c r="AB6386" s="2" t="s">
        <v>14956</v>
      </c>
      <c r="CJ6386" s="1" t="s">
        <v>23498</v>
      </c>
    </row>
    <row r="6387" spans="2:88" x14ac:dyDescent="0.25">
      <c r="B6387" s="1">
        <v>0</v>
      </c>
      <c r="C6387" s="1"/>
      <c r="D6387" s="1">
        <v>2343707</v>
      </c>
      <c r="E6387" s="1">
        <v>1114234178</v>
      </c>
      <c r="F6387" s="1" t="s">
        <v>87</v>
      </c>
      <c r="G6387" s="11">
        <v>46218</v>
      </c>
      <c r="H6387" s="1">
        <v>0</v>
      </c>
      <c r="I6387" s="1" t="s">
        <v>16646</v>
      </c>
      <c r="J6387" s="1" t="s">
        <v>16652</v>
      </c>
      <c r="K6387" s="1">
        <v>0</v>
      </c>
      <c r="L6387" s="1">
        <v>0</v>
      </c>
      <c r="M6387" s="1" t="s">
        <v>13</v>
      </c>
      <c r="N6387" s="1" t="s">
        <v>18</v>
      </c>
      <c r="O6387" s="1" t="s">
        <v>793</v>
      </c>
      <c r="P6387" s="1">
        <v>112.83</v>
      </c>
      <c r="Q6387" s="1">
        <v>61.38</v>
      </c>
      <c r="R6387" s="1">
        <v>95.4</v>
      </c>
      <c r="S6387" s="3">
        <v>2.8207499999999999</v>
      </c>
      <c r="T6387" s="3">
        <v>0.68200000000000005</v>
      </c>
      <c r="U6387" s="1" t="s">
        <v>6002</v>
      </c>
      <c r="V6387" s="1">
        <v>3026691663</v>
      </c>
      <c r="W6387" s="1">
        <v>2001175514</v>
      </c>
      <c r="X6387" s="1" t="s">
        <v>7211</v>
      </c>
      <c r="Y6387" s="1" t="s">
        <v>11137</v>
      </c>
      <c r="Z6387" s="2">
        <v>-2.9069622000000002</v>
      </c>
      <c r="AA6387" s="2">
        <v>-44.8949286</v>
      </c>
      <c r="AB6387" s="2" t="s">
        <v>15494</v>
      </c>
      <c r="CJ6387" s="1" t="s">
        <v>23499</v>
      </c>
    </row>
    <row r="6388" spans="2:88" x14ac:dyDescent="0.25">
      <c r="B6388" s="1" t="s">
        <v>16798</v>
      </c>
      <c r="C6388" s="11">
        <v>46261</v>
      </c>
      <c r="D6388" s="1">
        <v>2343708</v>
      </c>
      <c r="E6388" s="1">
        <v>1114234247</v>
      </c>
      <c r="F6388" s="1" t="s">
        <v>87</v>
      </c>
      <c r="G6388" s="11">
        <v>46218</v>
      </c>
      <c r="H6388" s="1">
        <v>0</v>
      </c>
      <c r="I6388" s="1" t="s">
        <v>16646</v>
      </c>
      <c r="J6388" s="1" t="s">
        <v>16655</v>
      </c>
      <c r="K6388" s="1" t="s">
        <v>16669</v>
      </c>
      <c r="L6388" s="1">
        <v>0</v>
      </c>
      <c r="M6388" s="1" t="s">
        <v>25</v>
      </c>
      <c r="N6388" s="1" t="s">
        <v>18</v>
      </c>
      <c r="O6388" s="1" t="s">
        <v>556</v>
      </c>
      <c r="P6388" s="1">
        <v>314.66000000000003</v>
      </c>
      <c r="Q6388" s="1">
        <v>16.420000000000002</v>
      </c>
      <c r="R6388" s="1">
        <v>182.21</v>
      </c>
      <c r="S6388" s="3">
        <v>7.8665000000000003</v>
      </c>
      <c r="T6388" s="3">
        <v>0.18244444444444399</v>
      </c>
      <c r="U6388" s="1" t="s">
        <v>6003</v>
      </c>
      <c r="V6388" s="1">
        <v>3026691698</v>
      </c>
      <c r="W6388" s="1">
        <v>2001175517</v>
      </c>
      <c r="X6388" s="1" t="s">
        <v>10725</v>
      </c>
      <c r="Y6388" s="1" t="s">
        <v>11137</v>
      </c>
      <c r="Z6388" s="2">
        <v>-2.0606100000000001</v>
      </c>
      <c r="AA6388" s="2">
        <v>-45.96604</v>
      </c>
      <c r="AB6388" s="2" t="s">
        <v>15495</v>
      </c>
      <c r="CJ6388" s="1" t="s">
        <v>23500</v>
      </c>
    </row>
    <row r="6389" spans="2:88" x14ac:dyDescent="0.25">
      <c r="B6389" s="1">
        <v>0</v>
      </c>
      <c r="C6389" s="1"/>
      <c r="D6389" s="1">
        <v>2343709</v>
      </c>
      <c r="E6389" s="1">
        <v>1114234476</v>
      </c>
      <c r="F6389" s="1" t="s">
        <v>87</v>
      </c>
      <c r="G6389" s="11">
        <v>46218</v>
      </c>
      <c r="H6389" s="1">
        <v>0</v>
      </c>
      <c r="I6389" s="1" t="s">
        <v>16646</v>
      </c>
      <c r="J6389" s="1" t="s">
        <v>16652</v>
      </c>
      <c r="K6389" s="1">
        <v>0</v>
      </c>
      <c r="L6389" s="1">
        <v>0</v>
      </c>
      <c r="M6389" s="1" t="s">
        <v>13</v>
      </c>
      <c r="N6389" s="1" t="s">
        <v>6768</v>
      </c>
      <c r="O6389" s="1" t="s">
        <v>422</v>
      </c>
      <c r="P6389" s="1">
        <v>129.83000000000001</v>
      </c>
      <c r="Q6389" s="1">
        <v>131.32</v>
      </c>
      <c r="R6389" s="1">
        <v>206.65</v>
      </c>
      <c r="S6389" s="3">
        <v>3.2457500000000001</v>
      </c>
      <c r="T6389" s="3">
        <v>1.4591111111111099</v>
      </c>
      <c r="U6389" s="1" t="s">
        <v>6004</v>
      </c>
      <c r="V6389" s="1">
        <v>3026691825</v>
      </c>
      <c r="W6389" s="1">
        <v>2001175530</v>
      </c>
      <c r="X6389" s="1" t="s">
        <v>10726</v>
      </c>
      <c r="Y6389" s="1" t="s">
        <v>11137</v>
      </c>
      <c r="Z6389" s="2">
        <v>-4.8697132999999999</v>
      </c>
      <c r="AA6389" s="2">
        <v>-44.351770000000002</v>
      </c>
      <c r="AB6389" s="2" t="s">
        <v>15496</v>
      </c>
      <c r="CJ6389" s="1" t="s">
        <v>23501</v>
      </c>
    </row>
    <row r="6390" spans="2:88" x14ac:dyDescent="0.25">
      <c r="B6390" s="1">
        <v>0</v>
      </c>
      <c r="C6390" s="1"/>
      <c r="D6390" s="1">
        <v>2355060</v>
      </c>
      <c r="E6390" s="1">
        <v>1114235655</v>
      </c>
      <c r="F6390" s="1" t="s">
        <v>79</v>
      </c>
      <c r="G6390" s="11">
        <v>46219</v>
      </c>
      <c r="H6390" s="1">
        <v>0</v>
      </c>
      <c r="I6390" s="1" t="s">
        <v>16646</v>
      </c>
      <c r="J6390" s="1" t="s">
        <v>16652</v>
      </c>
      <c r="K6390" s="1" t="s">
        <v>16661</v>
      </c>
      <c r="L6390" s="1">
        <v>0</v>
      </c>
      <c r="M6390" s="1" t="s">
        <v>25</v>
      </c>
      <c r="N6390" s="1" t="s">
        <v>6769</v>
      </c>
      <c r="O6390" s="1" t="s">
        <v>608</v>
      </c>
      <c r="P6390" s="1">
        <v>414.74</v>
      </c>
      <c r="Q6390" s="1">
        <v>40.44</v>
      </c>
      <c r="R6390" s="1">
        <v>439.54</v>
      </c>
      <c r="S6390" s="3">
        <v>10.368499999999999</v>
      </c>
      <c r="T6390" s="3">
        <v>0.44933333333333297</v>
      </c>
      <c r="U6390" s="1" t="s">
        <v>6005</v>
      </c>
      <c r="V6390" s="1">
        <v>3026690381</v>
      </c>
      <c r="W6390" s="1">
        <v>2001175504</v>
      </c>
      <c r="X6390" s="1" t="s">
        <v>10727</v>
      </c>
      <c r="Y6390" s="1" t="s">
        <v>11138</v>
      </c>
      <c r="Z6390" s="2">
        <v>-4.9988957999999997</v>
      </c>
      <c r="AA6390" s="2">
        <v>-43.483554699999999</v>
      </c>
      <c r="AB6390" s="2" t="s">
        <v>15497</v>
      </c>
      <c r="CJ6390" s="1" t="s">
        <v>23502</v>
      </c>
    </row>
    <row r="6391" spans="2:88" x14ac:dyDescent="0.25">
      <c r="B6391" s="1">
        <v>0</v>
      </c>
      <c r="C6391" s="1"/>
      <c r="D6391" s="1">
        <v>2344655</v>
      </c>
      <c r="E6391" s="1">
        <v>1114236231</v>
      </c>
      <c r="F6391" s="1" t="s">
        <v>79</v>
      </c>
      <c r="G6391" s="11">
        <v>46219</v>
      </c>
      <c r="H6391" s="1">
        <v>0</v>
      </c>
      <c r="I6391" s="1" t="s">
        <v>16646</v>
      </c>
      <c r="J6391" s="1" t="s">
        <v>16652</v>
      </c>
      <c r="K6391" s="1">
        <v>0</v>
      </c>
      <c r="L6391" s="1">
        <v>0</v>
      </c>
      <c r="M6391" s="1" t="s">
        <v>25</v>
      </c>
      <c r="N6391" s="1" t="s">
        <v>6768</v>
      </c>
      <c r="O6391" s="1" t="s">
        <v>345</v>
      </c>
      <c r="P6391" s="1">
        <v>502.54</v>
      </c>
      <c r="Q6391" s="1">
        <v>510.9</v>
      </c>
      <c r="R6391" s="1">
        <v>515.5</v>
      </c>
      <c r="S6391" s="3">
        <v>12.563499999999999</v>
      </c>
      <c r="T6391" s="3">
        <v>5.6766666666666703</v>
      </c>
      <c r="U6391" s="1" t="s">
        <v>6006</v>
      </c>
      <c r="V6391" s="1">
        <v>3026692163</v>
      </c>
      <c r="W6391" s="1">
        <v>2001175497</v>
      </c>
      <c r="X6391" s="1" t="s">
        <v>7340</v>
      </c>
      <c r="Y6391" s="1" t="s">
        <v>11138</v>
      </c>
      <c r="Z6391" s="2">
        <v>-3.4380250000000001</v>
      </c>
      <c r="AA6391" s="2">
        <v>-44.757778299999998</v>
      </c>
      <c r="AB6391" s="2" t="s">
        <v>15498</v>
      </c>
      <c r="CJ6391" s="1" t="s">
        <v>23503</v>
      </c>
    </row>
    <row r="6392" spans="2:88" x14ac:dyDescent="0.25">
      <c r="B6392" s="1">
        <v>0</v>
      </c>
      <c r="C6392" s="1"/>
      <c r="D6392" s="1">
        <v>2343710</v>
      </c>
      <c r="E6392" s="1">
        <v>1114236343</v>
      </c>
      <c r="F6392" s="1" t="s">
        <v>79</v>
      </c>
      <c r="G6392" s="11">
        <v>46219</v>
      </c>
      <c r="H6392" s="1">
        <v>0</v>
      </c>
      <c r="I6392" s="1" t="s">
        <v>16646</v>
      </c>
      <c r="J6392" s="1" t="s">
        <v>16652</v>
      </c>
      <c r="K6392" s="1">
        <v>0</v>
      </c>
      <c r="L6392" s="1">
        <v>0</v>
      </c>
      <c r="M6392" s="1" t="s">
        <v>13</v>
      </c>
      <c r="N6392" s="1" t="s">
        <v>6770</v>
      </c>
      <c r="O6392" s="1" t="s">
        <v>40</v>
      </c>
      <c r="P6392" s="1">
        <v>164.05</v>
      </c>
      <c r="Q6392" s="1">
        <v>45</v>
      </c>
      <c r="R6392" s="1">
        <v>261.14999999999998</v>
      </c>
      <c r="S6392" s="3">
        <v>4.1012500000000003</v>
      </c>
      <c r="T6392" s="3">
        <v>0.5</v>
      </c>
      <c r="U6392" s="1" t="s">
        <v>6007</v>
      </c>
      <c r="V6392" s="1">
        <v>3026692198</v>
      </c>
      <c r="W6392" s="1">
        <v>2001175550</v>
      </c>
      <c r="X6392" s="1" t="s">
        <v>6810</v>
      </c>
      <c r="Y6392" s="1" t="s">
        <v>11138</v>
      </c>
      <c r="Z6392" s="2">
        <v>-2.8231516999999999</v>
      </c>
      <c r="AA6392" s="2">
        <v>-44.030099999999997</v>
      </c>
      <c r="AB6392" s="2" t="s">
        <v>15499</v>
      </c>
      <c r="CJ6392" s="1" t="s">
        <v>23504</v>
      </c>
    </row>
    <row r="6393" spans="2:88" x14ac:dyDescent="0.25">
      <c r="B6393" s="1">
        <v>0</v>
      </c>
      <c r="C6393" s="1"/>
      <c r="D6393" s="1">
        <v>2351291</v>
      </c>
      <c r="E6393" s="1">
        <v>1114236350</v>
      </c>
      <c r="F6393" s="1" t="s">
        <v>87</v>
      </c>
      <c r="G6393" s="11">
        <v>46219</v>
      </c>
      <c r="H6393" s="1">
        <v>0</v>
      </c>
      <c r="I6393" s="1" t="s">
        <v>16646</v>
      </c>
      <c r="J6393" s="1" t="s">
        <v>16652</v>
      </c>
      <c r="K6393" s="1">
        <v>0</v>
      </c>
      <c r="L6393" s="1">
        <v>0</v>
      </c>
      <c r="M6393" s="1" t="s">
        <v>13</v>
      </c>
      <c r="N6393" s="1" t="s">
        <v>18</v>
      </c>
      <c r="O6393" s="1" t="s">
        <v>1053</v>
      </c>
      <c r="P6393" s="1">
        <v>11.69</v>
      </c>
      <c r="Q6393" s="1">
        <v>138.5</v>
      </c>
      <c r="R6393" s="1">
        <v>151.32</v>
      </c>
      <c r="S6393" s="3">
        <v>0.29225000000000001</v>
      </c>
      <c r="T6393" s="3">
        <v>1.5388888888888901</v>
      </c>
      <c r="U6393" s="1" t="s">
        <v>5858</v>
      </c>
      <c r="V6393" s="1">
        <v>3026681900</v>
      </c>
      <c r="W6393" s="1">
        <v>2001174695</v>
      </c>
      <c r="X6393" s="1" t="s">
        <v>10728</v>
      </c>
      <c r="Y6393" s="1" t="s">
        <v>11137</v>
      </c>
      <c r="Z6393" s="2">
        <v>-2.1926082999999998</v>
      </c>
      <c r="AA6393" s="2">
        <v>-44.829000000000001</v>
      </c>
      <c r="AB6393" s="2" t="s">
        <v>30</v>
      </c>
      <c r="CJ6393" s="1" t="s">
        <v>23505</v>
      </c>
    </row>
    <row r="6394" spans="2:88" x14ac:dyDescent="0.25">
      <c r="B6394" s="1">
        <v>0</v>
      </c>
      <c r="C6394" s="1"/>
      <c r="D6394" s="1">
        <v>2310925</v>
      </c>
      <c r="E6394" s="1" t="s">
        <v>6723</v>
      </c>
      <c r="F6394" s="1" t="s">
        <v>6683</v>
      </c>
      <c r="G6394" s="11">
        <v>46190</v>
      </c>
      <c r="H6394" s="1">
        <v>0</v>
      </c>
      <c r="I6394" s="1">
        <v>0</v>
      </c>
      <c r="J6394" s="1" t="s">
        <v>16655</v>
      </c>
      <c r="K6394" s="1">
        <v>0</v>
      </c>
      <c r="L6394" s="1">
        <v>0</v>
      </c>
      <c r="M6394" s="1" t="s">
        <v>30</v>
      </c>
      <c r="N6394" s="1" t="s">
        <v>6770</v>
      </c>
      <c r="O6394" s="1" t="s">
        <v>59</v>
      </c>
      <c r="P6394" s="1">
        <v>0</v>
      </c>
      <c r="Q6394" s="1">
        <v>0</v>
      </c>
      <c r="R6394" s="1">
        <v>0</v>
      </c>
      <c r="S6394" s="3">
        <v>0</v>
      </c>
      <c r="T6394" s="3">
        <v>0</v>
      </c>
      <c r="U6394" s="1">
        <v>0</v>
      </c>
      <c r="V6394" s="1">
        <v>0</v>
      </c>
      <c r="W6394" s="1">
        <v>0</v>
      </c>
      <c r="X6394" s="1">
        <v>0</v>
      </c>
      <c r="Y6394" s="1">
        <v>0</v>
      </c>
      <c r="Z6394" s="2">
        <v>0</v>
      </c>
      <c r="AA6394" s="2">
        <v>0</v>
      </c>
      <c r="AB6394" s="2">
        <v>0</v>
      </c>
      <c r="CJ6394" s="1" t="s">
        <v>30</v>
      </c>
    </row>
    <row r="6395" spans="2:88" x14ac:dyDescent="0.25">
      <c r="B6395" s="1">
        <v>0</v>
      </c>
      <c r="C6395" s="1"/>
      <c r="D6395" s="1">
        <v>2344657</v>
      </c>
      <c r="E6395" s="1">
        <v>1114236690</v>
      </c>
      <c r="F6395" s="1" t="s">
        <v>87</v>
      </c>
      <c r="G6395" s="11">
        <v>46219</v>
      </c>
      <c r="H6395" s="1">
        <v>0</v>
      </c>
      <c r="I6395" s="1" t="s">
        <v>16646</v>
      </c>
      <c r="J6395" s="1" t="s">
        <v>16652</v>
      </c>
      <c r="K6395" s="1">
        <v>0</v>
      </c>
      <c r="L6395" s="1" t="s">
        <v>12</v>
      </c>
      <c r="M6395" s="1" t="s">
        <v>13</v>
      </c>
      <c r="N6395" s="1" t="s">
        <v>6769</v>
      </c>
      <c r="O6395" s="1" t="s">
        <v>1039</v>
      </c>
      <c r="P6395" s="1">
        <v>5.09</v>
      </c>
      <c r="Q6395" s="1">
        <v>4.83</v>
      </c>
      <c r="R6395" s="1">
        <v>176.87</v>
      </c>
      <c r="S6395" s="3">
        <v>0.12725</v>
      </c>
      <c r="T6395" s="3">
        <v>5.3666666666666703E-2</v>
      </c>
      <c r="U6395" s="1" t="s">
        <v>6009</v>
      </c>
      <c r="V6395" s="1">
        <v>3026692350</v>
      </c>
      <c r="W6395" s="1">
        <v>2001175555</v>
      </c>
      <c r="X6395" s="1" t="s">
        <v>7936</v>
      </c>
      <c r="Y6395" s="1" t="s">
        <v>11137</v>
      </c>
      <c r="Z6395" s="2">
        <v>-3.5071433000000001</v>
      </c>
      <c r="AA6395" s="2">
        <v>-42.608658300000002</v>
      </c>
      <c r="AB6395" s="2" t="s">
        <v>30</v>
      </c>
      <c r="CJ6395" s="1" t="s">
        <v>23506</v>
      </c>
    </row>
    <row r="6396" spans="2:88" x14ac:dyDescent="0.25">
      <c r="B6396" s="1">
        <v>0</v>
      </c>
      <c r="C6396" s="1"/>
      <c r="D6396" s="1">
        <v>2344658</v>
      </c>
      <c r="E6396" s="1">
        <v>1114236860</v>
      </c>
      <c r="F6396" s="1" t="s">
        <v>87</v>
      </c>
      <c r="G6396" s="11">
        <v>46219</v>
      </c>
      <c r="H6396" s="1">
        <v>0</v>
      </c>
      <c r="I6396" s="1" t="s">
        <v>16646</v>
      </c>
      <c r="J6396" s="1" t="s">
        <v>16652</v>
      </c>
      <c r="K6396" s="1">
        <v>0</v>
      </c>
      <c r="L6396" s="1">
        <v>0</v>
      </c>
      <c r="M6396" s="1" t="s">
        <v>25</v>
      </c>
      <c r="N6396" s="1" t="s">
        <v>18</v>
      </c>
      <c r="O6396" s="1" t="s">
        <v>184</v>
      </c>
      <c r="P6396" s="1">
        <v>333.1</v>
      </c>
      <c r="Q6396" s="1">
        <v>646.85</v>
      </c>
      <c r="R6396" s="1">
        <v>622.72</v>
      </c>
      <c r="S6396" s="3">
        <v>8.3275000000000006</v>
      </c>
      <c r="T6396" s="3">
        <v>7.1872222222222204</v>
      </c>
      <c r="U6396" s="1" t="s">
        <v>6010</v>
      </c>
      <c r="V6396" s="1">
        <v>3026692392</v>
      </c>
      <c r="W6396" s="1">
        <v>2001175557</v>
      </c>
      <c r="X6396" s="1" t="s">
        <v>8685</v>
      </c>
      <c r="Y6396" s="1" t="s">
        <v>11137</v>
      </c>
      <c r="Z6396" s="2">
        <v>-1.4775921999999999</v>
      </c>
      <c r="AA6396" s="2">
        <v>-45.748655300000003</v>
      </c>
      <c r="AB6396" s="2" t="s">
        <v>30</v>
      </c>
      <c r="CJ6396" s="1" t="s">
        <v>23507</v>
      </c>
    </row>
    <row r="6397" spans="2:88" x14ac:dyDescent="0.25">
      <c r="B6397" s="1">
        <v>0</v>
      </c>
      <c r="C6397" s="1"/>
      <c r="D6397" s="1">
        <v>2343671</v>
      </c>
      <c r="E6397" s="1">
        <v>1114190108</v>
      </c>
      <c r="F6397" s="1" t="s">
        <v>79</v>
      </c>
      <c r="G6397" s="11">
        <v>46217</v>
      </c>
      <c r="H6397" s="1">
        <v>0</v>
      </c>
      <c r="I6397" s="1" t="s">
        <v>16646</v>
      </c>
      <c r="J6397" s="1" t="s">
        <v>16652</v>
      </c>
      <c r="K6397" s="1">
        <v>0</v>
      </c>
      <c r="L6397" s="1">
        <v>0</v>
      </c>
      <c r="M6397" s="1" t="s">
        <v>13</v>
      </c>
      <c r="N6397" s="1" t="s">
        <v>6768</v>
      </c>
      <c r="O6397" s="1" t="s">
        <v>15</v>
      </c>
      <c r="P6397" s="1">
        <v>36.409999999999997</v>
      </c>
      <c r="Q6397" s="1">
        <v>34.94</v>
      </c>
      <c r="R6397" s="1">
        <v>387.79</v>
      </c>
      <c r="S6397" s="3">
        <v>0.91025</v>
      </c>
      <c r="T6397" s="3">
        <v>0.38822222222222202</v>
      </c>
      <c r="U6397" s="1" t="s">
        <v>5930</v>
      </c>
      <c r="V6397" s="1">
        <v>3026675595</v>
      </c>
      <c r="W6397" s="1">
        <v>2001174879</v>
      </c>
      <c r="X6397" s="1" t="s">
        <v>10681</v>
      </c>
      <c r="Y6397" s="1" t="s">
        <v>11138</v>
      </c>
      <c r="Z6397" s="2">
        <v>-5.2708763999999997</v>
      </c>
      <c r="AA6397" s="2">
        <v>-45.319151900000001</v>
      </c>
      <c r="AB6397" s="2" t="s">
        <v>15459</v>
      </c>
      <c r="CJ6397" s="1" t="s">
        <v>23508</v>
      </c>
    </row>
    <row r="6398" spans="2:88" x14ac:dyDescent="0.25">
      <c r="B6398" s="1">
        <v>0</v>
      </c>
      <c r="C6398" s="1"/>
      <c r="D6398" s="1">
        <v>2344659</v>
      </c>
      <c r="E6398" s="1">
        <v>1114237314</v>
      </c>
      <c r="F6398" s="1" t="s">
        <v>79</v>
      </c>
      <c r="G6398" s="11">
        <v>46219</v>
      </c>
      <c r="H6398" s="1">
        <v>0</v>
      </c>
      <c r="I6398" s="1" t="s">
        <v>16646</v>
      </c>
      <c r="J6398" s="1" t="s">
        <v>16652</v>
      </c>
      <c r="K6398" s="1" t="s">
        <v>16661</v>
      </c>
      <c r="L6398" s="1">
        <v>0</v>
      </c>
      <c r="M6398" s="1" t="s">
        <v>22</v>
      </c>
      <c r="N6398" s="1" t="s">
        <v>18</v>
      </c>
      <c r="O6398" s="1" t="s">
        <v>293</v>
      </c>
      <c r="P6398" s="1">
        <v>4460.9799999999996</v>
      </c>
      <c r="Q6398" s="1">
        <v>3340.21</v>
      </c>
      <c r="R6398" s="1">
        <v>3318.08</v>
      </c>
      <c r="S6398" s="3">
        <v>111.5245</v>
      </c>
      <c r="T6398" s="3">
        <v>37.113444444444397</v>
      </c>
      <c r="U6398" s="1" t="s">
        <v>6012</v>
      </c>
      <c r="V6398" s="1">
        <v>3026693151</v>
      </c>
      <c r="W6398" s="1">
        <v>2001175564</v>
      </c>
      <c r="X6398" s="1" t="s">
        <v>10730</v>
      </c>
      <c r="Y6398" s="1" t="s">
        <v>11138</v>
      </c>
      <c r="Z6398" s="2">
        <v>-3.2790949999999999</v>
      </c>
      <c r="AA6398" s="2">
        <v>-45.3613967</v>
      </c>
      <c r="AB6398" s="2" t="s">
        <v>30</v>
      </c>
      <c r="CJ6398" s="1" t="s">
        <v>23509</v>
      </c>
    </row>
    <row r="6399" spans="2:88" x14ac:dyDescent="0.25">
      <c r="B6399" s="1">
        <v>0</v>
      </c>
      <c r="C6399" s="1"/>
      <c r="D6399" s="1">
        <v>2344662</v>
      </c>
      <c r="E6399" s="1">
        <v>1114237503</v>
      </c>
      <c r="F6399" s="1" t="s">
        <v>87</v>
      </c>
      <c r="G6399" s="11">
        <v>46219</v>
      </c>
      <c r="H6399" s="1">
        <v>0</v>
      </c>
      <c r="I6399" s="1" t="s">
        <v>16646</v>
      </c>
      <c r="J6399" s="1" t="s">
        <v>16652</v>
      </c>
      <c r="K6399" s="1">
        <v>0</v>
      </c>
      <c r="L6399" s="1">
        <v>0</v>
      </c>
      <c r="M6399" s="1" t="s">
        <v>13</v>
      </c>
      <c r="N6399" s="1" t="s">
        <v>6771</v>
      </c>
      <c r="O6399" s="1" t="s">
        <v>470</v>
      </c>
      <c r="P6399" s="1">
        <v>108.4</v>
      </c>
      <c r="Q6399" s="1">
        <v>113.7</v>
      </c>
      <c r="R6399" s="1">
        <v>222.11</v>
      </c>
      <c r="S6399" s="3">
        <v>2.71</v>
      </c>
      <c r="T6399" s="3">
        <v>1.2633333333333301</v>
      </c>
      <c r="U6399" s="1" t="s">
        <v>6013</v>
      </c>
      <c r="V6399" s="1">
        <v>3026694174</v>
      </c>
      <c r="W6399" s="1">
        <v>2001175582</v>
      </c>
      <c r="X6399" s="1" t="s">
        <v>10731</v>
      </c>
      <c r="Y6399" s="1" t="s">
        <v>11137</v>
      </c>
      <c r="Z6399" s="2">
        <v>-7.3279394</v>
      </c>
      <c r="AA6399" s="2">
        <v>-47.443762800000002</v>
      </c>
      <c r="AB6399" s="2" t="s">
        <v>15502</v>
      </c>
      <c r="CJ6399" s="1" t="s">
        <v>23510</v>
      </c>
    </row>
    <row r="6400" spans="2:88" x14ac:dyDescent="0.25">
      <c r="B6400" s="1">
        <v>0</v>
      </c>
      <c r="C6400" s="1"/>
      <c r="D6400" s="1">
        <v>2310902</v>
      </c>
      <c r="E6400" s="1" t="s">
        <v>6724</v>
      </c>
      <c r="F6400" s="1" t="s">
        <v>6683</v>
      </c>
      <c r="G6400" s="11">
        <v>46190</v>
      </c>
      <c r="H6400" s="1">
        <v>0</v>
      </c>
      <c r="I6400" s="1">
        <v>0</v>
      </c>
      <c r="J6400" s="1" t="s">
        <v>16655</v>
      </c>
      <c r="K6400" s="1">
        <v>0</v>
      </c>
      <c r="L6400" s="1">
        <v>0</v>
      </c>
      <c r="M6400" s="1" t="s">
        <v>30</v>
      </c>
      <c r="N6400" s="1" t="s">
        <v>6770</v>
      </c>
      <c r="O6400" s="1" t="s">
        <v>59</v>
      </c>
      <c r="P6400" s="1">
        <v>0</v>
      </c>
      <c r="Q6400" s="1">
        <v>0</v>
      </c>
      <c r="R6400" s="1">
        <v>0</v>
      </c>
      <c r="S6400" s="3">
        <v>0</v>
      </c>
      <c r="T6400" s="3">
        <v>0</v>
      </c>
      <c r="U6400" s="1">
        <v>0</v>
      </c>
      <c r="V6400" s="1">
        <v>0</v>
      </c>
      <c r="W6400" s="1">
        <v>0</v>
      </c>
      <c r="X6400" s="1">
        <v>0</v>
      </c>
      <c r="Y6400" s="1">
        <v>0</v>
      </c>
      <c r="Z6400" s="2">
        <v>0</v>
      </c>
      <c r="AA6400" s="2">
        <v>0</v>
      </c>
      <c r="AB6400" s="2">
        <v>0</v>
      </c>
      <c r="CJ6400" s="1" t="s">
        <v>30</v>
      </c>
    </row>
    <row r="6401" spans="2:88" x14ac:dyDescent="0.25">
      <c r="B6401" s="1">
        <v>0</v>
      </c>
      <c r="C6401" s="1"/>
      <c r="D6401" s="1">
        <v>2344661</v>
      </c>
      <c r="E6401" s="1">
        <v>1114237584</v>
      </c>
      <c r="F6401" s="1" t="s">
        <v>87</v>
      </c>
      <c r="G6401" s="11">
        <v>46219</v>
      </c>
      <c r="H6401" s="1">
        <v>0</v>
      </c>
      <c r="I6401" s="1" t="s">
        <v>16646</v>
      </c>
      <c r="J6401" s="1" t="s">
        <v>16652</v>
      </c>
      <c r="K6401" s="1">
        <v>0</v>
      </c>
      <c r="L6401" s="1">
        <v>0</v>
      </c>
      <c r="M6401" s="1" t="s">
        <v>13</v>
      </c>
      <c r="N6401" s="1" t="s">
        <v>6771</v>
      </c>
      <c r="O6401" s="1" t="s">
        <v>775</v>
      </c>
      <c r="P6401" s="1">
        <v>195.4</v>
      </c>
      <c r="Q6401" s="1">
        <v>177.67</v>
      </c>
      <c r="R6401" s="1">
        <v>134.57</v>
      </c>
      <c r="S6401" s="3">
        <v>4.8849999999999998</v>
      </c>
      <c r="T6401" s="3">
        <v>1.97411111111111</v>
      </c>
      <c r="U6401" s="1" t="s">
        <v>6015</v>
      </c>
      <c r="V6401" s="1">
        <v>3026690837</v>
      </c>
      <c r="W6401" s="1">
        <v>2001175578</v>
      </c>
      <c r="X6401" s="1" t="s">
        <v>10733</v>
      </c>
      <c r="Y6401" s="1" t="s">
        <v>11137</v>
      </c>
      <c r="Z6401" s="2">
        <v>-5.5478975000000004</v>
      </c>
      <c r="AA6401" s="2">
        <v>-46.772768599999999</v>
      </c>
      <c r="AB6401" s="2" t="s">
        <v>15504</v>
      </c>
      <c r="CJ6401" s="1" t="s">
        <v>23511</v>
      </c>
    </row>
    <row r="6402" spans="2:88" x14ac:dyDescent="0.25">
      <c r="B6402" s="1">
        <v>0</v>
      </c>
      <c r="C6402" s="1"/>
      <c r="D6402" s="1">
        <v>2343711</v>
      </c>
      <c r="E6402" s="1">
        <v>1114237806</v>
      </c>
      <c r="F6402" s="1" t="s">
        <v>79</v>
      </c>
      <c r="G6402" s="11">
        <v>46219</v>
      </c>
      <c r="H6402" s="1">
        <v>0</v>
      </c>
      <c r="I6402" s="1" t="s">
        <v>16646</v>
      </c>
      <c r="J6402" s="1" t="s">
        <v>16652</v>
      </c>
      <c r="K6402" s="1">
        <v>0</v>
      </c>
      <c r="L6402" s="1" t="s">
        <v>12</v>
      </c>
      <c r="M6402" s="1" t="s">
        <v>25</v>
      </c>
      <c r="N6402" s="1" t="s">
        <v>6769</v>
      </c>
      <c r="O6402" s="1" t="s">
        <v>1243</v>
      </c>
      <c r="P6402" s="1">
        <v>932.41</v>
      </c>
      <c r="Q6402" s="1">
        <v>981.26</v>
      </c>
      <c r="R6402" s="1">
        <v>966.1</v>
      </c>
      <c r="S6402" s="3">
        <v>23.31025</v>
      </c>
      <c r="T6402" s="3">
        <v>10.902888888888899</v>
      </c>
      <c r="U6402" s="1" t="s">
        <v>6016</v>
      </c>
      <c r="V6402" s="1">
        <v>3026690888</v>
      </c>
      <c r="W6402" s="1">
        <v>2001175579</v>
      </c>
      <c r="X6402" s="1" t="s">
        <v>10734</v>
      </c>
      <c r="Y6402" s="1" t="s">
        <v>11138</v>
      </c>
      <c r="Z6402" s="2">
        <v>-6.1676000000000002</v>
      </c>
      <c r="AA6402" s="2">
        <v>-43.8048833</v>
      </c>
      <c r="AB6402" s="2" t="s">
        <v>15505</v>
      </c>
      <c r="CJ6402" s="1" t="s">
        <v>23512</v>
      </c>
    </row>
    <row r="6403" spans="2:88" x14ac:dyDescent="0.25">
      <c r="B6403" s="1">
        <v>0</v>
      </c>
      <c r="C6403" s="1"/>
      <c r="D6403" s="1">
        <v>2343712</v>
      </c>
      <c r="E6403" s="1">
        <v>1114237967</v>
      </c>
      <c r="F6403" s="1" t="s">
        <v>87</v>
      </c>
      <c r="G6403" s="11">
        <v>46219</v>
      </c>
      <c r="H6403" s="1">
        <v>0</v>
      </c>
      <c r="I6403" s="1" t="s">
        <v>16646</v>
      </c>
      <c r="J6403" s="1" t="s">
        <v>16652</v>
      </c>
      <c r="K6403" s="1">
        <v>0</v>
      </c>
      <c r="L6403" s="1">
        <v>0</v>
      </c>
      <c r="M6403" s="1" t="s">
        <v>13</v>
      </c>
      <c r="N6403" s="1" t="s">
        <v>6771</v>
      </c>
      <c r="O6403" s="1" t="s">
        <v>1078</v>
      </c>
      <c r="P6403" s="1">
        <v>52.28</v>
      </c>
      <c r="Q6403" s="1">
        <v>93.81</v>
      </c>
      <c r="R6403" s="1">
        <v>329.16</v>
      </c>
      <c r="S6403" s="3">
        <v>1.3069999999999999</v>
      </c>
      <c r="T6403" s="3">
        <v>1.04233333333333</v>
      </c>
      <c r="U6403" s="1" t="s">
        <v>6017</v>
      </c>
      <c r="V6403" s="1">
        <v>3026692783</v>
      </c>
      <c r="W6403" s="1">
        <v>2001175600</v>
      </c>
      <c r="X6403" s="1" t="s">
        <v>10735</v>
      </c>
      <c r="Y6403" s="1" t="s">
        <v>11137</v>
      </c>
      <c r="Z6403" s="2">
        <v>-7.0833732999999999</v>
      </c>
      <c r="AA6403" s="2">
        <v>-45.132800600000003</v>
      </c>
      <c r="AB6403" s="2" t="s">
        <v>15506</v>
      </c>
      <c r="CJ6403" s="1" t="s">
        <v>23513</v>
      </c>
    </row>
    <row r="6404" spans="2:88" x14ac:dyDescent="0.25">
      <c r="B6404" s="1">
        <v>0</v>
      </c>
      <c r="C6404" s="1"/>
      <c r="D6404" s="1">
        <v>2344050</v>
      </c>
      <c r="E6404" s="1">
        <v>1114237121</v>
      </c>
      <c r="F6404" s="1" t="s">
        <v>79</v>
      </c>
      <c r="G6404" s="11">
        <v>46219</v>
      </c>
      <c r="H6404" s="1">
        <v>0</v>
      </c>
      <c r="I6404" s="1" t="s">
        <v>16646</v>
      </c>
      <c r="J6404" s="1" t="s">
        <v>16652</v>
      </c>
      <c r="K6404" s="1">
        <v>0</v>
      </c>
      <c r="L6404" s="1">
        <v>0</v>
      </c>
      <c r="M6404" s="1" t="s">
        <v>13</v>
      </c>
      <c r="N6404" s="1" t="s">
        <v>6768</v>
      </c>
      <c r="O6404" s="1" t="s">
        <v>15</v>
      </c>
      <c r="P6404" s="1">
        <v>39.92</v>
      </c>
      <c r="Q6404" s="1">
        <v>190.79</v>
      </c>
      <c r="R6404" s="1">
        <v>224.45</v>
      </c>
      <c r="S6404" s="3">
        <v>0.998</v>
      </c>
      <c r="T6404" s="3">
        <v>2.11988888888889</v>
      </c>
      <c r="U6404" s="1" t="s">
        <v>6011</v>
      </c>
      <c r="V6404" s="1">
        <v>3026692562</v>
      </c>
      <c r="W6404" s="1">
        <v>2001175592</v>
      </c>
      <c r="X6404" s="1" t="s">
        <v>9812</v>
      </c>
      <c r="Y6404" s="1" t="s">
        <v>11138</v>
      </c>
      <c r="Z6404" s="2">
        <v>-5.1032422000000004</v>
      </c>
      <c r="AA6404" s="2">
        <v>-44.959107500000002</v>
      </c>
      <c r="AB6404" s="2" t="s">
        <v>15501</v>
      </c>
      <c r="CJ6404" s="1" t="s">
        <v>23514</v>
      </c>
    </row>
    <row r="6405" spans="2:88" x14ac:dyDescent="0.25">
      <c r="B6405" s="1">
        <v>0</v>
      </c>
      <c r="C6405" s="1"/>
      <c r="D6405" s="1">
        <v>2309356</v>
      </c>
      <c r="E6405" s="1">
        <v>1113439581</v>
      </c>
      <c r="F6405" s="1" t="s">
        <v>79</v>
      </c>
      <c r="G6405" s="11">
        <v>46183</v>
      </c>
      <c r="H6405" s="1">
        <v>0</v>
      </c>
      <c r="I6405" s="1" t="s">
        <v>16646</v>
      </c>
      <c r="J6405" s="1" t="s">
        <v>16653</v>
      </c>
      <c r="K6405" s="1" t="s">
        <v>16661</v>
      </c>
      <c r="L6405" s="1" t="s">
        <v>12</v>
      </c>
      <c r="M6405" s="1" t="s">
        <v>13</v>
      </c>
      <c r="N6405" s="1" t="s">
        <v>6771</v>
      </c>
      <c r="O6405" s="1" t="s">
        <v>1208</v>
      </c>
      <c r="P6405" s="1">
        <v>199.88</v>
      </c>
      <c r="Q6405" s="1">
        <v>306.93</v>
      </c>
      <c r="R6405" s="1">
        <v>254.56</v>
      </c>
      <c r="S6405" s="3">
        <v>4.9969999999999999</v>
      </c>
      <c r="T6405" s="3">
        <v>3.4103333333333299</v>
      </c>
      <c r="U6405" s="1" t="s">
        <v>4860</v>
      </c>
      <c r="V6405" s="1">
        <v>3026390434</v>
      </c>
      <c r="W6405" s="1">
        <v>2001163855</v>
      </c>
      <c r="X6405" s="1" t="s">
        <v>10043</v>
      </c>
      <c r="Y6405" s="1" t="s">
        <v>11138</v>
      </c>
      <c r="Z6405" s="2">
        <v>-5.0752832999999997</v>
      </c>
      <c r="AA6405" s="2">
        <v>-47.521075000000003</v>
      </c>
      <c r="AB6405" s="2" t="s">
        <v>30</v>
      </c>
      <c r="CJ6405" s="1" t="s">
        <v>23515</v>
      </c>
    </row>
    <row r="6406" spans="2:88" x14ac:dyDescent="0.25">
      <c r="B6406" s="1">
        <v>0</v>
      </c>
      <c r="C6406" s="1"/>
      <c r="D6406" s="1">
        <v>2344665</v>
      </c>
      <c r="E6406" s="1">
        <v>1114239222</v>
      </c>
      <c r="F6406" s="1" t="s">
        <v>79</v>
      </c>
      <c r="G6406" s="11">
        <v>46219</v>
      </c>
      <c r="H6406" s="1">
        <v>0</v>
      </c>
      <c r="I6406" s="1" t="s">
        <v>16646</v>
      </c>
      <c r="J6406" s="1" t="s">
        <v>16652</v>
      </c>
      <c r="K6406" s="1">
        <v>0</v>
      </c>
      <c r="L6406" s="1">
        <v>0</v>
      </c>
      <c r="M6406" s="1" t="s">
        <v>13</v>
      </c>
      <c r="N6406" s="1" t="s">
        <v>6768</v>
      </c>
      <c r="O6406" s="1" t="s">
        <v>615</v>
      </c>
      <c r="P6406" s="1">
        <v>185.02</v>
      </c>
      <c r="Q6406" s="1">
        <v>185.02</v>
      </c>
      <c r="R6406" s="1">
        <v>270.73</v>
      </c>
      <c r="S6406" s="3">
        <v>4.6254999999999997</v>
      </c>
      <c r="T6406" s="3">
        <v>2.0557777777777799</v>
      </c>
      <c r="U6406" s="1" t="s">
        <v>6020</v>
      </c>
      <c r="V6406" s="1">
        <v>3026697157</v>
      </c>
      <c r="W6406" s="1">
        <v>2001175643</v>
      </c>
      <c r="X6406" s="1" t="s">
        <v>10736</v>
      </c>
      <c r="Y6406" s="1" t="s">
        <v>11138</v>
      </c>
      <c r="Z6406" s="2">
        <v>-4.4899133000000004</v>
      </c>
      <c r="AA6406" s="2">
        <v>-44.921543300000003</v>
      </c>
      <c r="AB6406" s="2" t="s">
        <v>15509</v>
      </c>
      <c r="CJ6406" s="1" t="s">
        <v>23516</v>
      </c>
    </row>
    <row r="6407" spans="2:88" x14ac:dyDescent="0.25">
      <c r="B6407" s="1">
        <v>0</v>
      </c>
      <c r="C6407" s="1"/>
      <c r="D6407" s="1">
        <v>2344666</v>
      </c>
      <c r="E6407" s="1">
        <v>1114239855</v>
      </c>
      <c r="F6407" s="1" t="s">
        <v>87</v>
      </c>
      <c r="G6407" s="11">
        <v>46219</v>
      </c>
      <c r="H6407" s="1">
        <v>0</v>
      </c>
      <c r="I6407" s="1" t="s">
        <v>16646</v>
      </c>
      <c r="J6407" s="1" t="s">
        <v>16652</v>
      </c>
      <c r="K6407" s="1">
        <v>0</v>
      </c>
      <c r="L6407" s="1">
        <v>0</v>
      </c>
      <c r="M6407" s="1" t="s">
        <v>13</v>
      </c>
      <c r="N6407" s="1" t="s">
        <v>6768</v>
      </c>
      <c r="O6407" s="1" t="s">
        <v>229</v>
      </c>
      <c r="P6407" s="1">
        <v>137.44999999999999</v>
      </c>
      <c r="Q6407" s="1">
        <v>115.41</v>
      </c>
      <c r="R6407" s="1">
        <v>226.4</v>
      </c>
      <c r="S6407" s="3">
        <v>3.4362499999999998</v>
      </c>
      <c r="T6407" s="3">
        <v>1.28233333333333</v>
      </c>
      <c r="U6407" s="1" t="s">
        <v>6021</v>
      </c>
      <c r="V6407" s="1">
        <v>3026693810</v>
      </c>
      <c r="W6407" s="1">
        <v>2001175665</v>
      </c>
      <c r="X6407" s="1" t="s">
        <v>10737</v>
      </c>
      <c r="Y6407" s="1" t="s">
        <v>11137</v>
      </c>
      <c r="Z6407" s="2">
        <v>-3.4560882999999998</v>
      </c>
      <c r="AA6407" s="2">
        <v>-44.880166699999997</v>
      </c>
      <c r="AB6407" s="2" t="s">
        <v>15510</v>
      </c>
      <c r="CJ6407" s="1" t="s">
        <v>23517</v>
      </c>
    </row>
    <row r="6408" spans="2:88" x14ac:dyDescent="0.25">
      <c r="B6408" s="1" t="s">
        <v>16721</v>
      </c>
      <c r="C6408" s="11">
        <v>46265</v>
      </c>
      <c r="D6408" s="1">
        <v>2329733</v>
      </c>
      <c r="E6408" s="1">
        <v>1113696200</v>
      </c>
      <c r="F6408" s="1" t="s">
        <v>79</v>
      </c>
      <c r="G6408" s="11">
        <v>46195</v>
      </c>
      <c r="H6408" s="1">
        <v>0</v>
      </c>
      <c r="I6408" s="1" t="s">
        <v>16646</v>
      </c>
      <c r="J6408" s="1" t="s">
        <v>16652</v>
      </c>
      <c r="K6408" s="1" t="s">
        <v>16661</v>
      </c>
      <c r="L6408" s="1" t="s">
        <v>12</v>
      </c>
      <c r="M6408" s="1" t="s">
        <v>25</v>
      </c>
      <c r="N6408" s="1" t="s">
        <v>6769</v>
      </c>
      <c r="O6408" s="1" t="s">
        <v>796</v>
      </c>
      <c r="P6408" s="1">
        <v>540.12</v>
      </c>
      <c r="Q6408" s="1">
        <v>385.32</v>
      </c>
      <c r="R6408" s="1">
        <v>377.11</v>
      </c>
      <c r="S6408" s="3">
        <v>13.503</v>
      </c>
      <c r="T6408" s="3">
        <v>4.2813333333333299</v>
      </c>
      <c r="U6408" s="1" t="s">
        <v>5227</v>
      </c>
      <c r="V6408" s="1">
        <v>3026489104</v>
      </c>
      <c r="W6408" s="1">
        <v>2001167792</v>
      </c>
      <c r="X6408" s="1" t="s">
        <v>10259</v>
      </c>
      <c r="Y6408" s="1" t="s">
        <v>11138</v>
      </c>
      <c r="Z6408" s="2">
        <v>-5.0942432999999996</v>
      </c>
      <c r="AA6408" s="2">
        <v>-42.881121700000001</v>
      </c>
      <c r="AB6408" s="2" t="s">
        <v>14956</v>
      </c>
      <c r="CJ6408" s="1" t="s">
        <v>23518</v>
      </c>
    </row>
    <row r="6409" spans="2:88" x14ac:dyDescent="0.25">
      <c r="B6409" s="1">
        <v>0</v>
      </c>
      <c r="C6409" s="1"/>
      <c r="D6409" s="1">
        <v>2343713</v>
      </c>
      <c r="E6409" s="1">
        <v>1114240179</v>
      </c>
      <c r="F6409" s="1" t="s">
        <v>79</v>
      </c>
      <c r="G6409" s="11">
        <v>46219</v>
      </c>
      <c r="H6409" s="1">
        <v>0</v>
      </c>
      <c r="I6409" s="1" t="s">
        <v>16646</v>
      </c>
      <c r="J6409" s="1" t="s">
        <v>16652</v>
      </c>
      <c r="K6409" s="1">
        <v>0</v>
      </c>
      <c r="L6409" s="1">
        <v>0</v>
      </c>
      <c r="M6409" s="1" t="s">
        <v>13</v>
      </c>
      <c r="N6409" s="1" t="s">
        <v>6770</v>
      </c>
      <c r="O6409" s="1" t="s">
        <v>1422</v>
      </c>
      <c r="P6409" s="1">
        <v>56.82</v>
      </c>
      <c r="Q6409" s="1">
        <v>45.25</v>
      </c>
      <c r="R6409" s="1">
        <v>176.32</v>
      </c>
      <c r="S6409" s="3">
        <v>1.4205000000000001</v>
      </c>
      <c r="T6409" s="3">
        <v>0.50277777777777799</v>
      </c>
      <c r="U6409" s="1" t="s">
        <v>6023</v>
      </c>
      <c r="V6409" s="1">
        <v>3026697378</v>
      </c>
      <c r="W6409" s="1">
        <v>2001175691</v>
      </c>
      <c r="X6409" s="1" t="s">
        <v>10738</v>
      </c>
      <c r="Y6409" s="1" t="s">
        <v>11138</v>
      </c>
      <c r="Z6409" s="2">
        <v>-2.9392767000000002</v>
      </c>
      <c r="AA6409" s="2">
        <v>-44.234968299999998</v>
      </c>
      <c r="AB6409" s="2" t="s">
        <v>15512</v>
      </c>
      <c r="CJ6409" s="1" t="s">
        <v>23519</v>
      </c>
    </row>
    <row r="6410" spans="2:88" x14ac:dyDescent="0.25">
      <c r="B6410" s="1">
        <v>0</v>
      </c>
      <c r="C6410" s="1"/>
      <c r="D6410" s="1">
        <v>2344668</v>
      </c>
      <c r="E6410" s="1">
        <v>1114240816</v>
      </c>
      <c r="F6410" s="1" t="s">
        <v>87</v>
      </c>
      <c r="G6410" s="11">
        <v>46219</v>
      </c>
      <c r="H6410" s="1">
        <v>0</v>
      </c>
      <c r="I6410" s="1" t="s">
        <v>16646</v>
      </c>
      <c r="J6410" s="1" t="s">
        <v>16652</v>
      </c>
      <c r="K6410" s="1">
        <v>0</v>
      </c>
      <c r="L6410" s="1">
        <v>0</v>
      </c>
      <c r="M6410" s="1" t="s">
        <v>13</v>
      </c>
      <c r="N6410" s="1" t="s">
        <v>18</v>
      </c>
      <c r="O6410" s="1" t="s">
        <v>115</v>
      </c>
      <c r="P6410" s="1">
        <v>16.36</v>
      </c>
      <c r="Q6410" s="1">
        <v>71.5</v>
      </c>
      <c r="R6410" s="1">
        <v>124.52</v>
      </c>
      <c r="S6410" s="3">
        <v>0.40899999999999997</v>
      </c>
      <c r="T6410" s="3">
        <v>0.79444444444444395</v>
      </c>
      <c r="U6410" s="1" t="s">
        <v>6024</v>
      </c>
      <c r="V6410" s="1">
        <v>3026695707</v>
      </c>
      <c r="W6410" s="1">
        <v>2001175721</v>
      </c>
      <c r="X6410" s="1" t="s">
        <v>9273</v>
      </c>
      <c r="Y6410" s="1" t="s">
        <v>11137</v>
      </c>
      <c r="Z6410" s="2">
        <v>-2.1329899999999999</v>
      </c>
      <c r="AA6410" s="2">
        <v>-45.893770000000004</v>
      </c>
      <c r="AB6410" s="2" t="s">
        <v>15513</v>
      </c>
      <c r="CJ6410" s="1" t="s">
        <v>23520</v>
      </c>
    </row>
    <row r="6411" spans="2:88" x14ac:dyDescent="0.25">
      <c r="B6411" s="1">
        <v>0</v>
      </c>
      <c r="C6411" s="1"/>
      <c r="D6411" s="1">
        <v>2344669</v>
      </c>
      <c r="E6411" s="1">
        <v>1114241118</v>
      </c>
      <c r="F6411" s="1" t="s">
        <v>87</v>
      </c>
      <c r="G6411" s="11">
        <v>46219</v>
      </c>
      <c r="H6411" s="1">
        <v>0</v>
      </c>
      <c r="I6411" s="1" t="s">
        <v>16646</v>
      </c>
      <c r="J6411" s="1" t="s">
        <v>16652</v>
      </c>
      <c r="K6411" s="1">
        <v>0</v>
      </c>
      <c r="L6411" s="1">
        <v>0</v>
      </c>
      <c r="M6411" s="1" t="s">
        <v>13</v>
      </c>
      <c r="N6411" s="1" t="s">
        <v>6771</v>
      </c>
      <c r="O6411" s="1" t="s">
        <v>35</v>
      </c>
      <c r="P6411" s="1">
        <v>19.309999999999999</v>
      </c>
      <c r="Q6411" s="1">
        <v>103.71</v>
      </c>
      <c r="R6411" s="1">
        <v>226.68</v>
      </c>
      <c r="S6411" s="3">
        <v>0.48275000000000001</v>
      </c>
      <c r="T6411" s="3">
        <v>1.1523333333333301</v>
      </c>
      <c r="U6411" s="1" t="s">
        <v>6025</v>
      </c>
      <c r="V6411" s="1">
        <v>3026698110</v>
      </c>
      <c r="W6411" s="1">
        <v>2001175731</v>
      </c>
      <c r="X6411" s="1" t="s">
        <v>8382</v>
      </c>
      <c r="Y6411" s="1" t="s">
        <v>11137</v>
      </c>
      <c r="Z6411" s="2">
        <v>-5.6300267000000002</v>
      </c>
      <c r="AA6411" s="2">
        <v>-45.763240000000003</v>
      </c>
      <c r="AB6411" s="2" t="s">
        <v>15514</v>
      </c>
      <c r="CJ6411" s="1" t="s">
        <v>23521</v>
      </c>
    </row>
    <row r="6412" spans="2:88" x14ac:dyDescent="0.25">
      <c r="B6412" s="1">
        <v>0</v>
      </c>
      <c r="C6412" s="1"/>
      <c r="D6412" s="1">
        <v>2343714</v>
      </c>
      <c r="E6412" s="1">
        <v>1114241742</v>
      </c>
      <c r="F6412" s="1" t="s">
        <v>87</v>
      </c>
      <c r="G6412" s="11">
        <v>46219</v>
      </c>
      <c r="H6412" s="1">
        <v>0</v>
      </c>
      <c r="I6412" s="1" t="s">
        <v>16646</v>
      </c>
      <c r="J6412" s="1" t="s">
        <v>16652</v>
      </c>
      <c r="K6412" s="1">
        <v>0</v>
      </c>
      <c r="L6412" s="1" t="s">
        <v>12</v>
      </c>
      <c r="M6412" s="1" t="s">
        <v>13</v>
      </c>
      <c r="N6412" s="1" t="s">
        <v>6769</v>
      </c>
      <c r="O6412" s="1" t="s">
        <v>51</v>
      </c>
      <c r="P6412" s="1">
        <v>236.47</v>
      </c>
      <c r="Q6412" s="1">
        <v>56.16</v>
      </c>
      <c r="R6412" s="1">
        <v>310.91000000000003</v>
      </c>
      <c r="S6412" s="3">
        <v>5.9117499999999996</v>
      </c>
      <c r="T6412" s="3">
        <v>0.624</v>
      </c>
      <c r="U6412" s="1" t="s">
        <v>6026</v>
      </c>
      <c r="V6412" s="1">
        <v>3026695855</v>
      </c>
      <c r="W6412" s="1">
        <v>2001175724</v>
      </c>
      <c r="X6412" s="1" t="s">
        <v>10739</v>
      </c>
      <c r="Y6412" s="1" t="s">
        <v>11137</v>
      </c>
      <c r="Z6412" s="2">
        <v>-3.6769058000000001</v>
      </c>
      <c r="AA6412" s="2">
        <v>-42.680328600000003</v>
      </c>
      <c r="AB6412" s="2" t="s">
        <v>15515</v>
      </c>
      <c r="CJ6412" s="1" t="s">
        <v>23522</v>
      </c>
    </row>
    <row r="6413" spans="2:88" x14ac:dyDescent="0.25">
      <c r="B6413" s="1">
        <v>0</v>
      </c>
      <c r="C6413" s="1"/>
      <c r="D6413" s="1">
        <v>2343715</v>
      </c>
      <c r="E6413" s="1">
        <v>1114242094</v>
      </c>
      <c r="F6413" s="1" t="s">
        <v>79</v>
      </c>
      <c r="G6413" s="11">
        <v>46219</v>
      </c>
      <c r="H6413" s="1">
        <v>0</v>
      </c>
      <c r="I6413" s="1" t="s">
        <v>16646</v>
      </c>
      <c r="J6413" s="1" t="s">
        <v>16652</v>
      </c>
      <c r="K6413" s="1">
        <v>0</v>
      </c>
      <c r="L6413" s="1">
        <v>0</v>
      </c>
      <c r="M6413" s="1" t="s">
        <v>13</v>
      </c>
      <c r="N6413" s="1" t="s">
        <v>18</v>
      </c>
      <c r="O6413" s="1" t="s">
        <v>559</v>
      </c>
      <c r="P6413" s="1">
        <v>28.05</v>
      </c>
      <c r="Q6413" s="1">
        <v>28.39</v>
      </c>
      <c r="R6413" s="1">
        <v>26.24</v>
      </c>
      <c r="S6413" s="3">
        <v>0.70125000000000004</v>
      </c>
      <c r="T6413" s="3">
        <v>0.31544444444444403</v>
      </c>
      <c r="U6413" s="1" t="s">
        <v>6027</v>
      </c>
      <c r="V6413" s="1">
        <v>3026699290</v>
      </c>
      <c r="W6413" s="1">
        <v>2001175756</v>
      </c>
      <c r="X6413" s="1" t="s">
        <v>10740</v>
      </c>
      <c r="Y6413" s="1" t="s">
        <v>11138</v>
      </c>
      <c r="Z6413" s="2">
        <v>-2.6114461000000002</v>
      </c>
      <c r="AA6413" s="2">
        <v>-44.991520800000004</v>
      </c>
      <c r="AB6413" s="2" t="s">
        <v>15516</v>
      </c>
      <c r="CJ6413" s="1" t="s">
        <v>23523</v>
      </c>
    </row>
    <row r="6414" spans="2:88" x14ac:dyDescent="0.25">
      <c r="B6414" s="1">
        <v>0</v>
      </c>
      <c r="C6414" s="1"/>
      <c r="D6414" s="1">
        <v>2344663</v>
      </c>
      <c r="E6414" s="1">
        <v>1114238492</v>
      </c>
      <c r="F6414" s="1" t="s">
        <v>79</v>
      </c>
      <c r="G6414" s="11">
        <v>46219</v>
      </c>
      <c r="H6414" s="1">
        <v>0</v>
      </c>
      <c r="I6414" s="1" t="s">
        <v>16646</v>
      </c>
      <c r="J6414" s="1" t="s">
        <v>16652</v>
      </c>
      <c r="K6414" s="1">
        <v>0</v>
      </c>
      <c r="L6414" s="1">
        <v>0</v>
      </c>
      <c r="M6414" s="1" t="s">
        <v>25</v>
      </c>
      <c r="N6414" s="1" t="s">
        <v>6768</v>
      </c>
      <c r="O6414" s="1" t="s">
        <v>15</v>
      </c>
      <c r="P6414" s="1">
        <v>1388.11</v>
      </c>
      <c r="Q6414" s="1">
        <v>132.15</v>
      </c>
      <c r="R6414" s="1">
        <v>214.31</v>
      </c>
      <c r="S6414" s="3">
        <v>34.702750000000002</v>
      </c>
      <c r="T6414" s="3">
        <v>1.4683333333333299</v>
      </c>
      <c r="U6414" s="1" t="s">
        <v>6018</v>
      </c>
      <c r="V6414" s="1">
        <v>3026694425</v>
      </c>
      <c r="W6414" s="1">
        <v>2001175632</v>
      </c>
      <c r="X6414" s="1" t="s">
        <v>8320</v>
      </c>
      <c r="Y6414" s="1" t="s">
        <v>11138</v>
      </c>
      <c r="Z6414" s="2">
        <v>-5.4168482999999998</v>
      </c>
      <c r="AA6414" s="2">
        <v>-45.001674700000002</v>
      </c>
      <c r="AB6414" s="2" t="s">
        <v>15507</v>
      </c>
      <c r="CJ6414" s="1" t="s">
        <v>23524</v>
      </c>
    </row>
    <row r="6415" spans="2:88" x14ac:dyDescent="0.25">
      <c r="B6415" s="1">
        <v>0</v>
      </c>
      <c r="C6415" s="1"/>
      <c r="D6415" s="1">
        <v>2344671</v>
      </c>
      <c r="E6415" s="1">
        <v>1114242426</v>
      </c>
      <c r="F6415" s="1" t="s">
        <v>87</v>
      </c>
      <c r="G6415" s="11">
        <v>46219</v>
      </c>
      <c r="H6415" s="1">
        <v>0</v>
      </c>
      <c r="I6415" s="1" t="s">
        <v>16646</v>
      </c>
      <c r="J6415" s="1" t="s">
        <v>16652</v>
      </c>
      <c r="K6415" s="1">
        <v>0</v>
      </c>
      <c r="L6415" s="1">
        <v>0</v>
      </c>
      <c r="M6415" s="1" t="s">
        <v>13</v>
      </c>
      <c r="N6415" s="1" t="s">
        <v>6768</v>
      </c>
      <c r="O6415" s="1" t="s">
        <v>82</v>
      </c>
      <c r="P6415" s="1">
        <v>99.8</v>
      </c>
      <c r="Q6415" s="1">
        <v>139.13999999999999</v>
      </c>
      <c r="R6415" s="1">
        <v>201.48</v>
      </c>
      <c r="S6415" s="3">
        <v>2.4950000000000001</v>
      </c>
      <c r="T6415" s="3">
        <v>1.546</v>
      </c>
      <c r="U6415" s="1" t="s">
        <v>6029</v>
      </c>
      <c r="V6415" s="1">
        <v>3026697793</v>
      </c>
      <c r="W6415" s="1">
        <v>2001175780</v>
      </c>
      <c r="X6415" s="1" t="s">
        <v>10742</v>
      </c>
      <c r="Y6415" s="1" t="s">
        <v>11137</v>
      </c>
      <c r="Z6415" s="2">
        <v>-4.6347760999999998</v>
      </c>
      <c r="AA6415" s="2">
        <v>-44.764936400000003</v>
      </c>
      <c r="AB6415" s="2" t="s">
        <v>30</v>
      </c>
      <c r="CJ6415" s="1" t="s">
        <v>23525</v>
      </c>
    </row>
    <row r="6416" spans="2:88" x14ac:dyDescent="0.25">
      <c r="B6416" s="1">
        <v>0</v>
      </c>
      <c r="C6416" s="1"/>
      <c r="D6416" s="1">
        <v>2352558</v>
      </c>
      <c r="E6416" s="1">
        <v>1114242796</v>
      </c>
      <c r="F6416" s="1" t="s">
        <v>79</v>
      </c>
      <c r="G6416" s="11">
        <v>46219</v>
      </c>
      <c r="H6416" s="1">
        <v>0</v>
      </c>
      <c r="I6416" s="1" t="s">
        <v>16646</v>
      </c>
      <c r="J6416" s="1" t="s">
        <v>16652</v>
      </c>
      <c r="K6416" s="1">
        <v>0</v>
      </c>
      <c r="L6416" s="1">
        <v>0</v>
      </c>
      <c r="M6416" s="1" t="s">
        <v>22</v>
      </c>
      <c r="N6416" s="1" t="s">
        <v>6768</v>
      </c>
      <c r="O6416" s="1" t="s">
        <v>421</v>
      </c>
      <c r="P6416" s="1">
        <v>3343.83</v>
      </c>
      <c r="Q6416" s="1">
        <v>1881.95</v>
      </c>
      <c r="R6416" s="1">
        <v>2281.46</v>
      </c>
      <c r="S6416" s="3">
        <v>83.595749999999995</v>
      </c>
      <c r="T6416" s="3">
        <v>20.9105555555556</v>
      </c>
      <c r="U6416" s="1" t="s">
        <v>6030</v>
      </c>
      <c r="V6416" s="1">
        <v>3026699397</v>
      </c>
      <c r="W6416" s="1">
        <v>2001175758</v>
      </c>
      <c r="X6416" s="1" t="s">
        <v>9399</v>
      </c>
      <c r="Y6416" s="1" t="s">
        <v>11138</v>
      </c>
      <c r="Z6416" s="2">
        <v>-4.4294143999999998</v>
      </c>
      <c r="AA6416" s="2">
        <v>-46.179360000000003</v>
      </c>
      <c r="AB6416" s="2" t="s">
        <v>30</v>
      </c>
      <c r="CJ6416" s="1" t="s">
        <v>23526</v>
      </c>
    </row>
    <row r="6417" spans="2:88" x14ac:dyDescent="0.25">
      <c r="B6417" s="1">
        <v>0</v>
      </c>
      <c r="C6417" s="1"/>
      <c r="D6417" s="1">
        <v>2343716</v>
      </c>
      <c r="E6417" s="1">
        <v>1114243047</v>
      </c>
      <c r="F6417" s="1" t="s">
        <v>87</v>
      </c>
      <c r="G6417" s="11">
        <v>46219</v>
      </c>
      <c r="H6417" s="1">
        <v>0</v>
      </c>
      <c r="I6417" s="1" t="s">
        <v>16646</v>
      </c>
      <c r="J6417" s="1" t="s">
        <v>16652</v>
      </c>
      <c r="K6417" s="1" t="s">
        <v>16661</v>
      </c>
      <c r="L6417" s="1" t="s">
        <v>12</v>
      </c>
      <c r="M6417" s="1" t="s">
        <v>13</v>
      </c>
      <c r="N6417" s="1" t="s">
        <v>6769</v>
      </c>
      <c r="O6417" s="1" t="s">
        <v>608</v>
      </c>
      <c r="P6417" s="1">
        <v>128.09</v>
      </c>
      <c r="Q6417" s="1">
        <v>253.91</v>
      </c>
      <c r="R6417" s="1">
        <v>321.02999999999997</v>
      </c>
      <c r="S6417" s="3">
        <v>3.2022499999999998</v>
      </c>
      <c r="T6417" s="3">
        <v>2.8212222222222199</v>
      </c>
      <c r="U6417" s="1" t="s">
        <v>6031</v>
      </c>
      <c r="V6417" s="1">
        <v>3026699451</v>
      </c>
      <c r="W6417" s="1">
        <v>2001175793</v>
      </c>
      <c r="X6417" s="1" t="s">
        <v>10743</v>
      </c>
      <c r="Y6417" s="1" t="s">
        <v>11137</v>
      </c>
      <c r="Z6417" s="2">
        <v>-4.8904733</v>
      </c>
      <c r="AA6417" s="2">
        <v>-43.366365000000002</v>
      </c>
      <c r="AB6417" s="2" t="s">
        <v>15517</v>
      </c>
      <c r="CJ6417" s="1" t="s">
        <v>23527</v>
      </c>
    </row>
    <row r="6418" spans="2:88" x14ac:dyDescent="0.25">
      <c r="B6418" s="1">
        <v>0</v>
      </c>
      <c r="C6418" s="1"/>
      <c r="D6418" s="1">
        <v>2344672</v>
      </c>
      <c r="E6418" s="1">
        <v>1114243198</v>
      </c>
      <c r="F6418" s="1" t="s">
        <v>79</v>
      </c>
      <c r="G6418" s="11">
        <v>46219</v>
      </c>
      <c r="H6418" s="1">
        <v>0</v>
      </c>
      <c r="I6418" s="1" t="s">
        <v>16646</v>
      </c>
      <c r="J6418" s="1" t="s">
        <v>16652</v>
      </c>
      <c r="K6418" s="1">
        <v>0</v>
      </c>
      <c r="L6418" s="1">
        <v>0</v>
      </c>
      <c r="M6418" s="1" t="s">
        <v>25</v>
      </c>
      <c r="N6418" s="1" t="s">
        <v>6768</v>
      </c>
      <c r="O6418" s="1" t="s">
        <v>14</v>
      </c>
      <c r="P6418" s="1">
        <v>1784.85</v>
      </c>
      <c r="Q6418" s="1">
        <v>46.01</v>
      </c>
      <c r="R6418" s="1">
        <v>175</v>
      </c>
      <c r="S6418" s="3">
        <v>44.621250000000003</v>
      </c>
      <c r="T6418" s="3">
        <v>0.51122222222222202</v>
      </c>
      <c r="U6418" s="1" t="s">
        <v>6032</v>
      </c>
      <c r="V6418" s="1">
        <v>3026697947</v>
      </c>
      <c r="W6418" s="1">
        <v>2001175785</v>
      </c>
      <c r="X6418" s="1" t="s">
        <v>10744</v>
      </c>
      <c r="Y6418" s="1" t="s">
        <v>11138</v>
      </c>
      <c r="Z6418" s="2">
        <v>-5.8862275000000004</v>
      </c>
      <c r="AA6418" s="2">
        <v>-44.566788600000002</v>
      </c>
      <c r="AB6418" s="2" t="s">
        <v>30</v>
      </c>
      <c r="CJ6418" s="1" t="s">
        <v>23528</v>
      </c>
    </row>
    <row r="6419" spans="2:88" x14ac:dyDescent="0.25">
      <c r="B6419" s="1">
        <v>0</v>
      </c>
      <c r="C6419" s="1"/>
      <c r="D6419" s="1">
        <v>2352559</v>
      </c>
      <c r="E6419" s="1">
        <v>1114243249</v>
      </c>
      <c r="F6419" s="1" t="s">
        <v>79</v>
      </c>
      <c r="G6419" s="11">
        <v>46219</v>
      </c>
      <c r="H6419" s="1">
        <v>0</v>
      </c>
      <c r="I6419" s="1" t="s">
        <v>16646</v>
      </c>
      <c r="J6419" s="1" t="s">
        <v>16652</v>
      </c>
      <c r="K6419" s="1">
        <v>0</v>
      </c>
      <c r="L6419" s="1">
        <v>0</v>
      </c>
      <c r="M6419" s="1" t="s">
        <v>22</v>
      </c>
      <c r="N6419" s="1" t="s">
        <v>6768</v>
      </c>
      <c r="O6419" s="1" t="s">
        <v>16</v>
      </c>
      <c r="P6419" s="1">
        <v>2390.69</v>
      </c>
      <c r="Q6419" s="1">
        <v>2452.6</v>
      </c>
      <c r="R6419" s="1">
        <v>2475.6</v>
      </c>
      <c r="S6419" s="3">
        <v>59.767249999999997</v>
      </c>
      <c r="T6419" s="3">
        <v>27.251111111111101</v>
      </c>
      <c r="U6419" s="1" t="s">
        <v>6033</v>
      </c>
      <c r="V6419" s="1">
        <v>3026698668</v>
      </c>
      <c r="W6419" s="1">
        <v>2001175775</v>
      </c>
      <c r="X6419" s="1" t="s">
        <v>10745</v>
      </c>
      <c r="Y6419" s="1" t="s">
        <v>11138</v>
      </c>
      <c r="Z6419" s="2">
        <v>-3.9872033</v>
      </c>
      <c r="AA6419" s="2">
        <v>-45.415851699999997</v>
      </c>
      <c r="AB6419" s="2" t="s">
        <v>15518</v>
      </c>
      <c r="CJ6419" s="1" t="s">
        <v>23529</v>
      </c>
    </row>
    <row r="6420" spans="2:88" x14ac:dyDescent="0.25">
      <c r="B6420" s="1">
        <v>0</v>
      </c>
      <c r="C6420" s="1"/>
      <c r="D6420" s="1">
        <v>1907876</v>
      </c>
      <c r="E6420" s="1">
        <v>1111510096</v>
      </c>
      <c r="F6420" s="1" t="s">
        <v>79</v>
      </c>
      <c r="G6420" s="11">
        <v>46107</v>
      </c>
      <c r="H6420" s="1">
        <v>0</v>
      </c>
      <c r="I6420" s="1" t="s">
        <v>16646</v>
      </c>
      <c r="J6420" s="1" t="s">
        <v>16652</v>
      </c>
      <c r="K6420" s="1">
        <v>0</v>
      </c>
      <c r="L6420" s="1" t="s">
        <v>12</v>
      </c>
      <c r="M6420" s="1" t="s">
        <v>25</v>
      </c>
      <c r="N6420" s="1" t="s">
        <v>6768</v>
      </c>
      <c r="O6420" s="1" t="s">
        <v>370</v>
      </c>
      <c r="P6420" s="1">
        <v>505.91</v>
      </c>
      <c r="Q6420" s="1">
        <v>8.51</v>
      </c>
      <c r="R6420" s="1">
        <v>446.36</v>
      </c>
      <c r="S6420" s="3">
        <v>12.64775</v>
      </c>
      <c r="T6420" s="3">
        <v>9.4555555555555601E-2</v>
      </c>
      <c r="U6420" s="1" t="s">
        <v>3452</v>
      </c>
      <c r="V6420" s="1">
        <v>3025750429</v>
      </c>
      <c r="W6420" s="1">
        <v>2001141685</v>
      </c>
      <c r="X6420" s="1" t="s">
        <v>6834</v>
      </c>
      <c r="Y6420" s="1" t="s">
        <v>11138</v>
      </c>
      <c r="Z6420" s="2">
        <v>-4.0314467</v>
      </c>
      <c r="AA6420" s="2">
        <v>-44.5955333</v>
      </c>
      <c r="AB6420" s="2" t="s">
        <v>13746</v>
      </c>
      <c r="CJ6420" s="1" t="s">
        <v>23530</v>
      </c>
    </row>
    <row r="6421" spans="2:88" x14ac:dyDescent="0.25">
      <c r="B6421" s="1">
        <v>0</v>
      </c>
      <c r="C6421" s="1"/>
      <c r="D6421" s="1">
        <v>2351292</v>
      </c>
      <c r="E6421" s="1">
        <v>1114243689</v>
      </c>
      <c r="F6421" s="1" t="s">
        <v>87</v>
      </c>
      <c r="G6421" s="11">
        <v>46219</v>
      </c>
      <c r="H6421" s="1">
        <v>0</v>
      </c>
      <c r="I6421" s="1" t="s">
        <v>16646</v>
      </c>
      <c r="J6421" s="1" t="s">
        <v>16652</v>
      </c>
      <c r="K6421" s="1">
        <v>0</v>
      </c>
      <c r="L6421" s="1">
        <v>0</v>
      </c>
      <c r="M6421" s="1" t="s">
        <v>13</v>
      </c>
      <c r="N6421" s="1" t="s">
        <v>6771</v>
      </c>
      <c r="O6421" s="1" t="s">
        <v>1913</v>
      </c>
      <c r="P6421" s="1">
        <v>60.56</v>
      </c>
      <c r="Q6421" s="1">
        <v>133.22</v>
      </c>
      <c r="R6421" s="1">
        <v>153.72999999999999</v>
      </c>
      <c r="S6421" s="3">
        <v>1.514</v>
      </c>
      <c r="T6421" s="3">
        <v>1.4802222222222201</v>
      </c>
      <c r="U6421" s="1" t="s">
        <v>6035</v>
      </c>
      <c r="V6421" s="1">
        <v>3026700271</v>
      </c>
      <c r="W6421" s="1">
        <v>2001175809</v>
      </c>
      <c r="X6421" s="1" t="s">
        <v>7359</v>
      </c>
      <c r="Y6421" s="1" t="s">
        <v>11137</v>
      </c>
      <c r="Z6421" s="2">
        <v>-6.4608205999999999</v>
      </c>
      <c r="AA6421" s="2">
        <v>-47.0546419</v>
      </c>
      <c r="AB6421" s="2" t="s">
        <v>30</v>
      </c>
      <c r="CJ6421" s="1" t="s">
        <v>23531</v>
      </c>
    </row>
    <row r="6422" spans="2:88" x14ac:dyDescent="0.25">
      <c r="B6422" s="1">
        <v>0</v>
      </c>
      <c r="C6422" s="1"/>
      <c r="D6422" s="1">
        <v>2344670</v>
      </c>
      <c r="E6422" s="1">
        <v>1114243753</v>
      </c>
      <c r="F6422" s="1" t="s">
        <v>79</v>
      </c>
      <c r="G6422" s="11">
        <v>46219</v>
      </c>
      <c r="H6422" s="1">
        <v>0</v>
      </c>
      <c r="I6422" s="1" t="s">
        <v>16646</v>
      </c>
      <c r="J6422" s="1" t="s">
        <v>16652</v>
      </c>
      <c r="K6422" s="1">
        <v>0</v>
      </c>
      <c r="L6422" s="1">
        <v>0</v>
      </c>
      <c r="M6422" s="1" t="s">
        <v>13</v>
      </c>
      <c r="N6422" s="1" t="s">
        <v>18</v>
      </c>
      <c r="O6422" s="1" t="s">
        <v>348</v>
      </c>
      <c r="P6422" s="1">
        <v>111.38</v>
      </c>
      <c r="Q6422" s="1">
        <v>82.01</v>
      </c>
      <c r="R6422" s="1">
        <v>119.56</v>
      </c>
      <c r="S6422" s="3">
        <v>2.7845</v>
      </c>
      <c r="T6422" s="3">
        <v>0.91122222222222204</v>
      </c>
      <c r="U6422" s="1" t="s">
        <v>2378</v>
      </c>
      <c r="V6422" s="1">
        <v>3026698846</v>
      </c>
      <c r="W6422" s="1">
        <v>2001175779</v>
      </c>
      <c r="X6422" s="1" t="s">
        <v>10747</v>
      </c>
      <c r="Y6422" s="1" t="s">
        <v>11138</v>
      </c>
      <c r="Z6422" s="2">
        <v>-2.9537719</v>
      </c>
      <c r="AA6422" s="2">
        <v>-44.7593611</v>
      </c>
      <c r="AB6422" s="2" t="s">
        <v>15520</v>
      </c>
      <c r="CJ6422" s="1" t="s">
        <v>23532</v>
      </c>
    </row>
    <row r="6423" spans="2:88" x14ac:dyDescent="0.25">
      <c r="B6423" s="1">
        <v>0</v>
      </c>
      <c r="C6423" s="1"/>
      <c r="D6423" s="1">
        <v>2351293</v>
      </c>
      <c r="E6423" s="1">
        <v>1114243948</v>
      </c>
      <c r="F6423" s="1">
        <v>0</v>
      </c>
      <c r="G6423" s="11">
        <v>46219</v>
      </c>
      <c r="H6423" s="1">
        <v>0</v>
      </c>
      <c r="I6423" s="1" t="s">
        <v>16646</v>
      </c>
      <c r="J6423" s="1" t="s">
        <v>16652</v>
      </c>
      <c r="K6423" s="1">
        <v>0</v>
      </c>
      <c r="L6423" s="1">
        <v>0</v>
      </c>
      <c r="M6423" s="1" t="s">
        <v>30</v>
      </c>
      <c r="N6423" s="1" t="s">
        <v>18</v>
      </c>
      <c r="O6423" s="1" t="s">
        <v>277</v>
      </c>
      <c r="P6423" s="1">
        <v>0</v>
      </c>
      <c r="Q6423" s="1">
        <v>0</v>
      </c>
      <c r="R6423" s="1">
        <v>0</v>
      </c>
      <c r="S6423" s="3">
        <v>0</v>
      </c>
      <c r="T6423" s="3">
        <v>0</v>
      </c>
      <c r="U6423" s="1" t="s">
        <v>16331</v>
      </c>
      <c r="V6423" s="1">
        <v>0</v>
      </c>
      <c r="W6423" s="1">
        <v>0</v>
      </c>
      <c r="X6423" s="1">
        <v>0</v>
      </c>
      <c r="Y6423" s="1">
        <v>0</v>
      </c>
      <c r="Z6423" s="2">
        <v>0</v>
      </c>
      <c r="AA6423" s="2">
        <v>0</v>
      </c>
      <c r="AB6423" s="2">
        <v>0</v>
      </c>
      <c r="CJ6423" s="1" t="s">
        <v>23533</v>
      </c>
    </row>
    <row r="6424" spans="2:88" x14ac:dyDescent="0.25">
      <c r="B6424" s="1">
        <v>0</v>
      </c>
      <c r="C6424" s="1"/>
      <c r="D6424" s="1">
        <v>2344674</v>
      </c>
      <c r="E6424" s="1">
        <v>1114243987</v>
      </c>
      <c r="F6424" s="1" t="s">
        <v>79</v>
      </c>
      <c r="G6424" s="11">
        <v>46219</v>
      </c>
      <c r="H6424" s="1">
        <v>0</v>
      </c>
      <c r="I6424" s="1" t="s">
        <v>16646</v>
      </c>
      <c r="J6424" s="1" t="s">
        <v>16652</v>
      </c>
      <c r="K6424" s="1">
        <v>0</v>
      </c>
      <c r="L6424" s="1" t="s">
        <v>12</v>
      </c>
      <c r="M6424" s="1" t="s">
        <v>13</v>
      </c>
      <c r="N6424" s="1" t="s">
        <v>6769</v>
      </c>
      <c r="O6424" s="1" t="s">
        <v>47</v>
      </c>
      <c r="P6424" s="1">
        <v>36.159999999999997</v>
      </c>
      <c r="Q6424" s="1">
        <v>48.9</v>
      </c>
      <c r="R6424" s="1">
        <v>75.88</v>
      </c>
      <c r="S6424" s="3">
        <v>0.90400000000000003</v>
      </c>
      <c r="T6424" s="3">
        <v>0.543333333333333</v>
      </c>
      <c r="U6424" s="1" t="s">
        <v>6036</v>
      </c>
      <c r="V6424" s="1">
        <v>3026701073</v>
      </c>
      <c r="W6424" s="1">
        <v>2001175814</v>
      </c>
      <c r="X6424" s="1" t="s">
        <v>10748</v>
      </c>
      <c r="Y6424" s="1" t="s">
        <v>11138</v>
      </c>
      <c r="Z6424" s="2">
        <v>-6.3832683000000001</v>
      </c>
      <c r="AA6424" s="2">
        <v>-43.983269999999997</v>
      </c>
      <c r="AB6424" s="2" t="s">
        <v>15521</v>
      </c>
      <c r="CJ6424" s="1" t="s">
        <v>23534</v>
      </c>
    </row>
    <row r="6425" spans="2:88" x14ac:dyDescent="0.25">
      <c r="B6425" s="1">
        <v>0</v>
      </c>
      <c r="C6425" s="1"/>
      <c r="D6425" s="1">
        <v>2355478</v>
      </c>
      <c r="E6425" s="1">
        <v>1114537128</v>
      </c>
      <c r="F6425" s="1" t="s">
        <v>79</v>
      </c>
      <c r="G6425" s="11">
        <v>46233</v>
      </c>
      <c r="H6425" s="1">
        <v>0</v>
      </c>
      <c r="I6425" s="1" t="s">
        <v>16646</v>
      </c>
      <c r="J6425" s="1" t="s">
        <v>16652</v>
      </c>
      <c r="K6425" s="1">
        <v>0</v>
      </c>
      <c r="L6425" s="1">
        <v>0</v>
      </c>
      <c r="M6425" s="1" t="s">
        <v>13</v>
      </c>
      <c r="N6425" s="1" t="s">
        <v>6770</v>
      </c>
      <c r="O6425" s="1" t="s">
        <v>1316</v>
      </c>
      <c r="P6425" s="1">
        <v>120.71</v>
      </c>
      <c r="Q6425" s="1">
        <v>426.27</v>
      </c>
      <c r="R6425" s="1">
        <v>470.14</v>
      </c>
      <c r="S6425" s="3">
        <v>3.0177499999999999</v>
      </c>
      <c r="T6425" s="3">
        <v>4.73633333333333</v>
      </c>
      <c r="U6425" s="1" t="s">
        <v>6413</v>
      </c>
      <c r="V6425" s="1">
        <v>3026804824</v>
      </c>
      <c r="W6425" s="1">
        <v>2001179709</v>
      </c>
      <c r="X6425" s="1" t="s">
        <v>8779</v>
      </c>
      <c r="Y6425" s="1" t="s">
        <v>11138</v>
      </c>
      <c r="Z6425" s="2">
        <v>-3.3203094000000002</v>
      </c>
      <c r="AA6425" s="2">
        <v>-42.448173099999998</v>
      </c>
      <c r="AB6425" s="2" t="s">
        <v>15796</v>
      </c>
      <c r="CJ6425" s="1" t="s">
        <v>23535</v>
      </c>
    </row>
    <row r="6426" spans="2:88" x14ac:dyDescent="0.25">
      <c r="B6426" s="1" t="s">
        <v>16721</v>
      </c>
      <c r="C6426" s="11">
        <v>46265</v>
      </c>
      <c r="D6426" s="1">
        <v>2329792</v>
      </c>
      <c r="E6426" s="1">
        <v>1113721342</v>
      </c>
      <c r="F6426" s="1" t="s">
        <v>79</v>
      </c>
      <c r="G6426" s="11">
        <v>46196</v>
      </c>
      <c r="H6426" s="1">
        <v>0</v>
      </c>
      <c r="I6426" s="1" t="s">
        <v>16646</v>
      </c>
      <c r="J6426" s="1" t="s">
        <v>16652</v>
      </c>
      <c r="K6426" s="1" t="s">
        <v>16661</v>
      </c>
      <c r="L6426" s="1" t="s">
        <v>12</v>
      </c>
      <c r="M6426" s="1" t="s">
        <v>13</v>
      </c>
      <c r="N6426" s="1" t="s">
        <v>6769</v>
      </c>
      <c r="O6426" s="1" t="s">
        <v>796</v>
      </c>
      <c r="P6426" s="1">
        <v>228.71</v>
      </c>
      <c r="Q6426" s="1">
        <v>65.099999999999994</v>
      </c>
      <c r="R6426" s="1">
        <v>70.8</v>
      </c>
      <c r="S6426" s="3">
        <v>5.7177499999999997</v>
      </c>
      <c r="T6426" s="3">
        <v>0.72333333333333305</v>
      </c>
      <c r="U6426" s="1" t="s">
        <v>5300</v>
      </c>
      <c r="V6426" s="1">
        <v>3026500620</v>
      </c>
      <c r="W6426" s="1">
        <v>2001168227</v>
      </c>
      <c r="X6426" s="1" t="s">
        <v>10299</v>
      </c>
      <c r="Y6426" s="1" t="s">
        <v>11138</v>
      </c>
      <c r="Z6426" s="2">
        <v>-5.1010049999999998</v>
      </c>
      <c r="AA6426" s="2">
        <v>-42.8802083</v>
      </c>
      <c r="AB6426" s="2" t="s">
        <v>15017</v>
      </c>
      <c r="CJ6426" s="1" t="s">
        <v>23536</v>
      </c>
    </row>
    <row r="6427" spans="2:88" x14ac:dyDescent="0.25">
      <c r="B6427" s="1">
        <v>0</v>
      </c>
      <c r="C6427" s="1"/>
      <c r="D6427" s="1">
        <v>2344676</v>
      </c>
      <c r="E6427" s="1">
        <v>1114246034</v>
      </c>
      <c r="F6427" s="1" t="s">
        <v>79</v>
      </c>
      <c r="G6427" s="11">
        <v>46219</v>
      </c>
      <c r="H6427" s="1">
        <v>0</v>
      </c>
      <c r="I6427" s="1" t="s">
        <v>16646</v>
      </c>
      <c r="J6427" s="1" t="s">
        <v>16652</v>
      </c>
      <c r="K6427" s="1">
        <v>0</v>
      </c>
      <c r="L6427" s="1">
        <v>0</v>
      </c>
      <c r="M6427" s="1" t="s">
        <v>13</v>
      </c>
      <c r="N6427" s="1" t="s">
        <v>6768</v>
      </c>
      <c r="O6427" s="1" t="s">
        <v>15</v>
      </c>
      <c r="P6427" s="1">
        <v>139.63999999999999</v>
      </c>
      <c r="Q6427" s="1">
        <v>72.599999999999994</v>
      </c>
      <c r="R6427" s="1">
        <v>136.83000000000001</v>
      </c>
      <c r="S6427" s="3">
        <v>3.4910000000000001</v>
      </c>
      <c r="T6427" s="3">
        <v>0.80666666666666698</v>
      </c>
      <c r="U6427" s="1" t="s">
        <v>6039</v>
      </c>
      <c r="V6427" s="1">
        <v>3026702290</v>
      </c>
      <c r="W6427" s="1">
        <v>2001175880</v>
      </c>
      <c r="X6427" s="1" t="s">
        <v>10751</v>
      </c>
      <c r="Y6427" s="1" t="s">
        <v>11138</v>
      </c>
      <c r="Z6427" s="2">
        <v>-5.6656960999999999</v>
      </c>
      <c r="AA6427" s="2">
        <v>-45.266254199999999</v>
      </c>
      <c r="AB6427" s="2" t="s">
        <v>15523</v>
      </c>
      <c r="CJ6427" s="1" t="s">
        <v>23537</v>
      </c>
    </row>
    <row r="6428" spans="2:88" x14ac:dyDescent="0.25">
      <c r="B6428" s="1">
        <v>0</v>
      </c>
      <c r="C6428" s="1"/>
      <c r="D6428" s="1">
        <v>2344677</v>
      </c>
      <c r="E6428" s="1">
        <v>1114246237</v>
      </c>
      <c r="F6428" s="1" t="s">
        <v>79</v>
      </c>
      <c r="G6428" s="11">
        <v>46219</v>
      </c>
      <c r="H6428" s="1">
        <v>0</v>
      </c>
      <c r="I6428" s="1" t="s">
        <v>16646</v>
      </c>
      <c r="J6428" s="1" t="s">
        <v>16652</v>
      </c>
      <c r="K6428" s="1">
        <v>0</v>
      </c>
      <c r="L6428" s="1">
        <v>0</v>
      </c>
      <c r="M6428" s="1" t="s">
        <v>13</v>
      </c>
      <c r="N6428" s="1" t="s">
        <v>18</v>
      </c>
      <c r="O6428" s="1" t="s">
        <v>348</v>
      </c>
      <c r="P6428" s="1">
        <v>178.05</v>
      </c>
      <c r="Q6428" s="1">
        <v>63.53</v>
      </c>
      <c r="R6428" s="1">
        <v>141.74</v>
      </c>
      <c r="S6428" s="3">
        <v>4.4512499999999999</v>
      </c>
      <c r="T6428" s="3">
        <v>0.70588888888888901</v>
      </c>
      <c r="U6428" s="1" t="s">
        <v>2378</v>
      </c>
      <c r="V6428" s="1">
        <v>3026703106</v>
      </c>
      <c r="W6428" s="1">
        <v>2001175891</v>
      </c>
      <c r="X6428" s="1" t="s">
        <v>6810</v>
      </c>
      <c r="Y6428" s="1" t="s">
        <v>11138</v>
      </c>
      <c r="Z6428" s="2">
        <v>-2.9484219</v>
      </c>
      <c r="AA6428" s="2">
        <v>-44.785706900000001</v>
      </c>
      <c r="AB6428" s="2" t="s">
        <v>15524</v>
      </c>
      <c r="CJ6428" s="1" t="s">
        <v>23538</v>
      </c>
    </row>
    <row r="6429" spans="2:88" x14ac:dyDescent="0.25">
      <c r="B6429" s="1">
        <v>0</v>
      </c>
      <c r="C6429" s="1"/>
      <c r="D6429" s="1">
        <v>2350877</v>
      </c>
      <c r="E6429" s="1">
        <v>1114273691</v>
      </c>
      <c r="F6429" s="1" t="s">
        <v>87</v>
      </c>
      <c r="G6429" s="11">
        <v>46220</v>
      </c>
      <c r="H6429" s="1">
        <v>0</v>
      </c>
      <c r="I6429" s="1" t="s">
        <v>16646</v>
      </c>
      <c r="J6429" s="1" t="s">
        <v>16652</v>
      </c>
      <c r="K6429" s="1">
        <v>0</v>
      </c>
      <c r="L6429" s="1">
        <v>0</v>
      </c>
      <c r="M6429" s="1" t="s">
        <v>22</v>
      </c>
      <c r="N6429" s="1" t="s">
        <v>6771</v>
      </c>
      <c r="O6429" s="1" t="s">
        <v>395</v>
      </c>
      <c r="P6429" s="1">
        <v>4598.78</v>
      </c>
      <c r="Q6429" s="1">
        <v>1339.13</v>
      </c>
      <c r="R6429" s="1">
        <v>1886.29</v>
      </c>
      <c r="S6429" s="3">
        <v>114.9695</v>
      </c>
      <c r="T6429" s="3">
        <v>14.8792222222222</v>
      </c>
      <c r="U6429" s="1" t="s">
        <v>6040</v>
      </c>
      <c r="V6429" s="1">
        <v>3026703165</v>
      </c>
      <c r="W6429" s="1">
        <v>2001175895</v>
      </c>
      <c r="X6429" s="1" t="s">
        <v>10752</v>
      </c>
      <c r="Y6429" s="1" t="s">
        <v>11137</v>
      </c>
      <c r="Z6429" s="2">
        <v>-7.1619166999999999</v>
      </c>
      <c r="AA6429" s="2">
        <v>-45.0015511</v>
      </c>
      <c r="AB6429" s="2" t="s">
        <v>30</v>
      </c>
      <c r="CJ6429" s="1" t="s">
        <v>23539</v>
      </c>
    </row>
    <row r="6430" spans="2:88" x14ac:dyDescent="0.25">
      <c r="B6430" s="1">
        <v>0</v>
      </c>
      <c r="C6430" s="1"/>
      <c r="D6430" s="1">
        <v>2350876</v>
      </c>
      <c r="E6430" s="1">
        <v>1114273760</v>
      </c>
      <c r="F6430" s="1" t="s">
        <v>87</v>
      </c>
      <c r="G6430" s="11">
        <v>46220</v>
      </c>
      <c r="H6430" s="1">
        <v>0</v>
      </c>
      <c r="I6430" s="1" t="s">
        <v>16646</v>
      </c>
      <c r="J6430" s="1" t="s">
        <v>16652</v>
      </c>
      <c r="K6430" s="1">
        <v>0</v>
      </c>
      <c r="L6430" s="1">
        <v>0</v>
      </c>
      <c r="M6430" s="1" t="s">
        <v>13</v>
      </c>
      <c r="N6430" s="1" t="s">
        <v>6768</v>
      </c>
      <c r="O6430" s="1" t="s">
        <v>252</v>
      </c>
      <c r="P6430" s="1">
        <v>203.7</v>
      </c>
      <c r="Q6430" s="1">
        <v>303.05</v>
      </c>
      <c r="R6430" s="1">
        <v>339.49</v>
      </c>
      <c r="S6430" s="3">
        <v>5.0925000000000002</v>
      </c>
      <c r="T6430" s="3">
        <v>3.3672222222222201</v>
      </c>
      <c r="U6430" s="1" t="s">
        <v>6041</v>
      </c>
      <c r="V6430" s="1">
        <v>3026702401</v>
      </c>
      <c r="W6430" s="1">
        <v>2001175883</v>
      </c>
      <c r="X6430" s="1" t="s">
        <v>10753</v>
      </c>
      <c r="Y6430" s="1" t="s">
        <v>11137</v>
      </c>
      <c r="Z6430" s="2">
        <v>-4.3395400000000004</v>
      </c>
      <c r="AA6430" s="2">
        <v>-45.580925000000001</v>
      </c>
      <c r="AB6430" s="2" t="s">
        <v>15525</v>
      </c>
      <c r="CJ6430" s="1" t="s">
        <v>23540</v>
      </c>
    </row>
    <row r="6431" spans="2:88" x14ac:dyDescent="0.25">
      <c r="B6431" s="1">
        <v>0</v>
      </c>
      <c r="C6431" s="1"/>
      <c r="D6431" s="1">
        <v>2343718</v>
      </c>
      <c r="E6431" s="1">
        <v>1114274107</v>
      </c>
      <c r="F6431" s="1" t="s">
        <v>79</v>
      </c>
      <c r="G6431" s="11">
        <v>46220</v>
      </c>
      <c r="H6431" s="1">
        <v>0</v>
      </c>
      <c r="I6431" s="1" t="s">
        <v>16646</v>
      </c>
      <c r="J6431" s="1" t="s">
        <v>16652</v>
      </c>
      <c r="K6431" s="1" t="s">
        <v>16664</v>
      </c>
      <c r="L6431" s="1">
        <v>0</v>
      </c>
      <c r="M6431" s="1" t="s">
        <v>22</v>
      </c>
      <c r="N6431" s="1" t="s">
        <v>6771</v>
      </c>
      <c r="O6431" s="1" t="s">
        <v>375</v>
      </c>
      <c r="P6431" s="1">
        <v>5108.25</v>
      </c>
      <c r="Q6431" s="1">
        <v>3806.27</v>
      </c>
      <c r="R6431" s="1">
        <v>3805.31</v>
      </c>
      <c r="S6431" s="3">
        <v>127.70625</v>
      </c>
      <c r="T6431" s="3">
        <v>42.291888888888899</v>
      </c>
      <c r="U6431" s="1" t="s">
        <v>6042</v>
      </c>
      <c r="V6431" s="1">
        <v>3026701766</v>
      </c>
      <c r="W6431" s="1">
        <v>2001175908</v>
      </c>
      <c r="X6431" s="1" t="s">
        <v>8956</v>
      </c>
      <c r="Y6431" s="1" t="s">
        <v>11138</v>
      </c>
      <c r="Z6431" s="2">
        <v>-5.19414</v>
      </c>
      <c r="AA6431" s="2">
        <v>-48.312150000000003</v>
      </c>
      <c r="AB6431" s="2" t="s">
        <v>15526</v>
      </c>
      <c r="CJ6431" s="1" t="s">
        <v>23541</v>
      </c>
    </row>
    <row r="6432" spans="2:88" x14ac:dyDescent="0.25">
      <c r="B6432" s="1">
        <v>0</v>
      </c>
      <c r="C6432" s="1"/>
      <c r="D6432" s="1">
        <v>1912340</v>
      </c>
      <c r="E6432" s="1">
        <v>1111892630</v>
      </c>
      <c r="F6432" s="1" t="s">
        <v>79</v>
      </c>
      <c r="G6432" s="11">
        <v>46121</v>
      </c>
      <c r="H6432" s="1" t="s">
        <v>16641</v>
      </c>
      <c r="I6432" s="1" t="s">
        <v>16646</v>
      </c>
      <c r="J6432" s="1" t="s">
        <v>16652</v>
      </c>
      <c r="K6432" s="1" t="s">
        <v>16661</v>
      </c>
      <c r="L6432" s="1" t="s">
        <v>12</v>
      </c>
      <c r="M6432" s="1" t="s">
        <v>13</v>
      </c>
      <c r="N6432" s="1" t="s">
        <v>6768</v>
      </c>
      <c r="O6432" s="1" t="s">
        <v>370</v>
      </c>
      <c r="P6432" s="1">
        <v>283.22000000000003</v>
      </c>
      <c r="Q6432" s="1">
        <v>790.83</v>
      </c>
      <c r="R6432" s="1">
        <v>806.3</v>
      </c>
      <c r="S6432" s="3">
        <v>7.0804999999999998</v>
      </c>
      <c r="T6432" s="3">
        <v>8.7870000000000008</v>
      </c>
      <c r="U6432" s="1" t="s">
        <v>3614</v>
      </c>
      <c r="V6432" s="1">
        <v>3025848348</v>
      </c>
      <c r="W6432" s="1">
        <v>2001144943</v>
      </c>
      <c r="X6432" s="1" t="s">
        <v>9247</v>
      </c>
      <c r="Y6432" s="1" t="s">
        <v>11138</v>
      </c>
      <c r="Z6432" s="2">
        <v>-4.1045311</v>
      </c>
      <c r="AA6432" s="2">
        <v>-44.464333099999998</v>
      </c>
      <c r="AB6432" s="2" t="s">
        <v>13874</v>
      </c>
      <c r="CJ6432" s="1" t="s">
        <v>23542</v>
      </c>
    </row>
    <row r="6433" spans="2:88" x14ac:dyDescent="0.25">
      <c r="B6433" s="1">
        <v>0</v>
      </c>
      <c r="C6433" s="1"/>
      <c r="D6433" s="1">
        <v>2350879</v>
      </c>
      <c r="E6433" s="1">
        <v>1114274334</v>
      </c>
      <c r="F6433" s="1" t="s">
        <v>87</v>
      </c>
      <c r="G6433" s="11">
        <v>46220</v>
      </c>
      <c r="H6433" s="1">
        <v>0</v>
      </c>
      <c r="I6433" s="1" t="s">
        <v>16646</v>
      </c>
      <c r="J6433" s="1" t="s">
        <v>16652</v>
      </c>
      <c r="K6433" s="1">
        <v>0</v>
      </c>
      <c r="L6433" s="1">
        <v>0</v>
      </c>
      <c r="M6433" s="1" t="s">
        <v>25</v>
      </c>
      <c r="N6433" s="1" t="s">
        <v>6768</v>
      </c>
      <c r="O6433" s="1" t="s">
        <v>430</v>
      </c>
      <c r="P6433" s="1">
        <v>570.32000000000005</v>
      </c>
      <c r="Q6433" s="1">
        <v>700.7</v>
      </c>
      <c r="R6433" s="1">
        <v>708</v>
      </c>
      <c r="S6433" s="3">
        <v>14.257999999999999</v>
      </c>
      <c r="T6433" s="3">
        <v>7.7855555555555602</v>
      </c>
      <c r="U6433" s="1" t="s">
        <v>6044</v>
      </c>
      <c r="V6433" s="1">
        <v>3026704110</v>
      </c>
      <c r="W6433" s="1">
        <v>2001175942</v>
      </c>
      <c r="X6433" s="1" t="s">
        <v>8196</v>
      </c>
      <c r="Y6433" s="1" t="s">
        <v>11137</v>
      </c>
      <c r="Z6433" s="2">
        <v>-4.0129647000000004</v>
      </c>
      <c r="AA6433" s="2">
        <v>-45.238452500000001</v>
      </c>
      <c r="AB6433" s="2" t="s">
        <v>30</v>
      </c>
      <c r="CJ6433" s="1" t="s">
        <v>23543</v>
      </c>
    </row>
    <row r="6434" spans="2:88" x14ac:dyDescent="0.25">
      <c r="B6434" s="1">
        <v>0</v>
      </c>
      <c r="C6434" s="1"/>
      <c r="D6434" s="1">
        <v>2354221</v>
      </c>
      <c r="E6434" s="1">
        <v>1114274718</v>
      </c>
      <c r="F6434" s="1" t="s">
        <v>79</v>
      </c>
      <c r="G6434" s="11">
        <v>46220</v>
      </c>
      <c r="H6434" s="1">
        <v>0</v>
      </c>
      <c r="I6434" s="1" t="s">
        <v>16646</v>
      </c>
      <c r="J6434" s="1" t="s">
        <v>16652</v>
      </c>
      <c r="K6434" s="1">
        <v>0</v>
      </c>
      <c r="L6434" s="1">
        <v>0</v>
      </c>
      <c r="M6434" s="1" t="s">
        <v>25</v>
      </c>
      <c r="N6434" s="1" t="s">
        <v>6768</v>
      </c>
      <c r="O6434" s="1" t="s">
        <v>31</v>
      </c>
      <c r="P6434" s="1">
        <v>1457.89</v>
      </c>
      <c r="Q6434" s="1">
        <v>41.31</v>
      </c>
      <c r="R6434" s="1">
        <v>537.77</v>
      </c>
      <c r="S6434" s="3">
        <v>36.447249999999997</v>
      </c>
      <c r="T6434" s="3">
        <v>0.45900000000000002</v>
      </c>
      <c r="U6434" s="1" t="s">
        <v>6045</v>
      </c>
      <c r="V6434" s="1">
        <v>3026703564</v>
      </c>
      <c r="W6434" s="1">
        <v>2001175956</v>
      </c>
      <c r="X6434" s="1" t="s">
        <v>8803</v>
      </c>
      <c r="Y6434" s="1" t="s">
        <v>11138</v>
      </c>
      <c r="Z6434" s="2">
        <v>-5.1100567000000003</v>
      </c>
      <c r="AA6434" s="2">
        <v>-44.143001699999999</v>
      </c>
      <c r="AB6434" s="2" t="s">
        <v>30</v>
      </c>
      <c r="CJ6434" s="1" t="s">
        <v>23544</v>
      </c>
    </row>
    <row r="6435" spans="2:88" x14ac:dyDescent="0.25">
      <c r="B6435" s="1">
        <v>0</v>
      </c>
      <c r="C6435" s="1"/>
      <c r="D6435" s="1">
        <v>2350883</v>
      </c>
      <c r="E6435" s="1">
        <v>1114275031</v>
      </c>
      <c r="F6435" s="1" t="s">
        <v>87</v>
      </c>
      <c r="G6435" s="11">
        <v>46220</v>
      </c>
      <c r="H6435" s="1">
        <v>0</v>
      </c>
      <c r="I6435" s="1" t="s">
        <v>16646</v>
      </c>
      <c r="J6435" s="1" t="s">
        <v>16652</v>
      </c>
      <c r="K6435" s="1" t="s">
        <v>16661</v>
      </c>
      <c r="L6435" s="1">
        <v>0</v>
      </c>
      <c r="M6435" s="1" t="s">
        <v>13</v>
      </c>
      <c r="N6435" s="1" t="s">
        <v>6768</v>
      </c>
      <c r="O6435" s="1" t="s">
        <v>1234</v>
      </c>
      <c r="P6435" s="1">
        <v>48.42</v>
      </c>
      <c r="Q6435" s="1">
        <v>171.04</v>
      </c>
      <c r="R6435" s="1">
        <v>164.52</v>
      </c>
      <c r="S6435" s="3">
        <v>1.2104999999999999</v>
      </c>
      <c r="T6435" s="3">
        <v>1.9004444444444399</v>
      </c>
      <c r="U6435" s="1" t="s">
        <v>6046</v>
      </c>
      <c r="V6435" s="1">
        <v>3026704331</v>
      </c>
      <c r="W6435" s="1">
        <v>2001175973</v>
      </c>
      <c r="X6435" s="1" t="s">
        <v>10755</v>
      </c>
      <c r="Y6435" s="1" t="s">
        <v>11137</v>
      </c>
      <c r="Z6435" s="2">
        <v>-4.2407216999999999</v>
      </c>
      <c r="AA6435" s="2">
        <v>-44.8120811</v>
      </c>
      <c r="AB6435" s="2" t="s">
        <v>15528</v>
      </c>
      <c r="CJ6435" s="1" t="s">
        <v>23545</v>
      </c>
    </row>
    <row r="6436" spans="2:88" x14ac:dyDescent="0.25">
      <c r="B6436" s="1">
        <v>0</v>
      </c>
      <c r="C6436" s="1"/>
      <c r="D6436" s="1">
        <v>2344678</v>
      </c>
      <c r="E6436" s="1">
        <v>1114275083</v>
      </c>
      <c r="F6436" s="1" t="s">
        <v>79</v>
      </c>
      <c r="G6436" s="11">
        <v>46220</v>
      </c>
      <c r="H6436" s="1">
        <v>0</v>
      </c>
      <c r="I6436" s="1" t="s">
        <v>16646</v>
      </c>
      <c r="J6436" s="1" t="s">
        <v>16652</v>
      </c>
      <c r="K6436" s="1">
        <v>0</v>
      </c>
      <c r="L6436" s="1">
        <v>0</v>
      </c>
      <c r="M6436" s="1" t="s">
        <v>25</v>
      </c>
      <c r="N6436" s="1" t="s">
        <v>6768</v>
      </c>
      <c r="O6436" s="1" t="s">
        <v>422</v>
      </c>
      <c r="P6436" s="1">
        <v>585.35</v>
      </c>
      <c r="Q6436" s="1">
        <v>52.32</v>
      </c>
      <c r="R6436" s="1">
        <v>622.87</v>
      </c>
      <c r="S6436" s="3">
        <v>14.633749999999999</v>
      </c>
      <c r="T6436" s="3">
        <v>0.58133333333333304</v>
      </c>
      <c r="U6436" s="1" t="s">
        <v>6047</v>
      </c>
      <c r="V6436" s="1">
        <v>3026705044</v>
      </c>
      <c r="W6436" s="1">
        <v>2001175983</v>
      </c>
      <c r="X6436" s="1" t="s">
        <v>8117</v>
      </c>
      <c r="Y6436" s="1" t="s">
        <v>11138</v>
      </c>
      <c r="Z6436" s="2">
        <v>-4.8829232999999999</v>
      </c>
      <c r="AA6436" s="2">
        <v>-44.368538299999997</v>
      </c>
      <c r="AB6436" s="2" t="s">
        <v>15246</v>
      </c>
      <c r="CJ6436" s="1" t="s">
        <v>23546</v>
      </c>
    </row>
    <row r="6437" spans="2:88" x14ac:dyDescent="0.25">
      <c r="B6437" s="1">
        <v>0</v>
      </c>
      <c r="C6437" s="1"/>
      <c r="D6437" s="1">
        <v>2350884</v>
      </c>
      <c r="E6437" s="1">
        <v>1114275137</v>
      </c>
      <c r="F6437" s="1" t="s">
        <v>79</v>
      </c>
      <c r="G6437" s="11">
        <v>46220</v>
      </c>
      <c r="H6437" s="1">
        <v>0</v>
      </c>
      <c r="I6437" s="1" t="s">
        <v>16646</v>
      </c>
      <c r="J6437" s="1" t="s">
        <v>16652</v>
      </c>
      <c r="K6437" s="1">
        <v>0</v>
      </c>
      <c r="L6437" s="1">
        <v>0</v>
      </c>
      <c r="M6437" s="1" t="s">
        <v>22</v>
      </c>
      <c r="N6437" s="1" t="s">
        <v>6768</v>
      </c>
      <c r="O6437" s="1" t="s">
        <v>1294</v>
      </c>
      <c r="P6437" s="1">
        <v>2042.41</v>
      </c>
      <c r="Q6437" s="1">
        <v>2040.45</v>
      </c>
      <c r="R6437" s="1">
        <v>2057.63</v>
      </c>
      <c r="S6437" s="3">
        <v>51.060250000000003</v>
      </c>
      <c r="T6437" s="3">
        <v>22.671666666666699</v>
      </c>
      <c r="U6437" s="1" t="s">
        <v>6048</v>
      </c>
      <c r="V6437" s="1">
        <v>3026704439</v>
      </c>
      <c r="W6437" s="1">
        <v>2001175976</v>
      </c>
      <c r="X6437" s="1" t="s">
        <v>8531</v>
      </c>
      <c r="Y6437" s="1" t="s">
        <v>11138</v>
      </c>
      <c r="Z6437" s="2">
        <v>-4.6572167000000002</v>
      </c>
      <c r="AA6437" s="2">
        <v>-44.278765</v>
      </c>
      <c r="AB6437" s="2" t="s">
        <v>15529</v>
      </c>
      <c r="CJ6437" s="1" t="s">
        <v>23547</v>
      </c>
    </row>
    <row r="6438" spans="2:88" x14ac:dyDescent="0.25">
      <c r="B6438" s="1">
        <v>0</v>
      </c>
      <c r="C6438" s="1"/>
      <c r="D6438" s="1">
        <v>2350880</v>
      </c>
      <c r="E6438" s="1">
        <v>1114275240</v>
      </c>
      <c r="F6438" s="1" t="s">
        <v>79</v>
      </c>
      <c r="G6438" s="11">
        <v>46220</v>
      </c>
      <c r="H6438" s="1">
        <v>0</v>
      </c>
      <c r="I6438" s="1" t="s">
        <v>16646</v>
      </c>
      <c r="J6438" s="1" t="s">
        <v>16652</v>
      </c>
      <c r="K6438" s="1" t="s">
        <v>16661</v>
      </c>
      <c r="L6438" s="1" t="s">
        <v>12</v>
      </c>
      <c r="M6438" s="1" t="s">
        <v>25</v>
      </c>
      <c r="N6438" s="1" t="s">
        <v>6769</v>
      </c>
      <c r="O6438" s="1" t="s">
        <v>15986</v>
      </c>
      <c r="P6438" s="1">
        <v>974.22</v>
      </c>
      <c r="Q6438" s="1">
        <v>53.31</v>
      </c>
      <c r="R6438" s="1">
        <v>112.16</v>
      </c>
      <c r="S6438" s="3">
        <v>24.355499999999999</v>
      </c>
      <c r="T6438" s="3">
        <v>0.59233333333333305</v>
      </c>
      <c r="U6438" s="1" t="s">
        <v>6049</v>
      </c>
      <c r="V6438" s="1">
        <v>3026702843</v>
      </c>
      <c r="W6438" s="1">
        <v>2001175965</v>
      </c>
      <c r="X6438" s="1" t="s">
        <v>10756</v>
      </c>
      <c r="Y6438" s="1" t="s">
        <v>11138</v>
      </c>
      <c r="Z6438" s="2">
        <v>-4.4091994000000003</v>
      </c>
      <c r="AA6438" s="2">
        <v>-44.028787199999996</v>
      </c>
      <c r="AB6438" s="2" t="s">
        <v>15530</v>
      </c>
      <c r="CJ6438" s="1" t="s">
        <v>23548</v>
      </c>
    </row>
    <row r="6439" spans="2:88" x14ac:dyDescent="0.25">
      <c r="B6439" s="1">
        <v>0</v>
      </c>
      <c r="C6439" s="1"/>
      <c r="D6439" s="1">
        <v>2343721</v>
      </c>
      <c r="E6439" s="1">
        <v>1114275361</v>
      </c>
      <c r="F6439" s="1" t="s">
        <v>79</v>
      </c>
      <c r="G6439" s="11">
        <v>46220</v>
      </c>
      <c r="H6439" s="1">
        <v>0</v>
      </c>
      <c r="I6439" s="1" t="s">
        <v>16646</v>
      </c>
      <c r="J6439" s="1" t="s">
        <v>16652</v>
      </c>
      <c r="K6439" s="1">
        <v>0</v>
      </c>
      <c r="L6439" s="1" t="s">
        <v>12</v>
      </c>
      <c r="M6439" s="1" t="s">
        <v>13</v>
      </c>
      <c r="N6439" s="1" t="s">
        <v>6769</v>
      </c>
      <c r="O6439" s="1" t="s">
        <v>33</v>
      </c>
      <c r="P6439" s="1">
        <v>100.75</v>
      </c>
      <c r="Q6439" s="1">
        <v>45.49</v>
      </c>
      <c r="R6439" s="1">
        <v>204.87</v>
      </c>
      <c r="S6439" s="3">
        <v>2.5187499999999998</v>
      </c>
      <c r="T6439" s="3">
        <v>0.50544444444444403</v>
      </c>
      <c r="U6439" s="1" t="s">
        <v>6050</v>
      </c>
      <c r="V6439" s="1">
        <v>3026703866</v>
      </c>
      <c r="W6439" s="1">
        <v>2001176006</v>
      </c>
      <c r="X6439" s="1" t="s">
        <v>10757</v>
      </c>
      <c r="Y6439" s="1" t="s">
        <v>11138</v>
      </c>
      <c r="Z6439" s="2">
        <v>-6.3068261000000003</v>
      </c>
      <c r="AA6439" s="2">
        <v>-43.385551900000003</v>
      </c>
      <c r="AB6439" s="2" t="s">
        <v>15531</v>
      </c>
      <c r="CJ6439" s="1" t="s">
        <v>23549</v>
      </c>
    </row>
    <row r="6440" spans="2:88" x14ac:dyDescent="0.25">
      <c r="B6440" s="1">
        <v>0</v>
      </c>
      <c r="C6440" s="1"/>
      <c r="D6440" s="1">
        <v>2350885</v>
      </c>
      <c r="E6440" s="1">
        <v>1114275394</v>
      </c>
      <c r="F6440" s="1" t="s">
        <v>79</v>
      </c>
      <c r="G6440" s="11">
        <v>46220</v>
      </c>
      <c r="H6440" s="1">
        <v>0</v>
      </c>
      <c r="I6440" s="1" t="s">
        <v>16646</v>
      </c>
      <c r="J6440" s="1" t="s">
        <v>16652</v>
      </c>
      <c r="K6440" s="1">
        <v>0</v>
      </c>
      <c r="L6440" s="1">
        <v>0</v>
      </c>
      <c r="M6440" s="1" t="s">
        <v>22</v>
      </c>
      <c r="N6440" s="1" t="s">
        <v>6768</v>
      </c>
      <c r="O6440" s="1" t="s">
        <v>1294</v>
      </c>
      <c r="P6440" s="1">
        <v>2509.69</v>
      </c>
      <c r="Q6440" s="1">
        <v>2523.69</v>
      </c>
      <c r="R6440" s="1">
        <v>2524.48</v>
      </c>
      <c r="S6440" s="3">
        <v>62.742249999999999</v>
      </c>
      <c r="T6440" s="3">
        <v>28.041</v>
      </c>
      <c r="U6440" s="1" t="s">
        <v>6051</v>
      </c>
      <c r="V6440" s="1">
        <v>3026703920</v>
      </c>
      <c r="W6440" s="1">
        <v>2001176007</v>
      </c>
      <c r="X6440" s="1" t="s">
        <v>8531</v>
      </c>
      <c r="Y6440" s="1" t="s">
        <v>11138</v>
      </c>
      <c r="Z6440" s="2">
        <v>-4.6603982999999998</v>
      </c>
      <c r="AA6440" s="2">
        <v>-44.2942283</v>
      </c>
      <c r="AB6440" s="2" t="s">
        <v>15529</v>
      </c>
      <c r="CJ6440" s="1" t="s">
        <v>23550</v>
      </c>
    </row>
    <row r="6441" spans="2:88" x14ac:dyDescent="0.25">
      <c r="B6441" s="1">
        <v>0</v>
      </c>
      <c r="C6441" s="1"/>
      <c r="D6441" s="1">
        <v>2343722</v>
      </c>
      <c r="E6441" s="1">
        <v>1114275398</v>
      </c>
      <c r="F6441" s="1" t="s">
        <v>87</v>
      </c>
      <c r="G6441" s="11">
        <v>46220</v>
      </c>
      <c r="H6441" s="1">
        <v>0</v>
      </c>
      <c r="I6441" s="1" t="s">
        <v>16646</v>
      </c>
      <c r="J6441" s="1" t="s">
        <v>16652</v>
      </c>
      <c r="K6441" s="1">
        <v>0</v>
      </c>
      <c r="L6441" s="1">
        <v>0</v>
      </c>
      <c r="M6441" s="1" t="s">
        <v>13</v>
      </c>
      <c r="N6441" s="1" t="s">
        <v>6768</v>
      </c>
      <c r="O6441" s="1" t="s">
        <v>1230</v>
      </c>
      <c r="P6441" s="1">
        <v>66.42</v>
      </c>
      <c r="Q6441" s="1">
        <v>67.91</v>
      </c>
      <c r="R6441" s="1">
        <v>68.5</v>
      </c>
      <c r="S6441" s="3">
        <v>1.6605000000000001</v>
      </c>
      <c r="T6441" s="3">
        <v>0.75455555555555598</v>
      </c>
      <c r="U6441" s="1" t="s">
        <v>6052</v>
      </c>
      <c r="V6441" s="1">
        <v>3026703939</v>
      </c>
      <c r="W6441" s="1">
        <v>2001176008</v>
      </c>
      <c r="X6441" s="1" t="s">
        <v>10706</v>
      </c>
      <c r="Y6441" s="1" t="s">
        <v>11137</v>
      </c>
      <c r="Z6441" s="2">
        <v>-3.4597150000000001</v>
      </c>
      <c r="AA6441" s="2">
        <v>-43.917875000000002</v>
      </c>
      <c r="AB6441" s="2" t="s">
        <v>30</v>
      </c>
      <c r="CJ6441" s="1" t="s">
        <v>23551</v>
      </c>
    </row>
    <row r="6442" spans="2:88" x14ac:dyDescent="0.25">
      <c r="B6442" s="1">
        <v>0</v>
      </c>
      <c r="C6442" s="1"/>
      <c r="D6442" s="1">
        <v>2343719</v>
      </c>
      <c r="E6442" s="1">
        <v>1114275433</v>
      </c>
      <c r="F6442" s="1" t="s">
        <v>87</v>
      </c>
      <c r="G6442" s="11">
        <v>46220</v>
      </c>
      <c r="H6442" s="1">
        <v>0</v>
      </c>
      <c r="I6442" s="1" t="s">
        <v>16646</v>
      </c>
      <c r="J6442" s="1" t="s">
        <v>16652</v>
      </c>
      <c r="K6442" s="1">
        <v>0</v>
      </c>
      <c r="L6442" s="1">
        <v>0</v>
      </c>
      <c r="M6442" s="1" t="s">
        <v>13</v>
      </c>
      <c r="N6442" s="1" t="s">
        <v>6771</v>
      </c>
      <c r="O6442" s="1" t="s">
        <v>1349</v>
      </c>
      <c r="P6442" s="1">
        <v>53.49</v>
      </c>
      <c r="Q6442" s="1">
        <v>34.770000000000003</v>
      </c>
      <c r="R6442" s="1">
        <v>96.35</v>
      </c>
      <c r="S6442" s="3">
        <v>1.33725</v>
      </c>
      <c r="T6442" s="3">
        <v>0.38633333333333297</v>
      </c>
      <c r="U6442" s="1" t="s">
        <v>6053</v>
      </c>
      <c r="V6442" s="1">
        <v>3026704544</v>
      </c>
      <c r="W6442" s="1">
        <v>2001175979</v>
      </c>
      <c r="X6442" s="1" t="s">
        <v>10282</v>
      </c>
      <c r="Y6442" s="1" t="s">
        <v>11137</v>
      </c>
      <c r="Z6442" s="2">
        <v>-6.8143780999999999</v>
      </c>
      <c r="AA6442" s="2">
        <v>-46.539272199999999</v>
      </c>
      <c r="AB6442" s="2" t="s">
        <v>15532</v>
      </c>
      <c r="CJ6442" s="1" t="s">
        <v>23552</v>
      </c>
    </row>
    <row r="6443" spans="2:88" x14ac:dyDescent="0.25">
      <c r="B6443" s="1">
        <v>0</v>
      </c>
      <c r="C6443" s="1"/>
      <c r="D6443" s="1">
        <v>2350886</v>
      </c>
      <c r="E6443" s="1">
        <v>1114275444</v>
      </c>
      <c r="F6443" s="1" t="s">
        <v>87</v>
      </c>
      <c r="G6443" s="11">
        <v>46220</v>
      </c>
      <c r="H6443" s="1">
        <v>0</v>
      </c>
      <c r="I6443" s="1" t="s">
        <v>16646</v>
      </c>
      <c r="J6443" s="1" t="s">
        <v>16652</v>
      </c>
      <c r="K6443" s="1">
        <v>0</v>
      </c>
      <c r="L6443" s="1">
        <v>0</v>
      </c>
      <c r="M6443" s="1" t="s">
        <v>22</v>
      </c>
      <c r="N6443" s="1" t="s">
        <v>6771</v>
      </c>
      <c r="O6443" s="1" t="s">
        <v>618</v>
      </c>
      <c r="P6443" s="1">
        <v>1169.56</v>
      </c>
      <c r="Q6443" s="1">
        <v>1035.3499999999999</v>
      </c>
      <c r="R6443" s="1">
        <v>1081.28</v>
      </c>
      <c r="S6443" s="3">
        <v>29.239000000000001</v>
      </c>
      <c r="T6443" s="3">
        <v>11.5038888888889</v>
      </c>
      <c r="U6443" s="1" t="s">
        <v>6054</v>
      </c>
      <c r="V6443" s="1">
        <v>3026703963</v>
      </c>
      <c r="W6443" s="1">
        <v>2001176009</v>
      </c>
      <c r="X6443" s="1" t="s">
        <v>10758</v>
      </c>
      <c r="Y6443" s="1" t="s">
        <v>11137</v>
      </c>
      <c r="Z6443" s="2">
        <v>-6.8516136000000003</v>
      </c>
      <c r="AA6443" s="2">
        <v>-45.962452499999998</v>
      </c>
      <c r="AB6443" s="2" t="s">
        <v>15533</v>
      </c>
      <c r="CJ6443" s="1" t="s">
        <v>23553</v>
      </c>
    </row>
    <row r="6444" spans="2:88" x14ac:dyDescent="0.25">
      <c r="B6444" s="1" t="s">
        <v>16798</v>
      </c>
      <c r="C6444" s="11">
        <v>46258</v>
      </c>
      <c r="D6444" s="1">
        <v>2350890</v>
      </c>
      <c r="E6444" s="1">
        <v>1114275614</v>
      </c>
      <c r="F6444" s="1" t="s">
        <v>79</v>
      </c>
      <c r="G6444" s="11">
        <v>46220</v>
      </c>
      <c r="H6444" s="1">
        <v>0</v>
      </c>
      <c r="I6444" s="1" t="s">
        <v>16646</v>
      </c>
      <c r="J6444" s="1" t="s">
        <v>16652</v>
      </c>
      <c r="K6444" s="1" t="s">
        <v>16669</v>
      </c>
      <c r="L6444" s="1">
        <v>0</v>
      </c>
      <c r="M6444" s="1" t="s">
        <v>13</v>
      </c>
      <c r="N6444" s="1" t="s">
        <v>18</v>
      </c>
      <c r="O6444" s="1" t="s">
        <v>892</v>
      </c>
      <c r="P6444" s="1">
        <v>70.56</v>
      </c>
      <c r="Q6444" s="1">
        <v>110.45</v>
      </c>
      <c r="R6444" s="1">
        <v>162.99</v>
      </c>
      <c r="S6444" s="3">
        <v>1.764</v>
      </c>
      <c r="T6444" s="3">
        <v>1.22722222222222</v>
      </c>
      <c r="U6444" s="1" t="s">
        <v>6055</v>
      </c>
      <c r="V6444" s="1">
        <v>3026705249</v>
      </c>
      <c r="W6444" s="1">
        <v>2001176021</v>
      </c>
      <c r="X6444" s="1" t="s">
        <v>10759</v>
      </c>
      <c r="Y6444" s="1" t="s">
        <v>11138</v>
      </c>
      <c r="Z6444" s="2">
        <v>-2.7217500000000001</v>
      </c>
      <c r="AA6444" s="2">
        <v>-45.190746699999998</v>
      </c>
      <c r="AB6444" s="2" t="s">
        <v>15534</v>
      </c>
      <c r="CJ6444" s="1" t="s">
        <v>23554</v>
      </c>
    </row>
    <row r="6445" spans="2:88" x14ac:dyDescent="0.25">
      <c r="B6445" s="1">
        <v>0</v>
      </c>
      <c r="C6445" s="1"/>
      <c r="D6445" s="1">
        <v>2343723</v>
      </c>
      <c r="E6445" s="1">
        <v>1114275672</v>
      </c>
      <c r="F6445" s="1" t="s">
        <v>87</v>
      </c>
      <c r="G6445" s="11">
        <v>46220</v>
      </c>
      <c r="H6445" s="1">
        <v>0</v>
      </c>
      <c r="I6445" s="1" t="s">
        <v>16646</v>
      </c>
      <c r="J6445" s="1" t="s">
        <v>16652</v>
      </c>
      <c r="K6445" s="1">
        <v>0</v>
      </c>
      <c r="L6445" s="1">
        <v>0</v>
      </c>
      <c r="M6445" s="1" t="s">
        <v>13</v>
      </c>
      <c r="N6445" s="1" t="s">
        <v>6771</v>
      </c>
      <c r="O6445" s="1" t="s">
        <v>105</v>
      </c>
      <c r="P6445" s="1">
        <v>48.56</v>
      </c>
      <c r="Q6445" s="1">
        <v>130.47999999999999</v>
      </c>
      <c r="R6445" s="1">
        <v>146.04</v>
      </c>
      <c r="S6445" s="3">
        <v>1.214</v>
      </c>
      <c r="T6445" s="3">
        <v>1.4497777777777801</v>
      </c>
      <c r="U6445" s="1" t="s">
        <v>6056</v>
      </c>
      <c r="V6445" s="1">
        <v>3026705273</v>
      </c>
      <c r="W6445" s="1">
        <v>2001176023</v>
      </c>
      <c r="X6445" s="1" t="s">
        <v>10760</v>
      </c>
      <c r="Y6445" s="1" t="s">
        <v>11137</v>
      </c>
      <c r="Z6445" s="2">
        <v>-5.8829000000000002</v>
      </c>
      <c r="AA6445" s="2">
        <v>-46.698270000000001</v>
      </c>
      <c r="AB6445" s="2" t="s">
        <v>15535</v>
      </c>
      <c r="CJ6445" s="1" t="s">
        <v>23555</v>
      </c>
    </row>
    <row r="6446" spans="2:88" x14ac:dyDescent="0.25">
      <c r="B6446" s="1">
        <v>0</v>
      </c>
      <c r="C6446" s="1"/>
      <c r="D6446" s="1">
        <v>2350881</v>
      </c>
      <c r="E6446" s="1">
        <v>1114275690</v>
      </c>
      <c r="F6446" s="1" t="s">
        <v>87</v>
      </c>
      <c r="G6446" s="11">
        <v>46220</v>
      </c>
      <c r="H6446" s="1">
        <v>0</v>
      </c>
      <c r="I6446" s="1" t="s">
        <v>16646</v>
      </c>
      <c r="J6446" s="1" t="s">
        <v>16652</v>
      </c>
      <c r="K6446" s="1">
        <v>0</v>
      </c>
      <c r="L6446" s="1">
        <v>0</v>
      </c>
      <c r="M6446" s="1" t="s">
        <v>13</v>
      </c>
      <c r="N6446" s="1" t="s">
        <v>6768</v>
      </c>
      <c r="O6446" s="1" t="s">
        <v>16</v>
      </c>
      <c r="P6446" s="1">
        <v>20.63</v>
      </c>
      <c r="Q6446" s="1">
        <v>22.75</v>
      </c>
      <c r="R6446" s="1">
        <v>19.73</v>
      </c>
      <c r="S6446" s="3">
        <v>0.51575000000000004</v>
      </c>
      <c r="T6446" s="3">
        <v>0.25277777777777799</v>
      </c>
      <c r="U6446" s="1" t="s">
        <v>6057</v>
      </c>
      <c r="V6446" s="1">
        <v>3026702991</v>
      </c>
      <c r="W6446" s="1">
        <v>2001175968</v>
      </c>
      <c r="X6446" s="1" t="s">
        <v>10761</v>
      </c>
      <c r="Y6446" s="1" t="s">
        <v>11137</v>
      </c>
      <c r="Z6446" s="2">
        <v>-3.7449783000000001</v>
      </c>
      <c r="AA6446" s="2">
        <v>-45.368315000000003</v>
      </c>
      <c r="AB6446" s="2" t="s">
        <v>15536</v>
      </c>
      <c r="CJ6446" s="1" t="s">
        <v>23556</v>
      </c>
    </row>
    <row r="6447" spans="2:88" x14ac:dyDescent="0.25">
      <c r="B6447" s="1">
        <v>0</v>
      </c>
      <c r="C6447" s="1"/>
      <c r="D6447" s="1">
        <v>2350882</v>
      </c>
      <c r="E6447" s="1">
        <v>1114275852</v>
      </c>
      <c r="F6447" s="1" t="s">
        <v>87</v>
      </c>
      <c r="G6447" s="11">
        <v>46220</v>
      </c>
      <c r="H6447" s="1">
        <v>0</v>
      </c>
      <c r="I6447" s="1" t="s">
        <v>16646</v>
      </c>
      <c r="J6447" s="1" t="s">
        <v>16652</v>
      </c>
      <c r="K6447" s="1">
        <v>0</v>
      </c>
      <c r="L6447" s="1">
        <v>0</v>
      </c>
      <c r="M6447" s="1" t="s">
        <v>13</v>
      </c>
      <c r="N6447" s="1" t="s">
        <v>6771</v>
      </c>
      <c r="O6447" s="1" t="s">
        <v>64</v>
      </c>
      <c r="P6447" s="1">
        <v>143.88999999999999</v>
      </c>
      <c r="Q6447" s="1">
        <v>55.83</v>
      </c>
      <c r="R6447" s="1">
        <v>342.41</v>
      </c>
      <c r="S6447" s="3">
        <v>3.5972499999999998</v>
      </c>
      <c r="T6447" s="3">
        <v>0.62033333333333296</v>
      </c>
      <c r="U6447" s="1" t="s">
        <v>6058</v>
      </c>
      <c r="V6447" s="1">
        <v>3026707020</v>
      </c>
      <c r="W6447" s="1">
        <v>2001175969</v>
      </c>
      <c r="X6447" s="1" t="s">
        <v>9952</v>
      </c>
      <c r="Y6447" s="1" t="s">
        <v>11137</v>
      </c>
      <c r="Z6447" s="2">
        <v>-7.4408531</v>
      </c>
      <c r="AA6447" s="2">
        <v>-45.982476699999999</v>
      </c>
      <c r="AB6447" s="2" t="s">
        <v>15537</v>
      </c>
      <c r="CJ6447" s="1" t="s">
        <v>23557</v>
      </c>
    </row>
    <row r="6448" spans="2:88" x14ac:dyDescent="0.25">
      <c r="B6448" s="1">
        <v>0</v>
      </c>
      <c r="C6448" s="1"/>
      <c r="D6448" s="1">
        <v>2350887</v>
      </c>
      <c r="E6448" s="1">
        <v>1114275940</v>
      </c>
      <c r="F6448" s="1" t="s">
        <v>87</v>
      </c>
      <c r="G6448" s="11">
        <v>46220</v>
      </c>
      <c r="H6448" s="1">
        <v>0</v>
      </c>
      <c r="I6448" s="1" t="s">
        <v>16646</v>
      </c>
      <c r="J6448" s="1" t="s">
        <v>16652</v>
      </c>
      <c r="K6448" s="1">
        <v>0</v>
      </c>
      <c r="L6448" s="1">
        <v>0</v>
      </c>
      <c r="M6448" s="1" t="s">
        <v>13</v>
      </c>
      <c r="N6448" s="1" t="s">
        <v>6768</v>
      </c>
      <c r="O6448" s="1" t="s">
        <v>1048</v>
      </c>
      <c r="P6448" s="1">
        <v>188.34</v>
      </c>
      <c r="Q6448" s="1">
        <v>28.17</v>
      </c>
      <c r="R6448" s="1">
        <v>155.84</v>
      </c>
      <c r="S6448" s="3">
        <v>4.7084999999999999</v>
      </c>
      <c r="T6448" s="3">
        <v>0.313</v>
      </c>
      <c r="U6448" s="1" t="s">
        <v>6059</v>
      </c>
      <c r="V6448" s="1">
        <v>3026706172</v>
      </c>
      <c r="W6448" s="1">
        <v>2001176016</v>
      </c>
      <c r="X6448" s="1" t="s">
        <v>10762</v>
      </c>
      <c r="Y6448" s="1" t="s">
        <v>11137</v>
      </c>
      <c r="Z6448" s="2">
        <v>-3.6672766999999999</v>
      </c>
      <c r="AA6448" s="2">
        <v>-45.235816700000001</v>
      </c>
      <c r="AB6448" s="2" t="s">
        <v>15538</v>
      </c>
      <c r="CJ6448" s="1" t="s">
        <v>23558</v>
      </c>
    </row>
    <row r="6449" spans="2:88" x14ac:dyDescent="0.25">
      <c r="B6449" s="1">
        <v>0</v>
      </c>
      <c r="C6449" s="1"/>
      <c r="D6449" s="1">
        <v>2350888</v>
      </c>
      <c r="E6449" s="1">
        <v>1114275946</v>
      </c>
      <c r="F6449" s="1" t="s">
        <v>87</v>
      </c>
      <c r="G6449" s="11">
        <v>46220</v>
      </c>
      <c r="H6449" s="1">
        <v>0</v>
      </c>
      <c r="I6449" s="1" t="s">
        <v>16646</v>
      </c>
      <c r="J6449" s="1" t="s">
        <v>16652</v>
      </c>
      <c r="K6449" s="1" t="s">
        <v>16661</v>
      </c>
      <c r="L6449" s="1">
        <v>0</v>
      </c>
      <c r="M6449" s="1" t="s">
        <v>25</v>
      </c>
      <c r="N6449" s="1" t="s">
        <v>18</v>
      </c>
      <c r="O6449" s="1" t="s">
        <v>293</v>
      </c>
      <c r="P6449" s="1">
        <v>303.23</v>
      </c>
      <c r="Q6449" s="1">
        <v>304.64999999999998</v>
      </c>
      <c r="R6449" s="1">
        <v>306.88</v>
      </c>
      <c r="S6449" s="3">
        <v>7.5807500000000001</v>
      </c>
      <c r="T6449" s="3">
        <v>3.3849999999999998</v>
      </c>
      <c r="U6449" s="1" t="s">
        <v>6060</v>
      </c>
      <c r="V6449" s="1">
        <v>3026706180</v>
      </c>
      <c r="W6449" s="1">
        <v>2001176017</v>
      </c>
      <c r="X6449" s="1" t="s">
        <v>10763</v>
      </c>
      <c r="Y6449" s="1" t="s">
        <v>11137</v>
      </c>
      <c r="Z6449" s="2">
        <v>-3.2618716999999999</v>
      </c>
      <c r="AA6449" s="2">
        <v>-45.1003033</v>
      </c>
      <c r="AB6449" s="2" t="s">
        <v>30</v>
      </c>
      <c r="CJ6449" s="1" t="s">
        <v>23559</v>
      </c>
    </row>
    <row r="6450" spans="2:88" x14ac:dyDescent="0.25">
      <c r="B6450" s="1">
        <v>0</v>
      </c>
      <c r="C6450" s="1"/>
      <c r="D6450" s="1">
        <v>2350891</v>
      </c>
      <c r="E6450" s="1">
        <v>1114276000</v>
      </c>
      <c r="F6450" s="1" t="s">
        <v>79</v>
      </c>
      <c r="G6450" s="11">
        <v>46220</v>
      </c>
      <c r="H6450" s="1">
        <v>0</v>
      </c>
      <c r="I6450" s="1" t="s">
        <v>16646</v>
      </c>
      <c r="J6450" s="1" t="s">
        <v>16652</v>
      </c>
      <c r="K6450" s="1">
        <v>0</v>
      </c>
      <c r="L6450" s="1">
        <v>0</v>
      </c>
      <c r="M6450" s="1" t="s">
        <v>25</v>
      </c>
      <c r="N6450" s="1" t="s">
        <v>6768</v>
      </c>
      <c r="O6450" s="1" t="s">
        <v>196</v>
      </c>
      <c r="P6450" s="1">
        <v>729.41</v>
      </c>
      <c r="Q6450" s="1">
        <v>6.6</v>
      </c>
      <c r="R6450" s="1">
        <v>580.39</v>
      </c>
      <c r="S6450" s="3">
        <v>18.235250000000001</v>
      </c>
      <c r="T6450" s="3">
        <v>7.3333333333333306E-2</v>
      </c>
      <c r="U6450" s="1" t="s">
        <v>6061</v>
      </c>
      <c r="V6450" s="1">
        <v>3026704730</v>
      </c>
      <c r="W6450" s="1">
        <v>2001176036</v>
      </c>
      <c r="X6450" s="1" t="s">
        <v>10071</v>
      </c>
      <c r="Y6450" s="1" t="s">
        <v>11138</v>
      </c>
      <c r="Z6450" s="2">
        <v>-5.0897430999999997</v>
      </c>
      <c r="AA6450" s="2">
        <v>-45.282964700000001</v>
      </c>
      <c r="AB6450" s="2" t="s">
        <v>15539</v>
      </c>
      <c r="CJ6450" s="1" t="s">
        <v>23560</v>
      </c>
    </row>
    <row r="6451" spans="2:88" x14ac:dyDescent="0.25">
      <c r="B6451" s="1" t="s">
        <v>16721</v>
      </c>
      <c r="C6451" s="11">
        <v>46265</v>
      </c>
      <c r="D6451" s="1">
        <v>2329812</v>
      </c>
      <c r="E6451" s="1">
        <v>1113723027</v>
      </c>
      <c r="F6451" s="1" t="s">
        <v>79</v>
      </c>
      <c r="G6451" s="11">
        <v>46196</v>
      </c>
      <c r="H6451" s="1">
        <v>0</v>
      </c>
      <c r="I6451" s="1" t="s">
        <v>16646</v>
      </c>
      <c r="J6451" s="1" t="s">
        <v>16652</v>
      </c>
      <c r="K6451" s="1" t="s">
        <v>16661</v>
      </c>
      <c r="L6451" s="1" t="s">
        <v>12</v>
      </c>
      <c r="M6451" s="1" t="s">
        <v>25</v>
      </c>
      <c r="N6451" s="1" t="s">
        <v>6769</v>
      </c>
      <c r="O6451" s="1" t="s">
        <v>796</v>
      </c>
      <c r="P6451" s="1">
        <v>1541.8</v>
      </c>
      <c r="Q6451" s="1">
        <v>627.38</v>
      </c>
      <c r="R6451" s="1">
        <v>881.78</v>
      </c>
      <c r="S6451" s="3">
        <v>38.545000000000002</v>
      </c>
      <c r="T6451" s="3">
        <v>6.97088888888889</v>
      </c>
      <c r="U6451" s="1" t="s">
        <v>5306</v>
      </c>
      <c r="V6451" s="1">
        <v>3026502224</v>
      </c>
      <c r="W6451" s="1">
        <v>2001168309</v>
      </c>
      <c r="X6451" s="1" t="s">
        <v>10302</v>
      </c>
      <c r="Y6451" s="1" t="s">
        <v>11138</v>
      </c>
      <c r="Z6451" s="2">
        <v>-5.1948372000000003</v>
      </c>
      <c r="AA6451" s="2">
        <v>-42.865189700000002</v>
      </c>
      <c r="AB6451" s="2" t="s">
        <v>15024</v>
      </c>
      <c r="CJ6451" s="1" t="s">
        <v>23561</v>
      </c>
    </row>
    <row r="6452" spans="2:88" x14ac:dyDescent="0.25">
      <c r="B6452" s="1">
        <v>0</v>
      </c>
      <c r="C6452" s="1"/>
      <c r="D6452" s="1">
        <v>2351294</v>
      </c>
      <c r="E6452" s="1">
        <v>1114276245</v>
      </c>
      <c r="F6452" s="1" t="s">
        <v>79</v>
      </c>
      <c r="G6452" s="11">
        <v>46220</v>
      </c>
      <c r="H6452" s="1">
        <v>0</v>
      </c>
      <c r="I6452" s="1" t="s">
        <v>16646</v>
      </c>
      <c r="J6452" s="1" t="s">
        <v>16652</v>
      </c>
      <c r="K6452" s="1">
        <v>0</v>
      </c>
      <c r="L6452" s="1">
        <v>0</v>
      </c>
      <c r="M6452" s="1" t="s">
        <v>25</v>
      </c>
      <c r="N6452" s="1" t="s">
        <v>6768</v>
      </c>
      <c r="O6452" s="1" t="s">
        <v>152</v>
      </c>
      <c r="P6452" s="1">
        <v>1362.58</v>
      </c>
      <c r="Q6452" s="1">
        <v>7.22</v>
      </c>
      <c r="R6452" s="1">
        <v>343.68</v>
      </c>
      <c r="S6452" s="3">
        <v>34.064500000000002</v>
      </c>
      <c r="T6452" s="3">
        <v>8.0222222222222195E-2</v>
      </c>
      <c r="U6452" s="1" t="s">
        <v>6063</v>
      </c>
      <c r="V6452" s="1">
        <v>3026707128</v>
      </c>
      <c r="W6452" s="1">
        <v>2001176042</v>
      </c>
      <c r="X6452" s="1" t="s">
        <v>10764</v>
      </c>
      <c r="Y6452" s="1" t="s">
        <v>11138</v>
      </c>
      <c r="Z6452" s="2">
        <v>-4.9874160999999999</v>
      </c>
      <c r="AA6452" s="2">
        <v>-44.674750000000003</v>
      </c>
      <c r="AB6452" s="2" t="s">
        <v>30</v>
      </c>
      <c r="CJ6452" s="1" t="s">
        <v>23562</v>
      </c>
    </row>
    <row r="6453" spans="2:88" x14ac:dyDescent="0.25">
      <c r="B6453" s="1">
        <v>0</v>
      </c>
      <c r="C6453" s="1"/>
      <c r="D6453" s="1">
        <v>2351295</v>
      </c>
      <c r="E6453" s="1">
        <v>1114276263</v>
      </c>
      <c r="F6453" s="1" t="s">
        <v>79</v>
      </c>
      <c r="G6453" s="11">
        <v>46220</v>
      </c>
      <c r="H6453" s="1">
        <v>0</v>
      </c>
      <c r="I6453" s="1" t="s">
        <v>16646</v>
      </c>
      <c r="J6453" s="1" t="s">
        <v>16652</v>
      </c>
      <c r="K6453" s="1">
        <v>0</v>
      </c>
      <c r="L6453" s="1">
        <v>0</v>
      </c>
      <c r="M6453" s="1" t="s">
        <v>25</v>
      </c>
      <c r="N6453" s="1" t="s">
        <v>6768</v>
      </c>
      <c r="O6453" s="1" t="s">
        <v>152</v>
      </c>
      <c r="P6453" s="1">
        <v>1361.73</v>
      </c>
      <c r="Q6453" s="1">
        <v>11.36</v>
      </c>
      <c r="R6453" s="1">
        <v>341.03</v>
      </c>
      <c r="S6453" s="3">
        <v>34.04325</v>
      </c>
      <c r="T6453" s="3">
        <v>0.12622222222222201</v>
      </c>
      <c r="U6453" s="1" t="s">
        <v>6063</v>
      </c>
      <c r="V6453" s="1">
        <v>3026707152</v>
      </c>
      <c r="W6453" s="1">
        <v>2001176043</v>
      </c>
      <c r="X6453" s="1" t="s">
        <v>10764</v>
      </c>
      <c r="Y6453" s="1" t="s">
        <v>11138</v>
      </c>
      <c r="Z6453" s="2">
        <v>-4.9873839000000002</v>
      </c>
      <c r="AA6453" s="2">
        <v>-44.674706899999997</v>
      </c>
      <c r="AB6453" s="2" t="s">
        <v>30</v>
      </c>
      <c r="CJ6453" s="1" t="s">
        <v>23563</v>
      </c>
    </row>
    <row r="6454" spans="2:88" x14ac:dyDescent="0.25">
      <c r="B6454" s="1">
        <v>0</v>
      </c>
      <c r="C6454" s="1"/>
      <c r="D6454" s="1">
        <v>2343724</v>
      </c>
      <c r="E6454" s="1">
        <v>1114276307</v>
      </c>
      <c r="F6454" s="1" t="s">
        <v>87</v>
      </c>
      <c r="G6454" s="11">
        <v>46220</v>
      </c>
      <c r="H6454" s="1">
        <v>0</v>
      </c>
      <c r="I6454" s="1" t="s">
        <v>16646</v>
      </c>
      <c r="J6454" s="1" t="s">
        <v>16652</v>
      </c>
      <c r="K6454" s="1">
        <v>0</v>
      </c>
      <c r="L6454" s="1">
        <v>0</v>
      </c>
      <c r="M6454" s="1" t="s">
        <v>25</v>
      </c>
      <c r="N6454" s="1" t="s">
        <v>6770</v>
      </c>
      <c r="O6454" s="1" t="s">
        <v>1422</v>
      </c>
      <c r="P6454" s="1">
        <v>437.53</v>
      </c>
      <c r="Q6454" s="1">
        <v>322.63</v>
      </c>
      <c r="R6454" s="1">
        <v>327.20999999999998</v>
      </c>
      <c r="S6454" s="3">
        <v>10.93825</v>
      </c>
      <c r="T6454" s="3">
        <v>3.5847777777777798</v>
      </c>
      <c r="U6454" s="1" t="s">
        <v>6064</v>
      </c>
      <c r="V6454" s="1">
        <v>3026707160</v>
      </c>
      <c r="W6454" s="1">
        <v>2001176044</v>
      </c>
      <c r="X6454" s="1" t="s">
        <v>10765</v>
      </c>
      <c r="Y6454" s="1" t="s">
        <v>11137</v>
      </c>
      <c r="Z6454" s="2">
        <v>-2.9449033</v>
      </c>
      <c r="AA6454" s="2">
        <v>-44.195566700000001</v>
      </c>
      <c r="AB6454" s="2" t="s">
        <v>15541</v>
      </c>
      <c r="CJ6454" s="1" t="s">
        <v>23564</v>
      </c>
    </row>
    <row r="6455" spans="2:88" x14ac:dyDescent="0.25">
      <c r="B6455" s="1">
        <v>0</v>
      </c>
      <c r="C6455" s="1"/>
      <c r="D6455" s="1">
        <v>2350893</v>
      </c>
      <c r="E6455" s="1">
        <v>1114276537</v>
      </c>
      <c r="F6455" s="1" t="s">
        <v>79</v>
      </c>
      <c r="G6455" s="11">
        <v>46220</v>
      </c>
      <c r="H6455" s="1">
        <v>0</v>
      </c>
      <c r="I6455" s="1" t="s">
        <v>16646</v>
      </c>
      <c r="J6455" s="1" t="s">
        <v>16652</v>
      </c>
      <c r="K6455" s="1">
        <v>0</v>
      </c>
      <c r="L6455" s="1">
        <v>0</v>
      </c>
      <c r="M6455" s="1" t="s">
        <v>22</v>
      </c>
      <c r="N6455" s="1" t="s">
        <v>6771</v>
      </c>
      <c r="O6455" s="1" t="s">
        <v>470</v>
      </c>
      <c r="P6455" s="1">
        <v>1948.57</v>
      </c>
      <c r="Q6455" s="1">
        <v>1183.69</v>
      </c>
      <c r="R6455" s="1">
        <v>1135.4000000000001</v>
      </c>
      <c r="S6455" s="3">
        <v>48.71425</v>
      </c>
      <c r="T6455" s="3">
        <v>13.1521111111111</v>
      </c>
      <c r="U6455" s="1" t="s">
        <v>6065</v>
      </c>
      <c r="V6455" s="1">
        <v>3026705460</v>
      </c>
      <c r="W6455" s="1">
        <v>2001176062</v>
      </c>
      <c r="X6455" s="1" t="s">
        <v>10766</v>
      </c>
      <c r="Y6455" s="1" t="s">
        <v>11138</v>
      </c>
      <c r="Z6455" s="2">
        <v>-7.2847607999999999</v>
      </c>
      <c r="AA6455" s="2">
        <v>-47.339925600000001</v>
      </c>
      <c r="AB6455" s="2" t="s">
        <v>15542</v>
      </c>
      <c r="CJ6455" s="1" t="s">
        <v>23565</v>
      </c>
    </row>
    <row r="6456" spans="2:88" x14ac:dyDescent="0.25">
      <c r="B6456" s="1">
        <v>0</v>
      </c>
      <c r="C6456" s="1"/>
      <c r="D6456" s="1">
        <v>2350892</v>
      </c>
      <c r="E6456" s="1">
        <v>1114276602</v>
      </c>
      <c r="F6456" s="1" t="s">
        <v>79</v>
      </c>
      <c r="G6456" s="11">
        <v>46220</v>
      </c>
      <c r="H6456" s="1">
        <v>0</v>
      </c>
      <c r="I6456" s="1" t="s">
        <v>16646</v>
      </c>
      <c r="J6456" s="1" t="s">
        <v>16652</v>
      </c>
      <c r="K6456" s="1">
        <v>0</v>
      </c>
      <c r="L6456" s="1">
        <v>0</v>
      </c>
      <c r="M6456" s="1" t="s">
        <v>13</v>
      </c>
      <c r="N6456" s="1" t="s">
        <v>18</v>
      </c>
      <c r="O6456" s="1" t="s">
        <v>38</v>
      </c>
      <c r="P6456" s="1">
        <v>23.05</v>
      </c>
      <c r="Q6456" s="1">
        <v>26</v>
      </c>
      <c r="R6456" s="1">
        <v>66.52</v>
      </c>
      <c r="S6456" s="3">
        <v>0.57625000000000004</v>
      </c>
      <c r="T6456" s="3">
        <v>0.28888888888888897</v>
      </c>
      <c r="U6456" s="1" t="s">
        <v>1589</v>
      </c>
      <c r="V6456" s="1">
        <v>3026707268</v>
      </c>
      <c r="W6456" s="1">
        <v>2001176048</v>
      </c>
      <c r="X6456" s="1" t="s">
        <v>10767</v>
      </c>
      <c r="Y6456" s="1" t="s">
        <v>11138</v>
      </c>
      <c r="Z6456" s="2">
        <v>-2.5736500000000002</v>
      </c>
      <c r="AA6456" s="2">
        <v>-46.15916</v>
      </c>
      <c r="AB6456" s="2" t="s">
        <v>15543</v>
      </c>
      <c r="CJ6456" s="1" t="s">
        <v>23566</v>
      </c>
    </row>
    <row r="6457" spans="2:88" x14ac:dyDescent="0.25">
      <c r="B6457" s="1">
        <v>0</v>
      </c>
      <c r="C6457" s="1"/>
      <c r="D6457" s="1">
        <v>2355512</v>
      </c>
      <c r="E6457" s="1">
        <v>1114574088</v>
      </c>
      <c r="F6457" s="1" t="s">
        <v>87</v>
      </c>
      <c r="G6457" s="11">
        <v>46234</v>
      </c>
      <c r="H6457" s="1">
        <v>0</v>
      </c>
      <c r="I6457" s="1" t="s">
        <v>16646</v>
      </c>
      <c r="J6457" s="1" t="s">
        <v>16652</v>
      </c>
      <c r="K6457" s="1">
        <v>0</v>
      </c>
      <c r="L6457" s="1">
        <v>0</v>
      </c>
      <c r="M6457" s="1" t="s">
        <v>13</v>
      </c>
      <c r="N6457" s="1" t="s">
        <v>6770</v>
      </c>
      <c r="O6457" s="1" t="s">
        <v>1316</v>
      </c>
      <c r="P6457" s="1">
        <v>110.79</v>
      </c>
      <c r="Q6457" s="1">
        <v>178.19</v>
      </c>
      <c r="R6457" s="1">
        <v>181.64</v>
      </c>
      <c r="S6457" s="3">
        <v>2.7697500000000002</v>
      </c>
      <c r="T6457" s="3">
        <v>1.9798888888888899</v>
      </c>
      <c r="U6457" s="1" t="s">
        <v>6454</v>
      </c>
      <c r="V6457" s="1">
        <v>3026819201</v>
      </c>
      <c r="W6457" s="1">
        <v>2001180069</v>
      </c>
      <c r="X6457" s="1" t="s">
        <v>11012</v>
      </c>
      <c r="Y6457" s="1" t="s">
        <v>11137</v>
      </c>
      <c r="Z6457" s="2">
        <v>-3.38191</v>
      </c>
      <c r="AA6457" s="2">
        <v>-42.43065</v>
      </c>
      <c r="AB6457" s="2" t="s">
        <v>15822</v>
      </c>
      <c r="CJ6457" s="1" t="s">
        <v>23567</v>
      </c>
    </row>
    <row r="6458" spans="2:88" x14ac:dyDescent="0.25">
      <c r="B6458" s="1">
        <v>0</v>
      </c>
      <c r="C6458" s="1"/>
      <c r="D6458" s="1">
        <v>2350897</v>
      </c>
      <c r="E6458" s="1">
        <v>1114277209</v>
      </c>
      <c r="F6458" s="1" t="s">
        <v>87</v>
      </c>
      <c r="G6458" s="11">
        <v>46220</v>
      </c>
      <c r="H6458" s="1">
        <v>0</v>
      </c>
      <c r="I6458" s="1" t="s">
        <v>16646</v>
      </c>
      <c r="J6458" s="1" t="s">
        <v>16652</v>
      </c>
      <c r="K6458" s="1">
        <v>0</v>
      </c>
      <c r="L6458" s="1">
        <v>0</v>
      </c>
      <c r="M6458" s="1" t="s">
        <v>13</v>
      </c>
      <c r="N6458" s="1" t="s">
        <v>6768</v>
      </c>
      <c r="O6458" s="1" t="s">
        <v>26</v>
      </c>
      <c r="P6458" s="1">
        <v>188.59</v>
      </c>
      <c r="Q6458" s="1">
        <v>9.42</v>
      </c>
      <c r="R6458" s="1">
        <v>176.68</v>
      </c>
      <c r="S6458" s="3">
        <v>4.7147500000000004</v>
      </c>
      <c r="T6458" s="3">
        <v>0.104666666666667</v>
      </c>
      <c r="U6458" s="1" t="s">
        <v>6067</v>
      </c>
      <c r="V6458" s="1">
        <v>3026705796</v>
      </c>
      <c r="W6458" s="1">
        <v>2001176110</v>
      </c>
      <c r="X6458" s="1" t="s">
        <v>10769</v>
      </c>
      <c r="Y6458" s="1" t="s">
        <v>11137</v>
      </c>
      <c r="Z6458" s="2">
        <v>-3.5539513999999999</v>
      </c>
      <c r="AA6458" s="2">
        <v>-43.9492811</v>
      </c>
      <c r="AB6458" s="2" t="s">
        <v>15544</v>
      </c>
      <c r="CJ6458" s="1" t="s">
        <v>23568</v>
      </c>
    </row>
    <row r="6459" spans="2:88" x14ac:dyDescent="0.25">
      <c r="B6459" s="1">
        <v>0</v>
      </c>
      <c r="C6459" s="1"/>
      <c r="D6459" s="1">
        <v>2350898</v>
      </c>
      <c r="E6459" s="1">
        <v>1114277382</v>
      </c>
      <c r="F6459" s="1" t="s">
        <v>79</v>
      </c>
      <c r="G6459" s="11">
        <v>46220</v>
      </c>
      <c r="H6459" s="1">
        <v>0</v>
      </c>
      <c r="I6459" s="1" t="s">
        <v>16646</v>
      </c>
      <c r="J6459" s="1" t="s">
        <v>16655</v>
      </c>
      <c r="K6459" s="1" t="s">
        <v>16655</v>
      </c>
      <c r="L6459" s="1" t="s">
        <v>12</v>
      </c>
      <c r="M6459" s="1" t="s">
        <v>13</v>
      </c>
      <c r="N6459" s="1" t="s">
        <v>6769</v>
      </c>
      <c r="O6459" s="1" t="s">
        <v>72</v>
      </c>
      <c r="P6459" s="1">
        <v>47.58</v>
      </c>
      <c r="Q6459" s="1">
        <v>39.5</v>
      </c>
      <c r="R6459" s="1">
        <v>51.93</v>
      </c>
      <c r="S6459" s="3">
        <v>1.1895</v>
      </c>
      <c r="T6459" s="3">
        <v>0.43888888888888899</v>
      </c>
      <c r="U6459" s="1" t="s">
        <v>6068</v>
      </c>
      <c r="V6459" s="1">
        <v>3026708094</v>
      </c>
      <c r="W6459" s="1">
        <v>2001176121</v>
      </c>
      <c r="X6459" s="1" t="s">
        <v>6810</v>
      </c>
      <c r="Y6459" s="1" t="s">
        <v>11138</v>
      </c>
      <c r="Z6459" s="2">
        <v>-3.7522117000000001</v>
      </c>
      <c r="AA6459" s="2">
        <v>-43.446849999999998</v>
      </c>
      <c r="AB6459" s="2" t="s">
        <v>15545</v>
      </c>
      <c r="CJ6459" s="1" t="s">
        <v>23569</v>
      </c>
    </row>
    <row r="6460" spans="2:88" x14ac:dyDescent="0.25">
      <c r="B6460" s="1">
        <v>0</v>
      </c>
      <c r="C6460" s="1"/>
      <c r="D6460" s="1">
        <v>2350895</v>
      </c>
      <c r="E6460" s="1">
        <v>1114277572</v>
      </c>
      <c r="F6460" s="1" t="s">
        <v>87</v>
      </c>
      <c r="G6460" s="11">
        <v>46220</v>
      </c>
      <c r="H6460" s="1">
        <v>0</v>
      </c>
      <c r="I6460" s="1" t="s">
        <v>16646</v>
      </c>
      <c r="J6460" s="1" t="s">
        <v>16652</v>
      </c>
      <c r="K6460" s="1" t="s">
        <v>16661</v>
      </c>
      <c r="L6460" s="1" t="s">
        <v>12</v>
      </c>
      <c r="M6460" s="1" t="s">
        <v>25</v>
      </c>
      <c r="N6460" s="1" t="s">
        <v>6769</v>
      </c>
      <c r="O6460" s="1" t="s">
        <v>608</v>
      </c>
      <c r="P6460" s="1">
        <v>1622.54</v>
      </c>
      <c r="Q6460" s="1">
        <v>466.08</v>
      </c>
      <c r="R6460" s="1">
        <v>524.05999999999995</v>
      </c>
      <c r="S6460" s="3">
        <v>40.563499999999998</v>
      </c>
      <c r="T6460" s="3">
        <v>5.1786666666666701</v>
      </c>
      <c r="U6460" s="1" t="s">
        <v>6069</v>
      </c>
      <c r="V6460" s="1">
        <v>3026706652</v>
      </c>
      <c r="W6460" s="1">
        <v>2001176103</v>
      </c>
      <c r="X6460" s="1" t="s">
        <v>10770</v>
      </c>
      <c r="Y6460" s="1" t="s">
        <v>11137</v>
      </c>
      <c r="Z6460" s="2">
        <v>-4.9415716999999999</v>
      </c>
      <c r="AA6460" s="2">
        <v>-43.107718300000002</v>
      </c>
      <c r="AB6460" s="2" t="s">
        <v>30</v>
      </c>
      <c r="CJ6460" s="1" t="s">
        <v>23570</v>
      </c>
    </row>
    <row r="6461" spans="2:88" x14ac:dyDescent="0.25">
      <c r="B6461" s="1">
        <v>0</v>
      </c>
      <c r="C6461" s="1"/>
      <c r="D6461" s="1">
        <v>2350896</v>
      </c>
      <c r="E6461" s="1">
        <v>1114278316</v>
      </c>
      <c r="F6461" s="1" t="s">
        <v>79</v>
      </c>
      <c r="G6461" s="11">
        <v>46220</v>
      </c>
      <c r="H6461" s="1">
        <v>0</v>
      </c>
      <c r="I6461" s="1" t="s">
        <v>16646</v>
      </c>
      <c r="J6461" s="1" t="s">
        <v>16652</v>
      </c>
      <c r="K6461" s="1">
        <v>0</v>
      </c>
      <c r="L6461" s="1" t="s">
        <v>12</v>
      </c>
      <c r="M6461" s="1" t="s">
        <v>13</v>
      </c>
      <c r="N6461" s="1" t="s">
        <v>6769</v>
      </c>
      <c r="O6461" s="1" t="s">
        <v>498</v>
      </c>
      <c r="P6461" s="1">
        <v>205.16</v>
      </c>
      <c r="Q6461" s="1">
        <v>28.35</v>
      </c>
      <c r="R6461" s="1">
        <v>193.94</v>
      </c>
      <c r="S6461" s="3">
        <v>5.1289999999999996</v>
      </c>
      <c r="T6461" s="3">
        <v>0.315</v>
      </c>
      <c r="U6461" s="1" t="s">
        <v>6070</v>
      </c>
      <c r="V6461" s="1">
        <v>3026706750</v>
      </c>
      <c r="W6461" s="1">
        <v>2001176107</v>
      </c>
      <c r="X6461" s="1" t="s">
        <v>9933</v>
      </c>
      <c r="Y6461" s="1" t="s">
        <v>11138</v>
      </c>
      <c r="Z6461" s="2">
        <v>-5.7967097000000001</v>
      </c>
      <c r="AA6461" s="2">
        <v>-44.235543900000003</v>
      </c>
      <c r="AB6461" s="2" t="s">
        <v>15546</v>
      </c>
      <c r="CJ6461" s="1" t="s">
        <v>23571</v>
      </c>
    </row>
    <row r="6462" spans="2:88" x14ac:dyDescent="0.25">
      <c r="B6462" s="1" t="s">
        <v>16798</v>
      </c>
      <c r="C6462" s="11">
        <v>46261</v>
      </c>
      <c r="D6462" s="1">
        <v>2350900</v>
      </c>
      <c r="E6462" s="1">
        <v>1114278347</v>
      </c>
      <c r="F6462" s="1" t="s">
        <v>87</v>
      </c>
      <c r="G6462" s="11">
        <v>46220</v>
      </c>
      <c r="H6462" s="1">
        <v>0</v>
      </c>
      <c r="I6462" s="1" t="s">
        <v>16646</v>
      </c>
      <c r="J6462" s="1" t="s">
        <v>16655</v>
      </c>
      <c r="K6462" s="1" t="s">
        <v>16669</v>
      </c>
      <c r="L6462" s="1">
        <v>0</v>
      </c>
      <c r="M6462" s="1" t="s">
        <v>13</v>
      </c>
      <c r="N6462" s="1" t="s">
        <v>18</v>
      </c>
      <c r="O6462" s="1" t="s">
        <v>556</v>
      </c>
      <c r="P6462" s="1">
        <v>15.61</v>
      </c>
      <c r="Q6462" s="1">
        <v>20.89</v>
      </c>
      <c r="R6462" s="1">
        <v>67.12</v>
      </c>
      <c r="S6462" s="3">
        <v>0.39024999999999999</v>
      </c>
      <c r="T6462" s="3">
        <v>0.23211111111111099</v>
      </c>
      <c r="U6462" s="1" t="s">
        <v>6071</v>
      </c>
      <c r="V6462" s="1">
        <v>3026708345</v>
      </c>
      <c r="W6462" s="1">
        <v>2001176142</v>
      </c>
      <c r="X6462" s="1" t="s">
        <v>9475</v>
      </c>
      <c r="Y6462" s="1" t="s">
        <v>11137</v>
      </c>
      <c r="Z6462" s="2">
        <v>-2.0364900000000001</v>
      </c>
      <c r="AA6462" s="2">
        <v>-45.965859999999999</v>
      </c>
      <c r="AB6462" s="2" t="s">
        <v>15547</v>
      </c>
      <c r="CJ6462" s="1" t="s">
        <v>23572</v>
      </c>
    </row>
    <row r="6463" spans="2:88" x14ac:dyDescent="0.25">
      <c r="B6463" s="1">
        <v>0</v>
      </c>
      <c r="C6463" s="1"/>
      <c r="D6463" s="1">
        <v>2356207</v>
      </c>
      <c r="E6463" s="1">
        <v>1114685766</v>
      </c>
      <c r="F6463" s="1" t="s">
        <v>79</v>
      </c>
      <c r="G6463" s="11">
        <v>46239</v>
      </c>
      <c r="H6463" s="1">
        <v>0</v>
      </c>
      <c r="I6463" s="1" t="s">
        <v>16646</v>
      </c>
      <c r="J6463" s="1" t="s">
        <v>16652</v>
      </c>
      <c r="K6463" s="1">
        <v>0</v>
      </c>
      <c r="L6463" s="1">
        <v>0</v>
      </c>
      <c r="M6463" s="1" t="s">
        <v>13</v>
      </c>
      <c r="N6463" s="1" t="s">
        <v>6770</v>
      </c>
      <c r="O6463" s="1" t="s">
        <v>1316</v>
      </c>
      <c r="P6463" s="1">
        <v>112.41</v>
      </c>
      <c r="Q6463" s="1">
        <v>194.23</v>
      </c>
      <c r="R6463" s="1">
        <v>247.47</v>
      </c>
      <c r="S6463" s="3">
        <v>2.8102499999999999</v>
      </c>
      <c r="T6463" s="3">
        <v>2.15811111111111</v>
      </c>
      <c r="U6463" s="1" t="s">
        <v>6599</v>
      </c>
      <c r="V6463" s="1">
        <v>3026852411</v>
      </c>
      <c r="W6463" s="1">
        <v>2001181292</v>
      </c>
      <c r="X6463" s="1" t="s">
        <v>11092</v>
      </c>
      <c r="Y6463" s="1" t="s">
        <v>11138</v>
      </c>
      <c r="Z6463" s="2">
        <v>-3.4349799999999999</v>
      </c>
      <c r="AA6463" s="2">
        <v>-42.307450000000003</v>
      </c>
      <c r="AB6463" s="2" t="s">
        <v>15929</v>
      </c>
      <c r="CJ6463" s="1" t="s">
        <v>23573</v>
      </c>
    </row>
    <row r="6464" spans="2:88" x14ac:dyDescent="0.25">
      <c r="B6464" s="1">
        <v>0</v>
      </c>
      <c r="C6464" s="1"/>
      <c r="D6464" s="1">
        <v>2350901</v>
      </c>
      <c r="E6464" s="1">
        <v>1114278971</v>
      </c>
      <c r="F6464" s="1" t="s">
        <v>79</v>
      </c>
      <c r="G6464" s="11">
        <v>46220</v>
      </c>
      <c r="H6464" s="1">
        <v>0</v>
      </c>
      <c r="I6464" s="1" t="s">
        <v>16646</v>
      </c>
      <c r="J6464" s="1" t="s">
        <v>16652</v>
      </c>
      <c r="K6464" s="1">
        <v>0</v>
      </c>
      <c r="L6464" s="1">
        <v>0</v>
      </c>
      <c r="M6464" s="1" t="s">
        <v>13</v>
      </c>
      <c r="N6464" s="1" t="s">
        <v>6768</v>
      </c>
      <c r="O6464" s="1" t="s">
        <v>14</v>
      </c>
      <c r="P6464" s="1">
        <v>242.1</v>
      </c>
      <c r="Q6464" s="1">
        <v>176.56</v>
      </c>
      <c r="R6464" s="1">
        <v>136.97</v>
      </c>
      <c r="S6464" s="3">
        <v>6.0525000000000002</v>
      </c>
      <c r="T6464" s="3">
        <v>1.9617777777777801</v>
      </c>
      <c r="U6464" s="1" t="s">
        <v>6073</v>
      </c>
      <c r="V6464" s="1">
        <v>3026709171</v>
      </c>
      <c r="W6464" s="1">
        <v>2001176152</v>
      </c>
      <c r="X6464" s="1" t="s">
        <v>10772</v>
      </c>
      <c r="Y6464" s="1" t="s">
        <v>11138</v>
      </c>
      <c r="Z6464" s="2">
        <v>-5.6378500000000003</v>
      </c>
      <c r="AA6464" s="2">
        <v>-44.34787</v>
      </c>
      <c r="AB6464" s="2" t="s">
        <v>30</v>
      </c>
      <c r="CJ6464" s="1" t="s">
        <v>23574</v>
      </c>
    </row>
    <row r="6465" spans="2:88" x14ac:dyDescent="0.25">
      <c r="B6465" s="1">
        <v>0</v>
      </c>
      <c r="C6465" s="1"/>
      <c r="D6465" s="1">
        <v>2350902</v>
      </c>
      <c r="E6465" s="1">
        <v>1114279157</v>
      </c>
      <c r="F6465" s="1" t="s">
        <v>79</v>
      </c>
      <c r="G6465" s="11">
        <v>46220</v>
      </c>
      <c r="H6465" s="1">
        <v>0</v>
      </c>
      <c r="I6465" s="1" t="s">
        <v>16646</v>
      </c>
      <c r="J6465" s="1" t="s">
        <v>16652</v>
      </c>
      <c r="K6465" s="1">
        <v>0</v>
      </c>
      <c r="L6465" s="1">
        <v>0</v>
      </c>
      <c r="M6465" s="1" t="s">
        <v>25</v>
      </c>
      <c r="N6465" s="1" t="s">
        <v>6771</v>
      </c>
      <c r="O6465" s="1" t="s">
        <v>66</v>
      </c>
      <c r="P6465" s="1">
        <v>1071.42</v>
      </c>
      <c r="Q6465" s="1">
        <v>117.71</v>
      </c>
      <c r="R6465" s="1">
        <v>855.5</v>
      </c>
      <c r="S6465" s="3">
        <v>26.785499999999999</v>
      </c>
      <c r="T6465" s="3">
        <v>1.30788888888889</v>
      </c>
      <c r="U6465" s="1" t="s">
        <v>6074</v>
      </c>
      <c r="V6465" s="1">
        <v>3026708647</v>
      </c>
      <c r="W6465" s="1">
        <v>2001176164</v>
      </c>
      <c r="X6465" s="1" t="s">
        <v>8235</v>
      </c>
      <c r="Y6465" s="1" t="s">
        <v>11138</v>
      </c>
      <c r="Z6465" s="2">
        <v>-7.503215</v>
      </c>
      <c r="AA6465" s="2">
        <v>-46.669045300000001</v>
      </c>
      <c r="AB6465" s="2" t="s">
        <v>15549</v>
      </c>
      <c r="CJ6465" s="1" t="s">
        <v>23575</v>
      </c>
    </row>
    <row r="6466" spans="2:88" x14ac:dyDescent="0.25">
      <c r="B6466" s="1">
        <v>0</v>
      </c>
      <c r="C6466" s="1"/>
      <c r="D6466" s="1">
        <v>2343725</v>
      </c>
      <c r="E6466" s="1">
        <v>1114279343</v>
      </c>
      <c r="F6466" s="1" t="s">
        <v>79</v>
      </c>
      <c r="G6466" s="11">
        <v>46220</v>
      </c>
      <c r="H6466" s="1">
        <v>0</v>
      </c>
      <c r="I6466" s="1" t="s">
        <v>16646</v>
      </c>
      <c r="J6466" s="1" t="s">
        <v>16652</v>
      </c>
      <c r="K6466" s="1">
        <v>0</v>
      </c>
      <c r="L6466" s="1">
        <v>0</v>
      </c>
      <c r="M6466" s="1" t="s">
        <v>22</v>
      </c>
      <c r="N6466" s="1" t="s">
        <v>6768</v>
      </c>
      <c r="O6466" s="1" t="s">
        <v>15</v>
      </c>
      <c r="P6466" s="1">
        <v>1405.44</v>
      </c>
      <c r="Q6466" s="1">
        <v>1185.03</v>
      </c>
      <c r="R6466" s="1">
        <v>1337.58</v>
      </c>
      <c r="S6466" s="3">
        <v>35.136000000000003</v>
      </c>
      <c r="T6466" s="3">
        <v>13.167</v>
      </c>
      <c r="U6466" s="1" t="s">
        <v>6075</v>
      </c>
      <c r="V6466" s="1">
        <v>3026707551</v>
      </c>
      <c r="W6466" s="1">
        <v>2001176089</v>
      </c>
      <c r="X6466" s="1" t="s">
        <v>7612</v>
      </c>
      <c r="Y6466" s="1" t="s">
        <v>11138</v>
      </c>
      <c r="Z6466" s="2">
        <v>-5.3432183000000002</v>
      </c>
      <c r="AA6466" s="2">
        <v>-45.445656700000001</v>
      </c>
      <c r="AB6466" s="2" t="s">
        <v>15550</v>
      </c>
      <c r="CJ6466" s="1" t="s">
        <v>23576</v>
      </c>
    </row>
    <row r="6467" spans="2:88" x14ac:dyDescent="0.25">
      <c r="B6467" s="1">
        <v>0</v>
      </c>
      <c r="C6467" s="1"/>
      <c r="D6467" s="1">
        <v>2350903</v>
      </c>
      <c r="E6467" s="1">
        <v>1114279471</v>
      </c>
      <c r="F6467" s="1" t="s">
        <v>79</v>
      </c>
      <c r="G6467" s="11">
        <v>46220</v>
      </c>
      <c r="H6467" s="1">
        <v>0</v>
      </c>
      <c r="I6467" s="1" t="s">
        <v>16646</v>
      </c>
      <c r="J6467" s="1" t="s">
        <v>16652</v>
      </c>
      <c r="K6467" s="1">
        <v>0</v>
      </c>
      <c r="L6467" s="1">
        <v>0</v>
      </c>
      <c r="M6467" s="1" t="s">
        <v>13</v>
      </c>
      <c r="N6467" s="1" t="s">
        <v>18</v>
      </c>
      <c r="O6467" s="1" t="s">
        <v>142</v>
      </c>
      <c r="P6467" s="1">
        <v>153.72999999999999</v>
      </c>
      <c r="Q6467" s="1">
        <v>77.69</v>
      </c>
      <c r="R6467" s="1">
        <v>143.54</v>
      </c>
      <c r="S6467" s="3">
        <v>3.8432499999999998</v>
      </c>
      <c r="T6467" s="3">
        <v>0.863222222222222</v>
      </c>
      <c r="U6467" s="1" t="s">
        <v>6076</v>
      </c>
      <c r="V6467" s="1">
        <v>3026708760</v>
      </c>
      <c r="W6467" s="1">
        <v>2001176169</v>
      </c>
      <c r="X6467" s="1" t="s">
        <v>6779</v>
      </c>
      <c r="Y6467" s="1" t="s">
        <v>11138</v>
      </c>
      <c r="Z6467" s="2">
        <v>-2.0867499999999999</v>
      </c>
      <c r="AA6467" s="2">
        <v>-45.191960000000002</v>
      </c>
      <c r="AB6467" s="2" t="s">
        <v>15551</v>
      </c>
      <c r="CJ6467" s="1" t="s">
        <v>23577</v>
      </c>
    </row>
    <row r="6468" spans="2:88" x14ac:dyDescent="0.25">
      <c r="B6468" s="1">
        <v>0</v>
      </c>
      <c r="C6468" s="1"/>
      <c r="D6468" s="1">
        <v>2350907</v>
      </c>
      <c r="E6468" s="1">
        <v>1114279990</v>
      </c>
      <c r="F6468" s="1" t="s">
        <v>79</v>
      </c>
      <c r="G6468" s="11">
        <v>46220</v>
      </c>
      <c r="H6468" s="1">
        <v>0</v>
      </c>
      <c r="I6468" s="1" t="s">
        <v>16646</v>
      </c>
      <c r="J6468" s="1" t="s">
        <v>16652</v>
      </c>
      <c r="K6468" s="1">
        <v>0</v>
      </c>
      <c r="L6468" s="1">
        <v>0</v>
      </c>
      <c r="M6468" s="1" t="s">
        <v>25</v>
      </c>
      <c r="N6468" s="1" t="s">
        <v>6768</v>
      </c>
      <c r="O6468" s="1" t="s">
        <v>363</v>
      </c>
      <c r="P6468" s="1">
        <v>2311.31</v>
      </c>
      <c r="Q6468" s="1">
        <v>68.34</v>
      </c>
      <c r="R6468" s="1">
        <v>367.35</v>
      </c>
      <c r="S6468" s="3">
        <v>57.78275</v>
      </c>
      <c r="T6468" s="3">
        <v>0.75933333333333297</v>
      </c>
      <c r="U6468" s="1" t="s">
        <v>6077</v>
      </c>
      <c r="V6468" s="1">
        <v>3026709520</v>
      </c>
      <c r="W6468" s="1">
        <v>2001176191</v>
      </c>
      <c r="X6468" s="1" t="s">
        <v>8378</v>
      </c>
      <c r="Y6468" s="1" t="s">
        <v>11138</v>
      </c>
      <c r="Z6468" s="2">
        <v>-5.3994746999999998</v>
      </c>
      <c r="AA6468" s="2">
        <v>-44.425125299999998</v>
      </c>
      <c r="AB6468" s="2" t="s">
        <v>15552</v>
      </c>
      <c r="CJ6468" s="1" t="s">
        <v>23578</v>
      </c>
    </row>
    <row r="6469" spans="2:88" x14ac:dyDescent="0.25">
      <c r="B6469" s="1">
        <v>0</v>
      </c>
      <c r="C6469" s="1"/>
      <c r="D6469" s="1">
        <v>2350904</v>
      </c>
      <c r="E6469" s="1">
        <v>1114280233</v>
      </c>
      <c r="F6469" s="1" t="s">
        <v>79</v>
      </c>
      <c r="G6469" s="11">
        <v>46220</v>
      </c>
      <c r="H6469" s="1">
        <v>0</v>
      </c>
      <c r="I6469" s="1" t="s">
        <v>16646</v>
      </c>
      <c r="J6469" s="1" t="s">
        <v>16652</v>
      </c>
      <c r="K6469" s="1">
        <v>0</v>
      </c>
      <c r="L6469" s="1">
        <v>0</v>
      </c>
      <c r="M6469" s="1" t="s">
        <v>22</v>
      </c>
      <c r="N6469" s="1" t="s">
        <v>6771</v>
      </c>
      <c r="O6469" s="1" t="s">
        <v>618</v>
      </c>
      <c r="P6469" s="1">
        <v>1418.62</v>
      </c>
      <c r="Q6469" s="1">
        <v>1397.17</v>
      </c>
      <c r="R6469" s="1">
        <v>1390.26</v>
      </c>
      <c r="S6469" s="3">
        <v>35.465499999999999</v>
      </c>
      <c r="T6469" s="3">
        <v>15.5241111111111</v>
      </c>
      <c r="U6469" s="1" t="s">
        <v>6078</v>
      </c>
      <c r="V6469" s="1">
        <v>3026710250</v>
      </c>
      <c r="W6469" s="1">
        <v>2001176176</v>
      </c>
      <c r="X6469" s="1" t="s">
        <v>10773</v>
      </c>
      <c r="Y6469" s="1" t="s">
        <v>11138</v>
      </c>
      <c r="Z6469" s="2">
        <v>-6.8645082999999998</v>
      </c>
      <c r="AA6469" s="2">
        <v>-46.189278100000003</v>
      </c>
      <c r="AB6469" s="2" t="s">
        <v>15553</v>
      </c>
      <c r="CJ6469" s="1" t="s">
        <v>23579</v>
      </c>
    </row>
    <row r="6470" spans="2:88" x14ac:dyDescent="0.25">
      <c r="B6470" s="1">
        <v>0</v>
      </c>
      <c r="C6470" s="1"/>
      <c r="D6470" s="1">
        <v>2350906</v>
      </c>
      <c r="E6470" s="1">
        <v>1114280250</v>
      </c>
      <c r="F6470" s="1" t="s">
        <v>79</v>
      </c>
      <c r="G6470" s="11">
        <v>46220</v>
      </c>
      <c r="H6470" s="1">
        <v>0</v>
      </c>
      <c r="I6470" s="1" t="s">
        <v>16646</v>
      </c>
      <c r="J6470" s="1" t="s">
        <v>16652</v>
      </c>
      <c r="K6470" s="1" t="s">
        <v>16661</v>
      </c>
      <c r="L6470" s="1" t="s">
        <v>12</v>
      </c>
      <c r="M6470" s="1" t="s">
        <v>13</v>
      </c>
      <c r="N6470" s="1" t="s">
        <v>6769</v>
      </c>
      <c r="O6470" s="1" t="s">
        <v>608</v>
      </c>
      <c r="P6470" s="1">
        <v>213.84</v>
      </c>
      <c r="Q6470" s="1">
        <v>271</v>
      </c>
      <c r="R6470" s="1">
        <v>287.08999999999997</v>
      </c>
      <c r="S6470" s="3">
        <v>5.3460000000000001</v>
      </c>
      <c r="T6470" s="3">
        <v>3.0111111111111102</v>
      </c>
      <c r="U6470" s="1" t="s">
        <v>6079</v>
      </c>
      <c r="V6470" s="1">
        <v>3026712075</v>
      </c>
      <c r="W6470" s="1">
        <v>2001176187</v>
      </c>
      <c r="X6470" s="1" t="s">
        <v>8988</v>
      </c>
      <c r="Y6470" s="1" t="s">
        <v>11138</v>
      </c>
      <c r="Z6470" s="2">
        <v>-4.8133699999999999</v>
      </c>
      <c r="AA6470" s="2">
        <v>-43.319241699999999</v>
      </c>
      <c r="AB6470" s="2" t="s">
        <v>15554</v>
      </c>
      <c r="CJ6470" s="1" t="s">
        <v>23580</v>
      </c>
    </row>
    <row r="6471" spans="2:88" x14ac:dyDescent="0.25">
      <c r="B6471" s="1">
        <v>0</v>
      </c>
      <c r="C6471" s="1"/>
      <c r="D6471" s="1">
        <v>2343726</v>
      </c>
      <c r="E6471" s="1">
        <v>1114280279</v>
      </c>
      <c r="F6471" s="1" t="s">
        <v>79</v>
      </c>
      <c r="G6471" s="11">
        <v>46220</v>
      </c>
      <c r="H6471" s="1">
        <v>0</v>
      </c>
      <c r="I6471" s="1" t="s">
        <v>16646</v>
      </c>
      <c r="J6471" s="1" t="s">
        <v>16652</v>
      </c>
      <c r="K6471" s="1">
        <v>0</v>
      </c>
      <c r="L6471" s="1">
        <v>0</v>
      </c>
      <c r="M6471" s="1" t="s">
        <v>25</v>
      </c>
      <c r="N6471" s="1" t="s">
        <v>6771</v>
      </c>
      <c r="O6471" s="1" t="s">
        <v>69</v>
      </c>
      <c r="P6471" s="1">
        <v>464.85</v>
      </c>
      <c r="Q6471" s="1">
        <v>108.05</v>
      </c>
      <c r="R6471" s="1">
        <v>141.22999999999999</v>
      </c>
      <c r="S6471" s="3">
        <v>11.62125</v>
      </c>
      <c r="T6471" s="3">
        <v>1.20055555555556</v>
      </c>
      <c r="U6471" s="1" t="s">
        <v>6080</v>
      </c>
      <c r="V6471" s="1">
        <v>3026710285</v>
      </c>
      <c r="W6471" s="1">
        <v>2001176177</v>
      </c>
      <c r="X6471" s="1" t="s">
        <v>10271</v>
      </c>
      <c r="Y6471" s="1" t="s">
        <v>11138</v>
      </c>
      <c r="Z6471" s="2">
        <v>-6.3529083000000002</v>
      </c>
      <c r="AA6471" s="2">
        <v>-47.330728299999997</v>
      </c>
      <c r="AB6471" s="2" t="s">
        <v>30</v>
      </c>
      <c r="CJ6471" s="1" t="s">
        <v>23581</v>
      </c>
    </row>
    <row r="6472" spans="2:88" x14ac:dyDescent="0.25">
      <c r="B6472" s="1">
        <v>0</v>
      </c>
      <c r="C6472" s="1"/>
      <c r="D6472" s="1">
        <v>2351296</v>
      </c>
      <c r="E6472" s="1">
        <v>1114280446</v>
      </c>
      <c r="F6472" s="1" t="s">
        <v>87</v>
      </c>
      <c r="G6472" s="11">
        <v>46220</v>
      </c>
      <c r="H6472" s="1">
        <v>0</v>
      </c>
      <c r="I6472" s="1" t="s">
        <v>16646</v>
      </c>
      <c r="J6472" s="1" t="s">
        <v>16652</v>
      </c>
      <c r="K6472" s="1">
        <v>0</v>
      </c>
      <c r="L6472" s="1">
        <v>0</v>
      </c>
      <c r="M6472" s="1" t="s">
        <v>13</v>
      </c>
      <c r="N6472" s="1" t="s">
        <v>6768</v>
      </c>
      <c r="O6472" s="1" t="s">
        <v>363</v>
      </c>
      <c r="P6472" s="1">
        <v>34.049999999999997</v>
      </c>
      <c r="Q6472" s="1">
        <v>41.52</v>
      </c>
      <c r="R6472" s="1">
        <v>99.76</v>
      </c>
      <c r="S6472" s="3">
        <v>0.85124999999999995</v>
      </c>
      <c r="T6472" s="3">
        <v>0.46133333333333298</v>
      </c>
      <c r="U6472" s="1" t="s">
        <v>6081</v>
      </c>
      <c r="V6472" s="1">
        <v>3026713047</v>
      </c>
      <c r="W6472" s="1">
        <v>2001176203</v>
      </c>
      <c r="X6472" s="1" t="s">
        <v>8510</v>
      </c>
      <c r="Y6472" s="1" t="s">
        <v>11137</v>
      </c>
      <c r="Z6472" s="2">
        <v>-5.3100686000000001</v>
      </c>
      <c r="AA6472" s="2">
        <v>-44.491142799999999</v>
      </c>
      <c r="AB6472" s="2" t="s">
        <v>30</v>
      </c>
      <c r="CJ6472" s="1" t="s">
        <v>23582</v>
      </c>
    </row>
    <row r="6473" spans="2:88" x14ac:dyDescent="0.25">
      <c r="B6473" s="1">
        <v>0</v>
      </c>
      <c r="C6473" s="1"/>
      <c r="D6473" s="1">
        <v>2350908</v>
      </c>
      <c r="E6473" s="1">
        <v>1114280460</v>
      </c>
      <c r="F6473" s="1" t="s">
        <v>87</v>
      </c>
      <c r="G6473" s="11">
        <v>46220</v>
      </c>
      <c r="H6473" s="1">
        <v>0</v>
      </c>
      <c r="I6473" s="1" t="s">
        <v>16646</v>
      </c>
      <c r="J6473" s="1" t="s">
        <v>16652</v>
      </c>
      <c r="K6473" s="1">
        <v>0</v>
      </c>
      <c r="L6473" s="1">
        <v>0</v>
      </c>
      <c r="M6473" s="1" t="s">
        <v>13</v>
      </c>
      <c r="N6473" s="1" t="s">
        <v>18</v>
      </c>
      <c r="O6473" s="1" t="s">
        <v>213</v>
      </c>
      <c r="P6473" s="1">
        <v>34.54</v>
      </c>
      <c r="Q6473" s="1">
        <v>35.270000000000003</v>
      </c>
      <c r="R6473" s="1">
        <v>95.17</v>
      </c>
      <c r="S6473" s="3">
        <v>0.86350000000000005</v>
      </c>
      <c r="T6473" s="3">
        <v>0.39188888888888901</v>
      </c>
      <c r="U6473" s="1" t="s">
        <v>6082</v>
      </c>
      <c r="V6473" s="1">
        <v>3026709635</v>
      </c>
      <c r="W6473" s="1">
        <v>2001176195</v>
      </c>
      <c r="X6473" s="1" t="s">
        <v>10774</v>
      </c>
      <c r="Y6473" s="1" t="s">
        <v>11137</v>
      </c>
      <c r="Z6473" s="2">
        <v>-1.8492516999999999</v>
      </c>
      <c r="AA6473" s="2">
        <v>-44.863543300000003</v>
      </c>
      <c r="AB6473" s="2" t="s">
        <v>15555</v>
      </c>
      <c r="CJ6473" s="1" t="s">
        <v>23583</v>
      </c>
    </row>
    <row r="6474" spans="2:88" x14ac:dyDescent="0.25">
      <c r="B6474" s="1">
        <v>0</v>
      </c>
      <c r="C6474" s="1"/>
      <c r="D6474" s="1">
        <v>2355453</v>
      </c>
      <c r="E6474" s="1">
        <v>1114280527</v>
      </c>
      <c r="F6474" s="1" t="s">
        <v>87</v>
      </c>
      <c r="G6474" s="11">
        <v>46220</v>
      </c>
      <c r="H6474" s="1">
        <v>0</v>
      </c>
      <c r="I6474" s="1" t="s">
        <v>16646</v>
      </c>
      <c r="J6474" s="1" t="s">
        <v>16652</v>
      </c>
      <c r="K6474" s="1">
        <v>0</v>
      </c>
      <c r="L6474" s="1">
        <v>0</v>
      </c>
      <c r="M6474" s="1" t="s">
        <v>13</v>
      </c>
      <c r="N6474" s="1" t="s">
        <v>6769</v>
      </c>
      <c r="O6474" s="1" t="s">
        <v>501</v>
      </c>
      <c r="P6474" s="1">
        <v>192.97</v>
      </c>
      <c r="Q6474" s="1">
        <v>211.11</v>
      </c>
      <c r="R6474" s="1">
        <v>224.05</v>
      </c>
      <c r="S6474" s="3">
        <v>4.8242500000000001</v>
      </c>
      <c r="T6474" s="3">
        <v>2.3456666666666699</v>
      </c>
      <c r="U6474" s="1" t="s">
        <v>6083</v>
      </c>
      <c r="V6474" s="1">
        <v>3026712172</v>
      </c>
      <c r="W6474" s="1">
        <v>2001176213</v>
      </c>
      <c r="X6474" s="1" t="s">
        <v>10775</v>
      </c>
      <c r="Y6474" s="1" t="s">
        <v>11137</v>
      </c>
      <c r="Z6474" s="2">
        <v>-6.6181567000000001</v>
      </c>
      <c r="AA6474" s="2">
        <v>-44.093499999999999</v>
      </c>
      <c r="AB6474" s="2" t="s">
        <v>15556</v>
      </c>
      <c r="CJ6474" s="1" t="s">
        <v>23584</v>
      </c>
    </row>
    <row r="6475" spans="2:88" x14ac:dyDescent="0.25">
      <c r="B6475" s="1">
        <v>0</v>
      </c>
      <c r="C6475" s="1"/>
      <c r="D6475" s="1">
        <v>2350905</v>
      </c>
      <c r="E6475" s="1">
        <v>1114280646</v>
      </c>
      <c r="F6475" s="1" t="s">
        <v>87</v>
      </c>
      <c r="G6475" s="11">
        <v>46220</v>
      </c>
      <c r="H6475" s="1">
        <v>0</v>
      </c>
      <c r="I6475" s="1" t="s">
        <v>16646</v>
      </c>
      <c r="J6475" s="1" t="s">
        <v>16652</v>
      </c>
      <c r="K6475" s="1">
        <v>0</v>
      </c>
      <c r="L6475" s="1">
        <v>0</v>
      </c>
      <c r="M6475" s="1" t="s">
        <v>13</v>
      </c>
      <c r="N6475" s="1" t="s">
        <v>6770</v>
      </c>
      <c r="O6475" s="1" t="s">
        <v>2338</v>
      </c>
      <c r="P6475" s="1">
        <v>110.12</v>
      </c>
      <c r="Q6475" s="1">
        <v>97.31</v>
      </c>
      <c r="R6475" s="1">
        <v>85.05</v>
      </c>
      <c r="S6475" s="3">
        <v>2.7530000000000001</v>
      </c>
      <c r="T6475" s="3">
        <v>1.0812222222222201</v>
      </c>
      <c r="U6475" s="1" t="s">
        <v>6084</v>
      </c>
      <c r="V6475" s="1">
        <v>3026710331</v>
      </c>
      <c r="W6475" s="1">
        <v>2001176179</v>
      </c>
      <c r="X6475" s="1" t="s">
        <v>10776</v>
      </c>
      <c r="Y6475" s="1" t="s">
        <v>11137</v>
      </c>
      <c r="Z6475" s="2">
        <v>-2.9812867000000001</v>
      </c>
      <c r="AA6475" s="2">
        <v>-44.3171167</v>
      </c>
      <c r="AB6475" s="2" t="s">
        <v>15557</v>
      </c>
      <c r="CJ6475" s="1" t="s">
        <v>23585</v>
      </c>
    </row>
    <row r="6476" spans="2:88" x14ac:dyDescent="0.25">
      <c r="B6476" s="1">
        <v>0</v>
      </c>
      <c r="C6476" s="1"/>
      <c r="D6476" s="1">
        <v>2344052</v>
      </c>
      <c r="E6476" s="1">
        <v>1114280707</v>
      </c>
      <c r="F6476" s="1" t="s">
        <v>79</v>
      </c>
      <c r="G6476" s="11">
        <v>46220</v>
      </c>
      <c r="H6476" s="1">
        <v>0</v>
      </c>
      <c r="I6476" s="1" t="s">
        <v>16646</v>
      </c>
      <c r="J6476" s="1" t="s">
        <v>16652</v>
      </c>
      <c r="K6476" s="1">
        <v>0</v>
      </c>
      <c r="L6476" s="1">
        <v>0</v>
      </c>
      <c r="M6476" s="1" t="s">
        <v>25</v>
      </c>
      <c r="N6476" s="1" t="s">
        <v>6771</v>
      </c>
      <c r="O6476" s="1" t="s">
        <v>937</v>
      </c>
      <c r="P6476" s="1">
        <v>835.9</v>
      </c>
      <c r="Q6476" s="1">
        <v>455.58</v>
      </c>
      <c r="R6476" s="1">
        <v>440.92</v>
      </c>
      <c r="S6476" s="3">
        <v>20.897500000000001</v>
      </c>
      <c r="T6476" s="3">
        <v>5.0620000000000003</v>
      </c>
      <c r="U6476" s="1" t="s">
        <v>6085</v>
      </c>
      <c r="V6476" s="1">
        <v>3026712229</v>
      </c>
      <c r="W6476" s="1">
        <v>2001176214</v>
      </c>
      <c r="X6476" s="1" t="s">
        <v>10777</v>
      </c>
      <c r="Y6476" s="1" t="s">
        <v>11138</v>
      </c>
      <c r="Z6476" s="2">
        <v>-7.0859532999999999</v>
      </c>
      <c r="AA6476" s="2">
        <v>-46.604174999999998</v>
      </c>
      <c r="AB6476" s="2" t="s">
        <v>15558</v>
      </c>
      <c r="CJ6476" s="1" t="s">
        <v>23586</v>
      </c>
    </row>
    <row r="6477" spans="2:88" x14ac:dyDescent="0.25">
      <c r="B6477" s="1" t="s">
        <v>16707</v>
      </c>
      <c r="C6477" s="11">
        <v>46265</v>
      </c>
      <c r="D6477" s="1">
        <v>2341224</v>
      </c>
      <c r="E6477" s="1">
        <v>1114087153</v>
      </c>
      <c r="F6477" s="1" t="s">
        <v>79</v>
      </c>
      <c r="G6477" s="11">
        <v>46212</v>
      </c>
      <c r="H6477" s="1">
        <v>0</v>
      </c>
      <c r="I6477" s="1" t="s">
        <v>16646</v>
      </c>
      <c r="J6477" s="1" t="s">
        <v>16652</v>
      </c>
      <c r="K6477" s="1" t="s">
        <v>16661</v>
      </c>
      <c r="L6477" s="1" t="s">
        <v>12</v>
      </c>
      <c r="M6477" s="1" t="s">
        <v>25</v>
      </c>
      <c r="N6477" s="1" t="s">
        <v>6769</v>
      </c>
      <c r="O6477" s="1" t="s">
        <v>1868</v>
      </c>
      <c r="P6477" s="1">
        <v>394.23</v>
      </c>
      <c r="Q6477" s="1">
        <v>44.56</v>
      </c>
      <c r="R6477" s="1">
        <v>451.75</v>
      </c>
      <c r="S6477" s="3">
        <v>9.8557500000000005</v>
      </c>
      <c r="T6477" s="3">
        <v>0.495111111111111</v>
      </c>
      <c r="U6477" s="1" t="s">
        <v>5778</v>
      </c>
      <c r="V6477" s="1">
        <v>3026636239</v>
      </c>
      <c r="W6477" s="1">
        <v>2001173338</v>
      </c>
      <c r="X6477" s="1" t="s">
        <v>10582</v>
      </c>
      <c r="Y6477" s="1" t="s">
        <v>11138</v>
      </c>
      <c r="Z6477" s="2">
        <v>-4.2169132999999999</v>
      </c>
      <c r="AA6477" s="2">
        <v>-43.108056699999999</v>
      </c>
      <c r="AB6477" s="2" t="s">
        <v>15360</v>
      </c>
      <c r="CJ6477" s="1" t="s">
        <v>23587</v>
      </c>
    </row>
    <row r="6478" spans="2:88" x14ac:dyDescent="0.25">
      <c r="B6478" s="1">
        <v>0</v>
      </c>
      <c r="C6478" s="1"/>
      <c r="D6478" s="1">
        <v>2350910</v>
      </c>
      <c r="E6478" s="1">
        <v>1114280909</v>
      </c>
      <c r="F6478" s="1" t="s">
        <v>87</v>
      </c>
      <c r="G6478" s="11">
        <v>46220</v>
      </c>
      <c r="H6478" s="1">
        <v>0</v>
      </c>
      <c r="I6478" s="1" t="s">
        <v>16646</v>
      </c>
      <c r="J6478" s="1" t="s">
        <v>16652</v>
      </c>
      <c r="K6478" s="1">
        <v>0</v>
      </c>
      <c r="L6478" s="1">
        <v>0</v>
      </c>
      <c r="M6478" s="1" t="s">
        <v>13</v>
      </c>
      <c r="N6478" s="1" t="s">
        <v>18</v>
      </c>
      <c r="O6478" s="1" t="s">
        <v>175</v>
      </c>
      <c r="P6478" s="1">
        <v>27.23</v>
      </c>
      <c r="Q6478" s="1">
        <v>28.64</v>
      </c>
      <c r="R6478" s="1">
        <v>147.61000000000001</v>
      </c>
      <c r="S6478" s="3">
        <v>0.68074999999999997</v>
      </c>
      <c r="T6478" s="3">
        <v>0.31822222222222202</v>
      </c>
      <c r="U6478" s="1" t="s">
        <v>6087</v>
      </c>
      <c r="V6478" s="1">
        <v>3026712326</v>
      </c>
      <c r="W6478" s="1">
        <v>2001176219</v>
      </c>
      <c r="X6478" s="1" t="s">
        <v>9628</v>
      </c>
      <c r="Y6478" s="1" t="s">
        <v>11137</v>
      </c>
      <c r="Z6478" s="2">
        <v>-3.1775066999999999</v>
      </c>
      <c r="AA6478" s="2">
        <v>-45.004034699999998</v>
      </c>
      <c r="AB6478" s="2" t="s">
        <v>15560</v>
      </c>
      <c r="CJ6478" s="1" t="s">
        <v>23588</v>
      </c>
    </row>
    <row r="6479" spans="2:88" x14ac:dyDescent="0.25">
      <c r="B6479" s="1">
        <v>0</v>
      </c>
      <c r="C6479" s="1"/>
      <c r="D6479" s="1">
        <v>2344679</v>
      </c>
      <c r="E6479" s="1">
        <v>1114281237</v>
      </c>
      <c r="F6479" s="1" t="s">
        <v>79</v>
      </c>
      <c r="G6479" s="11">
        <v>46220</v>
      </c>
      <c r="H6479" s="1">
        <v>0</v>
      </c>
      <c r="I6479" s="1" t="s">
        <v>16646</v>
      </c>
      <c r="J6479" s="1" t="s">
        <v>16652</v>
      </c>
      <c r="K6479" s="1">
        <v>0</v>
      </c>
      <c r="L6479" s="1">
        <v>0</v>
      </c>
      <c r="M6479" s="1" t="s">
        <v>13</v>
      </c>
      <c r="N6479" s="1" t="s">
        <v>18</v>
      </c>
      <c r="O6479" s="1" t="s">
        <v>1087</v>
      </c>
      <c r="P6479" s="1">
        <v>257.02999999999997</v>
      </c>
      <c r="Q6479" s="1">
        <v>89.78</v>
      </c>
      <c r="R6479" s="1">
        <v>45.97</v>
      </c>
      <c r="S6479" s="3">
        <v>6.4257499999999999</v>
      </c>
      <c r="T6479" s="3">
        <v>0.99755555555555597</v>
      </c>
      <c r="U6479" s="1" t="s">
        <v>6088</v>
      </c>
      <c r="V6479" s="1">
        <v>3026712415</v>
      </c>
      <c r="W6479" s="1">
        <v>2001176235</v>
      </c>
      <c r="X6479" s="1" t="s">
        <v>10778</v>
      </c>
      <c r="Y6479" s="1" t="s">
        <v>11138</v>
      </c>
      <c r="Z6479" s="2">
        <v>-2.7513147</v>
      </c>
      <c r="AA6479" s="2">
        <v>-44.747706700000002</v>
      </c>
      <c r="AB6479" s="2" t="s">
        <v>30</v>
      </c>
      <c r="CJ6479" s="1" t="s">
        <v>23589</v>
      </c>
    </row>
    <row r="6480" spans="2:88" x14ac:dyDescent="0.25">
      <c r="B6480" s="1">
        <v>0</v>
      </c>
      <c r="C6480" s="1"/>
      <c r="D6480" s="1">
        <v>2351297</v>
      </c>
      <c r="E6480" s="1">
        <v>1114300564</v>
      </c>
      <c r="F6480" s="1" t="s">
        <v>79</v>
      </c>
      <c r="G6480" s="11">
        <v>46221</v>
      </c>
      <c r="H6480" s="1">
        <v>0</v>
      </c>
      <c r="I6480" s="1" t="s">
        <v>16646</v>
      </c>
      <c r="J6480" s="1" t="s">
        <v>16652</v>
      </c>
      <c r="K6480" s="1">
        <v>0</v>
      </c>
      <c r="L6480" s="1">
        <v>0</v>
      </c>
      <c r="M6480" s="1" t="s">
        <v>25</v>
      </c>
      <c r="N6480" s="1" t="s">
        <v>6768</v>
      </c>
      <c r="O6480" s="1" t="s">
        <v>1301</v>
      </c>
      <c r="P6480" s="1">
        <v>914.08</v>
      </c>
      <c r="Q6480" s="1">
        <v>994.51</v>
      </c>
      <c r="R6480" s="1">
        <v>1008.93</v>
      </c>
      <c r="S6480" s="3">
        <v>22.852</v>
      </c>
      <c r="T6480" s="3">
        <v>11.0501111111111</v>
      </c>
      <c r="U6480" s="1" t="s">
        <v>6089</v>
      </c>
      <c r="V6480" s="1">
        <v>3026713284</v>
      </c>
      <c r="W6480" s="1">
        <v>2001176247</v>
      </c>
      <c r="X6480" s="1" t="s">
        <v>10779</v>
      </c>
      <c r="Y6480" s="1" t="s">
        <v>11138</v>
      </c>
      <c r="Z6480" s="2">
        <v>-3.3491658000000002</v>
      </c>
      <c r="AA6480" s="2">
        <v>-44.574622499999997</v>
      </c>
      <c r="AB6480" s="2" t="s">
        <v>30</v>
      </c>
      <c r="CJ6480" s="1" t="s">
        <v>23590</v>
      </c>
    </row>
    <row r="6481" spans="1:88" x14ac:dyDescent="0.25">
      <c r="B6481" s="1">
        <v>0</v>
      </c>
      <c r="C6481" s="1"/>
      <c r="D6481" s="1">
        <v>2350911</v>
      </c>
      <c r="E6481" s="1">
        <v>1114300590</v>
      </c>
      <c r="F6481" s="1" t="s">
        <v>79</v>
      </c>
      <c r="G6481" s="11">
        <v>46221</v>
      </c>
      <c r="H6481" s="1">
        <v>0</v>
      </c>
      <c r="I6481" s="1" t="s">
        <v>16646</v>
      </c>
      <c r="J6481" s="1" t="s">
        <v>16652</v>
      </c>
      <c r="K6481" s="1">
        <v>0</v>
      </c>
      <c r="L6481" s="1">
        <v>0</v>
      </c>
      <c r="M6481" s="1" t="s">
        <v>22</v>
      </c>
      <c r="N6481" s="1" t="s">
        <v>6768</v>
      </c>
      <c r="O6481" s="1" t="s">
        <v>1294</v>
      </c>
      <c r="P6481" s="1">
        <v>2559.09</v>
      </c>
      <c r="Q6481" s="1">
        <v>2583.09</v>
      </c>
      <c r="R6481" s="1">
        <v>2590.5700000000002</v>
      </c>
      <c r="S6481" s="3">
        <v>63.977249999999998</v>
      </c>
      <c r="T6481" s="3">
        <v>28.701000000000001</v>
      </c>
      <c r="U6481" s="1" t="s">
        <v>6090</v>
      </c>
      <c r="V6481" s="1">
        <v>3026712490</v>
      </c>
      <c r="W6481" s="1">
        <v>2001176238</v>
      </c>
      <c r="X6481" s="1" t="s">
        <v>8531</v>
      </c>
      <c r="Y6481" s="1" t="s">
        <v>11138</v>
      </c>
      <c r="Z6481" s="2">
        <v>-4.6609832999999998</v>
      </c>
      <c r="AA6481" s="2">
        <v>-44.294661699999999</v>
      </c>
      <c r="AB6481" s="2" t="s">
        <v>15561</v>
      </c>
      <c r="CJ6481" s="1" t="s">
        <v>23591</v>
      </c>
    </row>
    <row r="6482" spans="1:88" x14ac:dyDescent="0.25">
      <c r="B6482" s="1">
        <v>0</v>
      </c>
      <c r="C6482" s="1"/>
      <c r="D6482" s="1">
        <v>2343727</v>
      </c>
      <c r="E6482" s="1">
        <v>1114300785</v>
      </c>
      <c r="F6482" s="1" t="s">
        <v>87</v>
      </c>
      <c r="G6482" s="11">
        <v>46221</v>
      </c>
      <c r="H6482" s="1">
        <v>0</v>
      </c>
      <c r="I6482" s="1" t="s">
        <v>16646</v>
      </c>
      <c r="J6482" s="1" t="s">
        <v>16652</v>
      </c>
      <c r="K6482" s="1">
        <v>0</v>
      </c>
      <c r="L6482" s="1">
        <v>0</v>
      </c>
      <c r="M6482" s="1" t="s">
        <v>13</v>
      </c>
      <c r="N6482" s="1" t="s">
        <v>18</v>
      </c>
      <c r="O6482" s="1" t="s">
        <v>175</v>
      </c>
      <c r="P6482" s="1">
        <v>51.19</v>
      </c>
      <c r="Q6482" s="1">
        <v>9.39</v>
      </c>
      <c r="R6482" s="1">
        <v>41.69</v>
      </c>
      <c r="S6482" s="3">
        <v>1.2797499999999999</v>
      </c>
      <c r="T6482" s="3">
        <v>0.104333333333333</v>
      </c>
      <c r="U6482" s="1" t="s">
        <v>6091</v>
      </c>
      <c r="V6482" s="1">
        <v>3026712512</v>
      </c>
      <c r="W6482" s="1">
        <v>2001176270</v>
      </c>
      <c r="X6482" s="1" t="s">
        <v>10780</v>
      </c>
      <c r="Y6482" s="1" t="s">
        <v>11137</v>
      </c>
      <c r="Z6482" s="2">
        <v>-3.1905700000000001</v>
      </c>
      <c r="AA6482" s="2">
        <v>-45.004868299999998</v>
      </c>
      <c r="AB6482" s="2" t="s">
        <v>15562</v>
      </c>
      <c r="CJ6482" s="1" t="s">
        <v>23592</v>
      </c>
    </row>
    <row r="6483" spans="1:88" x14ac:dyDescent="0.25">
      <c r="B6483" s="1">
        <v>0</v>
      </c>
      <c r="C6483" s="1"/>
      <c r="D6483" s="1">
        <v>2344680</v>
      </c>
      <c r="E6483" s="1">
        <v>1114300840</v>
      </c>
      <c r="F6483" s="1" t="s">
        <v>79</v>
      </c>
      <c r="G6483" s="11">
        <v>46221</v>
      </c>
      <c r="H6483" s="1">
        <v>0</v>
      </c>
      <c r="I6483" s="1" t="s">
        <v>16646</v>
      </c>
      <c r="J6483" s="1" t="s">
        <v>16652</v>
      </c>
      <c r="K6483" s="1">
        <v>0</v>
      </c>
      <c r="L6483" s="1">
        <v>0</v>
      </c>
      <c r="M6483" s="1" t="s">
        <v>13</v>
      </c>
      <c r="N6483" s="1" t="s">
        <v>6768</v>
      </c>
      <c r="O6483" s="1" t="s">
        <v>1401</v>
      </c>
      <c r="P6483" s="1">
        <v>93.52</v>
      </c>
      <c r="Q6483" s="1">
        <v>53.51</v>
      </c>
      <c r="R6483" s="1">
        <v>277.31</v>
      </c>
      <c r="S6483" s="3">
        <v>2.3380000000000001</v>
      </c>
      <c r="T6483" s="3">
        <v>0.59455555555555595</v>
      </c>
      <c r="U6483" s="1" t="s">
        <v>6092</v>
      </c>
      <c r="V6483" s="1">
        <v>3026710617</v>
      </c>
      <c r="W6483" s="1">
        <v>2001176257</v>
      </c>
      <c r="X6483" s="1" t="s">
        <v>9178</v>
      </c>
      <c r="Y6483" s="1" t="s">
        <v>11138</v>
      </c>
      <c r="Z6483" s="2">
        <v>-3.2884983000000001</v>
      </c>
      <c r="AA6483" s="2">
        <v>-44.035769999999999</v>
      </c>
      <c r="AB6483" s="2" t="s">
        <v>30</v>
      </c>
      <c r="CJ6483" s="1" t="s">
        <v>23593</v>
      </c>
    </row>
    <row r="6484" spans="1:88" x14ac:dyDescent="0.25">
      <c r="B6484" s="1">
        <v>0</v>
      </c>
      <c r="C6484" s="1"/>
      <c r="D6484" s="1">
        <v>2350912</v>
      </c>
      <c r="E6484" s="1">
        <v>1114300912</v>
      </c>
      <c r="F6484" s="1" t="s">
        <v>87</v>
      </c>
      <c r="G6484" s="11">
        <v>46221</v>
      </c>
      <c r="H6484" s="1">
        <v>0</v>
      </c>
      <c r="I6484" s="1" t="s">
        <v>16646</v>
      </c>
      <c r="J6484" s="1" t="s">
        <v>16652</v>
      </c>
      <c r="K6484" s="1">
        <v>0</v>
      </c>
      <c r="L6484" s="1">
        <v>0</v>
      </c>
      <c r="M6484" s="1" t="s">
        <v>13</v>
      </c>
      <c r="N6484" s="1" t="s">
        <v>18</v>
      </c>
      <c r="O6484" s="1" t="s">
        <v>168</v>
      </c>
      <c r="P6484" s="1">
        <v>204.34</v>
      </c>
      <c r="Q6484" s="1">
        <v>70.77</v>
      </c>
      <c r="R6484" s="1">
        <v>61.69</v>
      </c>
      <c r="S6484" s="3">
        <v>5.1085000000000003</v>
      </c>
      <c r="T6484" s="3">
        <v>0.786333333333333</v>
      </c>
      <c r="U6484" s="1" t="s">
        <v>6093</v>
      </c>
      <c r="V6484" s="1">
        <v>3026709996</v>
      </c>
      <c r="W6484" s="1">
        <v>2001176266</v>
      </c>
      <c r="X6484" s="1" t="s">
        <v>10781</v>
      </c>
      <c r="Y6484" s="1" t="s">
        <v>11137</v>
      </c>
      <c r="Z6484" s="2">
        <v>-1.2106155999999999</v>
      </c>
      <c r="AA6484" s="2">
        <v>-46.029963299999999</v>
      </c>
      <c r="AB6484" s="2" t="s">
        <v>15563</v>
      </c>
      <c r="CJ6484" s="1" t="s">
        <v>23594</v>
      </c>
    </row>
    <row r="6485" spans="1:88" x14ac:dyDescent="0.25">
      <c r="B6485" s="1">
        <v>0</v>
      </c>
      <c r="C6485" s="1"/>
      <c r="D6485" s="1">
        <v>2350913</v>
      </c>
      <c r="E6485" s="1">
        <v>1114301707</v>
      </c>
      <c r="F6485" s="1" t="s">
        <v>79</v>
      </c>
      <c r="G6485" s="11">
        <v>46221</v>
      </c>
      <c r="H6485" s="1">
        <v>0</v>
      </c>
      <c r="I6485" s="1" t="s">
        <v>16646</v>
      </c>
      <c r="J6485" s="1" t="s">
        <v>16652</v>
      </c>
      <c r="K6485" s="1">
        <v>0</v>
      </c>
      <c r="L6485" s="1">
        <v>0</v>
      </c>
      <c r="M6485" s="1" t="s">
        <v>25</v>
      </c>
      <c r="N6485" s="1" t="s">
        <v>6768</v>
      </c>
      <c r="O6485" s="1" t="s">
        <v>178</v>
      </c>
      <c r="P6485" s="1">
        <v>398.3</v>
      </c>
      <c r="Q6485" s="1">
        <v>351.24</v>
      </c>
      <c r="R6485" s="1">
        <v>390.1</v>
      </c>
      <c r="S6485" s="3">
        <v>9.9574999999999996</v>
      </c>
      <c r="T6485" s="3">
        <v>3.9026666666666698</v>
      </c>
      <c r="U6485" s="1" t="s">
        <v>6094</v>
      </c>
      <c r="V6485" s="1">
        <v>3026713640</v>
      </c>
      <c r="W6485" s="1">
        <v>2001176287</v>
      </c>
      <c r="X6485" s="1" t="s">
        <v>10782</v>
      </c>
      <c r="Y6485" s="1" t="s">
        <v>11138</v>
      </c>
      <c r="Z6485" s="2">
        <v>-5.0481622000000002</v>
      </c>
      <c r="AA6485" s="2">
        <v>-44.538074700000003</v>
      </c>
      <c r="AB6485" s="2" t="s">
        <v>30</v>
      </c>
      <c r="CJ6485" s="1" t="s">
        <v>23595</v>
      </c>
    </row>
    <row r="6486" spans="1:88" x14ac:dyDescent="0.25">
      <c r="B6486" s="1" t="s">
        <v>16721</v>
      </c>
      <c r="C6486" s="11">
        <v>46265</v>
      </c>
      <c r="D6486" s="1">
        <v>2339295</v>
      </c>
      <c r="E6486" s="1">
        <v>1113747946</v>
      </c>
      <c r="F6486" s="1" t="s">
        <v>87</v>
      </c>
      <c r="G6486" s="11">
        <v>46197</v>
      </c>
      <c r="H6486" s="1">
        <v>0</v>
      </c>
      <c r="I6486" s="1" t="s">
        <v>16646</v>
      </c>
      <c r="J6486" s="1" t="s">
        <v>16652</v>
      </c>
      <c r="K6486" s="1" t="s">
        <v>16661</v>
      </c>
      <c r="L6486" s="1" t="s">
        <v>12</v>
      </c>
      <c r="M6486" s="1" t="s">
        <v>13</v>
      </c>
      <c r="N6486" s="1" t="s">
        <v>6769</v>
      </c>
      <c r="O6486" s="1" t="s">
        <v>796</v>
      </c>
      <c r="P6486" s="1">
        <v>78.06</v>
      </c>
      <c r="Q6486" s="1">
        <v>33.21</v>
      </c>
      <c r="R6486" s="1">
        <v>30.6</v>
      </c>
      <c r="S6486" s="3">
        <v>1.9515</v>
      </c>
      <c r="T6486" s="3">
        <v>0.36899999999999999</v>
      </c>
      <c r="U6486" s="1" t="s">
        <v>5351</v>
      </c>
      <c r="V6486" s="1">
        <v>3026510499</v>
      </c>
      <c r="W6486" s="1">
        <v>2001168719</v>
      </c>
      <c r="X6486" s="1" t="s">
        <v>10327</v>
      </c>
      <c r="Y6486" s="1" t="s">
        <v>11137</v>
      </c>
      <c r="Z6486" s="2">
        <v>-5.1486472000000001</v>
      </c>
      <c r="AA6486" s="2">
        <v>-42.837784200000002</v>
      </c>
      <c r="AB6486" s="2" t="s">
        <v>30</v>
      </c>
      <c r="CJ6486" s="1" t="s">
        <v>23596</v>
      </c>
    </row>
    <row r="6487" spans="1:88" x14ac:dyDescent="0.25">
      <c r="B6487" s="1">
        <v>0</v>
      </c>
      <c r="C6487" s="1"/>
      <c r="D6487" s="1">
        <v>2350917</v>
      </c>
      <c r="E6487" s="1">
        <v>1114301816</v>
      </c>
      <c r="F6487" s="1" t="s">
        <v>87</v>
      </c>
      <c r="G6487" s="11">
        <v>46221</v>
      </c>
      <c r="H6487" s="1">
        <v>0</v>
      </c>
      <c r="I6487" s="1" t="s">
        <v>16646</v>
      </c>
      <c r="J6487" s="1" t="s">
        <v>16652</v>
      </c>
      <c r="K6487" s="1">
        <v>0</v>
      </c>
      <c r="L6487" s="1">
        <v>0</v>
      </c>
      <c r="M6487" s="1" t="s">
        <v>25</v>
      </c>
      <c r="N6487" s="1" t="s">
        <v>6770</v>
      </c>
      <c r="O6487" s="1" t="s">
        <v>40</v>
      </c>
      <c r="P6487" s="1">
        <v>963.05</v>
      </c>
      <c r="Q6487" s="1">
        <v>476.24</v>
      </c>
      <c r="R6487" s="1">
        <v>435.98</v>
      </c>
      <c r="S6487" s="3">
        <v>24.076250000000002</v>
      </c>
      <c r="T6487" s="3">
        <v>5.2915555555555596</v>
      </c>
      <c r="U6487" s="1" t="s">
        <v>6096</v>
      </c>
      <c r="V6487" s="1">
        <v>3026713683</v>
      </c>
      <c r="W6487" s="1">
        <v>2001176300</v>
      </c>
      <c r="X6487" s="1" t="s">
        <v>10784</v>
      </c>
      <c r="Y6487" s="1" t="s">
        <v>11137</v>
      </c>
      <c r="Z6487" s="2">
        <v>-2.8299333</v>
      </c>
      <c r="AA6487" s="2">
        <v>-44.021115000000002</v>
      </c>
      <c r="AB6487" s="2" t="s">
        <v>30</v>
      </c>
      <c r="CJ6487" s="1" t="s">
        <v>23597</v>
      </c>
    </row>
    <row r="6488" spans="1:88" x14ac:dyDescent="0.25">
      <c r="B6488" s="1">
        <v>0</v>
      </c>
      <c r="C6488" s="1"/>
      <c r="D6488" s="1">
        <v>1982472</v>
      </c>
      <c r="E6488" s="1">
        <v>1037247360</v>
      </c>
      <c r="F6488" s="1" t="s">
        <v>79</v>
      </c>
      <c r="G6488" s="11">
        <v>46160</v>
      </c>
      <c r="H6488" s="1">
        <v>0</v>
      </c>
      <c r="I6488" s="1" t="s">
        <v>16646</v>
      </c>
      <c r="J6488" s="1" t="s">
        <v>16652</v>
      </c>
      <c r="K6488" s="1">
        <v>0</v>
      </c>
      <c r="L6488" s="1" t="s">
        <v>12</v>
      </c>
      <c r="M6488" s="1" t="s">
        <v>25</v>
      </c>
      <c r="N6488" s="1" t="s">
        <v>6770</v>
      </c>
      <c r="O6488" s="1" t="s">
        <v>384</v>
      </c>
      <c r="P6488" s="1">
        <v>6.8</v>
      </c>
      <c r="Q6488" s="1">
        <v>153.84</v>
      </c>
      <c r="R6488" s="1">
        <v>139.05000000000001</v>
      </c>
      <c r="S6488" s="3">
        <v>0.17</v>
      </c>
      <c r="T6488" s="3">
        <v>1.70933333333333</v>
      </c>
      <c r="U6488" s="1" t="s">
        <v>385</v>
      </c>
      <c r="V6488" s="1">
        <v>3009738648</v>
      </c>
      <c r="W6488" s="1">
        <v>2000487568</v>
      </c>
      <c r="X6488" s="1" t="s">
        <v>6980</v>
      </c>
      <c r="Y6488" s="1" t="s">
        <v>11138</v>
      </c>
      <c r="Z6488" s="2">
        <v>-2.8303483533280001</v>
      </c>
      <c r="AA6488" s="2">
        <v>-42.380597421754999</v>
      </c>
      <c r="AB6488" s="2" t="s">
        <v>11384</v>
      </c>
      <c r="CJ6488" s="1" t="s">
        <v>23598</v>
      </c>
    </row>
    <row r="6489" spans="1:88" x14ac:dyDescent="0.25">
      <c r="B6489" s="1">
        <v>0</v>
      </c>
      <c r="C6489" s="1"/>
      <c r="D6489" s="1">
        <v>2350916</v>
      </c>
      <c r="E6489" s="1">
        <v>1114302091</v>
      </c>
      <c r="F6489" s="1" t="s">
        <v>87</v>
      </c>
      <c r="G6489" s="11">
        <v>46221</v>
      </c>
      <c r="H6489" s="1">
        <v>0</v>
      </c>
      <c r="I6489" s="1" t="s">
        <v>16646</v>
      </c>
      <c r="J6489" s="1" t="s">
        <v>16652</v>
      </c>
      <c r="K6489" s="1">
        <v>0</v>
      </c>
      <c r="L6489" s="1">
        <v>0</v>
      </c>
      <c r="M6489" s="1" t="s">
        <v>13</v>
      </c>
      <c r="N6489" s="1" t="s">
        <v>18</v>
      </c>
      <c r="O6489" s="1" t="s">
        <v>188</v>
      </c>
      <c r="P6489" s="1">
        <v>62.73</v>
      </c>
      <c r="Q6489" s="1">
        <v>228.58</v>
      </c>
      <c r="R6489" s="1">
        <v>244.94</v>
      </c>
      <c r="S6489" s="3">
        <v>1.5682499999999999</v>
      </c>
      <c r="T6489" s="3">
        <v>2.5397777777777799</v>
      </c>
      <c r="U6489" s="1" t="s">
        <v>6098</v>
      </c>
      <c r="V6489" s="1">
        <v>3026710978</v>
      </c>
      <c r="W6489" s="1">
        <v>2001176294</v>
      </c>
      <c r="X6489" s="1" t="s">
        <v>10786</v>
      </c>
      <c r="Y6489" s="1" t="s">
        <v>11137</v>
      </c>
      <c r="Z6489" s="2">
        <v>-2.2465899999999999</v>
      </c>
      <c r="AA6489" s="2">
        <v>-45.851520000000001</v>
      </c>
      <c r="AB6489" s="2" t="s">
        <v>15564</v>
      </c>
      <c r="CJ6489" s="1" t="s">
        <v>23599</v>
      </c>
    </row>
    <row r="6490" spans="1:88" x14ac:dyDescent="0.25">
      <c r="B6490" s="1">
        <v>0</v>
      </c>
      <c r="C6490" s="1"/>
      <c r="D6490" s="1">
        <v>2350918</v>
      </c>
      <c r="E6490" s="1">
        <v>1114303896</v>
      </c>
      <c r="F6490" s="1" t="s">
        <v>79</v>
      </c>
      <c r="G6490" s="11">
        <v>46221</v>
      </c>
      <c r="H6490" s="1">
        <v>0</v>
      </c>
      <c r="I6490" s="1" t="s">
        <v>16646</v>
      </c>
      <c r="J6490" s="1" t="s">
        <v>16652</v>
      </c>
      <c r="K6490" s="1">
        <v>0</v>
      </c>
      <c r="L6490" s="1">
        <v>0</v>
      </c>
      <c r="M6490" s="1" t="s">
        <v>25</v>
      </c>
      <c r="N6490" s="1" t="s">
        <v>6771</v>
      </c>
      <c r="O6490" s="1" t="s">
        <v>955</v>
      </c>
      <c r="P6490" s="1">
        <v>954.88</v>
      </c>
      <c r="Q6490" s="1">
        <v>53.09</v>
      </c>
      <c r="R6490" s="1">
        <v>418.91</v>
      </c>
      <c r="S6490" s="3">
        <v>23.872</v>
      </c>
      <c r="T6490" s="3">
        <v>0.58988888888888902</v>
      </c>
      <c r="U6490" s="1" t="s">
        <v>3948</v>
      </c>
      <c r="V6490" s="1">
        <v>3026713977</v>
      </c>
      <c r="W6490" s="1">
        <v>2001176309</v>
      </c>
      <c r="X6490" s="1" t="s">
        <v>7636</v>
      </c>
      <c r="Y6490" s="1" t="s">
        <v>11138</v>
      </c>
      <c r="Z6490" s="2">
        <v>-8.4520289000000002</v>
      </c>
      <c r="AA6490" s="2">
        <v>-45.759895800000002</v>
      </c>
      <c r="AB6490" s="2" t="s">
        <v>15565</v>
      </c>
      <c r="CJ6490" s="1" t="s">
        <v>23600</v>
      </c>
    </row>
    <row r="6491" spans="1:88" x14ac:dyDescent="0.25">
      <c r="B6491" s="1">
        <v>0</v>
      </c>
      <c r="C6491" s="1"/>
      <c r="D6491" s="1">
        <v>2351298</v>
      </c>
      <c r="E6491" s="1">
        <v>1114312111</v>
      </c>
      <c r="F6491" s="1" t="s">
        <v>79</v>
      </c>
      <c r="G6491" s="11">
        <v>46223</v>
      </c>
      <c r="H6491" s="1">
        <v>0</v>
      </c>
      <c r="I6491" s="1" t="s">
        <v>16646</v>
      </c>
      <c r="J6491" s="1" t="s">
        <v>16652</v>
      </c>
      <c r="K6491" s="1">
        <v>0</v>
      </c>
      <c r="L6491" s="1">
        <v>0</v>
      </c>
      <c r="M6491" s="1" t="s">
        <v>25</v>
      </c>
      <c r="N6491" s="1" t="s">
        <v>6771</v>
      </c>
      <c r="O6491" s="1" t="s">
        <v>66</v>
      </c>
      <c r="P6491" s="1">
        <v>2710.73</v>
      </c>
      <c r="Q6491" s="1">
        <v>15.67</v>
      </c>
      <c r="R6491" s="1">
        <v>246.2</v>
      </c>
      <c r="S6491" s="3">
        <v>67.768249999999995</v>
      </c>
      <c r="T6491" s="3">
        <v>0.17411111111111099</v>
      </c>
      <c r="U6491" s="1" t="s">
        <v>4585</v>
      </c>
      <c r="V6491" s="1">
        <v>3026714400</v>
      </c>
      <c r="W6491" s="1">
        <v>2001176336</v>
      </c>
      <c r="X6491" s="1" t="s">
        <v>6986</v>
      </c>
      <c r="Y6491" s="1" t="s">
        <v>11138</v>
      </c>
      <c r="Z6491" s="2">
        <v>-7.8364772</v>
      </c>
      <c r="AA6491" s="2">
        <v>-46.650015799999998</v>
      </c>
      <c r="AB6491" s="2" t="s">
        <v>15566</v>
      </c>
      <c r="CJ6491" s="1" t="s">
        <v>23601</v>
      </c>
    </row>
    <row r="6492" spans="1:88" x14ac:dyDescent="0.25">
      <c r="B6492" s="1">
        <v>0</v>
      </c>
      <c r="C6492" s="1"/>
      <c r="D6492" s="1">
        <v>2350920</v>
      </c>
      <c r="E6492" s="1">
        <v>1114312224</v>
      </c>
      <c r="F6492" s="1" t="s">
        <v>79</v>
      </c>
      <c r="G6492" s="11">
        <v>46223</v>
      </c>
      <c r="H6492" s="1">
        <v>0</v>
      </c>
      <c r="I6492" s="1" t="s">
        <v>16646</v>
      </c>
      <c r="J6492" s="1" t="s">
        <v>16652</v>
      </c>
      <c r="K6492" s="1">
        <v>0</v>
      </c>
      <c r="L6492" s="1" t="s">
        <v>12</v>
      </c>
      <c r="M6492" s="1" t="s">
        <v>13</v>
      </c>
      <c r="N6492" s="1" t="s">
        <v>6769</v>
      </c>
      <c r="O6492" s="1" t="s">
        <v>1243</v>
      </c>
      <c r="P6492" s="1">
        <v>224.67</v>
      </c>
      <c r="Q6492" s="1">
        <v>61.06</v>
      </c>
      <c r="R6492" s="1">
        <v>130.52000000000001</v>
      </c>
      <c r="S6492" s="3">
        <v>5.6167499999999997</v>
      </c>
      <c r="T6492" s="3">
        <v>0.67844444444444496</v>
      </c>
      <c r="U6492" s="1" t="s">
        <v>6099</v>
      </c>
      <c r="V6492" s="1">
        <v>3026712881</v>
      </c>
      <c r="W6492" s="1">
        <v>2001176362</v>
      </c>
      <c r="X6492" s="1" t="s">
        <v>8530</v>
      </c>
      <c r="Y6492" s="1" t="s">
        <v>11138</v>
      </c>
      <c r="Z6492" s="2">
        <v>-6.1494517000000002</v>
      </c>
      <c r="AA6492" s="2">
        <v>-43.768970000000003</v>
      </c>
      <c r="AB6492" s="2" t="s">
        <v>15567</v>
      </c>
      <c r="CJ6492" s="1" t="s">
        <v>23602</v>
      </c>
    </row>
    <row r="6493" spans="1:88" x14ac:dyDescent="0.25">
      <c r="B6493" s="1">
        <v>0</v>
      </c>
      <c r="C6493" s="1"/>
      <c r="D6493" s="1">
        <v>2351300</v>
      </c>
      <c r="E6493" s="1">
        <v>1114312352</v>
      </c>
      <c r="F6493" s="1" t="s">
        <v>87</v>
      </c>
      <c r="G6493" s="11">
        <v>46223</v>
      </c>
      <c r="H6493" s="1">
        <v>0</v>
      </c>
      <c r="I6493" s="1" t="s">
        <v>16646</v>
      </c>
      <c r="J6493" s="1" t="s">
        <v>16652</v>
      </c>
      <c r="K6493" s="1">
        <v>0</v>
      </c>
      <c r="L6493" s="1">
        <v>0</v>
      </c>
      <c r="M6493" s="1" t="s">
        <v>13</v>
      </c>
      <c r="N6493" s="1" t="s">
        <v>6768</v>
      </c>
      <c r="O6493" s="1" t="s">
        <v>651</v>
      </c>
      <c r="P6493" s="1">
        <v>266.14999999999998</v>
      </c>
      <c r="Q6493" s="1">
        <v>392.22</v>
      </c>
      <c r="R6493" s="1">
        <v>447.66</v>
      </c>
      <c r="S6493" s="3">
        <v>6.6537499999999996</v>
      </c>
      <c r="T6493" s="3">
        <v>4.3579999999999997</v>
      </c>
      <c r="U6493" s="1" t="s">
        <v>6100</v>
      </c>
      <c r="V6493" s="1">
        <v>3026712989</v>
      </c>
      <c r="W6493" s="1">
        <v>2001176367</v>
      </c>
      <c r="X6493" s="1" t="s">
        <v>10787</v>
      </c>
      <c r="Y6493" s="1" t="s">
        <v>11137</v>
      </c>
      <c r="Z6493" s="2">
        <v>-5.7244267000000004</v>
      </c>
      <c r="AA6493" s="2">
        <v>-44.141860000000001</v>
      </c>
      <c r="AB6493" s="2" t="s">
        <v>30</v>
      </c>
      <c r="CJ6493" s="1" t="s">
        <v>23603</v>
      </c>
    </row>
    <row r="6494" spans="1:88" x14ac:dyDescent="0.25">
      <c r="B6494" s="1">
        <v>0</v>
      </c>
      <c r="C6494" s="1"/>
      <c r="D6494" s="1">
        <v>2351304</v>
      </c>
      <c r="E6494" s="1">
        <v>1114312419</v>
      </c>
      <c r="F6494" s="1" t="s">
        <v>79</v>
      </c>
      <c r="G6494" s="11">
        <v>46223</v>
      </c>
      <c r="H6494" s="1">
        <v>0</v>
      </c>
      <c r="I6494" s="1" t="s">
        <v>16646</v>
      </c>
      <c r="J6494" s="1" t="s">
        <v>16652</v>
      </c>
      <c r="K6494" s="1">
        <v>0</v>
      </c>
      <c r="L6494" s="1">
        <v>0</v>
      </c>
      <c r="M6494" s="1" t="s">
        <v>25</v>
      </c>
      <c r="N6494" s="1" t="s">
        <v>6771</v>
      </c>
      <c r="O6494" s="1" t="s">
        <v>117</v>
      </c>
      <c r="P6494" s="1">
        <v>2931.78</v>
      </c>
      <c r="Q6494" s="1">
        <v>5.17</v>
      </c>
      <c r="R6494" s="1">
        <v>110.77</v>
      </c>
      <c r="S6494" s="3">
        <v>73.294499999999999</v>
      </c>
      <c r="T6494" s="3">
        <v>5.7444444444444402E-2</v>
      </c>
      <c r="U6494" s="1" t="s">
        <v>6101</v>
      </c>
      <c r="V6494" s="1">
        <v>3026715368</v>
      </c>
      <c r="W6494" s="1">
        <v>2001176381</v>
      </c>
      <c r="X6494" s="1" t="s">
        <v>10788</v>
      </c>
      <c r="Y6494" s="1" t="s">
        <v>11138</v>
      </c>
      <c r="Z6494" s="2">
        <v>-6.5512683000000003</v>
      </c>
      <c r="AA6494" s="2">
        <v>-45.991925000000002</v>
      </c>
      <c r="AB6494" s="2" t="s">
        <v>30</v>
      </c>
      <c r="CJ6494" s="1" t="s">
        <v>23604</v>
      </c>
    </row>
    <row r="6495" spans="1:88" x14ac:dyDescent="0.25">
      <c r="A6495" s="1" t="s">
        <v>16810</v>
      </c>
      <c r="B6495" s="1" t="s">
        <v>16707</v>
      </c>
      <c r="C6495" s="11">
        <v>46265</v>
      </c>
      <c r="D6495" s="1">
        <v>660782</v>
      </c>
      <c r="E6495" s="1">
        <v>1106326202</v>
      </c>
      <c r="F6495" s="1" t="s">
        <v>87</v>
      </c>
      <c r="G6495" s="11">
        <v>45943</v>
      </c>
      <c r="H6495" s="1">
        <v>0</v>
      </c>
      <c r="I6495" s="1" t="s">
        <v>16646</v>
      </c>
      <c r="J6495" s="1" t="s">
        <v>16652</v>
      </c>
      <c r="K6495" s="1" t="s">
        <v>16661</v>
      </c>
      <c r="L6495" s="1" t="s">
        <v>12</v>
      </c>
      <c r="M6495" s="1" t="s">
        <v>13</v>
      </c>
      <c r="N6495" s="1" t="s">
        <v>6769</v>
      </c>
      <c r="O6495" s="1" t="s">
        <v>1680</v>
      </c>
      <c r="P6495" s="1">
        <v>45.92</v>
      </c>
      <c r="Q6495" s="1">
        <v>145.75</v>
      </c>
      <c r="R6495" s="1">
        <v>150.04</v>
      </c>
      <c r="S6495" s="3">
        <v>1.1479999999999999</v>
      </c>
      <c r="T6495" s="3">
        <v>1.61944444444444</v>
      </c>
      <c r="U6495" s="1" t="s">
        <v>1681</v>
      </c>
      <c r="V6495" s="1">
        <v>3024455580</v>
      </c>
      <c r="W6495" s="1">
        <v>2001091350</v>
      </c>
      <c r="X6495" s="1" t="s">
        <v>7799</v>
      </c>
      <c r="Y6495" s="1" t="s">
        <v>11137</v>
      </c>
      <c r="Z6495" s="2">
        <v>-4.1505200000000002</v>
      </c>
      <c r="AA6495" s="2">
        <v>-42.943523300000003</v>
      </c>
      <c r="AB6495" s="2" t="s">
        <v>12381</v>
      </c>
      <c r="CJ6495" s="1" t="s">
        <v>23605</v>
      </c>
    </row>
    <row r="6496" spans="1:88" x14ac:dyDescent="0.25">
      <c r="B6496" s="1">
        <v>0</v>
      </c>
      <c r="C6496" s="1"/>
      <c r="D6496" s="1">
        <v>2351302</v>
      </c>
      <c r="E6496" s="1">
        <v>1114312721</v>
      </c>
      <c r="F6496" s="1" t="s">
        <v>79</v>
      </c>
      <c r="G6496" s="11">
        <v>46223</v>
      </c>
      <c r="H6496" s="1">
        <v>0</v>
      </c>
      <c r="I6496" s="1" t="s">
        <v>16647</v>
      </c>
      <c r="J6496" s="1" t="s">
        <v>16652</v>
      </c>
      <c r="K6496" s="1">
        <v>0</v>
      </c>
      <c r="L6496" s="1">
        <v>0</v>
      </c>
      <c r="M6496" s="1" t="s">
        <v>22</v>
      </c>
      <c r="N6496" s="1" t="s">
        <v>6771</v>
      </c>
      <c r="O6496" s="1" t="s">
        <v>66</v>
      </c>
      <c r="P6496" s="1">
        <v>2352.79</v>
      </c>
      <c r="Q6496" s="1">
        <v>2094.5100000000002</v>
      </c>
      <c r="R6496" s="1">
        <v>2217.94</v>
      </c>
      <c r="S6496" s="3">
        <v>58.819749999999999</v>
      </c>
      <c r="T6496" s="3">
        <v>23.2723333333333</v>
      </c>
      <c r="U6496" s="1" t="s">
        <v>6103</v>
      </c>
      <c r="V6496" s="1">
        <v>3026714604</v>
      </c>
      <c r="W6496" s="1">
        <v>2001176376</v>
      </c>
      <c r="X6496" s="1" t="s">
        <v>10789</v>
      </c>
      <c r="Y6496" s="1" t="s">
        <v>11138</v>
      </c>
      <c r="Z6496" s="2">
        <v>-7.6834853000000001</v>
      </c>
      <c r="AA6496" s="2">
        <v>-46.657184200000003</v>
      </c>
      <c r="AB6496" s="2" t="s">
        <v>15569</v>
      </c>
      <c r="CJ6496" s="1" t="s">
        <v>23606</v>
      </c>
    </row>
    <row r="6497" spans="2:88" x14ac:dyDescent="0.25">
      <c r="B6497" s="1">
        <v>0</v>
      </c>
      <c r="C6497" s="1"/>
      <c r="D6497" s="1">
        <v>2351303</v>
      </c>
      <c r="E6497" s="1">
        <v>1114313034</v>
      </c>
      <c r="F6497" s="1" t="s">
        <v>79</v>
      </c>
      <c r="G6497" s="11">
        <v>46223</v>
      </c>
      <c r="H6497" s="1">
        <v>0</v>
      </c>
      <c r="I6497" s="1" t="s">
        <v>16646</v>
      </c>
      <c r="J6497" s="1" t="s">
        <v>16652</v>
      </c>
      <c r="K6497" s="1">
        <v>0</v>
      </c>
      <c r="L6497" s="1">
        <v>0</v>
      </c>
      <c r="M6497" s="1" t="s">
        <v>25</v>
      </c>
      <c r="N6497" s="1" t="s">
        <v>6771</v>
      </c>
      <c r="O6497" s="1" t="s">
        <v>775</v>
      </c>
      <c r="P6497" s="1">
        <v>1710.9</v>
      </c>
      <c r="Q6497" s="1">
        <v>639.04999999999995</v>
      </c>
      <c r="R6497" s="1">
        <v>581.30999999999995</v>
      </c>
      <c r="S6497" s="3">
        <v>42.772500000000001</v>
      </c>
      <c r="T6497" s="3">
        <v>7.1005555555555597</v>
      </c>
      <c r="U6497" s="1" t="s">
        <v>6104</v>
      </c>
      <c r="V6497" s="1">
        <v>3026714655</v>
      </c>
      <c r="W6497" s="1">
        <v>2001176379</v>
      </c>
      <c r="X6497" s="1" t="s">
        <v>10790</v>
      </c>
      <c r="Y6497" s="1" t="s">
        <v>11138</v>
      </c>
      <c r="Z6497" s="2">
        <v>-5.6810466999999996</v>
      </c>
      <c r="AA6497" s="2">
        <v>-46.731718600000001</v>
      </c>
      <c r="AB6497" s="2" t="s">
        <v>15570</v>
      </c>
      <c r="CJ6497" s="1" t="s">
        <v>23607</v>
      </c>
    </row>
    <row r="6498" spans="2:88" x14ac:dyDescent="0.25">
      <c r="B6498" s="1">
        <v>0</v>
      </c>
      <c r="C6498" s="1"/>
      <c r="D6498" s="1">
        <v>2351306</v>
      </c>
      <c r="E6498" s="1">
        <v>1114313073</v>
      </c>
      <c r="F6498" s="1" t="s">
        <v>87</v>
      </c>
      <c r="G6498" s="11">
        <v>46223</v>
      </c>
      <c r="H6498" s="1">
        <v>0</v>
      </c>
      <c r="I6498" s="1" t="s">
        <v>16646</v>
      </c>
      <c r="J6498" s="1" t="s">
        <v>16652</v>
      </c>
      <c r="K6498" s="1">
        <v>0</v>
      </c>
      <c r="L6498" s="1">
        <v>0</v>
      </c>
      <c r="M6498" s="1" t="s">
        <v>25</v>
      </c>
      <c r="N6498" s="1" t="s">
        <v>18</v>
      </c>
      <c r="O6498" s="1" t="s">
        <v>84</v>
      </c>
      <c r="P6498" s="1">
        <v>762.54</v>
      </c>
      <c r="Q6498" s="1">
        <v>37.590000000000003</v>
      </c>
      <c r="R6498" s="1">
        <v>327.7</v>
      </c>
      <c r="S6498" s="3">
        <v>19.063500000000001</v>
      </c>
      <c r="T6498" s="3">
        <v>0.41766666666666702</v>
      </c>
      <c r="U6498" s="1" t="s">
        <v>6105</v>
      </c>
      <c r="V6498" s="1">
        <v>3026714671</v>
      </c>
      <c r="W6498" s="1">
        <v>2001176410</v>
      </c>
      <c r="X6498" s="1" t="s">
        <v>10791</v>
      </c>
      <c r="Y6498" s="1" t="s">
        <v>11137</v>
      </c>
      <c r="Z6498" s="2">
        <v>-1.9034199999999999</v>
      </c>
      <c r="AA6498" s="2">
        <v>-45.442590000000003</v>
      </c>
      <c r="AB6498" s="2" t="s">
        <v>15571</v>
      </c>
      <c r="CJ6498" s="1" t="s">
        <v>23608</v>
      </c>
    </row>
    <row r="6499" spans="2:88" x14ac:dyDescent="0.25">
      <c r="B6499" s="1">
        <v>0</v>
      </c>
      <c r="C6499" s="1"/>
      <c r="D6499" s="1">
        <v>2351308</v>
      </c>
      <c r="E6499" s="1">
        <v>1114313855</v>
      </c>
      <c r="F6499" s="1" t="s">
        <v>79</v>
      </c>
      <c r="G6499" s="11">
        <v>46223</v>
      </c>
      <c r="H6499" s="1">
        <v>0</v>
      </c>
      <c r="I6499" s="1" t="s">
        <v>16646</v>
      </c>
      <c r="J6499" s="1" t="s">
        <v>16652</v>
      </c>
      <c r="K6499" s="1" t="s">
        <v>16663</v>
      </c>
      <c r="L6499" s="1" t="s">
        <v>12</v>
      </c>
      <c r="M6499" s="1" t="s">
        <v>13</v>
      </c>
      <c r="N6499" s="1" t="s">
        <v>6769</v>
      </c>
      <c r="O6499" s="1" t="s">
        <v>20</v>
      </c>
      <c r="P6499" s="1">
        <v>75.66</v>
      </c>
      <c r="Q6499" s="1">
        <v>68.39</v>
      </c>
      <c r="R6499" s="1">
        <v>60.45</v>
      </c>
      <c r="S6499" s="3">
        <v>1.8915</v>
      </c>
      <c r="T6499" s="3">
        <v>0.75988888888888895</v>
      </c>
      <c r="U6499" s="1" t="s">
        <v>6106</v>
      </c>
      <c r="V6499" s="1">
        <v>3026717395</v>
      </c>
      <c r="W6499" s="1">
        <v>2001176428</v>
      </c>
      <c r="X6499" s="1" t="s">
        <v>10792</v>
      </c>
      <c r="Y6499" s="1" t="s">
        <v>11138</v>
      </c>
      <c r="Z6499" s="2">
        <v>-4.1376116999999999</v>
      </c>
      <c r="AA6499" s="2">
        <v>-43.7461883</v>
      </c>
      <c r="AB6499" s="2" t="s">
        <v>15572</v>
      </c>
      <c r="CJ6499" s="1" t="s">
        <v>23609</v>
      </c>
    </row>
    <row r="6500" spans="2:88" x14ac:dyDescent="0.25">
      <c r="B6500" s="1">
        <v>0</v>
      </c>
      <c r="C6500" s="1"/>
      <c r="D6500" s="1">
        <v>2351309</v>
      </c>
      <c r="E6500" s="1">
        <v>1114314109</v>
      </c>
      <c r="F6500" s="1" t="s">
        <v>79</v>
      </c>
      <c r="G6500" s="11">
        <v>46223</v>
      </c>
      <c r="H6500" s="1">
        <v>0</v>
      </c>
      <c r="I6500" s="1" t="s">
        <v>16646</v>
      </c>
      <c r="J6500" s="1" t="s">
        <v>16652</v>
      </c>
      <c r="K6500" s="1">
        <v>0</v>
      </c>
      <c r="L6500" s="1">
        <v>0</v>
      </c>
      <c r="M6500" s="1" t="s">
        <v>25</v>
      </c>
      <c r="N6500" s="1" t="s">
        <v>6771</v>
      </c>
      <c r="O6500" s="1" t="s">
        <v>66</v>
      </c>
      <c r="P6500" s="1">
        <v>1698.23</v>
      </c>
      <c r="Q6500" s="1">
        <v>11.89</v>
      </c>
      <c r="R6500" s="1">
        <v>64.989999999999995</v>
      </c>
      <c r="S6500" s="3">
        <v>42.455750000000002</v>
      </c>
      <c r="T6500" s="3">
        <v>0.13211111111111101</v>
      </c>
      <c r="U6500" s="1" t="s">
        <v>6107</v>
      </c>
      <c r="V6500" s="1">
        <v>3026717476</v>
      </c>
      <c r="W6500" s="1">
        <v>2001176442</v>
      </c>
      <c r="X6500" s="1" t="s">
        <v>8235</v>
      </c>
      <c r="Y6500" s="1" t="s">
        <v>11138</v>
      </c>
      <c r="Z6500" s="2">
        <v>-7.3321050000000003</v>
      </c>
      <c r="AA6500" s="2">
        <v>-46.674701900000002</v>
      </c>
      <c r="AB6500" s="2" t="s">
        <v>15573</v>
      </c>
      <c r="CJ6500" s="1" t="s">
        <v>23610</v>
      </c>
    </row>
    <row r="6501" spans="2:88" x14ac:dyDescent="0.25">
      <c r="B6501" s="1" t="s">
        <v>16798</v>
      </c>
      <c r="C6501" s="11">
        <v>46258</v>
      </c>
      <c r="D6501" s="1">
        <v>2351305</v>
      </c>
      <c r="E6501" s="1">
        <v>1114314479</v>
      </c>
      <c r="F6501" s="1" t="s">
        <v>79</v>
      </c>
      <c r="G6501" s="11">
        <v>46223</v>
      </c>
      <c r="H6501" s="1">
        <v>0</v>
      </c>
      <c r="I6501" s="1" t="s">
        <v>16646</v>
      </c>
      <c r="J6501" s="1" t="s">
        <v>16655</v>
      </c>
      <c r="K6501" s="1" t="s">
        <v>16669</v>
      </c>
      <c r="L6501" s="1">
        <v>0</v>
      </c>
      <c r="M6501" s="1" t="s">
        <v>13</v>
      </c>
      <c r="N6501" s="1" t="s">
        <v>18</v>
      </c>
      <c r="O6501" s="1" t="s">
        <v>892</v>
      </c>
      <c r="P6501" s="1">
        <v>80.08</v>
      </c>
      <c r="Q6501" s="1">
        <v>35.03</v>
      </c>
      <c r="R6501" s="1">
        <v>61.88</v>
      </c>
      <c r="S6501" s="3">
        <v>2.0019999999999998</v>
      </c>
      <c r="T6501" s="3">
        <v>0.38922222222222203</v>
      </c>
      <c r="U6501" s="1" t="s">
        <v>6108</v>
      </c>
      <c r="V6501" s="1">
        <v>3026715902</v>
      </c>
      <c r="W6501" s="1">
        <v>2001176409</v>
      </c>
      <c r="X6501" s="1" t="s">
        <v>7293</v>
      </c>
      <c r="Y6501" s="1" t="s">
        <v>11138</v>
      </c>
      <c r="Z6501" s="2">
        <v>-2.5948167</v>
      </c>
      <c r="AA6501" s="2">
        <v>-45.097110000000001</v>
      </c>
      <c r="AB6501" s="2" t="s">
        <v>15574</v>
      </c>
      <c r="CJ6501" s="1" t="s">
        <v>23611</v>
      </c>
    </row>
    <row r="6502" spans="2:88" x14ac:dyDescent="0.25">
      <c r="B6502" s="1">
        <v>0</v>
      </c>
      <c r="C6502" s="1"/>
      <c r="D6502" s="1">
        <v>2351312</v>
      </c>
      <c r="E6502" s="1">
        <v>1114314515</v>
      </c>
      <c r="F6502" s="1" t="s">
        <v>79</v>
      </c>
      <c r="G6502" s="11">
        <v>46223</v>
      </c>
      <c r="H6502" s="1">
        <v>0</v>
      </c>
      <c r="I6502" s="1" t="s">
        <v>16646</v>
      </c>
      <c r="J6502" s="1" t="s">
        <v>16652</v>
      </c>
      <c r="K6502" s="1">
        <v>0</v>
      </c>
      <c r="L6502" s="1">
        <v>0</v>
      </c>
      <c r="M6502" s="1" t="s">
        <v>22</v>
      </c>
      <c r="N6502" s="1" t="s">
        <v>6771</v>
      </c>
      <c r="O6502" s="1" t="s">
        <v>66</v>
      </c>
      <c r="P6502" s="1">
        <v>2147.8000000000002</v>
      </c>
      <c r="Q6502" s="1">
        <v>1862.88</v>
      </c>
      <c r="R6502" s="1">
        <v>1825.09</v>
      </c>
      <c r="S6502" s="3">
        <v>53.695</v>
      </c>
      <c r="T6502" s="3">
        <v>20.6986666666667</v>
      </c>
      <c r="U6502" s="1" t="s">
        <v>6109</v>
      </c>
      <c r="V6502" s="1">
        <v>3026715910</v>
      </c>
      <c r="W6502" s="1">
        <v>2001176470</v>
      </c>
      <c r="X6502" s="1" t="s">
        <v>10397</v>
      </c>
      <c r="Y6502" s="1" t="s">
        <v>11138</v>
      </c>
      <c r="Z6502" s="2">
        <v>-7.6977950000000002</v>
      </c>
      <c r="AA6502" s="2">
        <v>-46.672141699999997</v>
      </c>
      <c r="AB6502" s="2" t="s">
        <v>15575</v>
      </c>
      <c r="CJ6502" s="1" t="s">
        <v>23612</v>
      </c>
    </row>
    <row r="6503" spans="2:88" x14ac:dyDescent="0.25">
      <c r="B6503" s="1">
        <v>0</v>
      </c>
      <c r="C6503" s="1"/>
      <c r="D6503" s="1">
        <v>2351311</v>
      </c>
      <c r="E6503" s="1">
        <v>1114314667</v>
      </c>
      <c r="F6503" s="1" t="s">
        <v>79</v>
      </c>
      <c r="G6503" s="11">
        <v>46223</v>
      </c>
      <c r="H6503" s="1">
        <v>0</v>
      </c>
      <c r="I6503" s="1" t="s">
        <v>16646</v>
      </c>
      <c r="J6503" s="1" t="s">
        <v>16652</v>
      </c>
      <c r="K6503" s="1">
        <v>0</v>
      </c>
      <c r="L6503" s="1">
        <v>0</v>
      </c>
      <c r="M6503" s="1" t="s">
        <v>25</v>
      </c>
      <c r="N6503" s="1" t="s">
        <v>6768</v>
      </c>
      <c r="O6503" s="1" t="s">
        <v>211</v>
      </c>
      <c r="P6503" s="1">
        <v>850.85</v>
      </c>
      <c r="Q6503" s="1">
        <v>289.51</v>
      </c>
      <c r="R6503" s="1">
        <v>301.17</v>
      </c>
      <c r="S6503" s="3">
        <v>21.271249999999998</v>
      </c>
      <c r="T6503" s="3">
        <v>3.21677777777778</v>
      </c>
      <c r="U6503" s="1" t="s">
        <v>6110</v>
      </c>
      <c r="V6503" s="1">
        <v>3026716720</v>
      </c>
      <c r="W6503" s="1">
        <v>2001176468</v>
      </c>
      <c r="X6503" s="1" t="s">
        <v>8243</v>
      </c>
      <c r="Y6503" s="1" t="s">
        <v>11138</v>
      </c>
      <c r="Z6503" s="2">
        <v>-4.4024749999999999</v>
      </c>
      <c r="AA6503" s="2">
        <v>-45.189230000000002</v>
      </c>
      <c r="AB6503" s="2" t="s">
        <v>15576</v>
      </c>
      <c r="CJ6503" s="1" t="s">
        <v>23613</v>
      </c>
    </row>
    <row r="6504" spans="2:88" x14ac:dyDescent="0.25">
      <c r="B6504" s="1" t="s">
        <v>16721</v>
      </c>
      <c r="C6504" s="11">
        <v>46265</v>
      </c>
      <c r="D6504" s="1">
        <v>2329869</v>
      </c>
      <c r="E6504" s="1">
        <v>1113748065</v>
      </c>
      <c r="F6504" s="1" t="s">
        <v>87</v>
      </c>
      <c r="G6504" s="11">
        <v>46197</v>
      </c>
      <c r="H6504" s="1">
        <v>0</v>
      </c>
      <c r="I6504" s="1" t="s">
        <v>16646</v>
      </c>
      <c r="J6504" s="1" t="s">
        <v>16652</v>
      </c>
      <c r="K6504" s="1" t="s">
        <v>16661</v>
      </c>
      <c r="L6504" s="1" t="s">
        <v>12</v>
      </c>
      <c r="M6504" s="1" t="s">
        <v>25</v>
      </c>
      <c r="N6504" s="1" t="s">
        <v>6769</v>
      </c>
      <c r="O6504" s="1" t="s">
        <v>796</v>
      </c>
      <c r="P6504" s="1">
        <v>696.48</v>
      </c>
      <c r="Q6504" s="1">
        <v>429.42</v>
      </c>
      <c r="R6504" s="1">
        <v>372.91</v>
      </c>
      <c r="S6504" s="3">
        <v>17.411999999999999</v>
      </c>
      <c r="T6504" s="3">
        <v>4.7713333333333301</v>
      </c>
      <c r="U6504" s="1" t="s">
        <v>5353</v>
      </c>
      <c r="V6504" s="1">
        <v>3026509539</v>
      </c>
      <c r="W6504" s="1">
        <v>2001168708</v>
      </c>
      <c r="X6504" s="1" t="s">
        <v>10329</v>
      </c>
      <c r="Y6504" s="1" t="s">
        <v>11137</v>
      </c>
      <c r="Z6504" s="2">
        <v>-5.0948932999999998</v>
      </c>
      <c r="AA6504" s="2">
        <v>-42.886324999999999</v>
      </c>
      <c r="AB6504" s="2" t="s">
        <v>15047</v>
      </c>
      <c r="CJ6504" s="1" t="s">
        <v>23614</v>
      </c>
    </row>
    <row r="6505" spans="2:88" x14ac:dyDescent="0.25">
      <c r="B6505" s="1">
        <v>0</v>
      </c>
      <c r="C6505" s="1"/>
      <c r="D6505" s="1">
        <v>2351313</v>
      </c>
      <c r="E6505" s="1">
        <v>1114315200</v>
      </c>
      <c r="F6505" s="1" t="s">
        <v>87</v>
      </c>
      <c r="G6505" s="11">
        <v>46223</v>
      </c>
      <c r="H6505" s="1">
        <v>0</v>
      </c>
      <c r="I6505" s="1" t="s">
        <v>16646</v>
      </c>
      <c r="J6505" s="1" t="s">
        <v>16652</v>
      </c>
      <c r="K6505" s="1">
        <v>0</v>
      </c>
      <c r="L6505" s="1">
        <v>0</v>
      </c>
      <c r="M6505" s="1" t="s">
        <v>25</v>
      </c>
      <c r="N6505" s="1" t="s">
        <v>6768</v>
      </c>
      <c r="O6505" s="1" t="s">
        <v>651</v>
      </c>
      <c r="P6505" s="1">
        <v>349.22</v>
      </c>
      <c r="Q6505" s="1">
        <v>342.92</v>
      </c>
      <c r="R6505" s="1">
        <v>510.74</v>
      </c>
      <c r="S6505" s="3">
        <v>8.7304999999999993</v>
      </c>
      <c r="T6505" s="3">
        <v>3.8102222222222202</v>
      </c>
      <c r="U6505" s="1" t="s">
        <v>6112</v>
      </c>
      <c r="V6505" s="1">
        <v>3026716895</v>
      </c>
      <c r="W6505" s="1">
        <v>2001176496</v>
      </c>
      <c r="X6505" s="1" t="s">
        <v>6790</v>
      </c>
      <c r="Y6505" s="1" t="s">
        <v>11137</v>
      </c>
      <c r="Z6505" s="2">
        <v>-5.4709932999999999</v>
      </c>
      <c r="AA6505" s="2">
        <v>-43.922546699999998</v>
      </c>
      <c r="AB6505" s="2" t="s">
        <v>15578</v>
      </c>
      <c r="CJ6505" s="1" t="s">
        <v>23615</v>
      </c>
    </row>
    <row r="6506" spans="2:88" x14ac:dyDescent="0.25">
      <c r="B6506" s="1" t="s">
        <v>16721</v>
      </c>
      <c r="C6506" s="11">
        <v>46265</v>
      </c>
      <c r="D6506" s="1">
        <v>2331211</v>
      </c>
      <c r="E6506" s="1">
        <v>1113777141</v>
      </c>
      <c r="F6506" s="1" t="s">
        <v>79</v>
      </c>
      <c r="G6506" s="11">
        <v>46198</v>
      </c>
      <c r="H6506" s="1">
        <v>0</v>
      </c>
      <c r="I6506" s="1" t="s">
        <v>16646</v>
      </c>
      <c r="J6506" s="1" t="s">
        <v>16652</v>
      </c>
      <c r="K6506" s="1" t="s">
        <v>16661</v>
      </c>
      <c r="L6506" s="1" t="s">
        <v>12</v>
      </c>
      <c r="M6506" s="1" t="s">
        <v>25</v>
      </c>
      <c r="N6506" s="1" t="s">
        <v>6769</v>
      </c>
      <c r="O6506" s="1" t="s">
        <v>796</v>
      </c>
      <c r="P6506" s="1">
        <v>1483.4</v>
      </c>
      <c r="Q6506" s="1">
        <v>93.45</v>
      </c>
      <c r="R6506" s="1">
        <v>152.43</v>
      </c>
      <c r="S6506" s="3">
        <v>37.085000000000001</v>
      </c>
      <c r="T6506" s="3">
        <v>1.03833333333333</v>
      </c>
      <c r="U6506" s="1" t="s">
        <v>5381</v>
      </c>
      <c r="V6506" s="1">
        <v>3026516780</v>
      </c>
      <c r="W6506" s="1">
        <v>2001168957</v>
      </c>
      <c r="X6506" s="1" t="s">
        <v>9466</v>
      </c>
      <c r="Y6506" s="1" t="s">
        <v>11138</v>
      </c>
      <c r="Z6506" s="2">
        <v>-5.0835583</v>
      </c>
      <c r="AA6506" s="2">
        <v>-42.893491900000001</v>
      </c>
      <c r="AB6506" s="2" t="s">
        <v>13939</v>
      </c>
      <c r="CJ6506" s="1" t="s">
        <v>23616</v>
      </c>
    </row>
    <row r="6507" spans="2:88" x14ac:dyDescent="0.25">
      <c r="B6507" s="1">
        <v>0</v>
      </c>
      <c r="C6507" s="1"/>
      <c r="D6507" s="1">
        <v>2351315</v>
      </c>
      <c r="E6507" s="1">
        <v>1114315837</v>
      </c>
      <c r="F6507" s="1" t="s">
        <v>79</v>
      </c>
      <c r="G6507" s="11">
        <v>46223</v>
      </c>
      <c r="H6507" s="1">
        <v>0</v>
      </c>
      <c r="I6507" s="1" t="s">
        <v>16646</v>
      </c>
      <c r="J6507" s="1" t="s">
        <v>16655</v>
      </c>
      <c r="K6507" s="1" t="s">
        <v>16655</v>
      </c>
      <c r="L6507" s="1" t="s">
        <v>12</v>
      </c>
      <c r="M6507" s="1" t="s">
        <v>13</v>
      </c>
      <c r="N6507" s="1" t="s">
        <v>6769</v>
      </c>
      <c r="O6507" s="1" t="s">
        <v>72</v>
      </c>
      <c r="P6507" s="1">
        <v>107.21</v>
      </c>
      <c r="Q6507" s="1">
        <v>108.75</v>
      </c>
      <c r="R6507" s="1">
        <v>139.91</v>
      </c>
      <c r="S6507" s="3">
        <v>2.68025</v>
      </c>
      <c r="T6507" s="3">
        <v>1.2083333333333299</v>
      </c>
      <c r="U6507" s="1" t="s">
        <v>6114</v>
      </c>
      <c r="V6507" s="1">
        <v>3026720019</v>
      </c>
      <c r="W6507" s="1">
        <v>2001176514</v>
      </c>
      <c r="X6507" s="1" t="s">
        <v>6810</v>
      </c>
      <c r="Y6507" s="1" t="s">
        <v>11138</v>
      </c>
      <c r="Z6507" s="2">
        <v>-3.6161167000000001</v>
      </c>
      <c r="AA6507" s="2">
        <v>-43.600826699999999</v>
      </c>
      <c r="AB6507" s="2" t="s">
        <v>15580</v>
      </c>
      <c r="CJ6507" s="1" t="s">
        <v>23617</v>
      </c>
    </row>
    <row r="6508" spans="2:88" x14ac:dyDescent="0.25">
      <c r="B6508" s="1">
        <v>0</v>
      </c>
      <c r="C6508" s="1"/>
      <c r="D6508" s="1">
        <v>2351314</v>
      </c>
      <c r="E6508" s="1">
        <v>1114316037</v>
      </c>
      <c r="F6508" s="1" t="s">
        <v>79</v>
      </c>
      <c r="G6508" s="11">
        <v>46223</v>
      </c>
      <c r="H6508" s="1">
        <v>0</v>
      </c>
      <c r="I6508" s="1" t="s">
        <v>16646</v>
      </c>
      <c r="J6508" s="1" t="s">
        <v>16652</v>
      </c>
      <c r="K6508" s="1">
        <v>0</v>
      </c>
      <c r="L6508" s="1">
        <v>0</v>
      </c>
      <c r="M6508" s="1" t="s">
        <v>25</v>
      </c>
      <c r="N6508" s="1" t="s">
        <v>6771</v>
      </c>
      <c r="O6508" s="1" t="s">
        <v>69</v>
      </c>
      <c r="P6508" s="1">
        <v>2940.99</v>
      </c>
      <c r="Q6508" s="1">
        <v>166.43</v>
      </c>
      <c r="R6508" s="1">
        <v>170.62</v>
      </c>
      <c r="S6508" s="3">
        <v>73.524749999999997</v>
      </c>
      <c r="T6508" s="3">
        <v>1.8492222222222201</v>
      </c>
      <c r="U6508" s="1" t="s">
        <v>6115</v>
      </c>
      <c r="V6508" s="1">
        <v>3026718430</v>
      </c>
      <c r="W6508" s="1">
        <v>2001176507</v>
      </c>
      <c r="X6508" s="1" t="s">
        <v>10794</v>
      </c>
      <c r="Y6508" s="1" t="s">
        <v>11138</v>
      </c>
      <c r="Z6508" s="2">
        <v>-6.2563032999999999</v>
      </c>
      <c r="AA6508" s="2">
        <v>-47.360628300000002</v>
      </c>
      <c r="AB6508" s="2" t="s">
        <v>30</v>
      </c>
      <c r="CJ6508" s="1" t="s">
        <v>23618</v>
      </c>
    </row>
    <row r="6509" spans="2:88" x14ac:dyDescent="0.25">
      <c r="B6509" s="1">
        <v>0</v>
      </c>
      <c r="C6509" s="1"/>
      <c r="D6509" s="1">
        <v>2351316</v>
      </c>
      <c r="E6509" s="1">
        <v>1114316354</v>
      </c>
      <c r="F6509" s="1" t="s">
        <v>79</v>
      </c>
      <c r="G6509" s="11">
        <v>46223</v>
      </c>
      <c r="H6509" s="1">
        <v>0</v>
      </c>
      <c r="I6509" s="1" t="s">
        <v>16646</v>
      </c>
      <c r="J6509" s="1" t="s">
        <v>16652</v>
      </c>
      <c r="K6509" s="1">
        <v>0</v>
      </c>
      <c r="L6509" s="1">
        <v>0</v>
      </c>
      <c r="M6509" s="1" t="s">
        <v>22</v>
      </c>
      <c r="N6509" s="1" t="s">
        <v>6771</v>
      </c>
      <c r="O6509" s="1" t="s">
        <v>66</v>
      </c>
      <c r="P6509" s="1">
        <v>2132.5500000000002</v>
      </c>
      <c r="Q6509" s="1">
        <v>1865.03</v>
      </c>
      <c r="R6509" s="1">
        <v>1827.12</v>
      </c>
      <c r="S6509" s="3">
        <v>53.313749999999999</v>
      </c>
      <c r="T6509" s="3">
        <v>20.722555555555601</v>
      </c>
      <c r="U6509" s="1" t="s">
        <v>6116</v>
      </c>
      <c r="V6509" s="1">
        <v>3026720205</v>
      </c>
      <c r="W6509" s="1">
        <v>2001176537</v>
      </c>
      <c r="X6509" s="1" t="s">
        <v>10795</v>
      </c>
      <c r="Y6509" s="1" t="s">
        <v>11138</v>
      </c>
      <c r="Z6509" s="2">
        <v>-7.6977950000000002</v>
      </c>
      <c r="AA6509" s="2">
        <v>-46.672141699999997</v>
      </c>
      <c r="AB6509" s="2" t="s">
        <v>15581</v>
      </c>
      <c r="CJ6509" s="1" t="s">
        <v>23619</v>
      </c>
    </row>
    <row r="6510" spans="2:88" x14ac:dyDescent="0.25">
      <c r="B6510" s="1">
        <v>0</v>
      </c>
      <c r="C6510" s="1"/>
      <c r="D6510" s="1">
        <v>1987745</v>
      </c>
      <c r="E6510" s="1">
        <v>1113064601</v>
      </c>
      <c r="F6510" s="1" t="s">
        <v>87</v>
      </c>
      <c r="G6510" s="11">
        <v>46167</v>
      </c>
      <c r="H6510" s="1">
        <v>0</v>
      </c>
      <c r="I6510" s="1" t="s">
        <v>16646</v>
      </c>
      <c r="J6510" s="1" t="s">
        <v>16652</v>
      </c>
      <c r="K6510" s="1" t="s">
        <v>16661</v>
      </c>
      <c r="L6510" s="1" t="s">
        <v>12</v>
      </c>
      <c r="M6510" s="1" t="s">
        <v>13</v>
      </c>
      <c r="N6510" s="1" t="s">
        <v>6768</v>
      </c>
      <c r="O6510" s="1" t="s">
        <v>370</v>
      </c>
      <c r="P6510" s="1">
        <v>105.18</v>
      </c>
      <c r="Q6510" s="1">
        <v>198.1</v>
      </c>
      <c r="R6510" s="1">
        <v>307.38</v>
      </c>
      <c r="S6510" s="3">
        <v>2.6295000000000002</v>
      </c>
      <c r="T6510" s="3">
        <v>2.2011111111111101</v>
      </c>
      <c r="U6510" s="1" t="s">
        <v>4388</v>
      </c>
      <c r="V6510" s="1">
        <v>3026250500</v>
      </c>
      <c r="W6510" s="1">
        <v>2001158524</v>
      </c>
      <c r="X6510" s="1" t="s">
        <v>9758</v>
      </c>
      <c r="Y6510" s="1" t="s">
        <v>11137</v>
      </c>
      <c r="Z6510" s="2">
        <v>-4.0100332999999999</v>
      </c>
      <c r="AA6510" s="2">
        <v>-44.454553300000001</v>
      </c>
      <c r="AB6510" s="2" t="s">
        <v>14411</v>
      </c>
      <c r="CJ6510" s="1" t="s">
        <v>23620</v>
      </c>
    </row>
    <row r="6511" spans="2:88" x14ac:dyDescent="0.25">
      <c r="B6511" s="1">
        <v>0</v>
      </c>
      <c r="C6511" s="1"/>
      <c r="D6511" s="1">
        <v>2344053</v>
      </c>
      <c r="E6511" s="1">
        <v>1114316727</v>
      </c>
      <c r="F6511" s="1" t="s">
        <v>87</v>
      </c>
      <c r="G6511" s="11">
        <v>46223</v>
      </c>
      <c r="H6511" s="1">
        <v>0</v>
      </c>
      <c r="I6511" s="1" t="s">
        <v>16646</v>
      </c>
      <c r="J6511" s="1" t="s">
        <v>16652</v>
      </c>
      <c r="K6511" s="1">
        <v>0</v>
      </c>
      <c r="L6511" s="1" t="s">
        <v>12</v>
      </c>
      <c r="M6511" s="1" t="s">
        <v>13</v>
      </c>
      <c r="N6511" s="1" t="s">
        <v>6769</v>
      </c>
      <c r="O6511" s="1" t="s">
        <v>960</v>
      </c>
      <c r="P6511" s="1">
        <v>7.67</v>
      </c>
      <c r="Q6511" s="1">
        <v>8.2100000000000009</v>
      </c>
      <c r="R6511" s="1">
        <v>22.82</v>
      </c>
      <c r="S6511" s="3">
        <v>0.19175</v>
      </c>
      <c r="T6511" s="3">
        <v>9.1222222222222205E-2</v>
      </c>
      <c r="U6511" s="1" t="s">
        <v>6118</v>
      </c>
      <c r="V6511" s="1">
        <v>3026720302</v>
      </c>
      <c r="W6511" s="1">
        <v>2001176554</v>
      </c>
      <c r="X6511" s="1" t="s">
        <v>10797</v>
      </c>
      <c r="Y6511" s="1" t="s">
        <v>11137</v>
      </c>
      <c r="Z6511" s="2">
        <v>-6.4986978000000004</v>
      </c>
      <c r="AA6511" s="2">
        <v>-43.7112756</v>
      </c>
      <c r="AB6511" s="2" t="s">
        <v>15583</v>
      </c>
      <c r="CJ6511" s="1" t="s">
        <v>23621</v>
      </c>
    </row>
    <row r="6512" spans="2:88" x14ac:dyDescent="0.25">
      <c r="B6512" s="1">
        <v>0</v>
      </c>
      <c r="C6512" s="1"/>
      <c r="D6512" s="1">
        <v>2350922</v>
      </c>
      <c r="E6512" s="1">
        <v>1114316841</v>
      </c>
      <c r="F6512" s="1" t="s">
        <v>79</v>
      </c>
      <c r="G6512" s="11">
        <v>46223</v>
      </c>
      <c r="H6512" s="1">
        <v>0</v>
      </c>
      <c r="I6512" s="1" t="s">
        <v>16646</v>
      </c>
      <c r="J6512" s="1" t="s">
        <v>16652</v>
      </c>
      <c r="K6512" s="1" t="s">
        <v>16661</v>
      </c>
      <c r="L6512" s="1" t="s">
        <v>12</v>
      </c>
      <c r="M6512" s="1" t="s">
        <v>13</v>
      </c>
      <c r="N6512" s="1" t="s">
        <v>6769</v>
      </c>
      <c r="O6512" s="1" t="s">
        <v>608</v>
      </c>
      <c r="P6512" s="1">
        <v>136.62</v>
      </c>
      <c r="Q6512" s="1">
        <v>264.39999999999998</v>
      </c>
      <c r="R6512" s="1">
        <v>326.45999999999998</v>
      </c>
      <c r="S6512" s="3">
        <v>3.4155000000000002</v>
      </c>
      <c r="T6512" s="3">
        <v>2.93777777777778</v>
      </c>
      <c r="U6512" s="1" t="s">
        <v>6119</v>
      </c>
      <c r="V6512" s="1">
        <v>3026721058</v>
      </c>
      <c r="W6512" s="1">
        <v>2001176488</v>
      </c>
      <c r="X6512" s="1" t="s">
        <v>10798</v>
      </c>
      <c r="Y6512" s="1" t="s">
        <v>11138</v>
      </c>
      <c r="Z6512" s="2">
        <v>-4.8904766999999998</v>
      </c>
      <c r="AA6512" s="2">
        <v>-43.366378300000001</v>
      </c>
      <c r="AB6512" s="2" t="s">
        <v>15584</v>
      </c>
      <c r="CJ6512" s="1" t="s">
        <v>23622</v>
      </c>
    </row>
    <row r="6513" spans="2:88" x14ac:dyDescent="0.25">
      <c r="B6513" s="1">
        <v>0</v>
      </c>
      <c r="C6513" s="1"/>
      <c r="D6513" s="1">
        <v>2351318</v>
      </c>
      <c r="E6513" s="1">
        <v>1114316932</v>
      </c>
      <c r="F6513" s="1" t="s">
        <v>87</v>
      </c>
      <c r="G6513" s="11">
        <v>46223</v>
      </c>
      <c r="H6513" s="1">
        <v>0</v>
      </c>
      <c r="I6513" s="1" t="s">
        <v>16646</v>
      </c>
      <c r="J6513" s="1" t="s">
        <v>16652</v>
      </c>
      <c r="K6513" s="1">
        <v>0</v>
      </c>
      <c r="L6513" s="1">
        <v>0</v>
      </c>
      <c r="M6513" s="1" t="s">
        <v>13</v>
      </c>
      <c r="N6513" s="1" t="s">
        <v>6771</v>
      </c>
      <c r="O6513" s="1" t="s">
        <v>655</v>
      </c>
      <c r="P6513" s="1">
        <v>14.36</v>
      </c>
      <c r="Q6513" s="1">
        <v>24.84</v>
      </c>
      <c r="R6513" s="1">
        <v>132.81</v>
      </c>
      <c r="S6513" s="3">
        <v>0.35899999999999999</v>
      </c>
      <c r="T6513" s="3">
        <v>0.27600000000000002</v>
      </c>
      <c r="U6513" s="1" t="s">
        <v>6120</v>
      </c>
      <c r="V6513" s="1">
        <v>3026719509</v>
      </c>
      <c r="W6513" s="1">
        <v>2001176565</v>
      </c>
      <c r="X6513" s="1" t="s">
        <v>10799</v>
      </c>
      <c r="Y6513" s="1" t="s">
        <v>11137</v>
      </c>
      <c r="Z6513" s="2">
        <v>-6.5516610999999996</v>
      </c>
      <c r="AA6513" s="2">
        <v>-47.428676400000001</v>
      </c>
      <c r="AB6513" s="2" t="s">
        <v>15585</v>
      </c>
      <c r="CJ6513" s="1" t="s">
        <v>23623</v>
      </c>
    </row>
    <row r="6514" spans="2:88" x14ac:dyDescent="0.25">
      <c r="B6514" s="1">
        <v>0</v>
      </c>
      <c r="C6514" s="1"/>
      <c r="D6514" s="1">
        <v>2352050</v>
      </c>
      <c r="E6514" s="1">
        <v>1114317419</v>
      </c>
      <c r="F6514" s="1" t="s">
        <v>79</v>
      </c>
      <c r="G6514" s="11">
        <v>46223</v>
      </c>
      <c r="H6514" s="1">
        <v>0</v>
      </c>
      <c r="I6514" s="1" t="s">
        <v>16646</v>
      </c>
      <c r="J6514" s="1" t="s">
        <v>16652</v>
      </c>
      <c r="K6514" s="1">
        <v>0</v>
      </c>
      <c r="L6514" s="1">
        <v>0</v>
      </c>
      <c r="M6514" s="1" t="s">
        <v>13</v>
      </c>
      <c r="N6514" s="1" t="s">
        <v>6771</v>
      </c>
      <c r="O6514" s="1" t="s">
        <v>45</v>
      </c>
      <c r="P6514" s="1">
        <v>215.84</v>
      </c>
      <c r="Q6514" s="1">
        <v>78.819999999999993</v>
      </c>
      <c r="R6514" s="1">
        <v>148.54</v>
      </c>
      <c r="S6514" s="3">
        <v>5.3959999999999999</v>
      </c>
      <c r="T6514" s="3">
        <v>0.87577777777777799</v>
      </c>
      <c r="U6514" s="1" t="s">
        <v>6121</v>
      </c>
      <c r="V6514" s="1">
        <v>3026718740</v>
      </c>
      <c r="W6514" s="1">
        <v>2001176548</v>
      </c>
      <c r="X6514" s="1" t="s">
        <v>10800</v>
      </c>
      <c r="Y6514" s="1" t="s">
        <v>11138</v>
      </c>
      <c r="Z6514" s="2">
        <v>-5.4336389</v>
      </c>
      <c r="AA6514" s="2">
        <v>-47.347088599999999</v>
      </c>
      <c r="AB6514" s="2" t="s">
        <v>15586</v>
      </c>
      <c r="CJ6514" s="1" t="s">
        <v>23624</v>
      </c>
    </row>
    <row r="6515" spans="2:88" x14ac:dyDescent="0.25">
      <c r="B6515" s="1">
        <v>0</v>
      </c>
      <c r="C6515" s="1"/>
      <c r="D6515" s="1">
        <v>2351319</v>
      </c>
      <c r="E6515" s="1">
        <v>1114318196</v>
      </c>
      <c r="F6515" s="1" t="s">
        <v>79</v>
      </c>
      <c r="G6515" s="11">
        <v>46223</v>
      </c>
      <c r="H6515" s="1">
        <v>0</v>
      </c>
      <c r="I6515" s="1" t="s">
        <v>16646</v>
      </c>
      <c r="J6515" s="1" t="s">
        <v>16652</v>
      </c>
      <c r="K6515" s="1">
        <v>0</v>
      </c>
      <c r="L6515" s="1">
        <v>0</v>
      </c>
      <c r="M6515" s="1" t="s">
        <v>13</v>
      </c>
      <c r="N6515" s="1" t="s">
        <v>6771</v>
      </c>
      <c r="O6515" s="1" t="s">
        <v>64</v>
      </c>
      <c r="P6515" s="1">
        <v>48.11</v>
      </c>
      <c r="Q6515" s="1">
        <v>92.89</v>
      </c>
      <c r="R6515" s="1">
        <v>99.12</v>
      </c>
      <c r="S6515" s="3">
        <v>1.20275</v>
      </c>
      <c r="T6515" s="3">
        <v>1.0321111111111101</v>
      </c>
      <c r="U6515" s="1" t="s">
        <v>6122</v>
      </c>
      <c r="V6515" s="1">
        <v>3026718952</v>
      </c>
      <c r="W6515" s="1">
        <v>2001176605</v>
      </c>
      <c r="X6515" s="1" t="s">
        <v>10801</v>
      </c>
      <c r="Y6515" s="1" t="s">
        <v>11138</v>
      </c>
      <c r="Z6515" s="2">
        <v>-7.5473356000000003</v>
      </c>
      <c r="AA6515" s="2">
        <v>-46.177955799999999</v>
      </c>
      <c r="AB6515" s="2" t="s">
        <v>15587</v>
      </c>
      <c r="CJ6515" s="1" t="s">
        <v>23625</v>
      </c>
    </row>
    <row r="6516" spans="2:88" x14ac:dyDescent="0.25">
      <c r="B6516" s="1">
        <v>0</v>
      </c>
      <c r="C6516" s="1"/>
      <c r="D6516" s="1">
        <v>2351320</v>
      </c>
      <c r="E6516" s="1">
        <v>1114318552</v>
      </c>
      <c r="F6516" s="1" t="s">
        <v>87</v>
      </c>
      <c r="G6516" s="11">
        <v>46223</v>
      </c>
      <c r="H6516" s="1">
        <v>0</v>
      </c>
      <c r="I6516" s="1" t="s">
        <v>16646</v>
      </c>
      <c r="J6516" s="1" t="s">
        <v>16652</v>
      </c>
      <c r="K6516" s="1" t="s">
        <v>16661</v>
      </c>
      <c r="L6516" s="1">
        <v>0</v>
      </c>
      <c r="M6516" s="1" t="s">
        <v>25</v>
      </c>
      <c r="N6516" s="1" t="s">
        <v>6770</v>
      </c>
      <c r="O6516" s="1" t="s">
        <v>2338</v>
      </c>
      <c r="P6516" s="1">
        <v>596.86</v>
      </c>
      <c r="Q6516" s="1">
        <v>417.93</v>
      </c>
      <c r="R6516" s="1">
        <v>608.34</v>
      </c>
      <c r="S6516" s="3">
        <v>14.9215</v>
      </c>
      <c r="T6516" s="3">
        <v>4.6436666666666699</v>
      </c>
      <c r="U6516" s="1" t="s">
        <v>6123</v>
      </c>
      <c r="V6516" s="1">
        <v>3026721740</v>
      </c>
      <c r="W6516" s="1">
        <v>2001176616</v>
      </c>
      <c r="X6516" s="1" t="s">
        <v>9154</v>
      </c>
      <c r="Y6516" s="1" t="s">
        <v>11137</v>
      </c>
      <c r="Z6516" s="2">
        <v>-3.0371817000000001</v>
      </c>
      <c r="AA6516" s="2">
        <v>-44.356618300000001</v>
      </c>
      <c r="AB6516" s="2" t="s">
        <v>15588</v>
      </c>
      <c r="CJ6516" s="1" t="s">
        <v>23626</v>
      </c>
    </row>
    <row r="6517" spans="2:88" x14ac:dyDescent="0.25">
      <c r="B6517" s="1">
        <v>0</v>
      </c>
      <c r="C6517" s="1"/>
      <c r="D6517" s="1">
        <v>652827</v>
      </c>
      <c r="E6517" s="1">
        <v>1094687167</v>
      </c>
      <c r="F6517" s="1" t="s">
        <v>87</v>
      </c>
      <c r="G6517" s="11">
        <v>45575</v>
      </c>
      <c r="H6517" s="1">
        <v>0</v>
      </c>
      <c r="I6517" s="1" t="s">
        <v>16646</v>
      </c>
      <c r="J6517" s="1" t="s">
        <v>16652</v>
      </c>
      <c r="K6517" s="1">
        <v>0</v>
      </c>
      <c r="L6517" s="1" t="s">
        <v>12</v>
      </c>
      <c r="M6517" s="1" t="s">
        <v>13</v>
      </c>
      <c r="N6517" s="1" t="s">
        <v>6770</v>
      </c>
      <c r="O6517" s="1" t="s">
        <v>384</v>
      </c>
      <c r="P6517" s="1">
        <v>16.059999999999999</v>
      </c>
      <c r="Q6517" s="1">
        <v>17.190000000000001</v>
      </c>
      <c r="R6517" s="1">
        <v>30.74</v>
      </c>
      <c r="S6517" s="3">
        <v>0.40150000000000002</v>
      </c>
      <c r="T6517" s="3">
        <v>0.191</v>
      </c>
      <c r="U6517" s="1" t="s">
        <v>1070</v>
      </c>
      <c r="V6517" s="1">
        <v>3021800235</v>
      </c>
      <c r="W6517" s="1">
        <v>2000981901</v>
      </c>
      <c r="X6517" s="1" t="s">
        <v>7383</v>
      </c>
      <c r="Y6517" s="1" t="s">
        <v>11137</v>
      </c>
      <c r="Z6517" s="2">
        <v>-3.1635900000000001</v>
      </c>
      <c r="AA6517" s="2">
        <v>-42.691380000000002</v>
      </c>
      <c r="AB6517" s="2" t="s">
        <v>11876</v>
      </c>
      <c r="CJ6517" s="1" t="s">
        <v>23627</v>
      </c>
    </row>
    <row r="6518" spans="2:88" x14ac:dyDescent="0.25">
      <c r="B6518" s="1">
        <v>0</v>
      </c>
      <c r="C6518" s="1"/>
      <c r="D6518" s="1">
        <v>2310935</v>
      </c>
      <c r="E6518" s="1" t="s">
        <v>6725</v>
      </c>
      <c r="F6518" s="1" t="s">
        <v>6683</v>
      </c>
      <c r="G6518" s="11">
        <v>46190</v>
      </c>
      <c r="H6518" s="1">
        <v>0</v>
      </c>
      <c r="I6518" s="1">
        <v>0</v>
      </c>
      <c r="J6518" s="1" t="s">
        <v>16655</v>
      </c>
      <c r="K6518" s="1">
        <v>0</v>
      </c>
      <c r="L6518" s="1">
        <v>0</v>
      </c>
      <c r="M6518" s="1" t="s">
        <v>30</v>
      </c>
      <c r="N6518" s="1" t="s">
        <v>6770</v>
      </c>
      <c r="O6518" s="1" t="s">
        <v>59</v>
      </c>
      <c r="P6518" s="1">
        <v>0</v>
      </c>
      <c r="Q6518" s="1">
        <v>0</v>
      </c>
      <c r="R6518" s="1">
        <v>0</v>
      </c>
      <c r="S6518" s="3">
        <v>0</v>
      </c>
      <c r="T6518" s="3">
        <v>0</v>
      </c>
      <c r="U6518" s="1">
        <v>0</v>
      </c>
      <c r="V6518" s="1">
        <v>0</v>
      </c>
      <c r="W6518" s="1">
        <v>0</v>
      </c>
      <c r="X6518" s="1">
        <v>0</v>
      </c>
      <c r="Y6518" s="1">
        <v>0</v>
      </c>
      <c r="Z6518" s="2">
        <v>0</v>
      </c>
      <c r="AA6518" s="2">
        <v>0</v>
      </c>
      <c r="AB6518" s="2">
        <v>0</v>
      </c>
      <c r="CJ6518" s="1" t="s">
        <v>30</v>
      </c>
    </row>
    <row r="6519" spans="2:88" x14ac:dyDescent="0.25">
      <c r="B6519" s="1">
        <v>0</v>
      </c>
      <c r="C6519" s="1"/>
      <c r="D6519" s="1">
        <v>2351322</v>
      </c>
      <c r="E6519" s="1">
        <v>1114320099</v>
      </c>
      <c r="F6519" s="1" t="s">
        <v>79</v>
      </c>
      <c r="G6519" s="11">
        <v>46223</v>
      </c>
      <c r="H6519" s="1">
        <v>0</v>
      </c>
      <c r="I6519" s="1" t="s">
        <v>16646</v>
      </c>
      <c r="J6519" s="1" t="s">
        <v>16652</v>
      </c>
      <c r="K6519" s="1">
        <v>0</v>
      </c>
      <c r="L6519" s="1">
        <v>0</v>
      </c>
      <c r="M6519" s="1" t="s">
        <v>13</v>
      </c>
      <c r="N6519" s="1" t="s">
        <v>6768</v>
      </c>
      <c r="O6519" s="1" t="s">
        <v>579</v>
      </c>
      <c r="P6519" s="1">
        <v>42.87</v>
      </c>
      <c r="Q6519" s="1">
        <v>4.0599999999999996</v>
      </c>
      <c r="R6519" s="1">
        <v>143.52000000000001</v>
      </c>
      <c r="S6519" s="3">
        <v>1.07175</v>
      </c>
      <c r="T6519" s="3">
        <v>4.5111111111111102E-2</v>
      </c>
      <c r="U6519" s="1" t="s">
        <v>6126</v>
      </c>
      <c r="V6519" s="1">
        <v>3026722461</v>
      </c>
      <c r="W6519" s="1">
        <v>2001176666</v>
      </c>
      <c r="X6519" s="1" t="s">
        <v>10803</v>
      </c>
      <c r="Y6519" s="1" t="s">
        <v>11138</v>
      </c>
      <c r="Z6519" s="2">
        <v>-3.2701883</v>
      </c>
      <c r="AA6519" s="2">
        <v>-44.326360000000001</v>
      </c>
      <c r="AB6519" s="2" t="s">
        <v>15591</v>
      </c>
      <c r="CJ6519" s="1" t="s">
        <v>23628</v>
      </c>
    </row>
    <row r="6520" spans="2:88" x14ac:dyDescent="0.25">
      <c r="B6520" s="1">
        <v>0</v>
      </c>
      <c r="C6520" s="1"/>
      <c r="D6520" s="1">
        <v>2351326</v>
      </c>
      <c r="E6520" s="1">
        <v>1114320392</v>
      </c>
      <c r="F6520" s="1" t="s">
        <v>79</v>
      </c>
      <c r="G6520" s="11">
        <v>46223</v>
      </c>
      <c r="H6520" s="1">
        <v>0</v>
      </c>
      <c r="I6520" s="1" t="s">
        <v>16646</v>
      </c>
      <c r="J6520" s="1" t="s">
        <v>16652</v>
      </c>
      <c r="K6520" s="1">
        <v>0</v>
      </c>
      <c r="L6520" s="1">
        <v>0</v>
      </c>
      <c r="M6520" s="1" t="s">
        <v>13</v>
      </c>
      <c r="N6520" s="1" t="s">
        <v>18</v>
      </c>
      <c r="O6520" s="1" t="s">
        <v>80</v>
      </c>
      <c r="P6520" s="1">
        <v>96.55</v>
      </c>
      <c r="Q6520" s="1">
        <v>87.32</v>
      </c>
      <c r="R6520" s="1">
        <v>258.23</v>
      </c>
      <c r="S6520" s="3">
        <v>2.4137499999999998</v>
      </c>
      <c r="T6520" s="3">
        <v>0.97022222222222199</v>
      </c>
      <c r="U6520" s="1" t="s">
        <v>861</v>
      </c>
      <c r="V6520" s="1">
        <v>3026724278</v>
      </c>
      <c r="W6520" s="1">
        <v>2001176698</v>
      </c>
      <c r="X6520" s="1" t="s">
        <v>7250</v>
      </c>
      <c r="Y6520" s="1" t="s">
        <v>11138</v>
      </c>
      <c r="Z6520" s="2">
        <v>-2.22912</v>
      </c>
      <c r="AA6520" s="2">
        <v>-45.313920000000003</v>
      </c>
      <c r="AB6520" s="2" t="s">
        <v>15592</v>
      </c>
      <c r="CJ6520" s="1" t="s">
        <v>23629</v>
      </c>
    </row>
    <row r="6521" spans="2:88" x14ac:dyDescent="0.25">
      <c r="B6521" s="1">
        <v>0</v>
      </c>
      <c r="C6521" s="1"/>
      <c r="D6521" s="1">
        <v>2305854</v>
      </c>
      <c r="E6521" s="1" t="s">
        <v>6751</v>
      </c>
      <c r="F6521" s="1" t="s">
        <v>6683</v>
      </c>
      <c r="G6521" s="11">
        <v>46178</v>
      </c>
      <c r="H6521" s="1">
        <v>0</v>
      </c>
      <c r="I6521" s="1">
        <v>0</v>
      </c>
      <c r="J6521" s="1" t="s">
        <v>16652</v>
      </c>
      <c r="K6521" s="1">
        <v>0</v>
      </c>
      <c r="L6521" s="1">
        <v>0</v>
      </c>
      <c r="M6521" s="1" t="s">
        <v>30</v>
      </c>
      <c r="N6521" s="1" t="s">
        <v>6770</v>
      </c>
      <c r="O6521" s="1" t="s">
        <v>59</v>
      </c>
      <c r="P6521" s="1">
        <v>0</v>
      </c>
      <c r="Q6521" s="1">
        <v>0</v>
      </c>
      <c r="R6521" s="1">
        <v>0</v>
      </c>
      <c r="S6521" s="3">
        <v>0</v>
      </c>
      <c r="T6521" s="3">
        <v>0</v>
      </c>
      <c r="U6521" s="1">
        <v>0</v>
      </c>
      <c r="V6521" s="1">
        <v>0</v>
      </c>
      <c r="W6521" s="1">
        <v>0</v>
      </c>
      <c r="X6521" s="1">
        <v>0</v>
      </c>
      <c r="Y6521" s="1">
        <v>0</v>
      </c>
      <c r="Z6521" s="2">
        <v>0</v>
      </c>
      <c r="AA6521" s="2">
        <v>0</v>
      </c>
      <c r="AB6521" s="2">
        <v>0</v>
      </c>
      <c r="CJ6521" s="1" t="s">
        <v>30</v>
      </c>
    </row>
    <row r="6522" spans="2:88" x14ac:dyDescent="0.25">
      <c r="B6522" s="1">
        <v>0</v>
      </c>
      <c r="C6522" s="1"/>
      <c r="D6522" s="1">
        <v>2351328</v>
      </c>
      <c r="E6522" s="1">
        <v>1114322112</v>
      </c>
      <c r="F6522" s="1" t="s">
        <v>87</v>
      </c>
      <c r="G6522" s="11">
        <v>46223</v>
      </c>
      <c r="H6522" s="1">
        <v>0</v>
      </c>
      <c r="I6522" s="1" t="s">
        <v>16646</v>
      </c>
      <c r="J6522" s="1" t="s">
        <v>16652</v>
      </c>
      <c r="K6522" s="1">
        <v>0</v>
      </c>
      <c r="L6522" s="1">
        <v>0</v>
      </c>
      <c r="M6522" s="1" t="s">
        <v>13</v>
      </c>
      <c r="N6522" s="1" t="s">
        <v>6768</v>
      </c>
      <c r="O6522" s="1" t="s">
        <v>1301</v>
      </c>
      <c r="P6522" s="1">
        <v>106.61</v>
      </c>
      <c r="Q6522" s="1">
        <v>80.77</v>
      </c>
      <c r="R6522" s="1">
        <v>145.06</v>
      </c>
      <c r="S6522" s="3">
        <v>2.6652499999999999</v>
      </c>
      <c r="T6522" s="3">
        <v>0.89744444444444404</v>
      </c>
      <c r="U6522" s="1" t="s">
        <v>6127</v>
      </c>
      <c r="V6522" s="1">
        <v>3026724545</v>
      </c>
      <c r="W6522" s="1">
        <v>2001176761</v>
      </c>
      <c r="X6522" s="1" t="s">
        <v>10804</v>
      </c>
      <c r="Y6522" s="1" t="s">
        <v>11137</v>
      </c>
      <c r="Z6522" s="2">
        <v>-3.2567811</v>
      </c>
      <c r="AA6522" s="2">
        <v>-44.6196792</v>
      </c>
      <c r="AB6522" s="2" t="s">
        <v>30</v>
      </c>
      <c r="CJ6522" s="1" t="s">
        <v>23630</v>
      </c>
    </row>
    <row r="6523" spans="2:88" x14ac:dyDescent="0.25">
      <c r="B6523" s="1">
        <v>0</v>
      </c>
      <c r="C6523" s="1"/>
      <c r="D6523" s="1">
        <v>2351329</v>
      </c>
      <c r="E6523" s="1">
        <v>1114322270</v>
      </c>
      <c r="F6523" s="1" t="s">
        <v>87</v>
      </c>
      <c r="G6523" s="11">
        <v>46223</v>
      </c>
      <c r="H6523" s="1">
        <v>0</v>
      </c>
      <c r="I6523" s="1" t="s">
        <v>16646</v>
      </c>
      <c r="J6523" s="1" t="s">
        <v>16652</v>
      </c>
      <c r="K6523" s="1">
        <v>0</v>
      </c>
      <c r="L6523" s="1">
        <v>0</v>
      </c>
      <c r="M6523" s="1" t="s">
        <v>13</v>
      </c>
      <c r="N6523" s="1" t="s">
        <v>6768</v>
      </c>
      <c r="O6523" s="1" t="s">
        <v>112</v>
      </c>
      <c r="P6523" s="1">
        <v>38.25</v>
      </c>
      <c r="Q6523" s="1">
        <v>39.71</v>
      </c>
      <c r="R6523" s="1">
        <v>31.05</v>
      </c>
      <c r="S6523" s="3">
        <v>0.95625000000000004</v>
      </c>
      <c r="T6523" s="3">
        <v>0.44122222222222202</v>
      </c>
      <c r="U6523" s="1" t="s">
        <v>6128</v>
      </c>
      <c r="V6523" s="1">
        <v>3026724596</v>
      </c>
      <c r="W6523" s="1">
        <v>2001176766</v>
      </c>
      <c r="X6523" s="1" t="s">
        <v>10805</v>
      </c>
      <c r="Y6523" s="1" t="s">
        <v>11137</v>
      </c>
      <c r="Z6523" s="2">
        <v>-5.2337717000000001</v>
      </c>
      <c r="AA6523" s="2">
        <v>-45.547211699999998</v>
      </c>
      <c r="AB6523" s="2" t="s">
        <v>30</v>
      </c>
      <c r="CJ6523" s="1" t="s">
        <v>23631</v>
      </c>
    </row>
    <row r="6524" spans="2:88" x14ac:dyDescent="0.25">
      <c r="B6524" s="1">
        <v>0</v>
      </c>
      <c r="C6524" s="1"/>
      <c r="D6524" s="1">
        <v>2351330</v>
      </c>
      <c r="E6524" s="1">
        <v>1114322401</v>
      </c>
      <c r="F6524" s="1" t="s">
        <v>87</v>
      </c>
      <c r="G6524" s="11">
        <v>46223</v>
      </c>
      <c r="H6524" s="1">
        <v>0</v>
      </c>
      <c r="I6524" s="1" t="s">
        <v>16646</v>
      </c>
      <c r="J6524" s="1" t="s">
        <v>16652</v>
      </c>
      <c r="K6524" s="1">
        <v>0</v>
      </c>
      <c r="L6524" s="1">
        <v>0</v>
      </c>
      <c r="M6524" s="1" t="s">
        <v>22</v>
      </c>
      <c r="N6524" s="1" t="s">
        <v>6771</v>
      </c>
      <c r="O6524" s="1" t="s">
        <v>66</v>
      </c>
      <c r="P6524" s="1">
        <v>2147.8000000000002</v>
      </c>
      <c r="Q6524" s="1">
        <v>1862.88</v>
      </c>
      <c r="R6524" s="1">
        <v>1825.09</v>
      </c>
      <c r="S6524" s="3">
        <v>53.695</v>
      </c>
      <c r="T6524" s="3">
        <v>20.6986666666667</v>
      </c>
      <c r="U6524" s="1" t="s">
        <v>6129</v>
      </c>
      <c r="V6524" s="1">
        <v>3026724642</v>
      </c>
      <c r="W6524" s="1">
        <v>2001176771</v>
      </c>
      <c r="X6524" s="1" t="s">
        <v>10806</v>
      </c>
      <c r="Y6524" s="1" t="s">
        <v>11137</v>
      </c>
      <c r="Z6524" s="2">
        <v>-7.6977950000000002</v>
      </c>
      <c r="AA6524" s="2">
        <v>-46.672141699999997</v>
      </c>
      <c r="AB6524" s="2" t="s">
        <v>30</v>
      </c>
      <c r="CJ6524" s="1" t="s">
        <v>23632</v>
      </c>
    </row>
    <row r="6525" spans="2:88" x14ac:dyDescent="0.25">
      <c r="B6525" s="1">
        <v>0</v>
      </c>
      <c r="C6525" s="1"/>
      <c r="D6525" s="1">
        <v>2350923</v>
      </c>
      <c r="E6525" s="1">
        <v>1114322458</v>
      </c>
      <c r="F6525" s="1" t="s">
        <v>87</v>
      </c>
      <c r="G6525" s="11">
        <v>46223</v>
      </c>
      <c r="H6525" s="1">
        <v>0</v>
      </c>
      <c r="I6525" s="1" t="s">
        <v>16646</v>
      </c>
      <c r="J6525" s="1" t="s">
        <v>16652</v>
      </c>
      <c r="K6525" s="1">
        <v>0</v>
      </c>
      <c r="L6525" s="1">
        <v>0</v>
      </c>
      <c r="M6525" s="1" t="s">
        <v>13</v>
      </c>
      <c r="N6525" s="1" t="s">
        <v>6771</v>
      </c>
      <c r="O6525" s="1" t="s">
        <v>105</v>
      </c>
      <c r="P6525" s="1">
        <v>150.57</v>
      </c>
      <c r="Q6525" s="1">
        <v>189.84</v>
      </c>
      <c r="R6525" s="1">
        <v>202.47</v>
      </c>
      <c r="S6525" s="3">
        <v>3.7642500000000001</v>
      </c>
      <c r="T6525" s="3">
        <v>2.1093333333333302</v>
      </c>
      <c r="U6525" s="1" t="s">
        <v>6130</v>
      </c>
      <c r="V6525" s="1">
        <v>3026724693</v>
      </c>
      <c r="W6525" s="1">
        <v>2001176776</v>
      </c>
      <c r="X6525" s="1" t="s">
        <v>10807</v>
      </c>
      <c r="Y6525" s="1" t="s">
        <v>11137</v>
      </c>
      <c r="Z6525" s="2">
        <v>-5.8795400000000004</v>
      </c>
      <c r="AA6525" s="2">
        <v>-46.719369999999998</v>
      </c>
      <c r="AB6525" s="2" t="s">
        <v>15594</v>
      </c>
      <c r="CJ6525" s="1" t="s">
        <v>23633</v>
      </c>
    </row>
    <row r="6526" spans="2:88" x14ac:dyDescent="0.25">
      <c r="B6526" s="1" t="s">
        <v>16707</v>
      </c>
      <c r="C6526" s="11">
        <v>46265</v>
      </c>
      <c r="D6526" s="1">
        <v>1974615</v>
      </c>
      <c r="E6526" s="1">
        <v>1112116674</v>
      </c>
      <c r="F6526" s="1" t="s">
        <v>79</v>
      </c>
      <c r="G6526" s="11">
        <v>46129</v>
      </c>
      <c r="H6526" s="1" t="s">
        <v>16641</v>
      </c>
      <c r="I6526" s="1" t="s">
        <v>16646</v>
      </c>
      <c r="J6526" s="1" t="s">
        <v>16653</v>
      </c>
      <c r="K6526" s="1" t="s">
        <v>16661</v>
      </c>
      <c r="L6526" s="1" t="s">
        <v>12</v>
      </c>
      <c r="M6526" s="1" t="s">
        <v>13</v>
      </c>
      <c r="N6526" s="1" t="s">
        <v>6769</v>
      </c>
      <c r="O6526" s="1" t="s">
        <v>1680</v>
      </c>
      <c r="P6526" s="1">
        <v>28.37</v>
      </c>
      <c r="Q6526" s="1">
        <v>67.95</v>
      </c>
      <c r="R6526" s="1">
        <v>76.180000000000007</v>
      </c>
      <c r="S6526" s="3">
        <v>0.70925000000000005</v>
      </c>
      <c r="T6526" s="3">
        <v>0.755</v>
      </c>
      <c r="U6526" s="1" t="s">
        <v>3717</v>
      </c>
      <c r="V6526" s="1">
        <v>3025917803</v>
      </c>
      <c r="W6526" s="1">
        <v>2001147237</v>
      </c>
      <c r="X6526" s="1" t="s">
        <v>9322</v>
      </c>
      <c r="Y6526" s="1" t="s">
        <v>11138</v>
      </c>
      <c r="Z6526" s="2">
        <v>-4.0576049999999997</v>
      </c>
      <c r="AA6526" s="2">
        <v>-43.081133299999998</v>
      </c>
      <c r="AB6526" s="2" t="s">
        <v>30</v>
      </c>
      <c r="CJ6526" s="1" t="s">
        <v>23634</v>
      </c>
    </row>
    <row r="6527" spans="2:88" x14ac:dyDescent="0.25">
      <c r="B6527" s="1">
        <v>0</v>
      </c>
      <c r="C6527" s="1"/>
      <c r="D6527" s="1">
        <v>2350924</v>
      </c>
      <c r="E6527" s="1">
        <v>1114322646</v>
      </c>
      <c r="F6527" s="1" t="s">
        <v>87</v>
      </c>
      <c r="G6527" s="11">
        <v>46223</v>
      </c>
      <c r="H6527" s="1">
        <v>0</v>
      </c>
      <c r="I6527" s="1" t="s">
        <v>16646</v>
      </c>
      <c r="J6527" s="1" t="s">
        <v>16652</v>
      </c>
      <c r="K6527" s="1">
        <v>0</v>
      </c>
      <c r="L6527" s="1">
        <v>0</v>
      </c>
      <c r="M6527" s="1" t="s">
        <v>25</v>
      </c>
      <c r="N6527" s="1" t="s">
        <v>6768</v>
      </c>
      <c r="O6527" s="1" t="s">
        <v>134</v>
      </c>
      <c r="P6527" s="1">
        <v>654.44000000000005</v>
      </c>
      <c r="Q6527" s="1">
        <v>290.89</v>
      </c>
      <c r="R6527" s="1">
        <v>299.2</v>
      </c>
      <c r="S6527" s="3">
        <v>16.361000000000001</v>
      </c>
      <c r="T6527" s="3">
        <v>3.2321111111111098</v>
      </c>
      <c r="U6527" s="1" t="s">
        <v>6132</v>
      </c>
      <c r="V6527" s="1">
        <v>3026724774</v>
      </c>
      <c r="W6527" s="1">
        <v>2001176784</v>
      </c>
      <c r="X6527" s="1" t="s">
        <v>6795</v>
      </c>
      <c r="Y6527" s="1" t="s">
        <v>11137</v>
      </c>
      <c r="Z6527" s="2">
        <v>-4.7376652999999997</v>
      </c>
      <c r="AA6527" s="2">
        <v>-44.942788899999996</v>
      </c>
      <c r="AB6527" s="2" t="s">
        <v>30</v>
      </c>
      <c r="CJ6527" s="1" t="s">
        <v>23635</v>
      </c>
    </row>
    <row r="6528" spans="2:88" x14ac:dyDescent="0.25">
      <c r="B6528" s="1">
        <v>0</v>
      </c>
      <c r="C6528" s="1"/>
      <c r="D6528" s="1">
        <v>2352051</v>
      </c>
      <c r="E6528" s="1">
        <v>1114322713</v>
      </c>
      <c r="F6528" s="1" t="s">
        <v>87</v>
      </c>
      <c r="G6528" s="11">
        <v>46223</v>
      </c>
      <c r="H6528" s="1">
        <v>0</v>
      </c>
      <c r="I6528" s="1" t="s">
        <v>16646</v>
      </c>
      <c r="J6528" s="1" t="s">
        <v>16652</v>
      </c>
      <c r="K6528" s="1">
        <v>0</v>
      </c>
      <c r="L6528" s="1">
        <v>0</v>
      </c>
      <c r="M6528" s="1" t="s">
        <v>13</v>
      </c>
      <c r="N6528" s="1" t="s">
        <v>6768</v>
      </c>
      <c r="O6528" s="1" t="s">
        <v>357</v>
      </c>
      <c r="P6528" s="1">
        <v>37.700000000000003</v>
      </c>
      <c r="Q6528" s="1">
        <v>248.88</v>
      </c>
      <c r="R6528" s="1">
        <v>268.87</v>
      </c>
      <c r="S6528" s="3">
        <v>0.9425</v>
      </c>
      <c r="T6528" s="3">
        <v>2.7653333333333299</v>
      </c>
      <c r="U6528" s="1" t="s">
        <v>6133</v>
      </c>
      <c r="V6528" s="1">
        <v>3026724812</v>
      </c>
      <c r="W6528" s="1">
        <v>2001176788</v>
      </c>
      <c r="X6528" s="1" t="s">
        <v>10809</v>
      </c>
      <c r="Y6528" s="1" t="s">
        <v>11137</v>
      </c>
      <c r="Z6528" s="2">
        <v>-4.8743764000000001</v>
      </c>
      <c r="AA6528" s="2">
        <v>-44.945067199999997</v>
      </c>
      <c r="AB6528" s="2" t="s">
        <v>30</v>
      </c>
      <c r="CJ6528" s="1" t="s">
        <v>23636</v>
      </c>
    </row>
    <row r="6529" spans="2:88" x14ac:dyDescent="0.25">
      <c r="B6529" s="1">
        <v>0</v>
      </c>
      <c r="C6529" s="1"/>
      <c r="D6529" s="1">
        <v>2344684</v>
      </c>
      <c r="E6529" s="1">
        <v>1114325317</v>
      </c>
      <c r="F6529" s="1" t="s">
        <v>87</v>
      </c>
      <c r="G6529" s="11">
        <v>46223</v>
      </c>
      <c r="H6529" s="1">
        <v>0</v>
      </c>
      <c r="I6529" s="1" t="s">
        <v>16646</v>
      </c>
      <c r="J6529" s="1" t="s">
        <v>16652</v>
      </c>
      <c r="K6529" s="1" t="s">
        <v>16664</v>
      </c>
      <c r="L6529" s="1">
        <v>0</v>
      </c>
      <c r="M6529" s="1" t="s">
        <v>22</v>
      </c>
      <c r="N6529" s="1" t="s">
        <v>6771</v>
      </c>
      <c r="O6529" s="1" t="s">
        <v>375</v>
      </c>
      <c r="P6529" s="1">
        <v>3671.26</v>
      </c>
      <c r="Q6529" s="1">
        <v>2209.2600000000002</v>
      </c>
      <c r="R6529" s="1">
        <v>2208.39</v>
      </c>
      <c r="S6529" s="3">
        <v>91.781499999999994</v>
      </c>
      <c r="T6529" s="3">
        <v>24.547333333333299</v>
      </c>
      <c r="U6529" s="1" t="s">
        <v>6134</v>
      </c>
      <c r="V6529" s="1">
        <v>3026724820</v>
      </c>
      <c r="W6529" s="1">
        <v>2001176789</v>
      </c>
      <c r="X6529" s="1" t="s">
        <v>6795</v>
      </c>
      <c r="Y6529" s="1" t="s">
        <v>11137</v>
      </c>
      <c r="Z6529" s="2">
        <v>-5.1952999999999996</v>
      </c>
      <c r="AA6529" s="2">
        <v>-48.297699999999999</v>
      </c>
      <c r="AB6529" s="2" t="s">
        <v>15596</v>
      </c>
      <c r="CJ6529" s="1" t="s">
        <v>23637</v>
      </c>
    </row>
    <row r="6530" spans="2:88" x14ac:dyDescent="0.25">
      <c r="B6530" s="1">
        <v>0</v>
      </c>
      <c r="C6530" s="1"/>
      <c r="D6530" s="1">
        <v>2351332</v>
      </c>
      <c r="E6530" s="1">
        <v>1114337201</v>
      </c>
      <c r="F6530" s="1" t="s">
        <v>87</v>
      </c>
      <c r="G6530" s="11">
        <v>46223</v>
      </c>
      <c r="H6530" s="1">
        <v>0</v>
      </c>
      <c r="I6530" s="1" t="s">
        <v>16646</v>
      </c>
      <c r="J6530" s="1" t="s">
        <v>16652</v>
      </c>
      <c r="K6530" s="1" t="s">
        <v>16661</v>
      </c>
      <c r="L6530" s="1">
        <v>0</v>
      </c>
      <c r="M6530" s="1" t="s">
        <v>22</v>
      </c>
      <c r="N6530" s="1" t="s">
        <v>18</v>
      </c>
      <c r="O6530" s="1" t="s">
        <v>293</v>
      </c>
      <c r="P6530" s="1">
        <v>4507.99</v>
      </c>
      <c r="Q6530" s="1">
        <v>3365</v>
      </c>
      <c r="R6530" s="1">
        <v>3342.98</v>
      </c>
      <c r="S6530" s="3">
        <v>112.69974999999999</v>
      </c>
      <c r="T6530" s="3">
        <v>37.3888888888889</v>
      </c>
      <c r="U6530" s="1" t="s">
        <v>6135</v>
      </c>
      <c r="V6530" s="1">
        <v>3026724898</v>
      </c>
      <c r="W6530" s="1">
        <v>2001176796</v>
      </c>
      <c r="X6530" s="1" t="s">
        <v>10730</v>
      </c>
      <c r="Y6530" s="1" t="s">
        <v>11137</v>
      </c>
      <c r="Z6530" s="2">
        <v>-3.2786767000000001</v>
      </c>
      <c r="AA6530" s="2">
        <v>-45.361145</v>
      </c>
      <c r="AB6530" s="2" t="s">
        <v>30</v>
      </c>
      <c r="CJ6530" s="1" t="s">
        <v>23638</v>
      </c>
    </row>
    <row r="6531" spans="2:88" x14ac:dyDescent="0.25">
      <c r="B6531" s="1" t="s">
        <v>16798</v>
      </c>
      <c r="C6531" s="11">
        <v>46261</v>
      </c>
      <c r="D6531" s="1">
        <v>1981466</v>
      </c>
      <c r="E6531" s="1">
        <v>1073792713</v>
      </c>
      <c r="F6531" s="1" t="s">
        <v>79</v>
      </c>
      <c r="G6531" s="11">
        <v>46160</v>
      </c>
      <c r="H6531" s="1">
        <v>0</v>
      </c>
      <c r="I6531" s="1" t="s">
        <v>16646</v>
      </c>
      <c r="J6531" s="1" t="s">
        <v>16652</v>
      </c>
      <c r="K6531" s="1" t="s">
        <v>16661</v>
      </c>
      <c r="L6531" s="1" t="s">
        <v>15989</v>
      </c>
      <c r="M6531" s="1" t="s">
        <v>22</v>
      </c>
      <c r="N6531" s="1" t="s">
        <v>18</v>
      </c>
      <c r="O6531" s="1" t="s">
        <v>556</v>
      </c>
      <c r="P6531" s="1">
        <v>3429.55</v>
      </c>
      <c r="Q6531" s="1">
        <v>3592.26</v>
      </c>
      <c r="R6531" s="1">
        <v>3560.84</v>
      </c>
      <c r="S6531" s="3">
        <v>85.738749999999996</v>
      </c>
      <c r="T6531" s="3">
        <v>39.914000000000001</v>
      </c>
      <c r="U6531" s="1" t="s">
        <v>557</v>
      </c>
      <c r="V6531" s="1">
        <v>3017746390</v>
      </c>
      <c r="W6531" s="1">
        <v>2000813839</v>
      </c>
      <c r="X6531" s="1" t="s">
        <v>7076</v>
      </c>
      <c r="Y6531" s="1" t="s">
        <v>11138</v>
      </c>
      <c r="Z6531" s="2">
        <v>-2.0458742601290001</v>
      </c>
      <c r="AA6531" s="2">
        <v>-46.066598497358001</v>
      </c>
      <c r="AB6531" s="2" t="s">
        <v>11509</v>
      </c>
      <c r="CJ6531" s="1" t="s">
        <v>23639</v>
      </c>
    </row>
    <row r="6532" spans="2:88" x14ac:dyDescent="0.25">
      <c r="B6532" s="1">
        <v>0</v>
      </c>
      <c r="C6532" s="1"/>
      <c r="D6532" s="1">
        <v>2351597</v>
      </c>
      <c r="E6532" s="1">
        <v>1114337209</v>
      </c>
      <c r="F6532" s="1" t="s">
        <v>87</v>
      </c>
      <c r="G6532" s="11">
        <v>46224</v>
      </c>
      <c r="H6532" s="1">
        <v>0</v>
      </c>
      <c r="I6532" s="1" t="s">
        <v>16646</v>
      </c>
      <c r="J6532" s="1" t="s">
        <v>16652</v>
      </c>
      <c r="K6532" s="1">
        <v>0</v>
      </c>
      <c r="L6532" s="1">
        <v>0</v>
      </c>
      <c r="M6532" s="1" t="s">
        <v>25</v>
      </c>
      <c r="N6532" s="1" t="s">
        <v>6768</v>
      </c>
      <c r="O6532" s="1" t="s">
        <v>252</v>
      </c>
      <c r="P6532" s="1">
        <v>1128.2</v>
      </c>
      <c r="Q6532" s="1">
        <v>55.33</v>
      </c>
      <c r="R6532" s="1">
        <v>303.45999999999998</v>
      </c>
      <c r="S6532" s="3">
        <v>28.204999999999998</v>
      </c>
      <c r="T6532" s="3">
        <v>0.61477777777777798</v>
      </c>
      <c r="U6532" s="1" t="s">
        <v>6137</v>
      </c>
      <c r="V6532" s="1">
        <v>3026724910</v>
      </c>
      <c r="W6532" s="1">
        <v>2001176798</v>
      </c>
      <c r="X6532" s="1" t="s">
        <v>10810</v>
      </c>
      <c r="Y6532" s="1" t="s">
        <v>11137</v>
      </c>
      <c r="Z6532" s="2">
        <v>-4.1941850000000001</v>
      </c>
      <c r="AA6532" s="2">
        <v>-45.624546700000003</v>
      </c>
      <c r="AB6532" s="2" t="s">
        <v>30</v>
      </c>
      <c r="CJ6532" s="1" t="s">
        <v>23640</v>
      </c>
    </row>
    <row r="6533" spans="2:88" x14ac:dyDescent="0.25">
      <c r="B6533" s="1">
        <v>0</v>
      </c>
      <c r="C6533" s="1"/>
      <c r="D6533" s="1">
        <v>2354222</v>
      </c>
      <c r="E6533" s="1">
        <v>1114337899</v>
      </c>
      <c r="F6533" s="1" t="s">
        <v>79</v>
      </c>
      <c r="G6533" s="11">
        <v>46224</v>
      </c>
      <c r="H6533" s="1">
        <v>0</v>
      </c>
      <c r="I6533" s="1" t="s">
        <v>16646</v>
      </c>
      <c r="J6533" s="1" t="s">
        <v>16652</v>
      </c>
      <c r="K6533" s="1">
        <v>0</v>
      </c>
      <c r="L6533" s="1" t="s">
        <v>12</v>
      </c>
      <c r="M6533" s="1" t="s">
        <v>25</v>
      </c>
      <c r="N6533" s="1" t="s">
        <v>6769</v>
      </c>
      <c r="O6533" s="1" t="s">
        <v>1039</v>
      </c>
      <c r="P6533" s="1">
        <v>421.11</v>
      </c>
      <c r="Q6533" s="1">
        <v>622.4</v>
      </c>
      <c r="R6533" s="1">
        <v>637.65</v>
      </c>
      <c r="S6533" s="3">
        <v>10.527749999999999</v>
      </c>
      <c r="T6533" s="3">
        <v>6.9155555555555601</v>
      </c>
      <c r="U6533" s="1" t="s">
        <v>6138</v>
      </c>
      <c r="V6533" s="1">
        <v>3026727013</v>
      </c>
      <c r="W6533" s="1">
        <v>2001176810</v>
      </c>
      <c r="X6533" s="1" t="s">
        <v>6810</v>
      </c>
      <c r="Y6533" s="1" t="s">
        <v>11138</v>
      </c>
      <c r="Z6533" s="2">
        <v>-3.4992450000000002</v>
      </c>
      <c r="AA6533" s="2">
        <v>-43.007953299999997</v>
      </c>
      <c r="AB6533" s="2" t="s">
        <v>15597</v>
      </c>
      <c r="CJ6533" s="1" t="s">
        <v>23641</v>
      </c>
    </row>
    <row r="6534" spans="2:88" x14ac:dyDescent="0.25">
      <c r="B6534" s="1">
        <v>0</v>
      </c>
      <c r="C6534" s="1"/>
      <c r="D6534" s="1">
        <v>2351327</v>
      </c>
      <c r="E6534" s="1">
        <v>1114337903</v>
      </c>
      <c r="F6534" s="1" t="s">
        <v>87</v>
      </c>
      <c r="G6534" s="11">
        <v>46224</v>
      </c>
      <c r="H6534" s="1">
        <v>0</v>
      </c>
      <c r="I6534" s="1" t="s">
        <v>16646</v>
      </c>
      <c r="J6534" s="1" t="s">
        <v>16652</v>
      </c>
      <c r="K6534" s="1">
        <v>0</v>
      </c>
      <c r="L6534" s="1">
        <v>0</v>
      </c>
      <c r="M6534" s="1" t="s">
        <v>13</v>
      </c>
      <c r="N6534" s="1" t="s">
        <v>6771</v>
      </c>
      <c r="O6534" s="1" t="s">
        <v>1349</v>
      </c>
      <c r="P6534" s="1">
        <v>191.44</v>
      </c>
      <c r="Q6534" s="1">
        <v>28.57</v>
      </c>
      <c r="R6534" s="1">
        <v>238.86</v>
      </c>
      <c r="S6534" s="3">
        <v>4.7859999999999996</v>
      </c>
      <c r="T6534" s="3">
        <v>0.31744444444444397</v>
      </c>
      <c r="U6534" s="1" t="s">
        <v>6139</v>
      </c>
      <c r="V6534" s="1">
        <v>3026722968</v>
      </c>
      <c r="W6534" s="1">
        <v>2001176755</v>
      </c>
      <c r="X6534" s="1" t="s">
        <v>10282</v>
      </c>
      <c r="Y6534" s="1" t="s">
        <v>11137</v>
      </c>
      <c r="Z6534" s="2">
        <v>-6.8113472000000002</v>
      </c>
      <c r="AA6534" s="2">
        <v>-46.538514399999997</v>
      </c>
      <c r="AB6534" s="2" t="s">
        <v>30</v>
      </c>
      <c r="CJ6534" s="1" t="s">
        <v>23642</v>
      </c>
    </row>
    <row r="6535" spans="2:88" x14ac:dyDescent="0.25">
      <c r="B6535" s="1">
        <v>0</v>
      </c>
      <c r="C6535" s="1"/>
      <c r="D6535" s="1">
        <v>2351596</v>
      </c>
      <c r="E6535" s="1">
        <v>1114337938</v>
      </c>
      <c r="F6535" s="1" t="s">
        <v>87</v>
      </c>
      <c r="G6535" s="11">
        <v>46224</v>
      </c>
      <c r="H6535" s="1">
        <v>0</v>
      </c>
      <c r="I6535" s="1" t="s">
        <v>16646</v>
      </c>
      <c r="J6535" s="1" t="s">
        <v>16652</v>
      </c>
      <c r="K6535" s="1">
        <v>0</v>
      </c>
      <c r="L6535" s="1">
        <v>0</v>
      </c>
      <c r="M6535" s="1" t="s">
        <v>25</v>
      </c>
      <c r="N6535" s="1" t="s">
        <v>6771</v>
      </c>
      <c r="O6535" s="1" t="s">
        <v>105</v>
      </c>
      <c r="P6535" s="1">
        <v>789.64</v>
      </c>
      <c r="Q6535" s="1">
        <v>83.7</v>
      </c>
      <c r="R6535" s="1">
        <v>408.61</v>
      </c>
      <c r="S6535" s="3">
        <v>19.741</v>
      </c>
      <c r="T6535" s="3">
        <v>0.93</v>
      </c>
      <c r="U6535" s="1" t="s">
        <v>6140</v>
      </c>
      <c r="V6535" s="1">
        <v>3026723638</v>
      </c>
      <c r="W6535" s="1">
        <v>2001176744</v>
      </c>
      <c r="X6535" s="1" t="s">
        <v>10811</v>
      </c>
      <c r="Y6535" s="1" t="s">
        <v>11137</v>
      </c>
      <c r="Z6535" s="2">
        <v>-5.9185699999999999</v>
      </c>
      <c r="AA6535" s="2">
        <v>-46.692909999999998</v>
      </c>
      <c r="AB6535" s="2" t="s">
        <v>15598</v>
      </c>
      <c r="CJ6535" s="1" t="s">
        <v>23643</v>
      </c>
    </row>
    <row r="6536" spans="2:88" x14ac:dyDescent="0.25">
      <c r="B6536" s="1">
        <v>0</v>
      </c>
      <c r="C6536" s="1"/>
      <c r="D6536" s="1">
        <v>656974</v>
      </c>
      <c r="E6536" s="1">
        <v>1102371960</v>
      </c>
      <c r="F6536" s="1" t="s">
        <v>87</v>
      </c>
      <c r="G6536" s="11">
        <v>45813</v>
      </c>
      <c r="H6536" s="1">
        <v>0</v>
      </c>
      <c r="I6536" s="1" t="s">
        <v>16646</v>
      </c>
      <c r="J6536" s="1" t="s">
        <v>16652</v>
      </c>
      <c r="K6536" s="1">
        <v>0</v>
      </c>
      <c r="L6536" s="1" t="s">
        <v>17</v>
      </c>
      <c r="M6536" s="1" t="s">
        <v>13</v>
      </c>
      <c r="N6536" s="1" t="s">
        <v>6770</v>
      </c>
      <c r="O6536" s="1" t="s">
        <v>384</v>
      </c>
      <c r="P6536" s="1">
        <v>246.31</v>
      </c>
      <c r="Q6536" s="1">
        <v>333.61</v>
      </c>
      <c r="R6536" s="1">
        <v>412.38</v>
      </c>
      <c r="S6536" s="3">
        <v>6.1577500000000001</v>
      </c>
      <c r="T6536" s="3">
        <v>3.7067777777777802</v>
      </c>
      <c r="U6536" s="1" t="s">
        <v>1388</v>
      </c>
      <c r="V6536" s="1">
        <v>3023405171</v>
      </c>
      <c r="W6536" s="1">
        <v>2001048925</v>
      </c>
      <c r="X6536" s="1" t="s">
        <v>7582</v>
      </c>
      <c r="Y6536" s="1" t="s">
        <v>11137</v>
      </c>
      <c r="Z6536" s="2">
        <v>-2.7848700000000002</v>
      </c>
      <c r="AA6536" s="2">
        <v>-42.330080000000002</v>
      </c>
      <c r="AB6536" s="2" t="s">
        <v>12136</v>
      </c>
      <c r="CJ6536" s="1" t="s">
        <v>23644</v>
      </c>
    </row>
    <row r="6537" spans="2:88" x14ac:dyDescent="0.25">
      <c r="B6537" s="1">
        <v>0</v>
      </c>
      <c r="C6537" s="1"/>
      <c r="D6537" s="1">
        <v>2351599</v>
      </c>
      <c r="E6537" s="1">
        <v>1114338623</v>
      </c>
      <c r="F6537" s="1" t="s">
        <v>87</v>
      </c>
      <c r="G6537" s="11">
        <v>46224</v>
      </c>
      <c r="H6537" s="1">
        <v>0</v>
      </c>
      <c r="I6537" s="1" t="s">
        <v>16646</v>
      </c>
      <c r="J6537" s="1" t="s">
        <v>16652</v>
      </c>
      <c r="K6537" s="1">
        <v>0</v>
      </c>
      <c r="L6537" s="1">
        <v>0</v>
      </c>
      <c r="M6537" s="1" t="s">
        <v>13</v>
      </c>
      <c r="N6537" s="1" t="s">
        <v>18</v>
      </c>
      <c r="O6537" s="1" t="s">
        <v>175</v>
      </c>
      <c r="P6537" s="1">
        <v>13.75</v>
      </c>
      <c r="Q6537" s="1">
        <v>12.33</v>
      </c>
      <c r="R6537" s="1">
        <v>126.24</v>
      </c>
      <c r="S6537" s="3">
        <v>0.34375</v>
      </c>
      <c r="T6537" s="3">
        <v>0.13700000000000001</v>
      </c>
      <c r="U6537" s="1" t="s">
        <v>6087</v>
      </c>
      <c r="V6537" s="1">
        <v>3026728249</v>
      </c>
      <c r="W6537" s="1">
        <v>2001176831</v>
      </c>
      <c r="X6537" s="1" t="s">
        <v>9628</v>
      </c>
      <c r="Y6537" s="1" t="s">
        <v>11137</v>
      </c>
      <c r="Z6537" s="2">
        <v>-3.1791483</v>
      </c>
      <c r="AA6537" s="2">
        <v>-45.004035799999997</v>
      </c>
      <c r="AB6537" s="2" t="s">
        <v>15600</v>
      </c>
      <c r="CJ6537" s="1" t="s">
        <v>23645</v>
      </c>
    </row>
    <row r="6538" spans="2:88" x14ac:dyDescent="0.25">
      <c r="B6538" s="1">
        <v>0</v>
      </c>
      <c r="C6538" s="1"/>
      <c r="D6538" s="1">
        <v>2351600</v>
      </c>
      <c r="E6538" s="1">
        <v>1114339136</v>
      </c>
      <c r="F6538" s="1" t="s">
        <v>79</v>
      </c>
      <c r="G6538" s="11">
        <v>46224</v>
      </c>
      <c r="H6538" s="1">
        <v>0</v>
      </c>
      <c r="I6538" s="1" t="s">
        <v>16646</v>
      </c>
      <c r="J6538" s="1" t="s">
        <v>16652</v>
      </c>
      <c r="K6538" s="1">
        <v>0</v>
      </c>
      <c r="L6538" s="1">
        <v>0</v>
      </c>
      <c r="M6538" s="1" t="s">
        <v>13</v>
      </c>
      <c r="N6538" s="1" t="s">
        <v>6771</v>
      </c>
      <c r="O6538" s="1" t="s">
        <v>414</v>
      </c>
      <c r="P6538" s="1">
        <v>102.83</v>
      </c>
      <c r="Q6538" s="1">
        <v>98.92</v>
      </c>
      <c r="R6538" s="1">
        <v>145.49</v>
      </c>
      <c r="S6538" s="3">
        <v>2.5707499999999999</v>
      </c>
      <c r="T6538" s="3">
        <v>1.09911111111111</v>
      </c>
      <c r="U6538" s="1" t="s">
        <v>6142</v>
      </c>
      <c r="V6538" s="1">
        <v>3026729024</v>
      </c>
      <c r="W6538" s="1">
        <v>2001176844</v>
      </c>
      <c r="X6538" s="1" t="s">
        <v>10813</v>
      </c>
      <c r="Y6538" s="1" t="s">
        <v>11138</v>
      </c>
      <c r="Z6538" s="2">
        <v>-7.2691008000000004</v>
      </c>
      <c r="AA6538" s="2">
        <v>-45.524005600000002</v>
      </c>
      <c r="AB6538" s="2" t="s">
        <v>15601</v>
      </c>
      <c r="CJ6538" s="1" t="s">
        <v>23646</v>
      </c>
    </row>
    <row r="6539" spans="2:88" x14ac:dyDescent="0.25">
      <c r="B6539" s="1">
        <v>0</v>
      </c>
      <c r="C6539" s="1"/>
      <c r="D6539" s="1">
        <v>2354349</v>
      </c>
      <c r="E6539" s="1">
        <v>1114339332</v>
      </c>
      <c r="F6539" s="1" t="s">
        <v>87</v>
      </c>
      <c r="G6539" s="11">
        <v>46224</v>
      </c>
      <c r="H6539" s="1">
        <v>0</v>
      </c>
      <c r="I6539" s="1" t="s">
        <v>16646</v>
      </c>
      <c r="J6539" s="1" t="s">
        <v>16652</v>
      </c>
      <c r="K6539" s="1">
        <v>0</v>
      </c>
      <c r="L6539" s="1">
        <v>0</v>
      </c>
      <c r="M6539" s="1" t="s">
        <v>25</v>
      </c>
      <c r="N6539" s="1" t="s">
        <v>6771</v>
      </c>
      <c r="O6539" s="1" t="s">
        <v>1078</v>
      </c>
      <c r="P6539" s="1">
        <v>663.99</v>
      </c>
      <c r="Q6539" s="1">
        <v>564.82000000000005</v>
      </c>
      <c r="R6539" s="1">
        <v>556.95000000000005</v>
      </c>
      <c r="S6539" s="3">
        <v>16.59975</v>
      </c>
      <c r="T6539" s="3">
        <v>6.2757777777777797</v>
      </c>
      <c r="U6539" s="1" t="s">
        <v>6143</v>
      </c>
      <c r="V6539" s="1">
        <v>3026730090</v>
      </c>
      <c r="W6539" s="1">
        <v>2001176861</v>
      </c>
      <c r="X6539" s="1" t="s">
        <v>10814</v>
      </c>
      <c r="Y6539" s="1" t="s">
        <v>11137</v>
      </c>
      <c r="Z6539" s="2">
        <v>-7.0698964000000002</v>
      </c>
      <c r="AA6539" s="2">
        <v>-45.128912499999998</v>
      </c>
      <c r="AB6539" s="2" t="s">
        <v>15602</v>
      </c>
      <c r="CJ6539" s="1" t="s">
        <v>23647</v>
      </c>
    </row>
    <row r="6540" spans="2:88" x14ac:dyDescent="0.25">
      <c r="B6540" s="1">
        <v>0</v>
      </c>
      <c r="C6540" s="1"/>
      <c r="D6540" s="1">
        <v>2351335</v>
      </c>
      <c r="E6540" s="1">
        <v>1114339498</v>
      </c>
      <c r="F6540" s="1" t="s">
        <v>87</v>
      </c>
      <c r="G6540" s="11">
        <v>46224</v>
      </c>
      <c r="H6540" s="1">
        <v>0</v>
      </c>
      <c r="I6540" s="1" t="s">
        <v>16646</v>
      </c>
      <c r="J6540" s="1" t="s">
        <v>16652</v>
      </c>
      <c r="K6540" s="1">
        <v>0</v>
      </c>
      <c r="L6540" s="1" t="s">
        <v>12</v>
      </c>
      <c r="M6540" s="1" t="s">
        <v>13</v>
      </c>
      <c r="N6540" s="1" t="s">
        <v>6769</v>
      </c>
      <c r="O6540" s="1" t="s">
        <v>1225</v>
      </c>
      <c r="P6540" s="1">
        <v>77.459999999999994</v>
      </c>
      <c r="Q6540" s="1">
        <v>170.44</v>
      </c>
      <c r="R6540" s="1">
        <v>220.29</v>
      </c>
      <c r="S6540" s="3">
        <v>1.9365000000000001</v>
      </c>
      <c r="T6540" s="3">
        <v>1.89377777777778</v>
      </c>
      <c r="U6540" s="1" t="s">
        <v>6144</v>
      </c>
      <c r="V6540" s="1">
        <v>3026727501</v>
      </c>
      <c r="W6540" s="1">
        <v>2001176880</v>
      </c>
      <c r="X6540" s="1" t="s">
        <v>10815</v>
      </c>
      <c r="Y6540" s="1" t="s">
        <v>11137</v>
      </c>
      <c r="Z6540" s="2">
        <v>-6.2500071999999998</v>
      </c>
      <c r="AA6540" s="2">
        <v>-42.865237499999999</v>
      </c>
      <c r="AB6540" s="2" t="s">
        <v>15603</v>
      </c>
      <c r="CJ6540" s="1" t="s">
        <v>23648</v>
      </c>
    </row>
    <row r="6541" spans="2:88" x14ac:dyDescent="0.25">
      <c r="B6541" s="1">
        <v>0</v>
      </c>
      <c r="C6541" s="1"/>
      <c r="D6541" s="1">
        <v>2351601</v>
      </c>
      <c r="E6541" s="1">
        <v>1114339499</v>
      </c>
      <c r="F6541" s="1" t="s">
        <v>79</v>
      </c>
      <c r="G6541" s="11">
        <v>46224</v>
      </c>
      <c r="H6541" s="1">
        <v>0</v>
      </c>
      <c r="I6541" s="1" t="s">
        <v>16646</v>
      </c>
      <c r="J6541" s="1" t="s">
        <v>16652</v>
      </c>
      <c r="K6541" s="1" t="s">
        <v>16661</v>
      </c>
      <c r="L6541" s="1">
        <v>0</v>
      </c>
      <c r="M6541" s="1" t="s">
        <v>13</v>
      </c>
      <c r="N6541" s="1" t="s">
        <v>6768</v>
      </c>
      <c r="O6541" s="1" t="s">
        <v>1234</v>
      </c>
      <c r="P6541" s="1">
        <v>63.16</v>
      </c>
      <c r="Q6541" s="1">
        <v>61.71</v>
      </c>
      <c r="R6541" s="1">
        <v>59.96</v>
      </c>
      <c r="S6541" s="3">
        <v>1.579</v>
      </c>
      <c r="T6541" s="3">
        <v>0.68566666666666698</v>
      </c>
      <c r="U6541" s="1" t="s">
        <v>6145</v>
      </c>
      <c r="V6541" s="1">
        <v>3026727510</v>
      </c>
      <c r="W6541" s="1">
        <v>2001176881</v>
      </c>
      <c r="X6541" s="1" t="s">
        <v>10599</v>
      </c>
      <c r="Y6541" s="1" t="s">
        <v>11138</v>
      </c>
      <c r="Z6541" s="2">
        <v>-4.2776917000000001</v>
      </c>
      <c r="AA6541" s="2">
        <v>-44.783813299999998</v>
      </c>
      <c r="AB6541" s="2" t="s">
        <v>11296</v>
      </c>
      <c r="CJ6541" s="1" t="s">
        <v>23649</v>
      </c>
    </row>
    <row r="6542" spans="2:88" x14ac:dyDescent="0.25">
      <c r="B6542" s="1">
        <v>0</v>
      </c>
      <c r="C6542" s="1"/>
      <c r="D6542" s="1">
        <v>659082</v>
      </c>
      <c r="E6542" s="1">
        <v>1104578231</v>
      </c>
      <c r="F6542" s="1" t="s">
        <v>87</v>
      </c>
      <c r="G6542" s="11">
        <v>45888</v>
      </c>
      <c r="H6542" s="1">
        <v>0</v>
      </c>
      <c r="I6542" s="1" t="s">
        <v>16646</v>
      </c>
      <c r="J6542" s="1" t="s">
        <v>16652</v>
      </c>
      <c r="K6542" s="1">
        <v>0</v>
      </c>
      <c r="L6542" s="1" t="s">
        <v>12</v>
      </c>
      <c r="M6542" s="1" t="s">
        <v>25</v>
      </c>
      <c r="N6542" s="1" t="s">
        <v>6770</v>
      </c>
      <c r="O6542" s="1" t="s">
        <v>384</v>
      </c>
      <c r="P6542" s="1">
        <v>67.650000000000006</v>
      </c>
      <c r="Q6542" s="1">
        <v>66.17</v>
      </c>
      <c r="R6542" s="1">
        <v>260.97000000000003</v>
      </c>
      <c r="S6542" s="3">
        <v>1.6912499999999999</v>
      </c>
      <c r="T6542" s="3">
        <v>0.735222222222222</v>
      </c>
      <c r="U6542" s="1" t="s">
        <v>1491</v>
      </c>
      <c r="V6542" s="1">
        <v>3023996285</v>
      </c>
      <c r="W6542" s="1">
        <v>2001072400</v>
      </c>
      <c r="X6542" s="1" t="s">
        <v>7653</v>
      </c>
      <c r="Y6542" s="1" t="s">
        <v>11137</v>
      </c>
      <c r="Z6542" s="2">
        <v>-2.82897</v>
      </c>
      <c r="AA6542" s="2">
        <v>-42.298810000000003</v>
      </c>
      <c r="AB6542" s="2" t="s">
        <v>12222</v>
      </c>
      <c r="CJ6542" s="1" t="s">
        <v>23650</v>
      </c>
    </row>
    <row r="6543" spans="2:88" x14ac:dyDescent="0.25">
      <c r="B6543" s="1">
        <v>0</v>
      </c>
      <c r="C6543" s="1"/>
      <c r="D6543" s="1">
        <v>2354465</v>
      </c>
      <c r="E6543" s="1">
        <v>1114340390</v>
      </c>
      <c r="F6543" s="1" t="s">
        <v>79</v>
      </c>
      <c r="G6543" s="11">
        <v>46224</v>
      </c>
      <c r="H6543" s="1">
        <v>0</v>
      </c>
      <c r="I6543" s="1" t="s">
        <v>16646</v>
      </c>
      <c r="J6543" s="1" t="s">
        <v>16652</v>
      </c>
      <c r="K6543" s="1">
        <v>0</v>
      </c>
      <c r="L6543" s="1">
        <v>0</v>
      </c>
      <c r="M6543" s="1" t="s">
        <v>13</v>
      </c>
      <c r="N6543" s="1" t="s">
        <v>6771</v>
      </c>
      <c r="O6543" s="1" t="s">
        <v>64</v>
      </c>
      <c r="P6543" s="1">
        <v>69.58</v>
      </c>
      <c r="Q6543" s="1">
        <v>56.3</v>
      </c>
      <c r="R6543" s="1">
        <v>70.959999999999994</v>
      </c>
      <c r="S6543" s="3">
        <v>1.7395</v>
      </c>
      <c r="T6543" s="3">
        <v>0.62555555555555598</v>
      </c>
      <c r="U6543" s="1" t="s">
        <v>6147</v>
      </c>
      <c r="V6543" s="1">
        <v>3026728869</v>
      </c>
      <c r="W6543" s="1">
        <v>2001176916</v>
      </c>
      <c r="X6543" s="1" t="s">
        <v>10816</v>
      </c>
      <c r="Y6543" s="1" t="s">
        <v>11138</v>
      </c>
      <c r="Z6543" s="2">
        <v>-7.5822092000000003</v>
      </c>
      <c r="AA6543" s="2">
        <v>-46.089548899999997</v>
      </c>
      <c r="AB6543" s="2" t="s">
        <v>30</v>
      </c>
      <c r="CJ6543" s="1" t="s">
        <v>23651</v>
      </c>
    </row>
    <row r="6544" spans="2:88" x14ac:dyDescent="0.25">
      <c r="B6544" s="1">
        <v>0</v>
      </c>
      <c r="C6544" s="1"/>
      <c r="D6544" s="1">
        <v>2351604</v>
      </c>
      <c r="E6544" s="1">
        <v>1114340430</v>
      </c>
      <c r="F6544" s="1" t="s">
        <v>79</v>
      </c>
      <c r="G6544" s="11">
        <v>46224</v>
      </c>
      <c r="H6544" s="1">
        <v>0</v>
      </c>
      <c r="I6544" s="1" t="s">
        <v>16646</v>
      </c>
      <c r="J6544" s="1" t="s">
        <v>16652</v>
      </c>
      <c r="K6544" s="1">
        <v>0</v>
      </c>
      <c r="L6544" s="1">
        <v>0</v>
      </c>
      <c r="M6544" s="1" t="s">
        <v>13</v>
      </c>
      <c r="N6544" s="1" t="s">
        <v>6768</v>
      </c>
      <c r="O6544" s="1" t="s">
        <v>853</v>
      </c>
      <c r="P6544" s="1">
        <v>246.87</v>
      </c>
      <c r="Q6544" s="1">
        <v>208.55</v>
      </c>
      <c r="R6544" s="1">
        <v>190.26</v>
      </c>
      <c r="S6544" s="3">
        <v>6.1717500000000003</v>
      </c>
      <c r="T6544" s="3">
        <v>2.3172222222222199</v>
      </c>
      <c r="U6544" s="1" t="s">
        <v>6148</v>
      </c>
      <c r="V6544" s="1">
        <v>3026729504</v>
      </c>
      <c r="W6544" s="1">
        <v>2001176928</v>
      </c>
      <c r="X6544" s="1" t="s">
        <v>10817</v>
      </c>
      <c r="Y6544" s="1" t="s">
        <v>11138</v>
      </c>
      <c r="Z6544" s="2">
        <v>-5.0761168999999997</v>
      </c>
      <c r="AA6544" s="2">
        <v>-44.406290599999998</v>
      </c>
      <c r="AB6544" s="2" t="s">
        <v>15605</v>
      </c>
      <c r="CJ6544" s="1" t="s">
        <v>23652</v>
      </c>
    </row>
    <row r="6545" spans="2:88" x14ac:dyDescent="0.25">
      <c r="B6545" s="1">
        <v>0</v>
      </c>
      <c r="C6545" s="1"/>
      <c r="D6545" s="1">
        <v>2351336</v>
      </c>
      <c r="E6545" s="1">
        <v>1114340484</v>
      </c>
      <c r="F6545" s="1" t="s">
        <v>79</v>
      </c>
      <c r="G6545" s="11">
        <v>46224</v>
      </c>
      <c r="H6545" s="1">
        <v>0</v>
      </c>
      <c r="I6545" s="1" t="s">
        <v>16646</v>
      </c>
      <c r="J6545" s="1" t="s">
        <v>16652</v>
      </c>
      <c r="K6545" s="1">
        <v>0</v>
      </c>
      <c r="L6545" s="1">
        <v>0</v>
      </c>
      <c r="M6545" s="1" t="s">
        <v>13</v>
      </c>
      <c r="N6545" s="1" t="s">
        <v>6771</v>
      </c>
      <c r="O6545" s="1" t="s">
        <v>64</v>
      </c>
      <c r="P6545" s="1">
        <v>156.68</v>
      </c>
      <c r="Q6545" s="1">
        <v>17.37</v>
      </c>
      <c r="R6545" s="1">
        <v>250.54</v>
      </c>
      <c r="S6545" s="3">
        <v>3.9169999999999998</v>
      </c>
      <c r="T6545" s="3">
        <v>0.193</v>
      </c>
      <c r="U6545" s="1" t="s">
        <v>6149</v>
      </c>
      <c r="V6545" s="1">
        <v>3026729547</v>
      </c>
      <c r="W6545" s="1">
        <v>2001176941</v>
      </c>
      <c r="X6545" s="1" t="s">
        <v>10818</v>
      </c>
      <c r="Y6545" s="1" t="s">
        <v>11138</v>
      </c>
      <c r="Z6545" s="2">
        <v>-7.5901731000000003</v>
      </c>
      <c r="AA6545" s="2">
        <v>-46.102090799999999</v>
      </c>
      <c r="AB6545" s="2" t="s">
        <v>15606</v>
      </c>
      <c r="CJ6545" s="1" t="s">
        <v>23653</v>
      </c>
    </row>
    <row r="6546" spans="2:88" x14ac:dyDescent="0.25">
      <c r="B6546" s="1">
        <v>0</v>
      </c>
      <c r="C6546" s="1"/>
      <c r="D6546" s="1">
        <v>2351337</v>
      </c>
      <c r="E6546" s="1">
        <v>1114340920</v>
      </c>
      <c r="F6546" s="1" t="s">
        <v>79</v>
      </c>
      <c r="G6546" s="11">
        <v>46224</v>
      </c>
      <c r="H6546" s="1">
        <v>0</v>
      </c>
      <c r="I6546" s="1" t="s">
        <v>16646</v>
      </c>
      <c r="J6546" s="1" t="s">
        <v>16652</v>
      </c>
      <c r="K6546" s="1">
        <v>0</v>
      </c>
      <c r="L6546" s="1">
        <v>0</v>
      </c>
      <c r="M6546" s="1" t="s">
        <v>22</v>
      </c>
      <c r="N6546" s="1" t="s">
        <v>6768</v>
      </c>
      <c r="O6546" s="1" t="s">
        <v>204</v>
      </c>
      <c r="P6546" s="1">
        <v>1386.33</v>
      </c>
      <c r="Q6546" s="1">
        <v>1435.93</v>
      </c>
      <c r="R6546" s="1">
        <v>1385</v>
      </c>
      <c r="S6546" s="3">
        <v>34.658250000000002</v>
      </c>
      <c r="T6546" s="3">
        <v>15.954777777777799</v>
      </c>
      <c r="U6546" s="1" t="s">
        <v>6150</v>
      </c>
      <c r="V6546" s="1">
        <v>3026730553</v>
      </c>
      <c r="W6546" s="1">
        <v>2001176964</v>
      </c>
      <c r="X6546" s="1" t="s">
        <v>10819</v>
      </c>
      <c r="Y6546" s="1" t="s">
        <v>11138</v>
      </c>
      <c r="Z6546" s="2">
        <v>-5.2785069</v>
      </c>
      <c r="AA6546" s="2">
        <v>-44.0733861</v>
      </c>
      <c r="AB6546" s="2" t="s">
        <v>15607</v>
      </c>
      <c r="CJ6546" s="1" t="s">
        <v>23654</v>
      </c>
    </row>
    <row r="6547" spans="2:88" x14ac:dyDescent="0.25">
      <c r="B6547" s="1">
        <v>0</v>
      </c>
      <c r="C6547" s="1"/>
      <c r="D6547" s="1">
        <v>2351605</v>
      </c>
      <c r="E6547" s="1">
        <v>1114341590</v>
      </c>
      <c r="F6547" s="1" t="s">
        <v>87</v>
      </c>
      <c r="G6547" s="11">
        <v>46224</v>
      </c>
      <c r="H6547" s="1">
        <v>0</v>
      </c>
      <c r="I6547" s="1" t="s">
        <v>16646</v>
      </c>
      <c r="J6547" s="1" t="s">
        <v>16652</v>
      </c>
      <c r="K6547" s="1">
        <v>0</v>
      </c>
      <c r="L6547" s="1">
        <v>0</v>
      </c>
      <c r="M6547" s="1" t="s">
        <v>13</v>
      </c>
      <c r="N6547" s="1" t="s">
        <v>6768</v>
      </c>
      <c r="O6547" s="1" t="s">
        <v>1324</v>
      </c>
      <c r="P6547" s="1">
        <v>22.42</v>
      </c>
      <c r="Q6547" s="1">
        <v>23.49</v>
      </c>
      <c r="R6547" s="1">
        <v>135.30000000000001</v>
      </c>
      <c r="S6547" s="3">
        <v>0.5605</v>
      </c>
      <c r="T6547" s="3">
        <v>0.26100000000000001</v>
      </c>
      <c r="U6547" s="1" t="s">
        <v>6151</v>
      </c>
      <c r="V6547" s="1">
        <v>3026727889</v>
      </c>
      <c r="W6547" s="1">
        <v>2001176939</v>
      </c>
      <c r="X6547" s="1" t="s">
        <v>10820</v>
      </c>
      <c r="Y6547" s="1" t="s">
        <v>11137</v>
      </c>
      <c r="Z6547" s="2">
        <v>-4.6204216999999996</v>
      </c>
      <c r="AA6547" s="2">
        <v>-44.487763299999997</v>
      </c>
      <c r="AB6547" s="2" t="s">
        <v>15608</v>
      </c>
      <c r="CJ6547" s="1" t="s">
        <v>23655</v>
      </c>
    </row>
    <row r="6548" spans="2:88" x14ac:dyDescent="0.25">
      <c r="B6548" s="1">
        <v>0</v>
      </c>
      <c r="C6548" s="1"/>
      <c r="D6548" s="1">
        <v>2351338</v>
      </c>
      <c r="E6548" s="1">
        <v>1114342200</v>
      </c>
      <c r="F6548" s="1" t="s">
        <v>79</v>
      </c>
      <c r="G6548" s="11">
        <v>46224</v>
      </c>
      <c r="H6548" s="1">
        <v>0</v>
      </c>
      <c r="I6548" s="1" t="s">
        <v>16646</v>
      </c>
      <c r="J6548" s="1" t="s">
        <v>16652</v>
      </c>
      <c r="K6548" s="1">
        <v>0</v>
      </c>
      <c r="L6548" s="1">
        <v>0</v>
      </c>
      <c r="M6548" s="1" t="s">
        <v>25</v>
      </c>
      <c r="N6548" s="1" t="s">
        <v>6771</v>
      </c>
      <c r="O6548" s="1" t="s">
        <v>461</v>
      </c>
      <c r="P6548" s="1">
        <v>527.96</v>
      </c>
      <c r="Q6548" s="1">
        <v>332.24</v>
      </c>
      <c r="R6548" s="1">
        <v>353.76</v>
      </c>
      <c r="S6548" s="3">
        <v>13.199</v>
      </c>
      <c r="T6548" s="3">
        <v>3.6915555555555599</v>
      </c>
      <c r="U6548" s="1" t="s">
        <v>6152</v>
      </c>
      <c r="V6548" s="1">
        <v>3026732092</v>
      </c>
      <c r="W6548" s="1">
        <v>2001177021</v>
      </c>
      <c r="X6548" s="1" t="s">
        <v>10821</v>
      </c>
      <c r="Y6548" s="1" t="s">
        <v>11138</v>
      </c>
      <c r="Z6548" s="2">
        <v>-5.6805433000000001</v>
      </c>
      <c r="AA6548" s="2">
        <v>-47.470093300000002</v>
      </c>
      <c r="AB6548" s="2" t="s">
        <v>30</v>
      </c>
      <c r="CJ6548" s="1" t="s">
        <v>23656</v>
      </c>
    </row>
    <row r="6549" spans="2:88" x14ac:dyDescent="0.25">
      <c r="B6549" s="1">
        <v>0</v>
      </c>
      <c r="C6549" s="1"/>
      <c r="D6549" s="1">
        <v>2351607</v>
      </c>
      <c r="E6549" s="1">
        <v>1114342458</v>
      </c>
      <c r="F6549" s="1" t="s">
        <v>79</v>
      </c>
      <c r="G6549" s="11">
        <v>46224</v>
      </c>
      <c r="H6549" s="1">
        <v>0</v>
      </c>
      <c r="I6549" s="1" t="s">
        <v>16646</v>
      </c>
      <c r="J6549" s="1" t="s">
        <v>16652</v>
      </c>
      <c r="K6549" s="1">
        <v>0</v>
      </c>
      <c r="L6549" s="1">
        <v>0</v>
      </c>
      <c r="M6549" s="1" t="s">
        <v>13</v>
      </c>
      <c r="N6549" s="1" t="s">
        <v>6768</v>
      </c>
      <c r="O6549" s="1" t="s">
        <v>15</v>
      </c>
      <c r="P6549" s="1">
        <v>12.09</v>
      </c>
      <c r="Q6549" s="1">
        <v>77.25</v>
      </c>
      <c r="R6549" s="1">
        <v>81.66</v>
      </c>
      <c r="S6549" s="3">
        <v>0.30225000000000002</v>
      </c>
      <c r="T6549" s="3">
        <v>0.85833333333333295</v>
      </c>
      <c r="U6549" s="1" t="s">
        <v>6153</v>
      </c>
      <c r="V6549" s="1">
        <v>3026733145</v>
      </c>
      <c r="W6549" s="1">
        <v>2001177009</v>
      </c>
      <c r="X6549" s="1" t="s">
        <v>7657</v>
      </c>
      <c r="Y6549" s="1" t="s">
        <v>11138</v>
      </c>
      <c r="Z6549" s="2">
        <v>-5.5021599999999999</v>
      </c>
      <c r="AA6549" s="2">
        <v>-45.248402800000001</v>
      </c>
      <c r="AB6549" s="2" t="s">
        <v>15609</v>
      </c>
      <c r="CJ6549" s="1" t="s">
        <v>23657</v>
      </c>
    </row>
    <row r="6550" spans="2:88" x14ac:dyDescent="0.25">
      <c r="B6550" s="1">
        <v>0</v>
      </c>
      <c r="C6550" s="1"/>
      <c r="D6550" s="1">
        <v>2351606</v>
      </c>
      <c r="E6550" s="1">
        <v>1114342793</v>
      </c>
      <c r="F6550" s="1" t="s">
        <v>87</v>
      </c>
      <c r="G6550" s="11">
        <v>46224</v>
      </c>
      <c r="H6550" s="1">
        <v>0</v>
      </c>
      <c r="I6550" s="1" t="s">
        <v>16646</v>
      </c>
      <c r="J6550" s="1" t="s">
        <v>16652</v>
      </c>
      <c r="K6550" s="1" t="s">
        <v>16662</v>
      </c>
      <c r="L6550" s="1" t="s">
        <v>12</v>
      </c>
      <c r="M6550" s="1" t="s">
        <v>13</v>
      </c>
      <c r="N6550" s="1" t="s">
        <v>6769</v>
      </c>
      <c r="O6550" s="1" t="s">
        <v>72</v>
      </c>
      <c r="P6550" s="1">
        <v>34.340000000000003</v>
      </c>
      <c r="Q6550" s="1">
        <v>143.25</v>
      </c>
      <c r="R6550" s="1">
        <v>176.38</v>
      </c>
      <c r="S6550" s="3">
        <v>0.85850000000000004</v>
      </c>
      <c r="T6550" s="3">
        <v>1.5916666666666699</v>
      </c>
      <c r="U6550" s="1" t="s">
        <v>16354</v>
      </c>
      <c r="V6550" s="1">
        <v>0</v>
      </c>
      <c r="W6550" s="1">
        <v>0</v>
      </c>
      <c r="X6550" s="1">
        <v>0</v>
      </c>
      <c r="Y6550" s="1" t="s">
        <v>11137</v>
      </c>
      <c r="Z6550" s="2">
        <v>-3.7311067000000002</v>
      </c>
      <c r="AA6550" s="2">
        <v>-43.345496099999998</v>
      </c>
      <c r="AB6550" s="2">
        <v>0</v>
      </c>
      <c r="CJ6550" s="1" t="s">
        <v>23658</v>
      </c>
    </row>
    <row r="6551" spans="2:88" x14ac:dyDescent="0.25">
      <c r="B6551" s="1">
        <v>0</v>
      </c>
      <c r="C6551" s="1"/>
      <c r="D6551" s="1">
        <v>2351752</v>
      </c>
      <c r="E6551" s="1">
        <v>1114343310</v>
      </c>
      <c r="F6551" s="1" t="s">
        <v>79</v>
      </c>
      <c r="G6551" s="11">
        <v>46224</v>
      </c>
      <c r="H6551" s="1">
        <v>0</v>
      </c>
      <c r="I6551" s="1" t="s">
        <v>16646</v>
      </c>
      <c r="J6551" s="1" t="s">
        <v>16652</v>
      </c>
      <c r="K6551" s="1">
        <v>0</v>
      </c>
      <c r="L6551" s="1">
        <v>0</v>
      </c>
      <c r="M6551" s="1" t="s">
        <v>25</v>
      </c>
      <c r="N6551" s="1" t="s">
        <v>6771</v>
      </c>
      <c r="O6551" s="1" t="s">
        <v>312</v>
      </c>
      <c r="P6551" s="1">
        <v>2270.36</v>
      </c>
      <c r="Q6551" s="1">
        <v>492.59</v>
      </c>
      <c r="R6551" s="1">
        <v>482.6</v>
      </c>
      <c r="S6551" s="3">
        <v>56.759</v>
      </c>
      <c r="T6551" s="3">
        <v>5.47322222222222</v>
      </c>
      <c r="U6551" s="1" t="s">
        <v>6154</v>
      </c>
      <c r="V6551" s="1">
        <v>3026731665</v>
      </c>
      <c r="W6551" s="1">
        <v>2001177051</v>
      </c>
      <c r="X6551" s="1" t="s">
        <v>10822</v>
      </c>
      <c r="Y6551" s="1" t="s">
        <v>11138</v>
      </c>
      <c r="Z6551" s="2">
        <v>-5.8816078000000003</v>
      </c>
      <c r="AA6551" s="2">
        <v>-47.168388100000001</v>
      </c>
      <c r="AB6551" s="2" t="s">
        <v>30</v>
      </c>
      <c r="CJ6551" s="1" t="s">
        <v>23659</v>
      </c>
    </row>
    <row r="6552" spans="2:88" x14ac:dyDescent="0.25">
      <c r="B6552" s="1">
        <v>0</v>
      </c>
      <c r="C6552" s="1"/>
      <c r="D6552" s="1">
        <v>2351339</v>
      </c>
      <c r="E6552" s="1">
        <v>1114345186</v>
      </c>
      <c r="F6552" s="1" t="s">
        <v>87</v>
      </c>
      <c r="G6552" s="11">
        <v>46224</v>
      </c>
      <c r="H6552" s="1">
        <v>0</v>
      </c>
      <c r="I6552" s="1" t="s">
        <v>16646</v>
      </c>
      <c r="J6552" s="1" t="s">
        <v>16655</v>
      </c>
      <c r="K6552" s="1" t="s">
        <v>16669</v>
      </c>
      <c r="L6552" s="1">
        <v>0</v>
      </c>
      <c r="M6552" s="1" t="s">
        <v>13</v>
      </c>
      <c r="N6552" s="1" t="s">
        <v>6768</v>
      </c>
      <c r="O6552" s="1" t="s">
        <v>15</v>
      </c>
      <c r="P6552" s="1">
        <v>141.85</v>
      </c>
      <c r="Q6552" s="1">
        <v>16.12</v>
      </c>
      <c r="R6552" s="1">
        <v>255.51</v>
      </c>
      <c r="S6552" s="3">
        <v>3.5462500000000001</v>
      </c>
      <c r="T6552" s="3">
        <v>0.179111111111111</v>
      </c>
      <c r="U6552" s="1" t="s">
        <v>6155</v>
      </c>
      <c r="V6552" s="1">
        <v>3026733501</v>
      </c>
      <c r="W6552" s="1">
        <v>2001177076</v>
      </c>
      <c r="X6552" s="1" t="s">
        <v>10823</v>
      </c>
      <c r="Y6552" s="1" t="s">
        <v>11137</v>
      </c>
      <c r="Z6552" s="2">
        <v>-5.5195413999999996</v>
      </c>
      <c r="AA6552" s="2">
        <v>-45.261159999999997</v>
      </c>
      <c r="AB6552" s="2" t="s">
        <v>15610</v>
      </c>
      <c r="CJ6552" s="1" t="s">
        <v>23660</v>
      </c>
    </row>
    <row r="6553" spans="2:88" x14ac:dyDescent="0.25">
      <c r="B6553" s="1">
        <v>0</v>
      </c>
      <c r="C6553" s="1"/>
      <c r="D6553" s="1">
        <v>2351753</v>
      </c>
      <c r="E6553" s="1">
        <v>1114345252</v>
      </c>
      <c r="F6553" s="1" t="s">
        <v>79</v>
      </c>
      <c r="G6553" s="11">
        <v>46224</v>
      </c>
      <c r="H6553" s="1">
        <v>0</v>
      </c>
      <c r="I6553" s="1" t="s">
        <v>16646</v>
      </c>
      <c r="J6553" s="1" t="s">
        <v>16652</v>
      </c>
      <c r="K6553" s="1" t="s">
        <v>16661</v>
      </c>
      <c r="L6553" s="1" t="s">
        <v>12</v>
      </c>
      <c r="M6553" s="1" t="s">
        <v>13</v>
      </c>
      <c r="N6553" s="1" t="s">
        <v>6769</v>
      </c>
      <c r="O6553" s="1" t="s">
        <v>608</v>
      </c>
      <c r="P6553" s="1">
        <v>181.4</v>
      </c>
      <c r="Q6553" s="1">
        <v>186.43</v>
      </c>
      <c r="R6553" s="1">
        <v>184.36</v>
      </c>
      <c r="S6553" s="3">
        <v>4.5350000000000001</v>
      </c>
      <c r="T6553" s="3">
        <v>2.07144444444444</v>
      </c>
      <c r="U6553" s="1" t="s">
        <v>6156</v>
      </c>
      <c r="V6553" s="1">
        <v>3026732866</v>
      </c>
      <c r="W6553" s="1">
        <v>2001177100</v>
      </c>
      <c r="X6553" s="1" t="s">
        <v>8042</v>
      </c>
      <c r="Y6553" s="1" t="s">
        <v>11138</v>
      </c>
      <c r="Z6553" s="2">
        <v>-4.8203122</v>
      </c>
      <c r="AA6553" s="2">
        <v>-43.333984999999998</v>
      </c>
      <c r="AB6553" s="2" t="s">
        <v>15611</v>
      </c>
      <c r="CJ6553" s="1" t="s">
        <v>23661</v>
      </c>
    </row>
    <row r="6554" spans="2:88" x14ac:dyDescent="0.25">
      <c r="B6554" s="1">
        <v>0</v>
      </c>
      <c r="C6554" s="1"/>
      <c r="D6554" s="1">
        <v>2356111</v>
      </c>
      <c r="E6554" s="1">
        <v>1114345263</v>
      </c>
      <c r="F6554" s="1" t="s">
        <v>79</v>
      </c>
      <c r="G6554" s="11">
        <v>46224</v>
      </c>
      <c r="H6554" s="1">
        <v>0</v>
      </c>
      <c r="I6554" s="1" t="s">
        <v>16646</v>
      </c>
      <c r="J6554" s="1" t="s">
        <v>16652</v>
      </c>
      <c r="K6554" s="1">
        <v>0</v>
      </c>
      <c r="L6554" s="1">
        <v>0</v>
      </c>
      <c r="M6554" s="1" t="s">
        <v>13</v>
      </c>
      <c r="N6554" s="1" t="s">
        <v>6771</v>
      </c>
      <c r="O6554" s="1" t="s">
        <v>1804</v>
      </c>
      <c r="P6554" s="1">
        <v>163.86</v>
      </c>
      <c r="Q6554" s="1">
        <v>52.3</v>
      </c>
      <c r="R6554" s="1">
        <v>64.930000000000007</v>
      </c>
      <c r="S6554" s="3">
        <v>4.0964999999999998</v>
      </c>
      <c r="T6554" s="3">
        <v>0.58111111111111102</v>
      </c>
      <c r="U6554" s="1" t="s">
        <v>6157</v>
      </c>
      <c r="V6554" s="1">
        <v>3026733552</v>
      </c>
      <c r="W6554" s="1">
        <v>2001177077</v>
      </c>
      <c r="X6554" s="1" t="s">
        <v>10824</v>
      </c>
      <c r="Y6554" s="1" t="s">
        <v>11138</v>
      </c>
      <c r="Z6554" s="2">
        <v>-5.4123833000000001</v>
      </c>
      <c r="AA6554" s="2">
        <v>-47.319686400000002</v>
      </c>
      <c r="AB6554" s="2" t="s">
        <v>30</v>
      </c>
      <c r="CJ6554" s="1" t="s">
        <v>23662</v>
      </c>
    </row>
    <row r="6555" spans="2:88" x14ac:dyDescent="0.25">
      <c r="B6555" s="1">
        <v>0</v>
      </c>
      <c r="C6555" s="1"/>
      <c r="D6555" s="1">
        <v>2351340</v>
      </c>
      <c r="E6555" s="1">
        <v>1114345278</v>
      </c>
      <c r="F6555" s="1" t="s">
        <v>79</v>
      </c>
      <c r="G6555" s="11">
        <v>46224</v>
      </c>
      <c r="H6555" s="1">
        <v>0</v>
      </c>
      <c r="I6555" s="1" t="s">
        <v>16646</v>
      </c>
      <c r="J6555" s="1" t="s">
        <v>16652</v>
      </c>
      <c r="K6555" s="1">
        <v>0</v>
      </c>
      <c r="L6555" s="1">
        <v>0</v>
      </c>
      <c r="M6555" s="1" t="s">
        <v>25</v>
      </c>
      <c r="N6555" s="1" t="s">
        <v>6768</v>
      </c>
      <c r="O6555" s="1" t="s">
        <v>15</v>
      </c>
      <c r="P6555" s="1">
        <v>1223.1400000000001</v>
      </c>
      <c r="Q6555" s="1">
        <v>253.43</v>
      </c>
      <c r="R6555" s="1">
        <v>711.12</v>
      </c>
      <c r="S6555" s="3">
        <v>30.578499999999998</v>
      </c>
      <c r="T6555" s="3">
        <v>2.8158888888888902</v>
      </c>
      <c r="U6555" s="1" t="s">
        <v>6158</v>
      </c>
      <c r="V6555" s="1">
        <v>3026734435</v>
      </c>
      <c r="W6555" s="1">
        <v>2001177085</v>
      </c>
      <c r="X6555" s="1" t="s">
        <v>7334</v>
      </c>
      <c r="Y6555" s="1" t="s">
        <v>11138</v>
      </c>
      <c r="Z6555" s="2">
        <v>-5.5578593999999999</v>
      </c>
      <c r="AA6555" s="2">
        <v>-45.241132499999999</v>
      </c>
      <c r="AB6555" s="2" t="s">
        <v>15612</v>
      </c>
      <c r="CJ6555" s="1" t="s">
        <v>23663</v>
      </c>
    </row>
    <row r="6556" spans="2:88" x14ac:dyDescent="0.25">
      <c r="B6556" s="1">
        <v>0</v>
      </c>
      <c r="C6556" s="1"/>
      <c r="D6556" s="1">
        <v>2354895</v>
      </c>
      <c r="E6556" s="1">
        <v>1114345746</v>
      </c>
      <c r="F6556" s="1" t="s">
        <v>79</v>
      </c>
      <c r="G6556" s="11">
        <v>46224</v>
      </c>
      <c r="H6556" s="1">
        <v>0</v>
      </c>
      <c r="I6556" s="1" t="s">
        <v>16646</v>
      </c>
      <c r="J6556" s="1" t="s">
        <v>16655</v>
      </c>
      <c r="K6556" s="1" t="s">
        <v>16667</v>
      </c>
      <c r="L6556" s="1" t="s">
        <v>12</v>
      </c>
      <c r="M6556" s="1" t="s">
        <v>25</v>
      </c>
      <c r="N6556" s="1" t="s">
        <v>6769</v>
      </c>
      <c r="O6556" s="1" t="s">
        <v>72</v>
      </c>
      <c r="P6556" s="1">
        <v>753.4</v>
      </c>
      <c r="Q6556" s="1">
        <v>628.37</v>
      </c>
      <c r="R6556" s="1">
        <v>741.35</v>
      </c>
      <c r="S6556" s="3">
        <v>18.835000000000001</v>
      </c>
      <c r="T6556" s="3">
        <v>6.9818888888888901</v>
      </c>
      <c r="U6556" s="1" t="s">
        <v>6159</v>
      </c>
      <c r="V6556" s="1">
        <v>3026734540</v>
      </c>
      <c r="W6556" s="1">
        <v>2001177110</v>
      </c>
      <c r="X6556" s="1" t="s">
        <v>8206</v>
      </c>
      <c r="Y6556" s="1" t="s">
        <v>11138</v>
      </c>
      <c r="Z6556" s="2">
        <v>-3.8293683000000001</v>
      </c>
      <c r="AA6556" s="2">
        <v>-43.5682483</v>
      </c>
      <c r="AB6556" s="2" t="s">
        <v>15613</v>
      </c>
      <c r="CJ6556" s="1" t="s">
        <v>23664</v>
      </c>
    </row>
    <row r="6557" spans="2:88" x14ac:dyDescent="0.25">
      <c r="B6557" s="1">
        <v>0</v>
      </c>
      <c r="C6557" s="1"/>
      <c r="D6557" s="1">
        <v>2351609</v>
      </c>
      <c r="E6557" s="1">
        <v>1114345805</v>
      </c>
      <c r="F6557" s="1" t="s">
        <v>87</v>
      </c>
      <c r="G6557" s="11">
        <v>46224</v>
      </c>
      <c r="H6557" s="1">
        <v>0</v>
      </c>
      <c r="I6557" s="1" t="s">
        <v>16646</v>
      </c>
      <c r="J6557" s="1" t="s">
        <v>16652</v>
      </c>
      <c r="K6557" s="1">
        <v>0</v>
      </c>
      <c r="L6557" s="1">
        <v>0</v>
      </c>
      <c r="M6557" s="1" t="s">
        <v>13</v>
      </c>
      <c r="N6557" s="1" t="s">
        <v>6771</v>
      </c>
      <c r="O6557" s="1" t="s">
        <v>64</v>
      </c>
      <c r="P6557" s="1">
        <v>119.06</v>
      </c>
      <c r="Q6557" s="1">
        <v>71.08</v>
      </c>
      <c r="R6557" s="1">
        <v>178.2</v>
      </c>
      <c r="S6557" s="3">
        <v>2.9765000000000001</v>
      </c>
      <c r="T6557" s="3">
        <v>0.78977777777777802</v>
      </c>
      <c r="U6557" s="1" t="s">
        <v>6160</v>
      </c>
      <c r="V6557" s="1">
        <v>3026733650</v>
      </c>
      <c r="W6557" s="1">
        <v>2001177121</v>
      </c>
      <c r="X6557" s="1" t="s">
        <v>9241</v>
      </c>
      <c r="Y6557" s="1" t="s">
        <v>11137</v>
      </c>
      <c r="Z6557" s="2">
        <v>-7.4761189000000003</v>
      </c>
      <c r="AA6557" s="2">
        <v>-46.0860208</v>
      </c>
      <c r="AB6557" s="2" t="s">
        <v>15614</v>
      </c>
      <c r="CJ6557" s="1" t="s">
        <v>23665</v>
      </c>
    </row>
    <row r="6558" spans="2:88" x14ac:dyDescent="0.25">
      <c r="B6558" s="1">
        <v>0</v>
      </c>
      <c r="C6558" s="1"/>
      <c r="D6558" s="1">
        <v>2350925</v>
      </c>
      <c r="E6558" s="1">
        <v>1114345845</v>
      </c>
      <c r="F6558" s="1" t="s">
        <v>87</v>
      </c>
      <c r="G6558" s="11">
        <v>46224</v>
      </c>
      <c r="H6558" s="1">
        <v>0</v>
      </c>
      <c r="I6558" s="1" t="s">
        <v>16646</v>
      </c>
      <c r="J6558" s="1" t="s">
        <v>16652</v>
      </c>
      <c r="K6558" s="1" t="s">
        <v>16661</v>
      </c>
      <c r="L6558" s="1" t="s">
        <v>12</v>
      </c>
      <c r="M6558" s="1" t="s">
        <v>13</v>
      </c>
      <c r="N6558" s="1" t="s">
        <v>6769</v>
      </c>
      <c r="O6558" s="1" t="s">
        <v>608</v>
      </c>
      <c r="P6558" s="1">
        <v>216.34</v>
      </c>
      <c r="Q6558" s="1">
        <v>153.63</v>
      </c>
      <c r="R6558" s="1">
        <v>222.29</v>
      </c>
      <c r="S6558" s="3">
        <v>5.4085000000000001</v>
      </c>
      <c r="T6558" s="3">
        <v>1.7070000000000001</v>
      </c>
      <c r="U6558" s="1" t="s">
        <v>6161</v>
      </c>
      <c r="V6558" s="1">
        <v>3026734583</v>
      </c>
      <c r="W6558" s="1">
        <v>2001177112</v>
      </c>
      <c r="X6558" s="1" t="s">
        <v>10825</v>
      </c>
      <c r="Y6558" s="1" t="s">
        <v>11137</v>
      </c>
      <c r="Z6558" s="2">
        <v>-4.8822897000000003</v>
      </c>
      <c r="AA6558" s="2">
        <v>-43.3804917</v>
      </c>
      <c r="AB6558" s="2" t="s">
        <v>15615</v>
      </c>
      <c r="CJ6558" s="1" t="s">
        <v>23666</v>
      </c>
    </row>
    <row r="6559" spans="2:88" x14ac:dyDescent="0.25">
      <c r="B6559" s="1">
        <v>0</v>
      </c>
      <c r="C6559" s="1"/>
      <c r="D6559" s="1">
        <v>2351608</v>
      </c>
      <c r="E6559" s="1">
        <v>1114346207</v>
      </c>
      <c r="F6559" s="1" t="s">
        <v>87</v>
      </c>
      <c r="G6559" s="11">
        <v>46224</v>
      </c>
      <c r="H6559" s="1">
        <v>0</v>
      </c>
      <c r="I6559" s="1" t="s">
        <v>16646</v>
      </c>
      <c r="J6559" s="1" t="s">
        <v>16652</v>
      </c>
      <c r="K6559" s="1">
        <v>0</v>
      </c>
      <c r="L6559" s="1">
        <v>0</v>
      </c>
      <c r="M6559" s="1" t="s">
        <v>13</v>
      </c>
      <c r="N6559" s="1" t="s">
        <v>6771</v>
      </c>
      <c r="O6559" s="1" t="s">
        <v>35</v>
      </c>
      <c r="P6559" s="1">
        <v>69.78</v>
      </c>
      <c r="Q6559" s="1">
        <v>217.91</v>
      </c>
      <c r="R6559" s="1">
        <v>222.83</v>
      </c>
      <c r="S6559" s="3">
        <v>1.7444999999999999</v>
      </c>
      <c r="T6559" s="3">
        <v>2.4212222222222199</v>
      </c>
      <c r="U6559" s="1" t="s">
        <v>6162</v>
      </c>
      <c r="V6559" s="1">
        <v>3026735369</v>
      </c>
      <c r="W6559" s="1">
        <v>2001177095</v>
      </c>
      <c r="X6559" s="1" t="s">
        <v>10826</v>
      </c>
      <c r="Y6559" s="1" t="s">
        <v>11137</v>
      </c>
      <c r="Z6559" s="2">
        <v>-5.8195350000000001</v>
      </c>
      <c r="AA6559" s="2">
        <v>-46.118976699999997</v>
      </c>
      <c r="AB6559" s="2" t="s">
        <v>15616</v>
      </c>
      <c r="CJ6559" s="1" t="s">
        <v>23667</v>
      </c>
    </row>
    <row r="6560" spans="2:88" x14ac:dyDescent="0.25">
      <c r="B6560" s="1">
        <v>0</v>
      </c>
      <c r="C6560" s="1"/>
      <c r="D6560" s="1">
        <v>2351343</v>
      </c>
      <c r="E6560" s="1">
        <v>1114346400</v>
      </c>
      <c r="F6560" s="1" t="s">
        <v>79</v>
      </c>
      <c r="G6560" s="11">
        <v>46224</v>
      </c>
      <c r="H6560" s="1">
        <v>0</v>
      </c>
      <c r="I6560" s="1" t="s">
        <v>16646</v>
      </c>
      <c r="J6560" s="1" t="s">
        <v>16652</v>
      </c>
      <c r="K6560" s="1">
        <v>0</v>
      </c>
      <c r="L6560" s="1">
        <v>0</v>
      </c>
      <c r="M6560" s="1" t="s">
        <v>13</v>
      </c>
      <c r="N6560" s="1" t="s">
        <v>6768</v>
      </c>
      <c r="O6560" s="1" t="s">
        <v>879</v>
      </c>
      <c r="P6560" s="1">
        <v>71.39</v>
      </c>
      <c r="Q6560" s="1">
        <v>47.17</v>
      </c>
      <c r="R6560" s="1">
        <v>166.5</v>
      </c>
      <c r="S6560" s="3">
        <v>1.7847500000000001</v>
      </c>
      <c r="T6560" s="3">
        <v>0.52411111111111097</v>
      </c>
      <c r="U6560" s="1" t="s">
        <v>6163</v>
      </c>
      <c r="V6560" s="1">
        <v>3026736152</v>
      </c>
      <c r="W6560" s="1">
        <v>2001177130</v>
      </c>
      <c r="X6560" s="1" t="s">
        <v>10827</v>
      </c>
      <c r="Y6560" s="1" t="s">
        <v>11138</v>
      </c>
      <c r="Z6560" s="2">
        <v>-3.7999738999999999</v>
      </c>
      <c r="AA6560" s="2">
        <v>-44.512446400000002</v>
      </c>
      <c r="AB6560" s="2" t="s">
        <v>15617</v>
      </c>
      <c r="CJ6560" s="1" t="s">
        <v>23668</v>
      </c>
    </row>
    <row r="6561" spans="2:88" x14ac:dyDescent="0.25">
      <c r="B6561" s="1" t="s">
        <v>24505</v>
      </c>
      <c r="C6561" s="11">
        <v>46266</v>
      </c>
      <c r="D6561" s="1">
        <v>2351754</v>
      </c>
      <c r="E6561" s="1">
        <v>1114346435</v>
      </c>
      <c r="F6561" s="1" t="s">
        <v>79</v>
      </c>
      <c r="G6561" s="11">
        <v>46224</v>
      </c>
      <c r="H6561" s="1">
        <v>0</v>
      </c>
      <c r="I6561" s="1" t="s">
        <v>16646</v>
      </c>
      <c r="J6561" s="1" t="s">
        <v>16652</v>
      </c>
      <c r="K6561" s="1">
        <v>0</v>
      </c>
      <c r="L6561" s="1">
        <v>0</v>
      </c>
      <c r="M6561" s="1" t="s">
        <v>25</v>
      </c>
      <c r="N6561" s="1" t="s">
        <v>6771</v>
      </c>
      <c r="O6561" s="1" t="s">
        <v>555</v>
      </c>
      <c r="P6561" s="1">
        <v>2899.39</v>
      </c>
      <c r="Q6561" s="1">
        <v>32.51</v>
      </c>
      <c r="R6561" s="1">
        <v>703.28</v>
      </c>
      <c r="S6561" s="3">
        <v>72.484750000000005</v>
      </c>
      <c r="T6561" s="3">
        <v>0.361222222222222</v>
      </c>
      <c r="U6561" s="1" t="s">
        <v>6164</v>
      </c>
      <c r="V6561" s="1">
        <v>3026734699</v>
      </c>
      <c r="W6561" s="1">
        <v>2001177117</v>
      </c>
      <c r="X6561" s="1" t="s">
        <v>10828</v>
      </c>
      <c r="Y6561" s="1" t="s">
        <v>11138</v>
      </c>
      <c r="Z6561" s="2">
        <v>-6.0602916999999996</v>
      </c>
      <c r="AA6561" s="2">
        <v>-47.205776700000001</v>
      </c>
      <c r="AB6561" s="2" t="s">
        <v>15618</v>
      </c>
      <c r="CJ6561" s="1" t="s">
        <v>23669</v>
      </c>
    </row>
    <row r="6562" spans="2:88" x14ac:dyDescent="0.25">
      <c r="B6562" s="1" t="s">
        <v>24505</v>
      </c>
      <c r="C6562" s="11">
        <v>46266</v>
      </c>
      <c r="D6562" s="1">
        <v>2351755</v>
      </c>
      <c r="E6562" s="1">
        <v>1114346454</v>
      </c>
      <c r="F6562" s="1" t="s">
        <v>79</v>
      </c>
      <c r="G6562" s="11">
        <v>46224</v>
      </c>
      <c r="H6562" s="1" t="s">
        <v>16641</v>
      </c>
      <c r="I6562" s="1" t="s">
        <v>16646</v>
      </c>
      <c r="J6562" s="1" t="s">
        <v>16652</v>
      </c>
      <c r="K6562" s="1">
        <v>0</v>
      </c>
      <c r="L6562" s="1">
        <v>0</v>
      </c>
      <c r="M6562" s="1" t="s">
        <v>25</v>
      </c>
      <c r="N6562" s="1" t="s">
        <v>6771</v>
      </c>
      <c r="O6562" s="1" t="s">
        <v>555</v>
      </c>
      <c r="P6562" s="1">
        <v>3152.12</v>
      </c>
      <c r="Q6562" s="1">
        <v>474.37</v>
      </c>
      <c r="R6562" s="1">
        <v>1131.44</v>
      </c>
      <c r="S6562" s="3">
        <v>78.802999999999997</v>
      </c>
      <c r="T6562" s="3">
        <v>5.2707777777777798</v>
      </c>
      <c r="U6562" s="1" t="s">
        <v>6164</v>
      </c>
      <c r="V6562" s="1">
        <v>3026736179</v>
      </c>
      <c r="W6562" s="1">
        <v>2001177131</v>
      </c>
      <c r="X6562" s="1" t="s">
        <v>10828</v>
      </c>
      <c r="Y6562" s="1" t="s">
        <v>11138</v>
      </c>
      <c r="Z6562" s="2">
        <v>-6.0642849999999999</v>
      </c>
      <c r="AA6562" s="2">
        <v>-47.204529999999998</v>
      </c>
      <c r="AB6562" s="2" t="s">
        <v>15618</v>
      </c>
      <c r="CJ6562" s="1" t="s">
        <v>23670</v>
      </c>
    </row>
    <row r="6563" spans="2:88" x14ac:dyDescent="0.25">
      <c r="B6563" s="1" t="s">
        <v>24505</v>
      </c>
      <c r="C6563" s="11">
        <v>46266</v>
      </c>
      <c r="D6563" s="1">
        <v>2351751</v>
      </c>
      <c r="E6563" s="1">
        <v>1114346459</v>
      </c>
      <c r="F6563" s="1" t="s">
        <v>79</v>
      </c>
      <c r="G6563" s="11">
        <v>46224</v>
      </c>
      <c r="H6563" s="1">
        <v>0</v>
      </c>
      <c r="I6563" s="1" t="s">
        <v>16646</v>
      </c>
      <c r="J6563" s="1" t="s">
        <v>16652</v>
      </c>
      <c r="K6563" s="1">
        <v>0</v>
      </c>
      <c r="L6563" s="1">
        <v>0</v>
      </c>
      <c r="M6563" s="1" t="s">
        <v>25</v>
      </c>
      <c r="N6563" s="1" t="s">
        <v>6771</v>
      </c>
      <c r="O6563" s="1" t="s">
        <v>555</v>
      </c>
      <c r="P6563" s="1">
        <v>2899.39</v>
      </c>
      <c r="Q6563" s="1">
        <v>32.51</v>
      </c>
      <c r="R6563" s="1">
        <v>703.28</v>
      </c>
      <c r="S6563" s="3">
        <v>72.484750000000005</v>
      </c>
      <c r="T6563" s="3">
        <v>0.361222222222222</v>
      </c>
      <c r="U6563" s="1" t="s">
        <v>6164</v>
      </c>
      <c r="V6563" s="1">
        <v>3026726823</v>
      </c>
      <c r="W6563" s="1">
        <v>2001176686</v>
      </c>
      <c r="X6563" s="1" t="s">
        <v>10828</v>
      </c>
      <c r="Y6563" s="1" t="s">
        <v>11138</v>
      </c>
      <c r="Z6563" s="2">
        <v>-6.0602916999999996</v>
      </c>
      <c r="AA6563" s="2">
        <v>-47.205776700000001</v>
      </c>
      <c r="AB6563" s="2" t="s">
        <v>15618</v>
      </c>
      <c r="CJ6563" s="1" t="s">
        <v>23671</v>
      </c>
    </row>
    <row r="6564" spans="2:88" x14ac:dyDescent="0.25">
      <c r="B6564" s="1" t="s">
        <v>24505</v>
      </c>
      <c r="C6564" s="11">
        <v>46266</v>
      </c>
      <c r="D6564" s="1">
        <v>2351756</v>
      </c>
      <c r="E6564" s="1">
        <v>1114346478</v>
      </c>
      <c r="F6564" s="1" t="s">
        <v>79</v>
      </c>
      <c r="G6564" s="11">
        <v>46224</v>
      </c>
      <c r="H6564" s="1">
        <v>0</v>
      </c>
      <c r="I6564" s="1" t="s">
        <v>16646</v>
      </c>
      <c r="J6564" s="1" t="s">
        <v>16652</v>
      </c>
      <c r="K6564" s="1">
        <v>0</v>
      </c>
      <c r="L6564" s="1">
        <v>0</v>
      </c>
      <c r="M6564" s="1" t="s">
        <v>25</v>
      </c>
      <c r="N6564" s="1" t="s">
        <v>6771</v>
      </c>
      <c r="O6564" s="1" t="s">
        <v>555</v>
      </c>
      <c r="P6564" s="1">
        <v>2899.39</v>
      </c>
      <c r="Q6564" s="1">
        <v>32.51</v>
      </c>
      <c r="R6564" s="1">
        <v>703.28</v>
      </c>
      <c r="S6564" s="3">
        <v>72.484750000000005</v>
      </c>
      <c r="T6564" s="3">
        <v>0.361222222222222</v>
      </c>
      <c r="U6564" s="1" t="s">
        <v>6164</v>
      </c>
      <c r="V6564" s="1">
        <v>3026736217</v>
      </c>
      <c r="W6564" s="1">
        <v>2001177132</v>
      </c>
      <c r="X6564" s="1" t="s">
        <v>10828</v>
      </c>
      <c r="Y6564" s="1" t="s">
        <v>11138</v>
      </c>
      <c r="Z6564" s="2">
        <v>-6.0602916999999996</v>
      </c>
      <c r="AA6564" s="2">
        <v>-47.205776700000001</v>
      </c>
      <c r="AB6564" s="2" t="s">
        <v>15618</v>
      </c>
      <c r="CJ6564" s="1" t="s">
        <v>23672</v>
      </c>
    </row>
    <row r="6565" spans="2:88" x14ac:dyDescent="0.25">
      <c r="B6565" s="1" t="s">
        <v>16721</v>
      </c>
      <c r="C6565" s="11">
        <v>46265</v>
      </c>
      <c r="D6565" s="1">
        <v>2331282</v>
      </c>
      <c r="E6565" s="1">
        <v>1113784329</v>
      </c>
      <c r="F6565" s="1" t="s">
        <v>87</v>
      </c>
      <c r="G6565" s="11">
        <v>46198</v>
      </c>
      <c r="H6565" s="1">
        <v>0</v>
      </c>
      <c r="I6565" s="1" t="s">
        <v>16646</v>
      </c>
      <c r="J6565" s="1" t="s">
        <v>16652</v>
      </c>
      <c r="K6565" s="1" t="s">
        <v>16661</v>
      </c>
      <c r="L6565" s="1" t="s">
        <v>12</v>
      </c>
      <c r="M6565" s="1" t="s">
        <v>13</v>
      </c>
      <c r="N6565" s="1" t="s">
        <v>6769</v>
      </c>
      <c r="O6565" s="1" t="s">
        <v>796</v>
      </c>
      <c r="P6565" s="1">
        <v>12.59</v>
      </c>
      <c r="Q6565" s="1">
        <v>57.76</v>
      </c>
      <c r="R6565" s="1">
        <v>104.66</v>
      </c>
      <c r="S6565" s="3">
        <v>0.31474999999999997</v>
      </c>
      <c r="T6565" s="3">
        <v>0.641777777777778</v>
      </c>
      <c r="U6565" s="1" t="s">
        <v>5408</v>
      </c>
      <c r="V6565" s="1">
        <v>3026524490</v>
      </c>
      <c r="W6565" s="1">
        <v>2001169284</v>
      </c>
      <c r="X6565" s="1" t="s">
        <v>10358</v>
      </c>
      <c r="Y6565" s="1" t="s">
        <v>11137</v>
      </c>
      <c r="Z6565" s="2">
        <v>-5.1202958000000001</v>
      </c>
      <c r="AA6565" s="2">
        <v>-42.847641099999997</v>
      </c>
      <c r="AB6565" s="2" t="s">
        <v>30</v>
      </c>
      <c r="CJ6565" s="1" t="s">
        <v>23673</v>
      </c>
    </row>
    <row r="6566" spans="2:88" x14ac:dyDescent="0.25">
      <c r="B6566" s="1">
        <v>0</v>
      </c>
      <c r="C6566" s="1"/>
      <c r="D6566" s="1">
        <v>2351610</v>
      </c>
      <c r="E6566" s="1">
        <v>1114347217</v>
      </c>
      <c r="F6566" s="1" t="s">
        <v>87</v>
      </c>
      <c r="G6566" s="11">
        <v>46224</v>
      </c>
      <c r="H6566" s="1">
        <v>0</v>
      </c>
      <c r="I6566" s="1" t="s">
        <v>16646</v>
      </c>
      <c r="J6566" s="1" t="s">
        <v>16652</v>
      </c>
      <c r="K6566" s="1">
        <v>0</v>
      </c>
      <c r="L6566" s="1">
        <v>0</v>
      </c>
      <c r="M6566" s="1" t="s">
        <v>13</v>
      </c>
      <c r="N6566" s="1" t="s">
        <v>6768</v>
      </c>
      <c r="O6566" s="1" t="s">
        <v>853</v>
      </c>
      <c r="P6566" s="1">
        <v>55.83</v>
      </c>
      <c r="Q6566" s="1">
        <v>168.58</v>
      </c>
      <c r="R6566" s="1">
        <v>182.63</v>
      </c>
      <c r="S6566" s="3">
        <v>1.39575</v>
      </c>
      <c r="T6566" s="3">
        <v>1.8731111111111101</v>
      </c>
      <c r="U6566" s="1" t="s">
        <v>6165</v>
      </c>
      <c r="V6566" s="1">
        <v>3026736462</v>
      </c>
      <c r="W6566" s="1">
        <v>2001177160</v>
      </c>
      <c r="X6566" s="1" t="s">
        <v>10829</v>
      </c>
      <c r="Y6566" s="1" t="s">
        <v>11137</v>
      </c>
      <c r="Z6566" s="2">
        <v>-5.0384753</v>
      </c>
      <c r="AA6566" s="2">
        <v>-44.449950000000001</v>
      </c>
      <c r="AB6566" s="2" t="s">
        <v>15619</v>
      </c>
      <c r="CJ6566" s="1" t="s">
        <v>23674</v>
      </c>
    </row>
    <row r="6567" spans="2:88" x14ac:dyDescent="0.25">
      <c r="B6567" s="1">
        <v>0</v>
      </c>
      <c r="C6567" s="1"/>
      <c r="D6567" s="1">
        <v>2351611</v>
      </c>
      <c r="E6567" s="1">
        <v>1114348433</v>
      </c>
      <c r="F6567" s="1" t="s">
        <v>87</v>
      </c>
      <c r="G6567" s="11">
        <v>46224</v>
      </c>
      <c r="H6567" s="1">
        <v>0</v>
      </c>
      <c r="I6567" s="1" t="s">
        <v>16646</v>
      </c>
      <c r="J6567" s="1" t="s">
        <v>16652</v>
      </c>
      <c r="K6567" s="1">
        <v>0</v>
      </c>
      <c r="L6567" s="1">
        <v>0</v>
      </c>
      <c r="M6567" s="1" t="s">
        <v>22</v>
      </c>
      <c r="N6567" s="1" t="s">
        <v>6768</v>
      </c>
      <c r="O6567" s="1" t="s">
        <v>112</v>
      </c>
      <c r="P6567" s="1">
        <v>2991.57</v>
      </c>
      <c r="Q6567" s="1">
        <v>1347.82</v>
      </c>
      <c r="R6567" s="1">
        <v>1368.53</v>
      </c>
      <c r="S6567" s="3">
        <v>74.789249999999996</v>
      </c>
      <c r="T6567" s="3">
        <v>14.9757777777778</v>
      </c>
      <c r="U6567" s="1" t="s">
        <v>6166</v>
      </c>
      <c r="V6567" s="1">
        <v>3026733978</v>
      </c>
      <c r="W6567" s="1">
        <v>2001177180</v>
      </c>
      <c r="X6567" s="1" t="s">
        <v>10830</v>
      </c>
      <c r="Y6567" s="1" t="s">
        <v>11137</v>
      </c>
      <c r="Z6567" s="2">
        <v>-5.3874066999999997</v>
      </c>
      <c r="AA6567" s="2">
        <v>-45.559379999999997</v>
      </c>
      <c r="AB6567" s="2" t="s">
        <v>15620</v>
      </c>
      <c r="CJ6567" s="1" t="s">
        <v>23675</v>
      </c>
    </row>
    <row r="6568" spans="2:88" x14ac:dyDescent="0.25">
      <c r="B6568" s="1">
        <v>0</v>
      </c>
      <c r="C6568" s="1"/>
      <c r="D6568" s="1">
        <v>2351612</v>
      </c>
      <c r="E6568" s="1">
        <v>1114348551</v>
      </c>
      <c r="F6568" s="1" t="s">
        <v>87</v>
      </c>
      <c r="G6568" s="11">
        <v>46224</v>
      </c>
      <c r="H6568" s="1">
        <v>0</v>
      </c>
      <c r="I6568" s="1" t="s">
        <v>16646</v>
      </c>
      <c r="J6568" s="1" t="s">
        <v>16652</v>
      </c>
      <c r="K6568" s="1">
        <v>0</v>
      </c>
      <c r="L6568" s="1">
        <v>0</v>
      </c>
      <c r="M6568" s="1" t="s">
        <v>22</v>
      </c>
      <c r="N6568" s="1" t="s">
        <v>6768</v>
      </c>
      <c r="O6568" s="1" t="s">
        <v>112</v>
      </c>
      <c r="P6568" s="1">
        <v>3391.72</v>
      </c>
      <c r="Q6568" s="1">
        <v>1115.43</v>
      </c>
      <c r="R6568" s="1">
        <v>1312.56</v>
      </c>
      <c r="S6568" s="3">
        <v>84.793000000000006</v>
      </c>
      <c r="T6568" s="3">
        <v>12.3936666666667</v>
      </c>
      <c r="U6568" s="1" t="s">
        <v>6167</v>
      </c>
      <c r="V6568" s="1">
        <v>3026738031</v>
      </c>
      <c r="W6568" s="1">
        <v>2001177186</v>
      </c>
      <c r="X6568" s="1" t="s">
        <v>10831</v>
      </c>
      <c r="Y6568" s="1" t="s">
        <v>11137</v>
      </c>
      <c r="Z6568" s="2">
        <v>-5.3837432999999999</v>
      </c>
      <c r="AA6568" s="2">
        <v>-45.558893300000001</v>
      </c>
      <c r="AB6568" s="2" t="s">
        <v>15621</v>
      </c>
      <c r="CJ6568" s="1" t="s">
        <v>23676</v>
      </c>
    </row>
    <row r="6569" spans="2:88" x14ac:dyDescent="0.25">
      <c r="B6569" s="1">
        <v>0</v>
      </c>
      <c r="C6569" s="1"/>
      <c r="D6569" s="1">
        <v>2351344</v>
      </c>
      <c r="E6569" s="1">
        <v>1114348597</v>
      </c>
      <c r="F6569" s="1" t="s">
        <v>87</v>
      </c>
      <c r="G6569" s="11">
        <v>46224</v>
      </c>
      <c r="H6569" s="1">
        <v>0</v>
      </c>
      <c r="I6569" s="1" t="s">
        <v>16646</v>
      </c>
      <c r="J6569" s="1" t="s">
        <v>16652</v>
      </c>
      <c r="K6569" s="1">
        <v>0</v>
      </c>
      <c r="L6569" s="1">
        <v>0</v>
      </c>
      <c r="M6569" s="1" t="s">
        <v>22</v>
      </c>
      <c r="N6569" s="1" t="s">
        <v>6768</v>
      </c>
      <c r="O6569" s="1" t="s">
        <v>1428</v>
      </c>
      <c r="P6569" s="1">
        <v>1070.27</v>
      </c>
      <c r="Q6569" s="1">
        <v>1149.69</v>
      </c>
      <c r="R6569" s="1">
        <v>1159.33</v>
      </c>
      <c r="S6569" s="3">
        <v>26.75675</v>
      </c>
      <c r="T6569" s="3">
        <v>12.774333333333299</v>
      </c>
      <c r="U6569" s="1" t="s">
        <v>6168</v>
      </c>
      <c r="V6569" s="1">
        <v>3026738066</v>
      </c>
      <c r="W6569" s="1">
        <v>2001177188</v>
      </c>
      <c r="X6569" s="1" t="s">
        <v>10832</v>
      </c>
      <c r="Y6569" s="1" t="s">
        <v>11137</v>
      </c>
      <c r="Z6569" s="2">
        <v>-3.5859233000000001</v>
      </c>
      <c r="AA6569" s="2">
        <v>-44.498829999999998</v>
      </c>
      <c r="AB6569" s="2" t="s">
        <v>30</v>
      </c>
      <c r="CJ6569" s="1" t="s">
        <v>23677</v>
      </c>
    </row>
    <row r="6570" spans="2:88" x14ac:dyDescent="0.25">
      <c r="B6570" s="1">
        <v>0</v>
      </c>
      <c r="C6570" s="1"/>
      <c r="D6570" s="1">
        <v>2351345</v>
      </c>
      <c r="E6570" s="1">
        <v>1114348599</v>
      </c>
      <c r="F6570" s="1" t="s">
        <v>87</v>
      </c>
      <c r="G6570" s="11">
        <v>46224</v>
      </c>
      <c r="H6570" s="1">
        <v>0</v>
      </c>
      <c r="I6570" s="1" t="s">
        <v>16646</v>
      </c>
      <c r="J6570" s="1" t="s">
        <v>16652</v>
      </c>
      <c r="K6570" s="1">
        <v>0</v>
      </c>
      <c r="L6570" s="1">
        <v>0</v>
      </c>
      <c r="M6570" s="1" t="s">
        <v>25</v>
      </c>
      <c r="N6570" s="1" t="s">
        <v>6771</v>
      </c>
      <c r="O6570" s="1" t="s">
        <v>117</v>
      </c>
      <c r="P6570" s="1">
        <v>404.14</v>
      </c>
      <c r="Q6570" s="1">
        <v>26.4</v>
      </c>
      <c r="R6570" s="1">
        <v>395.3</v>
      </c>
      <c r="S6570" s="3">
        <v>10.1035</v>
      </c>
      <c r="T6570" s="3">
        <v>0.293333333333333</v>
      </c>
      <c r="U6570" s="1" t="s">
        <v>6169</v>
      </c>
      <c r="V6570" s="1">
        <v>3026738074</v>
      </c>
      <c r="W6570" s="1">
        <v>2001177189</v>
      </c>
      <c r="X6570" s="1" t="s">
        <v>10833</v>
      </c>
      <c r="Y6570" s="1" t="s">
        <v>11137</v>
      </c>
      <c r="Z6570" s="2">
        <v>-6.4387366999999998</v>
      </c>
      <c r="AA6570" s="2">
        <v>-46.221625000000003</v>
      </c>
      <c r="AB6570" s="2" t="s">
        <v>30</v>
      </c>
      <c r="CJ6570" s="1" t="s">
        <v>23678</v>
      </c>
    </row>
    <row r="6571" spans="2:88" x14ac:dyDescent="0.25">
      <c r="B6571" s="1">
        <v>0</v>
      </c>
      <c r="C6571" s="1"/>
      <c r="D6571" s="1">
        <v>2351757</v>
      </c>
      <c r="E6571" s="1">
        <v>1114348777</v>
      </c>
      <c r="F6571" s="1" t="s">
        <v>87</v>
      </c>
      <c r="G6571" s="11">
        <v>46224</v>
      </c>
      <c r="H6571" s="1">
        <v>0</v>
      </c>
      <c r="I6571" s="1" t="s">
        <v>16646</v>
      </c>
      <c r="J6571" s="1" t="s">
        <v>16652</v>
      </c>
      <c r="K6571" s="1">
        <v>0</v>
      </c>
      <c r="L6571" s="1">
        <v>0</v>
      </c>
      <c r="M6571" s="1" t="s">
        <v>25</v>
      </c>
      <c r="N6571" s="1" t="s">
        <v>6771</v>
      </c>
      <c r="O6571" s="1" t="s">
        <v>312</v>
      </c>
      <c r="P6571" s="1">
        <v>597.37</v>
      </c>
      <c r="Q6571" s="1">
        <v>457.97</v>
      </c>
      <c r="R6571" s="1">
        <v>649.38</v>
      </c>
      <c r="S6571" s="3">
        <v>14.93425</v>
      </c>
      <c r="T6571" s="3">
        <v>5.0885555555555602</v>
      </c>
      <c r="U6571" s="1" t="s">
        <v>6170</v>
      </c>
      <c r="V6571" s="1">
        <v>3026738120</v>
      </c>
      <c r="W6571" s="1">
        <v>2001177194</v>
      </c>
      <c r="X6571" s="1" t="s">
        <v>10834</v>
      </c>
      <c r="Y6571" s="1" t="s">
        <v>11137</v>
      </c>
      <c r="Z6571" s="2">
        <v>-5.8437938999999997</v>
      </c>
      <c r="AA6571" s="2">
        <v>-47.304466400000003</v>
      </c>
      <c r="AB6571" s="2" t="s">
        <v>30</v>
      </c>
      <c r="CJ6571" s="1" t="s">
        <v>23679</v>
      </c>
    </row>
    <row r="6572" spans="2:88" x14ac:dyDescent="0.25">
      <c r="B6572" s="1">
        <v>0</v>
      </c>
      <c r="C6572" s="1"/>
      <c r="D6572" s="1">
        <v>2351346</v>
      </c>
      <c r="E6572" s="1">
        <v>1114348844</v>
      </c>
      <c r="F6572" s="1" t="s">
        <v>87</v>
      </c>
      <c r="G6572" s="11">
        <v>46224</v>
      </c>
      <c r="H6572" s="1">
        <v>0</v>
      </c>
      <c r="I6572" s="1" t="s">
        <v>16646</v>
      </c>
      <c r="J6572" s="1" t="s">
        <v>16652</v>
      </c>
      <c r="K6572" s="1">
        <v>0</v>
      </c>
      <c r="L6572" s="1">
        <v>0</v>
      </c>
      <c r="M6572" s="1" t="s">
        <v>22</v>
      </c>
      <c r="N6572" s="1" t="s">
        <v>6768</v>
      </c>
      <c r="O6572" s="1" t="s">
        <v>112</v>
      </c>
      <c r="P6572" s="1">
        <v>2875.19</v>
      </c>
      <c r="Q6572" s="1">
        <v>1479.24</v>
      </c>
      <c r="R6572" s="1">
        <v>1500.42</v>
      </c>
      <c r="S6572" s="3">
        <v>71.879750000000001</v>
      </c>
      <c r="T6572" s="3">
        <v>16.436</v>
      </c>
      <c r="U6572" s="1" t="s">
        <v>6171</v>
      </c>
      <c r="V6572" s="1">
        <v>3026738155</v>
      </c>
      <c r="W6572" s="1">
        <v>2001177197</v>
      </c>
      <c r="X6572" s="1" t="s">
        <v>10835</v>
      </c>
      <c r="Y6572" s="1" t="s">
        <v>11137</v>
      </c>
      <c r="Z6572" s="2">
        <v>-5.3881433000000003</v>
      </c>
      <c r="AA6572" s="2">
        <v>-45.560468299999997</v>
      </c>
      <c r="AB6572" s="2" t="s">
        <v>30</v>
      </c>
      <c r="CJ6572" s="1" t="s">
        <v>23680</v>
      </c>
    </row>
    <row r="6573" spans="2:88" x14ac:dyDescent="0.25">
      <c r="B6573" s="1">
        <v>0</v>
      </c>
      <c r="C6573" s="1"/>
      <c r="D6573" s="1">
        <v>2351347</v>
      </c>
      <c r="E6573" s="1">
        <v>1114363525</v>
      </c>
      <c r="F6573" s="1" t="s">
        <v>87</v>
      </c>
      <c r="G6573" s="11">
        <v>46224</v>
      </c>
      <c r="H6573" s="1">
        <v>0</v>
      </c>
      <c r="I6573" s="1" t="s">
        <v>16646</v>
      </c>
      <c r="J6573" s="1" t="s">
        <v>16652</v>
      </c>
      <c r="K6573" s="1">
        <v>0</v>
      </c>
      <c r="L6573" s="1">
        <v>0</v>
      </c>
      <c r="M6573" s="1" t="s">
        <v>22</v>
      </c>
      <c r="N6573" s="1" t="s">
        <v>6768</v>
      </c>
      <c r="O6573" s="1" t="s">
        <v>437</v>
      </c>
      <c r="P6573" s="1">
        <v>1373.62</v>
      </c>
      <c r="Q6573" s="1">
        <v>1366.35</v>
      </c>
      <c r="R6573" s="1">
        <v>1394.05</v>
      </c>
      <c r="S6573" s="3">
        <v>34.340499999999999</v>
      </c>
      <c r="T6573" s="3">
        <v>15.1816666666667</v>
      </c>
      <c r="U6573" s="1" t="s">
        <v>6172</v>
      </c>
      <c r="V6573" s="1">
        <v>3026738287</v>
      </c>
      <c r="W6573" s="1">
        <v>2001177220</v>
      </c>
      <c r="X6573" s="1" t="s">
        <v>10836</v>
      </c>
      <c r="Y6573" s="1" t="s">
        <v>11137</v>
      </c>
      <c r="Z6573" s="2">
        <v>-3.9301282999999998</v>
      </c>
      <c r="AA6573" s="2">
        <v>-45.100331699999998</v>
      </c>
      <c r="AB6573" s="2" t="s">
        <v>15622</v>
      </c>
      <c r="CJ6573" s="1" t="s">
        <v>23681</v>
      </c>
    </row>
    <row r="6574" spans="2:88" x14ac:dyDescent="0.25">
      <c r="B6574" s="1">
        <v>0</v>
      </c>
      <c r="C6574" s="1"/>
      <c r="D6574" s="1">
        <v>2351348</v>
      </c>
      <c r="E6574" s="1">
        <v>1114363528</v>
      </c>
      <c r="F6574" s="1" t="s">
        <v>87</v>
      </c>
      <c r="G6574" s="11">
        <v>46224</v>
      </c>
      <c r="H6574" s="1">
        <v>0</v>
      </c>
      <c r="I6574" s="1" t="s">
        <v>16646</v>
      </c>
      <c r="J6574" s="1" t="s">
        <v>16652</v>
      </c>
      <c r="K6574" s="1">
        <v>0</v>
      </c>
      <c r="L6574" s="1">
        <v>0</v>
      </c>
      <c r="M6574" s="1" t="s">
        <v>25</v>
      </c>
      <c r="N6574" s="1" t="s">
        <v>6768</v>
      </c>
      <c r="O6574" s="1" t="s">
        <v>1401</v>
      </c>
      <c r="P6574" s="1">
        <v>322.94</v>
      </c>
      <c r="Q6574" s="1">
        <v>40.93</v>
      </c>
      <c r="R6574" s="1">
        <v>444.56</v>
      </c>
      <c r="S6574" s="3">
        <v>8.0734999999999992</v>
      </c>
      <c r="T6574" s="3">
        <v>0.454777777777778</v>
      </c>
      <c r="U6574" s="1" t="s">
        <v>6173</v>
      </c>
      <c r="V6574" s="1">
        <v>3026738295</v>
      </c>
      <c r="W6574" s="1">
        <v>2001177221</v>
      </c>
      <c r="X6574" s="1" t="s">
        <v>10837</v>
      </c>
      <c r="Y6574" s="1" t="s">
        <v>11137</v>
      </c>
      <c r="Z6574" s="2">
        <v>-3.3540293999999999</v>
      </c>
      <c r="AA6574" s="2">
        <v>-44.047601700000001</v>
      </c>
      <c r="AB6574" s="2" t="s">
        <v>30</v>
      </c>
      <c r="CJ6574" s="1" t="s">
        <v>23682</v>
      </c>
    </row>
    <row r="6575" spans="2:88" x14ac:dyDescent="0.25">
      <c r="B6575" s="1">
        <v>0</v>
      </c>
      <c r="C6575" s="1"/>
      <c r="D6575" s="1">
        <v>2351349</v>
      </c>
      <c r="E6575" s="1">
        <v>1114363581</v>
      </c>
      <c r="F6575" s="1" t="s">
        <v>87</v>
      </c>
      <c r="G6575" s="11">
        <v>46224</v>
      </c>
      <c r="H6575" s="1">
        <v>0</v>
      </c>
      <c r="I6575" s="1" t="s">
        <v>16646</v>
      </c>
      <c r="J6575" s="1" t="s">
        <v>16652</v>
      </c>
      <c r="K6575" s="1">
        <v>0</v>
      </c>
      <c r="L6575" s="1">
        <v>0</v>
      </c>
      <c r="M6575" s="1" t="s">
        <v>22</v>
      </c>
      <c r="N6575" s="1" t="s">
        <v>6768</v>
      </c>
      <c r="O6575" s="1" t="s">
        <v>437</v>
      </c>
      <c r="P6575" s="1">
        <v>1259.8</v>
      </c>
      <c r="Q6575" s="1">
        <v>1257.79</v>
      </c>
      <c r="R6575" s="1">
        <v>1296.58</v>
      </c>
      <c r="S6575" s="3">
        <v>31.495000000000001</v>
      </c>
      <c r="T6575" s="3">
        <v>13.975444444444401</v>
      </c>
      <c r="U6575" s="1" t="s">
        <v>6174</v>
      </c>
      <c r="V6575" s="1">
        <v>3026738309</v>
      </c>
      <c r="W6575" s="1">
        <v>2001177222</v>
      </c>
      <c r="X6575" s="1" t="s">
        <v>6795</v>
      </c>
      <c r="Y6575" s="1" t="s">
        <v>11137</v>
      </c>
      <c r="Z6575" s="2">
        <v>-3.9253233000000001</v>
      </c>
      <c r="AA6575" s="2">
        <v>-45.103501700000002</v>
      </c>
      <c r="AB6575" s="2" t="s">
        <v>15623</v>
      </c>
      <c r="CJ6575" s="1" t="s">
        <v>23683</v>
      </c>
    </row>
    <row r="6576" spans="2:88" x14ac:dyDescent="0.25">
      <c r="B6576" s="1">
        <v>0</v>
      </c>
      <c r="C6576" s="1"/>
      <c r="D6576" s="1">
        <v>2351350</v>
      </c>
      <c r="E6576" s="1">
        <v>1114363587</v>
      </c>
      <c r="F6576" s="1" t="s">
        <v>87</v>
      </c>
      <c r="G6576" s="11">
        <v>46224</v>
      </c>
      <c r="H6576" s="1">
        <v>0</v>
      </c>
      <c r="I6576" s="1" t="s">
        <v>16646</v>
      </c>
      <c r="J6576" s="1" t="s">
        <v>16652</v>
      </c>
      <c r="K6576" s="1">
        <v>0</v>
      </c>
      <c r="L6576" s="1">
        <v>0</v>
      </c>
      <c r="M6576" s="1" t="s">
        <v>22</v>
      </c>
      <c r="N6576" s="1" t="s">
        <v>6768</v>
      </c>
      <c r="O6576" s="1" t="s">
        <v>437</v>
      </c>
      <c r="P6576" s="1">
        <v>1362.78</v>
      </c>
      <c r="Q6576" s="1">
        <v>1355.41</v>
      </c>
      <c r="R6576" s="1">
        <v>1383</v>
      </c>
      <c r="S6576" s="3">
        <v>34.069499999999998</v>
      </c>
      <c r="T6576" s="3">
        <v>15.0601111111111</v>
      </c>
      <c r="U6576" s="1" t="s">
        <v>6175</v>
      </c>
      <c r="V6576" s="1">
        <v>3026738317</v>
      </c>
      <c r="W6576" s="1">
        <v>2001177223</v>
      </c>
      <c r="X6576" s="1" t="s">
        <v>10838</v>
      </c>
      <c r="Y6576" s="1" t="s">
        <v>11137</v>
      </c>
      <c r="Z6576" s="2">
        <v>-3.9301583</v>
      </c>
      <c r="AA6576" s="2">
        <v>-45.1003483</v>
      </c>
      <c r="AB6576" s="2" t="s">
        <v>15624</v>
      </c>
      <c r="CJ6576" s="1" t="s">
        <v>23684</v>
      </c>
    </row>
    <row r="6577" spans="2:88" x14ac:dyDescent="0.25">
      <c r="B6577" s="1">
        <v>0</v>
      </c>
      <c r="C6577" s="1"/>
      <c r="D6577" s="1">
        <v>2351613</v>
      </c>
      <c r="E6577" s="1">
        <v>1114363639</v>
      </c>
      <c r="F6577" s="1" t="s">
        <v>87</v>
      </c>
      <c r="G6577" s="11">
        <v>46224</v>
      </c>
      <c r="H6577" s="1">
        <v>0</v>
      </c>
      <c r="I6577" s="1" t="s">
        <v>16646</v>
      </c>
      <c r="J6577" s="1" t="s">
        <v>16652</v>
      </c>
      <c r="K6577" s="1">
        <v>0</v>
      </c>
      <c r="L6577" s="1">
        <v>0</v>
      </c>
      <c r="M6577" s="1" t="s">
        <v>22</v>
      </c>
      <c r="N6577" s="1" t="s">
        <v>18</v>
      </c>
      <c r="O6577" s="1" t="s">
        <v>19</v>
      </c>
      <c r="P6577" s="1">
        <v>1552.06</v>
      </c>
      <c r="Q6577" s="1">
        <v>1866.72</v>
      </c>
      <c r="R6577" s="1">
        <v>1830.23</v>
      </c>
      <c r="S6577" s="3">
        <v>38.801499999999997</v>
      </c>
      <c r="T6577" s="3">
        <v>20.741333333333301</v>
      </c>
      <c r="U6577" s="1" t="s">
        <v>4455</v>
      </c>
      <c r="V6577" s="1">
        <v>3026738341</v>
      </c>
      <c r="W6577" s="1">
        <v>2001177226</v>
      </c>
      <c r="X6577" s="1" t="s">
        <v>6790</v>
      </c>
      <c r="Y6577" s="1" t="s">
        <v>11137</v>
      </c>
      <c r="Z6577" s="2">
        <v>-1.3844406</v>
      </c>
      <c r="AA6577" s="2">
        <v>-45.928648600000002</v>
      </c>
      <c r="AB6577" s="2" t="s">
        <v>30</v>
      </c>
      <c r="CJ6577" s="1" t="s">
        <v>23685</v>
      </c>
    </row>
    <row r="6578" spans="2:88" x14ac:dyDescent="0.25">
      <c r="B6578" s="1">
        <v>0</v>
      </c>
      <c r="C6578" s="1"/>
      <c r="D6578" s="1">
        <v>2351758</v>
      </c>
      <c r="E6578" s="1">
        <v>1114363654</v>
      </c>
      <c r="F6578" s="1" t="s">
        <v>87</v>
      </c>
      <c r="G6578" s="11">
        <v>46225</v>
      </c>
      <c r="H6578" s="1">
        <v>0</v>
      </c>
      <c r="I6578" s="1" t="s">
        <v>16646</v>
      </c>
      <c r="J6578" s="1" t="s">
        <v>16652</v>
      </c>
      <c r="K6578" s="1">
        <v>0</v>
      </c>
      <c r="L6578" s="1">
        <v>0</v>
      </c>
      <c r="M6578" s="1" t="s">
        <v>22</v>
      </c>
      <c r="N6578" s="1" t="s">
        <v>6768</v>
      </c>
      <c r="O6578" s="1" t="s">
        <v>437</v>
      </c>
      <c r="P6578" s="1">
        <v>1252.95</v>
      </c>
      <c r="Q6578" s="1">
        <v>1248.68</v>
      </c>
      <c r="R6578" s="1">
        <v>1283.0999999999999</v>
      </c>
      <c r="S6578" s="3">
        <v>31.32375</v>
      </c>
      <c r="T6578" s="3">
        <v>13.874222222222199</v>
      </c>
      <c r="U6578" s="1" t="s">
        <v>6176</v>
      </c>
      <c r="V6578" s="1">
        <v>3026738368</v>
      </c>
      <c r="W6578" s="1">
        <v>2001177228</v>
      </c>
      <c r="X6578" s="1" t="s">
        <v>10838</v>
      </c>
      <c r="Y6578" s="1" t="s">
        <v>11137</v>
      </c>
      <c r="Z6578" s="2">
        <v>-3.9301643999999998</v>
      </c>
      <c r="AA6578" s="2">
        <v>-45.101490599999998</v>
      </c>
      <c r="AB6578" s="2" t="s">
        <v>15625</v>
      </c>
      <c r="CJ6578" s="1" t="s">
        <v>23686</v>
      </c>
    </row>
    <row r="6579" spans="2:88" x14ac:dyDescent="0.25">
      <c r="B6579" s="1">
        <v>0</v>
      </c>
      <c r="C6579" s="1"/>
      <c r="D6579" s="1">
        <v>2340717</v>
      </c>
      <c r="E6579" s="1">
        <v>1113804817</v>
      </c>
      <c r="F6579" s="1" t="s">
        <v>57</v>
      </c>
      <c r="G6579" s="11">
        <v>46216</v>
      </c>
      <c r="H6579" s="1">
        <v>0</v>
      </c>
      <c r="I6579" s="1" t="s">
        <v>16646</v>
      </c>
      <c r="J6579" s="1" t="s">
        <v>16652</v>
      </c>
      <c r="K6579" s="1">
        <v>0</v>
      </c>
      <c r="L6579" s="1">
        <v>0</v>
      </c>
      <c r="M6579" s="1" t="s">
        <v>13</v>
      </c>
      <c r="N6579" s="1" t="s">
        <v>6769</v>
      </c>
      <c r="O6579" s="1" t="s">
        <v>796</v>
      </c>
      <c r="P6579" s="1">
        <v>35.450000000000003</v>
      </c>
      <c r="Q6579" s="1">
        <v>63.62</v>
      </c>
      <c r="R6579" s="1">
        <v>70.2</v>
      </c>
      <c r="S6579" s="3">
        <v>0.88624999999999998</v>
      </c>
      <c r="T6579" s="3">
        <v>0.70688888888888901</v>
      </c>
      <c r="U6579" s="1" t="s">
        <v>5417</v>
      </c>
      <c r="V6579" s="1">
        <v>3026497409</v>
      </c>
      <c r="W6579" s="1">
        <v>8721882</v>
      </c>
      <c r="X6579" s="1" t="s">
        <v>10363</v>
      </c>
      <c r="Y6579" s="1" t="s">
        <v>11137</v>
      </c>
      <c r="Z6579" s="2">
        <v>-5.0945441999999996</v>
      </c>
      <c r="AA6579" s="2">
        <v>-42.827626199999997</v>
      </c>
      <c r="AB6579" s="2" t="s">
        <v>15098</v>
      </c>
      <c r="CJ6579" s="1" t="s">
        <v>23687</v>
      </c>
    </row>
    <row r="6580" spans="2:88" x14ac:dyDescent="0.25">
      <c r="B6580" s="1">
        <v>0</v>
      </c>
      <c r="C6580" s="1"/>
      <c r="D6580" s="1">
        <v>2351759</v>
      </c>
      <c r="E6580" s="1">
        <v>1114364996</v>
      </c>
      <c r="F6580" s="1" t="s">
        <v>79</v>
      </c>
      <c r="G6580" s="11">
        <v>46225</v>
      </c>
      <c r="H6580" s="1">
        <v>0</v>
      </c>
      <c r="I6580" s="1" t="s">
        <v>16646</v>
      </c>
      <c r="J6580" s="1" t="s">
        <v>16652</v>
      </c>
      <c r="K6580" s="1">
        <v>0</v>
      </c>
      <c r="L6580" s="1">
        <v>0</v>
      </c>
      <c r="M6580" s="1" t="s">
        <v>22</v>
      </c>
      <c r="N6580" s="1" t="s">
        <v>6771</v>
      </c>
      <c r="O6580" s="1" t="s">
        <v>66</v>
      </c>
      <c r="P6580" s="1">
        <v>2195.56</v>
      </c>
      <c r="Q6580" s="1">
        <v>1285.43</v>
      </c>
      <c r="R6580" s="1">
        <v>1442.18</v>
      </c>
      <c r="S6580" s="3">
        <v>54.889000000000003</v>
      </c>
      <c r="T6580" s="3">
        <v>14.2825555555556</v>
      </c>
      <c r="U6580" s="1" t="s">
        <v>6178</v>
      </c>
      <c r="V6580" s="1">
        <v>3026736799</v>
      </c>
      <c r="W6580" s="1">
        <v>2001177238</v>
      </c>
      <c r="X6580" s="1" t="s">
        <v>10839</v>
      </c>
      <c r="Y6580" s="1" t="s">
        <v>11138</v>
      </c>
      <c r="Z6580" s="2">
        <v>-7.6621499999999996</v>
      </c>
      <c r="AA6580" s="2">
        <v>-46.650047800000003</v>
      </c>
      <c r="AB6580" s="2" t="s">
        <v>15626</v>
      </c>
      <c r="CJ6580" s="1" t="s">
        <v>23688</v>
      </c>
    </row>
    <row r="6581" spans="2:88" x14ac:dyDescent="0.25">
      <c r="B6581" s="1">
        <v>0</v>
      </c>
      <c r="C6581" s="1"/>
      <c r="D6581" s="1">
        <v>2351760</v>
      </c>
      <c r="E6581" s="1">
        <v>1114365096</v>
      </c>
      <c r="F6581" s="1" t="s">
        <v>79</v>
      </c>
      <c r="G6581" s="11">
        <v>46225</v>
      </c>
      <c r="H6581" s="1">
        <v>0</v>
      </c>
      <c r="I6581" s="1" t="s">
        <v>16646</v>
      </c>
      <c r="J6581" s="1" t="s">
        <v>16652</v>
      </c>
      <c r="K6581" s="1" t="s">
        <v>16661</v>
      </c>
      <c r="L6581" s="1" t="s">
        <v>12</v>
      </c>
      <c r="M6581" s="1" t="s">
        <v>25</v>
      </c>
      <c r="N6581" s="1" t="s">
        <v>6769</v>
      </c>
      <c r="O6581" s="1" t="s">
        <v>608</v>
      </c>
      <c r="P6581" s="1">
        <v>1426.75</v>
      </c>
      <c r="Q6581" s="1">
        <v>92.19</v>
      </c>
      <c r="R6581" s="1">
        <v>53.17</v>
      </c>
      <c r="S6581" s="3">
        <v>35.668750000000003</v>
      </c>
      <c r="T6581" s="3">
        <v>1.02433333333333</v>
      </c>
      <c r="U6581" s="1" t="s">
        <v>6179</v>
      </c>
      <c r="V6581" s="1">
        <v>3026736853</v>
      </c>
      <c r="W6581" s="1">
        <v>2001177239</v>
      </c>
      <c r="X6581" s="1" t="s">
        <v>7129</v>
      </c>
      <c r="Y6581" s="1" t="s">
        <v>11138</v>
      </c>
      <c r="Z6581" s="2">
        <v>-4.8982799999999997</v>
      </c>
      <c r="AA6581" s="2">
        <v>-43.0437783</v>
      </c>
      <c r="AB6581" s="2" t="s">
        <v>15627</v>
      </c>
      <c r="CJ6581" s="1" t="s">
        <v>23689</v>
      </c>
    </row>
    <row r="6582" spans="2:88" x14ac:dyDescent="0.25">
      <c r="B6582" s="1">
        <v>0</v>
      </c>
      <c r="C6582" s="1"/>
      <c r="D6582" s="1">
        <v>2352053</v>
      </c>
      <c r="E6582" s="1">
        <v>1114365486</v>
      </c>
      <c r="F6582" s="1" t="s">
        <v>87</v>
      </c>
      <c r="G6582" s="11">
        <v>46225</v>
      </c>
      <c r="H6582" s="1">
        <v>0</v>
      </c>
      <c r="I6582" s="1" t="s">
        <v>16646</v>
      </c>
      <c r="J6582" s="1" t="s">
        <v>16652</v>
      </c>
      <c r="K6582" s="1">
        <v>0</v>
      </c>
      <c r="L6582" s="1">
        <v>0</v>
      </c>
      <c r="M6582" s="1" t="s">
        <v>25</v>
      </c>
      <c r="N6582" s="1" t="s">
        <v>18</v>
      </c>
      <c r="O6582" s="1" t="s">
        <v>38</v>
      </c>
      <c r="P6582" s="1">
        <v>555.41999999999996</v>
      </c>
      <c r="Q6582" s="1">
        <v>488.19</v>
      </c>
      <c r="R6582" s="1">
        <v>428.45</v>
      </c>
      <c r="S6582" s="3">
        <v>13.8855</v>
      </c>
      <c r="T6582" s="3">
        <v>5.4243333333333297</v>
      </c>
      <c r="U6582" s="1" t="s">
        <v>6180</v>
      </c>
      <c r="V6582" s="1">
        <v>3026737213</v>
      </c>
      <c r="W6582" s="1">
        <v>2001177207</v>
      </c>
      <c r="X6582" s="1" t="s">
        <v>10840</v>
      </c>
      <c r="Y6582" s="1" t="s">
        <v>11137</v>
      </c>
      <c r="Z6582" s="2">
        <v>-2.4134099999999998</v>
      </c>
      <c r="AA6582" s="2">
        <v>-46.030749999999998</v>
      </c>
      <c r="AB6582" s="2" t="s">
        <v>30</v>
      </c>
      <c r="CJ6582" s="1" t="s">
        <v>23690</v>
      </c>
    </row>
    <row r="6583" spans="2:88" x14ac:dyDescent="0.25">
      <c r="B6583" s="1">
        <v>0</v>
      </c>
      <c r="C6583" s="1"/>
      <c r="D6583" s="1">
        <v>2307243</v>
      </c>
      <c r="E6583" s="1">
        <v>1113268163</v>
      </c>
      <c r="F6583" s="1" t="s">
        <v>79</v>
      </c>
      <c r="G6583" s="11">
        <v>46175</v>
      </c>
      <c r="H6583" s="1">
        <v>0</v>
      </c>
      <c r="I6583" s="1" t="s">
        <v>16646</v>
      </c>
      <c r="J6583" s="1" t="s">
        <v>16652</v>
      </c>
      <c r="K6583" s="1" t="s">
        <v>16661</v>
      </c>
      <c r="L6583" s="1" t="s">
        <v>12</v>
      </c>
      <c r="M6583" s="1" t="s">
        <v>13</v>
      </c>
      <c r="N6583" s="1" t="s">
        <v>6768</v>
      </c>
      <c r="O6583" s="1" t="s">
        <v>370</v>
      </c>
      <c r="P6583" s="1">
        <v>274.58</v>
      </c>
      <c r="Q6583" s="1">
        <v>410.91</v>
      </c>
      <c r="R6583" s="1">
        <v>412.91</v>
      </c>
      <c r="S6583" s="3">
        <v>6.8644999999999996</v>
      </c>
      <c r="T6583" s="3">
        <v>4.5656666666666696</v>
      </c>
      <c r="U6583" s="1" t="s">
        <v>4649</v>
      </c>
      <c r="V6583" s="1">
        <v>3026333074</v>
      </c>
      <c r="W6583" s="1">
        <v>2001161634</v>
      </c>
      <c r="X6583" s="1" t="s">
        <v>7495</v>
      </c>
      <c r="Y6583" s="1" t="s">
        <v>11138</v>
      </c>
      <c r="Z6583" s="2">
        <v>-4.0824582999999999</v>
      </c>
      <c r="AA6583" s="2">
        <v>-44.466983300000003</v>
      </c>
      <c r="AB6583" s="2" t="s">
        <v>14588</v>
      </c>
      <c r="CJ6583" s="1" t="s">
        <v>23691</v>
      </c>
    </row>
    <row r="6584" spans="2:88" x14ac:dyDescent="0.25">
      <c r="B6584" s="1" t="s">
        <v>16707</v>
      </c>
      <c r="C6584" s="11">
        <v>46265</v>
      </c>
      <c r="D6584" s="1">
        <v>1986189</v>
      </c>
      <c r="E6584" s="1">
        <v>1112930521</v>
      </c>
      <c r="F6584" s="1" t="s">
        <v>79</v>
      </c>
      <c r="G6584" s="11">
        <v>46161</v>
      </c>
      <c r="H6584" s="1">
        <v>0</v>
      </c>
      <c r="I6584" s="1" t="s">
        <v>16646</v>
      </c>
      <c r="J6584" s="1" t="s">
        <v>16653</v>
      </c>
      <c r="K6584" s="1" t="s">
        <v>16663</v>
      </c>
      <c r="L6584" s="1" t="s">
        <v>12</v>
      </c>
      <c r="M6584" s="1" t="s">
        <v>25</v>
      </c>
      <c r="N6584" s="1" t="s">
        <v>6769</v>
      </c>
      <c r="O6584" s="1" t="s">
        <v>1680</v>
      </c>
      <c r="P6584" s="1">
        <v>579.04999999999995</v>
      </c>
      <c r="Q6584" s="1">
        <v>431.2</v>
      </c>
      <c r="R6584" s="1">
        <v>409.93</v>
      </c>
      <c r="S6584" s="3">
        <v>14.47625</v>
      </c>
      <c r="T6584" s="3">
        <v>4.7911111111111104</v>
      </c>
      <c r="U6584" s="1" t="s">
        <v>4262</v>
      </c>
      <c r="V6584" s="1">
        <v>3026203669</v>
      </c>
      <c r="W6584" s="1">
        <v>2001156806</v>
      </c>
      <c r="X6584" s="1" t="s">
        <v>9677</v>
      </c>
      <c r="Y6584" s="1" t="s">
        <v>11138</v>
      </c>
      <c r="Z6584" s="2">
        <v>-4.1103717</v>
      </c>
      <c r="AA6584" s="2">
        <v>-42.957160000000002</v>
      </c>
      <c r="AB6584" s="2" t="s">
        <v>30</v>
      </c>
      <c r="CJ6584" s="1" t="s">
        <v>23692</v>
      </c>
    </row>
    <row r="6585" spans="2:88" x14ac:dyDescent="0.25">
      <c r="B6585" s="1">
        <v>0</v>
      </c>
      <c r="C6585" s="1"/>
      <c r="D6585" s="1">
        <v>2308454</v>
      </c>
      <c r="E6585" s="1">
        <v>1113332356</v>
      </c>
      <c r="F6585" s="1" t="s">
        <v>79</v>
      </c>
      <c r="G6585" s="11">
        <v>46178</v>
      </c>
      <c r="H6585" s="1" t="s">
        <v>16641</v>
      </c>
      <c r="I6585" s="1" t="s">
        <v>16646</v>
      </c>
      <c r="J6585" s="1" t="s">
        <v>16652</v>
      </c>
      <c r="K6585" s="1" t="s">
        <v>16661</v>
      </c>
      <c r="L6585" s="1" t="s">
        <v>12</v>
      </c>
      <c r="M6585" s="1" t="s">
        <v>13</v>
      </c>
      <c r="N6585" s="1" t="s">
        <v>6768</v>
      </c>
      <c r="O6585" s="1" t="s">
        <v>370</v>
      </c>
      <c r="P6585" s="1">
        <v>143.33000000000001</v>
      </c>
      <c r="Q6585" s="1">
        <v>67.38</v>
      </c>
      <c r="R6585" s="1">
        <v>136.87</v>
      </c>
      <c r="S6585" s="3">
        <v>3.58325</v>
      </c>
      <c r="T6585" s="3">
        <v>0.74866666666666704</v>
      </c>
      <c r="U6585" s="1" t="s">
        <v>4725</v>
      </c>
      <c r="V6585" s="1">
        <v>3026354276</v>
      </c>
      <c r="W6585" s="1">
        <v>2001162522</v>
      </c>
      <c r="X6585" s="1" t="s">
        <v>9958</v>
      </c>
      <c r="Y6585" s="1" t="s">
        <v>11138</v>
      </c>
      <c r="Z6585" s="2">
        <v>-4.0485116999999997</v>
      </c>
      <c r="AA6585" s="2">
        <v>-44.512568299999998</v>
      </c>
      <c r="AB6585" s="2" t="s">
        <v>14637</v>
      </c>
      <c r="CJ6585" s="1" t="s">
        <v>23693</v>
      </c>
    </row>
    <row r="6586" spans="2:88" x14ac:dyDescent="0.25">
      <c r="B6586" s="1">
        <v>0</v>
      </c>
      <c r="C6586" s="1"/>
      <c r="D6586" s="1">
        <v>2351761</v>
      </c>
      <c r="E6586" s="1">
        <v>1114366130</v>
      </c>
      <c r="F6586" s="1" t="s">
        <v>87</v>
      </c>
      <c r="G6586" s="11">
        <v>46225</v>
      </c>
      <c r="H6586" s="1">
        <v>0</v>
      </c>
      <c r="I6586" s="1" t="s">
        <v>16646</v>
      </c>
      <c r="J6586" s="1" t="s">
        <v>16652</v>
      </c>
      <c r="K6586" s="1">
        <v>0</v>
      </c>
      <c r="L6586" s="1">
        <v>0</v>
      </c>
      <c r="M6586" s="1" t="s">
        <v>13</v>
      </c>
      <c r="N6586" s="1" t="s">
        <v>6771</v>
      </c>
      <c r="O6586" s="1" t="s">
        <v>395</v>
      </c>
      <c r="P6586" s="1">
        <v>260.54000000000002</v>
      </c>
      <c r="Q6586" s="1">
        <v>580.08000000000004</v>
      </c>
      <c r="R6586" s="1">
        <v>588.33000000000004</v>
      </c>
      <c r="S6586" s="3">
        <v>6.5134999999999996</v>
      </c>
      <c r="T6586" s="3">
        <v>6.4453333333333296</v>
      </c>
      <c r="U6586" s="1" t="s">
        <v>6184</v>
      </c>
      <c r="V6586" s="1">
        <v>3026737434</v>
      </c>
      <c r="W6586" s="1">
        <v>2001177275</v>
      </c>
      <c r="X6586" s="1" t="s">
        <v>8570</v>
      </c>
      <c r="Y6586" s="1" t="s">
        <v>11137</v>
      </c>
      <c r="Z6586" s="2">
        <v>-7.0365903000000003</v>
      </c>
      <c r="AA6586" s="2">
        <v>-44.975870299999997</v>
      </c>
      <c r="AB6586" s="2" t="s">
        <v>30</v>
      </c>
      <c r="CJ6586" s="1" t="s">
        <v>23694</v>
      </c>
    </row>
    <row r="6587" spans="2:88" x14ac:dyDescent="0.25">
      <c r="B6587" s="1">
        <v>0</v>
      </c>
      <c r="C6587" s="1"/>
      <c r="D6587" s="1">
        <v>2351763</v>
      </c>
      <c r="E6587" s="1">
        <v>1114366370</v>
      </c>
      <c r="F6587" s="1" t="s">
        <v>79</v>
      </c>
      <c r="G6587" s="11">
        <v>46225</v>
      </c>
      <c r="H6587" s="1">
        <v>0</v>
      </c>
      <c r="I6587" s="1" t="s">
        <v>16646</v>
      </c>
      <c r="J6587" s="1" t="s">
        <v>16652</v>
      </c>
      <c r="K6587" s="1">
        <v>0</v>
      </c>
      <c r="L6587" s="1">
        <v>0</v>
      </c>
      <c r="M6587" s="1" t="s">
        <v>22</v>
      </c>
      <c r="N6587" s="1" t="s">
        <v>6768</v>
      </c>
      <c r="O6587" s="1" t="s">
        <v>879</v>
      </c>
      <c r="P6587" s="1">
        <v>1734.78</v>
      </c>
      <c r="Q6587" s="1">
        <v>1722.74</v>
      </c>
      <c r="R6587" s="1">
        <v>1792.78</v>
      </c>
      <c r="S6587" s="3">
        <v>43.369500000000002</v>
      </c>
      <c r="T6587" s="3">
        <v>19.141555555555598</v>
      </c>
      <c r="U6587" s="1" t="s">
        <v>6185</v>
      </c>
      <c r="V6587" s="1">
        <v>3026738929</v>
      </c>
      <c r="W6587" s="1">
        <v>2001177306</v>
      </c>
      <c r="X6587" s="1" t="s">
        <v>6790</v>
      </c>
      <c r="Y6587" s="1" t="s">
        <v>11138</v>
      </c>
      <c r="Z6587" s="2">
        <v>-3.6611566999999998</v>
      </c>
      <c r="AA6587" s="2">
        <v>-44.592488299999999</v>
      </c>
      <c r="AB6587" s="2" t="s">
        <v>30</v>
      </c>
      <c r="CJ6587" s="1" t="s">
        <v>23695</v>
      </c>
    </row>
    <row r="6588" spans="2:88" x14ac:dyDescent="0.25">
      <c r="B6588" s="1">
        <v>0</v>
      </c>
      <c r="C6588" s="1"/>
      <c r="D6588" s="1">
        <v>2352057</v>
      </c>
      <c r="E6588" s="1">
        <v>1114366506</v>
      </c>
      <c r="F6588" s="1" t="s">
        <v>87</v>
      </c>
      <c r="G6588" s="11">
        <v>46225</v>
      </c>
      <c r="H6588" s="1">
        <v>0</v>
      </c>
      <c r="I6588" s="1" t="s">
        <v>16646</v>
      </c>
      <c r="J6588" s="1" t="s">
        <v>16652</v>
      </c>
      <c r="K6588" s="1">
        <v>0</v>
      </c>
      <c r="L6588" s="1">
        <v>0</v>
      </c>
      <c r="M6588" s="1" t="s">
        <v>13</v>
      </c>
      <c r="N6588" s="1" t="s">
        <v>6771</v>
      </c>
      <c r="O6588" s="1" t="s">
        <v>555</v>
      </c>
      <c r="P6588" s="1">
        <v>77.209999999999994</v>
      </c>
      <c r="Q6588" s="1">
        <v>60.54</v>
      </c>
      <c r="R6588" s="1">
        <v>60.25</v>
      </c>
      <c r="S6588" s="3">
        <v>1.93025</v>
      </c>
      <c r="T6588" s="3">
        <v>0.67266666666666697</v>
      </c>
      <c r="U6588" s="1" t="s">
        <v>6186</v>
      </c>
      <c r="V6588" s="1">
        <v>3026740281</v>
      </c>
      <c r="W6588" s="1">
        <v>2001177320</v>
      </c>
      <c r="X6588" s="1" t="s">
        <v>6795</v>
      </c>
      <c r="Y6588" s="1" t="s">
        <v>11137</v>
      </c>
      <c r="Z6588" s="2">
        <v>-6.1459016999999996</v>
      </c>
      <c r="AA6588" s="2">
        <v>-47.014528300000002</v>
      </c>
      <c r="AB6588" s="2" t="s">
        <v>15630</v>
      </c>
      <c r="CJ6588" s="1" t="s">
        <v>23696</v>
      </c>
    </row>
    <row r="6589" spans="2:88" x14ac:dyDescent="0.25">
      <c r="B6589" s="1">
        <v>0</v>
      </c>
      <c r="C6589" s="1"/>
      <c r="D6589" s="1">
        <v>2351615</v>
      </c>
      <c r="E6589" s="1">
        <v>1114366516</v>
      </c>
      <c r="F6589" s="1" t="s">
        <v>87</v>
      </c>
      <c r="G6589" s="11">
        <v>46225</v>
      </c>
      <c r="H6589" s="1">
        <v>0</v>
      </c>
      <c r="I6589" s="1" t="s">
        <v>16646</v>
      </c>
      <c r="J6589" s="1" t="s">
        <v>16652</v>
      </c>
      <c r="K6589" s="1">
        <v>0</v>
      </c>
      <c r="L6589" s="1">
        <v>0</v>
      </c>
      <c r="M6589" s="1" t="s">
        <v>25</v>
      </c>
      <c r="N6589" s="1" t="s">
        <v>6771</v>
      </c>
      <c r="O6589" s="1" t="s">
        <v>461</v>
      </c>
      <c r="P6589" s="1">
        <v>418.51</v>
      </c>
      <c r="Q6589" s="1">
        <v>80.510000000000005</v>
      </c>
      <c r="R6589" s="1">
        <v>188.35</v>
      </c>
      <c r="S6589" s="3">
        <v>10.46275</v>
      </c>
      <c r="T6589" s="3">
        <v>0.89455555555555599</v>
      </c>
      <c r="U6589" s="1" t="s">
        <v>6187</v>
      </c>
      <c r="V6589" s="1">
        <v>3026739445</v>
      </c>
      <c r="W6589" s="1">
        <v>2001177312</v>
      </c>
      <c r="X6589" s="1" t="s">
        <v>10843</v>
      </c>
      <c r="Y6589" s="1" t="s">
        <v>11137</v>
      </c>
      <c r="Z6589" s="2">
        <v>-5.7744644000000003</v>
      </c>
      <c r="AA6589" s="2">
        <v>-47.4428664</v>
      </c>
      <c r="AB6589" s="2" t="s">
        <v>30</v>
      </c>
      <c r="CJ6589" s="1" t="s">
        <v>23697</v>
      </c>
    </row>
    <row r="6590" spans="2:88" x14ac:dyDescent="0.25">
      <c r="B6590" s="1">
        <v>0</v>
      </c>
      <c r="C6590" s="1"/>
      <c r="D6590" s="1">
        <v>2351616</v>
      </c>
      <c r="E6590" s="1">
        <v>1114366740</v>
      </c>
      <c r="F6590" s="1" t="s">
        <v>79</v>
      </c>
      <c r="G6590" s="11">
        <v>46225</v>
      </c>
      <c r="H6590" s="1">
        <v>0</v>
      </c>
      <c r="I6590" s="1" t="s">
        <v>16646</v>
      </c>
      <c r="J6590" s="1" t="s">
        <v>16652</v>
      </c>
      <c r="K6590" s="1">
        <v>0</v>
      </c>
      <c r="L6590" s="1">
        <v>0</v>
      </c>
      <c r="M6590" s="1" t="s">
        <v>25</v>
      </c>
      <c r="N6590" s="1" t="s">
        <v>6768</v>
      </c>
      <c r="O6590" s="1" t="s">
        <v>14</v>
      </c>
      <c r="P6590" s="1">
        <v>1553.8</v>
      </c>
      <c r="Q6590" s="1">
        <v>400.8</v>
      </c>
      <c r="R6590" s="1">
        <v>366.28</v>
      </c>
      <c r="S6590" s="3">
        <v>38.844999999999999</v>
      </c>
      <c r="T6590" s="3">
        <v>4.4533333333333296</v>
      </c>
      <c r="U6590" s="1" t="s">
        <v>6188</v>
      </c>
      <c r="V6590" s="1">
        <v>3026740354</v>
      </c>
      <c r="W6590" s="1">
        <v>2001177324</v>
      </c>
      <c r="X6590" s="1" t="s">
        <v>10844</v>
      </c>
      <c r="Y6590" s="1" t="s">
        <v>11138</v>
      </c>
      <c r="Z6590" s="2">
        <v>-5.7397033000000004</v>
      </c>
      <c r="AA6590" s="2">
        <v>-44.397768300000003</v>
      </c>
      <c r="AB6590" s="2" t="s">
        <v>30</v>
      </c>
      <c r="CJ6590" s="1" t="s">
        <v>23698</v>
      </c>
    </row>
    <row r="6591" spans="2:88" x14ac:dyDescent="0.25">
      <c r="B6591" s="1">
        <v>0</v>
      </c>
      <c r="C6591" s="1"/>
      <c r="D6591" s="1">
        <v>2352056</v>
      </c>
      <c r="E6591" s="1">
        <v>1114366825</v>
      </c>
      <c r="F6591" s="1" t="s">
        <v>87</v>
      </c>
      <c r="G6591" s="11">
        <v>46225</v>
      </c>
      <c r="H6591" s="1">
        <v>0</v>
      </c>
      <c r="I6591" s="1" t="s">
        <v>16646</v>
      </c>
      <c r="J6591" s="1" t="s">
        <v>16655</v>
      </c>
      <c r="K6591" s="1" t="s">
        <v>16667</v>
      </c>
      <c r="L6591" s="1">
        <v>0</v>
      </c>
      <c r="M6591" s="1" t="s">
        <v>13</v>
      </c>
      <c r="N6591" s="1" t="s">
        <v>6771</v>
      </c>
      <c r="O6591" s="1" t="s">
        <v>576</v>
      </c>
      <c r="P6591" s="1">
        <v>83.26</v>
      </c>
      <c r="Q6591" s="1">
        <v>267.52999999999997</v>
      </c>
      <c r="R6591" s="1">
        <v>267.94</v>
      </c>
      <c r="S6591" s="3">
        <v>2.0815000000000001</v>
      </c>
      <c r="T6591" s="3">
        <v>2.9725555555555601</v>
      </c>
      <c r="U6591" s="1" t="s">
        <v>6189</v>
      </c>
      <c r="V6591" s="1">
        <v>3026739526</v>
      </c>
      <c r="W6591" s="1">
        <v>2001177316</v>
      </c>
      <c r="X6591" s="1" t="s">
        <v>6810</v>
      </c>
      <c r="Y6591" s="1" t="s">
        <v>11137</v>
      </c>
      <c r="Z6591" s="2">
        <v>-5.1931399999999996</v>
      </c>
      <c r="AA6591" s="2">
        <v>-48.004660000000001</v>
      </c>
      <c r="AB6591" s="2" t="s">
        <v>30</v>
      </c>
      <c r="CJ6591" s="1" t="s">
        <v>23699</v>
      </c>
    </row>
    <row r="6592" spans="2:88" x14ac:dyDescent="0.25">
      <c r="B6592" s="1">
        <v>0</v>
      </c>
      <c r="C6592" s="1"/>
      <c r="D6592" s="1">
        <v>2351765</v>
      </c>
      <c r="E6592" s="1">
        <v>1114367047</v>
      </c>
      <c r="F6592" s="1" t="s">
        <v>79</v>
      </c>
      <c r="G6592" s="11">
        <v>46225</v>
      </c>
      <c r="H6592" s="1">
        <v>0</v>
      </c>
      <c r="I6592" s="1" t="s">
        <v>16646</v>
      </c>
      <c r="J6592" s="1" t="s">
        <v>16652</v>
      </c>
      <c r="K6592" s="1">
        <v>0</v>
      </c>
      <c r="L6592" s="1">
        <v>0</v>
      </c>
      <c r="M6592" s="1" t="s">
        <v>25</v>
      </c>
      <c r="N6592" s="1" t="s">
        <v>6771</v>
      </c>
      <c r="O6592" s="1" t="s">
        <v>618</v>
      </c>
      <c r="P6592" s="1">
        <v>360.93</v>
      </c>
      <c r="Q6592" s="1">
        <v>46.39</v>
      </c>
      <c r="R6592" s="1">
        <v>55.86</v>
      </c>
      <c r="S6592" s="3">
        <v>9.0232500000000009</v>
      </c>
      <c r="T6592" s="3">
        <v>0.51544444444444404</v>
      </c>
      <c r="U6592" s="1" t="s">
        <v>6190</v>
      </c>
      <c r="V6592" s="1">
        <v>3026737752</v>
      </c>
      <c r="W6592" s="1">
        <v>2001177341</v>
      </c>
      <c r="X6592" s="1" t="s">
        <v>10845</v>
      </c>
      <c r="Y6592" s="1" t="s">
        <v>11138</v>
      </c>
      <c r="Z6592" s="2">
        <v>-7.1545988999999999</v>
      </c>
      <c r="AA6592" s="2">
        <v>-46.068443600000002</v>
      </c>
      <c r="AB6592" s="2" t="s">
        <v>15631</v>
      </c>
      <c r="CJ6592" s="1" t="s">
        <v>23700</v>
      </c>
    </row>
    <row r="6593" spans="2:88" x14ac:dyDescent="0.25">
      <c r="B6593" s="1">
        <v>0</v>
      </c>
      <c r="C6593" s="1"/>
      <c r="D6593" s="1">
        <v>2351766</v>
      </c>
      <c r="E6593" s="1">
        <v>1114367229</v>
      </c>
      <c r="F6593" s="1" t="s">
        <v>87</v>
      </c>
      <c r="G6593" s="11">
        <v>46225</v>
      </c>
      <c r="H6593" s="1">
        <v>0</v>
      </c>
      <c r="I6593" s="1" t="s">
        <v>16646</v>
      </c>
      <c r="J6593" s="1" t="s">
        <v>16652</v>
      </c>
      <c r="K6593" s="1">
        <v>0</v>
      </c>
      <c r="L6593" s="1">
        <v>0</v>
      </c>
      <c r="M6593" s="1" t="s">
        <v>13</v>
      </c>
      <c r="N6593" s="1" t="s">
        <v>6768</v>
      </c>
      <c r="O6593" s="1" t="s">
        <v>403</v>
      </c>
      <c r="P6593" s="1">
        <v>59.31</v>
      </c>
      <c r="Q6593" s="1">
        <v>83.56</v>
      </c>
      <c r="R6593" s="1">
        <v>102.1</v>
      </c>
      <c r="S6593" s="3">
        <v>1.48275</v>
      </c>
      <c r="T6593" s="3">
        <v>0.92844444444444496</v>
      </c>
      <c r="U6593" s="1" t="s">
        <v>6191</v>
      </c>
      <c r="V6593" s="1">
        <v>3026739658</v>
      </c>
      <c r="W6593" s="1">
        <v>2001177357</v>
      </c>
      <c r="X6593" s="1" t="s">
        <v>10846</v>
      </c>
      <c r="Y6593" s="1" t="s">
        <v>11137</v>
      </c>
      <c r="Z6593" s="2">
        <v>-4.6573786000000004</v>
      </c>
      <c r="AA6593" s="2">
        <v>-44.8536286</v>
      </c>
      <c r="AB6593" s="2" t="s">
        <v>30</v>
      </c>
      <c r="CJ6593" s="1" t="s">
        <v>23701</v>
      </c>
    </row>
    <row r="6594" spans="2:88" x14ac:dyDescent="0.25">
      <c r="B6594" s="1">
        <v>0</v>
      </c>
      <c r="C6594" s="1"/>
      <c r="D6594" s="1">
        <v>2352560</v>
      </c>
      <c r="E6594" s="1">
        <v>1114367331</v>
      </c>
      <c r="F6594" s="1" t="s">
        <v>79</v>
      </c>
      <c r="G6594" s="11">
        <v>46225</v>
      </c>
      <c r="H6594" s="1">
        <v>0</v>
      </c>
      <c r="I6594" s="1" t="s">
        <v>16646</v>
      </c>
      <c r="J6594" s="1" t="s">
        <v>16652</v>
      </c>
      <c r="K6594" s="1">
        <v>0</v>
      </c>
      <c r="L6594" s="1">
        <v>0</v>
      </c>
      <c r="M6594" s="1" t="s">
        <v>13</v>
      </c>
      <c r="N6594" s="1" t="s">
        <v>6768</v>
      </c>
      <c r="O6594" s="1" t="s">
        <v>345</v>
      </c>
      <c r="P6594" s="1">
        <v>168.16</v>
      </c>
      <c r="Q6594" s="1">
        <v>241.51</v>
      </c>
      <c r="R6594" s="1">
        <v>221.68</v>
      </c>
      <c r="S6594" s="3">
        <v>4.2039999999999997</v>
      </c>
      <c r="T6594" s="3">
        <v>2.6834444444444401</v>
      </c>
      <c r="U6594" s="1" t="s">
        <v>6192</v>
      </c>
      <c r="V6594" s="1">
        <v>3026737809</v>
      </c>
      <c r="W6594" s="1">
        <v>2001177342</v>
      </c>
      <c r="X6594" s="1" t="s">
        <v>10847</v>
      </c>
      <c r="Y6594" s="1" t="s">
        <v>11138</v>
      </c>
      <c r="Z6594" s="2">
        <v>-3.5952082999999999</v>
      </c>
      <c r="AA6594" s="2">
        <v>-44.728389999999997</v>
      </c>
      <c r="AB6594" s="2" t="s">
        <v>15632</v>
      </c>
      <c r="CJ6594" s="1" t="s">
        <v>23702</v>
      </c>
    </row>
    <row r="6595" spans="2:88" x14ac:dyDescent="0.25">
      <c r="B6595" s="1">
        <v>0</v>
      </c>
      <c r="C6595" s="1"/>
      <c r="D6595" s="1">
        <v>659264</v>
      </c>
      <c r="E6595" s="1">
        <v>1104825853</v>
      </c>
      <c r="F6595" s="1" t="s">
        <v>87</v>
      </c>
      <c r="G6595" s="11">
        <v>45896</v>
      </c>
      <c r="H6595" s="1">
        <v>0</v>
      </c>
      <c r="I6595" s="1" t="s">
        <v>16646</v>
      </c>
      <c r="J6595" s="1" t="s">
        <v>16652</v>
      </c>
      <c r="K6595" s="1">
        <v>0</v>
      </c>
      <c r="L6595" s="1" t="s">
        <v>12</v>
      </c>
      <c r="M6595" s="1" t="s">
        <v>13</v>
      </c>
      <c r="N6595" s="1" t="s">
        <v>6770</v>
      </c>
      <c r="O6595" s="1" t="s">
        <v>384</v>
      </c>
      <c r="P6595" s="1">
        <v>49.68</v>
      </c>
      <c r="Q6595" s="1">
        <v>48.21</v>
      </c>
      <c r="R6595" s="1">
        <v>51.95</v>
      </c>
      <c r="S6595" s="3">
        <v>1.242</v>
      </c>
      <c r="T6595" s="3">
        <v>0.53566666666666696</v>
      </c>
      <c r="U6595" s="1" t="s">
        <v>1500</v>
      </c>
      <c r="V6595" s="1">
        <v>3024054909</v>
      </c>
      <c r="W6595" s="1">
        <v>2001074770</v>
      </c>
      <c r="X6595" s="1" t="s">
        <v>7659</v>
      </c>
      <c r="Y6595" s="1" t="s">
        <v>11137</v>
      </c>
      <c r="Z6595" s="2">
        <v>-2.7986800000000001</v>
      </c>
      <c r="AA6595" s="2">
        <v>-42.28096</v>
      </c>
      <c r="AB6595" s="2" t="s">
        <v>12230</v>
      </c>
      <c r="CJ6595" s="1" t="s">
        <v>23703</v>
      </c>
    </row>
    <row r="6596" spans="2:88" x14ac:dyDescent="0.25">
      <c r="B6596" s="1">
        <v>0</v>
      </c>
      <c r="C6596" s="1"/>
      <c r="D6596" s="1">
        <v>2352058</v>
      </c>
      <c r="E6596" s="1">
        <v>1114367501</v>
      </c>
      <c r="F6596" s="1" t="s">
        <v>87</v>
      </c>
      <c r="G6596" s="11">
        <v>46225</v>
      </c>
      <c r="H6596" s="1">
        <v>0</v>
      </c>
      <c r="I6596" s="1" t="s">
        <v>16646</v>
      </c>
      <c r="J6596" s="1" t="s">
        <v>16652</v>
      </c>
      <c r="K6596" s="1">
        <v>0</v>
      </c>
      <c r="L6596" s="1">
        <v>0</v>
      </c>
      <c r="M6596" s="1" t="s">
        <v>13</v>
      </c>
      <c r="N6596" s="1" t="s">
        <v>18</v>
      </c>
      <c r="O6596" s="1" t="s">
        <v>115</v>
      </c>
      <c r="P6596" s="1">
        <v>63.91</v>
      </c>
      <c r="Q6596" s="1">
        <v>134.32</v>
      </c>
      <c r="R6596" s="1">
        <v>127.76</v>
      </c>
      <c r="S6596" s="3">
        <v>1.59775</v>
      </c>
      <c r="T6596" s="3">
        <v>1.49244444444444</v>
      </c>
      <c r="U6596" s="1" t="s">
        <v>6194</v>
      </c>
      <c r="V6596" s="1">
        <v>3026742241</v>
      </c>
      <c r="W6596" s="1">
        <v>2001177337</v>
      </c>
      <c r="X6596" s="1" t="s">
        <v>7825</v>
      </c>
      <c r="Y6596" s="1" t="s">
        <v>11137</v>
      </c>
      <c r="Z6596" s="2">
        <v>-2.1221199999999998</v>
      </c>
      <c r="AA6596" s="2">
        <v>-45.89461</v>
      </c>
      <c r="AB6596" s="2" t="s">
        <v>15634</v>
      </c>
      <c r="CJ6596" s="1" t="s">
        <v>23704</v>
      </c>
    </row>
    <row r="6597" spans="2:88" x14ac:dyDescent="0.25">
      <c r="B6597" s="1">
        <v>0</v>
      </c>
      <c r="C6597" s="1"/>
      <c r="D6597" s="1">
        <v>2351768</v>
      </c>
      <c r="E6597" s="1">
        <v>1114367518</v>
      </c>
      <c r="F6597" s="1" t="s">
        <v>87</v>
      </c>
      <c r="G6597" s="11">
        <v>46225</v>
      </c>
      <c r="H6597" s="1">
        <v>0</v>
      </c>
      <c r="I6597" s="1" t="s">
        <v>16646</v>
      </c>
      <c r="J6597" s="1" t="s">
        <v>16655</v>
      </c>
      <c r="K6597" s="1" t="s">
        <v>16778</v>
      </c>
      <c r="L6597" s="1">
        <v>0</v>
      </c>
      <c r="M6597" s="1" t="s">
        <v>13</v>
      </c>
      <c r="N6597" s="1" t="s">
        <v>6768</v>
      </c>
      <c r="O6597" s="1" t="s">
        <v>390</v>
      </c>
      <c r="P6597" s="1">
        <v>44.58</v>
      </c>
      <c r="Q6597" s="1">
        <v>112.71</v>
      </c>
      <c r="R6597" s="1">
        <v>152.84</v>
      </c>
      <c r="S6597" s="3">
        <v>1.1145</v>
      </c>
      <c r="T6597" s="3">
        <v>1.25233333333333</v>
      </c>
      <c r="U6597" s="1" t="s">
        <v>6195</v>
      </c>
      <c r="V6597" s="1">
        <v>3026739690</v>
      </c>
      <c r="W6597" s="1">
        <v>2001177359</v>
      </c>
      <c r="X6597" s="1" t="s">
        <v>10848</v>
      </c>
      <c r="Y6597" s="1" t="s">
        <v>11137</v>
      </c>
      <c r="Z6597" s="2">
        <v>-4.5748150000000001</v>
      </c>
      <c r="AA6597" s="2">
        <v>-45.126854999999999</v>
      </c>
      <c r="AB6597" s="2" t="s">
        <v>15635</v>
      </c>
      <c r="CJ6597" s="1" t="s">
        <v>23705</v>
      </c>
    </row>
    <row r="6598" spans="2:88" x14ac:dyDescent="0.25">
      <c r="B6598" s="1">
        <v>0</v>
      </c>
      <c r="C6598" s="1"/>
      <c r="D6598" s="1">
        <v>2352297</v>
      </c>
      <c r="E6598" s="1">
        <v>1114367761</v>
      </c>
      <c r="F6598" s="1" t="s">
        <v>79</v>
      </c>
      <c r="G6598" s="11">
        <v>46225</v>
      </c>
      <c r="H6598" s="1">
        <v>0</v>
      </c>
      <c r="I6598" s="1" t="s">
        <v>16646</v>
      </c>
      <c r="J6598" s="1" t="s">
        <v>16652</v>
      </c>
      <c r="K6598" s="1">
        <v>0</v>
      </c>
      <c r="L6598" s="1">
        <v>0</v>
      </c>
      <c r="M6598" s="1" t="s">
        <v>25</v>
      </c>
      <c r="N6598" s="1" t="s">
        <v>6768</v>
      </c>
      <c r="O6598" s="1" t="s">
        <v>856</v>
      </c>
      <c r="P6598" s="1">
        <v>2373.98</v>
      </c>
      <c r="Q6598" s="1">
        <v>27.89</v>
      </c>
      <c r="R6598" s="1">
        <v>2406.15</v>
      </c>
      <c r="S6598" s="3">
        <v>59.349499999999999</v>
      </c>
      <c r="T6598" s="3">
        <v>0.30988888888888899</v>
      </c>
      <c r="U6598" s="1" t="s">
        <v>6196</v>
      </c>
      <c r="V6598" s="1">
        <v>3026739771</v>
      </c>
      <c r="W6598" s="1">
        <v>2001177362</v>
      </c>
      <c r="X6598" s="1" t="s">
        <v>10849</v>
      </c>
      <c r="Y6598" s="1" t="s">
        <v>11138</v>
      </c>
      <c r="Z6598" s="2">
        <v>-6.3102400000000003</v>
      </c>
      <c r="AA6598" s="2">
        <v>-45.104753299999999</v>
      </c>
      <c r="AB6598" s="2" t="s">
        <v>15636</v>
      </c>
      <c r="CJ6598" s="1" t="s">
        <v>23706</v>
      </c>
    </row>
    <row r="6599" spans="2:88" x14ac:dyDescent="0.25">
      <c r="B6599" s="1" t="s">
        <v>16707</v>
      </c>
      <c r="C6599" s="11">
        <v>46265</v>
      </c>
      <c r="D6599" s="1">
        <v>2352059</v>
      </c>
      <c r="E6599" s="1">
        <v>1114367989</v>
      </c>
      <c r="F6599" s="1" t="s">
        <v>87</v>
      </c>
      <c r="G6599" s="11">
        <v>46225</v>
      </c>
      <c r="H6599" s="1">
        <v>0</v>
      </c>
      <c r="I6599" s="1" t="s">
        <v>16646</v>
      </c>
      <c r="J6599" s="1" t="s">
        <v>16652</v>
      </c>
      <c r="K6599" s="1" t="s">
        <v>16661</v>
      </c>
      <c r="L6599" s="1" t="s">
        <v>12</v>
      </c>
      <c r="M6599" s="1" t="s">
        <v>13</v>
      </c>
      <c r="N6599" s="1" t="s">
        <v>6769</v>
      </c>
      <c r="O6599" s="1" t="s">
        <v>1680</v>
      </c>
      <c r="P6599" s="1">
        <v>97.97</v>
      </c>
      <c r="Q6599" s="1">
        <v>76.87</v>
      </c>
      <c r="R6599" s="1">
        <v>468.91</v>
      </c>
      <c r="S6599" s="3">
        <v>2.4492500000000001</v>
      </c>
      <c r="T6599" s="3">
        <v>0.85411111111111104</v>
      </c>
      <c r="U6599" s="1" t="s">
        <v>6197</v>
      </c>
      <c r="V6599" s="1">
        <v>3026739836</v>
      </c>
      <c r="W6599" s="1">
        <v>2001177364</v>
      </c>
      <c r="X6599" s="1" t="s">
        <v>10850</v>
      </c>
      <c r="Y6599" s="1" t="s">
        <v>11137</v>
      </c>
      <c r="Z6599" s="2">
        <v>-4.1093567000000002</v>
      </c>
      <c r="AA6599" s="2">
        <v>-42.9830933</v>
      </c>
      <c r="AB6599" s="2" t="s">
        <v>15637</v>
      </c>
      <c r="CJ6599" s="1" t="s">
        <v>23707</v>
      </c>
    </row>
    <row r="6600" spans="2:88" x14ac:dyDescent="0.25">
      <c r="B6600" s="1">
        <v>0</v>
      </c>
      <c r="C6600" s="1"/>
      <c r="D6600" s="1">
        <v>2352060</v>
      </c>
      <c r="E6600" s="1">
        <v>1114368952</v>
      </c>
      <c r="F6600" s="1" t="s">
        <v>79</v>
      </c>
      <c r="G6600" s="11">
        <v>46225</v>
      </c>
      <c r="H6600" s="1">
        <v>0</v>
      </c>
      <c r="I6600" s="1" t="s">
        <v>16646</v>
      </c>
      <c r="J6600" s="1" t="s">
        <v>16652</v>
      </c>
      <c r="K6600" s="1" t="s">
        <v>16661</v>
      </c>
      <c r="L6600" s="1">
        <v>0</v>
      </c>
      <c r="M6600" s="1" t="s">
        <v>13</v>
      </c>
      <c r="N6600" s="1" t="s">
        <v>6768</v>
      </c>
      <c r="O6600" s="1" t="s">
        <v>1234</v>
      </c>
      <c r="P6600" s="1">
        <v>281.61</v>
      </c>
      <c r="Q6600" s="1">
        <v>67.87</v>
      </c>
      <c r="R6600" s="1">
        <v>243.76</v>
      </c>
      <c r="S6600" s="3">
        <v>7.0402500000000003</v>
      </c>
      <c r="T6600" s="3">
        <v>0.75411111111111095</v>
      </c>
      <c r="U6600" s="1" t="s">
        <v>6198</v>
      </c>
      <c r="V6600" s="1">
        <v>3026744090</v>
      </c>
      <c r="W6600" s="1">
        <v>2001177417</v>
      </c>
      <c r="X6600" s="1" t="s">
        <v>10851</v>
      </c>
      <c r="Y6600" s="1" t="s">
        <v>11138</v>
      </c>
      <c r="Z6600" s="2">
        <v>-4.2067239000000001</v>
      </c>
      <c r="AA6600" s="2">
        <v>-44.814122500000003</v>
      </c>
      <c r="AB6600" s="2" t="s">
        <v>30</v>
      </c>
      <c r="CJ6600" s="1" t="s">
        <v>23708</v>
      </c>
    </row>
    <row r="6601" spans="2:88" x14ac:dyDescent="0.25">
      <c r="B6601" s="1">
        <v>0</v>
      </c>
      <c r="C6601" s="1"/>
      <c r="D6601" s="1">
        <v>2329782</v>
      </c>
      <c r="E6601" s="1">
        <v>1113719500</v>
      </c>
      <c r="F6601" s="1" t="s">
        <v>79</v>
      </c>
      <c r="G6601" s="11">
        <v>46196</v>
      </c>
      <c r="H6601" s="1">
        <v>0</v>
      </c>
      <c r="I6601" s="1" t="s">
        <v>16646</v>
      </c>
      <c r="J6601" s="1" t="s">
        <v>16653</v>
      </c>
      <c r="K6601" s="1" t="s">
        <v>16661</v>
      </c>
      <c r="L6601" s="1" t="s">
        <v>12</v>
      </c>
      <c r="M6601" s="1" t="s">
        <v>25</v>
      </c>
      <c r="N6601" s="1" t="s">
        <v>6771</v>
      </c>
      <c r="O6601" s="1" t="s">
        <v>1208</v>
      </c>
      <c r="P6601" s="1">
        <v>637.21</v>
      </c>
      <c r="Q6601" s="1">
        <v>618.6</v>
      </c>
      <c r="R6601" s="1">
        <v>582.9</v>
      </c>
      <c r="S6601" s="3">
        <v>15.930249999999999</v>
      </c>
      <c r="T6601" s="3">
        <v>6.8733333333333304</v>
      </c>
      <c r="U6601" s="1" t="s">
        <v>5283</v>
      </c>
      <c r="V6601" s="1">
        <v>3026496275</v>
      </c>
      <c r="W6601" s="1">
        <v>2001168140</v>
      </c>
      <c r="X6601" s="1" t="s">
        <v>10290</v>
      </c>
      <c r="Y6601" s="1" t="s">
        <v>11138</v>
      </c>
      <c r="Z6601" s="2">
        <v>-5.1107399999999998</v>
      </c>
      <c r="AA6601" s="2">
        <v>-47.484229999999997</v>
      </c>
      <c r="AB6601" s="2" t="s">
        <v>15009</v>
      </c>
      <c r="CJ6601" s="1" t="s">
        <v>23709</v>
      </c>
    </row>
    <row r="6602" spans="2:88" x14ac:dyDescent="0.25">
      <c r="B6602" s="1">
        <v>0</v>
      </c>
      <c r="C6602" s="1"/>
      <c r="D6602" s="1">
        <v>2352061</v>
      </c>
      <c r="E6602" s="1">
        <v>1114369430</v>
      </c>
      <c r="F6602" s="1" t="s">
        <v>79</v>
      </c>
      <c r="G6602" s="11">
        <v>46225</v>
      </c>
      <c r="H6602" s="1">
        <v>0</v>
      </c>
      <c r="I6602" s="1" t="s">
        <v>16646</v>
      </c>
      <c r="J6602" s="1" t="s">
        <v>16652</v>
      </c>
      <c r="K6602" s="1">
        <v>0</v>
      </c>
      <c r="L6602" s="1">
        <v>0</v>
      </c>
      <c r="M6602" s="1" t="s">
        <v>13</v>
      </c>
      <c r="N6602" s="1" t="s">
        <v>6771</v>
      </c>
      <c r="O6602" s="1" t="s">
        <v>64</v>
      </c>
      <c r="P6602" s="1">
        <v>129.25</v>
      </c>
      <c r="Q6602" s="1">
        <v>183.1</v>
      </c>
      <c r="R6602" s="1">
        <v>309.49</v>
      </c>
      <c r="S6602" s="3">
        <v>3.2312500000000002</v>
      </c>
      <c r="T6602" s="3">
        <v>2.0344444444444401</v>
      </c>
      <c r="U6602" s="1" t="s">
        <v>6200</v>
      </c>
      <c r="V6602" s="1">
        <v>3026744260</v>
      </c>
      <c r="W6602" s="1">
        <v>2001177454</v>
      </c>
      <c r="X6602" s="1" t="s">
        <v>10853</v>
      </c>
      <c r="Y6602" s="1" t="s">
        <v>11138</v>
      </c>
      <c r="Z6602" s="2">
        <v>-7.6128055999999997</v>
      </c>
      <c r="AA6602" s="2">
        <v>-46.071518900000001</v>
      </c>
      <c r="AB6602" s="2" t="s">
        <v>15638</v>
      </c>
      <c r="CJ6602" s="1" t="s">
        <v>23710</v>
      </c>
    </row>
    <row r="6603" spans="2:88" x14ac:dyDescent="0.25">
      <c r="B6603" s="1">
        <v>0</v>
      </c>
      <c r="C6603" s="1"/>
      <c r="D6603" s="1">
        <v>2351769</v>
      </c>
      <c r="E6603" s="1">
        <v>1114370421</v>
      </c>
      <c r="F6603" s="1" t="s">
        <v>79</v>
      </c>
      <c r="G6603" s="11">
        <v>46225</v>
      </c>
      <c r="H6603" s="1">
        <v>0</v>
      </c>
      <c r="I6603" s="1" t="s">
        <v>16646</v>
      </c>
      <c r="J6603" s="1" t="s">
        <v>16652</v>
      </c>
      <c r="K6603" s="1">
        <v>0</v>
      </c>
      <c r="L6603" s="1">
        <v>0</v>
      </c>
      <c r="M6603" s="1" t="s">
        <v>25</v>
      </c>
      <c r="N6603" s="1" t="s">
        <v>6768</v>
      </c>
      <c r="O6603" s="1" t="s">
        <v>55</v>
      </c>
      <c r="P6603" s="1">
        <v>1886.18</v>
      </c>
      <c r="Q6603" s="1">
        <v>285.14</v>
      </c>
      <c r="R6603" s="1">
        <v>494.92</v>
      </c>
      <c r="S6603" s="3">
        <v>47.154499999999999</v>
      </c>
      <c r="T6603" s="3">
        <v>3.1682222222222198</v>
      </c>
      <c r="U6603" s="1" t="s">
        <v>6201</v>
      </c>
      <c r="V6603" s="1">
        <v>3026745240</v>
      </c>
      <c r="W6603" s="1">
        <v>2001177474</v>
      </c>
      <c r="X6603" s="1" t="s">
        <v>10854</v>
      </c>
      <c r="Y6603" s="1" t="s">
        <v>11138</v>
      </c>
      <c r="Z6603" s="2">
        <v>-3.5680822000000001</v>
      </c>
      <c r="AA6603" s="2">
        <v>-45.933357200000003</v>
      </c>
      <c r="AB6603" s="2" t="s">
        <v>15639</v>
      </c>
      <c r="CJ6603" s="1" t="s">
        <v>23711</v>
      </c>
    </row>
    <row r="6604" spans="2:88" x14ac:dyDescent="0.25">
      <c r="B6604" s="1" t="s">
        <v>16721</v>
      </c>
      <c r="C6604" s="11">
        <v>46265</v>
      </c>
      <c r="D6604" s="1">
        <v>2331987</v>
      </c>
      <c r="E6604" s="1">
        <v>1113806560</v>
      </c>
      <c r="F6604" s="1" t="s">
        <v>87</v>
      </c>
      <c r="G6604" s="11">
        <v>46199</v>
      </c>
      <c r="H6604" s="1">
        <v>0</v>
      </c>
      <c r="I6604" s="1" t="s">
        <v>16646</v>
      </c>
      <c r="J6604" s="1" t="s">
        <v>16652</v>
      </c>
      <c r="K6604" s="1" t="s">
        <v>16661</v>
      </c>
      <c r="L6604" s="1" t="s">
        <v>12</v>
      </c>
      <c r="M6604" s="1" t="s">
        <v>13</v>
      </c>
      <c r="N6604" s="1" t="s">
        <v>6769</v>
      </c>
      <c r="O6604" s="1" t="s">
        <v>796</v>
      </c>
      <c r="P6604" s="1">
        <v>3.45</v>
      </c>
      <c r="Q6604" s="1">
        <v>2.13</v>
      </c>
      <c r="R6604" s="1">
        <v>107.66</v>
      </c>
      <c r="S6604" s="3">
        <v>8.6249999999999993E-2</v>
      </c>
      <c r="T6604" s="3">
        <v>2.36666666666667E-2</v>
      </c>
      <c r="U6604" s="1" t="s">
        <v>5433</v>
      </c>
      <c r="V6604" s="1">
        <v>3026528932</v>
      </c>
      <c r="W6604" s="1">
        <v>2001169509</v>
      </c>
      <c r="X6604" s="1" t="s">
        <v>10373</v>
      </c>
      <c r="Y6604" s="1" t="s">
        <v>11137</v>
      </c>
      <c r="Z6604" s="2">
        <v>-5.1526680999999996</v>
      </c>
      <c r="AA6604" s="2">
        <v>-42.840168900000002</v>
      </c>
      <c r="AB6604" s="2" t="s">
        <v>15111</v>
      </c>
      <c r="CJ6604" s="1" t="s">
        <v>23712</v>
      </c>
    </row>
    <row r="6605" spans="2:88" x14ac:dyDescent="0.25">
      <c r="B6605" s="1">
        <v>0</v>
      </c>
      <c r="C6605" s="1"/>
      <c r="D6605" s="1">
        <v>2357637</v>
      </c>
      <c r="E6605" s="1">
        <v>1114370728</v>
      </c>
      <c r="F6605" s="1">
        <v>0</v>
      </c>
      <c r="G6605" s="11">
        <v>46225</v>
      </c>
      <c r="H6605" s="1">
        <v>0</v>
      </c>
      <c r="I6605" s="1" t="s">
        <v>16646</v>
      </c>
      <c r="J6605" s="1" t="s">
        <v>16652</v>
      </c>
      <c r="K6605" s="1">
        <v>0</v>
      </c>
      <c r="L6605" s="1">
        <v>0</v>
      </c>
      <c r="M6605" s="1" t="s">
        <v>25</v>
      </c>
      <c r="N6605" s="1" t="s">
        <v>6771</v>
      </c>
      <c r="O6605" s="1" t="s">
        <v>618</v>
      </c>
      <c r="P6605" s="1">
        <v>376.84</v>
      </c>
      <c r="Q6605" s="1">
        <v>35.19</v>
      </c>
      <c r="R6605" s="1">
        <v>97.44</v>
      </c>
      <c r="S6605" s="3">
        <v>9.4209999999999994</v>
      </c>
      <c r="T6605" s="3">
        <v>0.39100000000000001</v>
      </c>
      <c r="U6605" s="1" t="s">
        <v>16356</v>
      </c>
      <c r="V6605" s="1">
        <v>0</v>
      </c>
      <c r="W6605" s="1">
        <v>0</v>
      </c>
      <c r="X6605" s="1">
        <v>0</v>
      </c>
      <c r="Y6605" s="1">
        <v>0</v>
      </c>
      <c r="Z6605" s="2">
        <v>-6.7793761000000003</v>
      </c>
      <c r="AA6605" s="2">
        <v>-46.130280599999999</v>
      </c>
      <c r="AB6605" s="2">
        <v>0</v>
      </c>
      <c r="CJ6605" s="1" t="s">
        <v>23713</v>
      </c>
    </row>
    <row r="6606" spans="2:88" x14ac:dyDescent="0.2">
      <c r="B6606" s="14" t="s">
        <v>16797</v>
      </c>
      <c r="C6606" s="15">
        <v>46265</v>
      </c>
      <c r="D6606" s="1">
        <v>2351770</v>
      </c>
      <c r="E6606" s="1">
        <v>1114370885</v>
      </c>
      <c r="F6606" s="1" t="s">
        <v>87</v>
      </c>
      <c r="G6606" s="11">
        <v>46225</v>
      </c>
      <c r="H6606" s="1">
        <v>0</v>
      </c>
      <c r="I6606" s="1" t="s">
        <v>16646</v>
      </c>
      <c r="J6606" s="1" t="s">
        <v>16652</v>
      </c>
      <c r="K6606" s="1" t="s">
        <v>16661</v>
      </c>
      <c r="L6606" s="1">
        <v>0</v>
      </c>
      <c r="M6606" s="1" t="s">
        <v>13</v>
      </c>
      <c r="N6606" s="1" t="s">
        <v>6771</v>
      </c>
      <c r="O6606" s="1" t="s">
        <v>207</v>
      </c>
      <c r="P6606" s="1">
        <v>16.64</v>
      </c>
      <c r="Q6606" s="1">
        <v>31.53</v>
      </c>
      <c r="R6606" s="1">
        <v>33.74</v>
      </c>
      <c r="S6606" s="3">
        <v>0.41599999999999998</v>
      </c>
      <c r="T6606" s="3">
        <v>0.350333333333333</v>
      </c>
      <c r="U6606" s="1" t="s">
        <v>3656</v>
      </c>
      <c r="V6606" s="1">
        <v>3026746328</v>
      </c>
      <c r="W6606" s="1">
        <v>2001177494</v>
      </c>
      <c r="X6606" s="1" t="s">
        <v>10855</v>
      </c>
      <c r="Y6606" s="1" t="s">
        <v>11137</v>
      </c>
      <c r="Z6606" s="2">
        <v>-5.4914509127470001</v>
      </c>
      <c r="AA6606" s="2">
        <v>-47.486118467342997</v>
      </c>
      <c r="AB6606" s="2" t="s">
        <v>15641</v>
      </c>
      <c r="CJ6606" s="1" t="s">
        <v>23714</v>
      </c>
    </row>
    <row r="6607" spans="2:88" x14ac:dyDescent="0.25">
      <c r="B6607" s="1">
        <v>0</v>
      </c>
      <c r="C6607" s="1"/>
      <c r="D6607" s="1">
        <v>2305855</v>
      </c>
      <c r="E6607" s="1" t="s">
        <v>6758</v>
      </c>
      <c r="F6607" s="1">
        <v>0</v>
      </c>
      <c r="G6607" s="11">
        <v>46178</v>
      </c>
      <c r="H6607" s="1">
        <v>0</v>
      </c>
      <c r="I6607" s="1">
        <v>0</v>
      </c>
      <c r="J6607" s="1" t="s">
        <v>16652</v>
      </c>
      <c r="K6607" s="1">
        <v>0</v>
      </c>
      <c r="L6607" s="1">
        <v>0</v>
      </c>
      <c r="M6607" s="1" t="s">
        <v>30</v>
      </c>
      <c r="N6607" s="1" t="s">
        <v>6770</v>
      </c>
      <c r="O6607" s="1" t="s">
        <v>59</v>
      </c>
      <c r="P6607" s="1">
        <v>0</v>
      </c>
      <c r="Q6607" s="1">
        <v>0</v>
      </c>
      <c r="R6607" s="1">
        <v>0</v>
      </c>
      <c r="S6607" s="3">
        <v>0</v>
      </c>
      <c r="T6607" s="3">
        <v>0</v>
      </c>
      <c r="U6607" s="1">
        <v>0</v>
      </c>
      <c r="V6607" s="1">
        <v>0</v>
      </c>
      <c r="W6607" s="1">
        <v>0</v>
      </c>
      <c r="X6607" s="1">
        <v>0</v>
      </c>
      <c r="Y6607" s="1">
        <v>0</v>
      </c>
      <c r="Z6607" s="2">
        <v>0</v>
      </c>
      <c r="AA6607" s="2">
        <v>0</v>
      </c>
      <c r="AB6607" s="2">
        <v>0</v>
      </c>
      <c r="CJ6607" s="1" t="s">
        <v>30</v>
      </c>
    </row>
    <row r="6608" spans="2:88" x14ac:dyDescent="0.25">
      <c r="B6608" s="1">
        <v>0</v>
      </c>
      <c r="C6608" s="1"/>
      <c r="D6608" s="1">
        <v>2310946</v>
      </c>
      <c r="E6608" s="1" t="s">
        <v>6759</v>
      </c>
      <c r="F6608" s="1" t="s">
        <v>6683</v>
      </c>
      <c r="G6608" s="11">
        <v>46190</v>
      </c>
      <c r="H6608" s="1">
        <v>0</v>
      </c>
      <c r="I6608" s="1">
        <v>0</v>
      </c>
      <c r="J6608" s="1" t="s">
        <v>16655</v>
      </c>
      <c r="K6608" s="1">
        <v>0</v>
      </c>
      <c r="L6608" s="1">
        <v>0</v>
      </c>
      <c r="M6608" s="1" t="s">
        <v>30</v>
      </c>
      <c r="N6608" s="1" t="s">
        <v>6770</v>
      </c>
      <c r="O6608" s="1" t="s">
        <v>59</v>
      </c>
      <c r="P6608" s="1">
        <v>0</v>
      </c>
      <c r="Q6608" s="1">
        <v>0</v>
      </c>
      <c r="R6608" s="1">
        <v>0</v>
      </c>
      <c r="S6608" s="3">
        <v>0</v>
      </c>
      <c r="T6608" s="3">
        <v>0</v>
      </c>
      <c r="U6608" s="1">
        <v>0</v>
      </c>
      <c r="V6608" s="1">
        <v>0</v>
      </c>
      <c r="W6608" s="1">
        <v>0</v>
      </c>
      <c r="X6608" s="1">
        <v>0</v>
      </c>
      <c r="Y6608" s="1">
        <v>0</v>
      </c>
      <c r="Z6608" s="2">
        <v>0</v>
      </c>
      <c r="AA6608" s="2">
        <v>0</v>
      </c>
      <c r="AB6608" s="2">
        <v>0</v>
      </c>
      <c r="CJ6608" s="1" t="s">
        <v>30</v>
      </c>
    </row>
    <row r="6609" spans="2:88" x14ac:dyDescent="0.25">
      <c r="B6609" s="1">
        <v>0</v>
      </c>
      <c r="C6609" s="1"/>
      <c r="D6609" s="1">
        <v>2351773</v>
      </c>
      <c r="E6609" s="1">
        <v>1114371543</v>
      </c>
      <c r="F6609" s="1" t="s">
        <v>79</v>
      </c>
      <c r="G6609" s="11">
        <v>46225</v>
      </c>
      <c r="H6609" s="1">
        <v>0</v>
      </c>
      <c r="I6609" s="1" t="s">
        <v>16646</v>
      </c>
      <c r="J6609" s="1" t="s">
        <v>16652</v>
      </c>
      <c r="K6609" s="1" t="s">
        <v>16663</v>
      </c>
      <c r="L6609" s="1" t="s">
        <v>12</v>
      </c>
      <c r="M6609" s="1" t="s">
        <v>25</v>
      </c>
      <c r="N6609" s="1" t="s">
        <v>6769</v>
      </c>
      <c r="O6609" s="1" t="s">
        <v>15986</v>
      </c>
      <c r="P6609" s="1">
        <v>2083.85</v>
      </c>
      <c r="Q6609" s="1">
        <v>777.29</v>
      </c>
      <c r="R6609" s="1">
        <v>2194.91</v>
      </c>
      <c r="S6609" s="3">
        <v>52.096249999999998</v>
      </c>
      <c r="T6609" s="3">
        <v>8.6365555555555495</v>
      </c>
      <c r="U6609" s="1" t="s">
        <v>6205</v>
      </c>
      <c r="V6609" s="1">
        <v>3026744732</v>
      </c>
      <c r="W6609" s="1">
        <v>2001177508</v>
      </c>
      <c r="X6609" s="1" t="s">
        <v>10858</v>
      </c>
      <c r="Y6609" s="1" t="s">
        <v>11138</v>
      </c>
      <c r="Z6609" s="2">
        <v>-4.6617860999999996</v>
      </c>
      <c r="AA6609" s="2">
        <v>-43.877998099999999</v>
      </c>
      <c r="AB6609" s="2" t="s">
        <v>15643</v>
      </c>
      <c r="CJ6609" s="1" t="s">
        <v>23715</v>
      </c>
    </row>
    <row r="6610" spans="2:88" x14ac:dyDescent="0.25">
      <c r="B6610" s="1">
        <v>0</v>
      </c>
      <c r="C6610" s="1"/>
      <c r="D6610" s="1">
        <v>2351771</v>
      </c>
      <c r="E6610" s="1">
        <v>1114371552</v>
      </c>
      <c r="F6610" s="1" t="s">
        <v>87</v>
      </c>
      <c r="G6610" s="11">
        <v>46225</v>
      </c>
      <c r="H6610" s="1">
        <v>0</v>
      </c>
      <c r="I6610" s="1" t="s">
        <v>16646</v>
      </c>
      <c r="J6610" s="1" t="s">
        <v>16655</v>
      </c>
      <c r="K6610" s="1" t="s">
        <v>16655</v>
      </c>
      <c r="L6610" s="1">
        <v>0</v>
      </c>
      <c r="M6610" s="1" t="s">
        <v>13</v>
      </c>
      <c r="N6610" s="1" t="s">
        <v>6769</v>
      </c>
      <c r="O6610" s="1" t="s">
        <v>23</v>
      </c>
      <c r="P6610" s="1">
        <v>134.93</v>
      </c>
      <c r="Q6610" s="1">
        <v>176.92</v>
      </c>
      <c r="R6610" s="1">
        <v>293.45999999999998</v>
      </c>
      <c r="S6610" s="3">
        <v>3.3732500000000001</v>
      </c>
      <c r="T6610" s="3">
        <v>1.9657777777777801</v>
      </c>
      <c r="U6610" s="1" t="s">
        <v>6206</v>
      </c>
      <c r="V6610" s="1">
        <v>3026746476</v>
      </c>
      <c r="W6610" s="1">
        <v>2001177497</v>
      </c>
      <c r="X6610" s="1" t="s">
        <v>10859</v>
      </c>
      <c r="Y6610" s="1" t="s">
        <v>11137</v>
      </c>
      <c r="Z6610" s="2">
        <v>-6.0311057999999997</v>
      </c>
      <c r="AA6610" s="2">
        <v>-44.230704699999997</v>
      </c>
      <c r="AB6610" s="2" t="s">
        <v>15644</v>
      </c>
      <c r="CJ6610" s="1" t="s">
        <v>23716</v>
      </c>
    </row>
    <row r="6611" spans="2:88" x14ac:dyDescent="0.25">
      <c r="B6611" s="1">
        <v>0</v>
      </c>
      <c r="C6611" s="1"/>
      <c r="D6611" s="1">
        <v>2339312</v>
      </c>
      <c r="E6611" s="1">
        <v>1113867205</v>
      </c>
      <c r="F6611" s="1" t="s">
        <v>87</v>
      </c>
      <c r="G6611" s="11">
        <v>46203</v>
      </c>
      <c r="H6611" s="1">
        <v>0</v>
      </c>
      <c r="I6611" s="1" t="s">
        <v>16646</v>
      </c>
      <c r="J6611" s="1" t="s">
        <v>16652</v>
      </c>
      <c r="K6611" s="1">
        <v>0</v>
      </c>
      <c r="L6611" s="1">
        <v>0</v>
      </c>
      <c r="M6611" s="1" t="s">
        <v>13</v>
      </c>
      <c r="N6611" s="1" t="s">
        <v>6771</v>
      </c>
      <c r="O6611" s="1" t="s">
        <v>1208</v>
      </c>
      <c r="P6611" s="1">
        <v>42.9</v>
      </c>
      <c r="Q6611" s="1">
        <v>44.39</v>
      </c>
      <c r="R6611" s="1">
        <v>215.62</v>
      </c>
      <c r="S6611" s="3">
        <v>1.0725</v>
      </c>
      <c r="T6611" s="3">
        <v>0.49322222222222201</v>
      </c>
      <c r="U6611" s="1" t="s">
        <v>5490</v>
      </c>
      <c r="V6611" s="1">
        <v>3026546353</v>
      </c>
      <c r="W6611" s="1">
        <v>2001170167</v>
      </c>
      <c r="X6611" s="1" t="s">
        <v>10414</v>
      </c>
      <c r="Y6611" s="1" t="s">
        <v>11137</v>
      </c>
      <c r="Z6611" s="2">
        <v>-5.1215250000000001</v>
      </c>
      <c r="AA6611" s="2">
        <v>-47.382248300000001</v>
      </c>
      <c r="AB6611" s="2" t="s">
        <v>15148</v>
      </c>
      <c r="CJ6611" s="1" t="s">
        <v>23717</v>
      </c>
    </row>
    <row r="6612" spans="2:88" x14ac:dyDescent="0.25">
      <c r="B6612" s="1">
        <v>0</v>
      </c>
      <c r="C6612" s="1"/>
      <c r="D6612" s="1">
        <v>2351775</v>
      </c>
      <c r="E6612" s="1">
        <v>1114371691</v>
      </c>
      <c r="F6612" s="1" t="s">
        <v>79</v>
      </c>
      <c r="G6612" s="11">
        <v>46225</v>
      </c>
      <c r="H6612" s="1">
        <v>0</v>
      </c>
      <c r="I6612" s="1" t="s">
        <v>16646</v>
      </c>
      <c r="J6612" s="1" t="s">
        <v>16652</v>
      </c>
      <c r="K6612" s="1">
        <v>0</v>
      </c>
      <c r="L6612" s="1" t="s">
        <v>12</v>
      </c>
      <c r="M6612" s="1" t="s">
        <v>25</v>
      </c>
      <c r="N6612" s="1" t="s">
        <v>6769</v>
      </c>
      <c r="O6612" s="1" t="s">
        <v>960</v>
      </c>
      <c r="P6612" s="1">
        <v>385.43</v>
      </c>
      <c r="Q6612" s="1">
        <v>197.84</v>
      </c>
      <c r="R6612" s="1">
        <v>386.21</v>
      </c>
      <c r="S6612" s="3">
        <v>9.6357499999999998</v>
      </c>
      <c r="T6612" s="3">
        <v>2.1982222222222201</v>
      </c>
      <c r="U6612" s="1" t="s">
        <v>6208</v>
      </c>
      <c r="V6612" s="1">
        <v>3026744791</v>
      </c>
      <c r="W6612" s="1">
        <v>2001177530</v>
      </c>
      <c r="X6612" s="1" t="s">
        <v>10860</v>
      </c>
      <c r="Y6612" s="1" t="s">
        <v>11138</v>
      </c>
      <c r="Z6612" s="2">
        <v>-6.5338418999999996</v>
      </c>
      <c r="AA6612" s="2">
        <v>-43.6912983</v>
      </c>
      <c r="AB6612" s="2" t="s">
        <v>15645</v>
      </c>
      <c r="CJ6612" s="1" t="s">
        <v>23718</v>
      </c>
    </row>
    <row r="6613" spans="2:88" x14ac:dyDescent="0.25">
      <c r="B6613" s="1">
        <v>0</v>
      </c>
      <c r="C6613" s="1"/>
      <c r="D6613" s="1">
        <v>2352066</v>
      </c>
      <c r="E6613" s="1">
        <v>1114371864</v>
      </c>
      <c r="F6613" s="1" t="s">
        <v>79</v>
      </c>
      <c r="G6613" s="11">
        <v>46225</v>
      </c>
      <c r="H6613" s="1">
        <v>0</v>
      </c>
      <c r="I6613" s="1" t="s">
        <v>16646</v>
      </c>
      <c r="J6613" s="1" t="s">
        <v>16652</v>
      </c>
      <c r="K6613" s="1">
        <v>0</v>
      </c>
      <c r="L6613" s="1">
        <v>0</v>
      </c>
      <c r="M6613" s="1" t="s">
        <v>25</v>
      </c>
      <c r="N6613" s="1" t="s">
        <v>6768</v>
      </c>
      <c r="O6613" s="1" t="s">
        <v>15</v>
      </c>
      <c r="P6613" s="1">
        <v>2486.41</v>
      </c>
      <c r="Q6613" s="1">
        <v>564.83000000000004</v>
      </c>
      <c r="R6613" s="1">
        <v>526.62</v>
      </c>
      <c r="S6613" s="3">
        <v>62.160249999999998</v>
      </c>
      <c r="T6613" s="3">
        <v>6.2758888888888897</v>
      </c>
      <c r="U6613" s="1" t="s">
        <v>6209</v>
      </c>
      <c r="V6613" s="1">
        <v>3026746565</v>
      </c>
      <c r="W6613" s="1">
        <v>2001177540</v>
      </c>
      <c r="X6613" s="1" t="s">
        <v>9694</v>
      </c>
      <c r="Y6613" s="1" t="s">
        <v>11138</v>
      </c>
      <c r="Z6613" s="2">
        <v>-5.3269932999999998</v>
      </c>
      <c r="AA6613" s="2">
        <v>-45.410834999999999</v>
      </c>
      <c r="AB6613" s="2" t="s">
        <v>12815</v>
      </c>
      <c r="CJ6613" s="1" t="s">
        <v>23719</v>
      </c>
    </row>
    <row r="6614" spans="2:88" x14ac:dyDescent="0.25">
      <c r="B6614" s="1">
        <v>0</v>
      </c>
      <c r="C6614" s="1"/>
      <c r="D6614" s="1">
        <v>2354896</v>
      </c>
      <c r="E6614" s="1">
        <v>1114371970</v>
      </c>
      <c r="F6614" s="1" t="s">
        <v>87</v>
      </c>
      <c r="G6614" s="11">
        <v>46225</v>
      </c>
      <c r="H6614" s="1">
        <v>0</v>
      </c>
      <c r="I6614" s="1" t="s">
        <v>16646</v>
      </c>
      <c r="J6614" s="1" t="s">
        <v>16652</v>
      </c>
      <c r="K6614" s="1">
        <v>0</v>
      </c>
      <c r="L6614" s="1">
        <v>0</v>
      </c>
      <c r="M6614" s="1" t="s">
        <v>22</v>
      </c>
      <c r="N6614" s="1" t="s">
        <v>6771</v>
      </c>
      <c r="O6614" s="1" t="s">
        <v>573</v>
      </c>
      <c r="P6614" s="1">
        <v>1241.0899999999999</v>
      </c>
      <c r="Q6614" s="1">
        <v>1024.5</v>
      </c>
      <c r="R6614" s="1">
        <v>1248.76</v>
      </c>
      <c r="S6614" s="3">
        <v>31.027249999999999</v>
      </c>
      <c r="T6614" s="3">
        <v>11.383333333333301</v>
      </c>
      <c r="U6614" s="1" t="s">
        <v>6210</v>
      </c>
      <c r="V6614" s="1">
        <v>3026745607</v>
      </c>
      <c r="W6614" s="1">
        <v>2001177550</v>
      </c>
      <c r="X6614" s="1" t="s">
        <v>10861</v>
      </c>
      <c r="Y6614" s="1" t="s">
        <v>11137</v>
      </c>
      <c r="Z6614" s="2">
        <v>-5.5411358000000002</v>
      </c>
      <c r="AA6614" s="2">
        <v>-47.1968508</v>
      </c>
      <c r="AB6614" s="2" t="s">
        <v>30</v>
      </c>
      <c r="CJ6614" s="1" t="s">
        <v>23720</v>
      </c>
    </row>
    <row r="6615" spans="2:88" x14ac:dyDescent="0.25">
      <c r="B6615" s="1">
        <v>0</v>
      </c>
      <c r="C6615" s="1"/>
      <c r="D6615" s="1">
        <v>2351774</v>
      </c>
      <c r="E6615" s="1">
        <v>1114371989</v>
      </c>
      <c r="F6615" s="1" t="s">
        <v>79</v>
      </c>
      <c r="G6615" s="11">
        <v>46225</v>
      </c>
      <c r="H6615" s="1">
        <v>0</v>
      </c>
      <c r="I6615" s="1" t="s">
        <v>16646</v>
      </c>
      <c r="J6615" s="1" t="s">
        <v>16652</v>
      </c>
      <c r="K6615" s="1">
        <v>0</v>
      </c>
      <c r="L6615" s="1">
        <v>0</v>
      </c>
      <c r="M6615" s="1" t="s">
        <v>25</v>
      </c>
      <c r="N6615" s="1" t="s">
        <v>6768</v>
      </c>
      <c r="O6615" s="1" t="s">
        <v>1428</v>
      </c>
      <c r="P6615" s="1">
        <v>523.30999999999995</v>
      </c>
      <c r="Q6615" s="1">
        <v>64.37</v>
      </c>
      <c r="R6615" s="1">
        <v>685.8</v>
      </c>
      <c r="S6615" s="3">
        <v>13.082750000000001</v>
      </c>
      <c r="T6615" s="3">
        <v>0.71522222222222198</v>
      </c>
      <c r="U6615" s="1" t="s">
        <v>6211</v>
      </c>
      <c r="V6615" s="1">
        <v>3026747049</v>
      </c>
      <c r="W6615" s="1">
        <v>2001177525</v>
      </c>
      <c r="X6615" s="1" t="s">
        <v>7006</v>
      </c>
      <c r="Y6615" s="1" t="s">
        <v>11138</v>
      </c>
      <c r="Z6615" s="2">
        <v>-3.4615708000000001</v>
      </c>
      <c r="AA6615" s="2">
        <v>-44.537280299999999</v>
      </c>
      <c r="AB6615" s="2" t="s">
        <v>15646</v>
      </c>
      <c r="CJ6615" s="1" t="s">
        <v>23721</v>
      </c>
    </row>
    <row r="6616" spans="2:88" x14ac:dyDescent="0.25">
      <c r="B6616" s="1">
        <v>0</v>
      </c>
      <c r="C6616" s="1"/>
      <c r="D6616" s="1">
        <v>2351776</v>
      </c>
      <c r="E6616" s="1">
        <v>1114372561</v>
      </c>
      <c r="F6616" s="1" t="s">
        <v>87</v>
      </c>
      <c r="G6616" s="11">
        <v>46225</v>
      </c>
      <c r="H6616" s="1">
        <v>0</v>
      </c>
      <c r="I6616" s="1" t="s">
        <v>16646</v>
      </c>
      <c r="J6616" s="1" t="s">
        <v>16652</v>
      </c>
      <c r="K6616" s="1">
        <v>0</v>
      </c>
      <c r="L6616" s="1" t="s">
        <v>12</v>
      </c>
      <c r="M6616" s="1" t="s">
        <v>13</v>
      </c>
      <c r="N6616" s="1" t="s">
        <v>6769</v>
      </c>
      <c r="O6616" s="1" t="s">
        <v>51</v>
      </c>
      <c r="P6616" s="1">
        <v>245.28</v>
      </c>
      <c r="Q6616" s="1">
        <v>27.71</v>
      </c>
      <c r="R6616" s="1">
        <v>304.27</v>
      </c>
      <c r="S6616" s="3">
        <v>6.1319999999999997</v>
      </c>
      <c r="T6616" s="3">
        <v>0.30788888888888899</v>
      </c>
      <c r="U6616" s="1" t="s">
        <v>6212</v>
      </c>
      <c r="V6616" s="1">
        <v>3026747154</v>
      </c>
      <c r="W6616" s="1">
        <v>2001177560</v>
      </c>
      <c r="X6616" s="1" t="s">
        <v>10862</v>
      </c>
      <c r="Y6616" s="1" t="s">
        <v>11137</v>
      </c>
      <c r="Z6616" s="2">
        <v>-3.7478891999999999</v>
      </c>
      <c r="AA6616" s="2">
        <v>-42.758797199999997</v>
      </c>
      <c r="AB6616" s="2" t="s">
        <v>15647</v>
      </c>
      <c r="CJ6616" s="1" t="s">
        <v>23722</v>
      </c>
    </row>
    <row r="6617" spans="2:88" x14ac:dyDescent="0.25">
      <c r="B6617" s="1" t="s">
        <v>16798</v>
      </c>
      <c r="C6617" s="11">
        <v>46258</v>
      </c>
      <c r="D6617" s="1">
        <v>2352065</v>
      </c>
      <c r="E6617" s="1">
        <v>1114372855</v>
      </c>
      <c r="F6617" s="1" t="s">
        <v>79</v>
      </c>
      <c r="G6617" s="11">
        <v>46225</v>
      </c>
      <c r="H6617" s="1">
        <v>0</v>
      </c>
      <c r="I6617" s="1" t="s">
        <v>16646</v>
      </c>
      <c r="J6617" s="1" t="s">
        <v>16652</v>
      </c>
      <c r="K6617" s="1" t="s">
        <v>16663</v>
      </c>
      <c r="L6617" s="1">
        <v>0</v>
      </c>
      <c r="M6617" s="1" t="s">
        <v>13</v>
      </c>
      <c r="N6617" s="1" t="s">
        <v>18</v>
      </c>
      <c r="O6617" s="1" t="s">
        <v>892</v>
      </c>
      <c r="P6617" s="1">
        <v>215.35</v>
      </c>
      <c r="Q6617" s="1">
        <v>39.14</v>
      </c>
      <c r="R6617" s="1">
        <v>264.24</v>
      </c>
      <c r="S6617" s="3">
        <v>5.38375</v>
      </c>
      <c r="T6617" s="3">
        <v>0.43488888888888899</v>
      </c>
      <c r="U6617" s="1" t="s">
        <v>6213</v>
      </c>
      <c r="V6617" s="1">
        <v>3026744996</v>
      </c>
      <c r="W6617" s="1">
        <v>2001177539</v>
      </c>
      <c r="X6617" s="1" t="s">
        <v>10863</v>
      </c>
      <c r="Y6617" s="1" t="s">
        <v>11138</v>
      </c>
      <c r="Z6617" s="2">
        <v>-2.4625783000000001</v>
      </c>
      <c r="AA6617" s="2">
        <v>-45.106524999999998</v>
      </c>
      <c r="AB6617" s="2" t="s">
        <v>15648</v>
      </c>
      <c r="CJ6617" s="1" t="s">
        <v>23723</v>
      </c>
    </row>
    <row r="6618" spans="2:88" x14ac:dyDescent="0.25">
      <c r="B6618" s="1">
        <v>0</v>
      </c>
      <c r="C6618" s="1"/>
      <c r="D6618" s="1">
        <v>2352067</v>
      </c>
      <c r="E6618" s="1">
        <v>1114373009</v>
      </c>
      <c r="F6618" s="1" t="s">
        <v>79</v>
      </c>
      <c r="G6618" s="11">
        <v>46225</v>
      </c>
      <c r="H6618" s="1">
        <v>0</v>
      </c>
      <c r="I6618" s="1" t="s">
        <v>16646</v>
      </c>
      <c r="J6618" s="1" t="s">
        <v>16652</v>
      </c>
      <c r="K6618" s="1">
        <v>0</v>
      </c>
      <c r="L6618" s="1">
        <v>0</v>
      </c>
      <c r="M6618" s="1" t="s">
        <v>25</v>
      </c>
      <c r="N6618" s="1" t="s">
        <v>18</v>
      </c>
      <c r="O6618" s="1" t="s">
        <v>80</v>
      </c>
      <c r="P6618" s="1">
        <v>585.78</v>
      </c>
      <c r="Q6618" s="1">
        <v>680.33</v>
      </c>
      <c r="R6618" s="1">
        <v>683.51</v>
      </c>
      <c r="S6618" s="3">
        <v>14.644500000000001</v>
      </c>
      <c r="T6618" s="3">
        <v>7.5592222222222203</v>
      </c>
      <c r="U6618" s="1" t="s">
        <v>6214</v>
      </c>
      <c r="V6618" s="1">
        <v>3026746840</v>
      </c>
      <c r="W6618" s="1">
        <v>2001177571</v>
      </c>
      <c r="X6618" s="1" t="s">
        <v>7250</v>
      </c>
      <c r="Y6618" s="1" t="s">
        <v>11138</v>
      </c>
      <c r="Z6618" s="2">
        <v>-2.2106116999999998</v>
      </c>
      <c r="AA6618" s="2">
        <v>-45.354078299999998</v>
      </c>
      <c r="AB6618" s="2" t="s">
        <v>15649</v>
      </c>
      <c r="CJ6618" s="1" t="s">
        <v>23724</v>
      </c>
    </row>
    <row r="6619" spans="2:88" x14ac:dyDescent="0.25">
      <c r="B6619" s="1">
        <v>0</v>
      </c>
      <c r="C6619" s="1"/>
      <c r="D6619" s="1">
        <v>2352068</v>
      </c>
      <c r="E6619" s="1">
        <v>1114373264</v>
      </c>
      <c r="F6619" s="1" t="s">
        <v>79</v>
      </c>
      <c r="G6619" s="11">
        <v>46225</v>
      </c>
      <c r="H6619" s="1">
        <v>0</v>
      </c>
      <c r="I6619" s="1" t="s">
        <v>16646</v>
      </c>
      <c r="J6619" s="1" t="s">
        <v>16655</v>
      </c>
      <c r="K6619" s="1" t="s">
        <v>16655</v>
      </c>
      <c r="L6619" s="1" t="s">
        <v>12</v>
      </c>
      <c r="M6619" s="1" t="s">
        <v>13</v>
      </c>
      <c r="N6619" s="1" t="s">
        <v>6769</v>
      </c>
      <c r="O6619" s="1" t="s">
        <v>72</v>
      </c>
      <c r="P6619" s="1">
        <v>155.55000000000001</v>
      </c>
      <c r="Q6619" s="1">
        <v>67.55</v>
      </c>
      <c r="R6619" s="1">
        <v>179.86</v>
      </c>
      <c r="S6619" s="3">
        <v>3.8887499999999999</v>
      </c>
      <c r="T6619" s="3">
        <v>0.75055555555555598</v>
      </c>
      <c r="U6619" s="1" t="s">
        <v>6215</v>
      </c>
      <c r="V6619" s="1">
        <v>3026747340</v>
      </c>
      <c r="W6619" s="1">
        <v>2001177602</v>
      </c>
      <c r="X6619" s="1" t="s">
        <v>6979</v>
      </c>
      <c r="Y6619" s="1" t="s">
        <v>11138</v>
      </c>
      <c r="Z6619" s="2">
        <v>-3.8506383</v>
      </c>
      <c r="AA6619" s="2">
        <v>-43.299678299999997</v>
      </c>
      <c r="AB6619" s="2" t="s">
        <v>15650</v>
      </c>
      <c r="CJ6619" s="1" t="s">
        <v>23725</v>
      </c>
    </row>
    <row r="6620" spans="2:88" x14ac:dyDescent="0.2">
      <c r="B6620" s="14" t="s">
        <v>16797</v>
      </c>
      <c r="C6620" s="15">
        <v>46265</v>
      </c>
      <c r="D6620" s="1">
        <v>2351777</v>
      </c>
      <c r="E6620" s="1">
        <v>1114374565</v>
      </c>
      <c r="F6620" s="1" t="s">
        <v>87</v>
      </c>
      <c r="G6620" s="11">
        <v>46225</v>
      </c>
      <c r="H6620" s="1">
        <v>0</v>
      </c>
      <c r="I6620" s="1" t="s">
        <v>16646</v>
      </c>
      <c r="J6620" s="1" t="s">
        <v>16652</v>
      </c>
      <c r="K6620" s="1" t="s">
        <v>16664</v>
      </c>
      <c r="L6620" s="1">
        <v>0</v>
      </c>
      <c r="M6620" s="1" t="s">
        <v>13</v>
      </c>
      <c r="N6620" s="1" t="s">
        <v>6771</v>
      </c>
      <c r="O6620" s="1" t="s">
        <v>207</v>
      </c>
      <c r="P6620" s="1">
        <v>14.29</v>
      </c>
      <c r="Q6620" s="1">
        <v>139.13</v>
      </c>
      <c r="R6620" s="1">
        <v>158.34</v>
      </c>
      <c r="S6620" s="3">
        <v>0.35725000000000001</v>
      </c>
      <c r="T6620" s="3">
        <v>1.54588888888889</v>
      </c>
      <c r="U6620" s="1" t="s">
        <v>6216</v>
      </c>
      <c r="V6620" s="1">
        <v>3026749050</v>
      </c>
      <c r="W6620" s="1">
        <v>2001177625</v>
      </c>
      <c r="X6620" s="1" t="s">
        <v>10864</v>
      </c>
      <c r="Y6620" s="1" t="s">
        <v>11137</v>
      </c>
      <c r="Z6620" s="2">
        <v>-5.4989777096200001</v>
      </c>
      <c r="AA6620" s="2">
        <v>-47.466403542754001</v>
      </c>
      <c r="AB6620" s="2" t="s">
        <v>15651</v>
      </c>
      <c r="CJ6620" s="1" t="s">
        <v>23726</v>
      </c>
    </row>
    <row r="6621" spans="2:88" x14ac:dyDescent="0.25">
      <c r="B6621" s="1">
        <v>0</v>
      </c>
      <c r="C6621" s="1"/>
      <c r="D6621" s="1">
        <v>2351778</v>
      </c>
      <c r="E6621" s="1">
        <v>1114374658</v>
      </c>
      <c r="F6621" s="1" t="s">
        <v>87</v>
      </c>
      <c r="G6621" s="11">
        <v>46225</v>
      </c>
      <c r="H6621" s="1">
        <v>0</v>
      </c>
      <c r="I6621" s="1" t="s">
        <v>16646</v>
      </c>
      <c r="J6621" s="1" t="s">
        <v>16652</v>
      </c>
      <c r="K6621" s="1">
        <v>0</v>
      </c>
      <c r="L6621" s="1" t="s">
        <v>12</v>
      </c>
      <c r="M6621" s="1" t="s">
        <v>13</v>
      </c>
      <c r="N6621" s="1" t="s">
        <v>6769</v>
      </c>
      <c r="O6621" s="1" t="s">
        <v>501</v>
      </c>
      <c r="P6621" s="1">
        <v>51.81</v>
      </c>
      <c r="Q6621" s="1">
        <v>55.41</v>
      </c>
      <c r="R6621" s="1">
        <v>208.06</v>
      </c>
      <c r="S6621" s="3">
        <v>1.29525</v>
      </c>
      <c r="T6621" s="3">
        <v>0.61566666666666703</v>
      </c>
      <c r="U6621" s="1" t="s">
        <v>6217</v>
      </c>
      <c r="V6621" s="1">
        <v>3026749084</v>
      </c>
      <c r="W6621" s="1">
        <v>2001177628</v>
      </c>
      <c r="X6621" s="1" t="s">
        <v>10865</v>
      </c>
      <c r="Y6621" s="1" t="s">
        <v>11137</v>
      </c>
      <c r="Z6621" s="2">
        <v>-6.5935617000000004</v>
      </c>
      <c r="AA6621" s="2">
        <v>-44.071091699999997</v>
      </c>
      <c r="AB6621" s="2" t="s">
        <v>15652</v>
      </c>
      <c r="CJ6621" s="1" t="s">
        <v>23727</v>
      </c>
    </row>
    <row r="6622" spans="2:88" x14ac:dyDescent="0.25">
      <c r="B6622" s="1">
        <v>0</v>
      </c>
      <c r="C6622" s="1"/>
      <c r="D6622" s="1">
        <v>2352070</v>
      </c>
      <c r="E6622" s="1">
        <v>1114391347</v>
      </c>
      <c r="F6622" s="1" t="s">
        <v>87</v>
      </c>
      <c r="G6622" s="11">
        <v>46225</v>
      </c>
      <c r="H6622" s="1">
        <v>0</v>
      </c>
      <c r="I6622" s="1" t="s">
        <v>16646</v>
      </c>
      <c r="J6622" s="1" t="s">
        <v>16652</v>
      </c>
      <c r="K6622" s="1">
        <v>0</v>
      </c>
      <c r="L6622" s="1">
        <v>0</v>
      </c>
      <c r="M6622" s="1" t="s">
        <v>22</v>
      </c>
      <c r="N6622" s="1" t="s">
        <v>6768</v>
      </c>
      <c r="O6622" s="1" t="s">
        <v>437</v>
      </c>
      <c r="P6622" s="1">
        <v>1333.22</v>
      </c>
      <c r="Q6622" s="1">
        <v>1282.6300000000001</v>
      </c>
      <c r="R6622" s="1">
        <v>1278.29</v>
      </c>
      <c r="S6622" s="3">
        <v>33.330500000000001</v>
      </c>
      <c r="T6622" s="3">
        <v>14.251444444444401</v>
      </c>
      <c r="U6622" s="1" t="s">
        <v>6218</v>
      </c>
      <c r="V6622" s="1">
        <v>3026750015</v>
      </c>
      <c r="W6622" s="1">
        <v>2001177650</v>
      </c>
      <c r="X6622" s="1" t="s">
        <v>10866</v>
      </c>
      <c r="Y6622" s="1" t="s">
        <v>11137</v>
      </c>
      <c r="Z6622" s="2">
        <v>-3.9348869</v>
      </c>
      <c r="AA6622" s="2">
        <v>-45.0995153</v>
      </c>
      <c r="AB6622" s="2" t="s">
        <v>15653</v>
      </c>
      <c r="CJ6622" s="1" t="s">
        <v>23728</v>
      </c>
    </row>
    <row r="6623" spans="2:88" x14ac:dyDescent="0.25">
      <c r="B6623" s="1">
        <v>0</v>
      </c>
      <c r="C6623" s="1"/>
      <c r="D6623" s="1">
        <v>660374</v>
      </c>
      <c r="E6623" s="1">
        <v>1105940444</v>
      </c>
      <c r="F6623" s="1" t="s">
        <v>87</v>
      </c>
      <c r="G6623" s="11">
        <v>45931</v>
      </c>
      <c r="H6623" s="1">
        <v>0</v>
      </c>
      <c r="I6623" s="1" t="s">
        <v>16646</v>
      </c>
      <c r="J6623" s="1" t="s">
        <v>16652</v>
      </c>
      <c r="K6623" s="1">
        <v>0</v>
      </c>
      <c r="L6623" s="1" t="s">
        <v>12</v>
      </c>
      <c r="M6623" s="1" t="s">
        <v>25</v>
      </c>
      <c r="N6623" s="1" t="s">
        <v>6770</v>
      </c>
      <c r="O6623" s="1" t="s">
        <v>384</v>
      </c>
      <c r="P6623" s="1">
        <v>185.82</v>
      </c>
      <c r="Q6623" s="1">
        <v>180.03</v>
      </c>
      <c r="R6623" s="1">
        <v>375.68</v>
      </c>
      <c r="S6623" s="3">
        <v>4.6455000000000002</v>
      </c>
      <c r="T6623" s="3">
        <v>2.0003333333333302</v>
      </c>
      <c r="U6623" s="1" t="s">
        <v>1584</v>
      </c>
      <c r="V6623" s="1">
        <v>3024350036</v>
      </c>
      <c r="W6623" s="1">
        <v>2001086823</v>
      </c>
      <c r="X6623" s="1" t="s">
        <v>7725</v>
      </c>
      <c r="Y6623" s="1" t="s">
        <v>11137</v>
      </c>
      <c r="Z6623" s="2">
        <v>-3.0474233000000002</v>
      </c>
      <c r="AA6623" s="2">
        <v>-42.523021700000001</v>
      </c>
      <c r="AB6623" s="2" t="s">
        <v>12300</v>
      </c>
      <c r="CJ6623" s="1" t="s">
        <v>23729</v>
      </c>
    </row>
    <row r="6624" spans="2:88" x14ac:dyDescent="0.25">
      <c r="B6624" s="1">
        <v>0</v>
      </c>
      <c r="C6624" s="1"/>
      <c r="D6624" s="1">
        <v>2352562</v>
      </c>
      <c r="E6624" s="1">
        <v>1114392622</v>
      </c>
      <c r="F6624" s="1" t="s">
        <v>79</v>
      </c>
      <c r="G6624" s="11">
        <v>46226</v>
      </c>
      <c r="H6624" s="1">
        <v>0</v>
      </c>
      <c r="I6624" s="1" t="s">
        <v>16646</v>
      </c>
      <c r="J6624" s="1" t="s">
        <v>16652</v>
      </c>
      <c r="K6624" s="1">
        <v>0</v>
      </c>
      <c r="L6624" s="1">
        <v>0</v>
      </c>
      <c r="M6624" s="1" t="s">
        <v>25</v>
      </c>
      <c r="N6624" s="1" t="s">
        <v>6768</v>
      </c>
      <c r="O6624" s="1" t="s">
        <v>615</v>
      </c>
      <c r="P6624" s="1">
        <v>651.99</v>
      </c>
      <c r="Q6624" s="1">
        <v>552.01</v>
      </c>
      <c r="R6624" s="1">
        <v>501.55</v>
      </c>
      <c r="S6624" s="3">
        <v>16.29975</v>
      </c>
      <c r="T6624" s="3">
        <v>6.1334444444444403</v>
      </c>
      <c r="U6624" s="1" t="s">
        <v>6220</v>
      </c>
      <c r="V6624" s="1">
        <v>3026747588</v>
      </c>
      <c r="W6624" s="1">
        <v>2001177613</v>
      </c>
      <c r="X6624" s="1" t="s">
        <v>10867</v>
      </c>
      <c r="Y6624" s="1" t="s">
        <v>11138</v>
      </c>
      <c r="Z6624" s="2">
        <v>-4.5876650000000003</v>
      </c>
      <c r="AA6624" s="2">
        <v>-45.053208300000001</v>
      </c>
      <c r="AB6624" s="2" t="s">
        <v>15655</v>
      </c>
      <c r="CJ6624" s="1" t="s">
        <v>23730</v>
      </c>
    </row>
    <row r="6625" spans="2:88" x14ac:dyDescent="0.25">
      <c r="B6625" s="1">
        <v>0</v>
      </c>
      <c r="C6625" s="1"/>
      <c r="D6625" s="1">
        <v>2352564</v>
      </c>
      <c r="E6625" s="1">
        <v>1114392955</v>
      </c>
      <c r="F6625" s="1" t="s">
        <v>79</v>
      </c>
      <c r="G6625" s="11">
        <v>46226</v>
      </c>
      <c r="H6625" s="1">
        <v>0</v>
      </c>
      <c r="I6625" s="1" t="s">
        <v>16646</v>
      </c>
      <c r="J6625" s="1" t="s">
        <v>16652</v>
      </c>
      <c r="K6625" s="1">
        <v>0</v>
      </c>
      <c r="L6625" s="1">
        <v>0</v>
      </c>
      <c r="M6625" s="1" t="s">
        <v>22</v>
      </c>
      <c r="N6625" s="1" t="s">
        <v>6769</v>
      </c>
      <c r="O6625" s="1" t="s">
        <v>53</v>
      </c>
      <c r="P6625" s="1">
        <v>1083.32</v>
      </c>
      <c r="Q6625" s="1">
        <v>1155.02</v>
      </c>
      <c r="R6625" s="1">
        <v>1358.1</v>
      </c>
      <c r="S6625" s="3">
        <v>27.082999999999998</v>
      </c>
      <c r="T6625" s="3">
        <v>12.8335555555556</v>
      </c>
      <c r="U6625" s="1" t="s">
        <v>6221</v>
      </c>
      <c r="V6625" s="1">
        <v>3026750333</v>
      </c>
      <c r="W6625" s="1">
        <v>2001177659</v>
      </c>
      <c r="X6625" s="1" t="s">
        <v>7155</v>
      </c>
      <c r="Y6625" s="1" t="s">
        <v>11138</v>
      </c>
      <c r="Z6625" s="2">
        <v>-6.2765950000000004</v>
      </c>
      <c r="AA6625" s="2">
        <v>-44.577179999999998</v>
      </c>
      <c r="AB6625" s="2" t="s">
        <v>15656</v>
      </c>
      <c r="CJ6625" s="1" t="s">
        <v>23731</v>
      </c>
    </row>
    <row r="6626" spans="2:88" x14ac:dyDescent="0.25">
      <c r="B6626" s="1">
        <v>0</v>
      </c>
      <c r="C6626" s="1"/>
      <c r="D6626" s="1">
        <v>2343272</v>
      </c>
      <c r="E6626" s="1" t="s">
        <v>6760</v>
      </c>
      <c r="F6626" s="1" t="s">
        <v>6680</v>
      </c>
      <c r="G6626" s="11">
        <v>46220</v>
      </c>
      <c r="H6626" s="1">
        <v>0</v>
      </c>
      <c r="I6626" s="1">
        <v>0</v>
      </c>
      <c r="J6626" s="1" t="s">
        <v>16652</v>
      </c>
      <c r="K6626" s="1">
        <v>0</v>
      </c>
      <c r="L6626" s="1">
        <v>0</v>
      </c>
      <c r="M6626" s="1" t="s">
        <v>30</v>
      </c>
      <c r="N6626" s="1" t="s">
        <v>6770</v>
      </c>
      <c r="O6626" s="1" t="s">
        <v>59</v>
      </c>
      <c r="P6626" s="1">
        <v>0</v>
      </c>
      <c r="Q6626" s="1">
        <v>0</v>
      </c>
      <c r="R6626" s="1">
        <v>0</v>
      </c>
      <c r="S6626" s="3">
        <v>0</v>
      </c>
      <c r="T6626" s="3">
        <v>0</v>
      </c>
      <c r="U6626" s="1">
        <v>0</v>
      </c>
      <c r="V6626" s="1">
        <v>0</v>
      </c>
      <c r="W6626" s="1">
        <v>0</v>
      </c>
      <c r="X6626" s="1">
        <v>0</v>
      </c>
      <c r="Y6626" s="1">
        <v>0</v>
      </c>
      <c r="Z6626" s="2">
        <v>0</v>
      </c>
      <c r="AA6626" s="2">
        <v>0</v>
      </c>
      <c r="AB6626" s="2">
        <v>0</v>
      </c>
      <c r="CJ6626" s="1" t="s">
        <v>30</v>
      </c>
    </row>
    <row r="6627" spans="2:88" x14ac:dyDescent="0.25">
      <c r="B6627" s="1">
        <v>0</v>
      </c>
      <c r="C6627" s="1"/>
      <c r="D6627" s="1">
        <v>2351780</v>
      </c>
      <c r="E6627" s="1">
        <v>1114393372</v>
      </c>
      <c r="F6627" s="1" t="s">
        <v>87</v>
      </c>
      <c r="G6627" s="11">
        <v>46226</v>
      </c>
      <c r="H6627" s="1">
        <v>0</v>
      </c>
      <c r="I6627" s="1" t="s">
        <v>16646</v>
      </c>
      <c r="J6627" s="1" t="s">
        <v>16655</v>
      </c>
      <c r="K6627" s="1" t="s">
        <v>16667</v>
      </c>
      <c r="L6627" s="1">
        <v>0</v>
      </c>
      <c r="M6627" s="1" t="s">
        <v>13</v>
      </c>
      <c r="N6627" s="1" t="s">
        <v>6770</v>
      </c>
      <c r="O6627" s="1" t="s">
        <v>28</v>
      </c>
      <c r="P6627" s="1">
        <v>79.48</v>
      </c>
      <c r="Q6627" s="1">
        <v>221.31</v>
      </c>
      <c r="R6627" s="1">
        <v>224.1</v>
      </c>
      <c r="S6627" s="3">
        <v>1.9870000000000001</v>
      </c>
      <c r="T6627" s="3">
        <v>2.4590000000000001</v>
      </c>
      <c r="U6627" s="1" t="s">
        <v>6223</v>
      </c>
      <c r="V6627" s="1">
        <v>3026749688</v>
      </c>
      <c r="W6627" s="1">
        <v>2001177676</v>
      </c>
      <c r="X6627" s="1" t="s">
        <v>10869</v>
      </c>
      <c r="Y6627" s="1" t="s">
        <v>11137</v>
      </c>
      <c r="Z6627" s="2">
        <v>-3.1498339</v>
      </c>
      <c r="AA6627" s="2">
        <v>-44.344243900000002</v>
      </c>
      <c r="AB6627" s="2" t="s">
        <v>30</v>
      </c>
      <c r="CJ6627" s="1" t="s">
        <v>23732</v>
      </c>
    </row>
    <row r="6628" spans="2:88" x14ac:dyDescent="0.25">
      <c r="B6628" s="1">
        <v>0</v>
      </c>
      <c r="C6628" s="1"/>
      <c r="D6628" s="1">
        <v>2351617</v>
      </c>
      <c r="E6628" s="1">
        <v>1114393871</v>
      </c>
      <c r="F6628" s="1" t="s">
        <v>79</v>
      </c>
      <c r="G6628" s="11">
        <v>46226</v>
      </c>
      <c r="H6628" s="1">
        <v>0</v>
      </c>
      <c r="I6628" s="1" t="s">
        <v>16646</v>
      </c>
      <c r="J6628" s="1" t="s">
        <v>16652</v>
      </c>
      <c r="K6628" s="1">
        <v>0</v>
      </c>
      <c r="L6628" s="1">
        <v>0</v>
      </c>
      <c r="M6628" s="1" t="s">
        <v>25</v>
      </c>
      <c r="N6628" s="1" t="s">
        <v>6771</v>
      </c>
      <c r="O6628" s="1" t="s">
        <v>1913</v>
      </c>
      <c r="P6628" s="1">
        <v>815.57</v>
      </c>
      <c r="Q6628" s="1">
        <v>147.4</v>
      </c>
      <c r="R6628" s="1">
        <v>576.41999999999996</v>
      </c>
      <c r="S6628" s="3">
        <v>20.389250000000001</v>
      </c>
      <c r="T6628" s="3">
        <v>1.63777777777778</v>
      </c>
      <c r="U6628" s="1" t="s">
        <v>6224</v>
      </c>
      <c r="V6628" s="1">
        <v>3026750589</v>
      </c>
      <c r="W6628" s="1">
        <v>2001177686</v>
      </c>
      <c r="X6628" s="1" t="s">
        <v>10870</v>
      </c>
      <c r="Y6628" s="1" t="s">
        <v>11138</v>
      </c>
      <c r="Z6628" s="2">
        <v>-6.4974467000000002</v>
      </c>
      <c r="AA6628" s="2">
        <v>-46.790837799999998</v>
      </c>
      <c r="AB6628" s="2" t="s">
        <v>30</v>
      </c>
      <c r="CJ6628" s="1" t="s">
        <v>23733</v>
      </c>
    </row>
    <row r="6629" spans="2:88" x14ac:dyDescent="0.25">
      <c r="B6629" s="1">
        <v>0</v>
      </c>
      <c r="C6629" s="1"/>
      <c r="D6629" s="1">
        <v>2309287</v>
      </c>
      <c r="E6629" s="1">
        <v>1113387532</v>
      </c>
      <c r="F6629" s="1" t="s">
        <v>79</v>
      </c>
      <c r="G6629" s="11">
        <v>46181</v>
      </c>
      <c r="H6629" s="1">
        <v>0</v>
      </c>
      <c r="I6629" s="1" t="s">
        <v>16646</v>
      </c>
      <c r="J6629" s="1" t="s">
        <v>16652</v>
      </c>
      <c r="K6629" s="1" t="s">
        <v>16661</v>
      </c>
      <c r="L6629" s="1" t="s">
        <v>12</v>
      </c>
      <c r="M6629" s="1" t="s">
        <v>25</v>
      </c>
      <c r="N6629" s="1" t="s">
        <v>6768</v>
      </c>
      <c r="O6629" s="1" t="s">
        <v>370</v>
      </c>
      <c r="P6629" s="1">
        <v>387.96</v>
      </c>
      <c r="Q6629" s="1">
        <v>23.7</v>
      </c>
      <c r="R6629" s="1">
        <v>27</v>
      </c>
      <c r="S6629" s="3">
        <v>9.6989999999999998</v>
      </c>
      <c r="T6629" s="3">
        <v>0.26333333333333298</v>
      </c>
      <c r="U6629" s="1" t="s">
        <v>4807</v>
      </c>
      <c r="V6629" s="1">
        <v>3026375044</v>
      </c>
      <c r="W6629" s="1">
        <v>2001163229</v>
      </c>
      <c r="X6629" s="1" t="s">
        <v>7694</v>
      </c>
      <c r="Y6629" s="1" t="s">
        <v>11138</v>
      </c>
      <c r="Z6629" s="2">
        <v>-3.9704649999999999</v>
      </c>
      <c r="AA6629" s="2">
        <v>-44.458611699999999</v>
      </c>
      <c r="AB6629" s="2" t="s">
        <v>14698</v>
      </c>
      <c r="CJ6629" s="1" t="s">
        <v>23734</v>
      </c>
    </row>
    <row r="6630" spans="2:88" x14ac:dyDescent="0.25">
      <c r="B6630" s="1" t="s">
        <v>16721</v>
      </c>
      <c r="C6630" s="11">
        <v>46265</v>
      </c>
      <c r="D6630" s="1">
        <v>2339395</v>
      </c>
      <c r="E6630" s="1">
        <v>1113924058</v>
      </c>
      <c r="F6630" s="1" t="s">
        <v>87</v>
      </c>
      <c r="G6630" s="11">
        <v>46205</v>
      </c>
      <c r="H6630" s="1">
        <v>0</v>
      </c>
      <c r="I6630" s="1" t="s">
        <v>16646</v>
      </c>
      <c r="J6630" s="1" t="s">
        <v>16652</v>
      </c>
      <c r="K6630" s="1" t="s">
        <v>16661</v>
      </c>
      <c r="L6630" s="1" t="s">
        <v>12</v>
      </c>
      <c r="M6630" s="1" t="s">
        <v>13</v>
      </c>
      <c r="N6630" s="1" t="s">
        <v>6769</v>
      </c>
      <c r="O6630" s="1" t="s">
        <v>796</v>
      </c>
      <c r="P6630" s="1">
        <v>27.51</v>
      </c>
      <c r="Q6630" s="1">
        <v>28.94</v>
      </c>
      <c r="R6630" s="1">
        <v>28.88</v>
      </c>
      <c r="S6630" s="3">
        <v>0.68774999999999997</v>
      </c>
      <c r="T6630" s="3">
        <v>0.32155555555555598</v>
      </c>
      <c r="U6630" s="1" t="s">
        <v>5562</v>
      </c>
      <c r="V6630" s="1">
        <v>3026574144</v>
      </c>
      <c r="W6630" s="1">
        <v>2001171156</v>
      </c>
      <c r="X6630" s="1" t="s">
        <v>10461</v>
      </c>
      <c r="Y6630" s="1" t="s">
        <v>11137</v>
      </c>
      <c r="Z6630" s="2">
        <v>-5.1032811000000002</v>
      </c>
      <c r="AA6630" s="2">
        <v>-42.866268099999999</v>
      </c>
      <c r="AB6630" s="2" t="s">
        <v>15206</v>
      </c>
      <c r="CJ6630" s="1" t="s">
        <v>23735</v>
      </c>
    </row>
    <row r="6631" spans="2:88" x14ac:dyDescent="0.25">
      <c r="B6631" s="1">
        <v>0</v>
      </c>
      <c r="C6631" s="1"/>
      <c r="D6631" s="1">
        <v>2352302</v>
      </c>
      <c r="E6631" s="1">
        <v>1114395197</v>
      </c>
      <c r="F6631" s="1" t="s">
        <v>87</v>
      </c>
      <c r="G6631" s="11">
        <v>46226</v>
      </c>
      <c r="H6631" s="1">
        <v>0</v>
      </c>
      <c r="I6631" s="1" t="s">
        <v>16646</v>
      </c>
      <c r="J6631" s="1" t="s">
        <v>16655</v>
      </c>
      <c r="K6631" s="1" t="s">
        <v>16668</v>
      </c>
      <c r="L6631" s="1" t="s">
        <v>12</v>
      </c>
      <c r="M6631" s="1" t="s">
        <v>13</v>
      </c>
      <c r="N6631" s="1" t="s">
        <v>6769</v>
      </c>
      <c r="O6631" s="1" t="s">
        <v>796</v>
      </c>
      <c r="P6631" s="1">
        <v>25.61</v>
      </c>
      <c r="Q6631" s="1">
        <v>9.39</v>
      </c>
      <c r="R6631" s="1">
        <v>45.03</v>
      </c>
      <c r="S6631" s="3">
        <v>0.64024999999999999</v>
      </c>
      <c r="T6631" s="3">
        <v>0.104333333333333</v>
      </c>
      <c r="U6631" s="1" t="s">
        <v>5389</v>
      </c>
      <c r="V6631" s="1">
        <v>3026748908</v>
      </c>
      <c r="W6631" s="1">
        <v>2001177790</v>
      </c>
      <c r="X6631" s="1" t="s">
        <v>10872</v>
      </c>
      <c r="Y6631" s="1" t="s">
        <v>11137</v>
      </c>
      <c r="Z6631" s="2">
        <v>-5.1450899999999997</v>
      </c>
      <c r="AA6631" s="2">
        <v>-42.835250000000002</v>
      </c>
      <c r="AB6631" s="2" t="s">
        <v>15660</v>
      </c>
      <c r="CJ6631" s="1" t="s">
        <v>23736</v>
      </c>
    </row>
    <row r="6632" spans="2:88" x14ac:dyDescent="0.25">
      <c r="B6632" s="1">
        <v>0</v>
      </c>
      <c r="C6632" s="1"/>
      <c r="D6632" s="1">
        <v>2352304</v>
      </c>
      <c r="E6632" s="1">
        <v>1114395339</v>
      </c>
      <c r="F6632" s="1" t="s">
        <v>79</v>
      </c>
      <c r="G6632" s="11">
        <v>46226</v>
      </c>
      <c r="H6632" s="1">
        <v>0</v>
      </c>
      <c r="I6632" s="1" t="s">
        <v>16646</v>
      </c>
      <c r="J6632" s="1" t="s">
        <v>16652</v>
      </c>
      <c r="K6632" s="1">
        <v>0</v>
      </c>
      <c r="L6632" s="1" t="s">
        <v>12</v>
      </c>
      <c r="M6632" s="1" t="s">
        <v>13</v>
      </c>
      <c r="N6632" s="1" t="s">
        <v>6769</v>
      </c>
      <c r="O6632" s="1" t="s">
        <v>1243</v>
      </c>
      <c r="P6632" s="1">
        <v>94.77</v>
      </c>
      <c r="Q6632" s="1">
        <v>229.39</v>
      </c>
      <c r="R6632" s="1">
        <v>257.29000000000002</v>
      </c>
      <c r="S6632" s="3">
        <v>2.3692500000000001</v>
      </c>
      <c r="T6632" s="3">
        <v>2.5487777777777798</v>
      </c>
      <c r="U6632" s="1" t="s">
        <v>6227</v>
      </c>
      <c r="V6632" s="1">
        <v>3026748983</v>
      </c>
      <c r="W6632" s="1">
        <v>2001177797</v>
      </c>
      <c r="X6632" s="1" t="s">
        <v>10873</v>
      </c>
      <c r="Y6632" s="1" t="s">
        <v>11138</v>
      </c>
      <c r="Z6632" s="2">
        <v>-6.0757966999999997</v>
      </c>
      <c r="AA6632" s="2">
        <v>-43.906855</v>
      </c>
      <c r="AB6632" s="2" t="s">
        <v>30</v>
      </c>
      <c r="CJ6632" s="1" t="s">
        <v>23737</v>
      </c>
    </row>
    <row r="6633" spans="2:88" x14ac:dyDescent="0.25">
      <c r="B6633" s="1">
        <v>0</v>
      </c>
      <c r="C6633" s="1"/>
      <c r="D6633" s="1">
        <v>2310216</v>
      </c>
      <c r="E6633" s="1">
        <v>1113473075</v>
      </c>
      <c r="F6633" s="1" t="s">
        <v>79</v>
      </c>
      <c r="G6633" s="11">
        <v>46184</v>
      </c>
      <c r="H6633" s="1">
        <v>0</v>
      </c>
      <c r="I6633" s="1" t="s">
        <v>16646</v>
      </c>
      <c r="J6633" s="1" t="s">
        <v>16652</v>
      </c>
      <c r="K6633" s="1" t="s">
        <v>16661</v>
      </c>
      <c r="L6633" s="1" t="s">
        <v>12</v>
      </c>
      <c r="M6633" s="1" t="s">
        <v>13</v>
      </c>
      <c r="N6633" s="1" t="s">
        <v>6768</v>
      </c>
      <c r="O6633" s="1" t="s">
        <v>370</v>
      </c>
      <c r="P6633" s="1">
        <v>228.99</v>
      </c>
      <c r="Q6633" s="1">
        <v>333.54</v>
      </c>
      <c r="R6633" s="1">
        <v>334.35</v>
      </c>
      <c r="S6633" s="3">
        <v>5.7247500000000002</v>
      </c>
      <c r="T6633" s="3">
        <v>3.706</v>
      </c>
      <c r="U6633" s="1" t="s">
        <v>4920</v>
      </c>
      <c r="V6633" s="1">
        <v>3026408619</v>
      </c>
      <c r="W6633" s="1">
        <v>2001164573</v>
      </c>
      <c r="X6633" s="1" t="s">
        <v>10078</v>
      </c>
      <c r="Y6633" s="1" t="s">
        <v>11138</v>
      </c>
      <c r="Z6633" s="2">
        <v>-4.0955982999999998</v>
      </c>
      <c r="AA6633" s="2">
        <v>-44.463954999999999</v>
      </c>
      <c r="AB6633" s="2" t="s">
        <v>14768</v>
      </c>
      <c r="CJ6633" s="1" t="s">
        <v>23738</v>
      </c>
    </row>
    <row r="6634" spans="2:88" x14ac:dyDescent="0.25">
      <c r="B6634" s="1">
        <v>0</v>
      </c>
      <c r="C6634" s="1"/>
      <c r="D6634" s="1">
        <v>2352305</v>
      </c>
      <c r="E6634" s="1">
        <v>1114395522</v>
      </c>
      <c r="F6634" s="1" t="s">
        <v>87</v>
      </c>
      <c r="G6634" s="11">
        <v>46226</v>
      </c>
      <c r="H6634" s="1">
        <v>0</v>
      </c>
      <c r="I6634" s="1" t="s">
        <v>16646</v>
      </c>
      <c r="J6634" s="1" t="s">
        <v>16655</v>
      </c>
      <c r="K6634" s="1" t="s">
        <v>16655</v>
      </c>
      <c r="L6634" s="1" t="s">
        <v>12</v>
      </c>
      <c r="M6634" s="1" t="s">
        <v>13</v>
      </c>
      <c r="N6634" s="1" t="s">
        <v>6769</v>
      </c>
      <c r="O6634" s="1" t="s">
        <v>796</v>
      </c>
      <c r="P6634" s="1">
        <v>15.79</v>
      </c>
      <c r="Q6634" s="1">
        <v>27.87</v>
      </c>
      <c r="R6634" s="1">
        <v>81.540000000000006</v>
      </c>
      <c r="S6634" s="3">
        <v>0.39474999999999999</v>
      </c>
      <c r="T6634" s="3">
        <v>0.30966666666666698</v>
      </c>
      <c r="U6634" s="1" t="s">
        <v>5389</v>
      </c>
      <c r="V6634" s="1">
        <v>3026754070</v>
      </c>
      <c r="W6634" s="1">
        <v>2001177799</v>
      </c>
      <c r="X6634" s="1" t="s">
        <v>10875</v>
      </c>
      <c r="Y6634" s="1" t="s">
        <v>11137</v>
      </c>
      <c r="Z6634" s="2">
        <v>-5.1491499999999997</v>
      </c>
      <c r="AA6634" s="2">
        <v>-42.838650000000001</v>
      </c>
      <c r="AB6634" s="2" t="s">
        <v>15660</v>
      </c>
      <c r="CJ6634" s="1" t="s">
        <v>23739</v>
      </c>
    </row>
    <row r="6635" spans="2:88" x14ac:dyDescent="0.25">
      <c r="B6635" s="1">
        <v>0</v>
      </c>
      <c r="C6635" s="1"/>
      <c r="D6635" s="1">
        <v>2352300</v>
      </c>
      <c r="E6635" s="1">
        <v>1114395591</v>
      </c>
      <c r="F6635" s="1" t="s">
        <v>79</v>
      </c>
      <c r="G6635" s="11">
        <v>46226</v>
      </c>
      <c r="H6635" s="1">
        <v>0</v>
      </c>
      <c r="I6635" s="1" t="s">
        <v>16646</v>
      </c>
      <c r="J6635" s="1" t="s">
        <v>16652</v>
      </c>
      <c r="K6635" s="1">
        <v>0</v>
      </c>
      <c r="L6635" s="1" t="s">
        <v>12</v>
      </c>
      <c r="M6635" s="1" t="s">
        <v>13</v>
      </c>
      <c r="N6635" s="1" t="s">
        <v>6769</v>
      </c>
      <c r="O6635" s="1" t="s">
        <v>1243</v>
      </c>
      <c r="P6635" s="1">
        <v>89.29</v>
      </c>
      <c r="Q6635" s="1">
        <v>223.19</v>
      </c>
      <c r="R6635" s="1">
        <v>250.86</v>
      </c>
      <c r="S6635" s="3">
        <v>2.2322500000000001</v>
      </c>
      <c r="T6635" s="3">
        <v>2.4798888888888899</v>
      </c>
      <c r="U6635" s="1" t="s">
        <v>6227</v>
      </c>
      <c r="V6635" s="1">
        <v>3026751372</v>
      </c>
      <c r="W6635" s="1">
        <v>2001177765</v>
      </c>
      <c r="X6635" s="1" t="s">
        <v>10873</v>
      </c>
      <c r="Y6635" s="1" t="s">
        <v>11138</v>
      </c>
      <c r="Z6635" s="2">
        <v>-6.0757782999999996</v>
      </c>
      <c r="AA6635" s="2">
        <v>-43.906968300000003</v>
      </c>
      <c r="AB6635" s="2" t="s">
        <v>15662</v>
      </c>
      <c r="CJ6635" s="1" t="s">
        <v>23740</v>
      </c>
    </row>
    <row r="6636" spans="2:88" x14ac:dyDescent="0.25">
      <c r="B6636" s="1">
        <v>0</v>
      </c>
      <c r="C6636" s="1"/>
      <c r="D6636" s="1">
        <v>2352565</v>
      </c>
      <c r="E6636" s="1">
        <v>1114395625</v>
      </c>
      <c r="F6636" s="1" t="s">
        <v>79</v>
      </c>
      <c r="G6636" s="11">
        <v>46226</v>
      </c>
      <c r="H6636" s="1">
        <v>0</v>
      </c>
      <c r="I6636" s="1" t="s">
        <v>16646</v>
      </c>
      <c r="J6636" s="1" t="s">
        <v>16655</v>
      </c>
      <c r="K6636" s="1" t="s">
        <v>16668</v>
      </c>
      <c r="L6636" s="1">
        <v>0</v>
      </c>
      <c r="M6636" s="1" t="s">
        <v>13</v>
      </c>
      <c r="N6636" s="1" t="s">
        <v>6771</v>
      </c>
      <c r="O6636" s="1" t="s">
        <v>634</v>
      </c>
      <c r="P6636" s="1">
        <v>194.11</v>
      </c>
      <c r="Q6636" s="1">
        <v>172.89</v>
      </c>
      <c r="R6636" s="1">
        <v>157.52000000000001</v>
      </c>
      <c r="S6636" s="3">
        <v>4.8527500000000003</v>
      </c>
      <c r="T6636" s="3">
        <v>1.921</v>
      </c>
      <c r="U6636" s="1" t="s">
        <v>6229</v>
      </c>
      <c r="V6636" s="1">
        <v>3026752280</v>
      </c>
      <c r="W6636" s="1">
        <v>2001177783</v>
      </c>
      <c r="X6636" s="1" t="s">
        <v>10876</v>
      </c>
      <c r="Y6636" s="1" t="s">
        <v>11138</v>
      </c>
      <c r="Z6636" s="2">
        <v>-5.9556393999999999</v>
      </c>
      <c r="AA6636" s="2">
        <v>-47.2996853</v>
      </c>
      <c r="AB6636" s="2" t="s">
        <v>15663</v>
      </c>
      <c r="CJ6636" s="1" t="s">
        <v>23741</v>
      </c>
    </row>
    <row r="6637" spans="2:88" x14ac:dyDescent="0.25">
      <c r="B6637" s="1">
        <v>0</v>
      </c>
      <c r="C6637" s="1"/>
      <c r="D6637" s="1">
        <v>2351619</v>
      </c>
      <c r="E6637" s="1">
        <v>1114395672</v>
      </c>
      <c r="F6637" s="1" t="s">
        <v>87</v>
      </c>
      <c r="G6637" s="11">
        <v>46226</v>
      </c>
      <c r="H6637" s="1">
        <v>0</v>
      </c>
      <c r="I6637" s="1" t="s">
        <v>16646</v>
      </c>
      <c r="J6637" s="1" t="s">
        <v>16652</v>
      </c>
      <c r="K6637" s="1">
        <v>0</v>
      </c>
      <c r="L6637" s="1">
        <v>0</v>
      </c>
      <c r="M6637" s="1" t="s">
        <v>25</v>
      </c>
      <c r="N6637" s="1" t="s">
        <v>6771</v>
      </c>
      <c r="O6637" s="1" t="s">
        <v>414</v>
      </c>
      <c r="P6637" s="1">
        <v>407.3</v>
      </c>
      <c r="Q6637" s="1">
        <v>32.840000000000003</v>
      </c>
      <c r="R6637" s="1">
        <v>97.26</v>
      </c>
      <c r="S6637" s="3">
        <v>10.182499999999999</v>
      </c>
      <c r="T6637" s="3">
        <v>0.36488888888888898</v>
      </c>
      <c r="U6637" s="1" t="s">
        <v>6230</v>
      </c>
      <c r="V6637" s="1">
        <v>3026753162</v>
      </c>
      <c r="W6637" s="1">
        <v>2001177806</v>
      </c>
      <c r="X6637" s="1" t="s">
        <v>10877</v>
      </c>
      <c r="Y6637" s="1" t="s">
        <v>11137</v>
      </c>
      <c r="Z6637" s="2">
        <v>-7.0426694000000003</v>
      </c>
      <c r="AA6637" s="2">
        <v>-45.499300300000002</v>
      </c>
      <c r="AB6637" s="2" t="s">
        <v>15664</v>
      </c>
      <c r="CJ6637" s="1" t="s">
        <v>23742</v>
      </c>
    </row>
    <row r="6638" spans="2:88" x14ac:dyDescent="0.25">
      <c r="B6638" s="1">
        <v>0</v>
      </c>
      <c r="C6638" s="1"/>
      <c r="D6638" s="1">
        <v>2352567</v>
      </c>
      <c r="E6638" s="1">
        <v>1114395820</v>
      </c>
      <c r="F6638" s="1" t="s">
        <v>79</v>
      </c>
      <c r="G6638" s="11">
        <v>46226</v>
      </c>
      <c r="H6638" s="1">
        <v>0</v>
      </c>
      <c r="I6638" s="1" t="s">
        <v>16646</v>
      </c>
      <c r="J6638" s="1" t="s">
        <v>16652</v>
      </c>
      <c r="K6638" s="1">
        <v>0</v>
      </c>
      <c r="L6638" s="1">
        <v>0</v>
      </c>
      <c r="M6638" s="1" t="s">
        <v>22</v>
      </c>
      <c r="N6638" s="1" t="s">
        <v>6770</v>
      </c>
      <c r="O6638" s="1" t="s">
        <v>40</v>
      </c>
      <c r="P6638" s="1">
        <v>4280.21</v>
      </c>
      <c r="Q6638" s="1">
        <v>4994.28</v>
      </c>
      <c r="R6638" s="1">
        <v>5010.45</v>
      </c>
      <c r="S6638" s="3">
        <v>107.00525</v>
      </c>
      <c r="T6638" s="3">
        <v>55.491999999999997</v>
      </c>
      <c r="U6638" s="1" t="s">
        <v>6231</v>
      </c>
      <c r="V6638" s="1">
        <v>3026754231</v>
      </c>
      <c r="W6638" s="1">
        <v>2001177811</v>
      </c>
      <c r="X6638" s="1" t="s">
        <v>6810</v>
      </c>
      <c r="Y6638" s="1" t="s">
        <v>11138</v>
      </c>
      <c r="Z6638" s="2">
        <v>-3.0348666999999998</v>
      </c>
      <c r="AA6638" s="2">
        <v>-43.764496700000002</v>
      </c>
      <c r="AB6638" s="2" t="s">
        <v>15665</v>
      </c>
      <c r="CJ6638" s="1" t="s">
        <v>23743</v>
      </c>
    </row>
    <row r="6639" spans="2:88" x14ac:dyDescent="0.25">
      <c r="B6639" s="1">
        <v>0</v>
      </c>
      <c r="C6639" s="1"/>
      <c r="D6639" s="1">
        <v>2351783</v>
      </c>
      <c r="E6639" s="1">
        <v>1114395839</v>
      </c>
      <c r="F6639" s="1" t="s">
        <v>79</v>
      </c>
      <c r="G6639" s="11">
        <v>46226</v>
      </c>
      <c r="H6639" s="1">
        <v>0</v>
      </c>
      <c r="I6639" s="1" t="s">
        <v>16646</v>
      </c>
      <c r="J6639" s="1" t="s">
        <v>16652</v>
      </c>
      <c r="K6639" s="1">
        <v>0</v>
      </c>
      <c r="L6639" s="1">
        <v>0</v>
      </c>
      <c r="M6639" s="1" t="s">
        <v>25</v>
      </c>
      <c r="N6639" s="1" t="s">
        <v>6768</v>
      </c>
      <c r="O6639" s="1" t="s">
        <v>390</v>
      </c>
      <c r="P6639" s="1">
        <v>322.60000000000002</v>
      </c>
      <c r="Q6639" s="1">
        <v>285.2</v>
      </c>
      <c r="R6639" s="1">
        <v>328.7</v>
      </c>
      <c r="S6639" s="3">
        <v>8.0649999999999995</v>
      </c>
      <c r="T6639" s="3">
        <v>3.16888888888889</v>
      </c>
      <c r="U6639" s="1" t="s">
        <v>6232</v>
      </c>
      <c r="V6639" s="1">
        <v>3026751496</v>
      </c>
      <c r="W6639" s="1">
        <v>2001177820</v>
      </c>
      <c r="X6639" s="1" t="s">
        <v>9957</v>
      </c>
      <c r="Y6639" s="1" t="s">
        <v>11138</v>
      </c>
      <c r="Z6639" s="2">
        <v>-4.5454600000000003</v>
      </c>
      <c r="AA6639" s="2">
        <v>-45.162496699999998</v>
      </c>
      <c r="AB6639" s="2" t="s">
        <v>15666</v>
      </c>
      <c r="CJ6639" s="1" t="s">
        <v>23744</v>
      </c>
    </row>
    <row r="6640" spans="2:88" x14ac:dyDescent="0.25">
      <c r="B6640" s="1" t="s">
        <v>16721</v>
      </c>
      <c r="C6640" s="11">
        <v>46265</v>
      </c>
      <c r="D6640" s="1">
        <v>2339421</v>
      </c>
      <c r="E6640" s="1">
        <v>1113928814</v>
      </c>
      <c r="F6640" s="1" t="s">
        <v>87</v>
      </c>
      <c r="G6640" s="11">
        <v>46205</v>
      </c>
      <c r="H6640" s="1">
        <v>0</v>
      </c>
      <c r="I6640" s="1" t="s">
        <v>16646</v>
      </c>
      <c r="J6640" s="1" t="s">
        <v>16652</v>
      </c>
      <c r="K6640" s="1" t="s">
        <v>16661</v>
      </c>
      <c r="L6640" s="1" t="s">
        <v>12</v>
      </c>
      <c r="M6640" s="1" t="s">
        <v>13</v>
      </c>
      <c r="N6640" s="1" t="s">
        <v>6769</v>
      </c>
      <c r="O6640" s="1" t="s">
        <v>796</v>
      </c>
      <c r="P6640" s="1">
        <v>49.64</v>
      </c>
      <c r="Q6640" s="1">
        <v>94.71</v>
      </c>
      <c r="R6640" s="1">
        <v>125.5</v>
      </c>
      <c r="S6640" s="3">
        <v>1.2410000000000001</v>
      </c>
      <c r="T6640" s="3">
        <v>1.05233333333333</v>
      </c>
      <c r="U6640" s="1" t="s">
        <v>5588</v>
      </c>
      <c r="V6640" s="1">
        <v>3026578530</v>
      </c>
      <c r="W6640" s="1">
        <v>2001171374</v>
      </c>
      <c r="X6640" s="1" t="s">
        <v>10474</v>
      </c>
      <c r="Y6640" s="1" t="s">
        <v>11137</v>
      </c>
      <c r="Z6640" s="2">
        <v>-5.0953927999999999</v>
      </c>
      <c r="AA6640" s="2">
        <v>-42.860049199999999</v>
      </c>
      <c r="AB6640" s="2" t="s">
        <v>15228</v>
      </c>
      <c r="CJ6640" s="1" t="s">
        <v>23745</v>
      </c>
    </row>
    <row r="6641" spans="1:88" x14ac:dyDescent="0.25">
      <c r="B6641" s="1">
        <v>0</v>
      </c>
      <c r="C6641" s="1"/>
      <c r="D6641" s="1">
        <v>2352568</v>
      </c>
      <c r="E6641" s="1">
        <v>1114396229</v>
      </c>
      <c r="F6641" s="1" t="s">
        <v>87</v>
      </c>
      <c r="G6641" s="11">
        <v>46226</v>
      </c>
      <c r="H6641" s="1">
        <v>0</v>
      </c>
      <c r="I6641" s="1" t="s">
        <v>16646</v>
      </c>
      <c r="J6641" s="1" t="s">
        <v>16652</v>
      </c>
      <c r="K6641" s="1">
        <v>0</v>
      </c>
      <c r="L6641" s="1">
        <v>0</v>
      </c>
      <c r="M6641" s="1" t="s">
        <v>13</v>
      </c>
      <c r="N6641" s="1" t="s">
        <v>6768</v>
      </c>
      <c r="O6641" s="1" t="s">
        <v>211</v>
      </c>
      <c r="P6641" s="1">
        <v>112.07</v>
      </c>
      <c r="Q6641" s="1">
        <v>110.57</v>
      </c>
      <c r="R6641" s="1">
        <v>113.21</v>
      </c>
      <c r="S6641" s="3">
        <v>2.8017500000000002</v>
      </c>
      <c r="T6641" s="3">
        <v>1.2285555555555601</v>
      </c>
      <c r="U6641" s="1" t="s">
        <v>6234</v>
      </c>
      <c r="V6641" s="1">
        <v>3026753391</v>
      </c>
      <c r="W6641" s="1">
        <v>2001177850</v>
      </c>
      <c r="X6641" s="1" t="s">
        <v>6795</v>
      </c>
      <c r="Y6641" s="1" t="s">
        <v>11137</v>
      </c>
      <c r="Z6641" s="2">
        <v>-4.2843678000000001</v>
      </c>
      <c r="AA6641" s="2">
        <v>-45.242778299999998</v>
      </c>
      <c r="AB6641" s="2" t="s">
        <v>15668</v>
      </c>
      <c r="CJ6641" s="1" t="s">
        <v>23746</v>
      </c>
    </row>
    <row r="6642" spans="1:88" x14ac:dyDescent="0.25">
      <c r="B6642" s="1">
        <v>0</v>
      </c>
      <c r="C6642" s="1"/>
      <c r="D6642" s="1">
        <v>2355061</v>
      </c>
      <c r="E6642" s="1">
        <v>1114396313</v>
      </c>
      <c r="F6642" s="1" t="s">
        <v>79</v>
      </c>
      <c r="G6642" s="11">
        <v>46226</v>
      </c>
      <c r="H6642" s="1">
        <v>0</v>
      </c>
      <c r="I6642" s="1" t="s">
        <v>16646</v>
      </c>
      <c r="J6642" s="1" t="s">
        <v>16652</v>
      </c>
      <c r="K6642" s="1">
        <v>0</v>
      </c>
      <c r="L6642" s="1">
        <v>0</v>
      </c>
      <c r="M6642" s="1" t="s">
        <v>25</v>
      </c>
      <c r="N6642" s="1" t="s">
        <v>6771</v>
      </c>
      <c r="O6642" s="1" t="s">
        <v>64</v>
      </c>
      <c r="P6642" s="1">
        <v>955.57</v>
      </c>
      <c r="Q6642" s="1">
        <v>421.73</v>
      </c>
      <c r="R6642" s="1">
        <v>713.54</v>
      </c>
      <c r="S6642" s="3">
        <v>23.889250000000001</v>
      </c>
      <c r="T6642" s="3">
        <v>4.6858888888888899</v>
      </c>
      <c r="U6642" s="1" t="s">
        <v>6235</v>
      </c>
      <c r="V6642" s="1">
        <v>3026752476</v>
      </c>
      <c r="W6642" s="1">
        <v>2001177841</v>
      </c>
      <c r="X6642" s="1" t="s">
        <v>7633</v>
      </c>
      <c r="Y6642" s="1" t="s">
        <v>11138</v>
      </c>
      <c r="Z6642" s="2">
        <v>-7.5753713999999999</v>
      </c>
      <c r="AA6642" s="2">
        <v>-46.085275000000003</v>
      </c>
      <c r="AB6642" s="2" t="s">
        <v>15669</v>
      </c>
      <c r="CJ6642" s="1" t="s">
        <v>23747</v>
      </c>
    </row>
    <row r="6643" spans="1:88" x14ac:dyDescent="0.25">
      <c r="B6643" s="1">
        <v>0</v>
      </c>
      <c r="C6643" s="1"/>
      <c r="D6643" s="1">
        <v>2352569</v>
      </c>
      <c r="E6643" s="1">
        <v>1114396817</v>
      </c>
      <c r="F6643" s="1" t="s">
        <v>87</v>
      </c>
      <c r="G6643" s="11">
        <v>46226</v>
      </c>
      <c r="H6643" s="1">
        <v>0</v>
      </c>
      <c r="I6643" s="1" t="s">
        <v>16646</v>
      </c>
      <c r="J6643" s="1" t="s">
        <v>16652</v>
      </c>
      <c r="K6643" s="1">
        <v>0</v>
      </c>
      <c r="L6643" s="1">
        <v>0</v>
      </c>
      <c r="M6643" s="1" t="s">
        <v>13</v>
      </c>
      <c r="N6643" s="1" t="s">
        <v>6771</v>
      </c>
      <c r="O6643" s="1" t="s">
        <v>461</v>
      </c>
      <c r="P6643" s="1">
        <v>26.14</v>
      </c>
      <c r="Q6643" s="1">
        <v>60.12</v>
      </c>
      <c r="R6643" s="1">
        <v>46.86</v>
      </c>
      <c r="S6643" s="3">
        <v>0.65349999999999997</v>
      </c>
      <c r="T6643" s="3">
        <v>0.66800000000000004</v>
      </c>
      <c r="U6643" s="1" t="s">
        <v>6236</v>
      </c>
      <c r="V6643" s="1">
        <v>3026754673</v>
      </c>
      <c r="W6643" s="1">
        <v>2001177869</v>
      </c>
      <c r="X6643" s="1" t="s">
        <v>10879</v>
      </c>
      <c r="Y6643" s="1" t="s">
        <v>11137</v>
      </c>
      <c r="Z6643" s="2">
        <v>-5.6695416999999999</v>
      </c>
      <c r="AA6643" s="2">
        <v>-47.403466700000003</v>
      </c>
      <c r="AB6643" s="2" t="s">
        <v>30</v>
      </c>
      <c r="CJ6643" s="1" t="s">
        <v>23748</v>
      </c>
    </row>
    <row r="6644" spans="1:88" x14ac:dyDescent="0.25">
      <c r="B6644" s="1">
        <v>0</v>
      </c>
      <c r="C6644" s="1"/>
      <c r="D6644" s="1">
        <v>2352072</v>
      </c>
      <c r="E6644" s="1">
        <v>1114397200</v>
      </c>
      <c r="F6644" s="1" t="s">
        <v>79</v>
      </c>
      <c r="G6644" s="11">
        <v>46226</v>
      </c>
      <c r="H6644" s="1">
        <v>0</v>
      </c>
      <c r="I6644" s="1" t="s">
        <v>16646</v>
      </c>
      <c r="J6644" s="1" t="s">
        <v>16652</v>
      </c>
      <c r="K6644" s="1">
        <v>0</v>
      </c>
      <c r="L6644" s="1">
        <v>0</v>
      </c>
      <c r="M6644" s="1" t="s">
        <v>25</v>
      </c>
      <c r="N6644" s="1" t="s">
        <v>6771</v>
      </c>
      <c r="O6644" s="1" t="s">
        <v>69</v>
      </c>
      <c r="P6644" s="1">
        <v>2786.62</v>
      </c>
      <c r="Q6644" s="1">
        <v>221.65</v>
      </c>
      <c r="R6644" s="1">
        <v>164.05</v>
      </c>
      <c r="S6644" s="3">
        <v>69.665499999999994</v>
      </c>
      <c r="T6644" s="3">
        <v>2.46277777777778</v>
      </c>
      <c r="U6644" s="1" t="s">
        <v>6237</v>
      </c>
      <c r="V6644" s="1">
        <v>3026752786</v>
      </c>
      <c r="W6644" s="1">
        <v>2001177881</v>
      </c>
      <c r="X6644" s="1" t="s">
        <v>7443</v>
      </c>
      <c r="Y6644" s="1" t="s">
        <v>11138</v>
      </c>
      <c r="Z6644" s="2">
        <v>-6.2640627999999996</v>
      </c>
      <c r="AA6644" s="2">
        <v>-47.370074199999998</v>
      </c>
      <c r="AB6644" s="2" t="s">
        <v>30</v>
      </c>
      <c r="CJ6644" s="1" t="s">
        <v>23749</v>
      </c>
    </row>
    <row r="6645" spans="1:88" x14ac:dyDescent="0.25">
      <c r="B6645" s="1">
        <v>0</v>
      </c>
      <c r="C6645" s="1"/>
      <c r="D6645" s="1">
        <v>660803</v>
      </c>
      <c r="E6645" s="1">
        <v>1106364019</v>
      </c>
      <c r="F6645" s="1" t="s">
        <v>79</v>
      </c>
      <c r="G6645" s="11">
        <v>45944</v>
      </c>
      <c r="H6645" s="1">
        <v>0</v>
      </c>
      <c r="I6645" s="1" t="s">
        <v>16646</v>
      </c>
      <c r="J6645" s="1" t="s">
        <v>16652</v>
      </c>
      <c r="K6645" s="1">
        <v>0</v>
      </c>
      <c r="L6645" s="1" t="s">
        <v>12</v>
      </c>
      <c r="M6645" s="1" t="s">
        <v>13</v>
      </c>
      <c r="N6645" s="1" t="s">
        <v>6770</v>
      </c>
      <c r="O6645" s="1" t="s">
        <v>384</v>
      </c>
      <c r="P6645" s="1">
        <v>76.260000000000005</v>
      </c>
      <c r="Q6645" s="1">
        <v>86.37</v>
      </c>
      <c r="R6645" s="1">
        <v>310.06</v>
      </c>
      <c r="S6645" s="3">
        <v>1.9065000000000001</v>
      </c>
      <c r="T6645" s="3">
        <v>0.959666666666667</v>
      </c>
      <c r="U6645" s="1" t="s">
        <v>1687</v>
      </c>
      <c r="V6645" s="1">
        <v>3024464260</v>
      </c>
      <c r="W6645" s="1">
        <v>2001091603</v>
      </c>
      <c r="X6645" s="1" t="s">
        <v>7804</v>
      </c>
      <c r="Y6645" s="1" t="s">
        <v>11138</v>
      </c>
      <c r="Z6645" s="2">
        <v>-3.0044667</v>
      </c>
      <c r="AA6645" s="2">
        <v>-42.450133299999997</v>
      </c>
      <c r="AB6645" s="2" t="s">
        <v>12385</v>
      </c>
      <c r="CJ6645" s="1" t="s">
        <v>23750</v>
      </c>
    </row>
    <row r="6646" spans="1:88" x14ac:dyDescent="0.25">
      <c r="B6646" s="1" t="s">
        <v>16798</v>
      </c>
      <c r="C6646" s="11">
        <v>46261</v>
      </c>
      <c r="D6646" s="1">
        <v>2342826</v>
      </c>
      <c r="E6646" s="1">
        <v>1114086703</v>
      </c>
      <c r="F6646" s="1" t="s">
        <v>87</v>
      </c>
      <c r="G6646" s="11">
        <v>46212</v>
      </c>
      <c r="H6646" s="1">
        <v>0</v>
      </c>
      <c r="I6646" s="1" t="s">
        <v>16646</v>
      </c>
      <c r="J6646" s="1" t="s">
        <v>16652</v>
      </c>
      <c r="K6646" s="1" t="s">
        <v>16661</v>
      </c>
      <c r="L6646" s="1">
        <v>0</v>
      </c>
      <c r="M6646" s="1" t="s">
        <v>13</v>
      </c>
      <c r="N6646" s="1" t="s">
        <v>18</v>
      </c>
      <c r="O6646" s="1" t="s">
        <v>556</v>
      </c>
      <c r="P6646" s="1">
        <v>57.86</v>
      </c>
      <c r="Q6646" s="1">
        <v>56.47</v>
      </c>
      <c r="R6646" s="1">
        <v>54.02</v>
      </c>
      <c r="S6646" s="3">
        <v>1.4464999999999999</v>
      </c>
      <c r="T6646" s="3">
        <v>0.62744444444444403</v>
      </c>
      <c r="U6646" s="1" t="s">
        <v>3940</v>
      </c>
      <c r="V6646" s="1">
        <v>3026632292</v>
      </c>
      <c r="W6646" s="1">
        <v>2001173340</v>
      </c>
      <c r="X6646" s="1" t="s">
        <v>9475</v>
      </c>
      <c r="Y6646" s="1" t="s">
        <v>11137</v>
      </c>
      <c r="Z6646" s="2">
        <v>-2.03471</v>
      </c>
      <c r="AA6646" s="2">
        <v>-45.963729999999998</v>
      </c>
      <c r="AB6646" s="2" t="s">
        <v>30</v>
      </c>
      <c r="CJ6646" s="1" t="s">
        <v>23751</v>
      </c>
    </row>
    <row r="6647" spans="1:88" x14ac:dyDescent="0.25">
      <c r="B6647" s="1">
        <v>0</v>
      </c>
      <c r="C6647" s="1"/>
      <c r="D6647" s="1">
        <v>2351620</v>
      </c>
      <c r="E6647" s="1">
        <v>1114397793</v>
      </c>
      <c r="F6647" s="1" t="s">
        <v>79</v>
      </c>
      <c r="G6647" s="11">
        <v>46226</v>
      </c>
      <c r="H6647" s="1">
        <v>0</v>
      </c>
      <c r="I6647" s="1" t="s">
        <v>16646</v>
      </c>
      <c r="J6647" s="1" t="s">
        <v>16652</v>
      </c>
      <c r="K6647" s="1">
        <v>0</v>
      </c>
      <c r="L6647" s="1">
        <v>0</v>
      </c>
      <c r="M6647" s="1" t="s">
        <v>13</v>
      </c>
      <c r="N6647" s="1" t="s">
        <v>6768</v>
      </c>
      <c r="O6647" s="1" t="s">
        <v>14</v>
      </c>
      <c r="P6647" s="1">
        <v>24.81</v>
      </c>
      <c r="Q6647" s="1">
        <v>25.9</v>
      </c>
      <c r="R6647" s="1">
        <v>301.10000000000002</v>
      </c>
      <c r="S6647" s="3">
        <v>0.62024999999999997</v>
      </c>
      <c r="T6647" s="3">
        <v>0.28777777777777802</v>
      </c>
      <c r="U6647" s="1" t="s">
        <v>6240</v>
      </c>
      <c r="V6647" s="1">
        <v>3026756072</v>
      </c>
      <c r="W6647" s="1">
        <v>2001177930</v>
      </c>
      <c r="X6647" s="1" t="s">
        <v>10881</v>
      </c>
      <c r="Y6647" s="1" t="s">
        <v>11138</v>
      </c>
      <c r="Z6647" s="2">
        <v>-5.5809533</v>
      </c>
      <c r="AA6647" s="2">
        <v>-44.370604999999998</v>
      </c>
      <c r="AB6647" s="2" t="s">
        <v>30</v>
      </c>
      <c r="CJ6647" s="1" t="s">
        <v>23752</v>
      </c>
    </row>
    <row r="6648" spans="1:88" x14ac:dyDescent="0.25">
      <c r="B6648" s="1">
        <v>0</v>
      </c>
      <c r="C6648" s="1"/>
      <c r="D6648" s="1">
        <v>2351353</v>
      </c>
      <c r="E6648" s="1">
        <v>1114398036</v>
      </c>
      <c r="F6648" s="1" t="s">
        <v>79</v>
      </c>
      <c r="G6648" s="11">
        <v>46226</v>
      </c>
      <c r="H6648" s="1">
        <v>0</v>
      </c>
      <c r="I6648" s="1" t="s">
        <v>16646</v>
      </c>
      <c r="J6648" s="1" t="s">
        <v>16652</v>
      </c>
      <c r="K6648" s="1">
        <v>0</v>
      </c>
      <c r="L6648" s="1">
        <v>0</v>
      </c>
      <c r="M6648" s="1" t="s">
        <v>13</v>
      </c>
      <c r="N6648" s="1" t="s">
        <v>6768</v>
      </c>
      <c r="O6648" s="1" t="s">
        <v>14</v>
      </c>
      <c r="P6648" s="1">
        <v>80.34</v>
      </c>
      <c r="Q6648" s="1">
        <v>121.27</v>
      </c>
      <c r="R6648" s="1">
        <v>271.05</v>
      </c>
      <c r="S6648" s="3">
        <v>2.0085000000000002</v>
      </c>
      <c r="T6648" s="3">
        <v>1.34744444444444</v>
      </c>
      <c r="U6648" s="1" t="s">
        <v>6240</v>
      </c>
      <c r="V6648" s="1">
        <v>3026756196</v>
      </c>
      <c r="W6648" s="1">
        <v>2001177934</v>
      </c>
      <c r="X6648" s="1" t="s">
        <v>10881</v>
      </c>
      <c r="Y6648" s="1" t="s">
        <v>11138</v>
      </c>
      <c r="Z6648" s="2">
        <v>-5.5796633</v>
      </c>
      <c r="AA6648" s="2">
        <v>-44.370438300000004</v>
      </c>
      <c r="AB6648" s="2" t="s">
        <v>30</v>
      </c>
      <c r="CJ6648" s="1" t="s">
        <v>23753</v>
      </c>
    </row>
    <row r="6649" spans="1:88" x14ac:dyDescent="0.25">
      <c r="B6649" s="1">
        <v>0</v>
      </c>
      <c r="C6649" s="1"/>
      <c r="D6649" s="1">
        <v>2351784</v>
      </c>
      <c r="E6649" s="1">
        <v>1114398512</v>
      </c>
      <c r="F6649" s="1" t="s">
        <v>79</v>
      </c>
      <c r="G6649" s="11">
        <v>46226</v>
      </c>
      <c r="H6649" s="1">
        <v>0</v>
      </c>
      <c r="I6649" s="1" t="s">
        <v>16646</v>
      </c>
      <c r="J6649" s="1" t="s">
        <v>16652</v>
      </c>
      <c r="K6649" s="1">
        <v>0</v>
      </c>
      <c r="L6649" s="1">
        <v>0</v>
      </c>
      <c r="M6649" s="1" t="s">
        <v>13</v>
      </c>
      <c r="N6649" s="1" t="s">
        <v>18</v>
      </c>
      <c r="O6649" s="1" t="s">
        <v>115</v>
      </c>
      <c r="P6649" s="1">
        <v>50.51</v>
      </c>
      <c r="Q6649" s="1">
        <v>355.43</v>
      </c>
      <c r="R6649" s="1">
        <v>364.24</v>
      </c>
      <c r="S6649" s="3">
        <v>1.26275</v>
      </c>
      <c r="T6649" s="3">
        <v>3.94922222222222</v>
      </c>
      <c r="U6649" s="1" t="s">
        <v>6241</v>
      </c>
      <c r="V6649" s="1">
        <v>3026759063</v>
      </c>
      <c r="W6649" s="1">
        <v>2001177926</v>
      </c>
      <c r="X6649" s="1" t="s">
        <v>6881</v>
      </c>
      <c r="Y6649" s="1" t="s">
        <v>11138</v>
      </c>
      <c r="Z6649" s="2">
        <v>-2.1545100000000001</v>
      </c>
      <c r="AA6649" s="2">
        <v>-45.730739999999997</v>
      </c>
      <c r="AB6649" s="2" t="s">
        <v>15672</v>
      </c>
      <c r="CJ6649" s="1" t="s">
        <v>23754</v>
      </c>
    </row>
    <row r="6650" spans="1:88" x14ac:dyDescent="0.25">
      <c r="B6650" s="1" t="s">
        <v>16798</v>
      </c>
      <c r="C6650" s="11">
        <v>46258</v>
      </c>
      <c r="D6650" s="1">
        <v>2352570</v>
      </c>
      <c r="E6650" s="1">
        <v>1114398627</v>
      </c>
      <c r="F6650" s="1" t="s">
        <v>79</v>
      </c>
      <c r="G6650" s="11">
        <v>46226</v>
      </c>
      <c r="H6650" s="1">
        <v>0</v>
      </c>
      <c r="I6650" s="1" t="s">
        <v>16646</v>
      </c>
      <c r="J6650" s="1" t="s">
        <v>16655</v>
      </c>
      <c r="K6650" s="1" t="s">
        <v>16669</v>
      </c>
      <c r="L6650" s="1">
        <v>0</v>
      </c>
      <c r="M6650" s="1" t="s">
        <v>13</v>
      </c>
      <c r="N6650" s="1" t="s">
        <v>18</v>
      </c>
      <c r="O6650" s="1" t="s">
        <v>892</v>
      </c>
      <c r="P6650" s="1">
        <v>69.040000000000006</v>
      </c>
      <c r="Q6650" s="1">
        <v>54.2</v>
      </c>
      <c r="R6650" s="1">
        <v>90.14</v>
      </c>
      <c r="S6650" s="3">
        <v>1.726</v>
      </c>
      <c r="T6650" s="3">
        <v>0.60222222222222199</v>
      </c>
      <c r="U6650" s="1" t="s">
        <v>6242</v>
      </c>
      <c r="V6650" s="1">
        <v>3026758253</v>
      </c>
      <c r="W6650" s="1">
        <v>2001177958</v>
      </c>
      <c r="X6650" s="1" t="s">
        <v>10882</v>
      </c>
      <c r="Y6650" s="1" t="s">
        <v>11138</v>
      </c>
      <c r="Z6650" s="2">
        <v>-2.6699681000000002</v>
      </c>
      <c r="AA6650" s="2">
        <v>-45.118832500000003</v>
      </c>
      <c r="AB6650" s="2" t="s">
        <v>15673</v>
      </c>
      <c r="CJ6650" s="1" t="s">
        <v>23755</v>
      </c>
    </row>
    <row r="6651" spans="1:88" x14ac:dyDescent="0.25">
      <c r="B6651" s="1">
        <v>0</v>
      </c>
      <c r="C6651" s="1"/>
      <c r="D6651" s="1">
        <v>2352571</v>
      </c>
      <c r="E6651" s="1">
        <v>1114398727</v>
      </c>
      <c r="F6651" s="1" t="s">
        <v>79</v>
      </c>
      <c r="G6651" s="11">
        <v>46226</v>
      </c>
      <c r="H6651" s="1">
        <v>0</v>
      </c>
      <c r="I6651" s="1" t="s">
        <v>16646</v>
      </c>
      <c r="J6651" s="1" t="s">
        <v>16652</v>
      </c>
      <c r="K6651" s="1" t="s">
        <v>16660</v>
      </c>
      <c r="L6651" s="1" t="s">
        <v>12</v>
      </c>
      <c r="M6651" s="1" t="s">
        <v>13</v>
      </c>
      <c r="N6651" s="1" t="s">
        <v>6769</v>
      </c>
      <c r="O6651" s="1" t="s">
        <v>796</v>
      </c>
      <c r="P6651" s="1">
        <v>36.89</v>
      </c>
      <c r="Q6651" s="1">
        <v>236.28</v>
      </c>
      <c r="R6651" s="1">
        <v>213.27</v>
      </c>
      <c r="S6651" s="3">
        <v>0.92225000000000001</v>
      </c>
      <c r="T6651" s="3">
        <v>2.6253333333333302</v>
      </c>
      <c r="U6651" s="1" t="s">
        <v>6243</v>
      </c>
      <c r="V6651" s="1">
        <v>3026756366</v>
      </c>
      <c r="W6651" s="1">
        <v>2001177962</v>
      </c>
      <c r="X6651" s="1" t="s">
        <v>7214</v>
      </c>
      <c r="Y6651" s="1" t="s">
        <v>11138</v>
      </c>
      <c r="Z6651" s="2">
        <v>-5.1206991999999998</v>
      </c>
      <c r="AA6651" s="2">
        <v>-43.038049999999998</v>
      </c>
      <c r="AB6651" s="2" t="s">
        <v>12451</v>
      </c>
      <c r="CJ6651" s="1" t="s">
        <v>23756</v>
      </c>
    </row>
    <row r="6652" spans="1:88" x14ac:dyDescent="0.25">
      <c r="A6652" s="1" t="s">
        <v>16810</v>
      </c>
      <c r="B6652" s="1" t="s">
        <v>16707</v>
      </c>
      <c r="C6652" s="11">
        <v>46265</v>
      </c>
      <c r="D6652" s="1">
        <v>660848</v>
      </c>
      <c r="E6652" s="1">
        <v>1106407292</v>
      </c>
      <c r="F6652" s="1" t="s">
        <v>79</v>
      </c>
      <c r="G6652" s="11">
        <v>45945</v>
      </c>
      <c r="H6652" s="1">
        <v>0</v>
      </c>
      <c r="I6652" s="1" t="s">
        <v>16646</v>
      </c>
      <c r="J6652" s="1" t="s">
        <v>16652</v>
      </c>
      <c r="K6652" s="1" t="s">
        <v>16661</v>
      </c>
      <c r="L6652" s="1" t="s">
        <v>12</v>
      </c>
      <c r="M6652" s="1" t="s">
        <v>13</v>
      </c>
      <c r="N6652" s="1" t="s">
        <v>6769</v>
      </c>
      <c r="O6652" s="1" t="s">
        <v>1700</v>
      </c>
      <c r="P6652" s="1">
        <v>13.58</v>
      </c>
      <c r="Q6652" s="1">
        <v>7.39</v>
      </c>
      <c r="R6652" s="1">
        <v>144.56</v>
      </c>
      <c r="S6652" s="3">
        <v>0.33950000000000002</v>
      </c>
      <c r="T6652" s="3">
        <v>8.2111111111111093E-2</v>
      </c>
      <c r="U6652" s="1" t="s">
        <v>1701</v>
      </c>
      <c r="V6652" s="1">
        <v>3024472565</v>
      </c>
      <c r="W6652" s="1">
        <v>2001092091</v>
      </c>
      <c r="X6652" s="1" t="s">
        <v>7813</v>
      </c>
      <c r="Y6652" s="1" t="s">
        <v>11138</v>
      </c>
      <c r="Z6652" s="2">
        <v>-3.6017266999999999</v>
      </c>
      <c r="AA6652" s="2">
        <v>-43.363358300000002</v>
      </c>
      <c r="AB6652" s="2" t="s">
        <v>12393</v>
      </c>
      <c r="CJ6652" s="1" t="s">
        <v>23757</v>
      </c>
    </row>
    <row r="6653" spans="1:88" x14ac:dyDescent="0.25">
      <c r="B6653" s="1">
        <v>0</v>
      </c>
      <c r="C6653" s="1"/>
      <c r="D6653" s="1">
        <v>2352074</v>
      </c>
      <c r="E6653" s="1">
        <v>1114400241</v>
      </c>
      <c r="F6653" s="1" t="s">
        <v>79</v>
      </c>
      <c r="G6653" s="11">
        <v>46226</v>
      </c>
      <c r="H6653" s="1">
        <v>0</v>
      </c>
      <c r="I6653" s="1" t="s">
        <v>16646</v>
      </c>
      <c r="J6653" s="1" t="s">
        <v>16652</v>
      </c>
      <c r="K6653" s="1">
        <v>0</v>
      </c>
      <c r="L6653" s="1">
        <v>0</v>
      </c>
      <c r="M6653" s="1" t="s">
        <v>25</v>
      </c>
      <c r="N6653" s="1" t="s">
        <v>6768</v>
      </c>
      <c r="O6653" s="1" t="s">
        <v>229</v>
      </c>
      <c r="P6653" s="1">
        <v>522.71</v>
      </c>
      <c r="Q6653" s="1">
        <v>395.09</v>
      </c>
      <c r="R6653" s="1">
        <v>394.98</v>
      </c>
      <c r="S6653" s="3">
        <v>13.06775</v>
      </c>
      <c r="T6653" s="3">
        <v>4.3898888888888896</v>
      </c>
      <c r="U6653" s="1" t="s">
        <v>6245</v>
      </c>
      <c r="V6653" s="1">
        <v>3026757753</v>
      </c>
      <c r="W6653" s="1">
        <v>2001178028</v>
      </c>
      <c r="X6653" s="1" t="s">
        <v>9494</v>
      </c>
      <c r="Y6653" s="1" t="s">
        <v>11138</v>
      </c>
      <c r="Z6653" s="2">
        <v>-3.5062408</v>
      </c>
      <c r="AA6653" s="2">
        <v>-44.893631900000003</v>
      </c>
      <c r="AB6653" s="2" t="s">
        <v>15675</v>
      </c>
      <c r="CJ6653" s="1" t="s">
        <v>23758</v>
      </c>
    </row>
    <row r="6654" spans="1:88" x14ac:dyDescent="0.25">
      <c r="B6654" s="1">
        <v>0</v>
      </c>
      <c r="C6654" s="1"/>
      <c r="D6654" s="1">
        <v>2352573</v>
      </c>
      <c r="E6654" s="1">
        <v>1114400492</v>
      </c>
      <c r="F6654" s="1" t="s">
        <v>87</v>
      </c>
      <c r="G6654" s="11">
        <v>46226</v>
      </c>
      <c r="H6654" s="1">
        <v>0</v>
      </c>
      <c r="I6654" s="1" t="s">
        <v>16646</v>
      </c>
      <c r="J6654" s="1" t="s">
        <v>16652</v>
      </c>
      <c r="K6654" s="1" t="s">
        <v>16661</v>
      </c>
      <c r="L6654" s="1">
        <v>0</v>
      </c>
      <c r="M6654" s="1" t="s">
        <v>13</v>
      </c>
      <c r="N6654" s="1" t="s">
        <v>6768</v>
      </c>
      <c r="O6654" s="1" t="s">
        <v>1234</v>
      </c>
      <c r="P6654" s="1">
        <v>112.09</v>
      </c>
      <c r="Q6654" s="1">
        <v>356.14</v>
      </c>
      <c r="R6654" s="1">
        <v>356.93</v>
      </c>
      <c r="S6654" s="3">
        <v>2.8022499999999999</v>
      </c>
      <c r="T6654" s="3">
        <v>3.9571111111111099</v>
      </c>
      <c r="U6654" s="1" t="s">
        <v>6246</v>
      </c>
      <c r="V6654" s="1">
        <v>3026758857</v>
      </c>
      <c r="W6654" s="1">
        <v>2001178060</v>
      </c>
      <c r="X6654" s="1" t="s">
        <v>10884</v>
      </c>
      <c r="Y6654" s="1" t="s">
        <v>11137</v>
      </c>
      <c r="Z6654" s="2">
        <v>-4.2110713999999998</v>
      </c>
      <c r="AA6654" s="2">
        <v>-44.807029200000002</v>
      </c>
      <c r="AB6654" s="2" t="s">
        <v>15676</v>
      </c>
      <c r="CJ6654" s="1" t="s">
        <v>23759</v>
      </c>
    </row>
    <row r="6655" spans="1:88" x14ac:dyDescent="0.25">
      <c r="B6655" s="1">
        <v>0</v>
      </c>
      <c r="C6655" s="1"/>
      <c r="D6655" s="1">
        <v>2352307</v>
      </c>
      <c r="E6655" s="1">
        <v>1114400611</v>
      </c>
      <c r="F6655" s="1" t="s">
        <v>79</v>
      </c>
      <c r="G6655" s="11">
        <v>46226</v>
      </c>
      <c r="H6655" s="1">
        <v>0</v>
      </c>
      <c r="I6655" s="1" t="s">
        <v>16646</v>
      </c>
      <c r="J6655" s="1" t="s">
        <v>16652</v>
      </c>
      <c r="K6655" s="1" t="s">
        <v>16661</v>
      </c>
      <c r="L6655" s="1">
        <v>0</v>
      </c>
      <c r="M6655" s="1" t="s">
        <v>13</v>
      </c>
      <c r="N6655" s="1" t="s">
        <v>6770</v>
      </c>
      <c r="O6655" s="1" t="s">
        <v>1422</v>
      </c>
      <c r="P6655" s="1">
        <v>159.66</v>
      </c>
      <c r="Q6655" s="1">
        <v>45.32</v>
      </c>
      <c r="R6655" s="1">
        <v>242.25</v>
      </c>
      <c r="S6655" s="3">
        <v>3.9914999999999998</v>
      </c>
      <c r="T6655" s="3">
        <v>0.50355555555555598</v>
      </c>
      <c r="U6655" s="1" t="s">
        <v>6247</v>
      </c>
      <c r="V6655" s="1">
        <v>3026759764</v>
      </c>
      <c r="W6655" s="1">
        <v>2001178052</v>
      </c>
      <c r="X6655" s="1" t="s">
        <v>10885</v>
      </c>
      <c r="Y6655" s="1" t="s">
        <v>11138</v>
      </c>
      <c r="Z6655" s="2">
        <v>-3.1010532999999998</v>
      </c>
      <c r="AA6655" s="2">
        <v>-44.220443299999999</v>
      </c>
      <c r="AB6655" s="2" t="s">
        <v>15677</v>
      </c>
      <c r="CJ6655" s="1" t="s">
        <v>23760</v>
      </c>
    </row>
    <row r="6656" spans="1:88" x14ac:dyDescent="0.25">
      <c r="B6656" s="1">
        <v>0</v>
      </c>
      <c r="C6656" s="1"/>
      <c r="D6656" s="1">
        <v>2352308</v>
      </c>
      <c r="E6656" s="1">
        <v>1114400612</v>
      </c>
      <c r="F6656" s="1" t="s">
        <v>79</v>
      </c>
      <c r="G6656" s="11">
        <v>46226</v>
      </c>
      <c r="H6656" s="1">
        <v>0</v>
      </c>
      <c r="I6656" s="1" t="s">
        <v>16646</v>
      </c>
      <c r="J6656" s="1" t="s">
        <v>16652</v>
      </c>
      <c r="K6656" s="1">
        <v>0</v>
      </c>
      <c r="L6656" s="1">
        <v>0</v>
      </c>
      <c r="M6656" s="1" t="s">
        <v>13</v>
      </c>
      <c r="N6656" s="1" t="s">
        <v>6770</v>
      </c>
      <c r="O6656" s="1" t="s">
        <v>562</v>
      </c>
      <c r="P6656" s="1">
        <v>86.39</v>
      </c>
      <c r="Q6656" s="1">
        <v>78.03</v>
      </c>
      <c r="R6656" s="1">
        <v>140.35</v>
      </c>
      <c r="S6656" s="3">
        <v>2.1597499999999998</v>
      </c>
      <c r="T6656" s="3">
        <v>0.86699999999999999</v>
      </c>
      <c r="U6656" s="1" t="s">
        <v>6248</v>
      </c>
      <c r="V6656" s="1">
        <v>3026759772</v>
      </c>
      <c r="W6656" s="1">
        <v>2001178053</v>
      </c>
      <c r="X6656" s="1" t="s">
        <v>10886</v>
      </c>
      <c r="Y6656" s="1" t="s">
        <v>11138</v>
      </c>
      <c r="Z6656" s="2">
        <v>-2.9331833</v>
      </c>
      <c r="AA6656" s="2">
        <v>-44.078598300000003</v>
      </c>
      <c r="AB6656" s="2" t="s">
        <v>15678</v>
      </c>
      <c r="CJ6656" s="1" t="s">
        <v>23761</v>
      </c>
    </row>
    <row r="6657" spans="2:88" x14ac:dyDescent="0.25">
      <c r="B6657" s="1">
        <v>0</v>
      </c>
      <c r="C6657" s="1"/>
      <c r="D6657" s="1">
        <v>661187</v>
      </c>
      <c r="E6657" s="1">
        <v>1106776926</v>
      </c>
      <c r="F6657" s="1" t="s">
        <v>87</v>
      </c>
      <c r="G6657" s="11">
        <v>45955</v>
      </c>
      <c r="H6657" s="1">
        <v>0</v>
      </c>
      <c r="I6657" s="1" t="s">
        <v>16646</v>
      </c>
      <c r="J6657" s="1" t="s">
        <v>16652</v>
      </c>
      <c r="K6657" s="1">
        <v>0</v>
      </c>
      <c r="L6657" s="1" t="s">
        <v>12</v>
      </c>
      <c r="M6657" s="1" t="s">
        <v>22</v>
      </c>
      <c r="N6657" s="1" t="s">
        <v>6770</v>
      </c>
      <c r="O6657" s="1" t="s">
        <v>384</v>
      </c>
      <c r="P6657" s="1">
        <v>921.82</v>
      </c>
      <c r="Q6657" s="1">
        <v>46.23</v>
      </c>
      <c r="R6657" s="1">
        <v>1075.5</v>
      </c>
      <c r="S6657" s="3">
        <v>23.045500000000001</v>
      </c>
      <c r="T6657" s="3">
        <v>0.51366666666666705</v>
      </c>
      <c r="U6657" s="1" t="s">
        <v>1801</v>
      </c>
      <c r="V6657" s="1">
        <v>3024574139</v>
      </c>
      <c r="W6657" s="1">
        <v>2001097065</v>
      </c>
      <c r="X6657" s="1" t="s">
        <v>7894</v>
      </c>
      <c r="Y6657" s="1" t="s">
        <v>11137</v>
      </c>
      <c r="Z6657" s="2">
        <v>-2.8539433000000001</v>
      </c>
      <c r="AA6657" s="2">
        <v>-42.306758299999998</v>
      </c>
      <c r="AB6657" s="2" t="s">
        <v>12477</v>
      </c>
      <c r="CJ6657" s="1" t="s">
        <v>23762</v>
      </c>
    </row>
    <row r="6658" spans="2:88" x14ac:dyDescent="0.25">
      <c r="B6658" s="1">
        <v>0</v>
      </c>
      <c r="C6658" s="1"/>
      <c r="D6658" s="1">
        <v>2354223</v>
      </c>
      <c r="E6658" s="1">
        <v>1114413972</v>
      </c>
      <c r="F6658" s="1" t="s">
        <v>87</v>
      </c>
      <c r="G6658" s="11">
        <v>46227</v>
      </c>
      <c r="H6658" s="1">
        <v>0</v>
      </c>
      <c r="I6658" s="1" t="s">
        <v>16646</v>
      </c>
      <c r="J6658" s="1" t="s">
        <v>16652</v>
      </c>
      <c r="K6658" s="1">
        <v>0</v>
      </c>
      <c r="L6658" s="1">
        <v>0</v>
      </c>
      <c r="M6658" s="1" t="s">
        <v>22</v>
      </c>
      <c r="N6658" s="1" t="s">
        <v>6768</v>
      </c>
      <c r="O6658" s="1" t="s">
        <v>1294</v>
      </c>
      <c r="P6658" s="1">
        <v>2291.31</v>
      </c>
      <c r="Q6658" s="1">
        <v>2307.79</v>
      </c>
      <c r="R6658" s="1">
        <v>2316.44</v>
      </c>
      <c r="S6658" s="3">
        <v>57.28275</v>
      </c>
      <c r="T6658" s="3">
        <v>25.642111111111099</v>
      </c>
      <c r="U6658" s="1" t="s">
        <v>6250</v>
      </c>
      <c r="V6658" s="1">
        <v>3026762064</v>
      </c>
      <c r="W6658" s="1">
        <v>2001178059</v>
      </c>
      <c r="X6658" s="1" t="s">
        <v>8531</v>
      </c>
      <c r="Y6658" s="1" t="s">
        <v>11137</v>
      </c>
      <c r="Z6658" s="2">
        <v>-4.6583132999999997</v>
      </c>
      <c r="AA6658" s="2">
        <v>-44.294708300000003</v>
      </c>
      <c r="AB6658" s="2" t="s">
        <v>30</v>
      </c>
      <c r="CJ6658" s="1" t="s">
        <v>23763</v>
      </c>
    </row>
    <row r="6659" spans="2:88" x14ac:dyDescent="0.25">
      <c r="B6659" s="1">
        <v>0</v>
      </c>
      <c r="C6659" s="1"/>
      <c r="D6659" s="1">
        <v>661779</v>
      </c>
      <c r="E6659" s="1">
        <v>1107750310</v>
      </c>
      <c r="F6659" s="1" t="s">
        <v>87</v>
      </c>
      <c r="G6659" s="11">
        <v>45986</v>
      </c>
      <c r="H6659" s="1">
        <v>0</v>
      </c>
      <c r="I6659" s="1" t="s">
        <v>16646</v>
      </c>
      <c r="J6659" s="1" t="s">
        <v>16652</v>
      </c>
      <c r="K6659" s="1">
        <v>0</v>
      </c>
      <c r="L6659" s="1" t="s">
        <v>12</v>
      </c>
      <c r="M6659" s="1" t="s">
        <v>22</v>
      </c>
      <c r="N6659" s="1" t="s">
        <v>6770</v>
      </c>
      <c r="O6659" s="1" t="s">
        <v>384</v>
      </c>
      <c r="P6659" s="1">
        <v>926.71</v>
      </c>
      <c r="Q6659" s="1">
        <v>73.5</v>
      </c>
      <c r="R6659" s="1">
        <v>1080.48</v>
      </c>
      <c r="S6659" s="3">
        <v>23.167750000000002</v>
      </c>
      <c r="T6659" s="3">
        <v>0.81666666666666698</v>
      </c>
      <c r="U6659" s="1" t="s">
        <v>1979</v>
      </c>
      <c r="V6659" s="1">
        <v>3024812838</v>
      </c>
      <c r="W6659" s="1">
        <v>2001105867</v>
      </c>
      <c r="X6659" s="1" t="s">
        <v>8034</v>
      </c>
      <c r="Y6659" s="1" t="s">
        <v>11137</v>
      </c>
      <c r="Z6659" s="2">
        <v>-2.8539300000000001</v>
      </c>
      <c r="AA6659" s="2">
        <v>-42.306108299999998</v>
      </c>
      <c r="AB6659" s="2" t="s">
        <v>12628</v>
      </c>
      <c r="CJ6659" s="1" t="s">
        <v>23764</v>
      </c>
    </row>
    <row r="6660" spans="2:88" x14ac:dyDescent="0.25">
      <c r="B6660" s="1">
        <v>0</v>
      </c>
      <c r="C6660" s="1"/>
      <c r="D6660" s="1">
        <v>2355454</v>
      </c>
      <c r="E6660" s="1">
        <v>1114414233</v>
      </c>
      <c r="F6660" s="1" t="s">
        <v>87</v>
      </c>
      <c r="G6660" s="11">
        <v>46227</v>
      </c>
      <c r="H6660" s="1">
        <v>0</v>
      </c>
      <c r="I6660" s="1" t="s">
        <v>16646</v>
      </c>
      <c r="J6660" s="1" t="s">
        <v>16652</v>
      </c>
      <c r="K6660" s="1">
        <v>0</v>
      </c>
      <c r="L6660" s="1">
        <v>0</v>
      </c>
      <c r="M6660" s="1" t="s">
        <v>13</v>
      </c>
      <c r="N6660" s="1" t="s">
        <v>6771</v>
      </c>
      <c r="O6660" s="1" t="s">
        <v>1804</v>
      </c>
      <c r="P6660" s="1">
        <v>8.51</v>
      </c>
      <c r="Q6660" s="1">
        <v>7.42</v>
      </c>
      <c r="R6660" s="1">
        <v>7.78</v>
      </c>
      <c r="S6660" s="3">
        <v>0.21274999999999999</v>
      </c>
      <c r="T6660" s="3">
        <v>8.2444444444444404E-2</v>
      </c>
      <c r="U6660" s="1" t="s">
        <v>6252</v>
      </c>
      <c r="V6660" s="1">
        <v>3026761246</v>
      </c>
      <c r="W6660" s="1">
        <v>2001178112</v>
      </c>
      <c r="X6660" s="1" t="s">
        <v>10889</v>
      </c>
      <c r="Y6660" s="1" t="s">
        <v>11137</v>
      </c>
      <c r="Z6660" s="2">
        <v>-5.4353110999999998</v>
      </c>
      <c r="AA6660" s="2">
        <v>-47.2873558</v>
      </c>
      <c r="AB6660" s="2" t="s">
        <v>30</v>
      </c>
      <c r="CJ6660" s="1" t="s">
        <v>23765</v>
      </c>
    </row>
    <row r="6661" spans="2:88" x14ac:dyDescent="0.25">
      <c r="B6661" s="1">
        <v>0</v>
      </c>
      <c r="C6661" s="1"/>
      <c r="D6661" s="1">
        <v>2352310</v>
      </c>
      <c r="E6661" s="1">
        <v>1114414573</v>
      </c>
      <c r="F6661" s="1" t="s">
        <v>79</v>
      </c>
      <c r="G6661" s="11">
        <v>46227</v>
      </c>
      <c r="H6661" s="1">
        <v>0</v>
      </c>
      <c r="I6661" s="1" t="s">
        <v>16646</v>
      </c>
      <c r="J6661" s="1" t="s">
        <v>16655</v>
      </c>
      <c r="K6661" s="1" t="s">
        <v>16667</v>
      </c>
      <c r="L6661" s="1">
        <v>0</v>
      </c>
      <c r="M6661" s="1" t="s">
        <v>25</v>
      </c>
      <c r="N6661" s="1" t="s">
        <v>6769</v>
      </c>
      <c r="O6661" s="1" t="s">
        <v>53</v>
      </c>
      <c r="P6661" s="1">
        <v>344.44</v>
      </c>
      <c r="Q6661" s="1">
        <v>21.19</v>
      </c>
      <c r="R6661" s="1">
        <v>328.65</v>
      </c>
      <c r="S6661" s="3">
        <v>8.6110000000000007</v>
      </c>
      <c r="T6661" s="3">
        <v>0.23544444444444401</v>
      </c>
      <c r="U6661" s="1" t="s">
        <v>6253</v>
      </c>
      <c r="V6661" s="1">
        <v>3026762250</v>
      </c>
      <c r="W6661" s="1">
        <v>2001178107</v>
      </c>
      <c r="X6661" s="1" t="s">
        <v>9547</v>
      </c>
      <c r="Y6661" s="1" t="s">
        <v>11138</v>
      </c>
      <c r="Z6661" s="2">
        <v>-6.3605882999999999</v>
      </c>
      <c r="AA6661" s="2">
        <v>-44.385743300000001</v>
      </c>
      <c r="AB6661" s="2" t="s">
        <v>15680</v>
      </c>
      <c r="CJ6661" s="1" t="s">
        <v>23766</v>
      </c>
    </row>
    <row r="6662" spans="2:88" x14ac:dyDescent="0.25">
      <c r="B6662" s="1">
        <v>0</v>
      </c>
      <c r="C6662" s="1"/>
      <c r="D6662" s="1">
        <v>2354225</v>
      </c>
      <c r="E6662" s="1">
        <v>1114414857</v>
      </c>
      <c r="F6662" s="1" t="s">
        <v>79</v>
      </c>
      <c r="G6662" s="11">
        <v>46227</v>
      </c>
      <c r="H6662" s="1">
        <v>0</v>
      </c>
      <c r="I6662" s="1" t="s">
        <v>16646</v>
      </c>
      <c r="J6662" s="1" t="s">
        <v>16652</v>
      </c>
      <c r="K6662" s="1" t="s">
        <v>16660</v>
      </c>
      <c r="L6662" s="1" t="s">
        <v>12</v>
      </c>
      <c r="M6662" s="1" t="s">
        <v>13</v>
      </c>
      <c r="N6662" s="1" t="s">
        <v>6769</v>
      </c>
      <c r="O6662" s="1" t="s">
        <v>796</v>
      </c>
      <c r="P6662" s="1">
        <v>135.04</v>
      </c>
      <c r="Q6662" s="1">
        <v>38.36</v>
      </c>
      <c r="R6662" s="1">
        <v>21.42</v>
      </c>
      <c r="S6662" s="3">
        <v>3.3759999999999999</v>
      </c>
      <c r="T6662" s="3">
        <v>0.426222222222222</v>
      </c>
      <c r="U6662" s="1" t="s">
        <v>6254</v>
      </c>
      <c r="V6662" s="1">
        <v>3026762358</v>
      </c>
      <c r="W6662" s="1">
        <v>2001178109</v>
      </c>
      <c r="X6662" s="1" t="s">
        <v>8937</v>
      </c>
      <c r="Y6662" s="1" t="s">
        <v>11138</v>
      </c>
      <c r="Z6662" s="2">
        <v>-5.09483</v>
      </c>
      <c r="AA6662" s="2">
        <v>-42.9368433</v>
      </c>
      <c r="AB6662" s="2" t="s">
        <v>15681</v>
      </c>
      <c r="CJ6662" s="1" t="s">
        <v>23767</v>
      </c>
    </row>
    <row r="6663" spans="2:88" x14ac:dyDescent="0.25">
      <c r="B6663" s="1">
        <v>0</v>
      </c>
      <c r="C6663" s="1"/>
      <c r="D6663" s="1">
        <v>2351787</v>
      </c>
      <c r="E6663" s="1">
        <v>1114415026</v>
      </c>
      <c r="F6663" s="1" t="s">
        <v>79</v>
      </c>
      <c r="G6663" s="11">
        <v>46227</v>
      </c>
      <c r="H6663" s="1">
        <v>0</v>
      </c>
      <c r="I6663" s="1" t="s">
        <v>16646</v>
      </c>
      <c r="J6663" s="1" t="s">
        <v>16652</v>
      </c>
      <c r="K6663" s="1">
        <v>0</v>
      </c>
      <c r="L6663" s="1">
        <v>0</v>
      </c>
      <c r="M6663" s="1" t="s">
        <v>25</v>
      </c>
      <c r="N6663" s="1" t="s">
        <v>6771</v>
      </c>
      <c r="O6663" s="1" t="s">
        <v>414</v>
      </c>
      <c r="P6663" s="1">
        <v>1416.36</v>
      </c>
      <c r="Q6663" s="1">
        <v>44.76</v>
      </c>
      <c r="R6663" s="1">
        <v>602.19000000000005</v>
      </c>
      <c r="S6663" s="3">
        <v>35.408999999999999</v>
      </c>
      <c r="T6663" s="3">
        <v>0.49733333333333302</v>
      </c>
      <c r="U6663" s="1" t="s">
        <v>6255</v>
      </c>
      <c r="V6663" s="1">
        <v>3026763419</v>
      </c>
      <c r="W6663" s="1">
        <v>2001178182</v>
      </c>
      <c r="X6663" s="1" t="s">
        <v>10890</v>
      </c>
      <c r="Y6663" s="1" t="s">
        <v>11138</v>
      </c>
      <c r="Z6663" s="2">
        <v>-7.1654299999999997</v>
      </c>
      <c r="AA6663" s="2">
        <v>-45.737070000000003</v>
      </c>
      <c r="AB6663" s="2" t="s">
        <v>30</v>
      </c>
      <c r="CJ6663" s="1" t="s">
        <v>23768</v>
      </c>
    </row>
    <row r="6664" spans="2:88" x14ac:dyDescent="0.25">
      <c r="B6664" s="1">
        <v>0</v>
      </c>
      <c r="C6664" s="1"/>
      <c r="D6664" s="1">
        <v>2351621</v>
      </c>
      <c r="E6664" s="1">
        <v>1114415110</v>
      </c>
      <c r="F6664" s="1" t="s">
        <v>79</v>
      </c>
      <c r="G6664" s="11">
        <v>46227</v>
      </c>
      <c r="H6664" s="1">
        <v>0</v>
      </c>
      <c r="I6664" s="1" t="s">
        <v>16646</v>
      </c>
      <c r="J6664" s="1" t="s">
        <v>16652</v>
      </c>
      <c r="K6664" s="1">
        <v>0</v>
      </c>
      <c r="L6664" s="1" t="s">
        <v>12</v>
      </c>
      <c r="M6664" s="1" t="s">
        <v>25</v>
      </c>
      <c r="N6664" s="1" t="s">
        <v>6769</v>
      </c>
      <c r="O6664" s="1" t="s">
        <v>1243</v>
      </c>
      <c r="P6664" s="1">
        <v>1740.79</v>
      </c>
      <c r="Q6664" s="1">
        <v>207</v>
      </c>
      <c r="R6664" s="1">
        <v>544.54999999999995</v>
      </c>
      <c r="S6664" s="3">
        <v>43.519750000000002</v>
      </c>
      <c r="T6664" s="3">
        <v>2.2999999999999998</v>
      </c>
      <c r="U6664" s="1" t="s">
        <v>6256</v>
      </c>
      <c r="V6664" s="1">
        <v>3026761408</v>
      </c>
      <c r="W6664" s="1">
        <v>2001178152</v>
      </c>
      <c r="X6664" s="1" t="s">
        <v>10095</v>
      </c>
      <c r="Y6664" s="1" t="s">
        <v>11138</v>
      </c>
      <c r="Z6664" s="2">
        <v>-6.2717650000000003</v>
      </c>
      <c r="AA6664" s="2">
        <v>-43.7594517</v>
      </c>
      <c r="AB6664" s="2" t="s">
        <v>15682</v>
      </c>
      <c r="CJ6664" s="1" t="s">
        <v>23769</v>
      </c>
    </row>
    <row r="6665" spans="2:88" x14ac:dyDescent="0.25">
      <c r="B6665" s="1">
        <v>0</v>
      </c>
      <c r="C6665" s="1"/>
      <c r="D6665" s="1">
        <v>2354229</v>
      </c>
      <c r="E6665" s="1">
        <v>1114415149</v>
      </c>
      <c r="F6665" s="1" t="s">
        <v>79</v>
      </c>
      <c r="G6665" s="11">
        <v>46227</v>
      </c>
      <c r="H6665" s="1">
        <v>0</v>
      </c>
      <c r="I6665" s="1" t="s">
        <v>16646</v>
      </c>
      <c r="J6665" s="1" t="s">
        <v>16652</v>
      </c>
      <c r="K6665" s="1">
        <v>0</v>
      </c>
      <c r="L6665" s="1">
        <v>0</v>
      </c>
      <c r="M6665" s="1" t="s">
        <v>25</v>
      </c>
      <c r="N6665" s="1" t="s">
        <v>6771</v>
      </c>
      <c r="O6665" s="1" t="s">
        <v>117</v>
      </c>
      <c r="P6665" s="1">
        <v>1617.29</v>
      </c>
      <c r="Q6665" s="1">
        <v>43.67</v>
      </c>
      <c r="R6665" s="1">
        <v>658.86</v>
      </c>
      <c r="S6665" s="3">
        <v>40.432250000000003</v>
      </c>
      <c r="T6665" s="3">
        <v>0.485222222222222</v>
      </c>
      <c r="U6665" s="1" t="s">
        <v>6257</v>
      </c>
      <c r="V6665" s="1">
        <v>3026762471</v>
      </c>
      <c r="W6665" s="1">
        <v>2001178175</v>
      </c>
      <c r="X6665" s="1" t="s">
        <v>6841</v>
      </c>
      <c r="Y6665" s="1" t="s">
        <v>11138</v>
      </c>
      <c r="Z6665" s="2">
        <v>-6.6447732999999998</v>
      </c>
      <c r="AA6665" s="2">
        <v>-46.177075000000002</v>
      </c>
      <c r="AB6665" s="2" t="s">
        <v>15683</v>
      </c>
      <c r="CJ6665" s="1" t="s">
        <v>23770</v>
      </c>
    </row>
    <row r="6666" spans="2:88" x14ac:dyDescent="0.25">
      <c r="B6666" s="1">
        <v>0</v>
      </c>
      <c r="C6666" s="1"/>
      <c r="D6666" s="1">
        <v>2354226</v>
      </c>
      <c r="E6666" s="1">
        <v>1114415211</v>
      </c>
      <c r="F6666" s="1" t="s">
        <v>79</v>
      </c>
      <c r="G6666" s="11">
        <v>46227</v>
      </c>
      <c r="H6666" s="1">
        <v>0</v>
      </c>
      <c r="I6666" s="1" t="s">
        <v>16646</v>
      </c>
      <c r="J6666" s="1" t="s">
        <v>16652</v>
      </c>
      <c r="K6666" s="1">
        <v>0</v>
      </c>
      <c r="L6666" s="1">
        <v>0</v>
      </c>
      <c r="M6666" s="1" t="s">
        <v>25</v>
      </c>
      <c r="N6666" s="1" t="s">
        <v>6771</v>
      </c>
      <c r="O6666" s="1" t="s">
        <v>117</v>
      </c>
      <c r="P6666" s="1">
        <v>1617.29</v>
      </c>
      <c r="Q6666" s="1">
        <v>43.67</v>
      </c>
      <c r="R6666" s="1">
        <v>658.86</v>
      </c>
      <c r="S6666" s="3">
        <v>40.432250000000003</v>
      </c>
      <c r="T6666" s="3">
        <v>0.485222222222222</v>
      </c>
      <c r="U6666" s="1" t="s">
        <v>6257</v>
      </c>
      <c r="V6666" s="1">
        <v>3026761440</v>
      </c>
      <c r="W6666" s="1">
        <v>2001178153</v>
      </c>
      <c r="X6666" s="1" t="s">
        <v>6841</v>
      </c>
      <c r="Y6666" s="1" t="s">
        <v>11138</v>
      </c>
      <c r="Z6666" s="2">
        <v>-6.6411699999999998</v>
      </c>
      <c r="AA6666" s="2">
        <v>-46.172313299999999</v>
      </c>
      <c r="AB6666" s="2" t="s">
        <v>15684</v>
      </c>
      <c r="CJ6666" s="1" t="s">
        <v>23771</v>
      </c>
    </row>
    <row r="6667" spans="2:88" x14ac:dyDescent="0.25">
      <c r="B6667" s="1">
        <v>0</v>
      </c>
      <c r="C6667" s="1"/>
      <c r="D6667" s="1">
        <v>2354227</v>
      </c>
      <c r="E6667" s="1">
        <v>1114415285</v>
      </c>
      <c r="F6667" s="1" t="s">
        <v>79</v>
      </c>
      <c r="G6667" s="11">
        <v>46227</v>
      </c>
      <c r="H6667" s="1">
        <v>0</v>
      </c>
      <c r="I6667" s="1" t="s">
        <v>16646</v>
      </c>
      <c r="J6667" s="1" t="s">
        <v>16652</v>
      </c>
      <c r="K6667" s="1">
        <v>0</v>
      </c>
      <c r="L6667" s="1">
        <v>0</v>
      </c>
      <c r="M6667" s="1" t="s">
        <v>13</v>
      </c>
      <c r="N6667" s="1" t="s">
        <v>6771</v>
      </c>
      <c r="O6667" s="1" t="s">
        <v>35</v>
      </c>
      <c r="P6667" s="1">
        <v>184.67</v>
      </c>
      <c r="Q6667" s="1">
        <v>16.579999999999998</v>
      </c>
      <c r="R6667" s="1">
        <v>22.19</v>
      </c>
      <c r="S6667" s="3">
        <v>4.6167499999999997</v>
      </c>
      <c r="T6667" s="3">
        <v>0.18422222222222201</v>
      </c>
      <c r="U6667" s="1" t="s">
        <v>6253</v>
      </c>
      <c r="V6667" s="1">
        <v>3026760894</v>
      </c>
      <c r="W6667" s="1">
        <v>2001178168</v>
      </c>
      <c r="X6667" s="1" t="s">
        <v>10891</v>
      </c>
      <c r="Y6667" s="1" t="s">
        <v>11138</v>
      </c>
      <c r="Z6667" s="2">
        <v>-5.7915466999999996</v>
      </c>
      <c r="AA6667" s="2">
        <v>-46.089066699999997</v>
      </c>
      <c r="AB6667" s="2" t="s">
        <v>15685</v>
      </c>
      <c r="CJ6667" s="1" t="s">
        <v>23772</v>
      </c>
    </row>
    <row r="6668" spans="2:88" x14ac:dyDescent="0.25">
      <c r="B6668" s="1">
        <v>0</v>
      </c>
      <c r="C6668" s="1"/>
      <c r="D6668" s="1">
        <v>2354230</v>
      </c>
      <c r="E6668" s="1">
        <v>1114415295</v>
      </c>
      <c r="F6668" s="1" t="s">
        <v>87</v>
      </c>
      <c r="G6668" s="11">
        <v>46227</v>
      </c>
      <c r="H6668" s="1">
        <v>0</v>
      </c>
      <c r="I6668" s="1" t="s">
        <v>16646</v>
      </c>
      <c r="J6668" s="1" t="s">
        <v>16652</v>
      </c>
      <c r="K6668" s="1">
        <v>0</v>
      </c>
      <c r="L6668" s="1">
        <v>0</v>
      </c>
      <c r="M6668" s="1" t="s">
        <v>13</v>
      </c>
      <c r="N6668" s="1" t="s">
        <v>6771</v>
      </c>
      <c r="O6668" s="1" t="s">
        <v>35</v>
      </c>
      <c r="P6668" s="1">
        <v>54.03</v>
      </c>
      <c r="Q6668" s="1">
        <v>79.44</v>
      </c>
      <c r="R6668" s="1">
        <v>178.77</v>
      </c>
      <c r="S6668" s="3">
        <v>1.3507499999999999</v>
      </c>
      <c r="T6668" s="3">
        <v>0.88266666666666704</v>
      </c>
      <c r="U6668" s="1" t="s">
        <v>6258</v>
      </c>
      <c r="V6668" s="1">
        <v>3026762536</v>
      </c>
      <c r="W6668" s="1">
        <v>2001178178</v>
      </c>
      <c r="X6668" s="1" t="s">
        <v>10892</v>
      </c>
      <c r="Y6668" s="1" t="s">
        <v>11137</v>
      </c>
      <c r="Z6668" s="2">
        <v>-5.7389833000000001</v>
      </c>
      <c r="AA6668" s="2">
        <v>-45.995563300000001</v>
      </c>
      <c r="AB6668" s="2" t="s">
        <v>15686</v>
      </c>
      <c r="CJ6668" s="1" t="s">
        <v>23773</v>
      </c>
    </row>
    <row r="6669" spans="2:88" x14ac:dyDescent="0.25">
      <c r="B6669" s="1">
        <v>0</v>
      </c>
      <c r="C6669" s="1"/>
      <c r="D6669" s="1">
        <v>2354228</v>
      </c>
      <c r="E6669" s="1">
        <v>1114415439</v>
      </c>
      <c r="F6669" s="1" t="s">
        <v>79</v>
      </c>
      <c r="G6669" s="11">
        <v>46227</v>
      </c>
      <c r="H6669" s="1">
        <v>0</v>
      </c>
      <c r="I6669" s="1" t="s">
        <v>16646</v>
      </c>
      <c r="J6669" s="1" t="s">
        <v>16652</v>
      </c>
      <c r="K6669" s="1">
        <v>0</v>
      </c>
      <c r="L6669" s="1">
        <v>0</v>
      </c>
      <c r="M6669" s="1" t="s">
        <v>13</v>
      </c>
      <c r="N6669" s="1" t="s">
        <v>18</v>
      </c>
      <c r="O6669" s="1" t="s">
        <v>277</v>
      </c>
      <c r="P6669" s="1">
        <v>98.82</v>
      </c>
      <c r="Q6669" s="1">
        <v>107.4</v>
      </c>
      <c r="R6669" s="1">
        <v>149.58000000000001</v>
      </c>
      <c r="S6669" s="3">
        <v>2.4704999999999999</v>
      </c>
      <c r="T6669" s="3">
        <v>1.19333333333333</v>
      </c>
      <c r="U6669" s="1" t="s">
        <v>6259</v>
      </c>
      <c r="V6669" s="1">
        <v>3026760959</v>
      </c>
      <c r="W6669" s="1">
        <v>2001178169</v>
      </c>
      <c r="X6669" s="1" t="s">
        <v>10893</v>
      </c>
      <c r="Y6669" s="1" t="s">
        <v>11138</v>
      </c>
      <c r="Z6669" s="2">
        <v>-2.3043900000000002</v>
      </c>
      <c r="AA6669" s="2">
        <v>-44.641874999999999</v>
      </c>
      <c r="AB6669" s="2" t="s">
        <v>15687</v>
      </c>
      <c r="CJ6669" s="1" t="s">
        <v>23774</v>
      </c>
    </row>
    <row r="6670" spans="2:88" x14ac:dyDescent="0.25">
      <c r="B6670" s="1">
        <v>0</v>
      </c>
      <c r="C6670" s="1"/>
      <c r="D6670" s="1">
        <v>2351788</v>
      </c>
      <c r="E6670" s="1">
        <v>1114415576</v>
      </c>
      <c r="F6670" s="1" t="s">
        <v>87</v>
      </c>
      <c r="G6670" s="11">
        <v>46227</v>
      </c>
      <c r="H6670" s="1">
        <v>0</v>
      </c>
      <c r="I6670" s="1" t="s">
        <v>16646</v>
      </c>
      <c r="J6670" s="1" t="s">
        <v>16652</v>
      </c>
      <c r="K6670" s="1">
        <v>0</v>
      </c>
      <c r="L6670" s="1">
        <v>0</v>
      </c>
      <c r="M6670" s="1" t="s">
        <v>13</v>
      </c>
      <c r="N6670" s="1" t="s">
        <v>6771</v>
      </c>
      <c r="O6670" s="1" t="s">
        <v>1078</v>
      </c>
      <c r="P6670" s="1">
        <v>12.95</v>
      </c>
      <c r="Q6670" s="1">
        <v>11.22</v>
      </c>
      <c r="R6670" s="1">
        <v>470.33</v>
      </c>
      <c r="S6670" s="3">
        <v>0.32374999999999998</v>
      </c>
      <c r="T6670" s="3">
        <v>0.12466666666666699</v>
      </c>
      <c r="U6670" s="1" t="s">
        <v>6260</v>
      </c>
      <c r="V6670" s="1">
        <v>3026762668</v>
      </c>
      <c r="W6670" s="1">
        <v>2001178193</v>
      </c>
      <c r="X6670" s="1" t="s">
        <v>7216</v>
      </c>
      <c r="Y6670" s="1" t="s">
        <v>11137</v>
      </c>
      <c r="Z6670" s="2">
        <v>-7.0816325000000004</v>
      </c>
      <c r="AA6670" s="2">
        <v>-45.1462036</v>
      </c>
      <c r="AB6670" s="2" t="s">
        <v>15688</v>
      </c>
      <c r="CJ6670" s="1" t="s">
        <v>23775</v>
      </c>
    </row>
    <row r="6671" spans="2:88" x14ac:dyDescent="0.25">
      <c r="B6671" s="1">
        <v>0</v>
      </c>
      <c r="C6671" s="1"/>
      <c r="D6671" s="1">
        <v>2351786</v>
      </c>
      <c r="E6671" s="1">
        <v>1114415661</v>
      </c>
      <c r="F6671" s="1" t="s">
        <v>87</v>
      </c>
      <c r="G6671" s="11">
        <v>46227</v>
      </c>
      <c r="H6671" s="1">
        <v>0</v>
      </c>
      <c r="I6671" s="1" t="s">
        <v>16646</v>
      </c>
      <c r="J6671" s="1" t="s">
        <v>16652</v>
      </c>
      <c r="K6671" s="1">
        <v>0</v>
      </c>
      <c r="L6671" s="1" t="s">
        <v>12</v>
      </c>
      <c r="M6671" s="1" t="s">
        <v>13</v>
      </c>
      <c r="N6671" s="1" t="s">
        <v>6769</v>
      </c>
      <c r="O6671" s="1" t="s">
        <v>501</v>
      </c>
      <c r="P6671" s="1">
        <v>165.08</v>
      </c>
      <c r="Q6671" s="1">
        <v>53.5</v>
      </c>
      <c r="R6671" s="1">
        <v>153.1</v>
      </c>
      <c r="S6671" s="3">
        <v>4.1269999999999998</v>
      </c>
      <c r="T6671" s="3">
        <v>0.594444444444444</v>
      </c>
      <c r="U6671" s="1" t="s">
        <v>6261</v>
      </c>
      <c r="V6671" s="1">
        <v>3026761629</v>
      </c>
      <c r="W6671" s="1">
        <v>2001178159</v>
      </c>
      <c r="X6671" s="1" t="s">
        <v>9281</v>
      </c>
      <c r="Y6671" s="1" t="s">
        <v>11137</v>
      </c>
      <c r="Z6671" s="2">
        <v>-6.5269782999999997</v>
      </c>
      <c r="AA6671" s="2">
        <v>-44.039236699999996</v>
      </c>
      <c r="AB6671" s="2" t="s">
        <v>30</v>
      </c>
      <c r="CJ6671" s="1" t="s">
        <v>23776</v>
      </c>
    </row>
    <row r="6672" spans="2:88" x14ac:dyDescent="0.25">
      <c r="B6672" s="1">
        <v>0</v>
      </c>
      <c r="C6672" s="1"/>
      <c r="D6672" s="1">
        <v>2354231</v>
      </c>
      <c r="E6672" s="1">
        <v>1114415668</v>
      </c>
      <c r="F6672" s="1" t="s">
        <v>87</v>
      </c>
      <c r="G6672" s="11">
        <v>46227</v>
      </c>
      <c r="H6672" s="1">
        <v>0</v>
      </c>
      <c r="I6672" s="1" t="s">
        <v>16646</v>
      </c>
      <c r="J6672" s="1" t="s">
        <v>16652</v>
      </c>
      <c r="K6672" s="1">
        <v>0</v>
      </c>
      <c r="L6672" s="1">
        <v>0</v>
      </c>
      <c r="M6672" s="1" t="s">
        <v>13</v>
      </c>
      <c r="N6672" s="1" t="s">
        <v>18</v>
      </c>
      <c r="O6672" s="1" t="s">
        <v>277</v>
      </c>
      <c r="P6672" s="1">
        <v>73.48</v>
      </c>
      <c r="Q6672" s="1">
        <v>86.62</v>
      </c>
      <c r="R6672" s="1">
        <v>181.85</v>
      </c>
      <c r="S6672" s="3">
        <v>1.837</v>
      </c>
      <c r="T6672" s="3">
        <v>0.96244444444444499</v>
      </c>
      <c r="U6672" s="1" t="s">
        <v>6262</v>
      </c>
      <c r="V6672" s="1">
        <v>3026761645</v>
      </c>
      <c r="W6672" s="1">
        <v>2001178221</v>
      </c>
      <c r="X6672" s="1" t="s">
        <v>10893</v>
      </c>
      <c r="Y6672" s="1" t="s">
        <v>11137</v>
      </c>
      <c r="Z6672" s="2">
        <v>-2.3040482999999998</v>
      </c>
      <c r="AA6672" s="2">
        <v>-44.641673300000001</v>
      </c>
      <c r="AB6672" s="2" t="s">
        <v>30</v>
      </c>
      <c r="CJ6672" s="1" t="s">
        <v>23777</v>
      </c>
    </row>
    <row r="6673" spans="2:88" x14ac:dyDescent="0.25">
      <c r="B6673" s="1">
        <v>0</v>
      </c>
      <c r="C6673" s="1"/>
      <c r="D6673" s="1">
        <v>2351789</v>
      </c>
      <c r="E6673" s="1">
        <v>1114415690</v>
      </c>
      <c r="F6673" s="1" t="s">
        <v>87</v>
      </c>
      <c r="G6673" s="11">
        <v>46227</v>
      </c>
      <c r="H6673" s="1">
        <v>0</v>
      </c>
      <c r="I6673" s="1" t="s">
        <v>16646</v>
      </c>
      <c r="J6673" s="1" t="s">
        <v>16652</v>
      </c>
      <c r="K6673" s="1">
        <v>0</v>
      </c>
      <c r="L6673" s="1" t="s">
        <v>12</v>
      </c>
      <c r="M6673" s="1" t="s">
        <v>13</v>
      </c>
      <c r="N6673" s="1" t="s">
        <v>6769</v>
      </c>
      <c r="O6673" s="1" t="s">
        <v>501</v>
      </c>
      <c r="P6673" s="1">
        <v>99.47</v>
      </c>
      <c r="Q6673" s="1">
        <v>98.79</v>
      </c>
      <c r="R6673" s="1">
        <v>77.58</v>
      </c>
      <c r="S6673" s="3">
        <v>2.4867499999999998</v>
      </c>
      <c r="T6673" s="3">
        <v>1.0976666666666699</v>
      </c>
      <c r="U6673" s="1" t="s">
        <v>6263</v>
      </c>
      <c r="V6673" s="1">
        <v>3026762722</v>
      </c>
      <c r="W6673" s="1">
        <v>2001178195</v>
      </c>
      <c r="X6673" s="1" t="s">
        <v>10894</v>
      </c>
      <c r="Y6673" s="1" t="s">
        <v>11137</v>
      </c>
      <c r="Z6673" s="2">
        <v>-6.6180667</v>
      </c>
      <c r="AA6673" s="2">
        <v>-44.101376700000003</v>
      </c>
      <c r="AB6673" s="2" t="s">
        <v>15689</v>
      </c>
      <c r="CJ6673" s="1" t="s">
        <v>23778</v>
      </c>
    </row>
    <row r="6674" spans="2:88" x14ac:dyDescent="0.25">
      <c r="B6674" s="1">
        <v>0</v>
      </c>
      <c r="C6674" s="1"/>
      <c r="D6674" s="1">
        <v>2354161</v>
      </c>
      <c r="E6674" s="1">
        <v>1114415737</v>
      </c>
      <c r="F6674" s="1" t="s">
        <v>87</v>
      </c>
      <c r="G6674" s="11">
        <v>46227</v>
      </c>
      <c r="H6674" s="1">
        <v>0</v>
      </c>
      <c r="I6674" s="1" t="s">
        <v>16646</v>
      </c>
      <c r="J6674" s="1" t="s">
        <v>16652</v>
      </c>
      <c r="K6674" s="1">
        <v>0</v>
      </c>
      <c r="L6674" s="1" t="s">
        <v>12</v>
      </c>
      <c r="M6674" s="1" t="s">
        <v>13</v>
      </c>
      <c r="N6674" s="1" t="s">
        <v>6769</v>
      </c>
      <c r="O6674" s="1" t="s">
        <v>47</v>
      </c>
      <c r="P6674" s="1">
        <v>38.82</v>
      </c>
      <c r="Q6674" s="1">
        <v>113.19</v>
      </c>
      <c r="R6674" s="1">
        <v>122.28</v>
      </c>
      <c r="S6674" s="3">
        <v>0.97050000000000003</v>
      </c>
      <c r="T6674" s="3">
        <v>1.25766666666667</v>
      </c>
      <c r="U6674" s="1" t="s">
        <v>6264</v>
      </c>
      <c r="V6674" s="1">
        <v>3026762757</v>
      </c>
      <c r="W6674" s="1">
        <v>2001178198</v>
      </c>
      <c r="X6674" s="1" t="s">
        <v>10895</v>
      </c>
      <c r="Y6674" s="1" t="s">
        <v>11137</v>
      </c>
      <c r="Z6674" s="2">
        <v>-6.4255788999999996</v>
      </c>
      <c r="AA6674" s="2">
        <v>-43.994343299999997</v>
      </c>
      <c r="AB6674" s="2" t="s">
        <v>30</v>
      </c>
      <c r="CJ6674" s="1" t="s">
        <v>23779</v>
      </c>
    </row>
    <row r="6675" spans="2:88" x14ac:dyDescent="0.25">
      <c r="B6675" s="1">
        <v>0</v>
      </c>
      <c r="C6675" s="1"/>
      <c r="D6675" s="1">
        <v>2352311</v>
      </c>
      <c r="E6675" s="1">
        <v>1114415786</v>
      </c>
      <c r="F6675" s="1" t="s">
        <v>79</v>
      </c>
      <c r="G6675" s="11">
        <v>46227</v>
      </c>
      <c r="H6675" s="1">
        <v>0</v>
      </c>
      <c r="I6675" s="1" t="s">
        <v>16646</v>
      </c>
      <c r="J6675" s="1" t="s">
        <v>16652</v>
      </c>
      <c r="K6675" s="1" t="s">
        <v>16661</v>
      </c>
      <c r="L6675" s="1" t="s">
        <v>12</v>
      </c>
      <c r="M6675" s="1" t="s">
        <v>25</v>
      </c>
      <c r="N6675" s="1" t="s">
        <v>6769</v>
      </c>
      <c r="O6675" s="1" t="s">
        <v>15986</v>
      </c>
      <c r="P6675" s="1">
        <v>766.95</v>
      </c>
      <c r="Q6675" s="1">
        <v>131.55000000000001</v>
      </c>
      <c r="R6675" s="1">
        <v>243.37</v>
      </c>
      <c r="S6675" s="3">
        <v>19.173749999999998</v>
      </c>
      <c r="T6675" s="3">
        <v>1.46166666666667</v>
      </c>
      <c r="U6675" s="1" t="s">
        <v>6265</v>
      </c>
      <c r="V6675" s="1">
        <v>3026762790</v>
      </c>
      <c r="W6675" s="1">
        <v>2001178231</v>
      </c>
      <c r="X6675" s="1" t="s">
        <v>8369</v>
      </c>
      <c r="Y6675" s="1" t="s">
        <v>11138</v>
      </c>
      <c r="Z6675" s="2">
        <v>-4.3085713999999999</v>
      </c>
      <c r="AA6675" s="2">
        <v>-43.756431399999997</v>
      </c>
      <c r="AB6675" s="2" t="s">
        <v>15690</v>
      </c>
      <c r="CJ6675" s="1" t="s">
        <v>23780</v>
      </c>
    </row>
    <row r="6676" spans="2:88" x14ac:dyDescent="0.25">
      <c r="B6676" s="1">
        <v>0</v>
      </c>
      <c r="C6676" s="1"/>
      <c r="D6676" s="1">
        <v>2339398</v>
      </c>
      <c r="E6676" s="1">
        <v>1113924572</v>
      </c>
      <c r="F6676" s="1" t="s">
        <v>87</v>
      </c>
      <c r="G6676" s="11">
        <v>46205</v>
      </c>
      <c r="H6676" s="1">
        <v>0</v>
      </c>
      <c r="I6676" s="1" t="s">
        <v>16646</v>
      </c>
      <c r="J6676" s="1" t="s">
        <v>16653</v>
      </c>
      <c r="K6676" s="1" t="s">
        <v>16661</v>
      </c>
      <c r="L6676" s="1">
        <v>0</v>
      </c>
      <c r="M6676" s="1" t="s">
        <v>25</v>
      </c>
      <c r="N6676" s="1" t="s">
        <v>6771</v>
      </c>
      <c r="O6676" s="1" t="s">
        <v>1208</v>
      </c>
      <c r="P6676" s="1">
        <v>1857.74</v>
      </c>
      <c r="Q6676" s="1">
        <v>167.25</v>
      </c>
      <c r="R6676" s="1">
        <v>255.53</v>
      </c>
      <c r="S6676" s="3">
        <v>46.4435</v>
      </c>
      <c r="T6676" s="3">
        <v>1.8583333333333301</v>
      </c>
      <c r="U6676" s="1" t="s">
        <v>5568</v>
      </c>
      <c r="V6676" s="1">
        <v>3026572613</v>
      </c>
      <c r="W6676" s="1">
        <v>2001171165</v>
      </c>
      <c r="X6676" s="1" t="s">
        <v>7145</v>
      </c>
      <c r="Y6676" s="1" t="s">
        <v>11137</v>
      </c>
      <c r="Z6676" s="2">
        <v>-5.0811883</v>
      </c>
      <c r="AA6676" s="2">
        <v>-47.553001700000003</v>
      </c>
      <c r="AB6676" s="2" t="s">
        <v>30</v>
      </c>
      <c r="CJ6676" s="1" t="s">
        <v>23781</v>
      </c>
    </row>
    <row r="6677" spans="2:88" x14ac:dyDescent="0.25">
      <c r="B6677" s="1">
        <v>0</v>
      </c>
      <c r="C6677" s="1"/>
      <c r="D6677" s="1">
        <v>2351790</v>
      </c>
      <c r="E6677" s="1">
        <v>1114416198</v>
      </c>
      <c r="F6677" s="1" t="s">
        <v>87</v>
      </c>
      <c r="G6677" s="11">
        <v>46227</v>
      </c>
      <c r="H6677" s="1">
        <v>0</v>
      </c>
      <c r="I6677" s="1" t="s">
        <v>16646</v>
      </c>
      <c r="J6677" s="1" t="s">
        <v>16652</v>
      </c>
      <c r="K6677" s="1">
        <v>0</v>
      </c>
      <c r="L6677" s="1">
        <v>0</v>
      </c>
      <c r="M6677" s="1" t="s">
        <v>13</v>
      </c>
      <c r="N6677" s="1" t="s">
        <v>6768</v>
      </c>
      <c r="O6677" s="1" t="s">
        <v>390</v>
      </c>
      <c r="P6677" s="1">
        <v>71.98</v>
      </c>
      <c r="Q6677" s="1">
        <v>145.4</v>
      </c>
      <c r="R6677" s="1">
        <v>166.26</v>
      </c>
      <c r="S6677" s="3">
        <v>1.7995000000000001</v>
      </c>
      <c r="T6677" s="3">
        <v>1.6155555555555601</v>
      </c>
      <c r="U6677" s="1" t="s">
        <v>6267</v>
      </c>
      <c r="V6677" s="1">
        <v>3026762960</v>
      </c>
      <c r="W6677" s="1">
        <v>2001178240</v>
      </c>
      <c r="X6677" s="1" t="s">
        <v>10896</v>
      </c>
      <c r="Y6677" s="1" t="s">
        <v>11137</v>
      </c>
      <c r="Z6677" s="2">
        <v>-4.5627817000000004</v>
      </c>
      <c r="AA6677" s="2">
        <v>-45.1390083</v>
      </c>
      <c r="AB6677" s="2" t="s">
        <v>15692</v>
      </c>
      <c r="CJ6677" s="1" t="s">
        <v>23782</v>
      </c>
    </row>
    <row r="6678" spans="2:88" x14ac:dyDescent="0.25">
      <c r="B6678" s="1">
        <v>0</v>
      </c>
      <c r="C6678" s="1"/>
      <c r="D6678" s="1">
        <v>2354162</v>
      </c>
      <c r="E6678" s="1">
        <v>1114416397</v>
      </c>
      <c r="F6678" s="1" t="s">
        <v>87</v>
      </c>
      <c r="G6678" s="11">
        <v>46227</v>
      </c>
      <c r="H6678" s="1">
        <v>0</v>
      </c>
      <c r="I6678" s="1" t="s">
        <v>16646</v>
      </c>
      <c r="J6678" s="1" t="s">
        <v>16652</v>
      </c>
      <c r="K6678" s="1">
        <v>0</v>
      </c>
      <c r="L6678" s="1" t="s">
        <v>12</v>
      </c>
      <c r="M6678" s="1" t="s">
        <v>13</v>
      </c>
      <c r="N6678" s="1" t="s">
        <v>6769</v>
      </c>
      <c r="O6678" s="1" t="s">
        <v>47</v>
      </c>
      <c r="P6678" s="1">
        <v>36.51</v>
      </c>
      <c r="Q6678" s="1">
        <v>104.27</v>
      </c>
      <c r="R6678" s="1">
        <v>115.61</v>
      </c>
      <c r="S6678" s="3">
        <v>0.91274999999999995</v>
      </c>
      <c r="T6678" s="3">
        <v>1.15855555555556</v>
      </c>
      <c r="U6678" s="1" t="s">
        <v>6268</v>
      </c>
      <c r="V6678" s="1">
        <v>3026761971</v>
      </c>
      <c r="W6678" s="1">
        <v>2001178250</v>
      </c>
      <c r="X6678" s="1" t="s">
        <v>10897</v>
      </c>
      <c r="Y6678" s="1" t="s">
        <v>11137</v>
      </c>
      <c r="Z6678" s="2">
        <v>-6.4257318999999997</v>
      </c>
      <c r="AA6678" s="2">
        <v>-43.994355300000002</v>
      </c>
      <c r="AB6678" s="2" t="s">
        <v>15693</v>
      </c>
      <c r="CJ6678" s="1" t="s">
        <v>23783</v>
      </c>
    </row>
    <row r="6679" spans="2:88" x14ac:dyDescent="0.25">
      <c r="B6679" s="1">
        <v>0</v>
      </c>
      <c r="C6679" s="1"/>
      <c r="D6679" s="1">
        <v>2352574</v>
      </c>
      <c r="E6679" s="1">
        <v>1114416413</v>
      </c>
      <c r="F6679" s="1" t="s">
        <v>87</v>
      </c>
      <c r="G6679" s="11">
        <v>46227</v>
      </c>
      <c r="H6679" s="1">
        <v>0</v>
      </c>
      <c r="I6679" s="1" t="s">
        <v>16646</v>
      </c>
      <c r="J6679" s="1" t="s">
        <v>16652</v>
      </c>
      <c r="K6679" s="1">
        <v>0</v>
      </c>
      <c r="L6679" s="1">
        <v>0</v>
      </c>
      <c r="M6679" s="1" t="s">
        <v>13</v>
      </c>
      <c r="N6679" s="1" t="s">
        <v>18</v>
      </c>
      <c r="O6679" s="1" t="s">
        <v>348</v>
      </c>
      <c r="P6679" s="1">
        <v>17.52</v>
      </c>
      <c r="Q6679" s="1">
        <v>34.82</v>
      </c>
      <c r="R6679" s="1">
        <v>185.41</v>
      </c>
      <c r="S6679" s="3">
        <v>0.438</v>
      </c>
      <c r="T6679" s="3">
        <v>0.386888888888889</v>
      </c>
      <c r="U6679" s="1" t="s">
        <v>6269</v>
      </c>
      <c r="V6679" s="1">
        <v>3026763974</v>
      </c>
      <c r="W6679" s="1">
        <v>2001178208</v>
      </c>
      <c r="X6679" s="1" t="s">
        <v>10898</v>
      </c>
      <c r="Y6679" s="1" t="s">
        <v>11137</v>
      </c>
      <c r="Z6679" s="2">
        <v>-2.9478616999999998</v>
      </c>
      <c r="AA6679" s="2">
        <v>-44.800452800000002</v>
      </c>
      <c r="AB6679" s="2" t="s">
        <v>15694</v>
      </c>
      <c r="CJ6679" s="1" t="s">
        <v>23784</v>
      </c>
    </row>
    <row r="6680" spans="2:88" x14ac:dyDescent="0.25">
      <c r="B6680" s="1">
        <v>0</v>
      </c>
      <c r="C6680" s="1"/>
      <c r="D6680" s="1">
        <v>2352575</v>
      </c>
      <c r="E6680" s="1">
        <v>1114416566</v>
      </c>
      <c r="F6680" s="1" t="s">
        <v>79</v>
      </c>
      <c r="G6680" s="11">
        <v>46227</v>
      </c>
      <c r="H6680" s="1">
        <v>0</v>
      </c>
      <c r="I6680" s="1" t="s">
        <v>16646</v>
      </c>
      <c r="J6680" s="1" t="s">
        <v>16652</v>
      </c>
      <c r="K6680" s="1" t="s">
        <v>16661</v>
      </c>
      <c r="L6680" s="1">
        <v>0</v>
      </c>
      <c r="M6680" s="1" t="s">
        <v>22</v>
      </c>
      <c r="N6680" s="1" t="s">
        <v>18</v>
      </c>
      <c r="O6680" s="1" t="s">
        <v>380</v>
      </c>
      <c r="P6680" s="1">
        <v>1051.8800000000001</v>
      </c>
      <c r="Q6680" s="1">
        <v>1042.68</v>
      </c>
      <c r="R6680" s="1">
        <v>1048.8699999999999</v>
      </c>
      <c r="S6680" s="3">
        <v>26.297000000000001</v>
      </c>
      <c r="T6680" s="3">
        <v>11.585333333333301</v>
      </c>
      <c r="U6680" s="1" t="s">
        <v>6270</v>
      </c>
      <c r="V6680" s="1">
        <v>3026765063</v>
      </c>
      <c r="W6680" s="1">
        <v>2001178243</v>
      </c>
      <c r="X6680" s="1" t="s">
        <v>7821</v>
      </c>
      <c r="Y6680" s="1" t="s">
        <v>11138</v>
      </c>
      <c r="Z6680" s="2">
        <v>-3.5495264</v>
      </c>
      <c r="AA6680" s="2">
        <v>-45.0216286</v>
      </c>
      <c r="AB6680" s="2" t="s">
        <v>15695</v>
      </c>
      <c r="CJ6680" s="1" t="s">
        <v>17227</v>
      </c>
    </row>
    <row r="6681" spans="2:88" x14ac:dyDescent="0.25">
      <c r="B6681" s="1">
        <v>0</v>
      </c>
      <c r="C6681" s="1"/>
      <c r="D6681" s="1">
        <v>2354234</v>
      </c>
      <c r="E6681" s="1">
        <v>1114416711</v>
      </c>
      <c r="F6681" s="1" t="s">
        <v>79</v>
      </c>
      <c r="G6681" s="11">
        <v>46227</v>
      </c>
      <c r="H6681" s="1">
        <v>0</v>
      </c>
      <c r="I6681" s="1" t="s">
        <v>16646</v>
      </c>
      <c r="J6681" s="1" t="s">
        <v>16652</v>
      </c>
      <c r="K6681" s="1">
        <v>0</v>
      </c>
      <c r="L6681" s="1" t="s">
        <v>12</v>
      </c>
      <c r="M6681" s="1" t="s">
        <v>13</v>
      </c>
      <c r="N6681" s="1" t="s">
        <v>6769</v>
      </c>
      <c r="O6681" s="1" t="s">
        <v>1039</v>
      </c>
      <c r="P6681" s="1">
        <v>89.54</v>
      </c>
      <c r="Q6681" s="1">
        <v>70.42</v>
      </c>
      <c r="R6681" s="1">
        <v>190.66</v>
      </c>
      <c r="S6681" s="3">
        <v>2.2385000000000002</v>
      </c>
      <c r="T6681" s="3">
        <v>0.78244444444444405</v>
      </c>
      <c r="U6681" s="1" t="s">
        <v>4580</v>
      </c>
      <c r="V6681" s="1">
        <v>3026767074</v>
      </c>
      <c r="W6681" s="1">
        <v>2001178253</v>
      </c>
      <c r="X6681" s="1" t="s">
        <v>10899</v>
      </c>
      <c r="Y6681" s="1" t="s">
        <v>11138</v>
      </c>
      <c r="Z6681" s="2">
        <v>-3.3277432999999998</v>
      </c>
      <c r="AA6681" s="2">
        <v>-42.978221699999999</v>
      </c>
      <c r="AB6681" s="2" t="s">
        <v>15696</v>
      </c>
      <c r="CJ6681" s="1" t="s">
        <v>23785</v>
      </c>
    </row>
    <row r="6682" spans="2:88" x14ac:dyDescent="0.25">
      <c r="B6682" s="1">
        <v>0</v>
      </c>
      <c r="C6682" s="1"/>
      <c r="D6682" s="1">
        <v>2354235</v>
      </c>
      <c r="E6682" s="1">
        <v>1114416835</v>
      </c>
      <c r="F6682" s="1" t="s">
        <v>87</v>
      </c>
      <c r="G6682" s="11">
        <v>46227</v>
      </c>
      <c r="H6682" s="1">
        <v>0</v>
      </c>
      <c r="I6682" s="1" t="s">
        <v>16646</v>
      </c>
      <c r="J6682" s="1" t="s">
        <v>16652</v>
      </c>
      <c r="K6682" s="1">
        <v>0</v>
      </c>
      <c r="L6682" s="1">
        <v>0</v>
      </c>
      <c r="M6682" s="1" t="s">
        <v>13</v>
      </c>
      <c r="N6682" s="1" t="s">
        <v>6771</v>
      </c>
      <c r="O6682" s="1" t="s">
        <v>414</v>
      </c>
      <c r="P6682" s="1">
        <v>92.08</v>
      </c>
      <c r="Q6682" s="1">
        <v>154.02000000000001</v>
      </c>
      <c r="R6682" s="1">
        <v>148.94</v>
      </c>
      <c r="S6682" s="3">
        <v>2.302</v>
      </c>
      <c r="T6682" s="3">
        <v>1.71133333333333</v>
      </c>
      <c r="U6682" s="1" t="s">
        <v>6271</v>
      </c>
      <c r="V6682" s="1">
        <v>3026767139</v>
      </c>
      <c r="W6682" s="1">
        <v>2001178255</v>
      </c>
      <c r="X6682" s="1" t="s">
        <v>9865</v>
      </c>
      <c r="Y6682" s="1" t="s">
        <v>11137</v>
      </c>
      <c r="Z6682" s="2">
        <v>-7.0230397</v>
      </c>
      <c r="AA6682" s="2">
        <v>-45.502110299999998</v>
      </c>
      <c r="AB6682" s="2" t="s">
        <v>30</v>
      </c>
      <c r="CJ6682" s="1" t="s">
        <v>23786</v>
      </c>
    </row>
    <row r="6683" spans="2:88" x14ac:dyDescent="0.25">
      <c r="B6683" s="1">
        <v>0</v>
      </c>
      <c r="C6683" s="1"/>
      <c r="D6683" s="1">
        <v>2354233</v>
      </c>
      <c r="E6683" s="1">
        <v>1114416846</v>
      </c>
      <c r="F6683" s="1" t="s">
        <v>79</v>
      </c>
      <c r="G6683" s="11">
        <v>46227</v>
      </c>
      <c r="H6683" s="1">
        <v>0</v>
      </c>
      <c r="I6683" s="1" t="s">
        <v>16646</v>
      </c>
      <c r="J6683" s="1" t="s">
        <v>16652</v>
      </c>
      <c r="K6683" s="1">
        <v>0</v>
      </c>
      <c r="L6683" s="1">
        <v>0</v>
      </c>
      <c r="M6683" s="1" t="s">
        <v>25</v>
      </c>
      <c r="N6683" s="1" t="s">
        <v>6771</v>
      </c>
      <c r="O6683" s="1" t="s">
        <v>775</v>
      </c>
      <c r="P6683" s="1">
        <v>495.24</v>
      </c>
      <c r="Q6683" s="1">
        <v>229.23</v>
      </c>
      <c r="R6683" s="1">
        <v>510.52</v>
      </c>
      <c r="S6683" s="3">
        <v>12.381</v>
      </c>
      <c r="T6683" s="3">
        <v>2.5470000000000002</v>
      </c>
      <c r="U6683" s="1" t="s">
        <v>6272</v>
      </c>
      <c r="V6683" s="1">
        <v>3026765152</v>
      </c>
      <c r="W6683" s="1">
        <v>2001178247</v>
      </c>
      <c r="X6683" s="1" t="s">
        <v>7840</v>
      </c>
      <c r="Y6683" s="1" t="s">
        <v>11138</v>
      </c>
      <c r="Z6683" s="2">
        <v>-5.2838208</v>
      </c>
      <c r="AA6683" s="2">
        <v>-46.823404400000001</v>
      </c>
      <c r="AB6683" s="2" t="s">
        <v>15697</v>
      </c>
      <c r="CJ6683" s="1" t="s">
        <v>23787</v>
      </c>
    </row>
    <row r="6684" spans="2:88" x14ac:dyDescent="0.25">
      <c r="B6684" s="1">
        <v>0</v>
      </c>
      <c r="C6684" s="1"/>
      <c r="D6684" s="1">
        <v>2352576</v>
      </c>
      <c r="E6684" s="1">
        <v>1114416977</v>
      </c>
      <c r="F6684" s="1" t="s">
        <v>87</v>
      </c>
      <c r="G6684" s="11">
        <v>46227</v>
      </c>
      <c r="H6684" s="1">
        <v>0</v>
      </c>
      <c r="I6684" s="1" t="s">
        <v>16646</v>
      </c>
      <c r="J6684" s="1" t="s">
        <v>16652</v>
      </c>
      <c r="K6684" s="1">
        <v>0</v>
      </c>
      <c r="L6684" s="1">
        <v>0</v>
      </c>
      <c r="M6684" s="1" t="s">
        <v>25</v>
      </c>
      <c r="N6684" s="1" t="s">
        <v>6770</v>
      </c>
      <c r="O6684" s="1" t="s">
        <v>40</v>
      </c>
      <c r="P6684" s="1">
        <v>629.80999999999995</v>
      </c>
      <c r="Q6684" s="1">
        <v>212.2</v>
      </c>
      <c r="R6684" s="1">
        <v>891.66</v>
      </c>
      <c r="S6684" s="3">
        <v>15.74525</v>
      </c>
      <c r="T6684" s="3">
        <v>2.35777777777778</v>
      </c>
      <c r="U6684" s="1" t="s">
        <v>6273</v>
      </c>
      <c r="V6684" s="1">
        <v>3026767198</v>
      </c>
      <c r="W6684" s="1">
        <v>2001178259</v>
      </c>
      <c r="X6684" s="1" t="s">
        <v>10900</v>
      </c>
      <c r="Y6684" s="1" t="s">
        <v>11137</v>
      </c>
      <c r="Z6684" s="2">
        <v>-2.8308233</v>
      </c>
      <c r="AA6684" s="2">
        <v>-43.976363300000003</v>
      </c>
      <c r="AB6684" s="2" t="s">
        <v>30</v>
      </c>
      <c r="CJ6684" s="1" t="s">
        <v>23788</v>
      </c>
    </row>
    <row r="6685" spans="2:88" x14ac:dyDescent="0.25">
      <c r="B6685" s="1">
        <v>0</v>
      </c>
      <c r="C6685" s="1"/>
      <c r="D6685" s="1">
        <v>2352312</v>
      </c>
      <c r="E6685" s="1">
        <v>1114417172</v>
      </c>
      <c r="F6685" s="1" t="s">
        <v>87</v>
      </c>
      <c r="G6685" s="11">
        <v>46227</v>
      </c>
      <c r="H6685" s="1">
        <v>0</v>
      </c>
      <c r="I6685" s="1" t="s">
        <v>16646</v>
      </c>
      <c r="J6685" s="1" t="s">
        <v>16652</v>
      </c>
      <c r="K6685" s="1">
        <v>0</v>
      </c>
      <c r="L6685" s="1">
        <v>0</v>
      </c>
      <c r="M6685" s="1" t="s">
        <v>13</v>
      </c>
      <c r="N6685" s="1" t="s">
        <v>6768</v>
      </c>
      <c r="O6685" s="1" t="s">
        <v>14</v>
      </c>
      <c r="P6685" s="1">
        <v>25.64</v>
      </c>
      <c r="Q6685" s="1">
        <v>16.29</v>
      </c>
      <c r="R6685" s="1">
        <v>127.47</v>
      </c>
      <c r="S6685" s="3">
        <v>0.64100000000000001</v>
      </c>
      <c r="T6685" s="3">
        <v>0.18099999999999999</v>
      </c>
      <c r="U6685" s="1" t="s">
        <v>3311</v>
      </c>
      <c r="V6685" s="1">
        <v>3026764547</v>
      </c>
      <c r="W6685" s="1">
        <v>2001178276</v>
      </c>
      <c r="X6685" s="1" t="s">
        <v>7515</v>
      </c>
      <c r="Y6685" s="1" t="s">
        <v>11137</v>
      </c>
      <c r="Z6685" s="2">
        <v>-5.5853099999999998</v>
      </c>
      <c r="AA6685" s="2">
        <v>-44.378001699999999</v>
      </c>
      <c r="AB6685" s="2" t="s">
        <v>15698</v>
      </c>
      <c r="CJ6685" s="1" t="s">
        <v>23789</v>
      </c>
    </row>
    <row r="6686" spans="2:88" x14ac:dyDescent="0.25">
      <c r="B6686" s="1">
        <v>0</v>
      </c>
      <c r="C6686" s="1"/>
      <c r="D6686" s="1">
        <v>2351791</v>
      </c>
      <c r="E6686" s="1">
        <v>1114417349</v>
      </c>
      <c r="F6686" s="1" t="s">
        <v>87</v>
      </c>
      <c r="G6686" s="11">
        <v>46227</v>
      </c>
      <c r="H6686" s="1">
        <v>0</v>
      </c>
      <c r="I6686" s="1" t="s">
        <v>16646</v>
      </c>
      <c r="J6686" s="1" t="s">
        <v>16652</v>
      </c>
      <c r="K6686" s="1">
        <v>0</v>
      </c>
      <c r="L6686" s="1">
        <v>0</v>
      </c>
      <c r="M6686" s="1" t="s">
        <v>13</v>
      </c>
      <c r="N6686" s="1" t="s">
        <v>6768</v>
      </c>
      <c r="O6686" s="1" t="s">
        <v>14</v>
      </c>
      <c r="P6686" s="1">
        <v>45.89</v>
      </c>
      <c r="Q6686" s="1">
        <v>2.92</v>
      </c>
      <c r="R6686" s="1">
        <v>42.06</v>
      </c>
      <c r="S6686" s="3">
        <v>1.1472500000000001</v>
      </c>
      <c r="T6686" s="3">
        <v>3.2444444444444401E-2</v>
      </c>
      <c r="U6686" s="1" t="s">
        <v>6274</v>
      </c>
      <c r="V6686" s="1">
        <v>3026767333</v>
      </c>
      <c r="W6686" s="1">
        <v>2001178293</v>
      </c>
      <c r="X6686" s="1" t="s">
        <v>9040</v>
      </c>
      <c r="Y6686" s="1" t="s">
        <v>11137</v>
      </c>
      <c r="Z6686" s="2">
        <v>-5.5867617000000003</v>
      </c>
      <c r="AA6686" s="2">
        <v>-44.355413300000002</v>
      </c>
      <c r="AB6686" s="2" t="s">
        <v>30</v>
      </c>
      <c r="CJ6686" s="1" t="s">
        <v>23790</v>
      </c>
    </row>
    <row r="6687" spans="2:88" x14ac:dyDescent="0.25">
      <c r="B6687" s="1">
        <v>0</v>
      </c>
      <c r="C6687" s="1"/>
      <c r="D6687" s="1">
        <v>2355455</v>
      </c>
      <c r="E6687" s="1">
        <v>1114417389</v>
      </c>
      <c r="F6687" s="1" t="s">
        <v>79</v>
      </c>
      <c r="G6687" s="11">
        <v>46227</v>
      </c>
      <c r="H6687" s="1">
        <v>0</v>
      </c>
      <c r="I6687" s="1" t="s">
        <v>16646</v>
      </c>
      <c r="J6687" s="1" t="s">
        <v>16652</v>
      </c>
      <c r="K6687" s="1" t="s">
        <v>16661</v>
      </c>
      <c r="L6687" s="1">
        <v>0</v>
      </c>
      <c r="M6687" s="1" t="s">
        <v>25</v>
      </c>
      <c r="N6687" s="1" t="s">
        <v>6769</v>
      </c>
      <c r="O6687" s="1" t="s">
        <v>23</v>
      </c>
      <c r="P6687" s="1">
        <v>1103.74</v>
      </c>
      <c r="Q6687" s="1">
        <v>79.790000000000006</v>
      </c>
      <c r="R6687" s="1">
        <v>935.08</v>
      </c>
      <c r="S6687" s="3">
        <v>27.593499999999999</v>
      </c>
      <c r="T6687" s="3">
        <v>0.88655555555555599</v>
      </c>
      <c r="U6687" s="1" t="s">
        <v>6275</v>
      </c>
      <c r="V6687" s="1">
        <v>3026764660</v>
      </c>
      <c r="W6687" s="1">
        <v>2001178312</v>
      </c>
      <c r="X6687" s="1" t="s">
        <v>10901</v>
      </c>
      <c r="Y6687" s="1" t="s">
        <v>11138</v>
      </c>
      <c r="Z6687" s="2">
        <v>-6.0041916999999998</v>
      </c>
      <c r="AA6687" s="2">
        <v>-44.582068300000003</v>
      </c>
      <c r="AB6687" s="2" t="s">
        <v>15699</v>
      </c>
      <c r="CJ6687" s="1" t="s">
        <v>23791</v>
      </c>
    </row>
    <row r="6688" spans="2:88" x14ac:dyDescent="0.25">
      <c r="B6688" s="1">
        <v>0</v>
      </c>
      <c r="C6688" s="1"/>
      <c r="D6688" s="1">
        <v>2352577</v>
      </c>
      <c r="E6688" s="1">
        <v>1114417471</v>
      </c>
      <c r="F6688" s="1" t="s">
        <v>79</v>
      </c>
      <c r="G6688" s="11">
        <v>46227</v>
      </c>
      <c r="H6688" s="1">
        <v>0</v>
      </c>
      <c r="I6688" s="1" t="s">
        <v>16646</v>
      </c>
      <c r="J6688" s="1" t="s">
        <v>16652</v>
      </c>
      <c r="K6688" s="1">
        <v>0</v>
      </c>
      <c r="L6688" s="1">
        <v>0</v>
      </c>
      <c r="M6688" s="1" t="s">
        <v>13</v>
      </c>
      <c r="N6688" s="1" t="s">
        <v>6768</v>
      </c>
      <c r="O6688" s="1" t="s">
        <v>579</v>
      </c>
      <c r="P6688" s="1">
        <v>139.41999999999999</v>
      </c>
      <c r="Q6688" s="1">
        <v>73.75</v>
      </c>
      <c r="R6688" s="1">
        <v>220.77</v>
      </c>
      <c r="S6688" s="3">
        <v>3.4855</v>
      </c>
      <c r="T6688" s="3">
        <v>0.81944444444444398</v>
      </c>
      <c r="U6688" s="1" t="s">
        <v>6276</v>
      </c>
      <c r="V6688" s="1">
        <v>3026765330</v>
      </c>
      <c r="W6688" s="1">
        <v>2001178304</v>
      </c>
      <c r="X6688" s="1" t="s">
        <v>10902</v>
      </c>
      <c r="Y6688" s="1" t="s">
        <v>11138</v>
      </c>
      <c r="Z6688" s="2">
        <v>-3.4769483000000001</v>
      </c>
      <c r="AA6688" s="2">
        <v>-44.224828299999999</v>
      </c>
      <c r="AB6688" s="2" t="s">
        <v>14360</v>
      </c>
      <c r="CJ6688" s="1" t="s">
        <v>23792</v>
      </c>
    </row>
    <row r="6689" spans="2:88" x14ac:dyDescent="0.25">
      <c r="B6689" s="1">
        <v>0</v>
      </c>
      <c r="C6689" s="1"/>
      <c r="D6689" s="1">
        <v>2354236</v>
      </c>
      <c r="E6689" s="1">
        <v>1114417529</v>
      </c>
      <c r="F6689" s="1" t="s">
        <v>79</v>
      </c>
      <c r="G6689" s="11">
        <v>46227</v>
      </c>
      <c r="H6689" s="1">
        <v>0</v>
      </c>
      <c r="I6689" s="1" t="s">
        <v>16646</v>
      </c>
      <c r="J6689" s="1" t="s">
        <v>16652</v>
      </c>
      <c r="K6689" s="1" t="s">
        <v>16661</v>
      </c>
      <c r="L6689" s="1">
        <v>0</v>
      </c>
      <c r="M6689" s="1" t="s">
        <v>25</v>
      </c>
      <c r="N6689" s="1" t="s">
        <v>6768</v>
      </c>
      <c r="O6689" s="1" t="s">
        <v>390</v>
      </c>
      <c r="P6689" s="1">
        <v>382.17</v>
      </c>
      <c r="Q6689" s="1">
        <v>352.78</v>
      </c>
      <c r="R6689" s="1">
        <v>359.39</v>
      </c>
      <c r="S6689" s="3">
        <v>9.5542499999999997</v>
      </c>
      <c r="T6689" s="3">
        <v>3.9197777777777798</v>
      </c>
      <c r="U6689" s="1" t="s">
        <v>6277</v>
      </c>
      <c r="V6689" s="1">
        <v>3026765373</v>
      </c>
      <c r="W6689" s="1">
        <v>2001178306</v>
      </c>
      <c r="X6689" s="1" t="s">
        <v>10075</v>
      </c>
      <c r="Y6689" s="1" t="s">
        <v>11138</v>
      </c>
      <c r="Z6689" s="2">
        <v>-4.5921567000000003</v>
      </c>
      <c r="AA6689" s="2">
        <v>-45.139755000000001</v>
      </c>
      <c r="AB6689" s="2" t="s">
        <v>15700</v>
      </c>
      <c r="CJ6689" s="1" t="s">
        <v>23793</v>
      </c>
    </row>
    <row r="6690" spans="2:88" x14ac:dyDescent="0.25">
      <c r="B6690" s="1">
        <v>0</v>
      </c>
      <c r="C6690" s="1"/>
      <c r="D6690" s="1">
        <v>2352578</v>
      </c>
      <c r="E6690" s="1">
        <v>1114417672</v>
      </c>
      <c r="F6690" s="1" t="s">
        <v>79</v>
      </c>
      <c r="G6690" s="11">
        <v>46227</v>
      </c>
      <c r="H6690" s="1">
        <v>0</v>
      </c>
      <c r="I6690" s="1" t="s">
        <v>16646</v>
      </c>
      <c r="J6690" s="1" t="s">
        <v>16652</v>
      </c>
      <c r="K6690" s="1">
        <v>0</v>
      </c>
      <c r="L6690" s="1">
        <v>0</v>
      </c>
      <c r="M6690" s="1" t="s">
        <v>25</v>
      </c>
      <c r="N6690" s="1" t="s">
        <v>6768</v>
      </c>
      <c r="O6690" s="1" t="s">
        <v>579</v>
      </c>
      <c r="P6690" s="1">
        <v>426.86</v>
      </c>
      <c r="Q6690" s="1">
        <v>44.53</v>
      </c>
      <c r="R6690" s="1">
        <v>235.16</v>
      </c>
      <c r="S6690" s="3">
        <v>10.6715</v>
      </c>
      <c r="T6690" s="3">
        <v>0.49477777777777798</v>
      </c>
      <c r="U6690" s="1" t="s">
        <v>6278</v>
      </c>
      <c r="V6690" s="1">
        <v>3026765390</v>
      </c>
      <c r="W6690" s="1">
        <v>2001178307</v>
      </c>
      <c r="X6690" s="1" t="s">
        <v>10902</v>
      </c>
      <c r="Y6690" s="1" t="s">
        <v>11138</v>
      </c>
      <c r="Z6690" s="2">
        <v>-3.4753617000000001</v>
      </c>
      <c r="AA6690" s="2">
        <v>-44.228468300000003</v>
      </c>
      <c r="AB6690" s="2" t="s">
        <v>15701</v>
      </c>
      <c r="CJ6690" s="1" t="s">
        <v>23794</v>
      </c>
    </row>
    <row r="6691" spans="2:88" x14ac:dyDescent="0.25">
      <c r="B6691" s="1">
        <v>0</v>
      </c>
      <c r="C6691" s="1"/>
      <c r="D6691" s="1">
        <v>2354163</v>
      </c>
      <c r="E6691" s="1">
        <v>1114417673</v>
      </c>
      <c r="F6691" s="1" t="s">
        <v>79</v>
      </c>
      <c r="G6691" s="11">
        <v>46227</v>
      </c>
      <c r="H6691" s="1">
        <v>0</v>
      </c>
      <c r="I6691" s="1" t="s">
        <v>16646</v>
      </c>
      <c r="J6691" s="1" t="s">
        <v>16655</v>
      </c>
      <c r="K6691" s="1" t="s">
        <v>16668</v>
      </c>
      <c r="L6691" s="1" t="s">
        <v>12</v>
      </c>
      <c r="M6691" s="1" t="s">
        <v>13</v>
      </c>
      <c r="N6691" s="1" t="s">
        <v>6769</v>
      </c>
      <c r="O6691" s="1" t="s">
        <v>23</v>
      </c>
      <c r="P6691" s="1">
        <v>186.1</v>
      </c>
      <c r="Q6691" s="1">
        <v>80.5</v>
      </c>
      <c r="R6691" s="1">
        <v>49.83</v>
      </c>
      <c r="S6691" s="3">
        <v>4.6524999999999999</v>
      </c>
      <c r="T6691" s="3">
        <v>0.89444444444444404</v>
      </c>
      <c r="U6691" s="1" t="s">
        <v>6279</v>
      </c>
      <c r="V6691" s="1">
        <v>3026765403</v>
      </c>
      <c r="W6691" s="1">
        <v>2001178308</v>
      </c>
      <c r="X6691" s="1" t="s">
        <v>10903</v>
      </c>
      <c r="Y6691" s="1" t="s">
        <v>11138</v>
      </c>
      <c r="Z6691" s="2">
        <v>-5.9073035999999997</v>
      </c>
      <c r="AA6691" s="2">
        <v>-44.073058600000003</v>
      </c>
      <c r="AB6691" s="2" t="s">
        <v>15702</v>
      </c>
      <c r="CJ6691" s="1" t="s">
        <v>23795</v>
      </c>
    </row>
    <row r="6692" spans="2:88" x14ac:dyDescent="0.25">
      <c r="B6692" s="1">
        <v>0</v>
      </c>
      <c r="C6692" s="1"/>
      <c r="D6692" s="1">
        <v>2354164</v>
      </c>
      <c r="E6692" s="1">
        <v>1114417726</v>
      </c>
      <c r="F6692" s="1" t="s">
        <v>79</v>
      </c>
      <c r="G6692" s="11">
        <v>46227</v>
      </c>
      <c r="H6692" s="1">
        <v>0</v>
      </c>
      <c r="I6692" s="1" t="s">
        <v>16646</v>
      </c>
      <c r="J6692" s="1" t="s">
        <v>16655</v>
      </c>
      <c r="K6692" s="1" t="s">
        <v>16655</v>
      </c>
      <c r="L6692" s="1" t="s">
        <v>12</v>
      </c>
      <c r="M6692" s="1" t="s">
        <v>25</v>
      </c>
      <c r="N6692" s="1" t="s">
        <v>6769</v>
      </c>
      <c r="O6692" s="1" t="s">
        <v>23</v>
      </c>
      <c r="P6692" s="1">
        <v>639.22</v>
      </c>
      <c r="Q6692" s="1">
        <v>554.78</v>
      </c>
      <c r="R6692" s="1">
        <v>567.52</v>
      </c>
      <c r="S6692" s="3">
        <v>15.980499999999999</v>
      </c>
      <c r="T6692" s="3">
        <v>6.1642222222222198</v>
      </c>
      <c r="U6692" s="1" t="s">
        <v>6279</v>
      </c>
      <c r="V6692" s="1">
        <v>3026764814</v>
      </c>
      <c r="W6692" s="1">
        <v>2001178318</v>
      </c>
      <c r="X6692" s="1" t="s">
        <v>10904</v>
      </c>
      <c r="Y6692" s="1" t="s">
        <v>11138</v>
      </c>
      <c r="Z6692" s="2">
        <v>-5.9113319000000004</v>
      </c>
      <c r="AA6692" s="2">
        <v>-44.0684392</v>
      </c>
      <c r="AB6692" s="2" t="s">
        <v>15703</v>
      </c>
      <c r="CJ6692" s="1" t="s">
        <v>23796</v>
      </c>
    </row>
    <row r="6693" spans="2:88" x14ac:dyDescent="0.25">
      <c r="B6693" s="1">
        <v>0</v>
      </c>
      <c r="C6693" s="1"/>
      <c r="D6693" s="1">
        <v>2352313</v>
      </c>
      <c r="E6693" s="1">
        <v>1114417899</v>
      </c>
      <c r="F6693" s="1" t="s">
        <v>79</v>
      </c>
      <c r="G6693" s="11">
        <v>46227</v>
      </c>
      <c r="H6693" s="1">
        <v>0</v>
      </c>
      <c r="I6693" s="1" t="s">
        <v>16646</v>
      </c>
      <c r="J6693" s="1" t="s">
        <v>16652</v>
      </c>
      <c r="K6693" s="1">
        <v>0</v>
      </c>
      <c r="L6693" s="1">
        <v>0</v>
      </c>
      <c r="M6693" s="1" t="s">
        <v>25</v>
      </c>
      <c r="N6693" s="1" t="s">
        <v>6771</v>
      </c>
      <c r="O6693" s="1" t="s">
        <v>66</v>
      </c>
      <c r="P6693" s="1">
        <v>473.47</v>
      </c>
      <c r="Q6693" s="1">
        <v>33.21</v>
      </c>
      <c r="R6693" s="1">
        <v>77.36</v>
      </c>
      <c r="S6693" s="3">
        <v>11.83675</v>
      </c>
      <c r="T6693" s="3">
        <v>0.36899999999999999</v>
      </c>
      <c r="U6693" s="1" t="s">
        <v>6280</v>
      </c>
      <c r="V6693" s="1">
        <v>3026765500</v>
      </c>
      <c r="W6693" s="1">
        <v>2001178345</v>
      </c>
      <c r="X6693" s="1" t="s">
        <v>9356</v>
      </c>
      <c r="Y6693" s="1" t="s">
        <v>11138</v>
      </c>
      <c r="Z6693" s="2">
        <v>-7.4546768999999999</v>
      </c>
      <c r="AA6693" s="2">
        <v>-46.4808375</v>
      </c>
      <c r="AB6693" s="2" t="s">
        <v>15704</v>
      </c>
      <c r="CJ6693" s="1" t="s">
        <v>23797</v>
      </c>
    </row>
    <row r="6694" spans="2:88" x14ac:dyDescent="0.25">
      <c r="B6694" s="1">
        <v>0</v>
      </c>
      <c r="C6694" s="1"/>
      <c r="D6694" s="1">
        <v>2343616</v>
      </c>
      <c r="E6694" s="1">
        <v>1113962518</v>
      </c>
      <c r="F6694" s="1" t="s">
        <v>79</v>
      </c>
      <c r="G6694" s="11">
        <v>46206</v>
      </c>
      <c r="H6694" s="1">
        <v>0</v>
      </c>
      <c r="I6694" s="1" t="s">
        <v>16646</v>
      </c>
      <c r="J6694" s="1" t="s">
        <v>16652</v>
      </c>
      <c r="K6694" s="1">
        <v>0</v>
      </c>
      <c r="L6694" s="1">
        <v>0</v>
      </c>
      <c r="M6694" s="1" t="s">
        <v>25</v>
      </c>
      <c r="N6694" s="1" t="s">
        <v>6771</v>
      </c>
      <c r="O6694" s="1" t="s">
        <v>1208</v>
      </c>
      <c r="P6694" s="1">
        <v>376.45</v>
      </c>
      <c r="Q6694" s="1">
        <v>267.89999999999998</v>
      </c>
      <c r="R6694" s="1">
        <v>204.58</v>
      </c>
      <c r="S6694" s="3">
        <v>9.4112500000000008</v>
      </c>
      <c r="T6694" s="3">
        <v>2.9766666666666701</v>
      </c>
      <c r="U6694" s="1" t="s">
        <v>5607</v>
      </c>
      <c r="V6694" s="1">
        <v>3026582589</v>
      </c>
      <c r="W6694" s="1">
        <v>2001171555</v>
      </c>
      <c r="X6694" s="1" t="s">
        <v>10488</v>
      </c>
      <c r="Y6694" s="1" t="s">
        <v>11138</v>
      </c>
      <c r="Z6694" s="2">
        <v>-5.1067099999999996</v>
      </c>
      <c r="AA6694" s="2">
        <v>-47.508279999999999</v>
      </c>
      <c r="AB6694" s="2" t="s">
        <v>30</v>
      </c>
      <c r="CJ6694" s="1" t="s">
        <v>23798</v>
      </c>
    </row>
    <row r="6695" spans="2:88" x14ac:dyDescent="0.25">
      <c r="B6695" s="1">
        <v>0</v>
      </c>
      <c r="C6695" s="1"/>
      <c r="D6695" s="1">
        <v>2352579</v>
      </c>
      <c r="E6695" s="1">
        <v>1114418255</v>
      </c>
      <c r="F6695" s="1" t="s">
        <v>87</v>
      </c>
      <c r="G6695" s="11">
        <v>46227</v>
      </c>
      <c r="H6695" s="1">
        <v>0</v>
      </c>
      <c r="I6695" s="1" t="s">
        <v>16646</v>
      </c>
      <c r="J6695" s="1" t="s">
        <v>16652</v>
      </c>
      <c r="K6695" s="1">
        <v>0</v>
      </c>
      <c r="L6695" s="1">
        <v>0</v>
      </c>
      <c r="M6695" s="1" t="s">
        <v>13</v>
      </c>
      <c r="N6695" s="1" t="s">
        <v>18</v>
      </c>
      <c r="O6695" s="1" t="s">
        <v>115</v>
      </c>
      <c r="P6695" s="1">
        <v>59.39</v>
      </c>
      <c r="Q6695" s="1">
        <v>206.19</v>
      </c>
      <c r="R6695" s="1">
        <v>200.87</v>
      </c>
      <c r="S6695" s="3">
        <v>1.48475</v>
      </c>
      <c r="T6695" s="3">
        <v>2.2909999999999999</v>
      </c>
      <c r="U6695" s="1" t="s">
        <v>6281</v>
      </c>
      <c r="V6695" s="1">
        <v>3026765640</v>
      </c>
      <c r="W6695" s="1">
        <v>2001178363</v>
      </c>
      <c r="X6695" s="1" t="s">
        <v>7825</v>
      </c>
      <c r="Y6695" s="1" t="s">
        <v>11137</v>
      </c>
      <c r="Z6695" s="2">
        <v>-2.1172800000000001</v>
      </c>
      <c r="AA6695" s="2">
        <v>-45.894150000000003</v>
      </c>
      <c r="AB6695" s="2" t="s">
        <v>15705</v>
      </c>
      <c r="CJ6695" s="1" t="s">
        <v>23799</v>
      </c>
    </row>
    <row r="6696" spans="2:88" x14ac:dyDescent="0.25">
      <c r="B6696" s="1">
        <v>0</v>
      </c>
      <c r="C6696" s="1"/>
      <c r="D6696" s="1">
        <v>2354238</v>
      </c>
      <c r="E6696" s="1">
        <v>1114418521</v>
      </c>
      <c r="F6696" s="1" t="s">
        <v>79</v>
      </c>
      <c r="G6696" s="11">
        <v>46227</v>
      </c>
      <c r="H6696" s="1">
        <v>0</v>
      </c>
      <c r="I6696" s="1" t="s">
        <v>16646</v>
      </c>
      <c r="J6696" s="1" t="s">
        <v>16652</v>
      </c>
      <c r="K6696" s="1">
        <v>0</v>
      </c>
      <c r="L6696" s="1">
        <v>0</v>
      </c>
      <c r="M6696" s="1" t="s">
        <v>13</v>
      </c>
      <c r="N6696" s="1" t="s">
        <v>6768</v>
      </c>
      <c r="O6696" s="1" t="s">
        <v>1896</v>
      </c>
      <c r="P6696" s="1">
        <v>183.36</v>
      </c>
      <c r="Q6696" s="1">
        <v>158.65</v>
      </c>
      <c r="R6696" s="1">
        <v>307.97000000000003</v>
      </c>
      <c r="S6696" s="3">
        <v>4.5839999999999996</v>
      </c>
      <c r="T6696" s="3">
        <v>1.76277777777778</v>
      </c>
      <c r="U6696" s="1" t="s">
        <v>6282</v>
      </c>
      <c r="V6696" s="1">
        <v>3026767759</v>
      </c>
      <c r="W6696" s="1">
        <v>2001178371</v>
      </c>
      <c r="X6696" s="1" t="s">
        <v>10905</v>
      </c>
      <c r="Y6696" s="1" t="s">
        <v>11138</v>
      </c>
      <c r="Z6696" s="2">
        <v>-4.3925447000000002</v>
      </c>
      <c r="AA6696" s="2">
        <v>-45.106049200000001</v>
      </c>
      <c r="AB6696" s="2" t="s">
        <v>30</v>
      </c>
      <c r="CJ6696" s="1" t="s">
        <v>23800</v>
      </c>
    </row>
    <row r="6697" spans="2:88" x14ac:dyDescent="0.25">
      <c r="B6697" s="1">
        <v>0</v>
      </c>
      <c r="C6697" s="1"/>
      <c r="D6697" s="1">
        <v>2354237</v>
      </c>
      <c r="E6697" s="1">
        <v>1114418658</v>
      </c>
      <c r="F6697" s="1" t="s">
        <v>79</v>
      </c>
      <c r="G6697" s="11">
        <v>46227</v>
      </c>
      <c r="H6697" s="1">
        <v>0</v>
      </c>
      <c r="I6697" s="1" t="s">
        <v>16646</v>
      </c>
      <c r="J6697" s="1" t="s">
        <v>16652</v>
      </c>
      <c r="K6697" s="1">
        <v>0</v>
      </c>
      <c r="L6697" s="1">
        <v>0</v>
      </c>
      <c r="M6697" s="1" t="s">
        <v>22</v>
      </c>
      <c r="N6697" s="1" t="s">
        <v>6768</v>
      </c>
      <c r="O6697" s="1" t="s">
        <v>252</v>
      </c>
      <c r="P6697" s="1">
        <v>1798.58</v>
      </c>
      <c r="Q6697" s="1">
        <v>1781.51</v>
      </c>
      <c r="R6697" s="1">
        <v>1810.69</v>
      </c>
      <c r="S6697" s="3">
        <v>44.964500000000001</v>
      </c>
      <c r="T6697" s="3">
        <v>19.794555555555601</v>
      </c>
      <c r="U6697" s="1" t="s">
        <v>6283</v>
      </c>
      <c r="V6697" s="1">
        <v>3026768135</v>
      </c>
      <c r="W6697" s="1">
        <v>2001178357</v>
      </c>
      <c r="X6697" s="1" t="s">
        <v>10906</v>
      </c>
      <c r="Y6697" s="1" t="s">
        <v>11138</v>
      </c>
      <c r="Z6697" s="2">
        <v>-4.3455933</v>
      </c>
      <c r="AA6697" s="2">
        <v>-45.644795000000002</v>
      </c>
      <c r="AB6697" s="2" t="s">
        <v>15706</v>
      </c>
      <c r="CJ6697" s="1" t="s">
        <v>23801</v>
      </c>
    </row>
    <row r="6698" spans="2:88" x14ac:dyDescent="0.25">
      <c r="B6698" s="1">
        <v>0</v>
      </c>
      <c r="C6698" s="1"/>
      <c r="D6698" s="1">
        <v>2354898</v>
      </c>
      <c r="E6698" s="1">
        <v>1114418860</v>
      </c>
      <c r="F6698" s="1" t="s">
        <v>79</v>
      </c>
      <c r="G6698" s="11">
        <v>46227</v>
      </c>
      <c r="H6698" s="1">
        <v>0</v>
      </c>
      <c r="I6698" s="1" t="s">
        <v>16646</v>
      </c>
      <c r="J6698" s="1" t="s">
        <v>16655</v>
      </c>
      <c r="K6698" s="1" t="s">
        <v>16655</v>
      </c>
      <c r="L6698" s="1" t="s">
        <v>12</v>
      </c>
      <c r="M6698" s="1" t="s">
        <v>13</v>
      </c>
      <c r="N6698" s="1" t="s">
        <v>6769</v>
      </c>
      <c r="O6698" s="1" t="s">
        <v>23</v>
      </c>
      <c r="P6698" s="1">
        <v>107.05</v>
      </c>
      <c r="Q6698" s="1">
        <v>60.33</v>
      </c>
      <c r="R6698" s="1">
        <v>124.93</v>
      </c>
      <c r="S6698" s="3">
        <v>2.67625</v>
      </c>
      <c r="T6698" s="3">
        <v>0.670333333333333</v>
      </c>
      <c r="U6698" s="1" t="s">
        <v>6284</v>
      </c>
      <c r="V6698" s="1">
        <v>3026767872</v>
      </c>
      <c r="W6698" s="1">
        <v>2001178375</v>
      </c>
      <c r="X6698" s="1" t="s">
        <v>10907</v>
      </c>
      <c r="Y6698" s="1" t="s">
        <v>11138</v>
      </c>
      <c r="Z6698" s="2">
        <v>-6.0737889000000003</v>
      </c>
      <c r="AA6698" s="2">
        <v>-44.265389200000001</v>
      </c>
      <c r="AB6698" s="2" t="s">
        <v>15707</v>
      </c>
      <c r="CJ6698" s="1" t="s">
        <v>23802</v>
      </c>
    </row>
    <row r="6699" spans="2:88" x14ac:dyDescent="0.25">
      <c r="B6699" s="1">
        <v>0</v>
      </c>
      <c r="C6699" s="1"/>
      <c r="D6699" s="1">
        <v>2352077</v>
      </c>
      <c r="E6699" s="1">
        <v>1114418956</v>
      </c>
      <c r="F6699" s="1" t="s">
        <v>87</v>
      </c>
      <c r="G6699" s="11">
        <v>46227</v>
      </c>
      <c r="H6699" s="1">
        <v>0</v>
      </c>
      <c r="I6699" s="1" t="s">
        <v>16646</v>
      </c>
      <c r="J6699" s="1" t="s">
        <v>16652</v>
      </c>
      <c r="K6699" s="1" t="s">
        <v>16664</v>
      </c>
      <c r="L6699" s="1" t="s">
        <v>12</v>
      </c>
      <c r="M6699" s="1" t="s">
        <v>13</v>
      </c>
      <c r="N6699" s="1" t="s">
        <v>6769</v>
      </c>
      <c r="O6699" s="1" t="s">
        <v>796</v>
      </c>
      <c r="P6699" s="1">
        <v>95</v>
      </c>
      <c r="Q6699" s="1">
        <v>11.06</v>
      </c>
      <c r="R6699" s="1">
        <v>73.86</v>
      </c>
      <c r="S6699" s="3">
        <v>2.375</v>
      </c>
      <c r="T6699" s="3">
        <v>0.12288888888888901</v>
      </c>
      <c r="U6699" s="1" t="s">
        <v>6285</v>
      </c>
      <c r="V6699" s="1">
        <v>3026765837</v>
      </c>
      <c r="W6699" s="1">
        <v>2001178400</v>
      </c>
      <c r="X6699" s="1" t="s">
        <v>10908</v>
      </c>
      <c r="Y6699" s="1" t="s">
        <v>11137</v>
      </c>
      <c r="Z6699" s="2">
        <v>-5.1465899999999998</v>
      </c>
      <c r="AA6699" s="2">
        <v>-42.835430000000002</v>
      </c>
      <c r="AB6699" s="2" t="s">
        <v>15708</v>
      </c>
      <c r="CJ6699" s="1" t="s">
        <v>23803</v>
      </c>
    </row>
    <row r="6700" spans="2:88" x14ac:dyDescent="0.25">
      <c r="B6700" s="1">
        <v>0</v>
      </c>
      <c r="C6700" s="1"/>
      <c r="D6700" s="1">
        <v>2352580</v>
      </c>
      <c r="E6700" s="1">
        <v>1114419235</v>
      </c>
      <c r="F6700" s="1" t="s">
        <v>79</v>
      </c>
      <c r="G6700" s="11">
        <v>46227</v>
      </c>
      <c r="H6700" s="1">
        <v>0</v>
      </c>
      <c r="I6700" s="1" t="s">
        <v>16646</v>
      </c>
      <c r="J6700" s="1" t="s">
        <v>16652</v>
      </c>
      <c r="K6700" s="1" t="s">
        <v>16661</v>
      </c>
      <c r="L6700" s="1" t="s">
        <v>12</v>
      </c>
      <c r="M6700" s="1" t="s">
        <v>25</v>
      </c>
      <c r="N6700" s="1" t="s">
        <v>6769</v>
      </c>
      <c r="O6700" s="1" t="s">
        <v>608</v>
      </c>
      <c r="P6700" s="1">
        <v>934.13</v>
      </c>
      <c r="Q6700" s="1">
        <v>89.56</v>
      </c>
      <c r="R6700" s="1">
        <v>409.16</v>
      </c>
      <c r="S6700" s="3">
        <v>23.353249999999999</v>
      </c>
      <c r="T6700" s="3">
        <v>0.99511111111111095</v>
      </c>
      <c r="U6700" s="1" t="s">
        <v>6286</v>
      </c>
      <c r="V6700" s="1">
        <v>3026766868</v>
      </c>
      <c r="W6700" s="1">
        <v>2001178392</v>
      </c>
      <c r="X6700" s="1" t="s">
        <v>10909</v>
      </c>
      <c r="Y6700" s="1" t="s">
        <v>11138</v>
      </c>
      <c r="Z6700" s="2">
        <v>-4.798095</v>
      </c>
      <c r="AA6700" s="2">
        <v>-43.336779999999997</v>
      </c>
      <c r="AB6700" s="2" t="s">
        <v>15709</v>
      </c>
      <c r="CJ6700" s="1" t="s">
        <v>23804</v>
      </c>
    </row>
    <row r="6701" spans="2:88" x14ac:dyDescent="0.25">
      <c r="B6701" s="1">
        <v>0</v>
      </c>
      <c r="C6701" s="1"/>
      <c r="D6701" s="1">
        <v>2352078</v>
      </c>
      <c r="E6701" s="1">
        <v>1114419285</v>
      </c>
      <c r="F6701" s="1" t="s">
        <v>79</v>
      </c>
      <c r="G6701" s="11">
        <v>46227</v>
      </c>
      <c r="H6701" s="1">
        <v>0</v>
      </c>
      <c r="I6701" s="1" t="s">
        <v>16646</v>
      </c>
      <c r="J6701" s="1" t="s">
        <v>16652</v>
      </c>
      <c r="K6701" s="1">
        <v>0</v>
      </c>
      <c r="L6701" s="1">
        <v>0</v>
      </c>
      <c r="M6701" s="1" t="s">
        <v>13</v>
      </c>
      <c r="N6701" s="1" t="s">
        <v>18</v>
      </c>
      <c r="O6701" s="1" t="s">
        <v>115</v>
      </c>
      <c r="P6701" s="1">
        <v>7.76</v>
      </c>
      <c r="Q6701" s="1">
        <v>136.71</v>
      </c>
      <c r="R6701" s="1">
        <v>139.53</v>
      </c>
      <c r="S6701" s="3">
        <v>0.19400000000000001</v>
      </c>
      <c r="T6701" s="3">
        <v>1.5189999999999999</v>
      </c>
      <c r="U6701" s="1" t="s">
        <v>6287</v>
      </c>
      <c r="V6701" s="1">
        <v>3026769069</v>
      </c>
      <c r="W6701" s="1">
        <v>2001178416</v>
      </c>
      <c r="X6701" s="1" t="s">
        <v>10910</v>
      </c>
      <c r="Y6701" s="1" t="s">
        <v>11138</v>
      </c>
      <c r="Z6701" s="2">
        <v>-1.96675</v>
      </c>
      <c r="AA6701" s="2">
        <v>-45.83737</v>
      </c>
      <c r="AB6701" s="2" t="s">
        <v>15710</v>
      </c>
      <c r="CJ6701" s="1" t="s">
        <v>23805</v>
      </c>
    </row>
    <row r="6702" spans="2:88" x14ac:dyDescent="0.25">
      <c r="B6702" s="1">
        <v>0</v>
      </c>
      <c r="C6702" s="1"/>
      <c r="D6702" s="1">
        <v>2354239</v>
      </c>
      <c r="E6702" s="1">
        <v>1114420073</v>
      </c>
      <c r="F6702" s="1" t="s">
        <v>79</v>
      </c>
      <c r="G6702" s="11">
        <v>46227</v>
      </c>
      <c r="H6702" s="1">
        <v>0</v>
      </c>
      <c r="I6702" s="1" t="s">
        <v>16646</v>
      </c>
      <c r="J6702" s="1" t="s">
        <v>16652</v>
      </c>
      <c r="K6702" s="1" t="s">
        <v>16661</v>
      </c>
      <c r="L6702" s="1">
        <v>0</v>
      </c>
      <c r="M6702" s="1" t="s">
        <v>13</v>
      </c>
      <c r="N6702" s="1" t="s">
        <v>6770</v>
      </c>
      <c r="O6702" s="1" t="s">
        <v>1028</v>
      </c>
      <c r="P6702" s="1">
        <v>63</v>
      </c>
      <c r="Q6702" s="1">
        <v>62.85</v>
      </c>
      <c r="R6702" s="1">
        <v>82.23</v>
      </c>
      <c r="S6702" s="3">
        <v>1.575</v>
      </c>
      <c r="T6702" s="3">
        <v>0.69833333333333303</v>
      </c>
      <c r="U6702" s="1" t="s">
        <v>6288</v>
      </c>
      <c r="V6702" s="1">
        <v>3026770067</v>
      </c>
      <c r="W6702" s="1">
        <v>2001178420</v>
      </c>
      <c r="X6702" s="1" t="s">
        <v>7340</v>
      </c>
      <c r="Y6702" s="1" t="s">
        <v>11138</v>
      </c>
      <c r="Z6702" s="2">
        <v>-3.0703233000000001</v>
      </c>
      <c r="AA6702" s="2">
        <v>-43.9086067</v>
      </c>
      <c r="AB6702" s="2" t="s">
        <v>30</v>
      </c>
      <c r="CJ6702" s="1" t="s">
        <v>23806</v>
      </c>
    </row>
    <row r="6703" spans="2:88" x14ac:dyDescent="0.25">
      <c r="B6703" s="1">
        <v>0</v>
      </c>
      <c r="C6703" s="1"/>
      <c r="D6703" s="1">
        <v>2354240</v>
      </c>
      <c r="E6703" s="1">
        <v>1114421448</v>
      </c>
      <c r="F6703" s="1" t="s">
        <v>87</v>
      </c>
      <c r="G6703" s="11">
        <v>46227</v>
      </c>
      <c r="H6703" s="1">
        <v>0</v>
      </c>
      <c r="I6703" s="1" t="s">
        <v>16646</v>
      </c>
      <c r="J6703" s="1" t="s">
        <v>16652</v>
      </c>
      <c r="K6703" s="1">
        <v>0</v>
      </c>
      <c r="L6703" s="1">
        <v>0</v>
      </c>
      <c r="M6703" s="1" t="s">
        <v>13</v>
      </c>
      <c r="N6703" s="1" t="s">
        <v>6771</v>
      </c>
      <c r="O6703" s="1" t="s">
        <v>35</v>
      </c>
      <c r="P6703" s="1">
        <v>114</v>
      </c>
      <c r="Q6703" s="1">
        <v>185.26</v>
      </c>
      <c r="R6703" s="1">
        <v>193.11</v>
      </c>
      <c r="S6703" s="3">
        <v>2.85</v>
      </c>
      <c r="T6703" s="3">
        <v>2.0584444444444401</v>
      </c>
      <c r="U6703" s="1" t="s">
        <v>6289</v>
      </c>
      <c r="V6703" s="1">
        <v>3026768585</v>
      </c>
      <c r="W6703" s="1">
        <v>2001178439</v>
      </c>
      <c r="X6703" s="1" t="s">
        <v>10911</v>
      </c>
      <c r="Y6703" s="1" t="s">
        <v>11137</v>
      </c>
      <c r="Z6703" s="2">
        <v>-5.7889299999999997</v>
      </c>
      <c r="AA6703" s="2">
        <v>-46.163326699999999</v>
      </c>
      <c r="AB6703" s="2" t="s">
        <v>15711</v>
      </c>
      <c r="CJ6703" s="1" t="s">
        <v>23807</v>
      </c>
    </row>
    <row r="6704" spans="2:88" x14ac:dyDescent="0.25">
      <c r="B6704" s="1">
        <v>0</v>
      </c>
      <c r="C6704" s="1"/>
      <c r="D6704" s="1">
        <v>2352080</v>
      </c>
      <c r="E6704" s="1">
        <v>1114421506</v>
      </c>
      <c r="F6704" s="1" t="s">
        <v>87</v>
      </c>
      <c r="G6704" s="11">
        <v>46227</v>
      </c>
      <c r="H6704" s="1">
        <v>0</v>
      </c>
      <c r="I6704" s="1" t="s">
        <v>16646</v>
      </c>
      <c r="J6704" s="1" t="s">
        <v>16652</v>
      </c>
      <c r="K6704" s="1">
        <v>0</v>
      </c>
      <c r="L6704" s="1">
        <v>0</v>
      </c>
      <c r="M6704" s="1" t="s">
        <v>13</v>
      </c>
      <c r="N6704" s="1" t="s">
        <v>6771</v>
      </c>
      <c r="O6704" s="1" t="s">
        <v>35</v>
      </c>
      <c r="P6704" s="1">
        <v>8.4</v>
      </c>
      <c r="Q6704" s="1">
        <v>64.569999999999993</v>
      </c>
      <c r="R6704" s="1">
        <v>150.72999999999999</v>
      </c>
      <c r="S6704" s="3">
        <v>0.21</v>
      </c>
      <c r="T6704" s="3">
        <v>0.717444444444444</v>
      </c>
      <c r="U6704" s="1" t="s">
        <v>6290</v>
      </c>
      <c r="V6704" s="1">
        <v>3026768631</v>
      </c>
      <c r="W6704" s="1">
        <v>2001178471</v>
      </c>
      <c r="X6704" s="1" t="s">
        <v>10912</v>
      </c>
      <c r="Y6704" s="1" t="s">
        <v>11137</v>
      </c>
      <c r="Z6704" s="2">
        <v>-5.8125583000000001</v>
      </c>
      <c r="AA6704" s="2">
        <v>-46.157224999999997</v>
      </c>
      <c r="AB6704" s="2" t="s">
        <v>15712</v>
      </c>
      <c r="CJ6704" s="1" t="s">
        <v>23808</v>
      </c>
    </row>
    <row r="6705" spans="2:88" x14ac:dyDescent="0.25">
      <c r="B6705" s="1">
        <v>0</v>
      </c>
      <c r="C6705" s="1"/>
      <c r="D6705" s="1">
        <v>2352581</v>
      </c>
      <c r="E6705" s="1">
        <v>1114421517</v>
      </c>
      <c r="F6705" s="1" t="s">
        <v>79</v>
      </c>
      <c r="G6705" s="11">
        <v>46227</v>
      </c>
      <c r="H6705" s="1">
        <v>0</v>
      </c>
      <c r="I6705" s="1" t="s">
        <v>16646</v>
      </c>
      <c r="J6705" s="1" t="s">
        <v>16652</v>
      </c>
      <c r="K6705" s="1">
        <v>0</v>
      </c>
      <c r="L6705" s="1" t="s">
        <v>12</v>
      </c>
      <c r="M6705" s="1" t="s">
        <v>25</v>
      </c>
      <c r="N6705" s="1" t="s">
        <v>6769</v>
      </c>
      <c r="O6705" s="1" t="s">
        <v>491</v>
      </c>
      <c r="P6705" s="1">
        <v>915.9</v>
      </c>
      <c r="Q6705" s="1">
        <v>42.22</v>
      </c>
      <c r="R6705" s="1">
        <v>1007.84</v>
      </c>
      <c r="S6705" s="3">
        <v>22.897500000000001</v>
      </c>
      <c r="T6705" s="3">
        <v>0.46911111111111098</v>
      </c>
      <c r="U6705" s="1" t="s">
        <v>6291</v>
      </c>
      <c r="V6705" s="1">
        <v>3026770393</v>
      </c>
      <c r="W6705" s="1">
        <v>2001178464</v>
      </c>
      <c r="X6705" s="1" t="s">
        <v>10913</v>
      </c>
      <c r="Y6705" s="1" t="s">
        <v>11138</v>
      </c>
      <c r="Z6705" s="2">
        <v>-6.5070718999999997</v>
      </c>
      <c r="AA6705" s="2">
        <v>-43.125532499999998</v>
      </c>
      <c r="AB6705" s="2" t="s">
        <v>30</v>
      </c>
      <c r="CJ6705" s="1" t="s">
        <v>23809</v>
      </c>
    </row>
    <row r="6706" spans="2:88" x14ac:dyDescent="0.25">
      <c r="B6706" s="1">
        <v>0</v>
      </c>
      <c r="C6706" s="1"/>
      <c r="D6706" s="1">
        <v>2352079</v>
      </c>
      <c r="E6706" s="1">
        <v>1114421864</v>
      </c>
      <c r="F6706" s="1" t="s">
        <v>87</v>
      </c>
      <c r="G6706" s="11">
        <v>46227</v>
      </c>
      <c r="H6706" s="1">
        <v>0</v>
      </c>
      <c r="I6706" s="1" t="s">
        <v>16646</v>
      </c>
      <c r="J6706" s="1" t="s">
        <v>16652</v>
      </c>
      <c r="K6706" s="1">
        <v>0</v>
      </c>
      <c r="L6706" s="1" t="s">
        <v>12</v>
      </c>
      <c r="M6706" s="1" t="s">
        <v>13</v>
      </c>
      <c r="N6706" s="1" t="s">
        <v>6769</v>
      </c>
      <c r="O6706" s="1" t="s">
        <v>47</v>
      </c>
      <c r="P6706" s="1">
        <v>38.89</v>
      </c>
      <c r="Q6706" s="1">
        <v>104.3</v>
      </c>
      <c r="R6706" s="1">
        <v>114.32</v>
      </c>
      <c r="S6706" s="3">
        <v>0.97224999999999995</v>
      </c>
      <c r="T6706" s="3">
        <v>1.15888888888889</v>
      </c>
      <c r="U6706" s="1" t="s">
        <v>6292</v>
      </c>
      <c r="V6706" s="1">
        <v>3026769344</v>
      </c>
      <c r="W6706" s="1">
        <v>2001178448</v>
      </c>
      <c r="X6706" s="1" t="s">
        <v>10914</v>
      </c>
      <c r="Y6706" s="1" t="s">
        <v>11137</v>
      </c>
      <c r="Z6706" s="2">
        <v>-6.4256203000000003</v>
      </c>
      <c r="AA6706" s="2">
        <v>-43.994350799999999</v>
      </c>
      <c r="AB6706" s="2" t="s">
        <v>15713</v>
      </c>
      <c r="CJ6706" s="1" t="s">
        <v>23810</v>
      </c>
    </row>
    <row r="6707" spans="2:88" x14ac:dyDescent="0.25">
      <c r="B6707" s="1">
        <v>0</v>
      </c>
      <c r="C6707" s="1"/>
      <c r="D6707" s="1">
        <v>661944</v>
      </c>
      <c r="E6707" s="1">
        <v>1107945148</v>
      </c>
      <c r="F6707" s="1" t="s">
        <v>87</v>
      </c>
      <c r="G6707" s="11">
        <v>45992</v>
      </c>
      <c r="H6707" s="1">
        <v>0</v>
      </c>
      <c r="I6707" s="1" t="s">
        <v>16646</v>
      </c>
      <c r="J6707" s="1" t="s">
        <v>16652</v>
      </c>
      <c r="K6707" s="1">
        <v>0</v>
      </c>
      <c r="L6707" s="1" t="s">
        <v>12</v>
      </c>
      <c r="M6707" s="1" t="s">
        <v>13</v>
      </c>
      <c r="N6707" s="1" t="s">
        <v>6770</v>
      </c>
      <c r="O6707" s="1" t="s">
        <v>384</v>
      </c>
      <c r="P6707" s="1">
        <v>46.01</v>
      </c>
      <c r="Q6707" s="1">
        <v>83.56</v>
      </c>
      <c r="R6707" s="1">
        <v>90.52</v>
      </c>
      <c r="S6707" s="3">
        <v>1.15025</v>
      </c>
      <c r="T6707" s="3">
        <v>0.92844444444444496</v>
      </c>
      <c r="U6707" s="1" t="s">
        <v>2011</v>
      </c>
      <c r="V6707" s="1">
        <v>3024859435</v>
      </c>
      <c r="W6707" s="1">
        <v>2001107639</v>
      </c>
      <c r="X6707" s="1" t="s">
        <v>8060</v>
      </c>
      <c r="Y6707" s="1" t="s">
        <v>11137</v>
      </c>
      <c r="Z6707" s="2">
        <v>-2.7922850000000001</v>
      </c>
      <c r="AA6707" s="2">
        <v>-42.277336699999999</v>
      </c>
      <c r="AB6707" s="2" t="s">
        <v>12653</v>
      </c>
      <c r="CJ6707" s="1" t="s">
        <v>23811</v>
      </c>
    </row>
    <row r="6708" spans="2:88" x14ac:dyDescent="0.25">
      <c r="B6708" s="1">
        <v>0</v>
      </c>
      <c r="C6708" s="1"/>
      <c r="D6708" s="1">
        <v>2354242</v>
      </c>
      <c r="E6708" s="1">
        <v>1114422078</v>
      </c>
      <c r="F6708" s="1" t="s">
        <v>79</v>
      </c>
      <c r="G6708" s="11">
        <v>46227</v>
      </c>
      <c r="H6708" s="1">
        <v>0</v>
      </c>
      <c r="I6708" s="1" t="s">
        <v>16646</v>
      </c>
      <c r="J6708" s="1" t="s">
        <v>16652</v>
      </c>
      <c r="K6708" s="1">
        <v>0</v>
      </c>
      <c r="L6708" s="1">
        <v>0</v>
      </c>
      <c r="M6708" s="1" t="s">
        <v>13</v>
      </c>
      <c r="N6708" s="1" t="s">
        <v>6770</v>
      </c>
      <c r="O6708" s="1" t="s">
        <v>40</v>
      </c>
      <c r="P6708" s="1">
        <v>27.34</v>
      </c>
      <c r="Q6708" s="1">
        <v>30.02</v>
      </c>
      <c r="R6708" s="1">
        <v>231.38</v>
      </c>
      <c r="S6708" s="3">
        <v>0.6835</v>
      </c>
      <c r="T6708" s="3">
        <v>0.33355555555555599</v>
      </c>
      <c r="U6708" s="1" t="s">
        <v>6294</v>
      </c>
      <c r="V6708" s="1">
        <v>3026769425</v>
      </c>
      <c r="W6708" s="1">
        <v>2001178490</v>
      </c>
      <c r="X6708" s="1" t="s">
        <v>10916</v>
      </c>
      <c r="Y6708" s="1" t="s">
        <v>11138</v>
      </c>
      <c r="Z6708" s="2">
        <v>-2.8537417</v>
      </c>
      <c r="AA6708" s="2">
        <v>-43.952038299999998</v>
      </c>
      <c r="AB6708" s="2" t="s">
        <v>30</v>
      </c>
      <c r="CJ6708" s="1" t="s">
        <v>23812</v>
      </c>
    </row>
    <row r="6709" spans="2:88" x14ac:dyDescent="0.25">
      <c r="B6709" s="1">
        <v>0</v>
      </c>
      <c r="C6709" s="1"/>
      <c r="D6709" s="1">
        <v>2354243</v>
      </c>
      <c r="E6709" s="1">
        <v>1114423763</v>
      </c>
      <c r="F6709" s="1" t="s">
        <v>87</v>
      </c>
      <c r="G6709" s="11">
        <v>46227</v>
      </c>
      <c r="H6709" s="1">
        <v>0</v>
      </c>
      <c r="I6709" s="1" t="s">
        <v>16646</v>
      </c>
      <c r="J6709" s="1" t="s">
        <v>16652</v>
      </c>
      <c r="K6709" s="1">
        <v>0</v>
      </c>
      <c r="L6709" s="1">
        <v>0</v>
      </c>
      <c r="M6709" s="1" t="s">
        <v>22</v>
      </c>
      <c r="N6709" s="1" t="s">
        <v>6768</v>
      </c>
      <c r="O6709" s="1" t="s">
        <v>252</v>
      </c>
      <c r="P6709" s="1">
        <v>1802.28</v>
      </c>
      <c r="Q6709" s="1">
        <v>1783.79</v>
      </c>
      <c r="R6709" s="1">
        <v>1814.18</v>
      </c>
      <c r="S6709" s="3">
        <v>45.057000000000002</v>
      </c>
      <c r="T6709" s="3">
        <v>19.819888888888901</v>
      </c>
      <c r="U6709" s="1" t="s">
        <v>6295</v>
      </c>
      <c r="V6709" s="1">
        <v>3026771578</v>
      </c>
      <c r="W6709" s="1">
        <v>2001178524</v>
      </c>
      <c r="X6709" s="1" t="s">
        <v>7562</v>
      </c>
      <c r="Y6709" s="1" t="s">
        <v>11137</v>
      </c>
      <c r="Z6709" s="2">
        <v>-4.3452849999999996</v>
      </c>
      <c r="AA6709" s="2">
        <v>-45.644676699999998</v>
      </c>
      <c r="AB6709" s="2" t="s">
        <v>15715</v>
      </c>
      <c r="CJ6709" s="1" t="s">
        <v>23813</v>
      </c>
    </row>
    <row r="6710" spans="2:88" x14ac:dyDescent="0.25">
      <c r="B6710" s="1">
        <v>0</v>
      </c>
      <c r="C6710" s="1"/>
      <c r="D6710" s="1">
        <v>2354244</v>
      </c>
      <c r="E6710" s="1">
        <v>1114424166</v>
      </c>
      <c r="F6710" s="1" t="s">
        <v>87</v>
      </c>
      <c r="G6710" s="11">
        <v>46227</v>
      </c>
      <c r="H6710" s="1">
        <v>0</v>
      </c>
      <c r="I6710" s="1" t="s">
        <v>16646</v>
      </c>
      <c r="J6710" s="1" t="s">
        <v>16652</v>
      </c>
      <c r="K6710" s="1">
        <v>0</v>
      </c>
      <c r="L6710" s="1">
        <v>0</v>
      </c>
      <c r="M6710" s="1" t="s">
        <v>25</v>
      </c>
      <c r="N6710" s="1" t="s">
        <v>6771</v>
      </c>
      <c r="O6710" s="1" t="s">
        <v>186</v>
      </c>
      <c r="P6710" s="1">
        <v>845.26</v>
      </c>
      <c r="Q6710" s="1">
        <v>295.2</v>
      </c>
      <c r="R6710" s="1">
        <v>251.37</v>
      </c>
      <c r="S6710" s="3">
        <v>21.131499999999999</v>
      </c>
      <c r="T6710" s="3">
        <v>3.28</v>
      </c>
      <c r="U6710" s="1" t="s">
        <v>6296</v>
      </c>
      <c r="V6710" s="1">
        <v>3026772078</v>
      </c>
      <c r="W6710" s="1">
        <v>2001178552</v>
      </c>
      <c r="X6710" s="1" t="s">
        <v>8583</v>
      </c>
      <c r="Y6710" s="1" t="s">
        <v>11137</v>
      </c>
      <c r="Z6710" s="2">
        <v>-7.0931781000000003</v>
      </c>
      <c r="AA6710" s="2">
        <v>-46.2966178</v>
      </c>
      <c r="AB6710" s="2" t="s">
        <v>15716</v>
      </c>
      <c r="CJ6710" s="1" t="s">
        <v>23814</v>
      </c>
    </row>
    <row r="6711" spans="2:88" x14ac:dyDescent="0.25">
      <c r="B6711" s="1">
        <v>0</v>
      </c>
      <c r="C6711" s="1"/>
      <c r="D6711" s="1">
        <v>2354245</v>
      </c>
      <c r="E6711" s="1">
        <v>1114424201</v>
      </c>
      <c r="F6711" s="1" t="s">
        <v>87</v>
      </c>
      <c r="G6711" s="11">
        <v>46227</v>
      </c>
      <c r="H6711" s="1">
        <v>0</v>
      </c>
      <c r="I6711" s="1" t="s">
        <v>16646</v>
      </c>
      <c r="J6711" s="1" t="s">
        <v>16652</v>
      </c>
      <c r="K6711" s="1">
        <v>0</v>
      </c>
      <c r="L6711" s="1">
        <v>0</v>
      </c>
      <c r="M6711" s="1" t="s">
        <v>25</v>
      </c>
      <c r="N6711" s="1" t="s">
        <v>6771</v>
      </c>
      <c r="O6711" s="1" t="s">
        <v>186</v>
      </c>
      <c r="P6711" s="1">
        <v>596.4</v>
      </c>
      <c r="Q6711" s="1">
        <v>75.42</v>
      </c>
      <c r="R6711" s="1">
        <v>421.28</v>
      </c>
      <c r="S6711" s="3">
        <v>14.91</v>
      </c>
      <c r="T6711" s="3">
        <v>0.83799999999999997</v>
      </c>
      <c r="U6711" s="1" t="s">
        <v>6297</v>
      </c>
      <c r="V6711" s="1">
        <v>3026772086</v>
      </c>
      <c r="W6711" s="1">
        <v>2001178553</v>
      </c>
      <c r="X6711" s="1" t="s">
        <v>10917</v>
      </c>
      <c r="Y6711" s="1" t="s">
        <v>11137</v>
      </c>
      <c r="Z6711" s="2">
        <v>-7.1456360999999999</v>
      </c>
      <c r="AA6711" s="2">
        <v>-46.193022200000001</v>
      </c>
      <c r="AB6711" s="2" t="s">
        <v>15717</v>
      </c>
      <c r="CJ6711" s="1" t="s">
        <v>23815</v>
      </c>
    </row>
    <row r="6712" spans="2:88" x14ac:dyDescent="0.25">
      <c r="B6712" s="1">
        <v>0</v>
      </c>
      <c r="C6712" s="1"/>
      <c r="D6712" s="1">
        <v>2352582</v>
      </c>
      <c r="E6712" s="1">
        <v>1114443653</v>
      </c>
      <c r="F6712" s="1" t="s">
        <v>79</v>
      </c>
      <c r="G6712" s="11">
        <v>46228</v>
      </c>
      <c r="H6712" s="1">
        <v>0</v>
      </c>
      <c r="I6712" s="1" t="s">
        <v>16646</v>
      </c>
      <c r="J6712" s="1" t="s">
        <v>16652</v>
      </c>
      <c r="K6712" s="1">
        <v>0</v>
      </c>
      <c r="L6712" s="1" t="s">
        <v>12</v>
      </c>
      <c r="M6712" s="1" t="s">
        <v>13</v>
      </c>
      <c r="N6712" s="1" t="s">
        <v>6769</v>
      </c>
      <c r="O6712" s="1" t="s">
        <v>491</v>
      </c>
      <c r="P6712" s="1">
        <v>11.83</v>
      </c>
      <c r="Q6712" s="1">
        <v>52.11</v>
      </c>
      <c r="R6712" s="1">
        <v>203.82</v>
      </c>
      <c r="S6712" s="3">
        <v>0.29575000000000001</v>
      </c>
      <c r="T6712" s="3">
        <v>0.57899999999999996</v>
      </c>
      <c r="U6712" s="1" t="s">
        <v>6298</v>
      </c>
      <c r="V6712" s="1">
        <v>3026771691</v>
      </c>
      <c r="W6712" s="1">
        <v>2001178534</v>
      </c>
      <c r="X6712" s="1" t="s">
        <v>10918</v>
      </c>
      <c r="Y6712" s="1" t="s">
        <v>11138</v>
      </c>
      <c r="Z6712" s="2">
        <v>-6.7054907999999998</v>
      </c>
      <c r="AA6712" s="2">
        <v>-42.959132199999999</v>
      </c>
      <c r="AB6712" s="2" t="s">
        <v>30</v>
      </c>
      <c r="CJ6712" s="1" t="s">
        <v>23816</v>
      </c>
    </row>
    <row r="6713" spans="2:88" x14ac:dyDescent="0.25">
      <c r="B6713" s="1" t="s">
        <v>16817</v>
      </c>
      <c r="C6713" s="11">
        <v>46266</v>
      </c>
      <c r="D6713" s="1">
        <v>2352081</v>
      </c>
      <c r="E6713" s="1">
        <v>1114443698</v>
      </c>
      <c r="F6713" s="1" t="s">
        <v>79</v>
      </c>
      <c r="G6713" s="11">
        <v>46228</v>
      </c>
      <c r="H6713" s="1">
        <v>0</v>
      </c>
      <c r="I6713" s="1" t="s">
        <v>16646</v>
      </c>
      <c r="J6713" s="1" t="s">
        <v>16652</v>
      </c>
      <c r="K6713" s="1" t="s">
        <v>16661</v>
      </c>
      <c r="L6713" s="1">
        <v>0</v>
      </c>
      <c r="M6713" s="1" t="s">
        <v>13</v>
      </c>
      <c r="N6713" s="1" t="s">
        <v>18</v>
      </c>
      <c r="O6713" s="1" t="s">
        <v>1064</v>
      </c>
      <c r="P6713" s="1">
        <v>113.99</v>
      </c>
      <c r="Q6713" s="1">
        <v>205.63</v>
      </c>
      <c r="R6713" s="1">
        <v>189.95</v>
      </c>
      <c r="S6713" s="3">
        <v>2.8497499999999998</v>
      </c>
      <c r="T6713" s="3">
        <v>2.28477777777778</v>
      </c>
      <c r="U6713" s="1" t="s">
        <v>6299</v>
      </c>
      <c r="V6713" s="1">
        <v>3026771705</v>
      </c>
      <c r="W6713" s="1">
        <v>2001178535</v>
      </c>
      <c r="X6713" s="1" t="s">
        <v>6790</v>
      </c>
      <c r="Y6713" s="1" t="s">
        <v>11138</v>
      </c>
      <c r="Z6713" s="2">
        <v>-2.5916788999999998</v>
      </c>
      <c r="AA6713" s="2">
        <v>-44.816053099999998</v>
      </c>
      <c r="AB6713" s="2" t="s">
        <v>30</v>
      </c>
      <c r="CJ6713" s="1" t="s">
        <v>23817</v>
      </c>
    </row>
    <row r="6714" spans="2:88" x14ac:dyDescent="0.25">
      <c r="B6714" s="1">
        <v>0</v>
      </c>
      <c r="C6714" s="1"/>
      <c r="D6714" s="1">
        <v>2351792</v>
      </c>
      <c r="E6714" s="1">
        <v>1114444077</v>
      </c>
      <c r="F6714" s="1" t="s">
        <v>87</v>
      </c>
      <c r="G6714" s="11">
        <v>46228</v>
      </c>
      <c r="H6714" s="1">
        <v>0</v>
      </c>
      <c r="I6714" s="1" t="s">
        <v>16646</v>
      </c>
      <c r="J6714" s="1" t="s">
        <v>16652</v>
      </c>
      <c r="K6714" s="1">
        <v>0</v>
      </c>
      <c r="L6714" s="1">
        <v>0</v>
      </c>
      <c r="M6714" s="1" t="s">
        <v>13</v>
      </c>
      <c r="N6714" s="1" t="s">
        <v>6769</v>
      </c>
      <c r="O6714" s="1" t="s">
        <v>33</v>
      </c>
      <c r="P6714" s="1">
        <v>42.15</v>
      </c>
      <c r="Q6714" s="1">
        <v>273.88</v>
      </c>
      <c r="R6714" s="1">
        <v>275.89999999999998</v>
      </c>
      <c r="S6714" s="3">
        <v>1.05375</v>
      </c>
      <c r="T6714" s="3">
        <v>3.0431111111111102</v>
      </c>
      <c r="U6714" s="1" t="s">
        <v>6300</v>
      </c>
      <c r="V6714" s="1">
        <v>3026771764</v>
      </c>
      <c r="W6714" s="1">
        <v>2001178571</v>
      </c>
      <c r="X6714" s="1" t="s">
        <v>10919</v>
      </c>
      <c r="Y6714" s="1" t="s">
        <v>11137</v>
      </c>
      <c r="Z6714" s="2">
        <v>-6.4155461000000003</v>
      </c>
      <c r="AA6714" s="2">
        <v>-43.537427800000003</v>
      </c>
      <c r="AB6714" s="2" t="s">
        <v>30</v>
      </c>
      <c r="CJ6714" s="1" t="s">
        <v>23818</v>
      </c>
    </row>
    <row r="6715" spans="2:88" x14ac:dyDescent="0.25">
      <c r="B6715" s="1">
        <v>0</v>
      </c>
      <c r="C6715" s="1"/>
      <c r="D6715" s="1">
        <v>2352583</v>
      </c>
      <c r="E6715" s="1">
        <v>1114444158</v>
      </c>
      <c r="F6715" s="1" t="s">
        <v>87</v>
      </c>
      <c r="G6715" s="11">
        <v>46228</v>
      </c>
      <c r="H6715" s="1">
        <v>0</v>
      </c>
      <c r="I6715" s="1" t="s">
        <v>16646</v>
      </c>
      <c r="J6715" s="1" t="s">
        <v>16652</v>
      </c>
      <c r="K6715" s="1">
        <v>0</v>
      </c>
      <c r="L6715" s="1">
        <v>0</v>
      </c>
      <c r="M6715" s="1" t="s">
        <v>13</v>
      </c>
      <c r="N6715" s="1" t="s">
        <v>6771</v>
      </c>
      <c r="O6715" s="1" t="s">
        <v>1913</v>
      </c>
      <c r="P6715" s="1">
        <v>27.52</v>
      </c>
      <c r="Q6715" s="1">
        <v>172.23</v>
      </c>
      <c r="R6715" s="1">
        <v>176.47</v>
      </c>
      <c r="S6715" s="3">
        <v>0.68799999999999994</v>
      </c>
      <c r="T6715" s="3">
        <v>1.91366666666667</v>
      </c>
      <c r="U6715" s="1" t="s">
        <v>6301</v>
      </c>
      <c r="V6715" s="1">
        <v>3026771772</v>
      </c>
      <c r="W6715" s="1">
        <v>2001178572</v>
      </c>
      <c r="X6715" s="1" t="s">
        <v>10920</v>
      </c>
      <c r="Y6715" s="1" t="s">
        <v>11137</v>
      </c>
      <c r="Z6715" s="2">
        <v>-6.4585800000000004</v>
      </c>
      <c r="AA6715" s="2">
        <v>-47.056956700000001</v>
      </c>
      <c r="AB6715" s="2" t="s">
        <v>30</v>
      </c>
      <c r="CJ6715" s="1" t="s">
        <v>23819</v>
      </c>
    </row>
    <row r="6716" spans="2:88" x14ac:dyDescent="0.25">
      <c r="B6716" s="1">
        <v>0</v>
      </c>
      <c r="C6716" s="1"/>
      <c r="D6716" s="1">
        <v>1894412</v>
      </c>
      <c r="E6716" s="1">
        <v>1109826772</v>
      </c>
      <c r="F6716" s="1" t="s">
        <v>87</v>
      </c>
      <c r="G6716" s="11">
        <v>46050</v>
      </c>
      <c r="H6716" s="1">
        <v>0</v>
      </c>
      <c r="I6716" s="1" t="s">
        <v>16646</v>
      </c>
      <c r="J6716" s="1" t="s">
        <v>16652</v>
      </c>
      <c r="K6716" s="1">
        <v>0</v>
      </c>
      <c r="L6716" s="1" t="s">
        <v>12</v>
      </c>
      <c r="M6716" s="1" t="s">
        <v>13</v>
      </c>
      <c r="N6716" s="1" t="s">
        <v>6770</v>
      </c>
      <c r="O6716" s="1" t="s">
        <v>384</v>
      </c>
      <c r="P6716" s="1">
        <v>11.1</v>
      </c>
      <c r="Q6716" s="1">
        <v>53.43</v>
      </c>
      <c r="R6716" s="1">
        <v>153.24</v>
      </c>
      <c r="S6716" s="3">
        <v>0.27750000000000002</v>
      </c>
      <c r="T6716" s="3">
        <v>0.59366666666666701</v>
      </c>
      <c r="U6716" s="1" t="s">
        <v>2479</v>
      </c>
      <c r="V6716" s="1">
        <v>3025273914</v>
      </c>
      <c r="W6716" s="1">
        <v>2001123730</v>
      </c>
      <c r="X6716" s="1" t="s">
        <v>8430</v>
      </c>
      <c r="Y6716" s="1" t="s">
        <v>11137</v>
      </c>
      <c r="Z6716" s="2">
        <v>-2.7613956000000002</v>
      </c>
      <c r="AA6716" s="2">
        <v>-42.286606399999997</v>
      </c>
      <c r="AB6716" s="2" t="s">
        <v>13022</v>
      </c>
      <c r="CJ6716" s="1" t="s">
        <v>23820</v>
      </c>
    </row>
    <row r="6717" spans="2:88" x14ac:dyDescent="0.25">
      <c r="B6717" s="1">
        <v>0</v>
      </c>
      <c r="C6717" s="1"/>
      <c r="D6717" s="1">
        <v>2351794</v>
      </c>
      <c r="E6717" s="1">
        <v>1114448585</v>
      </c>
      <c r="F6717" s="1" t="s">
        <v>87</v>
      </c>
      <c r="G6717" s="11">
        <v>46228</v>
      </c>
      <c r="H6717" s="1">
        <v>0</v>
      </c>
      <c r="I6717" s="1" t="s">
        <v>16646</v>
      </c>
      <c r="J6717" s="1" t="s">
        <v>16652</v>
      </c>
      <c r="K6717" s="1">
        <v>0</v>
      </c>
      <c r="L6717" s="1">
        <v>0</v>
      </c>
      <c r="M6717" s="1" t="s">
        <v>13</v>
      </c>
      <c r="N6717" s="1" t="s">
        <v>6768</v>
      </c>
      <c r="O6717" s="1" t="s">
        <v>403</v>
      </c>
      <c r="P6717" s="1">
        <v>52.76</v>
      </c>
      <c r="Q6717" s="1">
        <v>82.65</v>
      </c>
      <c r="R6717" s="1">
        <v>100.8</v>
      </c>
      <c r="S6717" s="3">
        <v>1.319</v>
      </c>
      <c r="T6717" s="3">
        <v>0.918333333333333</v>
      </c>
      <c r="U6717" s="1" t="s">
        <v>6191</v>
      </c>
      <c r="V6717" s="1">
        <v>3026772450</v>
      </c>
      <c r="W6717" s="1">
        <v>2001178606</v>
      </c>
      <c r="X6717" s="1" t="s">
        <v>10921</v>
      </c>
      <c r="Y6717" s="1" t="s">
        <v>11137</v>
      </c>
      <c r="Z6717" s="2">
        <v>-4.6572699999999996</v>
      </c>
      <c r="AA6717" s="2">
        <v>-44.853582500000002</v>
      </c>
      <c r="AB6717" s="2" t="s">
        <v>15718</v>
      </c>
      <c r="CJ6717" s="1" t="s">
        <v>23821</v>
      </c>
    </row>
    <row r="6718" spans="2:88" x14ac:dyDescent="0.25">
      <c r="B6718" s="1">
        <v>0</v>
      </c>
      <c r="C6718" s="1"/>
      <c r="D6718" s="1">
        <v>2351795</v>
      </c>
      <c r="E6718" s="1">
        <v>1114448646</v>
      </c>
      <c r="F6718" s="1" t="s">
        <v>87</v>
      </c>
      <c r="G6718" s="11">
        <v>46228</v>
      </c>
      <c r="H6718" s="1">
        <v>0</v>
      </c>
      <c r="I6718" s="1" t="s">
        <v>16646</v>
      </c>
      <c r="J6718" s="1" t="s">
        <v>16652</v>
      </c>
      <c r="K6718" s="1">
        <v>0</v>
      </c>
      <c r="L6718" s="1">
        <v>0</v>
      </c>
      <c r="M6718" s="1" t="s">
        <v>13</v>
      </c>
      <c r="N6718" s="1" t="s">
        <v>6768</v>
      </c>
      <c r="O6718" s="1" t="s">
        <v>403</v>
      </c>
      <c r="P6718" s="1">
        <v>55.94</v>
      </c>
      <c r="Q6718" s="1">
        <v>83.92</v>
      </c>
      <c r="R6718" s="1">
        <v>102.25</v>
      </c>
      <c r="S6718" s="3">
        <v>1.3985000000000001</v>
      </c>
      <c r="T6718" s="3">
        <v>0.93244444444444397</v>
      </c>
      <c r="U6718" s="1" t="s">
        <v>6191</v>
      </c>
      <c r="V6718" s="1">
        <v>3026772485</v>
      </c>
      <c r="W6718" s="1">
        <v>2001178609</v>
      </c>
      <c r="X6718" s="1" t="s">
        <v>10922</v>
      </c>
      <c r="Y6718" s="1" t="s">
        <v>11137</v>
      </c>
      <c r="Z6718" s="2">
        <v>-4.6573321999999999</v>
      </c>
      <c r="AA6718" s="2">
        <v>-44.853602199999997</v>
      </c>
      <c r="AB6718" s="2" t="s">
        <v>15719</v>
      </c>
      <c r="CJ6718" s="1" t="s">
        <v>23822</v>
      </c>
    </row>
    <row r="6719" spans="2:88" x14ac:dyDescent="0.25">
      <c r="B6719" s="1">
        <v>0</v>
      </c>
      <c r="C6719" s="1"/>
      <c r="D6719" s="1">
        <v>2354246</v>
      </c>
      <c r="E6719" s="1">
        <v>1114448708</v>
      </c>
      <c r="F6719" s="1" t="s">
        <v>87</v>
      </c>
      <c r="G6719" s="11">
        <v>46228</v>
      </c>
      <c r="H6719" s="1">
        <v>0</v>
      </c>
      <c r="I6719" s="1" t="s">
        <v>16646</v>
      </c>
      <c r="J6719" s="1" t="s">
        <v>16652</v>
      </c>
      <c r="K6719" s="1">
        <v>0</v>
      </c>
      <c r="L6719" s="1">
        <v>0</v>
      </c>
      <c r="M6719" s="1" t="s">
        <v>13</v>
      </c>
      <c r="N6719" s="1" t="s">
        <v>6768</v>
      </c>
      <c r="O6719" s="1" t="s">
        <v>1401</v>
      </c>
      <c r="P6719" s="1">
        <v>235.43</v>
      </c>
      <c r="Q6719" s="1">
        <v>235.03</v>
      </c>
      <c r="R6719" s="1">
        <v>254.31</v>
      </c>
      <c r="S6719" s="3">
        <v>5.8857499999999998</v>
      </c>
      <c r="T6719" s="3">
        <v>2.61144444444444</v>
      </c>
      <c r="U6719" s="1" t="s">
        <v>6303</v>
      </c>
      <c r="V6719" s="1">
        <v>3026772507</v>
      </c>
      <c r="W6719" s="1">
        <v>2001178621</v>
      </c>
      <c r="X6719" s="1" t="s">
        <v>10923</v>
      </c>
      <c r="Y6719" s="1" t="s">
        <v>11137</v>
      </c>
      <c r="Z6719" s="2">
        <v>-3.3295642000000001</v>
      </c>
      <c r="AA6719" s="2">
        <v>-44.0278706</v>
      </c>
      <c r="AB6719" s="2" t="s">
        <v>30</v>
      </c>
      <c r="CJ6719" s="1" t="s">
        <v>23823</v>
      </c>
    </row>
    <row r="6720" spans="2:88" x14ac:dyDescent="0.25">
      <c r="B6720" s="1">
        <v>0</v>
      </c>
      <c r="C6720" s="1"/>
      <c r="D6720" s="1">
        <v>2354247</v>
      </c>
      <c r="E6720" s="1">
        <v>1114448736</v>
      </c>
      <c r="F6720" s="1" t="s">
        <v>87</v>
      </c>
      <c r="G6720" s="11">
        <v>46228</v>
      </c>
      <c r="H6720" s="1">
        <v>0</v>
      </c>
      <c r="I6720" s="1" t="s">
        <v>16646</v>
      </c>
      <c r="J6720" s="1" t="s">
        <v>16652</v>
      </c>
      <c r="K6720" s="1">
        <v>0</v>
      </c>
      <c r="L6720" s="1">
        <v>0</v>
      </c>
      <c r="M6720" s="1" t="s">
        <v>22</v>
      </c>
      <c r="N6720" s="1" t="s">
        <v>6768</v>
      </c>
      <c r="O6720" s="1" t="s">
        <v>1294</v>
      </c>
      <c r="P6720" s="1">
        <v>3065.53</v>
      </c>
      <c r="Q6720" s="1">
        <v>3102.54</v>
      </c>
      <c r="R6720" s="1">
        <v>3105.56</v>
      </c>
      <c r="S6720" s="3">
        <v>76.638249999999999</v>
      </c>
      <c r="T6720" s="3">
        <v>34.472666666666697</v>
      </c>
      <c r="U6720" s="1" t="s">
        <v>6304</v>
      </c>
      <c r="V6720" s="1">
        <v>3026772515</v>
      </c>
      <c r="W6720" s="1">
        <v>2001178622</v>
      </c>
      <c r="X6720" s="1" t="s">
        <v>8531</v>
      </c>
      <c r="Y6720" s="1" t="s">
        <v>11137</v>
      </c>
      <c r="Z6720" s="2">
        <v>-4.6660016999999998</v>
      </c>
      <c r="AA6720" s="2">
        <v>-44.296146700000001</v>
      </c>
      <c r="AB6720" s="2" t="s">
        <v>30</v>
      </c>
      <c r="CJ6720" s="1" t="s">
        <v>23824</v>
      </c>
    </row>
    <row r="6721" spans="1:88" x14ac:dyDescent="0.25">
      <c r="B6721" s="1">
        <v>0</v>
      </c>
      <c r="C6721" s="1"/>
      <c r="D6721" s="1">
        <v>2351793</v>
      </c>
      <c r="E6721" s="1">
        <v>1114448778</v>
      </c>
      <c r="F6721" s="1" t="s">
        <v>87</v>
      </c>
      <c r="G6721" s="11">
        <v>46228</v>
      </c>
      <c r="H6721" s="1">
        <v>0</v>
      </c>
      <c r="I6721" s="1" t="s">
        <v>16646</v>
      </c>
      <c r="J6721" s="1" t="s">
        <v>16652</v>
      </c>
      <c r="K6721" s="1">
        <v>0</v>
      </c>
      <c r="L6721" s="1">
        <v>0</v>
      </c>
      <c r="M6721" s="1" t="s">
        <v>13</v>
      </c>
      <c r="N6721" s="1" t="s">
        <v>6768</v>
      </c>
      <c r="O6721" s="1" t="s">
        <v>403</v>
      </c>
      <c r="P6721" s="1">
        <v>27.05</v>
      </c>
      <c r="Q6721" s="1">
        <v>54.82</v>
      </c>
      <c r="R6721" s="1">
        <v>72.39</v>
      </c>
      <c r="S6721" s="3">
        <v>0.67625000000000002</v>
      </c>
      <c r="T6721" s="3">
        <v>0.60911111111111105</v>
      </c>
      <c r="U6721" s="1" t="s">
        <v>6191</v>
      </c>
      <c r="V6721" s="1">
        <v>3026769964</v>
      </c>
      <c r="W6721" s="1">
        <v>2001178589</v>
      </c>
      <c r="X6721" s="1" t="s">
        <v>10922</v>
      </c>
      <c r="Y6721" s="1" t="s">
        <v>11137</v>
      </c>
      <c r="Z6721" s="2">
        <v>-4.6573156000000004</v>
      </c>
      <c r="AA6721" s="2">
        <v>-44.8533033</v>
      </c>
      <c r="AB6721" s="2" t="s">
        <v>15720</v>
      </c>
      <c r="CJ6721" s="1" t="s">
        <v>23825</v>
      </c>
    </row>
    <row r="6722" spans="1:88" x14ac:dyDescent="0.25">
      <c r="B6722" s="1">
        <v>0</v>
      </c>
      <c r="C6722" s="1"/>
      <c r="D6722" s="1">
        <v>2352584</v>
      </c>
      <c r="E6722" s="1">
        <v>1114448976</v>
      </c>
      <c r="F6722" s="1" t="s">
        <v>87</v>
      </c>
      <c r="G6722" s="11">
        <v>46228</v>
      </c>
      <c r="H6722" s="1">
        <v>0</v>
      </c>
      <c r="I6722" s="1" t="s">
        <v>16646</v>
      </c>
      <c r="J6722" s="1" t="s">
        <v>16652</v>
      </c>
      <c r="K6722" s="1">
        <v>0</v>
      </c>
      <c r="L6722" s="1" t="s">
        <v>12</v>
      </c>
      <c r="M6722" s="1" t="s">
        <v>13</v>
      </c>
      <c r="N6722" s="1" t="s">
        <v>6769</v>
      </c>
      <c r="O6722" s="1" t="s">
        <v>491</v>
      </c>
      <c r="P6722" s="1">
        <v>35.1</v>
      </c>
      <c r="Q6722" s="1">
        <v>7.63</v>
      </c>
      <c r="R6722" s="1">
        <v>72.28</v>
      </c>
      <c r="S6722" s="3">
        <v>0.87749999999999995</v>
      </c>
      <c r="T6722" s="3">
        <v>8.4777777777777799E-2</v>
      </c>
      <c r="U6722" s="1" t="s">
        <v>6298</v>
      </c>
      <c r="V6722" s="1">
        <v>3026774160</v>
      </c>
      <c r="W6722" s="1">
        <v>2001178649</v>
      </c>
      <c r="X6722" s="1" t="s">
        <v>10924</v>
      </c>
      <c r="Y6722" s="1" t="s">
        <v>11137</v>
      </c>
      <c r="Z6722" s="2">
        <v>-6.7073543999999998</v>
      </c>
      <c r="AA6722" s="2">
        <v>-42.963232499999997</v>
      </c>
      <c r="AB6722" s="2" t="s">
        <v>30</v>
      </c>
      <c r="CJ6722" s="1" t="s">
        <v>23826</v>
      </c>
    </row>
    <row r="6723" spans="1:88" x14ac:dyDescent="0.25">
      <c r="A6723" s="1" t="s">
        <v>16810</v>
      </c>
      <c r="B6723" s="1" t="s">
        <v>16707</v>
      </c>
      <c r="C6723" s="11">
        <v>46265</v>
      </c>
      <c r="D6723" s="1">
        <v>1986179</v>
      </c>
      <c r="E6723" s="1">
        <v>1112900713</v>
      </c>
      <c r="F6723" s="1" t="s">
        <v>79</v>
      </c>
      <c r="G6723" s="11">
        <v>46160</v>
      </c>
      <c r="H6723" s="1" t="s">
        <v>16641</v>
      </c>
      <c r="I6723" s="1" t="s">
        <v>16646</v>
      </c>
      <c r="J6723" s="1" t="s">
        <v>16652</v>
      </c>
      <c r="K6723" s="1" t="s">
        <v>16661</v>
      </c>
      <c r="L6723" s="1" t="s">
        <v>12</v>
      </c>
      <c r="M6723" s="1" t="s">
        <v>25</v>
      </c>
      <c r="N6723" s="1" t="s">
        <v>6769</v>
      </c>
      <c r="O6723" s="1" t="s">
        <v>1700</v>
      </c>
      <c r="P6723" s="1">
        <v>712.79</v>
      </c>
      <c r="Q6723" s="1">
        <v>46.21</v>
      </c>
      <c r="R6723" s="1">
        <v>1051.8499999999999</v>
      </c>
      <c r="S6723" s="3">
        <v>17.819749999999999</v>
      </c>
      <c r="T6723" s="3">
        <v>0.51344444444444404</v>
      </c>
      <c r="U6723" s="1" t="s">
        <v>4226</v>
      </c>
      <c r="V6723" s="1">
        <v>3026188740</v>
      </c>
      <c r="W6723" s="1">
        <v>2001156303</v>
      </c>
      <c r="X6723" s="1" t="s">
        <v>9658</v>
      </c>
      <c r="Y6723" s="1" t="s">
        <v>11138</v>
      </c>
      <c r="Z6723" s="2">
        <v>-3.6012974999999998</v>
      </c>
      <c r="AA6723" s="2">
        <v>-43.385267800000001</v>
      </c>
      <c r="AB6723" s="2" t="s">
        <v>14298</v>
      </c>
      <c r="CJ6723" s="1" t="s">
        <v>23827</v>
      </c>
    </row>
    <row r="6724" spans="1:88" x14ac:dyDescent="0.25">
      <c r="B6724" s="1">
        <v>0</v>
      </c>
      <c r="C6724" s="1"/>
      <c r="D6724" s="1">
        <v>2352083</v>
      </c>
      <c r="E6724" s="1">
        <v>1114453908</v>
      </c>
      <c r="F6724" s="1" t="s">
        <v>79</v>
      </c>
      <c r="G6724" s="11">
        <v>46230</v>
      </c>
      <c r="H6724" s="1">
        <v>0</v>
      </c>
      <c r="I6724" s="1" t="s">
        <v>16646</v>
      </c>
      <c r="J6724" s="1" t="s">
        <v>16652</v>
      </c>
      <c r="K6724" s="1">
        <v>0</v>
      </c>
      <c r="L6724" s="1">
        <v>0</v>
      </c>
      <c r="M6724" s="1" t="s">
        <v>25</v>
      </c>
      <c r="N6724" s="1" t="s">
        <v>6771</v>
      </c>
      <c r="O6724" s="1" t="s">
        <v>937</v>
      </c>
      <c r="P6724" s="1">
        <v>1505.69</v>
      </c>
      <c r="Q6724" s="1">
        <v>341.6</v>
      </c>
      <c r="R6724" s="1">
        <v>282.33999999999997</v>
      </c>
      <c r="S6724" s="3">
        <v>37.642249999999997</v>
      </c>
      <c r="T6724" s="3">
        <v>3.79555555555556</v>
      </c>
      <c r="U6724" s="1" t="s">
        <v>6306</v>
      </c>
      <c r="V6724" s="1">
        <v>3026774240</v>
      </c>
      <c r="W6724" s="1">
        <v>2001178662</v>
      </c>
      <c r="X6724" s="1" t="s">
        <v>10926</v>
      </c>
      <c r="Y6724" s="1" t="s">
        <v>11138</v>
      </c>
      <c r="Z6724" s="2">
        <v>-7.1522249999999996</v>
      </c>
      <c r="AA6724" s="2">
        <v>-46.595781700000003</v>
      </c>
      <c r="AB6724" s="2" t="s">
        <v>15721</v>
      </c>
      <c r="CJ6724" s="1" t="s">
        <v>23828</v>
      </c>
    </row>
    <row r="6725" spans="1:88" x14ac:dyDescent="0.25">
      <c r="B6725" s="1">
        <v>0</v>
      </c>
      <c r="C6725" s="1"/>
      <c r="D6725" s="1">
        <v>1894500</v>
      </c>
      <c r="E6725" s="1">
        <v>1109913589</v>
      </c>
      <c r="F6725" s="1" t="s">
        <v>87</v>
      </c>
      <c r="G6725" s="11">
        <v>46052</v>
      </c>
      <c r="H6725" s="1">
        <v>0</v>
      </c>
      <c r="I6725" s="1" t="s">
        <v>16646</v>
      </c>
      <c r="J6725" s="1" t="s">
        <v>16653</v>
      </c>
      <c r="K6725" s="1" t="s">
        <v>16661</v>
      </c>
      <c r="L6725" s="1" t="s">
        <v>12</v>
      </c>
      <c r="M6725" s="1" t="s">
        <v>13</v>
      </c>
      <c r="N6725" s="1" t="s">
        <v>6770</v>
      </c>
      <c r="O6725" s="1" t="s">
        <v>384</v>
      </c>
      <c r="P6725" s="1">
        <v>66.709999999999994</v>
      </c>
      <c r="Q6725" s="1">
        <v>116.9</v>
      </c>
      <c r="R6725" s="1">
        <v>117.37</v>
      </c>
      <c r="S6725" s="3">
        <v>1.6677500000000001</v>
      </c>
      <c r="T6725" s="3">
        <v>1.2988888888888901</v>
      </c>
      <c r="U6725" s="1" t="s">
        <v>2535</v>
      </c>
      <c r="V6725" s="1">
        <v>3025301136</v>
      </c>
      <c r="W6725" s="1">
        <v>2001124668</v>
      </c>
      <c r="X6725" s="1" t="s">
        <v>8471</v>
      </c>
      <c r="Y6725" s="1" t="s">
        <v>11137</v>
      </c>
      <c r="Z6725" s="2">
        <v>-2.8077800000000002</v>
      </c>
      <c r="AA6725" s="2">
        <v>-42.308843299999999</v>
      </c>
      <c r="AB6725" s="2" t="s">
        <v>13074</v>
      </c>
      <c r="CJ6725" s="1" t="s">
        <v>23829</v>
      </c>
    </row>
    <row r="6726" spans="1:88" x14ac:dyDescent="0.25">
      <c r="B6726" s="1">
        <v>0</v>
      </c>
      <c r="C6726" s="1"/>
      <c r="D6726" s="1">
        <v>2354468</v>
      </c>
      <c r="E6726" s="1">
        <v>1114454566</v>
      </c>
      <c r="F6726" s="1" t="s">
        <v>79</v>
      </c>
      <c r="G6726" s="11">
        <v>46230</v>
      </c>
      <c r="H6726" s="1">
        <v>0</v>
      </c>
      <c r="I6726" s="1" t="s">
        <v>16646</v>
      </c>
      <c r="J6726" s="1" t="s">
        <v>16652</v>
      </c>
      <c r="K6726" s="1">
        <v>0</v>
      </c>
      <c r="L6726" s="1">
        <v>0</v>
      </c>
      <c r="M6726" s="1" t="s">
        <v>25</v>
      </c>
      <c r="N6726" s="1" t="s">
        <v>6768</v>
      </c>
      <c r="O6726" s="1" t="s">
        <v>211</v>
      </c>
      <c r="P6726" s="1">
        <v>383.34</v>
      </c>
      <c r="Q6726" s="1">
        <v>520.62</v>
      </c>
      <c r="R6726" s="1">
        <v>429.25</v>
      </c>
      <c r="S6726" s="3">
        <v>9.5835000000000008</v>
      </c>
      <c r="T6726" s="3">
        <v>5.78466666666667</v>
      </c>
      <c r="U6726" s="1" t="s">
        <v>6308</v>
      </c>
      <c r="V6726" s="1">
        <v>3026774372</v>
      </c>
      <c r="W6726" s="1">
        <v>2001178667</v>
      </c>
      <c r="X6726" s="1" t="s">
        <v>6795</v>
      </c>
      <c r="Y6726" s="1" t="s">
        <v>11138</v>
      </c>
      <c r="Z6726" s="2">
        <v>-4.0472682999999998</v>
      </c>
      <c r="AA6726" s="2">
        <v>-45.3609808</v>
      </c>
      <c r="AB6726" s="2" t="s">
        <v>15723</v>
      </c>
      <c r="CJ6726" s="1" t="s">
        <v>23830</v>
      </c>
    </row>
    <row r="6727" spans="1:88" x14ac:dyDescent="0.25">
      <c r="B6727" s="1">
        <v>0</v>
      </c>
      <c r="C6727" s="1"/>
      <c r="D6727" s="1">
        <v>2352082</v>
      </c>
      <c r="E6727" s="1">
        <v>1114454640</v>
      </c>
      <c r="F6727" s="1" t="s">
        <v>87</v>
      </c>
      <c r="G6727" s="11">
        <v>46230</v>
      </c>
      <c r="H6727" s="1">
        <v>0</v>
      </c>
      <c r="I6727" s="1" t="s">
        <v>16646</v>
      </c>
      <c r="J6727" s="1" t="s">
        <v>16652</v>
      </c>
      <c r="K6727" s="1">
        <v>0</v>
      </c>
      <c r="L6727" s="1">
        <v>0</v>
      </c>
      <c r="M6727" s="1" t="s">
        <v>25</v>
      </c>
      <c r="N6727" s="1" t="s">
        <v>6768</v>
      </c>
      <c r="O6727" s="1" t="s">
        <v>123</v>
      </c>
      <c r="P6727" s="1">
        <v>666.49</v>
      </c>
      <c r="Q6727" s="1">
        <v>669.93</v>
      </c>
      <c r="R6727" s="1">
        <v>724.5</v>
      </c>
      <c r="S6727" s="3">
        <v>16.66225</v>
      </c>
      <c r="T6727" s="3">
        <v>7.4436666666666698</v>
      </c>
      <c r="U6727" s="1" t="s">
        <v>6309</v>
      </c>
      <c r="V6727" s="1">
        <v>3026776227</v>
      </c>
      <c r="W6727" s="1">
        <v>2001178653</v>
      </c>
      <c r="X6727" s="1" t="s">
        <v>8050</v>
      </c>
      <c r="Y6727" s="1" t="s">
        <v>11137</v>
      </c>
      <c r="Z6727" s="2">
        <v>-5.2226774999999996</v>
      </c>
      <c r="AA6727" s="2">
        <v>-44.655286400000001</v>
      </c>
      <c r="AB6727" s="2" t="s">
        <v>15724</v>
      </c>
      <c r="CJ6727" s="1" t="s">
        <v>23831</v>
      </c>
    </row>
    <row r="6728" spans="1:88" x14ac:dyDescent="0.25">
      <c r="B6728" s="1">
        <v>0</v>
      </c>
      <c r="C6728" s="1"/>
      <c r="D6728" s="1">
        <v>1894572</v>
      </c>
      <c r="E6728" s="1">
        <v>1110030044</v>
      </c>
      <c r="F6728" s="1" t="s">
        <v>87</v>
      </c>
      <c r="G6728" s="11">
        <v>46056</v>
      </c>
      <c r="H6728" s="1">
        <v>0</v>
      </c>
      <c r="I6728" s="1" t="s">
        <v>16646</v>
      </c>
      <c r="J6728" s="1" t="s">
        <v>16652</v>
      </c>
      <c r="K6728" s="1">
        <v>0</v>
      </c>
      <c r="L6728" s="1" t="s">
        <v>12</v>
      </c>
      <c r="M6728" s="1" t="s">
        <v>13</v>
      </c>
      <c r="N6728" s="1" t="s">
        <v>6770</v>
      </c>
      <c r="O6728" s="1" t="s">
        <v>384</v>
      </c>
      <c r="P6728" s="1">
        <v>26.75</v>
      </c>
      <c r="Q6728" s="1">
        <v>34.94</v>
      </c>
      <c r="R6728" s="1">
        <v>173.01</v>
      </c>
      <c r="S6728" s="3">
        <v>0.66874999999999996</v>
      </c>
      <c r="T6728" s="3">
        <v>0.38822222222222202</v>
      </c>
      <c r="U6728" s="1" t="s">
        <v>2577</v>
      </c>
      <c r="V6728" s="1">
        <v>3025319922</v>
      </c>
      <c r="W6728" s="1">
        <v>2001125480</v>
      </c>
      <c r="X6728" s="1" t="s">
        <v>7667</v>
      </c>
      <c r="Y6728" s="1" t="s">
        <v>11137</v>
      </c>
      <c r="Z6728" s="2">
        <v>-2.9635264000000001</v>
      </c>
      <c r="AA6728" s="2">
        <v>-42.388010000000001</v>
      </c>
      <c r="AB6728" s="2" t="s">
        <v>13102</v>
      </c>
      <c r="CJ6728" s="1" t="s">
        <v>23832</v>
      </c>
    </row>
    <row r="6729" spans="1:88" x14ac:dyDescent="0.25">
      <c r="B6729" s="1">
        <v>0</v>
      </c>
      <c r="C6729" s="1"/>
      <c r="D6729" s="1">
        <v>2354469</v>
      </c>
      <c r="E6729" s="1">
        <v>1114455094</v>
      </c>
      <c r="F6729" s="1" t="s">
        <v>79</v>
      </c>
      <c r="G6729" s="11">
        <v>46230</v>
      </c>
      <c r="H6729" s="1">
        <v>0</v>
      </c>
      <c r="I6729" s="1" t="s">
        <v>16646</v>
      </c>
      <c r="J6729" s="1" t="s">
        <v>16652</v>
      </c>
      <c r="K6729" s="1">
        <v>0</v>
      </c>
      <c r="L6729" s="1">
        <v>0</v>
      </c>
      <c r="M6729" s="1" t="s">
        <v>22</v>
      </c>
      <c r="N6729" s="1" t="s">
        <v>18</v>
      </c>
      <c r="O6729" s="1" t="s">
        <v>115</v>
      </c>
      <c r="P6729" s="1">
        <v>2392.71</v>
      </c>
      <c r="Q6729" s="1">
        <v>2282.4899999999998</v>
      </c>
      <c r="R6729" s="1">
        <v>2274.7800000000002</v>
      </c>
      <c r="S6729" s="3">
        <v>59.817749999999997</v>
      </c>
      <c r="T6729" s="3">
        <v>25.361000000000001</v>
      </c>
      <c r="U6729" s="1" t="s">
        <v>6311</v>
      </c>
      <c r="V6729" s="1">
        <v>3026773490</v>
      </c>
      <c r="W6729" s="1">
        <v>2001178671</v>
      </c>
      <c r="X6729" s="1" t="s">
        <v>7544</v>
      </c>
      <c r="Y6729" s="1" t="s">
        <v>11138</v>
      </c>
      <c r="Z6729" s="2">
        <v>-1.90296</v>
      </c>
      <c r="AA6729" s="2">
        <v>-45.862250000000003</v>
      </c>
      <c r="AB6729" s="2" t="s">
        <v>15726</v>
      </c>
      <c r="CJ6729" s="1" t="s">
        <v>23833</v>
      </c>
    </row>
    <row r="6730" spans="1:88" x14ac:dyDescent="0.25">
      <c r="B6730" s="1">
        <v>0</v>
      </c>
      <c r="C6730" s="1"/>
      <c r="D6730" s="1">
        <v>2352318</v>
      </c>
      <c r="E6730" s="1">
        <v>1114455188</v>
      </c>
      <c r="F6730" s="1" t="s">
        <v>87</v>
      </c>
      <c r="G6730" s="11">
        <v>46230</v>
      </c>
      <c r="H6730" s="1">
        <v>0</v>
      </c>
      <c r="I6730" s="1" t="s">
        <v>16646</v>
      </c>
      <c r="J6730" s="1" t="s">
        <v>16652</v>
      </c>
      <c r="K6730" s="1">
        <v>0</v>
      </c>
      <c r="L6730" s="1">
        <v>0</v>
      </c>
      <c r="M6730" s="1" t="s">
        <v>13</v>
      </c>
      <c r="N6730" s="1" t="s">
        <v>6771</v>
      </c>
      <c r="O6730" s="1" t="s">
        <v>1349</v>
      </c>
      <c r="P6730" s="1">
        <v>210.64</v>
      </c>
      <c r="Q6730" s="1">
        <v>87.17</v>
      </c>
      <c r="R6730" s="1">
        <v>273.25</v>
      </c>
      <c r="S6730" s="3">
        <v>5.266</v>
      </c>
      <c r="T6730" s="3">
        <v>0.96855555555555595</v>
      </c>
      <c r="U6730" s="1" t="s">
        <v>6312</v>
      </c>
      <c r="V6730" s="1">
        <v>3026774550</v>
      </c>
      <c r="W6730" s="1">
        <v>2001178685</v>
      </c>
      <c r="X6730" s="1" t="s">
        <v>10282</v>
      </c>
      <c r="Y6730" s="1" t="s">
        <v>11137</v>
      </c>
      <c r="Z6730" s="2">
        <v>-6.8109317000000003</v>
      </c>
      <c r="AA6730" s="2">
        <v>-46.538081699999999</v>
      </c>
      <c r="AB6730" s="2" t="s">
        <v>15727</v>
      </c>
      <c r="CJ6730" s="1" t="s">
        <v>23834</v>
      </c>
    </row>
    <row r="6731" spans="1:88" x14ac:dyDescent="0.25">
      <c r="B6731" s="1">
        <v>0</v>
      </c>
      <c r="C6731" s="1"/>
      <c r="D6731" s="1">
        <v>2352585</v>
      </c>
      <c r="E6731" s="1">
        <v>1114455261</v>
      </c>
      <c r="F6731" s="1" t="s">
        <v>79</v>
      </c>
      <c r="G6731" s="11">
        <v>46230</v>
      </c>
      <c r="H6731" s="1">
        <v>0</v>
      </c>
      <c r="I6731" s="1" t="s">
        <v>16646</v>
      </c>
      <c r="J6731" s="1" t="s">
        <v>16652</v>
      </c>
      <c r="K6731" s="1">
        <v>0</v>
      </c>
      <c r="L6731" s="1">
        <v>0</v>
      </c>
      <c r="M6731" s="1" t="s">
        <v>25</v>
      </c>
      <c r="N6731" s="1" t="s">
        <v>6768</v>
      </c>
      <c r="O6731" s="1" t="s">
        <v>579</v>
      </c>
      <c r="P6731" s="1">
        <v>489.56</v>
      </c>
      <c r="Q6731" s="1">
        <v>37.14</v>
      </c>
      <c r="R6731" s="1">
        <v>404.85</v>
      </c>
      <c r="S6731" s="3">
        <v>12.239000000000001</v>
      </c>
      <c r="T6731" s="3">
        <v>0.41266666666666701</v>
      </c>
      <c r="U6731" s="1" t="s">
        <v>6313</v>
      </c>
      <c r="V6731" s="1">
        <v>3026776375</v>
      </c>
      <c r="W6731" s="1">
        <v>2001178656</v>
      </c>
      <c r="X6731" s="1" t="s">
        <v>10902</v>
      </c>
      <c r="Y6731" s="1" t="s">
        <v>11138</v>
      </c>
      <c r="Z6731" s="2">
        <v>-3.4760252999999999</v>
      </c>
      <c r="AA6731" s="2">
        <v>-44.2299492</v>
      </c>
      <c r="AB6731" s="2" t="s">
        <v>15728</v>
      </c>
      <c r="CJ6731" s="1" t="s">
        <v>23835</v>
      </c>
    </row>
    <row r="6732" spans="1:88" x14ac:dyDescent="0.25">
      <c r="B6732" s="1">
        <v>0</v>
      </c>
      <c r="C6732" s="1"/>
      <c r="D6732" s="1">
        <v>2352316</v>
      </c>
      <c r="E6732" s="1">
        <v>1114455375</v>
      </c>
      <c r="F6732" s="1" t="s">
        <v>79</v>
      </c>
      <c r="G6732" s="11">
        <v>46230</v>
      </c>
      <c r="H6732" s="1">
        <v>0</v>
      </c>
      <c r="I6732" s="1" t="s">
        <v>16646</v>
      </c>
      <c r="J6732" s="1" t="s">
        <v>16652</v>
      </c>
      <c r="K6732" s="1">
        <v>0</v>
      </c>
      <c r="L6732" s="1">
        <v>0</v>
      </c>
      <c r="M6732" s="1" t="s">
        <v>25</v>
      </c>
      <c r="N6732" s="1" t="s">
        <v>6771</v>
      </c>
      <c r="O6732" s="1" t="s">
        <v>66</v>
      </c>
      <c r="P6732" s="1">
        <v>431.74</v>
      </c>
      <c r="Q6732" s="1">
        <v>25.39</v>
      </c>
      <c r="R6732" s="1">
        <v>199.81</v>
      </c>
      <c r="S6732" s="3">
        <v>10.7935</v>
      </c>
      <c r="T6732" s="3">
        <v>0.28211111111111098</v>
      </c>
      <c r="U6732" s="1" t="s">
        <v>6314</v>
      </c>
      <c r="V6732" s="1">
        <v>3026773589</v>
      </c>
      <c r="W6732" s="1">
        <v>2001178675</v>
      </c>
      <c r="X6732" s="1" t="s">
        <v>10928</v>
      </c>
      <c r="Y6732" s="1" t="s">
        <v>11138</v>
      </c>
      <c r="Z6732" s="2">
        <v>-7.7040268999999997</v>
      </c>
      <c r="AA6732" s="2">
        <v>-46.705363599999998</v>
      </c>
      <c r="AB6732" s="2" t="s">
        <v>15729</v>
      </c>
      <c r="CJ6732" s="1" t="s">
        <v>23836</v>
      </c>
    </row>
    <row r="6733" spans="1:88" x14ac:dyDescent="0.25">
      <c r="B6733" s="1">
        <v>0</v>
      </c>
      <c r="C6733" s="1"/>
      <c r="D6733" s="1">
        <v>2312275</v>
      </c>
      <c r="E6733" s="1">
        <v>1113576336</v>
      </c>
      <c r="F6733" s="1" t="s">
        <v>79</v>
      </c>
      <c r="G6733" s="11">
        <v>46189</v>
      </c>
      <c r="H6733" s="1">
        <v>0</v>
      </c>
      <c r="I6733" s="1" t="s">
        <v>16646</v>
      </c>
      <c r="J6733" s="1" t="s">
        <v>16652</v>
      </c>
      <c r="K6733" s="1">
        <v>0</v>
      </c>
      <c r="L6733" s="1" t="s">
        <v>12</v>
      </c>
      <c r="M6733" s="1" t="s">
        <v>22</v>
      </c>
      <c r="N6733" s="1" t="s">
        <v>6768</v>
      </c>
      <c r="O6733" s="1" t="s">
        <v>370</v>
      </c>
      <c r="P6733" s="1">
        <v>3027.59</v>
      </c>
      <c r="Q6733" s="1">
        <v>2443.7199999999998</v>
      </c>
      <c r="R6733" s="1">
        <v>2391.5300000000002</v>
      </c>
      <c r="S6733" s="3">
        <v>75.689750000000004</v>
      </c>
      <c r="T6733" s="3">
        <v>27.152444444444399</v>
      </c>
      <c r="U6733" s="1" t="s">
        <v>5048</v>
      </c>
      <c r="V6733" s="1">
        <v>3026445751</v>
      </c>
      <c r="W6733" s="1">
        <v>2001166006</v>
      </c>
      <c r="X6733" s="1" t="s">
        <v>10158</v>
      </c>
      <c r="Y6733" s="1" t="s">
        <v>11138</v>
      </c>
      <c r="Z6733" s="2">
        <v>-3.97709</v>
      </c>
      <c r="AA6733" s="2">
        <v>-44.317100000000003</v>
      </c>
      <c r="AB6733" s="2" t="s">
        <v>14848</v>
      </c>
      <c r="CJ6733" s="1" t="s">
        <v>23837</v>
      </c>
    </row>
    <row r="6734" spans="1:88" x14ac:dyDescent="0.25">
      <c r="B6734" s="1">
        <v>0</v>
      </c>
      <c r="C6734" s="1"/>
      <c r="D6734" s="1">
        <v>2354471</v>
      </c>
      <c r="E6734" s="1">
        <v>1114455626</v>
      </c>
      <c r="F6734" s="1" t="s">
        <v>87</v>
      </c>
      <c r="G6734" s="11">
        <v>46230</v>
      </c>
      <c r="H6734" s="1">
        <v>0</v>
      </c>
      <c r="I6734" s="1" t="s">
        <v>16646</v>
      </c>
      <c r="J6734" s="1" t="s">
        <v>16652</v>
      </c>
      <c r="K6734" s="1">
        <v>0</v>
      </c>
      <c r="L6734" s="1">
        <v>0</v>
      </c>
      <c r="M6734" s="1" t="s">
        <v>13</v>
      </c>
      <c r="N6734" s="1" t="s">
        <v>6771</v>
      </c>
      <c r="O6734" s="1" t="s">
        <v>98</v>
      </c>
      <c r="P6734" s="1">
        <v>105.9</v>
      </c>
      <c r="Q6734" s="1">
        <v>231.72</v>
      </c>
      <c r="R6734" s="1">
        <v>234.75</v>
      </c>
      <c r="S6734" s="3">
        <v>2.6475</v>
      </c>
      <c r="T6734" s="3">
        <v>2.57466666666667</v>
      </c>
      <c r="U6734" s="1" t="s">
        <v>6316</v>
      </c>
      <c r="V6734" s="1">
        <v>3026777037</v>
      </c>
      <c r="W6734" s="1">
        <v>2001178696</v>
      </c>
      <c r="X6734" s="1" t="s">
        <v>10929</v>
      </c>
      <c r="Y6734" s="1" t="s">
        <v>11137</v>
      </c>
      <c r="Z6734" s="2">
        <v>-9.1290881000000006</v>
      </c>
      <c r="AA6734" s="2">
        <v>-45.938971899999999</v>
      </c>
      <c r="AB6734" s="2" t="s">
        <v>15730</v>
      </c>
      <c r="CJ6734" s="1" t="s">
        <v>23838</v>
      </c>
    </row>
    <row r="6735" spans="1:88" x14ac:dyDescent="0.25">
      <c r="B6735" s="1">
        <v>0</v>
      </c>
      <c r="C6735" s="1"/>
      <c r="D6735" s="1">
        <v>2352317</v>
      </c>
      <c r="E6735" s="1">
        <v>1114455638</v>
      </c>
      <c r="F6735" s="1" t="s">
        <v>79</v>
      </c>
      <c r="G6735" s="11">
        <v>46230</v>
      </c>
      <c r="H6735" s="1">
        <v>0</v>
      </c>
      <c r="I6735" s="1" t="s">
        <v>16646</v>
      </c>
      <c r="J6735" s="1" t="s">
        <v>16652</v>
      </c>
      <c r="K6735" s="1">
        <v>0</v>
      </c>
      <c r="L6735" s="1">
        <v>0</v>
      </c>
      <c r="M6735" s="1" t="s">
        <v>25</v>
      </c>
      <c r="N6735" s="1" t="s">
        <v>6771</v>
      </c>
      <c r="O6735" s="1" t="s">
        <v>66</v>
      </c>
      <c r="P6735" s="1">
        <v>431.74</v>
      </c>
      <c r="Q6735" s="1">
        <v>25.39</v>
      </c>
      <c r="R6735" s="1">
        <v>199.81</v>
      </c>
      <c r="S6735" s="3">
        <v>10.7935</v>
      </c>
      <c r="T6735" s="3">
        <v>0.28211111111111098</v>
      </c>
      <c r="U6735" s="1" t="s">
        <v>6317</v>
      </c>
      <c r="V6735" s="1">
        <v>3026773678</v>
      </c>
      <c r="W6735" s="1">
        <v>2001178679</v>
      </c>
      <c r="X6735" s="1" t="s">
        <v>10928</v>
      </c>
      <c r="Y6735" s="1" t="s">
        <v>11138</v>
      </c>
      <c r="Z6735" s="2">
        <v>-7.7040557999999999</v>
      </c>
      <c r="AA6735" s="2">
        <v>-46.705340800000002</v>
      </c>
      <c r="AB6735" s="2" t="s">
        <v>15729</v>
      </c>
      <c r="CJ6735" s="1" t="s">
        <v>23839</v>
      </c>
    </row>
    <row r="6736" spans="1:88" x14ac:dyDescent="0.25">
      <c r="B6736" s="1" t="s">
        <v>16721</v>
      </c>
      <c r="C6736" s="11">
        <v>46265</v>
      </c>
      <c r="D6736" s="1">
        <v>2339420</v>
      </c>
      <c r="E6736" s="1">
        <v>1113928934</v>
      </c>
      <c r="F6736" s="1" t="s">
        <v>87</v>
      </c>
      <c r="G6736" s="11">
        <v>46205</v>
      </c>
      <c r="H6736" s="1">
        <v>0</v>
      </c>
      <c r="I6736" s="1" t="s">
        <v>16646</v>
      </c>
      <c r="J6736" s="1" t="s">
        <v>16652</v>
      </c>
      <c r="K6736" s="1" t="s">
        <v>16661</v>
      </c>
      <c r="L6736" s="1" t="s">
        <v>12</v>
      </c>
      <c r="M6736" s="1" t="s">
        <v>13</v>
      </c>
      <c r="N6736" s="1" t="s">
        <v>6769</v>
      </c>
      <c r="O6736" s="1" t="s">
        <v>796</v>
      </c>
      <c r="P6736" s="1">
        <v>51.9</v>
      </c>
      <c r="Q6736" s="1">
        <v>91.17</v>
      </c>
      <c r="R6736" s="1">
        <v>140.31</v>
      </c>
      <c r="S6736" s="3">
        <v>1.2975000000000001</v>
      </c>
      <c r="T6736" s="3">
        <v>1.0129999999999999</v>
      </c>
      <c r="U6736" s="1" t="s">
        <v>5588</v>
      </c>
      <c r="V6736" s="1">
        <v>3026580233</v>
      </c>
      <c r="W6736" s="1">
        <v>2001171346</v>
      </c>
      <c r="X6736" s="1" t="s">
        <v>10475</v>
      </c>
      <c r="Y6736" s="1" t="s">
        <v>11137</v>
      </c>
      <c r="Z6736" s="2">
        <v>-5.0953927999999999</v>
      </c>
      <c r="AA6736" s="2">
        <v>-42.860049199999999</v>
      </c>
      <c r="AB6736" s="2" t="s">
        <v>30</v>
      </c>
      <c r="CJ6736" s="1" t="s">
        <v>23840</v>
      </c>
    </row>
    <row r="6737" spans="2:88" x14ac:dyDescent="0.25">
      <c r="B6737" s="1">
        <v>0</v>
      </c>
      <c r="C6737" s="1"/>
      <c r="D6737" s="1">
        <v>2354472</v>
      </c>
      <c r="E6737" s="1">
        <v>1114455974</v>
      </c>
      <c r="F6737" s="1" t="s">
        <v>79</v>
      </c>
      <c r="G6737" s="11">
        <v>46230</v>
      </c>
      <c r="H6737" s="1">
        <v>0</v>
      </c>
      <c r="I6737" s="1" t="s">
        <v>16646</v>
      </c>
      <c r="J6737" s="1" t="s">
        <v>16652</v>
      </c>
      <c r="K6737" s="1">
        <v>0</v>
      </c>
      <c r="L6737" s="1">
        <v>0</v>
      </c>
      <c r="M6737" s="1" t="s">
        <v>25</v>
      </c>
      <c r="N6737" s="1" t="s">
        <v>6768</v>
      </c>
      <c r="O6737" s="1" t="s">
        <v>26</v>
      </c>
      <c r="P6737" s="1">
        <v>602.23</v>
      </c>
      <c r="Q6737" s="1">
        <v>69.78</v>
      </c>
      <c r="R6737" s="1">
        <v>605.61</v>
      </c>
      <c r="S6737" s="3">
        <v>15.05575</v>
      </c>
      <c r="T6737" s="3">
        <v>0.77533333333333299</v>
      </c>
      <c r="U6737" s="1" t="s">
        <v>6319</v>
      </c>
      <c r="V6737" s="1">
        <v>3026774828</v>
      </c>
      <c r="W6737" s="1">
        <v>2001178697</v>
      </c>
      <c r="X6737" s="1" t="s">
        <v>10930</v>
      </c>
      <c r="Y6737" s="1" t="s">
        <v>11138</v>
      </c>
      <c r="Z6737" s="2">
        <v>-3.7062352999999999</v>
      </c>
      <c r="AA6737" s="2">
        <v>-43.708282199999999</v>
      </c>
      <c r="AB6737" s="2" t="s">
        <v>15732</v>
      </c>
      <c r="CJ6737" s="1" t="s">
        <v>23841</v>
      </c>
    </row>
    <row r="6738" spans="2:88" x14ac:dyDescent="0.25">
      <c r="B6738" s="1">
        <v>0</v>
      </c>
      <c r="C6738" s="1"/>
      <c r="D6738" s="1">
        <v>2355062</v>
      </c>
      <c r="E6738" s="1">
        <v>1114456573</v>
      </c>
      <c r="F6738" s="1" t="s">
        <v>79</v>
      </c>
      <c r="G6738" s="11">
        <v>46230</v>
      </c>
      <c r="H6738" s="1">
        <v>0</v>
      </c>
      <c r="I6738" s="1" t="s">
        <v>16646</v>
      </c>
      <c r="J6738" s="1" t="s">
        <v>16655</v>
      </c>
      <c r="K6738" s="1" t="s">
        <v>16655</v>
      </c>
      <c r="L6738" s="1">
        <v>0</v>
      </c>
      <c r="M6738" s="1" t="s">
        <v>25</v>
      </c>
      <c r="N6738" s="1" t="s">
        <v>6771</v>
      </c>
      <c r="O6738" s="1" t="s">
        <v>634</v>
      </c>
      <c r="P6738" s="1">
        <v>467.07</v>
      </c>
      <c r="Q6738" s="1">
        <v>43.59</v>
      </c>
      <c r="R6738" s="1">
        <v>293.91000000000003</v>
      </c>
      <c r="S6738" s="3">
        <v>11.67675</v>
      </c>
      <c r="T6738" s="3">
        <v>0.484333333333333</v>
      </c>
      <c r="U6738" s="1" t="s">
        <v>6320</v>
      </c>
      <c r="V6738" s="1">
        <v>3026776731</v>
      </c>
      <c r="W6738" s="1">
        <v>2001178741</v>
      </c>
      <c r="X6738" s="1" t="s">
        <v>10931</v>
      </c>
      <c r="Y6738" s="1" t="s">
        <v>11138</v>
      </c>
      <c r="Z6738" s="2">
        <v>-5.9953500000000002</v>
      </c>
      <c r="AA6738" s="2">
        <v>-47.302244999999999</v>
      </c>
      <c r="AB6738" s="2" t="s">
        <v>30</v>
      </c>
      <c r="CJ6738" s="1" t="s">
        <v>23842</v>
      </c>
    </row>
    <row r="6739" spans="2:88" x14ac:dyDescent="0.25">
      <c r="B6739" s="1">
        <v>0</v>
      </c>
      <c r="C6739" s="1"/>
      <c r="D6739" s="1">
        <v>2354249</v>
      </c>
      <c r="E6739" s="1">
        <v>1114456809</v>
      </c>
      <c r="F6739" s="1" t="s">
        <v>87</v>
      </c>
      <c r="G6739" s="11">
        <v>46230</v>
      </c>
      <c r="H6739" s="1">
        <v>0</v>
      </c>
      <c r="I6739" s="1" t="s">
        <v>16646</v>
      </c>
      <c r="J6739" s="1" t="s">
        <v>16652</v>
      </c>
      <c r="K6739" s="1">
        <v>0</v>
      </c>
      <c r="L6739" s="1">
        <v>0</v>
      </c>
      <c r="M6739" s="1" t="s">
        <v>22</v>
      </c>
      <c r="N6739" s="1" t="s">
        <v>6768</v>
      </c>
      <c r="O6739" s="1" t="s">
        <v>1294</v>
      </c>
      <c r="P6739" s="1">
        <v>2470.9499999999998</v>
      </c>
      <c r="Q6739" s="1">
        <v>2504.63</v>
      </c>
      <c r="R6739" s="1">
        <v>2514.4</v>
      </c>
      <c r="S6739" s="3">
        <v>61.77375</v>
      </c>
      <c r="T6739" s="3">
        <v>27.829222222222199</v>
      </c>
      <c r="U6739" s="1" t="s">
        <v>6321</v>
      </c>
      <c r="V6739" s="1">
        <v>3026777355</v>
      </c>
      <c r="W6739" s="1">
        <v>2001178763</v>
      </c>
      <c r="X6739" s="1" t="s">
        <v>8531</v>
      </c>
      <c r="Y6739" s="1" t="s">
        <v>11137</v>
      </c>
      <c r="Z6739" s="2">
        <v>-4.6603367000000002</v>
      </c>
      <c r="AA6739" s="2">
        <v>-44.295236699999997</v>
      </c>
      <c r="AB6739" s="2" t="s">
        <v>30</v>
      </c>
      <c r="CJ6739" s="1" t="s">
        <v>23843</v>
      </c>
    </row>
    <row r="6740" spans="2:88" x14ac:dyDescent="0.25">
      <c r="B6740" s="1">
        <v>0</v>
      </c>
      <c r="C6740" s="1"/>
      <c r="D6740" s="1">
        <v>2354475</v>
      </c>
      <c r="E6740" s="1">
        <v>1114457080</v>
      </c>
      <c r="F6740" s="1" t="s">
        <v>79</v>
      </c>
      <c r="G6740" s="11">
        <v>46230</v>
      </c>
      <c r="H6740" s="1">
        <v>0</v>
      </c>
      <c r="I6740" s="1" t="s">
        <v>16646</v>
      </c>
      <c r="J6740" s="1" t="s">
        <v>16652</v>
      </c>
      <c r="K6740" s="1">
        <v>0</v>
      </c>
      <c r="L6740" s="1">
        <v>0</v>
      </c>
      <c r="M6740" s="1" t="s">
        <v>13</v>
      </c>
      <c r="N6740" s="1" t="s">
        <v>18</v>
      </c>
      <c r="O6740" s="1" t="s">
        <v>883</v>
      </c>
      <c r="P6740" s="1">
        <v>110.78</v>
      </c>
      <c r="Q6740" s="1">
        <v>49.46</v>
      </c>
      <c r="R6740" s="1">
        <v>128.08000000000001</v>
      </c>
      <c r="S6740" s="3">
        <v>2.7694999999999999</v>
      </c>
      <c r="T6740" s="3">
        <v>0.54955555555555602</v>
      </c>
      <c r="U6740" s="1" t="s">
        <v>6322</v>
      </c>
      <c r="V6740" s="1">
        <v>3026776898</v>
      </c>
      <c r="W6740" s="1">
        <v>2001178748</v>
      </c>
      <c r="X6740" s="1" t="s">
        <v>10932</v>
      </c>
      <c r="Y6740" s="1" t="s">
        <v>11138</v>
      </c>
      <c r="Z6740" s="2">
        <v>-2.9445399999999999</v>
      </c>
      <c r="AA6740" s="2">
        <v>-45.121868300000003</v>
      </c>
      <c r="AB6740" s="2" t="s">
        <v>15733</v>
      </c>
      <c r="CJ6740" s="1" t="s">
        <v>23844</v>
      </c>
    </row>
    <row r="6741" spans="2:88" x14ac:dyDescent="0.25">
      <c r="B6741" s="1">
        <v>0</v>
      </c>
      <c r="C6741" s="1"/>
      <c r="D6741" s="1">
        <v>1894959</v>
      </c>
      <c r="E6741" s="1">
        <v>1110252221</v>
      </c>
      <c r="F6741" s="1" t="s">
        <v>87</v>
      </c>
      <c r="G6741" s="11">
        <v>46063</v>
      </c>
      <c r="H6741" s="1">
        <v>0</v>
      </c>
      <c r="I6741" s="1" t="s">
        <v>16646</v>
      </c>
      <c r="J6741" s="1" t="s">
        <v>16652</v>
      </c>
      <c r="K6741" s="1">
        <v>0</v>
      </c>
      <c r="L6741" s="1" t="s">
        <v>12</v>
      </c>
      <c r="M6741" s="1" t="s">
        <v>13</v>
      </c>
      <c r="N6741" s="1" t="s">
        <v>6770</v>
      </c>
      <c r="O6741" s="1" t="s">
        <v>384</v>
      </c>
      <c r="P6741" s="1">
        <v>36.979999999999997</v>
      </c>
      <c r="Q6741" s="1">
        <v>38.659999999999997</v>
      </c>
      <c r="R6741" s="1">
        <v>175.56</v>
      </c>
      <c r="S6741" s="3">
        <v>0.92449999999999999</v>
      </c>
      <c r="T6741" s="3">
        <v>0.42955555555555602</v>
      </c>
      <c r="U6741" s="1" t="s">
        <v>2751</v>
      </c>
      <c r="V6741" s="1">
        <v>3025392638</v>
      </c>
      <c r="W6741" s="1">
        <v>2001128290</v>
      </c>
      <c r="X6741" s="1" t="s">
        <v>8622</v>
      </c>
      <c r="Y6741" s="1" t="s">
        <v>11137</v>
      </c>
      <c r="Z6741" s="2">
        <v>-2.7315917000000001</v>
      </c>
      <c r="AA6741" s="2">
        <v>-42.370488299999998</v>
      </c>
      <c r="AB6741" s="2" t="s">
        <v>13213</v>
      </c>
      <c r="CJ6741" s="1" t="s">
        <v>23845</v>
      </c>
    </row>
    <row r="6742" spans="2:88" x14ac:dyDescent="0.25">
      <c r="B6742" s="1">
        <v>0</v>
      </c>
      <c r="C6742" s="1"/>
      <c r="D6742" s="1">
        <v>2354478</v>
      </c>
      <c r="E6742" s="1">
        <v>1114457571</v>
      </c>
      <c r="F6742" s="1" t="s">
        <v>87</v>
      </c>
      <c r="G6742" s="11">
        <v>46230</v>
      </c>
      <c r="H6742" s="1">
        <v>0</v>
      </c>
      <c r="I6742" s="1" t="s">
        <v>16646</v>
      </c>
      <c r="J6742" s="1" t="s">
        <v>16652</v>
      </c>
      <c r="K6742" s="1">
        <v>0</v>
      </c>
      <c r="L6742" s="1">
        <v>0</v>
      </c>
      <c r="M6742" s="1" t="s">
        <v>13</v>
      </c>
      <c r="N6742" s="1" t="s">
        <v>6768</v>
      </c>
      <c r="O6742" s="1" t="s">
        <v>123</v>
      </c>
      <c r="P6742" s="1">
        <v>54.33</v>
      </c>
      <c r="Q6742" s="1">
        <v>52.83</v>
      </c>
      <c r="R6742" s="1">
        <v>55.42</v>
      </c>
      <c r="S6742" s="3">
        <v>1.35825</v>
      </c>
      <c r="T6742" s="3">
        <v>0.58699999999999997</v>
      </c>
      <c r="U6742" s="1" t="s">
        <v>6324</v>
      </c>
      <c r="V6742" s="1">
        <v>3026779358</v>
      </c>
      <c r="W6742" s="1">
        <v>2001178805</v>
      </c>
      <c r="X6742" s="1" t="s">
        <v>7751</v>
      </c>
      <c r="Y6742" s="1" t="s">
        <v>11137</v>
      </c>
      <c r="Z6742" s="2">
        <v>-5.2868405999999997</v>
      </c>
      <c r="AA6742" s="2">
        <v>-44.640079200000002</v>
      </c>
      <c r="AB6742" s="2" t="s">
        <v>15735</v>
      </c>
      <c r="CJ6742" s="1" t="s">
        <v>23846</v>
      </c>
    </row>
    <row r="6743" spans="2:88" x14ac:dyDescent="0.25">
      <c r="B6743" s="1">
        <v>0</v>
      </c>
      <c r="C6743" s="1"/>
      <c r="D6743" s="1">
        <v>1895210</v>
      </c>
      <c r="E6743" s="1">
        <v>1110448155</v>
      </c>
      <c r="F6743" s="1" t="s">
        <v>87</v>
      </c>
      <c r="G6743" s="11">
        <v>46071</v>
      </c>
      <c r="H6743" s="1">
        <v>0</v>
      </c>
      <c r="I6743" s="1" t="s">
        <v>16646</v>
      </c>
      <c r="J6743" s="1" t="s">
        <v>16652</v>
      </c>
      <c r="K6743" s="1">
        <v>0</v>
      </c>
      <c r="L6743" s="1" t="s">
        <v>12</v>
      </c>
      <c r="M6743" s="1" t="s">
        <v>13</v>
      </c>
      <c r="N6743" s="1" t="s">
        <v>6770</v>
      </c>
      <c r="O6743" s="1" t="s">
        <v>384</v>
      </c>
      <c r="P6743" s="1">
        <v>15.41</v>
      </c>
      <c r="Q6743" s="1">
        <v>16.7</v>
      </c>
      <c r="R6743" s="1">
        <v>299.32</v>
      </c>
      <c r="S6743" s="3">
        <v>0.38524999999999998</v>
      </c>
      <c r="T6743" s="3">
        <v>0.185555555555556</v>
      </c>
      <c r="U6743" s="1" t="s">
        <v>2868</v>
      </c>
      <c r="V6743" s="1">
        <v>3025442295</v>
      </c>
      <c r="W6743" s="1">
        <v>2001130310</v>
      </c>
      <c r="X6743" s="1" t="s">
        <v>7653</v>
      </c>
      <c r="Y6743" s="1" t="s">
        <v>11137</v>
      </c>
      <c r="Z6743" s="2">
        <v>-2.8304919000000002</v>
      </c>
      <c r="AA6743" s="2">
        <v>-42.304446900000002</v>
      </c>
      <c r="AB6743" s="2" t="s">
        <v>13302</v>
      </c>
      <c r="CJ6743" s="1" t="s">
        <v>23847</v>
      </c>
    </row>
    <row r="6744" spans="2:88" x14ac:dyDescent="0.25">
      <c r="B6744" s="1">
        <v>0</v>
      </c>
      <c r="C6744" s="1"/>
      <c r="D6744" s="1">
        <v>2352587</v>
      </c>
      <c r="E6744" s="1">
        <v>1114457867</v>
      </c>
      <c r="F6744" s="1" t="s">
        <v>79</v>
      </c>
      <c r="G6744" s="11">
        <v>46230</v>
      </c>
      <c r="H6744" s="1">
        <v>0</v>
      </c>
      <c r="I6744" s="1" t="s">
        <v>16646</v>
      </c>
      <c r="J6744" s="1" t="s">
        <v>16652</v>
      </c>
      <c r="K6744" s="1">
        <v>0</v>
      </c>
      <c r="L6744" s="1" t="s">
        <v>12</v>
      </c>
      <c r="M6744" s="1" t="s">
        <v>25</v>
      </c>
      <c r="N6744" s="1" t="s">
        <v>6769</v>
      </c>
      <c r="O6744" s="1" t="s">
        <v>1039</v>
      </c>
      <c r="P6744" s="1">
        <v>438.94</v>
      </c>
      <c r="Q6744" s="1">
        <v>598.27</v>
      </c>
      <c r="R6744" s="1">
        <v>539.9</v>
      </c>
      <c r="S6744" s="3">
        <v>10.9735</v>
      </c>
      <c r="T6744" s="3">
        <v>6.6474444444444396</v>
      </c>
      <c r="U6744" s="1" t="s">
        <v>6326</v>
      </c>
      <c r="V6744" s="1">
        <v>3026777614</v>
      </c>
      <c r="W6744" s="1">
        <v>2001178811</v>
      </c>
      <c r="X6744" s="1" t="s">
        <v>7111</v>
      </c>
      <c r="Y6744" s="1" t="s">
        <v>11138</v>
      </c>
      <c r="Z6744" s="2">
        <v>-3.2132767000000002</v>
      </c>
      <c r="AA6744" s="2">
        <v>-42.756133300000002</v>
      </c>
      <c r="AB6744" s="2" t="s">
        <v>15725</v>
      </c>
      <c r="CJ6744" s="1" t="s">
        <v>23848</v>
      </c>
    </row>
    <row r="6745" spans="2:88" x14ac:dyDescent="0.25">
      <c r="B6745" s="1">
        <v>0</v>
      </c>
      <c r="C6745" s="1"/>
      <c r="D6745" s="1">
        <v>1895222</v>
      </c>
      <c r="E6745" s="1">
        <v>1110474356</v>
      </c>
      <c r="F6745" s="1" t="s">
        <v>87</v>
      </c>
      <c r="G6745" s="11">
        <v>46072</v>
      </c>
      <c r="H6745" s="1">
        <v>0</v>
      </c>
      <c r="I6745" s="1" t="s">
        <v>16646</v>
      </c>
      <c r="J6745" s="1" t="s">
        <v>16653</v>
      </c>
      <c r="K6745" s="1" t="s">
        <v>16661</v>
      </c>
      <c r="L6745" s="1" t="s">
        <v>12</v>
      </c>
      <c r="M6745" s="1" t="s">
        <v>13</v>
      </c>
      <c r="N6745" s="1" t="s">
        <v>6770</v>
      </c>
      <c r="O6745" s="1" t="s">
        <v>384</v>
      </c>
      <c r="P6745" s="1">
        <v>141.78</v>
      </c>
      <c r="Q6745" s="1">
        <v>68.069999999999993</v>
      </c>
      <c r="R6745" s="1">
        <v>188.35</v>
      </c>
      <c r="S6745" s="3">
        <v>3.5445000000000002</v>
      </c>
      <c r="T6745" s="3">
        <v>0.75633333333333297</v>
      </c>
      <c r="U6745" s="1" t="s">
        <v>2872</v>
      </c>
      <c r="V6745" s="1">
        <v>3025444409</v>
      </c>
      <c r="W6745" s="1">
        <v>2001130441</v>
      </c>
      <c r="X6745" s="1" t="s">
        <v>8713</v>
      </c>
      <c r="Y6745" s="1" t="s">
        <v>11137</v>
      </c>
      <c r="Z6745" s="2">
        <v>-2.9428999999999998</v>
      </c>
      <c r="AA6745" s="2">
        <v>-42.565588900000002</v>
      </c>
      <c r="AB6745" s="2" t="s">
        <v>13306</v>
      </c>
      <c r="CJ6745" s="1" t="s">
        <v>23849</v>
      </c>
    </row>
    <row r="6746" spans="2:88" x14ac:dyDescent="0.25">
      <c r="B6746" s="1">
        <v>0</v>
      </c>
      <c r="C6746" s="1"/>
      <c r="D6746" s="1">
        <v>2354479</v>
      </c>
      <c r="E6746" s="1">
        <v>1114457974</v>
      </c>
      <c r="F6746" s="1" t="s">
        <v>87</v>
      </c>
      <c r="G6746" s="11">
        <v>46230</v>
      </c>
      <c r="H6746" s="1">
        <v>0</v>
      </c>
      <c r="I6746" s="1" t="s">
        <v>16646</v>
      </c>
      <c r="J6746" s="1" t="s">
        <v>16652</v>
      </c>
      <c r="K6746" s="1">
        <v>0</v>
      </c>
      <c r="L6746" s="1">
        <v>0</v>
      </c>
      <c r="M6746" s="1" t="s">
        <v>13</v>
      </c>
      <c r="N6746" s="1" t="s">
        <v>6768</v>
      </c>
      <c r="O6746" s="1" t="s">
        <v>123</v>
      </c>
      <c r="P6746" s="1">
        <v>135.69</v>
      </c>
      <c r="Q6746" s="1">
        <v>298.29000000000002</v>
      </c>
      <c r="R6746" s="1">
        <v>315.17</v>
      </c>
      <c r="S6746" s="3">
        <v>3.3922500000000002</v>
      </c>
      <c r="T6746" s="3">
        <v>3.3143333333333298</v>
      </c>
      <c r="U6746" s="1" t="s">
        <v>6328</v>
      </c>
      <c r="V6746" s="1">
        <v>3026777630</v>
      </c>
      <c r="W6746" s="1">
        <v>2001178812</v>
      </c>
      <c r="X6746" s="1" t="s">
        <v>10935</v>
      </c>
      <c r="Y6746" s="1" t="s">
        <v>11137</v>
      </c>
      <c r="Z6746" s="2">
        <v>-5.2649832999999999</v>
      </c>
      <c r="AA6746" s="2">
        <v>-44.646831900000002</v>
      </c>
      <c r="AB6746" s="2" t="s">
        <v>15737</v>
      </c>
      <c r="CJ6746" s="1" t="s">
        <v>23850</v>
      </c>
    </row>
    <row r="6747" spans="2:88" x14ac:dyDescent="0.25">
      <c r="B6747" s="1">
        <v>0</v>
      </c>
      <c r="C6747" s="1"/>
      <c r="D6747" s="1">
        <v>2352319</v>
      </c>
      <c r="E6747" s="1">
        <v>1114458122</v>
      </c>
      <c r="F6747" s="1" t="s">
        <v>79</v>
      </c>
      <c r="G6747" s="11">
        <v>46230</v>
      </c>
      <c r="H6747" s="1">
        <v>0</v>
      </c>
      <c r="I6747" s="1" t="s">
        <v>16646</v>
      </c>
      <c r="J6747" s="1" t="s">
        <v>16652</v>
      </c>
      <c r="K6747" s="1">
        <v>0</v>
      </c>
      <c r="L6747" s="1">
        <v>0</v>
      </c>
      <c r="M6747" s="1" t="s">
        <v>25</v>
      </c>
      <c r="N6747" s="1" t="s">
        <v>6771</v>
      </c>
      <c r="O6747" s="1" t="s">
        <v>66</v>
      </c>
      <c r="P6747" s="1">
        <v>430</v>
      </c>
      <c r="Q6747" s="1">
        <v>25.03</v>
      </c>
      <c r="R6747" s="1">
        <v>197.68</v>
      </c>
      <c r="S6747" s="3">
        <v>10.75</v>
      </c>
      <c r="T6747" s="3">
        <v>0.27811111111111098</v>
      </c>
      <c r="U6747" s="1" t="s">
        <v>6329</v>
      </c>
      <c r="V6747" s="1">
        <v>3026777703</v>
      </c>
      <c r="W6747" s="1">
        <v>2001178815</v>
      </c>
      <c r="X6747" s="1" t="s">
        <v>10928</v>
      </c>
      <c r="Y6747" s="1" t="s">
        <v>11138</v>
      </c>
      <c r="Z6747" s="2">
        <v>-7.7040268999999997</v>
      </c>
      <c r="AA6747" s="2">
        <v>-46.705363599999998</v>
      </c>
      <c r="AB6747" s="2" t="s">
        <v>15729</v>
      </c>
      <c r="CJ6747" s="1" t="s">
        <v>23851</v>
      </c>
    </row>
    <row r="6748" spans="2:88" x14ac:dyDescent="0.25">
      <c r="B6748" s="1">
        <v>0</v>
      </c>
      <c r="C6748" s="1"/>
      <c r="D6748" s="1">
        <v>2354480</v>
      </c>
      <c r="E6748" s="1">
        <v>1114458292</v>
      </c>
      <c r="F6748" s="1" t="s">
        <v>87</v>
      </c>
      <c r="G6748" s="11">
        <v>46230</v>
      </c>
      <c r="H6748" s="1">
        <v>0</v>
      </c>
      <c r="I6748" s="1" t="s">
        <v>16646</v>
      </c>
      <c r="J6748" s="1" t="s">
        <v>16652</v>
      </c>
      <c r="K6748" s="1" t="s">
        <v>16663</v>
      </c>
      <c r="L6748" s="1" t="s">
        <v>12</v>
      </c>
      <c r="M6748" s="1" t="s">
        <v>25</v>
      </c>
      <c r="N6748" s="1" t="s">
        <v>6769</v>
      </c>
      <c r="O6748" s="1" t="s">
        <v>15986</v>
      </c>
      <c r="P6748" s="1">
        <v>2293.4499999999998</v>
      </c>
      <c r="Q6748" s="1">
        <v>773.46</v>
      </c>
      <c r="R6748" s="1">
        <v>2410.37</v>
      </c>
      <c r="S6748" s="3">
        <v>57.33625</v>
      </c>
      <c r="T6748" s="3">
        <v>8.5939999999999994</v>
      </c>
      <c r="U6748" s="1" t="s">
        <v>16358</v>
      </c>
      <c r="V6748" s="1">
        <v>0</v>
      </c>
      <c r="W6748" s="1">
        <v>0</v>
      </c>
      <c r="X6748" s="1">
        <v>0</v>
      </c>
      <c r="Y6748" s="1" t="s">
        <v>11137</v>
      </c>
      <c r="Z6748" s="2">
        <v>-4.6635511000000003</v>
      </c>
      <c r="AA6748" s="2">
        <v>-43.879275300000003</v>
      </c>
      <c r="AB6748" s="2">
        <v>0</v>
      </c>
      <c r="CJ6748" s="1" t="s">
        <v>23852</v>
      </c>
    </row>
    <row r="6749" spans="2:88" x14ac:dyDescent="0.25">
      <c r="B6749" s="1">
        <v>0</v>
      </c>
      <c r="C6749" s="1"/>
      <c r="D6749" s="1">
        <v>2352588</v>
      </c>
      <c r="E6749" s="1">
        <v>1114458531</v>
      </c>
      <c r="F6749" s="1" t="s">
        <v>79</v>
      </c>
      <c r="G6749" s="11">
        <v>46230</v>
      </c>
      <c r="H6749" s="1">
        <v>0</v>
      </c>
      <c r="I6749" s="1" t="s">
        <v>16646</v>
      </c>
      <c r="J6749" s="1" t="s">
        <v>16652</v>
      </c>
      <c r="K6749" s="1">
        <v>0</v>
      </c>
      <c r="L6749" s="1">
        <v>0</v>
      </c>
      <c r="M6749" s="1" t="s">
        <v>13</v>
      </c>
      <c r="N6749" s="1" t="s">
        <v>18</v>
      </c>
      <c r="O6749" s="1" t="s">
        <v>213</v>
      </c>
      <c r="P6749" s="1">
        <v>223.29</v>
      </c>
      <c r="Q6749" s="1">
        <v>180.18</v>
      </c>
      <c r="R6749" s="1">
        <v>271.43</v>
      </c>
      <c r="S6749" s="3">
        <v>5.5822500000000002</v>
      </c>
      <c r="T6749" s="3">
        <v>2.0019999999999998</v>
      </c>
      <c r="U6749" s="1" t="s">
        <v>6330</v>
      </c>
      <c r="V6749" s="1">
        <v>3026780313</v>
      </c>
      <c r="W6749" s="1">
        <v>2001178834</v>
      </c>
      <c r="X6749" s="1" t="s">
        <v>7028</v>
      </c>
      <c r="Y6749" s="1" t="s">
        <v>11138</v>
      </c>
      <c r="Z6749" s="2">
        <v>-1.8729317000000001</v>
      </c>
      <c r="AA6749" s="2">
        <v>-44.853153300000002</v>
      </c>
      <c r="AB6749" s="2" t="s">
        <v>15738</v>
      </c>
      <c r="CJ6749" s="1" t="s">
        <v>23853</v>
      </c>
    </row>
    <row r="6750" spans="2:88" x14ac:dyDescent="0.25">
      <c r="B6750" s="1">
        <v>0</v>
      </c>
      <c r="C6750" s="1"/>
      <c r="D6750" s="1">
        <v>2352320</v>
      </c>
      <c r="E6750" s="1">
        <v>1114458670</v>
      </c>
      <c r="F6750" s="1" t="s">
        <v>79</v>
      </c>
      <c r="G6750" s="11">
        <v>46230</v>
      </c>
      <c r="H6750" s="1">
        <v>0</v>
      </c>
      <c r="I6750" s="1" t="s">
        <v>16646</v>
      </c>
      <c r="J6750" s="1" t="s">
        <v>16652</v>
      </c>
      <c r="K6750" s="1">
        <v>0</v>
      </c>
      <c r="L6750" s="1">
        <v>0</v>
      </c>
      <c r="M6750" s="1" t="s">
        <v>13</v>
      </c>
      <c r="N6750" s="1" t="s">
        <v>6771</v>
      </c>
      <c r="O6750" s="1" t="s">
        <v>35</v>
      </c>
      <c r="P6750" s="1">
        <v>44.01</v>
      </c>
      <c r="Q6750" s="1">
        <v>45.38</v>
      </c>
      <c r="R6750" s="1">
        <v>108.84</v>
      </c>
      <c r="S6750" s="3">
        <v>1.10025</v>
      </c>
      <c r="T6750" s="3">
        <v>0.50422222222222202</v>
      </c>
      <c r="U6750" s="1" t="s">
        <v>6331</v>
      </c>
      <c r="V6750" s="1">
        <v>3026777878</v>
      </c>
      <c r="W6750" s="1">
        <v>2001178819</v>
      </c>
      <c r="X6750" s="1" t="s">
        <v>7228</v>
      </c>
      <c r="Y6750" s="1" t="s">
        <v>11138</v>
      </c>
      <c r="Z6750" s="2">
        <v>-5.6421269000000001</v>
      </c>
      <c r="AA6750" s="2">
        <v>-46.206108899999997</v>
      </c>
      <c r="AB6750" s="2" t="s">
        <v>15739</v>
      </c>
      <c r="CJ6750" s="1" t="s">
        <v>23854</v>
      </c>
    </row>
    <row r="6751" spans="2:88" x14ac:dyDescent="0.25">
      <c r="B6751" s="1" t="s">
        <v>16721</v>
      </c>
      <c r="C6751" s="11">
        <v>46265</v>
      </c>
      <c r="D6751" s="1">
        <v>2339422</v>
      </c>
      <c r="E6751" s="1">
        <v>1113929167</v>
      </c>
      <c r="F6751" s="1" t="s">
        <v>87</v>
      </c>
      <c r="G6751" s="11">
        <v>46205</v>
      </c>
      <c r="H6751" s="1">
        <v>0</v>
      </c>
      <c r="I6751" s="1" t="s">
        <v>16646</v>
      </c>
      <c r="J6751" s="1" t="s">
        <v>16652</v>
      </c>
      <c r="K6751" s="1" t="s">
        <v>16661</v>
      </c>
      <c r="L6751" s="1" t="s">
        <v>12</v>
      </c>
      <c r="M6751" s="1" t="s">
        <v>13</v>
      </c>
      <c r="N6751" s="1" t="s">
        <v>6769</v>
      </c>
      <c r="O6751" s="1" t="s">
        <v>796</v>
      </c>
      <c r="P6751" s="1">
        <v>51.9</v>
      </c>
      <c r="Q6751" s="1">
        <v>91.17</v>
      </c>
      <c r="R6751" s="1">
        <v>140.31</v>
      </c>
      <c r="S6751" s="3">
        <v>1.2975000000000001</v>
      </c>
      <c r="T6751" s="3">
        <v>1.0129999999999999</v>
      </c>
      <c r="U6751" s="1" t="s">
        <v>5588</v>
      </c>
      <c r="V6751" s="1">
        <v>3026580349</v>
      </c>
      <c r="W6751" s="1">
        <v>2001171381</v>
      </c>
      <c r="X6751" s="1" t="s">
        <v>10478</v>
      </c>
      <c r="Y6751" s="1" t="s">
        <v>11137</v>
      </c>
      <c r="Z6751" s="2">
        <v>-5.0953927999999999</v>
      </c>
      <c r="AA6751" s="2">
        <v>-42.860049199999999</v>
      </c>
      <c r="AB6751" s="2" t="s">
        <v>30</v>
      </c>
      <c r="CJ6751" s="1" t="s">
        <v>23855</v>
      </c>
    </row>
    <row r="6752" spans="2:88" x14ac:dyDescent="0.25">
      <c r="B6752" s="1">
        <v>0</v>
      </c>
      <c r="C6752" s="1"/>
      <c r="D6752" s="1">
        <v>2352322</v>
      </c>
      <c r="E6752" s="1">
        <v>1114460471</v>
      </c>
      <c r="F6752" s="1" t="s">
        <v>87</v>
      </c>
      <c r="G6752" s="11">
        <v>46230</v>
      </c>
      <c r="H6752" s="1">
        <v>0</v>
      </c>
      <c r="I6752" s="1" t="s">
        <v>16646</v>
      </c>
      <c r="J6752" s="1" t="s">
        <v>16652</v>
      </c>
      <c r="K6752" s="1">
        <v>0</v>
      </c>
      <c r="L6752" s="1">
        <v>0</v>
      </c>
      <c r="M6752" s="1" t="s">
        <v>13</v>
      </c>
      <c r="N6752" s="1" t="s">
        <v>6770</v>
      </c>
      <c r="O6752" s="1" t="s">
        <v>40</v>
      </c>
      <c r="P6752" s="1">
        <v>26.85</v>
      </c>
      <c r="Q6752" s="1">
        <v>28.3</v>
      </c>
      <c r="R6752" s="1">
        <v>99.58</v>
      </c>
      <c r="S6752" s="3">
        <v>0.67125000000000001</v>
      </c>
      <c r="T6752" s="3">
        <v>0.31444444444444403</v>
      </c>
      <c r="U6752" s="1" t="s">
        <v>6333</v>
      </c>
      <c r="V6752" s="1">
        <v>3026781492</v>
      </c>
      <c r="W6752" s="1">
        <v>2001178888</v>
      </c>
      <c r="X6752" s="1" t="s">
        <v>10937</v>
      </c>
      <c r="Y6752" s="1" t="s">
        <v>11137</v>
      </c>
      <c r="Z6752" s="2">
        <v>-2.8516032999999998</v>
      </c>
      <c r="AA6752" s="2">
        <v>-44.040738300000001</v>
      </c>
      <c r="AB6752" s="2" t="s">
        <v>15741</v>
      </c>
      <c r="CJ6752" s="1" t="s">
        <v>23856</v>
      </c>
    </row>
    <row r="6753" spans="2:88" x14ac:dyDescent="0.25">
      <c r="B6753" s="1">
        <v>0</v>
      </c>
      <c r="C6753" s="1"/>
      <c r="D6753" s="1">
        <v>2352321</v>
      </c>
      <c r="E6753" s="1">
        <v>1114460489</v>
      </c>
      <c r="F6753" s="1" t="s">
        <v>87</v>
      </c>
      <c r="G6753" s="11">
        <v>46230</v>
      </c>
      <c r="H6753" s="1">
        <v>0</v>
      </c>
      <c r="I6753" s="1" t="s">
        <v>16646</v>
      </c>
      <c r="J6753" s="1" t="s">
        <v>16652</v>
      </c>
      <c r="K6753" s="1">
        <v>0</v>
      </c>
      <c r="L6753" s="1">
        <v>0</v>
      </c>
      <c r="M6753" s="1" t="s">
        <v>13</v>
      </c>
      <c r="N6753" s="1" t="s">
        <v>6770</v>
      </c>
      <c r="O6753" s="1" t="s">
        <v>1422</v>
      </c>
      <c r="P6753" s="1">
        <v>40.92</v>
      </c>
      <c r="Q6753" s="1">
        <v>35.78</v>
      </c>
      <c r="R6753" s="1">
        <v>75.06</v>
      </c>
      <c r="S6753" s="3">
        <v>1.0229999999999999</v>
      </c>
      <c r="T6753" s="3">
        <v>0.397555555555556</v>
      </c>
      <c r="U6753" s="1" t="s">
        <v>6334</v>
      </c>
      <c r="V6753" s="1">
        <v>3026782197</v>
      </c>
      <c r="W6753" s="1">
        <v>2001178866</v>
      </c>
      <c r="X6753" s="1" t="s">
        <v>10938</v>
      </c>
      <c r="Y6753" s="1" t="s">
        <v>11137</v>
      </c>
      <c r="Z6753" s="2">
        <v>-2.9461632999999998</v>
      </c>
      <c r="AA6753" s="2">
        <v>-44.265441699999997</v>
      </c>
      <c r="AB6753" s="2" t="s">
        <v>15742</v>
      </c>
      <c r="CJ6753" s="1" t="s">
        <v>23857</v>
      </c>
    </row>
    <row r="6754" spans="2:88" x14ac:dyDescent="0.25">
      <c r="B6754" s="1">
        <v>0</v>
      </c>
      <c r="C6754" s="1"/>
      <c r="D6754" s="1">
        <v>1895794</v>
      </c>
      <c r="E6754" s="1">
        <v>1110836206</v>
      </c>
      <c r="F6754" s="1" t="s">
        <v>87</v>
      </c>
      <c r="G6754" s="11">
        <v>46084</v>
      </c>
      <c r="H6754" s="1">
        <v>0</v>
      </c>
      <c r="I6754" s="1" t="s">
        <v>16646</v>
      </c>
      <c r="J6754" s="1" t="s">
        <v>16652</v>
      </c>
      <c r="K6754" s="1">
        <v>0</v>
      </c>
      <c r="L6754" s="1" t="s">
        <v>12</v>
      </c>
      <c r="M6754" s="1" t="s">
        <v>13</v>
      </c>
      <c r="N6754" s="1" t="s">
        <v>6770</v>
      </c>
      <c r="O6754" s="1" t="s">
        <v>384</v>
      </c>
      <c r="P6754" s="1">
        <v>108.18</v>
      </c>
      <c r="Q6754" s="1">
        <v>104.29</v>
      </c>
      <c r="R6754" s="1">
        <v>286.13</v>
      </c>
      <c r="S6754" s="3">
        <v>2.7044999999999999</v>
      </c>
      <c r="T6754" s="3">
        <v>1.1587777777777799</v>
      </c>
      <c r="U6754" s="1" t="s">
        <v>3077</v>
      </c>
      <c r="V6754" s="1">
        <v>3025540580</v>
      </c>
      <c r="W6754" s="1">
        <v>2001133900</v>
      </c>
      <c r="X6754" s="1" t="s">
        <v>8874</v>
      </c>
      <c r="Y6754" s="1" t="s">
        <v>11137</v>
      </c>
      <c r="Z6754" s="2">
        <v>-3.0358963999999999</v>
      </c>
      <c r="AA6754" s="2">
        <v>-42.5056467</v>
      </c>
      <c r="AB6754" s="2" t="s">
        <v>13451</v>
      </c>
      <c r="CJ6754" s="1" t="s">
        <v>23858</v>
      </c>
    </row>
    <row r="6755" spans="2:88" x14ac:dyDescent="0.25">
      <c r="B6755" s="1">
        <v>0</v>
      </c>
      <c r="C6755" s="1"/>
      <c r="D6755" s="1">
        <v>2354482</v>
      </c>
      <c r="E6755" s="1">
        <v>1114460780</v>
      </c>
      <c r="F6755" s="1" t="s">
        <v>87</v>
      </c>
      <c r="G6755" s="11">
        <v>46230</v>
      </c>
      <c r="H6755" s="1">
        <v>0</v>
      </c>
      <c r="I6755" s="1" t="s">
        <v>16646</v>
      </c>
      <c r="J6755" s="1" t="s">
        <v>16655</v>
      </c>
      <c r="K6755" s="1" t="s">
        <v>16655</v>
      </c>
      <c r="L6755" s="1">
        <v>0</v>
      </c>
      <c r="M6755" s="1" t="s">
        <v>13</v>
      </c>
      <c r="N6755" s="1" t="s">
        <v>6769</v>
      </c>
      <c r="O6755" s="1" t="s">
        <v>796</v>
      </c>
      <c r="P6755" s="1">
        <v>27.36</v>
      </c>
      <c r="Q6755" s="1">
        <v>87.44</v>
      </c>
      <c r="R6755" s="1">
        <v>87.84</v>
      </c>
      <c r="S6755" s="3">
        <v>0.68400000000000005</v>
      </c>
      <c r="T6755" s="3">
        <v>0.97155555555555595</v>
      </c>
      <c r="U6755" s="1" t="s">
        <v>6336</v>
      </c>
      <c r="V6755" s="1">
        <v>3026782294</v>
      </c>
      <c r="W6755" s="1">
        <v>2001178869</v>
      </c>
      <c r="X6755" s="1" t="s">
        <v>10940</v>
      </c>
      <c r="Y6755" s="1" t="s">
        <v>11137</v>
      </c>
      <c r="Z6755" s="2">
        <v>-5.1321149999999998</v>
      </c>
      <c r="AA6755" s="2">
        <v>-42.844920000000002</v>
      </c>
      <c r="AB6755" s="2" t="s">
        <v>15744</v>
      </c>
      <c r="CJ6755" s="1" t="s">
        <v>23859</v>
      </c>
    </row>
    <row r="6756" spans="2:88" x14ac:dyDescent="0.25">
      <c r="B6756" s="1">
        <v>0</v>
      </c>
      <c r="C6756" s="1"/>
      <c r="D6756" s="1">
        <v>2352590</v>
      </c>
      <c r="E6756" s="1">
        <v>1114461118</v>
      </c>
      <c r="F6756" s="1" t="s">
        <v>87</v>
      </c>
      <c r="G6756" s="11">
        <v>46230</v>
      </c>
      <c r="H6756" s="1">
        <v>0</v>
      </c>
      <c r="I6756" s="1" t="s">
        <v>16646</v>
      </c>
      <c r="J6756" s="1" t="s">
        <v>16652</v>
      </c>
      <c r="K6756" s="1" t="s">
        <v>16661</v>
      </c>
      <c r="L6756" s="1">
        <v>0</v>
      </c>
      <c r="M6756" s="1" t="s">
        <v>13</v>
      </c>
      <c r="N6756" s="1" t="s">
        <v>6768</v>
      </c>
      <c r="O6756" s="1" t="s">
        <v>1234</v>
      </c>
      <c r="P6756" s="1">
        <v>113.15</v>
      </c>
      <c r="Q6756" s="1">
        <v>355.09</v>
      </c>
      <c r="R6756" s="1">
        <v>355.9</v>
      </c>
      <c r="S6756" s="3">
        <v>2.8287499999999999</v>
      </c>
      <c r="T6756" s="3">
        <v>3.9454444444444401</v>
      </c>
      <c r="U6756" s="1" t="s">
        <v>6337</v>
      </c>
      <c r="V6756" s="1">
        <v>3026782502</v>
      </c>
      <c r="W6756" s="1">
        <v>2001178934</v>
      </c>
      <c r="X6756" s="1" t="s">
        <v>10941</v>
      </c>
      <c r="Y6756" s="1" t="s">
        <v>11137</v>
      </c>
      <c r="Z6756" s="2">
        <v>-4.2110089000000004</v>
      </c>
      <c r="AA6756" s="2">
        <v>-44.8069469</v>
      </c>
      <c r="AB6756" s="2" t="s">
        <v>15745</v>
      </c>
      <c r="CJ6756" s="1" t="s">
        <v>23860</v>
      </c>
    </row>
    <row r="6757" spans="2:88" x14ac:dyDescent="0.25">
      <c r="B6757" s="1">
        <v>0</v>
      </c>
      <c r="C6757" s="1"/>
      <c r="D6757" s="1">
        <v>2352323</v>
      </c>
      <c r="E6757" s="1">
        <v>1114463385</v>
      </c>
      <c r="F6757" s="1" t="s">
        <v>87</v>
      </c>
      <c r="G6757" s="11">
        <v>46230</v>
      </c>
      <c r="H6757" s="1">
        <v>0</v>
      </c>
      <c r="I6757" s="1" t="s">
        <v>16646</v>
      </c>
      <c r="J6757" s="1" t="s">
        <v>16652</v>
      </c>
      <c r="K6757" s="1">
        <v>0</v>
      </c>
      <c r="L6757" s="1">
        <v>0</v>
      </c>
      <c r="M6757" s="1" t="s">
        <v>25</v>
      </c>
      <c r="N6757" s="1" t="s">
        <v>6771</v>
      </c>
      <c r="O6757" s="1" t="s">
        <v>117</v>
      </c>
      <c r="P6757" s="1">
        <v>1455.57</v>
      </c>
      <c r="Q6757" s="1">
        <v>37.520000000000003</v>
      </c>
      <c r="R6757" s="1">
        <v>112.19</v>
      </c>
      <c r="S6757" s="3">
        <v>36.389249999999997</v>
      </c>
      <c r="T6757" s="3">
        <v>0.41688888888888898</v>
      </c>
      <c r="U6757" s="1" t="s">
        <v>6338</v>
      </c>
      <c r="V6757" s="1">
        <v>3026782715</v>
      </c>
      <c r="W6757" s="1">
        <v>2001178965</v>
      </c>
      <c r="X6757" s="1" t="s">
        <v>7708</v>
      </c>
      <c r="Y6757" s="1" t="s">
        <v>11137</v>
      </c>
      <c r="Z6757" s="2">
        <v>-6.5774217000000004</v>
      </c>
      <c r="AA6757" s="2">
        <v>-46.224323300000002</v>
      </c>
      <c r="AB6757" s="2" t="s">
        <v>30</v>
      </c>
      <c r="CJ6757" s="1" t="s">
        <v>23861</v>
      </c>
    </row>
    <row r="6758" spans="2:88" x14ac:dyDescent="0.25">
      <c r="B6758" s="1">
        <v>0</v>
      </c>
      <c r="C6758" s="1"/>
      <c r="D6758" s="1">
        <v>1907762</v>
      </c>
      <c r="E6758" s="1">
        <v>1111451470</v>
      </c>
      <c r="F6758" s="1" t="s">
        <v>87</v>
      </c>
      <c r="G6758" s="11">
        <v>46105</v>
      </c>
      <c r="H6758" s="1">
        <v>0</v>
      </c>
      <c r="I6758" s="1" t="s">
        <v>16646</v>
      </c>
      <c r="J6758" s="1" t="s">
        <v>16653</v>
      </c>
      <c r="K6758" s="1" t="s">
        <v>16661</v>
      </c>
      <c r="L6758" s="1" t="s">
        <v>12</v>
      </c>
      <c r="M6758" s="1" t="s">
        <v>13</v>
      </c>
      <c r="N6758" s="1" t="s">
        <v>6770</v>
      </c>
      <c r="O6758" s="1" t="s">
        <v>384</v>
      </c>
      <c r="P6758" s="1">
        <v>115.91</v>
      </c>
      <c r="Q6758" s="1">
        <v>45.69</v>
      </c>
      <c r="R6758" s="1">
        <v>263.25</v>
      </c>
      <c r="S6758" s="3">
        <v>2.8977499999999998</v>
      </c>
      <c r="T6758" s="3">
        <v>0.50766666666666704</v>
      </c>
      <c r="U6758" s="1" t="s">
        <v>3382</v>
      </c>
      <c r="V6758" s="1">
        <v>3025722140</v>
      </c>
      <c r="W6758" s="1">
        <v>2001140605</v>
      </c>
      <c r="X6758" s="1" t="s">
        <v>9094</v>
      </c>
      <c r="Y6758" s="1" t="s">
        <v>11137</v>
      </c>
      <c r="Z6758" s="2">
        <v>-2.8383916999999999</v>
      </c>
      <c r="AA6758" s="2">
        <v>-42.31062</v>
      </c>
      <c r="AB6758" s="2" t="s">
        <v>30</v>
      </c>
      <c r="CJ6758" s="1" t="s">
        <v>23862</v>
      </c>
    </row>
    <row r="6759" spans="2:88" x14ac:dyDescent="0.25">
      <c r="B6759" s="1">
        <v>0</v>
      </c>
      <c r="C6759" s="1"/>
      <c r="D6759" s="1">
        <v>2354489</v>
      </c>
      <c r="E6759" s="1">
        <v>1114476409</v>
      </c>
      <c r="F6759" s="1" t="s">
        <v>87</v>
      </c>
      <c r="G6759" s="11">
        <v>46231</v>
      </c>
      <c r="H6759" s="1">
        <v>0</v>
      </c>
      <c r="I6759" s="1" t="s">
        <v>16646</v>
      </c>
      <c r="J6759" s="1" t="s">
        <v>16652</v>
      </c>
      <c r="K6759" s="1">
        <v>0</v>
      </c>
      <c r="L6759" s="1">
        <v>0</v>
      </c>
      <c r="M6759" s="1" t="s">
        <v>13</v>
      </c>
      <c r="N6759" s="1" t="s">
        <v>6770</v>
      </c>
      <c r="O6759" s="1" t="s">
        <v>40</v>
      </c>
      <c r="P6759" s="1">
        <v>207.33</v>
      </c>
      <c r="Q6759" s="1">
        <v>195.25</v>
      </c>
      <c r="R6759" s="1">
        <v>215.75</v>
      </c>
      <c r="S6759" s="3">
        <v>5.1832500000000001</v>
      </c>
      <c r="T6759" s="3">
        <v>2.1694444444444398</v>
      </c>
      <c r="U6759" s="1" t="s">
        <v>6340</v>
      </c>
      <c r="V6759" s="1">
        <v>3026782839</v>
      </c>
      <c r="W6759" s="1">
        <v>2001179015</v>
      </c>
      <c r="X6759" s="1" t="s">
        <v>10942</v>
      </c>
      <c r="Y6759" s="1" t="s">
        <v>11137</v>
      </c>
      <c r="Z6759" s="2">
        <v>-2.8410133000000002</v>
      </c>
      <c r="AA6759" s="2">
        <v>-44.0455033</v>
      </c>
      <c r="AB6759" s="2" t="s">
        <v>30</v>
      </c>
      <c r="CJ6759" s="1" t="s">
        <v>23863</v>
      </c>
    </row>
    <row r="6760" spans="2:88" x14ac:dyDescent="0.25">
      <c r="B6760" s="1" t="s">
        <v>16721</v>
      </c>
      <c r="C6760" s="11">
        <v>46265</v>
      </c>
      <c r="D6760" s="1">
        <v>2339506</v>
      </c>
      <c r="E6760" s="1">
        <v>1114003841</v>
      </c>
      <c r="F6760" s="1" t="s">
        <v>79</v>
      </c>
      <c r="G6760" s="11">
        <v>46209</v>
      </c>
      <c r="H6760" s="1">
        <v>0</v>
      </c>
      <c r="I6760" s="1" t="s">
        <v>16646</v>
      </c>
      <c r="J6760" s="1" t="s">
        <v>16652</v>
      </c>
      <c r="K6760" s="1" t="s">
        <v>16661</v>
      </c>
      <c r="L6760" s="1" t="s">
        <v>12</v>
      </c>
      <c r="M6760" s="1" t="s">
        <v>13</v>
      </c>
      <c r="N6760" s="1" t="s">
        <v>6769</v>
      </c>
      <c r="O6760" s="1" t="s">
        <v>796</v>
      </c>
      <c r="P6760" s="1">
        <v>221.2</v>
      </c>
      <c r="Q6760" s="1">
        <v>312.61</v>
      </c>
      <c r="R6760" s="1">
        <v>321.94</v>
      </c>
      <c r="S6760" s="3">
        <v>5.53</v>
      </c>
      <c r="T6760" s="3">
        <v>3.4734444444444401</v>
      </c>
      <c r="U6760" s="1" t="s">
        <v>5660</v>
      </c>
      <c r="V6760" s="1">
        <v>3026598760</v>
      </c>
      <c r="W6760" s="1">
        <v>2001172116</v>
      </c>
      <c r="X6760" s="1" t="s">
        <v>7821</v>
      </c>
      <c r="Y6760" s="1" t="s">
        <v>11138</v>
      </c>
      <c r="Z6760" s="2">
        <v>-5.1891882999999996</v>
      </c>
      <c r="AA6760" s="2">
        <v>-42.843713100000002</v>
      </c>
      <c r="AB6760" s="2" t="s">
        <v>15277</v>
      </c>
      <c r="CJ6760" s="1" t="s">
        <v>23864</v>
      </c>
    </row>
    <row r="6761" spans="2:88" x14ac:dyDescent="0.25">
      <c r="B6761" s="1">
        <v>0</v>
      </c>
      <c r="C6761" s="1"/>
      <c r="D6761" s="1">
        <v>2354485</v>
      </c>
      <c r="E6761" s="1">
        <v>1114477134</v>
      </c>
      <c r="F6761" s="1" t="s">
        <v>87</v>
      </c>
      <c r="G6761" s="11">
        <v>46231</v>
      </c>
      <c r="H6761" s="1">
        <v>0</v>
      </c>
      <c r="I6761" s="1" t="s">
        <v>16646</v>
      </c>
      <c r="J6761" s="1" t="s">
        <v>16652</v>
      </c>
      <c r="K6761" s="1">
        <v>0</v>
      </c>
      <c r="L6761" s="1">
        <v>0</v>
      </c>
      <c r="M6761" s="1" t="s">
        <v>13</v>
      </c>
      <c r="N6761" s="1" t="s">
        <v>6768</v>
      </c>
      <c r="O6761" s="1" t="s">
        <v>430</v>
      </c>
      <c r="P6761" s="1">
        <v>12.08</v>
      </c>
      <c r="Q6761" s="1">
        <v>12.01</v>
      </c>
      <c r="R6761" s="1">
        <v>114.89</v>
      </c>
      <c r="S6761" s="3">
        <v>0.30199999999999999</v>
      </c>
      <c r="T6761" s="3">
        <v>0.133444444444444</v>
      </c>
      <c r="U6761" s="1" t="s">
        <v>6342</v>
      </c>
      <c r="V6761" s="1">
        <v>3026783746</v>
      </c>
      <c r="W6761" s="1">
        <v>2001178959</v>
      </c>
      <c r="X6761" s="1" t="s">
        <v>10944</v>
      </c>
      <c r="Y6761" s="1" t="s">
        <v>11137</v>
      </c>
      <c r="Z6761" s="2">
        <v>-4.0076293999999999</v>
      </c>
      <c r="AA6761" s="2">
        <v>-45.264411699999997</v>
      </c>
      <c r="AB6761" s="2" t="s">
        <v>30</v>
      </c>
      <c r="CJ6761" s="1" t="s">
        <v>23865</v>
      </c>
    </row>
    <row r="6762" spans="2:88" x14ac:dyDescent="0.25">
      <c r="B6762" s="1">
        <v>0</v>
      </c>
      <c r="C6762" s="1"/>
      <c r="D6762" s="1">
        <v>2354487</v>
      </c>
      <c r="E6762" s="1">
        <v>1114477430</v>
      </c>
      <c r="F6762" s="1" t="s">
        <v>87</v>
      </c>
      <c r="G6762" s="11">
        <v>46231</v>
      </c>
      <c r="H6762" s="1">
        <v>0</v>
      </c>
      <c r="I6762" s="1" t="s">
        <v>16646</v>
      </c>
      <c r="J6762" s="1" t="s">
        <v>16652</v>
      </c>
      <c r="K6762" s="1">
        <v>0</v>
      </c>
      <c r="L6762" s="1">
        <v>0</v>
      </c>
      <c r="M6762" s="1" t="s">
        <v>13</v>
      </c>
      <c r="N6762" s="1" t="s">
        <v>6771</v>
      </c>
      <c r="O6762" s="1" t="s">
        <v>1349</v>
      </c>
      <c r="P6762" s="1">
        <v>139.44999999999999</v>
      </c>
      <c r="Q6762" s="1">
        <v>28.39</v>
      </c>
      <c r="R6762" s="1">
        <v>185.03</v>
      </c>
      <c r="S6762" s="3">
        <v>3.4862500000000001</v>
      </c>
      <c r="T6762" s="3">
        <v>0.31544444444444403</v>
      </c>
      <c r="U6762" s="1" t="s">
        <v>6343</v>
      </c>
      <c r="V6762" s="1">
        <v>3026784343</v>
      </c>
      <c r="W6762" s="1">
        <v>2001178971</v>
      </c>
      <c r="X6762" s="1" t="s">
        <v>10282</v>
      </c>
      <c r="Y6762" s="1" t="s">
        <v>11137</v>
      </c>
      <c r="Z6762" s="2">
        <v>-6.8105867</v>
      </c>
      <c r="AA6762" s="2">
        <v>-46.538040000000002</v>
      </c>
      <c r="AB6762" s="2" t="s">
        <v>30</v>
      </c>
      <c r="CJ6762" s="1" t="s">
        <v>23866</v>
      </c>
    </row>
    <row r="6763" spans="2:88" x14ac:dyDescent="0.25">
      <c r="B6763" s="1">
        <v>0</v>
      </c>
      <c r="C6763" s="1"/>
      <c r="D6763" s="1">
        <v>2354460</v>
      </c>
      <c r="E6763" s="1">
        <v>1114477956</v>
      </c>
      <c r="F6763" s="1" t="s">
        <v>79</v>
      </c>
      <c r="G6763" s="11">
        <v>46231</v>
      </c>
      <c r="H6763" s="1">
        <v>0</v>
      </c>
      <c r="I6763" s="1" t="s">
        <v>16646</v>
      </c>
      <c r="J6763" s="1" t="s">
        <v>16652</v>
      </c>
      <c r="K6763" s="1">
        <v>0</v>
      </c>
      <c r="L6763" s="1">
        <v>0</v>
      </c>
      <c r="M6763" s="1" t="s">
        <v>25</v>
      </c>
      <c r="N6763" s="1" t="s">
        <v>18</v>
      </c>
      <c r="O6763" s="1" t="s">
        <v>175</v>
      </c>
      <c r="P6763" s="1">
        <v>411.59</v>
      </c>
      <c r="Q6763" s="1">
        <v>109.72</v>
      </c>
      <c r="R6763" s="1">
        <v>105.33</v>
      </c>
      <c r="S6763" s="3">
        <v>10.28975</v>
      </c>
      <c r="T6763" s="3">
        <v>1.2191111111111099</v>
      </c>
      <c r="U6763" s="1" t="s">
        <v>6344</v>
      </c>
      <c r="V6763" s="1">
        <v>3018771445</v>
      </c>
      <c r="W6763" s="1">
        <v>2000853918</v>
      </c>
      <c r="X6763" s="1" t="s">
        <v>10945</v>
      </c>
      <c r="Y6763" s="1" t="s">
        <v>11138</v>
      </c>
      <c r="Z6763" s="2">
        <v>-3.2024642000000001</v>
      </c>
      <c r="AA6763" s="2">
        <v>-45.022733899999999</v>
      </c>
      <c r="AB6763" s="2" t="s">
        <v>15746</v>
      </c>
      <c r="CJ6763" s="1" t="s">
        <v>23867</v>
      </c>
    </row>
    <row r="6764" spans="2:88" x14ac:dyDescent="0.25">
      <c r="B6764" s="1">
        <v>0</v>
      </c>
      <c r="C6764" s="1"/>
      <c r="D6764" s="1">
        <v>2344664</v>
      </c>
      <c r="E6764" s="1">
        <v>1114239083</v>
      </c>
      <c r="F6764" s="1" t="s">
        <v>79</v>
      </c>
      <c r="G6764" s="11">
        <v>46219</v>
      </c>
      <c r="H6764" s="1">
        <v>0</v>
      </c>
      <c r="I6764" s="1" t="s">
        <v>16646</v>
      </c>
      <c r="J6764" s="1" t="s">
        <v>16652</v>
      </c>
      <c r="K6764" s="1">
        <v>0</v>
      </c>
      <c r="L6764" s="1">
        <v>0</v>
      </c>
      <c r="M6764" s="1" t="s">
        <v>25</v>
      </c>
      <c r="N6764" s="1" t="s">
        <v>6771</v>
      </c>
      <c r="O6764" s="1" t="s">
        <v>1208</v>
      </c>
      <c r="P6764" s="1">
        <v>1804.52</v>
      </c>
      <c r="Q6764" s="1">
        <v>162.26</v>
      </c>
      <c r="R6764" s="1">
        <v>368.57</v>
      </c>
      <c r="S6764" s="3">
        <v>45.113</v>
      </c>
      <c r="T6764" s="3">
        <v>1.8028888888888901</v>
      </c>
      <c r="U6764" s="1" t="s">
        <v>6019</v>
      </c>
      <c r="V6764" s="1">
        <v>3026697130</v>
      </c>
      <c r="W6764" s="1">
        <v>2001175642</v>
      </c>
      <c r="X6764" s="1" t="s">
        <v>6810</v>
      </c>
      <c r="Y6764" s="1" t="s">
        <v>11138</v>
      </c>
      <c r="Z6764" s="2">
        <v>-5.0974199999999996</v>
      </c>
      <c r="AA6764" s="2">
        <v>-47.382150000000003</v>
      </c>
      <c r="AB6764" s="2" t="s">
        <v>15508</v>
      </c>
      <c r="CJ6764" s="1" t="s">
        <v>23868</v>
      </c>
    </row>
    <row r="6765" spans="2:88" x14ac:dyDescent="0.25">
      <c r="B6765" s="1">
        <v>0</v>
      </c>
      <c r="C6765" s="1"/>
      <c r="D6765" s="1">
        <v>1907812</v>
      </c>
      <c r="E6765" s="1">
        <v>1111484907</v>
      </c>
      <c r="F6765" s="1" t="s">
        <v>87</v>
      </c>
      <c r="G6765" s="11">
        <v>46106</v>
      </c>
      <c r="H6765" s="1" t="s">
        <v>16641</v>
      </c>
      <c r="I6765" s="1" t="s">
        <v>16646</v>
      </c>
      <c r="J6765" s="1" t="s">
        <v>16653</v>
      </c>
      <c r="K6765" s="1" t="s">
        <v>16661</v>
      </c>
      <c r="L6765" s="1" t="s">
        <v>12</v>
      </c>
      <c r="M6765" s="1" t="s">
        <v>13</v>
      </c>
      <c r="N6765" s="1" t="s">
        <v>6770</v>
      </c>
      <c r="O6765" s="1" t="s">
        <v>384</v>
      </c>
      <c r="P6765" s="1">
        <v>103.69</v>
      </c>
      <c r="Q6765" s="1">
        <v>102.2</v>
      </c>
      <c r="R6765" s="1">
        <v>106.47</v>
      </c>
      <c r="S6765" s="3">
        <v>2.5922499999999999</v>
      </c>
      <c r="T6765" s="3">
        <v>1.1355555555555601</v>
      </c>
      <c r="U6765" s="1" t="s">
        <v>3412</v>
      </c>
      <c r="V6765" s="1">
        <v>3025735071</v>
      </c>
      <c r="W6765" s="1">
        <v>2001141076</v>
      </c>
      <c r="X6765" s="1" t="s">
        <v>6780</v>
      </c>
      <c r="Y6765" s="1" t="s">
        <v>11137</v>
      </c>
      <c r="Z6765" s="2">
        <v>-2.8844967000000001</v>
      </c>
      <c r="AA6765" s="2">
        <v>-42.252723899999999</v>
      </c>
      <c r="AB6765" s="2" t="s">
        <v>30</v>
      </c>
      <c r="CJ6765" s="1" t="s">
        <v>23869</v>
      </c>
    </row>
    <row r="6766" spans="2:88" x14ac:dyDescent="0.25">
      <c r="B6766" s="1">
        <v>0</v>
      </c>
      <c r="C6766" s="1"/>
      <c r="D6766" s="1">
        <v>2354491</v>
      </c>
      <c r="E6766" s="1">
        <v>1114482324</v>
      </c>
      <c r="F6766" s="1" t="s">
        <v>87</v>
      </c>
      <c r="G6766" s="11">
        <v>46231</v>
      </c>
      <c r="H6766" s="1">
        <v>0</v>
      </c>
      <c r="I6766" s="1" t="s">
        <v>16646</v>
      </c>
      <c r="J6766" s="1" t="s">
        <v>16652</v>
      </c>
      <c r="K6766" s="1">
        <v>0</v>
      </c>
      <c r="L6766" s="1">
        <v>0</v>
      </c>
      <c r="M6766" s="1" t="s">
        <v>13</v>
      </c>
      <c r="N6766" s="1" t="s">
        <v>6768</v>
      </c>
      <c r="O6766" s="1" t="s">
        <v>2407</v>
      </c>
      <c r="P6766" s="1">
        <v>129.9</v>
      </c>
      <c r="Q6766" s="1">
        <v>203.89</v>
      </c>
      <c r="R6766" s="1">
        <v>299.93</v>
      </c>
      <c r="S6766" s="3">
        <v>3.2475000000000001</v>
      </c>
      <c r="T6766" s="3">
        <v>2.2654444444444399</v>
      </c>
      <c r="U6766" s="1" t="s">
        <v>6347</v>
      </c>
      <c r="V6766" s="1">
        <v>3026785714</v>
      </c>
      <c r="W6766" s="1">
        <v>2001179067</v>
      </c>
      <c r="X6766" s="1" t="s">
        <v>10948</v>
      </c>
      <c r="Y6766" s="1" t="s">
        <v>11137</v>
      </c>
      <c r="Z6766" s="2">
        <v>-3.7478500000000001</v>
      </c>
      <c r="AA6766" s="2">
        <v>-45.255081699999998</v>
      </c>
      <c r="AB6766" s="2" t="s">
        <v>30</v>
      </c>
      <c r="CJ6766" s="1" t="s">
        <v>23870</v>
      </c>
    </row>
    <row r="6767" spans="2:88" x14ac:dyDescent="0.25">
      <c r="B6767" s="1">
        <v>0</v>
      </c>
      <c r="C6767" s="1"/>
      <c r="D6767" s="1">
        <v>2352595</v>
      </c>
      <c r="E6767" s="1">
        <v>1114482328</v>
      </c>
      <c r="F6767" s="1" t="s">
        <v>87</v>
      </c>
      <c r="G6767" s="11">
        <v>46231</v>
      </c>
      <c r="H6767" s="1">
        <v>0</v>
      </c>
      <c r="I6767" s="1" t="s">
        <v>16646</v>
      </c>
      <c r="J6767" s="1" t="s">
        <v>16652</v>
      </c>
      <c r="K6767" s="1">
        <v>0</v>
      </c>
      <c r="L6767" s="1">
        <v>0</v>
      </c>
      <c r="M6767" s="1" t="s">
        <v>13</v>
      </c>
      <c r="N6767" s="1" t="s">
        <v>6768</v>
      </c>
      <c r="O6767" s="1" t="s">
        <v>191</v>
      </c>
      <c r="P6767" s="1">
        <v>44.75</v>
      </c>
      <c r="Q6767" s="1">
        <v>97.87</v>
      </c>
      <c r="R6767" s="1">
        <v>212.61</v>
      </c>
      <c r="S6767" s="3">
        <v>1.1187499999999999</v>
      </c>
      <c r="T6767" s="3">
        <v>1.08744444444444</v>
      </c>
      <c r="U6767" s="1" t="s">
        <v>6348</v>
      </c>
      <c r="V6767" s="1">
        <v>3026785722</v>
      </c>
      <c r="W6767" s="1">
        <v>2001179068</v>
      </c>
      <c r="X6767" s="1" t="s">
        <v>10949</v>
      </c>
      <c r="Y6767" s="1" t="s">
        <v>11137</v>
      </c>
      <c r="Z6767" s="2">
        <v>-4.9931067000000002</v>
      </c>
      <c r="AA6767" s="2">
        <v>-45.382715300000001</v>
      </c>
      <c r="AB6767" s="2" t="s">
        <v>30</v>
      </c>
      <c r="CJ6767" s="1" t="s">
        <v>23871</v>
      </c>
    </row>
    <row r="6768" spans="2:88" x14ac:dyDescent="0.25">
      <c r="B6768" s="1">
        <v>0</v>
      </c>
      <c r="C6768" s="1"/>
      <c r="D6768" s="1">
        <v>2355065</v>
      </c>
      <c r="E6768" s="1">
        <v>1114501773</v>
      </c>
      <c r="F6768" s="1" t="s">
        <v>79</v>
      </c>
      <c r="G6768" s="11">
        <v>46232</v>
      </c>
      <c r="H6768" s="1">
        <v>0</v>
      </c>
      <c r="I6768" s="1" t="s">
        <v>16646</v>
      </c>
      <c r="J6768" s="1" t="s">
        <v>16652</v>
      </c>
      <c r="K6768" s="1">
        <v>0</v>
      </c>
      <c r="L6768" s="1">
        <v>0</v>
      </c>
      <c r="M6768" s="1" t="s">
        <v>13</v>
      </c>
      <c r="N6768" s="1" t="s">
        <v>6771</v>
      </c>
      <c r="O6768" s="1" t="s">
        <v>35</v>
      </c>
      <c r="P6768" s="1">
        <v>76.209999999999994</v>
      </c>
      <c r="Q6768" s="1">
        <v>34.42</v>
      </c>
      <c r="R6768" s="1">
        <v>97.13</v>
      </c>
      <c r="S6768" s="3">
        <v>1.9052500000000001</v>
      </c>
      <c r="T6768" s="3">
        <v>0.38244444444444398</v>
      </c>
      <c r="U6768" s="1" t="s">
        <v>6349</v>
      </c>
      <c r="V6768" s="1">
        <v>3026788047</v>
      </c>
      <c r="W6768" s="1">
        <v>2001179103</v>
      </c>
      <c r="X6768" s="1" t="s">
        <v>10950</v>
      </c>
      <c r="Y6768" s="1" t="s">
        <v>11138</v>
      </c>
      <c r="Z6768" s="2">
        <v>-5.7347149999999996</v>
      </c>
      <c r="AA6768" s="2">
        <v>-46.158315000000002</v>
      </c>
      <c r="AB6768" s="2" t="s">
        <v>15748</v>
      </c>
      <c r="CJ6768" s="1" t="s">
        <v>23872</v>
      </c>
    </row>
    <row r="6769" spans="2:88" x14ac:dyDescent="0.25">
      <c r="B6769" s="1">
        <v>0</v>
      </c>
      <c r="C6769" s="1"/>
      <c r="D6769" s="1">
        <v>2355063</v>
      </c>
      <c r="E6769" s="1">
        <v>1114501802</v>
      </c>
      <c r="F6769" s="1" t="s">
        <v>79</v>
      </c>
      <c r="G6769" s="11">
        <v>46232</v>
      </c>
      <c r="H6769" s="1">
        <v>0</v>
      </c>
      <c r="I6769" s="1" t="s">
        <v>16646</v>
      </c>
      <c r="J6769" s="1" t="s">
        <v>16652</v>
      </c>
      <c r="K6769" s="1">
        <v>0</v>
      </c>
      <c r="L6769" s="1">
        <v>0</v>
      </c>
      <c r="M6769" s="1" t="s">
        <v>25</v>
      </c>
      <c r="N6769" s="1" t="s">
        <v>6769</v>
      </c>
      <c r="O6769" s="1" t="s">
        <v>476</v>
      </c>
      <c r="P6769" s="1">
        <v>1173.4000000000001</v>
      </c>
      <c r="Q6769" s="1">
        <v>31.21</v>
      </c>
      <c r="R6769" s="1">
        <v>433.8</v>
      </c>
      <c r="S6769" s="3">
        <v>29.335000000000001</v>
      </c>
      <c r="T6769" s="3">
        <v>0.34677777777777802</v>
      </c>
      <c r="U6769" s="1" t="s">
        <v>6350</v>
      </c>
      <c r="V6769" s="1">
        <v>3026787202</v>
      </c>
      <c r="W6769" s="1">
        <v>2001179075</v>
      </c>
      <c r="X6769" s="1" t="s">
        <v>10951</v>
      </c>
      <c r="Y6769" s="1" t="s">
        <v>11138</v>
      </c>
      <c r="Z6769" s="2">
        <v>-3.1879419000000002</v>
      </c>
      <c r="AA6769" s="2">
        <v>-43.567277500000003</v>
      </c>
      <c r="AB6769" s="2" t="s">
        <v>15749</v>
      </c>
      <c r="CJ6769" s="1" t="s">
        <v>23873</v>
      </c>
    </row>
    <row r="6770" spans="2:88" x14ac:dyDescent="0.25">
      <c r="B6770" s="1">
        <v>0</v>
      </c>
      <c r="C6770" s="1"/>
      <c r="D6770" s="1">
        <v>2355064</v>
      </c>
      <c r="E6770" s="1">
        <v>1114501888</v>
      </c>
      <c r="F6770" s="1" t="s">
        <v>87</v>
      </c>
      <c r="G6770" s="11">
        <v>46232</v>
      </c>
      <c r="H6770" s="1">
        <v>0</v>
      </c>
      <c r="I6770" s="1" t="s">
        <v>16646</v>
      </c>
      <c r="J6770" s="1" t="s">
        <v>16652</v>
      </c>
      <c r="K6770" s="1">
        <v>0</v>
      </c>
      <c r="L6770" s="1">
        <v>0</v>
      </c>
      <c r="M6770" s="1" t="s">
        <v>13</v>
      </c>
      <c r="N6770" s="1" t="s">
        <v>6768</v>
      </c>
      <c r="O6770" s="1" t="s">
        <v>191</v>
      </c>
      <c r="P6770" s="1">
        <v>30.88</v>
      </c>
      <c r="Q6770" s="1">
        <v>108.13</v>
      </c>
      <c r="R6770" s="1">
        <v>193.41</v>
      </c>
      <c r="S6770" s="3">
        <v>0.77200000000000002</v>
      </c>
      <c r="T6770" s="3">
        <v>1.2014444444444401</v>
      </c>
      <c r="U6770" s="1" t="s">
        <v>6348</v>
      </c>
      <c r="V6770" s="1">
        <v>3026787261</v>
      </c>
      <c r="W6770" s="1">
        <v>2001179079</v>
      </c>
      <c r="X6770" s="1" t="s">
        <v>10949</v>
      </c>
      <c r="Y6770" s="1" t="s">
        <v>11137</v>
      </c>
      <c r="Z6770" s="2">
        <v>-4.9931077999999998</v>
      </c>
      <c r="AA6770" s="2">
        <v>-45.382691399999999</v>
      </c>
      <c r="AB6770" s="2" t="s">
        <v>15750</v>
      </c>
      <c r="CJ6770" s="1" t="s">
        <v>23874</v>
      </c>
    </row>
    <row r="6771" spans="2:88" x14ac:dyDescent="0.25">
      <c r="B6771" s="1">
        <v>0</v>
      </c>
      <c r="C6771" s="1"/>
      <c r="D6771" s="1">
        <v>2355457</v>
      </c>
      <c r="E6771" s="1">
        <v>1114502327</v>
      </c>
      <c r="F6771" s="1" t="s">
        <v>79</v>
      </c>
      <c r="G6771" s="11">
        <v>46232</v>
      </c>
      <c r="H6771" s="1">
        <v>0</v>
      </c>
      <c r="I6771" s="1" t="s">
        <v>16646</v>
      </c>
      <c r="J6771" s="1" t="s">
        <v>16652</v>
      </c>
      <c r="K6771" s="1">
        <v>0</v>
      </c>
      <c r="L6771" s="1">
        <v>0</v>
      </c>
      <c r="M6771" s="1" t="s">
        <v>13</v>
      </c>
      <c r="N6771" s="1" t="s">
        <v>6769</v>
      </c>
      <c r="O6771" s="1" t="s">
        <v>51</v>
      </c>
      <c r="P6771" s="1">
        <v>18.3</v>
      </c>
      <c r="Q6771" s="1">
        <v>18.61</v>
      </c>
      <c r="R6771" s="1">
        <v>127.58</v>
      </c>
      <c r="S6771" s="3">
        <v>0.45750000000000002</v>
      </c>
      <c r="T6771" s="3">
        <v>0.206777777777778</v>
      </c>
      <c r="U6771" s="1" t="s">
        <v>6351</v>
      </c>
      <c r="V6771" s="1">
        <v>3026788179</v>
      </c>
      <c r="W6771" s="1">
        <v>2001179108</v>
      </c>
      <c r="X6771" s="1" t="s">
        <v>10952</v>
      </c>
      <c r="Y6771" s="1" t="s">
        <v>11138</v>
      </c>
      <c r="Z6771" s="2">
        <v>-3.6423717</v>
      </c>
      <c r="AA6771" s="2">
        <v>-42.836562800000003</v>
      </c>
      <c r="AB6771" s="2" t="s">
        <v>15751</v>
      </c>
      <c r="CJ6771" s="1" t="s">
        <v>23875</v>
      </c>
    </row>
    <row r="6772" spans="2:88" x14ac:dyDescent="0.25">
      <c r="B6772" s="1">
        <v>0</v>
      </c>
      <c r="C6772" s="1"/>
      <c r="D6772" s="1">
        <v>2354899</v>
      </c>
      <c r="E6772" s="1">
        <v>1114502431</v>
      </c>
      <c r="F6772" s="1" t="s">
        <v>79</v>
      </c>
      <c r="G6772" s="11">
        <v>46232</v>
      </c>
      <c r="H6772" s="1">
        <v>0</v>
      </c>
      <c r="I6772" s="1" t="s">
        <v>16646</v>
      </c>
      <c r="J6772" s="1" t="s">
        <v>16652</v>
      </c>
      <c r="K6772" s="1">
        <v>0</v>
      </c>
      <c r="L6772" s="1">
        <v>0</v>
      </c>
      <c r="M6772" s="1" t="s">
        <v>13</v>
      </c>
      <c r="N6772" s="1" t="s">
        <v>6768</v>
      </c>
      <c r="O6772" s="1" t="s">
        <v>615</v>
      </c>
      <c r="P6772" s="1">
        <v>133.74</v>
      </c>
      <c r="Q6772" s="1">
        <v>117.84</v>
      </c>
      <c r="R6772" s="1">
        <v>190.18</v>
      </c>
      <c r="S6772" s="3">
        <v>3.3435000000000001</v>
      </c>
      <c r="T6772" s="3">
        <v>1.3093333333333299</v>
      </c>
      <c r="U6772" s="1" t="s">
        <v>6352</v>
      </c>
      <c r="V6772" s="1">
        <v>3026785951</v>
      </c>
      <c r="W6772" s="1">
        <v>2001179098</v>
      </c>
      <c r="X6772" s="1" t="s">
        <v>10953</v>
      </c>
      <c r="Y6772" s="1" t="s">
        <v>11138</v>
      </c>
      <c r="Z6772" s="2">
        <v>-4.4603950000000001</v>
      </c>
      <c r="AA6772" s="2">
        <v>-44.909779999999998</v>
      </c>
      <c r="AB6772" s="2" t="s">
        <v>15752</v>
      </c>
      <c r="CJ6772" s="1" t="s">
        <v>23876</v>
      </c>
    </row>
    <row r="6773" spans="2:88" x14ac:dyDescent="0.25">
      <c r="B6773" s="1">
        <v>0</v>
      </c>
      <c r="C6773" s="1"/>
      <c r="D6773" s="1">
        <v>2355066</v>
      </c>
      <c r="E6773" s="1">
        <v>1114502474</v>
      </c>
      <c r="F6773" s="1" t="s">
        <v>87</v>
      </c>
      <c r="G6773" s="11">
        <v>46232</v>
      </c>
      <c r="H6773" s="1">
        <v>0</v>
      </c>
      <c r="I6773" s="1" t="s">
        <v>16646</v>
      </c>
      <c r="J6773" s="1" t="s">
        <v>16652</v>
      </c>
      <c r="K6773" s="1">
        <v>0</v>
      </c>
      <c r="L6773" s="1">
        <v>0</v>
      </c>
      <c r="M6773" s="1" t="s">
        <v>25</v>
      </c>
      <c r="N6773" s="1" t="s">
        <v>6771</v>
      </c>
      <c r="O6773" s="1" t="s">
        <v>955</v>
      </c>
      <c r="P6773" s="1">
        <v>853.28</v>
      </c>
      <c r="Q6773" s="1">
        <v>59.97</v>
      </c>
      <c r="R6773" s="1">
        <v>305.14999999999998</v>
      </c>
      <c r="S6773" s="3">
        <v>21.332000000000001</v>
      </c>
      <c r="T6773" s="3">
        <v>0.666333333333333</v>
      </c>
      <c r="U6773" s="1" t="s">
        <v>6353</v>
      </c>
      <c r="V6773" s="1">
        <v>3026787393</v>
      </c>
      <c r="W6773" s="1">
        <v>2001179114</v>
      </c>
      <c r="X6773" s="1" t="s">
        <v>10954</v>
      </c>
      <c r="Y6773" s="1" t="s">
        <v>11137</v>
      </c>
      <c r="Z6773" s="2">
        <v>-8.4572638999999992</v>
      </c>
      <c r="AA6773" s="2">
        <v>-45.7562864</v>
      </c>
      <c r="AB6773" s="2" t="s">
        <v>30</v>
      </c>
      <c r="CJ6773" s="1" t="s">
        <v>23877</v>
      </c>
    </row>
    <row r="6774" spans="2:88" x14ac:dyDescent="0.25">
      <c r="B6774" s="1" t="s">
        <v>16817</v>
      </c>
      <c r="C6774" s="11">
        <v>46266</v>
      </c>
      <c r="D6774" s="1">
        <v>2355069</v>
      </c>
      <c r="E6774" s="1">
        <v>1114503265</v>
      </c>
      <c r="F6774" s="1" t="s">
        <v>87</v>
      </c>
      <c r="G6774" s="11">
        <v>46232</v>
      </c>
      <c r="H6774" s="1">
        <v>0</v>
      </c>
      <c r="I6774" s="1" t="s">
        <v>16646</v>
      </c>
      <c r="J6774" s="1" t="s">
        <v>16652</v>
      </c>
      <c r="K6774" s="1" t="s">
        <v>16661</v>
      </c>
      <c r="L6774" s="1">
        <v>0</v>
      </c>
      <c r="M6774" s="1" t="s">
        <v>13</v>
      </c>
      <c r="N6774" s="1" t="s">
        <v>18</v>
      </c>
      <c r="O6774" s="1" t="s">
        <v>1064</v>
      </c>
      <c r="P6774" s="1">
        <v>47.26</v>
      </c>
      <c r="Q6774" s="1">
        <v>51.86</v>
      </c>
      <c r="R6774" s="1">
        <v>304.76</v>
      </c>
      <c r="S6774" s="3">
        <v>1.1815</v>
      </c>
      <c r="T6774" s="3">
        <v>0.57622222222222197</v>
      </c>
      <c r="U6774" s="1" t="s">
        <v>6354</v>
      </c>
      <c r="V6774" s="1">
        <v>3026787601</v>
      </c>
      <c r="W6774" s="1">
        <v>2001179154</v>
      </c>
      <c r="X6774" s="1" t="s">
        <v>7227</v>
      </c>
      <c r="Y6774" s="1" t="s">
        <v>11137</v>
      </c>
      <c r="Z6774" s="2">
        <v>-2.5798325000000002</v>
      </c>
      <c r="AA6774" s="2">
        <v>-44.883380000000002</v>
      </c>
      <c r="AB6774" s="2" t="s">
        <v>30</v>
      </c>
      <c r="CJ6774" s="1" t="s">
        <v>23878</v>
      </c>
    </row>
    <row r="6775" spans="2:88" x14ac:dyDescent="0.25">
      <c r="B6775" s="1" t="s">
        <v>16721</v>
      </c>
      <c r="C6775" s="11">
        <v>46265</v>
      </c>
      <c r="D6775" s="1">
        <v>2339517</v>
      </c>
      <c r="E6775" s="1">
        <v>1114005784</v>
      </c>
      <c r="F6775" s="1" t="s">
        <v>79</v>
      </c>
      <c r="G6775" s="11">
        <v>46209</v>
      </c>
      <c r="H6775" s="1">
        <v>0</v>
      </c>
      <c r="I6775" s="1" t="s">
        <v>16646</v>
      </c>
      <c r="J6775" s="1" t="s">
        <v>16652</v>
      </c>
      <c r="K6775" s="1" t="s">
        <v>16661</v>
      </c>
      <c r="L6775" s="1" t="s">
        <v>12</v>
      </c>
      <c r="M6775" s="1" t="s">
        <v>13</v>
      </c>
      <c r="N6775" s="1" t="s">
        <v>6769</v>
      </c>
      <c r="O6775" s="1" t="s">
        <v>796</v>
      </c>
      <c r="P6775" s="1">
        <v>113.91</v>
      </c>
      <c r="Q6775" s="1">
        <v>30.77</v>
      </c>
      <c r="R6775" s="1">
        <v>50.52</v>
      </c>
      <c r="S6775" s="3">
        <v>2.84775</v>
      </c>
      <c r="T6775" s="3">
        <v>0.34188888888888902</v>
      </c>
      <c r="U6775" s="1" t="s">
        <v>5669</v>
      </c>
      <c r="V6775" s="1">
        <v>3026600625</v>
      </c>
      <c r="W6775" s="1">
        <v>2001172204</v>
      </c>
      <c r="X6775" s="1" t="s">
        <v>7316</v>
      </c>
      <c r="Y6775" s="1" t="s">
        <v>11138</v>
      </c>
      <c r="Z6775" s="2">
        <v>-5.0067728000000002</v>
      </c>
      <c r="AA6775" s="2">
        <v>-42.888903900000003</v>
      </c>
      <c r="AB6775" s="2" t="s">
        <v>30</v>
      </c>
      <c r="CJ6775" s="1" t="s">
        <v>23879</v>
      </c>
    </row>
    <row r="6776" spans="2:88" x14ac:dyDescent="0.25">
      <c r="B6776" s="1">
        <v>0</v>
      </c>
      <c r="C6776" s="1"/>
      <c r="D6776" s="1">
        <v>2355068</v>
      </c>
      <c r="E6776" s="1">
        <v>1114503740</v>
      </c>
      <c r="F6776" s="1" t="s">
        <v>79</v>
      </c>
      <c r="G6776" s="11">
        <v>46232</v>
      </c>
      <c r="H6776" s="1">
        <v>0</v>
      </c>
      <c r="I6776" s="1" t="s">
        <v>16646</v>
      </c>
      <c r="J6776" s="1" t="s">
        <v>16652</v>
      </c>
      <c r="K6776" s="1">
        <v>0</v>
      </c>
      <c r="L6776" s="1">
        <v>0</v>
      </c>
      <c r="M6776" s="1" t="s">
        <v>25</v>
      </c>
      <c r="N6776" s="1" t="s">
        <v>18</v>
      </c>
      <c r="O6776" s="1" t="s">
        <v>42</v>
      </c>
      <c r="P6776" s="1">
        <v>391.96</v>
      </c>
      <c r="Q6776" s="1">
        <v>47.67</v>
      </c>
      <c r="R6776" s="1">
        <v>137.22</v>
      </c>
      <c r="S6776" s="3">
        <v>9.7989999999999995</v>
      </c>
      <c r="T6776" s="3">
        <v>0.52966666666666695</v>
      </c>
      <c r="U6776" s="1" t="s">
        <v>6356</v>
      </c>
      <c r="V6776" s="1">
        <v>3026786842</v>
      </c>
      <c r="W6776" s="1">
        <v>2001179147</v>
      </c>
      <c r="X6776" s="1" t="s">
        <v>7227</v>
      </c>
      <c r="Y6776" s="1" t="s">
        <v>11138</v>
      </c>
      <c r="Z6776" s="2">
        <v>-2.1142883000000001</v>
      </c>
      <c r="AA6776" s="2">
        <v>-44.733445000000003</v>
      </c>
      <c r="AB6776" s="2" t="s">
        <v>15754</v>
      </c>
      <c r="CJ6776" s="1" t="s">
        <v>23880</v>
      </c>
    </row>
    <row r="6777" spans="2:88" x14ac:dyDescent="0.25">
      <c r="B6777" s="1">
        <v>0</v>
      </c>
      <c r="C6777" s="1"/>
      <c r="D6777" s="1">
        <v>2355067</v>
      </c>
      <c r="E6777" s="1">
        <v>1114503845</v>
      </c>
      <c r="F6777" s="1" t="s">
        <v>79</v>
      </c>
      <c r="G6777" s="11">
        <v>46232</v>
      </c>
      <c r="H6777" s="1">
        <v>0</v>
      </c>
      <c r="I6777" s="1" t="s">
        <v>16646</v>
      </c>
      <c r="J6777" s="1" t="s">
        <v>16652</v>
      </c>
      <c r="K6777" s="1">
        <v>0</v>
      </c>
      <c r="L6777" s="1">
        <v>0</v>
      </c>
      <c r="M6777" s="1" t="s">
        <v>13</v>
      </c>
      <c r="N6777" s="1" t="s">
        <v>18</v>
      </c>
      <c r="O6777" s="1" t="s">
        <v>559</v>
      </c>
      <c r="P6777" s="1">
        <v>205.22</v>
      </c>
      <c r="Q6777" s="1">
        <v>53.15</v>
      </c>
      <c r="R6777" s="1">
        <v>856.17</v>
      </c>
      <c r="S6777" s="3">
        <v>5.1304999999999996</v>
      </c>
      <c r="T6777" s="3">
        <v>0.59055555555555606</v>
      </c>
      <c r="U6777" s="1" t="s">
        <v>6357</v>
      </c>
      <c r="V6777" s="1">
        <v>3026788535</v>
      </c>
      <c r="W6777" s="1">
        <v>2001179139</v>
      </c>
      <c r="X6777" s="1" t="s">
        <v>10955</v>
      </c>
      <c r="Y6777" s="1" t="s">
        <v>11138</v>
      </c>
      <c r="Z6777" s="2">
        <v>-2.6817807999999999</v>
      </c>
      <c r="AA6777" s="2">
        <v>-45.0373175</v>
      </c>
      <c r="AB6777" s="2" t="s">
        <v>15755</v>
      </c>
      <c r="CJ6777" s="1" t="s">
        <v>23881</v>
      </c>
    </row>
    <row r="6778" spans="2:88" x14ac:dyDescent="0.25">
      <c r="B6778" s="1">
        <v>0</v>
      </c>
      <c r="C6778" s="1"/>
      <c r="D6778" s="1">
        <v>2355071</v>
      </c>
      <c r="E6778" s="1">
        <v>1114504232</v>
      </c>
      <c r="F6778" s="1" t="s">
        <v>79</v>
      </c>
      <c r="G6778" s="11">
        <v>46232</v>
      </c>
      <c r="H6778" s="1">
        <v>0</v>
      </c>
      <c r="I6778" s="1" t="s">
        <v>16646</v>
      </c>
      <c r="J6778" s="1" t="s">
        <v>16652</v>
      </c>
      <c r="K6778" s="1">
        <v>0</v>
      </c>
      <c r="L6778" s="1">
        <v>0</v>
      </c>
      <c r="M6778" s="1" t="s">
        <v>25</v>
      </c>
      <c r="N6778" s="1" t="s">
        <v>6768</v>
      </c>
      <c r="O6778" s="1" t="s">
        <v>1234</v>
      </c>
      <c r="P6778" s="1">
        <v>471.34</v>
      </c>
      <c r="Q6778" s="1">
        <v>472.82</v>
      </c>
      <c r="R6778" s="1">
        <v>476.38</v>
      </c>
      <c r="S6778" s="3">
        <v>11.7835</v>
      </c>
      <c r="T6778" s="3">
        <v>5.2535555555555602</v>
      </c>
      <c r="U6778" s="1" t="s">
        <v>6358</v>
      </c>
      <c r="V6778" s="1">
        <v>3026787806</v>
      </c>
      <c r="W6778" s="1">
        <v>2001179173</v>
      </c>
      <c r="X6778" s="1" t="s">
        <v>7883</v>
      </c>
      <c r="Y6778" s="1" t="s">
        <v>11138</v>
      </c>
      <c r="Z6778" s="2">
        <v>-4.0770299999999997</v>
      </c>
      <c r="AA6778" s="2">
        <v>-44.674163299999996</v>
      </c>
      <c r="AB6778" s="2" t="s">
        <v>15756</v>
      </c>
      <c r="CJ6778" s="1" t="s">
        <v>23882</v>
      </c>
    </row>
    <row r="6779" spans="2:88" x14ac:dyDescent="0.25">
      <c r="B6779" s="1">
        <v>0</v>
      </c>
      <c r="C6779" s="1"/>
      <c r="D6779" s="1">
        <v>2355072</v>
      </c>
      <c r="E6779" s="1">
        <v>1114505020</v>
      </c>
      <c r="F6779" s="1" t="s">
        <v>79</v>
      </c>
      <c r="G6779" s="11">
        <v>46232</v>
      </c>
      <c r="H6779" s="1">
        <v>0</v>
      </c>
      <c r="I6779" s="1" t="s">
        <v>16646</v>
      </c>
      <c r="J6779" s="1" t="s">
        <v>16652</v>
      </c>
      <c r="K6779" s="1">
        <v>0</v>
      </c>
      <c r="L6779" s="1">
        <v>0</v>
      </c>
      <c r="M6779" s="1" t="s">
        <v>25</v>
      </c>
      <c r="N6779" s="1" t="s">
        <v>6771</v>
      </c>
      <c r="O6779" s="1" t="s">
        <v>66</v>
      </c>
      <c r="P6779" s="1">
        <v>341.66</v>
      </c>
      <c r="Q6779" s="1">
        <v>328.02</v>
      </c>
      <c r="R6779" s="1">
        <v>292.23</v>
      </c>
      <c r="S6779" s="3">
        <v>8.5414999999999992</v>
      </c>
      <c r="T6779" s="3">
        <v>3.6446666666666698</v>
      </c>
      <c r="U6779" s="1" t="s">
        <v>6359</v>
      </c>
      <c r="V6779" s="1">
        <v>3026788748</v>
      </c>
      <c r="W6779" s="1">
        <v>2001179197</v>
      </c>
      <c r="X6779" s="1" t="s">
        <v>9551</v>
      </c>
      <c r="Y6779" s="1" t="s">
        <v>11138</v>
      </c>
      <c r="Z6779" s="2">
        <v>-7.3660060999999999</v>
      </c>
      <c r="AA6779" s="2">
        <v>-46.647739999999999</v>
      </c>
      <c r="AB6779" s="2" t="s">
        <v>15757</v>
      </c>
      <c r="CJ6779" s="1" t="s">
        <v>23883</v>
      </c>
    </row>
    <row r="6780" spans="2:88" x14ac:dyDescent="0.25">
      <c r="B6780" s="1">
        <v>0</v>
      </c>
      <c r="C6780" s="1"/>
      <c r="D6780" s="1">
        <v>2354900</v>
      </c>
      <c r="E6780" s="1">
        <v>1114505367</v>
      </c>
      <c r="F6780" s="1" t="s">
        <v>87</v>
      </c>
      <c r="G6780" s="11">
        <v>46232</v>
      </c>
      <c r="H6780" s="1">
        <v>0</v>
      </c>
      <c r="I6780" s="1" t="s">
        <v>16646</v>
      </c>
      <c r="J6780" s="1" t="s">
        <v>16652</v>
      </c>
      <c r="K6780" s="1" t="s">
        <v>16664</v>
      </c>
      <c r="L6780" s="1">
        <v>0</v>
      </c>
      <c r="M6780" s="1" t="s">
        <v>13</v>
      </c>
      <c r="N6780" s="1" t="s">
        <v>6769</v>
      </c>
      <c r="O6780" s="1" t="s">
        <v>796</v>
      </c>
      <c r="P6780" s="1">
        <v>30.6</v>
      </c>
      <c r="Q6780" s="1">
        <v>11.36</v>
      </c>
      <c r="R6780" s="1">
        <v>26.53</v>
      </c>
      <c r="S6780" s="3">
        <v>0.76500000000000001</v>
      </c>
      <c r="T6780" s="3">
        <v>0.12622222222222201</v>
      </c>
      <c r="U6780" s="1" t="s">
        <v>6360</v>
      </c>
      <c r="V6780" s="1">
        <v>3026789914</v>
      </c>
      <c r="W6780" s="1">
        <v>2001179207</v>
      </c>
      <c r="X6780" s="1" t="s">
        <v>10956</v>
      </c>
      <c r="Y6780" s="1" t="s">
        <v>11137</v>
      </c>
      <c r="Z6780" s="2">
        <v>-5.1471916999999996</v>
      </c>
      <c r="AA6780" s="2">
        <v>-42.8353933</v>
      </c>
      <c r="AB6780" s="2" t="s">
        <v>15758</v>
      </c>
      <c r="CJ6780" s="1" t="s">
        <v>23884</v>
      </c>
    </row>
    <row r="6781" spans="2:88" x14ac:dyDescent="0.25">
      <c r="B6781" s="1">
        <v>0</v>
      </c>
      <c r="C6781" s="1"/>
      <c r="D6781" s="1">
        <v>2355073</v>
      </c>
      <c r="E6781" s="1">
        <v>1114505685</v>
      </c>
      <c r="F6781" s="1" t="s">
        <v>79</v>
      </c>
      <c r="G6781" s="11">
        <v>46232</v>
      </c>
      <c r="H6781" s="1">
        <v>0</v>
      </c>
      <c r="I6781" s="1" t="s">
        <v>16646</v>
      </c>
      <c r="J6781" s="1" t="s">
        <v>16652</v>
      </c>
      <c r="K6781" s="1">
        <v>0</v>
      </c>
      <c r="L6781" s="1">
        <v>0</v>
      </c>
      <c r="M6781" s="1" t="s">
        <v>13</v>
      </c>
      <c r="N6781" s="1" t="s">
        <v>6768</v>
      </c>
      <c r="O6781" s="1" t="s">
        <v>15</v>
      </c>
      <c r="P6781" s="1">
        <v>227.26</v>
      </c>
      <c r="Q6781" s="1">
        <v>66.489999999999995</v>
      </c>
      <c r="R6781" s="1">
        <v>197</v>
      </c>
      <c r="S6781" s="3">
        <v>5.6814999999999998</v>
      </c>
      <c r="T6781" s="3">
        <v>0.73877777777777798</v>
      </c>
      <c r="U6781" s="1" t="s">
        <v>6361</v>
      </c>
      <c r="V6781" s="1">
        <v>3026789990</v>
      </c>
      <c r="W6781" s="1">
        <v>2001179209</v>
      </c>
      <c r="X6781" s="1" t="s">
        <v>10957</v>
      </c>
      <c r="Y6781" s="1" t="s">
        <v>11138</v>
      </c>
      <c r="Z6781" s="2">
        <v>-5.8010166999999999</v>
      </c>
      <c r="AA6781" s="2">
        <v>-45.3224917</v>
      </c>
      <c r="AB6781" s="2" t="s">
        <v>15759</v>
      </c>
      <c r="CJ6781" s="1" t="s">
        <v>23885</v>
      </c>
    </row>
    <row r="6782" spans="2:88" x14ac:dyDescent="0.25">
      <c r="B6782" s="1">
        <v>0</v>
      </c>
      <c r="C6782" s="1"/>
      <c r="D6782" s="1">
        <v>2354902</v>
      </c>
      <c r="E6782" s="1">
        <v>1114506379</v>
      </c>
      <c r="F6782" s="1" t="s">
        <v>87</v>
      </c>
      <c r="G6782" s="11">
        <v>46232</v>
      </c>
      <c r="H6782" s="1">
        <v>0</v>
      </c>
      <c r="I6782" s="1" t="s">
        <v>16646</v>
      </c>
      <c r="J6782" s="1" t="s">
        <v>16652</v>
      </c>
      <c r="K6782" s="1">
        <v>0</v>
      </c>
      <c r="L6782" s="1">
        <v>0</v>
      </c>
      <c r="M6782" s="1" t="s">
        <v>13</v>
      </c>
      <c r="N6782" s="1" t="s">
        <v>6768</v>
      </c>
      <c r="O6782" s="1" t="s">
        <v>345</v>
      </c>
      <c r="P6782" s="1">
        <v>67.86</v>
      </c>
      <c r="Q6782" s="1">
        <v>131.84</v>
      </c>
      <c r="R6782" s="1">
        <v>193.37</v>
      </c>
      <c r="S6782" s="3">
        <v>1.6964999999999999</v>
      </c>
      <c r="T6782" s="3">
        <v>1.46488888888889</v>
      </c>
      <c r="U6782" s="1" t="s">
        <v>6362</v>
      </c>
      <c r="V6782" s="1">
        <v>3026793199</v>
      </c>
      <c r="W6782" s="1">
        <v>2001179245</v>
      </c>
      <c r="X6782" s="1" t="s">
        <v>10958</v>
      </c>
      <c r="Y6782" s="1" t="s">
        <v>11137</v>
      </c>
      <c r="Z6782" s="2">
        <v>-3.4555482999999998</v>
      </c>
      <c r="AA6782" s="2">
        <v>-44.771146700000003</v>
      </c>
      <c r="AB6782" s="2" t="s">
        <v>15760</v>
      </c>
      <c r="CJ6782" s="1" t="s">
        <v>23886</v>
      </c>
    </row>
    <row r="6783" spans="2:88" x14ac:dyDescent="0.25">
      <c r="B6783" s="1">
        <v>0</v>
      </c>
      <c r="C6783" s="1"/>
      <c r="D6783" s="1">
        <v>2355077</v>
      </c>
      <c r="E6783" s="1">
        <v>1114506626</v>
      </c>
      <c r="F6783" s="1" t="s">
        <v>79</v>
      </c>
      <c r="G6783" s="11">
        <v>46232</v>
      </c>
      <c r="H6783" s="1">
        <v>0</v>
      </c>
      <c r="I6783" s="1" t="s">
        <v>16646</v>
      </c>
      <c r="J6783" s="1" t="s">
        <v>16652</v>
      </c>
      <c r="K6783" s="1">
        <v>0</v>
      </c>
      <c r="L6783" s="1">
        <v>0</v>
      </c>
      <c r="M6783" s="1" t="s">
        <v>13</v>
      </c>
      <c r="N6783" s="1" t="s">
        <v>6768</v>
      </c>
      <c r="O6783" s="1" t="s">
        <v>123</v>
      </c>
      <c r="P6783" s="1">
        <v>113.11</v>
      </c>
      <c r="Q6783" s="1">
        <v>104.57</v>
      </c>
      <c r="R6783" s="1">
        <v>231.66</v>
      </c>
      <c r="S6783" s="3">
        <v>2.82775</v>
      </c>
      <c r="T6783" s="3">
        <v>1.1618888888888901</v>
      </c>
      <c r="U6783" s="1" t="s">
        <v>6363</v>
      </c>
      <c r="V6783" s="1">
        <v>3026792460</v>
      </c>
      <c r="W6783" s="1">
        <v>2001179281</v>
      </c>
      <c r="X6783" s="1" t="s">
        <v>9376</v>
      </c>
      <c r="Y6783" s="1" t="s">
        <v>11138</v>
      </c>
      <c r="Z6783" s="2">
        <v>-5.5110013999999996</v>
      </c>
      <c r="AA6783" s="2">
        <v>-44.862921100000001</v>
      </c>
      <c r="AB6783" s="2" t="s">
        <v>15761</v>
      </c>
      <c r="CJ6783" s="1" t="s">
        <v>23887</v>
      </c>
    </row>
    <row r="6784" spans="2:88" x14ac:dyDescent="0.25">
      <c r="B6784" s="1">
        <v>0</v>
      </c>
      <c r="C6784" s="1"/>
      <c r="D6784" s="1">
        <v>2355076</v>
      </c>
      <c r="E6784" s="1">
        <v>1114506647</v>
      </c>
      <c r="F6784" s="1" t="s">
        <v>87</v>
      </c>
      <c r="G6784" s="11">
        <v>46232</v>
      </c>
      <c r="H6784" s="1">
        <v>0</v>
      </c>
      <c r="I6784" s="1" t="s">
        <v>16646</v>
      </c>
      <c r="J6784" s="1" t="s">
        <v>16652</v>
      </c>
      <c r="K6784" s="1">
        <v>0</v>
      </c>
      <c r="L6784" s="1">
        <v>0</v>
      </c>
      <c r="M6784" s="1" t="s">
        <v>13</v>
      </c>
      <c r="N6784" s="1" t="s">
        <v>6768</v>
      </c>
      <c r="O6784" s="1" t="s">
        <v>191</v>
      </c>
      <c r="P6784" s="1">
        <v>22.21</v>
      </c>
      <c r="Q6784" s="1">
        <v>40.44</v>
      </c>
      <c r="R6784" s="1">
        <v>50.81</v>
      </c>
      <c r="S6784" s="3">
        <v>0.55525000000000002</v>
      </c>
      <c r="T6784" s="3">
        <v>0.44933333333333297</v>
      </c>
      <c r="U6784" s="1" t="s">
        <v>6348</v>
      </c>
      <c r="V6784" s="1">
        <v>3026791676</v>
      </c>
      <c r="W6784" s="1">
        <v>2001179274</v>
      </c>
      <c r="X6784" s="1" t="s">
        <v>10949</v>
      </c>
      <c r="Y6784" s="1" t="s">
        <v>11137</v>
      </c>
      <c r="Z6784" s="2">
        <v>-4.9931793999999998</v>
      </c>
      <c r="AA6784" s="2">
        <v>-45.382737200000001</v>
      </c>
      <c r="AB6784" s="2" t="s">
        <v>15750</v>
      </c>
      <c r="CJ6784" s="1" t="s">
        <v>23888</v>
      </c>
    </row>
    <row r="6785" spans="2:88" x14ac:dyDescent="0.25">
      <c r="B6785" s="1">
        <v>0</v>
      </c>
      <c r="C6785" s="1"/>
      <c r="D6785" s="1">
        <v>2354903</v>
      </c>
      <c r="E6785" s="1">
        <v>1114506800</v>
      </c>
      <c r="F6785" s="1" t="s">
        <v>87</v>
      </c>
      <c r="G6785" s="11">
        <v>46232</v>
      </c>
      <c r="H6785" s="1">
        <v>0</v>
      </c>
      <c r="I6785" s="1" t="s">
        <v>16646</v>
      </c>
      <c r="J6785" s="1" t="s">
        <v>16655</v>
      </c>
      <c r="K6785" s="1" t="s">
        <v>16655</v>
      </c>
      <c r="L6785" s="1">
        <v>0</v>
      </c>
      <c r="M6785" s="1" t="s">
        <v>13</v>
      </c>
      <c r="N6785" s="1" t="s">
        <v>6769</v>
      </c>
      <c r="O6785" s="1" t="s">
        <v>23</v>
      </c>
      <c r="P6785" s="1">
        <v>11.26</v>
      </c>
      <c r="Q6785" s="1">
        <v>124.91</v>
      </c>
      <c r="R6785" s="1">
        <v>156.36000000000001</v>
      </c>
      <c r="S6785" s="3">
        <v>0.28149999999999997</v>
      </c>
      <c r="T6785" s="3">
        <v>1.3878888888888901</v>
      </c>
      <c r="U6785" s="1" t="s">
        <v>6364</v>
      </c>
      <c r="V6785" s="1">
        <v>3026794233</v>
      </c>
      <c r="W6785" s="1">
        <v>2001179255</v>
      </c>
      <c r="X6785" s="1" t="s">
        <v>10959</v>
      </c>
      <c r="Y6785" s="1" t="s">
        <v>11137</v>
      </c>
      <c r="Z6785" s="2">
        <v>-6.0474186000000003</v>
      </c>
      <c r="AA6785" s="2">
        <v>-44.252766700000002</v>
      </c>
      <c r="AB6785" s="2" t="s">
        <v>15762</v>
      </c>
      <c r="CJ6785" s="1" t="s">
        <v>23889</v>
      </c>
    </row>
    <row r="6786" spans="2:88" x14ac:dyDescent="0.25">
      <c r="B6786" s="1">
        <v>0</v>
      </c>
      <c r="C6786" s="1"/>
      <c r="D6786" s="1">
        <v>2355503</v>
      </c>
      <c r="E6786" s="1">
        <v>1114573546</v>
      </c>
      <c r="F6786" s="1" t="s">
        <v>79</v>
      </c>
      <c r="G6786" s="11">
        <v>46234</v>
      </c>
      <c r="H6786" s="1">
        <v>0</v>
      </c>
      <c r="I6786" s="1" t="s">
        <v>16646</v>
      </c>
      <c r="J6786" s="1" t="s">
        <v>16652</v>
      </c>
      <c r="K6786" s="1">
        <v>0</v>
      </c>
      <c r="L6786" s="1">
        <v>0</v>
      </c>
      <c r="M6786" s="1" t="s">
        <v>25</v>
      </c>
      <c r="N6786" s="1" t="s">
        <v>6771</v>
      </c>
      <c r="O6786" s="1" t="s">
        <v>1208</v>
      </c>
      <c r="P6786" s="1">
        <v>1598.99</v>
      </c>
      <c r="Q6786" s="1">
        <v>66.5</v>
      </c>
      <c r="R6786" s="1">
        <v>595.71</v>
      </c>
      <c r="S6786" s="3">
        <v>39.97475</v>
      </c>
      <c r="T6786" s="3">
        <v>0.73888888888888904</v>
      </c>
      <c r="U6786" s="1" t="s">
        <v>6447</v>
      </c>
      <c r="V6786" s="1">
        <v>3026815940</v>
      </c>
      <c r="W6786" s="1">
        <v>2001180024</v>
      </c>
      <c r="X6786" s="1" t="s">
        <v>11009</v>
      </c>
      <c r="Y6786" s="1" t="s">
        <v>11138</v>
      </c>
      <c r="Z6786" s="2">
        <v>-5.0835699999999999</v>
      </c>
      <c r="AA6786" s="2">
        <v>-47.554929999999999</v>
      </c>
      <c r="AB6786" s="2" t="s">
        <v>30</v>
      </c>
      <c r="CJ6786" s="1" t="s">
        <v>23890</v>
      </c>
    </row>
    <row r="6787" spans="2:88" x14ac:dyDescent="0.25">
      <c r="B6787" s="1">
        <v>0</v>
      </c>
      <c r="C6787" s="1"/>
      <c r="D6787" s="1">
        <v>1907853</v>
      </c>
      <c r="E6787" s="1">
        <v>1111504107</v>
      </c>
      <c r="F6787" s="1" t="s">
        <v>87</v>
      </c>
      <c r="G6787" s="11">
        <v>46107</v>
      </c>
      <c r="H6787" s="1" t="s">
        <v>16641</v>
      </c>
      <c r="I6787" s="1" t="s">
        <v>16646</v>
      </c>
      <c r="J6787" s="1" t="s">
        <v>16653</v>
      </c>
      <c r="K6787" s="1" t="s">
        <v>16661</v>
      </c>
      <c r="L6787" s="1" t="s">
        <v>12</v>
      </c>
      <c r="M6787" s="1" t="s">
        <v>13</v>
      </c>
      <c r="N6787" s="1" t="s">
        <v>6770</v>
      </c>
      <c r="O6787" s="1" t="s">
        <v>384</v>
      </c>
      <c r="P6787" s="1">
        <v>196.2</v>
      </c>
      <c r="Q6787" s="1">
        <v>50.29</v>
      </c>
      <c r="R6787" s="1">
        <v>352.57</v>
      </c>
      <c r="S6787" s="3">
        <v>4.9050000000000002</v>
      </c>
      <c r="T6787" s="3">
        <v>0.55877777777777804</v>
      </c>
      <c r="U6787" s="1" t="s">
        <v>3435</v>
      </c>
      <c r="V6787" s="1">
        <v>3025742809</v>
      </c>
      <c r="W6787" s="1">
        <v>2001141436</v>
      </c>
      <c r="X6787" s="1" t="s">
        <v>9132</v>
      </c>
      <c r="Y6787" s="1" t="s">
        <v>11137</v>
      </c>
      <c r="Z6787" s="2">
        <v>-2.8336218999999998</v>
      </c>
      <c r="AA6787" s="2">
        <v>-42.272136400000001</v>
      </c>
      <c r="AB6787" s="2" t="s">
        <v>30</v>
      </c>
      <c r="CJ6787" s="1" t="s">
        <v>23891</v>
      </c>
    </row>
    <row r="6788" spans="2:88" x14ac:dyDescent="0.25">
      <c r="B6788" s="1">
        <v>0</v>
      </c>
      <c r="C6788" s="1"/>
      <c r="D6788" s="1">
        <v>2342915</v>
      </c>
      <c r="E6788" s="1">
        <v>1114164115</v>
      </c>
      <c r="F6788" s="1" t="s">
        <v>79</v>
      </c>
      <c r="G6788" s="11">
        <v>46216</v>
      </c>
      <c r="H6788" s="1">
        <v>0</v>
      </c>
      <c r="I6788" s="1" t="s">
        <v>16646</v>
      </c>
      <c r="J6788" s="1" t="s">
        <v>16652</v>
      </c>
      <c r="K6788" s="1">
        <v>0</v>
      </c>
      <c r="L6788" s="1">
        <v>0</v>
      </c>
      <c r="M6788" s="1" t="s">
        <v>13</v>
      </c>
      <c r="N6788" s="1" t="s">
        <v>6768</v>
      </c>
      <c r="O6788" s="1" t="s">
        <v>370</v>
      </c>
      <c r="P6788" s="1">
        <v>31</v>
      </c>
      <c r="Q6788" s="1">
        <v>51.82</v>
      </c>
      <c r="R6788" s="1">
        <v>69.430000000000007</v>
      </c>
      <c r="S6788" s="3">
        <v>0.77500000000000002</v>
      </c>
      <c r="T6788" s="3">
        <v>0.57577777777777805</v>
      </c>
      <c r="U6788" s="1" t="s">
        <v>5885</v>
      </c>
      <c r="V6788" s="1">
        <v>3026663600</v>
      </c>
      <c r="W6788" s="1">
        <v>2001174433</v>
      </c>
      <c r="X6788" s="1" t="s">
        <v>10651</v>
      </c>
      <c r="Y6788" s="1" t="s">
        <v>11138</v>
      </c>
      <c r="Z6788" s="2">
        <v>-4.0649332999999999</v>
      </c>
      <c r="AA6788" s="2">
        <v>-44.473905000000002</v>
      </c>
      <c r="AB6788" s="2" t="s">
        <v>15432</v>
      </c>
      <c r="CJ6788" s="1" t="s">
        <v>23892</v>
      </c>
    </row>
    <row r="6789" spans="2:88" x14ac:dyDescent="0.25">
      <c r="B6789" s="1">
        <v>0</v>
      </c>
      <c r="C6789" s="1"/>
      <c r="D6789" s="1">
        <v>2356113</v>
      </c>
      <c r="E6789" s="1">
        <v>1114507566</v>
      </c>
      <c r="F6789" s="1" t="s">
        <v>79</v>
      </c>
      <c r="G6789" s="11">
        <v>46232</v>
      </c>
      <c r="H6789" s="1">
        <v>0</v>
      </c>
      <c r="I6789" s="1" t="s">
        <v>16646</v>
      </c>
      <c r="J6789" s="1" t="s">
        <v>16652</v>
      </c>
      <c r="K6789" s="1">
        <v>0</v>
      </c>
      <c r="L6789" s="1">
        <v>0</v>
      </c>
      <c r="M6789" s="1" t="s">
        <v>13</v>
      </c>
      <c r="N6789" s="1" t="s">
        <v>6768</v>
      </c>
      <c r="O6789" s="1" t="s">
        <v>615</v>
      </c>
      <c r="P6789" s="1">
        <v>175.46</v>
      </c>
      <c r="Q6789" s="1">
        <v>52.46</v>
      </c>
      <c r="R6789" s="1">
        <v>240.65</v>
      </c>
      <c r="S6789" s="3">
        <v>4.3864999999999998</v>
      </c>
      <c r="T6789" s="3">
        <v>0.58288888888888901</v>
      </c>
      <c r="U6789" s="1" t="s">
        <v>6367</v>
      </c>
      <c r="V6789" s="1">
        <v>3026792834</v>
      </c>
      <c r="W6789" s="1">
        <v>2001179330</v>
      </c>
      <c r="X6789" s="1" t="s">
        <v>10962</v>
      </c>
      <c r="Y6789" s="1" t="s">
        <v>11138</v>
      </c>
      <c r="Z6789" s="2">
        <v>-4.5830250000000001</v>
      </c>
      <c r="AA6789" s="2">
        <v>-45.073623300000001</v>
      </c>
      <c r="AB6789" s="2" t="s">
        <v>15765</v>
      </c>
      <c r="CJ6789" s="1" t="s">
        <v>23893</v>
      </c>
    </row>
    <row r="6790" spans="2:88" x14ac:dyDescent="0.25">
      <c r="B6790" s="1">
        <v>0</v>
      </c>
      <c r="C6790" s="1"/>
      <c r="D6790" s="1">
        <v>2354493</v>
      </c>
      <c r="E6790" s="1">
        <v>1114507813</v>
      </c>
      <c r="F6790" s="1" t="s">
        <v>79</v>
      </c>
      <c r="G6790" s="11">
        <v>46232</v>
      </c>
      <c r="H6790" s="1">
        <v>0</v>
      </c>
      <c r="I6790" s="1" t="s">
        <v>16646</v>
      </c>
      <c r="J6790" s="1" t="s">
        <v>16652</v>
      </c>
      <c r="K6790" s="1">
        <v>0</v>
      </c>
      <c r="L6790" s="1">
        <v>0</v>
      </c>
      <c r="M6790" s="1" t="s">
        <v>25</v>
      </c>
      <c r="N6790" s="1" t="s">
        <v>6771</v>
      </c>
      <c r="O6790" s="1" t="s">
        <v>69</v>
      </c>
      <c r="P6790" s="1">
        <v>339.44</v>
      </c>
      <c r="Q6790" s="1">
        <v>114.61</v>
      </c>
      <c r="R6790" s="1">
        <v>119.13</v>
      </c>
      <c r="S6790" s="3">
        <v>8.4860000000000007</v>
      </c>
      <c r="T6790" s="3">
        <v>1.2734444444444399</v>
      </c>
      <c r="U6790" s="1" t="s">
        <v>6368</v>
      </c>
      <c r="V6790" s="1">
        <v>3026792885</v>
      </c>
      <c r="W6790" s="1">
        <v>2001179332</v>
      </c>
      <c r="X6790" s="1" t="s">
        <v>8808</v>
      </c>
      <c r="Y6790" s="1" t="s">
        <v>11138</v>
      </c>
      <c r="Z6790" s="2">
        <v>-6.40259</v>
      </c>
      <c r="AA6790" s="2">
        <v>-47.325003600000002</v>
      </c>
      <c r="AB6790" s="2" t="s">
        <v>15766</v>
      </c>
      <c r="CJ6790" s="1" t="s">
        <v>23894</v>
      </c>
    </row>
    <row r="6791" spans="2:88" x14ac:dyDescent="0.25">
      <c r="B6791" s="1">
        <v>0</v>
      </c>
      <c r="C6791" s="1"/>
      <c r="D6791" s="1">
        <v>2355078</v>
      </c>
      <c r="E6791" s="1">
        <v>1114509011</v>
      </c>
      <c r="F6791" s="1" t="s">
        <v>87</v>
      </c>
      <c r="G6791" s="11">
        <v>46232</v>
      </c>
      <c r="H6791" s="1">
        <v>0</v>
      </c>
      <c r="I6791" s="1" t="s">
        <v>16646</v>
      </c>
      <c r="J6791" s="1" t="s">
        <v>16652</v>
      </c>
      <c r="K6791" s="1">
        <v>0</v>
      </c>
      <c r="L6791" s="1">
        <v>0</v>
      </c>
      <c r="M6791" s="1" t="s">
        <v>13</v>
      </c>
      <c r="N6791" s="1" t="s">
        <v>18</v>
      </c>
      <c r="O6791" s="1" t="s">
        <v>115</v>
      </c>
      <c r="P6791" s="1">
        <v>25.04</v>
      </c>
      <c r="Q6791" s="1">
        <v>23.59</v>
      </c>
      <c r="R6791" s="1">
        <v>59.22</v>
      </c>
      <c r="S6791" s="3">
        <v>0.626</v>
      </c>
      <c r="T6791" s="3">
        <v>0.26211111111111102</v>
      </c>
      <c r="U6791" s="1" t="s">
        <v>6369</v>
      </c>
      <c r="V6791" s="1">
        <v>3026796120</v>
      </c>
      <c r="W6791" s="1">
        <v>2001179338</v>
      </c>
      <c r="X6791" s="1" t="s">
        <v>10963</v>
      </c>
      <c r="Y6791" s="1" t="s">
        <v>11137</v>
      </c>
      <c r="Z6791" s="2">
        <v>-2.1299800000000002</v>
      </c>
      <c r="AA6791" s="2">
        <v>-45.89622</v>
      </c>
      <c r="AB6791" s="2" t="s">
        <v>15767</v>
      </c>
      <c r="CJ6791" s="1" t="s">
        <v>23895</v>
      </c>
    </row>
    <row r="6792" spans="2:88" x14ac:dyDescent="0.25">
      <c r="B6792" s="1">
        <v>0</v>
      </c>
      <c r="C6792" s="1"/>
      <c r="D6792" s="1">
        <v>2343655</v>
      </c>
      <c r="E6792" s="1">
        <v>1114186420</v>
      </c>
      <c r="F6792" s="1" t="s">
        <v>87</v>
      </c>
      <c r="G6792" s="11">
        <v>46217</v>
      </c>
      <c r="H6792" s="1">
        <v>0</v>
      </c>
      <c r="I6792" s="1" t="s">
        <v>16646</v>
      </c>
      <c r="J6792" s="1" t="s">
        <v>16652</v>
      </c>
      <c r="K6792" s="1">
        <v>0</v>
      </c>
      <c r="L6792" s="1">
        <v>0</v>
      </c>
      <c r="M6792" s="1" t="s">
        <v>13</v>
      </c>
      <c r="N6792" s="1" t="s">
        <v>6768</v>
      </c>
      <c r="O6792" s="1" t="s">
        <v>370</v>
      </c>
      <c r="P6792" s="1">
        <v>110.99</v>
      </c>
      <c r="Q6792" s="1">
        <v>187.45</v>
      </c>
      <c r="R6792" s="1">
        <v>217.22</v>
      </c>
      <c r="S6792" s="3">
        <v>2.77475</v>
      </c>
      <c r="T6792" s="3">
        <v>2.0827777777777801</v>
      </c>
      <c r="U6792" s="1" t="s">
        <v>5910</v>
      </c>
      <c r="V6792" s="1">
        <v>3026671255</v>
      </c>
      <c r="W6792" s="1">
        <v>2001174704</v>
      </c>
      <c r="X6792" s="1" t="s">
        <v>10668</v>
      </c>
      <c r="Y6792" s="1" t="s">
        <v>11137</v>
      </c>
      <c r="Z6792" s="2">
        <v>-4.0311916999999999</v>
      </c>
      <c r="AA6792" s="2">
        <v>-44.481003299999998</v>
      </c>
      <c r="AB6792" s="2" t="s">
        <v>15445</v>
      </c>
      <c r="CJ6792" s="1" t="s">
        <v>23896</v>
      </c>
    </row>
    <row r="6793" spans="2:88" x14ac:dyDescent="0.25">
      <c r="B6793" s="1">
        <v>0</v>
      </c>
      <c r="C6793" s="1"/>
      <c r="D6793" s="1">
        <v>1913772</v>
      </c>
      <c r="E6793" s="1">
        <v>1112002857</v>
      </c>
      <c r="F6793" s="1" t="s">
        <v>87</v>
      </c>
      <c r="G6793" s="11">
        <v>46125</v>
      </c>
      <c r="H6793" s="1">
        <v>0</v>
      </c>
      <c r="I6793" s="1" t="s">
        <v>16646</v>
      </c>
      <c r="J6793" s="1" t="s">
        <v>16652</v>
      </c>
      <c r="K6793" s="1">
        <v>0</v>
      </c>
      <c r="L6793" s="1" t="s">
        <v>12</v>
      </c>
      <c r="M6793" s="1" t="s">
        <v>13</v>
      </c>
      <c r="N6793" s="1" t="s">
        <v>6770</v>
      </c>
      <c r="O6793" s="1" t="s">
        <v>384</v>
      </c>
      <c r="P6793" s="1">
        <v>51.74</v>
      </c>
      <c r="Q6793" s="1">
        <v>53.24</v>
      </c>
      <c r="R6793" s="1">
        <v>152.13999999999999</v>
      </c>
      <c r="S6793" s="3">
        <v>1.2935000000000001</v>
      </c>
      <c r="T6793" s="3">
        <v>0.59155555555555595</v>
      </c>
      <c r="U6793" s="1" t="s">
        <v>3651</v>
      </c>
      <c r="V6793" s="1">
        <v>3025873610</v>
      </c>
      <c r="W6793" s="1">
        <v>2001145830</v>
      </c>
      <c r="X6793" s="1" t="s">
        <v>9267</v>
      </c>
      <c r="Y6793" s="1" t="s">
        <v>11137</v>
      </c>
      <c r="Z6793" s="2">
        <v>-2.7577558</v>
      </c>
      <c r="AA6793" s="2">
        <v>-42.269073900000002</v>
      </c>
      <c r="AB6793" s="2" t="s">
        <v>13898</v>
      </c>
      <c r="CJ6793" s="1" t="s">
        <v>23897</v>
      </c>
    </row>
    <row r="6794" spans="2:88" x14ac:dyDescent="0.25">
      <c r="B6794" s="1">
        <v>0</v>
      </c>
      <c r="C6794" s="1"/>
      <c r="D6794" s="1">
        <v>2355080</v>
      </c>
      <c r="E6794" s="1">
        <v>1114510141</v>
      </c>
      <c r="F6794" s="1" t="s">
        <v>79</v>
      </c>
      <c r="G6794" s="11">
        <v>46232</v>
      </c>
      <c r="H6794" s="1">
        <v>0</v>
      </c>
      <c r="I6794" s="1" t="s">
        <v>16646</v>
      </c>
      <c r="J6794" s="1" t="s">
        <v>16652</v>
      </c>
      <c r="K6794" s="1">
        <v>0</v>
      </c>
      <c r="L6794" s="1">
        <v>0</v>
      </c>
      <c r="M6794" s="1" t="s">
        <v>22</v>
      </c>
      <c r="N6794" s="1" t="s">
        <v>6771</v>
      </c>
      <c r="O6794" s="1" t="s">
        <v>69</v>
      </c>
      <c r="P6794" s="1">
        <v>1144.5</v>
      </c>
      <c r="Q6794" s="1">
        <v>1144.72</v>
      </c>
      <c r="R6794" s="1">
        <v>1126.96</v>
      </c>
      <c r="S6794" s="3">
        <v>28.612500000000001</v>
      </c>
      <c r="T6794" s="3">
        <v>12.719111111111101</v>
      </c>
      <c r="U6794" s="1" t="s">
        <v>6372</v>
      </c>
      <c r="V6794" s="1">
        <v>3026795450</v>
      </c>
      <c r="W6794" s="1">
        <v>2001179392</v>
      </c>
      <c r="X6794" s="1" t="s">
        <v>10063</v>
      </c>
      <c r="Y6794" s="1" t="s">
        <v>11138</v>
      </c>
      <c r="Z6794" s="2">
        <v>-6.2824833</v>
      </c>
      <c r="AA6794" s="2">
        <v>-47.177626699999998</v>
      </c>
      <c r="AB6794" s="2" t="s">
        <v>30</v>
      </c>
      <c r="CJ6794" s="1" t="s">
        <v>23898</v>
      </c>
    </row>
    <row r="6795" spans="2:88" x14ac:dyDescent="0.25">
      <c r="B6795" s="1">
        <v>0</v>
      </c>
      <c r="C6795" s="1"/>
      <c r="D6795" s="1">
        <v>2354495</v>
      </c>
      <c r="E6795" s="1">
        <v>1114510366</v>
      </c>
      <c r="F6795" s="1" t="s">
        <v>87</v>
      </c>
      <c r="G6795" s="11">
        <v>46232</v>
      </c>
      <c r="H6795" s="1">
        <v>0</v>
      </c>
      <c r="I6795" s="1" t="s">
        <v>16646</v>
      </c>
      <c r="J6795" s="1" t="s">
        <v>16652</v>
      </c>
      <c r="K6795" s="1">
        <v>0</v>
      </c>
      <c r="L6795" s="1">
        <v>0</v>
      </c>
      <c r="M6795" s="1" t="s">
        <v>13</v>
      </c>
      <c r="N6795" s="1" t="s">
        <v>6768</v>
      </c>
      <c r="O6795" s="1" t="s">
        <v>14</v>
      </c>
      <c r="P6795" s="1">
        <v>78.98</v>
      </c>
      <c r="Q6795" s="1">
        <v>77.5</v>
      </c>
      <c r="R6795" s="1">
        <v>291.52</v>
      </c>
      <c r="S6795" s="3">
        <v>1.9744999999999999</v>
      </c>
      <c r="T6795" s="3">
        <v>0.86111111111111105</v>
      </c>
      <c r="U6795" s="1" t="s">
        <v>6373</v>
      </c>
      <c r="V6795" s="1">
        <v>3026797682</v>
      </c>
      <c r="W6795" s="1">
        <v>2001179404</v>
      </c>
      <c r="X6795" s="1" t="s">
        <v>10881</v>
      </c>
      <c r="Y6795" s="1" t="s">
        <v>11137</v>
      </c>
      <c r="Z6795" s="2">
        <v>-5.5800799999999997</v>
      </c>
      <c r="AA6795" s="2">
        <v>-44.370451699999997</v>
      </c>
      <c r="AB6795" s="2" t="s">
        <v>30</v>
      </c>
      <c r="CJ6795" s="1" t="s">
        <v>23899</v>
      </c>
    </row>
    <row r="6796" spans="2:88" x14ac:dyDescent="0.25">
      <c r="B6796" s="1">
        <v>0</v>
      </c>
      <c r="C6796" s="1"/>
      <c r="D6796" s="1">
        <v>2354494</v>
      </c>
      <c r="E6796" s="1">
        <v>1114510456</v>
      </c>
      <c r="F6796" s="1" t="s">
        <v>79</v>
      </c>
      <c r="G6796" s="11">
        <v>46232</v>
      </c>
      <c r="H6796" s="1">
        <v>0</v>
      </c>
      <c r="I6796" s="1" t="s">
        <v>16646</v>
      </c>
      <c r="J6796" s="1" t="s">
        <v>16652</v>
      </c>
      <c r="K6796" s="1">
        <v>0</v>
      </c>
      <c r="L6796" s="1">
        <v>0</v>
      </c>
      <c r="M6796" s="1" t="s">
        <v>13</v>
      </c>
      <c r="N6796" s="1" t="s">
        <v>6768</v>
      </c>
      <c r="O6796" s="1" t="s">
        <v>363</v>
      </c>
      <c r="P6796" s="1">
        <v>225.96</v>
      </c>
      <c r="Q6796" s="1">
        <v>80.48</v>
      </c>
      <c r="R6796" s="1">
        <v>204.61</v>
      </c>
      <c r="S6796" s="3">
        <v>5.649</v>
      </c>
      <c r="T6796" s="3">
        <v>0.89422222222222203</v>
      </c>
      <c r="U6796" s="1" t="s">
        <v>6374</v>
      </c>
      <c r="V6796" s="1">
        <v>3026795590</v>
      </c>
      <c r="W6796" s="1">
        <v>2001179396</v>
      </c>
      <c r="X6796" s="1" t="s">
        <v>6810</v>
      </c>
      <c r="Y6796" s="1" t="s">
        <v>11138</v>
      </c>
      <c r="Z6796" s="2">
        <v>-5.2573664000000004</v>
      </c>
      <c r="AA6796" s="2">
        <v>-44.547673600000003</v>
      </c>
      <c r="AB6796" s="2" t="s">
        <v>30</v>
      </c>
      <c r="CJ6796" s="1" t="s">
        <v>23900</v>
      </c>
    </row>
    <row r="6797" spans="2:88" x14ac:dyDescent="0.25">
      <c r="B6797" s="1">
        <v>0</v>
      </c>
      <c r="C6797" s="1"/>
      <c r="D6797" s="1">
        <v>1974586</v>
      </c>
      <c r="E6797" s="1">
        <v>1112093050</v>
      </c>
      <c r="F6797" s="1" t="s">
        <v>87</v>
      </c>
      <c r="G6797" s="11">
        <v>46128</v>
      </c>
      <c r="H6797" s="1">
        <v>0</v>
      </c>
      <c r="I6797" s="1" t="s">
        <v>16646</v>
      </c>
      <c r="J6797" s="1" t="s">
        <v>16652</v>
      </c>
      <c r="K6797" s="1">
        <v>0</v>
      </c>
      <c r="L6797" s="1" t="s">
        <v>12</v>
      </c>
      <c r="M6797" s="1" t="s">
        <v>13</v>
      </c>
      <c r="N6797" s="1" t="s">
        <v>6770</v>
      </c>
      <c r="O6797" s="1" t="s">
        <v>384</v>
      </c>
      <c r="P6797" s="1">
        <v>4.33</v>
      </c>
      <c r="Q6797" s="1">
        <v>26.13</v>
      </c>
      <c r="R6797" s="1">
        <v>56.09</v>
      </c>
      <c r="S6797" s="3">
        <v>0.10825</v>
      </c>
      <c r="T6797" s="3">
        <v>0.290333333333333</v>
      </c>
      <c r="U6797" s="1" t="s">
        <v>3699</v>
      </c>
      <c r="V6797" s="1">
        <v>3025902628</v>
      </c>
      <c r="W6797" s="1">
        <v>2001146774</v>
      </c>
      <c r="X6797" s="1" t="s">
        <v>9309</v>
      </c>
      <c r="Y6797" s="1" t="s">
        <v>11137</v>
      </c>
      <c r="Z6797" s="2">
        <v>-2.7516493999999998</v>
      </c>
      <c r="AA6797" s="2">
        <v>-42.438232200000002</v>
      </c>
      <c r="AB6797" s="2" t="s">
        <v>13940</v>
      </c>
      <c r="CJ6797" s="1" t="s">
        <v>23901</v>
      </c>
    </row>
    <row r="6798" spans="2:88" x14ac:dyDescent="0.25">
      <c r="B6798" s="1">
        <v>0</v>
      </c>
      <c r="C6798" s="1"/>
      <c r="D6798" s="1">
        <v>2354906</v>
      </c>
      <c r="E6798" s="1">
        <v>1114511168</v>
      </c>
      <c r="F6798" s="1" t="s">
        <v>79</v>
      </c>
      <c r="G6798" s="11">
        <v>46232</v>
      </c>
      <c r="H6798" s="1">
        <v>0</v>
      </c>
      <c r="I6798" s="1" t="s">
        <v>16646</v>
      </c>
      <c r="J6798" s="1" t="s">
        <v>16652</v>
      </c>
      <c r="K6798" s="1">
        <v>0</v>
      </c>
      <c r="L6798" s="1">
        <v>0</v>
      </c>
      <c r="M6798" s="1" t="s">
        <v>25</v>
      </c>
      <c r="N6798" s="1" t="s">
        <v>6771</v>
      </c>
      <c r="O6798" s="1" t="s">
        <v>64</v>
      </c>
      <c r="P6798" s="1">
        <v>6206.13</v>
      </c>
      <c r="Q6798" s="1">
        <v>116.32</v>
      </c>
      <c r="R6798" s="1">
        <v>71.349999999999994</v>
      </c>
      <c r="S6798" s="3">
        <v>155.15325000000001</v>
      </c>
      <c r="T6798" s="3">
        <v>1.2924444444444401</v>
      </c>
      <c r="U6798" s="1" t="s">
        <v>6376</v>
      </c>
      <c r="V6798" s="1">
        <v>3026796740</v>
      </c>
      <c r="W6798" s="1">
        <v>2001179451</v>
      </c>
      <c r="X6798" s="1" t="s">
        <v>10964</v>
      </c>
      <c r="Y6798" s="1" t="s">
        <v>11138</v>
      </c>
      <c r="Z6798" s="2">
        <v>-8.1102678000000008</v>
      </c>
      <c r="AA6798" s="2">
        <v>-45.871369199999997</v>
      </c>
      <c r="AB6798" s="2" t="s">
        <v>15769</v>
      </c>
      <c r="CJ6798" s="1" t="s">
        <v>23902</v>
      </c>
    </row>
    <row r="6799" spans="2:88" x14ac:dyDescent="0.25">
      <c r="B6799" s="1">
        <v>0</v>
      </c>
      <c r="C6799" s="1"/>
      <c r="D6799" s="1">
        <v>2354905</v>
      </c>
      <c r="E6799" s="1">
        <v>1114511307</v>
      </c>
      <c r="F6799" s="1" t="s">
        <v>79</v>
      </c>
      <c r="G6799" s="11">
        <v>46232</v>
      </c>
      <c r="H6799" s="1">
        <v>0</v>
      </c>
      <c r="I6799" s="1" t="s">
        <v>16646</v>
      </c>
      <c r="J6799" s="1" t="s">
        <v>16652</v>
      </c>
      <c r="K6799" s="1" t="s">
        <v>16661</v>
      </c>
      <c r="L6799" s="1">
        <v>0</v>
      </c>
      <c r="M6799" s="1" t="s">
        <v>25</v>
      </c>
      <c r="N6799" s="1" t="s">
        <v>6769</v>
      </c>
      <c r="O6799" s="1" t="s">
        <v>608</v>
      </c>
      <c r="P6799" s="1">
        <v>1022.97</v>
      </c>
      <c r="Q6799" s="1">
        <v>45.83</v>
      </c>
      <c r="R6799" s="1">
        <v>465.97</v>
      </c>
      <c r="S6799" s="3">
        <v>25.574249999999999</v>
      </c>
      <c r="T6799" s="3">
        <v>0.50922222222222202</v>
      </c>
      <c r="U6799" s="1" t="s">
        <v>6377</v>
      </c>
      <c r="V6799" s="1">
        <v>3026798395</v>
      </c>
      <c r="W6799" s="1">
        <v>2001179424</v>
      </c>
      <c r="X6799" s="1" t="s">
        <v>10965</v>
      </c>
      <c r="Y6799" s="1" t="s">
        <v>11138</v>
      </c>
      <c r="Z6799" s="2">
        <v>-4.7856988999999999</v>
      </c>
      <c r="AA6799" s="2">
        <v>-43.295110000000001</v>
      </c>
      <c r="AB6799" s="2" t="s">
        <v>15770</v>
      </c>
      <c r="CJ6799" s="1" t="s">
        <v>23903</v>
      </c>
    </row>
    <row r="6800" spans="2:88" x14ac:dyDescent="0.25">
      <c r="B6800" s="1">
        <v>0</v>
      </c>
      <c r="C6800" s="1"/>
      <c r="D6800" s="1">
        <v>2354496</v>
      </c>
      <c r="E6800" s="1">
        <v>1114511391</v>
      </c>
      <c r="F6800" s="1" t="s">
        <v>87</v>
      </c>
      <c r="G6800" s="11">
        <v>46232</v>
      </c>
      <c r="H6800" s="1">
        <v>0</v>
      </c>
      <c r="I6800" s="1" t="s">
        <v>16646</v>
      </c>
      <c r="J6800" s="1" t="s">
        <v>16652</v>
      </c>
      <c r="K6800" s="1">
        <v>0</v>
      </c>
      <c r="L6800" s="1">
        <v>0</v>
      </c>
      <c r="M6800" s="1" t="s">
        <v>13</v>
      </c>
      <c r="N6800" s="1" t="s">
        <v>6768</v>
      </c>
      <c r="O6800" s="1" t="s">
        <v>16</v>
      </c>
      <c r="P6800" s="1">
        <v>192.39</v>
      </c>
      <c r="Q6800" s="1">
        <v>48.57</v>
      </c>
      <c r="R6800" s="1">
        <v>152.93</v>
      </c>
      <c r="S6800" s="3">
        <v>4.8097500000000002</v>
      </c>
      <c r="T6800" s="3">
        <v>0.53966666666666696</v>
      </c>
      <c r="U6800" s="1" t="s">
        <v>6378</v>
      </c>
      <c r="V6800" s="1">
        <v>3026796783</v>
      </c>
      <c r="W6800" s="1">
        <v>2001179452</v>
      </c>
      <c r="X6800" s="1" t="s">
        <v>10966</v>
      </c>
      <c r="Y6800" s="1" t="s">
        <v>11137</v>
      </c>
      <c r="Z6800" s="2">
        <v>-3.6758103000000002</v>
      </c>
      <c r="AA6800" s="2">
        <v>-45.3722894</v>
      </c>
      <c r="AB6800" s="2" t="s">
        <v>15771</v>
      </c>
      <c r="CJ6800" s="1" t="s">
        <v>23904</v>
      </c>
    </row>
    <row r="6801" spans="2:88" x14ac:dyDescent="0.25">
      <c r="B6801" s="1">
        <v>0</v>
      </c>
      <c r="C6801" s="1"/>
      <c r="D6801" s="1">
        <v>2355081</v>
      </c>
      <c r="E6801" s="1">
        <v>1114511734</v>
      </c>
      <c r="F6801" s="1" t="s">
        <v>87</v>
      </c>
      <c r="G6801" s="11">
        <v>46232</v>
      </c>
      <c r="H6801" s="1">
        <v>0</v>
      </c>
      <c r="I6801" s="1" t="s">
        <v>16646</v>
      </c>
      <c r="J6801" s="1" t="s">
        <v>16652</v>
      </c>
      <c r="K6801" s="1" t="s">
        <v>16664</v>
      </c>
      <c r="L6801" s="1">
        <v>0</v>
      </c>
      <c r="M6801" s="1" t="s">
        <v>13</v>
      </c>
      <c r="N6801" s="1" t="s">
        <v>6769</v>
      </c>
      <c r="O6801" s="1" t="s">
        <v>796</v>
      </c>
      <c r="P6801" s="1">
        <v>53.17</v>
      </c>
      <c r="Q6801" s="1">
        <v>30.98</v>
      </c>
      <c r="R6801" s="1">
        <v>39.81</v>
      </c>
      <c r="S6801" s="3">
        <v>1.32925</v>
      </c>
      <c r="T6801" s="3">
        <v>0.34422222222222199</v>
      </c>
      <c r="U6801" s="1" t="s">
        <v>6379</v>
      </c>
      <c r="V6801" s="1">
        <v>3026799197</v>
      </c>
      <c r="W6801" s="1">
        <v>2001179436</v>
      </c>
      <c r="X6801" s="1" t="s">
        <v>10967</v>
      </c>
      <c r="Y6801" s="1" t="s">
        <v>11137</v>
      </c>
      <c r="Z6801" s="2">
        <v>-5.1469692</v>
      </c>
      <c r="AA6801" s="2">
        <v>-42.835432500000003</v>
      </c>
      <c r="AB6801" s="2" t="s">
        <v>15097</v>
      </c>
      <c r="CJ6801" s="1" t="s">
        <v>23905</v>
      </c>
    </row>
    <row r="6802" spans="2:88" x14ac:dyDescent="0.25">
      <c r="B6802" s="1">
        <v>0</v>
      </c>
      <c r="C6802" s="1"/>
      <c r="D6802" s="1">
        <v>2351762</v>
      </c>
      <c r="E6802" s="1">
        <v>1114366002</v>
      </c>
      <c r="F6802" s="1" t="s">
        <v>79</v>
      </c>
      <c r="G6802" s="11">
        <v>46225</v>
      </c>
      <c r="H6802" s="1">
        <v>0</v>
      </c>
      <c r="I6802" s="1" t="s">
        <v>16646</v>
      </c>
      <c r="J6802" s="1" t="s">
        <v>16652</v>
      </c>
      <c r="K6802" s="1">
        <v>0</v>
      </c>
      <c r="L6802" s="1">
        <v>0</v>
      </c>
      <c r="M6802" s="1" t="s">
        <v>25</v>
      </c>
      <c r="N6802" s="1" t="s">
        <v>6768</v>
      </c>
      <c r="O6802" s="1" t="s">
        <v>370</v>
      </c>
      <c r="P6802" s="1">
        <v>391.76</v>
      </c>
      <c r="Q6802" s="1">
        <v>382.87</v>
      </c>
      <c r="R6802" s="1">
        <v>416.9</v>
      </c>
      <c r="S6802" s="3">
        <v>9.7940000000000005</v>
      </c>
      <c r="T6802" s="3">
        <v>4.2541111111111096</v>
      </c>
      <c r="U6802" s="1" t="s">
        <v>6183</v>
      </c>
      <c r="V6802" s="1">
        <v>3026739240</v>
      </c>
      <c r="W6802" s="1">
        <v>2001177293</v>
      </c>
      <c r="X6802" s="1" t="s">
        <v>10842</v>
      </c>
      <c r="Y6802" s="1" t="s">
        <v>11138</v>
      </c>
      <c r="Z6802" s="2">
        <v>-4.0230816999999996</v>
      </c>
      <c r="AA6802" s="2">
        <v>-44.506291699999998</v>
      </c>
      <c r="AB6802" s="2" t="s">
        <v>15629</v>
      </c>
      <c r="CJ6802" s="1" t="s">
        <v>23906</v>
      </c>
    </row>
    <row r="6803" spans="2:88" x14ac:dyDescent="0.25">
      <c r="B6803" s="1">
        <v>0</v>
      </c>
      <c r="C6803" s="1"/>
      <c r="D6803" s="1">
        <v>2356827</v>
      </c>
      <c r="E6803" s="1">
        <v>1114513168</v>
      </c>
      <c r="F6803" s="1" t="s">
        <v>87</v>
      </c>
      <c r="G6803" s="11">
        <v>46232</v>
      </c>
      <c r="H6803" s="1">
        <v>0</v>
      </c>
      <c r="I6803" s="1" t="s">
        <v>16646</v>
      </c>
      <c r="J6803" s="1" t="s">
        <v>16652</v>
      </c>
      <c r="K6803" s="1">
        <v>0</v>
      </c>
      <c r="L6803" s="1">
        <v>0</v>
      </c>
      <c r="M6803" s="1" t="s">
        <v>13</v>
      </c>
      <c r="N6803" s="1" t="s">
        <v>6768</v>
      </c>
      <c r="O6803" s="1" t="s">
        <v>191</v>
      </c>
      <c r="P6803" s="1">
        <v>21.32</v>
      </c>
      <c r="Q6803" s="1">
        <v>97.17</v>
      </c>
      <c r="R6803" s="1">
        <v>187.65</v>
      </c>
      <c r="S6803" s="3">
        <v>0.53300000000000003</v>
      </c>
      <c r="T6803" s="3">
        <v>1.0796666666666701</v>
      </c>
      <c r="U6803" s="1" t="s">
        <v>6348</v>
      </c>
      <c r="V6803" s="1">
        <v>3026802058</v>
      </c>
      <c r="W6803" s="1">
        <v>2001179492</v>
      </c>
      <c r="X6803" s="1" t="s">
        <v>10949</v>
      </c>
      <c r="Y6803" s="1" t="s">
        <v>11137</v>
      </c>
      <c r="Z6803" s="2">
        <v>-4.9931549999999998</v>
      </c>
      <c r="AA6803" s="2">
        <v>-45.382745</v>
      </c>
      <c r="AB6803" s="2" t="s">
        <v>30</v>
      </c>
      <c r="CJ6803" s="1" t="s">
        <v>23907</v>
      </c>
    </row>
    <row r="6804" spans="2:88" x14ac:dyDescent="0.25">
      <c r="B6804" s="1">
        <v>0</v>
      </c>
      <c r="C6804" s="1"/>
      <c r="D6804" s="1">
        <v>2354907</v>
      </c>
      <c r="E6804" s="1">
        <v>1114513173</v>
      </c>
      <c r="F6804" s="1" t="s">
        <v>87</v>
      </c>
      <c r="G6804" s="11">
        <v>46232</v>
      </c>
      <c r="H6804" s="1">
        <v>0</v>
      </c>
      <c r="I6804" s="1" t="s">
        <v>16646</v>
      </c>
      <c r="J6804" s="1" t="s">
        <v>16652</v>
      </c>
      <c r="K6804" s="1">
        <v>0</v>
      </c>
      <c r="L6804" s="1">
        <v>0</v>
      </c>
      <c r="M6804" s="1" t="s">
        <v>25</v>
      </c>
      <c r="N6804" s="1" t="s">
        <v>6771</v>
      </c>
      <c r="O6804" s="1" t="s">
        <v>655</v>
      </c>
      <c r="P6804" s="1">
        <v>362.9</v>
      </c>
      <c r="Q6804" s="1">
        <v>375.47</v>
      </c>
      <c r="R6804" s="1">
        <v>365.25</v>
      </c>
      <c r="S6804" s="3">
        <v>9.0724999999999998</v>
      </c>
      <c r="T6804" s="3">
        <v>4.1718888888888896</v>
      </c>
      <c r="U6804" s="1" t="s">
        <v>6381</v>
      </c>
      <c r="V6804" s="1">
        <v>3026799480</v>
      </c>
      <c r="W6804" s="1">
        <v>2001179475</v>
      </c>
      <c r="X6804" s="1" t="s">
        <v>10969</v>
      </c>
      <c r="Y6804" s="1" t="s">
        <v>11137</v>
      </c>
      <c r="Z6804" s="2">
        <v>-6.6374050000000002</v>
      </c>
      <c r="AA6804" s="2">
        <v>-47.397248599999998</v>
      </c>
      <c r="AB6804" s="2" t="s">
        <v>15773</v>
      </c>
      <c r="CJ6804" s="1" t="s">
        <v>23908</v>
      </c>
    </row>
    <row r="6805" spans="2:88" x14ac:dyDescent="0.25">
      <c r="B6805" s="1">
        <v>0</v>
      </c>
      <c r="C6805" s="1"/>
      <c r="D6805" s="1">
        <v>2356115</v>
      </c>
      <c r="E6805" s="1">
        <v>1114513330</v>
      </c>
      <c r="F6805" s="1" t="s">
        <v>87</v>
      </c>
      <c r="G6805" s="11">
        <v>46232</v>
      </c>
      <c r="H6805" s="1">
        <v>0</v>
      </c>
      <c r="I6805" s="1" t="s">
        <v>16646</v>
      </c>
      <c r="J6805" s="1" t="s">
        <v>16652</v>
      </c>
      <c r="K6805" s="1">
        <v>0</v>
      </c>
      <c r="L6805" s="1">
        <v>0</v>
      </c>
      <c r="M6805" s="1" t="s">
        <v>13</v>
      </c>
      <c r="N6805" s="1" t="s">
        <v>6768</v>
      </c>
      <c r="O6805" s="1" t="s">
        <v>191</v>
      </c>
      <c r="P6805" s="1">
        <v>28.42</v>
      </c>
      <c r="Q6805" s="1">
        <v>108.2</v>
      </c>
      <c r="R6805" s="1">
        <v>194.26</v>
      </c>
      <c r="S6805" s="3">
        <v>0.71050000000000002</v>
      </c>
      <c r="T6805" s="3">
        <v>1.2022222222222201</v>
      </c>
      <c r="U6805" s="1" t="s">
        <v>6348</v>
      </c>
      <c r="V6805" s="1">
        <v>3026802066</v>
      </c>
      <c r="W6805" s="1">
        <v>2001179493</v>
      </c>
      <c r="X6805" s="1" t="s">
        <v>10949</v>
      </c>
      <c r="Y6805" s="1" t="s">
        <v>11137</v>
      </c>
      <c r="Z6805" s="2">
        <v>-4.9931783000000003</v>
      </c>
      <c r="AA6805" s="2">
        <v>-45.382750000000001</v>
      </c>
      <c r="AB6805" s="2" t="s">
        <v>30</v>
      </c>
      <c r="CJ6805" s="1" t="s">
        <v>23909</v>
      </c>
    </row>
    <row r="6806" spans="2:88" x14ac:dyDescent="0.25">
      <c r="B6806" s="1">
        <v>0</v>
      </c>
      <c r="C6806" s="1"/>
      <c r="D6806" s="1">
        <v>2356690</v>
      </c>
      <c r="E6806" s="1">
        <v>1114513427</v>
      </c>
      <c r="F6806" s="1" t="s">
        <v>87</v>
      </c>
      <c r="G6806" s="11">
        <v>46232</v>
      </c>
      <c r="H6806" s="1">
        <v>0</v>
      </c>
      <c r="I6806" s="1" t="s">
        <v>16646</v>
      </c>
      <c r="J6806" s="1" t="s">
        <v>16652</v>
      </c>
      <c r="K6806" s="1">
        <v>0</v>
      </c>
      <c r="L6806" s="1">
        <v>0</v>
      </c>
      <c r="M6806" s="1" t="s">
        <v>13</v>
      </c>
      <c r="N6806" s="1" t="s">
        <v>6768</v>
      </c>
      <c r="O6806" s="1" t="s">
        <v>191</v>
      </c>
      <c r="P6806" s="1">
        <v>28.67</v>
      </c>
      <c r="Q6806" s="1">
        <v>105.72</v>
      </c>
      <c r="R6806" s="1">
        <v>191.94</v>
      </c>
      <c r="S6806" s="3">
        <v>0.71675</v>
      </c>
      <c r="T6806" s="3">
        <v>1.1746666666666701</v>
      </c>
      <c r="U6806" s="1" t="s">
        <v>6348</v>
      </c>
      <c r="V6806" s="1">
        <v>3026802104</v>
      </c>
      <c r="W6806" s="1">
        <v>2001179496</v>
      </c>
      <c r="X6806" s="1" t="s">
        <v>10949</v>
      </c>
      <c r="Y6806" s="1" t="s">
        <v>11137</v>
      </c>
      <c r="Z6806" s="2">
        <v>-4.9931866999999999</v>
      </c>
      <c r="AA6806" s="2">
        <v>-45.382773299999997</v>
      </c>
      <c r="AB6806" s="2" t="s">
        <v>15774</v>
      </c>
      <c r="CJ6806" s="1" t="s">
        <v>23910</v>
      </c>
    </row>
    <row r="6807" spans="2:88" x14ac:dyDescent="0.25">
      <c r="B6807" s="1">
        <v>0</v>
      </c>
      <c r="C6807" s="1"/>
      <c r="D6807" s="1">
        <v>2355083</v>
      </c>
      <c r="E6807" s="1">
        <v>1114513628</v>
      </c>
      <c r="F6807" s="1" t="s">
        <v>79</v>
      </c>
      <c r="G6807" s="11">
        <v>46232</v>
      </c>
      <c r="H6807" s="1">
        <v>0</v>
      </c>
      <c r="I6807" s="1" t="s">
        <v>16646</v>
      </c>
      <c r="J6807" s="1" t="s">
        <v>16652</v>
      </c>
      <c r="K6807" s="1">
        <v>0</v>
      </c>
      <c r="L6807" s="1">
        <v>0</v>
      </c>
      <c r="M6807" s="1" t="s">
        <v>22</v>
      </c>
      <c r="N6807" s="1" t="s">
        <v>6768</v>
      </c>
      <c r="O6807" s="1" t="s">
        <v>1294</v>
      </c>
      <c r="P6807" s="1">
        <v>2294.16</v>
      </c>
      <c r="Q6807" s="1">
        <v>2292.38</v>
      </c>
      <c r="R6807" s="1">
        <v>2299.5100000000002</v>
      </c>
      <c r="S6807" s="3">
        <v>57.353999999999999</v>
      </c>
      <c r="T6807" s="3">
        <v>25.470888888888901</v>
      </c>
      <c r="U6807" s="1" t="s">
        <v>6382</v>
      </c>
      <c r="V6807" s="1">
        <v>3026798735</v>
      </c>
      <c r="W6807" s="1">
        <v>2001179483</v>
      </c>
      <c r="X6807" s="1" t="s">
        <v>8531</v>
      </c>
      <c r="Y6807" s="1" t="s">
        <v>11138</v>
      </c>
      <c r="Z6807" s="2">
        <v>-4.6593200000000001</v>
      </c>
      <c r="AA6807" s="2">
        <v>-44.282546699999997</v>
      </c>
      <c r="AB6807" s="2" t="s">
        <v>30</v>
      </c>
      <c r="CJ6807" s="1" t="s">
        <v>23911</v>
      </c>
    </row>
    <row r="6808" spans="2:88" x14ac:dyDescent="0.25">
      <c r="B6808" s="1">
        <v>0</v>
      </c>
      <c r="C6808" s="1"/>
      <c r="D6808" s="1">
        <v>2355085</v>
      </c>
      <c r="E6808" s="1">
        <v>1114530979</v>
      </c>
      <c r="F6808" s="1" t="s">
        <v>87</v>
      </c>
      <c r="G6808" s="11">
        <v>46232</v>
      </c>
      <c r="H6808" s="1">
        <v>0</v>
      </c>
      <c r="I6808" s="1" t="s">
        <v>16646</v>
      </c>
      <c r="J6808" s="1" t="s">
        <v>16652</v>
      </c>
      <c r="K6808" s="1">
        <v>0</v>
      </c>
      <c r="L6808" s="1">
        <v>0</v>
      </c>
      <c r="M6808" s="1" t="s">
        <v>13</v>
      </c>
      <c r="N6808" s="1" t="s">
        <v>18</v>
      </c>
      <c r="O6808" s="1" t="s">
        <v>693</v>
      </c>
      <c r="P6808" s="1">
        <v>17.89</v>
      </c>
      <c r="Q6808" s="1">
        <v>16.95</v>
      </c>
      <c r="R6808" s="1">
        <v>126.42</v>
      </c>
      <c r="S6808" s="3">
        <v>0.44724999999999998</v>
      </c>
      <c r="T6808" s="3">
        <v>0.18833333333333299</v>
      </c>
      <c r="U6808" s="1" t="s">
        <v>6383</v>
      </c>
      <c r="V6808" s="1">
        <v>3026801230</v>
      </c>
      <c r="W6808" s="1">
        <v>2001179515</v>
      </c>
      <c r="X6808" s="1" t="s">
        <v>7359</v>
      </c>
      <c r="Y6808" s="1" t="s">
        <v>11137</v>
      </c>
      <c r="Z6808" s="2">
        <v>-1.8805117</v>
      </c>
      <c r="AA6808" s="2">
        <v>-46.069070000000004</v>
      </c>
      <c r="AB6808" s="2" t="s">
        <v>30</v>
      </c>
      <c r="CJ6808" s="1" t="s">
        <v>23912</v>
      </c>
    </row>
    <row r="6809" spans="2:88" x14ac:dyDescent="0.25">
      <c r="B6809" s="1">
        <v>0</v>
      </c>
      <c r="C6809" s="1"/>
      <c r="D6809" s="1">
        <v>2354497</v>
      </c>
      <c r="E6809" s="1">
        <v>1114531193</v>
      </c>
      <c r="F6809" s="1" t="s">
        <v>79</v>
      </c>
      <c r="G6809" s="11">
        <v>46233</v>
      </c>
      <c r="H6809" s="1">
        <v>0</v>
      </c>
      <c r="I6809" s="1" t="s">
        <v>16646</v>
      </c>
      <c r="J6809" s="1" t="s">
        <v>16652</v>
      </c>
      <c r="K6809" s="1">
        <v>0</v>
      </c>
      <c r="L6809" s="1">
        <v>0</v>
      </c>
      <c r="M6809" s="1" t="s">
        <v>13</v>
      </c>
      <c r="N6809" s="1" t="s">
        <v>6769</v>
      </c>
      <c r="O6809" s="1" t="s">
        <v>1039</v>
      </c>
      <c r="P6809" s="1">
        <v>153.81</v>
      </c>
      <c r="Q6809" s="1">
        <v>37.1</v>
      </c>
      <c r="R6809" s="1">
        <v>170.2</v>
      </c>
      <c r="S6809" s="3">
        <v>3.8452500000000001</v>
      </c>
      <c r="T6809" s="3">
        <v>0.41222222222222199</v>
      </c>
      <c r="U6809" s="1" t="s">
        <v>6384</v>
      </c>
      <c r="V6809" s="1">
        <v>3026802260</v>
      </c>
      <c r="W6809" s="1">
        <v>2001179531</v>
      </c>
      <c r="X6809" s="1" t="s">
        <v>10970</v>
      </c>
      <c r="Y6809" s="1" t="s">
        <v>11138</v>
      </c>
      <c r="Z6809" s="2">
        <v>-3.5019814</v>
      </c>
      <c r="AA6809" s="2">
        <v>-42.539910300000003</v>
      </c>
      <c r="AB6809" s="2" t="s">
        <v>30</v>
      </c>
      <c r="CJ6809" s="1" t="s">
        <v>23913</v>
      </c>
    </row>
    <row r="6810" spans="2:88" x14ac:dyDescent="0.25">
      <c r="B6810" s="1">
        <v>0</v>
      </c>
      <c r="C6810" s="1"/>
      <c r="D6810" s="1">
        <v>2355460</v>
      </c>
      <c r="E6810" s="1">
        <v>1114532118</v>
      </c>
      <c r="F6810" s="1" t="s">
        <v>79</v>
      </c>
      <c r="G6810" s="11">
        <v>46233</v>
      </c>
      <c r="H6810" s="1">
        <v>0</v>
      </c>
      <c r="I6810" s="1" t="s">
        <v>16646</v>
      </c>
      <c r="J6810" s="1" t="s">
        <v>16652</v>
      </c>
      <c r="K6810" s="1" t="s">
        <v>16664</v>
      </c>
      <c r="L6810" s="1">
        <v>0</v>
      </c>
      <c r="M6810" s="1" t="s">
        <v>25</v>
      </c>
      <c r="N6810" s="1" t="s">
        <v>6769</v>
      </c>
      <c r="O6810" s="1" t="s">
        <v>72</v>
      </c>
      <c r="P6810" s="1">
        <v>719.12</v>
      </c>
      <c r="Q6810" s="1">
        <v>717.64</v>
      </c>
      <c r="R6810" s="1">
        <v>731.66</v>
      </c>
      <c r="S6810" s="3">
        <v>17.978000000000002</v>
      </c>
      <c r="T6810" s="3">
        <v>7.9737777777777801</v>
      </c>
      <c r="U6810" s="1" t="s">
        <v>6385</v>
      </c>
      <c r="V6810" s="1">
        <v>3026799642</v>
      </c>
      <c r="W6810" s="1">
        <v>2001179540</v>
      </c>
      <c r="X6810" s="1" t="s">
        <v>6810</v>
      </c>
      <c r="Y6810" s="1" t="s">
        <v>11138</v>
      </c>
      <c r="Z6810" s="2">
        <v>-3.8347467000000002</v>
      </c>
      <c r="AA6810" s="2">
        <v>-43.256306700000003</v>
      </c>
      <c r="AB6810" s="2" t="s">
        <v>15775</v>
      </c>
      <c r="CJ6810" s="1" t="s">
        <v>23914</v>
      </c>
    </row>
    <row r="6811" spans="2:88" x14ac:dyDescent="0.25">
      <c r="B6811" s="1">
        <v>0</v>
      </c>
      <c r="C6811" s="1"/>
      <c r="D6811" s="1">
        <v>2354498</v>
      </c>
      <c r="E6811" s="1">
        <v>1114532373</v>
      </c>
      <c r="F6811" s="1" t="s">
        <v>79</v>
      </c>
      <c r="G6811" s="11">
        <v>46233</v>
      </c>
      <c r="H6811" s="1">
        <v>0</v>
      </c>
      <c r="I6811" s="1" t="s">
        <v>16646</v>
      </c>
      <c r="J6811" s="1" t="s">
        <v>16652</v>
      </c>
      <c r="K6811" s="1">
        <v>0</v>
      </c>
      <c r="L6811" s="1">
        <v>0</v>
      </c>
      <c r="M6811" s="1" t="s">
        <v>22</v>
      </c>
      <c r="N6811" s="1" t="s">
        <v>6768</v>
      </c>
      <c r="O6811" s="1" t="s">
        <v>55</v>
      </c>
      <c r="P6811" s="1">
        <v>3728.65</v>
      </c>
      <c r="Q6811" s="1">
        <v>1986.66</v>
      </c>
      <c r="R6811" s="1">
        <v>1944.98</v>
      </c>
      <c r="S6811" s="3">
        <v>93.216250000000002</v>
      </c>
      <c r="T6811" s="3">
        <v>22.074000000000002</v>
      </c>
      <c r="U6811" s="1" t="s">
        <v>6386</v>
      </c>
      <c r="V6811" s="1">
        <v>3026802430</v>
      </c>
      <c r="W6811" s="1">
        <v>2001179537</v>
      </c>
      <c r="X6811" s="1" t="s">
        <v>6810</v>
      </c>
      <c r="Y6811" s="1" t="s">
        <v>11138</v>
      </c>
      <c r="Z6811" s="2">
        <v>-3.5167125000000001</v>
      </c>
      <c r="AA6811" s="2">
        <v>-45.910478900000001</v>
      </c>
      <c r="AB6811" s="2" t="s">
        <v>15776</v>
      </c>
      <c r="CJ6811" s="1" t="s">
        <v>23915</v>
      </c>
    </row>
    <row r="6812" spans="2:88" x14ac:dyDescent="0.25">
      <c r="B6812" s="1">
        <v>0</v>
      </c>
      <c r="C6812" s="1"/>
      <c r="D6812" s="1">
        <v>2356114</v>
      </c>
      <c r="E6812" s="1">
        <v>1114532480</v>
      </c>
      <c r="F6812" s="1" t="s">
        <v>87</v>
      </c>
      <c r="G6812" s="11">
        <v>46233</v>
      </c>
      <c r="H6812" s="1">
        <v>0</v>
      </c>
      <c r="I6812" s="1" t="s">
        <v>16646</v>
      </c>
      <c r="J6812" s="1" t="s">
        <v>16652</v>
      </c>
      <c r="K6812" s="1">
        <v>0</v>
      </c>
      <c r="L6812" s="1">
        <v>0</v>
      </c>
      <c r="M6812" s="1" t="s">
        <v>13</v>
      </c>
      <c r="N6812" s="1" t="s">
        <v>6768</v>
      </c>
      <c r="O6812" s="1" t="s">
        <v>390</v>
      </c>
      <c r="P6812" s="1">
        <v>221.61</v>
      </c>
      <c r="Q6812" s="1">
        <v>298.60000000000002</v>
      </c>
      <c r="R6812" s="1">
        <v>311.16000000000003</v>
      </c>
      <c r="S6812" s="3">
        <v>5.5402500000000003</v>
      </c>
      <c r="T6812" s="3">
        <v>3.3177777777777799</v>
      </c>
      <c r="U6812" s="1" t="s">
        <v>6387</v>
      </c>
      <c r="V6812" s="1">
        <v>3026798840</v>
      </c>
      <c r="W6812" s="1">
        <v>2001179486</v>
      </c>
      <c r="X6812" s="1" t="s">
        <v>10971</v>
      </c>
      <c r="Y6812" s="1" t="s">
        <v>11137</v>
      </c>
      <c r="Z6812" s="2">
        <v>-4.5633267000000002</v>
      </c>
      <c r="AA6812" s="2">
        <v>-45.140431700000001</v>
      </c>
      <c r="AB6812" s="2" t="s">
        <v>15777</v>
      </c>
      <c r="CJ6812" s="1" t="s">
        <v>23916</v>
      </c>
    </row>
    <row r="6813" spans="2:88" x14ac:dyDescent="0.25">
      <c r="B6813" s="1">
        <v>0</v>
      </c>
      <c r="C6813" s="1"/>
      <c r="D6813" s="1">
        <v>2355082</v>
      </c>
      <c r="E6813" s="1">
        <v>1114511800</v>
      </c>
      <c r="F6813" s="1" t="s">
        <v>79</v>
      </c>
      <c r="G6813" s="11">
        <v>46232</v>
      </c>
      <c r="H6813" s="1">
        <v>0</v>
      </c>
      <c r="I6813" s="1" t="s">
        <v>16646</v>
      </c>
      <c r="J6813" s="1" t="s">
        <v>16652</v>
      </c>
      <c r="K6813" s="1">
        <v>0</v>
      </c>
      <c r="L6813" s="1">
        <v>0</v>
      </c>
      <c r="M6813" s="1" t="s">
        <v>13</v>
      </c>
      <c r="N6813" s="1" t="s">
        <v>6768</v>
      </c>
      <c r="O6813" s="1" t="s">
        <v>370</v>
      </c>
      <c r="P6813" s="1">
        <v>98.87</v>
      </c>
      <c r="Q6813" s="1">
        <v>276.85000000000002</v>
      </c>
      <c r="R6813" s="1">
        <v>277.63</v>
      </c>
      <c r="S6813" s="3">
        <v>2.4717500000000001</v>
      </c>
      <c r="T6813" s="3">
        <v>3.0761111111111101</v>
      </c>
      <c r="U6813" s="1" t="s">
        <v>6380</v>
      </c>
      <c r="V6813" s="1">
        <v>3026799219</v>
      </c>
      <c r="W6813" s="1">
        <v>2001179437</v>
      </c>
      <c r="X6813" s="1" t="s">
        <v>10968</v>
      </c>
      <c r="Y6813" s="1" t="s">
        <v>11138</v>
      </c>
      <c r="Z6813" s="2">
        <v>-4.0599100000000004</v>
      </c>
      <c r="AA6813" s="2">
        <v>-44.4642233</v>
      </c>
      <c r="AB6813" s="2" t="s">
        <v>15772</v>
      </c>
      <c r="CJ6813" s="1" t="s">
        <v>23917</v>
      </c>
    </row>
    <row r="6814" spans="2:88" x14ac:dyDescent="0.25">
      <c r="B6814" s="1">
        <v>0</v>
      </c>
      <c r="C6814" s="1"/>
      <c r="D6814" s="1">
        <v>1974592</v>
      </c>
      <c r="E6814" s="1">
        <v>1112093423</v>
      </c>
      <c r="F6814" s="1" t="s">
        <v>87</v>
      </c>
      <c r="G6814" s="11">
        <v>46128</v>
      </c>
      <c r="H6814" s="1">
        <v>0</v>
      </c>
      <c r="I6814" s="1" t="s">
        <v>16646</v>
      </c>
      <c r="J6814" s="1" t="s">
        <v>16652</v>
      </c>
      <c r="K6814" s="1">
        <v>0</v>
      </c>
      <c r="L6814" s="1" t="s">
        <v>12</v>
      </c>
      <c r="M6814" s="1" t="s">
        <v>13</v>
      </c>
      <c r="N6814" s="1" t="s">
        <v>6770</v>
      </c>
      <c r="O6814" s="1" t="s">
        <v>384</v>
      </c>
      <c r="P6814" s="1">
        <v>37.299999999999997</v>
      </c>
      <c r="Q6814" s="1">
        <v>27.46</v>
      </c>
      <c r="R6814" s="1">
        <v>62.87</v>
      </c>
      <c r="S6814" s="3">
        <v>0.9325</v>
      </c>
      <c r="T6814" s="3">
        <v>0.305111111111111</v>
      </c>
      <c r="U6814" s="1" t="s">
        <v>3703</v>
      </c>
      <c r="V6814" s="1">
        <v>3025902725</v>
      </c>
      <c r="W6814" s="1">
        <v>2001146800</v>
      </c>
      <c r="X6814" s="1" t="s">
        <v>9309</v>
      </c>
      <c r="Y6814" s="1" t="s">
        <v>11137</v>
      </c>
      <c r="Z6814" s="2">
        <v>-2.7514474999999998</v>
      </c>
      <c r="AA6814" s="2">
        <v>-42.437596399999997</v>
      </c>
      <c r="AB6814" s="2" t="s">
        <v>13940</v>
      </c>
      <c r="CJ6814" s="1" t="s">
        <v>23918</v>
      </c>
    </row>
    <row r="6815" spans="2:88" x14ac:dyDescent="0.25">
      <c r="B6815" s="1">
        <v>0</v>
      </c>
      <c r="C6815" s="1"/>
      <c r="D6815" s="1">
        <v>2310940</v>
      </c>
      <c r="E6815" s="1" t="s">
        <v>6761</v>
      </c>
      <c r="F6815" s="1" t="s">
        <v>6683</v>
      </c>
      <c r="G6815" s="11">
        <v>46190</v>
      </c>
      <c r="H6815" s="1">
        <v>0</v>
      </c>
      <c r="I6815" s="1">
        <v>0</v>
      </c>
      <c r="J6815" s="1" t="s">
        <v>16655</v>
      </c>
      <c r="K6815" s="1">
        <v>0</v>
      </c>
      <c r="L6815" s="1">
        <v>0</v>
      </c>
      <c r="M6815" s="1" t="s">
        <v>30</v>
      </c>
      <c r="N6815" s="1" t="s">
        <v>6770</v>
      </c>
      <c r="O6815" s="1" t="s">
        <v>59</v>
      </c>
      <c r="P6815" s="1">
        <v>0</v>
      </c>
      <c r="Q6815" s="1">
        <v>0</v>
      </c>
      <c r="R6815" s="1">
        <v>0</v>
      </c>
      <c r="S6815" s="3">
        <v>0</v>
      </c>
      <c r="T6815" s="3">
        <v>0</v>
      </c>
      <c r="U6815" s="1">
        <v>0</v>
      </c>
      <c r="V6815" s="1">
        <v>0</v>
      </c>
      <c r="W6815" s="1">
        <v>0</v>
      </c>
      <c r="X6815" s="1">
        <v>0</v>
      </c>
      <c r="Y6815" s="1">
        <v>0</v>
      </c>
      <c r="Z6815" s="2">
        <v>0</v>
      </c>
      <c r="AA6815" s="2">
        <v>0</v>
      </c>
      <c r="AB6815" s="2">
        <v>0</v>
      </c>
      <c r="CJ6815" s="1" t="s">
        <v>30</v>
      </c>
    </row>
    <row r="6816" spans="2:88" x14ac:dyDescent="0.25">
      <c r="B6816" s="1">
        <v>0</v>
      </c>
      <c r="C6816" s="1"/>
      <c r="D6816" s="1">
        <v>2355462</v>
      </c>
      <c r="E6816" s="1">
        <v>1114533208</v>
      </c>
      <c r="F6816" s="1" t="s">
        <v>79</v>
      </c>
      <c r="G6816" s="11">
        <v>46233</v>
      </c>
      <c r="H6816" s="1">
        <v>0</v>
      </c>
      <c r="I6816" s="1" t="s">
        <v>16646</v>
      </c>
      <c r="J6816" s="1" t="s">
        <v>16652</v>
      </c>
      <c r="K6816" s="1">
        <v>0</v>
      </c>
      <c r="L6816" s="1">
        <v>0</v>
      </c>
      <c r="M6816" s="1" t="s">
        <v>25</v>
      </c>
      <c r="N6816" s="1" t="s">
        <v>6768</v>
      </c>
      <c r="O6816" s="1" t="s">
        <v>14</v>
      </c>
      <c r="P6816" s="1">
        <v>2485.09</v>
      </c>
      <c r="Q6816" s="1">
        <v>471.81</v>
      </c>
      <c r="R6816" s="1">
        <v>422.85</v>
      </c>
      <c r="S6816" s="3">
        <v>62.127249999999997</v>
      </c>
      <c r="T6816" s="3">
        <v>5.2423333333333302</v>
      </c>
      <c r="U6816" s="1" t="s">
        <v>6391</v>
      </c>
      <c r="V6816" s="1">
        <v>3026801639</v>
      </c>
      <c r="W6816" s="1">
        <v>2001179553</v>
      </c>
      <c r="X6816" s="1" t="s">
        <v>10975</v>
      </c>
      <c r="Y6816" s="1" t="s">
        <v>11138</v>
      </c>
      <c r="Z6816" s="2">
        <v>-5.7659950000000002</v>
      </c>
      <c r="AA6816" s="2">
        <v>-44.470061700000002</v>
      </c>
      <c r="AB6816" s="2" t="s">
        <v>30</v>
      </c>
      <c r="CJ6816" s="1" t="s">
        <v>23919</v>
      </c>
    </row>
    <row r="6817" spans="2:88" x14ac:dyDescent="0.25">
      <c r="B6817" s="1" t="s">
        <v>16707</v>
      </c>
      <c r="C6817" s="11">
        <v>46265</v>
      </c>
      <c r="D6817" s="1">
        <v>1907625</v>
      </c>
      <c r="E6817" s="1">
        <v>1111301140</v>
      </c>
      <c r="F6817" s="1" t="s">
        <v>87</v>
      </c>
      <c r="G6817" s="11">
        <v>46100</v>
      </c>
      <c r="H6817" s="1">
        <v>0</v>
      </c>
      <c r="I6817" s="1" t="s">
        <v>16646</v>
      </c>
      <c r="J6817" s="1" t="s">
        <v>16652</v>
      </c>
      <c r="K6817" s="1" t="s">
        <v>16661</v>
      </c>
      <c r="L6817" s="1" t="s">
        <v>12</v>
      </c>
      <c r="M6817" s="1" t="s">
        <v>13</v>
      </c>
      <c r="N6817" s="1" t="s">
        <v>6769</v>
      </c>
      <c r="O6817" s="1" t="s">
        <v>1700</v>
      </c>
      <c r="P6817" s="1">
        <v>233.42</v>
      </c>
      <c r="Q6817" s="1">
        <v>459.48</v>
      </c>
      <c r="R6817" s="1">
        <v>479.64</v>
      </c>
      <c r="S6817" s="3">
        <v>5.8354999999999997</v>
      </c>
      <c r="T6817" s="3">
        <v>5.1053333333333297</v>
      </c>
      <c r="U6817" s="1" t="s">
        <v>3305</v>
      </c>
      <c r="V6817" s="1">
        <v>3025684272</v>
      </c>
      <c r="W6817" s="1">
        <v>2001139145</v>
      </c>
      <c r="X6817" s="1" t="s">
        <v>9027</v>
      </c>
      <c r="Y6817" s="1" t="s">
        <v>11137</v>
      </c>
      <c r="Z6817" s="2">
        <v>-3.6289592000000002</v>
      </c>
      <c r="AA6817" s="2">
        <v>-43.122659400000003</v>
      </c>
      <c r="AB6817" s="2" t="s">
        <v>30</v>
      </c>
      <c r="CJ6817" s="1" t="s">
        <v>23920</v>
      </c>
    </row>
    <row r="6818" spans="2:88" x14ac:dyDescent="0.25">
      <c r="B6818" s="1">
        <v>0</v>
      </c>
      <c r="C6818" s="1"/>
      <c r="D6818" s="1">
        <v>2355468</v>
      </c>
      <c r="E6818" s="1">
        <v>1114533933</v>
      </c>
      <c r="F6818" s="1" t="s">
        <v>79</v>
      </c>
      <c r="G6818" s="11">
        <v>46233</v>
      </c>
      <c r="H6818" s="1">
        <v>0</v>
      </c>
      <c r="I6818" s="1" t="s">
        <v>16646</v>
      </c>
      <c r="J6818" s="1" t="s">
        <v>16652</v>
      </c>
      <c r="K6818" s="1">
        <v>0</v>
      </c>
      <c r="L6818" s="1">
        <v>0</v>
      </c>
      <c r="M6818" s="1" t="s">
        <v>13</v>
      </c>
      <c r="N6818" s="1" t="s">
        <v>6768</v>
      </c>
      <c r="O6818" s="1" t="s">
        <v>1401</v>
      </c>
      <c r="P6818" s="1">
        <v>32.64</v>
      </c>
      <c r="Q6818" s="1">
        <v>61.31</v>
      </c>
      <c r="R6818" s="1">
        <v>91.33</v>
      </c>
      <c r="S6818" s="3">
        <v>0.81599999999999995</v>
      </c>
      <c r="T6818" s="3">
        <v>0.68122222222222195</v>
      </c>
      <c r="U6818" s="1" t="s">
        <v>6393</v>
      </c>
      <c r="V6818" s="1">
        <v>3026803160</v>
      </c>
      <c r="W6818" s="1">
        <v>2001179590</v>
      </c>
      <c r="X6818" s="1" t="s">
        <v>10977</v>
      </c>
      <c r="Y6818" s="1" t="s">
        <v>11138</v>
      </c>
      <c r="Z6818" s="2">
        <v>-3.4424343999999998</v>
      </c>
      <c r="AA6818" s="2">
        <v>-44.018382199999998</v>
      </c>
      <c r="AB6818" s="2" t="s">
        <v>30</v>
      </c>
      <c r="CJ6818" s="1" t="s">
        <v>23921</v>
      </c>
    </row>
    <row r="6819" spans="2:88" x14ac:dyDescent="0.25">
      <c r="B6819" s="1">
        <v>0</v>
      </c>
      <c r="C6819" s="1"/>
      <c r="D6819" s="1">
        <v>2355469</v>
      </c>
      <c r="E6819" s="1">
        <v>1114533937</v>
      </c>
      <c r="F6819" s="1" t="s">
        <v>79</v>
      </c>
      <c r="G6819" s="11">
        <v>46233</v>
      </c>
      <c r="H6819" s="1">
        <v>0</v>
      </c>
      <c r="I6819" s="1" t="s">
        <v>16646</v>
      </c>
      <c r="J6819" s="1" t="s">
        <v>16652</v>
      </c>
      <c r="K6819" s="1">
        <v>0</v>
      </c>
      <c r="L6819" s="1">
        <v>0</v>
      </c>
      <c r="M6819" s="1" t="s">
        <v>22</v>
      </c>
      <c r="N6819" s="1" t="s">
        <v>6768</v>
      </c>
      <c r="O6819" s="1" t="s">
        <v>1048</v>
      </c>
      <c r="P6819" s="1">
        <v>1683.85</v>
      </c>
      <c r="Q6819" s="1">
        <v>1934.3</v>
      </c>
      <c r="R6819" s="1">
        <v>1953.36</v>
      </c>
      <c r="S6819" s="3">
        <v>42.096249999999998</v>
      </c>
      <c r="T6819" s="3">
        <v>21.4922222222222</v>
      </c>
      <c r="U6819" s="1" t="s">
        <v>6394</v>
      </c>
      <c r="V6819" s="1">
        <v>3026803178</v>
      </c>
      <c r="W6819" s="1">
        <v>2001179591</v>
      </c>
      <c r="X6819" s="1" t="s">
        <v>10978</v>
      </c>
      <c r="Y6819" s="1" t="s">
        <v>11138</v>
      </c>
      <c r="Z6819" s="2">
        <v>-3.60941</v>
      </c>
      <c r="AA6819" s="2">
        <v>-45.024503299999999</v>
      </c>
      <c r="AB6819" s="2" t="s">
        <v>30</v>
      </c>
      <c r="CJ6819" s="1" t="s">
        <v>23922</v>
      </c>
    </row>
    <row r="6820" spans="2:88" x14ac:dyDescent="0.25">
      <c r="B6820" s="1">
        <v>0</v>
      </c>
      <c r="C6820" s="1"/>
      <c r="D6820" s="1">
        <v>2357638</v>
      </c>
      <c r="E6820" s="1">
        <v>1114534036</v>
      </c>
      <c r="F6820" s="1">
        <v>0</v>
      </c>
      <c r="G6820" s="11">
        <v>46233</v>
      </c>
      <c r="H6820" s="1">
        <v>0</v>
      </c>
      <c r="I6820" s="1" t="s">
        <v>16646</v>
      </c>
      <c r="J6820" s="1" t="s">
        <v>16652</v>
      </c>
      <c r="K6820" s="1">
        <v>0</v>
      </c>
      <c r="L6820" s="1">
        <v>0</v>
      </c>
      <c r="M6820" s="1" t="s">
        <v>13</v>
      </c>
      <c r="N6820" s="1" t="s">
        <v>6771</v>
      </c>
      <c r="O6820" s="1" t="s">
        <v>573</v>
      </c>
      <c r="P6820" s="1">
        <v>54.57</v>
      </c>
      <c r="Q6820" s="1">
        <v>183.01</v>
      </c>
      <c r="R6820" s="1">
        <v>200.1</v>
      </c>
      <c r="S6820" s="3">
        <v>1.36425</v>
      </c>
      <c r="T6820" s="3">
        <v>2.0334444444444402</v>
      </c>
      <c r="U6820" s="1" t="s">
        <v>16359</v>
      </c>
      <c r="V6820" s="1">
        <v>0</v>
      </c>
      <c r="W6820" s="1">
        <v>0</v>
      </c>
      <c r="X6820" s="1">
        <v>0</v>
      </c>
      <c r="Y6820" s="1">
        <v>0</v>
      </c>
      <c r="Z6820" s="2">
        <v>-5.5436008000000001</v>
      </c>
      <c r="AA6820" s="2">
        <v>-47.199335300000001</v>
      </c>
      <c r="AB6820" s="2">
        <v>0</v>
      </c>
      <c r="CJ6820" s="1" t="s">
        <v>23923</v>
      </c>
    </row>
    <row r="6821" spans="2:88" x14ac:dyDescent="0.25">
      <c r="B6821" s="1">
        <v>0</v>
      </c>
      <c r="C6821" s="1"/>
      <c r="D6821" s="1">
        <v>2355086</v>
      </c>
      <c r="E6821" s="1">
        <v>1114534122</v>
      </c>
      <c r="F6821" s="1" t="s">
        <v>79</v>
      </c>
      <c r="G6821" s="11">
        <v>46233</v>
      </c>
      <c r="H6821" s="1">
        <v>0</v>
      </c>
      <c r="I6821" s="1" t="s">
        <v>16646</v>
      </c>
      <c r="J6821" s="1" t="s">
        <v>16652</v>
      </c>
      <c r="K6821" s="1">
        <v>0</v>
      </c>
      <c r="L6821" s="1">
        <v>0</v>
      </c>
      <c r="M6821" s="1" t="s">
        <v>22</v>
      </c>
      <c r="N6821" s="1" t="s">
        <v>6768</v>
      </c>
      <c r="O6821" s="1" t="s">
        <v>55</v>
      </c>
      <c r="P6821" s="1">
        <v>2325.7800000000002</v>
      </c>
      <c r="Q6821" s="1">
        <v>2142.1799999999998</v>
      </c>
      <c r="R6821" s="1">
        <v>2135.4</v>
      </c>
      <c r="S6821" s="3">
        <v>58.144500000000001</v>
      </c>
      <c r="T6821" s="3">
        <v>23.802</v>
      </c>
      <c r="U6821" s="1" t="s">
        <v>6395</v>
      </c>
      <c r="V6821" s="1">
        <v>3026803224</v>
      </c>
      <c r="W6821" s="1">
        <v>2001179594</v>
      </c>
      <c r="X6821" s="1" t="s">
        <v>7134</v>
      </c>
      <c r="Y6821" s="1" t="s">
        <v>11138</v>
      </c>
      <c r="Z6821" s="2">
        <v>-3.4938136000000002</v>
      </c>
      <c r="AA6821" s="2">
        <v>-45.634738599999999</v>
      </c>
      <c r="AB6821" s="2" t="s">
        <v>15781</v>
      </c>
      <c r="CJ6821" s="1" t="s">
        <v>23924</v>
      </c>
    </row>
    <row r="6822" spans="2:88" x14ac:dyDescent="0.25">
      <c r="B6822" s="1">
        <v>0</v>
      </c>
      <c r="C6822" s="1"/>
      <c r="D6822" s="1">
        <v>2354500</v>
      </c>
      <c r="E6822" s="1">
        <v>1114534189</v>
      </c>
      <c r="F6822" s="1" t="s">
        <v>87</v>
      </c>
      <c r="G6822" s="11">
        <v>46233</v>
      </c>
      <c r="H6822" s="1">
        <v>0</v>
      </c>
      <c r="I6822" s="1" t="s">
        <v>16646</v>
      </c>
      <c r="J6822" s="1" t="s">
        <v>16652</v>
      </c>
      <c r="K6822" s="1" t="s">
        <v>16660</v>
      </c>
      <c r="L6822" s="1">
        <v>0</v>
      </c>
      <c r="M6822" s="1" t="s">
        <v>13</v>
      </c>
      <c r="N6822" s="1" t="s">
        <v>6771</v>
      </c>
      <c r="O6822" s="1" t="s">
        <v>207</v>
      </c>
      <c r="P6822" s="1">
        <v>91.51</v>
      </c>
      <c r="Q6822" s="1">
        <v>53.59</v>
      </c>
      <c r="R6822" s="1">
        <v>54.93</v>
      </c>
      <c r="S6822" s="3">
        <v>2.28775</v>
      </c>
      <c r="T6822" s="3">
        <v>0.595444444444444</v>
      </c>
      <c r="U6822" s="1" t="s">
        <v>3011</v>
      </c>
      <c r="V6822" s="1">
        <v>3026801833</v>
      </c>
      <c r="W6822" s="1">
        <v>2001179601</v>
      </c>
      <c r="X6822" s="1" t="s">
        <v>10979</v>
      </c>
      <c r="Y6822" s="1" t="s">
        <v>11137</v>
      </c>
      <c r="Z6822" s="2">
        <v>-5.5344968999999997</v>
      </c>
      <c r="AA6822" s="2">
        <v>-47.4536886</v>
      </c>
      <c r="AB6822" s="2" t="s">
        <v>15782</v>
      </c>
      <c r="CJ6822" s="1" t="s">
        <v>23925</v>
      </c>
    </row>
    <row r="6823" spans="2:88" x14ac:dyDescent="0.25">
      <c r="B6823" s="1" t="s">
        <v>16798</v>
      </c>
      <c r="C6823" s="11">
        <v>46258</v>
      </c>
      <c r="D6823" s="1">
        <v>2355466</v>
      </c>
      <c r="E6823" s="1">
        <v>1114534213</v>
      </c>
      <c r="F6823" s="1" t="s">
        <v>79</v>
      </c>
      <c r="G6823" s="11">
        <v>46233</v>
      </c>
      <c r="H6823" s="1">
        <v>0</v>
      </c>
      <c r="I6823" s="1" t="s">
        <v>16646</v>
      </c>
      <c r="J6823" s="1" t="s">
        <v>16652</v>
      </c>
      <c r="K6823" s="1" t="s">
        <v>16666</v>
      </c>
      <c r="L6823" s="1">
        <v>0</v>
      </c>
      <c r="M6823" s="1" t="s">
        <v>25</v>
      </c>
      <c r="N6823" s="1" t="s">
        <v>18</v>
      </c>
      <c r="O6823" s="1" t="s">
        <v>892</v>
      </c>
      <c r="P6823" s="1">
        <v>467.18</v>
      </c>
      <c r="Q6823" s="1">
        <v>38.82</v>
      </c>
      <c r="R6823" s="1">
        <v>606.91999999999996</v>
      </c>
      <c r="S6823" s="3">
        <v>11.679500000000001</v>
      </c>
      <c r="T6823" s="3">
        <v>0.43133333333333301</v>
      </c>
      <c r="U6823" s="1" t="s">
        <v>6396</v>
      </c>
      <c r="V6823" s="1">
        <v>3026802864</v>
      </c>
      <c r="W6823" s="1">
        <v>2001179579</v>
      </c>
      <c r="X6823" s="1" t="s">
        <v>10980</v>
      </c>
      <c r="Y6823" s="1" t="s">
        <v>11138</v>
      </c>
      <c r="Z6823" s="2">
        <v>-2.4427617000000001</v>
      </c>
      <c r="AA6823" s="2">
        <v>-45.135705000000002</v>
      </c>
      <c r="AB6823" s="2" t="s">
        <v>15783</v>
      </c>
      <c r="CJ6823" s="1" t="s">
        <v>23926</v>
      </c>
    </row>
    <row r="6824" spans="2:88" x14ac:dyDescent="0.25">
      <c r="B6824" s="1">
        <v>0</v>
      </c>
      <c r="C6824" s="1"/>
      <c r="D6824" s="1">
        <v>2355465</v>
      </c>
      <c r="E6824" s="1">
        <v>1114534214</v>
      </c>
      <c r="F6824" s="1" t="s">
        <v>87</v>
      </c>
      <c r="G6824" s="11">
        <v>46233</v>
      </c>
      <c r="H6824" s="1">
        <v>0</v>
      </c>
      <c r="I6824" s="1" t="s">
        <v>16646</v>
      </c>
      <c r="J6824" s="1" t="s">
        <v>16652</v>
      </c>
      <c r="K6824" s="1">
        <v>0</v>
      </c>
      <c r="L6824" s="1">
        <v>0</v>
      </c>
      <c r="M6824" s="1" t="s">
        <v>13</v>
      </c>
      <c r="N6824" s="1" t="s">
        <v>6768</v>
      </c>
      <c r="O6824" s="1" t="s">
        <v>1048</v>
      </c>
      <c r="P6824" s="1">
        <v>161.06</v>
      </c>
      <c r="Q6824" s="1">
        <v>162.37</v>
      </c>
      <c r="R6824" s="1">
        <v>167.66</v>
      </c>
      <c r="S6824" s="3">
        <v>4.0265000000000004</v>
      </c>
      <c r="T6824" s="3">
        <v>1.8041111111111101</v>
      </c>
      <c r="U6824" s="1" t="s">
        <v>6397</v>
      </c>
      <c r="V6824" s="1">
        <v>3026802848</v>
      </c>
      <c r="W6824" s="1">
        <v>2001179578</v>
      </c>
      <c r="X6824" s="1" t="s">
        <v>10981</v>
      </c>
      <c r="Y6824" s="1" t="s">
        <v>11137</v>
      </c>
      <c r="Z6824" s="2">
        <v>-3.5834817000000001</v>
      </c>
      <c r="AA6824" s="2">
        <v>-45.063960000000002</v>
      </c>
      <c r="AB6824" s="2" t="s">
        <v>30</v>
      </c>
      <c r="CJ6824" s="1" t="s">
        <v>23927</v>
      </c>
    </row>
    <row r="6825" spans="2:88" x14ac:dyDescent="0.25">
      <c r="B6825" s="1">
        <v>0</v>
      </c>
      <c r="C6825" s="1"/>
      <c r="D6825" s="1">
        <v>1982478</v>
      </c>
      <c r="E6825" s="1">
        <v>1003119166</v>
      </c>
      <c r="F6825" s="1" t="s">
        <v>79</v>
      </c>
      <c r="G6825" s="11">
        <v>46160</v>
      </c>
      <c r="H6825" s="1">
        <v>0</v>
      </c>
      <c r="I6825" s="1" t="s">
        <v>16646</v>
      </c>
      <c r="J6825" s="1" t="s">
        <v>16653</v>
      </c>
      <c r="K6825" s="1" t="s">
        <v>16661</v>
      </c>
      <c r="L6825" s="1" t="s">
        <v>12</v>
      </c>
      <c r="M6825" s="1" t="s">
        <v>25</v>
      </c>
      <c r="N6825" s="1" t="s">
        <v>6768</v>
      </c>
      <c r="O6825" s="1" t="s">
        <v>129</v>
      </c>
      <c r="P6825" s="1">
        <v>1114.6099999999999</v>
      </c>
      <c r="Q6825" s="1">
        <v>89.47</v>
      </c>
      <c r="R6825" s="1">
        <v>47.44</v>
      </c>
      <c r="S6825" s="3">
        <v>27.86525</v>
      </c>
      <c r="T6825" s="3">
        <v>0.99411111111111095</v>
      </c>
      <c r="U6825" s="1" t="s">
        <v>130</v>
      </c>
      <c r="V6825" s="1">
        <v>3001130578</v>
      </c>
      <c r="W6825" s="1">
        <v>2000068685</v>
      </c>
      <c r="X6825" s="1" t="s">
        <v>6834</v>
      </c>
      <c r="Y6825" s="1" t="s">
        <v>11138</v>
      </c>
      <c r="Z6825" s="2">
        <v>-4.4878159699999998</v>
      </c>
      <c r="AA6825" s="2">
        <v>-44.701588823332997</v>
      </c>
      <c r="AB6825" s="2" t="s">
        <v>11187</v>
      </c>
      <c r="CJ6825" s="1" t="s">
        <v>23928</v>
      </c>
    </row>
    <row r="6826" spans="2:88" x14ac:dyDescent="0.25">
      <c r="B6826" s="1">
        <v>0</v>
      </c>
      <c r="C6826" s="1"/>
      <c r="D6826" s="1">
        <v>1981492</v>
      </c>
      <c r="E6826" s="1">
        <v>1044429689</v>
      </c>
      <c r="F6826" s="1" t="s">
        <v>79</v>
      </c>
      <c r="G6826" s="11">
        <v>46160</v>
      </c>
      <c r="H6826" s="1">
        <v>0</v>
      </c>
      <c r="I6826" s="1" t="s">
        <v>16646</v>
      </c>
      <c r="J6826" s="1" t="s">
        <v>16653</v>
      </c>
      <c r="K6826" s="1" t="s">
        <v>16661</v>
      </c>
      <c r="L6826" s="1" t="s">
        <v>12</v>
      </c>
      <c r="M6826" s="1" t="s">
        <v>25</v>
      </c>
      <c r="N6826" s="1" t="s">
        <v>6768</v>
      </c>
      <c r="O6826" s="1" t="s">
        <v>129</v>
      </c>
      <c r="P6826" s="1">
        <v>1114.6099999999999</v>
      </c>
      <c r="Q6826" s="1">
        <v>89.47</v>
      </c>
      <c r="R6826" s="1">
        <v>47.44</v>
      </c>
      <c r="S6826" s="3">
        <v>27.86525</v>
      </c>
      <c r="T6826" s="3">
        <v>0.99411111111111095</v>
      </c>
      <c r="U6826" s="1" t="s">
        <v>402</v>
      </c>
      <c r="V6826" s="1">
        <v>3011336719</v>
      </c>
      <c r="W6826" s="1">
        <v>2000562942</v>
      </c>
      <c r="X6826" s="1" t="s">
        <v>6834</v>
      </c>
      <c r="Y6826" s="1" t="s">
        <v>11138</v>
      </c>
      <c r="Z6826" s="2">
        <v>-4.4878159699999998</v>
      </c>
      <c r="AA6826" s="2">
        <v>-44.701588823332997</v>
      </c>
      <c r="AB6826" s="2" t="s">
        <v>11398</v>
      </c>
      <c r="CJ6826" s="1" t="s">
        <v>23929</v>
      </c>
    </row>
    <row r="6827" spans="2:88" x14ac:dyDescent="0.25">
      <c r="B6827" s="1">
        <v>0</v>
      </c>
      <c r="C6827" s="1"/>
      <c r="D6827" s="1">
        <v>2354909</v>
      </c>
      <c r="E6827" s="1">
        <v>1114534882</v>
      </c>
      <c r="F6827" s="1" t="s">
        <v>87</v>
      </c>
      <c r="G6827" s="11">
        <v>46233</v>
      </c>
      <c r="H6827" s="1">
        <v>0</v>
      </c>
      <c r="I6827" s="1" t="s">
        <v>16646</v>
      </c>
      <c r="J6827" s="1" t="s">
        <v>16652</v>
      </c>
      <c r="K6827" s="1" t="s">
        <v>16661</v>
      </c>
      <c r="L6827" s="1">
        <v>0</v>
      </c>
      <c r="M6827" s="1" t="s">
        <v>13</v>
      </c>
      <c r="N6827" s="1" t="s">
        <v>6770</v>
      </c>
      <c r="O6827" s="1" t="s">
        <v>28</v>
      </c>
      <c r="P6827" s="1">
        <v>75.83</v>
      </c>
      <c r="Q6827" s="1">
        <v>78.930000000000007</v>
      </c>
      <c r="R6827" s="1">
        <v>240</v>
      </c>
      <c r="S6827" s="3">
        <v>1.89575</v>
      </c>
      <c r="T6827" s="3">
        <v>0.877</v>
      </c>
      <c r="U6827" s="1" t="s">
        <v>6399</v>
      </c>
      <c r="V6827" s="1">
        <v>3026803615</v>
      </c>
      <c r="W6827" s="1">
        <v>2001179642</v>
      </c>
      <c r="X6827" s="1" t="s">
        <v>10983</v>
      </c>
      <c r="Y6827" s="1" t="s">
        <v>11137</v>
      </c>
      <c r="Z6827" s="2">
        <v>-3.0552567000000002</v>
      </c>
      <c r="AA6827" s="2">
        <v>-44.288535000000003</v>
      </c>
      <c r="AB6827" s="2" t="s">
        <v>30</v>
      </c>
      <c r="CJ6827" s="1" t="s">
        <v>23930</v>
      </c>
    </row>
    <row r="6828" spans="2:88" x14ac:dyDescent="0.25">
      <c r="B6828" s="1">
        <v>0</v>
      </c>
      <c r="C6828" s="1"/>
      <c r="D6828" s="1">
        <v>2355471</v>
      </c>
      <c r="E6828" s="1">
        <v>1114534884</v>
      </c>
      <c r="F6828" s="1" t="s">
        <v>79</v>
      </c>
      <c r="G6828" s="11">
        <v>46233</v>
      </c>
      <c r="H6828" s="1">
        <v>0</v>
      </c>
      <c r="I6828" s="1" t="s">
        <v>16646</v>
      </c>
      <c r="J6828" s="1" t="s">
        <v>16652</v>
      </c>
      <c r="K6828" s="1">
        <v>0</v>
      </c>
      <c r="L6828" s="1">
        <v>0</v>
      </c>
      <c r="M6828" s="1" t="s">
        <v>22</v>
      </c>
      <c r="N6828" s="1" t="s">
        <v>6768</v>
      </c>
      <c r="O6828" s="1" t="s">
        <v>1048</v>
      </c>
      <c r="P6828" s="1">
        <v>1203.73</v>
      </c>
      <c r="Q6828" s="1">
        <v>1453.72</v>
      </c>
      <c r="R6828" s="1">
        <v>1474.44</v>
      </c>
      <c r="S6828" s="3">
        <v>30.093250000000001</v>
      </c>
      <c r="T6828" s="3">
        <v>16.152444444444399</v>
      </c>
      <c r="U6828" s="1" t="s">
        <v>6400</v>
      </c>
      <c r="V6828" s="1">
        <v>3026803623</v>
      </c>
      <c r="W6828" s="1">
        <v>2001179643</v>
      </c>
      <c r="X6828" s="1" t="s">
        <v>10978</v>
      </c>
      <c r="Y6828" s="1" t="s">
        <v>11138</v>
      </c>
      <c r="Z6828" s="2">
        <v>-3.6053682999999999</v>
      </c>
      <c r="AA6828" s="2">
        <v>-45.023178299999998</v>
      </c>
      <c r="AB6828" s="2" t="s">
        <v>30</v>
      </c>
      <c r="CJ6828" s="1" t="s">
        <v>23931</v>
      </c>
    </row>
    <row r="6829" spans="2:88" x14ac:dyDescent="0.25">
      <c r="B6829" s="1">
        <v>0</v>
      </c>
      <c r="C6829" s="1"/>
      <c r="D6829" s="1">
        <v>1980158</v>
      </c>
      <c r="E6829" s="1">
        <v>1112571832</v>
      </c>
      <c r="F6829" s="1" t="s">
        <v>87</v>
      </c>
      <c r="G6829" s="11">
        <v>46147</v>
      </c>
      <c r="H6829" s="1" t="s">
        <v>16641</v>
      </c>
      <c r="I6829" s="1" t="s">
        <v>16646</v>
      </c>
      <c r="J6829" s="1" t="s">
        <v>16653</v>
      </c>
      <c r="K6829" s="1" t="s">
        <v>16661</v>
      </c>
      <c r="L6829" s="1" t="s">
        <v>12</v>
      </c>
      <c r="M6829" s="1" t="s">
        <v>13</v>
      </c>
      <c r="N6829" s="1" t="s">
        <v>6770</v>
      </c>
      <c r="O6829" s="1" t="s">
        <v>384</v>
      </c>
      <c r="P6829" s="1">
        <v>37.36</v>
      </c>
      <c r="Q6829" s="1">
        <v>365.43</v>
      </c>
      <c r="R6829" s="1">
        <v>369.73</v>
      </c>
      <c r="S6829" s="3">
        <v>0.93400000000000005</v>
      </c>
      <c r="T6829" s="3">
        <v>4.0603333333333298</v>
      </c>
      <c r="U6829" s="1" t="s">
        <v>3986</v>
      </c>
      <c r="V6829" s="1">
        <v>3026083647</v>
      </c>
      <c r="W6829" s="1">
        <v>2001152613</v>
      </c>
      <c r="X6829" s="1" t="s">
        <v>9506</v>
      </c>
      <c r="Y6829" s="1" t="s">
        <v>11137</v>
      </c>
      <c r="Z6829" s="2">
        <v>-2.7960972000000002</v>
      </c>
      <c r="AA6829" s="2">
        <v>-42.304778599999999</v>
      </c>
      <c r="AB6829" s="2" t="s">
        <v>14131</v>
      </c>
      <c r="CJ6829" s="1" t="s">
        <v>23932</v>
      </c>
    </row>
    <row r="6830" spans="2:88" x14ac:dyDescent="0.25">
      <c r="B6830" s="1">
        <v>0</v>
      </c>
      <c r="C6830" s="1"/>
      <c r="D6830" s="1">
        <v>2355470</v>
      </c>
      <c r="E6830" s="1">
        <v>1114534919</v>
      </c>
      <c r="F6830" s="1" t="s">
        <v>79</v>
      </c>
      <c r="G6830" s="11">
        <v>46233</v>
      </c>
      <c r="H6830" s="1">
        <v>0</v>
      </c>
      <c r="I6830" s="1" t="s">
        <v>16646</v>
      </c>
      <c r="J6830" s="1" t="s">
        <v>16655</v>
      </c>
      <c r="K6830" s="1" t="s">
        <v>16667</v>
      </c>
      <c r="L6830" s="1">
        <v>0</v>
      </c>
      <c r="M6830" s="1" t="s">
        <v>13</v>
      </c>
      <c r="N6830" s="1" t="s">
        <v>6769</v>
      </c>
      <c r="O6830" s="1" t="s">
        <v>72</v>
      </c>
      <c r="P6830" s="1">
        <v>207.02</v>
      </c>
      <c r="Q6830" s="1">
        <v>62.37</v>
      </c>
      <c r="R6830" s="1">
        <v>200.55</v>
      </c>
      <c r="S6830" s="3">
        <v>5.1755000000000004</v>
      </c>
      <c r="T6830" s="3">
        <v>0.69299999999999995</v>
      </c>
      <c r="U6830" s="1" t="s">
        <v>6402</v>
      </c>
      <c r="V6830" s="1">
        <v>3026805065</v>
      </c>
      <c r="W6830" s="1">
        <v>2001179628</v>
      </c>
      <c r="X6830" s="1" t="s">
        <v>10984</v>
      </c>
      <c r="Y6830" s="1" t="s">
        <v>11138</v>
      </c>
      <c r="Z6830" s="2">
        <v>-3.8242250000000002</v>
      </c>
      <c r="AA6830" s="2">
        <v>-43.6561533</v>
      </c>
      <c r="AB6830" s="2" t="s">
        <v>15786</v>
      </c>
      <c r="CJ6830" s="1" t="s">
        <v>23933</v>
      </c>
    </row>
    <row r="6831" spans="2:88" x14ac:dyDescent="0.25">
      <c r="B6831" s="1">
        <v>0</v>
      </c>
      <c r="C6831" s="1"/>
      <c r="D6831" s="1">
        <v>2355472</v>
      </c>
      <c r="E6831" s="1">
        <v>1114535229</v>
      </c>
      <c r="F6831" s="1" t="s">
        <v>79</v>
      </c>
      <c r="G6831" s="11">
        <v>46233</v>
      </c>
      <c r="H6831" s="1">
        <v>0</v>
      </c>
      <c r="I6831" s="1" t="s">
        <v>16646</v>
      </c>
      <c r="J6831" s="1" t="s">
        <v>16652</v>
      </c>
      <c r="K6831" s="1">
        <v>0</v>
      </c>
      <c r="L6831" s="1">
        <v>0</v>
      </c>
      <c r="M6831" s="1" t="s">
        <v>13</v>
      </c>
      <c r="N6831" s="1" t="s">
        <v>6771</v>
      </c>
      <c r="O6831" s="1" t="s">
        <v>955</v>
      </c>
      <c r="P6831" s="1">
        <v>11.92</v>
      </c>
      <c r="Q6831" s="1">
        <v>11.12</v>
      </c>
      <c r="R6831" s="1">
        <v>117.52</v>
      </c>
      <c r="S6831" s="3">
        <v>0.29799999999999999</v>
      </c>
      <c r="T6831" s="3">
        <v>0.123555555555556</v>
      </c>
      <c r="U6831" s="1" t="s">
        <v>6403</v>
      </c>
      <c r="V6831" s="1">
        <v>3026803763</v>
      </c>
      <c r="W6831" s="1">
        <v>2001179649</v>
      </c>
      <c r="X6831" s="1" t="s">
        <v>7641</v>
      </c>
      <c r="Y6831" s="1" t="s">
        <v>11138</v>
      </c>
      <c r="Z6831" s="2">
        <v>-8.3790647000000007</v>
      </c>
      <c r="AA6831" s="2">
        <v>-45.9382278</v>
      </c>
      <c r="AB6831" s="2" t="s">
        <v>15787</v>
      </c>
      <c r="CJ6831" s="1" t="s">
        <v>23934</v>
      </c>
    </row>
    <row r="6832" spans="2:88" x14ac:dyDescent="0.25">
      <c r="B6832" s="1">
        <v>0</v>
      </c>
      <c r="C6832" s="1"/>
      <c r="D6832" s="1">
        <v>2355087</v>
      </c>
      <c r="E6832" s="1">
        <v>1114535297</v>
      </c>
      <c r="F6832" s="1" t="s">
        <v>79</v>
      </c>
      <c r="G6832" s="11">
        <v>46233</v>
      </c>
      <c r="H6832" s="1">
        <v>0</v>
      </c>
      <c r="I6832" s="1" t="s">
        <v>16646</v>
      </c>
      <c r="J6832" s="1" t="s">
        <v>16652</v>
      </c>
      <c r="K6832" s="1">
        <v>0</v>
      </c>
      <c r="L6832" s="1">
        <v>0</v>
      </c>
      <c r="M6832" s="1" t="s">
        <v>25</v>
      </c>
      <c r="N6832" s="1" t="s">
        <v>6768</v>
      </c>
      <c r="O6832" s="1" t="s">
        <v>579</v>
      </c>
      <c r="P6832" s="1">
        <v>354.76</v>
      </c>
      <c r="Q6832" s="1">
        <v>91.6</v>
      </c>
      <c r="R6832" s="1">
        <v>268.97000000000003</v>
      </c>
      <c r="S6832" s="3">
        <v>8.8689999999999998</v>
      </c>
      <c r="T6832" s="3">
        <v>1.0177777777777799</v>
      </c>
      <c r="U6832" s="1" t="s">
        <v>6404</v>
      </c>
      <c r="V6832" s="1">
        <v>3026803780</v>
      </c>
      <c r="W6832" s="1">
        <v>2001179671</v>
      </c>
      <c r="X6832" s="1" t="s">
        <v>9283</v>
      </c>
      <c r="Y6832" s="1" t="s">
        <v>11138</v>
      </c>
      <c r="Z6832" s="2">
        <v>-3.4582416999999999</v>
      </c>
      <c r="AA6832" s="2">
        <v>-44.3418633</v>
      </c>
      <c r="AB6832" s="2" t="s">
        <v>15788</v>
      </c>
      <c r="CJ6832" s="1" t="s">
        <v>23935</v>
      </c>
    </row>
    <row r="6833" spans="2:88" x14ac:dyDescent="0.25">
      <c r="B6833" s="1">
        <v>0</v>
      </c>
      <c r="C6833" s="1"/>
      <c r="D6833" s="1">
        <v>2354251</v>
      </c>
      <c r="E6833" s="1">
        <v>1114535478</v>
      </c>
      <c r="F6833" s="1" t="s">
        <v>79</v>
      </c>
      <c r="G6833" s="11">
        <v>46233</v>
      </c>
      <c r="H6833" s="1">
        <v>0</v>
      </c>
      <c r="I6833" s="1" t="s">
        <v>16646</v>
      </c>
      <c r="J6833" s="1" t="s">
        <v>16652</v>
      </c>
      <c r="K6833" s="1">
        <v>0</v>
      </c>
      <c r="L6833" s="1" t="s">
        <v>12</v>
      </c>
      <c r="M6833" s="1" t="s">
        <v>13</v>
      </c>
      <c r="N6833" s="1" t="s">
        <v>6769</v>
      </c>
      <c r="O6833" s="1" t="s">
        <v>51</v>
      </c>
      <c r="P6833" s="1">
        <v>87.02</v>
      </c>
      <c r="Q6833" s="1">
        <v>63.23</v>
      </c>
      <c r="R6833" s="1">
        <v>73.209999999999994</v>
      </c>
      <c r="S6833" s="3">
        <v>2.1755</v>
      </c>
      <c r="T6833" s="3">
        <v>0.70255555555555504</v>
      </c>
      <c r="U6833" s="1" t="s">
        <v>6405</v>
      </c>
      <c r="V6833" s="1">
        <v>3026803836</v>
      </c>
      <c r="W6833" s="1">
        <v>2001179674</v>
      </c>
      <c r="X6833" s="1" t="s">
        <v>10637</v>
      </c>
      <c r="Y6833" s="1" t="s">
        <v>11138</v>
      </c>
      <c r="Z6833" s="2">
        <v>-3.7129025000000002</v>
      </c>
      <c r="AA6833" s="2">
        <v>-42.735651699999998</v>
      </c>
      <c r="AB6833" s="2" t="s">
        <v>15789</v>
      </c>
      <c r="CJ6833" s="1" t="s">
        <v>23936</v>
      </c>
    </row>
    <row r="6834" spans="2:88" x14ac:dyDescent="0.25">
      <c r="B6834" s="1">
        <v>0</v>
      </c>
      <c r="C6834" s="1"/>
      <c r="D6834" s="1">
        <v>2310903</v>
      </c>
      <c r="E6834" s="1" t="s">
        <v>6762</v>
      </c>
      <c r="F6834" s="1" t="s">
        <v>6683</v>
      </c>
      <c r="G6834" s="11">
        <v>46190</v>
      </c>
      <c r="H6834" s="1">
        <v>0</v>
      </c>
      <c r="I6834" s="1">
        <v>0</v>
      </c>
      <c r="J6834" s="1" t="s">
        <v>16652</v>
      </c>
      <c r="K6834" s="1">
        <v>0</v>
      </c>
      <c r="L6834" s="1">
        <v>0</v>
      </c>
      <c r="M6834" s="1" t="s">
        <v>30</v>
      </c>
      <c r="N6834" s="1" t="s">
        <v>6770</v>
      </c>
      <c r="O6834" s="1" t="s">
        <v>59</v>
      </c>
      <c r="P6834" s="1">
        <v>0</v>
      </c>
      <c r="Q6834" s="1">
        <v>0</v>
      </c>
      <c r="R6834" s="1">
        <v>0</v>
      </c>
      <c r="S6834" s="3">
        <v>0</v>
      </c>
      <c r="T6834" s="3">
        <v>0</v>
      </c>
      <c r="U6834" s="1">
        <v>0</v>
      </c>
      <c r="V6834" s="1">
        <v>0</v>
      </c>
      <c r="W6834" s="1">
        <v>0</v>
      </c>
      <c r="X6834" s="1">
        <v>0</v>
      </c>
      <c r="Y6834" s="1">
        <v>0</v>
      </c>
      <c r="Z6834" s="2">
        <v>0</v>
      </c>
      <c r="AA6834" s="2">
        <v>0</v>
      </c>
      <c r="AB6834" s="2">
        <v>0</v>
      </c>
      <c r="CJ6834" s="1" t="s">
        <v>30</v>
      </c>
    </row>
    <row r="6835" spans="2:88" x14ac:dyDescent="0.25">
      <c r="B6835" s="1">
        <v>0</v>
      </c>
      <c r="C6835" s="1"/>
      <c r="D6835" s="1">
        <v>2355474</v>
      </c>
      <c r="E6835" s="1">
        <v>1114535794</v>
      </c>
      <c r="F6835" s="1" t="s">
        <v>79</v>
      </c>
      <c r="G6835" s="11">
        <v>46233</v>
      </c>
      <c r="H6835" s="1">
        <v>0</v>
      </c>
      <c r="I6835" s="1" t="s">
        <v>16646</v>
      </c>
      <c r="J6835" s="1" t="s">
        <v>16652</v>
      </c>
      <c r="K6835" s="1">
        <v>0</v>
      </c>
      <c r="L6835" s="1">
        <v>0</v>
      </c>
      <c r="M6835" s="1" t="s">
        <v>25</v>
      </c>
      <c r="N6835" s="1" t="s">
        <v>6771</v>
      </c>
      <c r="O6835" s="1" t="s">
        <v>634</v>
      </c>
      <c r="P6835" s="1">
        <v>321.64</v>
      </c>
      <c r="Q6835" s="1">
        <v>199.38</v>
      </c>
      <c r="R6835" s="1">
        <v>174.04</v>
      </c>
      <c r="S6835" s="3">
        <v>8.0410000000000004</v>
      </c>
      <c r="T6835" s="3">
        <v>2.21533333333333</v>
      </c>
      <c r="U6835" s="1" t="s">
        <v>6407</v>
      </c>
      <c r="V6835" s="1">
        <v>3026805260</v>
      </c>
      <c r="W6835" s="1">
        <v>2001179684</v>
      </c>
      <c r="X6835" s="1" t="s">
        <v>10985</v>
      </c>
      <c r="Y6835" s="1" t="s">
        <v>11138</v>
      </c>
      <c r="Z6835" s="2">
        <v>-5.8689891999999997</v>
      </c>
      <c r="AA6835" s="2">
        <v>-47.290133900000001</v>
      </c>
      <c r="AB6835" s="2" t="s">
        <v>15791</v>
      </c>
      <c r="CJ6835" s="1" t="s">
        <v>23937</v>
      </c>
    </row>
    <row r="6836" spans="2:88" x14ac:dyDescent="0.25">
      <c r="B6836" s="1">
        <v>0</v>
      </c>
      <c r="C6836" s="1"/>
      <c r="D6836" s="1">
        <v>1983503</v>
      </c>
      <c r="E6836" s="1">
        <v>1112795924</v>
      </c>
      <c r="F6836" s="1" t="s">
        <v>87</v>
      </c>
      <c r="G6836" s="11">
        <v>46155</v>
      </c>
      <c r="H6836" s="1" t="s">
        <v>16641</v>
      </c>
      <c r="I6836" s="1" t="s">
        <v>16646</v>
      </c>
      <c r="J6836" s="1" t="s">
        <v>16652</v>
      </c>
      <c r="K6836" s="1" t="s">
        <v>16661</v>
      </c>
      <c r="L6836" s="1" t="s">
        <v>12</v>
      </c>
      <c r="M6836" s="1" t="s">
        <v>13</v>
      </c>
      <c r="N6836" s="1" t="s">
        <v>6770</v>
      </c>
      <c r="O6836" s="1" t="s">
        <v>384</v>
      </c>
      <c r="P6836" s="1">
        <v>98.06</v>
      </c>
      <c r="Q6836" s="1">
        <v>178.71</v>
      </c>
      <c r="R6836" s="1">
        <v>189.11</v>
      </c>
      <c r="S6836" s="3">
        <v>2.4514999999999998</v>
      </c>
      <c r="T6836" s="3">
        <v>1.98566666666667</v>
      </c>
      <c r="U6836" s="1" t="s">
        <v>4135</v>
      </c>
      <c r="V6836" s="1">
        <v>3026156989</v>
      </c>
      <c r="W6836" s="1">
        <v>2001155170</v>
      </c>
      <c r="X6836" s="1" t="s">
        <v>9603</v>
      </c>
      <c r="Y6836" s="1" t="s">
        <v>11137</v>
      </c>
      <c r="Z6836" s="2">
        <v>-2.7984116999999999</v>
      </c>
      <c r="AA6836" s="2">
        <v>-42.310465000000001</v>
      </c>
      <c r="AB6836" s="2" t="s">
        <v>14247</v>
      </c>
      <c r="CJ6836" s="1" t="s">
        <v>23938</v>
      </c>
    </row>
    <row r="6837" spans="2:88" x14ac:dyDescent="0.25">
      <c r="B6837" s="1" t="s">
        <v>16798</v>
      </c>
      <c r="C6837" s="11">
        <v>46258</v>
      </c>
      <c r="D6837" s="1">
        <v>2355477</v>
      </c>
      <c r="E6837" s="1">
        <v>1114535933</v>
      </c>
      <c r="F6837" s="1" t="s">
        <v>87</v>
      </c>
      <c r="G6837" s="11">
        <v>46233</v>
      </c>
      <c r="H6837" s="1">
        <v>0</v>
      </c>
      <c r="I6837" s="1" t="s">
        <v>16646</v>
      </c>
      <c r="J6837" s="1" t="s">
        <v>16652</v>
      </c>
      <c r="K6837" s="1" t="s">
        <v>16664</v>
      </c>
      <c r="L6837" s="1">
        <v>0</v>
      </c>
      <c r="M6837" s="1" t="s">
        <v>13</v>
      </c>
      <c r="N6837" s="1" t="s">
        <v>18</v>
      </c>
      <c r="O6837" s="1" t="s">
        <v>892</v>
      </c>
      <c r="P6837" s="1">
        <v>10.73</v>
      </c>
      <c r="Q6837" s="1">
        <v>43.69</v>
      </c>
      <c r="R6837" s="1">
        <v>41.93</v>
      </c>
      <c r="S6837" s="3">
        <v>0.26824999999999999</v>
      </c>
      <c r="T6837" s="3">
        <v>0.48544444444444401</v>
      </c>
      <c r="U6837" s="1" t="s">
        <v>6409</v>
      </c>
      <c r="V6837" s="1">
        <v>3026803984</v>
      </c>
      <c r="W6837" s="1">
        <v>2001179693</v>
      </c>
      <c r="X6837" s="1" t="s">
        <v>10987</v>
      </c>
      <c r="Y6837" s="1" t="s">
        <v>11137</v>
      </c>
      <c r="Z6837" s="2">
        <v>-2.5245166999999999</v>
      </c>
      <c r="AA6837" s="2">
        <v>-45.103029999999997</v>
      </c>
      <c r="AB6837" s="2" t="s">
        <v>15793</v>
      </c>
      <c r="CJ6837" s="1" t="s">
        <v>23939</v>
      </c>
    </row>
    <row r="6838" spans="2:88" x14ac:dyDescent="0.25">
      <c r="B6838" s="1">
        <v>0</v>
      </c>
      <c r="C6838" s="1"/>
      <c r="D6838" s="1">
        <v>2355088</v>
      </c>
      <c r="E6838" s="1">
        <v>1114536192</v>
      </c>
      <c r="F6838" s="1">
        <v>0</v>
      </c>
      <c r="G6838" s="11">
        <v>46233</v>
      </c>
      <c r="H6838" s="1">
        <v>0</v>
      </c>
      <c r="I6838" s="1" t="s">
        <v>16646</v>
      </c>
      <c r="J6838" s="1" t="s">
        <v>16655</v>
      </c>
      <c r="K6838" s="1" t="s">
        <v>24502</v>
      </c>
      <c r="L6838" s="1">
        <v>0</v>
      </c>
      <c r="M6838" s="1" t="s">
        <v>13</v>
      </c>
      <c r="N6838" s="1" t="s">
        <v>6769</v>
      </c>
      <c r="O6838" s="1" t="s">
        <v>15986</v>
      </c>
      <c r="P6838" s="1">
        <v>38.799999999999997</v>
      </c>
      <c r="Q6838" s="1">
        <v>52.96</v>
      </c>
      <c r="R6838" s="1">
        <v>133.69</v>
      </c>
      <c r="S6838" s="3">
        <v>0.97</v>
      </c>
      <c r="T6838" s="3">
        <v>0.58844444444444399</v>
      </c>
      <c r="U6838" s="1" t="s">
        <v>16360</v>
      </c>
      <c r="V6838" s="1">
        <v>0</v>
      </c>
      <c r="W6838" s="1">
        <v>0</v>
      </c>
      <c r="X6838" s="1">
        <v>0</v>
      </c>
      <c r="Y6838" s="1">
        <v>0</v>
      </c>
      <c r="Z6838" s="2">
        <v>-4.5634056000000003</v>
      </c>
      <c r="AA6838" s="2">
        <v>-43.987102200000002</v>
      </c>
      <c r="AB6838" s="2">
        <v>0</v>
      </c>
      <c r="CJ6838" s="1" t="s">
        <v>23940</v>
      </c>
    </row>
    <row r="6839" spans="2:88" x14ac:dyDescent="0.25">
      <c r="B6839" s="1">
        <v>0</v>
      </c>
      <c r="C6839" s="1"/>
      <c r="D6839" s="1">
        <v>2355475</v>
      </c>
      <c r="E6839" s="1">
        <v>1114536534</v>
      </c>
      <c r="F6839" s="1" t="s">
        <v>79</v>
      </c>
      <c r="G6839" s="11">
        <v>46233</v>
      </c>
      <c r="H6839" s="1">
        <v>0</v>
      </c>
      <c r="I6839" s="1" t="s">
        <v>16646</v>
      </c>
      <c r="J6839" s="1" t="s">
        <v>16652</v>
      </c>
      <c r="K6839" s="1">
        <v>0</v>
      </c>
      <c r="L6839" s="1">
        <v>0</v>
      </c>
      <c r="M6839" s="1" t="s">
        <v>25</v>
      </c>
      <c r="N6839" s="1" t="s">
        <v>6771</v>
      </c>
      <c r="O6839" s="1" t="s">
        <v>66</v>
      </c>
      <c r="P6839" s="1">
        <v>1189.25</v>
      </c>
      <c r="Q6839" s="1">
        <v>59.11</v>
      </c>
      <c r="R6839" s="1">
        <v>648.99</v>
      </c>
      <c r="S6839" s="3">
        <v>29.731249999999999</v>
      </c>
      <c r="T6839" s="3">
        <v>0.65677777777777802</v>
      </c>
      <c r="U6839" s="1" t="s">
        <v>6410</v>
      </c>
      <c r="V6839" s="1">
        <v>3026805480</v>
      </c>
      <c r="W6839" s="1">
        <v>2001179689</v>
      </c>
      <c r="X6839" s="1" t="s">
        <v>6802</v>
      </c>
      <c r="Y6839" s="1" t="s">
        <v>11138</v>
      </c>
      <c r="Z6839" s="2">
        <v>-7.3206230999999997</v>
      </c>
      <c r="AA6839" s="2">
        <v>-46.596201100000002</v>
      </c>
      <c r="AB6839" s="2" t="s">
        <v>14952</v>
      </c>
      <c r="CJ6839" s="1" t="s">
        <v>23941</v>
      </c>
    </row>
    <row r="6840" spans="2:88" x14ac:dyDescent="0.25">
      <c r="B6840" s="1">
        <v>0</v>
      </c>
      <c r="C6840" s="1"/>
      <c r="D6840" s="1">
        <v>2355480</v>
      </c>
      <c r="E6840" s="1">
        <v>1114536784</v>
      </c>
      <c r="F6840" s="1" t="s">
        <v>87</v>
      </c>
      <c r="G6840" s="11">
        <v>46233</v>
      </c>
      <c r="H6840" s="1">
        <v>0</v>
      </c>
      <c r="I6840" s="1" t="s">
        <v>16646</v>
      </c>
      <c r="J6840" s="1" t="s">
        <v>16652</v>
      </c>
      <c r="K6840" s="1">
        <v>0</v>
      </c>
      <c r="L6840" s="1">
        <v>0</v>
      </c>
      <c r="M6840" s="1" t="s">
        <v>25</v>
      </c>
      <c r="N6840" s="1" t="s">
        <v>6768</v>
      </c>
      <c r="O6840" s="1" t="s">
        <v>229</v>
      </c>
      <c r="P6840" s="1">
        <v>357.76</v>
      </c>
      <c r="Q6840" s="1">
        <v>30.86</v>
      </c>
      <c r="R6840" s="1">
        <v>194.12</v>
      </c>
      <c r="S6840" s="3">
        <v>8.9440000000000008</v>
      </c>
      <c r="T6840" s="3">
        <v>0.34288888888888902</v>
      </c>
      <c r="U6840" s="1" t="s">
        <v>6411</v>
      </c>
      <c r="V6840" s="1">
        <v>3026807246</v>
      </c>
      <c r="W6840" s="1">
        <v>2001179722</v>
      </c>
      <c r="X6840" s="1" t="s">
        <v>10988</v>
      </c>
      <c r="Y6840" s="1" t="s">
        <v>11137</v>
      </c>
      <c r="Z6840" s="2">
        <v>-3.4867957999999999</v>
      </c>
      <c r="AA6840" s="2">
        <v>-44.875227199999998</v>
      </c>
      <c r="AB6840" s="2" t="s">
        <v>15794</v>
      </c>
      <c r="CJ6840" s="1" t="s">
        <v>23942</v>
      </c>
    </row>
    <row r="6841" spans="2:88" x14ac:dyDescent="0.25">
      <c r="B6841" s="1">
        <v>0</v>
      </c>
      <c r="C6841" s="1"/>
      <c r="D6841" s="1">
        <v>1981629</v>
      </c>
      <c r="E6841" s="1">
        <v>1080517840</v>
      </c>
      <c r="F6841" s="1" t="s">
        <v>79</v>
      </c>
      <c r="G6841" s="11">
        <v>46160</v>
      </c>
      <c r="H6841" s="1">
        <v>0</v>
      </c>
      <c r="I6841" s="1" t="s">
        <v>16646</v>
      </c>
      <c r="J6841" s="1" t="s">
        <v>16652</v>
      </c>
      <c r="K6841" s="1">
        <v>0</v>
      </c>
      <c r="L6841" s="1" t="s">
        <v>12</v>
      </c>
      <c r="M6841" s="1" t="s">
        <v>13</v>
      </c>
      <c r="N6841" s="1" t="s">
        <v>6768</v>
      </c>
      <c r="O6841" s="1" t="s">
        <v>129</v>
      </c>
      <c r="P6841" s="1">
        <v>132.55000000000001</v>
      </c>
      <c r="Q6841" s="1">
        <v>37.94</v>
      </c>
      <c r="R6841" s="1">
        <v>44.76</v>
      </c>
      <c r="S6841" s="3">
        <v>3.3137500000000002</v>
      </c>
      <c r="T6841" s="3">
        <v>0.42155555555555602</v>
      </c>
      <c r="U6841" s="1" t="s">
        <v>717</v>
      </c>
      <c r="V6841" s="1">
        <v>3019015717</v>
      </c>
      <c r="W6841" s="1">
        <v>2000862804</v>
      </c>
      <c r="X6841" s="1" t="s">
        <v>7168</v>
      </c>
      <c r="Y6841" s="1" t="s">
        <v>11138</v>
      </c>
      <c r="Z6841" s="2">
        <v>-4.5958796346900002</v>
      </c>
      <c r="AA6841" s="2">
        <v>-44.737942513413998</v>
      </c>
      <c r="AB6841" s="2" t="s">
        <v>11611</v>
      </c>
      <c r="CJ6841" s="1" t="s">
        <v>23943</v>
      </c>
    </row>
    <row r="6842" spans="2:88" x14ac:dyDescent="0.25">
      <c r="B6842" s="1">
        <v>0</v>
      </c>
      <c r="C6842" s="1"/>
      <c r="D6842" s="1">
        <v>1984646</v>
      </c>
      <c r="E6842" s="1">
        <v>1112856548</v>
      </c>
      <c r="F6842" s="1" t="s">
        <v>87</v>
      </c>
      <c r="G6842" s="11">
        <v>46157</v>
      </c>
      <c r="H6842" s="1" t="s">
        <v>16641</v>
      </c>
      <c r="I6842" s="1" t="s">
        <v>16646</v>
      </c>
      <c r="J6842" s="1" t="s">
        <v>16652</v>
      </c>
      <c r="K6842" s="1" t="s">
        <v>16661</v>
      </c>
      <c r="L6842" s="1" t="s">
        <v>12</v>
      </c>
      <c r="M6842" s="1" t="s">
        <v>13</v>
      </c>
      <c r="N6842" s="1" t="s">
        <v>6770</v>
      </c>
      <c r="O6842" s="1" t="s">
        <v>384</v>
      </c>
      <c r="P6842" s="1">
        <v>78.430000000000007</v>
      </c>
      <c r="Q6842" s="1">
        <v>29.53</v>
      </c>
      <c r="R6842" s="1">
        <v>44.7</v>
      </c>
      <c r="S6842" s="3">
        <v>1.96075</v>
      </c>
      <c r="T6842" s="3">
        <v>0.32811111111111102</v>
      </c>
      <c r="U6842" s="1" t="s">
        <v>4183</v>
      </c>
      <c r="V6842" s="1">
        <v>3026175487</v>
      </c>
      <c r="W6842" s="1">
        <v>2001155739</v>
      </c>
      <c r="X6842" s="1" t="s">
        <v>9626</v>
      </c>
      <c r="Y6842" s="1" t="s">
        <v>11137</v>
      </c>
      <c r="Z6842" s="2">
        <v>-2.8038169000000002</v>
      </c>
      <c r="AA6842" s="2">
        <v>-42.303178099999997</v>
      </c>
      <c r="AB6842" s="2" t="s">
        <v>14273</v>
      </c>
      <c r="CJ6842" s="1" t="s">
        <v>23944</v>
      </c>
    </row>
    <row r="6843" spans="2:88" x14ac:dyDescent="0.25">
      <c r="B6843" s="1">
        <v>0</v>
      </c>
      <c r="C6843" s="1"/>
      <c r="D6843" s="1">
        <v>2355479</v>
      </c>
      <c r="E6843" s="1">
        <v>1114537179</v>
      </c>
      <c r="F6843" s="1" t="s">
        <v>87</v>
      </c>
      <c r="G6843" s="11">
        <v>46233</v>
      </c>
      <c r="H6843" s="1">
        <v>0</v>
      </c>
      <c r="I6843" s="1" t="s">
        <v>16646</v>
      </c>
      <c r="J6843" s="1" t="s">
        <v>16652</v>
      </c>
      <c r="K6843" s="1">
        <v>0</v>
      </c>
      <c r="L6843" s="1">
        <v>0</v>
      </c>
      <c r="M6843" s="1" t="s">
        <v>13</v>
      </c>
      <c r="N6843" s="1" t="s">
        <v>18</v>
      </c>
      <c r="O6843" s="1" t="s">
        <v>115</v>
      </c>
      <c r="P6843" s="1">
        <v>26.45</v>
      </c>
      <c r="Q6843" s="1">
        <v>24.35</v>
      </c>
      <c r="R6843" s="1">
        <v>189.28</v>
      </c>
      <c r="S6843" s="3">
        <v>0.66125</v>
      </c>
      <c r="T6843" s="3">
        <v>0.27055555555555599</v>
      </c>
      <c r="U6843" s="1" t="s">
        <v>6414</v>
      </c>
      <c r="V6843" s="1">
        <v>3026806657</v>
      </c>
      <c r="W6843" s="1">
        <v>2001179715</v>
      </c>
      <c r="X6843" s="1" t="s">
        <v>10990</v>
      </c>
      <c r="Y6843" s="1" t="s">
        <v>11137</v>
      </c>
      <c r="Z6843" s="2">
        <v>-2.1368499999999999</v>
      </c>
      <c r="AA6843" s="2">
        <v>-45.885899999999999</v>
      </c>
      <c r="AB6843" s="2" t="s">
        <v>15797</v>
      </c>
      <c r="CJ6843" s="1" t="s">
        <v>23945</v>
      </c>
    </row>
    <row r="6844" spans="2:88" x14ac:dyDescent="0.25">
      <c r="B6844" s="1">
        <v>0</v>
      </c>
      <c r="C6844" s="1"/>
      <c r="D6844" s="1">
        <v>2355481</v>
      </c>
      <c r="E6844" s="1">
        <v>1114537336</v>
      </c>
      <c r="F6844" s="1" t="s">
        <v>79</v>
      </c>
      <c r="G6844" s="11">
        <v>46233</v>
      </c>
      <c r="H6844" s="1">
        <v>0</v>
      </c>
      <c r="I6844" s="1" t="s">
        <v>16646</v>
      </c>
      <c r="J6844" s="1" t="s">
        <v>16652</v>
      </c>
      <c r="K6844" s="1">
        <v>0</v>
      </c>
      <c r="L6844" s="1">
        <v>0</v>
      </c>
      <c r="M6844" s="1" t="s">
        <v>13</v>
      </c>
      <c r="N6844" s="1" t="s">
        <v>6771</v>
      </c>
      <c r="O6844" s="1" t="s">
        <v>655</v>
      </c>
      <c r="P6844" s="1">
        <v>5.59</v>
      </c>
      <c r="Q6844" s="1">
        <v>43.07</v>
      </c>
      <c r="R6844" s="1">
        <v>57.77</v>
      </c>
      <c r="S6844" s="3">
        <v>0.13975000000000001</v>
      </c>
      <c r="T6844" s="3">
        <v>0.47855555555555601</v>
      </c>
      <c r="U6844" s="1" t="s">
        <v>6415</v>
      </c>
      <c r="V6844" s="1">
        <v>3026807416</v>
      </c>
      <c r="W6844" s="1">
        <v>2001179752</v>
      </c>
      <c r="X6844" s="1" t="s">
        <v>10991</v>
      </c>
      <c r="Y6844" s="1" t="s">
        <v>11138</v>
      </c>
      <c r="Z6844" s="2">
        <v>-6.9336583000000003</v>
      </c>
      <c r="AA6844" s="2">
        <v>-46.948779999999999</v>
      </c>
      <c r="AB6844" s="2" t="s">
        <v>15798</v>
      </c>
      <c r="CJ6844" s="1" t="s">
        <v>23946</v>
      </c>
    </row>
    <row r="6845" spans="2:88" x14ac:dyDescent="0.25">
      <c r="B6845" s="1">
        <v>0</v>
      </c>
      <c r="C6845" s="1"/>
      <c r="D6845" s="1">
        <v>2355482</v>
      </c>
      <c r="E6845" s="1">
        <v>1114537940</v>
      </c>
      <c r="F6845" s="1" t="s">
        <v>79</v>
      </c>
      <c r="G6845" s="11">
        <v>46233</v>
      </c>
      <c r="H6845" s="1">
        <v>0</v>
      </c>
      <c r="I6845" s="1" t="s">
        <v>16646</v>
      </c>
      <c r="J6845" s="1" t="s">
        <v>16652</v>
      </c>
      <c r="K6845" s="1">
        <v>0</v>
      </c>
      <c r="L6845" s="1">
        <v>0</v>
      </c>
      <c r="M6845" s="1" t="s">
        <v>13</v>
      </c>
      <c r="N6845" s="1" t="s">
        <v>6768</v>
      </c>
      <c r="O6845" s="1" t="s">
        <v>345</v>
      </c>
      <c r="P6845" s="1">
        <v>94.12</v>
      </c>
      <c r="Q6845" s="1">
        <v>36.159999999999997</v>
      </c>
      <c r="R6845" s="1">
        <v>91.91</v>
      </c>
      <c r="S6845" s="3">
        <v>2.3530000000000002</v>
      </c>
      <c r="T6845" s="3">
        <v>0.40177777777777801</v>
      </c>
      <c r="U6845" s="1" t="s">
        <v>6416</v>
      </c>
      <c r="V6845" s="1">
        <v>3026807610</v>
      </c>
      <c r="W6845" s="1">
        <v>2001179756</v>
      </c>
      <c r="X6845" s="1" t="s">
        <v>10992</v>
      </c>
      <c r="Y6845" s="1" t="s">
        <v>11138</v>
      </c>
      <c r="Z6845" s="2">
        <v>-3.4794432999999998</v>
      </c>
      <c r="AA6845" s="2">
        <v>-44.840896700000002</v>
      </c>
      <c r="AB6845" s="2" t="s">
        <v>15799</v>
      </c>
      <c r="CJ6845" s="1" t="s">
        <v>23947</v>
      </c>
    </row>
    <row r="6846" spans="2:88" x14ac:dyDescent="0.25">
      <c r="B6846" s="1">
        <v>0</v>
      </c>
      <c r="C6846" s="1"/>
      <c r="D6846" s="1">
        <v>2355483</v>
      </c>
      <c r="E6846" s="1">
        <v>1114538024</v>
      </c>
      <c r="F6846" s="1" t="s">
        <v>87</v>
      </c>
      <c r="G6846" s="11">
        <v>46233</v>
      </c>
      <c r="H6846" s="1">
        <v>0</v>
      </c>
      <c r="I6846" s="1" t="s">
        <v>16646</v>
      </c>
      <c r="J6846" s="1" t="s">
        <v>16652</v>
      </c>
      <c r="K6846" s="1">
        <v>0</v>
      </c>
      <c r="L6846" s="1">
        <v>0</v>
      </c>
      <c r="M6846" s="1" t="s">
        <v>13</v>
      </c>
      <c r="N6846" s="1" t="s">
        <v>6768</v>
      </c>
      <c r="O6846" s="1" t="s">
        <v>16</v>
      </c>
      <c r="P6846" s="1">
        <v>60.78</v>
      </c>
      <c r="Q6846" s="1">
        <v>24.68</v>
      </c>
      <c r="R6846" s="1">
        <v>80.22</v>
      </c>
      <c r="S6846" s="3">
        <v>1.5195000000000001</v>
      </c>
      <c r="T6846" s="3">
        <v>0.27422222222222198</v>
      </c>
      <c r="U6846" s="1" t="s">
        <v>6417</v>
      </c>
      <c r="V6846" s="1">
        <v>3026806908</v>
      </c>
      <c r="W6846" s="1">
        <v>2001179762</v>
      </c>
      <c r="X6846" s="1" t="s">
        <v>10993</v>
      </c>
      <c r="Y6846" s="1" t="s">
        <v>11137</v>
      </c>
      <c r="Z6846" s="2">
        <v>-3.6562532999999999</v>
      </c>
      <c r="AA6846" s="2">
        <v>-45.352085000000002</v>
      </c>
      <c r="AB6846" s="2" t="s">
        <v>15800</v>
      </c>
      <c r="CJ6846" s="1" t="s">
        <v>23948</v>
      </c>
    </row>
    <row r="6847" spans="2:88" x14ac:dyDescent="0.25">
      <c r="B6847" s="1">
        <v>0</v>
      </c>
      <c r="C6847" s="1"/>
      <c r="D6847" s="1">
        <v>2355484</v>
      </c>
      <c r="E6847" s="1">
        <v>1114538249</v>
      </c>
      <c r="F6847" s="1" t="s">
        <v>79</v>
      </c>
      <c r="G6847" s="11">
        <v>46233</v>
      </c>
      <c r="H6847" s="1">
        <v>0</v>
      </c>
      <c r="I6847" s="1" t="s">
        <v>16646</v>
      </c>
      <c r="J6847" s="1" t="s">
        <v>16652</v>
      </c>
      <c r="K6847" s="1">
        <v>0</v>
      </c>
      <c r="L6847" s="1">
        <v>0</v>
      </c>
      <c r="M6847" s="1" t="s">
        <v>25</v>
      </c>
      <c r="N6847" s="1" t="s">
        <v>6768</v>
      </c>
      <c r="O6847" s="1" t="s">
        <v>363</v>
      </c>
      <c r="P6847" s="1">
        <v>312.91000000000003</v>
      </c>
      <c r="Q6847" s="1">
        <v>327.13</v>
      </c>
      <c r="R6847" s="1">
        <v>343.85</v>
      </c>
      <c r="S6847" s="3">
        <v>7.8227500000000001</v>
      </c>
      <c r="T6847" s="3">
        <v>3.6347777777777801</v>
      </c>
      <c r="U6847" s="1" t="s">
        <v>6418</v>
      </c>
      <c r="V6847" s="1">
        <v>3026810000</v>
      </c>
      <c r="W6847" s="1">
        <v>2001179765</v>
      </c>
      <c r="X6847" s="1" t="s">
        <v>10994</v>
      </c>
      <c r="Y6847" s="1" t="s">
        <v>11138</v>
      </c>
      <c r="Z6847" s="2">
        <v>-5.3179550000000004</v>
      </c>
      <c r="AA6847" s="2">
        <v>-44.464599999999997</v>
      </c>
      <c r="AB6847" s="2" t="s">
        <v>15801</v>
      </c>
      <c r="CJ6847" s="1" t="s">
        <v>23949</v>
      </c>
    </row>
    <row r="6848" spans="2:88" x14ac:dyDescent="0.25">
      <c r="B6848" s="1">
        <v>0</v>
      </c>
      <c r="C6848" s="1"/>
      <c r="D6848" s="1">
        <v>2354912</v>
      </c>
      <c r="E6848" s="1">
        <v>1114538315</v>
      </c>
      <c r="F6848" s="1" t="s">
        <v>79</v>
      </c>
      <c r="G6848" s="11">
        <v>46233</v>
      </c>
      <c r="H6848" s="1">
        <v>0</v>
      </c>
      <c r="I6848" s="1" t="s">
        <v>16646</v>
      </c>
      <c r="J6848" s="1" t="s">
        <v>16652</v>
      </c>
      <c r="K6848" s="1">
        <v>0</v>
      </c>
      <c r="L6848" s="1">
        <v>0</v>
      </c>
      <c r="M6848" s="1" t="s">
        <v>13</v>
      </c>
      <c r="N6848" s="1" t="s">
        <v>6771</v>
      </c>
      <c r="O6848" s="1" t="s">
        <v>1913</v>
      </c>
      <c r="P6848" s="1">
        <v>216.41</v>
      </c>
      <c r="Q6848" s="1">
        <v>17.98</v>
      </c>
      <c r="R6848" s="1">
        <v>216.62</v>
      </c>
      <c r="S6848" s="3">
        <v>5.4102499999999996</v>
      </c>
      <c r="T6848" s="3">
        <v>0.199777777777778</v>
      </c>
      <c r="U6848" s="1" t="s">
        <v>6419</v>
      </c>
      <c r="V6848" s="1">
        <v>3026810026</v>
      </c>
      <c r="W6848" s="1">
        <v>2001179766</v>
      </c>
      <c r="X6848" s="1" t="s">
        <v>7821</v>
      </c>
      <c r="Y6848" s="1" t="s">
        <v>11138</v>
      </c>
      <c r="Z6848" s="2">
        <v>-6.4686383000000003</v>
      </c>
      <c r="AA6848" s="2">
        <v>-47.072144999999999</v>
      </c>
      <c r="AB6848" s="2" t="s">
        <v>30</v>
      </c>
      <c r="CJ6848" s="1" t="s">
        <v>23950</v>
      </c>
    </row>
    <row r="6849" spans="2:88" x14ac:dyDescent="0.25">
      <c r="B6849" s="1">
        <v>0</v>
      </c>
      <c r="C6849" s="1"/>
      <c r="D6849" s="1">
        <v>2355485</v>
      </c>
      <c r="E6849" s="1">
        <v>1114538529</v>
      </c>
      <c r="F6849" s="1" t="s">
        <v>87</v>
      </c>
      <c r="G6849" s="11">
        <v>46233</v>
      </c>
      <c r="H6849" s="1">
        <v>0</v>
      </c>
      <c r="I6849" s="1" t="s">
        <v>16646</v>
      </c>
      <c r="J6849" s="1" t="s">
        <v>16652</v>
      </c>
      <c r="K6849" s="1">
        <v>0</v>
      </c>
      <c r="L6849" s="1">
        <v>0</v>
      </c>
      <c r="M6849" s="1" t="s">
        <v>25</v>
      </c>
      <c r="N6849" s="1" t="s">
        <v>6771</v>
      </c>
      <c r="O6849" s="1" t="s">
        <v>634</v>
      </c>
      <c r="P6849" s="1">
        <v>1966.72</v>
      </c>
      <c r="Q6849" s="1">
        <v>976.88</v>
      </c>
      <c r="R6849" s="1">
        <v>955.29</v>
      </c>
      <c r="S6849" s="3">
        <v>49.167999999999999</v>
      </c>
      <c r="T6849" s="3">
        <v>10.8542222222222</v>
      </c>
      <c r="U6849" s="1" t="s">
        <v>6420</v>
      </c>
      <c r="V6849" s="1">
        <v>3026809150</v>
      </c>
      <c r="W6849" s="1">
        <v>2001179780</v>
      </c>
      <c r="X6849" s="1" t="s">
        <v>10995</v>
      </c>
      <c r="Y6849" s="1" t="s">
        <v>11137</v>
      </c>
      <c r="Z6849" s="2">
        <v>-5.8852656000000003</v>
      </c>
      <c r="AA6849" s="2">
        <v>-47.425600600000003</v>
      </c>
      <c r="AB6849" s="2" t="s">
        <v>15802</v>
      </c>
      <c r="CJ6849" s="1" t="s">
        <v>23951</v>
      </c>
    </row>
    <row r="6850" spans="2:88" x14ac:dyDescent="0.25">
      <c r="B6850" s="1">
        <v>0</v>
      </c>
      <c r="C6850" s="1"/>
      <c r="D6850" s="1">
        <v>2355486</v>
      </c>
      <c r="E6850" s="1">
        <v>1114539306</v>
      </c>
      <c r="F6850" s="1" t="s">
        <v>79</v>
      </c>
      <c r="G6850" s="11">
        <v>46233</v>
      </c>
      <c r="H6850" s="1">
        <v>0</v>
      </c>
      <c r="I6850" s="1" t="s">
        <v>16646</v>
      </c>
      <c r="J6850" s="1" t="s">
        <v>16652</v>
      </c>
      <c r="K6850" s="1">
        <v>0</v>
      </c>
      <c r="L6850" s="1">
        <v>0</v>
      </c>
      <c r="M6850" s="1" t="s">
        <v>25</v>
      </c>
      <c r="N6850" s="1" t="s">
        <v>6771</v>
      </c>
      <c r="O6850" s="1" t="s">
        <v>98</v>
      </c>
      <c r="P6850" s="1">
        <v>1160.8599999999999</v>
      </c>
      <c r="Q6850" s="1">
        <v>57.11</v>
      </c>
      <c r="R6850" s="1">
        <v>32.17</v>
      </c>
      <c r="S6850" s="3">
        <v>29.0215</v>
      </c>
      <c r="T6850" s="3">
        <v>0.63455555555555598</v>
      </c>
      <c r="U6850" s="1" t="s">
        <v>6421</v>
      </c>
      <c r="V6850" s="1">
        <v>3026811049</v>
      </c>
      <c r="W6850" s="1">
        <v>2001179798</v>
      </c>
      <c r="X6850" s="1" t="s">
        <v>10996</v>
      </c>
      <c r="Y6850" s="1" t="s">
        <v>11138</v>
      </c>
      <c r="Z6850" s="2">
        <v>-9.1529167000000005</v>
      </c>
      <c r="AA6850" s="2">
        <v>-45.933088599999998</v>
      </c>
      <c r="AB6850" s="2" t="s">
        <v>15803</v>
      </c>
      <c r="CJ6850" s="1" t="s">
        <v>23952</v>
      </c>
    </row>
    <row r="6851" spans="2:88" x14ac:dyDescent="0.25">
      <c r="B6851" s="1">
        <v>0</v>
      </c>
      <c r="C6851" s="1"/>
      <c r="D6851" s="1">
        <v>2355487</v>
      </c>
      <c r="E6851" s="1">
        <v>1114539408</v>
      </c>
      <c r="F6851" s="1" t="s">
        <v>79</v>
      </c>
      <c r="G6851" s="11">
        <v>46233</v>
      </c>
      <c r="H6851" s="1">
        <v>0</v>
      </c>
      <c r="I6851" s="1" t="s">
        <v>16646</v>
      </c>
      <c r="J6851" s="1" t="s">
        <v>16652</v>
      </c>
      <c r="K6851" s="1">
        <v>0</v>
      </c>
      <c r="L6851" s="1">
        <v>0</v>
      </c>
      <c r="M6851" s="1" t="s">
        <v>25</v>
      </c>
      <c r="N6851" s="1" t="s">
        <v>6771</v>
      </c>
      <c r="O6851" s="1" t="s">
        <v>64</v>
      </c>
      <c r="P6851" s="1">
        <v>1221.02</v>
      </c>
      <c r="Q6851" s="1">
        <v>63.25</v>
      </c>
      <c r="R6851" s="1">
        <v>341.74</v>
      </c>
      <c r="S6851" s="3">
        <v>30.525500000000001</v>
      </c>
      <c r="T6851" s="3">
        <v>0.70277777777777795</v>
      </c>
      <c r="U6851" s="1" t="s">
        <v>6422</v>
      </c>
      <c r="V6851" s="1">
        <v>3026811065</v>
      </c>
      <c r="W6851" s="1">
        <v>2001179799</v>
      </c>
      <c r="X6851" s="1" t="s">
        <v>9240</v>
      </c>
      <c r="Y6851" s="1" t="s">
        <v>11138</v>
      </c>
      <c r="Z6851" s="2">
        <v>-7.4733635999999999</v>
      </c>
      <c r="AA6851" s="2">
        <v>-45.966529999999999</v>
      </c>
      <c r="AB6851" s="2" t="s">
        <v>15804</v>
      </c>
      <c r="CJ6851" s="1" t="s">
        <v>23953</v>
      </c>
    </row>
    <row r="6852" spans="2:88" x14ac:dyDescent="0.25">
      <c r="B6852" s="1">
        <v>0</v>
      </c>
      <c r="C6852" s="1"/>
      <c r="D6852" s="1">
        <v>2355488</v>
      </c>
      <c r="E6852" s="1">
        <v>1114539569</v>
      </c>
      <c r="F6852" s="1" t="s">
        <v>87</v>
      </c>
      <c r="G6852" s="11">
        <v>46233</v>
      </c>
      <c r="H6852" s="1">
        <v>0</v>
      </c>
      <c r="I6852" s="1" t="s">
        <v>16646</v>
      </c>
      <c r="J6852" s="1" t="s">
        <v>16652</v>
      </c>
      <c r="K6852" s="1">
        <v>0</v>
      </c>
      <c r="L6852" s="1">
        <v>0</v>
      </c>
      <c r="M6852" s="1" t="s">
        <v>25</v>
      </c>
      <c r="N6852" s="1" t="s">
        <v>6771</v>
      </c>
      <c r="O6852" s="1" t="s">
        <v>1078</v>
      </c>
      <c r="P6852" s="1">
        <v>3087.63</v>
      </c>
      <c r="Q6852" s="1">
        <v>76.87</v>
      </c>
      <c r="R6852" s="1">
        <v>307.48</v>
      </c>
      <c r="S6852" s="3">
        <v>77.190749999999994</v>
      </c>
      <c r="T6852" s="3">
        <v>0.85411111111111104</v>
      </c>
      <c r="U6852" s="1" t="s">
        <v>6423</v>
      </c>
      <c r="V6852" s="1">
        <v>3026810417</v>
      </c>
      <c r="W6852" s="1">
        <v>2001179808</v>
      </c>
      <c r="X6852" s="1" t="s">
        <v>8221</v>
      </c>
      <c r="Y6852" s="1" t="s">
        <v>11137</v>
      </c>
      <c r="Z6852" s="2">
        <v>-7.5294055999999996</v>
      </c>
      <c r="AA6852" s="2">
        <v>-45.25705</v>
      </c>
      <c r="AB6852" s="2" t="s">
        <v>15805</v>
      </c>
      <c r="CJ6852" s="1" t="s">
        <v>23954</v>
      </c>
    </row>
    <row r="6853" spans="2:88" x14ac:dyDescent="0.25">
      <c r="B6853" s="1">
        <v>0</v>
      </c>
      <c r="C6853" s="1"/>
      <c r="D6853" s="1">
        <v>2355489</v>
      </c>
      <c r="E6853" s="1">
        <v>1114539586</v>
      </c>
      <c r="F6853" s="1" t="s">
        <v>87</v>
      </c>
      <c r="G6853" s="11">
        <v>46233</v>
      </c>
      <c r="H6853" s="1">
        <v>0</v>
      </c>
      <c r="I6853" s="1" t="s">
        <v>16646</v>
      </c>
      <c r="J6853" s="1" t="s">
        <v>16652</v>
      </c>
      <c r="K6853" s="1" t="s">
        <v>16660</v>
      </c>
      <c r="L6853" s="1">
        <v>0</v>
      </c>
      <c r="M6853" s="1" t="s">
        <v>13</v>
      </c>
      <c r="N6853" s="1" t="s">
        <v>6769</v>
      </c>
      <c r="O6853" s="1" t="s">
        <v>72</v>
      </c>
      <c r="P6853" s="1">
        <v>72.819999999999993</v>
      </c>
      <c r="Q6853" s="1">
        <v>190.5</v>
      </c>
      <c r="R6853" s="1">
        <v>222.6</v>
      </c>
      <c r="S6853" s="3">
        <v>1.8205</v>
      </c>
      <c r="T6853" s="3">
        <v>2.1166666666666698</v>
      </c>
      <c r="U6853" s="1" t="s">
        <v>6424</v>
      </c>
      <c r="V6853" s="1">
        <v>3026808560</v>
      </c>
      <c r="W6853" s="1">
        <v>2001179818</v>
      </c>
      <c r="X6853" s="1" t="s">
        <v>7246</v>
      </c>
      <c r="Y6853" s="1" t="s">
        <v>11137</v>
      </c>
      <c r="Z6853" s="2">
        <v>-3.7583916999999998</v>
      </c>
      <c r="AA6853" s="2">
        <v>-43.361041700000001</v>
      </c>
      <c r="AB6853" s="2" t="s">
        <v>15806</v>
      </c>
      <c r="CJ6853" s="1" t="s">
        <v>23955</v>
      </c>
    </row>
    <row r="6854" spans="2:88" x14ac:dyDescent="0.25">
      <c r="B6854" s="1">
        <v>0</v>
      </c>
      <c r="C6854" s="1"/>
      <c r="D6854" s="1">
        <v>2355089</v>
      </c>
      <c r="E6854" s="1">
        <v>1114540478</v>
      </c>
      <c r="F6854" s="1" t="s">
        <v>87</v>
      </c>
      <c r="G6854" s="11">
        <v>46233</v>
      </c>
      <c r="H6854" s="1">
        <v>0</v>
      </c>
      <c r="I6854" s="1" t="s">
        <v>16646</v>
      </c>
      <c r="J6854" s="1" t="s">
        <v>16652</v>
      </c>
      <c r="K6854" s="1">
        <v>0</v>
      </c>
      <c r="L6854" s="1">
        <v>0</v>
      </c>
      <c r="M6854" s="1" t="s">
        <v>13</v>
      </c>
      <c r="N6854" s="1" t="s">
        <v>18</v>
      </c>
      <c r="O6854" s="1" t="s">
        <v>168</v>
      </c>
      <c r="P6854" s="1">
        <v>99.15</v>
      </c>
      <c r="Q6854" s="1">
        <v>153.13999999999999</v>
      </c>
      <c r="R6854" s="1">
        <v>300.20999999999998</v>
      </c>
      <c r="S6854" s="3">
        <v>2.4787499999999998</v>
      </c>
      <c r="T6854" s="3">
        <v>1.7015555555555599</v>
      </c>
      <c r="U6854" s="1" t="s">
        <v>6425</v>
      </c>
      <c r="V6854" s="1">
        <v>3026809699</v>
      </c>
      <c r="W6854" s="1">
        <v>2001179880</v>
      </c>
      <c r="X6854" s="1" t="s">
        <v>10997</v>
      </c>
      <c r="Y6854" s="1" t="s">
        <v>11137</v>
      </c>
      <c r="Z6854" s="2">
        <v>-1.2136194</v>
      </c>
      <c r="AA6854" s="2">
        <v>-46.017393900000002</v>
      </c>
      <c r="AB6854" s="2" t="s">
        <v>15807</v>
      </c>
      <c r="CJ6854" s="1" t="s">
        <v>23956</v>
      </c>
    </row>
    <row r="6855" spans="2:88" x14ac:dyDescent="0.25">
      <c r="B6855" s="1">
        <v>0</v>
      </c>
      <c r="C6855" s="1"/>
      <c r="D6855" s="1">
        <v>2310900</v>
      </c>
      <c r="E6855" s="1" t="s">
        <v>6763</v>
      </c>
      <c r="F6855" s="1" t="s">
        <v>6683</v>
      </c>
      <c r="G6855" s="11">
        <v>46190</v>
      </c>
      <c r="H6855" s="1">
        <v>0</v>
      </c>
      <c r="I6855" s="1">
        <v>0</v>
      </c>
      <c r="J6855" s="1" t="s">
        <v>16655</v>
      </c>
      <c r="K6855" s="1">
        <v>0</v>
      </c>
      <c r="L6855" s="1">
        <v>0</v>
      </c>
      <c r="M6855" s="1" t="s">
        <v>30</v>
      </c>
      <c r="N6855" s="1" t="s">
        <v>6770</v>
      </c>
      <c r="O6855" s="1" t="s">
        <v>59</v>
      </c>
      <c r="P6855" s="1">
        <v>0</v>
      </c>
      <c r="Q6855" s="1">
        <v>0</v>
      </c>
      <c r="R6855" s="1">
        <v>0</v>
      </c>
      <c r="S6855" s="3">
        <v>0</v>
      </c>
      <c r="T6855" s="3">
        <v>0</v>
      </c>
      <c r="U6855" s="1">
        <v>0</v>
      </c>
      <c r="V6855" s="1">
        <v>0</v>
      </c>
      <c r="W6855" s="1">
        <v>0</v>
      </c>
      <c r="X6855" s="1">
        <v>0</v>
      </c>
      <c r="Y6855" s="1">
        <v>0</v>
      </c>
      <c r="Z6855" s="2">
        <v>0</v>
      </c>
      <c r="AA6855" s="2">
        <v>0</v>
      </c>
      <c r="AB6855" s="2">
        <v>0</v>
      </c>
      <c r="CJ6855" s="1" t="s">
        <v>30</v>
      </c>
    </row>
    <row r="6856" spans="2:88" x14ac:dyDescent="0.25">
      <c r="B6856" s="1">
        <v>0</v>
      </c>
      <c r="C6856" s="1"/>
      <c r="D6856" s="1">
        <v>2355491</v>
      </c>
      <c r="E6856" s="1">
        <v>1114542709</v>
      </c>
      <c r="F6856" s="1" t="s">
        <v>87</v>
      </c>
      <c r="G6856" s="11">
        <v>46233</v>
      </c>
      <c r="H6856" s="1">
        <v>0</v>
      </c>
      <c r="I6856" s="1" t="s">
        <v>16646</v>
      </c>
      <c r="J6856" s="1" t="s">
        <v>16652</v>
      </c>
      <c r="K6856" s="1">
        <v>0</v>
      </c>
      <c r="L6856" s="1">
        <v>0</v>
      </c>
      <c r="M6856" s="1" t="s">
        <v>13</v>
      </c>
      <c r="N6856" s="1" t="s">
        <v>6768</v>
      </c>
      <c r="O6856" s="1" t="s">
        <v>363</v>
      </c>
      <c r="P6856" s="1">
        <v>145.44999999999999</v>
      </c>
      <c r="Q6856" s="1">
        <v>139.13</v>
      </c>
      <c r="R6856" s="1">
        <v>151.93</v>
      </c>
      <c r="S6856" s="3">
        <v>3.63625</v>
      </c>
      <c r="T6856" s="3">
        <v>1.54588888888889</v>
      </c>
      <c r="U6856" s="1" t="s">
        <v>6427</v>
      </c>
      <c r="V6856" s="1">
        <v>3026815109</v>
      </c>
      <c r="W6856" s="1">
        <v>2001179925</v>
      </c>
      <c r="X6856" s="1" t="s">
        <v>9856</v>
      </c>
      <c r="Y6856" s="1" t="s">
        <v>11137</v>
      </c>
      <c r="Z6856" s="2">
        <v>-5.3069467000000001</v>
      </c>
      <c r="AA6856" s="2">
        <v>-44.499960000000002</v>
      </c>
      <c r="AB6856" s="2" t="s">
        <v>30</v>
      </c>
      <c r="CJ6856" s="1" t="s">
        <v>23957</v>
      </c>
    </row>
    <row r="6857" spans="2:88" x14ac:dyDescent="0.25">
      <c r="B6857" s="1">
        <v>0</v>
      </c>
      <c r="C6857" s="1"/>
      <c r="D6857" s="1">
        <v>2354505</v>
      </c>
      <c r="E6857" s="1">
        <v>1114571615</v>
      </c>
      <c r="F6857" s="1" t="s">
        <v>79</v>
      </c>
      <c r="G6857" s="11">
        <v>46234</v>
      </c>
      <c r="H6857" s="1">
        <v>0</v>
      </c>
      <c r="I6857" s="1" t="s">
        <v>16646</v>
      </c>
      <c r="J6857" s="1" t="s">
        <v>16652</v>
      </c>
      <c r="K6857" s="1">
        <v>0</v>
      </c>
      <c r="L6857" s="1">
        <v>0</v>
      </c>
      <c r="M6857" s="1" t="s">
        <v>22</v>
      </c>
      <c r="N6857" s="1" t="s">
        <v>18</v>
      </c>
      <c r="O6857" s="1" t="s">
        <v>188</v>
      </c>
      <c r="P6857" s="1">
        <v>1156.27</v>
      </c>
      <c r="Q6857" s="1">
        <v>1265.96</v>
      </c>
      <c r="R6857" s="1">
        <v>1258.9000000000001</v>
      </c>
      <c r="S6857" s="3">
        <v>28.906749999999999</v>
      </c>
      <c r="T6857" s="3">
        <v>14.0662222222222</v>
      </c>
      <c r="U6857" s="1" t="s">
        <v>6428</v>
      </c>
      <c r="V6857" s="1">
        <v>3026815290</v>
      </c>
      <c r="W6857" s="1">
        <v>2001179951</v>
      </c>
      <c r="X6857" s="1" t="s">
        <v>7468</v>
      </c>
      <c r="Y6857" s="1" t="s">
        <v>11138</v>
      </c>
      <c r="Z6857" s="2">
        <v>-2.2228500000000002</v>
      </c>
      <c r="AA6857" s="2">
        <v>-45.984250000000003</v>
      </c>
      <c r="AB6857" s="2" t="s">
        <v>15809</v>
      </c>
      <c r="CJ6857" s="1" t="s">
        <v>23958</v>
      </c>
    </row>
    <row r="6858" spans="2:88" x14ac:dyDescent="0.25">
      <c r="B6858" s="1">
        <v>0</v>
      </c>
      <c r="C6858" s="1"/>
      <c r="D6858" s="1">
        <v>2355494</v>
      </c>
      <c r="E6858" s="1">
        <v>1114571894</v>
      </c>
      <c r="F6858" s="1" t="s">
        <v>79</v>
      </c>
      <c r="G6858" s="11">
        <v>46234</v>
      </c>
      <c r="H6858" s="1">
        <v>0</v>
      </c>
      <c r="I6858" s="1" t="s">
        <v>16646</v>
      </c>
      <c r="J6858" s="1" t="s">
        <v>16652</v>
      </c>
      <c r="K6858" s="1">
        <v>0</v>
      </c>
      <c r="L6858" s="1">
        <v>0</v>
      </c>
      <c r="M6858" s="1" t="s">
        <v>25</v>
      </c>
      <c r="N6858" s="1" t="s">
        <v>18</v>
      </c>
      <c r="O6858" s="1" t="s">
        <v>115</v>
      </c>
      <c r="P6858" s="1">
        <v>2191.77</v>
      </c>
      <c r="Q6858" s="1">
        <v>40.54</v>
      </c>
      <c r="R6858" s="1">
        <v>911.31</v>
      </c>
      <c r="S6858" s="3">
        <v>54.794249999999998</v>
      </c>
      <c r="T6858" s="3">
        <v>0.45044444444444398</v>
      </c>
      <c r="U6858" s="1" t="s">
        <v>6429</v>
      </c>
      <c r="V6858" s="1">
        <v>3026814382</v>
      </c>
      <c r="W6858" s="1">
        <v>2001179962</v>
      </c>
      <c r="X6858" s="1" t="s">
        <v>10999</v>
      </c>
      <c r="Y6858" s="1" t="s">
        <v>11138</v>
      </c>
      <c r="Z6858" s="2">
        <v>-2.0816400000000002</v>
      </c>
      <c r="AA6858" s="2">
        <v>-45.753590000000003</v>
      </c>
      <c r="AB6858" s="2" t="s">
        <v>15810</v>
      </c>
      <c r="CJ6858" s="1" t="s">
        <v>23959</v>
      </c>
    </row>
    <row r="6859" spans="2:88" x14ac:dyDescent="0.25">
      <c r="B6859" s="1">
        <v>0</v>
      </c>
      <c r="C6859" s="1"/>
      <c r="D6859" s="1">
        <v>1988795</v>
      </c>
      <c r="E6859" s="1">
        <v>1113093245</v>
      </c>
      <c r="F6859" s="1" t="s">
        <v>87</v>
      </c>
      <c r="G6859" s="11">
        <v>46168</v>
      </c>
      <c r="H6859" s="1" t="s">
        <v>16641</v>
      </c>
      <c r="I6859" s="1" t="s">
        <v>16646</v>
      </c>
      <c r="J6859" s="1" t="s">
        <v>16652</v>
      </c>
      <c r="K6859" s="1" t="s">
        <v>16661</v>
      </c>
      <c r="L6859" s="1" t="s">
        <v>12</v>
      </c>
      <c r="M6859" s="1" t="s">
        <v>13</v>
      </c>
      <c r="N6859" s="1" t="s">
        <v>6770</v>
      </c>
      <c r="O6859" s="1" t="s">
        <v>384</v>
      </c>
      <c r="P6859" s="1">
        <v>9.49</v>
      </c>
      <c r="Q6859" s="1">
        <v>125.93</v>
      </c>
      <c r="R6859" s="1">
        <v>231.96</v>
      </c>
      <c r="S6859" s="3">
        <v>0.23724999999999999</v>
      </c>
      <c r="T6859" s="3">
        <v>1.3992222222222199</v>
      </c>
      <c r="U6859" s="1" t="s">
        <v>4419</v>
      </c>
      <c r="V6859" s="1">
        <v>3026266199</v>
      </c>
      <c r="W6859" s="1">
        <v>2001158994</v>
      </c>
      <c r="X6859" s="1" t="s">
        <v>9773</v>
      </c>
      <c r="Y6859" s="1" t="s">
        <v>11137</v>
      </c>
      <c r="Z6859" s="2">
        <v>-2.8292999999999999</v>
      </c>
      <c r="AA6859" s="2">
        <v>-42.309399999999997</v>
      </c>
      <c r="AB6859" s="2" t="s">
        <v>14431</v>
      </c>
      <c r="CJ6859" s="1" t="s">
        <v>23960</v>
      </c>
    </row>
    <row r="6860" spans="2:88" x14ac:dyDescent="0.25">
      <c r="B6860" s="1">
        <v>0</v>
      </c>
      <c r="C6860" s="1"/>
      <c r="D6860" s="1">
        <v>2355492</v>
      </c>
      <c r="E6860" s="1">
        <v>1114572116</v>
      </c>
      <c r="F6860" s="1" t="s">
        <v>79</v>
      </c>
      <c r="G6860" s="11">
        <v>46234</v>
      </c>
      <c r="H6860" s="1">
        <v>0</v>
      </c>
      <c r="I6860" s="1" t="s">
        <v>16646</v>
      </c>
      <c r="J6860" s="1" t="s">
        <v>16652</v>
      </c>
      <c r="K6860" s="1">
        <v>0</v>
      </c>
      <c r="L6860" s="1">
        <v>0</v>
      </c>
      <c r="M6860" s="1" t="s">
        <v>13</v>
      </c>
      <c r="N6860" s="1" t="s">
        <v>6771</v>
      </c>
      <c r="O6860" s="1" t="s">
        <v>955</v>
      </c>
      <c r="P6860" s="1">
        <v>43.48</v>
      </c>
      <c r="Q6860" s="1">
        <v>101.09</v>
      </c>
      <c r="R6860" s="1">
        <v>106.68</v>
      </c>
      <c r="S6860" s="3">
        <v>1.087</v>
      </c>
      <c r="T6860" s="3">
        <v>1.1232222222222199</v>
      </c>
      <c r="U6860" s="1" t="s">
        <v>6431</v>
      </c>
      <c r="V6860" s="1">
        <v>3026813769</v>
      </c>
      <c r="W6860" s="1">
        <v>2001179946</v>
      </c>
      <c r="X6860" s="1" t="s">
        <v>7531</v>
      </c>
      <c r="Y6860" s="1" t="s">
        <v>11138</v>
      </c>
      <c r="Z6860" s="2">
        <v>-8.4641860999999992</v>
      </c>
      <c r="AA6860" s="2">
        <v>-45.756530300000001</v>
      </c>
      <c r="AB6860" s="2" t="s">
        <v>15812</v>
      </c>
      <c r="CJ6860" s="1" t="s">
        <v>23961</v>
      </c>
    </row>
    <row r="6861" spans="2:88" x14ac:dyDescent="0.25">
      <c r="B6861" s="1">
        <v>0</v>
      </c>
      <c r="C6861" s="1"/>
      <c r="D6861" s="1">
        <v>2357739</v>
      </c>
      <c r="E6861" s="1">
        <v>1114845228</v>
      </c>
      <c r="F6861" s="1">
        <v>0</v>
      </c>
      <c r="G6861" s="11">
        <v>46244</v>
      </c>
      <c r="H6861" s="1">
        <v>0</v>
      </c>
      <c r="I6861" s="1" t="s">
        <v>16646</v>
      </c>
      <c r="J6861" s="1" t="s">
        <v>16652</v>
      </c>
      <c r="K6861" s="1">
        <v>0</v>
      </c>
      <c r="L6861" s="1">
        <v>0</v>
      </c>
      <c r="M6861" s="1" t="s">
        <v>13</v>
      </c>
      <c r="N6861" s="1" t="s">
        <v>6771</v>
      </c>
      <c r="O6861" s="1" t="s">
        <v>1208</v>
      </c>
      <c r="P6861" s="1">
        <v>238.55</v>
      </c>
      <c r="Q6861" s="1">
        <v>58.62</v>
      </c>
      <c r="R6861" s="1">
        <v>8.27</v>
      </c>
      <c r="S6861" s="3">
        <v>5.9637500000000001</v>
      </c>
      <c r="T6861" s="3">
        <v>0.65133333333333299</v>
      </c>
      <c r="U6861" s="1" t="s">
        <v>16503</v>
      </c>
      <c r="V6861" s="1">
        <v>0</v>
      </c>
      <c r="W6861" s="1">
        <v>0</v>
      </c>
      <c r="X6861" s="1">
        <v>0</v>
      </c>
      <c r="Y6861" s="1">
        <v>0</v>
      </c>
      <c r="Z6861" s="2">
        <v>-5.1043000000000003</v>
      </c>
      <c r="AA6861" s="2">
        <v>-47.509059999999998</v>
      </c>
      <c r="AB6861" s="2">
        <v>0</v>
      </c>
      <c r="CJ6861" s="1" t="s">
        <v>23962</v>
      </c>
    </row>
    <row r="6862" spans="2:88" x14ac:dyDescent="0.25">
      <c r="B6862" s="1">
        <v>0</v>
      </c>
      <c r="C6862" s="1"/>
      <c r="D6862" s="1">
        <v>2355497</v>
      </c>
      <c r="E6862" s="1">
        <v>1114572310</v>
      </c>
      <c r="F6862" s="1" t="s">
        <v>79</v>
      </c>
      <c r="G6862" s="11">
        <v>46234</v>
      </c>
      <c r="H6862" s="1">
        <v>0</v>
      </c>
      <c r="I6862" s="1" t="s">
        <v>16646</v>
      </c>
      <c r="J6862" s="1" t="s">
        <v>16652</v>
      </c>
      <c r="K6862" s="1">
        <v>0</v>
      </c>
      <c r="L6862" s="1">
        <v>0</v>
      </c>
      <c r="M6862" s="1" t="s">
        <v>13</v>
      </c>
      <c r="N6862" s="1" t="s">
        <v>6771</v>
      </c>
      <c r="O6862" s="1" t="s">
        <v>64</v>
      </c>
      <c r="P6862" s="1">
        <v>111.3</v>
      </c>
      <c r="Q6862" s="1">
        <v>89.66</v>
      </c>
      <c r="R6862" s="1">
        <v>221.39</v>
      </c>
      <c r="S6862" s="3">
        <v>2.7825000000000002</v>
      </c>
      <c r="T6862" s="3">
        <v>0.99622222222222201</v>
      </c>
      <c r="U6862" s="1" t="s">
        <v>6433</v>
      </c>
      <c r="V6862" s="1">
        <v>3026815486</v>
      </c>
      <c r="W6862" s="1">
        <v>2001179980</v>
      </c>
      <c r="X6862" s="1" t="s">
        <v>11002</v>
      </c>
      <c r="Y6862" s="1" t="s">
        <v>11138</v>
      </c>
      <c r="Z6862" s="2">
        <v>-7.3682992</v>
      </c>
      <c r="AA6862" s="2">
        <v>-46.124356400000003</v>
      </c>
      <c r="AB6862" s="2" t="s">
        <v>15813</v>
      </c>
      <c r="CJ6862" s="1" t="s">
        <v>23963</v>
      </c>
    </row>
    <row r="6863" spans="2:88" x14ac:dyDescent="0.25">
      <c r="B6863" s="1">
        <v>0</v>
      </c>
      <c r="C6863" s="1"/>
      <c r="D6863" s="1">
        <v>2355498</v>
      </c>
      <c r="E6863" s="1">
        <v>1114572577</v>
      </c>
      <c r="F6863" s="1" t="s">
        <v>79</v>
      </c>
      <c r="G6863" s="11">
        <v>46234</v>
      </c>
      <c r="H6863" s="1">
        <v>0</v>
      </c>
      <c r="I6863" s="1" t="s">
        <v>16646</v>
      </c>
      <c r="J6863" s="1" t="s">
        <v>16652</v>
      </c>
      <c r="K6863" s="1">
        <v>0</v>
      </c>
      <c r="L6863" s="1">
        <v>0</v>
      </c>
      <c r="M6863" s="1" t="s">
        <v>25</v>
      </c>
      <c r="N6863" s="1" t="s">
        <v>6771</v>
      </c>
      <c r="O6863" s="1" t="s">
        <v>117</v>
      </c>
      <c r="P6863" s="1">
        <v>1364.85</v>
      </c>
      <c r="Q6863" s="1">
        <v>389.04</v>
      </c>
      <c r="R6863" s="1">
        <v>733.73</v>
      </c>
      <c r="S6863" s="3">
        <v>34.121250000000003</v>
      </c>
      <c r="T6863" s="3">
        <v>4.3226666666666702</v>
      </c>
      <c r="U6863" s="1" t="s">
        <v>6434</v>
      </c>
      <c r="V6863" s="1">
        <v>3026814579</v>
      </c>
      <c r="W6863" s="1">
        <v>2001179990</v>
      </c>
      <c r="X6863" s="1" t="s">
        <v>11003</v>
      </c>
      <c r="Y6863" s="1" t="s">
        <v>11138</v>
      </c>
      <c r="Z6863" s="2">
        <v>-6.6553149999999999</v>
      </c>
      <c r="AA6863" s="2">
        <v>-46.323271699999999</v>
      </c>
      <c r="AB6863" s="2" t="s">
        <v>30</v>
      </c>
      <c r="CJ6863" s="1" t="s">
        <v>23964</v>
      </c>
    </row>
    <row r="6864" spans="2:88" x14ac:dyDescent="0.25">
      <c r="B6864" s="1">
        <v>0</v>
      </c>
      <c r="C6864" s="1"/>
      <c r="D6864" s="1">
        <v>2354913</v>
      </c>
      <c r="E6864" s="1">
        <v>1114572847</v>
      </c>
      <c r="F6864" s="1" t="s">
        <v>79</v>
      </c>
      <c r="G6864" s="11">
        <v>46234</v>
      </c>
      <c r="H6864" s="1">
        <v>0</v>
      </c>
      <c r="I6864" s="1" t="s">
        <v>16646</v>
      </c>
      <c r="J6864" s="1" t="s">
        <v>16652</v>
      </c>
      <c r="K6864" s="1">
        <v>0</v>
      </c>
      <c r="L6864" s="1">
        <v>0</v>
      </c>
      <c r="M6864" s="1" t="s">
        <v>13</v>
      </c>
      <c r="N6864" s="1" t="s">
        <v>6771</v>
      </c>
      <c r="O6864" s="1" t="s">
        <v>66</v>
      </c>
      <c r="P6864" s="1">
        <v>266.54000000000002</v>
      </c>
      <c r="Q6864" s="1">
        <v>275.05</v>
      </c>
      <c r="R6864" s="1">
        <v>315.08</v>
      </c>
      <c r="S6864" s="3">
        <v>6.6635</v>
      </c>
      <c r="T6864" s="3">
        <v>3.0561111111111101</v>
      </c>
      <c r="U6864" s="1" t="s">
        <v>6435</v>
      </c>
      <c r="V6864" s="1">
        <v>3026814676</v>
      </c>
      <c r="W6864" s="1">
        <v>2001179995</v>
      </c>
      <c r="X6864" s="1" t="s">
        <v>10397</v>
      </c>
      <c r="Y6864" s="1" t="s">
        <v>11138</v>
      </c>
      <c r="Z6864" s="2">
        <v>-7.7021319000000004</v>
      </c>
      <c r="AA6864" s="2">
        <v>-46.688713900000003</v>
      </c>
      <c r="AB6864" s="2" t="s">
        <v>15814</v>
      </c>
      <c r="CJ6864" s="1" t="s">
        <v>23965</v>
      </c>
    </row>
    <row r="6865" spans="2:88" x14ac:dyDescent="0.25">
      <c r="B6865" s="1">
        <v>0</v>
      </c>
      <c r="C6865" s="1"/>
      <c r="D6865" s="1">
        <v>2355499</v>
      </c>
      <c r="E6865" s="1">
        <v>1114572975</v>
      </c>
      <c r="F6865" s="1" t="s">
        <v>87</v>
      </c>
      <c r="G6865" s="11">
        <v>46234</v>
      </c>
      <c r="H6865" s="1">
        <v>0</v>
      </c>
      <c r="I6865" s="1" t="s">
        <v>16646</v>
      </c>
      <c r="J6865" s="1" t="s">
        <v>16652</v>
      </c>
      <c r="K6865" s="1">
        <v>0</v>
      </c>
      <c r="L6865" s="1">
        <v>0</v>
      </c>
      <c r="M6865" s="1" t="s">
        <v>13</v>
      </c>
      <c r="N6865" s="1" t="s">
        <v>6768</v>
      </c>
      <c r="O6865" s="1" t="s">
        <v>1301</v>
      </c>
      <c r="P6865" s="1">
        <v>53.73</v>
      </c>
      <c r="Q6865" s="1">
        <v>33.32</v>
      </c>
      <c r="R6865" s="1">
        <v>74.569999999999993</v>
      </c>
      <c r="S6865" s="3">
        <v>1.3432500000000001</v>
      </c>
      <c r="T6865" s="3">
        <v>0.37022222222222201</v>
      </c>
      <c r="U6865" s="1" t="s">
        <v>6436</v>
      </c>
      <c r="V6865" s="1">
        <v>3026814714</v>
      </c>
      <c r="W6865" s="1">
        <v>2001179998</v>
      </c>
      <c r="X6865" s="1" t="s">
        <v>11004</v>
      </c>
      <c r="Y6865" s="1" t="s">
        <v>11137</v>
      </c>
      <c r="Z6865" s="2">
        <v>-3.2478497000000002</v>
      </c>
      <c r="AA6865" s="2">
        <v>-44.561351700000003</v>
      </c>
      <c r="AB6865" s="2" t="s">
        <v>30</v>
      </c>
      <c r="CJ6865" s="1" t="s">
        <v>23966</v>
      </c>
    </row>
    <row r="6866" spans="2:88" x14ac:dyDescent="0.25">
      <c r="B6866" s="1">
        <v>0</v>
      </c>
      <c r="C6866" s="1"/>
      <c r="D6866" s="1">
        <v>2355501</v>
      </c>
      <c r="E6866" s="1">
        <v>1114572983</v>
      </c>
      <c r="F6866" s="1" t="s">
        <v>87</v>
      </c>
      <c r="G6866" s="11">
        <v>46234</v>
      </c>
      <c r="H6866" s="1">
        <v>0</v>
      </c>
      <c r="I6866" s="1" t="s">
        <v>16646</v>
      </c>
      <c r="J6866" s="1" t="s">
        <v>16652</v>
      </c>
      <c r="K6866" s="1">
        <v>0</v>
      </c>
      <c r="L6866" s="1">
        <v>0</v>
      </c>
      <c r="M6866" s="1" t="s">
        <v>13</v>
      </c>
      <c r="N6866" s="1" t="s">
        <v>6771</v>
      </c>
      <c r="O6866" s="1" t="s">
        <v>461</v>
      </c>
      <c r="P6866" s="1">
        <v>32.17</v>
      </c>
      <c r="Q6866" s="1">
        <v>171.26</v>
      </c>
      <c r="R6866" s="1">
        <v>181.58</v>
      </c>
      <c r="S6866" s="3">
        <v>0.80425000000000002</v>
      </c>
      <c r="T6866" s="3">
        <v>1.90288888888889</v>
      </c>
      <c r="U6866" s="1" t="s">
        <v>6437</v>
      </c>
      <c r="V6866" s="1">
        <v>3026815745</v>
      </c>
      <c r="W6866" s="1">
        <v>2001180012</v>
      </c>
      <c r="X6866" s="1" t="s">
        <v>11005</v>
      </c>
      <c r="Y6866" s="1" t="s">
        <v>11137</v>
      </c>
      <c r="Z6866" s="2">
        <v>-5.7375283000000001</v>
      </c>
      <c r="AA6866" s="2">
        <v>-47.365416099999997</v>
      </c>
      <c r="AB6866" s="2" t="s">
        <v>30</v>
      </c>
      <c r="CJ6866" s="1" t="s">
        <v>23967</v>
      </c>
    </row>
    <row r="6867" spans="2:88" x14ac:dyDescent="0.25">
      <c r="B6867" s="1">
        <v>0</v>
      </c>
      <c r="C6867" s="1"/>
      <c r="D6867" s="1">
        <v>2354914</v>
      </c>
      <c r="E6867" s="1">
        <v>1114572985</v>
      </c>
      <c r="F6867" s="1" t="s">
        <v>79</v>
      </c>
      <c r="G6867" s="11">
        <v>46234</v>
      </c>
      <c r="H6867" s="1">
        <v>0</v>
      </c>
      <c r="I6867" s="1" t="s">
        <v>16646</v>
      </c>
      <c r="J6867" s="1" t="s">
        <v>16652</v>
      </c>
      <c r="K6867" s="1">
        <v>0</v>
      </c>
      <c r="L6867" s="1">
        <v>0</v>
      </c>
      <c r="M6867" s="1" t="s">
        <v>25</v>
      </c>
      <c r="N6867" s="1" t="s">
        <v>6768</v>
      </c>
      <c r="O6867" s="1" t="s">
        <v>1531</v>
      </c>
      <c r="P6867" s="1">
        <v>700.49</v>
      </c>
      <c r="Q6867" s="1">
        <v>510.05</v>
      </c>
      <c r="R6867" s="1">
        <v>601.66</v>
      </c>
      <c r="S6867" s="3">
        <v>17.512250000000002</v>
      </c>
      <c r="T6867" s="3">
        <v>5.6672222222222199</v>
      </c>
      <c r="U6867" s="1" t="s">
        <v>6438</v>
      </c>
      <c r="V6867" s="1">
        <v>3026815753</v>
      </c>
      <c r="W6867" s="1">
        <v>2001180013</v>
      </c>
      <c r="X6867" s="1" t="s">
        <v>11006</v>
      </c>
      <c r="Y6867" s="1" t="s">
        <v>11138</v>
      </c>
      <c r="Z6867" s="2">
        <v>-4.4897033000000004</v>
      </c>
      <c r="AA6867" s="2">
        <v>-44.355013300000003</v>
      </c>
      <c r="AB6867" s="2" t="s">
        <v>30</v>
      </c>
      <c r="CJ6867" s="1" t="s">
        <v>23968</v>
      </c>
    </row>
    <row r="6868" spans="2:88" x14ac:dyDescent="0.25">
      <c r="B6868" s="1">
        <v>0</v>
      </c>
      <c r="C6868" s="1"/>
      <c r="D6868" s="1">
        <v>2355493</v>
      </c>
      <c r="E6868" s="1">
        <v>1114573070</v>
      </c>
      <c r="F6868" s="1" t="s">
        <v>79</v>
      </c>
      <c r="G6868" s="11">
        <v>46234</v>
      </c>
      <c r="H6868" s="1">
        <v>0</v>
      </c>
      <c r="I6868" s="1" t="s">
        <v>16646</v>
      </c>
      <c r="J6868" s="1" t="s">
        <v>16652</v>
      </c>
      <c r="K6868" s="1">
        <v>0</v>
      </c>
      <c r="L6868" s="1">
        <v>0</v>
      </c>
      <c r="M6868" s="1" t="s">
        <v>25</v>
      </c>
      <c r="N6868" s="1" t="s">
        <v>6768</v>
      </c>
      <c r="O6868" s="1" t="s">
        <v>1531</v>
      </c>
      <c r="P6868" s="1">
        <v>364.98</v>
      </c>
      <c r="Q6868" s="1">
        <v>159.80000000000001</v>
      </c>
      <c r="R6868" s="1">
        <v>285.77</v>
      </c>
      <c r="S6868" s="3">
        <v>9.1244999999999994</v>
      </c>
      <c r="T6868" s="3">
        <v>1.77555555555556</v>
      </c>
      <c r="U6868" s="1" t="s">
        <v>6439</v>
      </c>
      <c r="V6868" s="1">
        <v>3026813858</v>
      </c>
      <c r="W6868" s="1">
        <v>2001179949</v>
      </c>
      <c r="X6868" s="1" t="s">
        <v>11006</v>
      </c>
      <c r="Y6868" s="1" t="s">
        <v>11138</v>
      </c>
      <c r="Z6868" s="2">
        <v>-4.4899300000000002</v>
      </c>
      <c r="AA6868" s="2">
        <v>-44.358356700000002</v>
      </c>
      <c r="AB6868" s="2" t="s">
        <v>30</v>
      </c>
      <c r="CJ6868" s="1" t="s">
        <v>23969</v>
      </c>
    </row>
    <row r="6869" spans="2:88" x14ac:dyDescent="0.25">
      <c r="B6869" s="1">
        <v>0</v>
      </c>
      <c r="C6869" s="1"/>
      <c r="D6869" s="1">
        <v>2355500</v>
      </c>
      <c r="E6869" s="1">
        <v>1114573135</v>
      </c>
      <c r="F6869" s="1" t="s">
        <v>87</v>
      </c>
      <c r="G6869" s="11">
        <v>46234</v>
      </c>
      <c r="H6869" s="1">
        <v>0</v>
      </c>
      <c r="I6869" s="1" t="s">
        <v>16646</v>
      </c>
      <c r="J6869" s="1" t="s">
        <v>16652</v>
      </c>
      <c r="K6869" s="1">
        <v>0</v>
      </c>
      <c r="L6869" s="1">
        <v>0</v>
      </c>
      <c r="M6869" s="1" t="s">
        <v>25</v>
      </c>
      <c r="N6869" s="1" t="s">
        <v>6771</v>
      </c>
      <c r="O6869" s="1" t="s">
        <v>186</v>
      </c>
      <c r="P6869" s="1">
        <v>757.76</v>
      </c>
      <c r="Q6869" s="1">
        <v>643.95000000000005</v>
      </c>
      <c r="R6869" s="1">
        <v>606.83000000000004</v>
      </c>
      <c r="S6869" s="3">
        <v>18.943999999999999</v>
      </c>
      <c r="T6869" s="3">
        <v>7.1550000000000002</v>
      </c>
      <c r="U6869" s="1" t="s">
        <v>6440</v>
      </c>
      <c r="V6869" s="1">
        <v>3026814765</v>
      </c>
      <c r="W6869" s="1">
        <v>2001179999</v>
      </c>
      <c r="X6869" s="1" t="s">
        <v>11007</v>
      </c>
      <c r="Y6869" s="1" t="s">
        <v>11137</v>
      </c>
      <c r="Z6869" s="2">
        <v>-7.1593567</v>
      </c>
      <c r="AA6869" s="2">
        <v>-46.2855317</v>
      </c>
      <c r="AB6869" s="2" t="s">
        <v>30</v>
      </c>
      <c r="CJ6869" s="1" t="s">
        <v>23970</v>
      </c>
    </row>
    <row r="6870" spans="2:88" x14ac:dyDescent="0.25">
      <c r="B6870" s="1">
        <v>0</v>
      </c>
      <c r="C6870" s="1"/>
      <c r="D6870" s="1">
        <v>2354915</v>
      </c>
      <c r="E6870" s="1">
        <v>1114573311</v>
      </c>
      <c r="F6870" s="1" t="s">
        <v>79</v>
      </c>
      <c r="G6870" s="11">
        <v>46234</v>
      </c>
      <c r="H6870" s="1">
        <v>0</v>
      </c>
      <c r="I6870" s="1" t="s">
        <v>16646</v>
      </c>
      <c r="J6870" s="1" t="s">
        <v>16652</v>
      </c>
      <c r="K6870" s="1">
        <v>0</v>
      </c>
      <c r="L6870" s="1">
        <v>0</v>
      </c>
      <c r="M6870" s="1" t="s">
        <v>13</v>
      </c>
      <c r="N6870" s="1" t="s">
        <v>6769</v>
      </c>
      <c r="O6870" s="1" t="s">
        <v>33</v>
      </c>
      <c r="P6870" s="1">
        <v>123.89</v>
      </c>
      <c r="Q6870" s="1">
        <v>13.77</v>
      </c>
      <c r="R6870" s="1">
        <v>55.08</v>
      </c>
      <c r="S6870" s="3">
        <v>3.0972499999999998</v>
      </c>
      <c r="T6870" s="3">
        <v>0.153</v>
      </c>
      <c r="U6870" s="1" t="s">
        <v>6441</v>
      </c>
      <c r="V6870" s="1">
        <v>3026813912</v>
      </c>
      <c r="W6870" s="1">
        <v>2001180041</v>
      </c>
      <c r="X6870" s="1" t="s">
        <v>11008</v>
      </c>
      <c r="Y6870" s="1" t="s">
        <v>11138</v>
      </c>
      <c r="Z6870" s="2">
        <v>-6.4574160999999997</v>
      </c>
      <c r="AA6870" s="2">
        <v>-43.517815599999999</v>
      </c>
      <c r="AB6870" s="2" t="s">
        <v>30</v>
      </c>
      <c r="CJ6870" s="1" t="s">
        <v>23971</v>
      </c>
    </row>
    <row r="6871" spans="2:88" x14ac:dyDescent="0.25">
      <c r="B6871" s="1">
        <v>0</v>
      </c>
      <c r="C6871" s="1"/>
      <c r="D6871" s="1">
        <v>2355504</v>
      </c>
      <c r="E6871" s="1">
        <v>1114573357</v>
      </c>
      <c r="F6871" s="1" t="s">
        <v>87</v>
      </c>
      <c r="G6871" s="11">
        <v>46234</v>
      </c>
      <c r="H6871" s="1">
        <v>0</v>
      </c>
      <c r="I6871" s="1" t="s">
        <v>16646</v>
      </c>
      <c r="J6871" s="1" t="s">
        <v>16652</v>
      </c>
      <c r="K6871" s="1">
        <v>0</v>
      </c>
      <c r="L6871" s="1">
        <v>0</v>
      </c>
      <c r="M6871" s="1" t="s">
        <v>22</v>
      </c>
      <c r="N6871" s="1" t="s">
        <v>6768</v>
      </c>
      <c r="O6871" s="1" t="s">
        <v>1294</v>
      </c>
      <c r="P6871" s="1">
        <v>2353.67</v>
      </c>
      <c r="Q6871" s="1">
        <v>2362.3000000000002</v>
      </c>
      <c r="R6871" s="1">
        <v>2356.1999999999998</v>
      </c>
      <c r="S6871" s="3">
        <v>58.841749999999998</v>
      </c>
      <c r="T6871" s="3">
        <v>26.247777777777799</v>
      </c>
      <c r="U6871" s="1" t="s">
        <v>2444</v>
      </c>
      <c r="V6871" s="1">
        <v>3026814820</v>
      </c>
      <c r="W6871" s="1">
        <v>2001180032</v>
      </c>
      <c r="X6871" s="1" t="s">
        <v>8531</v>
      </c>
      <c r="Y6871" s="1" t="s">
        <v>11137</v>
      </c>
      <c r="Z6871" s="2">
        <v>-4.6586517000000001</v>
      </c>
      <c r="AA6871" s="2">
        <v>-44.290284999999997</v>
      </c>
      <c r="AB6871" s="2" t="s">
        <v>30</v>
      </c>
      <c r="CJ6871" s="1" t="s">
        <v>23972</v>
      </c>
    </row>
    <row r="6872" spans="2:88" x14ac:dyDescent="0.25">
      <c r="B6872" s="1">
        <v>0</v>
      </c>
      <c r="C6872" s="1"/>
      <c r="D6872" s="1">
        <v>2355506</v>
      </c>
      <c r="E6872" s="1">
        <v>1114573358</v>
      </c>
      <c r="F6872" s="1" t="s">
        <v>87</v>
      </c>
      <c r="G6872" s="11">
        <v>46234</v>
      </c>
      <c r="H6872" s="1">
        <v>0</v>
      </c>
      <c r="I6872" s="1" t="s">
        <v>16646</v>
      </c>
      <c r="J6872" s="1" t="s">
        <v>16652</v>
      </c>
      <c r="K6872" s="1">
        <v>0</v>
      </c>
      <c r="L6872" s="1">
        <v>0</v>
      </c>
      <c r="M6872" s="1" t="s">
        <v>22</v>
      </c>
      <c r="N6872" s="1" t="s">
        <v>6768</v>
      </c>
      <c r="O6872" s="1" t="s">
        <v>1294</v>
      </c>
      <c r="P6872" s="1">
        <v>2540.4</v>
      </c>
      <c r="Q6872" s="1">
        <v>2548.33</v>
      </c>
      <c r="R6872" s="1">
        <v>2542.5</v>
      </c>
      <c r="S6872" s="3">
        <v>63.51</v>
      </c>
      <c r="T6872" s="3">
        <v>28.314777777777799</v>
      </c>
      <c r="U6872" s="1" t="s">
        <v>6442</v>
      </c>
      <c r="V6872" s="1">
        <v>3026814846</v>
      </c>
      <c r="W6872" s="1">
        <v>2001180034</v>
      </c>
      <c r="X6872" s="1" t="s">
        <v>8531</v>
      </c>
      <c r="Y6872" s="1" t="s">
        <v>11137</v>
      </c>
      <c r="Z6872" s="2">
        <v>-4.6613382999999997</v>
      </c>
      <c r="AA6872" s="2">
        <v>-44.29345</v>
      </c>
      <c r="AB6872" s="2" t="s">
        <v>30</v>
      </c>
      <c r="CJ6872" s="1" t="s">
        <v>23973</v>
      </c>
    </row>
    <row r="6873" spans="2:88" x14ac:dyDescent="0.25">
      <c r="B6873" s="1">
        <v>0</v>
      </c>
      <c r="C6873" s="1"/>
      <c r="D6873" s="1">
        <v>2355502</v>
      </c>
      <c r="E6873" s="1">
        <v>1114573387</v>
      </c>
      <c r="F6873" s="1" t="s">
        <v>87</v>
      </c>
      <c r="G6873" s="11">
        <v>46234</v>
      </c>
      <c r="H6873" s="1">
        <v>0</v>
      </c>
      <c r="I6873" s="1" t="s">
        <v>16646</v>
      </c>
      <c r="J6873" s="1" t="s">
        <v>16652</v>
      </c>
      <c r="K6873" s="1">
        <v>0</v>
      </c>
      <c r="L6873" s="1">
        <v>0</v>
      </c>
      <c r="M6873" s="1" t="s">
        <v>13</v>
      </c>
      <c r="N6873" s="1" t="s">
        <v>6768</v>
      </c>
      <c r="O6873" s="1" t="s">
        <v>131</v>
      </c>
      <c r="P6873" s="1">
        <v>285.31</v>
      </c>
      <c r="Q6873" s="1">
        <v>91.35</v>
      </c>
      <c r="R6873" s="1">
        <v>213.85</v>
      </c>
      <c r="S6873" s="3">
        <v>7.1327499999999997</v>
      </c>
      <c r="T6873" s="3">
        <v>1.0149999999999999</v>
      </c>
      <c r="U6873" s="1" t="s">
        <v>6443</v>
      </c>
      <c r="V6873" s="1">
        <v>3026815923</v>
      </c>
      <c r="W6873" s="1">
        <v>2001180022</v>
      </c>
      <c r="X6873" s="1" t="s">
        <v>7319</v>
      </c>
      <c r="Y6873" s="1" t="s">
        <v>11137</v>
      </c>
      <c r="Z6873" s="2">
        <v>-3.5642733</v>
      </c>
      <c r="AA6873" s="2">
        <v>-45.237409999999997</v>
      </c>
      <c r="AB6873" s="2" t="s">
        <v>15815</v>
      </c>
      <c r="CJ6873" s="1" t="s">
        <v>23974</v>
      </c>
    </row>
    <row r="6874" spans="2:88" x14ac:dyDescent="0.25">
      <c r="B6874" s="1">
        <v>0</v>
      </c>
      <c r="C6874" s="1"/>
      <c r="D6874" s="1">
        <v>2355505</v>
      </c>
      <c r="E6874" s="1">
        <v>1114573400</v>
      </c>
      <c r="F6874" s="1" t="s">
        <v>79</v>
      </c>
      <c r="G6874" s="11">
        <v>46234</v>
      </c>
      <c r="H6874" s="1">
        <v>0</v>
      </c>
      <c r="I6874" s="1" t="s">
        <v>16646</v>
      </c>
      <c r="J6874" s="1" t="s">
        <v>16652</v>
      </c>
      <c r="K6874" s="1">
        <v>0</v>
      </c>
      <c r="L6874" s="1">
        <v>0</v>
      </c>
      <c r="M6874" s="1" t="s">
        <v>25</v>
      </c>
      <c r="N6874" s="1" t="s">
        <v>6768</v>
      </c>
      <c r="O6874" s="1" t="s">
        <v>1531</v>
      </c>
      <c r="P6874" s="1">
        <v>1027.3900000000001</v>
      </c>
      <c r="Q6874" s="1">
        <v>581.24</v>
      </c>
      <c r="R6874" s="1">
        <v>925.69</v>
      </c>
      <c r="S6874" s="3">
        <v>25.684750000000001</v>
      </c>
      <c r="T6874" s="3">
        <v>6.4582222222222203</v>
      </c>
      <c r="U6874" s="1" t="s">
        <v>6444</v>
      </c>
      <c r="V6874" s="1">
        <v>3026814838</v>
      </c>
      <c r="W6874" s="1">
        <v>2001180033</v>
      </c>
      <c r="X6874" s="1" t="s">
        <v>11006</v>
      </c>
      <c r="Y6874" s="1" t="s">
        <v>11138</v>
      </c>
      <c r="Z6874" s="2">
        <v>-4.4894417000000004</v>
      </c>
      <c r="AA6874" s="2">
        <v>-44.352031699999998</v>
      </c>
      <c r="AB6874" s="2" t="s">
        <v>30</v>
      </c>
      <c r="CJ6874" s="1" t="s">
        <v>23975</v>
      </c>
    </row>
    <row r="6875" spans="2:88" x14ac:dyDescent="0.25">
      <c r="B6875" s="1">
        <v>0</v>
      </c>
      <c r="C6875" s="1"/>
      <c r="D6875" s="1">
        <v>2355508</v>
      </c>
      <c r="E6875" s="1">
        <v>1114573499</v>
      </c>
      <c r="F6875" s="1" t="s">
        <v>79</v>
      </c>
      <c r="G6875" s="11">
        <v>46234</v>
      </c>
      <c r="H6875" s="1">
        <v>0</v>
      </c>
      <c r="I6875" s="1" t="s">
        <v>16646</v>
      </c>
      <c r="J6875" s="1" t="s">
        <v>16652</v>
      </c>
      <c r="K6875" s="1">
        <v>0</v>
      </c>
      <c r="L6875" s="1">
        <v>0</v>
      </c>
      <c r="M6875" s="1" t="s">
        <v>25</v>
      </c>
      <c r="N6875" s="1" t="s">
        <v>6768</v>
      </c>
      <c r="O6875" s="1" t="s">
        <v>1531</v>
      </c>
      <c r="P6875" s="1">
        <v>1121.24</v>
      </c>
      <c r="Q6875" s="1">
        <v>566.53</v>
      </c>
      <c r="R6875" s="1">
        <v>1019.15</v>
      </c>
      <c r="S6875" s="3">
        <v>28.030999999999999</v>
      </c>
      <c r="T6875" s="3">
        <v>6.2947777777777798</v>
      </c>
      <c r="U6875" s="1" t="s">
        <v>6445</v>
      </c>
      <c r="V6875" s="1">
        <v>3026813963</v>
      </c>
      <c r="W6875" s="1">
        <v>2001180043</v>
      </c>
      <c r="X6875" s="1" t="s">
        <v>11006</v>
      </c>
      <c r="Y6875" s="1" t="s">
        <v>11138</v>
      </c>
      <c r="Z6875" s="2">
        <v>-4.4893632999999999</v>
      </c>
      <c r="AA6875" s="2">
        <v>-44.351125000000003</v>
      </c>
      <c r="AB6875" s="2" t="s">
        <v>15816</v>
      </c>
      <c r="CJ6875" s="1" t="s">
        <v>23976</v>
      </c>
    </row>
    <row r="6876" spans="2:88" x14ac:dyDescent="0.25">
      <c r="B6876" s="1">
        <v>0</v>
      </c>
      <c r="C6876" s="1"/>
      <c r="D6876" s="1">
        <v>2355510</v>
      </c>
      <c r="E6876" s="1">
        <v>1114573521</v>
      </c>
      <c r="F6876" s="1" t="s">
        <v>79</v>
      </c>
      <c r="G6876" s="11">
        <v>46234</v>
      </c>
      <c r="H6876" s="1">
        <v>0</v>
      </c>
      <c r="I6876" s="1" t="s">
        <v>16646</v>
      </c>
      <c r="J6876" s="1" t="s">
        <v>16652</v>
      </c>
      <c r="K6876" s="1">
        <v>0</v>
      </c>
      <c r="L6876" s="1">
        <v>0</v>
      </c>
      <c r="M6876" s="1" t="s">
        <v>13</v>
      </c>
      <c r="N6876" s="1" t="s">
        <v>6769</v>
      </c>
      <c r="O6876" s="1" t="s">
        <v>1225</v>
      </c>
      <c r="P6876" s="1">
        <v>139.83000000000001</v>
      </c>
      <c r="Q6876" s="1">
        <v>45.86</v>
      </c>
      <c r="R6876" s="1">
        <v>165.07</v>
      </c>
      <c r="S6876" s="3">
        <v>3.4957500000000001</v>
      </c>
      <c r="T6876" s="3">
        <v>0.50955555555555598</v>
      </c>
      <c r="U6876" s="1" t="s">
        <v>6446</v>
      </c>
      <c r="V6876" s="1">
        <v>3026816911</v>
      </c>
      <c r="W6876" s="1">
        <v>2001180051</v>
      </c>
      <c r="X6876" s="1" t="s">
        <v>9462</v>
      </c>
      <c r="Y6876" s="1" t="s">
        <v>11138</v>
      </c>
      <c r="Z6876" s="2">
        <v>-6.4460699999999997</v>
      </c>
      <c r="AA6876" s="2">
        <v>-42.878219999999999</v>
      </c>
      <c r="AB6876" s="2" t="s">
        <v>15817</v>
      </c>
      <c r="CJ6876" s="1" t="s">
        <v>23977</v>
      </c>
    </row>
    <row r="6877" spans="2:88" x14ac:dyDescent="0.25">
      <c r="B6877" s="1">
        <v>0</v>
      </c>
      <c r="C6877" s="1"/>
      <c r="D6877" s="1">
        <v>651951</v>
      </c>
      <c r="E6877" s="1">
        <v>1092284132</v>
      </c>
      <c r="F6877" s="1" t="s">
        <v>79</v>
      </c>
      <c r="G6877" s="11">
        <v>45503</v>
      </c>
      <c r="H6877" s="1">
        <v>0</v>
      </c>
      <c r="I6877" s="1" t="s">
        <v>16646</v>
      </c>
      <c r="J6877" s="1" t="s">
        <v>16652</v>
      </c>
      <c r="K6877" s="1">
        <v>0</v>
      </c>
      <c r="L6877" s="1">
        <v>0</v>
      </c>
      <c r="M6877" s="1" t="s">
        <v>25</v>
      </c>
      <c r="N6877" s="1" t="s">
        <v>6771</v>
      </c>
      <c r="O6877" s="1" t="s">
        <v>375</v>
      </c>
      <c r="P6877" s="1">
        <v>0</v>
      </c>
      <c r="Q6877" s="1">
        <v>0</v>
      </c>
      <c r="R6877" s="1">
        <v>0</v>
      </c>
      <c r="S6877" s="3">
        <v>0</v>
      </c>
      <c r="T6877" s="3">
        <v>0</v>
      </c>
      <c r="U6877" s="1" t="s">
        <v>959</v>
      </c>
      <c r="V6877" s="1">
        <v>3021283940</v>
      </c>
      <c r="W6877" s="1">
        <v>2000960488</v>
      </c>
      <c r="X6877" s="1" t="s">
        <v>7320</v>
      </c>
      <c r="Y6877" s="1" t="s">
        <v>11138</v>
      </c>
      <c r="Z6877" s="2">
        <v>-5.0880200000000002</v>
      </c>
      <c r="AA6877" s="2">
        <v>-48.43479</v>
      </c>
      <c r="AB6877" s="2" t="s">
        <v>11795</v>
      </c>
      <c r="CJ6877" s="1" t="s">
        <v>23978</v>
      </c>
    </row>
    <row r="6878" spans="2:88" x14ac:dyDescent="0.25">
      <c r="B6878" s="1">
        <v>0</v>
      </c>
      <c r="C6878" s="1"/>
      <c r="D6878" s="1">
        <v>2356691</v>
      </c>
      <c r="E6878" s="1">
        <v>1114573565</v>
      </c>
      <c r="F6878" s="1" t="s">
        <v>87</v>
      </c>
      <c r="G6878" s="11">
        <v>46234</v>
      </c>
      <c r="H6878" s="1">
        <v>0</v>
      </c>
      <c r="I6878" s="1" t="s">
        <v>16646</v>
      </c>
      <c r="J6878" s="1" t="s">
        <v>16652</v>
      </c>
      <c r="K6878" s="1">
        <v>0</v>
      </c>
      <c r="L6878" s="1">
        <v>0</v>
      </c>
      <c r="M6878" s="1" t="s">
        <v>13</v>
      </c>
      <c r="N6878" s="1" t="s">
        <v>6768</v>
      </c>
      <c r="O6878" s="1" t="s">
        <v>363</v>
      </c>
      <c r="P6878" s="1">
        <v>74.53</v>
      </c>
      <c r="Q6878" s="1">
        <v>117.7</v>
      </c>
      <c r="R6878" s="1">
        <v>171.15</v>
      </c>
      <c r="S6878" s="3">
        <v>1.8632500000000001</v>
      </c>
      <c r="T6878" s="3">
        <v>1.3077777777777799</v>
      </c>
      <c r="U6878" s="1" t="s">
        <v>6448</v>
      </c>
      <c r="V6878" s="1">
        <v>3026813980</v>
      </c>
      <c r="W6878" s="1">
        <v>2001180044</v>
      </c>
      <c r="X6878" s="1" t="s">
        <v>11010</v>
      </c>
      <c r="Y6878" s="1" t="s">
        <v>11137</v>
      </c>
      <c r="Z6878" s="2">
        <v>-5.2780683000000002</v>
      </c>
      <c r="AA6878" s="2">
        <v>-44.503565000000002</v>
      </c>
      <c r="AB6878" s="2" t="s">
        <v>15818</v>
      </c>
      <c r="CJ6878" s="1" t="s">
        <v>23979</v>
      </c>
    </row>
    <row r="6879" spans="2:88" x14ac:dyDescent="0.25">
      <c r="B6879" s="1">
        <v>0</v>
      </c>
      <c r="C6879" s="1"/>
      <c r="D6879" s="1">
        <v>2355090</v>
      </c>
      <c r="E6879" s="1">
        <v>1114573583</v>
      </c>
      <c r="F6879" s="1" t="s">
        <v>79</v>
      </c>
      <c r="G6879" s="11">
        <v>46234</v>
      </c>
      <c r="H6879" s="1">
        <v>0</v>
      </c>
      <c r="I6879" s="1" t="s">
        <v>16646</v>
      </c>
      <c r="J6879" s="1" t="s">
        <v>16652</v>
      </c>
      <c r="K6879" s="1">
        <v>0</v>
      </c>
      <c r="L6879" s="1">
        <v>0</v>
      </c>
      <c r="M6879" s="1" t="s">
        <v>22</v>
      </c>
      <c r="N6879" s="1" t="s">
        <v>6768</v>
      </c>
      <c r="O6879" s="1" t="s">
        <v>15</v>
      </c>
      <c r="P6879" s="1">
        <v>2130.5300000000002</v>
      </c>
      <c r="Q6879" s="1">
        <v>1763.06</v>
      </c>
      <c r="R6879" s="1">
        <v>1732.78</v>
      </c>
      <c r="S6879" s="3">
        <v>53.263249999999999</v>
      </c>
      <c r="T6879" s="3">
        <v>19.589555555555599</v>
      </c>
      <c r="U6879" s="1" t="s">
        <v>6449</v>
      </c>
      <c r="V6879" s="1">
        <v>3026814900</v>
      </c>
      <c r="W6879" s="1">
        <v>2001180037</v>
      </c>
      <c r="X6879" s="1" t="s">
        <v>7680</v>
      </c>
      <c r="Y6879" s="1" t="s">
        <v>11138</v>
      </c>
      <c r="Z6879" s="2">
        <v>-5.4482071999999997</v>
      </c>
      <c r="AA6879" s="2">
        <v>-45.006276100000001</v>
      </c>
      <c r="AB6879" s="2" t="s">
        <v>15819</v>
      </c>
      <c r="CJ6879" s="1" t="s">
        <v>23980</v>
      </c>
    </row>
    <row r="6880" spans="2:88" x14ac:dyDescent="0.25">
      <c r="B6880" s="1">
        <v>0</v>
      </c>
      <c r="C6880" s="1"/>
      <c r="D6880" s="1">
        <v>2354916</v>
      </c>
      <c r="E6880" s="1">
        <v>1114573767</v>
      </c>
      <c r="F6880" s="1" t="s">
        <v>79</v>
      </c>
      <c r="G6880" s="11">
        <v>46234</v>
      </c>
      <c r="H6880" s="1">
        <v>0</v>
      </c>
      <c r="I6880" s="1" t="s">
        <v>16646</v>
      </c>
      <c r="J6880" s="1" t="s">
        <v>16652</v>
      </c>
      <c r="K6880" s="1">
        <v>0</v>
      </c>
      <c r="L6880" s="1">
        <v>0</v>
      </c>
      <c r="M6880" s="1" t="s">
        <v>13</v>
      </c>
      <c r="N6880" s="1" t="s">
        <v>6768</v>
      </c>
      <c r="O6880" s="1" t="s">
        <v>1531</v>
      </c>
      <c r="P6880" s="1">
        <v>236.34</v>
      </c>
      <c r="Q6880" s="1">
        <v>60.95</v>
      </c>
      <c r="R6880" s="1">
        <v>188.07</v>
      </c>
      <c r="S6880" s="3">
        <v>5.9085000000000001</v>
      </c>
      <c r="T6880" s="3">
        <v>0.67722222222222195</v>
      </c>
      <c r="U6880" s="1" t="s">
        <v>6450</v>
      </c>
      <c r="V6880" s="1">
        <v>3026817080</v>
      </c>
      <c r="W6880" s="1">
        <v>2001180047</v>
      </c>
      <c r="X6880" s="1" t="s">
        <v>11006</v>
      </c>
      <c r="Y6880" s="1" t="s">
        <v>11138</v>
      </c>
      <c r="Z6880" s="2">
        <v>-4.4899950000000004</v>
      </c>
      <c r="AA6880" s="2">
        <v>-44.359221699999999</v>
      </c>
      <c r="AB6880" s="2" t="s">
        <v>30</v>
      </c>
      <c r="CJ6880" s="1" t="s">
        <v>23981</v>
      </c>
    </row>
    <row r="6881" spans="2:88" x14ac:dyDescent="0.25">
      <c r="B6881" s="1">
        <v>0</v>
      </c>
      <c r="C6881" s="1"/>
      <c r="D6881" s="1">
        <v>2355509</v>
      </c>
      <c r="E6881" s="1">
        <v>1114573800</v>
      </c>
      <c r="F6881" s="1" t="s">
        <v>79</v>
      </c>
      <c r="G6881" s="11">
        <v>46234</v>
      </c>
      <c r="H6881" s="1">
        <v>0</v>
      </c>
      <c r="I6881" s="1" t="s">
        <v>16646</v>
      </c>
      <c r="J6881" s="1" t="s">
        <v>16652</v>
      </c>
      <c r="K6881" s="1">
        <v>0</v>
      </c>
      <c r="L6881" s="1">
        <v>0</v>
      </c>
      <c r="M6881" s="1" t="s">
        <v>25</v>
      </c>
      <c r="N6881" s="1" t="s">
        <v>6768</v>
      </c>
      <c r="O6881" s="1" t="s">
        <v>1531</v>
      </c>
      <c r="P6881" s="1">
        <v>1728.34</v>
      </c>
      <c r="Q6881" s="1">
        <v>243.94</v>
      </c>
      <c r="R6881" s="1">
        <v>717.47</v>
      </c>
      <c r="S6881" s="3">
        <v>43.208500000000001</v>
      </c>
      <c r="T6881" s="3">
        <v>2.7104444444444402</v>
      </c>
      <c r="U6881" s="1" t="s">
        <v>6451</v>
      </c>
      <c r="V6881" s="1">
        <v>3026817098</v>
      </c>
      <c r="W6881" s="1">
        <v>2001180048</v>
      </c>
      <c r="X6881" s="1" t="s">
        <v>11006</v>
      </c>
      <c r="Y6881" s="1" t="s">
        <v>11138</v>
      </c>
      <c r="Z6881" s="2">
        <v>-4.4919067000000004</v>
      </c>
      <c r="AA6881" s="2">
        <v>-44.346011699999998</v>
      </c>
      <c r="AB6881" s="2" t="s">
        <v>30</v>
      </c>
      <c r="CJ6881" s="1" t="s">
        <v>23982</v>
      </c>
    </row>
    <row r="6882" spans="2:88" x14ac:dyDescent="0.25">
      <c r="B6882" s="1">
        <v>0</v>
      </c>
      <c r="C6882" s="1"/>
      <c r="D6882" s="1">
        <v>654320</v>
      </c>
      <c r="E6882" s="1">
        <v>1098186588</v>
      </c>
      <c r="F6882" s="1" t="s">
        <v>87</v>
      </c>
      <c r="G6882" s="11">
        <v>45679</v>
      </c>
      <c r="H6882" s="1">
        <v>0</v>
      </c>
      <c r="I6882" s="1" t="s">
        <v>16646</v>
      </c>
      <c r="J6882" s="1" t="s">
        <v>16652</v>
      </c>
      <c r="K6882" s="1">
        <v>0</v>
      </c>
      <c r="L6882" s="1" t="s">
        <v>12</v>
      </c>
      <c r="M6882" s="1" t="s">
        <v>13</v>
      </c>
      <c r="N6882" s="1" t="s">
        <v>6771</v>
      </c>
      <c r="O6882" s="1" t="s">
        <v>375</v>
      </c>
      <c r="P6882" s="1">
        <v>18.079999999999998</v>
      </c>
      <c r="Q6882" s="1">
        <v>96.64</v>
      </c>
      <c r="R6882" s="1">
        <v>88.44</v>
      </c>
      <c r="S6882" s="3">
        <v>0.45200000000000001</v>
      </c>
      <c r="T6882" s="3">
        <v>1.0737777777777799</v>
      </c>
      <c r="U6882" s="1" t="s">
        <v>1233</v>
      </c>
      <c r="V6882" s="1">
        <v>3022466002</v>
      </c>
      <c r="W6882" s="1">
        <v>2001010036</v>
      </c>
      <c r="X6882" s="1" t="s">
        <v>7476</v>
      </c>
      <c r="Y6882" s="1" t="s">
        <v>11137</v>
      </c>
      <c r="Z6882" s="2">
        <v>-5.0840624920130004</v>
      </c>
      <c r="AA6882" s="2">
        <v>-48.427915227532999</v>
      </c>
      <c r="AB6882" s="2" t="s">
        <v>12000</v>
      </c>
      <c r="CJ6882" s="1" t="s">
        <v>23983</v>
      </c>
    </row>
    <row r="6883" spans="2:88" x14ac:dyDescent="0.25">
      <c r="B6883" s="1">
        <v>0</v>
      </c>
      <c r="C6883" s="1"/>
      <c r="D6883" s="1">
        <v>2355513</v>
      </c>
      <c r="E6883" s="1">
        <v>1114574073</v>
      </c>
      <c r="F6883" s="1" t="s">
        <v>79</v>
      </c>
      <c r="G6883" s="11">
        <v>46234</v>
      </c>
      <c r="H6883" s="1">
        <v>0</v>
      </c>
      <c r="I6883" s="1" t="s">
        <v>16646</v>
      </c>
      <c r="J6883" s="1" t="s">
        <v>16652</v>
      </c>
      <c r="K6883" s="1">
        <v>0</v>
      </c>
      <c r="L6883" s="1">
        <v>0</v>
      </c>
      <c r="M6883" s="1" t="s">
        <v>25</v>
      </c>
      <c r="N6883" s="1" t="s">
        <v>6768</v>
      </c>
      <c r="O6883" s="1" t="s">
        <v>1531</v>
      </c>
      <c r="P6883" s="1">
        <v>1593.59</v>
      </c>
      <c r="Q6883" s="1">
        <v>299.70999999999998</v>
      </c>
      <c r="R6883" s="1">
        <v>863.17</v>
      </c>
      <c r="S6883" s="3">
        <v>39.839750000000002</v>
      </c>
      <c r="T6883" s="3">
        <v>3.3301111111111101</v>
      </c>
      <c r="U6883" s="1" t="s">
        <v>6453</v>
      </c>
      <c r="V6883" s="1">
        <v>3026820110</v>
      </c>
      <c r="W6883" s="1">
        <v>2001180080</v>
      </c>
      <c r="X6883" s="1" t="s">
        <v>11006</v>
      </c>
      <c r="Y6883" s="1" t="s">
        <v>11138</v>
      </c>
      <c r="Z6883" s="2">
        <v>-4.4911649999999996</v>
      </c>
      <c r="AA6883" s="2">
        <v>-44.347093299999997</v>
      </c>
      <c r="AB6883" s="2" t="s">
        <v>15821</v>
      </c>
      <c r="CJ6883" s="1" t="s">
        <v>23984</v>
      </c>
    </row>
    <row r="6884" spans="2:88" x14ac:dyDescent="0.25">
      <c r="B6884" s="1">
        <v>0</v>
      </c>
      <c r="C6884" s="1"/>
      <c r="D6884" s="1">
        <v>1988797</v>
      </c>
      <c r="E6884" s="1">
        <v>1113093799</v>
      </c>
      <c r="F6884" s="1" t="s">
        <v>87</v>
      </c>
      <c r="G6884" s="11">
        <v>46168</v>
      </c>
      <c r="H6884" s="1" t="s">
        <v>16641</v>
      </c>
      <c r="I6884" s="1" t="s">
        <v>16646</v>
      </c>
      <c r="J6884" s="1" t="s">
        <v>16652</v>
      </c>
      <c r="K6884" s="1" t="s">
        <v>16661</v>
      </c>
      <c r="L6884" s="1" t="s">
        <v>12</v>
      </c>
      <c r="M6884" s="1" t="s">
        <v>13</v>
      </c>
      <c r="N6884" s="1" t="s">
        <v>6770</v>
      </c>
      <c r="O6884" s="1" t="s">
        <v>384</v>
      </c>
      <c r="P6884" s="1">
        <v>128.52000000000001</v>
      </c>
      <c r="Q6884" s="1">
        <v>29.97</v>
      </c>
      <c r="R6884" s="1">
        <v>87.59</v>
      </c>
      <c r="S6884" s="3">
        <v>3.2130000000000001</v>
      </c>
      <c r="T6884" s="3">
        <v>0.33300000000000002</v>
      </c>
      <c r="U6884" s="1" t="s">
        <v>4425</v>
      </c>
      <c r="V6884" s="1">
        <v>3026267047</v>
      </c>
      <c r="W6884" s="1">
        <v>2001159009</v>
      </c>
      <c r="X6884" s="1" t="s">
        <v>9777</v>
      </c>
      <c r="Y6884" s="1" t="s">
        <v>11137</v>
      </c>
      <c r="Z6884" s="2">
        <v>-2.9745930999999999</v>
      </c>
      <c r="AA6884" s="2">
        <v>-42.402542199999999</v>
      </c>
      <c r="AB6884" s="2" t="s">
        <v>14436</v>
      </c>
      <c r="CJ6884" s="1" t="s">
        <v>23985</v>
      </c>
    </row>
    <row r="6885" spans="2:88" x14ac:dyDescent="0.25">
      <c r="B6885" s="1">
        <v>0</v>
      </c>
      <c r="C6885" s="1"/>
      <c r="D6885" s="1">
        <v>2354917</v>
      </c>
      <c r="E6885" s="1">
        <v>1114574127</v>
      </c>
      <c r="F6885" s="1" t="s">
        <v>79</v>
      </c>
      <c r="G6885" s="11">
        <v>46234</v>
      </c>
      <c r="H6885" s="1">
        <v>0</v>
      </c>
      <c r="I6885" s="1" t="s">
        <v>16646</v>
      </c>
      <c r="J6885" s="1" t="s">
        <v>16652</v>
      </c>
      <c r="K6885" s="1">
        <v>0</v>
      </c>
      <c r="L6885" s="1">
        <v>0</v>
      </c>
      <c r="M6885" s="1" t="s">
        <v>13</v>
      </c>
      <c r="N6885" s="1" t="s">
        <v>6771</v>
      </c>
      <c r="O6885" s="1" t="s">
        <v>470</v>
      </c>
      <c r="P6885" s="1">
        <v>76.239999999999995</v>
      </c>
      <c r="Q6885" s="1">
        <v>108.79</v>
      </c>
      <c r="R6885" s="1">
        <v>79.45</v>
      </c>
      <c r="S6885" s="3">
        <v>1.9059999999999999</v>
      </c>
      <c r="T6885" s="3">
        <v>1.2087777777777799</v>
      </c>
      <c r="U6885" s="1" t="s">
        <v>6455</v>
      </c>
      <c r="V6885" s="1">
        <v>3026818116</v>
      </c>
      <c r="W6885" s="1">
        <v>2001180090</v>
      </c>
      <c r="X6885" s="1" t="s">
        <v>11013</v>
      </c>
      <c r="Y6885" s="1" t="s">
        <v>11138</v>
      </c>
      <c r="Z6885" s="2">
        <v>-7.2318039000000001</v>
      </c>
      <c r="AA6885" s="2">
        <v>-47.4006714</v>
      </c>
      <c r="AB6885" s="2" t="s">
        <v>15823</v>
      </c>
      <c r="CJ6885" s="1" t="s">
        <v>23986</v>
      </c>
    </row>
    <row r="6886" spans="2:88" x14ac:dyDescent="0.25">
      <c r="B6886" s="1">
        <v>0</v>
      </c>
      <c r="C6886" s="1"/>
      <c r="D6886" s="1">
        <v>2355511</v>
      </c>
      <c r="E6886" s="1">
        <v>1114574186</v>
      </c>
      <c r="F6886" s="1" t="s">
        <v>87</v>
      </c>
      <c r="G6886" s="11">
        <v>46234</v>
      </c>
      <c r="H6886" s="1">
        <v>0</v>
      </c>
      <c r="I6886" s="1" t="s">
        <v>16646</v>
      </c>
      <c r="J6886" s="1" t="s">
        <v>16652</v>
      </c>
      <c r="K6886" s="1" t="s">
        <v>16661</v>
      </c>
      <c r="L6886" s="1">
        <v>0</v>
      </c>
      <c r="M6886" s="1" t="s">
        <v>13</v>
      </c>
      <c r="N6886" s="1" t="s">
        <v>18</v>
      </c>
      <c r="O6886" s="1" t="s">
        <v>293</v>
      </c>
      <c r="P6886" s="1">
        <v>71.44</v>
      </c>
      <c r="Q6886" s="1">
        <v>215.98</v>
      </c>
      <c r="R6886" s="1">
        <v>227.91</v>
      </c>
      <c r="S6886" s="3">
        <v>1.786</v>
      </c>
      <c r="T6886" s="3">
        <v>2.3997777777777798</v>
      </c>
      <c r="U6886" s="1" t="s">
        <v>6456</v>
      </c>
      <c r="V6886" s="1">
        <v>3026818124</v>
      </c>
      <c r="W6886" s="1">
        <v>2001180061</v>
      </c>
      <c r="X6886" s="1" t="s">
        <v>9330</v>
      </c>
      <c r="Y6886" s="1" t="s">
        <v>11137</v>
      </c>
      <c r="Z6886" s="2">
        <v>-3.3024200000000001</v>
      </c>
      <c r="AA6886" s="2">
        <v>-45.175893299999998</v>
      </c>
      <c r="AB6886" s="2" t="s">
        <v>30</v>
      </c>
      <c r="CJ6886" s="1" t="s">
        <v>17200</v>
      </c>
    </row>
    <row r="6887" spans="2:88" x14ac:dyDescent="0.25">
      <c r="B6887" s="1">
        <v>0</v>
      </c>
      <c r="C6887" s="1"/>
      <c r="D6887" s="1">
        <v>2356117</v>
      </c>
      <c r="E6887" s="1">
        <v>1114574215</v>
      </c>
      <c r="F6887" s="1" t="s">
        <v>79</v>
      </c>
      <c r="G6887" s="11">
        <v>46234</v>
      </c>
      <c r="H6887" s="1">
        <v>0</v>
      </c>
      <c r="I6887" s="1" t="s">
        <v>16646</v>
      </c>
      <c r="J6887" s="1" t="s">
        <v>16652</v>
      </c>
      <c r="K6887" s="1" t="s">
        <v>16661</v>
      </c>
      <c r="L6887" s="1">
        <v>0</v>
      </c>
      <c r="M6887" s="1" t="s">
        <v>25</v>
      </c>
      <c r="N6887" s="1" t="s">
        <v>6770</v>
      </c>
      <c r="O6887" s="1" t="s">
        <v>1028</v>
      </c>
      <c r="P6887" s="1">
        <v>2273.31</v>
      </c>
      <c r="Q6887" s="1">
        <v>520.29</v>
      </c>
      <c r="R6887" s="1">
        <v>1917.03</v>
      </c>
      <c r="S6887" s="3">
        <v>56.832749999999997</v>
      </c>
      <c r="T6887" s="3">
        <v>5.7809999999999997</v>
      </c>
      <c r="U6887" s="1" t="s">
        <v>6457</v>
      </c>
      <c r="V6887" s="1">
        <v>3026819244</v>
      </c>
      <c r="W6887" s="1">
        <v>2001180101</v>
      </c>
      <c r="X6887" s="1" t="s">
        <v>11014</v>
      </c>
      <c r="Y6887" s="1" t="s">
        <v>11138</v>
      </c>
      <c r="Z6887" s="2">
        <v>-3.1788683</v>
      </c>
      <c r="AA6887" s="2">
        <v>-43.984698299999998</v>
      </c>
      <c r="AB6887" s="2" t="s">
        <v>15824</v>
      </c>
      <c r="CJ6887" s="1" t="s">
        <v>23987</v>
      </c>
    </row>
    <row r="6888" spans="2:88" x14ac:dyDescent="0.25">
      <c r="B6888" s="1">
        <v>0</v>
      </c>
      <c r="C6888" s="1"/>
      <c r="D6888" s="1">
        <v>2355515</v>
      </c>
      <c r="E6888" s="1">
        <v>1114574231</v>
      </c>
      <c r="F6888" s="1" t="s">
        <v>79</v>
      </c>
      <c r="G6888" s="11">
        <v>46234</v>
      </c>
      <c r="H6888" s="1">
        <v>0</v>
      </c>
      <c r="I6888" s="1" t="s">
        <v>16646</v>
      </c>
      <c r="J6888" s="1" t="s">
        <v>16652</v>
      </c>
      <c r="K6888" s="1">
        <v>0</v>
      </c>
      <c r="L6888" s="1">
        <v>0</v>
      </c>
      <c r="M6888" s="1" t="s">
        <v>25</v>
      </c>
      <c r="N6888" s="1" t="s">
        <v>6768</v>
      </c>
      <c r="O6888" s="1" t="s">
        <v>1531</v>
      </c>
      <c r="P6888" s="1">
        <v>1359.97</v>
      </c>
      <c r="Q6888" s="1">
        <v>483.16</v>
      </c>
      <c r="R6888" s="1">
        <v>1129.58</v>
      </c>
      <c r="S6888" s="3">
        <v>33.999250000000004</v>
      </c>
      <c r="T6888" s="3">
        <v>5.3684444444444503</v>
      </c>
      <c r="U6888" s="1" t="s">
        <v>6458</v>
      </c>
      <c r="V6888" s="1">
        <v>3026818140</v>
      </c>
      <c r="W6888" s="1">
        <v>2001180091</v>
      </c>
      <c r="X6888" s="1" t="s">
        <v>11006</v>
      </c>
      <c r="Y6888" s="1" t="s">
        <v>11138</v>
      </c>
      <c r="Z6888" s="2">
        <v>-4.4896450000000003</v>
      </c>
      <c r="AA6888" s="2">
        <v>-44.349035000000001</v>
      </c>
      <c r="AB6888" s="2" t="s">
        <v>30</v>
      </c>
      <c r="CJ6888" s="1" t="s">
        <v>23988</v>
      </c>
    </row>
    <row r="6889" spans="2:88" x14ac:dyDescent="0.25">
      <c r="B6889" s="1">
        <v>0</v>
      </c>
      <c r="C6889" s="1"/>
      <c r="D6889" s="1">
        <v>657807</v>
      </c>
      <c r="E6889" s="1">
        <v>1103313809</v>
      </c>
      <c r="F6889" s="1" t="s">
        <v>87</v>
      </c>
      <c r="G6889" s="11">
        <v>45845</v>
      </c>
      <c r="H6889" s="1">
        <v>0</v>
      </c>
      <c r="I6889" s="1" t="s">
        <v>16646</v>
      </c>
      <c r="J6889" s="1" t="s">
        <v>16652</v>
      </c>
      <c r="K6889" s="1">
        <v>0</v>
      </c>
      <c r="L6889" s="1">
        <v>0</v>
      </c>
      <c r="M6889" s="1" t="s">
        <v>13</v>
      </c>
      <c r="N6889" s="1" t="s">
        <v>6771</v>
      </c>
      <c r="O6889" s="1" t="s">
        <v>375</v>
      </c>
      <c r="P6889" s="1">
        <v>83.3</v>
      </c>
      <c r="Q6889" s="1">
        <v>200.67</v>
      </c>
      <c r="R6889" s="1">
        <v>221.12</v>
      </c>
      <c r="S6889" s="3">
        <v>2.0825</v>
      </c>
      <c r="T6889" s="3">
        <v>2.2296666666666698</v>
      </c>
      <c r="U6889" s="1" t="s">
        <v>1433</v>
      </c>
      <c r="V6889" s="1">
        <v>3023645342</v>
      </c>
      <c r="W6889" s="1">
        <v>2001058653</v>
      </c>
      <c r="X6889" s="1" t="s">
        <v>7611</v>
      </c>
      <c r="Y6889" s="1" t="s">
        <v>11137</v>
      </c>
      <c r="Z6889" s="2">
        <v>-5.1614104799999998</v>
      </c>
      <c r="AA6889" s="2">
        <v>-48.280778259999998</v>
      </c>
      <c r="AB6889" s="2" t="s">
        <v>12170</v>
      </c>
      <c r="CJ6889" s="1" t="s">
        <v>23989</v>
      </c>
    </row>
    <row r="6890" spans="2:88" x14ac:dyDescent="0.25">
      <c r="B6890" s="1">
        <v>0</v>
      </c>
      <c r="C6890" s="1"/>
      <c r="D6890" s="1">
        <v>1981231</v>
      </c>
      <c r="E6890" s="1">
        <v>1081155811</v>
      </c>
      <c r="F6890" s="1" t="s">
        <v>79</v>
      </c>
      <c r="G6890" s="11">
        <v>46160</v>
      </c>
      <c r="H6890" s="1">
        <v>0</v>
      </c>
      <c r="I6890" s="1" t="s">
        <v>16646</v>
      </c>
      <c r="J6890" s="1" t="s">
        <v>16653</v>
      </c>
      <c r="K6890" s="1" t="s">
        <v>16661</v>
      </c>
      <c r="L6890" s="1" t="s">
        <v>17</v>
      </c>
      <c r="M6890" s="1" t="s">
        <v>13</v>
      </c>
      <c r="N6890" s="1" t="s">
        <v>6768</v>
      </c>
      <c r="O6890" s="1" t="s">
        <v>129</v>
      </c>
      <c r="P6890" s="1">
        <v>237.98</v>
      </c>
      <c r="Q6890" s="1">
        <v>69.39</v>
      </c>
      <c r="R6890" s="1">
        <v>251.5</v>
      </c>
      <c r="S6890" s="3">
        <v>5.9494999999999996</v>
      </c>
      <c r="T6890" s="3">
        <v>0.77100000000000002</v>
      </c>
      <c r="U6890" s="1" t="s">
        <v>757</v>
      </c>
      <c r="V6890" s="1">
        <v>3019172790</v>
      </c>
      <c r="W6890" s="1">
        <v>2000869125</v>
      </c>
      <c r="X6890" s="1" t="s">
        <v>7189</v>
      </c>
      <c r="Y6890" s="1" t="s">
        <v>11138</v>
      </c>
      <c r="Z6890" s="2">
        <v>-4.4889976086110002</v>
      </c>
      <c r="AA6890" s="2">
        <v>-44.682859434610997</v>
      </c>
      <c r="AB6890" s="2" t="s">
        <v>11643</v>
      </c>
      <c r="CJ6890" s="1" t="s">
        <v>23990</v>
      </c>
    </row>
    <row r="6891" spans="2:88" x14ac:dyDescent="0.25">
      <c r="B6891" s="1">
        <v>0</v>
      </c>
      <c r="C6891" s="1"/>
      <c r="D6891" s="1">
        <v>2354918</v>
      </c>
      <c r="E6891" s="1">
        <v>1114574341</v>
      </c>
      <c r="F6891" s="1" t="s">
        <v>79</v>
      </c>
      <c r="G6891" s="11">
        <v>46234</v>
      </c>
      <c r="H6891" s="1">
        <v>0</v>
      </c>
      <c r="I6891" s="1" t="s">
        <v>16646</v>
      </c>
      <c r="J6891" s="1" t="s">
        <v>16652</v>
      </c>
      <c r="K6891" s="1">
        <v>0</v>
      </c>
      <c r="L6891" s="1">
        <v>0</v>
      </c>
      <c r="M6891" s="1" t="s">
        <v>25</v>
      </c>
      <c r="N6891" s="1" t="s">
        <v>6768</v>
      </c>
      <c r="O6891" s="1" t="s">
        <v>1531</v>
      </c>
      <c r="P6891" s="1">
        <v>1122.93</v>
      </c>
      <c r="Q6891" s="1">
        <v>596.41999999999996</v>
      </c>
      <c r="R6891" s="1">
        <v>1020.36</v>
      </c>
      <c r="S6891" s="3">
        <v>28.073250000000002</v>
      </c>
      <c r="T6891" s="3">
        <v>6.6268888888888897</v>
      </c>
      <c r="U6891" s="1" t="s">
        <v>6461</v>
      </c>
      <c r="V6891" s="1">
        <v>3026818175</v>
      </c>
      <c r="W6891" s="1">
        <v>2001180092</v>
      </c>
      <c r="X6891" s="1" t="s">
        <v>11006</v>
      </c>
      <c r="Y6891" s="1" t="s">
        <v>11138</v>
      </c>
      <c r="Z6891" s="2">
        <v>-4.4890650000000001</v>
      </c>
      <c r="AA6891" s="2">
        <v>-44.351078299999998</v>
      </c>
      <c r="AB6891" s="2" t="s">
        <v>30</v>
      </c>
      <c r="CJ6891" s="1" t="s">
        <v>23991</v>
      </c>
    </row>
    <row r="6892" spans="2:88" x14ac:dyDescent="0.25">
      <c r="B6892" s="1">
        <v>0</v>
      </c>
      <c r="C6892" s="1"/>
      <c r="D6892" s="1">
        <v>2355514</v>
      </c>
      <c r="E6892" s="1">
        <v>1114574450</v>
      </c>
      <c r="F6892" s="1" t="s">
        <v>87</v>
      </c>
      <c r="G6892" s="11">
        <v>46234</v>
      </c>
      <c r="H6892" s="1">
        <v>0</v>
      </c>
      <c r="I6892" s="1" t="s">
        <v>16646</v>
      </c>
      <c r="J6892" s="1" t="s">
        <v>16652</v>
      </c>
      <c r="K6892" s="1">
        <v>0</v>
      </c>
      <c r="L6892" s="1">
        <v>0</v>
      </c>
      <c r="M6892" s="1" t="s">
        <v>13</v>
      </c>
      <c r="N6892" s="1" t="s">
        <v>18</v>
      </c>
      <c r="O6892" s="1" t="s">
        <v>213</v>
      </c>
      <c r="P6892" s="1">
        <v>119.78</v>
      </c>
      <c r="Q6892" s="1">
        <v>185.66</v>
      </c>
      <c r="R6892" s="1">
        <v>200.96</v>
      </c>
      <c r="S6892" s="3">
        <v>2.9944999999999999</v>
      </c>
      <c r="T6892" s="3">
        <v>2.0628888888888901</v>
      </c>
      <c r="U6892" s="1" t="s">
        <v>6462</v>
      </c>
      <c r="V6892" s="1">
        <v>3026820234</v>
      </c>
      <c r="W6892" s="1">
        <v>2001180086</v>
      </c>
      <c r="X6892" s="1" t="s">
        <v>11016</v>
      </c>
      <c r="Y6892" s="1" t="s">
        <v>11137</v>
      </c>
      <c r="Z6892" s="2">
        <v>-1.8527766999999999</v>
      </c>
      <c r="AA6892" s="2">
        <v>-44.860860000000002</v>
      </c>
      <c r="AB6892" s="2" t="s">
        <v>15826</v>
      </c>
      <c r="CJ6892" s="1" t="s">
        <v>23992</v>
      </c>
    </row>
    <row r="6893" spans="2:88" x14ac:dyDescent="0.25">
      <c r="B6893" s="1" t="s">
        <v>16721</v>
      </c>
      <c r="C6893" s="11">
        <v>46265</v>
      </c>
      <c r="D6893" s="1">
        <v>2339552</v>
      </c>
      <c r="E6893" s="1">
        <v>1114029148</v>
      </c>
      <c r="F6893" s="1" t="s">
        <v>79</v>
      </c>
      <c r="G6893" s="11">
        <v>46210</v>
      </c>
      <c r="H6893" s="1">
        <v>0</v>
      </c>
      <c r="I6893" s="1" t="s">
        <v>16646</v>
      </c>
      <c r="J6893" s="1" t="s">
        <v>16652</v>
      </c>
      <c r="K6893" s="1" t="s">
        <v>16661</v>
      </c>
      <c r="L6893" s="1" t="s">
        <v>12</v>
      </c>
      <c r="M6893" s="1" t="s">
        <v>13</v>
      </c>
      <c r="N6893" s="1" t="s">
        <v>6769</v>
      </c>
      <c r="O6893" s="1" t="s">
        <v>796</v>
      </c>
      <c r="P6893" s="1">
        <v>5</v>
      </c>
      <c r="Q6893" s="1">
        <v>6.21</v>
      </c>
      <c r="R6893" s="1">
        <v>36</v>
      </c>
      <c r="S6893" s="3">
        <v>0.125</v>
      </c>
      <c r="T6893" s="3">
        <v>6.9000000000000006E-2</v>
      </c>
      <c r="U6893" s="1" t="s">
        <v>5704</v>
      </c>
      <c r="V6893" s="1">
        <v>3026611228</v>
      </c>
      <c r="W6893" s="1">
        <v>2001172510</v>
      </c>
      <c r="X6893" s="1" t="s">
        <v>10542</v>
      </c>
      <c r="Y6893" s="1" t="s">
        <v>11138</v>
      </c>
      <c r="Z6893" s="2">
        <v>-5.1818533000000002</v>
      </c>
      <c r="AA6893" s="2">
        <v>-42.841376699999998</v>
      </c>
      <c r="AB6893" s="2" t="s">
        <v>15309</v>
      </c>
      <c r="CJ6893" s="1" t="s">
        <v>23993</v>
      </c>
    </row>
    <row r="6894" spans="2:88" x14ac:dyDescent="0.25">
      <c r="B6894" s="1">
        <v>0</v>
      </c>
      <c r="C6894" s="1"/>
      <c r="D6894" s="1">
        <v>2355519</v>
      </c>
      <c r="E6894" s="1">
        <v>1114574606</v>
      </c>
      <c r="F6894" s="1" t="s">
        <v>79</v>
      </c>
      <c r="G6894" s="11">
        <v>46234</v>
      </c>
      <c r="H6894" s="1">
        <v>0</v>
      </c>
      <c r="I6894" s="1" t="s">
        <v>16646</v>
      </c>
      <c r="J6894" s="1" t="s">
        <v>16652</v>
      </c>
      <c r="K6894" s="1">
        <v>0</v>
      </c>
      <c r="L6894" s="1">
        <v>0</v>
      </c>
      <c r="M6894" s="1" t="s">
        <v>13</v>
      </c>
      <c r="N6894" s="1" t="s">
        <v>6768</v>
      </c>
      <c r="O6894" s="1" t="s">
        <v>1549</v>
      </c>
      <c r="P6894" s="1">
        <v>190.08</v>
      </c>
      <c r="Q6894" s="1">
        <v>46.29</v>
      </c>
      <c r="R6894" s="1">
        <v>139.72</v>
      </c>
      <c r="S6894" s="3">
        <v>4.7519999999999998</v>
      </c>
      <c r="T6894" s="3">
        <v>0.51433333333333298</v>
      </c>
      <c r="U6894" s="1" t="s">
        <v>6464</v>
      </c>
      <c r="V6894" s="1">
        <v>3026820374</v>
      </c>
      <c r="W6894" s="1">
        <v>2001180122</v>
      </c>
      <c r="X6894" s="1" t="s">
        <v>11018</v>
      </c>
      <c r="Y6894" s="1" t="s">
        <v>11138</v>
      </c>
      <c r="Z6894" s="2">
        <v>-5.3660427999999998</v>
      </c>
      <c r="AA6894" s="2">
        <v>-44.3289233</v>
      </c>
      <c r="AB6894" s="2" t="s">
        <v>15828</v>
      </c>
      <c r="CJ6894" s="1" t="s">
        <v>23994</v>
      </c>
    </row>
    <row r="6895" spans="2:88" x14ac:dyDescent="0.25">
      <c r="B6895" s="1">
        <v>0</v>
      </c>
      <c r="C6895" s="1"/>
      <c r="D6895" s="1">
        <v>2306413</v>
      </c>
      <c r="E6895" s="1">
        <v>1113190159</v>
      </c>
      <c r="F6895" s="1" t="s">
        <v>79</v>
      </c>
      <c r="G6895" s="11">
        <v>46171</v>
      </c>
      <c r="H6895" s="1">
        <v>0</v>
      </c>
      <c r="I6895" s="1" t="s">
        <v>16646</v>
      </c>
      <c r="J6895" s="1" t="s">
        <v>16652</v>
      </c>
      <c r="K6895" s="1">
        <v>0</v>
      </c>
      <c r="L6895" s="1">
        <v>0</v>
      </c>
      <c r="M6895" s="1" t="s">
        <v>25</v>
      </c>
      <c r="N6895" s="1" t="s">
        <v>6770</v>
      </c>
      <c r="O6895" s="1" t="s">
        <v>384</v>
      </c>
      <c r="P6895" s="1">
        <v>491.23</v>
      </c>
      <c r="Q6895" s="1">
        <v>618.5</v>
      </c>
      <c r="R6895" s="1">
        <v>622.95000000000005</v>
      </c>
      <c r="S6895" s="3">
        <v>12.280749999999999</v>
      </c>
      <c r="T6895" s="3">
        <v>6.87222222222222</v>
      </c>
      <c r="U6895" s="1" t="s">
        <v>4549</v>
      </c>
      <c r="V6895" s="1">
        <v>3026301768</v>
      </c>
      <c r="W6895" s="1">
        <v>2001160527</v>
      </c>
      <c r="X6895" s="1" t="s">
        <v>9847</v>
      </c>
      <c r="Y6895" s="1" t="s">
        <v>11138</v>
      </c>
      <c r="Z6895" s="2">
        <v>-2.7376399999999999</v>
      </c>
      <c r="AA6895" s="2">
        <v>-42.365349999999999</v>
      </c>
      <c r="AB6895" s="2" t="s">
        <v>14526</v>
      </c>
      <c r="CJ6895" s="1" t="s">
        <v>23995</v>
      </c>
    </row>
    <row r="6896" spans="2:88" x14ac:dyDescent="0.25">
      <c r="B6896" s="1">
        <v>0</v>
      </c>
      <c r="C6896" s="1"/>
      <c r="D6896" s="1">
        <v>2355520</v>
      </c>
      <c r="E6896" s="1">
        <v>1114574777</v>
      </c>
      <c r="F6896" s="1" t="s">
        <v>87</v>
      </c>
      <c r="G6896" s="11">
        <v>46234</v>
      </c>
      <c r="H6896" s="1">
        <v>0</v>
      </c>
      <c r="I6896" s="1" t="s">
        <v>16646</v>
      </c>
      <c r="J6896" s="1" t="s">
        <v>16652</v>
      </c>
      <c r="K6896" s="1">
        <v>0</v>
      </c>
      <c r="L6896" s="1">
        <v>0</v>
      </c>
      <c r="M6896" s="1" t="s">
        <v>22</v>
      </c>
      <c r="N6896" s="1" t="s">
        <v>6768</v>
      </c>
      <c r="O6896" s="1" t="s">
        <v>1048</v>
      </c>
      <c r="P6896" s="1">
        <v>2184.84</v>
      </c>
      <c r="Q6896" s="1">
        <v>2434.89</v>
      </c>
      <c r="R6896" s="1">
        <v>2454.9299999999998</v>
      </c>
      <c r="S6896" s="3">
        <v>54.621000000000002</v>
      </c>
      <c r="T6896" s="3">
        <v>27.0543333333333</v>
      </c>
      <c r="U6896" s="1" t="s">
        <v>6466</v>
      </c>
      <c r="V6896" s="1">
        <v>3026819538</v>
      </c>
      <c r="W6896" s="1">
        <v>2001180133</v>
      </c>
      <c r="X6896" s="1" t="s">
        <v>10978</v>
      </c>
      <c r="Y6896" s="1" t="s">
        <v>11137</v>
      </c>
      <c r="Z6896" s="2">
        <v>-3.6139950000000001</v>
      </c>
      <c r="AA6896" s="2">
        <v>-45.026381700000002</v>
      </c>
      <c r="AB6896" s="2" t="s">
        <v>30</v>
      </c>
      <c r="CJ6896" s="1" t="s">
        <v>23996</v>
      </c>
    </row>
    <row r="6897" spans="2:88" x14ac:dyDescent="0.25">
      <c r="B6897" s="1">
        <v>0</v>
      </c>
      <c r="C6897" s="1"/>
      <c r="D6897" s="1">
        <v>2354919</v>
      </c>
      <c r="E6897" s="1">
        <v>1114574795</v>
      </c>
      <c r="F6897" s="1" t="s">
        <v>79</v>
      </c>
      <c r="G6897" s="11">
        <v>46234</v>
      </c>
      <c r="H6897" s="1">
        <v>0</v>
      </c>
      <c r="I6897" s="1" t="s">
        <v>16646</v>
      </c>
      <c r="J6897" s="1" t="s">
        <v>16652</v>
      </c>
      <c r="K6897" s="1">
        <v>0</v>
      </c>
      <c r="L6897" s="1">
        <v>0</v>
      </c>
      <c r="M6897" s="1" t="s">
        <v>25</v>
      </c>
      <c r="N6897" s="1" t="s">
        <v>6768</v>
      </c>
      <c r="O6897" s="1" t="s">
        <v>1531</v>
      </c>
      <c r="P6897" s="1">
        <v>2178.81</v>
      </c>
      <c r="Q6897" s="1">
        <v>63.99</v>
      </c>
      <c r="R6897" s="1">
        <v>128.08000000000001</v>
      </c>
      <c r="S6897" s="3">
        <v>54.47025</v>
      </c>
      <c r="T6897" s="3">
        <v>0.71099999999999997</v>
      </c>
      <c r="U6897" s="1" t="s">
        <v>6467</v>
      </c>
      <c r="V6897" s="1">
        <v>3026818400</v>
      </c>
      <c r="W6897" s="1">
        <v>2001180140</v>
      </c>
      <c r="X6897" s="1" t="s">
        <v>11006</v>
      </c>
      <c r="Y6897" s="1" t="s">
        <v>11138</v>
      </c>
      <c r="Z6897" s="2">
        <v>-4.4945250000000003</v>
      </c>
      <c r="AA6897" s="2">
        <v>-44.341366700000002</v>
      </c>
      <c r="AB6897" s="2" t="s">
        <v>30</v>
      </c>
      <c r="CJ6897" s="1" t="s">
        <v>23997</v>
      </c>
    </row>
    <row r="6898" spans="2:88" x14ac:dyDescent="0.25">
      <c r="B6898" s="1">
        <v>0</v>
      </c>
      <c r="C6898" s="1"/>
      <c r="D6898" s="1">
        <v>2343307</v>
      </c>
      <c r="E6898" s="1">
        <v>1114052338</v>
      </c>
      <c r="F6898" s="1" t="s">
        <v>57</v>
      </c>
      <c r="G6898" s="11">
        <v>46220</v>
      </c>
      <c r="H6898" s="1">
        <v>0</v>
      </c>
      <c r="I6898" s="1" t="s">
        <v>16646</v>
      </c>
      <c r="J6898" s="1" t="s">
        <v>16652</v>
      </c>
      <c r="K6898" s="1">
        <v>0</v>
      </c>
      <c r="L6898" s="1">
        <v>0</v>
      </c>
      <c r="M6898" s="1" t="s">
        <v>13</v>
      </c>
      <c r="N6898" s="1" t="s">
        <v>6769</v>
      </c>
      <c r="O6898" s="1" t="s">
        <v>796</v>
      </c>
      <c r="P6898" s="1">
        <v>41.5</v>
      </c>
      <c r="Q6898" s="1">
        <v>119.51</v>
      </c>
      <c r="R6898" s="1">
        <v>172.22</v>
      </c>
      <c r="S6898" s="3">
        <v>1.0375000000000001</v>
      </c>
      <c r="T6898" s="3">
        <v>1.32788888888889</v>
      </c>
      <c r="U6898" s="1" t="s">
        <v>5728</v>
      </c>
      <c r="V6898" s="1">
        <v>3026133784</v>
      </c>
      <c r="W6898" s="1">
        <v>43837265</v>
      </c>
      <c r="X6898" s="1" t="s">
        <v>10558</v>
      </c>
      <c r="Y6898" s="1" t="s">
        <v>11137</v>
      </c>
      <c r="Z6898" s="2">
        <v>-5.1386113</v>
      </c>
      <c r="AA6898" s="2">
        <v>-42.827856799999999</v>
      </c>
      <c r="AB6898" s="2" t="s">
        <v>15328</v>
      </c>
      <c r="CJ6898" s="1" t="s">
        <v>23998</v>
      </c>
    </row>
    <row r="6899" spans="2:88" x14ac:dyDescent="0.25">
      <c r="B6899" s="1">
        <v>0</v>
      </c>
      <c r="C6899" s="1"/>
      <c r="D6899" s="1">
        <v>2354920</v>
      </c>
      <c r="E6899" s="1">
        <v>1114574936</v>
      </c>
      <c r="F6899" s="1" t="s">
        <v>87</v>
      </c>
      <c r="G6899" s="11">
        <v>46234</v>
      </c>
      <c r="H6899" s="1">
        <v>0</v>
      </c>
      <c r="I6899" s="1" t="s">
        <v>16646</v>
      </c>
      <c r="J6899" s="1" t="s">
        <v>16652</v>
      </c>
      <c r="K6899" s="1">
        <v>0</v>
      </c>
      <c r="L6899" s="1">
        <v>0</v>
      </c>
      <c r="M6899" s="1" t="s">
        <v>13</v>
      </c>
      <c r="N6899" s="1" t="s">
        <v>6768</v>
      </c>
      <c r="O6899" s="1" t="s">
        <v>856</v>
      </c>
      <c r="P6899" s="1">
        <v>19.149999999999999</v>
      </c>
      <c r="Q6899" s="1">
        <v>108.89</v>
      </c>
      <c r="R6899" s="1">
        <v>123.48</v>
      </c>
      <c r="S6899" s="3">
        <v>0.47875000000000001</v>
      </c>
      <c r="T6899" s="3">
        <v>1.2098888888888899</v>
      </c>
      <c r="U6899" s="1" t="s">
        <v>6469</v>
      </c>
      <c r="V6899" s="1">
        <v>3026818485</v>
      </c>
      <c r="W6899" s="1">
        <v>2001180144</v>
      </c>
      <c r="X6899" s="1" t="s">
        <v>11020</v>
      </c>
      <c r="Y6899" s="1" t="s">
        <v>11137</v>
      </c>
      <c r="Z6899" s="2">
        <v>-6.1404617000000004</v>
      </c>
      <c r="AA6899" s="2">
        <v>-44.9090317</v>
      </c>
      <c r="AB6899" s="2" t="s">
        <v>15831</v>
      </c>
      <c r="CJ6899" s="1" t="s">
        <v>23999</v>
      </c>
    </row>
    <row r="6900" spans="2:88" x14ac:dyDescent="0.25">
      <c r="B6900" s="1">
        <v>0</v>
      </c>
      <c r="C6900" s="1"/>
      <c r="D6900" s="1">
        <v>2306480</v>
      </c>
      <c r="E6900" s="1">
        <v>1113266129</v>
      </c>
      <c r="F6900" s="1" t="s">
        <v>79</v>
      </c>
      <c r="G6900" s="11">
        <v>46175</v>
      </c>
      <c r="H6900" s="1">
        <v>0</v>
      </c>
      <c r="I6900" s="1" t="s">
        <v>16646</v>
      </c>
      <c r="J6900" s="1" t="s">
        <v>16652</v>
      </c>
      <c r="K6900" s="1" t="s">
        <v>16661</v>
      </c>
      <c r="L6900" s="1" t="s">
        <v>12</v>
      </c>
      <c r="M6900" s="1" t="s">
        <v>25</v>
      </c>
      <c r="N6900" s="1" t="s">
        <v>6770</v>
      </c>
      <c r="O6900" s="1" t="s">
        <v>384</v>
      </c>
      <c r="P6900" s="1">
        <v>606.27</v>
      </c>
      <c r="Q6900" s="1">
        <v>664.4</v>
      </c>
      <c r="R6900" s="1">
        <v>623.34</v>
      </c>
      <c r="S6900" s="3">
        <v>15.156750000000001</v>
      </c>
      <c r="T6900" s="3">
        <v>7.3822222222222198</v>
      </c>
      <c r="U6900" s="1" t="s">
        <v>4638</v>
      </c>
      <c r="V6900" s="1">
        <v>3026328275</v>
      </c>
      <c r="W6900" s="1">
        <v>2001161519</v>
      </c>
      <c r="X6900" s="1" t="s">
        <v>9905</v>
      </c>
      <c r="Y6900" s="1" t="s">
        <v>11138</v>
      </c>
      <c r="Z6900" s="2">
        <v>-2.9317817000000002</v>
      </c>
      <c r="AA6900" s="2">
        <v>-42.570169999999997</v>
      </c>
      <c r="AB6900" s="2" t="s">
        <v>14581</v>
      </c>
      <c r="CJ6900" s="1" t="s">
        <v>24000</v>
      </c>
    </row>
    <row r="6901" spans="2:88" x14ac:dyDescent="0.25">
      <c r="B6901" s="1">
        <v>0</v>
      </c>
      <c r="C6901" s="1"/>
      <c r="D6901" s="1">
        <v>2354921</v>
      </c>
      <c r="E6901" s="1">
        <v>1114575371</v>
      </c>
      <c r="F6901" s="1" t="s">
        <v>79</v>
      </c>
      <c r="G6901" s="11">
        <v>46234</v>
      </c>
      <c r="H6901" s="1">
        <v>0</v>
      </c>
      <c r="I6901" s="1" t="s">
        <v>16646</v>
      </c>
      <c r="J6901" s="1" t="s">
        <v>16652</v>
      </c>
      <c r="K6901" s="1">
        <v>0</v>
      </c>
      <c r="L6901" s="1">
        <v>0</v>
      </c>
      <c r="M6901" s="1" t="s">
        <v>25</v>
      </c>
      <c r="N6901" s="1" t="s">
        <v>6768</v>
      </c>
      <c r="O6901" s="1" t="s">
        <v>1531</v>
      </c>
      <c r="P6901" s="1">
        <v>1471.76</v>
      </c>
      <c r="Q6901" s="1">
        <v>411.19</v>
      </c>
      <c r="R6901" s="1">
        <v>1006.76</v>
      </c>
      <c r="S6901" s="3">
        <v>36.793999999999997</v>
      </c>
      <c r="T6901" s="3">
        <v>4.5687777777777798</v>
      </c>
      <c r="U6901" s="1" t="s">
        <v>6471</v>
      </c>
      <c r="V6901" s="1">
        <v>3026820668</v>
      </c>
      <c r="W6901" s="1">
        <v>2001180159</v>
      </c>
      <c r="X6901" s="1" t="s">
        <v>11006</v>
      </c>
      <c r="Y6901" s="1" t="s">
        <v>11138</v>
      </c>
      <c r="Z6901" s="2">
        <v>-4.4902749999999996</v>
      </c>
      <c r="AA6901" s="2">
        <v>-44.348053299999997</v>
      </c>
      <c r="AB6901" s="2" t="s">
        <v>30</v>
      </c>
      <c r="CJ6901" s="1" t="s">
        <v>24001</v>
      </c>
    </row>
    <row r="6902" spans="2:88" x14ac:dyDescent="0.25">
      <c r="B6902" s="1" t="s">
        <v>16674</v>
      </c>
      <c r="C6902" s="11">
        <v>46258</v>
      </c>
      <c r="D6902" s="1">
        <v>661952</v>
      </c>
      <c r="E6902" s="1">
        <v>1107946616</v>
      </c>
      <c r="F6902" s="1" t="s">
        <v>87</v>
      </c>
      <c r="G6902" s="11">
        <v>45992</v>
      </c>
      <c r="H6902" s="1">
        <v>0</v>
      </c>
      <c r="I6902" s="1" t="s">
        <v>16646</v>
      </c>
      <c r="J6902" s="1" t="s">
        <v>16652</v>
      </c>
      <c r="K6902" s="1" t="s">
        <v>16660</v>
      </c>
      <c r="L6902" s="1" t="s">
        <v>17</v>
      </c>
      <c r="M6902" s="1" t="s">
        <v>13</v>
      </c>
      <c r="N6902" s="1" t="s">
        <v>6770</v>
      </c>
      <c r="O6902" s="1" t="s">
        <v>70</v>
      </c>
      <c r="P6902" s="1">
        <v>34.18</v>
      </c>
      <c r="Q6902" s="1">
        <v>35.229999999999997</v>
      </c>
      <c r="R6902" s="1">
        <v>47.5</v>
      </c>
      <c r="S6902" s="3">
        <v>0.85450000000000004</v>
      </c>
      <c r="T6902" s="3">
        <v>0.39144444444444398</v>
      </c>
      <c r="U6902" s="1" t="s">
        <v>2014</v>
      </c>
      <c r="V6902" s="1">
        <v>3024858862</v>
      </c>
      <c r="W6902" s="1">
        <v>2001107707</v>
      </c>
      <c r="X6902" s="1" t="s">
        <v>8062</v>
      </c>
      <c r="Y6902" s="1" t="s">
        <v>11137</v>
      </c>
      <c r="Z6902" s="2">
        <v>-2.5319883000000001</v>
      </c>
      <c r="AA6902" s="2">
        <v>-44.161715000000001</v>
      </c>
      <c r="AB6902" s="2" t="s">
        <v>12656</v>
      </c>
      <c r="CJ6902" s="1" t="s">
        <v>24002</v>
      </c>
    </row>
    <row r="6903" spans="2:88" x14ac:dyDescent="0.25">
      <c r="B6903" s="1">
        <v>0</v>
      </c>
      <c r="C6903" s="1"/>
      <c r="D6903" s="1">
        <v>2355522</v>
      </c>
      <c r="E6903" s="1">
        <v>1114575530</v>
      </c>
      <c r="F6903" s="1" t="s">
        <v>87</v>
      </c>
      <c r="G6903" s="11">
        <v>46234</v>
      </c>
      <c r="H6903" s="1">
        <v>0</v>
      </c>
      <c r="I6903" s="1" t="s">
        <v>16646</v>
      </c>
      <c r="J6903" s="1" t="s">
        <v>16652</v>
      </c>
      <c r="K6903" s="1">
        <v>0</v>
      </c>
      <c r="L6903" s="1">
        <v>0</v>
      </c>
      <c r="M6903" s="1" t="s">
        <v>25</v>
      </c>
      <c r="N6903" s="1" t="s">
        <v>6768</v>
      </c>
      <c r="O6903" s="1" t="s">
        <v>1531</v>
      </c>
      <c r="P6903" s="1">
        <v>790.59</v>
      </c>
      <c r="Q6903" s="1">
        <v>612.09</v>
      </c>
      <c r="R6903" s="1">
        <v>689.71</v>
      </c>
      <c r="S6903" s="3">
        <v>19.764749999999999</v>
      </c>
      <c r="T6903" s="3">
        <v>6.8010000000000002</v>
      </c>
      <c r="U6903" s="1" t="s">
        <v>6473</v>
      </c>
      <c r="V6903" s="1">
        <v>3026818620</v>
      </c>
      <c r="W6903" s="1">
        <v>2001180165</v>
      </c>
      <c r="X6903" s="1" t="s">
        <v>11006</v>
      </c>
      <c r="Y6903" s="1" t="s">
        <v>11137</v>
      </c>
      <c r="Z6903" s="2">
        <v>-4.4894132999999998</v>
      </c>
      <c r="AA6903" s="2">
        <v>-44.354128299999999</v>
      </c>
      <c r="AB6903" s="2" t="s">
        <v>15833</v>
      </c>
      <c r="CJ6903" s="1" t="s">
        <v>24003</v>
      </c>
    </row>
    <row r="6904" spans="2:88" x14ac:dyDescent="0.25">
      <c r="B6904" s="1">
        <v>0</v>
      </c>
      <c r="C6904" s="1"/>
      <c r="D6904" s="1">
        <v>2355093</v>
      </c>
      <c r="E6904" s="1">
        <v>1114575695</v>
      </c>
      <c r="F6904" s="1" t="s">
        <v>79</v>
      </c>
      <c r="G6904" s="11">
        <v>46234</v>
      </c>
      <c r="H6904" s="1">
        <v>0</v>
      </c>
      <c r="I6904" s="1" t="s">
        <v>16646</v>
      </c>
      <c r="J6904" s="1" t="s">
        <v>16652</v>
      </c>
      <c r="K6904" s="1">
        <v>0</v>
      </c>
      <c r="L6904" s="1">
        <v>0</v>
      </c>
      <c r="M6904" s="1" t="s">
        <v>25</v>
      </c>
      <c r="N6904" s="1" t="s">
        <v>6768</v>
      </c>
      <c r="O6904" s="1" t="s">
        <v>15</v>
      </c>
      <c r="P6904" s="1">
        <v>3415.91</v>
      </c>
      <c r="Q6904" s="1">
        <v>567.14</v>
      </c>
      <c r="R6904" s="1">
        <v>678.17</v>
      </c>
      <c r="S6904" s="3">
        <v>85.397750000000002</v>
      </c>
      <c r="T6904" s="3">
        <v>6.3015555555555602</v>
      </c>
      <c r="U6904" s="1" t="s">
        <v>6474</v>
      </c>
      <c r="V6904" s="1">
        <v>3026820781</v>
      </c>
      <c r="W6904" s="1">
        <v>2001180188</v>
      </c>
      <c r="X6904" s="1" t="s">
        <v>9694</v>
      </c>
      <c r="Y6904" s="1" t="s">
        <v>11138</v>
      </c>
      <c r="Z6904" s="2">
        <v>-5.3401763999999998</v>
      </c>
      <c r="AA6904" s="2">
        <v>-45.4144839</v>
      </c>
      <c r="AB6904" s="2" t="s">
        <v>15834</v>
      </c>
      <c r="CJ6904" s="1" t="s">
        <v>24004</v>
      </c>
    </row>
    <row r="6905" spans="2:88" x14ac:dyDescent="0.25">
      <c r="B6905" s="1">
        <v>0</v>
      </c>
      <c r="C6905" s="1"/>
      <c r="D6905" s="1">
        <v>2355525</v>
      </c>
      <c r="E6905" s="1">
        <v>1114575770</v>
      </c>
      <c r="F6905" s="1" t="s">
        <v>79</v>
      </c>
      <c r="G6905" s="11">
        <v>46234</v>
      </c>
      <c r="H6905" s="1">
        <v>0</v>
      </c>
      <c r="I6905" s="1" t="s">
        <v>16646</v>
      </c>
      <c r="J6905" s="1" t="s">
        <v>16652</v>
      </c>
      <c r="K6905" s="1" t="s">
        <v>16661</v>
      </c>
      <c r="L6905" s="1">
        <v>0</v>
      </c>
      <c r="M6905" s="1" t="s">
        <v>13</v>
      </c>
      <c r="N6905" s="1" t="s">
        <v>6769</v>
      </c>
      <c r="O6905" s="1" t="s">
        <v>608</v>
      </c>
      <c r="P6905" s="1">
        <v>39.04</v>
      </c>
      <c r="Q6905" s="1">
        <v>40.11</v>
      </c>
      <c r="R6905" s="1">
        <v>52.83</v>
      </c>
      <c r="S6905" s="3">
        <v>0.97599999999999998</v>
      </c>
      <c r="T6905" s="3">
        <v>0.44566666666666699</v>
      </c>
      <c r="U6905" s="1" t="s">
        <v>1063</v>
      </c>
      <c r="V6905" s="1">
        <v>3026819759</v>
      </c>
      <c r="W6905" s="1">
        <v>2001180177</v>
      </c>
      <c r="X6905" s="1" t="s">
        <v>11023</v>
      </c>
      <c r="Y6905" s="1" t="s">
        <v>11138</v>
      </c>
      <c r="Z6905" s="2">
        <v>-5.2232666999999999</v>
      </c>
      <c r="AA6905" s="2">
        <v>-43.496088299999997</v>
      </c>
      <c r="AB6905" s="2" t="s">
        <v>15835</v>
      </c>
      <c r="CJ6905" s="1" t="s">
        <v>24005</v>
      </c>
    </row>
    <row r="6906" spans="2:88" x14ac:dyDescent="0.25">
      <c r="B6906" s="1">
        <v>0</v>
      </c>
      <c r="C6906" s="1"/>
      <c r="D6906" s="1">
        <v>2355523</v>
      </c>
      <c r="E6906" s="1">
        <v>1114575790</v>
      </c>
      <c r="F6906" s="1" t="s">
        <v>79</v>
      </c>
      <c r="G6906" s="11">
        <v>46234</v>
      </c>
      <c r="H6906" s="1">
        <v>0</v>
      </c>
      <c r="I6906" s="1" t="s">
        <v>16646</v>
      </c>
      <c r="J6906" s="1" t="s">
        <v>16652</v>
      </c>
      <c r="K6906" s="1">
        <v>0</v>
      </c>
      <c r="L6906" s="1">
        <v>0</v>
      </c>
      <c r="M6906" s="1" t="s">
        <v>25</v>
      </c>
      <c r="N6906" s="1" t="s">
        <v>6768</v>
      </c>
      <c r="O6906" s="1" t="s">
        <v>1531</v>
      </c>
      <c r="P6906" s="1">
        <v>390.86</v>
      </c>
      <c r="Q6906" s="1">
        <v>191.72</v>
      </c>
      <c r="R6906" s="1">
        <v>307.41000000000003</v>
      </c>
      <c r="S6906" s="3">
        <v>9.7714999999999996</v>
      </c>
      <c r="T6906" s="3">
        <v>2.13022222222222</v>
      </c>
      <c r="U6906" s="1" t="s">
        <v>6475</v>
      </c>
      <c r="V6906" s="1">
        <v>3026817870</v>
      </c>
      <c r="W6906" s="1">
        <v>2001180169</v>
      </c>
      <c r="X6906" s="1" t="s">
        <v>11006</v>
      </c>
      <c r="Y6906" s="1" t="s">
        <v>11138</v>
      </c>
      <c r="Z6906" s="2">
        <v>-4.4899782999999998</v>
      </c>
      <c r="AA6906" s="2">
        <v>-44.358065000000003</v>
      </c>
      <c r="AB6906" s="2" t="s">
        <v>15836</v>
      </c>
      <c r="CJ6906" s="1" t="s">
        <v>24006</v>
      </c>
    </row>
    <row r="6907" spans="2:88" x14ac:dyDescent="0.25">
      <c r="B6907" s="1">
        <v>0</v>
      </c>
      <c r="C6907" s="1"/>
      <c r="D6907" s="1">
        <v>2355526</v>
      </c>
      <c r="E6907" s="1">
        <v>1114576091</v>
      </c>
      <c r="F6907" s="1" t="s">
        <v>87</v>
      </c>
      <c r="G6907" s="11">
        <v>46234</v>
      </c>
      <c r="H6907" s="1">
        <v>0</v>
      </c>
      <c r="I6907" s="1" t="s">
        <v>16646</v>
      </c>
      <c r="J6907" s="1" t="s">
        <v>16655</v>
      </c>
      <c r="K6907" s="1" t="s">
        <v>16655</v>
      </c>
      <c r="L6907" s="1">
        <v>0</v>
      </c>
      <c r="M6907" s="1" t="s">
        <v>13</v>
      </c>
      <c r="N6907" s="1" t="s">
        <v>6769</v>
      </c>
      <c r="O6907" s="1" t="s">
        <v>72</v>
      </c>
      <c r="P6907" s="1">
        <v>105.82</v>
      </c>
      <c r="Q6907" s="1">
        <v>107.32</v>
      </c>
      <c r="R6907" s="1">
        <v>189.37</v>
      </c>
      <c r="S6907" s="3">
        <v>2.6455000000000002</v>
      </c>
      <c r="T6907" s="3">
        <v>1.19244444444444</v>
      </c>
      <c r="U6907" s="1" t="s">
        <v>6476</v>
      </c>
      <c r="V6907" s="1">
        <v>3026820927</v>
      </c>
      <c r="W6907" s="1">
        <v>2001180214</v>
      </c>
      <c r="X6907" s="1" t="s">
        <v>11024</v>
      </c>
      <c r="Y6907" s="1" t="s">
        <v>11137</v>
      </c>
      <c r="Z6907" s="2">
        <v>-3.7613466999999998</v>
      </c>
      <c r="AA6907" s="2">
        <v>-43.3645</v>
      </c>
      <c r="AB6907" s="2" t="s">
        <v>15837</v>
      </c>
      <c r="CJ6907" s="1" t="s">
        <v>24007</v>
      </c>
    </row>
    <row r="6908" spans="2:88" x14ac:dyDescent="0.25">
      <c r="B6908" s="1">
        <v>0</v>
      </c>
      <c r="C6908" s="1"/>
      <c r="D6908" s="1">
        <v>2355527</v>
      </c>
      <c r="E6908" s="1">
        <v>1114576096</v>
      </c>
      <c r="F6908" s="1" t="s">
        <v>79</v>
      </c>
      <c r="G6908" s="11">
        <v>46234</v>
      </c>
      <c r="H6908" s="1">
        <v>0</v>
      </c>
      <c r="I6908" s="1" t="s">
        <v>16646</v>
      </c>
      <c r="J6908" s="1" t="s">
        <v>16652</v>
      </c>
      <c r="K6908" s="1">
        <v>0</v>
      </c>
      <c r="L6908" s="1">
        <v>0</v>
      </c>
      <c r="M6908" s="1" t="s">
        <v>13</v>
      </c>
      <c r="N6908" s="1" t="s">
        <v>6768</v>
      </c>
      <c r="O6908" s="1" t="s">
        <v>345</v>
      </c>
      <c r="P6908" s="1">
        <v>39.869999999999997</v>
      </c>
      <c r="Q6908" s="1">
        <v>40.229999999999997</v>
      </c>
      <c r="R6908" s="1">
        <v>55.43</v>
      </c>
      <c r="S6908" s="3">
        <v>0.99675000000000002</v>
      </c>
      <c r="T6908" s="3">
        <v>0.44700000000000001</v>
      </c>
      <c r="U6908" s="1" t="s">
        <v>6477</v>
      </c>
      <c r="V6908" s="1">
        <v>3026820943</v>
      </c>
      <c r="W6908" s="1">
        <v>2001180215</v>
      </c>
      <c r="X6908" s="1" t="s">
        <v>9687</v>
      </c>
      <c r="Y6908" s="1" t="s">
        <v>11138</v>
      </c>
      <c r="Z6908" s="2">
        <v>-3.5799150000000002</v>
      </c>
      <c r="AA6908" s="2">
        <v>-44.787730000000003</v>
      </c>
      <c r="AB6908" s="2" t="s">
        <v>11296</v>
      </c>
      <c r="CJ6908" s="1" t="s">
        <v>24008</v>
      </c>
    </row>
    <row r="6909" spans="2:88" x14ac:dyDescent="0.25">
      <c r="B6909" s="1">
        <v>0</v>
      </c>
      <c r="C6909" s="1"/>
      <c r="D6909" s="1">
        <v>2355528</v>
      </c>
      <c r="E6909" s="1">
        <v>1114576224</v>
      </c>
      <c r="F6909" s="1" t="s">
        <v>87</v>
      </c>
      <c r="G6909" s="11">
        <v>46234</v>
      </c>
      <c r="H6909" s="1">
        <v>0</v>
      </c>
      <c r="I6909" s="1" t="s">
        <v>16646</v>
      </c>
      <c r="J6909" s="1" t="s">
        <v>16652</v>
      </c>
      <c r="K6909" s="1" t="s">
        <v>16669</v>
      </c>
      <c r="L6909" s="1">
        <v>0</v>
      </c>
      <c r="M6909" s="1" t="s">
        <v>13</v>
      </c>
      <c r="N6909" s="1" t="s">
        <v>6769</v>
      </c>
      <c r="O6909" s="1" t="s">
        <v>796</v>
      </c>
      <c r="P6909" s="1">
        <v>262.51</v>
      </c>
      <c r="Q6909" s="1">
        <v>100.09</v>
      </c>
      <c r="R6909" s="1">
        <v>99.87</v>
      </c>
      <c r="S6909" s="3">
        <v>6.5627500000000003</v>
      </c>
      <c r="T6909" s="3">
        <v>1.1121111111111099</v>
      </c>
      <c r="U6909" s="1" t="s">
        <v>6478</v>
      </c>
      <c r="V6909" s="1">
        <v>3026819899</v>
      </c>
      <c r="W6909" s="1">
        <v>2001180225</v>
      </c>
      <c r="X6909" s="1" t="s">
        <v>11025</v>
      </c>
      <c r="Y6909" s="1" t="s">
        <v>11137</v>
      </c>
      <c r="Z6909" s="2">
        <v>-5.0967349999999998</v>
      </c>
      <c r="AA6909" s="2">
        <v>-42.881866700000003</v>
      </c>
      <c r="AB6909" s="2" t="s">
        <v>14956</v>
      </c>
      <c r="CJ6909" s="1" t="s">
        <v>24009</v>
      </c>
    </row>
    <row r="6910" spans="2:88" x14ac:dyDescent="0.25">
      <c r="B6910" s="1">
        <v>0</v>
      </c>
      <c r="C6910" s="1"/>
      <c r="D6910" s="1">
        <v>2310134</v>
      </c>
      <c r="E6910" s="1">
        <v>1113291953</v>
      </c>
      <c r="F6910" s="1" t="s">
        <v>87</v>
      </c>
      <c r="G6910" s="11">
        <v>46176</v>
      </c>
      <c r="H6910" s="1" t="s">
        <v>16641</v>
      </c>
      <c r="I6910" s="1" t="s">
        <v>16646</v>
      </c>
      <c r="J6910" s="1" t="s">
        <v>16652</v>
      </c>
      <c r="K6910" s="1" t="s">
        <v>16661</v>
      </c>
      <c r="L6910" s="1" t="s">
        <v>12</v>
      </c>
      <c r="M6910" s="1" t="s">
        <v>13</v>
      </c>
      <c r="N6910" s="1" t="s">
        <v>6770</v>
      </c>
      <c r="O6910" s="1" t="s">
        <v>384</v>
      </c>
      <c r="P6910" s="1">
        <v>32.61</v>
      </c>
      <c r="Q6910" s="1">
        <v>35.78</v>
      </c>
      <c r="R6910" s="1">
        <v>26.08</v>
      </c>
      <c r="S6910" s="3">
        <v>0.81525000000000003</v>
      </c>
      <c r="T6910" s="3">
        <v>0.397555555555556</v>
      </c>
      <c r="U6910" s="1" t="s">
        <v>4683</v>
      </c>
      <c r="V6910" s="1">
        <v>3026340054</v>
      </c>
      <c r="W6910" s="1">
        <v>2001161958</v>
      </c>
      <c r="X6910" s="1" t="s">
        <v>9930</v>
      </c>
      <c r="Y6910" s="1" t="s">
        <v>11137</v>
      </c>
      <c r="Z6910" s="2">
        <v>-2.7649032999999998</v>
      </c>
      <c r="AA6910" s="2">
        <v>-42.274156699999999</v>
      </c>
      <c r="AB6910" s="2" t="s">
        <v>14605</v>
      </c>
      <c r="CJ6910" s="1" t="s">
        <v>24010</v>
      </c>
    </row>
    <row r="6911" spans="2:88" x14ac:dyDescent="0.25">
      <c r="B6911" s="1">
        <v>0</v>
      </c>
      <c r="C6911" s="1"/>
      <c r="D6911" s="1">
        <v>2343309</v>
      </c>
      <c r="E6911" s="1">
        <v>1114053520</v>
      </c>
      <c r="F6911" s="1" t="s">
        <v>57</v>
      </c>
      <c r="G6911" s="11">
        <v>46220</v>
      </c>
      <c r="H6911" s="1">
        <v>0</v>
      </c>
      <c r="I6911" s="1" t="s">
        <v>16646</v>
      </c>
      <c r="J6911" s="1" t="s">
        <v>16652</v>
      </c>
      <c r="K6911" s="1">
        <v>0</v>
      </c>
      <c r="L6911" s="1">
        <v>0</v>
      </c>
      <c r="M6911" s="1" t="s">
        <v>13</v>
      </c>
      <c r="N6911" s="1" t="s">
        <v>6769</v>
      </c>
      <c r="O6911" s="1" t="s">
        <v>796</v>
      </c>
      <c r="P6911" s="1">
        <v>20.16</v>
      </c>
      <c r="Q6911" s="1">
        <v>54.43</v>
      </c>
      <c r="R6911" s="1">
        <v>101.02</v>
      </c>
      <c r="S6911" s="3">
        <v>0.504</v>
      </c>
      <c r="T6911" s="3">
        <v>0.60477777777777797</v>
      </c>
      <c r="U6911" s="1" t="s">
        <v>5733</v>
      </c>
      <c r="V6911" s="1">
        <v>3019732940</v>
      </c>
      <c r="W6911" s="1">
        <v>2000011035</v>
      </c>
      <c r="X6911" s="1" t="s">
        <v>10561</v>
      </c>
      <c r="Y6911" s="1" t="s">
        <v>11137</v>
      </c>
      <c r="Z6911" s="2">
        <v>-5.1025888799999999</v>
      </c>
      <c r="AA6911" s="2">
        <v>-42.848144230000003</v>
      </c>
      <c r="AB6911" s="2" t="s">
        <v>15332</v>
      </c>
      <c r="CJ6911" s="1" t="s">
        <v>24011</v>
      </c>
    </row>
    <row r="6912" spans="2:88" x14ac:dyDescent="0.25">
      <c r="B6912" s="1">
        <v>0</v>
      </c>
      <c r="C6912" s="1"/>
      <c r="D6912" s="1">
        <v>2355530</v>
      </c>
      <c r="E6912" s="1">
        <v>1114576954</v>
      </c>
      <c r="F6912" s="1" t="s">
        <v>79</v>
      </c>
      <c r="G6912" s="11">
        <v>46234</v>
      </c>
      <c r="H6912" s="1">
        <v>0</v>
      </c>
      <c r="I6912" s="1" t="s">
        <v>16646</v>
      </c>
      <c r="J6912" s="1" t="s">
        <v>16652</v>
      </c>
      <c r="K6912" s="1">
        <v>0</v>
      </c>
      <c r="L6912" s="1">
        <v>0</v>
      </c>
      <c r="M6912" s="1" t="s">
        <v>25</v>
      </c>
      <c r="N6912" s="1" t="s">
        <v>6771</v>
      </c>
      <c r="O6912" s="1" t="s">
        <v>955</v>
      </c>
      <c r="P6912" s="1">
        <v>662.64</v>
      </c>
      <c r="Q6912" s="1">
        <v>146.19</v>
      </c>
      <c r="R6912" s="1">
        <v>722.57</v>
      </c>
      <c r="S6912" s="3">
        <v>16.565999999999999</v>
      </c>
      <c r="T6912" s="3">
        <v>1.6243333333333301</v>
      </c>
      <c r="U6912" s="1" t="s">
        <v>6481</v>
      </c>
      <c r="V6912" s="1">
        <v>3026823136</v>
      </c>
      <c r="W6912" s="1">
        <v>2001180244</v>
      </c>
      <c r="X6912" s="1" t="s">
        <v>8056</v>
      </c>
      <c r="Y6912" s="1" t="s">
        <v>11138</v>
      </c>
      <c r="Z6912" s="2">
        <v>-8.3095058000000002</v>
      </c>
      <c r="AA6912" s="2">
        <v>-45.962098300000001</v>
      </c>
      <c r="AB6912" s="2" t="s">
        <v>30</v>
      </c>
      <c r="CJ6912" s="1" t="s">
        <v>24012</v>
      </c>
    </row>
    <row r="6913" spans="2:88" x14ac:dyDescent="0.25">
      <c r="B6913" s="1">
        <v>0</v>
      </c>
      <c r="C6913" s="1"/>
      <c r="D6913" s="1">
        <v>2309379</v>
      </c>
      <c r="E6913" s="1">
        <v>1113469590</v>
      </c>
      <c r="F6913" s="1" t="s">
        <v>79</v>
      </c>
      <c r="G6913" s="11">
        <v>46184</v>
      </c>
      <c r="H6913" s="1">
        <v>0</v>
      </c>
      <c r="I6913" s="1" t="s">
        <v>16646</v>
      </c>
      <c r="J6913" s="1" t="s">
        <v>16652</v>
      </c>
      <c r="K6913" s="1" t="s">
        <v>16661</v>
      </c>
      <c r="L6913" s="1" t="s">
        <v>12</v>
      </c>
      <c r="M6913" s="1" t="s">
        <v>13</v>
      </c>
      <c r="N6913" s="1" t="s">
        <v>6770</v>
      </c>
      <c r="O6913" s="1" t="s">
        <v>384</v>
      </c>
      <c r="P6913" s="1">
        <v>240.79</v>
      </c>
      <c r="Q6913" s="1">
        <v>38.86</v>
      </c>
      <c r="R6913" s="1">
        <v>74.510000000000005</v>
      </c>
      <c r="S6913" s="3">
        <v>6.0197500000000002</v>
      </c>
      <c r="T6913" s="3">
        <v>0.43177777777777798</v>
      </c>
      <c r="U6913" s="1" t="s">
        <v>4908</v>
      </c>
      <c r="V6913" s="1">
        <v>3026405440</v>
      </c>
      <c r="W6913" s="1">
        <v>2001164364</v>
      </c>
      <c r="X6913" s="1" t="s">
        <v>10068</v>
      </c>
      <c r="Y6913" s="1" t="s">
        <v>11138</v>
      </c>
      <c r="Z6913" s="2">
        <v>-2.9578682999999999</v>
      </c>
      <c r="AA6913" s="2">
        <v>-42.555201699999998</v>
      </c>
      <c r="AB6913" s="2" t="s">
        <v>14758</v>
      </c>
      <c r="CJ6913" s="1" t="s">
        <v>24013</v>
      </c>
    </row>
    <row r="6914" spans="2:88" x14ac:dyDescent="0.25">
      <c r="B6914" s="1">
        <v>0</v>
      </c>
      <c r="C6914" s="1"/>
      <c r="D6914" s="1">
        <v>2355531</v>
      </c>
      <c r="E6914" s="1">
        <v>1114577219</v>
      </c>
      <c r="F6914" s="1" t="s">
        <v>79</v>
      </c>
      <c r="G6914" s="11">
        <v>46234</v>
      </c>
      <c r="H6914" s="1">
        <v>0</v>
      </c>
      <c r="I6914" s="1" t="s">
        <v>16646</v>
      </c>
      <c r="J6914" s="1" t="s">
        <v>16652</v>
      </c>
      <c r="K6914" s="1">
        <v>0</v>
      </c>
      <c r="L6914" s="1">
        <v>0</v>
      </c>
      <c r="M6914" s="1" t="s">
        <v>13</v>
      </c>
      <c r="N6914" s="1" t="s">
        <v>6768</v>
      </c>
      <c r="O6914" s="1" t="s">
        <v>14</v>
      </c>
      <c r="P6914" s="1">
        <v>172.87</v>
      </c>
      <c r="Q6914" s="1">
        <v>74.37</v>
      </c>
      <c r="R6914" s="1">
        <v>191.36</v>
      </c>
      <c r="S6914" s="3">
        <v>4.3217499999999998</v>
      </c>
      <c r="T6914" s="3">
        <v>0.82633333333333303</v>
      </c>
      <c r="U6914" s="1" t="s">
        <v>6483</v>
      </c>
      <c r="V6914" s="1">
        <v>3026822210</v>
      </c>
      <c r="W6914" s="1">
        <v>2001180253</v>
      </c>
      <c r="X6914" s="1" t="s">
        <v>11028</v>
      </c>
      <c r="Y6914" s="1" t="s">
        <v>11138</v>
      </c>
      <c r="Z6914" s="2">
        <v>-5.6652332999999997</v>
      </c>
      <c r="AA6914" s="2">
        <v>-44.2472767</v>
      </c>
      <c r="AB6914" s="2" t="s">
        <v>30</v>
      </c>
      <c r="CJ6914" s="1" t="s">
        <v>24014</v>
      </c>
    </row>
    <row r="6915" spans="2:88" x14ac:dyDescent="0.25">
      <c r="B6915" s="1">
        <v>0</v>
      </c>
      <c r="C6915" s="1"/>
      <c r="D6915" s="1">
        <v>2354506</v>
      </c>
      <c r="E6915" s="1">
        <v>1114577361</v>
      </c>
      <c r="F6915" s="1" t="s">
        <v>87</v>
      </c>
      <c r="G6915" s="11">
        <v>46234</v>
      </c>
      <c r="H6915" s="1">
        <v>0</v>
      </c>
      <c r="I6915" s="1" t="s">
        <v>16646</v>
      </c>
      <c r="J6915" s="1" t="s">
        <v>16652</v>
      </c>
      <c r="K6915" s="1">
        <v>0</v>
      </c>
      <c r="L6915" s="1">
        <v>0</v>
      </c>
      <c r="M6915" s="1" t="s">
        <v>13</v>
      </c>
      <c r="N6915" s="1" t="s">
        <v>6771</v>
      </c>
      <c r="O6915" s="1" t="s">
        <v>775</v>
      </c>
      <c r="P6915" s="1">
        <v>15.93</v>
      </c>
      <c r="Q6915" s="1">
        <v>16.04</v>
      </c>
      <c r="R6915" s="1">
        <v>84.31</v>
      </c>
      <c r="S6915" s="3">
        <v>0.39824999999999999</v>
      </c>
      <c r="T6915" s="3">
        <v>0.178222222222222</v>
      </c>
      <c r="U6915" s="1" t="s">
        <v>6484</v>
      </c>
      <c r="V6915" s="1">
        <v>3026822261</v>
      </c>
      <c r="W6915" s="1">
        <v>2001180255</v>
      </c>
      <c r="X6915" s="1" t="s">
        <v>11029</v>
      </c>
      <c r="Y6915" s="1" t="s">
        <v>11137</v>
      </c>
      <c r="Z6915" s="2">
        <v>-5.5762172000000003</v>
      </c>
      <c r="AA6915" s="2">
        <v>-46.752480599999998</v>
      </c>
      <c r="AB6915" s="2" t="s">
        <v>15840</v>
      </c>
      <c r="CJ6915" s="1" t="s">
        <v>24015</v>
      </c>
    </row>
    <row r="6916" spans="2:88" x14ac:dyDescent="0.25">
      <c r="B6916" s="1">
        <v>0</v>
      </c>
      <c r="C6916" s="1"/>
      <c r="D6916" s="1">
        <v>2355533</v>
      </c>
      <c r="E6916" s="1">
        <v>1114577428</v>
      </c>
      <c r="F6916" s="1" t="s">
        <v>87</v>
      </c>
      <c r="G6916" s="11">
        <v>46234</v>
      </c>
      <c r="H6916" s="1">
        <v>0</v>
      </c>
      <c r="I6916" s="1" t="s">
        <v>16646</v>
      </c>
      <c r="J6916" s="1" t="s">
        <v>16652</v>
      </c>
      <c r="K6916" s="1">
        <v>0</v>
      </c>
      <c r="L6916" s="1">
        <v>0</v>
      </c>
      <c r="M6916" s="1" t="s">
        <v>25</v>
      </c>
      <c r="N6916" s="1" t="s">
        <v>6771</v>
      </c>
      <c r="O6916" s="1" t="s">
        <v>618</v>
      </c>
      <c r="P6916" s="1">
        <v>671.49</v>
      </c>
      <c r="Q6916" s="1">
        <v>170.39</v>
      </c>
      <c r="R6916" s="1">
        <v>552.48</v>
      </c>
      <c r="S6916" s="3">
        <v>16.78725</v>
      </c>
      <c r="T6916" s="3">
        <v>1.8932222222222199</v>
      </c>
      <c r="U6916" s="1" t="s">
        <v>6485</v>
      </c>
      <c r="V6916" s="1">
        <v>3026821400</v>
      </c>
      <c r="W6916" s="1">
        <v>2001180264</v>
      </c>
      <c r="X6916" s="1" t="s">
        <v>11030</v>
      </c>
      <c r="Y6916" s="1" t="s">
        <v>11137</v>
      </c>
      <c r="Z6916" s="2">
        <v>-6.9443596999999997</v>
      </c>
      <c r="AA6916" s="2">
        <v>-46.175112200000001</v>
      </c>
      <c r="AB6916" s="2" t="s">
        <v>30</v>
      </c>
      <c r="CJ6916" s="1" t="s">
        <v>24016</v>
      </c>
    </row>
    <row r="6917" spans="2:88" x14ac:dyDescent="0.25">
      <c r="B6917" s="1">
        <v>0</v>
      </c>
      <c r="C6917" s="1"/>
      <c r="D6917" s="1">
        <v>654210</v>
      </c>
      <c r="E6917" s="1">
        <v>1097890612</v>
      </c>
      <c r="F6917" s="1" t="s">
        <v>79</v>
      </c>
      <c r="G6917" s="11">
        <v>45671</v>
      </c>
      <c r="H6917" s="1">
        <v>0</v>
      </c>
      <c r="I6917" s="1" t="s">
        <v>16646</v>
      </c>
      <c r="J6917" s="1" t="s">
        <v>16652</v>
      </c>
      <c r="K6917" s="1">
        <v>0</v>
      </c>
      <c r="L6917" s="1" t="s">
        <v>12</v>
      </c>
      <c r="M6917" s="1" t="s">
        <v>13</v>
      </c>
      <c r="N6917" s="1" t="s">
        <v>6768</v>
      </c>
      <c r="O6917" s="1" t="s">
        <v>129</v>
      </c>
      <c r="P6917" s="1">
        <v>195.95</v>
      </c>
      <c r="Q6917" s="1">
        <v>134.81</v>
      </c>
      <c r="R6917" s="1">
        <v>224.29</v>
      </c>
      <c r="S6917" s="3">
        <v>4.8987499999999997</v>
      </c>
      <c r="T6917" s="3">
        <v>1.4978888888888899</v>
      </c>
      <c r="U6917" s="1" t="s">
        <v>1214</v>
      </c>
      <c r="V6917" s="1">
        <v>3022408797</v>
      </c>
      <c r="W6917" s="1">
        <v>2001007892</v>
      </c>
      <c r="X6917" s="1" t="s">
        <v>7466</v>
      </c>
      <c r="Y6917" s="1" t="s">
        <v>11138</v>
      </c>
      <c r="Z6917" s="2">
        <v>-4.4810542255990002</v>
      </c>
      <c r="AA6917" s="2">
        <v>-44.609543864404998</v>
      </c>
      <c r="AB6917" s="2" t="s">
        <v>30</v>
      </c>
      <c r="CJ6917" s="1" t="s">
        <v>24017</v>
      </c>
    </row>
    <row r="6918" spans="2:88" x14ac:dyDescent="0.25">
      <c r="B6918" s="1">
        <v>0</v>
      </c>
      <c r="C6918" s="1"/>
      <c r="D6918" s="1">
        <v>2357639</v>
      </c>
      <c r="E6918" s="1">
        <v>1114577840</v>
      </c>
      <c r="F6918" s="1">
        <v>0</v>
      </c>
      <c r="G6918" s="11">
        <v>46234</v>
      </c>
      <c r="H6918" s="1">
        <v>0</v>
      </c>
      <c r="I6918" s="1" t="s">
        <v>16646</v>
      </c>
      <c r="J6918" s="1" t="s">
        <v>16652</v>
      </c>
      <c r="K6918" s="1">
        <v>0</v>
      </c>
      <c r="L6918" s="1">
        <v>0</v>
      </c>
      <c r="M6918" s="1" t="s">
        <v>13</v>
      </c>
      <c r="N6918" s="1" t="s">
        <v>6769</v>
      </c>
      <c r="O6918" s="1" t="s">
        <v>585</v>
      </c>
      <c r="P6918" s="1">
        <v>49.86</v>
      </c>
      <c r="Q6918" s="1">
        <v>41.39</v>
      </c>
      <c r="R6918" s="1">
        <v>127.96</v>
      </c>
      <c r="S6918" s="3">
        <v>1.2464999999999999</v>
      </c>
      <c r="T6918" s="3">
        <v>0.45988888888888901</v>
      </c>
      <c r="U6918" s="1" t="s">
        <v>16361</v>
      </c>
      <c r="V6918" s="1">
        <v>0</v>
      </c>
      <c r="W6918" s="1">
        <v>0</v>
      </c>
      <c r="X6918" s="1">
        <v>0</v>
      </c>
      <c r="Y6918" s="1">
        <v>0</v>
      </c>
      <c r="Z6918" s="2">
        <v>-3.1148642</v>
      </c>
      <c r="AA6918" s="2">
        <v>-43.191965799999998</v>
      </c>
      <c r="AB6918" s="2">
        <v>0</v>
      </c>
      <c r="CJ6918" s="1" t="s">
        <v>24018</v>
      </c>
    </row>
    <row r="6919" spans="2:88" x14ac:dyDescent="0.25">
      <c r="B6919" s="1">
        <v>0</v>
      </c>
      <c r="C6919" s="1"/>
      <c r="D6919" s="1">
        <v>2355532</v>
      </c>
      <c r="E6919" s="1">
        <v>1114577868</v>
      </c>
      <c r="F6919" s="1" t="s">
        <v>79</v>
      </c>
      <c r="G6919" s="11">
        <v>46234</v>
      </c>
      <c r="H6919" s="1">
        <v>0</v>
      </c>
      <c r="I6919" s="1" t="s">
        <v>16646</v>
      </c>
      <c r="J6919" s="1" t="s">
        <v>16652</v>
      </c>
      <c r="K6919" s="1">
        <v>0</v>
      </c>
      <c r="L6919" s="1">
        <v>0</v>
      </c>
      <c r="M6919" s="1" t="s">
        <v>25</v>
      </c>
      <c r="N6919" s="1" t="s">
        <v>6771</v>
      </c>
      <c r="O6919" s="1" t="s">
        <v>66</v>
      </c>
      <c r="P6919" s="1">
        <v>714.29</v>
      </c>
      <c r="Q6919" s="1">
        <v>42.48</v>
      </c>
      <c r="R6919" s="1">
        <v>171.34</v>
      </c>
      <c r="S6919" s="3">
        <v>17.857250000000001</v>
      </c>
      <c r="T6919" s="3">
        <v>0.47199999999999998</v>
      </c>
      <c r="U6919" s="1" t="s">
        <v>6487</v>
      </c>
      <c r="V6919" s="1">
        <v>3026822431</v>
      </c>
      <c r="W6919" s="1">
        <v>2001180259</v>
      </c>
      <c r="X6919" s="1" t="s">
        <v>11032</v>
      </c>
      <c r="Y6919" s="1" t="s">
        <v>11138</v>
      </c>
      <c r="Z6919" s="2">
        <v>-7.0690925</v>
      </c>
      <c r="AA6919" s="2">
        <v>-46.524029200000001</v>
      </c>
      <c r="AB6919" s="2" t="s">
        <v>15842</v>
      </c>
      <c r="CJ6919" s="1" t="s">
        <v>24019</v>
      </c>
    </row>
    <row r="6920" spans="2:88" x14ac:dyDescent="0.25">
      <c r="B6920" s="1">
        <v>0</v>
      </c>
      <c r="C6920" s="1"/>
      <c r="D6920" s="1">
        <v>2310240</v>
      </c>
      <c r="E6920" s="1">
        <v>1113476044</v>
      </c>
      <c r="F6920" s="1" t="s">
        <v>79</v>
      </c>
      <c r="G6920" s="11">
        <v>46184</v>
      </c>
      <c r="H6920" s="1">
        <v>0</v>
      </c>
      <c r="I6920" s="1" t="s">
        <v>16646</v>
      </c>
      <c r="J6920" s="1" t="s">
        <v>16652</v>
      </c>
      <c r="K6920" s="1">
        <v>0</v>
      </c>
      <c r="L6920" s="1" t="s">
        <v>12</v>
      </c>
      <c r="M6920" s="1" t="s">
        <v>13</v>
      </c>
      <c r="N6920" s="1" t="s">
        <v>6770</v>
      </c>
      <c r="O6920" s="1" t="s">
        <v>384</v>
      </c>
      <c r="P6920" s="1">
        <v>98.3</v>
      </c>
      <c r="Q6920" s="1">
        <v>238.33</v>
      </c>
      <c r="R6920" s="1">
        <v>242.54</v>
      </c>
      <c r="S6920" s="3">
        <v>2.4575</v>
      </c>
      <c r="T6920" s="3">
        <v>2.6481111111111102</v>
      </c>
      <c r="U6920" s="1" t="s">
        <v>4936</v>
      </c>
      <c r="V6920" s="1">
        <v>3026411806</v>
      </c>
      <c r="W6920" s="1">
        <v>2001164727</v>
      </c>
      <c r="X6920" s="1" t="s">
        <v>10085</v>
      </c>
      <c r="Y6920" s="1" t="s">
        <v>11138</v>
      </c>
      <c r="Z6920" s="2">
        <v>-2.8245800000000001</v>
      </c>
      <c r="AA6920" s="2">
        <v>-42.311059999999998</v>
      </c>
      <c r="AB6920" s="2" t="s">
        <v>14776</v>
      </c>
      <c r="CJ6920" s="1" t="s">
        <v>24020</v>
      </c>
    </row>
    <row r="6921" spans="2:88" x14ac:dyDescent="0.25">
      <c r="B6921" s="1">
        <v>0</v>
      </c>
      <c r="C6921" s="1"/>
      <c r="D6921" s="1">
        <v>2355536</v>
      </c>
      <c r="E6921" s="1">
        <v>1114578960</v>
      </c>
      <c r="F6921" s="1" t="s">
        <v>79</v>
      </c>
      <c r="G6921" s="11">
        <v>46234</v>
      </c>
      <c r="H6921" s="1">
        <v>0</v>
      </c>
      <c r="I6921" s="1" t="s">
        <v>16646</v>
      </c>
      <c r="J6921" s="1" t="s">
        <v>16652</v>
      </c>
      <c r="K6921" s="1">
        <v>0</v>
      </c>
      <c r="L6921" s="1">
        <v>0</v>
      </c>
      <c r="M6921" s="1" t="s">
        <v>25</v>
      </c>
      <c r="N6921" s="1" t="s">
        <v>6771</v>
      </c>
      <c r="O6921" s="1" t="s">
        <v>69</v>
      </c>
      <c r="P6921" s="1">
        <v>912.34</v>
      </c>
      <c r="Q6921" s="1">
        <v>231.6</v>
      </c>
      <c r="R6921" s="1">
        <v>267.33999999999997</v>
      </c>
      <c r="S6921" s="3">
        <v>22.808499999999999</v>
      </c>
      <c r="T6921" s="3">
        <v>2.5733333333333301</v>
      </c>
      <c r="U6921" s="1" t="s">
        <v>6489</v>
      </c>
      <c r="V6921" s="1">
        <v>3026821753</v>
      </c>
      <c r="W6921" s="1">
        <v>2001180325</v>
      </c>
      <c r="X6921" s="1" t="s">
        <v>11034</v>
      </c>
      <c r="Y6921" s="1" t="s">
        <v>11138</v>
      </c>
      <c r="Z6921" s="2">
        <v>-6.3495049999999997</v>
      </c>
      <c r="AA6921" s="2">
        <v>-47.307553300000002</v>
      </c>
      <c r="AB6921" s="2" t="s">
        <v>30</v>
      </c>
      <c r="CJ6921" s="1" t="s">
        <v>24021</v>
      </c>
    </row>
    <row r="6922" spans="2:88" x14ac:dyDescent="0.25">
      <c r="B6922" s="1">
        <v>0</v>
      </c>
      <c r="C6922" s="1"/>
      <c r="D6922" s="1">
        <v>2354923</v>
      </c>
      <c r="E6922" s="1">
        <v>1114579491</v>
      </c>
      <c r="F6922" s="1" t="s">
        <v>87</v>
      </c>
      <c r="G6922" s="11">
        <v>46234</v>
      </c>
      <c r="H6922" s="1">
        <v>0</v>
      </c>
      <c r="I6922" s="1" t="s">
        <v>16646</v>
      </c>
      <c r="J6922" s="1" t="s">
        <v>16652</v>
      </c>
      <c r="K6922" s="1">
        <v>0</v>
      </c>
      <c r="L6922" s="1">
        <v>0</v>
      </c>
      <c r="M6922" s="1" t="s">
        <v>13</v>
      </c>
      <c r="N6922" s="1" t="s">
        <v>6768</v>
      </c>
      <c r="O6922" s="1" t="s">
        <v>82</v>
      </c>
      <c r="P6922" s="1">
        <v>11.31</v>
      </c>
      <c r="Q6922" s="1">
        <v>227.8</v>
      </c>
      <c r="R6922" s="1">
        <v>211.04</v>
      </c>
      <c r="S6922" s="3">
        <v>0.28275</v>
      </c>
      <c r="T6922" s="3">
        <v>2.5311111111111102</v>
      </c>
      <c r="U6922" s="1" t="s">
        <v>6490</v>
      </c>
      <c r="V6922" s="1">
        <v>3026824698</v>
      </c>
      <c r="W6922" s="1">
        <v>2001180339</v>
      </c>
      <c r="X6922" s="1" t="s">
        <v>7884</v>
      </c>
      <c r="Y6922" s="1" t="s">
        <v>11137</v>
      </c>
      <c r="Z6922" s="2">
        <v>-4.6344143999999998</v>
      </c>
      <c r="AA6922" s="2">
        <v>-44.7593478</v>
      </c>
      <c r="AB6922" s="2" t="s">
        <v>15844</v>
      </c>
      <c r="CJ6922" s="1" t="s">
        <v>24022</v>
      </c>
    </row>
    <row r="6923" spans="2:88" x14ac:dyDescent="0.25">
      <c r="B6923" s="1">
        <v>0</v>
      </c>
      <c r="C6923" s="1"/>
      <c r="D6923" s="1">
        <v>2354924</v>
      </c>
      <c r="E6923" s="1">
        <v>1114579916</v>
      </c>
      <c r="F6923" s="1" t="s">
        <v>87</v>
      </c>
      <c r="G6923" s="11">
        <v>46234</v>
      </c>
      <c r="H6923" s="1">
        <v>0</v>
      </c>
      <c r="I6923" s="1" t="s">
        <v>16646</v>
      </c>
      <c r="J6923" s="1" t="s">
        <v>16652</v>
      </c>
      <c r="K6923" s="1" t="s">
        <v>16661</v>
      </c>
      <c r="L6923" s="1">
        <v>0</v>
      </c>
      <c r="M6923" s="1" t="s">
        <v>13</v>
      </c>
      <c r="N6923" s="1" t="s">
        <v>6769</v>
      </c>
      <c r="O6923" s="1" t="s">
        <v>608</v>
      </c>
      <c r="P6923" s="1">
        <v>11.19</v>
      </c>
      <c r="Q6923" s="1">
        <v>12.5</v>
      </c>
      <c r="R6923" s="1">
        <v>100.98</v>
      </c>
      <c r="S6923" s="3">
        <v>0.27975</v>
      </c>
      <c r="T6923" s="3">
        <v>0.13888888888888901</v>
      </c>
      <c r="U6923" s="1" t="s">
        <v>6491</v>
      </c>
      <c r="V6923" s="1">
        <v>3026824779</v>
      </c>
      <c r="W6923" s="1">
        <v>2001180382</v>
      </c>
      <c r="X6923" s="1" t="s">
        <v>11035</v>
      </c>
      <c r="Y6923" s="1" t="s">
        <v>11137</v>
      </c>
      <c r="Z6923" s="2">
        <v>-4.8996155999999997</v>
      </c>
      <c r="AA6923" s="2">
        <v>-43.3541569</v>
      </c>
      <c r="AB6923" s="2" t="s">
        <v>15845</v>
      </c>
      <c r="CJ6923" s="1" t="s">
        <v>24023</v>
      </c>
    </row>
    <row r="6924" spans="2:88" x14ac:dyDescent="0.25">
      <c r="B6924" s="1">
        <v>0</v>
      </c>
      <c r="C6924" s="1"/>
      <c r="D6924" s="1">
        <v>2355537</v>
      </c>
      <c r="E6924" s="1">
        <v>1114609623</v>
      </c>
      <c r="F6924" s="1" t="s">
        <v>79</v>
      </c>
      <c r="G6924" s="11">
        <v>46235</v>
      </c>
      <c r="H6924" s="1">
        <v>0</v>
      </c>
      <c r="I6924" s="1" t="s">
        <v>16646</v>
      </c>
      <c r="J6924" s="1" t="s">
        <v>16652</v>
      </c>
      <c r="K6924" s="1">
        <v>0</v>
      </c>
      <c r="L6924" s="1">
        <v>0</v>
      </c>
      <c r="M6924" s="1" t="s">
        <v>13</v>
      </c>
      <c r="N6924" s="1" t="s">
        <v>6768</v>
      </c>
      <c r="O6924" s="1" t="s">
        <v>3365</v>
      </c>
      <c r="P6924" s="1">
        <v>285.62</v>
      </c>
      <c r="Q6924" s="1">
        <v>27.68</v>
      </c>
      <c r="R6924" s="1">
        <v>316.08</v>
      </c>
      <c r="S6924" s="3">
        <v>7.1405000000000003</v>
      </c>
      <c r="T6924" s="3">
        <v>0.30755555555555603</v>
      </c>
      <c r="U6924" s="1" t="s">
        <v>6492</v>
      </c>
      <c r="V6924" s="1">
        <v>3026827360</v>
      </c>
      <c r="W6924" s="1">
        <v>2001180435</v>
      </c>
      <c r="X6924" s="1" t="s">
        <v>11036</v>
      </c>
      <c r="Y6924" s="1" t="s">
        <v>11138</v>
      </c>
      <c r="Z6924" s="2">
        <v>-4.0861783000000003</v>
      </c>
      <c r="AA6924" s="2">
        <v>-45.002271899999997</v>
      </c>
      <c r="AB6924" s="2" t="s">
        <v>30</v>
      </c>
      <c r="CJ6924" s="1" t="s">
        <v>24024</v>
      </c>
    </row>
    <row r="6925" spans="2:88" x14ac:dyDescent="0.25">
      <c r="B6925" s="1" t="s">
        <v>16721</v>
      </c>
      <c r="C6925" s="11">
        <v>46265</v>
      </c>
      <c r="D6925" s="1">
        <v>2341232</v>
      </c>
      <c r="E6925" s="1">
        <v>1114093199</v>
      </c>
      <c r="F6925" s="1" t="s">
        <v>87</v>
      </c>
      <c r="G6925" s="11">
        <v>46212</v>
      </c>
      <c r="H6925" s="1">
        <v>0</v>
      </c>
      <c r="I6925" s="1" t="s">
        <v>16646</v>
      </c>
      <c r="J6925" s="1" t="s">
        <v>16652</v>
      </c>
      <c r="K6925" s="1" t="s">
        <v>16661</v>
      </c>
      <c r="L6925" s="1" t="s">
        <v>12</v>
      </c>
      <c r="M6925" s="1" t="s">
        <v>13</v>
      </c>
      <c r="N6925" s="1" t="s">
        <v>6769</v>
      </c>
      <c r="O6925" s="1" t="s">
        <v>796</v>
      </c>
      <c r="P6925" s="1">
        <v>21.4</v>
      </c>
      <c r="Q6925" s="1">
        <v>23.44</v>
      </c>
      <c r="R6925" s="1">
        <v>21.02</v>
      </c>
      <c r="S6925" s="3">
        <v>0.53500000000000003</v>
      </c>
      <c r="T6925" s="3">
        <v>0.26044444444444398</v>
      </c>
      <c r="U6925" s="1" t="s">
        <v>5801</v>
      </c>
      <c r="V6925" s="1">
        <v>3026640651</v>
      </c>
      <c r="W6925" s="1">
        <v>2001173583</v>
      </c>
      <c r="X6925" s="1" t="s">
        <v>10595</v>
      </c>
      <c r="Y6925" s="1" t="s">
        <v>11137</v>
      </c>
      <c r="Z6925" s="2">
        <v>-5.1427132999999996</v>
      </c>
      <c r="AA6925" s="2">
        <v>-42.835266699999998</v>
      </c>
      <c r="AB6925" s="2" t="s">
        <v>30</v>
      </c>
      <c r="CJ6925" s="1" t="s">
        <v>24025</v>
      </c>
    </row>
    <row r="6926" spans="2:88" x14ac:dyDescent="0.25">
      <c r="B6926" s="1">
        <v>0</v>
      </c>
      <c r="C6926" s="1"/>
      <c r="D6926" s="1">
        <v>2312270</v>
      </c>
      <c r="E6926" s="1">
        <v>1113575033</v>
      </c>
      <c r="F6926" s="1" t="s">
        <v>79</v>
      </c>
      <c r="G6926" s="11">
        <v>46189</v>
      </c>
      <c r="H6926" s="1">
        <v>0</v>
      </c>
      <c r="I6926" s="1" t="s">
        <v>16646</v>
      </c>
      <c r="J6926" s="1" t="s">
        <v>16652</v>
      </c>
      <c r="K6926" s="1" t="s">
        <v>16661</v>
      </c>
      <c r="L6926" s="1" t="s">
        <v>12</v>
      </c>
      <c r="M6926" s="1" t="s">
        <v>13</v>
      </c>
      <c r="N6926" s="1" t="s">
        <v>6770</v>
      </c>
      <c r="O6926" s="1" t="s">
        <v>384</v>
      </c>
      <c r="P6926" s="1">
        <v>111.88</v>
      </c>
      <c r="Q6926" s="1">
        <v>110.5</v>
      </c>
      <c r="R6926" s="1">
        <v>110.96</v>
      </c>
      <c r="S6926" s="3">
        <v>2.7970000000000002</v>
      </c>
      <c r="T6926" s="3">
        <v>1.2277777777777801</v>
      </c>
      <c r="U6926" s="1" t="s">
        <v>5043</v>
      </c>
      <c r="V6926" s="1">
        <v>3026445360</v>
      </c>
      <c r="W6926" s="1">
        <v>2001165957</v>
      </c>
      <c r="X6926" s="1" t="s">
        <v>10153</v>
      </c>
      <c r="Y6926" s="1" t="s">
        <v>11138</v>
      </c>
      <c r="Z6926" s="2">
        <v>-2.9558182999999998</v>
      </c>
      <c r="AA6926" s="2">
        <v>-42.531598299999999</v>
      </c>
      <c r="AB6926" s="2" t="s">
        <v>14844</v>
      </c>
      <c r="CJ6926" s="1" t="s">
        <v>24026</v>
      </c>
    </row>
    <row r="6927" spans="2:88" x14ac:dyDescent="0.25">
      <c r="B6927" s="1">
        <v>0</v>
      </c>
      <c r="C6927" s="1"/>
      <c r="D6927" s="1">
        <v>2356119</v>
      </c>
      <c r="E6927" s="1">
        <v>1114620663</v>
      </c>
      <c r="F6927" s="1" t="s">
        <v>79</v>
      </c>
      <c r="G6927" s="11">
        <v>46237</v>
      </c>
      <c r="H6927" s="1">
        <v>0</v>
      </c>
      <c r="I6927" s="1" t="s">
        <v>16646</v>
      </c>
      <c r="J6927" s="1" t="s">
        <v>16652</v>
      </c>
      <c r="K6927" s="1">
        <v>0</v>
      </c>
      <c r="L6927" s="1">
        <v>0</v>
      </c>
      <c r="M6927" s="1" t="s">
        <v>25</v>
      </c>
      <c r="N6927" s="1" t="s">
        <v>6771</v>
      </c>
      <c r="O6927" s="1" t="s">
        <v>105</v>
      </c>
      <c r="P6927" s="1">
        <v>990.36</v>
      </c>
      <c r="Q6927" s="1">
        <v>549.61</v>
      </c>
      <c r="R6927" s="1">
        <v>513.95000000000005</v>
      </c>
      <c r="S6927" s="3">
        <v>24.759</v>
      </c>
      <c r="T6927" s="3">
        <v>6.1067777777777801</v>
      </c>
      <c r="U6927" s="1" t="s">
        <v>6494</v>
      </c>
      <c r="V6927" s="1">
        <v>3026828332</v>
      </c>
      <c r="W6927" s="1">
        <v>2001180454</v>
      </c>
      <c r="X6927" s="1" t="s">
        <v>8202</v>
      </c>
      <c r="Y6927" s="1" t="s">
        <v>11138</v>
      </c>
      <c r="Z6927" s="2">
        <v>-5.9142799999999998</v>
      </c>
      <c r="AA6927" s="2">
        <v>-46.685969999999998</v>
      </c>
      <c r="AB6927" s="2" t="s">
        <v>15847</v>
      </c>
      <c r="CJ6927" s="1" t="s">
        <v>24027</v>
      </c>
    </row>
    <row r="6928" spans="2:88" x14ac:dyDescent="0.25">
      <c r="B6928" s="1">
        <v>0</v>
      </c>
      <c r="C6928" s="1"/>
      <c r="D6928" s="1">
        <v>660300</v>
      </c>
      <c r="E6928" s="1">
        <v>1105852344</v>
      </c>
      <c r="F6928" s="1" t="s">
        <v>79</v>
      </c>
      <c r="G6928" s="11">
        <v>45929</v>
      </c>
      <c r="H6928" s="1">
        <v>0</v>
      </c>
      <c r="I6928" s="1" t="s">
        <v>16646</v>
      </c>
      <c r="J6928" s="1" t="s">
        <v>16652</v>
      </c>
      <c r="K6928" s="1">
        <v>0</v>
      </c>
      <c r="L6928" s="1" t="s">
        <v>12</v>
      </c>
      <c r="M6928" s="1" t="s">
        <v>13</v>
      </c>
      <c r="N6928" s="1" t="s">
        <v>6771</v>
      </c>
      <c r="O6928" s="1" t="s">
        <v>375</v>
      </c>
      <c r="P6928" s="1">
        <v>3075.28</v>
      </c>
      <c r="Q6928" s="1">
        <v>2662.79</v>
      </c>
      <c r="R6928" s="1">
        <v>2659.73</v>
      </c>
      <c r="S6928" s="3">
        <v>76.882000000000005</v>
      </c>
      <c r="T6928" s="3">
        <v>29.586555555555599</v>
      </c>
      <c r="U6928" s="1" t="s">
        <v>1580</v>
      </c>
      <c r="V6928" s="1">
        <v>3024323721</v>
      </c>
      <c r="W6928" s="1">
        <v>2001085713</v>
      </c>
      <c r="X6928" s="1" t="s">
        <v>7721</v>
      </c>
      <c r="Y6928" s="1" t="s">
        <v>11138</v>
      </c>
      <c r="Z6928" s="2">
        <v>-5.1741567000000002</v>
      </c>
      <c r="AA6928" s="2">
        <v>-48.343131700000001</v>
      </c>
      <c r="AB6928" s="2" t="s">
        <v>12296</v>
      </c>
      <c r="CJ6928" s="1" t="s">
        <v>24028</v>
      </c>
    </row>
    <row r="6929" spans="2:88" x14ac:dyDescent="0.25">
      <c r="B6929" s="1">
        <v>0</v>
      </c>
      <c r="C6929" s="1"/>
      <c r="D6929" s="1">
        <v>2356122</v>
      </c>
      <c r="E6929" s="1">
        <v>1114620824</v>
      </c>
      <c r="F6929" s="1" t="s">
        <v>79</v>
      </c>
      <c r="G6929" s="11">
        <v>46237</v>
      </c>
      <c r="H6929" s="1">
        <v>0</v>
      </c>
      <c r="I6929" s="1" t="s">
        <v>16646</v>
      </c>
      <c r="J6929" s="1" t="s">
        <v>16652</v>
      </c>
      <c r="K6929" s="1">
        <v>0</v>
      </c>
      <c r="L6929" s="1">
        <v>0</v>
      </c>
      <c r="M6929" s="1" t="s">
        <v>13</v>
      </c>
      <c r="N6929" s="1" t="s">
        <v>18</v>
      </c>
      <c r="O6929" s="1" t="s">
        <v>213</v>
      </c>
      <c r="P6929" s="1">
        <v>113.05</v>
      </c>
      <c r="Q6929" s="1">
        <v>112.93</v>
      </c>
      <c r="R6929" s="1">
        <v>713.25</v>
      </c>
      <c r="S6929" s="3">
        <v>2.8262499999999999</v>
      </c>
      <c r="T6929" s="3">
        <v>1.25477777777778</v>
      </c>
      <c r="U6929" s="1" t="s">
        <v>6496</v>
      </c>
      <c r="V6929" s="1">
        <v>3026825945</v>
      </c>
      <c r="W6929" s="1">
        <v>2001180488</v>
      </c>
      <c r="X6929" s="1" t="s">
        <v>11038</v>
      </c>
      <c r="Y6929" s="1" t="s">
        <v>11138</v>
      </c>
      <c r="Z6929" s="2">
        <v>-1.8147899999999999</v>
      </c>
      <c r="AA6929" s="2">
        <v>-44.717611699999999</v>
      </c>
      <c r="AB6929" s="2" t="s">
        <v>15849</v>
      </c>
      <c r="CJ6929" s="1" t="s">
        <v>24029</v>
      </c>
    </row>
    <row r="6930" spans="2:88" x14ac:dyDescent="0.25">
      <c r="B6930" s="1">
        <v>0</v>
      </c>
      <c r="C6930" s="1"/>
      <c r="D6930" s="1">
        <v>2355820</v>
      </c>
      <c r="E6930" s="1">
        <v>1114621121</v>
      </c>
      <c r="F6930" s="1" t="s">
        <v>79</v>
      </c>
      <c r="G6930" s="11">
        <v>46237</v>
      </c>
      <c r="H6930" s="1">
        <v>0</v>
      </c>
      <c r="I6930" s="1" t="s">
        <v>16646</v>
      </c>
      <c r="J6930" s="1" t="s">
        <v>16652</v>
      </c>
      <c r="K6930" s="1">
        <v>0</v>
      </c>
      <c r="L6930" s="1">
        <v>0</v>
      </c>
      <c r="M6930" s="1" t="s">
        <v>25</v>
      </c>
      <c r="N6930" s="1" t="s">
        <v>6771</v>
      </c>
      <c r="O6930" s="1" t="s">
        <v>66</v>
      </c>
      <c r="P6930" s="1">
        <v>818.41</v>
      </c>
      <c r="Q6930" s="1">
        <v>486.68</v>
      </c>
      <c r="R6930" s="1">
        <v>643.42999999999995</v>
      </c>
      <c r="S6930" s="3">
        <v>20.460249999999998</v>
      </c>
      <c r="T6930" s="3">
        <v>5.4075555555555601</v>
      </c>
      <c r="U6930" s="1" t="s">
        <v>6497</v>
      </c>
      <c r="V6930" s="1">
        <v>3026826720</v>
      </c>
      <c r="W6930" s="1">
        <v>2001180468</v>
      </c>
      <c r="X6930" s="1" t="s">
        <v>7280</v>
      </c>
      <c r="Y6930" s="1" t="s">
        <v>11138</v>
      </c>
      <c r="Z6930" s="2">
        <v>-7.36294</v>
      </c>
      <c r="AA6930" s="2">
        <v>-46.545616099999997</v>
      </c>
      <c r="AB6930" s="2" t="s">
        <v>15850</v>
      </c>
      <c r="CJ6930" s="1" t="s">
        <v>24030</v>
      </c>
    </row>
    <row r="6931" spans="2:88" x14ac:dyDescent="0.25">
      <c r="B6931" s="1">
        <v>0</v>
      </c>
      <c r="C6931" s="1"/>
      <c r="D6931" s="1">
        <v>2356120</v>
      </c>
      <c r="E6931" s="1">
        <v>1114621253</v>
      </c>
      <c r="F6931" s="1" t="s">
        <v>87</v>
      </c>
      <c r="G6931" s="11">
        <v>46237</v>
      </c>
      <c r="H6931" s="1">
        <v>0</v>
      </c>
      <c r="I6931" s="1" t="s">
        <v>16646</v>
      </c>
      <c r="J6931" s="1" t="s">
        <v>16652</v>
      </c>
      <c r="K6931" s="1">
        <v>0</v>
      </c>
      <c r="L6931" s="1">
        <v>0</v>
      </c>
      <c r="M6931" s="1" t="s">
        <v>13</v>
      </c>
      <c r="N6931" s="1" t="s">
        <v>6770</v>
      </c>
      <c r="O6931" s="1" t="s">
        <v>2338</v>
      </c>
      <c r="P6931" s="1">
        <v>57.3</v>
      </c>
      <c r="Q6931" s="1">
        <v>55.49</v>
      </c>
      <c r="R6931" s="1">
        <v>170.57</v>
      </c>
      <c r="S6931" s="3">
        <v>1.4325000000000001</v>
      </c>
      <c r="T6931" s="3">
        <v>0.61655555555555597</v>
      </c>
      <c r="U6931" s="1" t="s">
        <v>6498</v>
      </c>
      <c r="V6931" s="1">
        <v>3026827751</v>
      </c>
      <c r="W6931" s="1">
        <v>2001180477</v>
      </c>
      <c r="X6931" s="1" t="s">
        <v>11039</v>
      </c>
      <c r="Y6931" s="1" t="s">
        <v>11137</v>
      </c>
      <c r="Z6931" s="2">
        <v>-2.9036483</v>
      </c>
      <c r="AA6931" s="2">
        <v>-44.348293300000002</v>
      </c>
      <c r="AB6931" s="2" t="s">
        <v>15851</v>
      </c>
      <c r="CJ6931" s="1" t="s">
        <v>24031</v>
      </c>
    </row>
    <row r="6932" spans="2:88" x14ac:dyDescent="0.25">
      <c r="B6932" s="1">
        <v>0</v>
      </c>
      <c r="C6932" s="1"/>
      <c r="D6932" s="1">
        <v>2329609</v>
      </c>
      <c r="E6932" s="1">
        <v>1113623374</v>
      </c>
      <c r="F6932" s="1" t="s">
        <v>87</v>
      </c>
      <c r="G6932" s="11">
        <v>46191</v>
      </c>
      <c r="H6932" s="1" t="s">
        <v>16641</v>
      </c>
      <c r="I6932" s="1" t="s">
        <v>16646</v>
      </c>
      <c r="J6932" s="1" t="s">
        <v>16652</v>
      </c>
      <c r="K6932" s="1" t="s">
        <v>16661</v>
      </c>
      <c r="L6932" s="1" t="s">
        <v>12</v>
      </c>
      <c r="M6932" s="1" t="s">
        <v>13</v>
      </c>
      <c r="N6932" s="1" t="s">
        <v>6770</v>
      </c>
      <c r="O6932" s="1" t="s">
        <v>384</v>
      </c>
      <c r="P6932" s="1">
        <v>62.36</v>
      </c>
      <c r="Q6932" s="1">
        <v>200</v>
      </c>
      <c r="R6932" s="1">
        <v>198.33</v>
      </c>
      <c r="S6932" s="3">
        <v>1.5589999999999999</v>
      </c>
      <c r="T6932" s="3">
        <v>2.2222222222222201</v>
      </c>
      <c r="U6932" s="1" t="s">
        <v>5105</v>
      </c>
      <c r="V6932" s="1">
        <v>3026461820</v>
      </c>
      <c r="W6932" s="1">
        <v>2001166688</v>
      </c>
      <c r="X6932" s="1" t="s">
        <v>10192</v>
      </c>
      <c r="Y6932" s="1" t="s">
        <v>11137</v>
      </c>
      <c r="Z6932" s="2">
        <v>-2.7893143999999999</v>
      </c>
      <c r="AA6932" s="2">
        <v>-42.315505000000002</v>
      </c>
      <c r="AB6932" s="2" t="s">
        <v>14889</v>
      </c>
      <c r="CJ6932" s="1" t="s">
        <v>24032</v>
      </c>
    </row>
    <row r="6933" spans="2:88" x14ac:dyDescent="0.25">
      <c r="B6933" s="1">
        <v>0</v>
      </c>
      <c r="C6933" s="1"/>
      <c r="D6933" s="1">
        <v>2312306</v>
      </c>
      <c r="E6933" s="1">
        <v>1113626541</v>
      </c>
      <c r="F6933" s="1" t="s">
        <v>87</v>
      </c>
      <c r="G6933" s="11">
        <v>46191</v>
      </c>
      <c r="H6933" s="1">
        <v>0</v>
      </c>
      <c r="I6933" s="1" t="s">
        <v>16646</v>
      </c>
      <c r="J6933" s="1" t="s">
        <v>16652</v>
      </c>
      <c r="K6933" s="1" t="s">
        <v>16661</v>
      </c>
      <c r="L6933" s="1" t="s">
        <v>12</v>
      </c>
      <c r="M6933" s="1" t="s">
        <v>25</v>
      </c>
      <c r="N6933" s="1" t="s">
        <v>6770</v>
      </c>
      <c r="O6933" s="1" t="s">
        <v>384</v>
      </c>
      <c r="P6933" s="1">
        <v>777.89</v>
      </c>
      <c r="Q6933" s="1">
        <v>40.75</v>
      </c>
      <c r="R6933" s="1">
        <v>616.16</v>
      </c>
      <c r="S6933" s="3">
        <v>19.44725</v>
      </c>
      <c r="T6933" s="3">
        <v>0.452777777777778</v>
      </c>
      <c r="U6933" s="1" t="s">
        <v>5118</v>
      </c>
      <c r="V6933" s="1">
        <v>3026468050</v>
      </c>
      <c r="W6933" s="1">
        <v>2001166872</v>
      </c>
      <c r="X6933" s="1" t="s">
        <v>10068</v>
      </c>
      <c r="Y6933" s="1" t="s">
        <v>11137</v>
      </c>
      <c r="Z6933" s="2">
        <v>-2.9570400000000001</v>
      </c>
      <c r="AA6933" s="2">
        <v>-42.549840000000003</v>
      </c>
      <c r="AB6933" s="2" t="s">
        <v>14901</v>
      </c>
      <c r="CJ6933" s="1" t="s">
        <v>24033</v>
      </c>
    </row>
    <row r="6934" spans="2:88" x14ac:dyDescent="0.25">
      <c r="B6934" s="1">
        <v>0</v>
      </c>
      <c r="C6934" s="1"/>
      <c r="D6934" s="1">
        <v>661132</v>
      </c>
      <c r="E6934" s="1">
        <v>1106722649</v>
      </c>
      <c r="F6934" s="1" t="s">
        <v>79</v>
      </c>
      <c r="G6934" s="11">
        <v>45954</v>
      </c>
      <c r="H6934" s="1">
        <v>0</v>
      </c>
      <c r="I6934" s="1" t="s">
        <v>16646</v>
      </c>
      <c r="J6934" s="1" t="s">
        <v>16652</v>
      </c>
      <c r="K6934" s="1">
        <v>0</v>
      </c>
      <c r="L6934" s="1" t="s">
        <v>12</v>
      </c>
      <c r="M6934" s="1" t="s">
        <v>13</v>
      </c>
      <c r="N6934" s="1" t="s">
        <v>6768</v>
      </c>
      <c r="O6934" s="1" t="s">
        <v>129</v>
      </c>
      <c r="P6934" s="1">
        <v>163.78</v>
      </c>
      <c r="Q6934" s="1">
        <v>58.69</v>
      </c>
      <c r="R6934" s="1">
        <v>126.79</v>
      </c>
      <c r="S6934" s="3">
        <v>4.0945</v>
      </c>
      <c r="T6934" s="3">
        <v>0.65211111111111097</v>
      </c>
      <c r="U6934" s="1" t="s">
        <v>1787</v>
      </c>
      <c r="V6934" s="1">
        <v>3024560731</v>
      </c>
      <c r="W6934" s="1">
        <v>2001096539</v>
      </c>
      <c r="X6934" s="1" t="s">
        <v>7883</v>
      </c>
      <c r="Y6934" s="1" t="s">
        <v>11138</v>
      </c>
      <c r="Z6934" s="2">
        <v>-4.616835</v>
      </c>
      <c r="AA6934" s="2">
        <v>-44.678471700000003</v>
      </c>
      <c r="AB6934" s="2" t="s">
        <v>30</v>
      </c>
      <c r="CJ6934" s="1" t="s">
        <v>24034</v>
      </c>
    </row>
    <row r="6935" spans="2:88" x14ac:dyDescent="0.25">
      <c r="B6935" s="1">
        <v>0</v>
      </c>
      <c r="C6935" s="1"/>
      <c r="D6935" s="1">
        <v>2355437</v>
      </c>
      <c r="E6935" s="1">
        <v>1114621732</v>
      </c>
      <c r="F6935" s="1" t="s">
        <v>79</v>
      </c>
      <c r="G6935" s="11">
        <v>46237</v>
      </c>
      <c r="H6935" s="1">
        <v>0</v>
      </c>
      <c r="I6935" s="1" t="s">
        <v>16646</v>
      </c>
      <c r="J6935" s="1" t="s">
        <v>16652</v>
      </c>
      <c r="K6935" s="1">
        <v>0</v>
      </c>
      <c r="L6935" s="1">
        <v>0</v>
      </c>
      <c r="M6935" s="1" t="s">
        <v>13</v>
      </c>
      <c r="N6935" s="1" t="s">
        <v>6768</v>
      </c>
      <c r="O6935" s="1" t="s">
        <v>123</v>
      </c>
      <c r="P6935" s="1">
        <v>28.23</v>
      </c>
      <c r="Q6935" s="1">
        <v>18.760000000000002</v>
      </c>
      <c r="R6935" s="1">
        <v>168.3</v>
      </c>
      <c r="S6935" s="3">
        <v>0.70574999999999999</v>
      </c>
      <c r="T6935" s="3">
        <v>0.20844444444444399</v>
      </c>
      <c r="U6935" s="1" t="s">
        <v>6502</v>
      </c>
      <c r="V6935" s="1">
        <v>3026828588</v>
      </c>
      <c r="W6935" s="1">
        <v>2000451623</v>
      </c>
      <c r="X6935" s="1" t="s">
        <v>7666</v>
      </c>
      <c r="Y6935" s="1" t="s">
        <v>11138</v>
      </c>
      <c r="Z6935" s="2">
        <v>-5.2238517</v>
      </c>
      <c r="AA6935" s="2">
        <v>-44.630023100000003</v>
      </c>
      <c r="AB6935" s="2" t="s">
        <v>15855</v>
      </c>
      <c r="CJ6935" s="1" t="s">
        <v>24035</v>
      </c>
    </row>
    <row r="6936" spans="2:88" x14ac:dyDescent="0.25">
      <c r="B6936" s="1">
        <v>0</v>
      </c>
      <c r="C6936" s="1"/>
      <c r="D6936" s="1">
        <v>2356124</v>
      </c>
      <c r="E6936" s="1">
        <v>1114621846</v>
      </c>
      <c r="F6936" s="1" t="s">
        <v>79</v>
      </c>
      <c r="G6936" s="11">
        <v>46237</v>
      </c>
      <c r="H6936" s="1">
        <v>0</v>
      </c>
      <c r="I6936" s="1" t="s">
        <v>16646</v>
      </c>
      <c r="J6936" s="1" t="s">
        <v>16652</v>
      </c>
      <c r="K6936" s="1">
        <v>0</v>
      </c>
      <c r="L6936" s="1">
        <v>0</v>
      </c>
      <c r="M6936" s="1" t="s">
        <v>13</v>
      </c>
      <c r="N6936" s="1" t="s">
        <v>6770</v>
      </c>
      <c r="O6936" s="1" t="s">
        <v>1422</v>
      </c>
      <c r="P6936" s="1">
        <v>248.28</v>
      </c>
      <c r="Q6936" s="1">
        <v>278.61</v>
      </c>
      <c r="R6936" s="1">
        <v>294.7</v>
      </c>
      <c r="S6936" s="3">
        <v>6.2069999999999999</v>
      </c>
      <c r="T6936" s="3">
        <v>3.0956666666666699</v>
      </c>
      <c r="U6936" s="1" t="s">
        <v>6503</v>
      </c>
      <c r="V6936" s="1">
        <v>3026827905</v>
      </c>
      <c r="W6936" s="1">
        <v>2001180515</v>
      </c>
      <c r="X6936" s="1" t="s">
        <v>11042</v>
      </c>
      <c r="Y6936" s="1" t="s">
        <v>11138</v>
      </c>
      <c r="Z6936" s="2">
        <v>-3.0052922</v>
      </c>
      <c r="AA6936" s="2">
        <v>-44.236519199999996</v>
      </c>
      <c r="AB6936" s="2" t="s">
        <v>30</v>
      </c>
      <c r="CJ6936" s="1" t="s">
        <v>24036</v>
      </c>
    </row>
    <row r="6937" spans="2:88" x14ac:dyDescent="0.25">
      <c r="B6937" s="1">
        <v>0</v>
      </c>
      <c r="C6937" s="1"/>
      <c r="D6937" s="1">
        <v>2356125</v>
      </c>
      <c r="E6937" s="1">
        <v>1114621994</v>
      </c>
      <c r="F6937" s="1" t="s">
        <v>87</v>
      </c>
      <c r="G6937" s="11">
        <v>46237</v>
      </c>
      <c r="H6937" s="1">
        <v>0</v>
      </c>
      <c r="I6937" s="1" t="s">
        <v>16646</v>
      </c>
      <c r="J6937" s="1" t="s">
        <v>16652</v>
      </c>
      <c r="K6937" s="1">
        <v>0</v>
      </c>
      <c r="L6937" s="1">
        <v>0</v>
      </c>
      <c r="M6937" s="1" t="s">
        <v>13</v>
      </c>
      <c r="N6937" s="1" t="s">
        <v>6768</v>
      </c>
      <c r="O6937" s="1" t="s">
        <v>437</v>
      </c>
      <c r="P6937" s="1">
        <v>19.489999999999998</v>
      </c>
      <c r="Q6937" s="1">
        <v>48.69</v>
      </c>
      <c r="R6937" s="1">
        <v>48.26</v>
      </c>
      <c r="S6937" s="3">
        <v>0.48725000000000002</v>
      </c>
      <c r="T6937" s="3">
        <v>0.54100000000000004</v>
      </c>
      <c r="U6937" s="1" t="s">
        <v>6504</v>
      </c>
      <c r="V6937" s="1">
        <v>3026828715</v>
      </c>
      <c r="W6937" s="1">
        <v>2001180527</v>
      </c>
      <c r="X6937" s="1" t="s">
        <v>7319</v>
      </c>
      <c r="Y6937" s="1" t="s">
        <v>11137</v>
      </c>
      <c r="Z6937" s="2">
        <v>-3.9017971999999999</v>
      </c>
      <c r="AA6937" s="2">
        <v>-45.166678099999999</v>
      </c>
      <c r="AB6937" s="2" t="s">
        <v>15856</v>
      </c>
      <c r="CJ6937" s="1" t="s">
        <v>24037</v>
      </c>
    </row>
    <row r="6938" spans="2:88" x14ac:dyDescent="0.25">
      <c r="B6938" s="1">
        <v>0</v>
      </c>
      <c r="C6938" s="1"/>
      <c r="D6938" s="1">
        <v>2355541</v>
      </c>
      <c r="E6938" s="1">
        <v>1114622009</v>
      </c>
      <c r="F6938" s="1" t="s">
        <v>87</v>
      </c>
      <c r="G6938" s="11">
        <v>46237</v>
      </c>
      <c r="H6938" s="1">
        <v>0</v>
      </c>
      <c r="I6938" s="1" t="s">
        <v>16646</v>
      </c>
      <c r="J6938" s="1" t="s">
        <v>16652</v>
      </c>
      <c r="K6938" s="1">
        <v>0</v>
      </c>
      <c r="L6938" s="1">
        <v>0</v>
      </c>
      <c r="M6938" s="1" t="s">
        <v>13</v>
      </c>
      <c r="N6938" s="1" t="s">
        <v>6771</v>
      </c>
      <c r="O6938" s="1" t="s">
        <v>35</v>
      </c>
      <c r="P6938" s="1">
        <v>14.05</v>
      </c>
      <c r="Q6938" s="1">
        <v>140.87</v>
      </c>
      <c r="R6938" s="1">
        <v>143.93</v>
      </c>
      <c r="S6938" s="3">
        <v>0.35125000000000001</v>
      </c>
      <c r="T6938" s="3">
        <v>1.5652222222222201</v>
      </c>
      <c r="U6938" s="1" t="s">
        <v>6505</v>
      </c>
      <c r="V6938" s="1">
        <v>3026827930</v>
      </c>
      <c r="W6938" s="1">
        <v>2001180516</v>
      </c>
      <c r="X6938" s="1" t="s">
        <v>11043</v>
      </c>
      <c r="Y6938" s="1" t="s">
        <v>11137</v>
      </c>
      <c r="Z6938" s="2">
        <v>-5.8183832999999998</v>
      </c>
      <c r="AA6938" s="2">
        <v>-46.167271700000001</v>
      </c>
      <c r="AB6938" s="2" t="s">
        <v>15857</v>
      </c>
      <c r="CJ6938" s="1" t="s">
        <v>24038</v>
      </c>
    </row>
    <row r="6939" spans="2:88" x14ac:dyDescent="0.25">
      <c r="B6939" s="1">
        <v>0</v>
      </c>
      <c r="C6939" s="1"/>
      <c r="D6939" s="1">
        <v>2356126</v>
      </c>
      <c r="E6939" s="1">
        <v>1114622060</v>
      </c>
      <c r="F6939" s="1" t="s">
        <v>79</v>
      </c>
      <c r="G6939" s="11">
        <v>46237</v>
      </c>
      <c r="H6939" s="1">
        <v>0</v>
      </c>
      <c r="I6939" s="1" t="s">
        <v>16646</v>
      </c>
      <c r="J6939" s="1" t="s">
        <v>16652</v>
      </c>
      <c r="K6939" s="1">
        <v>0</v>
      </c>
      <c r="L6939" s="1">
        <v>0</v>
      </c>
      <c r="M6939" s="1" t="s">
        <v>22</v>
      </c>
      <c r="N6939" s="1" t="s">
        <v>6771</v>
      </c>
      <c r="O6939" s="1" t="s">
        <v>66</v>
      </c>
      <c r="P6939" s="1">
        <v>1237.3499999999999</v>
      </c>
      <c r="Q6939" s="1">
        <v>1248.69</v>
      </c>
      <c r="R6939" s="1">
        <v>1518.5</v>
      </c>
      <c r="S6939" s="3">
        <v>30.93375</v>
      </c>
      <c r="T6939" s="3">
        <v>13.874333333333301</v>
      </c>
      <c r="U6939" s="1" t="s">
        <v>6506</v>
      </c>
      <c r="V6939" s="1">
        <v>3026830353</v>
      </c>
      <c r="W6939" s="1">
        <v>2001180533</v>
      </c>
      <c r="X6939" s="1" t="s">
        <v>10447</v>
      </c>
      <c r="Y6939" s="1" t="s">
        <v>11138</v>
      </c>
      <c r="Z6939" s="2">
        <v>-7.6786080999999999</v>
      </c>
      <c r="AA6939" s="2">
        <v>-46.670938300000003</v>
      </c>
      <c r="AB6939" s="2" t="s">
        <v>15858</v>
      </c>
      <c r="CJ6939" s="1" t="s">
        <v>24039</v>
      </c>
    </row>
    <row r="6940" spans="2:88" x14ac:dyDescent="0.25">
      <c r="B6940" s="1" t="s">
        <v>16721</v>
      </c>
      <c r="C6940" s="11">
        <v>46265</v>
      </c>
      <c r="D6940" s="1">
        <v>2341233</v>
      </c>
      <c r="E6940" s="1">
        <v>1114093469</v>
      </c>
      <c r="F6940" s="1" t="s">
        <v>87</v>
      </c>
      <c r="G6940" s="11">
        <v>46212</v>
      </c>
      <c r="H6940" s="1">
        <v>0</v>
      </c>
      <c r="I6940" s="1" t="s">
        <v>16646</v>
      </c>
      <c r="J6940" s="1" t="s">
        <v>16652</v>
      </c>
      <c r="K6940" s="1" t="s">
        <v>16661</v>
      </c>
      <c r="L6940" s="1" t="s">
        <v>12</v>
      </c>
      <c r="M6940" s="1" t="s">
        <v>13</v>
      </c>
      <c r="N6940" s="1" t="s">
        <v>6769</v>
      </c>
      <c r="O6940" s="1" t="s">
        <v>796</v>
      </c>
      <c r="P6940" s="1">
        <v>23.88</v>
      </c>
      <c r="Q6940" s="1">
        <v>25.91</v>
      </c>
      <c r="R6940" s="1">
        <v>22.83</v>
      </c>
      <c r="S6940" s="3">
        <v>0.59699999999999998</v>
      </c>
      <c r="T6940" s="3">
        <v>0.28788888888888903</v>
      </c>
      <c r="U6940" s="1" t="s">
        <v>5801</v>
      </c>
      <c r="V6940" s="1">
        <v>3026639866</v>
      </c>
      <c r="W6940" s="1">
        <v>2001173612</v>
      </c>
      <c r="X6940" s="1" t="s">
        <v>10596</v>
      </c>
      <c r="Y6940" s="1" t="s">
        <v>11137</v>
      </c>
      <c r="Z6940" s="2">
        <v>-5.1427532999999999</v>
      </c>
      <c r="AA6940" s="2">
        <v>-42.835495000000002</v>
      </c>
      <c r="AB6940" s="2" t="s">
        <v>30</v>
      </c>
      <c r="CJ6940" s="1" t="s">
        <v>24040</v>
      </c>
    </row>
    <row r="6941" spans="2:88" x14ac:dyDescent="0.25">
      <c r="B6941" s="1">
        <v>0</v>
      </c>
      <c r="C6941" s="1"/>
      <c r="D6941" s="1">
        <v>2355822</v>
      </c>
      <c r="E6941" s="1">
        <v>1114623092</v>
      </c>
      <c r="F6941" s="1" t="s">
        <v>79</v>
      </c>
      <c r="G6941" s="11">
        <v>46237</v>
      </c>
      <c r="H6941" s="1">
        <v>0</v>
      </c>
      <c r="I6941" s="1" t="s">
        <v>16646</v>
      </c>
      <c r="J6941" s="1" t="s">
        <v>16652</v>
      </c>
      <c r="K6941" s="1">
        <v>0</v>
      </c>
      <c r="L6941" s="1">
        <v>0</v>
      </c>
      <c r="M6941" s="1" t="s">
        <v>25</v>
      </c>
      <c r="N6941" s="1" t="s">
        <v>6768</v>
      </c>
      <c r="O6941" s="1" t="s">
        <v>421</v>
      </c>
      <c r="P6941" s="1">
        <v>753.48</v>
      </c>
      <c r="Q6941" s="1">
        <v>361.16</v>
      </c>
      <c r="R6941" s="1">
        <v>345.41</v>
      </c>
      <c r="S6941" s="3">
        <v>18.837</v>
      </c>
      <c r="T6941" s="3">
        <v>4.0128888888888898</v>
      </c>
      <c r="U6941" s="1" t="s">
        <v>6508</v>
      </c>
      <c r="V6941" s="1">
        <v>3026832313</v>
      </c>
      <c r="W6941" s="1">
        <v>2001180557</v>
      </c>
      <c r="X6941" s="1" t="s">
        <v>11044</v>
      </c>
      <c r="Y6941" s="1" t="s">
        <v>11138</v>
      </c>
      <c r="Z6941" s="2">
        <v>-3.9865219000000001</v>
      </c>
      <c r="AA6941" s="2">
        <v>-45.608764200000003</v>
      </c>
      <c r="AB6941" s="2" t="s">
        <v>15860</v>
      </c>
      <c r="CJ6941" s="1" t="s">
        <v>24041</v>
      </c>
    </row>
    <row r="6942" spans="2:88" x14ac:dyDescent="0.25">
      <c r="B6942" s="1">
        <v>0</v>
      </c>
      <c r="C6942" s="1"/>
      <c r="D6942" s="1">
        <v>2356127</v>
      </c>
      <c r="E6942" s="1">
        <v>1114623152</v>
      </c>
      <c r="F6942" s="1" t="s">
        <v>79</v>
      </c>
      <c r="G6942" s="11">
        <v>46237</v>
      </c>
      <c r="H6942" s="1">
        <v>0</v>
      </c>
      <c r="I6942" s="1" t="s">
        <v>16646</v>
      </c>
      <c r="J6942" s="1" t="s">
        <v>16652</v>
      </c>
      <c r="K6942" s="1">
        <v>0</v>
      </c>
      <c r="L6942" s="1">
        <v>0</v>
      </c>
      <c r="M6942" s="1" t="s">
        <v>25</v>
      </c>
      <c r="N6942" s="1" t="s">
        <v>6768</v>
      </c>
      <c r="O6942" s="1" t="s">
        <v>211</v>
      </c>
      <c r="P6942" s="1">
        <v>856.08</v>
      </c>
      <c r="Q6942" s="1">
        <v>73.03</v>
      </c>
      <c r="R6942" s="1">
        <v>169.3</v>
      </c>
      <c r="S6942" s="3">
        <v>21.402000000000001</v>
      </c>
      <c r="T6942" s="3">
        <v>0.81144444444444397</v>
      </c>
      <c r="U6942" s="1" t="s">
        <v>6509</v>
      </c>
      <c r="V6942" s="1">
        <v>3026832330</v>
      </c>
      <c r="W6942" s="1">
        <v>2001180558</v>
      </c>
      <c r="X6942" s="1" t="s">
        <v>6795</v>
      </c>
      <c r="Y6942" s="1" t="s">
        <v>11138</v>
      </c>
      <c r="Z6942" s="2">
        <v>-4.2724789000000003</v>
      </c>
      <c r="AA6942" s="2">
        <v>-45.269547199999998</v>
      </c>
      <c r="AB6942" s="2" t="s">
        <v>15861</v>
      </c>
      <c r="CJ6942" s="1" t="s">
        <v>24042</v>
      </c>
    </row>
    <row r="6943" spans="2:88" x14ac:dyDescent="0.25">
      <c r="B6943" s="1">
        <v>0</v>
      </c>
      <c r="C6943" s="1"/>
      <c r="D6943" s="1">
        <v>2355823</v>
      </c>
      <c r="E6943" s="1">
        <v>1114623284</v>
      </c>
      <c r="F6943" s="1" t="s">
        <v>79</v>
      </c>
      <c r="G6943" s="11">
        <v>46237</v>
      </c>
      <c r="H6943" s="1">
        <v>0</v>
      </c>
      <c r="I6943" s="1" t="s">
        <v>16646</v>
      </c>
      <c r="J6943" s="1" t="s">
        <v>16652</v>
      </c>
      <c r="K6943" s="1">
        <v>0</v>
      </c>
      <c r="L6943" s="1">
        <v>0</v>
      </c>
      <c r="M6943" s="1" t="s">
        <v>13</v>
      </c>
      <c r="N6943" s="1" t="s">
        <v>6768</v>
      </c>
      <c r="O6943" s="1" t="s">
        <v>853</v>
      </c>
      <c r="P6943" s="1">
        <v>162.44</v>
      </c>
      <c r="Q6943" s="1">
        <v>187.24</v>
      </c>
      <c r="R6943" s="1">
        <v>161.15</v>
      </c>
      <c r="S6943" s="3">
        <v>4.0609999999999999</v>
      </c>
      <c r="T6943" s="3">
        <v>2.0804444444444399</v>
      </c>
      <c r="U6943" s="1" t="s">
        <v>6510</v>
      </c>
      <c r="V6943" s="1">
        <v>3026830710</v>
      </c>
      <c r="W6943" s="1">
        <v>2001180581</v>
      </c>
      <c r="X6943" s="1" t="s">
        <v>11045</v>
      </c>
      <c r="Y6943" s="1" t="s">
        <v>11138</v>
      </c>
      <c r="Z6943" s="2">
        <v>-5.0331669000000003</v>
      </c>
      <c r="AA6943" s="2">
        <v>-44.415360800000002</v>
      </c>
      <c r="AB6943" s="2" t="s">
        <v>15862</v>
      </c>
      <c r="CJ6943" s="1" t="s">
        <v>24043</v>
      </c>
    </row>
    <row r="6944" spans="2:88" x14ac:dyDescent="0.25">
      <c r="B6944" s="1">
        <v>0</v>
      </c>
      <c r="C6944" s="1"/>
      <c r="D6944" s="1">
        <v>2356129</v>
      </c>
      <c r="E6944" s="1">
        <v>1114623474</v>
      </c>
      <c r="F6944" s="1" t="s">
        <v>79</v>
      </c>
      <c r="G6944" s="11">
        <v>46237</v>
      </c>
      <c r="H6944" s="1">
        <v>0</v>
      </c>
      <c r="I6944" s="1" t="s">
        <v>16646</v>
      </c>
      <c r="J6944" s="1" t="s">
        <v>16652</v>
      </c>
      <c r="K6944" s="1">
        <v>0</v>
      </c>
      <c r="L6944" s="1">
        <v>0</v>
      </c>
      <c r="M6944" s="1" t="s">
        <v>13</v>
      </c>
      <c r="N6944" s="1" t="s">
        <v>6771</v>
      </c>
      <c r="O6944" s="1" t="s">
        <v>64</v>
      </c>
      <c r="P6944" s="1">
        <v>212.94</v>
      </c>
      <c r="Q6944" s="1">
        <v>68.989999999999995</v>
      </c>
      <c r="R6944" s="1">
        <v>64.099999999999994</v>
      </c>
      <c r="S6944" s="3">
        <v>5.3235000000000001</v>
      </c>
      <c r="T6944" s="3">
        <v>0.76655555555555599</v>
      </c>
      <c r="U6944" s="1" t="s">
        <v>6511</v>
      </c>
      <c r="V6944" s="1">
        <v>3026833131</v>
      </c>
      <c r="W6944" s="1">
        <v>2001180574</v>
      </c>
      <c r="X6944" s="1" t="s">
        <v>11046</v>
      </c>
      <c r="Y6944" s="1" t="s">
        <v>11138</v>
      </c>
      <c r="Z6944" s="2">
        <v>-7.4813913999999997</v>
      </c>
      <c r="AA6944" s="2">
        <v>-46.019885299999999</v>
      </c>
      <c r="AB6944" s="2" t="s">
        <v>30</v>
      </c>
      <c r="CJ6944" s="1" t="s">
        <v>24044</v>
      </c>
    </row>
    <row r="6945" spans="2:88" x14ac:dyDescent="0.25">
      <c r="B6945" s="1">
        <v>0</v>
      </c>
      <c r="C6945" s="1"/>
      <c r="D6945" s="1">
        <v>2356130</v>
      </c>
      <c r="E6945" s="1">
        <v>1114623596</v>
      </c>
      <c r="F6945" s="1" t="s">
        <v>79</v>
      </c>
      <c r="G6945" s="11">
        <v>46237</v>
      </c>
      <c r="H6945" s="1">
        <v>0</v>
      </c>
      <c r="I6945" s="1" t="s">
        <v>16646</v>
      </c>
      <c r="J6945" s="1" t="s">
        <v>16652</v>
      </c>
      <c r="K6945" s="1">
        <v>0</v>
      </c>
      <c r="L6945" s="1">
        <v>0</v>
      </c>
      <c r="M6945" s="1" t="s">
        <v>25</v>
      </c>
      <c r="N6945" s="1" t="s">
        <v>6771</v>
      </c>
      <c r="O6945" s="1" t="s">
        <v>618</v>
      </c>
      <c r="P6945" s="1">
        <v>2195.34</v>
      </c>
      <c r="Q6945" s="1">
        <v>84.05</v>
      </c>
      <c r="R6945" s="1">
        <v>163.19</v>
      </c>
      <c r="S6945" s="3">
        <v>54.883499999999998</v>
      </c>
      <c r="T6945" s="3">
        <v>0.93388888888888899</v>
      </c>
      <c r="U6945" s="1" t="s">
        <v>6512</v>
      </c>
      <c r="V6945" s="1">
        <v>3026830906</v>
      </c>
      <c r="W6945" s="1">
        <v>2001180588</v>
      </c>
      <c r="X6945" s="1" t="s">
        <v>7636</v>
      </c>
      <c r="Y6945" s="1" t="s">
        <v>11138</v>
      </c>
      <c r="Z6945" s="2">
        <v>-6.7730522000000004</v>
      </c>
      <c r="AA6945" s="2">
        <v>-46.195106699999997</v>
      </c>
      <c r="AB6945" s="2" t="s">
        <v>30</v>
      </c>
      <c r="CJ6945" s="1" t="s">
        <v>24045</v>
      </c>
    </row>
    <row r="6946" spans="2:88" x14ac:dyDescent="0.25">
      <c r="B6946" s="1">
        <v>0</v>
      </c>
      <c r="C6946" s="1"/>
      <c r="D6946" s="1">
        <v>2358094</v>
      </c>
      <c r="E6946" s="1">
        <v>1114623828</v>
      </c>
      <c r="F6946" s="1">
        <v>0</v>
      </c>
      <c r="G6946" s="11">
        <v>46237</v>
      </c>
      <c r="H6946" s="1">
        <v>0</v>
      </c>
      <c r="I6946" s="1" t="s">
        <v>16646</v>
      </c>
      <c r="J6946" s="1" t="s">
        <v>16652</v>
      </c>
      <c r="K6946" s="1">
        <v>0</v>
      </c>
      <c r="L6946" s="1">
        <v>0</v>
      </c>
      <c r="M6946" s="1" t="s">
        <v>13</v>
      </c>
      <c r="N6946" s="1" t="s">
        <v>6768</v>
      </c>
      <c r="O6946" s="1" t="s">
        <v>345</v>
      </c>
      <c r="P6946" s="1">
        <v>121.55</v>
      </c>
      <c r="Q6946" s="1">
        <v>30.36</v>
      </c>
      <c r="R6946" s="1">
        <v>115.15</v>
      </c>
      <c r="S6946" s="3">
        <v>3.0387499999999998</v>
      </c>
      <c r="T6946" s="3">
        <v>0.33733333333333299</v>
      </c>
      <c r="U6946" s="1" t="s">
        <v>16362</v>
      </c>
      <c r="V6946" s="1">
        <v>0</v>
      </c>
      <c r="W6946" s="1">
        <v>0</v>
      </c>
      <c r="X6946" s="1">
        <v>0</v>
      </c>
      <c r="Y6946" s="1">
        <v>0</v>
      </c>
      <c r="Z6946" s="2">
        <v>-3.5816366999999998</v>
      </c>
      <c r="AA6946" s="2">
        <v>-44.815633300000002</v>
      </c>
      <c r="AB6946" s="2">
        <v>0</v>
      </c>
      <c r="CJ6946" s="1" t="s">
        <v>24046</v>
      </c>
    </row>
    <row r="6947" spans="2:88" x14ac:dyDescent="0.25">
      <c r="B6947" s="1">
        <v>0</v>
      </c>
      <c r="C6947" s="1"/>
      <c r="D6947" s="1">
        <v>2355543</v>
      </c>
      <c r="E6947" s="1">
        <v>1114623928</v>
      </c>
      <c r="F6947" s="1" t="s">
        <v>79</v>
      </c>
      <c r="G6947" s="11">
        <v>46237</v>
      </c>
      <c r="H6947" s="1">
        <v>0</v>
      </c>
      <c r="I6947" s="1" t="s">
        <v>16646</v>
      </c>
      <c r="J6947" s="1" t="s">
        <v>16652</v>
      </c>
      <c r="K6947" s="1">
        <v>0</v>
      </c>
      <c r="L6947" s="1">
        <v>0</v>
      </c>
      <c r="M6947" s="1" t="s">
        <v>13</v>
      </c>
      <c r="N6947" s="1" t="s">
        <v>6768</v>
      </c>
      <c r="O6947" s="1" t="s">
        <v>15</v>
      </c>
      <c r="P6947" s="1">
        <v>173.84</v>
      </c>
      <c r="Q6947" s="1">
        <v>111.63</v>
      </c>
      <c r="R6947" s="1">
        <v>210.8</v>
      </c>
      <c r="S6947" s="3">
        <v>4.3460000000000001</v>
      </c>
      <c r="T6947" s="3">
        <v>1.24033333333333</v>
      </c>
      <c r="U6947" s="1" t="s">
        <v>6513</v>
      </c>
      <c r="V6947" s="1">
        <v>3026831473</v>
      </c>
      <c r="W6947" s="1">
        <v>2001180565</v>
      </c>
      <c r="X6947" s="1" t="s">
        <v>11047</v>
      </c>
      <c r="Y6947" s="1" t="s">
        <v>11138</v>
      </c>
      <c r="Z6947" s="2">
        <v>-5.614395</v>
      </c>
      <c r="AA6947" s="2">
        <v>-45.251561700000003</v>
      </c>
      <c r="AB6947" s="2" t="s">
        <v>15863</v>
      </c>
      <c r="CJ6947" s="1" t="s">
        <v>24047</v>
      </c>
    </row>
    <row r="6948" spans="2:88" x14ac:dyDescent="0.25">
      <c r="B6948" s="1">
        <v>0</v>
      </c>
      <c r="C6948" s="1"/>
      <c r="D6948" s="1">
        <v>660690</v>
      </c>
      <c r="E6948" s="1">
        <v>1106211661</v>
      </c>
      <c r="F6948" s="1" t="s">
        <v>79</v>
      </c>
      <c r="G6948" s="11">
        <v>45939</v>
      </c>
      <c r="H6948" s="1">
        <v>0</v>
      </c>
      <c r="I6948" s="1" t="s">
        <v>16646</v>
      </c>
      <c r="J6948" s="1" t="s">
        <v>16652</v>
      </c>
      <c r="K6948" s="1">
        <v>0</v>
      </c>
      <c r="L6948" s="1" t="s">
        <v>12</v>
      </c>
      <c r="M6948" s="1" t="s">
        <v>22</v>
      </c>
      <c r="N6948" s="1" t="s">
        <v>6771</v>
      </c>
      <c r="O6948" s="1" t="s">
        <v>375</v>
      </c>
      <c r="P6948" s="1">
        <v>3687.71</v>
      </c>
      <c r="Q6948" s="1">
        <v>2905.08</v>
      </c>
      <c r="R6948" s="1">
        <v>2918.74</v>
      </c>
      <c r="S6948" s="3">
        <v>92.192750000000004</v>
      </c>
      <c r="T6948" s="3">
        <v>32.278666666666702</v>
      </c>
      <c r="U6948" s="1" t="s">
        <v>1646</v>
      </c>
      <c r="V6948" s="1">
        <v>3024431230</v>
      </c>
      <c r="W6948" s="1">
        <v>2001090113</v>
      </c>
      <c r="X6948" s="1" t="s">
        <v>7776</v>
      </c>
      <c r="Y6948" s="1" t="s">
        <v>11138</v>
      </c>
      <c r="Z6948" s="2">
        <v>-5.1752767000000004</v>
      </c>
      <c r="AA6948" s="2">
        <v>-48.321333299999999</v>
      </c>
      <c r="AB6948" s="2" t="s">
        <v>12352</v>
      </c>
      <c r="CJ6948" s="1" t="s">
        <v>24048</v>
      </c>
    </row>
    <row r="6949" spans="2:88" x14ac:dyDescent="0.25">
      <c r="B6949" s="1">
        <v>0</v>
      </c>
      <c r="C6949" s="1"/>
      <c r="D6949" s="1">
        <v>2356128</v>
      </c>
      <c r="E6949" s="1">
        <v>1114624278</v>
      </c>
      <c r="F6949" s="1" t="s">
        <v>87</v>
      </c>
      <c r="G6949" s="11">
        <v>46237</v>
      </c>
      <c r="H6949" s="1">
        <v>0</v>
      </c>
      <c r="I6949" s="1" t="s">
        <v>16646</v>
      </c>
      <c r="J6949" s="1" t="s">
        <v>16652</v>
      </c>
      <c r="K6949" s="1">
        <v>0</v>
      </c>
      <c r="L6949" s="1">
        <v>0</v>
      </c>
      <c r="M6949" s="1" t="s">
        <v>25</v>
      </c>
      <c r="N6949" s="1" t="s">
        <v>6771</v>
      </c>
      <c r="O6949" s="1" t="s">
        <v>64</v>
      </c>
      <c r="P6949" s="1">
        <v>348.42</v>
      </c>
      <c r="Q6949" s="1">
        <v>12.81</v>
      </c>
      <c r="R6949" s="1">
        <v>415.05</v>
      </c>
      <c r="S6949" s="3">
        <v>8.7104999999999997</v>
      </c>
      <c r="T6949" s="3">
        <v>0.14233333333333301</v>
      </c>
      <c r="U6949" s="1" t="s">
        <v>5630</v>
      </c>
      <c r="V6949" s="1">
        <v>3026831562</v>
      </c>
      <c r="W6949" s="1">
        <v>2001180569</v>
      </c>
      <c r="X6949" s="1" t="s">
        <v>10503</v>
      </c>
      <c r="Y6949" s="1" t="s">
        <v>11137</v>
      </c>
      <c r="Z6949" s="2">
        <v>-7.5263682999999997</v>
      </c>
      <c r="AA6949" s="2">
        <v>-46.070506700000003</v>
      </c>
      <c r="AB6949" s="2" t="s">
        <v>15865</v>
      </c>
      <c r="CJ6949" s="1" t="s">
        <v>24049</v>
      </c>
    </row>
    <row r="6950" spans="2:88" x14ac:dyDescent="0.25">
      <c r="B6950" s="1">
        <v>0</v>
      </c>
      <c r="C6950" s="1"/>
      <c r="D6950" s="1">
        <v>2356131</v>
      </c>
      <c r="E6950" s="1">
        <v>1114624319</v>
      </c>
      <c r="F6950" s="1" t="s">
        <v>79</v>
      </c>
      <c r="G6950" s="11">
        <v>46237</v>
      </c>
      <c r="H6950" s="1">
        <v>0</v>
      </c>
      <c r="I6950" s="1" t="s">
        <v>16646</v>
      </c>
      <c r="J6950" s="1" t="s">
        <v>16652</v>
      </c>
      <c r="K6950" s="1">
        <v>0</v>
      </c>
      <c r="L6950" s="1">
        <v>0</v>
      </c>
      <c r="M6950" s="1" t="s">
        <v>13</v>
      </c>
      <c r="N6950" s="1" t="s">
        <v>18</v>
      </c>
      <c r="O6950" s="1" t="s">
        <v>115</v>
      </c>
      <c r="P6950" s="1">
        <v>217.45</v>
      </c>
      <c r="Q6950" s="1">
        <v>48.75</v>
      </c>
      <c r="R6950" s="1">
        <v>281.82</v>
      </c>
      <c r="S6950" s="3">
        <v>5.4362500000000002</v>
      </c>
      <c r="T6950" s="3">
        <v>0.54166666666666696</v>
      </c>
      <c r="U6950" s="1" t="s">
        <v>6515</v>
      </c>
      <c r="V6950" s="1">
        <v>3026834170</v>
      </c>
      <c r="W6950" s="1">
        <v>2001180609</v>
      </c>
      <c r="X6950" s="1" t="s">
        <v>11049</v>
      </c>
      <c r="Y6950" s="1" t="s">
        <v>11138</v>
      </c>
      <c r="Z6950" s="2">
        <v>-2.0146099999999998</v>
      </c>
      <c r="AA6950" s="2">
        <v>-45.914589999999997</v>
      </c>
      <c r="AB6950" s="2" t="s">
        <v>15866</v>
      </c>
      <c r="CJ6950" s="1" t="s">
        <v>24050</v>
      </c>
    </row>
    <row r="6951" spans="2:88" x14ac:dyDescent="0.25">
      <c r="B6951" s="1">
        <v>0</v>
      </c>
      <c r="C6951" s="1"/>
      <c r="D6951" s="1">
        <v>2355544</v>
      </c>
      <c r="E6951" s="1">
        <v>1114624377</v>
      </c>
      <c r="F6951" s="1" t="s">
        <v>79</v>
      </c>
      <c r="G6951" s="11">
        <v>46237</v>
      </c>
      <c r="H6951" s="1">
        <v>0</v>
      </c>
      <c r="I6951" s="1" t="s">
        <v>16646</v>
      </c>
      <c r="J6951" s="1" t="s">
        <v>16652</v>
      </c>
      <c r="K6951" s="1">
        <v>0</v>
      </c>
      <c r="L6951" s="1">
        <v>0</v>
      </c>
      <c r="M6951" s="1" t="s">
        <v>13</v>
      </c>
      <c r="N6951" s="1" t="s">
        <v>18</v>
      </c>
      <c r="O6951" s="1" t="s">
        <v>377</v>
      </c>
      <c r="P6951" s="1">
        <v>11.45</v>
      </c>
      <c r="Q6951" s="1">
        <v>16.27</v>
      </c>
      <c r="R6951" s="1">
        <v>83.88</v>
      </c>
      <c r="S6951" s="3">
        <v>0.28625</v>
      </c>
      <c r="T6951" s="3">
        <v>0.18077777777777801</v>
      </c>
      <c r="U6951" s="1" t="s">
        <v>3326</v>
      </c>
      <c r="V6951" s="1">
        <v>3026833450</v>
      </c>
      <c r="W6951" s="1">
        <v>2001180631</v>
      </c>
      <c r="X6951" s="1" t="s">
        <v>6810</v>
      </c>
      <c r="Y6951" s="1" t="s">
        <v>11138</v>
      </c>
      <c r="Z6951" s="2">
        <v>-2.8622467</v>
      </c>
      <c r="AA6951" s="2">
        <v>-45.319378299999997</v>
      </c>
      <c r="AB6951" s="2" t="s">
        <v>15867</v>
      </c>
      <c r="CJ6951" s="1" t="s">
        <v>24051</v>
      </c>
    </row>
    <row r="6952" spans="2:88" x14ac:dyDescent="0.25">
      <c r="B6952" s="1">
        <v>0</v>
      </c>
      <c r="C6952" s="1"/>
      <c r="D6952" s="1">
        <v>2355825</v>
      </c>
      <c r="E6952" s="1">
        <v>1114624587</v>
      </c>
      <c r="F6952" s="1" t="s">
        <v>87</v>
      </c>
      <c r="G6952" s="11">
        <v>46237</v>
      </c>
      <c r="H6952" s="1">
        <v>0</v>
      </c>
      <c r="I6952" s="1" t="s">
        <v>16646</v>
      </c>
      <c r="J6952" s="1" t="s">
        <v>16652</v>
      </c>
      <c r="K6952" s="1">
        <v>0</v>
      </c>
      <c r="L6952" s="1">
        <v>0</v>
      </c>
      <c r="M6952" s="1" t="s">
        <v>13</v>
      </c>
      <c r="N6952" s="1" t="s">
        <v>6771</v>
      </c>
      <c r="O6952" s="1" t="s">
        <v>655</v>
      </c>
      <c r="P6952" s="1">
        <v>58.07</v>
      </c>
      <c r="Q6952" s="1">
        <v>105.67</v>
      </c>
      <c r="R6952" s="1">
        <v>330.89</v>
      </c>
      <c r="S6952" s="3">
        <v>1.4517500000000001</v>
      </c>
      <c r="T6952" s="3">
        <v>1.17411111111111</v>
      </c>
      <c r="U6952" s="1" t="s">
        <v>6516</v>
      </c>
      <c r="V6952" s="1">
        <v>3026832828</v>
      </c>
      <c r="W6952" s="1">
        <v>2001180625</v>
      </c>
      <c r="X6952" s="1" t="s">
        <v>11050</v>
      </c>
      <c r="Y6952" s="1" t="s">
        <v>11137</v>
      </c>
      <c r="Z6952" s="2">
        <v>-6.5598175000000003</v>
      </c>
      <c r="AA6952" s="2">
        <v>-47.399394399999998</v>
      </c>
      <c r="AB6952" s="2" t="s">
        <v>15868</v>
      </c>
      <c r="CJ6952" s="1" t="s">
        <v>24052</v>
      </c>
    </row>
    <row r="6953" spans="2:88" x14ac:dyDescent="0.25">
      <c r="B6953" s="1">
        <v>0</v>
      </c>
      <c r="C6953" s="1"/>
      <c r="D6953" s="1">
        <v>2356133</v>
      </c>
      <c r="E6953" s="1">
        <v>1114624846</v>
      </c>
      <c r="F6953" s="1" t="s">
        <v>79</v>
      </c>
      <c r="G6953" s="11">
        <v>46237</v>
      </c>
      <c r="H6953" s="1">
        <v>0</v>
      </c>
      <c r="I6953" s="1" t="s">
        <v>16646</v>
      </c>
      <c r="J6953" s="1" t="s">
        <v>16652</v>
      </c>
      <c r="K6953" s="1" t="s">
        <v>16661</v>
      </c>
      <c r="L6953" s="1">
        <v>0</v>
      </c>
      <c r="M6953" s="1" t="s">
        <v>25</v>
      </c>
      <c r="N6953" s="1" t="s">
        <v>6770</v>
      </c>
      <c r="O6953" s="1" t="s">
        <v>1422</v>
      </c>
      <c r="P6953" s="1">
        <v>360.87</v>
      </c>
      <c r="Q6953" s="1">
        <v>15.5</v>
      </c>
      <c r="R6953" s="1">
        <v>36.01</v>
      </c>
      <c r="S6953" s="3">
        <v>9.0217500000000008</v>
      </c>
      <c r="T6953" s="3">
        <v>0.172222222222222</v>
      </c>
      <c r="U6953" s="1" t="s">
        <v>6517</v>
      </c>
      <c r="V6953" s="1">
        <v>3026831783</v>
      </c>
      <c r="W6953" s="1">
        <v>2001180645</v>
      </c>
      <c r="X6953" s="1" t="s">
        <v>11051</v>
      </c>
      <c r="Y6953" s="1" t="s">
        <v>11138</v>
      </c>
      <c r="Z6953" s="2">
        <v>-3.0508614000000001</v>
      </c>
      <c r="AA6953" s="2">
        <v>-44.1889544</v>
      </c>
      <c r="AB6953" s="2" t="s">
        <v>15869</v>
      </c>
      <c r="CJ6953" s="1" t="s">
        <v>24053</v>
      </c>
    </row>
    <row r="6954" spans="2:88" x14ac:dyDescent="0.25">
      <c r="B6954" s="1">
        <v>0</v>
      </c>
      <c r="C6954" s="1"/>
      <c r="D6954" s="1">
        <v>2356135</v>
      </c>
      <c r="E6954" s="1">
        <v>1114625038</v>
      </c>
      <c r="F6954" s="1" t="s">
        <v>87</v>
      </c>
      <c r="G6954" s="11">
        <v>46237</v>
      </c>
      <c r="H6954" s="1">
        <v>0</v>
      </c>
      <c r="I6954" s="1" t="s">
        <v>16646</v>
      </c>
      <c r="J6954" s="1" t="s">
        <v>16652</v>
      </c>
      <c r="K6954" s="1">
        <v>0</v>
      </c>
      <c r="L6954" s="1">
        <v>0</v>
      </c>
      <c r="M6954" s="1" t="s">
        <v>13</v>
      </c>
      <c r="N6954" s="1" t="s">
        <v>6768</v>
      </c>
      <c r="O6954" s="1" t="s">
        <v>419</v>
      </c>
      <c r="P6954" s="1">
        <v>68.239999999999995</v>
      </c>
      <c r="Q6954" s="1">
        <v>173.61</v>
      </c>
      <c r="R6954" s="1">
        <v>182.3</v>
      </c>
      <c r="S6954" s="3">
        <v>1.706</v>
      </c>
      <c r="T6954" s="3">
        <v>1.929</v>
      </c>
      <c r="U6954" s="1" t="s">
        <v>6518</v>
      </c>
      <c r="V6954" s="1">
        <v>3026834340</v>
      </c>
      <c r="W6954" s="1">
        <v>2001180652</v>
      </c>
      <c r="X6954" s="1" t="s">
        <v>11052</v>
      </c>
      <c r="Y6954" s="1" t="s">
        <v>11137</v>
      </c>
      <c r="Z6954" s="2">
        <v>-3.2685285999999998</v>
      </c>
      <c r="AA6954" s="2">
        <v>-45.6647544</v>
      </c>
      <c r="AB6954" s="2" t="s">
        <v>15870</v>
      </c>
      <c r="CJ6954" s="1" t="s">
        <v>24054</v>
      </c>
    </row>
    <row r="6955" spans="2:88" x14ac:dyDescent="0.25">
      <c r="B6955" s="1">
        <v>0</v>
      </c>
      <c r="C6955" s="1"/>
      <c r="D6955" s="1">
        <v>2358095</v>
      </c>
      <c r="E6955" s="1">
        <v>1114625040</v>
      </c>
      <c r="F6955" s="1">
        <v>0</v>
      </c>
      <c r="G6955" s="11">
        <v>46237</v>
      </c>
      <c r="H6955" s="1">
        <v>0</v>
      </c>
      <c r="I6955" s="1" t="s">
        <v>16646</v>
      </c>
      <c r="J6955" s="1" t="s">
        <v>16652</v>
      </c>
      <c r="K6955" s="1">
        <v>0</v>
      </c>
      <c r="L6955" s="1">
        <v>0</v>
      </c>
      <c r="M6955" s="1" t="s">
        <v>13</v>
      </c>
      <c r="N6955" s="1" t="s">
        <v>6771</v>
      </c>
      <c r="O6955" s="1" t="s">
        <v>414</v>
      </c>
      <c r="P6955" s="1">
        <v>54.34</v>
      </c>
      <c r="Q6955" s="1">
        <v>35.200000000000003</v>
      </c>
      <c r="R6955" s="1">
        <v>69.7</v>
      </c>
      <c r="S6955" s="3">
        <v>1.3585</v>
      </c>
      <c r="T6955" s="3">
        <v>0.39111111111111102</v>
      </c>
      <c r="U6955" s="1" t="s">
        <v>16363</v>
      </c>
      <c r="V6955" s="1">
        <v>0</v>
      </c>
      <c r="W6955" s="1">
        <v>0</v>
      </c>
      <c r="X6955" s="1">
        <v>0</v>
      </c>
      <c r="Y6955" s="1">
        <v>0</v>
      </c>
      <c r="Z6955" s="2">
        <v>-7.2114371999999998</v>
      </c>
      <c r="AA6955" s="2">
        <v>-45.885660799999997</v>
      </c>
      <c r="AB6955" s="2">
        <v>0</v>
      </c>
      <c r="CJ6955" s="1" t="s">
        <v>24055</v>
      </c>
    </row>
    <row r="6956" spans="2:88" x14ac:dyDescent="0.25">
      <c r="B6956" s="1">
        <v>0</v>
      </c>
      <c r="C6956" s="1"/>
      <c r="D6956" s="1">
        <v>2356137</v>
      </c>
      <c r="E6956" s="1">
        <v>1114625259</v>
      </c>
      <c r="F6956" s="1" t="s">
        <v>87</v>
      </c>
      <c r="G6956" s="11">
        <v>46237</v>
      </c>
      <c r="H6956" s="1">
        <v>0</v>
      </c>
      <c r="I6956" s="1" t="s">
        <v>16646</v>
      </c>
      <c r="J6956" s="1" t="s">
        <v>16652</v>
      </c>
      <c r="K6956" s="1">
        <v>0</v>
      </c>
      <c r="L6956" s="1">
        <v>0</v>
      </c>
      <c r="M6956" s="1" t="s">
        <v>13</v>
      </c>
      <c r="N6956" s="1" t="s">
        <v>6768</v>
      </c>
      <c r="O6956" s="1" t="s">
        <v>1234</v>
      </c>
      <c r="P6956" s="1">
        <v>140.79</v>
      </c>
      <c r="Q6956" s="1">
        <v>218.45</v>
      </c>
      <c r="R6956" s="1">
        <v>332.96</v>
      </c>
      <c r="S6956" s="3">
        <v>3.5197500000000002</v>
      </c>
      <c r="T6956" s="3">
        <v>2.4272222222222202</v>
      </c>
      <c r="U6956" s="1" t="s">
        <v>6519</v>
      </c>
      <c r="V6956" s="1">
        <v>3026835029</v>
      </c>
      <c r="W6956" s="1">
        <v>2001180663</v>
      </c>
      <c r="X6956" s="1" t="s">
        <v>11053</v>
      </c>
      <c r="Y6956" s="1" t="s">
        <v>11137</v>
      </c>
      <c r="Z6956" s="2">
        <v>-4.2145866999999999</v>
      </c>
      <c r="AA6956" s="2">
        <v>-44.800214699999998</v>
      </c>
      <c r="AB6956" s="2" t="s">
        <v>15871</v>
      </c>
      <c r="CJ6956" s="1" t="s">
        <v>24056</v>
      </c>
    </row>
    <row r="6957" spans="2:88" x14ac:dyDescent="0.25">
      <c r="B6957" s="1" t="s">
        <v>16674</v>
      </c>
      <c r="C6957" s="11">
        <v>46258</v>
      </c>
      <c r="D6957" s="1">
        <v>662242</v>
      </c>
      <c r="E6957" s="1">
        <v>1108306086</v>
      </c>
      <c r="F6957" s="1" t="s">
        <v>87</v>
      </c>
      <c r="G6957" s="11">
        <v>46003</v>
      </c>
      <c r="H6957" s="1">
        <v>0</v>
      </c>
      <c r="I6957" s="1" t="s">
        <v>16647</v>
      </c>
      <c r="J6957" s="1">
        <v>0</v>
      </c>
      <c r="K6957" s="1" t="s">
        <v>16662</v>
      </c>
      <c r="L6957" s="1" t="s">
        <v>17</v>
      </c>
      <c r="M6957" s="1" t="s">
        <v>13</v>
      </c>
      <c r="N6957" s="1" t="s">
        <v>6770</v>
      </c>
      <c r="O6957" s="1" t="s">
        <v>70</v>
      </c>
      <c r="P6957" s="1">
        <v>27.37</v>
      </c>
      <c r="Q6957" s="1">
        <v>92.3</v>
      </c>
      <c r="R6957" s="1">
        <v>80.62</v>
      </c>
      <c r="S6957" s="3">
        <v>0.68425000000000002</v>
      </c>
      <c r="T6957" s="3">
        <v>1.02555555555556</v>
      </c>
      <c r="U6957" s="1" t="s">
        <v>2106</v>
      </c>
      <c r="V6957" s="1">
        <v>3024951293</v>
      </c>
      <c r="W6957" s="1">
        <v>2001110783</v>
      </c>
      <c r="X6957" s="1" t="s">
        <v>8131</v>
      </c>
      <c r="Y6957" s="1" t="s">
        <v>11137</v>
      </c>
      <c r="Z6957" s="2">
        <v>-2.5347533000000002</v>
      </c>
      <c r="AA6957" s="2">
        <v>-44.171166700000001</v>
      </c>
      <c r="AB6957" s="2" t="s">
        <v>12725</v>
      </c>
      <c r="CJ6957" s="1" t="s">
        <v>24057</v>
      </c>
    </row>
    <row r="6958" spans="2:88" x14ac:dyDescent="0.25">
      <c r="B6958" s="1">
        <v>0</v>
      </c>
      <c r="C6958" s="1"/>
      <c r="D6958" s="1">
        <v>2355826</v>
      </c>
      <c r="E6958" s="1">
        <v>1114625440</v>
      </c>
      <c r="F6958" s="1" t="s">
        <v>79</v>
      </c>
      <c r="G6958" s="11">
        <v>46237</v>
      </c>
      <c r="H6958" s="1">
        <v>0</v>
      </c>
      <c r="I6958" s="1" t="s">
        <v>16646</v>
      </c>
      <c r="J6958" s="1" t="s">
        <v>16652</v>
      </c>
      <c r="K6958" s="1">
        <v>0</v>
      </c>
      <c r="L6958" s="1">
        <v>0</v>
      </c>
      <c r="M6958" s="1" t="s">
        <v>13</v>
      </c>
      <c r="N6958" s="1" t="s">
        <v>6768</v>
      </c>
      <c r="O6958" s="1" t="s">
        <v>411</v>
      </c>
      <c r="P6958" s="1">
        <v>34.03</v>
      </c>
      <c r="Q6958" s="1">
        <v>40.090000000000003</v>
      </c>
      <c r="R6958" s="1">
        <v>175.66</v>
      </c>
      <c r="S6958" s="3">
        <v>0.85075000000000001</v>
      </c>
      <c r="T6958" s="3">
        <v>0.44544444444444398</v>
      </c>
      <c r="U6958" s="1" t="s">
        <v>6521</v>
      </c>
      <c r="V6958" s="1">
        <v>3026834510</v>
      </c>
      <c r="W6958" s="1">
        <v>2001180658</v>
      </c>
      <c r="X6958" s="1" t="s">
        <v>11055</v>
      </c>
      <c r="Y6958" s="1" t="s">
        <v>11138</v>
      </c>
      <c r="Z6958" s="2">
        <v>-4.6467783000000003</v>
      </c>
      <c r="AA6958" s="2">
        <v>-44.949375000000003</v>
      </c>
      <c r="AB6958" s="2" t="s">
        <v>15873</v>
      </c>
      <c r="CJ6958" s="1" t="s">
        <v>24058</v>
      </c>
    </row>
    <row r="6959" spans="2:88" x14ac:dyDescent="0.25">
      <c r="B6959" s="1">
        <v>0</v>
      </c>
      <c r="C6959" s="1"/>
      <c r="D6959" s="1">
        <v>2329742</v>
      </c>
      <c r="E6959" s="1">
        <v>1113696920</v>
      </c>
      <c r="F6959" s="1" t="s">
        <v>87</v>
      </c>
      <c r="G6959" s="11">
        <v>46195</v>
      </c>
      <c r="H6959" s="1">
        <v>0</v>
      </c>
      <c r="I6959" s="1" t="s">
        <v>16646</v>
      </c>
      <c r="J6959" s="1" t="s">
        <v>16652</v>
      </c>
      <c r="K6959" s="1" t="s">
        <v>16663</v>
      </c>
      <c r="L6959" s="1" t="s">
        <v>12</v>
      </c>
      <c r="M6959" s="1" t="s">
        <v>13</v>
      </c>
      <c r="N6959" s="1" t="s">
        <v>6770</v>
      </c>
      <c r="O6959" s="1" t="s">
        <v>384</v>
      </c>
      <c r="P6959" s="1">
        <v>41.69</v>
      </c>
      <c r="Q6959" s="1">
        <v>116.25</v>
      </c>
      <c r="R6959" s="1">
        <v>208.74</v>
      </c>
      <c r="S6959" s="3">
        <v>1.0422499999999999</v>
      </c>
      <c r="T6959" s="3">
        <v>1.2916666666666701</v>
      </c>
      <c r="U6959" s="1" t="s">
        <v>16313</v>
      </c>
      <c r="V6959" s="1">
        <v>0</v>
      </c>
      <c r="W6959" s="1">
        <v>0</v>
      </c>
      <c r="X6959" s="1">
        <v>0</v>
      </c>
      <c r="Y6959" s="1" t="s">
        <v>11137</v>
      </c>
      <c r="Z6959" s="2">
        <v>-2.8299786</v>
      </c>
      <c r="AA6959" s="2">
        <v>-42.305225</v>
      </c>
      <c r="AB6959" s="2">
        <v>0</v>
      </c>
      <c r="CJ6959" s="1" t="s">
        <v>24059</v>
      </c>
    </row>
    <row r="6960" spans="2:88" x14ac:dyDescent="0.25">
      <c r="B6960" s="1">
        <v>0</v>
      </c>
      <c r="C6960" s="1"/>
      <c r="D6960" s="1">
        <v>2358096</v>
      </c>
      <c r="E6960" s="1">
        <v>1114625625</v>
      </c>
      <c r="F6960" s="1">
        <v>0</v>
      </c>
      <c r="G6960" s="11">
        <v>46237</v>
      </c>
      <c r="H6960" s="1">
        <v>0</v>
      </c>
      <c r="I6960" s="1" t="s">
        <v>16646</v>
      </c>
      <c r="J6960" s="1" t="s">
        <v>16652</v>
      </c>
      <c r="K6960" s="1">
        <v>0</v>
      </c>
      <c r="L6960" s="1">
        <v>0</v>
      </c>
      <c r="M6960" s="1" t="s">
        <v>13</v>
      </c>
      <c r="N6960" s="1" t="s">
        <v>18</v>
      </c>
      <c r="O6960" s="1" t="s">
        <v>215</v>
      </c>
      <c r="P6960" s="1">
        <v>112.3</v>
      </c>
      <c r="Q6960" s="1">
        <v>245.41</v>
      </c>
      <c r="R6960" s="1">
        <v>289.20999999999998</v>
      </c>
      <c r="S6960" s="3">
        <v>2.8075000000000001</v>
      </c>
      <c r="T6960" s="3">
        <v>2.7267777777777802</v>
      </c>
      <c r="U6960" s="1" t="s">
        <v>16364</v>
      </c>
      <c r="V6960" s="1">
        <v>0</v>
      </c>
      <c r="W6960" s="1">
        <v>0</v>
      </c>
      <c r="X6960" s="1">
        <v>0</v>
      </c>
      <c r="Y6960" s="1">
        <v>0</v>
      </c>
      <c r="Z6960" s="2">
        <v>-1.6766300000000001</v>
      </c>
      <c r="AA6960" s="2">
        <v>-46.023143300000001</v>
      </c>
      <c r="AB6960" s="2">
        <v>0</v>
      </c>
      <c r="CJ6960" s="1" t="s">
        <v>24060</v>
      </c>
    </row>
    <row r="6961" spans="2:88" x14ac:dyDescent="0.25">
      <c r="B6961" s="1">
        <v>0</v>
      </c>
      <c r="C6961" s="1"/>
      <c r="D6961" s="1">
        <v>2329737</v>
      </c>
      <c r="E6961" s="1">
        <v>1113697210</v>
      </c>
      <c r="F6961" s="1" t="s">
        <v>87</v>
      </c>
      <c r="G6961" s="11">
        <v>46195</v>
      </c>
      <c r="H6961" s="1">
        <v>0</v>
      </c>
      <c r="I6961" s="1" t="s">
        <v>16646</v>
      </c>
      <c r="J6961" s="1" t="s">
        <v>16652</v>
      </c>
      <c r="K6961" s="1" t="s">
        <v>16663</v>
      </c>
      <c r="L6961" s="1" t="s">
        <v>12</v>
      </c>
      <c r="M6961" s="1" t="s">
        <v>13</v>
      </c>
      <c r="N6961" s="1" t="s">
        <v>6770</v>
      </c>
      <c r="O6961" s="1" t="s">
        <v>384</v>
      </c>
      <c r="P6961" s="1">
        <v>20.02</v>
      </c>
      <c r="Q6961" s="1">
        <v>33.39</v>
      </c>
      <c r="R6961" s="1">
        <v>59.48</v>
      </c>
      <c r="S6961" s="3">
        <v>0.50049999999999994</v>
      </c>
      <c r="T6961" s="3">
        <v>0.371</v>
      </c>
      <c r="U6961" s="1" t="s">
        <v>16314</v>
      </c>
      <c r="V6961" s="1">
        <v>0</v>
      </c>
      <c r="W6961" s="1">
        <v>0</v>
      </c>
      <c r="X6961" s="1">
        <v>0</v>
      </c>
      <c r="Y6961" s="1" t="s">
        <v>11137</v>
      </c>
      <c r="Z6961" s="2">
        <v>-2.8298738999999999</v>
      </c>
      <c r="AA6961" s="2">
        <v>-42.305234400000003</v>
      </c>
      <c r="AB6961" s="2">
        <v>0</v>
      </c>
      <c r="CJ6961" s="1" t="s">
        <v>24061</v>
      </c>
    </row>
    <row r="6962" spans="2:88" x14ac:dyDescent="0.25">
      <c r="B6962" s="1">
        <v>0</v>
      </c>
      <c r="C6962" s="1"/>
      <c r="D6962" s="1">
        <v>2356138</v>
      </c>
      <c r="E6962" s="1">
        <v>1114626116</v>
      </c>
      <c r="F6962" s="1" t="s">
        <v>79</v>
      </c>
      <c r="G6962" s="11">
        <v>46237</v>
      </c>
      <c r="H6962" s="1">
        <v>0</v>
      </c>
      <c r="I6962" s="1" t="s">
        <v>16646</v>
      </c>
      <c r="J6962" s="1" t="s">
        <v>16652</v>
      </c>
      <c r="K6962" s="1">
        <v>0</v>
      </c>
      <c r="L6962" s="1">
        <v>0</v>
      </c>
      <c r="M6962" s="1" t="s">
        <v>25</v>
      </c>
      <c r="N6962" s="1" t="s">
        <v>6771</v>
      </c>
      <c r="O6962" s="1" t="s">
        <v>62</v>
      </c>
      <c r="P6962" s="1">
        <v>2496.4899999999998</v>
      </c>
      <c r="Q6962" s="1">
        <v>54.97</v>
      </c>
      <c r="R6962" s="1">
        <v>1063.74</v>
      </c>
      <c r="S6962" s="3">
        <v>62.41225</v>
      </c>
      <c r="T6962" s="3">
        <v>0.61077777777777797</v>
      </c>
      <c r="U6962" s="1" t="s">
        <v>6524</v>
      </c>
      <c r="V6962" s="1">
        <v>3026834642</v>
      </c>
      <c r="W6962" s="1">
        <v>2001180673</v>
      </c>
      <c r="X6962" s="1" t="s">
        <v>11057</v>
      </c>
      <c r="Y6962" s="1" t="s">
        <v>11138</v>
      </c>
      <c r="Z6962" s="2">
        <v>-7.1056217000000004</v>
      </c>
      <c r="AA6962" s="2">
        <v>-45.291592199999997</v>
      </c>
      <c r="AB6962" s="2" t="s">
        <v>30</v>
      </c>
      <c r="CJ6962" s="1" t="s">
        <v>24062</v>
      </c>
    </row>
    <row r="6963" spans="2:88" x14ac:dyDescent="0.25">
      <c r="B6963" s="1">
        <v>0</v>
      </c>
      <c r="C6963" s="1"/>
      <c r="D6963" s="1">
        <v>2356139</v>
      </c>
      <c r="E6963" s="1">
        <v>1114627267</v>
      </c>
      <c r="F6963" s="1" t="s">
        <v>79</v>
      </c>
      <c r="G6963" s="11">
        <v>46237</v>
      </c>
      <c r="H6963" s="1">
        <v>0</v>
      </c>
      <c r="I6963" s="1" t="s">
        <v>16646</v>
      </c>
      <c r="J6963" s="1" t="s">
        <v>16652</v>
      </c>
      <c r="K6963" s="1">
        <v>0</v>
      </c>
      <c r="L6963" s="1">
        <v>0</v>
      </c>
      <c r="M6963" s="1" t="s">
        <v>25</v>
      </c>
      <c r="N6963" s="1" t="s">
        <v>6771</v>
      </c>
      <c r="O6963" s="1" t="s">
        <v>1078</v>
      </c>
      <c r="P6963" s="1">
        <v>595.61</v>
      </c>
      <c r="Q6963" s="1">
        <v>17.87</v>
      </c>
      <c r="R6963" s="1">
        <v>253.75</v>
      </c>
      <c r="S6963" s="3">
        <v>14.89025</v>
      </c>
      <c r="T6963" s="3">
        <v>0.19855555555555601</v>
      </c>
      <c r="U6963" s="1" t="s">
        <v>6525</v>
      </c>
      <c r="V6963" s="1">
        <v>3026837129</v>
      </c>
      <c r="W6963" s="1">
        <v>2001180699</v>
      </c>
      <c r="X6963" s="1" t="s">
        <v>11058</v>
      </c>
      <c r="Y6963" s="1" t="s">
        <v>11138</v>
      </c>
      <c r="Z6963" s="2">
        <v>-7.5640093999999998</v>
      </c>
      <c r="AA6963" s="2">
        <v>-46.017718600000002</v>
      </c>
      <c r="AB6963" s="2" t="s">
        <v>15876</v>
      </c>
      <c r="CJ6963" s="1" t="s">
        <v>24063</v>
      </c>
    </row>
    <row r="6964" spans="2:88" x14ac:dyDescent="0.25">
      <c r="B6964" s="1">
        <v>0</v>
      </c>
      <c r="C6964" s="1"/>
      <c r="D6964" s="1">
        <v>2329770</v>
      </c>
      <c r="E6964" s="1">
        <v>1113699380</v>
      </c>
      <c r="F6964" s="1" t="s">
        <v>87</v>
      </c>
      <c r="G6964" s="11">
        <v>46195</v>
      </c>
      <c r="H6964" s="1">
        <v>0</v>
      </c>
      <c r="I6964" s="1" t="s">
        <v>16646</v>
      </c>
      <c r="J6964" s="1" t="s">
        <v>16652</v>
      </c>
      <c r="K6964" s="1" t="s">
        <v>16661</v>
      </c>
      <c r="L6964" s="1" t="s">
        <v>17</v>
      </c>
      <c r="M6964" s="1" t="s">
        <v>25</v>
      </c>
      <c r="N6964" s="1" t="s">
        <v>6770</v>
      </c>
      <c r="O6964" s="1" t="s">
        <v>384</v>
      </c>
      <c r="P6964" s="1">
        <v>1802.24</v>
      </c>
      <c r="Q6964" s="1">
        <v>50.42</v>
      </c>
      <c r="R6964" s="1">
        <v>1129.43</v>
      </c>
      <c r="S6964" s="3">
        <v>45.055999999999997</v>
      </c>
      <c r="T6964" s="3">
        <v>0.56022222222222195</v>
      </c>
      <c r="U6964" s="1" t="s">
        <v>5263</v>
      </c>
      <c r="V6964" s="1">
        <v>3026494027</v>
      </c>
      <c r="W6964" s="1">
        <v>2001167969</v>
      </c>
      <c r="X6964" s="1" t="s">
        <v>10281</v>
      </c>
      <c r="Y6964" s="1" t="s">
        <v>11137</v>
      </c>
      <c r="Z6964" s="2">
        <v>-2.9083144000000001</v>
      </c>
      <c r="AA6964" s="2">
        <v>-42.33822</v>
      </c>
      <c r="AB6964" s="2" t="s">
        <v>14997</v>
      </c>
      <c r="CJ6964" s="1" t="s">
        <v>24064</v>
      </c>
    </row>
    <row r="6965" spans="2:88" x14ac:dyDescent="0.25">
      <c r="B6965" s="1">
        <v>0</v>
      </c>
      <c r="C6965" s="1"/>
      <c r="D6965" s="1">
        <v>2355547</v>
      </c>
      <c r="E6965" s="1">
        <v>1114627604</v>
      </c>
      <c r="F6965" s="1" t="s">
        <v>79</v>
      </c>
      <c r="G6965" s="11">
        <v>46237</v>
      </c>
      <c r="H6965" s="1">
        <v>0</v>
      </c>
      <c r="I6965" s="1" t="s">
        <v>16646</v>
      </c>
      <c r="J6965" s="1" t="s">
        <v>16652</v>
      </c>
      <c r="K6965" s="1">
        <v>0</v>
      </c>
      <c r="L6965" s="1">
        <v>0</v>
      </c>
      <c r="M6965" s="1" t="s">
        <v>22</v>
      </c>
      <c r="N6965" s="1" t="s">
        <v>6771</v>
      </c>
      <c r="O6965" s="1" t="s">
        <v>66</v>
      </c>
      <c r="P6965" s="1">
        <v>2368.46</v>
      </c>
      <c r="Q6965" s="1">
        <v>1301.6099999999999</v>
      </c>
      <c r="R6965" s="1">
        <v>1245.68</v>
      </c>
      <c r="S6965" s="3">
        <v>59.211500000000001</v>
      </c>
      <c r="T6965" s="3">
        <v>14.4623333333333</v>
      </c>
      <c r="U6965" s="1" t="s">
        <v>6527</v>
      </c>
      <c r="V6965" s="1">
        <v>3026835754</v>
      </c>
      <c r="W6965" s="1">
        <v>2001180742</v>
      </c>
      <c r="X6965" s="1" t="s">
        <v>9872</v>
      </c>
      <c r="Y6965" s="1" t="s">
        <v>11138</v>
      </c>
      <c r="Z6965" s="2">
        <v>-7.6773068999999996</v>
      </c>
      <c r="AA6965" s="2">
        <v>-46.603186399999998</v>
      </c>
      <c r="AB6965" s="2" t="s">
        <v>15878</v>
      </c>
      <c r="CJ6965" s="1" t="s">
        <v>24065</v>
      </c>
    </row>
    <row r="6966" spans="2:88" x14ac:dyDescent="0.25">
      <c r="B6966" s="1">
        <v>0</v>
      </c>
      <c r="C6966" s="1"/>
      <c r="D6966" s="1">
        <v>2355827</v>
      </c>
      <c r="E6966" s="1">
        <v>1114627679</v>
      </c>
      <c r="F6966" s="1" t="s">
        <v>79</v>
      </c>
      <c r="G6966" s="11">
        <v>46237</v>
      </c>
      <c r="H6966" s="1">
        <v>0</v>
      </c>
      <c r="I6966" s="1" t="s">
        <v>16646</v>
      </c>
      <c r="J6966" s="1" t="s">
        <v>16652</v>
      </c>
      <c r="K6966" s="1">
        <v>0</v>
      </c>
      <c r="L6966" s="1">
        <v>0</v>
      </c>
      <c r="M6966" s="1" t="s">
        <v>13</v>
      </c>
      <c r="N6966" s="1" t="s">
        <v>6771</v>
      </c>
      <c r="O6966" s="1" t="s">
        <v>117</v>
      </c>
      <c r="P6966" s="1">
        <v>51.2</v>
      </c>
      <c r="Q6966" s="1">
        <v>52.63</v>
      </c>
      <c r="R6966" s="1">
        <v>87.97</v>
      </c>
      <c r="S6966" s="3">
        <v>1.28</v>
      </c>
      <c r="T6966" s="3">
        <v>0.58477777777777795</v>
      </c>
      <c r="U6966" s="1" t="s">
        <v>6528</v>
      </c>
      <c r="V6966" s="1">
        <v>3026837293</v>
      </c>
      <c r="W6966" s="1">
        <v>2001180737</v>
      </c>
      <c r="X6966" s="1" t="s">
        <v>6897</v>
      </c>
      <c r="Y6966" s="1" t="s">
        <v>11138</v>
      </c>
      <c r="Z6966" s="2">
        <v>-6.2998099999999999</v>
      </c>
      <c r="AA6966" s="2">
        <v>-46.089469999999999</v>
      </c>
      <c r="AB6966" s="2" t="s">
        <v>30</v>
      </c>
      <c r="CJ6966" s="1" t="s">
        <v>24066</v>
      </c>
    </row>
    <row r="6967" spans="2:88" x14ac:dyDescent="0.25">
      <c r="B6967" s="1">
        <v>0</v>
      </c>
      <c r="C6967" s="1"/>
      <c r="D6967" s="1">
        <v>2356140</v>
      </c>
      <c r="E6967" s="1">
        <v>1114627731</v>
      </c>
      <c r="F6967" s="1" t="s">
        <v>79</v>
      </c>
      <c r="G6967" s="11">
        <v>46237</v>
      </c>
      <c r="H6967" s="1">
        <v>0</v>
      </c>
      <c r="I6967" s="1" t="s">
        <v>16646</v>
      </c>
      <c r="J6967" s="1" t="s">
        <v>16652</v>
      </c>
      <c r="K6967" s="1">
        <v>0</v>
      </c>
      <c r="L6967" s="1">
        <v>0</v>
      </c>
      <c r="M6967" s="1" t="s">
        <v>13</v>
      </c>
      <c r="N6967" s="1" t="s">
        <v>18</v>
      </c>
      <c r="O6967" s="1" t="s">
        <v>115</v>
      </c>
      <c r="P6967" s="1">
        <v>266.08999999999997</v>
      </c>
      <c r="Q6967" s="1">
        <v>42.5</v>
      </c>
      <c r="R6967" s="1">
        <v>128.5</v>
      </c>
      <c r="S6967" s="3">
        <v>6.6522500000000004</v>
      </c>
      <c r="T6967" s="3">
        <v>0.47222222222222199</v>
      </c>
      <c r="U6967" s="1" t="s">
        <v>6529</v>
      </c>
      <c r="V6967" s="1">
        <v>3026836491</v>
      </c>
      <c r="W6967" s="1">
        <v>2001180728</v>
      </c>
      <c r="X6967" s="1" t="s">
        <v>8232</v>
      </c>
      <c r="Y6967" s="1" t="s">
        <v>11138</v>
      </c>
      <c r="Z6967" s="2">
        <v>-2.14384</v>
      </c>
      <c r="AA6967" s="2">
        <v>-45.83126</v>
      </c>
      <c r="AB6967" s="2" t="s">
        <v>15879</v>
      </c>
      <c r="CJ6967" s="1" t="s">
        <v>24067</v>
      </c>
    </row>
    <row r="6968" spans="2:88" x14ac:dyDescent="0.25">
      <c r="B6968" s="1">
        <v>0</v>
      </c>
      <c r="C6968" s="1"/>
      <c r="D6968" s="1">
        <v>2331178</v>
      </c>
      <c r="E6968" s="1">
        <v>1113722422</v>
      </c>
      <c r="F6968" s="1" t="s">
        <v>79</v>
      </c>
      <c r="G6968" s="11">
        <v>46196</v>
      </c>
      <c r="H6968" s="1">
        <v>0</v>
      </c>
      <c r="I6968" s="1" t="s">
        <v>16646</v>
      </c>
      <c r="J6968" s="1" t="s">
        <v>16652</v>
      </c>
      <c r="K6968" s="1">
        <v>0</v>
      </c>
      <c r="L6968" s="1">
        <v>0</v>
      </c>
      <c r="M6968" s="1" t="s">
        <v>13</v>
      </c>
      <c r="N6968" s="1" t="s">
        <v>6770</v>
      </c>
      <c r="O6968" s="1" t="s">
        <v>384</v>
      </c>
      <c r="P6968" s="1">
        <v>112.66</v>
      </c>
      <c r="Q6968" s="1">
        <v>189.86</v>
      </c>
      <c r="R6968" s="1">
        <v>414.17</v>
      </c>
      <c r="S6968" s="3">
        <v>2.8165</v>
      </c>
      <c r="T6968" s="3">
        <v>2.1095555555555601</v>
      </c>
      <c r="U6968" s="1" t="s">
        <v>2305</v>
      </c>
      <c r="V6968" s="1">
        <v>3026500957</v>
      </c>
      <c r="W6968" s="1">
        <v>2001168322</v>
      </c>
      <c r="X6968" s="1" t="s">
        <v>10301</v>
      </c>
      <c r="Y6968" s="1" t="s">
        <v>11138</v>
      </c>
      <c r="Z6968" s="2">
        <v>-2.7561200000000001</v>
      </c>
      <c r="AA6968" s="2">
        <v>-42.430320000000002</v>
      </c>
      <c r="AB6968" s="2" t="s">
        <v>15023</v>
      </c>
      <c r="CJ6968" s="1" t="s">
        <v>24068</v>
      </c>
    </row>
    <row r="6969" spans="2:88" x14ac:dyDescent="0.25">
      <c r="B6969" s="1">
        <v>0</v>
      </c>
      <c r="C6969" s="1"/>
      <c r="D6969" s="1">
        <v>2356141</v>
      </c>
      <c r="E6969" s="1">
        <v>1114627969</v>
      </c>
      <c r="F6969" s="1" t="s">
        <v>79</v>
      </c>
      <c r="G6969" s="11">
        <v>46237</v>
      </c>
      <c r="H6969" s="1">
        <v>0</v>
      </c>
      <c r="I6969" s="1" t="s">
        <v>16646</v>
      </c>
      <c r="J6969" s="1" t="s">
        <v>16652</v>
      </c>
      <c r="K6969" s="1">
        <v>0</v>
      </c>
      <c r="L6969" s="1">
        <v>0</v>
      </c>
      <c r="M6969" s="1" t="s">
        <v>13</v>
      </c>
      <c r="N6969" s="1" t="s">
        <v>6768</v>
      </c>
      <c r="O6969" s="1" t="s">
        <v>252</v>
      </c>
      <c r="P6969" s="1">
        <v>57.42</v>
      </c>
      <c r="Q6969" s="1">
        <v>71.66</v>
      </c>
      <c r="R6969" s="1">
        <v>66.86</v>
      </c>
      <c r="S6969" s="3">
        <v>1.4355</v>
      </c>
      <c r="T6969" s="3">
        <v>0.79622222222222205</v>
      </c>
      <c r="U6969" s="1" t="s">
        <v>6531</v>
      </c>
      <c r="V6969" s="1">
        <v>3026838273</v>
      </c>
      <c r="W6969" s="1">
        <v>2001180754</v>
      </c>
      <c r="X6969" s="1" t="s">
        <v>11059</v>
      </c>
      <c r="Y6969" s="1" t="s">
        <v>11138</v>
      </c>
      <c r="Z6969" s="2">
        <v>-4.3384999999999998</v>
      </c>
      <c r="AA6969" s="2">
        <v>-45.606403299999997</v>
      </c>
      <c r="AB6969" s="2" t="s">
        <v>15880</v>
      </c>
      <c r="CJ6969" s="1" t="s">
        <v>24069</v>
      </c>
    </row>
    <row r="6970" spans="2:88" x14ac:dyDescent="0.25">
      <c r="B6970" s="1">
        <v>0</v>
      </c>
      <c r="C6970" s="1"/>
      <c r="D6970" s="1">
        <v>2356142</v>
      </c>
      <c r="E6970" s="1">
        <v>1114628190</v>
      </c>
      <c r="F6970" s="1" t="s">
        <v>79</v>
      </c>
      <c r="G6970" s="11">
        <v>46237</v>
      </c>
      <c r="H6970" s="1">
        <v>0</v>
      </c>
      <c r="I6970" s="1" t="s">
        <v>16646</v>
      </c>
      <c r="J6970" s="1" t="s">
        <v>16652</v>
      </c>
      <c r="K6970" s="1">
        <v>0</v>
      </c>
      <c r="L6970" s="1">
        <v>0</v>
      </c>
      <c r="M6970" s="1" t="s">
        <v>13</v>
      </c>
      <c r="N6970" s="1" t="s">
        <v>6771</v>
      </c>
      <c r="O6970" s="1" t="s">
        <v>117</v>
      </c>
      <c r="P6970" s="1">
        <v>33.21</v>
      </c>
      <c r="Q6970" s="1">
        <v>44.06</v>
      </c>
      <c r="R6970" s="1">
        <v>10.88</v>
      </c>
      <c r="S6970" s="3">
        <v>0.83025000000000004</v>
      </c>
      <c r="T6970" s="3">
        <v>0.48955555555555602</v>
      </c>
      <c r="U6970" s="1" t="s">
        <v>6532</v>
      </c>
      <c r="V6970" s="1">
        <v>3026835924</v>
      </c>
      <c r="W6970" s="1">
        <v>2001180770</v>
      </c>
      <c r="X6970" s="1" t="s">
        <v>6897</v>
      </c>
      <c r="Y6970" s="1" t="s">
        <v>11138</v>
      </c>
      <c r="Z6970" s="2">
        <v>-6.2766567000000002</v>
      </c>
      <c r="AA6970" s="2">
        <v>-46.093821699999999</v>
      </c>
      <c r="AB6970" s="2" t="s">
        <v>30</v>
      </c>
      <c r="CJ6970" s="1" t="s">
        <v>24070</v>
      </c>
    </row>
    <row r="6971" spans="2:88" x14ac:dyDescent="0.25">
      <c r="B6971" s="1">
        <v>0</v>
      </c>
      <c r="C6971" s="1"/>
      <c r="D6971" s="1">
        <v>2355549</v>
      </c>
      <c r="E6971" s="1">
        <v>1114628238</v>
      </c>
      <c r="F6971" s="1" t="s">
        <v>87</v>
      </c>
      <c r="G6971" s="11">
        <v>46237</v>
      </c>
      <c r="H6971" s="1">
        <v>0</v>
      </c>
      <c r="I6971" s="1" t="s">
        <v>16646</v>
      </c>
      <c r="J6971" s="1" t="s">
        <v>16652</v>
      </c>
      <c r="K6971" s="1">
        <v>0</v>
      </c>
      <c r="L6971" s="1">
        <v>0</v>
      </c>
      <c r="M6971" s="1" t="s">
        <v>25</v>
      </c>
      <c r="N6971" s="1" t="s">
        <v>6771</v>
      </c>
      <c r="O6971" s="1" t="s">
        <v>117</v>
      </c>
      <c r="P6971" s="1">
        <v>1043.04</v>
      </c>
      <c r="Q6971" s="1">
        <v>71.22</v>
      </c>
      <c r="R6971" s="1">
        <v>129.85</v>
      </c>
      <c r="S6971" s="3">
        <v>26.076000000000001</v>
      </c>
      <c r="T6971" s="3">
        <v>0.791333333333333</v>
      </c>
      <c r="U6971" s="1" t="s">
        <v>6533</v>
      </c>
      <c r="V6971" s="1">
        <v>3026837366</v>
      </c>
      <c r="W6971" s="1">
        <v>2001180780</v>
      </c>
      <c r="X6971" s="1" t="s">
        <v>10322</v>
      </c>
      <c r="Y6971" s="1" t="s">
        <v>11137</v>
      </c>
      <c r="Z6971" s="2">
        <v>-6.4001633</v>
      </c>
      <c r="AA6971" s="2">
        <v>-46.109050000000003</v>
      </c>
      <c r="AB6971" s="2" t="s">
        <v>30</v>
      </c>
      <c r="CJ6971" s="1" t="s">
        <v>24071</v>
      </c>
    </row>
    <row r="6972" spans="2:88" x14ac:dyDescent="0.25">
      <c r="B6972" s="1">
        <v>0</v>
      </c>
      <c r="C6972" s="1"/>
      <c r="D6972" s="1">
        <v>2356143</v>
      </c>
      <c r="E6972" s="1">
        <v>1114628428</v>
      </c>
      <c r="F6972" s="1" t="s">
        <v>79</v>
      </c>
      <c r="G6972" s="11">
        <v>46237</v>
      </c>
      <c r="H6972" s="1">
        <v>0</v>
      </c>
      <c r="I6972" s="1" t="s">
        <v>16646</v>
      </c>
      <c r="J6972" s="1" t="s">
        <v>16652</v>
      </c>
      <c r="K6972" s="1">
        <v>0</v>
      </c>
      <c r="L6972" s="1">
        <v>0</v>
      </c>
      <c r="M6972" s="1" t="s">
        <v>13</v>
      </c>
      <c r="N6972" s="1" t="s">
        <v>6771</v>
      </c>
      <c r="O6972" s="1" t="s">
        <v>117</v>
      </c>
      <c r="P6972" s="1">
        <v>195.71</v>
      </c>
      <c r="Q6972" s="1">
        <v>51.39</v>
      </c>
      <c r="R6972" s="1">
        <v>76.23</v>
      </c>
      <c r="S6972" s="3">
        <v>4.8927500000000004</v>
      </c>
      <c r="T6972" s="3">
        <v>0.57099999999999995</v>
      </c>
      <c r="U6972" s="1" t="s">
        <v>6534</v>
      </c>
      <c r="V6972" s="1">
        <v>3026835991</v>
      </c>
      <c r="W6972" s="1">
        <v>2001180773</v>
      </c>
      <c r="X6972" s="1" t="s">
        <v>6897</v>
      </c>
      <c r="Y6972" s="1" t="s">
        <v>11138</v>
      </c>
      <c r="Z6972" s="2">
        <v>-6.2944800000000001</v>
      </c>
      <c r="AA6972" s="2">
        <v>-46.098506700000002</v>
      </c>
      <c r="AB6972" s="2" t="s">
        <v>30</v>
      </c>
      <c r="CJ6972" s="1" t="s">
        <v>24072</v>
      </c>
    </row>
    <row r="6973" spans="2:88" x14ac:dyDescent="0.25">
      <c r="B6973" s="1">
        <v>0</v>
      </c>
      <c r="C6973" s="1"/>
      <c r="D6973" s="1">
        <v>2357640</v>
      </c>
      <c r="E6973" s="1">
        <v>1114630329</v>
      </c>
      <c r="F6973" s="1">
        <v>0</v>
      </c>
      <c r="G6973" s="11">
        <v>46237</v>
      </c>
      <c r="H6973" s="1">
        <v>0</v>
      </c>
      <c r="I6973" s="1" t="s">
        <v>16646</v>
      </c>
      <c r="J6973" s="1" t="s">
        <v>16652</v>
      </c>
      <c r="K6973" s="1">
        <v>0</v>
      </c>
      <c r="L6973" s="1">
        <v>0</v>
      </c>
      <c r="M6973" s="1" t="s">
        <v>13</v>
      </c>
      <c r="N6973" s="1" t="s">
        <v>18</v>
      </c>
      <c r="O6973" s="1" t="s">
        <v>1832</v>
      </c>
      <c r="P6973" s="1">
        <v>44.39</v>
      </c>
      <c r="Q6973" s="1">
        <v>32.42</v>
      </c>
      <c r="R6973" s="1">
        <v>60.05</v>
      </c>
      <c r="S6973" s="3">
        <v>1.10975</v>
      </c>
      <c r="T6973" s="3">
        <v>0.360222222222222</v>
      </c>
      <c r="U6973" s="1" t="s">
        <v>16365</v>
      </c>
      <c r="V6973" s="1">
        <v>0</v>
      </c>
      <c r="W6973" s="1">
        <v>0</v>
      </c>
      <c r="X6973" s="1">
        <v>0</v>
      </c>
      <c r="Y6973" s="1">
        <v>0</v>
      </c>
      <c r="Z6973" s="2">
        <v>-2.8485233000000001</v>
      </c>
      <c r="AA6973" s="2">
        <v>-44.634174999999999</v>
      </c>
      <c r="AB6973" s="2">
        <v>0</v>
      </c>
      <c r="CJ6973" s="1" t="s">
        <v>24073</v>
      </c>
    </row>
    <row r="6974" spans="2:88" x14ac:dyDescent="0.25">
      <c r="B6974" s="1">
        <v>0</v>
      </c>
      <c r="C6974" s="1"/>
      <c r="D6974" s="1">
        <v>2356147</v>
      </c>
      <c r="E6974" s="1">
        <v>1114630411</v>
      </c>
      <c r="F6974" s="1" t="s">
        <v>87</v>
      </c>
      <c r="G6974" s="11">
        <v>46237</v>
      </c>
      <c r="H6974" s="1">
        <v>0</v>
      </c>
      <c r="I6974" s="1" t="s">
        <v>16646</v>
      </c>
      <c r="J6974" s="1" t="s">
        <v>16652</v>
      </c>
      <c r="K6974" s="1">
        <v>0</v>
      </c>
      <c r="L6974" s="1">
        <v>0</v>
      </c>
      <c r="M6974" s="1" t="s">
        <v>13</v>
      </c>
      <c r="N6974" s="1" t="s">
        <v>6769</v>
      </c>
      <c r="O6974" s="1" t="s">
        <v>47</v>
      </c>
      <c r="P6974" s="1">
        <v>9.48</v>
      </c>
      <c r="Q6974" s="1">
        <v>133.85</v>
      </c>
      <c r="R6974" s="1">
        <v>232.47</v>
      </c>
      <c r="S6974" s="3">
        <v>0.23699999999999999</v>
      </c>
      <c r="T6974" s="3">
        <v>1.48722222222222</v>
      </c>
      <c r="U6974" s="1" t="s">
        <v>6535</v>
      </c>
      <c r="V6974" s="1">
        <v>3026838826</v>
      </c>
      <c r="W6974" s="1">
        <v>2001180827</v>
      </c>
      <c r="X6974" s="1" t="s">
        <v>8520</v>
      </c>
      <c r="Y6974" s="1" t="s">
        <v>11137</v>
      </c>
      <c r="Z6974" s="2">
        <v>-6.3945067</v>
      </c>
      <c r="AA6974" s="2">
        <v>-43.987780000000001</v>
      </c>
      <c r="AB6974" s="2" t="s">
        <v>15881</v>
      </c>
      <c r="CJ6974" s="1" t="s">
        <v>24074</v>
      </c>
    </row>
    <row r="6975" spans="2:88" x14ac:dyDescent="0.25">
      <c r="B6975" s="1">
        <v>0</v>
      </c>
      <c r="C6975" s="1"/>
      <c r="D6975" s="1">
        <v>2355828</v>
      </c>
      <c r="E6975" s="1">
        <v>1114630416</v>
      </c>
      <c r="F6975" s="1" t="s">
        <v>87</v>
      </c>
      <c r="G6975" s="11">
        <v>46237</v>
      </c>
      <c r="H6975" s="1">
        <v>0</v>
      </c>
      <c r="I6975" s="1" t="s">
        <v>16646</v>
      </c>
      <c r="J6975" s="1" t="s">
        <v>16652</v>
      </c>
      <c r="K6975" s="1">
        <v>0</v>
      </c>
      <c r="L6975" s="1">
        <v>0</v>
      </c>
      <c r="M6975" s="1" t="s">
        <v>25</v>
      </c>
      <c r="N6975" s="1" t="s">
        <v>6768</v>
      </c>
      <c r="O6975" s="1" t="s">
        <v>411</v>
      </c>
      <c r="P6975" s="1">
        <v>883.32</v>
      </c>
      <c r="Q6975" s="1">
        <v>515.94000000000005</v>
      </c>
      <c r="R6975" s="1">
        <v>576.84</v>
      </c>
      <c r="S6975" s="3">
        <v>22.082999999999998</v>
      </c>
      <c r="T6975" s="3">
        <v>5.7326666666666704</v>
      </c>
      <c r="U6975" s="1" t="s">
        <v>6536</v>
      </c>
      <c r="V6975" s="1">
        <v>3026838834</v>
      </c>
      <c r="W6975" s="1">
        <v>2001180829</v>
      </c>
      <c r="X6975" s="1" t="s">
        <v>7634</v>
      </c>
      <c r="Y6975" s="1" t="s">
        <v>11137</v>
      </c>
      <c r="Z6975" s="2">
        <v>-4.6072600000000001</v>
      </c>
      <c r="AA6975" s="2">
        <v>-44.966093299999997</v>
      </c>
      <c r="AB6975" s="2" t="s">
        <v>15882</v>
      </c>
      <c r="CJ6975" s="1" t="s">
        <v>24075</v>
      </c>
    </row>
    <row r="6976" spans="2:88" x14ac:dyDescent="0.25">
      <c r="B6976" s="1">
        <v>0</v>
      </c>
      <c r="C6976" s="1"/>
      <c r="D6976" s="1">
        <v>2356148</v>
      </c>
      <c r="E6976" s="1">
        <v>1114630418</v>
      </c>
      <c r="F6976" s="1" t="s">
        <v>87</v>
      </c>
      <c r="G6976" s="11">
        <v>46237</v>
      </c>
      <c r="H6976" s="1">
        <v>0</v>
      </c>
      <c r="I6976" s="1" t="s">
        <v>16646</v>
      </c>
      <c r="J6976" s="1" t="s">
        <v>16652</v>
      </c>
      <c r="K6976" s="1">
        <v>0</v>
      </c>
      <c r="L6976" s="1">
        <v>0</v>
      </c>
      <c r="M6976" s="1" t="s">
        <v>13</v>
      </c>
      <c r="N6976" s="1" t="s">
        <v>6769</v>
      </c>
      <c r="O6976" s="1" t="s">
        <v>47</v>
      </c>
      <c r="P6976" s="1">
        <v>192.71</v>
      </c>
      <c r="Q6976" s="1">
        <v>345.67</v>
      </c>
      <c r="R6976" s="1">
        <v>445.84</v>
      </c>
      <c r="S6976" s="3">
        <v>4.8177500000000002</v>
      </c>
      <c r="T6976" s="3">
        <v>3.8407777777777801</v>
      </c>
      <c r="U6976" s="1" t="s">
        <v>6537</v>
      </c>
      <c r="V6976" s="1">
        <v>3026838842</v>
      </c>
      <c r="W6976" s="1">
        <v>2001180830</v>
      </c>
      <c r="X6976" s="1" t="s">
        <v>8520</v>
      </c>
      <c r="Y6976" s="1" t="s">
        <v>11137</v>
      </c>
      <c r="Z6976" s="2">
        <v>-6.3946966999999999</v>
      </c>
      <c r="AA6976" s="2">
        <v>-43.987740000000002</v>
      </c>
      <c r="AB6976" s="2" t="s">
        <v>15883</v>
      </c>
      <c r="CJ6976" s="1" t="s">
        <v>24076</v>
      </c>
    </row>
    <row r="6977" spans="2:88" x14ac:dyDescent="0.25">
      <c r="B6977" s="1">
        <v>0</v>
      </c>
      <c r="C6977" s="1"/>
      <c r="D6977" s="1">
        <v>2355550</v>
      </c>
      <c r="E6977" s="1">
        <v>1114650842</v>
      </c>
      <c r="F6977" s="1" t="s">
        <v>79</v>
      </c>
      <c r="G6977" s="11">
        <v>46237</v>
      </c>
      <c r="H6977" s="1">
        <v>0</v>
      </c>
      <c r="I6977" s="1" t="s">
        <v>16646</v>
      </c>
      <c r="J6977" s="1" t="s">
        <v>16652</v>
      </c>
      <c r="K6977" s="1">
        <v>0</v>
      </c>
      <c r="L6977" s="1">
        <v>0</v>
      </c>
      <c r="M6977" s="1" t="s">
        <v>25</v>
      </c>
      <c r="N6977" s="1" t="s">
        <v>6768</v>
      </c>
      <c r="O6977" s="1" t="s">
        <v>962</v>
      </c>
      <c r="P6977" s="1">
        <v>441.63</v>
      </c>
      <c r="Q6977" s="1">
        <v>41.41</v>
      </c>
      <c r="R6977" s="1">
        <v>129.15</v>
      </c>
      <c r="S6977" s="3">
        <v>11.040749999999999</v>
      </c>
      <c r="T6977" s="3">
        <v>0.46011111111111103</v>
      </c>
      <c r="U6977" s="1" t="s">
        <v>6538</v>
      </c>
      <c r="V6977" s="1">
        <v>3026838931</v>
      </c>
      <c r="W6977" s="1">
        <v>2001180839</v>
      </c>
      <c r="X6977" s="1" t="s">
        <v>11060</v>
      </c>
      <c r="Y6977" s="1" t="s">
        <v>11138</v>
      </c>
      <c r="Z6977" s="2">
        <v>-4.4482432999999997</v>
      </c>
      <c r="AA6977" s="2">
        <v>-45.303991699999997</v>
      </c>
      <c r="AB6977" s="2" t="s">
        <v>30</v>
      </c>
      <c r="CJ6977" s="1" t="s">
        <v>24077</v>
      </c>
    </row>
    <row r="6978" spans="2:88" x14ac:dyDescent="0.25">
      <c r="B6978" s="1">
        <v>0</v>
      </c>
      <c r="C6978" s="1"/>
      <c r="D6978" s="1">
        <v>2356149</v>
      </c>
      <c r="E6978" s="1">
        <v>1114652049</v>
      </c>
      <c r="F6978" s="1" t="s">
        <v>79</v>
      </c>
      <c r="G6978" s="11">
        <v>46238</v>
      </c>
      <c r="H6978" s="1">
        <v>0</v>
      </c>
      <c r="I6978" s="1" t="s">
        <v>16646</v>
      </c>
      <c r="J6978" s="1" t="s">
        <v>16652</v>
      </c>
      <c r="K6978" s="1">
        <v>0</v>
      </c>
      <c r="L6978" s="1">
        <v>0</v>
      </c>
      <c r="M6978" s="1" t="s">
        <v>25</v>
      </c>
      <c r="N6978" s="1" t="s">
        <v>6768</v>
      </c>
      <c r="O6978" s="1" t="s">
        <v>390</v>
      </c>
      <c r="P6978" s="1">
        <v>451.95</v>
      </c>
      <c r="Q6978" s="1">
        <v>406.9</v>
      </c>
      <c r="R6978" s="1">
        <v>474.18</v>
      </c>
      <c r="S6978" s="3">
        <v>11.29875</v>
      </c>
      <c r="T6978" s="3">
        <v>4.52111111111111</v>
      </c>
      <c r="U6978" s="1" t="s">
        <v>6539</v>
      </c>
      <c r="V6978" s="1">
        <v>3026840049</v>
      </c>
      <c r="W6978" s="1">
        <v>2001180845</v>
      </c>
      <c r="X6978" s="1" t="s">
        <v>7152</v>
      </c>
      <c r="Y6978" s="1" t="s">
        <v>11138</v>
      </c>
      <c r="Z6978" s="2">
        <v>-4.5439667000000004</v>
      </c>
      <c r="AA6978" s="2">
        <v>-45.163184999999999</v>
      </c>
      <c r="AB6978" s="2" t="s">
        <v>15884</v>
      </c>
      <c r="CJ6978" s="1" t="s">
        <v>24078</v>
      </c>
    </row>
    <row r="6979" spans="2:88" x14ac:dyDescent="0.25">
      <c r="B6979" s="1">
        <v>0</v>
      </c>
      <c r="C6979" s="1"/>
      <c r="D6979" s="1">
        <v>2356152</v>
      </c>
      <c r="E6979" s="1">
        <v>1114652134</v>
      </c>
      <c r="F6979" s="1" t="s">
        <v>87</v>
      </c>
      <c r="G6979" s="11">
        <v>46238</v>
      </c>
      <c r="H6979" s="1">
        <v>0</v>
      </c>
      <c r="I6979" s="1" t="s">
        <v>16646</v>
      </c>
      <c r="J6979" s="1" t="s">
        <v>16652</v>
      </c>
      <c r="K6979" s="1">
        <v>0</v>
      </c>
      <c r="L6979" s="1">
        <v>0</v>
      </c>
      <c r="M6979" s="1" t="s">
        <v>13</v>
      </c>
      <c r="N6979" s="1" t="s">
        <v>6771</v>
      </c>
      <c r="O6979" s="1" t="s">
        <v>98</v>
      </c>
      <c r="P6979" s="1">
        <v>3.52</v>
      </c>
      <c r="Q6979" s="1">
        <v>49.69</v>
      </c>
      <c r="R6979" s="1">
        <v>105.8</v>
      </c>
      <c r="S6979" s="3">
        <v>8.7999999999999995E-2</v>
      </c>
      <c r="T6979" s="3">
        <v>0.552111111111111</v>
      </c>
      <c r="U6979" s="1" t="s">
        <v>6540</v>
      </c>
      <c r="V6979" s="1">
        <v>3026837668</v>
      </c>
      <c r="W6979" s="1">
        <v>2001180851</v>
      </c>
      <c r="X6979" s="1" t="s">
        <v>7860</v>
      </c>
      <c r="Y6979" s="1" t="s">
        <v>11137</v>
      </c>
      <c r="Z6979" s="2">
        <v>-9.1139113999999992</v>
      </c>
      <c r="AA6979" s="2">
        <v>-45.953904999999999</v>
      </c>
      <c r="AB6979" s="2" t="s">
        <v>15885</v>
      </c>
      <c r="CJ6979" s="1" t="s">
        <v>24079</v>
      </c>
    </row>
    <row r="6980" spans="2:88" x14ac:dyDescent="0.25">
      <c r="B6980" s="1">
        <v>0</v>
      </c>
      <c r="C6980" s="1"/>
      <c r="D6980" s="1">
        <v>2339361</v>
      </c>
      <c r="E6980" s="1">
        <v>1113896887</v>
      </c>
      <c r="F6980" s="1" t="s">
        <v>87</v>
      </c>
      <c r="G6980" s="11">
        <v>46204</v>
      </c>
      <c r="H6980" s="1">
        <v>0</v>
      </c>
      <c r="I6980" s="1" t="s">
        <v>16646</v>
      </c>
      <c r="J6980" s="1" t="s">
        <v>16652</v>
      </c>
      <c r="K6980" s="1" t="s">
        <v>16661</v>
      </c>
      <c r="L6980" s="1">
        <v>0</v>
      </c>
      <c r="M6980" s="1" t="s">
        <v>13</v>
      </c>
      <c r="N6980" s="1" t="s">
        <v>6770</v>
      </c>
      <c r="O6980" s="1" t="s">
        <v>384</v>
      </c>
      <c r="P6980" s="1">
        <v>60.57</v>
      </c>
      <c r="Q6980" s="1">
        <v>28.3</v>
      </c>
      <c r="R6980" s="1">
        <v>206.98</v>
      </c>
      <c r="S6980" s="3">
        <v>1.5142500000000001</v>
      </c>
      <c r="T6980" s="3">
        <v>0.31444444444444403</v>
      </c>
      <c r="U6980" s="1" t="s">
        <v>5534</v>
      </c>
      <c r="V6980" s="1">
        <v>3026562162</v>
      </c>
      <c r="W6980" s="1">
        <v>2001170808</v>
      </c>
      <c r="X6980" s="1" t="s">
        <v>10446</v>
      </c>
      <c r="Y6980" s="1" t="s">
        <v>11137</v>
      </c>
      <c r="Z6980" s="2">
        <v>-2.9630966999999999</v>
      </c>
      <c r="AA6980" s="2">
        <v>-42.387590000000003</v>
      </c>
      <c r="AB6980" s="2" t="s">
        <v>15179</v>
      </c>
      <c r="CJ6980" s="1" t="s">
        <v>24080</v>
      </c>
    </row>
    <row r="6981" spans="2:88" x14ac:dyDescent="0.25">
      <c r="B6981" s="1">
        <v>0</v>
      </c>
      <c r="C6981" s="1"/>
      <c r="D6981" s="1">
        <v>2356145</v>
      </c>
      <c r="E6981" s="1">
        <v>1114652170</v>
      </c>
      <c r="F6981" s="1" t="s">
        <v>79</v>
      </c>
      <c r="G6981" s="11">
        <v>46238</v>
      </c>
      <c r="H6981" s="1">
        <v>0</v>
      </c>
      <c r="I6981" s="1" t="s">
        <v>16646</v>
      </c>
      <c r="J6981" s="1" t="s">
        <v>16652</v>
      </c>
      <c r="K6981" s="1">
        <v>0</v>
      </c>
      <c r="L6981" s="1">
        <v>0</v>
      </c>
      <c r="M6981" s="1" t="s">
        <v>25</v>
      </c>
      <c r="N6981" s="1" t="s">
        <v>6771</v>
      </c>
      <c r="O6981" s="1" t="s">
        <v>117</v>
      </c>
      <c r="P6981" s="1">
        <v>2989.5</v>
      </c>
      <c r="Q6981" s="1">
        <v>112.5</v>
      </c>
      <c r="R6981" s="1">
        <v>75.05</v>
      </c>
      <c r="S6981" s="3">
        <v>74.737499999999997</v>
      </c>
      <c r="T6981" s="3">
        <v>1.25</v>
      </c>
      <c r="U6981" s="1" t="s">
        <v>6542</v>
      </c>
      <c r="V6981" s="1">
        <v>3026839245</v>
      </c>
      <c r="W6981" s="1">
        <v>2001180807</v>
      </c>
      <c r="X6981" s="1" t="s">
        <v>11062</v>
      </c>
      <c r="Y6981" s="1" t="s">
        <v>11138</v>
      </c>
      <c r="Z6981" s="2">
        <v>-6.417675</v>
      </c>
      <c r="AA6981" s="2">
        <v>-46.118834999999997</v>
      </c>
      <c r="AB6981" s="2" t="s">
        <v>30</v>
      </c>
      <c r="CJ6981" s="1" t="s">
        <v>24081</v>
      </c>
    </row>
    <row r="6982" spans="2:88" x14ac:dyDescent="0.25">
      <c r="B6982" s="1">
        <v>0</v>
      </c>
      <c r="C6982" s="1"/>
      <c r="D6982" s="1">
        <v>2356151</v>
      </c>
      <c r="E6982" s="1">
        <v>1114652238</v>
      </c>
      <c r="F6982" s="1" t="s">
        <v>79</v>
      </c>
      <c r="G6982" s="11">
        <v>46238</v>
      </c>
      <c r="H6982" s="1">
        <v>0</v>
      </c>
      <c r="I6982" s="1" t="s">
        <v>16646</v>
      </c>
      <c r="J6982" s="1" t="s">
        <v>16652</v>
      </c>
      <c r="K6982" s="1">
        <v>0</v>
      </c>
      <c r="L6982" s="1">
        <v>0</v>
      </c>
      <c r="M6982" s="1" t="s">
        <v>25</v>
      </c>
      <c r="N6982" s="1" t="s">
        <v>6768</v>
      </c>
      <c r="O6982" s="1" t="s">
        <v>14</v>
      </c>
      <c r="P6982" s="1">
        <v>1501.66</v>
      </c>
      <c r="Q6982" s="1">
        <v>256.14</v>
      </c>
      <c r="R6982" s="1">
        <v>201.55</v>
      </c>
      <c r="S6982" s="3">
        <v>37.541499999999999</v>
      </c>
      <c r="T6982" s="3">
        <v>2.8460000000000001</v>
      </c>
      <c r="U6982" s="1" t="s">
        <v>6543</v>
      </c>
      <c r="V6982" s="1">
        <v>3026840081</v>
      </c>
      <c r="W6982" s="1">
        <v>2001180848</v>
      </c>
      <c r="X6982" s="1" t="s">
        <v>11063</v>
      </c>
      <c r="Y6982" s="1" t="s">
        <v>11138</v>
      </c>
      <c r="Z6982" s="2">
        <v>-5.6027417000000002</v>
      </c>
      <c r="AA6982" s="2">
        <v>-44.290019999999998</v>
      </c>
      <c r="AB6982" s="2" t="s">
        <v>30</v>
      </c>
      <c r="CJ6982" s="1" t="s">
        <v>24082</v>
      </c>
    </row>
    <row r="6983" spans="2:88" x14ac:dyDescent="0.25">
      <c r="B6983" s="1">
        <v>0</v>
      </c>
      <c r="C6983" s="1"/>
      <c r="D6983" s="1">
        <v>2356154</v>
      </c>
      <c r="E6983" s="1">
        <v>1114652486</v>
      </c>
      <c r="F6983" s="1" t="s">
        <v>79</v>
      </c>
      <c r="G6983" s="11">
        <v>46238</v>
      </c>
      <c r="H6983" s="1">
        <v>0</v>
      </c>
      <c r="I6983" s="1" t="s">
        <v>16646</v>
      </c>
      <c r="J6983" s="1" t="s">
        <v>16652</v>
      </c>
      <c r="K6983" s="1">
        <v>0</v>
      </c>
      <c r="L6983" s="1">
        <v>0</v>
      </c>
      <c r="M6983" s="1" t="s">
        <v>13</v>
      </c>
      <c r="N6983" s="1" t="s">
        <v>6768</v>
      </c>
      <c r="O6983" s="1" t="s">
        <v>403</v>
      </c>
      <c r="P6983" s="1">
        <v>54.86</v>
      </c>
      <c r="Q6983" s="1">
        <v>53.06</v>
      </c>
      <c r="R6983" s="1">
        <v>151.9</v>
      </c>
      <c r="S6983" s="3">
        <v>1.3714999999999999</v>
      </c>
      <c r="T6983" s="3">
        <v>0.58955555555555605</v>
      </c>
      <c r="U6983" s="1" t="s">
        <v>6544</v>
      </c>
      <c r="V6983" s="1">
        <v>3026839350</v>
      </c>
      <c r="W6983" s="1">
        <v>2001180863</v>
      </c>
      <c r="X6983" s="1" t="s">
        <v>11064</v>
      </c>
      <c r="Y6983" s="1" t="s">
        <v>11138</v>
      </c>
      <c r="Z6983" s="2">
        <v>-4.6335419</v>
      </c>
      <c r="AA6983" s="2">
        <v>-44.851953100000003</v>
      </c>
      <c r="AB6983" s="2" t="s">
        <v>30</v>
      </c>
      <c r="CJ6983" s="1" t="s">
        <v>24083</v>
      </c>
    </row>
    <row r="6984" spans="2:88" x14ac:dyDescent="0.25">
      <c r="B6984" s="1">
        <v>0</v>
      </c>
      <c r="C6984" s="1"/>
      <c r="D6984" s="1">
        <v>2356153</v>
      </c>
      <c r="E6984" s="1">
        <v>1114652606</v>
      </c>
      <c r="F6984" s="1" t="s">
        <v>87</v>
      </c>
      <c r="G6984" s="11">
        <v>46238</v>
      </c>
      <c r="H6984" s="1">
        <v>0</v>
      </c>
      <c r="I6984" s="1" t="s">
        <v>16646</v>
      </c>
      <c r="J6984" s="1" t="s">
        <v>16652</v>
      </c>
      <c r="K6984" s="1">
        <v>0</v>
      </c>
      <c r="L6984" s="1">
        <v>0</v>
      </c>
      <c r="M6984" s="1" t="s">
        <v>13</v>
      </c>
      <c r="N6984" s="1" t="s">
        <v>6771</v>
      </c>
      <c r="O6984" s="1" t="s">
        <v>955</v>
      </c>
      <c r="P6984" s="1">
        <v>135.61000000000001</v>
      </c>
      <c r="Q6984" s="1">
        <v>14.17</v>
      </c>
      <c r="R6984" s="1">
        <v>272.98</v>
      </c>
      <c r="S6984" s="3">
        <v>3.39025</v>
      </c>
      <c r="T6984" s="3">
        <v>0.157444444444444</v>
      </c>
      <c r="U6984" s="1" t="s">
        <v>6545</v>
      </c>
      <c r="V6984" s="1">
        <v>3026837773</v>
      </c>
      <c r="W6984" s="1">
        <v>2001180853</v>
      </c>
      <c r="X6984" s="1" t="s">
        <v>7839</v>
      </c>
      <c r="Y6984" s="1" t="s">
        <v>11137</v>
      </c>
      <c r="Z6984" s="2">
        <v>-8.4605139000000005</v>
      </c>
      <c r="AA6984" s="2">
        <v>-45.756053899999998</v>
      </c>
      <c r="AB6984" s="2" t="s">
        <v>15886</v>
      </c>
      <c r="CJ6984" s="1" t="s">
        <v>24084</v>
      </c>
    </row>
    <row r="6985" spans="2:88" x14ac:dyDescent="0.25">
      <c r="B6985" s="1">
        <v>0</v>
      </c>
      <c r="C6985" s="1"/>
      <c r="D6985" s="1">
        <v>2356155</v>
      </c>
      <c r="E6985" s="1">
        <v>1114652728</v>
      </c>
      <c r="F6985" s="1" t="s">
        <v>79</v>
      </c>
      <c r="G6985" s="11">
        <v>46238</v>
      </c>
      <c r="H6985" s="1">
        <v>0</v>
      </c>
      <c r="I6985" s="1" t="s">
        <v>16646</v>
      </c>
      <c r="J6985" s="1" t="s">
        <v>16652</v>
      </c>
      <c r="K6985" s="1">
        <v>0</v>
      </c>
      <c r="L6985" s="1">
        <v>0</v>
      </c>
      <c r="M6985" s="1" t="s">
        <v>13</v>
      </c>
      <c r="N6985" s="1" t="s">
        <v>6768</v>
      </c>
      <c r="O6985" s="1" t="s">
        <v>853</v>
      </c>
      <c r="P6985" s="1">
        <v>256.33999999999997</v>
      </c>
      <c r="Q6985" s="1">
        <v>182.43</v>
      </c>
      <c r="R6985" s="1">
        <v>161.91999999999999</v>
      </c>
      <c r="S6985" s="3">
        <v>6.4085000000000001</v>
      </c>
      <c r="T6985" s="3">
        <v>2.0270000000000001</v>
      </c>
      <c r="U6985" s="1" t="s">
        <v>2954</v>
      </c>
      <c r="V6985" s="1">
        <v>3026839423</v>
      </c>
      <c r="W6985" s="1">
        <v>2001180865</v>
      </c>
      <c r="X6985" s="1" t="s">
        <v>8307</v>
      </c>
      <c r="Y6985" s="1" t="s">
        <v>11138</v>
      </c>
      <c r="Z6985" s="2">
        <v>-5.0758235999999997</v>
      </c>
      <c r="AA6985" s="2">
        <v>-44.406974200000001</v>
      </c>
      <c r="AB6985" s="2" t="s">
        <v>15605</v>
      </c>
      <c r="CJ6985" s="1" t="s">
        <v>24085</v>
      </c>
    </row>
    <row r="6986" spans="2:88" x14ac:dyDescent="0.25">
      <c r="B6986" s="1">
        <v>0</v>
      </c>
      <c r="C6986" s="1"/>
      <c r="D6986" s="1">
        <v>1894129</v>
      </c>
      <c r="E6986" s="1">
        <v>1109270372</v>
      </c>
      <c r="F6986" s="1" t="s">
        <v>87</v>
      </c>
      <c r="G6986" s="11">
        <v>46034</v>
      </c>
      <c r="H6986" s="1" t="s">
        <v>16641</v>
      </c>
      <c r="I6986" s="1" t="s">
        <v>16646</v>
      </c>
      <c r="J6986" s="1" t="s">
        <v>16653</v>
      </c>
      <c r="K6986" s="1" t="s">
        <v>16661</v>
      </c>
      <c r="L6986" s="1" t="s">
        <v>12</v>
      </c>
      <c r="M6986" s="1" t="s">
        <v>13</v>
      </c>
      <c r="N6986" s="1" t="s">
        <v>6768</v>
      </c>
      <c r="O6986" s="1" t="s">
        <v>129</v>
      </c>
      <c r="P6986" s="1">
        <v>120.75</v>
      </c>
      <c r="Q6986" s="1">
        <v>81.7</v>
      </c>
      <c r="R6986" s="1">
        <v>180.14</v>
      </c>
      <c r="S6986" s="3">
        <v>3.0187499999999998</v>
      </c>
      <c r="T6986" s="3">
        <v>0.90777777777777802</v>
      </c>
      <c r="U6986" s="1" t="s">
        <v>2328</v>
      </c>
      <c r="V6986" s="1">
        <v>3025148281</v>
      </c>
      <c r="W6986" s="1">
        <v>2001118826</v>
      </c>
      <c r="X6986" s="1" t="s">
        <v>8308</v>
      </c>
      <c r="Y6986" s="1" t="s">
        <v>11137</v>
      </c>
      <c r="Z6986" s="2">
        <v>-4.5514000000000001</v>
      </c>
      <c r="AA6986" s="2">
        <v>-44.626040000000003</v>
      </c>
      <c r="AB6986" s="2" t="s">
        <v>30</v>
      </c>
      <c r="CJ6986" s="1" t="s">
        <v>24086</v>
      </c>
    </row>
    <row r="6987" spans="2:88" x14ac:dyDescent="0.25">
      <c r="B6987" s="1">
        <v>0</v>
      </c>
      <c r="C6987" s="1"/>
      <c r="D6987" s="1">
        <v>2356156</v>
      </c>
      <c r="E6987" s="1">
        <v>1114652840</v>
      </c>
      <c r="F6987" s="1" t="s">
        <v>79</v>
      </c>
      <c r="G6987" s="11">
        <v>46238</v>
      </c>
      <c r="H6987" s="1">
        <v>0</v>
      </c>
      <c r="I6987" s="1" t="s">
        <v>16646</v>
      </c>
      <c r="J6987" s="1" t="s">
        <v>16652</v>
      </c>
      <c r="K6987" s="1">
        <v>0</v>
      </c>
      <c r="L6987" s="1">
        <v>0</v>
      </c>
      <c r="M6987" s="1" t="s">
        <v>25</v>
      </c>
      <c r="N6987" s="1" t="s">
        <v>6768</v>
      </c>
      <c r="O6987" s="1" t="s">
        <v>55</v>
      </c>
      <c r="P6987" s="1">
        <v>782.64</v>
      </c>
      <c r="Q6987" s="1">
        <v>778.6</v>
      </c>
      <c r="R6987" s="1">
        <v>801.3</v>
      </c>
      <c r="S6987" s="3">
        <v>19.565999999999999</v>
      </c>
      <c r="T6987" s="3">
        <v>8.6511111111111099</v>
      </c>
      <c r="U6987" s="1" t="s">
        <v>6547</v>
      </c>
      <c r="V6987" s="1">
        <v>3026839458</v>
      </c>
      <c r="W6987" s="1">
        <v>2001180867</v>
      </c>
      <c r="X6987" s="1" t="s">
        <v>11065</v>
      </c>
      <c r="Y6987" s="1" t="s">
        <v>11138</v>
      </c>
      <c r="Z6987" s="2">
        <v>-3.5698702999999998</v>
      </c>
      <c r="AA6987" s="2">
        <v>-45.564352200000002</v>
      </c>
      <c r="AB6987" s="2" t="s">
        <v>15888</v>
      </c>
      <c r="CJ6987" s="1" t="s">
        <v>24087</v>
      </c>
    </row>
    <row r="6988" spans="2:88" x14ac:dyDescent="0.25">
      <c r="B6988" s="1">
        <v>0</v>
      </c>
      <c r="C6988" s="1"/>
      <c r="D6988" s="1">
        <v>2356157</v>
      </c>
      <c r="E6988" s="1">
        <v>1114652973</v>
      </c>
      <c r="F6988" s="1" t="s">
        <v>79</v>
      </c>
      <c r="G6988" s="11">
        <v>46238</v>
      </c>
      <c r="H6988" s="1">
        <v>0</v>
      </c>
      <c r="I6988" s="1" t="s">
        <v>16646</v>
      </c>
      <c r="J6988" s="1" t="s">
        <v>16652</v>
      </c>
      <c r="K6988" s="1" t="s">
        <v>16661</v>
      </c>
      <c r="L6988" s="1">
        <v>0</v>
      </c>
      <c r="M6988" s="1" t="s">
        <v>25</v>
      </c>
      <c r="N6988" s="1" t="s">
        <v>6768</v>
      </c>
      <c r="O6988" s="1" t="s">
        <v>390</v>
      </c>
      <c r="P6988" s="1">
        <v>623.20000000000005</v>
      </c>
      <c r="Q6988" s="1">
        <v>545.95000000000005</v>
      </c>
      <c r="R6988" s="1">
        <v>486.21</v>
      </c>
      <c r="S6988" s="3">
        <v>15.58</v>
      </c>
      <c r="T6988" s="3">
        <v>6.0661111111111099</v>
      </c>
      <c r="U6988" s="1" t="s">
        <v>6548</v>
      </c>
      <c r="V6988" s="1">
        <v>3026839512</v>
      </c>
      <c r="W6988" s="1">
        <v>2001180869</v>
      </c>
      <c r="X6988" s="1" t="s">
        <v>6881</v>
      </c>
      <c r="Y6988" s="1" t="s">
        <v>11138</v>
      </c>
      <c r="Z6988" s="2">
        <v>-4.5798766999999998</v>
      </c>
      <c r="AA6988" s="2">
        <v>-45.156601700000003</v>
      </c>
      <c r="AB6988" s="2" t="s">
        <v>15889</v>
      </c>
      <c r="CJ6988" s="1" t="s">
        <v>24088</v>
      </c>
    </row>
    <row r="6989" spans="2:88" x14ac:dyDescent="0.25">
      <c r="B6989" s="1">
        <v>0</v>
      </c>
      <c r="C6989" s="1"/>
      <c r="D6989" s="1">
        <v>2356158</v>
      </c>
      <c r="E6989" s="1">
        <v>1114653083</v>
      </c>
      <c r="F6989" s="1" t="s">
        <v>79</v>
      </c>
      <c r="G6989" s="11">
        <v>46238</v>
      </c>
      <c r="H6989" s="1">
        <v>0</v>
      </c>
      <c r="I6989" s="1" t="s">
        <v>16646</v>
      </c>
      <c r="J6989" s="1" t="s">
        <v>16652</v>
      </c>
      <c r="K6989" s="1">
        <v>0</v>
      </c>
      <c r="L6989" s="1">
        <v>0</v>
      </c>
      <c r="M6989" s="1" t="s">
        <v>13</v>
      </c>
      <c r="N6989" s="1" t="s">
        <v>6768</v>
      </c>
      <c r="O6989" s="1" t="s">
        <v>1301</v>
      </c>
      <c r="P6989" s="1">
        <v>12.75</v>
      </c>
      <c r="Q6989" s="1">
        <v>67.8</v>
      </c>
      <c r="R6989" s="1">
        <v>38.6</v>
      </c>
      <c r="S6989" s="3">
        <v>0.31874999999999998</v>
      </c>
      <c r="T6989" s="3">
        <v>0.75333333333333297</v>
      </c>
      <c r="U6989" s="1" t="s">
        <v>6549</v>
      </c>
      <c r="V6989" s="1">
        <v>3026840243</v>
      </c>
      <c r="W6989" s="1">
        <v>2001180880</v>
      </c>
      <c r="X6989" s="1" t="s">
        <v>11066</v>
      </c>
      <c r="Y6989" s="1" t="s">
        <v>11138</v>
      </c>
      <c r="Z6989" s="2">
        <v>-3.3656557999999999</v>
      </c>
      <c r="AA6989" s="2">
        <v>-44.629511100000002</v>
      </c>
      <c r="AB6989" s="2" t="s">
        <v>30</v>
      </c>
      <c r="CJ6989" s="1" t="s">
        <v>24089</v>
      </c>
    </row>
    <row r="6990" spans="2:88" x14ac:dyDescent="0.25">
      <c r="B6990" s="1">
        <v>0</v>
      </c>
      <c r="C6990" s="1"/>
      <c r="D6990" s="1">
        <v>2356159</v>
      </c>
      <c r="E6990" s="1">
        <v>1114653134</v>
      </c>
      <c r="F6990" s="1" t="s">
        <v>87</v>
      </c>
      <c r="G6990" s="11">
        <v>46238</v>
      </c>
      <c r="H6990" s="1">
        <v>0</v>
      </c>
      <c r="I6990" s="1" t="s">
        <v>16646</v>
      </c>
      <c r="J6990" s="1" t="s">
        <v>16652</v>
      </c>
      <c r="K6990" s="1">
        <v>0</v>
      </c>
      <c r="L6990" s="1">
        <v>0</v>
      </c>
      <c r="M6990" s="1" t="s">
        <v>25</v>
      </c>
      <c r="N6990" s="1" t="s">
        <v>6771</v>
      </c>
      <c r="O6990" s="1" t="s">
        <v>117</v>
      </c>
      <c r="P6990" s="1">
        <v>3447.69</v>
      </c>
      <c r="Q6990" s="1">
        <v>56.66</v>
      </c>
      <c r="R6990" s="1">
        <v>63.42</v>
      </c>
      <c r="S6990" s="3">
        <v>86.192250000000001</v>
      </c>
      <c r="T6990" s="3">
        <v>0.62955555555555598</v>
      </c>
      <c r="U6990" s="1" t="s">
        <v>6550</v>
      </c>
      <c r="V6990" s="1">
        <v>3026840251</v>
      </c>
      <c r="W6990" s="1">
        <v>2001180881</v>
      </c>
      <c r="X6990" s="1" t="s">
        <v>10322</v>
      </c>
      <c r="Y6990" s="1" t="s">
        <v>11137</v>
      </c>
      <c r="Z6990" s="2">
        <v>-6.4423332999999996</v>
      </c>
      <c r="AA6990" s="2">
        <v>-46.139526699999998</v>
      </c>
      <c r="AB6990" s="2" t="s">
        <v>30</v>
      </c>
      <c r="CJ6990" s="1" t="s">
        <v>24090</v>
      </c>
    </row>
    <row r="6991" spans="2:88" x14ac:dyDescent="0.25">
      <c r="B6991" s="1">
        <v>0</v>
      </c>
      <c r="C6991" s="1"/>
      <c r="D6991" s="1">
        <v>2356162</v>
      </c>
      <c r="E6991" s="1">
        <v>1114653366</v>
      </c>
      <c r="F6991" s="1" t="s">
        <v>79</v>
      </c>
      <c r="G6991" s="11">
        <v>46238</v>
      </c>
      <c r="H6991" s="1">
        <v>0</v>
      </c>
      <c r="I6991" s="1" t="s">
        <v>16646</v>
      </c>
      <c r="J6991" s="1" t="s">
        <v>16652</v>
      </c>
      <c r="K6991" s="1">
        <v>0</v>
      </c>
      <c r="L6991" s="1">
        <v>0</v>
      </c>
      <c r="M6991" s="1" t="s">
        <v>13</v>
      </c>
      <c r="N6991" s="1" t="s">
        <v>18</v>
      </c>
      <c r="O6991" s="1" t="s">
        <v>168</v>
      </c>
      <c r="P6991" s="1">
        <v>116.96</v>
      </c>
      <c r="Q6991" s="1">
        <v>258.68</v>
      </c>
      <c r="R6991" s="1">
        <v>259.86</v>
      </c>
      <c r="S6991" s="3">
        <v>2.9239999999999999</v>
      </c>
      <c r="T6991" s="3">
        <v>2.8742222222222198</v>
      </c>
      <c r="U6991" s="1" t="s">
        <v>6425</v>
      </c>
      <c r="V6991" s="1">
        <v>3026839652</v>
      </c>
      <c r="W6991" s="1">
        <v>2001180893</v>
      </c>
      <c r="X6991" s="1" t="s">
        <v>7259</v>
      </c>
      <c r="Y6991" s="1" t="s">
        <v>11138</v>
      </c>
      <c r="Z6991" s="2">
        <v>-1.2710653000000001</v>
      </c>
      <c r="AA6991" s="2">
        <v>-46.031743300000002</v>
      </c>
      <c r="AB6991" s="2" t="s">
        <v>15890</v>
      </c>
      <c r="CJ6991" s="1" t="s">
        <v>24091</v>
      </c>
    </row>
    <row r="6992" spans="2:88" x14ac:dyDescent="0.25">
      <c r="B6992" s="1">
        <v>0</v>
      </c>
      <c r="C6992" s="1"/>
      <c r="D6992" s="1">
        <v>2356163</v>
      </c>
      <c r="E6992" s="1">
        <v>1114653401</v>
      </c>
      <c r="F6992" s="1" t="s">
        <v>79</v>
      </c>
      <c r="G6992" s="11">
        <v>46238</v>
      </c>
      <c r="H6992" s="1">
        <v>0</v>
      </c>
      <c r="I6992" s="1" t="s">
        <v>16646</v>
      </c>
      <c r="J6992" s="1" t="s">
        <v>16652</v>
      </c>
      <c r="K6992" s="1">
        <v>0</v>
      </c>
      <c r="L6992" s="1">
        <v>0</v>
      </c>
      <c r="M6992" s="1" t="s">
        <v>13</v>
      </c>
      <c r="N6992" s="1" t="s">
        <v>6768</v>
      </c>
      <c r="O6992" s="1" t="s">
        <v>123</v>
      </c>
      <c r="P6992" s="1">
        <v>210.48</v>
      </c>
      <c r="Q6992" s="1">
        <v>70.25</v>
      </c>
      <c r="R6992" s="1">
        <v>91.03</v>
      </c>
      <c r="S6992" s="3">
        <v>5.2619999999999996</v>
      </c>
      <c r="T6992" s="3">
        <v>0.780555555555556</v>
      </c>
      <c r="U6992" s="1" t="s">
        <v>6551</v>
      </c>
      <c r="V6992" s="1">
        <v>3026839660</v>
      </c>
      <c r="W6992" s="1">
        <v>2001180894</v>
      </c>
      <c r="X6992" s="1" t="s">
        <v>7666</v>
      </c>
      <c r="Y6992" s="1" t="s">
        <v>11138</v>
      </c>
      <c r="Z6992" s="2">
        <v>-5.2203678</v>
      </c>
      <c r="AA6992" s="2">
        <v>-44.638588300000002</v>
      </c>
      <c r="AB6992" s="2" t="s">
        <v>15891</v>
      </c>
      <c r="CJ6992" s="1" t="s">
        <v>24092</v>
      </c>
    </row>
    <row r="6993" spans="2:88" x14ac:dyDescent="0.25">
      <c r="B6993" s="1">
        <v>0</v>
      </c>
      <c r="C6993" s="1"/>
      <c r="D6993" s="1">
        <v>2356164</v>
      </c>
      <c r="E6993" s="1">
        <v>1114653471</v>
      </c>
      <c r="F6993" s="1" t="s">
        <v>87</v>
      </c>
      <c r="G6993" s="11">
        <v>46238</v>
      </c>
      <c r="H6993" s="1">
        <v>0</v>
      </c>
      <c r="I6993" s="1" t="s">
        <v>16646</v>
      </c>
      <c r="J6993" s="1" t="s">
        <v>16652</v>
      </c>
      <c r="K6993" s="1">
        <v>0</v>
      </c>
      <c r="L6993" s="1">
        <v>0</v>
      </c>
      <c r="M6993" s="1" t="s">
        <v>25</v>
      </c>
      <c r="N6993" s="1" t="s">
        <v>6771</v>
      </c>
      <c r="O6993" s="1" t="s">
        <v>312</v>
      </c>
      <c r="P6993" s="1">
        <v>1220.03</v>
      </c>
      <c r="Q6993" s="1">
        <v>58.04</v>
      </c>
      <c r="R6993" s="1">
        <v>107.93</v>
      </c>
      <c r="S6993" s="3">
        <v>30.50075</v>
      </c>
      <c r="T6993" s="3">
        <v>0.64488888888888896</v>
      </c>
      <c r="U6993" s="1" t="s">
        <v>6552</v>
      </c>
      <c r="V6993" s="1">
        <v>3026839695</v>
      </c>
      <c r="W6993" s="1">
        <v>2001180897</v>
      </c>
      <c r="X6993" s="1" t="s">
        <v>11067</v>
      </c>
      <c r="Y6993" s="1" t="s">
        <v>11137</v>
      </c>
      <c r="Z6993" s="2">
        <v>-5.8563067000000002</v>
      </c>
      <c r="AA6993" s="2">
        <v>-47.110669999999999</v>
      </c>
      <c r="AB6993" s="2" t="s">
        <v>30</v>
      </c>
      <c r="CJ6993" s="1" t="s">
        <v>24093</v>
      </c>
    </row>
    <row r="6994" spans="2:88" x14ac:dyDescent="0.25">
      <c r="B6994" s="1">
        <v>0</v>
      </c>
      <c r="C6994" s="1"/>
      <c r="D6994" s="1">
        <v>2356165</v>
      </c>
      <c r="E6994" s="1">
        <v>1114653488</v>
      </c>
      <c r="F6994" s="1" t="s">
        <v>79</v>
      </c>
      <c r="G6994" s="11">
        <v>46238</v>
      </c>
      <c r="H6994" s="1">
        <v>0</v>
      </c>
      <c r="I6994" s="1" t="s">
        <v>16646</v>
      </c>
      <c r="J6994" s="1" t="s">
        <v>16652</v>
      </c>
      <c r="K6994" s="1">
        <v>0</v>
      </c>
      <c r="L6994" s="1">
        <v>0</v>
      </c>
      <c r="M6994" s="1" t="s">
        <v>13</v>
      </c>
      <c r="N6994" s="1" t="s">
        <v>6768</v>
      </c>
      <c r="O6994" s="1" t="s">
        <v>363</v>
      </c>
      <c r="P6994" s="1">
        <v>57.85</v>
      </c>
      <c r="Q6994" s="1">
        <v>59.71</v>
      </c>
      <c r="R6994" s="1">
        <v>67.5</v>
      </c>
      <c r="S6994" s="3">
        <v>1.44625</v>
      </c>
      <c r="T6994" s="3">
        <v>0.66344444444444495</v>
      </c>
      <c r="U6994" s="1" t="s">
        <v>6553</v>
      </c>
      <c r="V6994" s="1">
        <v>3026842017</v>
      </c>
      <c r="W6994" s="1">
        <v>2001180903</v>
      </c>
      <c r="X6994" s="1" t="s">
        <v>8378</v>
      </c>
      <c r="Y6994" s="1" t="s">
        <v>11138</v>
      </c>
      <c r="Z6994" s="2">
        <v>-5.3464536000000003</v>
      </c>
      <c r="AA6994" s="2">
        <v>-44.488390299999999</v>
      </c>
      <c r="AB6994" s="2" t="s">
        <v>15892</v>
      </c>
      <c r="CJ6994" s="1" t="s">
        <v>24094</v>
      </c>
    </row>
    <row r="6995" spans="2:88" x14ac:dyDescent="0.25">
      <c r="B6995" s="1">
        <v>0</v>
      </c>
      <c r="C6995" s="1"/>
      <c r="D6995" s="1">
        <v>2356160</v>
      </c>
      <c r="E6995" s="1">
        <v>1114653655</v>
      </c>
      <c r="F6995" s="1" t="s">
        <v>87</v>
      </c>
      <c r="G6995" s="11">
        <v>46238</v>
      </c>
      <c r="H6995" s="1">
        <v>0</v>
      </c>
      <c r="I6995" s="1" t="s">
        <v>16646</v>
      </c>
      <c r="J6995" s="1" t="s">
        <v>16652</v>
      </c>
      <c r="K6995" s="1">
        <v>0</v>
      </c>
      <c r="L6995" s="1">
        <v>0</v>
      </c>
      <c r="M6995" s="1" t="s">
        <v>13</v>
      </c>
      <c r="N6995" s="1" t="s">
        <v>6768</v>
      </c>
      <c r="O6995" s="1" t="s">
        <v>651</v>
      </c>
      <c r="P6995" s="1">
        <v>59.98</v>
      </c>
      <c r="Q6995" s="1">
        <v>47.49</v>
      </c>
      <c r="R6995" s="1">
        <v>122.84</v>
      </c>
      <c r="S6995" s="3">
        <v>1.4995000000000001</v>
      </c>
      <c r="T6995" s="3">
        <v>0.52766666666666695</v>
      </c>
      <c r="U6995" s="1" t="s">
        <v>6554</v>
      </c>
      <c r="V6995" s="1">
        <v>3026840367</v>
      </c>
      <c r="W6995" s="1">
        <v>2001180887</v>
      </c>
      <c r="X6995" s="1" t="s">
        <v>7273</v>
      </c>
      <c r="Y6995" s="1" t="s">
        <v>11137</v>
      </c>
      <c r="Z6995" s="2">
        <v>-5.7304433000000001</v>
      </c>
      <c r="AA6995" s="2">
        <v>-44.157541700000003</v>
      </c>
      <c r="AB6995" s="2" t="s">
        <v>15893</v>
      </c>
      <c r="CJ6995" s="1" t="s">
        <v>24095</v>
      </c>
    </row>
    <row r="6996" spans="2:88" x14ac:dyDescent="0.25">
      <c r="B6996" s="1">
        <v>0</v>
      </c>
      <c r="C6996" s="1"/>
      <c r="D6996" s="1">
        <v>2356167</v>
      </c>
      <c r="E6996" s="1">
        <v>1114653877</v>
      </c>
      <c r="F6996" s="1" t="s">
        <v>79</v>
      </c>
      <c r="G6996" s="11">
        <v>46238</v>
      </c>
      <c r="H6996" s="1">
        <v>0</v>
      </c>
      <c r="I6996" s="1" t="s">
        <v>16646</v>
      </c>
      <c r="J6996" s="1" t="s">
        <v>16652</v>
      </c>
      <c r="K6996" s="1">
        <v>0</v>
      </c>
      <c r="L6996" s="1">
        <v>0</v>
      </c>
      <c r="M6996" s="1" t="s">
        <v>25</v>
      </c>
      <c r="N6996" s="1" t="s">
        <v>6771</v>
      </c>
      <c r="O6996" s="1" t="s">
        <v>1349</v>
      </c>
      <c r="P6996" s="1">
        <v>3721.04</v>
      </c>
      <c r="Q6996" s="1">
        <v>335.42</v>
      </c>
      <c r="R6996" s="1">
        <v>2776.98</v>
      </c>
      <c r="S6996" s="3">
        <v>93.025999999999996</v>
      </c>
      <c r="T6996" s="3">
        <v>3.7268888888888898</v>
      </c>
      <c r="U6996" s="1" t="s">
        <v>6555</v>
      </c>
      <c r="V6996" s="1">
        <v>3026840480</v>
      </c>
      <c r="W6996" s="1">
        <v>2001180933</v>
      </c>
      <c r="X6996" s="1" t="s">
        <v>8009</v>
      </c>
      <c r="Y6996" s="1" t="s">
        <v>11138</v>
      </c>
      <c r="Z6996" s="2">
        <v>-6.7557400000000003</v>
      </c>
      <c r="AA6996" s="2">
        <v>-46.6367683</v>
      </c>
      <c r="AB6996" s="2" t="s">
        <v>15894</v>
      </c>
      <c r="CJ6996" s="1" t="s">
        <v>24096</v>
      </c>
    </row>
    <row r="6997" spans="2:88" x14ac:dyDescent="0.25">
      <c r="B6997" s="1">
        <v>0</v>
      </c>
      <c r="C6997" s="1"/>
      <c r="D6997" s="1">
        <v>2356169</v>
      </c>
      <c r="E6997" s="1">
        <v>1114653981</v>
      </c>
      <c r="F6997" s="1" t="s">
        <v>87</v>
      </c>
      <c r="G6997" s="11">
        <v>46238</v>
      </c>
      <c r="H6997" s="1">
        <v>0</v>
      </c>
      <c r="I6997" s="1" t="s">
        <v>16646</v>
      </c>
      <c r="J6997" s="1" t="s">
        <v>16652</v>
      </c>
      <c r="K6997" s="1">
        <v>0</v>
      </c>
      <c r="L6997" s="1">
        <v>0</v>
      </c>
      <c r="M6997" s="1" t="s">
        <v>13</v>
      </c>
      <c r="N6997" s="1" t="s">
        <v>6768</v>
      </c>
      <c r="O6997" s="1" t="s">
        <v>1234</v>
      </c>
      <c r="P6997" s="1">
        <v>206.68</v>
      </c>
      <c r="Q6997" s="1">
        <v>39.369999999999997</v>
      </c>
      <c r="R6997" s="1">
        <v>207.14</v>
      </c>
      <c r="S6997" s="3">
        <v>5.1669999999999998</v>
      </c>
      <c r="T6997" s="3">
        <v>0.43744444444444402</v>
      </c>
      <c r="U6997" s="1" t="s">
        <v>6556</v>
      </c>
      <c r="V6997" s="1">
        <v>3026842190</v>
      </c>
      <c r="W6997" s="1">
        <v>2001180943</v>
      </c>
      <c r="X6997" s="1" t="s">
        <v>11068</v>
      </c>
      <c r="Y6997" s="1" t="s">
        <v>11137</v>
      </c>
      <c r="Z6997" s="2">
        <v>-4.0057603000000004</v>
      </c>
      <c r="AA6997" s="2">
        <v>-44.665951399999997</v>
      </c>
      <c r="AB6997" s="2" t="s">
        <v>15895</v>
      </c>
      <c r="CJ6997" s="1" t="s">
        <v>24097</v>
      </c>
    </row>
    <row r="6998" spans="2:88" x14ac:dyDescent="0.25">
      <c r="B6998" s="1">
        <v>0</v>
      </c>
      <c r="C6998" s="1"/>
      <c r="D6998" s="1">
        <v>2356168</v>
      </c>
      <c r="E6998" s="1">
        <v>1114654039</v>
      </c>
      <c r="F6998" s="1" t="s">
        <v>79</v>
      </c>
      <c r="G6998" s="11">
        <v>46238</v>
      </c>
      <c r="H6998" s="1">
        <v>0</v>
      </c>
      <c r="I6998" s="1" t="s">
        <v>16646</v>
      </c>
      <c r="J6998" s="1" t="s">
        <v>16654</v>
      </c>
      <c r="K6998" s="1" t="s">
        <v>16662</v>
      </c>
      <c r="L6998" s="1">
        <v>0</v>
      </c>
      <c r="M6998" s="1" t="s">
        <v>25</v>
      </c>
      <c r="N6998" s="1" t="s">
        <v>6769</v>
      </c>
      <c r="O6998" s="1" t="s">
        <v>53</v>
      </c>
      <c r="P6998" s="1">
        <v>333.05</v>
      </c>
      <c r="Q6998" s="1">
        <v>44.64</v>
      </c>
      <c r="R6998" s="1">
        <v>177.2</v>
      </c>
      <c r="S6998" s="3">
        <v>8.3262499999999999</v>
      </c>
      <c r="T6998" s="3">
        <v>0.496</v>
      </c>
      <c r="U6998" s="1" t="s">
        <v>6557</v>
      </c>
      <c r="V6998" s="1">
        <v>3026840529</v>
      </c>
      <c r="W6998" s="1">
        <v>2001180935</v>
      </c>
      <c r="X6998" s="1" t="s">
        <v>9781</v>
      </c>
      <c r="Y6998" s="1" t="s">
        <v>11138</v>
      </c>
      <c r="Z6998" s="2">
        <v>-6.3487166999999998</v>
      </c>
      <c r="AA6998" s="2">
        <v>-44.3830606</v>
      </c>
      <c r="AB6998" s="2" t="s">
        <v>15896</v>
      </c>
      <c r="CJ6998" s="1" t="s">
        <v>24098</v>
      </c>
    </row>
    <row r="6999" spans="2:88" x14ac:dyDescent="0.25">
      <c r="B6999" s="1">
        <v>0</v>
      </c>
      <c r="C6999" s="1"/>
      <c r="D6999" s="1">
        <v>2356170</v>
      </c>
      <c r="E6999" s="1">
        <v>1114654181</v>
      </c>
      <c r="F6999" s="1" t="s">
        <v>79</v>
      </c>
      <c r="G6999" s="11">
        <v>46238</v>
      </c>
      <c r="H6999" s="1">
        <v>0</v>
      </c>
      <c r="I6999" s="1" t="s">
        <v>16646</v>
      </c>
      <c r="J6999" s="1" t="s">
        <v>16652</v>
      </c>
      <c r="K6999" s="1">
        <v>0</v>
      </c>
      <c r="L6999" s="1">
        <v>0</v>
      </c>
      <c r="M6999" s="1" t="s">
        <v>13</v>
      </c>
      <c r="N6999" s="1" t="s">
        <v>6768</v>
      </c>
      <c r="O6999" s="1" t="s">
        <v>422</v>
      </c>
      <c r="P6999" s="1">
        <v>206.56</v>
      </c>
      <c r="Q6999" s="1">
        <v>60.87</v>
      </c>
      <c r="R6999" s="1">
        <v>279.56</v>
      </c>
      <c r="S6999" s="3">
        <v>5.1639999999999997</v>
      </c>
      <c r="T6999" s="3">
        <v>0.67633333333333301</v>
      </c>
      <c r="U6999" s="1" t="s">
        <v>6558</v>
      </c>
      <c r="V6999" s="1">
        <v>3026842220</v>
      </c>
      <c r="W6999" s="1">
        <v>2001180944</v>
      </c>
      <c r="X6999" s="1" t="s">
        <v>11069</v>
      </c>
      <c r="Y6999" s="1" t="s">
        <v>11138</v>
      </c>
      <c r="Z6999" s="2">
        <v>-4.7814221999999997</v>
      </c>
      <c r="AA6999" s="2">
        <v>-44.4965069</v>
      </c>
      <c r="AB6999" s="2" t="s">
        <v>15897</v>
      </c>
      <c r="CJ6999" s="1" t="s">
        <v>24099</v>
      </c>
    </row>
    <row r="7000" spans="2:88" x14ac:dyDescent="0.25">
      <c r="B7000" s="1">
        <v>0</v>
      </c>
      <c r="C7000" s="1"/>
      <c r="D7000" s="1">
        <v>2356172</v>
      </c>
      <c r="E7000" s="1">
        <v>1114654250</v>
      </c>
      <c r="F7000" s="1" t="s">
        <v>79</v>
      </c>
      <c r="G7000" s="11">
        <v>46238</v>
      </c>
      <c r="H7000" s="1">
        <v>0</v>
      </c>
      <c r="I7000" s="1" t="s">
        <v>16646</v>
      </c>
      <c r="J7000" s="1" t="s">
        <v>16652</v>
      </c>
      <c r="K7000" s="1" t="s">
        <v>16666</v>
      </c>
      <c r="L7000" s="1">
        <v>0</v>
      </c>
      <c r="M7000" s="1" t="s">
        <v>13</v>
      </c>
      <c r="N7000" s="1" t="s">
        <v>6770</v>
      </c>
      <c r="O7000" s="1" t="s">
        <v>1316</v>
      </c>
      <c r="P7000" s="1">
        <v>77.680000000000007</v>
      </c>
      <c r="Q7000" s="1">
        <v>357.53</v>
      </c>
      <c r="R7000" s="1">
        <v>395.67</v>
      </c>
      <c r="S7000" s="3">
        <v>1.9419999999999999</v>
      </c>
      <c r="T7000" s="3">
        <v>3.9725555555555601</v>
      </c>
      <c r="U7000" s="1" t="s">
        <v>6559</v>
      </c>
      <c r="V7000" s="1">
        <v>3026843013</v>
      </c>
      <c r="W7000" s="1">
        <v>2001180951</v>
      </c>
      <c r="X7000" s="1" t="s">
        <v>8779</v>
      </c>
      <c r="Y7000" s="1" t="s">
        <v>11138</v>
      </c>
      <c r="Z7000" s="2">
        <v>-3.3211400000000002</v>
      </c>
      <c r="AA7000" s="2">
        <v>-42.447330000000001</v>
      </c>
      <c r="AB7000" s="2" t="s">
        <v>15898</v>
      </c>
      <c r="CJ7000" s="1" t="s">
        <v>24100</v>
      </c>
    </row>
    <row r="7001" spans="2:88" x14ac:dyDescent="0.25">
      <c r="B7001" s="1">
        <v>0</v>
      </c>
      <c r="C7001" s="1"/>
      <c r="D7001" s="1">
        <v>2356173</v>
      </c>
      <c r="E7001" s="1">
        <v>1114654259</v>
      </c>
      <c r="F7001" s="1" t="s">
        <v>79</v>
      </c>
      <c r="G7001" s="11">
        <v>46238</v>
      </c>
      <c r="H7001" s="1">
        <v>0</v>
      </c>
      <c r="I7001" s="1" t="s">
        <v>16646</v>
      </c>
      <c r="J7001" s="1" t="s">
        <v>16652</v>
      </c>
      <c r="K7001" s="1">
        <v>0</v>
      </c>
      <c r="L7001" s="1">
        <v>0</v>
      </c>
      <c r="M7001" s="1" t="s">
        <v>25</v>
      </c>
      <c r="N7001" s="1" t="s">
        <v>6768</v>
      </c>
      <c r="O7001" s="1" t="s">
        <v>419</v>
      </c>
      <c r="P7001" s="1">
        <v>423.26</v>
      </c>
      <c r="Q7001" s="1">
        <v>619.6</v>
      </c>
      <c r="R7001" s="1">
        <v>625.26</v>
      </c>
      <c r="S7001" s="3">
        <v>10.5815</v>
      </c>
      <c r="T7001" s="3">
        <v>6.8844444444444504</v>
      </c>
      <c r="U7001" s="1" t="s">
        <v>6560</v>
      </c>
      <c r="V7001" s="1">
        <v>3026843056</v>
      </c>
      <c r="W7001" s="1">
        <v>2001180952</v>
      </c>
      <c r="X7001" s="1" t="s">
        <v>11070</v>
      </c>
      <c r="Y7001" s="1" t="s">
        <v>11138</v>
      </c>
      <c r="Z7001" s="2">
        <v>-3.2585367000000001</v>
      </c>
      <c r="AA7001" s="2">
        <v>-45.668650599999999</v>
      </c>
      <c r="AB7001" s="2" t="s">
        <v>15899</v>
      </c>
      <c r="CJ7001" s="1" t="s">
        <v>24101</v>
      </c>
    </row>
    <row r="7002" spans="2:88" x14ac:dyDescent="0.25">
      <c r="B7002" s="1">
        <v>0</v>
      </c>
      <c r="C7002" s="1"/>
      <c r="D7002" s="1">
        <v>2356174</v>
      </c>
      <c r="E7002" s="1">
        <v>1114654351</v>
      </c>
      <c r="F7002" s="1">
        <v>0</v>
      </c>
      <c r="G7002" s="11">
        <v>46238</v>
      </c>
      <c r="H7002" s="1">
        <v>0</v>
      </c>
      <c r="I7002" s="1" t="s">
        <v>16646</v>
      </c>
      <c r="J7002" s="1" t="s">
        <v>16652</v>
      </c>
      <c r="K7002" s="1">
        <v>0</v>
      </c>
      <c r="L7002" s="1">
        <v>0</v>
      </c>
      <c r="M7002" s="1" t="s">
        <v>25</v>
      </c>
      <c r="N7002" s="1" t="s">
        <v>6768</v>
      </c>
      <c r="O7002" s="1" t="s">
        <v>108</v>
      </c>
      <c r="P7002" s="1">
        <v>417.31</v>
      </c>
      <c r="Q7002" s="1">
        <v>51.01</v>
      </c>
      <c r="R7002" s="1">
        <v>464.39</v>
      </c>
      <c r="S7002" s="3">
        <v>10.43275</v>
      </c>
      <c r="T7002" s="3">
        <v>0.56677777777777805</v>
      </c>
      <c r="U7002" s="1" t="s">
        <v>16366</v>
      </c>
      <c r="V7002" s="1">
        <v>0</v>
      </c>
      <c r="W7002" s="1">
        <v>0</v>
      </c>
      <c r="X7002" s="1">
        <v>0</v>
      </c>
      <c r="Y7002" s="1">
        <v>0</v>
      </c>
      <c r="Z7002" s="2">
        <v>-3.9131182999999998</v>
      </c>
      <c r="AA7002" s="2">
        <v>-44.162350000000004</v>
      </c>
      <c r="AB7002" s="2">
        <v>0</v>
      </c>
      <c r="CJ7002" s="1" t="s">
        <v>24102</v>
      </c>
    </row>
    <row r="7003" spans="2:88" x14ac:dyDescent="0.25">
      <c r="B7003" s="1">
        <v>0</v>
      </c>
      <c r="C7003" s="1"/>
      <c r="D7003" s="1">
        <v>2355552</v>
      </c>
      <c r="E7003" s="1">
        <v>1114654509</v>
      </c>
      <c r="F7003" s="1" t="s">
        <v>79</v>
      </c>
      <c r="G7003" s="11">
        <v>46238</v>
      </c>
      <c r="H7003" s="1">
        <v>0</v>
      </c>
      <c r="I7003" s="1" t="s">
        <v>16646</v>
      </c>
      <c r="J7003" s="1" t="s">
        <v>16652</v>
      </c>
      <c r="K7003" s="1">
        <v>0</v>
      </c>
      <c r="L7003" s="1">
        <v>0</v>
      </c>
      <c r="M7003" s="1" t="s">
        <v>25</v>
      </c>
      <c r="N7003" s="1" t="s">
        <v>6771</v>
      </c>
      <c r="O7003" s="1" t="s">
        <v>937</v>
      </c>
      <c r="P7003" s="1">
        <v>2852.98</v>
      </c>
      <c r="Q7003" s="1">
        <v>109.01</v>
      </c>
      <c r="R7003" s="1">
        <v>495.06</v>
      </c>
      <c r="S7003" s="3">
        <v>71.3245</v>
      </c>
      <c r="T7003" s="3">
        <v>1.21122222222222</v>
      </c>
      <c r="U7003" s="1" t="s">
        <v>6561</v>
      </c>
      <c r="V7003" s="1">
        <v>3026840588</v>
      </c>
      <c r="W7003" s="1">
        <v>2001180938</v>
      </c>
      <c r="X7003" s="1" t="s">
        <v>7562</v>
      </c>
      <c r="Y7003" s="1" t="s">
        <v>11138</v>
      </c>
      <c r="Z7003" s="2">
        <v>-6.8659524999999997</v>
      </c>
      <c r="AA7003" s="2">
        <v>-46.697700599999997</v>
      </c>
      <c r="AB7003" s="2" t="s">
        <v>15900</v>
      </c>
      <c r="CJ7003" s="1" t="s">
        <v>24103</v>
      </c>
    </row>
    <row r="7004" spans="2:88" x14ac:dyDescent="0.25">
      <c r="B7004" s="1">
        <v>0</v>
      </c>
      <c r="C7004" s="1"/>
      <c r="D7004" s="1">
        <v>2356171</v>
      </c>
      <c r="E7004" s="1">
        <v>1114654607</v>
      </c>
      <c r="F7004" s="1" t="s">
        <v>87</v>
      </c>
      <c r="G7004" s="11">
        <v>46238</v>
      </c>
      <c r="H7004" s="1">
        <v>0</v>
      </c>
      <c r="I7004" s="1" t="s">
        <v>16646</v>
      </c>
      <c r="J7004" s="1" t="s">
        <v>16652</v>
      </c>
      <c r="K7004" s="1">
        <v>0</v>
      </c>
      <c r="L7004" s="1">
        <v>0</v>
      </c>
      <c r="M7004" s="1" t="s">
        <v>13</v>
      </c>
      <c r="N7004" s="1" t="s">
        <v>6768</v>
      </c>
      <c r="O7004" s="1" t="s">
        <v>55</v>
      </c>
      <c r="P7004" s="1">
        <v>17.53</v>
      </c>
      <c r="Q7004" s="1">
        <v>17.559999999999999</v>
      </c>
      <c r="R7004" s="1">
        <v>147.28</v>
      </c>
      <c r="S7004" s="3">
        <v>0.43824999999999997</v>
      </c>
      <c r="T7004" s="3">
        <v>0.19511111111111101</v>
      </c>
      <c r="U7004" s="1" t="s">
        <v>6562</v>
      </c>
      <c r="V7004" s="1">
        <v>3026842335</v>
      </c>
      <c r="W7004" s="1">
        <v>2001180947</v>
      </c>
      <c r="X7004" s="1" t="s">
        <v>7326</v>
      </c>
      <c r="Y7004" s="1" t="s">
        <v>11137</v>
      </c>
      <c r="Z7004" s="2">
        <v>-3.5475021999999998</v>
      </c>
      <c r="AA7004" s="2">
        <v>-45.612626900000002</v>
      </c>
      <c r="AB7004" s="2" t="s">
        <v>15901</v>
      </c>
      <c r="CJ7004" s="1" t="s">
        <v>24104</v>
      </c>
    </row>
    <row r="7005" spans="2:88" x14ac:dyDescent="0.25">
      <c r="B7005" s="1">
        <v>0</v>
      </c>
      <c r="C7005" s="1"/>
      <c r="D7005" s="1">
        <v>2356175</v>
      </c>
      <c r="E7005" s="1">
        <v>1114654874</v>
      </c>
      <c r="F7005" s="1" t="s">
        <v>79</v>
      </c>
      <c r="G7005" s="11">
        <v>46238</v>
      </c>
      <c r="H7005" s="1">
        <v>0</v>
      </c>
      <c r="I7005" s="1" t="s">
        <v>16646</v>
      </c>
      <c r="J7005" s="1" t="s">
        <v>16652</v>
      </c>
      <c r="K7005" s="1">
        <v>0</v>
      </c>
      <c r="L7005" s="1">
        <v>0</v>
      </c>
      <c r="M7005" s="1" t="s">
        <v>13</v>
      </c>
      <c r="N7005" s="1" t="s">
        <v>6768</v>
      </c>
      <c r="O7005" s="1" t="s">
        <v>14</v>
      </c>
      <c r="P7005" s="1">
        <v>18.91</v>
      </c>
      <c r="Q7005" s="1">
        <v>111.45</v>
      </c>
      <c r="R7005" s="1">
        <v>221.46</v>
      </c>
      <c r="S7005" s="3">
        <v>0.47275</v>
      </c>
      <c r="T7005" s="3">
        <v>1.23833333333333</v>
      </c>
      <c r="U7005" s="1" t="s">
        <v>6563</v>
      </c>
      <c r="V7005" s="1">
        <v>3026843110</v>
      </c>
      <c r="W7005" s="1">
        <v>2001180956</v>
      </c>
      <c r="X7005" s="1" t="s">
        <v>11071</v>
      </c>
      <c r="Y7005" s="1" t="s">
        <v>11138</v>
      </c>
      <c r="Z7005" s="2">
        <v>-5.5083317000000003</v>
      </c>
      <c r="AA7005" s="2">
        <v>-44.415444999999998</v>
      </c>
      <c r="AB7005" s="2" t="s">
        <v>30</v>
      </c>
      <c r="CJ7005" s="1" t="s">
        <v>24105</v>
      </c>
    </row>
    <row r="7006" spans="2:88" x14ac:dyDescent="0.25">
      <c r="B7006" s="1">
        <v>0</v>
      </c>
      <c r="C7006" s="1"/>
      <c r="D7006" s="1">
        <v>2356176</v>
      </c>
      <c r="E7006" s="1">
        <v>1114654898</v>
      </c>
      <c r="F7006" s="1" t="s">
        <v>87</v>
      </c>
      <c r="G7006" s="11">
        <v>46238</v>
      </c>
      <c r="H7006" s="1">
        <v>0</v>
      </c>
      <c r="I7006" s="1" t="s">
        <v>16646</v>
      </c>
      <c r="J7006" s="1" t="s">
        <v>16652</v>
      </c>
      <c r="K7006" s="1">
        <v>0</v>
      </c>
      <c r="L7006" s="1">
        <v>0</v>
      </c>
      <c r="M7006" s="1" t="s">
        <v>13</v>
      </c>
      <c r="N7006" s="1" t="s">
        <v>6771</v>
      </c>
      <c r="O7006" s="1" t="s">
        <v>117</v>
      </c>
      <c r="P7006" s="1">
        <v>224.27</v>
      </c>
      <c r="Q7006" s="1">
        <v>64.959999999999994</v>
      </c>
      <c r="R7006" s="1">
        <v>78.709999999999994</v>
      </c>
      <c r="S7006" s="3">
        <v>5.6067499999999999</v>
      </c>
      <c r="T7006" s="3">
        <v>0.72177777777777796</v>
      </c>
      <c r="U7006" s="1" t="s">
        <v>6564</v>
      </c>
      <c r="V7006" s="1">
        <v>3026841460</v>
      </c>
      <c r="W7006" s="1">
        <v>2001180963</v>
      </c>
      <c r="X7006" s="1" t="s">
        <v>6897</v>
      </c>
      <c r="Y7006" s="1" t="s">
        <v>11137</v>
      </c>
      <c r="Z7006" s="2">
        <v>-6.2820499999999999</v>
      </c>
      <c r="AA7006" s="2">
        <v>-46.077925</v>
      </c>
      <c r="AB7006" s="2" t="s">
        <v>30</v>
      </c>
      <c r="CJ7006" s="1" t="s">
        <v>24106</v>
      </c>
    </row>
    <row r="7007" spans="2:88" x14ac:dyDescent="0.25">
      <c r="B7007" s="1">
        <v>0</v>
      </c>
      <c r="C7007" s="1"/>
      <c r="D7007" s="1">
        <v>2356179</v>
      </c>
      <c r="E7007" s="1">
        <v>1114655071</v>
      </c>
      <c r="F7007" s="1" t="s">
        <v>87</v>
      </c>
      <c r="G7007" s="11">
        <v>46238</v>
      </c>
      <c r="H7007" s="1">
        <v>0</v>
      </c>
      <c r="I7007" s="1" t="s">
        <v>16646</v>
      </c>
      <c r="J7007" s="1" t="s">
        <v>16652</v>
      </c>
      <c r="K7007" s="1">
        <v>0</v>
      </c>
      <c r="L7007" s="1">
        <v>0</v>
      </c>
      <c r="M7007" s="1" t="s">
        <v>13</v>
      </c>
      <c r="N7007" s="1" t="s">
        <v>18</v>
      </c>
      <c r="O7007" s="1" t="s">
        <v>115</v>
      </c>
      <c r="P7007" s="1">
        <v>9.84</v>
      </c>
      <c r="Q7007" s="1">
        <v>133.05000000000001</v>
      </c>
      <c r="R7007" s="1">
        <v>136.24</v>
      </c>
      <c r="S7007" s="3">
        <v>0.246</v>
      </c>
      <c r="T7007" s="3">
        <v>1.4783333333333299</v>
      </c>
      <c r="U7007" s="1" t="s">
        <v>6287</v>
      </c>
      <c r="V7007" s="1">
        <v>3026840669</v>
      </c>
      <c r="W7007" s="1">
        <v>2001180982</v>
      </c>
      <c r="X7007" s="1" t="s">
        <v>11072</v>
      </c>
      <c r="Y7007" s="1" t="s">
        <v>11137</v>
      </c>
      <c r="Z7007" s="2">
        <v>-1.96671</v>
      </c>
      <c r="AA7007" s="2">
        <v>-45.837380000000003</v>
      </c>
      <c r="AB7007" s="2" t="s">
        <v>15710</v>
      </c>
      <c r="CJ7007" s="1" t="s">
        <v>24107</v>
      </c>
    </row>
    <row r="7008" spans="2:88" x14ac:dyDescent="0.25">
      <c r="B7008" s="1">
        <v>0</v>
      </c>
      <c r="C7008" s="1"/>
      <c r="D7008" s="1">
        <v>1894279</v>
      </c>
      <c r="E7008" s="1">
        <v>1109595824</v>
      </c>
      <c r="F7008" s="1" t="s">
        <v>79</v>
      </c>
      <c r="G7008" s="11">
        <v>46043</v>
      </c>
      <c r="H7008" s="1">
        <v>0</v>
      </c>
      <c r="I7008" s="1" t="s">
        <v>16646</v>
      </c>
      <c r="J7008" s="1" t="s">
        <v>16653</v>
      </c>
      <c r="K7008" s="1" t="s">
        <v>16661</v>
      </c>
      <c r="L7008" s="1" t="s">
        <v>12</v>
      </c>
      <c r="M7008" s="1" t="s">
        <v>25</v>
      </c>
      <c r="N7008" s="1" t="s">
        <v>6768</v>
      </c>
      <c r="O7008" s="1" t="s">
        <v>129</v>
      </c>
      <c r="P7008" s="1">
        <v>531.9</v>
      </c>
      <c r="Q7008" s="1">
        <v>30.25</v>
      </c>
      <c r="R7008" s="1">
        <v>60.26</v>
      </c>
      <c r="S7008" s="3">
        <v>13.297499999999999</v>
      </c>
      <c r="T7008" s="3">
        <v>0.33611111111111103</v>
      </c>
      <c r="U7008" s="1" t="s">
        <v>2402</v>
      </c>
      <c r="V7008" s="1">
        <v>3025221000</v>
      </c>
      <c r="W7008" s="1">
        <v>2001121531</v>
      </c>
      <c r="X7008" s="1" t="s">
        <v>8370</v>
      </c>
      <c r="Y7008" s="1" t="s">
        <v>11138</v>
      </c>
      <c r="Z7008" s="2">
        <v>-4.4826958000000001</v>
      </c>
      <c r="AA7008" s="2">
        <v>-44.617534399999997</v>
      </c>
      <c r="AB7008" s="2" t="s">
        <v>30</v>
      </c>
      <c r="CJ7008" s="1" t="s">
        <v>24108</v>
      </c>
    </row>
    <row r="7009" spans="2:88" x14ac:dyDescent="0.25">
      <c r="B7009" s="1">
        <v>0</v>
      </c>
      <c r="C7009" s="1"/>
      <c r="D7009" s="1">
        <v>2356181</v>
      </c>
      <c r="E7009" s="1">
        <v>1114655730</v>
      </c>
      <c r="F7009" s="1" t="s">
        <v>87</v>
      </c>
      <c r="G7009" s="11">
        <v>46238</v>
      </c>
      <c r="H7009" s="1">
        <v>0</v>
      </c>
      <c r="I7009" s="1" t="s">
        <v>16646</v>
      </c>
      <c r="J7009" s="1" t="s">
        <v>16652</v>
      </c>
      <c r="K7009" s="1">
        <v>0</v>
      </c>
      <c r="L7009" s="1">
        <v>0</v>
      </c>
      <c r="M7009" s="1" t="s">
        <v>25</v>
      </c>
      <c r="N7009" s="1" t="s">
        <v>6768</v>
      </c>
      <c r="O7009" s="1" t="s">
        <v>422</v>
      </c>
      <c r="P7009" s="1">
        <v>1176.3900000000001</v>
      </c>
      <c r="Q7009" s="1">
        <v>77.92</v>
      </c>
      <c r="R7009" s="1">
        <v>254.5</v>
      </c>
      <c r="S7009" s="3">
        <v>29.409749999999999</v>
      </c>
      <c r="T7009" s="3">
        <v>0.86577777777777798</v>
      </c>
      <c r="U7009" s="1" t="s">
        <v>6566</v>
      </c>
      <c r="V7009" s="1">
        <v>3026840871</v>
      </c>
      <c r="W7009" s="1">
        <v>2001181000</v>
      </c>
      <c r="X7009" s="1" t="s">
        <v>10468</v>
      </c>
      <c r="Y7009" s="1" t="s">
        <v>11137</v>
      </c>
      <c r="Z7009" s="2">
        <v>-4.8632767000000001</v>
      </c>
      <c r="AA7009" s="2">
        <v>-44.313246700000001</v>
      </c>
      <c r="AB7009" s="2" t="s">
        <v>15903</v>
      </c>
      <c r="CJ7009" s="1" t="s">
        <v>24109</v>
      </c>
    </row>
    <row r="7010" spans="2:88" x14ac:dyDescent="0.25">
      <c r="B7010" s="1">
        <v>0</v>
      </c>
      <c r="C7010" s="1"/>
      <c r="D7010" s="1">
        <v>2356177</v>
      </c>
      <c r="E7010" s="1">
        <v>1114655749</v>
      </c>
      <c r="F7010" s="1" t="s">
        <v>87</v>
      </c>
      <c r="G7010" s="11">
        <v>46238</v>
      </c>
      <c r="H7010" s="1">
        <v>0</v>
      </c>
      <c r="I7010" s="1" t="s">
        <v>16646</v>
      </c>
      <c r="J7010" s="1" t="s">
        <v>16652</v>
      </c>
      <c r="K7010" s="1" t="s">
        <v>16661</v>
      </c>
      <c r="L7010" s="1">
        <v>0</v>
      </c>
      <c r="M7010" s="1" t="s">
        <v>22</v>
      </c>
      <c r="N7010" s="1" t="s">
        <v>18</v>
      </c>
      <c r="O7010" s="1" t="s">
        <v>293</v>
      </c>
      <c r="P7010" s="1">
        <v>2493.7199999999998</v>
      </c>
      <c r="Q7010" s="1">
        <v>1380.95</v>
      </c>
      <c r="R7010" s="1">
        <v>2039.37</v>
      </c>
      <c r="S7010" s="3">
        <v>62.343000000000004</v>
      </c>
      <c r="T7010" s="3">
        <v>15.3438888888889</v>
      </c>
      <c r="U7010" s="1" t="s">
        <v>6567</v>
      </c>
      <c r="V7010" s="1">
        <v>3026841622</v>
      </c>
      <c r="W7010" s="1">
        <v>2001180968</v>
      </c>
      <c r="X7010" s="1" t="s">
        <v>11074</v>
      </c>
      <c r="Y7010" s="1" t="s">
        <v>11137</v>
      </c>
      <c r="Z7010" s="2">
        <v>-3.3022716999999999</v>
      </c>
      <c r="AA7010" s="2">
        <v>-45.244608300000003</v>
      </c>
      <c r="AB7010" s="2" t="s">
        <v>30</v>
      </c>
      <c r="CJ7010" s="1" t="s">
        <v>17206</v>
      </c>
    </row>
    <row r="7011" spans="2:88" x14ac:dyDescent="0.25">
      <c r="B7011" s="1">
        <v>0</v>
      </c>
      <c r="C7011" s="1"/>
      <c r="D7011" s="1">
        <v>2356182</v>
      </c>
      <c r="E7011" s="1">
        <v>1114656388</v>
      </c>
      <c r="F7011" s="1" t="s">
        <v>87</v>
      </c>
      <c r="G7011" s="11">
        <v>46238</v>
      </c>
      <c r="H7011" s="1">
        <v>0</v>
      </c>
      <c r="I7011" s="1" t="s">
        <v>16646</v>
      </c>
      <c r="J7011" s="1" t="s">
        <v>16652</v>
      </c>
      <c r="K7011" s="1" t="s">
        <v>16661</v>
      </c>
      <c r="L7011" s="1">
        <v>0</v>
      </c>
      <c r="M7011" s="1" t="s">
        <v>13</v>
      </c>
      <c r="N7011" s="1" t="s">
        <v>6768</v>
      </c>
      <c r="O7011" s="1" t="s">
        <v>390</v>
      </c>
      <c r="P7011" s="1">
        <v>56.74</v>
      </c>
      <c r="Q7011" s="1">
        <v>130.16</v>
      </c>
      <c r="R7011" s="1">
        <v>168.89</v>
      </c>
      <c r="S7011" s="3">
        <v>1.4185000000000001</v>
      </c>
      <c r="T7011" s="3">
        <v>1.4462222222222201</v>
      </c>
      <c r="U7011" s="1" t="s">
        <v>6568</v>
      </c>
      <c r="V7011" s="1">
        <v>3026845105</v>
      </c>
      <c r="W7011" s="1">
        <v>2001181030</v>
      </c>
      <c r="X7011" s="1" t="s">
        <v>11075</v>
      </c>
      <c r="Y7011" s="1" t="s">
        <v>11137</v>
      </c>
      <c r="Z7011" s="2">
        <v>-4.5636216999999997</v>
      </c>
      <c r="AA7011" s="2">
        <v>-45.133513299999997</v>
      </c>
      <c r="AB7011" s="2" t="s">
        <v>15904</v>
      </c>
      <c r="CJ7011" s="1" t="s">
        <v>24110</v>
      </c>
    </row>
    <row r="7012" spans="2:88" x14ac:dyDescent="0.25">
      <c r="B7012" s="1">
        <v>0</v>
      </c>
      <c r="C7012" s="1"/>
      <c r="D7012" s="1">
        <v>2339400</v>
      </c>
      <c r="E7012" s="1">
        <v>1113924263</v>
      </c>
      <c r="F7012" s="1" t="s">
        <v>87</v>
      </c>
      <c r="G7012" s="11">
        <v>46205</v>
      </c>
      <c r="H7012" s="1">
        <v>0</v>
      </c>
      <c r="I7012" s="1" t="s">
        <v>16646</v>
      </c>
      <c r="J7012" s="1" t="s">
        <v>16652</v>
      </c>
      <c r="K7012" s="1">
        <v>0</v>
      </c>
      <c r="L7012" s="1">
        <v>0</v>
      </c>
      <c r="M7012" s="1" t="s">
        <v>13</v>
      </c>
      <c r="N7012" s="1" t="s">
        <v>6770</v>
      </c>
      <c r="O7012" s="1" t="s">
        <v>384</v>
      </c>
      <c r="P7012" s="1">
        <v>53.67</v>
      </c>
      <c r="Q7012" s="1">
        <v>116.91</v>
      </c>
      <c r="R7012" s="1">
        <v>173.1</v>
      </c>
      <c r="S7012" s="3">
        <v>1.34175</v>
      </c>
      <c r="T7012" s="3">
        <v>1.2989999999999999</v>
      </c>
      <c r="U7012" s="1" t="s">
        <v>5565</v>
      </c>
      <c r="V7012" s="1">
        <v>3026574250</v>
      </c>
      <c r="W7012" s="1">
        <v>2001171171</v>
      </c>
      <c r="X7012" s="1" t="s">
        <v>10463</v>
      </c>
      <c r="Y7012" s="1" t="s">
        <v>11137</v>
      </c>
      <c r="Z7012" s="2">
        <v>-2.7898000000000001</v>
      </c>
      <c r="AA7012" s="2">
        <v>-42.314230000000002</v>
      </c>
      <c r="AB7012" s="2" t="s">
        <v>15209</v>
      </c>
      <c r="CJ7012" s="1" t="s">
        <v>24111</v>
      </c>
    </row>
    <row r="7013" spans="2:88" x14ac:dyDescent="0.25">
      <c r="B7013" s="1">
        <v>0</v>
      </c>
      <c r="C7013" s="1"/>
      <c r="D7013" s="1">
        <v>2355831</v>
      </c>
      <c r="E7013" s="1">
        <v>1114656729</v>
      </c>
      <c r="F7013" s="1" t="s">
        <v>79</v>
      </c>
      <c r="G7013" s="11">
        <v>46238</v>
      </c>
      <c r="H7013" s="1">
        <v>0</v>
      </c>
      <c r="I7013" s="1" t="s">
        <v>16646</v>
      </c>
      <c r="J7013" s="1" t="s">
        <v>16655</v>
      </c>
      <c r="K7013" s="1" t="s">
        <v>16655</v>
      </c>
      <c r="L7013" s="1">
        <v>0</v>
      </c>
      <c r="M7013" s="1" t="s">
        <v>13</v>
      </c>
      <c r="N7013" s="1" t="s">
        <v>6769</v>
      </c>
      <c r="O7013" s="1" t="s">
        <v>72</v>
      </c>
      <c r="P7013" s="1">
        <v>157.41</v>
      </c>
      <c r="Q7013" s="1">
        <v>189.38</v>
      </c>
      <c r="R7013" s="1">
        <v>240.75</v>
      </c>
      <c r="S7013" s="3">
        <v>3.9352499999999999</v>
      </c>
      <c r="T7013" s="3">
        <v>2.1042222222222202</v>
      </c>
      <c r="U7013" s="1" t="s">
        <v>6570</v>
      </c>
      <c r="V7013" s="1">
        <v>3026842980</v>
      </c>
      <c r="W7013" s="1">
        <v>2001181050</v>
      </c>
      <c r="X7013" s="1" t="s">
        <v>8806</v>
      </c>
      <c r="Y7013" s="1" t="s">
        <v>11138</v>
      </c>
      <c r="Z7013" s="2">
        <v>-3.6391749999999998</v>
      </c>
      <c r="AA7013" s="2">
        <v>-43.6056417</v>
      </c>
      <c r="AB7013" s="2" t="s">
        <v>15906</v>
      </c>
      <c r="CJ7013" s="1" t="s">
        <v>24112</v>
      </c>
    </row>
    <row r="7014" spans="2:88" x14ac:dyDescent="0.25">
      <c r="B7014" s="1">
        <v>0</v>
      </c>
      <c r="C7014" s="1"/>
      <c r="D7014" s="1">
        <v>2356184</v>
      </c>
      <c r="E7014" s="1">
        <v>1114656742</v>
      </c>
      <c r="F7014" s="1" t="s">
        <v>79</v>
      </c>
      <c r="G7014" s="11">
        <v>46238</v>
      </c>
      <c r="H7014" s="1">
        <v>0</v>
      </c>
      <c r="I7014" s="1" t="s">
        <v>16646</v>
      </c>
      <c r="J7014" s="1" t="s">
        <v>16652</v>
      </c>
      <c r="K7014" s="1">
        <v>0</v>
      </c>
      <c r="L7014" s="1">
        <v>0</v>
      </c>
      <c r="M7014" s="1" t="s">
        <v>25</v>
      </c>
      <c r="N7014" s="1" t="s">
        <v>6768</v>
      </c>
      <c r="O7014" s="1" t="s">
        <v>363</v>
      </c>
      <c r="P7014" s="1">
        <v>338.56</v>
      </c>
      <c r="Q7014" s="1">
        <v>281.67</v>
      </c>
      <c r="R7014" s="1">
        <v>366.24</v>
      </c>
      <c r="S7014" s="3">
        <v>8.4640000000000004</v>
      </c>
      <c r="T7014" s="3">
        <v>3.1296666666666701</v>
      </c>
      <c r="U7014" s="1" t="s">
        <v>6571</v>
      </c>
      <c r="V7014" s="1">
        <v>3026841940</v>
      </c>
      <c r="W7014" s="1">
        <v>2001181041</v>
      </c>
      <c r="X7014" s="1" t="s">
        <v>11077</v>
      </c>
      <c r="Y7014" s="1" t="s">
        <v>11138</v>
      </c>
      <c r="Z7014" s="2">
        <v>-5.3009202999999996</v>
      </c>
      <c r="AA7014" s="2">
        <v>-44.4486414</v>
      </c>
      <c r="AB7014" s="2" t="s">
        <v>15907</v>
      </c>
      <c r="CJ7014" s="1" t="s">
        <v>24113</v>
      </c>
    </row>
    <row r="7015" spans="2:88" x14ac:dyDescent="0.25">
      <c r="B7015" s="1">
        <v>0</v>
      </c>
      <c r="C7015" s="1"/>
      <c r="D7015" s="1">
        <v>2356185</v>
      </c>
      <c r="E7015" s="1">
        <v>1114656854</v>
      </c>
      <c r="F7015" s="1" t="s">
        <v>79</v>
      </c>
      <c r="G7015" s="11">
        <v>46238</v>
      </c>
      <c r="H7015" s="1">
        <v>0</v>
      </c>
      <c r="I7015" s="1" t="s">
        <v>16646</v>
      </c>
      <c r="J7015" s="1" t="s">
        <v>16655</v>
      </c>
      <c r="K7015" s="1" t="s">
        <v>16668</v>
      </c>
      <c r="L7015" s="1">
        <v>0</v>
      </c>
      <c r="M7015" s="1" t="s">
        <v>13</v>
      </c>
      <c r="N7015" s="1" t="s">
        <v>6769</v>
      </c>
      <c r="O7015" s="1" t="s">
        <v>72</v>
      </c>
      <c r="P7015" s="1">
        <v>144.08000000000001</v>
      </c>
      <c r="Q7015" s="1">
        <v>9.39</v>
      </c>
      <c r="R7015" s="1">
        <v>250.8</v>
      </c>
      <c r="S7015" s="3">
        <v>3.6019999999999999</v>
      </c>
      <c r="T7015" s="3">
        <v>0.104333333333333</v>
      </c>
      <c r="U7015" s="1" t="s">
        <v>6572</v>
      </c>
      <c r="V7015" s="1">
        <v>3026846012</v>
      </c>
      <c r="W7015" s="1">
        <v>2001181042</v>
      </c>
      <c r="X7015" s="1" t="s">
        <v>8806</v>
      </c>
      <c r="Y7015" s="1" t="s">
        <v>11138</v>
      </c>
      <c r="Z7015" s="2">
        <v>-3.6417166999999999</v>
      </c>
      <c r="AA7015" s="2">
        <v>-43.603279999999998</v>
      </c>
      <c r="AB7015" s="2" t="s">
        <v>15908</v>
      </c>
      <c r="CJ7015" s="1" t="s">
        <v>24114</v>
      </c>
    </row>
    <row r="7016" spans="2:88" x14ac:dyDescent="0.25">
      <c r="B7016" s="1">
        <v>0</v>
      </c>
      <c r="C7016" s="1"/>
      <c r="D7016" s="1">
        <v>2356186</v>
      </c>
      <c r="E7016" s="1">
        <v>1114656988</v>
      </c>
      <c r="F7016" s="1" t="s">
        <v>79</v>
      </c>
      <c r="G7016" s="11">
        <v>46238</v>
      </c>
      <c r="H7016" s="1">
        <v>0</v>
      </c>
      <c r="I7016" s="1" t="s">
        <v>16646</v>
      </c>
      <c r="J7016" s="1" t="s">
        <v>16652</v>
      </c>
      <c r="K7016" s="1" t="s">
        <v>16661</v>
      </c>
      <c r="L7016" s="1">
        <v>0</v>
      </c>
      <c r="M7016" s="1" t="s">
        <v>25</v>
      </c>
      <c r="N7016" s="1" t="s">
        <v>6769</v>
      </c>
      <c r="O7016" s="1" t="s">
        <v>608</v>
      </c>
      <c r="P7016" s="1">
        <v>1215.3800000000001</v>
      </c>
      <c r="Q7016" s="1">
        <v>782.52</v>
      </c>
      <c r="R7016" s="1">
        <v>709.2</v>
      </c>
      <c r="S7016" s="3">
        <v>30.384499999999999</v>
      </c>
      <c r="T7016" s="3">
        <v>8.6946666666666701</v>
      </c>
      <c r="U7016" s="1" t="s">
        <v>6573</v>
      </c>
      <c r="V7016" s="1">
        <v>3026846039</v>
      </c>
      <c r="W7016" s="1">
        <v>2001181044</v>
      </c>
      <c r="X7016" s="1" t="s">
        <v>11078</v>
      </c>
      <c r="Y7016" s="1" t="s">
        <v>11138</v>
      </c>
      <c r="Z7016" s="2">
        <v>-4.9320966999999998</v>
      </c>
      <c r="AA7016" s="2">
        <v>-43.107993299999997</v>
      </c>
      <c r="AB7016" s="2" t="s">
        <v>15909</v>
      </c>
      <c r="CJ7016" s="1" t="s">
        <v>24115</v>
      </c>
    </row>
    <row r="7017" spans="2:88" x14ac:dyDescent="0.25">
      <c r="B7017" s="1">
        <v>0</v>
      </c>
      <c r="C7017" s="1"/>
      <c r="D7017" s="1">
        <v>1895089</v>
      </c>
      <c r="E7017" s="1">
        <v>1110346890</v>
      </c>
      <c r="F7017" s="1" t="s">
        <v>79</v>
      </c>
      <c r="G7017" s="11">
        <v>46066</v>
      </c>
      <c r="H7017" s="1">
        <v>0</v>
      </c>
      <c r="I7017" s="1" t="s">
        <v>16646</v>
      </c>
      <c r="J7017" s="1" t="s">
        <v>16652</v>
      </c>
      <c r="K7017" s="1">
        <v>0</v>
      </c>
      <c r="L7017" s="1" t="s">
        <v>12</v>
      </c>
      <c r="M7017" s="1" t="s">
        <v>13</v>
      </c>
      <c r="N7017" s="1" t="s">
        <v>6768</v>
      </c>
      <c r="O7017" s="1" t="s">
        <v>129</v>
      </c>
      <c r="P7017" s="1">
        <v>29.45</v>
      </c>
      <c r="Q7017" s="1">
        <v>78.25</v>
      </c>
      <c r="R7017" s="1">
        <v>87.75</v>
      </c>
      <c r="S7017" s="3">
        <v>0.73624999999999996</v>
      </c>
      <c r="T7017" s="3">
        <v>0.86944444444444402</v>
      </c>
      <c r="U7017" s="1" t="s">
        <v>2801</v>
      </c>
      <c r="V7017" s="1">
        <v>3025419684</v>
      </c>
      <c r="W7017" s="1">
        <v>2001129507</v>
      </c>
      <c r="X7017" s="1" t="s">
        <v>8665</v>
      </c>
      <c r="Y7017" s="1" t="s">
        <v>11138</v>
      </c>
      <c r="Z7017" s="2">
        <v>-4.4632016999999999</v>
      </c>
      <c r="AA7017" s="2">
        <v>-44.611433300000002</v>
      </c>
      <c r="AB7017" s="2" t="s">
        <v>12815</v>
      </c>
      <c r="CJ7017" s="1" t="s">
        <v>24116</v>
      </c>
    </row>
    <row r="7018" spans="2:88" x14ac:dyDescent="0.25">
      <c r="B7018" s="1">
        <v>0</v>
      </c>
      <c r="C7018" s="1"/>
      <c r="D7018" s="1">
        <v>1896054</v>
      </c>
      <c r="E7018" s="1">
        <v>1110935438</v>
      </c>
      <c r="F7018" s="1" t="s">
        <v>79</v>
      </c>
      <c r="G7018" s="11">
        <v>46087</v>
      </c>
      <c r="H7018" s="1" t="s">
        <v>16641</v>
      </c>
      <c r="I7018" s="1" t="s">
        <v>16646</v>
      </c>
      <c r="J7018" s="1" t="s">
        <v>16652</v>
      </c>
      <c r="K7018" s="1" t="s">
        <v>16661</v>
      </c>
      <c r="L7018" s="1" t="s">
        <v>12</v>
      </c>
      <c r="M7018" s="1" t="s">
        <v>13</v>
      </c>
      <c r="N7018" s="1" t="s">
        <v>6768</v>
      </c>
      <c r="O7018" s="1" t="s">
        <v>129</v>
      </c>
      <c r="P7018" s="1">
        <v>252.16</v>
      </c>
      <c r="Q7018" s="1">
        <v>53.4</v>
      </c>
      <c r="R7018" s="1">
        <v>426.24</v>
      </c>
      <c r="S7018" s="3">
        <v>6.3040000000000003</v>
      </c>
      <c r="T7018" s="3">
        <v>0.59333333333333305</v>
      </c>
      <c r="U7018" s="1" t="s">
        <v>3137</v>
      </c>
      <c r="V7018" s="1">
        <v>3025582178</v>
      </c>
      <c r="W7018" s="1">
        <v>2001135375</v>
      </c>
      <c r="X7018" s="1" t="s">
        <v>8915</v>
      </c>
      <c r="Y7018" s="1" t="s">
        <v>11138</v>
      </c>
      <c r="Z7018" s="2">
        <v>-4.5746780999999999</v>
      </c>
      <c r="AA7018" s="2">
        <v>-44.703425799999998</v>
      </c>
      <c r="AB7018" s="2" t="s">
        <v>13501</v>
      </c>
      <c r="CJ7018" s="1" t="s">
        <v>24117</v>
      </c>
    </row>
    <row r="7019" spans="2:88" x14ac:dyDescent="0.25">
      <c r="B7019" s="1">
        <v>0</v>
      </c>
      <c r="C7019" s="1"/>
      <c r="D7019" s="1">
        <v>2351749</v>
      </c>
      <c r="E7019" s="1">
        <v>1114027900</v>
      </c>
      <c r="F7019" s="1" t="s">
        <v>87</v>
      </c>
      <c r="G7019" s="11">
        <v>46210</v>
      </c>
      <c r="H7019" s="1">
        <v>0</v>
      </c>
      <c r="I7019" s="1" t="s">
        <v>16646</v>
      </c>
      <c r="J7019" s="1" t="s">
        <v>16652</v>
      </c>
      <c r="K7019" s="1">
        <v>0</v>
      </c>
      <c r="L7019" s="1">
        <v>0</v>
      </c>
      <c r="M7019" s="1" t="s">
        <v>13</v>
      </c>
      <c r="N7019" s="1" t="s">
        <v>6770</v>
      </c>
      <c r="O7019" s="1" t="s">
        <v>384</v>
      </c>
      <c r="P7019" s="1">
        <v>59.98</v>
      </c>
      <c r="Q7019" s="1">
        <v>51.1</v>
      </c>
      <c r="R7019" s="1">
        <v>183.63</v>
      </c>
      <c r="S7019" s="3">
        <v>1.4995000000000001</v>
      </c>
      <c r="T7019" s="3">
        <v>0.56777777777777805</v>
      </c>
      <c r="U7019" s="1" t="s">
        <v>5691</v>
      </c>
      <c r="V7019" s="1">
        <v>3026607751</v>
      </c>
      <c r="W7019" s="1">
        <v>2001172409</v>
      </c>
      <c r="X7019" s="1" t="s">
        <v>10534</v>
      </c>
      <c r="Y7019" s="1" t="s">
        <v>11137</v>
      </c>
      <c r="Z7019" s="2">
        <v>-2.8371883000000002</v>
      </c>
      <c r="AA7019" s="2">
        <v>-42.308304700000001</v>
      </c>
      <c r="AB7019" s="2" t="s">
        <v>15299</v>
      </c>
      <c r="CJ7019" s="1" t="s">
        <v>24118</v>
      </c>
    </row>
    <row r="7020" spans="2:88" x14ac:dyDescent="0.25">
      <c r="B7020" s="1">
        <v>0</v>
      </c>
      <c r="C7020" s="1"/>
      <c r="D7020" s="1">
        <v>1896263</v>
      </c>
      <c r="E7020" s="1">
        <v>1111076040</v>
      </c>
      <c r="F7020" s="1" t="s">
        <v>87</v>
      </c>
      <c r="G7020" s="11">
        <v>46092</v>
      </c>
      <c r="H7020" s="1" t="s">
        <v>16641</v>
      </c>
      <c r="I7020" s="1" t="s">
        <v>16646</v>
      </c>
      <c r="J7020" s="1" t="s">
        <v>16652</v>
      </c>
      <c r="K7020" s="1" t="s">
        <v>16661</v>
      </c>
      <c r="L7020" s="1" t="s">
        <v>12</v>
      </c>
      <c r="M7020" s="1" t="s">
        <v>13</v>
      </c>
      <c r="N7020" s="1" t="s">
        <v>6768</v>
      </c>
      <c r="O7020" s="1" t="s">
        <v>129</v>
      </c>
      <c r="P7020" s="1">
        <v>15.1</v>
      </c>
      <c r="Q7020" s="1">
        <v>13.61</v>
      </c>
      <c r="R7020" s="1">
        <v>61.33</v>
      </c>
      <c r="S7020" s="3">
        <v>0.3775</v>
      </c>
      <c r="T7020" s="3">
        <v>0.15122222222222201</v>
      </c>
      <c r="U7020" s="1" t="s">
        <v>3184</v>
      </c>
      <c r="V7020" s="1">
        <v>3025610937</v>
      </c>
      <c r="W7020" s="1">
        <v>2001136580</v>
      </c>
      <c r="X7020" s="1" t="s">
        <v>8945</v>
      </c>
      <c r="Y7020" s="1" t="s">
        <v>11137</v>
      </c>
      <c r="Z7020" s="2">
        <v>-4.5616167000000001</v>
      </c>
      <c r="AA7020" s="2">
        <v>-44.619409400000002</v>
      </c>
      <c r="AB7020" s="2" t="s">
        <v>30</v>
      </c>
      <c r="CJ7020" s="1" t="s">
        <v>24119</v>
      </c>
    </row>
    <row r="7021" spans="2:88" x14ac:dyDescent="0.25">
      <c r="B7021" s="1">
        <v>0</v>
      </c>
      <c r="C7021" s="1"/>
      <c r="D7021" s="1">
        <v>2355829</v>
      </c>
      <c r="E7021" s="1">
        <v>1114658126</v>
      </c>
      <c r="F7021" s="1" t="s">
        <v>79</v>
      </c>
      <c r="G7021" s="11">
        <v>46238</v>
      </c>
      <c r="H7021" s="1">
        <v>0</v>
      </c>
      <c r="I7021" s="1" t="s">
        <v>16646</v>
      </c>
      <c r="J7021" s="1" t="s">
        <v>16652</v>
      </c>
      <c r="K7021" s="1">
        <v>0</v>
      </c>
      <c r="L7021" s="1">
        <v>0</v>
      </c>
      <c r="M7021" s="1" t="s">
        <v>25</v>
      </c>
      <c r="N7021" s="1" t="s">
        <v>6771</v>
      </c>
      <c r="O7021" s="1" t="s">
        <v>775</v>
      </c>
      <c r="P7021" s="1">
        <v>1006</v>
      </c>
      <c r="Q7021" s="1">
        <v>121</v>
      </c>
      <c r="R7021" s="1">
        <v>102.37</v>
      </c>
      <c r="S7021" s="3">
        <v>25.15</v>
      </c>
      <c r="T7021" s="3">
        <v>1.3444444444444399</v>
      </c>
      <c r="U7021" s="1" t="s">
        <v>6578</v>
      </c>
      <c r="V7021" s="1">
        <v>3026845563</v>
      </c>
      <c r="W7021" s="1">
        <v>2001181039</v>
      </c>
      <c r="X7021" s="1" t="s">
        <v>11080</v>
      </c>
      <c r="Y7021" s="1" t="s">
        <v>11138</v>
      </c>
      <c r="Z7021" s="2">
        <v>-5.7168989000000003</v>
      </c>
      <c r="AA7021" s="2">
        <v>-46.4808272</v>
      </c>
      <c r="AB7021" s="2" t="s">
        <v>15913</v>
      </c>
      <c r="CJ7021" s="1" t="s">
        <v>24120</v>
      </c>
    </row>
    <row r="7022" spans="2:88" x14ac:dyDescent="0.25">
      <c r="B7022" s="1">
        <v>0</v>
      </c>
      <c r="C7022" s="1"/>
      <c r="D7022" s="1">
        <v>2356188</v>
      </c>
      <c r="E7022" s="1">
        <v>1114658232</v>
      </c>
      <c r="F7022" s="1" t="s">
        <v>87</v>
      </c>
      <c r="G7022" s="11">
        <v>46238</v>
      </c>
      <c r="H7022" s="1">
        <v>0</v>
      </c>
      <c r="I7022" s="1" t="s">
        <v>16646</v>
      </c>
      <c r="J7022" s="1" t="s">
        <v>16652</v>
      </c>
      <c r="K7022" s="1">
        <v>0</v>
      </c>
      <c r="L7022" s="1">
        <v>0</v>
      </c>
      <c r="M7022" s="1" t="s">
        <v>13</v>
      </c>
      <c r="N7022" s="1" t="s">
        <v>18</v>
      </c>
      <c r="O7022" s="1" t="s">
        <v>175</v>
      </c>
      <c r="P7022" s="1">
        <v>151.16999999999999</v>
      </c>
      <c r="Q7022" s="1">
        <v>236</v>
      </c>
      <c r="R7022" s="1">
        <v>317.11</v>
      </c>
      <c r="S7022" s="3">
        <v>3.7792500000000002</v>
      </c>
      <c r="T7022" s="3">
        <v>2.62222222222222</v>
      </c>
      <c r="U7022" s="1" t="s">
        <v>6579</v>
      </c>
      <c r="V7022" s="1">
        <v>3026845598</v>
      </c>
      <c r="W7022" s="1">
        <v>2001181081</v>
      </c>
      <c r="X7022" s="1" t="s">
        <v>11081</v>
      </c>
      <c r="Y7022" s="1" t="s">
        <v>11137</v>
      </c>
      <c r="Z7022" s="2">
        <v>-3.2008755999999998</v>
      </c>
      <c r="AA7022" s="2">
        <v>-44.981097499999997</v>
      </c>
      <c r="AB7022" s="2" t="s">
        <v>15914</v>
      </c>
      <c r="CJ7022" s="1" t="s">
        <v>24121</v>
      </c>
    </row>
    <row r="7023" spans="2:88" x14ac:dyDescent="0.25">
      <c r="B7023" s="1">
        <v>0</v>
      </c>
      <c r="C7023" s="1"/>
      <c r="D7023" s="1">
        <v>2356189</v>
      </c>
      <c r="E7023" s="1">
        <v>1114658514</v>
      </c>
      <c r="F7023" s="1" t="s">
        <v>87</v>
      </c>
      <c r="G7023" s="11">
        <v>46238</v>
      </c>
      <c r="H7023" s="1">
        <v>0</v>
      </c>
      <c r="I7023" s="1" t="s">
        <v>16646</v>
      </c>
      <c r="J7023" s="1" t="s">
        <v>16652</v>
      </c>
      <c r="K7023" s="1">
        <v>0</v>
      </c>
      <c r="L7023" s="1">
        <v>0</v>
      </c>
      <c r="M7023" s="1" t="s">
        <v>25</v>
      </c>
      <c r="N7023" s="1" t="s">
        <v>6768</v>
      </c>
      <c r="O7023" s="1" t="s">
        <v>196</v>
      </c>
      <c r="P7023" s="1">
        <v>764</v>
      </c>
      <c r="Q7023" s="1">
        <v>53.56</v>
      </c>
      <c r="R7023" s="1">
        <v>552.78</v>
      </c>
      <c r="S7023" s="3">
        <v>19.100000000000001</v>
      </c>
      <c r="T7023" s="3">
        <v>0.59511111111111104</v>
      </c>
      <c r="U7023" s="1" t="s">
        <v>6061</v>
      </c>
      <c r="V7023" s="1">
        <v>3026845741</v>
      </c>
      <c r="W7023" s="1">
        <v>2001181088</v>
      </c>
      <c r="X7023" s="1" t="s">
        <v>10071</v>
      </c>
      <c r="Y7023" s="1" t="s">
        <v>11137</v>
      </c>
      <c r="Z7023" s="2">
        <v>-5.0894235999999999</v>
      </c>
      <c r="AA7023" s="2">
        <v>-45.283386399999998</v>
      </c>
      <c r="AB7023" s="2" t="s">
        <v>15915</v>
      </c>
      <c r="CJ7023" s="1" t="s">
        <v>24122</v>
      </c>
    </row>
    <row r="7024" spans="2:88" x14ac:dyDescent="0.25">
      <c r="B7024" s="1">
        <v>0</v>
      </c>
      <c r="C7024" s="1"/>
      <c r="D7024" s="1">
        <v>2356190</v>
      </c>
      <c r="E7024" s="1">
        <v>1114658669</v>
      </c>
      <c r="F7024" s="1" t="s">
        <v>79</v>
      </c>
      <c r="G7024" s="11">
        <v>46238</v>
      </c>
      <c r="H7024" s="1">
        <v>0</v>
      </c>
      <c r="I7024" s="1" t="s">
        <v>16646</v>
      </c>
      <c r="J7024" s="1" t="s">
        <v>16652</v>
      </c>
      <c r="K7024" s="1">
        <v>0</v>
      </c>
      <c r="L7024" s="1">
        <v>0</v>
      </c>
      <c r="M7024" s="1" t="s">
        <v>25</v>
      </c>
      <c r="N7024" s="1" t="s">
        <v>6771</v>
      </c>
      <c r="O7024" s="1" t="s">
        <v>775</v>
      </c>
      <c r="P7024" s="1">
        <v>1053.3</v>
      </c>
      <c r="Q7024" s="1">
        <v>32.25</v>
      </c>
      <c r="R7024" s="1">
        <v>1085.0899999999999</v>
      </c>
      <c r="S7024" s="3">
        <v>26.3325</v>
      </c>
      <c r="T7024" s="3">
        <v>0.358333333333333</v>
      </c>
      <c r="U7024" s="1" t="s">
        <v>6580</v>
      </c>
      <c r="V7024" s="1">
        <v>3026848180</v>
      </c>
      <c r="W7024" s="1">
        <v>2001181113</v>
      </c>
      <c r="X7024" s="1" t="s">
        <v>8957</v>
      </c>
      <c r="Y7024" s="1" t="s">
        <v>11138</v>
      </c>
      <c r="Z7024" s="2">
        <v>-5.522265</v>
      </c>
      <c r="AA7024" s="2">
        <v>-46.692591700000001</v>
      </c>
      <c r="AB7024" s="2" t="s">
        <v>15916</v>
      </c>
      <c r="CJ7024" s="1" t="s">
        <v>24123</v>
      </c>
    </row>
    <row r="7025" spans="2:88" x14ac:dyDescent="0.25">
      <c r="B7025" s="1">
        <v>0</v>
      </c>
      <c r="C7025" s="1"/>
      <c r="D7025" s="1">
        <v>2351334</v>
      </c>
      <c r="E7025" s="1">
        <v>1114338566</v>
      </c>
      <c r="F7025" s="1" t="s">
        <v>87</v>
      </c>
      <c r="G7025" s="11">
        <v>46224</v>
      </c>
      <c r="H7025" s="1">
        <v>0</v>
      </c>
      <c r="I7025" s="1" t="s">
        <v>16646</v>
      </c>
      <c r="J7025" s="1" t="s">
        <v>16652</v>
      </c>
      <c r="K7025" s="1">
        <v>0</v>
      </c>
      <c r="L7025" s="1">
        <v>0</v>
      </c>
      <c r="M7025" s="1" t="s">
        <v>25</v>
      </c>
      <c r="N7025" s="1" t="s">
        <v>6770</v>
      </c>
      <c r="O7025" s="1" t="s">
        <v>384</v>
      </c>
      <c r="P7025" s="1">
        <v>708.69</v>
      </c>
      <c r="Q7025" s="1">
        <v>59.48</v>
      </c>
      <c r="R7025" s="1">
        <v>862.46</v>
      </c>
      <c r="S7025" s="3">
        <v>17.71725</v>
      </c>
      <c r="T7025" s="3">
        <v>0.66088888888888897</v>
      </c>
      <c r="U7025" s="1" t="s">
        <v>6141</v>
      </c>
      <c r="V7025" s="1">
        <v>3026725711</v>
      </c>
      <c r="W7025" s="1">
        <v>2001176804</v>
      </c>
      <c r="X7025" s="1" t="s">
        <v>10812</v>
      </c>
      <c r="Y7025" s="1" t="s">
        <v>11137</v>
      </c>
      <c r="Z7025" s="2">
        <v>-2.8519416999999998</v>
      </c>
      <c r="AA7025" s="2">
        <v>-42.306288299999999</v>
      </c>
      <c r="AB7025" s="2" t="s">
        <v>15599</v>
      </c>
      <c r="CJ7025" s="1" t="s">
        <v>24124</v>
      </c>
    </row>
    <row r="7026" spans="2:88" x14ac:dyDescent="0.25">
      <c r="B7026" s="1">
        <v>0</v>
      </c>
      <c r="C7026" s="1"/>
      <c r="D7026" s="1">
        <v>2356191</v>
      </c>
      <c r="E7026" s="1">
        <v>1114659609</v>
      </c>
      <c r="F7026" s="1" t="s">
        <v>79</v>
      </c>
      <c r="G7026" s="11">
        <v>46238</v>
      </c>
      <c r="H7026" s="1">
        <v>0</v>
      </c>
      <c r="I7026" s="1" t="s">
        <v>16646</v>
      </c>
      <c r="J7026" s="1" t="s">
        <v>16652</v>
      </c>
      <c r="K7026" s="1">
        <v>0</v>
      </c>
      <c r="L7026" s="1">
        <v>0</v>
      </c>
      <c r="M7026" s="1" t="s">
        <v>13</v>
      </c>
      <c r="N7026" s="1" t="s">
        <v>18</v>
      </c>
      <c r="O7026" s="1" t="s">
        <v>559</v>
      </c>
      <c r="P7026" s="1">
        <v>18.5</v>
      </c>
      <c r="Q7026" s="1">
        <v>62.9</v>
      </c>
      <c r="R7026" s="1">
        <v>673.39</v>
      </c>
      <c r="S7026" s="3">
        <v>0.46250000000000002</v>
      </c>
      <c r="T7026" s="3">
        <v>0.698888888888889</v>
      </c>
      <c r="U7026" s="1" t="s">
        <v>6582</v>
      </c>
      <c r="V7026" s="1">
        <v>3026850087</v>
      </c>
      <c r="W7026" s="1">
        <v>2001181128</v>
      </c>
      <c r="X7026" s="1" t="s">
        <v>11082</v>
      </c>
      <c r="Y7026" s="1" t="s">
        <v>11138</v>
      </c>
      <c r="Z7026" s="2">
        <v>-2.6819291999999999</v>
      </c>
      <c r="AA7026" s="2">
        <v>-45.039159400000003</v>
      </c>
      <c r="AB7026" s="2" t="s">
        <v>15918</v>
      </c>
      <c r="CJ7026" s="1" t="s">
        <v>24125</v>
      </c>
    </row>
    <row r="7027" spans="2:88" x14ac:dyDescent="0.25">
      <c r="B7027" s="1">
        <v>0</v>
      </c>
      <c r="C7027" s="1"/>
      <c r="D7027" s="1">
        <v>2356194</v>
      </c>
      <c r="E7027" s="1">
        <v>1114662247</v>
      </c>
      <c r="F7027" s="1" t="s">
        <v>79</v>
      </c>
      <c r="G7027" s="11">
        <v>46238</v>
      </c>
      <c r="H7027" s="1">
        <v>0</v>
      </c>
      <c r="I7027" s="1" t="s">
        <v>16646</v>
      </c>
      <c r="J7027" s="1" t="s">
        <v>16652</v>
      </c>
      <c r="K7027" s="1">
        <v>0</v>
      </c>
      <c r="L7027" s="1">
        <v>0</v>
      </c>
      <c r="M7027" s="1" t="s">
        <v>13</v>
      </c>
      <c r="N7027" s="1" t="s">
        <v>6771</v>
      </c>
      <c r="O7027" s="1" t="s">
        <v>186</v>
      </c>
      <c r="P7027" s="1">
        <v>125.95</v>
      </c>
      <c r="Q7027" s="1">
        <v>124.47</v>
      </c>
      <c r="R7027" s="1">
        <v>127.19</v>
      </c>
      <c r="S7027" s="3">
        <v>3.1487500000000002</v>
      </c>
      <c r="T7027" s="3">
        <v>1.383</v>
      </c>
      <c r="U7027" s="1" t="s">
        <v>6583</v>
      </c>
      <c r="V7027" s="1">
        <v>3026851164</v>
      </c>
      <c r="W7027" s="1">
        <v>2001181184</v>
      </c>
      <c r="X7027" s="1" t="s">
        <v>9049</v>
      </c>
      <c r="Y7027" s="1" t="s">
        <v>11138</v>
      </c>
      <c r="Z7027" s="2">
        <v>-7.1012769000000002</v>
      </c>
      <c r="AA7027" s="2">
        <v>-46.272403300000001</v>
      </c>
      <c r="AB7027" s="2" t="s">
        <v>15919</v>
      </c>
      <c r="CJ7027" s="1" t="s">
        <v>24126</v>
      </c>
    </row>
    <row r="7028" spans="2:88" x14ac:dyDescent="0.25">
      <c r="B7028" s="1">
        <v>0</v>
      </c>
      <c r="C7028" s="1"/>
      <c r="D7028" s="1">
        <v>2356199</v>
      </c>
      <c r="E7028" s="1">
        <v>1114682645</v>
      </c>
      <c r="F7028" s="1" t="s">
        <v>79</v>
      </c>
      <c r="G7028" s="11">
        <v>46238</v>
      </c>
      <c r="H7028" s="1">
        <v>0</v>
      </c>
      <c r="I7028" s="1" t="s">
        <v>16646</v>
      </c>
      <c r="J7028" s="1" t="s">
        <v>16652</v>
      </c>
      <c r="K7028" s="1">
        <v>0</v>
      </c>
      <c r="L7028" s="1">
        <v>0</v>
      </c>
      <c r="M7028" s="1" t="s">
        <v>13</v>
      </c>
      <c r="N7028" s="1" t="s">
        <v>6771</v>
      </c>
      <c r="O7028" s="1" t="s">
        <v>1677</v>
      </c>
      <c r="P7028" s="1">
        <v>116.46</v>
      </c>
      <c r="Q7028" s="1">
        <v>13.25</v>
      </c>
      <c r="R7028" s="1">
        <v>106.68</v>
      </c>
      <c r="S7028" s="3">
        <v>2.9115000000000002</v>
      </c>
      <c r="T7028" s="3">
        <v>0.147222222222222</v>
      </c>
      <c r="U7028" s="1" t="s">
        <v>6584</v>
      </c>
      <c r="V7028" s="1">
        <v>3026849550</v>
      </c>
      <c r="W7028" s="1">
        <v>2001181212</v>
      </c>
      <c r="X7028" s="1" t="s">
        <v>7145</v>
      </c>
      <c r="Y7028" s="1" t="s">
        <v>11138</v>
      </c>
      <c r="Z7028" s="2">
        <v>-6.1557206000000004</v>
      </c>
      <c r="AA7028" s="2">
        <v>-47.338114400000002</v>
      </c>
      <c r="AB7028" s="2" t="s">
        <v>15920</v>
      </c>
      <c r="CJ7028" s="1" t="s">
        <v>24127</v>
      </c>
    </row>
    <row r="7029" spans="2:88" x14ac:dyDescent="0.25">
      <c r="B7029" s="1">
        <v>0</v>
      </c>
      <c r="C7029" s="1"/>
      <c r="D7029" s="1">
        <v>2356200</v>
      </c>
      <c r="E7029" s="1">
        <v>1114682818</v>
      </c>
      <c r="F7029" s="1" t="s">
        <v>79</v>
      </c>
      <c r="G7029" s="11">
        <v>46239</v>
      </c>
      <c r="H7029" s="1">
        <v>0</v>
      </c>
      <c r="I7029" s="1" t="s">
        <v>16646</v>
      </c>
      <c r="J7029" s="1" t="s">
        <v>16652</v>
      </c>
      <c r="K7029" s="1">
        <v>0</v>
      </c>
      <c r="L7029" s="1">
        <v>0</v>
      </c>
      <c r="M7029" s="1" t="s">
        <v>22</v>
      </c>
      <c r="N7029" s="1" t="s">
        <v>6768</v>
      </c>
      <c r="O7029" s="1" t="s">
        <v>3365</v>
      </c>
      <c r="P7029" s="1">
        <v>1149.43</v>
      </c>
      <c r="Q7029" s="1">
        <v>1088.92</v>
      </c>
      <c r="R7029" s="1">
        <v>1089.0999999999999</v>
      </c>
      <c r="S7029" s="3">
        <v>28.735749999999999</v>
      </c>
      <c r="T7029" s="3">
        <v>12.0991111111111</v>
      </c>
      <c r="U7029" s="1" t="s">
        <v>6585</v>
      </c>
      <c r="V7029" s="1">
        <v>3026849615</v>
      </c>
      <c r="W7029" s="1">
        <v>2001181218</v>
      </c>
      <c r="X7029" s="1" t="s">
        <v>11083</v>
      </c>
      <c r="Y7029" s="1" t="s">
        <v>11138</v>
      </c>
      <c r="Z7029" s="2">
        <v>-4.0633949999999999</v>
      </c>
      <c r="AA7029" s="2">
        <v>-44.918952500000003</v>
      </c>
      <c r="AB7029" s="2" t="s">
        <v>30</v>
      </c>
      <c r="CJ7029" s="1" t="s">
        <v>24128</v>
      </c>
    </row>
    <row r="7030" spans="2:88" x14ac:dyDescent="0.25">
      <c r="B7030" s="1">
        <v>0</v>
      </c>
      <c r="C7030" s="1"/>
      <c r="D7030" s="1">
        <v>2356195</v>
      </c>
      <c r="E7030" s="1">
        <v>1114682863</v>
      </c>
      <c r="F7030" s="1" t="s">
        <v>79</v>
      </c>
      <c r="G7030" s="11">
        <v>46239</v>
      </c>
      <c r="H7030" s="1">
        <v>0</v>
      </c>
      <c r="I7030" s="1" t="s">
        <v>16645</v>
      </c>
      <c r="J7030" s="1" t="s">
        <v>16652</v>
      </c>
      <c r="K7030" s="1">
        <v>0</v>
      </c>
      <c r="L7030" s="1">
        <v>0</v>
      </c>
      <c r="M7030" s="1" t="s">
        <v>13</v>
      </c>
      <c r="N7030" s="1" t="s">
        <v>6771</v>
      </c>
      <c r="O7030" s="1" t="s">
        <v>117</v>
      </c>
      <c r="P7030" s="1">
        <v>17.34</v>
      </c>
      <c r="Q7030" s="1">
        <v>42.07</v>
      </c>
      <c r="R7030" s="1">
        <v>92.73</v>
      </c>
      <c r="S7030" s="3">
        <v>0.4335</v>
      </c>
      <c r="T7030" s="3">
        <v>0.467444444444444</v>
      </c>
      <c r="U7030" s="1" t="s">
        <v>6586</v>
      </c>
      <c r="V7030" s="1">
        <v>3026848805</v>
      </c>
      <c r="W7030" s="1">
        <v>2001181195</v>
      </c>
      <c r="X7030" s="1" t="s">
        <v>6957</v>
      </c>
      <c r="Y7030" s="1" t="s">
        <v>11138</v>
      </c>
      <c r="Z7030" s="2">
        <v>-6.4344032999999996</v>
      </c>
      <c r="AA7030" s="2">
        <v>-46.191681699999997</v>
      </c>
      <c r="AB7030" s="2" t="s">
        <v>30</v>
      </c>
      <c r="CJ7030" s="1" t="s">
        <v>24129</v>
      </c>
    </row>
    <row r="7031" spans="2:88" x14ac:dyDescent="0.25">
      <c r="B7031" s="1">
        <v>0</v>
      </c>
      <c r="C7031" s="1"/>
      <c r="D7031" s="1">
        <v>2356196</v>
      </c>
      <c r="E7031" s="1">
        <v>1114682869</v>
      </c>
      <c r="F7031" s="1" t="s">
        <v>87</v>
      </c>
      <c r="G7031" s="11">
        <v>46239</v>
      </c>
      <c r="H7031" s="1">
        <v>0</v>
      </c>
      <c r="I7031" s="1" t="s">
        <v>16646</v>
      </c>
      <c r="J7031" s="1" t="s">
        <v>16652</v>
      </c>
      <c r="K7031" s="1">
        <v>0</v>
      </c>
      <c r="L7031" s="1">
        <v>0</v>
      </c>
      <c r="M7031" s="1" t="s">
        <v>13</v>
      </c>
      <c r="N7031" s="1" t="s">
        <v>18</v>
      </c>
      <c r="O7031" s="1" t="s">
        <v>42</v>
      </c>
      <c r="P7031" s="1">
        <v>37.99</v>
      </c>
      <c r="Q7031" s="1">
        <v>215.42</v>
      </c>
      <c r="R7031" s="1">
        <v>259.89</v>
      </c>
      <c r="S7031" s="3">
        <v>0.94974999999999998</v>
      </c>
      <c r="T7031" s="3">
        <v>2.3935555555555599</v>
      </c>
      <c r="U7031" s="1" t="s">
        <v>6587</v>
      </c>
      <c r="V7031" s="1">
        <v>3026848821</v>
      </c>
      <c r="W7031" s="1">
        <v>2001181197</v>
      </c>
      <c r="X7031" s="1" t="s">
        <v>6790</v>
      </c>
      <c r="Y7031" s="1" t="s">
        <v>11137</v>
      </c>
      <c r="Z7031" s="2">
        <v>-2.0892750000000002</v>
      </c>
      <c r="AA7031" s="2">
        <v>-44.750570000000003</v>
      </c>
      <c r="AB7031" s="2" t="s">
        <v>15921</v>
      </c>
      <c r="CJ7031" s="1" t="s">
        <v>24130</v>
      </c>
    </row>
    <row r="7032" spans="2:88" x14ac:dyDescent="0.25">
      <c r="B7032" s="1">
        <v>0</v>
      </c>
      <c r="C7032" s="1"/>
      <c r="D7032" s="1">
        <v>2356197</v>
      </c>
      <c r="E7032" s="1">
        <v>1114682901</v>
      </c>
      <c r="F7032" s="1" t="s">
        <v>79</v>
      </c>
      <c r="G7032" s="11">
        <v>46239</v>
      </c>
      <c r="H7032" s="1">
        <v>0</v>
      </c>
      <c r="I7032" s="1" t="s">
        <v>16646</v>
      </c>
      <c r="J7032" s="1" t="s">
        <v>16652</v>
      </c>
      <c r="K7032" s="1">
        <v>0</v>
      </c>
      <c r="L7032" s="1">
        <v>0</v>
      </c>
      <c r="M7032" s="1" t="s">
        <v>13</v>
      </c>
      <c r="N7032" s="1" t="s">
        <v>6770</v>
      </c>
      <c r="O7032" s="1" t="s">
        <v>40</v>
      </c>
      <c r="P7032" s="1">
        <v>101.23</v>
      </c>
      <c r="Q7032" s="1">
        <v>36.130000000000003</v>
      </c>
      <c r="R7032" s="1">
        <v>152.68</v>
      </c>
      <c r="S7032" s="3">
        <v>2.5307499999999998</v>
      </c>
      <c r="T7032" s="3">
        <v>0.40144444444444399</v>
      </c>
      <c r="U7032" s="1" t="s">
        <v>6588</v>
      </c>
      <c r="V7032" s="1">
        <v>3026848830</v>
      </c>
      <c r="W7032" s="1">
        <v>2001181198</v>
      </c>
      <c r="X7032" s="1" t="s">
        <v>9270</v>
      </c>
      <c r="Y7032" s="1" t="s">
        <v>11138</v>
      </c>
      <c r="Z7032" s="2">
        <v>-2.8599583000000002</v>
      </c>
      <c r="AA7032" s="2">
        <v>-44.053184999999999</v>
      </c>
      <c r="AB7032" s="2" t="s">
        <v>15922</v>
      </c>
      <c r="CJ7032" s="1" t="s">
        <v>24131</v>
      </c>
    </row>
    <row r="7033" spans="2:88" x14ac:dyDescent="0.25">
      <c r="B7033" s="1">
        <v>0</v>
      </c>
      <c r="C7033" s="1"/>
      <c r="D7033" s="1">
        <v>2356198</v>
      </c>
      <c r="E7033" s="1">
        <v>1114683156</v>
      </c>
      <c r="F7033" s="1" t="s">
        <v>87</v>
      </c>
      <c r="G7033" s="11">
        <v>46239</v>
      </c>
      <c r="H7033" s="1">
        <v>0</v>
      </c>
      <c r="I7033" s="1" t="s">
        <v>16646</v>
      </c>
      <c r="J7033" s="1" t="s">
        <v>16652</v>
      </c>
      <c r="K7033" s="1">
        <v>0</v>
      </c>
      <c r="L7033" s="1">
        <v>0</v>
      </c>
      <c r="M7033" s="1" t="s">
        <v>13</v>
      </c>
      <c r="N7033" s="1" t="s">
        <v>18</v>
      </c>
      <c r="O7033" s="1" t="s">
        <v>168</v>
      </c>
      <c r="P7033" s="1">
        <v>87.09</v>
      </c>
      <c r="Q7033" s="1">
        <v>412.21</v>
      </c>
      <c r="R7033" s="1">
        <v>451.24</v>
      </c>
      <c r="S7033" s="3">
        <v>2.1772499999999999</v>
      </c>
      <c r="T7033" s="3">
        <v>4.5801111111111101</v>
      </c>
      <c r="U7033" s="1" t="s">
        <v>6425</v>
      </c>
      <c r="V7033" s="1">
        <v>3026851318</v>
      </c>
      <c r="W7033" s="1">
        <v>2001181207</v>
      </c>
      <c r="X7033" s="1" t="s">
        <v>11084</v>
      </c>
      <c r="Y7033" s="1" t="s">
        <v>11137</v>
      </c>
      <c r="Z7033" s="2">
        <v>-1.2210086</v>
      </c>
      <c r="AA7033" s="2">
        <v>-46.028325299999999</v>
      </c>
      <c r="AB7033" s="2" t="s">
        <v>15923</v>
      </c>
      <c r="CJ7033" s="1" t="s">
        <v>24132</v>
      </c>
    </row>
    <row r="7034" spans="2:88" x14ac:dyDescent="0.25">
      <c r="B7034" s="1">
        <v>0</v>
      </c>
      <c r="C7034" s="1"/>
      <c r="D7034" s="1">
        <v>2356193</v>
      </c>
      <c r="E7034" s="1">
        <v>1114683793</v>
      </c>
      <c r="F7034" s="1" t="s">
        <v>79</v>
      </c>
      <c r="G7034" s="11">
        <v>46239</v>
      </c>
      <c r="H7034" s="1">
        <v>0</v>
      </c>
      <c r="I7034" s="1" t="s">
        <v>16646</v>
      </c>
      <c r="J7034" s="1" t="s">
        <v>16652</v>
      </c>
      <c r="K7034" s="1">
        <v>0</v>
      </c>
      <c r="L7034" s="1">
        <v>0</v>
      </c>
      <c r="M7034" s="1" t="s">
        <v>13</v>
      </c>
      <c r="N7034" s="1" t="s">
        <v>6768</v>
      </c>
      <c r="O7034" s="1" t="s">
        <v>419</v>
      </c>
      <c r="P7034" s="1">
        <v>155.43</v>
      </c>
      <c r="Q7034" s="1">
        <v>462.93</v>
      </c>
      <c r="R7034" s="1">
        <v>471.63</v>
      </c>
      <c r="S7034" s="3">
        <v>3.8857499999999998</v>
      </c>
      <c r="T7034" s="3">
        <v>5.1436666666666699</v>
      </c>
      <c r="U7034" s="1" t="s">
        <v>6589</v>
      </c>
      <c r="V7034" s="1">
        <v>3026850524</v>
      </c>
      <c r="W7034" s="1">
        <v>2001181167</v>
      </c>
      <c r="X7034" s="1" t="s">
        <v>11085</v>
      </c>
      <c r="Y7034" s="1" t="s">
        <v>11138</v>
      </c>
      <c r="Z7034" s="2">
        <v>-3.2576344000000002</v>
      </c>
      <c r="AA7034" s="2">
        <v>-45.671847800000002</v>
      </c>
      <c r="AB7034" s="2" t="s">
        <v>15924</v>
      </c>
      <c r="CJ7034" s="1" t="s">
        <v>24133</v>
      </c>
    </row>
    <row r="7035" spans="2:88" x14ac:dyDescent="0.25">
      <c r="B7035" s="1">
        <v>0</v>
      </c>
      <c r="C7035" s="1"/>
      <c r="D7035" s="1">
        <v>2356201</v>
      </c>
      <c r="E7035" s="1">
        <v>1114684096</v>
      </c>
      <c r="F7035" s="1" t="s">
        <v>87</v>
      </c>
      <c r="G7035" s="11">
        <v>46239</v>
      </c>
      <c r="H7035" s="1">
        <v>0</v>
      </c>
      <c r="I7035" s="1" t="s">
        <v>16646</v>
      </c>
      <c r="J7035" s="1" t="s">
        <v>16652</v>
      </c>
      <c r="K7035" s="1">
        <v>0</v>
      </c>
      <c r="L7035" s="1">
        <v>0</v>
      </c>
      <c r="M7035" s="1" t="s">
        <v>13</v>
      </c>
      <c r="N7035" s="1" t="s">
        <v>6771</v>
      </c>
      <c r="O7035" s="1" t="s">
        <v>117</v>
      </c>
      <c r="P7035" s="1">
        <v>82.14</v>
      </c>
      <c r="Q7035" s="1">
        <v>111.84</v>
      </c>
      <c r="R7035" s="1">
        <v>101.84</v>
      </c>
      <c r="S7035" s="3">
        <v>2.0535000000000001</v>
      </c>
      <c r="T7035" s="3">
        <v>1.2426666666666699</v>
      </c>
      <c r="U7035" s="1" t="s">
        <v>6590</v>
      </c>
      <c r="V7035" s="1">
        <v>3026849763</v>
      </c>
      <c r="W7035" s="1">
        <v>2001181242</v>
      </c>
      <c r="X7035" s="1" t="s">
        <v>9875</v>
      </c>
      <c r="Y7035" s="1" t="s">
        <v>11137</v>
      </c>
      <c r="Z7035" s="2">
        <v>-6.3477082999999999</v>
      </c>
      <c r="AA7035" s="2">
        <v>-46.075251700000003</v>
      </c>
      <c r="AB7035" s="2" t="s">
        <v>30</v>
      </c>
      <c r="CJ7035" s="1" t="s">
        <v>24134</v>
      </c>
    </row>
    <row r="7036" spans="2:88" x14ac:dyDescent="0.25">
      <c r="B7036" s="1">
        <v>0</v>
      </c>
      <c r="C7036" s="1"/>
      <c r="D7036" s="1">
        <v>2356693</v>
      </c>
      <c r="E7036" s="1">
        <v>1114684463</v>
      </c>
      <c r="F7036" s="1" t="s">
        <v>87</v>
      </c>
      <c r="G7036" s="11">
        <v>46239</v>
      </c>
      <c r="H7036" s="1">
        <v>0</v>
      </c>
      <c r="I7036" s="1" t="s">
        <v>16646</v>
      </c>
      <c r="J7036" s="1" t="s">
        <v>16652</v>
      </c>
      <c r="K7036" s="1">
        <v>0</v>
      </c>
      <c r="L7036" s="1">
        <v>0</v>
      </c>
      <c r="M7036" s="1" t="s">
        <v>13</v>
      </c>
      <c r="N7036" s="1" t="s">
        <v>18</v>
      </c>
      <c r="O7036" s="1" t="s">
        <v>3308</v>
      </c>
      <c r="P7036" s="1">
        <v>214.46</v>
      </c>
      <c r="Q7036" s="1">
        <v>50.72</v>
      </c>
      <c r="R7036" s="1">
        <v>204.46</v>
      </c>
      <c r="S7036" s="3">
        <v>5.3615000000000004</v>
      </c>
      <c r="T7036" s="3">
        <v>0.56355555555555603</v>
      </c>
      <c r="U7036" s="1" t="s">
        <v>6591</v>
      </c>
      <c r="V7036" s="1">
        <v>3026849836</v>
      </c>
      <c r="W7036" s="1">
        <v>2001181244</v>
      </c>
      <c r="X7036" s="1" t="s">
        <v>11086</v>
      </c>
      <c r="Y7036" s="1" t="s">
        <v>11137</v>
      </c>
      <c r="Z7036" s="2">
        <v>-1.9719883</v>
      </c>
      <c r="AA7036" s="2">
        <v>-44.512948299999998</v>
      </c>
      <c r="AB7036" s="2" t="s">
        <v>30</v>
      </c>
      <c r="CJ7036" s="1" t="s">
        <v>24135</v>
      </c>
    </row>
    <row r="7037" spans="2:88" x14ac:dyDescent="0.25">
      <c r="B7037" s="1">
        <v>0</v>
      </c>
      <c r="C7037" s="1"/>
      <c r="D7037" s="1">
        <v>2355834</v>
      </c>
      <c r="E7037" s="1">
        <v>1114684733</v>
      </c>
      <c r="F7037" s="1" t="s">
        <v>79</v>
      </c>
      <c r="G7037" s="11">
        <v>46239</v>
      </c>
      <c r="H7037" s="1">
        <v>0</v>
      </c>
      <c r="I7037" s="1" t="s">
        <v>16646</v>
      </c>
      <c r="J7037" s="1" t="s">
        <v>16652</v>
      </c>
      <c r="K7037" s="1">
        <v>0</v>
      </c>
      <c r="L7037" s="1">
        <v>0</v>
      </c>
      <c r="M7037" s="1" t="s">
        <v>25</v>
      </c>
      <c r="N7037" s="1" t="s">
        <v>6768</v>
      </c>
      <c r="O7037" s="1" t="s">
        <v>14</v>
      </c>
      <c r="P7037" s="1">
        <v>309.58999999999997</v>
      </c>
      <c r="Q7037" s="1">
        <v>284.27999999999997</v>
      </c>
      <c r="R7037" s="1">
        <v>309.24</v>
      </c>
      <c r="S7037" s="3">
        <v>7.7397499999999999</v>
      </c>
      <c r="T7037" s="3">
        <v>3.1586666666666701</v>
      </c>
      <c r="U7037" s="1" t="s">
        <v>6592</v>
      </c>
      <c r="V7037" s="1">
        <v>3026849895</v>
      </c>
      <c r="W7037" s="1">
        <v>2001181247</v>
      </c>
      <c r="X7037" s="1" t="s">
        <v>9884</v>
      </c>
      <c r="Y7037" s="1" t="s">
        <v>11138</v>
      </c>
      <c r="Z7037" s="2">
        <v>-5.4738933000000003</v>
      </c>
      <c r="AA7037" s="2">
        <v>-44.336511700000003</v>
      </c>
      <c r="AB7037" s="2" t="s">
        <v>30</v>
      </c>
      <c r="CJ7037" s="1" t="s">
        <v>24136</v>
      </c>
    </row>
    <row r="7038" spans="2:88" x14ac:dyDescent="0.25">
      <c r="B7038" s="1">
        <v>0</v>
      </c>
      <c r="C7038" s="1"/>
      <c r="D7038" s="1">
        <v>2358313</v>
      </c>
      <c r="E7038" s="1">
        <v>1114684932</v>
      </c>
      <c r="F7038" s="1">
        <v>0</v>
      </c>
      <c r="G7038" s="11">
        <v>46239</v>
      </c>
      <c r="H7038" s="1">
        <v>0</v>
      </c>
      <c r="I7038" s="1" t="s">
        <v>16646</v>
      </c>
      <c r="J7038" s="1" t="s">
        <v>16652</v>
      </c>
      <c r="K7038" s="1">
        <v>0</v>
      </c>
      <c r="L7038" s="1">
        <v>0</v>
      </c>
      <c r="M7038" s="1" t="s">
        <v>25</v>
      </c>
      <c r="N7038" s="1" t="s">
        <v>6769</v>
      </c>
      <c r="O7038" s="1" t="s">
        <v>608</v>
      </c>
      <c r="P7038" s="1">
        <v>582.54</v>
      </c>
      <c r="Q7038" s="1">
        <v>146.24</v>
      </c>
      <c r="R7038" s="1">
        <v>441.52</v>
      </c>
      <c r="S7038" s="3">
        <v>14.563499999999999</v>
      </c>
      <c r="T7038" s="3">
        <v>1.6248888888888899</v>
      </c>
      <c r="U7038" s="1" t="s">
        <v>16367</v>
      </c>
      <c r="V7038" s="1">
        <v>0</v>
      </c>
      <c r="W7038" s="1">
        <v>0</v>
      </c>
      <c r="X7038" s="1">
        <v>0</v>
      </c>
      <c r="Y7038" s="1">
        <v>0</v>
      </c>
      <c r="Z7038" s="2">
        <v>-4.9582363999999997</v>
      </c>
      <c r="AA7038" s="2">
        <v>-43.119679699999999</v>
      </c>
      <c r="AB7038" s="2">
        <v>0</v>
      </c>
      <c r="CJ7038" s="1" t="s">
        <v>24137</v>
      </c>
    </row>
    <row r="7039" spans="2:88" x14ac:dyDescent="0.25">
      <c r="B7039" s="1">
        <v>0</v>
      </c>
      <c r="C7039" s="1"/>
      <c r="D7039" s="1">
        <v>2352075</v>
      </c>
      <c r="E7039" s="1">
        <v>1114400954</v>
      </c>
      <c r="F7039" s="1" t="s">
        <v>87</v>
      </c>
      <c r="G7039" s="11">
        <v>46226</v>
      </c>
      <c r="H7039" s="1">
        <v>0</v>
      </c>
      <c r="I7039" s="1" t="s">
        <v>16646</v>
      </c>
      <c r="J7039" s="1" t="s">
        <v>16652</v>
      </c>
      <c r="K7039" s="1">
        <v>0</v>
      </c>
      <c r="L7039" s="1">
        <v>0</v>
      </c>
      <c r="M7039" s="1" t="s">
        <v>13</v>
      </c>
      <c r="N7039" s="1" t="s">
        <v>6770</v>
      </c>
      <c r="O7039" s="1" t="s">
        <v>384</v>
      </c>
      <c r="P7039" s="1">
        <v>41.53</v>
      </c>
      <c r="Q7039" s="1">
        <v>39.99</v>
      </c>
      <c r="R7039" s="1">
        <v>100.63</v>
      </c>
      <c r="S7039" s="3">
        <v>1.0382499999999999</v>
      </c>
      <c r="T7039" s="3">
        <v>0.44433333333333302</v>
      </c>
      <c r="U7039" s="1" t="s">
        <v>6249</v>
      </c>
      <c r="V7039" s="1">
        <v>3026757931</v>
      </c>
      <c r="W7039" s="1">
        <v>2001178045</v>
      </c>
      <c r="X7039" s="1" t="s">
        <v>10887</v>
      </c>
      <c r="Y7039" s="1" t="s">
        <v>11137</v>
      </c>
      <c r="Z7039" s="2">
        <v>-2.831575</v>
      </c>
      <c r="AA7039" s="2">
        <v>-42.314031700000001</v>
      </c>
      <c r="AB7039" s="2" t="s">
        <v>15679</v>
      </c>
      <c r="CJ7039" s="1" t="s">
        <v>24138</v>
      </c>
    </row>
    <row r="7040" spans="2:88" x14ac:dyDescent="0.25">
      <c r="B7040" s="1">
        <v>0</v>
      </c>
      <c r="C7040" s="1"/>
      <c r="D7040" s="1">
        <v>2356203</v>
      </c>
      <c r="E7040" s="1">
        <v>1114685198</v>
      </c>
      <c r="F7040" s="1" t="s">
        <v>87</v>
      </c>
      <c r="G7040" s="11">
        <v>46239</v>
      </c>
      <c r="H7040" s="1">
        <v>0</v>
      </c>
      <c r="I7040" s="1" t="s">
        <v>16646</v>
      </c>
      <c r="J7040" s="1" t="s">
        <v>16652</v>
      </c>
      <c r="K7040" s="1">
        <v>0</v>
      </c>
      <c r="L7040" s="1">
        <v>0</v>
      </c>
      <c r="M7040" s="1" t="s">
        <v>25</v>
      </c>
      <c r="N7040" s="1" t="s">
        <v>6771</v>
      </c>
      <c r="O7040" s="1" t="s">
        <v>117</v>
      </c>
      <c r="P7040" s="1">
        <v>1621.67</v>
      </c>
      <c r="Q7040" s="1">
        <v>41.02</v>
      </c>
      <c r="R7040" s="1">
        <v>155.61000000000001</v>
      </c>
      <c r="S7040" s="3">
        <v>40.54175</v>
      </c>
      <c r="T7040" s="3">
        <v>0.455777777777778</v>
      </c>
      <c r="U7040" s="1" t="s">
        <v>6594</v>
      </c>
      <c r="V7040" s="1">
        <v>3026853019</v>
      </c>
      <c r="W7040" s="1">
        <v>2001181274</v>
      </c>
      <c r="X7040" s="1" t="s">
        <v>10322</v>
      </c>
      <c r="Y7040" s="1" t="s">
        <v>11137</v>
      </c>
      <c r="Z7040" s="2">
        <v>-6.4061732999999998</v>
      </c>
      <c r="AA7040" s="2">
        <v>-46.111753299999997</v>
      </c>
      <c r="AB7040" s="2" t="s">
        <v>30</v>
      </c>
      <c r="CJ7040" s="1" t="s">
        <v>24139</v>
      </c>
    </row>
    <row r="7041" spans="2:88" x14ac:dyDescent="0.25">
      <c r="B7041" s="1">
        <v>0</v>
      </c>
      <c r="C7041" s="1"/>
      <c r="D7041" s="1">
        <v>2356692</v>
      </c>
      <c r="E7041" s="1">
        <v>1114685200</v>
      </c>
      <c r="F7041" s="1" t="s">
        <v>79</v>
      </c>
      <c r="G7041" s="11">
        <v>46239</v>
      </c>
      <c r="H7041" s="1">
        <v>0</v>
      </c>
      <c r="I7041" s="1" t="s">
        <v>16646</v>
      </c>
      <c r="J7041" s="1" t="s">
        <v>16652</v>
      </c>
      <c r="K7041" s="1" t="s">
        <v>16661</v>
      </c>
      <c r="L7041" s="1">
        <v>0</v>
      </c>
      <c r="M7041" s="1" t="s">
        <v>13</v>
      </c>
      <c r="N7041" s="1" t="s">
        <v>18</v>
      </c>
      <c r="O7041" s="1" t="s">
        <v>293</v>
      </c>
      <c r="P7041" s="1">
        <v>123.49</v>
      </c>
      <c r="Q7041" s="1">
        <v>102.47</v>
      </c>
      <c r="R7041" s="1">
        <v>279.23</v>
      </c>
      <c r="S7041" s="3">
        <v>3.08725</v>
      </c>
      <c r="T7041" s="3">
        <v>1.13855555555556</v>
      </c>
      <c r="U7041" s="1" t="s">
        <v>4095</v>
      </c>
      <c r="V7041" s="1">
        <v>3026852322</v>
      </c>
      <c r="W7041" s="1">
        <v>2001181229</v>
      </c>
      <c r="X7041" s="1" t="s">
        <v>11088</v>
      </c>
      <c r="Y7041" s="1" t="s">
        <v>11138</v>
      </c>
      <c r="Z7041" s="2">
        <v>-3.2168049999999999</v>
      </c>
      <c r="AA7041" s="2">
        <v>-45.274531699999997</v>
      </c>
      <c r="AB7041" s="2" t="s">
        <v>30</v>
      </c>
      <c r="CJ7041" s="1" t="s">
        <v>17211</v>
      </c>
    </row>
    <row r="7042" spans="2:88" x14ac:dyDescent="0.25">
      <c r="B7042" s="1">
        <v>0</v>
      </c>
      <c r="C7042" s="1"/>
      <c r="D7042" s="1">
        <v>2357641</v>
      </c>
      <c r="E7042" s="1">
        <v>1114685278</v>
      </c>
      <c r="F7042" s="1">
        <v>0</v>
      </c>
      <c r="G7042" s="11">
        <v>46239</v>
      </c>
      <c r="H7042" s="1">
        <v>0</v>
      </c>
      <c r="I7042" s="1" t="s">
        <v>16646</v>
      </c>
      <c r="J7042" s="1" t="s">
        <v>16652</v>
      </c>
      <c r="K7042" s="1">
        <v>0</v>
      </c>
      <c r="L7042" s="1">
        <v>0</v>
      </c>
      <c r="M7042" s="1" t="s">
        <v>13</v>
      </c>
      <c r="N7042" s="1" t="s">
        <v>6769</v>
      </c>
      <c r="O7042" s="1" t="s">
        <v>15986</v>
      </c>
      <c r="P7042" s="1">
        <v>3.73</v>
      </c>
      <c r="Q7042" s="1">
        <v>5.23</v>
      </c>
      <c r="R7042" s="1">
        <v>61.06</v>
      </c>
      <c r="S7042" s="3">
        <v>9.325E-2</v>
      </c>
      <c r="T7042" s="3">
        <v>5.81111111111111E-2</v>
      </c>
      <c r="U7042" s="1" t="s">
        <v>16368</v>
      </c>
      <c r="V7042" s="1">
        <v>0</v>
      </c>
      <c r="W7042" s="1">
        <v>0</v>
      </c>
      <c r="X7042" s="1">
        <v>0</v>
      </c>
      <c r="Y7042" s="1">
        <v>0</v>
      </c>
      <c r="Z7042" s="2">
        <v>-4.6592174999999996</v>
      </c>
      <c r="AA7042" s="2">
        <v>-43.877487500000001</v>
      </c>
      <c r="AB7042" s="2">
        <v>0</v>
      </c>
      <c r="CJ7042" s="1" t="s">
        <v>24140</v>
      </c>
    </row>
    <row r="7043" spans="2:88" x14ac:dyDescent="0.25">
      <c r="B7043" s="1">
        <v>0</v>
      </c>
      <c r="C7043" s="1"/>
      <c r="D7043" s="1">
        <v>2356205</v>
      </c>
      <c r="E7043" s="1">
        <v>1114685441</v>
      </c>
      <c r="F7043" s="1" t="s">
        <v>87</v>
      </c>
      <c r="G7043" s="11">
        <v>46239</v>
      </c>
      <c r="H7043" s="1">
        <v>0</v>
      </c>
      <c r="I7043" s="1" t="s">
        <v>16646</v>
      </c>
      <c r="J7043" s="1" t="s">
        <v>16652</v>
      </c>
      <c r="K7043" s="1">
        <v>0</v>
      </c>
      <c r="L7043" s="1">
        <v>0</v>
      </c>
      <c r="M7043" s="1" t="s">
        <v>13</v>
      </c>
      <c r="N7043" s="1" t="s">
        <v>6771</v>
      </c>
      <c r="O7043" s="1" t="s">
        <v>64</v>
      </c>
      <c r="P7043" s="1">
        <v>93.72</v>
      </c>
      <c r="Q7043" s="1">
        <v>93.62</v>
      </c>
      <c r="R7043" s="1">
        <v>95.45</v>
      </c>
      <c r="S7043" s="3">
        <v>2.343</v>
      </c>
      <c r="T7043" s="3">
        <v>1.0402222222222199</v>
      </c>
      <c r="U7043" s="1" t="s">
        <v>6595</v>
      </c>
      <c r="V7043" s="1">
        <v>3026854058</v>
      </c>
      <c r="W7043" s="1">
        <v>2001181286</v>
      </c>
      <c r="X7043" s="1" t="s">
        <v>8111</v>
      </c>
      <c r="Y7043" s="1" t="s">
        <v>11137</v>
      </c>
      <c r="Z7043" s="2">
        <v>-7.4790175000000003</v>
      </c>
      <c r="AA7043" s="2">
        <v>-46.061621700000003</v>
      </c>
      <c r="AB7043" s="2" t="s">
        <v>30</v>
      </c>
      <c r="CJ7043" s="1" t="s">
        <v>24141</v>
      </c>
    </row>
    <row r="7044" spans="2:88" x14ac:dyDescent="0.25">
      <c r="B7044" s="1">
        <v>0</v>
      </c>
      <c r="C7044" s="1"/>
      <c r="D7044" s="1">
        <v>2356206</v>
      </c>
      <c r="E7044" s="1">
        <v>1114685702</v>
      </c>
      <c r="F7044" s="1" t="s">
        <v>79</v>
      </c>
      <c r="G7044" s="11">
        <v>46239</v>
      </c>
      <c r="H7044" s="1">
        <v>0</v>
      </c>
      <c r="I7044" s="1" t="s">
        <v>16646</v>
      </c>
      <c r="J7044" s="1" t="s">
        <v>16652</v>
      </c>
      <c r="K7044" s="1">
        <v>0</v>
      </c>
      <c r="L7044" s="1">
        <v>0</v>
      </c>
      <c r="M7044" s="1" t="s">
        <v>25</v>
      </c>
      <c r="N7044" s="1" t="s">
        <v>6768</v>
      </c>
      <c r="O7044" s="1" t="s">
        <v>363</v>
      </c>
      <c r="P7044" s="1">
        <v>382.66</v>
      </c>
      <c r="Q7044" s="1">
        <v>190.19</v>
      </c>
      <c r="R7044" s="1">
        <v>425.33</v>
      </c>
      <c r="S7044" s="3">
        <v>9.5664999999999996</v>
      </c>
      <c r="T7044" s="3">
        <v>2.1132222222222201</v>
      </c>
      <c r="U7044" s="1" t="s">
        <v>6596</v>
      </c>
      <c r="V7044" s="1">
        <v>3026854104</v>
      </c>
      <c r="W7044" s="1">
        <v>2001181288</v>
      </c>
      <c r="X7044" s="1" t="s">
        <v>11089</v>
      </c>
      <c r="Y7044" s="1" t="s">
        <v>11138</v>
      </c>
      <c r="Z7044" s="2">
        <v>-5.4320282999999998</v>
      </c>
      <c r="AA7044" s="2">
        <v>-44.450614999999999</v>
      </c>
      <c r="AB7044" s="2" t="s">
        <v>15926</v>
      </c>
      <c r="CJ7044" s="1" t="s">
        <v>24142</v>
      </c>
    </row>
    <row r="7045" spans="2:88" x14ac:dyDescent="0.25">
      <c r="B7045" s="1">
        <v>0</v>
      </c>
      <c r="C7045" s="1"/>
      <c r="D7045" s="1">
        <v>2356694</v>
      </c>
      <c r="E7045" s="1">
        <v>1114685720</v>
      </c>
      <c r="F7045" s="1" t="s">
        <v>87</v>
      </c>
      <c r="G7045" s="11">
        <v>46239</v>
      </c>
      <c r="H7045" s="1">
        <v>0</v>
      </c>
      <c r="I7045" s="1" t="s">
        <v>16646</v>
      </c>
      <c r="J7045" s="1" t="s">
        <v>16652</v>
      </c>
      <c r="K7045" s="1">
        <v>0</v>
      </c>
      <c r="L7045" s="1">
        <v>0</v>
      </c>
      <c r="M7045" s="1" t="s">
        <v>13</v>
      </c>
      <c r="N7045" s="1" t="s">
        <v>6768</v>
      </c>
      <c r="O7045" s="1" t="s">
        <v>430</v>
      </c>
      <c r="P7045" s="1">
        <v>114.09</v>
      </c>
      <c r="Q7045" s="1">
        <v>96.56</v>
      </c>
      <c r="R7045" s="1">
        <v>185.19</v>
      </c>
      <c r="S7045" s="3">
        <v>2.8522500000000002</v>
      </c>
      <c r="T7045" s="3">
        <v>1.0728888888888899</v>
      </c>
      <c r="U7045" s="1" t="s">
        <v>6597</v>
      </c>
      <c r="V7045" s="1">
        <v>3026853051</v>
      </c>
      <c r="W7045" s="1">
        <v>2001181276</v>
      </c>
      <c r="X7045" s="1" t="s">
        <v>11090</v>
      </c>
      <c r="Y7045" s="1" t="s">
        <v>11137</v>
      </c>
      <c r="Z7045" s="2">
        <v>-4.0398757999999999</v>
      </c>
      <c r="AA7045" s="2">
        <v>-45.239409999999999</v>
      </c>
      <c r="AB7045" s="2" t="s">
        <v>15927</v>
      </c>
      <c r="CJ7045" s="1" t="s">
        <v>24143</v>
      </c>
    </row>
    <row r="7046" spans="2:88" x14ac:dyDescent="0.25">
      <c r="B7046" s="1">
        <v>0</v>
      </c>
      <c r="C7046" s="1"/>
      <c r="D7046" s="1">
        <v>2356209</v>
      </c>
      <c r="E7046" s="1">
        <v>1114685740</v>
      </c>
      <c r="F7046" s="1" t="s">
        <v>79</v>
      </c>
      <c r="G7046" s="11">
        <v>46239</v>
      </c>
      <c r="H7046" s="1">
        <v>0</v>
      </c>
      <c r="I7046" s="1" t="s">
        <v>16646</v>
      </c>
      <c r="J7046" s="1" t="s">
        <v>16652</v>
      </c>
      <c r="K7046" s="1">
        <v>0</v>
      </c>
      <c r="L7046" s="1">
        <v>0</v>
      </c>
      <c r="M7046" s="1" t="s">
        <v>25</v>
      </c>
      <c r="N7046" s="1" t="s">
        <v>18</v>
      </c>
      <c r="O7046" s="1" t="s">
        <v>164</v>
      </c>
      <c r="P7046" s="1">
        <v>590.04</v>
      </c>
      <c r="Q7046" s="1">
        <v>645.98</v>
      </c>
      <c r="R7046" s="1">
        <v>647.02</v>
      </c>
      <c r="S7046" s="3">
        <v>14.750999999999999</v>
      </c>
      <c r="T7046" s="3">
        <v>7.1775555555555597</v>
      </c>
      <c r="U7046" s="1" t="s">
        <v>6598</v>
      </c>
      <c r="V7046" s="1">
        <v>3026851830</v>
      </c>
      <c r="W7046" s="1">
        <v>2001181304</v>
      </c>
      <c r="X7046" s="1" t="s">
        <v>11091</v>
      </c>
      <c r="Y7046" s="1" t="s">
        <v>11138</v>
      </c>
      <c r="Z7046" s="2">
        <v>-1.9252533000000001</v>
      </c>
      <c r="AA7046" s="2">
        <v>-45.005564999999997</v>
      </c>
      <c r="AB7046" s="2" t="s">
        <v>15928</v>
      </c>
      <c r="CJ7046" s="1" t="s">
        <v>24144</v>
      </c>
    </row>
    <row r="7047" spans="2:88" x14ac:dyDescent="0.25">
      <c r="B7047" s="1">
        <v>0</v>
      </c>
      <c r="C7047" s="1"/>
      <c r="D7047" s="1">
        <v>2352586</v>
      </c>
      <c r="E7047" s="1">
        <v>1114457234</v>
      </c>
      <c r="F7047" s="1" t="s">
        <v>79</v>
      </c>
      <c r="G7047" s="11">
        <v>46230</v>
      </c>
      <c r="H7047" s="1">
        <v>0</v>
      </c>
      <c r="I7047" s="1" t="s">
        <v>16646</v>
      </c>
      <c r="J7047" s="1" t="s">
        <v>16652</v>
      </c>
      <c r="K7047" s="1">
        <v>0</v>
      </c>
      <c r="L7047" s="1">
        <v>0</v>
      </c>
      <c r="M7047" s="1" t="s">
        <v>13</v>
      </c>
      <c r="N7047" s="1" t="s">
        <v>6770</v>
      </c>
      <c r="O7047" s="1" t="s">
        <v>384</v>
      </c>
      <c r="P7047" s="1">
        <v>54.08</v>
      </c>
      <c r="Q7047" s="1">
        <v>105.86</v>
      </c>
      <c r="R7047" s="1">
        <v>83.95</v>
      </c>
      <c r="S7047" s="3">
        <v>1.3520000000000001</v>
      </c>
      <c r="T7047" s="3">
        <v>1.1762222222222201</v>
      </c>
      <c r="U7047" s="1" t="s">
        <v>6323</v>
      </c>
      <c r="V7047" s="1">
        <v>3026776944</v>
      </c>
      <c r="W7047" s="1">
        <v>2001178791</v>
      </c>
      <c r="X7047" s="1" t="s">
        <v>10933</v>
      </c>
      <c r="Y7047" s="1" t="s">
        <v>11138</v>
      </c>
      <c r="Z7047" s="2">
        <v>-2.7945891999999999</v>
      </c>
      <c r="AA7047" s="2">
        <v>-42.281284399999997</v>
      </c>
      <c r="AB7047" s="2" t="s">
        <v>15734</v>
      </c>
      <c r="CJ7047" s="1" t="s">
        <v>24145</v>
      </c>
    </row>
    <row r="7048" spans="2:88" x14ac:dyDescent="0.25">
      <c r="B7048" s="1">
        <v>0</v>
      </c>
      <c r="C7048" s="1"/>
      <c r="D7048" s="1">
        <v>2356208</v>
      </c>
      <c r="E7048" s="1">
        <v>1114685840</v>
      </c>
      <c r="F7048" s="1" t="s">
        <v>79</v>
      </c>
      <c r="G7048" s="11">
        <v>46239</v>
      </c>
      <c r="H7048" s="1">
        <v>0</v>
      </c>
      <c r="I7048" s="1" t="s">
        <v>16646</v>
      </c>
      <c r="J7048" s="1" t="s">
        <v>16652</v>
      </c>
      <c r="K7048" s="1">
        <v>0</v>
      </c>
      <c r="L7048" s="1">
        <v>0</v>
      </c>
      <c r="M7048" s="1" t="s">
        <v>25</v>
      </c>
      <c r="N7048" s="1" t="s">
        <v>6769</v>
      </c>
      <c r="O7048" s="1" t="s">
        <v>1243</v>
      </c>
      <c r="P7048" s="1">
        <v>864.91</v>
      </c>
      <c r="Q7048" s="1">
        <v>202.24</v>
      </c>
      <c r="R7048" s="1">
        <v>783.94</v>
      </c>
      <c r="S7048" s="3">
        <v>21.62275</v>
      </c>
      <c r="T7048" s="3">
        <v>2.2471111111111099</v>
      </c>
      <c r="U7048" s="1" t="s">
        <v>6600</v>
      </c>
      <c r="V7048" s="1">
        <v>3026852446</v>
      </c>
      <c r="W7048" s="1">
        <v>2001181294</v>
      </c>
      <c r="X7048" s="1" t="s">
        <v>11093</v>
      </c>
      <c r="Y7048" s="1" t="s">
        <v>11138</v>
      </c>
      <c r="Z7048" s="2">
        <v>-6.1315382999999999</v>
      </c>
      <c r="AA7048" s="2">
        <v>-43.775064999999998</v>
      </c>
      <c r="AB7048" s="2" t="s">
        <v>15930</v>
      </c>
      <c r="CJ7048" s="1" t="s">
        <v>24146</v>
      </c>
    </row>
    <row r="7049" spans="2:88" x14ac:dyDescent="0.25">
      <c r="B7049" s="1">
        <v>0</v>
      </c>
      <c r="C7049" s="1"/>
      <c r="D7049" s="1">
        <v>2356204</v>
      </c>
      <c r="E7049" s="1">
        <v>1114686055</v>
      </c>
      <c r="F7049" s="1" t="s">
        <v>79</v>
      </c>
      <c r="G7049" s="11">
        <v>46239</v>
      </c>
      <c r="H7049" s="1">
        <v>0</v>
      </c>
      <c r="I7049" s="1" t="s">
        <v>16646</v>
      </c>
      <c r="J7049" s="1" t="s">
        <v>16652</v>
      </c>
      <c r="K7049" s="1">
        <v>0</v>
      </c>
      <c r="L7049" s="1">
        <v>0</v>
      </c>
      <c r="M7049" s="1" t="s">
        <v>13</v>
      </c>
      <c r="N7049" s="1" t="s">
        <v>6771</v>
      </c>
      <c r="O7049" s="1" t="s">
        <v>64</v>
      </c>
      <c r="P7049" s="1">
        <v>100.2</v>
      </c>
      <c r="Q7049" s="1">
        <v>52.51</v>
      </c>
      <c r="R7049" s="1">
        <v>117.82</v>
      </c>
      <c r="S7049" s="3">
        <v>2.5049999999999999</v>
      </c>
      <c r="T7049" s="3">
        <v>0.58344444444444399</v>
      </c>
      <c r="U7049" s="1" t="s">
        <v>6601</v>
      </c>
      <c r="V7049" s="1">
        <v>3026853175</v>
      </c>
      <c r="W7049" s="1">
        <v>2001181279</v>
      </c>
      <c r="X7049" s="1" t="s">
        <v>11094</v>
      </c>
      <c r="Y7049" s="1" t="s">
        <v>11138</v>
      </c>
      <c r="Z7049" s="2">
        <v>-7.3406506</v>
      </c>
      <c r="AA7049" s="2">
        <v>-46.205853099999999</v>
      </c>
      <c r="AB7049" s="2" t="s">
        <v>30</v>
      </c>
      <c r="CJ7049" s="1" t="s">
        <v>24147</v>
      </c>
    </row>
    <row r="7050" spans="2:88" x14ac:dyDescent="0.25">
      <c r="B7050" s="1">
        <v>0</v>
      </c>
      <c r="C7050" s="1"/>
      <c r="D7050" s="1">
        <v>1912068</v>
      </c>
      <c r="E7050" s="1">
        <v>1111793231</v>
      </c>
      <c r="F7050" s="1" t="s">
        <v>79</v>
      </c>
      <c r="G7050" s="11">
        <v>46118</v>
      </c>
      <c r="H7050" s="1">
        <v>0</v>
      </c>
      <c r="I7050" s="1" t="s">
        <v>16646</v>
      </c>
      <c r="J7050" s="1" t="s">
        <v>16652</v>
      </c>
      <c r="K7050" s="1">
        <v>0</v>
      </c>
      <c r="L7050" s="1" t="s">
        <v>12</v>
      </c>
      <c r="M7050" s="1" t="s">
        <v>25</v>
      </c>
      <c r="N7050" s="1" t="s">
        <v>6768</v>
      </c>
      <c r="O7050" s="1" t="s">
        <v>129</v>
      </c>
      <c r="P7050" s="1">
        <v>1145.6500000000001</v>
      </c>
      <c r="Q7050" s="1">
        <v>62.18</v>
      </c>
      <c r="R7050" s="1">
        <v>101.89</v>
      </c>
      <c r="S7050" s="3">
        <v>28.641249999999999</v>
      </c>
      <c r="T7050" s="3">
        <v>0.690888888888889</v>
      </c>
      <c r="U7050" s="1" t="s">
        <v>3564</v>
      </c>
      <c r="V7050" s="1">
        <v>3025815482</v>
      </c>
      <c r="W7050" s="1">
        <v>2001143798</v>
      </c>
      <c r="X7050" s="1" t="s">
        <v>9213</v>
      </c>
      <c r="Y7050" s="1" t="s">
        <v>11138</v>
      </c>
      <c r="Z7050" s="2">
        <v>-4.5557699999999999</v>
      </c>
      <c r="AA7050" s="2">
        <v>-44.645985000000003</v>
      </c>
      <c r="AB7050" s="2" t="s">
        <v>30</v>
      </c>
      <c r="CJ7050" s="1" t="s">
        <v>24148</v>
      </c>
    </row>
    <row r="7051" spans="2:88" x14ac:dyDescent="0.25">
      <c r="B7051" s="1">
        <v>0</v>
      </c>
      <c r="C7051" s="1"/>
      <c r="D7051" s="1">
        <v>2356210</v>
      </c>
      <c r="E7051" s="1">
        <v>1114686319</v>
      </c>
      <c r="F7051" s="1" t="s">
        <v>79</v>
      </c>
      <c r="G7051" s="11">
        <v>46239</v>
      </c>
      <c r="H7051" s="1">
        <v>0</v>
      </c>
      <c r="I7051" s="1" t="s">
        <v>16646</v>
      </c>
      <c r="J7051" s="1" t="s">
        <v>16652</v>
      </c>
      <c r="K7051" s="1">
        <v>0</v>
      </c>
      <c r="L7051" s="1">
        <v>0</v>
      </c>
      <c r="M7051" s="1" t="s">
        <v>13</v>
      </c>
      <c r="N7051" s="1" t="s">
        <v>6768</v>
      </c>
      <c r="O7051" s="1" t="s">
        <v>123</v>
      </c>
      <c r="P7051" s="1">
        <v>47.9</v>
      </c>
      <c r="Q7051" s="1">
        <v>234.96</v>
      </c>
      <c r="R7051" s="1">
        <v>249.63</v>
      </c>
      <c r="S7051" s="3">
        <v>1.1975</v>
      </c>
      <c r="T7051" s="3">
        <v>2.61066666666667</v>
      </c>
      <c r="U7051" s="1" t="s">
        <v>6603</v>
      </c>
      <c r="V7051" s="1">
        <v>3026853264</v>
      </c>
      <c r="W7051" s="1">
        <v>2001181323</v>
      </c>
      <c r="X7051" s="1" t="s">
        <v>11095</v>
      </c>
      <c r="Y7051" s="1" t="s">
        <v>11138</v>
      </c>
      <c r="Z7051" s="2">
        <v>-5.4338939000000002</v>
      </c>
      <c r="AA7051" s="2">
        <v>-44.712187499999999</v>
      </c>
      <c r="AB7051" s="2" t="s">
        <v>15932</v>
      </c>
      <c r="CJ7051" s="1" t="s">
        <v>24149</v>
      </c>
    </row>
    <row r="7052" spans="2:88" x14ac:dyDescent="0.25">
      <c r="B7052" s="1" t="s">
        <v>16674</v>
      </c>
      <c r="C7052" s="11">
        <v>46258</v>
      </c>
      <c r="D7052" s="1">
        <v>1912080</v>
      </c>
      <c r="E7052" s="1">
        <v>1111801768</v>
      </c>
      <c r="F7052" s="1" t="s">
        <v>87</v>
      </c>
      <c r="G7052" s="11">
        <v>46118</v>
      </c>
      <c r="H7052" s="1">
        <v>0</v>
      </c>
      <c r="I7052" s="1" t="s">
        <v>16644</v>
      </c>
      <c r="J7052" s="1" t="s">
        <v>16653</v>
      </c>
      <c r="K7052" s="1" t="s">
        <v>16661</v>
      </c>
      <c r="L7052" s="1" t="s">
        <v>17</v>
      </c>
      <c r="M7052" s="1" t="s">
        <v>13</v>
      </c>
      <c r="N7052" s="1" t="s">
        <v>6770</v>
      </c>
      <c r="O7052" s="1" t="s">
        <v>70</v>
      </c>
      <c r="P7052" s="1">
        <v>26.72</v>
      </c>
      <c r="Q7052" s="1">
        <v>93.4</v>
      </c>
      <c r="R7052" s="1">
        <v>81.72</v>
      </c>
      <c r="S7052" s="3">
        <v>0.66800000000000004</v>
      </c>
      <c r="T7052" s="3">
        <v>1.0377777777777799</v>
      </c>
      <c r="U7052" s="1" t="s">
        <v>2106</v>
      </c>
      <c r="V7052" s="1">
        <v>3025823280</v>
      </c>
      <c r="W7052" s="1">
        <v>2001144070</v>
      </c>
      <c r="X7052" s="1" t="s">
        <v>9221</v>
      </c>
      <c r="Y7052" s="1" t="s">
        <v>11137</v>
      </c>
      <c r="Z7052" s="2">
        <v>-2.5347783000000002</v>
      </c>
      <c r="AA7052" s="2">
        <v>-44.171171700000002</v>
      </c>
      <c r="AB7052" s="2" t="s">
        <v>13842</v>
      </c>
      <c r="CJ7052" s="1" t="s">
        <v>24150</v>
      </c>
    </row>
    <row r="7053" spans="2:88" x14ac:dyDescent="0.25">
      <c r="B7053" s="1">
        <v>0</v>
      </c>
      <c r="C7053" s="1"/>
      <c r="D7053" s="1">
        <v>2355459</v>
      </c>
      <c r="E7053" s="1">
        <v>1114532649</v>
      </c>
      <c r="F7053" s="1" t="s">
        <v>87</v>
      </c>
      <c r="G7053" s="11">
        <v>46233</v>
      </c>
      <c r="H7053" s="1">
        <v>0</v>
      </c>
      <c r="I7053" s="1" t="s">
        <v>16646</v>
      </c>
      <c r="J7053" s="1" t="s">
        <v>16652</v>
      </c>
      <c r="K7053" s="1">
        <v>0</v>
      </c>
      <c r="L7053" s="1">
        <v>0</v>
      </c>
      <c r="M7053" s="1" t="s">
        <v>13</v>
      </c>
      <c r="N7053" s="1" t="s">
        <v>6770</v>
      </c>
      <c r="O7053" s="1" t="s">
        <v>384</v>
      </c>
      <c r="P7053" s="1">
        <v>16.02</v>
      </c>
      <c r="Q7053" s="1">
        <v>239.29</v>
      </c>
      <c r="R7053" s="1">
        <v>208.09</v>
      </c>
      <c r="S7053" s="3">
        <v>0.40050000000000002</v>
      </c>
      <c r="T7053" s="3">
        <v>2.6587777777777801</v>
      </c>
      <c r="U7053" s="1" t="s">
        <v>6389</v>
      </c>
      <c r="V7053" s="1">
        <v>3026802562</v>
      </c>
      <c r="W7053" s="1">
        <v>2001179539</v>
      </c>
      <c r="X7053" s="1" t="s">
        <v>10973</v>
      </c>
      <c r="Y7053" s="1" t="s">
        <v>11137</v>
      </c>
      <c r="Z7053" s="2">
        <v>-2.7870900000000001</v>
      </c>
      <c r="AA7053" s="2">
        <v>-42.316189999999999</v>
      </c>
      <c r="AB7053" s="2" t="s">
        <v>15779</v>
      </c>
      <c r="CJ7053" s="1" t="s">
        <v>24151</v>
      </c>
    </row>
    <row r="7054" spans="2:88" x14ac:dyDescent="0.25">
      <c r="B7054" s="1">
        <v>0</v>
      </c>
      <c r="C7054" s="1"/>
      <c r="D7054" s="1">
        <v>2356696</v>
      </c>
      <c r="E7054" s="1">
        <v>1114687260</v>
      </c>
      <c r="F7054" s="1" t="s">
        <v>87</v>
      </c>
      <c r="G7054" s="11">
        <v>46239</v>
      </c>
      <c r="H7054" s="1">
        <v>0</v>
      </c>
      <c r="I7054" s="1" t="s">
        <v>16646</v>
      </c>
      <c r="J7054" s="1" t="s">
        <v>16652</v>
      </c>
      <c r="K7054" s="1">
        <v>0</v>
      </c>
      <c r="L7054" s="1">
        <v>0</v>
      </c>
      <c r="M7054" s="1" t="s">
        <v>13</v>
      </c>
      <c r="N7054" s="1" t="s">
        <v>18</v>
      </c>
      <c r="O7054" s="1" t="s">
        <v>84</v>
      </c>
      <c r="P7054" s="1">
        <v>41.96</v>
      </c>
      <c r="Q7054" s="1">
        <v>211.43</v>
      </c>
      <c r="R7054" s="1">
        <v>235.01</v>
      </c>
      <c r="S7054" s="3">
        <v>1.0489999999999999</v>
      </c>
      <c r="T7054" s="3">
        <v>2.3492222222222199</v>
      </c>
      <c r="U7054" s="1">
        <v>0</v>
      </c>
      <c r="V7054" s="1">
        <v>3026855356</v>
      </c>
      <c r="W7054" s="1">
        <v>2001181345</v>
      </c>
      <c r="X7054" s="1" t="s">
        <v>11098</v>
      </c>
      <c r="Y7054" s="1" t="s">
        <v>11137</v>
      </c>
      <c r="Z7054" s="2">
        <v>-1.66239</v>
      </c>
      <c r="AA7054" s="2">
        <v>-45.380749999999999</v>
      </c>
      <c r="AB7054" s="2" t="s">
        <v>15935</v>
      </c>
      <c r="CJ7054" s="1" t="s">
        <v>24152</v>
      </c>
    </row>
    <row r="7055" spans="2:88" x14ac:dyDescent="0.25">
      <c r="B7055" s="1" t="s">
        <v>16707</v>
      </c>
      <c r="C7055" s="11">
        <v>46265</v>
      </c>
      <c r="D7055" s="1">
        <v>1986162</v>
      </c>
      <c r="E7055" s="1">
        <v>1112603558</v>
      </c>
      <c r="F7055" s="1" t="s">
        <v>79</v>
      </c>
      <c r="G7055" s="11">
        <v>46148</v>
      </c>
      <c r="H7055" s="1">
        <v>0</v>
      </c>
      <c r="I7055" s="1" t="s">
        <v>16646</v>
      </c>
      <c r="J7055" s="1" t="s">
        <v>16652</v>
      </c>
      <c r="K7055" s="1" t="s">
        <v>16661</v>
      </c>
      <c r="L7055" s="1" t="s">
        <v>12</v>
      </c>
      <c r="M7055" s="1" t="s">
        <v>13</v>
      </c>
      <c r="N7055" s="1" t="s">
        <v>6769</v>
      </c>
      <c r="O7055" s="1" t="s">
        <v>1700</v>
      </c>
      <c r="P7055" s="1">
        <v>79.150000000000006</v>
      </c>
      <c r="Q7055" s="1">
        <v>136.74</v>
      </c>
      <c r="R7055" s="1">
        <v>205.48</v>
      </c>
      <c r="S7055" s="3">
        <v>1.97875</v>
      </c>
      <c r="T7055" s="3">
        <v>1.5193333333333301</v>
      </c>
      <c r="U7055" s="1" t="s">
        <v>4004</v>
      </c>
      <c r="V7055" s="1">
        <v>3026096153</v>
      </c>
      <c r="W7055" s="1">
        <v>2001152959</v>
      </c>
      <c r="X7055" s="1" t="s">
        <v>9521</v>
      </c>
      <c r="Y7055" s="1" t="s">
        <v>11138</v>
      </c>
      <c r="Z7055" s="2">
        <v>-3.7290350000000001</v>
      </c>
      <c r="AA7055" s="2">
        <v>-43.349126699999999</v>
      </c>
      <c r="AB7055" s="2" t="s">
        <v>14144</v>
      </c>
      <c r="CJ7055" s="1" t="s">
        <v>24153</v>
      </c>
    </row>
    <row r="7056" spans="2:88" x14ac:dyDescent="0.25">
      <c r="B7056" s="1">
        <v>0</v>
      </c>
      <c r="C7056" s="1"/>
      <c r="D7056" s="1">
        <v>2356212</v>
      </c>
      <c r="E7056" s="1">
        <v>1114687327</v>
      </c>
      <c r="F7056" s="1" t="s">
        <v>79</v>
      </c>
      <c r="G7056" s="11">
        <v>46239</v>
      </c>
      <c r="H7056" s="1">
        <v>0</v>
      </c>
      <c r="I7056" s="1" t="s">
        <v>16646</v>
      </c>
      <c r="J7056" s="1" t="s">
        <v>16652</v>
      </c>
      <c r="K7056" s="1">
        <v>0</v>
      </c>
      <c r="L7056" s="1">
        <v>0</v>
      </c>
      <c r="M7056" s="1" t="s">
        <v>25</v>
      </c>
      <c r="N7056" s="1" t="s">
        <v>6768</v>
      </c>
      <c r="O7056" s="1" t="s">
        <v>55</v>
      </c>
      <c r="P7056" s="1">
        <v>856.27</v>
      </c>
      <c r="Q7056" s="1">
        <v>852.15</v>
      </c>
      <c r="R7056" s="1">
        <v>873.87</v>
      </c>
      <c r="S7056" s="3">
        <v>21.406749999999999</v>
      </c>
      <c r="T7056" s="3">
        <v>9.4683333333333302</v>
      </c>
      <c r="U7056" s="1" t="s">
        <v>6607</v>
      </c>
      <c r="V7056" s="1">
        <v>3026853680</v>
      </c>
      <c r="W7056" s="1">
        <v>2001181369</v>
      </c>
      <c r="X7056" s="1" t="s">
        <v>11065</v>
      </c>
      <c r="Y7056" s="1" t="s">
        <v>11138</v>
      </c>
      <c r="Z7056" s="2">
        <v>-3.5691872</v>
      </c>
      <c r="AA7056" s="2">
        <v>-45.563875600000003</v>
      </c>
      <c r="AB7056" s="2" t="s">
        <v>15937</v>
      </c>
      <c r="CJ7056" s="1" t="s">
        <v>24154</v>
      </c>
    </row>
    <row r="7057" spans="2:88" x14ac:dyDescent="0.25">
      <c r="B7057" s="1">
        <v>0</v>
      </c>
      <c r="C7057" s="1"/>
      <c r="D7057" s="1">
        <v>2356213</v>
      </c>
      <c r="E7057" s="1">
        <v>1114687377</v>
      </c>
      <c r="F7057" s="1" t="s">
        <v>79</v>
      </c>
      <c r="G7057" s="11">
        <v>46239</v>
      </c>
      <c r="H7057" s="1">
        <v>0</v>
      </c>
      <c r="I7057" s="1" t="s">
        <v>16646</v>
      </c>
      <c r="J7057" s="1" t="s">
        <v>16652</v>
      </c>
      <c r="K7057" s="1">
        <v>0</v>
      </c>
      <c r="L7057" s="1">
        <v>0</v>
      </c>
      <c r="M7057" s="1" t="s">
        <v>13</v>
      </c>
      <c r="N7057" s="1" t="s">
        <v>6768</v>
      </c>
      <c r="O7057" s="1" t="s">
        <v>615</v>
      </c>
      <c r="P7057" s="1">
        <v>128.31</v>
      </c>
      <c r="Q7057" s="1">
        <v>127.42</v>
      </c>
      <c r="R7057" s="1">
        <v>461.68</v>
      </c>
      <c r="S7057" s="3">
        <v>3.2077499999999999</v>
      </c>
      <c r="T7057" s="3">
        <v>1.41577777777778</v>
      </c>
      <c r="U7057" s="1" t="s">
        <v>6608</v>
      </c>
      <c r="V7057" s="1">
        <v>3026854716</v>
      </c>
      <c r="W7057" s="1">
        <v>2001181374</v>
      </c>
      <c r="X7057" s="1" t="s">
        <v>11100</v>
      </c>
      <c r="Y7057" s="1" t="s">
        <v>11138</v>
      </c>
      <c r="Z7057" s="2">
        <v>-4.5581383000000004</v>
      </c>
      <c r="AA7057" s="2">
        <v>-44.978385000000003</v>
      </c>
      <c r="AB7057" s="2" t="s">
        <v>15938</v>
      </c>
      <c r="CJ7057" s="1" t="s">
        <v>24155</v>
      </c>
    </row>
    <row r="7058" spans="2:88" x14ac:dyDescent="0.25">
      <c r="B7058" s="1">
        <v>0</v>
      </c>
      <c r="C7058" s="1"/>
      <c r="D7058" s="1">
        <v>2329580</v>
      </c>
      <c r="E7058" s="1">
        <v>1113507436</v>
      </c>
      <c r="F7058" s="1" t="s">
        <v>87</v>
      </c>
      <c r="G7058" s="11">
        <v>46185</v>
      </c>
      <c r="H7058" s="1">
        <v>0</v>
      </c>
      <c r="I7058" s="1" t="s">
        <v>16646</v>
      </c>
      <c r="J7058" s="1" t="s">
        <v>16652</v>
      </c>
      <c r="K7058" s="1" t="s">
        <v>16661</v>
      </c>
      <c r="L7058" s="1" t="s">
        <v>12</v>
      </c>
      <c r="M7058" s="1" t="s">
        <v>13</v>
      </c>
      <c r="N7058" s="1" t="s">
        <v>6768</v>
      </c>
      <c r="O7058" s="1" t="s">
        <v>129</v>
      </c>
      <c r="P7058" s="1">
        <v>118.82</v>
      </c>
      <c r="Q7058" s="1">
        <v>67.569999999999993</v>
      </c>
      <c r="R7058" s="1">
        <v>103.19</v>
      </c>
      <c r="S7058" s="3">
        <v>2.9704999999999999</v>
      </c>
      <c r="T7058" s="3">
        <v>0.75077777777777799</v>
      </c>
      <c r="U7058" s="1" t="s">
        <v>4959</v>
      </c>
      <c r="V7058" s="1">
        <v>3026419548</v>
      </c>
      <c r="W7058" s="1">
        <v>2001164965</v>
      </c>
      <c r="X7058" s="1" t="s">
        <v>7340</v>
      </c>
      <c r="Y7058" s="1" t="s">
        <v>11137</v>
      </c>
      <c r="Z7058" s="2">
        <v>-4.5496832999999999</v>
      </c>
      <c r="AA7058" s="2">
        <v>-44.6364217</v>
      </c>
      <c r="AB7058" s="2" t="s">
        <v>14792</v>
      </c>
      <c r="CJ7058" s="1" t="s">
        <v>24156</v>
      </c>
    </row>
    <row r="7059" spans="2:88" x14ac:dyDescent="0.25">
      <c r="B7059" s="1" t="s">
        <v>16721</v>
      </c>
      <c r="C7059" s="11">
        <v>46265</v>
      </c>
      <c r="D7059" s="1">
        <v>2342926</v>
      </c>
      <c r="E7059" s="1">
        <v>1114166806</v>
      </c>
      <c r="F7059" s="1" t="s">
        <v>87</v>
      </c>
      <c r="G7059" s="11">
        <v>46216</v>
      </c>
      <c r="H7059" s="1">
        <v>0</v>
      </c>
      <c r="I7059" s="1" t="s">
        <v>16646</v>
      </c>
      <c r="J7059" s="1" t="s">
        <v>16652</v>
      </c>
      <c r="K7059" s="1" t="s">
        <v>16661</v>
      </c>
      <c r="L7059" s="1" t="s">
        <v>12</v>
      </c>
      <c r="M7059" s="1" t="s">
        <v>13</v>
      </c>
      <c r="N7059" s="1" t="s">
        <v>6769</v>
      </c>
      <c r="O7059" s="1" t="s">
        <v>796</v>
      </c>
      <c r="P7059" s="1">
        <v>26.67</v>
      </c>
      <c r="Q7059" s="1">
        <v>51.4</v>
      </c>
      <c r="R7059" s="1">
        <v>79.37</v>
      </c>
      <c r="S7059" s="3">
        <v>0.66674999999999995</v>
      </c>
      <c r="T7059" s="3">
        <v>0.57111111111111101</v>
      </c>
      <c r="U7059" s="1" t="s">
        <v>5896</v>
      </c>
      <c r="V7059" s="1">
        <v>3026666740</v>
      </c>
      <c r="W7059" s="1">
        <v>2001174542</v>
      </c>
      <c r="X7059" s="1" t="s">
        <v>10659</v>
      </c>
      <c r="Y7059" s="1" t="s">
        <v>11137</v>
      </c>
      <c r="Z7059" s="2">
        <v>-5.1175642000000003</v>
      </c>
      <c r="AA7059" s="2">
        <v>-42.844174700000003</v>
      </c>
      <c r="AB7059" s="2" t="s">
        <v>30</v>
      </c>
      <c r="CJ7059" s="1" t="s">
        <v>24157</v>
      </c>
    </row>
    <row r="7060" spans="2:88" x14ac:dyDescent="0.25">
      <c r="B7060" s="1" t="s">
        <v>16674</v>
      </c>
      <c r="C7060" s="11">
        <v>46258</v>
      </c>
      <c r="D7060" s="1">
        <v>1974616</v>
      </c>
      <c r="E7060" s="1">
        <v>1112116707</v>
      </c>
      <c r="F7060" s="1" t="s">
        <v>87</v>
      </c>
      <c r="G7060" s="11">
        <v>46129</v>
      </c>
      <c r="H7060" s="1">
        <v>0</v>
      </c>
      <c r="I7060" s="1" t="s">
        <v>16644</v>
      </c>
      <c r="J7060" s="1" t="s">
        <v>16652</v>
      </c>
      <c r="K7060" s="1" t="s">
        <v>16661</v>
      </c>
      <c r="L7060" s="1" t="s">
        <v>17</v>
      </c>
      <c r="M7060" s="1" t="s">
        <v>13</v>
      </c>
      <c r="N7060" s="1" t="s">
        <v>6770</v>
      </c>
      <c r="O7060" s="1" t="s">
        <v>2638</v>
      </c>
      <c r="P7060" s="1">
        <v>41.5</v>
      </c>
      <c r="Q7060" s="1">
        <v>42.99</v>
      </c>
      <c r="R7060" s="1">
        <v>37.82</v>
      </c>
      <c r="S7060" s="3">
        <v>1.0375000000000001</v>
      </c>
      <c r="T7060" s="3">
        <v>0.47766666666666702</v>
      </c>
      <c r="U7060" s="1" t="s">
        <v>3718</v>
      </c>
      <c r="V7060" s="1">
        <v>3025918583</v>
      </c>
      <c r="W7060" s="1">
        <v>2001147248</v>
      </c>
      <c r="X7060" s="1" t="s">
        <v>9323</v>
      </c>
      <c r="Y7060" s="1" t="s">
        <v>11137</v>
      </c>
      <c r="Z7060" s="2">
        <v>-2.4649516999999999</v>
      </c>
      <c r="AA7060" s="2">
        <v>-44.169626700000002</v>
      </c>
      <c r="AB7060" s="2" t="s">
        <v>13953</v>
      </c>
      <c r="CJ7060" s="1" t="s">
        <v>24158</v>
      </c>
    </row>
    <row r="7061" spans="2:88" x14ac:dyDescent="0.25">
      <c r="B7061" s="1">
        <v>0</v>
      </c>
      <c r="C7061" s="1"/>
      <c r="D7061" s="1">
        <v>2356697</v>
      </c>
      <c r="E7061" s="1">
        <v>1114687775</v>
      </c>
      <c r="F7061" s="1" t="s">
        <v>79</v>
      </c>
      <c r="G7061" s="11">
        <v>46239</v>
      </c>
      <c r="H7061" s="1">
        <v>0</v>
      </c>
      <c r="I7061" s="1" t="s">
        <v>16646</v>
      </c>
      <c r="J7061" s="1" t="s">
        <v>16652</v>
      </c>
      <c r="K7061" s="1">
        <v>0</v>
      </c>
      <c r="L7061" s="1">
        <v>0</v>
      </c>
      <c r="M7061" s="1" t="s">
        <v>13</v>
      </c>
      <c r="N7061" s="1" t="s">
        <v>18</v>
      </c>
      <c r="O7061" s="1" t="s">
        <v>80</v>
      </c>
      <c r="P7061" s="1">
        <v>13.55</v>
      </c>
      <c r="Q7061" s="1">
        <v>65.680000000000007</v>
      </c>
      <c r="R7061" s="1">
        <v>87.43</v>
      </c>
      <c r="S7061" s="3">
        <v>0.33875</v>
      </c>
      <c r="T7061" s="3">
        <v>0.72977777777777797</v>
      </c>
      <c r="U7061" s="1" t="s">
        <v>6612</v>
      </c>
      <c r="V7061" s="1">
        <v>3026855496</v>
      </c>
      <c r="W7061" s="1">
        <v>2001181348</v>
      </c>
      <c r="X7061" s="1" t="s">
        <v>11102</v>
      </c>
      <c r="Y7061" s="1" t="s">
        <v>11138</v>
      </c>
      <c r="Z7061" s="2">
        <v>-2.0786128000000001</v>
      </c>
      <c r="AA7061" s="2">
        <v>-45.398465299999998</v>
      </c>
      <c r="AB7061" s="2" t="s">
        <v>15942</v>
      </c>
      <c r="CJ7061" s="1" t="s">
        <v>24159</v>
      </c>
    </row>
    <row r="7062" spans="2:88" x14ac:dyDescent="0.25">
      <c r="B7062" s="1">
        <v>0</v>
      </c>
      <c r="C7062" s="1"/>
      <c r="D7062" s="1">
        <v>2356214</v>
      </c>
      <c r="E7062" s="1">
        <v>1114687919</v>
      </c>
      <c r="F7062" s="1" t="s">
        <v>79</v>
      </c>
      <c r="G7062" s="11">
        <v>46239</v>
      </c>
      <c r="H7062" s="1">
        <v>0</v>
      </c>
      <c r="I7062" s="1" t="s">
        <v>16646</v>
      </c>
      <c r="J7062" s="1" t="s">
        <v>16655</v>
      </c>
      <c r="K7062" s="1" t="s">
        <v>16669</v>
      </c>
      <c r="L7062" s="1">
        <v>0</v>
      </c>
      <c r="M7062" s="1" t="s">
        <v>25</v>
      </c>
      <c r="N7062" s="1" t="s">
        <v>6769</v>
      </c>
      <c r="O7062" s="1" t="s">
        <v>72</v>
      </c>
      <c r="P7062" s="1">
        <v>473.54</v>
      </c>
      <c r="Q7062" s="1">
        <v>34.76</v>
      </c>
      <c r="R7062" s="1">
        <v>483.19</v>
      </c>
      <c r="S7062" s="3">
        <v>11.8385</v>
      </c>
      <c r="T7062" s="3">
        <v>0.38622222222222202</v>
      </c>
      <c r="U7062" s="1" t="s">
        <v>6613</v>
      </c>
      <c r="V7062" s="1">
        <v>3026855550</v>
      </c>
      <c r="W7062" s="1">
        <v>2001181411</v>
      </c>
      <c r="X7062" s="1" t="s">
        <v>11103</v>
      </c>
      <c r="Y7062" s="1" t="s">
        <v>11138</v>
      </c>
      <c r="Z7062" s="2">
        <v>-3.7077528000000002</v>
      </c>
      <c r="AA7062" s="2">
        <v>-43.310522200000001</v>
      </c>
      <c r="AB7062" s="2" t="s">
        <v>15943</v>
      </c>
      <c r="CJ7062" s="1" t="s">
        <v>24160</v>
      </c>
    </row>
    <row r="7063" spans="2:88" x14ac:dyDescent="0.25">
      <c r="B7063" s="1">
        <v>0</v>
      </c>
      <c r="C7063" s="1"/>
      <c r="D7063" s="1">
        <v>2356215</v>
      </c>
      <c r="E7063" s="1">
        <v>1114688112</v>
      </c>
      <c r="F7063" s="1" t="s">
        <v>79</v>
      </c>
      <c r="G7063" s="11">
        <v>46239</v>
      </c>
      <c r="H7063" s="1">
        <v>0</v>
      </c>
      <c r="I7063" s="1" t="s">
        <v>16646</v>
      </c>
      <c r="J7063" s="1" t="s">
        <v>16652</v>
      </c>
      <c r="K7063" s="1">
        <v>0</v>
      </c>
      <c r="L7063" s="1">
        <v>0</v>
      </c>
      <c r="M7063" s="1" t="s">
        <v>13</v>
      </c>
      <c r="N7063" s="1" t="s">
        <v>6768</v>
      </c>
      <c r="O7063" s="1" t="s">
        <v>363</v>
      </c>
      <c r="P7063" s="1">
        <v>149.87</v>
      </c>
      <c r="Q7063" s="1">
        <v>173.5</v>
      </c>
      <c r="R7063" s="1">
        <v>199.34</v>
      </c>
      <c r="S7063" s="3">
        <v>3.74675</v>
      </c>
      <c r="T7063" s="3">
        <v>1.92777777777778</v>
      </c>
      <c r="U7063" s="1" t="s">
        <v>6614</v>
      </c>
      <c r="V7063" s="1">
        <v>3026855607</v>
      </c>
      <c r="W7063" s="1">
        <v>2001181413</v>
      </c>
      <c r="X7063" s="1" t="s">
        <v>6879</v>
      </c>
      <c r="Y7063" s="1" t="s">
        <v>11138</v>
      </c>
      <c r="Z7063" s="2">
        <v>-5.2363600000000003</v>
      </c>
      <c r="AA7063" s="2">
        <v>-44.495660800000003</v>
      </c>
      <c r="AB7063" s="2" t="s">
        <v>15944</v>
      </c>
      <c r="CJ7063" s="1" t="s">
        <v>24161</v>
      </c>
    </row>
    <row r="7064" spans="2:88" x14ac:dyDescent="0.25">
      <c r="B7064" s="1">
        <v>0</v>
      </c>
      <c r="C7064" s="1"/>
      <c r="D7064" s="1">
        <v>2331196</v>
      </c>
      <c r="E7064" s="1">
        <v>1113749778</v>
      </c>
      <c r="F7064" s="1" t="s">
        <v>79</v>
      </c>
      <c r="G7064" s="11">
        <v>46197</v>
      </c>
      <c r="H7064" s="1">
        <v>0</v>
      </c>
      <c r="I7064" s="1" t="s">
        <v>16646</v>
      </c>
      <c r="J7064" s="1" t="s">
        <v>16652</v>
      </c>
      <c r="K7064" s="1">
        <v>0</v>
      </c>
      <c r="L7064" s="1" t="s">
        <v>12</v>
      </c>
      <c r="M7064" s="1" t="s">
        <v>25</v>
      </c>
      <c r="N7064" s="1" t="s">
        <v>6768</v>
      </c>
      <c r="O7064" s="1" t="s">
        <v>129</v>
      </c>
      <c r="P7064" s="1">
        <v>1345.13</v>
      </c>
      <c r="Q7064" s="1">
        <v>342.01</v>
      </c>
      <c r="R7064" s="1">
        <v>243.27</v>
      </c>
      <c r="S7064" s="3">
        <v>33.628250000000001</v>
      </c>
      <c r="T7064" s="3">
        <v>3.8001111111111099</v>
      </c>
      <c r="U7064" s="1" t="s">
        <v>5361</v>
      </c>
      <c r="V7064" s="1">
        <v>3026511754</v>
      </c>
      <c r="W7064" s="1">
        <v>2001168785</v>
      </c>
      <c r="X7064" s="1" t="s">
        <v>10336</v>
      </c>
      <c r="Y7064" s="1" t="s">
        <v>11138</v>
      </c>
      <c r="Z7064" s="2">
        <v>-4.5628517000000004</v>
      </c>
      <c r="AA7064" s="2">
        <v>-44.6793117</v>
      </c>
      <c r="AB7064" s="2" t="s">
        <v>30</v>
      </c>
      <c r="CJ7064" s="1" t="s">
        <v>24162</v>
      </c>
    </row>
    <row r="7065" spans="2:88" x14ac:dyDescent="0.25">
      <c r="B7065" s="1">
        <v>0</v>
      </c>
      <c r="C7065" s="1"/>
      <c r="D7065" s="1">
        <v>2356216</v>
      </c>
      <c r="E7065" s="1">
        <v>1114688820</v>
      </c>
      <c r="F7065" s="1" t="s">
        <v>87</v>
      </c>
      <c r="G7065" s="11">
        <v>46239</v>
      </c>
      <c r="H7065" s="1">
        <v>0</v>
      </c>
      <c r="I7065" s="1" t="s">
        <v>16646</v>
      </c>
      <c r="J7065" s="1" t="s">
        <v>16652</v>
      </c>
      <c r="K7065" s="1">
        <v>0</v>
      </c>
      <c r="L7065" s="1">
        <v>0</v>
      </c>
      <c r="M7065" s="1" t="s">
        <v>13</v>
      </c>
      <c r="N7065" s="1" t="s">
        <v>6771</v>
      </c>
      <c r="O7065" s="1" t="s">
        <v>1349</v>
      </c>
      <c r="P7065" s="1">
        <v>17.28</v>
      </c>
      <c r="Q7065" s="1">
        <v>16.170000000000002</v>
      </c>
      <c r="R7065" s="1">
        <v>109.35</v>
      </c>
      <c r="S7065" s="3">
        <v>0.432</v>
      </c>
      <c r="T7065" s="3">
        <v>0.179666666666667</v>
      </c>
      <c r="U7065" s="1" t="s">
        <v>6616</v>
      </c>
      <c r="V7065" s="1">
        <v>3026856263</v>
      </c>
      <c r="W7065" s="1">
        <v>2001181428</v>
      </c>
      <c r="X7065" s="1" t="s">
        <v>10393</v>
      </c>
      <c r="Y7065" s="1" t="s">
        <v>11137</v>
      </c>
      <c r="Z7065" s="2">
        <v>-6.8199832999999996</v>
      </c>
      <c r="AA7065" s="2">
        <v>-46.5389233</v>
      </c>
      <c r="AB7065" s="2" t="s">
        <v>15946</v>
      </c>
      <c r="CJ7065" s="1" t="s">
        <v>24163</v>
      </c>
    </row>
    <row r="7066" spans="2:88" x14ac:dyDescent="0.25">
      <c r="B7066" s="1">
        <v>0</v>
      </c>
      <c r="C7066" s="1"/>
      <c r="D7066" s="1">
        <v>2356218</v>
      </c>
      <c r="E7066" s="1">
        <v>1114688868</v>
      </c>
      <c r="F7066" s="1" t="s">
        <v>79</v>
      </c>
      <c r="G7066" s="11">
        <v>46239</v>
      </c>
      <c r="H7066" s="1">
        <v>0</v>
      </c>
      <c r="I7066" s="1" t="s">
        <v>16646</v>
      </c>
      <c r="J7066" s="1" t="s">
        <v>16652</v>
      </c>
      <c r="K7066" s="1">
        <v>0</v>
      </c>
      <c r="L7066" s="1">
        <v>0</v>
      </c>
      <c r="M7066" s="1" t="s">
        <v>25</v>
      </c>
      <c r="N7066" s="1" t="s">
        <v>6771</v>
      </c>
      <c r="O7066" s="1" t="s">
        <v>64</v>
      </c>
      <c r="P7066" s="1">
        <v>1409.99</v>
      </c>
      <c r="Q7066" s="1">
        <v>267.20999999999998</v>
      </c>
      <c r="R7066" s="1">
        <v>410.45</v>
      </c>
      <c r="S7066" s="3">
        <v>35.249749999999999</v>
      </c>
      <c r="T7066" s="3">
        <v>2.9689999999999999</v>
      </c>
      <c r="U7066" s="1" t="s">
        <v>6617</v>
      </c>
      <c r="V7066" s="1">
        <v>3026858142</v>
      </c>
      <c r="W7066" s="1">
        <v>2001181434</v>
      </c>
      <c r="X7066" s="1" t="s">
        <v>11105</v>
      </c>
      <c r="Y7066" s="1" t="s">
        <v>11138</v>
      </c>
      <c r="Z7066" s="2">
        <v>-7.4009869000000004</v>
      </c>
      <c r="AA7066" s="2">
        <v>-45.973283299999999</v>
      </c>
      <c r="AB7066" s="2" t="s">
        <v>15947</v>
      </c>
      <c r="CJ7066" s="1" t="s">
        <v>24164</v>
      </c>
    </row>
    <row r="7067" spans="2:88" x14ac:dyDescent="0.25">
      <c r="B7067" s="1">
        <v>0</v>
      </c>
      <c r="C7067" s="1"/>
      <c r="D7067" s="1">
        <v>2355837</v>
      </c>
      <c r="E7067" s="1">
        <v>1114689068</v>
      </c>
      <c r="F7067" s="1" t="s">
        <v>79</v>
      </c>
      <c r="G7067" s="11">
        <v>46239</v>
      </c>
      <c r="H7067" s="1">
        <v>0</v>
      </c>
      <c r="I7067" s="1" t="s">
        <v>16646</v>
      </c>
      <c r="J7067" s="1" t="s">
        <v>16652</v>
      </c>
      <c r="K7067" s="1">
        <v>0</v>
      </c>
      <c r="L7067" s="1">
        <v>0</v>
      </c>
      <c r="M7067" s="1" t="s">
        <v>25</v>
      </c>
      <c r="N7067" s="1" t="s">
        <v>18</v>
      </c>
      <c r="O7067" s="1" t="s">
        <v>119</v>
      </c>
      <c r="P7067" s="1">
        <v>638.62</v>
      </c>
      <c r="Q7067" s="1">
        <v>367.89</v>
      </c>
      <c r="R7067" s="1">
        <v>336.9</v>
      </c>
      <c r="S7067" s="3">
        <v>15.9655</v>
      </c>
      <c r="T7067" s="3">
        <v>4.0876666666666699</v>
      </c>
      <c r="U7067" s="1" t="s">
        <v>6618</v>
      </c>
      <c r="V7067" s="1">
        <v>3026857197</v>
      </c>
      <c r="W7067" s="1">
        <v>2001181443</v>
      </c>
      <c r="X7067" s="1" t="s">
        <v>7272</v>
      </c>
      <c r="Y7067" s="1" t="s">
        <v>11138</v>
      </c>
      <c r="Z7067" s="2">
        <v>-2.5624017000000001</v>
      </c>
      <c r="AA7067" s="2">
        <v>-45.780323299999999</v>
      </c>
      <c r="AB7067" s="2" t="s">
        <v>15948</v>
      </c>
      <c r="CJ7067" s="1" t="s">
        <v>24165</v>
      </c>
    </row>
    <row r="7068" spans="2:88" x14ac:dyDescent="0.25">
      <c r="B7068" s="1">
        <v>0</v>
      </c>
      <c r="C7068" s="1"/>
      <c r="D7068" s="1">
        <v>2356701</v>
      </c>
      <c r="E7068" s="1">
        <v>1114689224</v>
      </c>
      <c r="F7068" s="1" t="s">
        <v>79</v>
      </c>
      <c r="G7068" s="11">
        <v>46239</v>
      </c>
      <c r="H7068" s="1">
        <v>0</v>
      </c>
      <c r="I7068" s="1" t="s">
        <v>16646</v>
      </c>
      <c r="J7068" s="1" t="s">
        <v>16655</v>
      </c>
      <c r="K7068" s="1" t="s">
        <v>16655</v>
      </c>
      <c r="L7068" s="1">
        <v>0</v>
      </c>
      <c r="M7068" s="1" t="s">
        <v>25</v>
      </c>
      <c r="N7068" s="1" t="s">
        <v>6771</v>
      </c>
      <c r="O7068" s="1" t="s">
        <v>634</v>
      </c>
      <c r="P7068" s="1">
        <v>556.1</v>
      </c>
      <c r="Q7068" s="1">
        <v>111.31</v>
      </c>
      <c r="R7068" s="1">
        <v>118.3</v>
      </c>
      <c r="S7068" s="3">
        <v>13.9025</v>
      </c>
      <c r="T7068" s="3">
        <v>1.23677777777778</v>
      </c>
      <c r="U7068" s="1" t="s">
        <v>6619</v>
      </c>
      <c r="V7068" s="1">
        <v>3026858240</v>
      </c>
      <c r="W7068" s="1">
        <v>2001181438</v>
      </c>
      <c r="X7068" s="1" t="s">
        <v>11106</v>
      </c>
      <c r="Y7068" s="1" t="s">
        <v>11138</v>
      </c>
      <c r="Z7068" s="2">
        <v>-6.0819953</v>
      </c>
      <c r="AA7068" s="2">
        <v>-47.382076900000001</v>
      </c>
      <c r="AB7068" s="2" t="s">
        <v>30</v>
      </c>
      <c r="CJ7068" s="1" t="s">
        <v>24166</v>
      </c>
    </row>
    <row r="7069" spans="2:88" x14ac:dyDescent="0.25">
      <c r="B7069" s="1">
        <v>0</v>
      </c>
      <c r="C7069" s="1"/>
      <c r="D7069" s="1">
        <v>2356219</v>
      </c>
      <c r="E7069" s="1">
        <v>1114689238</v>
      </c>
      <c r="F7069" s="1" t="s">
        <v>87</v>
      </c>
      <c r="G7069" s="11">
        <v>46239</v>
      </c>
      <c r="H7069" s="1">
        <v>0</v>
      </c>
      <c r="I7069" s="1" t="s">
        <v>16646</v>
      </c>
      <c r="J7069" s="1" t="s">
        <v>16652</v>
      </c>
      <c r="K7069" s="1">
        <v>0</v>
      </c>
      <c r="L7069" s="1">
        <v>0</v>
      </c>
      <c r="M7069" s="1" t="s">
        <v>13</v>
      </c>
      <c r="N7069" s="1" t="s">
        <v>6771</v>
      </c>
      <c r="O7069" s="1" t="s">
        <v>461</v>
      </c>
      <c r="P7069" s="1">
        <v>23.04</v>
      </c>
      <c r="Q7069" s="1">
        <v>21.96</v>
      </c>
      <c r="R7069" s="1">
        <v>17.010000000000002</v>
      </c>
      <c r="S7069" s="3">
        <v>0.57599999999999996</v>
      </c>
      <c r="T7069" s="3">
        <v>0.24399999999999999</v>
      </c>
      <c r="U7069" s="1" t="s">
        <v>6620</v>
      </c>
      <c r="V7069" s="1">
        <v>3026857235</v>
      </c>
      <c r="W7069" s="1">
        <v>2001181444</v>
      </c>
      <c r="X7069" s="1" t="s">
        <v>11107</v>
      </c>
      <c r="Y7069" s="1" t="s">
        <v>11137</v>
      </c>
      <c r="Z7069" s="2">
        <v>-5.7356492000000001</v>
      </c>
      <c r="AA7069" s="2">
        <v>-47.359525300000001</v>
      </c>
      <c r="AB7069" s="2" t="s">
        <v>30</v>
      </c>
      <c r="CJ7069" s="1" t="s">
        <v>24167</v>
      </c>
    </row>
    <row r="7070" spans="2:88" x14ac:dyDescent="0.25">
      <c r="B7070" s="1">
        <v>0</v>
      </c>
      <c r="C7070" s="1"/>
      <c r="D7070" s="1">
        <v>660722</v>
      </c>
      <c r="E7070" s="1">
        <v>1106252563</v>
      </c>
      <c r="F7070" s="1" t="s">
        <v>79</v>
      </c>
      <c r="G7070" s="11">
        <v>45940</v>
      </c>
      <c r="H7070" s="1">
        <v>0</v>
      </c>
      <c r="I7070" s="1" t="s">
        <v>16646</v>
      </c>
      <c r="J7070" s="1" t="s">
        <v>16652</v>
      </c>
      <c r="K7070" s="1" t="s">
        <v>16661</v>
      </c>
      <c r="L7070" s="1" t="s">
        <v>12</v>
      </c>
      <c r="M7070" s="1" t="s">
        <v>22</v>
      </c>
      <c r="N7070" s="1" t="s">
        <v>6771</v>
      </c>
      <c r="O7070" s="1" t="s">
        <v>375</v>
      </c>
      <c r="P7070" s="1">
        <v>3902.53</v>
      </c>
      <c r="Q7070" s="1">
        <v>3008.35</v>
      </c>
      <c r="R7070" s="1">
        <v>3011.17</v>
      </c>
      <c r="S7070" s="3">
        <v>97.563249999999996</v>
      </c>
      <c r="T7070" s="3">
        <v>33.426111111111098</v>
      </c>
      <c r="U7070" s="1" t="s">
        <v>1660</v>
      </c>
      <c r="V7070" s="1">
        <v>3024440329</v>
      </c>
      <c r="W7070" s="1">
        <v>2001090497</v>
      </c>
      <c r="X7070" s="1" t="s">
        <v>7787</v>
      </c>
      <c r="Y7070" s="1" t="s">
        <v>11138</v>
      </c>
      <c r="Z7070" s="2">
        <v>-5.1761469</v>
      </c>
      <c r="AA7070" s="2">
        <v>-48.319136100000001</v>
      </c>
      <c r="AB7070" s="2" t="s">
        <v>12363</v>
      </c>
      <c r="CJ7070" s="1" t="s">
        <v>24168</v>
      </c>
    </row>
    <row r="7071" spans="2:88" x14ac:dyDescent="0.25">
      <c r="B7071" s="1">
        <v>0</v>
      </c>
      <c r="C7071" s="1"/>
      <c r="D7071" s="1">
        <v>2356222</v>
      </c>
      <c r="E7071" s="1">
        <v>1114689936</v>
      </c>
      <c r="F7071" s="1" t="s">
        <v>79</v>
      </c>
      <c r="G7071" s="11">
        <v>46239</v>
      </c>
      <c r="H7071" s="1">
        <v>0</v>
      </c>
      <c r="I7071" s="1" t="s">
        <v>16646</v>
      </c>
      <c r="J7071" s="1" t="s">
        <v>16652</v>
      </c>
      <c r="K7071" s="1">
        <v>0</v>
      </c>
      <c r="L7071" s="1">
        <v>0</v>
      </c>
      <c r="M7071" s="1" t="s">
        <v>22</v>
      </c>
      <c r="N7071" s="1" t="s">
        <v>6768</v>
      </c>
      <c r="O7071" s="1" t="s">
        <v>55</v>
      </c>
      <c r="P7071" s="1">
        <v>1735.25</v>
      </c>
      <c r="Q7071" s="1">
        <v>1452.5</v>
      </c>
      <c r="R7071" s="1">
        <v>1445.8</v>
      </c>
      <c r="S7071" s="3">
        <v>43.381250000000001</v>
      </c>
      <c r="T7071" s="3">
        <v>16.1388888888889</v>
      </c>
      <c r="U7071" s="1" t="s">
        <v>6622</v>
      </c>
      <c r="V7071" s="1">
        <v>3026857448</v>
      </c>
      <c r="W7071" s="1">
        <v>2001181493</v>
      </c>
      <c r="X7071" s="1" t="s">
        <v>7134</v>
      </c>
      <c r="Y7071" s="1" t="s">
        <v>11138</v>
      </c>
      <c r="Z7071" s="2">
        <v>-3.4989518999999998</v>
      </c>
      <c r="AA7071" s="2">
        <v>-45.638157800000002</v>
      </c>
      <c r="AB7071" s="2" t="s">
        <v>15949</v>
      </c>
      <c r="CJ7071" s="1" t="s">
        <v>24169</v>
      </c>
    </row>
    <row r="7072" spans="2:88" x14ac:dyDescent="0.25">
      <c r="B7072" s="1">
        <v>0</v>
      </c>
      <c r="C7072" s="1"/>
      <c r="D7072" s="1">
        <v>2356220</v>
      </c>
      <c r="E7072" s="1">
        <v>1114690105</v>
      </c>
      <c r="F7072" s="1" t="s">
        <v>87</v>
      </c>
      <c r="G7072" s="11">
        <v>46239</v>
      </c>
      <c r="H7072" s="1">
        <v>0</v>
      </c>
      <c r="I7072" s="1" t="s">
        <v>16646</v>
      </c>
      <c r="J7072" s="1" t="s">
        <v>16652</v>
      </c>
      <c r="K7072" s="1">
        <v>0</v>
      </c>
      <c r="L7072" s="1">
        <v>0</v>
      </c>
      <c r="M7072" s="1" t="s">
        <v>13</v>
      </c>
      <c r="N7072" s="1" t="s">
        <v>6768</v>
      </c>
      <c r="O7072" s="1" t="s">
        <v>31</v>
      </c>
      <c r="P7072" s="1">
        <v>62.17</v>
      </c>
      <c r="Q7072" s="1">
        <v>45.89</v>
      </c>
      <c r="R7072" s="1">
        <v>60.47</v>
      </c>
      <c r="S7072" s="3">
        <v>1.5542499999999999</v>
      </c>
      <c r="T7072" s="3">
        <v>0.50988888888888895</v>
      </c>
      <c r="U7072" s="1" t="s">
        <v>6623</v>
      </c>
      <c r="V7072" s="1">
        <v>3026860171</v>
      </c>
      <c r="W7072" s="1">
        <v>2001181464</v>
      </c>
      <c r="X7072" s="1" t="s">
        <v>10953</v>
      </c>
      <c r="Y7072" s="1" t="s">
        <v>11137</v>
      </c>
      <c r="Z7072" s="2">
        <v>-5.1543349999999997</v>
      </c>
      <c r="AA7072" s="2">
        <v>-44.291206699999996</v>
      </c>
      <c r="AB7072" s="2" t="s">
        <v>30</v>
      </c>
      <c r="CJ7072" s="1" t="s">
        <v>24170</v>
      </c>
    </row>
    <row r="7073" spans="2:88" x14ac:dyDescent="0.25">
      <c r="B7073" s="1">
        <v>0</v>
      </c>
      <c r="C7073" s="1"/>
      <c r="D7073" s="1">
        <v>660729</v>
      </c>
      <c r="E7073" s="1">
        <v>1106252791</v>
      </c>
      <c r="F7073" s="1" t="s">
        <v>79</v>
      </c>
      <c r="G7073" s="11">
        <v>45940</v>
      </c>
      <c r="H7073" s="1">
        <v>0</v>
      </c>
      <c r="I7073" s="1" t="s">
        <v>16646</v>
      </c>
      <c r="J7073" s="1" t="s">
        <v>16652</v>
      </c>
      <c r="K7073" s="1">
        <v>0</v>
      </c>
      <c r="L7073" s="1" t="s">
        <v>12</v>
      </c>
      <c r="M7073" s="1" t="s">
        <v>22</v>
      </c>
      <c r="N7073" s="1" t="s">
        <v>6771</v>
      </c>
      <c r="O7073" s="1" t="s">
        <v>375</v>
      </c>
      <c r="P7073" s="1">
        <v>3523.57</v>
      </c>
      <c r="Q7073" s="1">
        <v>2836.33</v>
      </c>
      <c r="R7073" s="1">
        <v>2836.68</v>
      </c>
      <c r="S7073" s="3">
        <v>88.089250000000007</v>
      </c>
      <c r="T7073" s="3">
        <v>31.514777777777802</v>
      </c>
      <c r="U7073" s="1" t="s">
        <v>1662</v>
      </c>
      <c r="V7073" s="1">
        <v>3024442038</v>
      </c>
      <c r="W7073" s="1">
        <v>2001090542</v>
      </c>
      <c r="X7073" s="1" t="s">
        <v>7789</v>
      </c>
      <c r="Y7073" s="1" t="s">
        <v>11138</v>
      </c>
      <c r="Z7073" s="2">
        <v>-5.1748333000000004</v>
      </c>
      <c r="AA7073" s="2">
        <v>-48.323438899999999</v>
      </c>
      <c r="AB7073" s="2" t="s">
        <v>12365</v>
      </c>
      <c r="CJ7073" s="1" t="s">
        <v>24171</v>
      </c>
    </row>
    <row r="7074" spans="2:88" x14ac:dyDescent="0.25">
      <c r="B7074" s="1">
        <v>0</v>
      </c>
      <c r="C7074" s="1"/>
      <c r="D7074" s="1">
        <v>2356223</v>
      </c>
      <c r="E7074" s="1">
        <v>1114690558</v>
      </c>
      <c r="F7074" s="1" t="s">
        <v>79</v>
      </c>
      <c r="G7074" s="11">
        <v>46239</v>
      </c>
      <c r="H7074" s="1">
        <v>0</v>
      </c>
      <c r="I7074" s="1" t="s">
        <v>16646</v>
      </c>
      <c r="J7074" s="1" t="s">
        <v>16652</v>
      </c>
      <c r="K7074" s="1">
        <v>0</v>
      </c>
      <c r="L7074" s="1">
        <v>0</v>
      </c>
      <c r="M7074" s="1" t="s">
        <v>13</v>
      </c>
      <c r="N7074" s="1" t="s">
        <v>6768</v>
      </c>
      <c r="O7074" s="1" t="s">
        <v>1301</v>
      </c>
      <c r="P7074" s="1">
        <v>225.94</v>
      </c>
      <c r="Q7074" s="1">
        <v>263.5</v>
      </c>
      <c r="R7074" s="1">
        <v>279.86</v>
      </c>
      <c r="S7074" s="3">
        <v>5.6485000000000003</v>
      </c>
      <c r="T7074" s="3">
        <v>2.9277777777777798</v>
      </c>
      <c r="U7074" s="1" t="s">
        <v>6625</v>
      </c>
      <c r="V7074" s="1">
        <v>3026860457</v>
      </c>
      <c r="W7074" s="1">
        <v>2001181505</v>
      </c>
      <c r="X7074" s="1" t="s">
        <v>11110</v>
      </c>
      <c r="Y7074" s="1" t="s">
        <v>11138</v>
      </c>
      <c r="Z7074" s="2">
        <v>-3.3167116999999999</v>
      </c>
      <c r="AA7074" s="2">
        <v>-44.502186700000003</v>
      </c>
      <c r="AB7074" s="2" t="s">
        <v>12542</v>
      </c>
      <c r="CJ7074" s="1" t="s">
        <v>24172</v>
      </c>
    </row>
    <row r="7075" spans="2:88" x14ac:dyDescent="0.25">
      <c r="B7075" s="1">
        <v>0</v>
      </c>
      <c r="C7075" s="1"/>
      <c r="D7075" s="1">
        <v>2356702</v>
      </c>
      <c r="E7075" s="1">
        <v>1114690665</v>
      </c>
      <c r="F7075" s="1" t="s">
        <v>87</v>
      </c>
      <c r="G7075" s="11">
        <v>46239</v>
      </c>
      <c r="H7075" s="1">
        <v>0</v>
      </c>
      <c r="I7075" s="1" t="s">
        <v>16646</v>
      </c>
      <c r="J7075" s="1" t="s">
        <v>16652</v>
      </c>
      <c r="K7075" s="1">
        <v>0</v>
      </c>
      <c r="L7075" s="1">
        <v>0</v>
      </c>
      <c r="M7075" s="1" t="s">
        <v>13</v>
      </c>
      <c r="N7075" s="1" t="s">
        <v>6768</v>
      </c>
      <c r="O7075" s="1" t="s">
        <v>755</v>
      </c>
      <c r="P7075" s="1">
        <v>263.93</v>
      </c>
      <c r="Q7075" s="1">
        <v>322.08</v>
      </c>
      <c r="R7075" s="1">
        <v>343.27</v>
      </c>
      <c r="S7075" s="3">
        <v>6.5982500000000002</v>
      </c>
      <c r="T7075" s="3">
        <v>3.57866666666667</v>
      </c>
      <c r="U7075" s="1" t="s">
        <v>6626</v>
      </c>
      <c r="V7075" s="1">
        <v>3026856840</v>
      </c>
      <c r="W7075" s="1">
        <v>2001181513</v>
      </c>
      <c r="X7075" s="1" t="s">
        <v>11111</v>
      </c>
      <c r="Y7075" s="1" t="s">
        <v>11137</v>
      </c>
      <c r="Z7075" s="2">
        <v>-3.5940300000000001</v>
      </c>
      <c r="AA7075" s="2">
        <v>-45.347972800000001</v>
      </c>
      <c r="AB7075" s="2" t="s">
        <v>15950</v>
      </c>
      <c r="CJ7075" s="1" t="s">
        <v>24173</v>
      </c>
    </row>
    <row r="7076" spans="2:88" x14ac:dyDescent="0.25">
      <c r="B7076" s="1" t="s">
        <v>16674</v>
      </c>
      <c r="C7076" s="11">
        <v>46258</v>
      </c>
      <c r="D7076" s="1">
        <v>1974618</v>
      </c>
      <c r="E7076" s="1">
        <v>1112117604</v>
      </c>
      <c r="F7076" s="1" t="s">
        <v>87</v>
      </c>
      <c r="G7076" s="11">
        <v>46129</v>
      </c>
      <c r="H7076" s="1">
        <v>0</v>
      </c>
      <c r="I7076" s="1" t="s">
        <v>16646</v>
      </c>
      <c r="J7076" s="1" t="s">
        <v>16655</v>
      </c>
      <c r="K7076" s="1" t="s">
        <v>16665</v>
      </c>
      <c r="L7076" s="1" t="s">
        <v>17</v>
      </c>
      <c r="M7076" s="1" t="s">
        <v>13</v>
      </c>
      <c r="N7076" s="1" t="s">
        <v>6770</v>
      </c>
      <c r="O7076" s="1" t="s">
        <v>70</v>
      </c>
      <c r="P7076" s="1">
        <v>15.05</v>
      </c>
      <c r="Q7076" s="1">
        <v>15.17</v>
      </c>
      <c r="R7076" s="1">
        <v>40.69</v>
      </c>
      <c r="S7076" s="3">
        <v>0.37624999999999997</v>
      </c>
      <c r="T7076" s="3">
        <v>0.16855555555555601</v>
      </c>
      <c r="U7076" s="1" t="s">
        <v>3719</v>
      </c>
      <c r="V7076" s="1">
        <v>3025921096</v>
      </c>
      <c r="W7076" s="1">
        <v>2001147301</v>
      </c>
      <c r="X7076" s="1" t="s">
        <v>9324</v>
      </c>
      <c r="Y7076" s="1" t="s">
        <v>11137</v>
      </c>
      <c r="Z7076" s="2">
        <v>-2.4832766999999998</v>
      </c>
      <c r="AA7076" s="2">
        <v>-44.170551699999997</v>
      </c>
      <c r="AB7076" s="2" t="s">
        <v>13954</v>
      </c>
      <c r="CJ7076" s="1" t="s">
        <v>24174</v>
      </c>
    </row>
    <row r="7077" spans="2:88" x14ac:dyDescent="0.25">
      <c r="B7077" s="1">
        <v>0</v>
      </c>
      <c r="C7077" s="1"/>
      <c r="D7077" s="1">
        <v>2355495</v>
      </c>
      <c r="E7077" s="1">
        <v>1114571943</v>
      </c>
      <c r="F7077" s="1" t="s">
        <v>79</v>
      </c>
      <c r="G7077" s="11">
        <v>46234</v>
      </c>
      <c r="H7077" s="1">
        <v>0</v>
      </c>
      <c r="I7077" s="1" t="s">
        <v>16646</v>
      </c>
      <c r="J7077" s="1" t="s">
        <v>16652</v>
      </c>
      <c r="K7077" s="1">
        <v>0</v>
      </c>
      <c r="L7077" s="1">
        <v>0</v>
      </c>
      <c r="M7077" s="1" t="s">
        <v>13</v>
      </c>
      <c r="N7077" s="1" t="s">
        <v>6770</v>
      </c>
      <c r="O7077" s="1" t="s">
        <v>384</v>
      </c>
      <c r="P7077" s="1">
        <v>83.58</v>
      </c>
      <c r="Q7077" s="1">
        <v>95.8</v>
      </c>
      <c r="R7077" s="1">
        <v>290.49</v>
      </c>
      <c r="S7077" s="3">
        <v>2.0895000000000001</v>
      </c>
      <c r="T7077" s="3">
        <v>1.0644444444444401</v>
      </c>
      <c r="U7077" s="1" t="s">
        <v>6430</v>
      </c>
      <c r="V7077" s="1">
        <v>3026814412</v>
      </c>
      <c r="W7077" s="1">
        <v>2001179963</v>
      </c>
      <c r="X7077" s="1" t="s">
        <v>11000</v>
      </c>
      <c r="Y7077" s="1" t="s">
        <v>11138</v>
      </c>
      <c r="Z7077" s="2">
        <v>-2.8187180999999999</v>
      </c>
      <c r="AA7077" s="2">
        <v>-42.310501100000003</v>
      </c>
      <c r="AB7077" s="2" t="s">
        <v>15811</v>
      </c>
      <c r="CJ7077" s="1" t="s">
        <v>24175</v>
      </c>
    </row>
    <row r="7078" spans="2:88" x14ac:dyDescent="0.25">
      <c r="B7078" s="1">
        <v>0</v>
      </c>
      <c r="C7078" s="1"/>
      <c r="D7078" s="1">
        <v>2356704</v>
      </c>
      <c r="E7078" s="1">
        <v>1114692382</v>
      </c>
      <c r="F7078" s="1" t="s">
        <v>79</v>
      </c>
      <c r="G7078" s="11">
        <v>46239</v>
      </c>
      <c r="H7078" s="1">
        <v>0</v>
      </c>
      <c r="I7078" s="1" t="s">
        <v>16646</v>
      </c>
      <c r="J7078" s="1" t="s">
        <v>16652</v>
      </c>
      <c r="K7078" s="1">
        <v>0</v>
      </c>
      <c r="L7078" s="1">
        <v>0</v>
      </c>
      <c r="M7078" s="1" t="s">
        <v>13</v>
      </c>
      <c r="N7078" s="1" t="s">
        <v>18</v>
      </c>
      <c r="O7078" s="1" t="s">
        <v>80</v>
      </c>
      <c r="P7078" s="1">
        <v>18.989999999999998</v>
      </c>
      <c r="Q7078" s="1">
        <v>83.44</v>
      </c>
      <c r="R7078" s="1">
        <v>104.1</v>
      </c>
      <c r="S7078" s="3">
        <v>0.47475000000000001</v>
      </c>
      <c r="T7078" s="3">
        <v>0.927111111111111</v>
      </c>
      <c r="U7078" s="1" t="s">
        <v>6628</v>
      </c>
      <c r="V7078" s="1">
        <v>3026858975</v>
      </c>
      <c r="W7078" s="1">
        <v>2001181549</v>
      </c>
      <c r="X7078" s="1" t="s">
        <v>11102</v>
      </c>
      <c r="Y7078" s="1" t="s">
        <v>11138</v>
      </c>
      <c r="Z7078" s="2">
        <v>-2.0785917</v>
      </c>
      <c r="AA7078" s="2">
        <v>-45.3980678</v>
      </c>
      <c r="AB7078" s="2" t="s">
        <v>15953</v>
      </c>
      <c r="CJ7078" s="1" t="s">
        <v>24176</v>
      </c>
    </row>
    <row r="7079" spans="2:88" x14ac:dyDescent="0.25">
      <c r="B7079" s="1">
        <v>0</v>
      </c>
      <c r="C7079" s="1"/>
      <c r="D7079" s="1">
        <v>2357642</v>
      </c>
      <c r="E7079" s="1">
        <v>1114692504</v>
      </c>
      <c r="F7079" s="1">
        <v>0</v>
      </c>
      <c r="G7079" s="11">
        <v>46239</v>
      </c>
      <c r="H7079" s="1">
        <v>0</v>
      </c>
      <c r="I7079" s="1" t="s">
        <v>16646</v>
      </c>
      <c r="J7079" s="1" t="s">
        <v>16652</v>
      </c>
      <c r="K7079" s="1">
        <v>0</v>
      </c>
      <c r="L7079" s="1">
        <v>0</v>
      </c>
      <c r="M7079" s="1" t="s">
        <v>13</v>
      </c>
      <c r="N7079" s="1" t="s">
        <v>6771</v>
      </c>
      <c r="O7079" s="1" t="s">
        <v>35</v>
      </c>
      <c r="P7079" s="1">
        <v>270.31</v>
      </c>
      <c r="Q7079" s="1">
        <v>249.82</v>
      </c>
      <c r="R7079" s="1">
        <v>353.2</v>
      </c>
      <c r="S7079" s="3">
        <v>6.7577499999999997</v>
      </c>
      <c r="T7079" s="3">
        <v>2.7757777777777801</v>
      </c>
      <c r="U7079" s="1" t="s">
        <v>16369</v>
      </c>
      <c r="V7079" s="1">
        <v>0</v>
      </c>
      <c r="W7079" s="1">
        <v>0</v>
      </c>
      <c r="X7079" s="1">
        <v>0</v>
      </c>
      <c r="Y7079" s="1">
        <v>0</v>
      </c>
      <c r="Z7079" s="2">
        <v>-5.6587233000000001</v>
      </c>
      <c r="AA7079" s="2">
        <v>-46.193781700000002</v>
      </c>
      <c r="AB7079" s="2">
        <v>0</v>
      </c>
      <c r="CJ7079" s="1" t="s">
        <v>24177</v>
      </c>
    </row>
    <row r="7080" spans="2:88" x14ac:dyDescent="0.25">
      <c r="B7080" s="1">
        <v>0</v>
      </c>
      <c r="C7080" s="1"/>
      <c r="D7080" s="1">
        <v>2357645</v>
      </c>
      <c r="E7080" s="1">
        <v>1114692559</v>
      </c>
      <c r="F7080" s="1" t="s">
        <v>79</v>
      </c>
      <c r="G7080" s="11">
        <v>46239</v>
      </c>
      <c r="H7080" s="1">
        <v>0</v>
      </c>
      <c r="I7080" s="1" t="s">
        <v>16646</v>
      </c>
      <c r="J7080" s="1" t="s">
        <v>16652</v>
      </c>
      <c r="K7080" s="1">
        <v>0</v>
      </c>
      <c r="L7080" s="1">
        <v>0</v>
      </c>
      <c r="M7080" s="1" t="s">
        <v>25</v>
      </c>
      <c r="N7080" s="1" t="s">
        <v>6771</v>
      </c>
      <c r="O7080" s="1" t="s">
        <v>207</v>
      </c>
      <c r="P7080" s="1">
        <v>678.85</v>
      </c>
      <c r="Q7080" s="1">
        <v>711.33</v>
      </c>
      <c r="R7080" s="1">
        <v>671.3</v>
      </c>
      <c r="S7080" s="3">
        <v>16.971250000000001</v>
      </c>
      <c r="T7080" s="3">
        <v>7.9036666666666697</v>
      </c>
      <c r="U7080" s="1" t="s">
        <v>16370</v>
      </c>
      <c r="V7080" s="1">
        <v>3026861240</v>
      </c>
      <c r="W7080" s="1">
        <v>2001181560</v>
      </c>
      <c r="X7080" s="1" t="s">
        <v>16790</v>
      </c>
      <c r="Y7080" s="1" t="s">
        <v>11138</v>
      </c>
      <c r="Z7080" s="2">
        <v>-5.3835706393400002</v>
      </c>
      <c r="AA7080" s="2">
        <v>-47.571287046198997</v>
      </c>
      <c r="AB7080" s="2" t="s">
        <v>13645</v>
      </c>
      <c r="CJ7080" s="1" t="s">
        <v>24178</v>
      </c>
    </row>
    <row r="7081" spans="2:88" x14ac:dyDescent="0.25">
      <c r="B7081" s="1" t="s">
        <v>16721</v>
      </c>
      <c r="C7081" s="11">
        <v>46265</v>
      </c>
      <c r="D7081" s="1">
        <v>2344667</v>
      </c>
      <c r="E7081" s="1">
        <v>1114239994</v>
      </c>
      <c r="F7081" s="1" t="s">
        <v>87</v>
      </c>
      <c r="G7081" s="11">
        <v>46219</v>
      </c>
      <c r="H7081" s="1">
        <v>0</v>
      </c>
      <c r="I7081" s="1" t="s">
        <v>16646</v>
      </c>
      <c r="J7081" s="1" t="s">
        <v>16652</v>
      </c>
      <c r="K7081" s="1" t="s">
        <v>16661</v>
      </c>
      <c r="L7081" s="1" t="s">
        <v>12</v>
      </c>
      <c r="M7081" s="1" t="s">
        <v>13</v>
      </c>
      <c r="N7081" s="1" t="s">
        <v>6769</v>
      </c>
      <c r="O7081" s="1" t="s">
        <v>796</v>
      </c>
      <c r="P7081" s="1">
        <v>166.34</v>
      </c>
      <c r="Q7081" s="1">
        <v>83.95</v>
      </c>
      <c r="R7081" s="1">
        <v>181.23</v>
      </c>
      <c r="S7081" s="3">
        <v>4.1585000000000001</v>
      </c>
      <c r="T7081" s="3">
        <v>0.93277777777777804</v>
      </c>
      <c r="U7081" s="1" t="s">
        <v>6022</v>
      </c>
      <c r="V7081" s="1">
        <v>3026694859</v>
      </c>
      <c r="W7081" s="1">
        <v>2001175683</v>
      </c>
      <c r="X7081" s="1" t="s">
        <v>9726</v>
      </c>
      <c r="Y7081" s="1" t="s">
        <v>11137</v>
      </c>
      <c r="Z7081" s="2">
        <v>-4.9183167000000001</v>
      </c>
      <c r="AA7081" s="2">
        <v>-43.003252199999999</v>
      </c>
      <c r="AB7081" s="2" t="s">
        <v>15511</v>
      </c>
      <c r="CJ7081" s="1" t="s">
        <v>24179</v>
      </c>
    </row>
    <row r="7082" spans="2:88" x14ac:dyDescent="0.25">
      <c r="B7082" s="1">
        <v>0</v>
      </c>
      <c r="C7082" s="1"/>
      <c r="D7082" s="1">
        <v>2357646</v>
      </c>
      <c r="E7082" s="1">
        <v>1114711813</v>
      </c>
      <c r="F7082" s="1">
        <v>0</v>
      </c>
      <c r="G7082" s="11">
        <v>46240</v>
      </c>
      <c r="H7082" s="1">
        <v>0</v>
      </c>
      <c r="I7082" s="1" t="s">
        <v>16646</v>
      </c>
      <c r="J7082" s="1" t="s">
        <v>16652</v>
      </c>
      <c r="K7082" s="1">
        <v>0</v>
      </c>
      <c r="L7082" s="1">
        <v>0</v>
      </c>
      <c r="M7082" s="1" t="s">
        <v>30</v>
      </c>
      <c r="N7082" s="1" t="s">
        <v>6771</v>
      </c>
      <c r="O7082" s="1" t="s">
        <v>66</v>
      </c>
      <c r="P7082" s="1">
        <v>0</v>
      </c>
      <c r="Q7082" s="1">
        <v>0</v>
      </c>
      <c r="R7082" s="1">
        <v>0</v>
      </c>
      <c r="S7082" s="3">
        <v>0</v>
      </c>
      <c r="T7082" s="3">
        <v>0</v>
      </c>
      <c r="U7082" s="1" t="s">
        <v>16372</v>
      </c>
      <c r="V7082" s="1">
        <v>0</v>
      </c>
      <c r="W7082" s="1">
        <v>0</v>
      </c>
      <c r="X7082" s="1">
        <v>0</v>
      </c>
      <c r="Y7082" s="1">
        <v>0</v>
      </c>
      <c r="Z7082" s="2">
        <v>-7.3645174999999998</v>
      </c>
      <c r="AA7082" s="2">
        <v>-46.625385600000001</v>
      </c>
      <c r="AB7082" s="2">
        <v>0</v>
      </c>
      <c r="CJ7082" s="1" t="s">
        <v>24180</v>
      </c>
    </row>
    <row r="7083" spans="2:88" x14ac:dyDescent="0.25">
      <c r="B7083" s="1">
        <v>0</v>
      </c>
      <c r="C7083" s="1"/>
      <c r="D7083" s="1">
        <v>2357643</v>
      </c>
      <c r="E7083" s="1">
        <v>1114711971</v>
      </c>
      <c r="F7083" s="1">
        <v>0</v>
      </c>
      <c r="G7083" s="11">
        <v>46240</v>
      </c>
      <c r="H7083" s="1">
        <v>0</v>
      </c>
      <c r="I7083" s="1" t="s">
        <v>16646</v>
      </c>
      <c r="J7083" s="1" t="s">
        <v>16652</v>
      </c>
      <c r="K7083" s="1">
        <v>0</v>
      </c>
      <c r="L7083" s="1">
        <v>0</v>
      </c>
      <c r="M7083" s="1" t="s">
        <v>13</v>
      </c>
      <c r="N7083" s="1" t="s">
        <v>6771</v>
      </c>
      <c r="O7083" s="1" t="s">
        <v>117</v>
      </c>
      <c r="P7083" s="1">
        <v>18.91</v>
      </c>
      <c r="Q7083" s="1">
        <v>126.7</v>
      </c>
      <c r="R7083" s="1">
        <v>132.33000000000001</v>
      </c>
      <c r="S7083" s="3">
        <v>0.47275</v>
      </c>
      <c r="T7083" s="3">
        <v>1.40777777777778</v>
      </c>
      <c r="U7083" s="1" t="s">
        <v>16373</v>
      </c>
      <c r="V7083" s="1">
        <v>0</v>
      </c>
      <c r="W7083" s="1">
        <v>0</v>
      </c>
      <c r="X7083" s="1">
        <v>0</v>
      </c>
      <c r="Y7083" s="1">
        <v>0</v>
      </c>
      <c r="Z7083" s="2">
        <v>-6.6202717</v>
      </c>
      <c r="AA7083" s="2">
        <v>-46.395748300000001</v>
      </c>
      <c r="AB7083" s="2">
        <v>0</v>
      </c>
      <c r="CJ7083" s="1" t="s">
        <v>24181</v>
      </c>
    </row>
    <row r="7084" spans="2:88" x14ac:dyDescent="0.25">
      <c r="B7084" s="1">
        <v>0</v>
      </c>
      <c r="C7084" s="1"/>
      <c r="D7084" s="1">
        <v>2358314</v>
      </c>
      <c r="E7084" s="1">
        <v>1114712040</v>
      </c>
      <c r="F7084" s="1">
        <v>0</v>
      </c>
      <c r="G7084" s="11">
        <v>46240</v>
      </c>
      <c r="H7084" s="1">
        <v>0</v>
      </c>
      <c r="I7084" s="1" t="s">
        <v>16646</v>
      </c>
      <c r="J7084" s="1" t="s">
        <v>16652</v>
      </c>
      <c r="K7084" s="1">
        <v>0</v>
      </c>
      <c r="L7084" s="1">
        <v>0</v>
      </c>
      <c r="M7084" s="1" t="s">
        <v>13</v>
      </c>
      <c r="N7084" s="1" t="s">
        <v>6771</v>
      </c>
      <c r="O7084" s="1" t="s">
        <v>117</v>
      </c>
      <c r="P7084" s="1">
        <v>221.35</v>
      </c>
      <c r="Q7084" s="1">
        <v>8.85</v>
      </c>
      <c r="R7084" s="1">
        <v>45.87</v>
      </c>
      <c r="S7084" s="3">
        <v>5.5337500000000004</v>
      </c>
      <c r="T7084" s="3">
        <v>9.83333333333333E-2</v>
      </c>
      <c r="U7084" s="1" t="s">
        <v>16374</v>
      </c>
      <c r="V7084" s="1">
        <v>0</v>
      </c>
      <c r="W7084" s="1">
        <v>0</v>
      </c>
      <c r="X7084" s="1">
        <v>0</v>
      </c>
      <c r="Y7084" s="1">
        <v>0</v>
      </c>
      <c r="Z7084" s="2">
        <v>-6.6172700000000004</v>
      </c>
      <c r="AA7084" s="2">
        <v>-46.159064999999998</v>
      </c>
      <c r="AB7084" s="2">
        <v>0</v>
      </c>
      <c r="CJ7084" s="1" t="s">
        <v>24182</v>
      </c>
    </row>
    <row r="7085" spans="2:88" x14ac:dyDescent="0.25">
      <c r="B7085" s="1">
        <v>0</v>
      </c>
      <c r="C7085" s="1"/>
      <c r="D7085" s="1">
        <v>2356705</v>
      </c>
      <c r="E7085" s="1">
        <v>1114712048</v>
      </c>
      <c r="F7085" s="1" t="s">
        <v>87</v>
      </c>
      <c r="G7085" s="11">
        <v>46240</v>
      </c>
      <c r="H7085" s="1">
        <v>0</v>
      </c>
      <c r="I7085" s="1" t="s">
        <v>16646</v>
      </c>
      <c r="J7085" s="1" t="s">
        <v>16652</v>
      </c>
      <c r="K7085" s="1">
        <v>0</v>
      </c>
      <c r="L7085" s="1">
        <v>0</v>
      </c>
      <c r="M7085" s="1" t="s">
        <v>13</v>
      </c>
      <c r="N7085" s="1" t="s">
        <v>6771</v>
      </c>
      <c r="O7085" s="1" t="s">
        <v>117</v>
      </c>
      <c r="P7085" s="1">
        <v>90.61</v>
      </c>
      <c r="Q7085" s="1">
        <v>120.37</v>
      </c>
      <c r="R7085" s="1">
        <v>109.93</v>
      </c>
      <c r="S7085" s="3">
        <v>2.26525</v>
      </c>
      <c r="T7085" s="3">
        <v>1.33744444444444</v>
      </c>
      <c r="U7085" s="1" t="s">
        <v>6629</v>
      </c>
      <c r="V7085" s="1">
        <v>3026861496</v>
      </c>
      <c r="W7085" s="1">
        <v>2001181593</v>
      </c>
      <c r="X7085" s="1" t="s">
        <v>9875</v>
      </c>
      <c r="Y7085" s="1" t="s">
        <v>11137</v>
      </c>
      <c r="Z7085" s="2">
        <v>-6.3460682999999998</v>
      </c>
      <c r="AA7085" s="2">
        <v>-46.058974999999997</v>
      </c>
      <c r="AB7085" s="2" t="s">
        <v>30</v>
      </c>
      <c r="CJ7085" s="1" t="s">
        <v>24183</v>
      </c>
    </row>
    <row r="7086" spans="2:88" x14ac:dyDescent="0.25">
      <c r="B7086" s="1">
        <v>0</v>
      </c>
      <c r="C7086" s="1"/>
      <c r="D7086" s="1">
        <v>2356707</v>
      </c>
      <c r="E7086" s="1">
        <v>1114712054</v>
      </c>
      <c r="F7086" s="1" t="s">
        <v>79</v>
      </c>
      <c r="G7086" s="11">
        <v>46240</v>
      </c>
      <c r="H7086" s="1">
        <v>0</v>
      </c>
      <c r="I7086" s="1" t="s">
        <v>16646</v>
      </c>
      <c r="J7086" s="1" t="s">
        <v>16652</v>
      </c>
      <c r="K7086" s="1">
        <v>0</v>
      </c>
      <c r="L7086" s="1">
        <v>0</v>
      </c>
      <c r="M7086" s="1" t="s">
        <v>13</v>
      </c>
      <c r="N7086" s="1" t="s">
        <v>6771</v>
      </c>
      <c r="O7086" s="1" t="s">
        <v>117</v>
      </c>
      <c r="P7086" s="1">
        <v>57.75</v>
      </c>
      <c r="Q7086" s="1">
        <v>42.97</v>
      </c>
      <c r="R7086" s="1">
        <v>67.78</v>
      </c>
      <c r="S7086" s="3">
        <v>1.4437500000000001</v>
      </c>
      <c r="T7086" s="3">
        <v>0.477444444444444</v>
      </c>
      <c r="U7086" s="1" t="s">
        <v>6630</v>
      </c>
      <c r="V7086" s="1">
        <v>3026862328</v>
      </c>
      <c r="W7086" s="1">
        <v>2001181601</v>
      </c>
      <c r="X7086" s="1" t="s">
        <v>6897</v>
      </c>
      <c r="Y7086" s="1" t="s">
        <v>11138</v>
      </c>
      <c r="Z7086" s="2">
        <v>-6.3259816999999998</v>
      </c>
      <c r="AA7086" s="2">
        <v>-46.156945</v>
      </c>
      <c r="AB7086" s="2" t="s">
        <v>30</v>
      </c>
      <c r="CJ7086" s="1" t="s">
        <v>24184</v>
      </c>
    </row>
    <row r="7087" spans="2:88" x14ac:dyDescent="0.25">
      <c r="B7087" s="1">
        <v>0</v>
      </c>
      <c r="C7087" s="1"/>
      <c r="D7087" s="1">
        <v>2357648</v>
      </c>
      <c r="E7087" s="1">
        <v>1114712068</v>
      </c>
      <c r="F7087" s="1">
        <v>0</v>
      </c>
      <c r="G7087" s="11">
        <v>46240</v>
      </c>
      <c r="H7087" s="1">
        <v>0</v>
      </c>
      <c r="I7087" s="1" t="s">
        <v>16646</v>
      </c>
      <c r="J7087" s="1" t="s">
        <v>16652</v>
      </c>
      <c r="K7087" s="1">
        <v>0</v>
      </c>
      <c r="L7087" s="1">
        <v>0</v>
      </c>
      <c r="M7087" s="1" t="s">
        <v>25</v>
      </c>
      <c r="N7087" s="1" t="s">
        <v>6768</v>
      </c>
      <c r="O7087" s="1" t="s">
        <v>421</v>
      </c>
      <c r="P7087" s="1">
        <v>318.60000000000002</v>
      </c>
      <c r="Q7087" s="1">
        <v>303.39</v>
      </c>
      <c r="R7087" s="1">
        <v>340.18</v>
      </c>
      <c r="S7087" s="3">
        <v>7.9649999999999999</v>
      </c>
      <c r="T7087" s="3">
        <v>3.371</v>
      </c>
      <c r="U7087" s="1" t="s">
        <v>16375</v>
      </c>
      <c r="V7087" s="1">
        <v>0</v>
      </c>
      <c r="W7087" s="1">
        <v>0</v>
      </c>
      <c r="X7087" s="1">
        <v>0</v>
      </c>
      <c r="Y7087" s="1">
        <v>0</v>
      </c>
      <c r="Z7087" s="2">
        <v>-4.0540282999999997</v>
      </c>
      <c r="AA7087" s="2">
        <v>-46.033615599999997</v>
      </c>
      <c r="AB7087" s="2">
        <v>0</v>
      </c>
      <c r="CJ7087" s="1" t="s">
        <v>24185</v>
      </c>
    </row>
    <row r="7088" spans="2:88" x14ac:dyDescent="0.25">
      <c r="B7088" s="1">
        <v>0</v>
      </c>
      <c r="C7088" s="1"/>
      <c r="D7088" s="1">
        <v>2356227</v>
      </c>
      <c r="E7088" s="1">
        <v>1114712074</v>
      </c>
      <c r="F7088" s="1" t="s">
        <v>87</v>
      </c>
      <c r="G7088" s="11">
        <v>46240</v>
      </c>
      <c r="H7088" s="1">
        <v>0</v>
      </c>
      <c r="I7088" s="1" t="s">
        <v>16646</v>
      </c>
      <c r="J7088" s="1" t="s">
        <v>16652</v>
      </c>
      <c r="K7088" s="1">
        <v>0</v>
      </c>
      <c r="L7088" s="1">
        <v>0</v>
      </c>
      <c r="M7088" s="1" t="s">
        <v>25</v>
      </c>
      <c r="N7088" s="1" t="s">
        <v>6771</v>
      </c>
      <c r="O7088" s="1" t="s">
        <v>117</v>
      </c>
      <c r="P7088" s="1">
        <v>775.17</v>
      </c>
      <c r="Q7088" s="1">
        <v>31.09</v>
      </c>
      <c r="R7088" s="1">
        <v>722.37</v>
      </c>
      <c r="S7088" s="3">
        <v>19.379249999999999</v>
      </c>
      <c r="T7088" s="3">
        <v>0.345444444444444</v>
      </c>
      <c r="U7088" s="1" t="s">
        <v>6631</v>
      </c>
      <c r="V7088" s="1">
        <v>3026862336</v>
      </c>
      <c r="W7088" s="1">
        <v>2001181602</v>
      </c>
      <c r="X7088" s="1" t="s">
        <v>10322</v>
      </c>
      <c r="Y7088" s="1" t="s">
        <v>11137</v>
      </c>
      <c r="Z7088" s="2">
        <v>-6.4380183000000004</v>
      </c>
      <c r="AA7088" s="2">
        <v>-46.180660000000003</v>
      </c>
      <c r="AB7088" s="2" t="s">
        <v>30</v>
      </c>
      <c r="CJ7088" s="1" t="s">
        <v>24186</v>
      </c>
    </row>
    <row r="7089" spans="2:88" x14ac:dyDescent="0.25">
      <c r="B7089" s="1">
        <v>0</v>
      </c>
      <c r="C7089" s="1"/>
      <c r="D7089" s="1">
        <v>2357644</v>
      </c>
      <c r="E7089" s="1">
        <v>1114712092</v>
      </c>
      <c r="F7089" s="1">
        <v>0</v>
      </c>
      <c r="G7089" s="11">
        <v>46240</v>
      </c>
      <c r="H7089" s="1">
        <v>0</v>
      </c>
      <c r="I7089" s="1" t="s">
        <v>16646</v>
      </c>
      <c r="J7089" s="1" t="s">
        <v>16652</v>
      </c>
      <c r="K7089" s="1">
        <v>0</v>
      </c>
      <c r="L7089" s="1">
        <v>0</v>
      </c>
      <c r="M7089" s="1" t="s">
        <v>13</v>
      </c>
      <c r="N7089" s="1" t="s">
        <v>18</v>
      </c>
      <c r="O7089" s="1" t="s">
        <v>213</v>
      </c>
      <c r="P7089" s="1">
        <v>55.18</v>
      </c>
      <c r="Q7089" s="1">
        <v>56.67</v>
      </c>
      <c r="R7089" s="1">
        <v>178.91</v>
      </c>
      <c r="S7089" s="3">
        <v>1.3794999999999999</v>
      </c>
      <c r="T7089" s="3">
        <v>0.62966666666666704</v>
      </c>
      <c r="U7089" s="1" t="s">
        <v>16376</v>
      </c>
      <c r="V7089" s="1">
        <v>0</v>
      </c>
      <c r="W7089" s="1">
        <v>0</v>
      </c>
      <c r="X7089" s="1">
        <v>0</v>
      </c>
      <c r="Y7089" s="1">
        <v>0</v>
      </c>
      <c r="Z7089" s="2">
        <v>-1.8156049999999999</v>
      </c>
      <c r="AA7089" s="2">
        <v>-44.719180000000001</v>
      </c>
      <c r="AB7089" s="2">
        <v>0</v>
      </c>
      <c r="CJ7089" s="1" t="s">
        <v>24187</v>
      </c>
    </row>
    <row r="7090" spans="2:88" x14ac:dyDescent="0.25">
      <c r="B7090" s="1">
        <v>0</v>
      </c>
      <c r="C7090" s="1"/>
      <c r="D7090" s="1">
        <v>2356226</v>
      </c>
      <c r="E7090" s="1">
        <v>1114712160</v>
      </c>
      <c r="F7090" s="1" t="s">
        <v>79</v>
      </c>
      <c r="G7090" s="11">
        <v>46240</v>
      </c>
      <c r="H7090" s="1">
        <v>0</v>
      </c>
      <c r="I7090" s="1" t="s">
        <v>16646</v>
      </c>
      <c r="J7090" s="1" t="s">
        <v>16652</v>
      </c>
      <c r="K7090" s="1">
        <v>0</v>
      </c>
      <c r="L7090" s="1">
        <v>0</v>
      </c>
      <c r="M7090" s="1" t="s">
        <v>22</v>
      </c>
      <c r="N7090" s="1" t="s">
        <v>6768</v>
      </c>
      <c r="O7090" s="1" t="s">
        <v>112</v>
      </c>
      <c r="P7090" s="1">
        <v>2997.34</v>
      </c>
      <c r="Q7090" s="1">
        <v>1577.93</v>
      </c>
      <c r="R7090" s="1">
        <v>1650.69</v>
      </c>
      <c r="S7090" s="3">
        <v>74.933499999999995</v>
      </c>
      <c r="T7090" s="3">
        <v>17.5325555555556</v>
      </c>
      <c r="U7090" s="1" t="s">
        <v>6632</v>
      </c>
      <c r="V7090" s="1">
        <v>3026861526</v>
      </c>
      <c r="W7090" s="1">
        <v>2001181595</v>
      </c>
      <c r="X7090" s="1" t="s">
        <v>11113</v>
      </c>
      <c r="Y7090" s="1" t="s">
        <v>11138</v>
      </c>
      <c r="Z7090" s="2">
        <v>-5.3865430999999999</v>
      </c>
      <c r="AA7090" s="2">
        <v>-45.5620683</v>
      </c>
      <c r="AB7090" s="2" t="s">
        <v>30</v>
      </c>
      <c r="CJ7090" s="1" t="s">
        <v>24188</v>
      </c>
    </row>
    <row r="7091" spans="2:88" x14ac:dyDescent="0.25">
      <c r="B7091" s="1">
        <v>0</v>
      </c>
      <c r="C7091" s="1"/>
      <c r="D7091" s="1">
        <v>2357649</v>
      </c>
      <c r="E7091" s="1">
        <v>1114712184</v>
      </c>
      <c r="F7091" s="1">
        <v>0</v>
      </c>
      <c r="G7091" s="11">
        <v>46240</v>
      </c>
      <c r="H7091" s="1">
        <v>0</v>
      </c>
      <c r="I7091" s="1" t="s">
        <v>16646</v>
      </c>
      <c r="J7091" s="1" t="s">
        <v>16652</v>
      </c>
      <c r="K7091" s="1">
        <v>0</v>
      </c>
      <c r="L7091" s="1">
        <v>0</v>
      </c>
      <c r="M7091" s="1" t="s">
        <v>13</v>
      </c>
      <c r="N7091" s="1" t="s">
        <v>6770</v>
      </c>
      <c r="O7091" s="1" t="s">
        <v>106</v>
      </c>
      <c r="P7091" s="1">
        <v>28</v>
      </c>
      <c r="Q7091" s="1">
        <v>97.92</v>
      </c>
      <c r="R7091" s="1">
        <v>117.52</v>
      </c>
      <c r="S7091" s="3">
        <v>0.7</v>
      </c>
      <c r="T7091" s="3">
        <v>1.0880000000000001</v>
      </c>
      <c r="U7091" s="1" t="s">
        <v>16377</v>
      </c>
      <c r="V7091" s="1">
        <v>0</v>
      </c>
      <c r="W7091" s="1">
        <v>0</v>
      </c>
      <c r="X7091" s="1">
        <v>0</v>
      </c>
      <c r="Y7091" s="1">
        <v>0</v>
      </c>
      <c r="Z7091" s="2">
        <v>-2.7317100000000001</v>
      </c>
      <c r="AA7091" s="2">
        <v>-42.825679999999998</v>
      </c>
      <c r="AB7091" s="2">
        <v>0</v>
      </c>
      <c r="CJ7091" s="1" t="s">
        <v>24189</v>
      </c>
    </row>
    <row r="7092" spans="2:88" x14ac:dyDescent="0.25">
      <c r="B7092" s="1" t="s">
        <v>16707</v>
      </c>
      <c r="C7092" s="11">
        <v>46265</v>
      </c>
      <c r="D7092" s="1">
        <v>1984595</v>
      </c>
      <c r="E7092" s="1">
        <v>1112790158</v>
      </c>
      <c r="F7092" s="1" t="s">
        <v>79</v>
      </c>
      <c r="G7092" s="11">
        <v>46155</v>
      </c>
      <c r="H7092" s="1">
        <v>0</v>
      </c>
      <c r="I7092" s="1" t="s">
        <v>16646</v>
      </c>
      <c r="J7092" s="1" t="s">
        <v>16652</v>
      </c>
      <c r="K7092" s="1" t="s">
        <v>16661</v>
      </c>
      <c r="L7092" s="1" t="s">
        <v>12</v>
      </c>
      <c r="M7092" s="1" t="s">
        <v>25</v>
      </c>
      <c r="N7092" s="1" t="s">
        <v>6769</v>
      </c>
      <c r="O7092" s="1" t="s">
        <v>1700</v>
      </c>
      <c r="P7092" s="1">
        <v>1126.76</v>
      </c>
      <c r="Q7092" s="1">
        <v>367.2</v>
      </c>
      <c r="R7092" s="1">
        <v>455.67</v>
      </c>
      <c r="S7092" s="3">
        <v>28.169</v>
      </c>
      <c r="T7092" s="3">
        <v>4.08</v>
      </c>
      <c r="U7092" s="1" t="s">
        <v>4117</v>
      </c>
      <c r="V7092" s="1">
        <v>3026148994</v>
      </c>
      <c r="W7092" s="1">
        <v>2001154922</v>
      </c>
      <c r="X7092" s="1" t="s">
        <v>9594</v>
      </c>
      <c r="Y7092" s="1" t="s">
        <v>11138</v>
      </c>
      <c r="Z7092" s="2">
        <v>-3.6607542</v>
      </c>
      <c r="AA7092" s="2">
        <v>-43.262940800000003</v>
      </c>
      <c r="AB7092" s="2" t="s">
        <v>14235</v>
      </c>
      <c r="CJ7092" s="1" t="s">
        <v>24190</v>
      </c>
    </row>
    <row r="7093" spans="2:88" x14ac:dyDescent="0.25">
      <c r="B7093" s="1">
        <v>0</v>
      </c>
      <c r="C7093" s="1"/>
      <c r="D7093" s="1">
        <v>2357652</v>
      </c>
      <c r="E7093" s="1">
        <v>1114712384</v>
      </c>
      <c r="F7093" s="1">
        <v>0</v>
      </c>
      <c r="G7093" s="11">
        <v>46240</v>
      </c>
      <c r="H7093" s="1">
        <v>0</v>
      </c>
      <c r="I7093" s="1" t="s">
        <v>16646</v>
      </c>
      <c r="J7093" s="1" t="s">
        <v>16652</v>
      </c>
      <c r="K7093" s="1">
        <v>0</v>
      </c>
      <c r="L7093" s="1">
        <v>0</v>
      </c>
      <c r="M7093" s="1" t="s">
        <v>22</v>
      </c>
      <c r="N7093" s="1" t="s">
        <v>6768</v>
      </c>
      <c r="O7093" s="1" t="s">
        <v>350</v>
      </c>
      <c r="P7093" s="1">
        <v>1127.77</v>
      </c>
      <c r="Q7093" s="1">
        <v>1187.6500000000001</v>
      </c>
      <c r="R7093" s="1">
        <v>1135.8800000000001</v>
      </c>
      <c r="S7093" s="3">
        <v>28.19425</v>
      </c>
      <c r="T7093" s="3">
        <v>13.196111111111099</v>
      </c>
      <c r="U7093" s="1" t="s">
        <v>16379</v>
      </c>
      <c r="V7093" s="1">
        <v>0</v>
      </c>
      <c r="W7093" s="1">
        <v>0</v>
      </c>
      <c r="X7093" s="1">
        <v>0</v>
      </c>
      <c r="Y7093" s="1">
        <v>0</v>
      </c>
      <c r="Z7093" s="2">
        <v>-5.0009164000000004</v>
      </c>
      <c r="AA7093" s="2">
        <v>-44.308232500000003</v>
      </c>
      <c r="AB7093" s="2">
        <v>0</v>
      </c>
      <c r="CJ7093" s="1" t="s">
        <v>24191</v>
      </c>
    </row>
    <row r="7094" spans="2:88" x14ac:dyDescent="0.25">
      <c r="B7094" s="1">
        <v>0</v>
      </c>
      <c r="C7094" s="1"/>
      <c r="D7094" s="1">
        <v>2357651</v>
      </c>
      <c r="E7094" s="1">
        <v>1114712451</v>
      </c>
      <c r="F7094" s="1">
        <v>0</v>
      </c>
      <c r="G7094" s="11">
        <v>46240</v>
      </c>
      <c r="H7094" s="1">
        <v>0</v>
      </c>
      <c r="I7094" s="1" t="s">
        <v>16646</v>
      </c>
      <c r="J7094" s="1" t="s">
        <v>16652</v>
      </c>
      <c r="K7094" s="1">
        <v>0</v>
      </c>
      <c r="L7094" s="1">
        <v>0</v>
      </c>
      <c r="M7094" s="1" t="s">
        <v>13</v>
      </c>
      <c r="N7094" s="1" t="s">
        <v>6768</v>
      </c>
      <c r="O7094" s="1" t="s">
        <v>1234</v>
      </c>
      <c r="P7094" s="1">
        <v>54.82</v>
      </c>
      <c r="Q7094" s="1">
        <v>163.59</v>
      </c>
      <c r="R7094" s="1">
        <v>184.98</v>
      </c>
      <c r="S7094" s="3">
        <v>1.3705000000000001</v>
      </c>
      <c r="T7094" s="3">
        <v>1.8176666666666701</v>
      </c>
      <c r="U7094" s="1" t="s">
        <v>16380</v>
      </c>
      <c r="V7094" s="1">
        <v>0</v>
      </c>
      <c r="W7094" s="1">
        <v>0</v>
      </c>
      <c r="X7094" s="1">
        <v>0</v>
      </c>
      <c r="Y7094" s="1">
        <v>0</v>
      </c>
      <c r="Z7094" s="2">
        <v>-4.2556399999999996</v>
      </c>
      <c r="AA7094" s="2">
        <v>-44.763837500000001</v>
      </c>
      <c r="AB7094" s="2">
        <v>0</v>
      </c>
      <c r="CJ7094" s="1" t="s">
        <v>24192</v>
      </c>
    </row>
    <row r="7095" spans="2:88" x14ac:dyDescent="0.25">
      <c r="B7095" s="1">
        <v>0</v>
      </c>
      <c r="C7095" s="1"/>
      <c r="D7095" s="1">
        <v>2356706</v>
      </c>
      <c r="E7095" s="1">
        <v>1114712457</v>
      </c>
      <c r="F7095" s="1" t="s">
        <v>87</v>
      </c>
      <c r="G7095" s="11">
        <v>46240</v>
      </c>
      <c r="H7095" s="1">
        <v>0</v>
      </c>
      <c r="I7095" s="1" t="s">
        <v>16646</v>
      </c>
      <c r="J7095" s="1" t="s">
        <v>16652</v>
      </c>
      <c r="K7095" s="1">
        <v>0</v>
      </c>
      <c r="L7095" s="1">
        <v>0</v>
      </c>
      <c r="M7095" s="1" t="s">
        <v>13</v>
      </c>
      <c r="N7095" s="1" t="s">
        <v>6771</v>
      </c>
      <c r="O7095" s="1" t="s">
        <v>573</v>
      </c>
      <c r="P7095" s="1">
        <v>258.62</v>
      </c>
      <c r="Q7095" s="1">
        <v>70.099999999999994</v>
      </c>
      <c r="R7095" s="1">
        <v>345.12</v>
      </c>
      <c r="S7095" s="3">
        <v>6.4654999999999996</v>
      </c>
      <c r="T7095" s="3">
        <v>0.77888888888888896</v>
      </c>
      <c r="U7095" s="1" t="s">
        <v>6633</v>
      </c>
      <c r="V7095" s="1">
        <v>3026861577</v>
      </c>
      <c r="W7095" s="1">
        <v>2001181597</v>
      </c>
      <c r="X7095" s="1" t="s">
        <v>9228</v>
      </c>
      <c r="Y7095" s="1" t="s">
        <v>11137</v>
      </c>
      <c r="Z7095" s="2">
        <v>-5.5088181000000001</v>
      </c>
      <c r="AA7095" s="2">
        <v>-46.966038599999997</v>
      </c>
      <c r="AB7095" s="2" t="s">
        <v>30</v>
      </c>
      <c r="CJ7095" s="1" t="s">
        <v>24193</v>
      </c>
    </row>
    <row r="7096" spans="2:88" x14ac:dyDescent="0.25">
      <c r="B7096" s="1">
        <v>0</v>
      </c>
      <c r="C7096" s="1"/>
      <c r="D7096" s="1">
        <v>2356708</v>
      </c>
      <c r="E7096" s="1">
        <v>1114712502</v>
      </c>
      <c r="F7096" s="1" t="s">
        <v>79</v>
      </c>
      <c r="G7096" s="11">
        <v>46240</v>
      </c>
      <c r="H7096" s="1">
        <v>0</v>
      </c>
      <c r="I7096" s="1" t="s">
        <v>16646</v>
      </c>
      <c r="J7096" s="1" t="s">
        <v>16652</v>
      </c>
      <c r="K7096" s="1">
        <v>0</v>
      </c>
      <c r="L7096" s="1">
        <v>0</v>
      </c>
      <c r="M7096" s="1" t="s">
        <v>13</v>
      </c>
      <c r="N7096" s="1" t="s">
        <v>6768</v>
      </c>
      <c r="O7096" s="1" t="s">
        <v>1401</v>
      </c>
      <c r="P7096" s="1">
        <v>88.39</v>
      </c>
      <c r="Q7096" s="1">
        <v>35.96</v>
      </c>
      <c r="R7096" s="1">
        <v>146.94999999999999</v>
      </c>
      <c r="S7096" s="3">
        <v>2.2097500000000001</v>
      </c>
      <c r="T7096" s="3">
        <v>0.399555555555556</v>
      </c>
      <c r="U7096" s="1" t="s">
        <v>6634</v>
      </c>
      <c r="V7096" s="1">
        <v>3026862476</v>
      </c>
      <c r="W7096" s="1">
        <v>2001181608</v>
      </c>
      <c r="X7096" s="1" t="s">
        <v>10977</v>
      </c>
      <c r="Y7096" s="1" t="s">
        <v>11138</v>
      </c>
      <c r="Z7096" s="2">
        <v>-3.4419550000000001</v>
      </c>
      <c r="AA7096" s="2">
        <v>-44.018317500000002</v>
      </c>
      <c r="AB7096" s="2" t="s">
        <v>30</v>
      </c>
      <c r="CJ7096" s="1" t="s">
        <v>24194</v>
      </c>
    </row>
    <row r="7097" spans="2:88" x14ac:dyDescent="0.25">
      <c r="B7097" s="1" t="s">
        <v>16674</v>
      </c>
      <c r="C7097" s="11">
        <v>46258</v>
      </c>
      <c r="D7097" s="1">
        <v>1976057</v>
      </c>
      <c r="E7097" s="1">
        <v>1112305524</v>
      </c>
      <c r="F7097" s="1" t="s">
        <v>79</v>
      </c>
      <c r="G7097" s="11">
        <v>46136</v>
      </c>
      <c r="H7097" s="1" t="s">
        <v>16641</v>
      </c>
      <c r="I7097" s="1" t="s">
        <v>16646</v>
      </c>
      <c r="J7097" s="1" t="s">
        <v>16652</v>
      </c>
      <c r="K7097" s="1" t="s">
        <v>16660</v>
      </c>
      <c r="L7097" s="1" t="s">
        <v>17</v>
      </c>
      <c r="M7097" s="1" t="s">
        <v>13</v>
      </c>
      <c r="N7097" s="1" t="s">
        <v>6770</v>
      </c>
      <c r="O7097" s="1" t="s">
        <v>70</v>
      </c>
      <c r="P7097" s="1">
        <v>89.2</v>
      </c>
      <c r="Q7097" s="1">
        <v>149.6</v>
      </c>
      <c r="R7097" s="1">
        <v>151.96</v>
      </c>
      <c r="S7097" s="3">
        <v>2.23</v>
      </c>
      <c r="T7097" s="3">
        <v>1.66222222222222</v>
      </c>
      <c r="U7097" s="1" t="s">
        <v>3827</v>
      </c>
      <c r="V7097" s="1">
        <v>3025989146</v>
      </c>
      <c r="W7097" s="1">
        <v>2001149286</v>
      </c>
      <c r="X7097" s="1" t="s">
        <v>9405</v>
      </c>
      <c r="Y7097" s="1" t="s">
        <v>11138</v>
      </c>
      <c r="Z7097" s="2">
        <v>-2.5116532999999999</v>
      </c>
      <c r="AA7097" s="2">
        <v>-44.155668300000002</v>
      </c>
      <c r="AB7097" s="2" t="s">
        <v>30</v>
      </c>
      <c r="CJ7097" s="1" t="s">
        <v>24195</v>
      </c>
    </row>
    <row r="7098" spans="2:88" x14ac:dyDescent="0.25">
      <c r="B7098" s="1">
        <v>0</v>
      </c>
      <c r="C7098" s="1"/>
      <c r="D7098" s="1">
        <v>2356229</v>
      </c>
      <c r="E7098" s="1">
        <v>1114712741</v>
      </c>
      <c r="F7098" s="1" t="s">
        <v>87</v>
      </c>
      <c r="G7098" s="11">
        <v>46240</v>
      </c>
      <c r="H7098" s="1">
        <v>0</v>
      </c>
      <c r="I7098" s="1" t="s">
        <v>16646</v>
      </c>
      <c r="J7098" s="1" t="s">
        <v>16652</v>
      </c>
      <c r="K7098" s="1">
        <v>0</v>
      </c>
      <c r="L7098" s="1">
        <v>0</v>
      </c>
      <c r="M7098" s="1" t="s">
        <v>13</v>
      </c>
      <c r="N7098" s="1" t="s">
        <v>6768</v>
      </c>
      <c r="O7098" s="1" t="s">
        <v>14</v>
      </c>
      <c r="P7098" s="1">
        <v>12.39</v>
      </c>
      <c r="Q7098" s="1">
        <v>106.66</v>
      </c>
      <c r="R7098" s="1">
        <v>152.96</v>
      </c>
      <c r="S7098" s="3">
        <v>0.30975000000000003</v>
      </c>
      <c r="T7098" s="3">
        <v>1.1851111111111099</v>
      </c>
      <c r="U7098" s="1" t="s">
        <v>6636</v>
      </c>
      <c r="V7098" s="1">
        <v>3026862565</v>
      </c>
      <c r="W7098" s="1">
        <v>2001181631</v>
      </c>
      <c r="X7098" s="1" t="s">
        <v>7634</v>
      </c>
      <c r="Y7098" s="1" t="s">
        <v>11137</v>
      </c>
      <c r="Z7098" s="2">
        <v>-5.5876283000000004</v>
      </c>
      <c r="AA7098" s="2">
        <v>-44.388211699999999</v>
      </c>
      <c r="AB7098" s="2" t="s">
        <v>30</v>
      </c>
      <c r="CJ7098" s="1" t="s">
        <v>24196</v>
      </c>
    </row>
    <row r="7099" spans="2:88" x14ac:dyDescent="0.25">
      <c r="B7099" s="1">
        <v>0</v>
      </c>
      <c r="C7099" s="1"/>
      <c r="D7099" s="1">
        <v>660790</v>
      </c>
      <c r="E7099" s="1">
        <v>1106327679</v>
      </c>
      <c r="F7099" s="1" t="s">
        <v>79</v>
      </c>
      <c r="G7099" s="11">
        <v>45943</v>
      </c>
      <c r="H7099" s="1">
        <v>0</v>
      </c>
      <c r="I7099" s="1" t="s">
        <v>16646</v>
      </c>
      <c r="J7099" s="1" t="s">
        <v>16652</v>
      </c>
      <c r="K7099" s="1" t="s">
        <v>16661</v>
      </c>
      <c r="L7099" s="1" t="s">
        <v>12</v>
      </c>
      <c r="M7099" s="1" t="s">
        <v>22</v>
      </c>
      <c r="N7099" s="1" t="s">
        <v>6771</v>
      </c>
      <c r="O7099" s="1" t="s">
        <v>375</v>
      </c>
      <c r="P7099" s="1">
        <v>3203.69</v>
      </c>
      <c r="Q7099" s="1">
        <v>2234.6999999999998</v>
      </c>
      <c r="R7099" s="1">
        <v>2233.36</v>
      </c>
      <c r="S7099" s="3">
        <v>80.092250000000007</v>
      </c>
      <c r="T7099" s="3">
        <v>24.83</v>
      </c>
      <c r="U7099" s="1" t="s">
        <v>1684</v>
      </c>
      <c r="V7099" s="1">
        <v>3024457132</v>
      </c>
      <c r="W7099" s="1">
        <v>2001091431</v>
      </c>
      <c r="X7099" s="1" t="s">
        <v>7802</v>
      </c>
      <c r="Y7099" s="1" t="s">
        <v>11138</v>
      </c>
      <c r="Z7099" s="2">
        <v>-5.1858936</v>
      </c>
      <c r="AA7099" s="2">
        <v>-48.296442800000001</v>
      </c>
      <c r="AB7099" s="2" t="s">
        <v>12383</v>
      </c>
      <c r="CJ7099" s="1" t="s">
        <v>24197</v>
      </c>
    </row>
    <row r="7100" spans="2:88" x14ac:dyDescent="0.25">
      <c r="B7100" s="1">
        <v>0</v>
      </c>
      <c r="C7100" s="1"/>
      <c r="D7100" s="1">
        <v>2356231</v>
      </c>
      <c r="E7100" s="1">
        <v>1114712858</v>
      </c>
      <c r="F7100" s="1" t="s">
        <v>79</v>
      </c>
      <c r="G7100" s="11">
        <v>46240</v>
      </c>
      <c r="H7100" s="1">
        <v>0</v>
      </c>
      <c r="I7100" s="1" t="s">
        <v>16646</v>
      </c>
      <c r="J7100" s="1" t="s">
        <v>16652</v>
      </c>
      <c r="K7100" s="1">
        <v>0</v>
      </c>
      <c r="L7100" s="1">
        <v>0</v>
      </c>
      <c r="M7100" s="1" t="s">
        <v>13</v>
      </c>
      <c r="N7100" s="1" t="s">
        <v>6768</v>
      </c>
      <c r="O7100" s="1" t="s">
        <v>204</v>
      </c>
      <c r="P7100" s="1">
        <v>212.61</v>
      </c>
      <c r="Q7100" s="1">
        <v>60.4</v>
      </c>
      <c r="R7100" s="1">
        <v>135.43</v>
      </c>
      <c r="S7100" s="3">
        <v>5.3152499999999998</v>
      </c>
      <c r="T7100" s="3">
        <v>0.67111111111111099</v>
      </c>
      <c r="U7100" s="1" t="s">
        <v>6638</v>
      </c>
      <c r="V7100" s="1">
        <v>3026861682</v>
      </c>
      <c r="W7100" s="1">
        <v>2001181642</v>
      </c>
      <c r="X7100" s="1" t="s">
        <v>6780</v>
      </c>
      <c r="Y7100" s="1" t="s">
        <v>11138</v>
      </c>
      <c r="Z7100" s="2">
        <v>-5.2577607999999998</v>
      </c>
      <c r="AA7100" s="2">
        <v>-44.044703599999998</v>
      </c>
      <c r="AB7100" s="2" t="s">
        <v>30</v>
      </c>
      <c r="CJ7100" s="1" t="s">
        <v>24198</v>
      </c>
    </row>
    <row r="7101" spans="2:88" x14ac:dyDescent="0.25">
      <c r="B7101" s="1">
        <v>0</v>
      </c>
      <c r="C7101" s="1"/>
      <c r="D7101" s="1">
        <v>2357655</v>
      </c>
      <c r="E7101" s="1">
        <v>1114713009</v>
      </c>
      <c r="F7101" s="1">
        <v>0</v>
      </c>
      <c r="G7101" s="11">
        <v>46240</v>
      </c>
      <c r="H7101" s="1">
        <v>0</v>
      </c>
      <c r="I7101" s="1" t="s">
        <v>16646</v>
      </c>
      <c r="J7101" s="1" t="s">
        <v>16652</v>
      </c>
      <c r="K7101" s="1">
        <v>0</v>
      </c>
      <c r="L7101" s="1">
        <v>0</v>
      </c>
      <c r="M7101" s="1" t="s">
        <v>30</v>
      </c>
      <c r="N7101" s="1" t="s">
        <v>6770</v>
      </c>
      <c r="O7101" s="1" t="s">
        <v>106</v>
      </c>
      <c r="P7101" s="1">
        <v>0</v>
      </c>
      <c r="Q7101" s="1">
        <v>0</v>
      </c>
      <c r="R7101" s="1">
        <v>0</v>
      </c>
      <c r="S7101" s="3">
        <v>0</v>
      </c>
      <c r="T7101" s="3">
        <v>0</v>
      </c>
      <c r="U7101" s="1" t="s">
        <v>16381</v>
      </c>
      <c r="V7101" s="1">
        <v>0</v>
      </c>
      <c r="W7101" s="1">
        <v>0</v>
      </c>
      <c r="X7101" s="1">
        <v>0</v>
      </c>
      <c r="Y7101" s="1">
        <v>0</v>
      </c>
      <c r="Z7101" s="2">
        <v>-2.7518699999999998</v>
      </c>
      <c r="AA7101" s="2">
        <v>-42.80142</v>
      </c>
      <c r="AB7101" s="2">
        <v>0</v>
      </c>
      <c r="CJ7101" s="1" t="s">
        <v>24199</v>
      </c>
    </row>
    <row r="7102" spans="2:88" x14ac:dyDescent="0.25">
      <c r="B7102" s="1">
        <v>0</v>
      </c>
      <c r="C7102" s="1"/>
      <c r="D7102" s="1">
        <v>2356232</v>
      </c>
      <c r="E7102" s="1">
        <v>1114713106</v>
      </c>
      <c r="F7102" s="1" t="s">
        <v>79</v>
      </c>
      <c r="G7102" s="11">
        <v>46240</v>
      </c>
      <c r="H7102" s="1">
        <v>0</v>
      </c>
      <c r="I7102" s="1" t="s">
        <v>16646</v>
      </c>
      <c r="J7102" s="1" t="s">
        <v>16652</v>
      </c>
      <c r="K7102" s="1">
        <v>0</v>
      </c>
      <c r="L7102" s="1">
        <v>0</v>
      </c>
      <c r="M7102" s="1" t="s">
        <v>25</v>
      </c>
      <c r="N7102" s="1" t="s">
        <v>6771</v>
      </c>
      <c r="O7102" s="1" t="s">
        <v>66</v>
      </c>
      <c r="P7102" s="1">
        <v>1891.39</v>
      </c>
      <c r="Q7102" s="1">
        <v>82.75</v>
      </c>
      <c r="R7102" s="1">
        <v>637.38</v>
      </c>
      <c r="S7102" s="3">
        <v>47.284750000000003</v>
      </c>
      <c r="T7102" s="3">
        <v>0.91944444444444395</v>
      </c>
      <c r="U7102" s="1" t="s">
        <v>6639</v>
      </c>
      <c r="V7102" s="1">
        <v>3026861810</v>
      </c>
      <c r="W7102" s="1">
        <v>2001181649</v>
      </c>
      <c r="X7102" s="1" t="s">
        <v>11115</v>
      </c>
      <c r="Y7102" s="1" t="s">
        <v>11138</v>
      </c>
      <c r="Z7102" s="2">
        <v>-7.1773616999999996</v>
      </c>
      <c r="AA7102" s="2">
        <v>-46.482843600000002</v>
      </c>
      <c r="AB7102" s="2" t="s">
        <v>15956</v>
      </c>
      <c r="CJ7102" s="1" t="s">
        <v>24200</v>
      </c>
    </row>
    <row r="7103" spans="2:88" x14ac:dyDescent="0.25">
      <c r="B7103" s="1">
        <v>0</v>
      </c>
      <c r="C7103" s="1"/>
      <c r="D7103" s="1">
        <v>2357653</v>
      </c>
      <c r="E7103" s="1">
        <v>1114713111</v>
      </c>
      <c r="F7103" s="1" t="s">
        <v>87</v>
      </c>
      <c r="G7103" s="11">
        <v>46240</v>
      </c>
      <c r="H7103" s="1">
        <v>0</v>
      </c>
      <c r="I7103" s="1" t="s">
        <v>16646</v>
      </c>
      <c r="J7103" s="1" t="s">
        <v>16652</v>
      </c>
      <c r="K7103" s="1">
        <v>0</v>
      </c>
      <c r="L7103" s="1">
        <v>0</v>
      </c>
      <c r="M7103" s="1" t="s">
        <v>13</v>
      </c>
      <c r="N7103" s="1" t="s">
        <v>6770</v>
      </c>
      <c r="O7103" s="1" t="s">
        <v>28</v>
      </c>
      <c r="P7103" s="1">
        <v>27.99</v>
      </c>
      <c r="Q7103" s="1">
        <v>26.4</v>
      </c>
      <c r="R7103" s="1">
        <v>88.82</v>
      </c>
      <c r="S7103" s="3">
        <v>0.69974999999999998</v>
      </c>
      <c r="T7103" s="3">
        <v>0.293333333333333</v>
      </c>
      <c r="U7103" s="1" t="s">
        <v>16382</v>
      </c>
      <c r="V7103" s="1">
        <v>3026864525</v>
      </c>
      <c r="W7103" s="1">
        <v>2001181616</v>
      </c>
      <c r="X7103" s="1" t="s">
        <v>16779</v>
      </c>
      <c r="Y7103" s="1" t="s">
        <v>11137</v>
      </c>
      <c r="Z7103" s="2">
        <v>-3.1661277999999999</v>
      </c>
      <c r="AA7103" s="2">
        <v>-44.288486399999996</v>
      </c>
      <c r="CJ7103" s="1" t="s">
        <v>24201</v>
      </c>
    </row>
    <row r="7104" spans="2:88" x14ac:dyDescent="0.25">
      <c r="B7104" s="1">
        <v>0</v>
      </c>
      <c r="C7104" s="1"/>
      <c r="D7104" s="1">
        <v>2356709</v>
      </c>
      <c r="E7104" s="1">
        <v>1114713331</v>
      </c>
      <c r="F7104" s="1" t="s">
        <v>79</v>
      </c>
      <c r="G7104" s="11">
        <v>46240</v>
      </c>
      <c r="H7104" s="1">
        <v>0</v>
      </c>
      <c r="I7104" s="1" t="s">
        <v>16646</v>
      </c>
      <c r="J7104" s="1" t="s">
        <v>16652</v>
      </c>
      <c r="K7104" s="1">
        <v>0</v>
      </c>
      <c r="L7104" s="1">
        <v>0</v>
      </c>
      <c r="M7104" s="1" t="s">
        <v>22</v>
      </c>
      <c r="N7104" s="1" t="s">
        <v>6771</v>
      </c>
      <c r="O7104" s="1" t="s">
        <v>69</v>
      </c>
      <c r="P7104" s="1">
        <v>1279.51</v>
      </c>
      <c r="Q7104" s="1">
        <v>1279.69</v>
      </c>
      <c r="R7104" s="1">
        <v>1262.24</v>
      </c>
      <c r="S7104" s="3">
        <v>31.987749999999998</v>
      </c>
      <c r="T7104" s="3">
        <v>14.218777777777801</v>
      </c>
      <c r="U7104" s="1" t="s">
        <v>6640</v>
      </c>
      <c r="V7104" s="1">
        <v>3026863618</v>
      </c>
      <c r="W7104" s="1">
        <v>2001181625</v>
      </c>
      <c r="X7104" s="1" t="s">
        <v>6831</v>
      </c>
      <c r="Y7104" s="1" t="s">
        <v>11138</v>
      </c>
      <c r="Z7104" s="2">
        <v>-6.2833949999999996</v>
      </c>
      <c r="AA7104" s="2">
        <v>-47.176891699999999</v>
      </c>
      <c r="AB7104" s="2" t="s">
        <v>30</v>
      </c>
      <c r="CJ7104" s="1" t="s">
        <v>24202</v>
      </c>
    </row>
    <row r="7105" spans="2:88" x14ac:dyDescent="0.25">
      <c r="B7105" s="1">
        <v>0</v>
      </c>
      <c r="C7105" s="1"/>
      <c r="D7105" s="1">
        <v>2357654</v>
      </c>
      <c r="E7105" s="1">
        <v>1114713447</v>
      </c>
      <c r="F7105" s="1">
        <v>0</v>
      </c>
      <c r="G7105" s="11">
        <v>46240</v>
      </c>
      <c r="H7105" s="1">
        <v>0</v>
      </c>
      <c r="I7105" s="1" t="s">
        <v>16646</v>
      </c>
      <c r="J7105" s="1" t="s">
        <v>16652</v>
      </c>
      <c r="K7105" s="1">
        <v>0</v>
      </c>
      <c r="L7105" s="1">
        <v>0</v>
      </c>
      <c r="M7105" s="1" t="s">
        <v>13</v>
      </c>
      <c r="N7105" s="1" t="s">
        <v>6768</v>
      </c>
      <c r="O7105" s="1" t="s">
        <v>3365</v>
      </c>
      <c r="P7105" s="1">
        <v>19.72</v>
      </c>
      <c r="Q7105" s="1">
        <v>67.41</v>
      </c>
      <c r="R7105" s="1">
        <v>66.36</v>
      </c>
      <c r="S7105" s="3">
        <v>0.49299999999999999</v>
      </c>
      <c r="T7105" s="3">
        <v>0.749</v>
      </c>
      <c r="U7105" s="1" t="s">
        <v>16383</v>
      </c>
      <c r="V7105" s="1">
        <v>0</v>
      </c>
      <c r="W7105" s="1">
        <v>0</v>
      </c>
      <c r="X7105" s="1">
        <v>0</v>
      </c>
      <c r="Y7105" s="1">
        <v>0</v>
      </c>
      <c r="Z7105" s="2">
        <v>-4.0623119000000001</v>
      </c>
      <c r="AA7105" s="2">
        <v>-44.909317799999997</v>
      </c>
      <c r="AB7105" s="2">
        <v>0</v>
      </c>
      <c r="CJ7105" s="1" t="s">
        <v>24203</v>
      </c>
    </row>
    <row r="7106" spans="2:88" x14ac:dyDescent="0.25">
      <c r="B7106" s="1">
        <v>0</v>
      </c>
      <c r="C7106" s="1"/>
      <c r="D7106" s="1">
        <v>2356233</v>
      </c>
      <c r="E7106" s="1">
        <v>1114713562</v>
      </c>
      <c r="F7106" s="1" t="s">
        <v>79</v>
      </c>
      <c r="G7106" s="11">
        <v>46240</v>
      </c>
      <c r="H7106" s="1">
        <v>0</v>
      </c>
      <c r="I7106" s="1" t="s">
        <v>16646</v>
      </c>
      <c r="J7106" s="1" t="s">
        <v>16652</v>
      </c>
      <c r="K7106" s="1">
        <v>0</v>
      </c>
      <c r="L7106" s="1">
        <v>0</v>
      </c>
      <c r="M7106" s="1" t="s">
        <v>13</v>
      </c>
      <c r="N7106" s="1" t="s">
        <v>6768</v>
      </c>
      <c r="O7106" s="1" t="s">
        <v>345</v>
      </c>
      <c r="P7106" s="1">
        <v>266.37</v>
      </c>
      <c r="Q7106" s="1">
        <v>66.489999999999995</v>
      </c>
      <c r="R7106" s="1">
        <v>108.75</v>
      </c>
      <c r="S7106" s="3">
        <v>6.6592500000000001</v>
      </c>
      <c r="T7106" s="3">
        <v>0.73877777777777798</v>
      </c>
      <c r="U7106" s="1" t="s">
        <v>6641</v>
      </c>
      <c r="V7106" s="1">
        <v>3026861950</v>
      </c>
      <c r="W7106" s="1">
        <v>2001181652</v>
      </c>
      <c r="X7106" s="1" t="s">
        <v>7340</v>
      </c>
      <c r="Y7106" s="1" t="s">
        <v>11138</v>
      </c>
      <c r="Z7106" s="2">
        <v>-3.5763817000000002</v>
      </c>
      <c r="AA7106" s="2">
        <v>-44.815485000000002</v>
      </c>
      <c r="AB7106" s="2" t="s">
        <v>30</v>
      </c>
      <c r="CJ7106" s="1" t="s">
        <v>24204</v>
      </c>
    </row>
    <row r="7107" spans="2:88" x14ac:dyDescent="0.25">
      <c r="B7107" s="1">
        <v>0</v>
      </c>
      <c r="C7107" s="1"/>
      <c r="D7107" s="1">
        <v>2357656</v>
      </c>
      <c r="E7107" s="1">
        <v>1114713563</v>
      </c>
      <c r="F7107" s="1">
        <v>0</v>
      </c>
      <c r="G7107" s="11">
        <v>46240</v>
      </c>
      <c r="H7107" s="1">
        <v>0</v>
      </c>
      <c r="I7107" s="1" t="s">
        <v>16646</v>
      </c>
      <c r="J7107" s="1" t="s">
        <v>16652</v>
      </c>
      <c r="K7107" s="1">
        <v>0</v>
      </c>
      <c r="L7107" s="1">
        <v>0</v>
      </c>
      <c r="M7107" s="1" t="s">
        <v>13</v>
      </c>
      <c r="N7107" s="1" t="s">
        <v>6770</v>
      </c>
      <c r="O7107" s="1" t="s">
        <v>106</v>
      </c>
      <c r="P7107" s="1">
        <v>40.090000000000003</v>
      </c>
      <c r="Q7107" s="1">
        <v>33.020000000000003</v>
      </c>
      <c r="R7107" s="1">
        <v>23.51</v>
      </c>
      <c r="S7107" s="3">
        <v>1.0022500000000001</v>
      </c>
      <c r="T7107" s="3">
        <v>0.36688888888888899</v>
      </c>
      <c r="U7107" s="1" t="s">
        <v>16384</v>
      </c>
      <c r="V7107" s="1">
        <v>0</v>
      </c>
      <c r="W7107" s="1">
        <v>0</v>
      </c>
      <c r="X7107" s="1">
        <v>0</v>
      </c>
      <c r="Y7107" s="1">
        <v>0</v>
      </c>
      <c r="Z7107" s="2">
        <v>-2.7475499999999999</v>
      </c>
      <c r="AA7107" s="2">
        <v>-42.796909999999997</v>
      </c>
      <c r="AB7107" s="2">
        <v>0</v>
      </c>
      <c r="CJ7107" s="1" t="s">
        <v>24205</v>
      </c>
    </row>
    <row r="7108" spans="2:88" x14ac:dyDescent="0.25">
      <c r="B7108" s="1">
        <v>0</v>
      </c>
      <c r="C7108" s="1"/>
      <c r="D7108" s="1">
        <v>2356228</v>
      </c>
      <c r="E7108" s="1">
        <v>1114713619</v>
      </c>
      <c r="F7108" s="1" t="s">
        <v>87</v>
      </c>
      <c r="G7108" s="11">
        <v>46240</v>
      </c>
      <c r="H7108" s="1">
        <v>0</v>
      </c>
      <c r="I7108" s="1" t="s">
        <v>16646</v>
      </c>
      <c r="J7108" s="1" t="s">
        <v>16652</v>
      </c>
      <c r="K7108" s="1">
        <v>0</v>
      </c>
      <c r="L7108" s="1">
        <v>0</v>
      </c>
      <c r="M7108" s="1" t="s">
        <v>13</v>
      </c>
      <c r="N7108" s="1" t="s">
        <v>6768</v>
      </c>
      <c r="O7108" s="1" t="s">
        <v>357</v>
      </c>
      <c r="P7108" s="1">
        <v>87.1</v>
      </c>
      <c r="Q7108" s="1">
        <v>140.27000000000001</v>
      </c>
      <c r="R7108" s="1">
        <v>165.92</v>
      </c>
      <c r="S7108" s="3">
        <v>2.1775000000000002</v>
      </c>
      <c r="T7108" s="3">
        <v>1.5585555555555599</v>
      </c>
      <c r="U7108" s="1" t="s">
        <v>6642</v>
      </c>
      <c r="V7108" s="1">
        <v>3026863715</v>
      </c>
      <c r="W7108" s="1">
        <v>2001181628</v>
      </c>
      <c r="X7108" s="1" t="s">
        <v>8388</v>
      </c>
      <c r="Y7108" s="1" t="s">
        <v>11137</v>
      </c>
      <c r="Z7108" s="2">
        <v>-4.8831933000000003</v>
      </c>
      <c r="AA7108" s="2">
        <v>-44.884292799999997</v>
      </c>
      <c r="AB7108" s="2" t="s">
        <v>30</v>
      </c>
      <c r="CJ7108" s="1" t="s">
        <v>24206</v>
      </c>
    </row>
    <row r="7109" spans="2:88" x14ac:dyDescent="0.25">
      <c r="B7109" s="1">
        <v>0</v>
      </c>
      <c r="C7109" s="1"/>
      <c r="D7109" s="1">
        <v>2357657</v>
      </c>
      <c r="E7109" s="1">
        <v>1114713763</v>
      </c>
      <c r="F7109" s="1">
        <v>0</v>
      </c>
      <c r="G7109" s="11">
        <v>46240</v>
      </c>
      <c r="H7109" s="1">
        <v>0</v>
      </c>
      <c r="I7109" s="1" t="s">
        <v>16646</v>
      </c>
      <c r="J7109" s="1" t="s">
        <v>16652</v>
      </c>
      <c r="K7109" s="1">
        <v>0</v>
      </c>
      <c r="L7109" s="1">
        <v>0</v>
      </c>
      <c r="M7109" s="1" t="s">
        <v>25</v>
      </c>
      <c r="N7109" s="1" t="s">
        <v>6771</v>
      </c>
      <c r="O7109" s="1" t="s">
        <v>35</v>
      </c>
      <c r="P7109" s="1">
        <v>2871.18</v>
      </c>
      <c r="Q7109" s="1">
        <v>103.47</v>
      </c>
      <c r="R7109" s="1">
        <v>3110.44</v>
      </c>
      <c r="S7109" s="3">
        <v>71.779499999999999</v>
      </c>
      <c r="T7109" s="3">
        <v>1.1496666666666699</v>
      </c>
      <c r="U7109" s="1" t="s">
        <v>16385</v>
      </c>
      <c r="V7109" s="1">
        <v>0</v>
      </c>
      <c r="W7109" s="1">
        <v>0</v>
      </c>
      <c r="X7109" s="1">
        <v>0</v>
      </c>
      <c r="Y7109" s="1">
        <v>0</v>
      </c>
      <c r="Z7109" s="2">
        <v>-5.7744600000000004</v>
      </c>
      <c r="AA7109" s="2">
        <v>-45.607128299999999</v>
      </c>
      <c r="AB7109" s="2">
        <v>0</v>
      </c>
      <c r="CJ7109" s="1" t="s">
        <v>24207</v>
      </c>
    </row>
    <row r="7110" spans="2:88" x14ac:dyDescent="0.25">
      <c r="B7110" s="1">
        <v>0</v>
      </c>
      <c r="C7110" s="1"/>
      <c r="D7110" s="1">
        <v>2356234</v>
      </c>
      <c r="E7110" s="1">
        <v>1114713784</v>
      </c>
      <c r="F7110" s="1" t="s">
        <v>87</v>
      </c>
      <c r="G7110" s="11">
        <v>46240</v>
      </c>
      <c r="H7110" s="1">
        <v>0</v>
      </c>
      <c r="I7110" s="1" t="s">
        <v>16646</v>
      </c>
      <c r="J7110" s="1" t="s">
        <v>16652</v>
      </c>
      <c r="K7110" s="1">
        <v>0</v>
      </c>
      <c r="L7110" s="1">
        <v>0</v>
      </c>
      <c r="M7110" s="1" t="s">
        <v>13</v>
      </c>
      <c r="N7110" s="1" t="s">
        <v>6768</v>
      </c>
      <c r="O7110" s="1" t="s">
        <v>191</v>
      </c>
      <c r="P7110" s="1">
        <v>29.58</v>
      </c>
      <c r="Q7110" s="1">
        <v>27.56</v>
      </c>
      <c r="R7110" s="1">
        <v>126.41</v>
      </c>
      <c r="S7110" s="3">
        <v>0.73950000000000005</v>
      </c>
      <c r="T7110" s="3">
        <v>0.30622222222222201</v>
      </c>
      <c r="U7110" s="1" t="s">
        <v>6643</v>
      </c>
      <c r="V7110" s="1">
        <v>3026864851</v>
      </c>
      <c r="W7110" s="1">
        <v>2001181679</v>
      </c>
      <c r="X7110" s="1" t="s">
        <v>11116</v>
      </c>
      <c r="Y7110" s="1" t="s">
        <v>11137</v>
      </c>
      <c r="Z7110" s="2">
        <v>-4.9959097000000003</v>
      </c>
      <c r="AA7110" s="2">
        <v>-45.383022500000003</v>
      </c>
      <c r="AB7110" s="2" t="s">
        <v>30</v>
      </c>
      <c r="CJ7110" s="1" t="s">
        <v>24208</v>
      </c>
    </row>
    <row r="7111" spans="2:88" x14ac:dyDescent="0.25">
      <c r="B7111" s="1">
        <v>0</v>
      </c>
      <c r="C7111" s="1"/>
      <c r="D7111" s="1">
        <v>2357658</v>
      </c>
      <c r="E7111" s="1">
        <v>1114713820</v>
      </c>
      <c r="F7111" s="1">
        <v>0</v>
      </c>
      <c r="G7111" s="11">
        <v>46240</v>
      </c>
      <c r="H7111" s="1">
        <v>0</v>
      </c>
      <c r="I7111" s="1" t="s">
        <v>16646</v>
      </c>
      <c r="J7111" s="1" t="s">
        <v>16652</v>
      </c>
      <c r="K7111" s="1">
        <v>0</v>
      </c>
      <c r="L7111" s="1">
        <v>0</v>
      </c>
      <c r="M7111" s="1" t="s">
        <v>13</v>
      </c>
      <c r="N7111" s="1" t="s">
        <v>6768</v>
      </c>
      <c r="O7111" s="1" t="s">
        <v>3365</v>
      </c>
      <c r="P7111" s="1">
        <v>19.72</v>
      </c>
      <c r="Q7111" s="1">
        <v>67.41</v>
      </c>
      <c r="R7111" s="1">
        <v>66.36</v>
      </c>
      <c r="S7111" s="3">
        <v>0.49299999999999999</v>
      </c>
      <c r="T7111" s="3">
        <v>0.749</v>
      </c>
      <c r="U7111" s="1" t="s">
        <v>16386</v>
      </c>
      <c r="V7111" s="1">
        <v>0</v>
      </c>
      <c r="W7111" s="1">
        <v>0</v>
      </c>
      <c r="X7111" s="1">
        <v>0</v>
      </c>
      <c r="Y7111" s="1">
        <v>0</v>
      </c>
      <c r="Z7111" s="2">
        <v>-4.0562144</v>
      </c>
      <c r="AA7111" s="2">
        <v>-44.912760800000001</v>
      </c>
      <c r="AB7111" s="2">
        <v>0</v>
      </c>
      <c r="CJ7111" s="1" t="s">
        <v>24209</v>
      </c>
    </row>
    <row r="7112" spans="2:88" x14ac:dyDescent="0.25">
      <c r="B7112" s="1">
        <v>0</v>
      </c>
      <c r="C7112" s="1"/>
      <c r="D7112" s="1">
        <v>2356235</v>
      </c>
      <c r="E7112" s="1">
        <v>1114714286</v>
      </c>
      <c r="F7112" s="1" t="s">
        <v>87</v>
      </c>
      <c r="G7112" s="11">
        <v>46240</v>
      </c>
      <c r="H7112" s="1">
        <v>0</v>
      </c>
      <c r="I7112" s="1" t="s">
        <v>16646</v>
      </c>
      <c r="J7112" s="1" t="s">
        <v>16652</v>
      </c>
      <c r="K7112" s="1">
        <v>0</v>
      </c>
      <c r="L7112" s="1">
        <v>0</v>
      </c>
      <c r="M7112" s="1" t="s">
        <v>13</v>
      </c>
      <c r="N7112" s="1" t="s">
        <v>6768</v>
      </c>
      <c r="O7112" s="1" t="s">
        <v>651</v>
      </c>
      <c r="P7112" s="1">
        <v>16.96</v>
      </c>
      <c r="Q7112" s="1">
        <v>16.45</v>
      </c>
      <c r="R7112" s="1">
        <v>67.989999999999995</v>
      </c>
      <c r="S7112" s="3">
        <v>0.42399999999999999</v>
      </c>
      <c r="T7112" s="3">
        <v>0.18277777777777801</v>
      </c>
      <c r="U7112" s="1" t="s">
        <v>6644</v>
      </c>
      <c r="V7112" s="1">
        <v>3026865173</v>
      </c>
      <c r="W7112" s="1">
        <v>2001181706</v>
      </c>
      <c r="X7112" s="1" t="s">
        <v>11117</v>
      </c>
      <c r="Y7112" s="1" t="s">
        <v>11137</v>
      </c>
      <c r="Z7112" s="2">
        <v>-5.7317232999999996</v>
      </c>
      <c r="AA7112" s="2">
        <v>-44.162394999999997</v>
      </c>
      <c r="AB7112" s="2" t="s">
        <v>15957</v>
      </c>
      <c r="CJ7112" s="1" t="s">
        <v>24210</v>
      </c>
    </row>
    <row r="7113" spans="2:88" x14ac:dyDescent="0.25">
      <c r="B7113" s="1">
        <v>0</v>
      </c>
      <c r="C7113" s="1"/>
      <c r="D7113" s="1">
        <v>2339350</v>
      </c>
      <c r="E7113" s="1">
        <v>1113895545</v>
      </c>
      <c r="F7113" s="1" t="s">
        <v>79</v>
      </c>
      <c r="G7113" s="11">
        <v>46204</v>
      </c>
      <c r="H7113" s="1">
        <v>0</v>
      </c>
      <c r="I7113" s="1" t="s">
        <v>16646</v>
      </c>
      <c r="J7113" s="1" t="s">
        <v>16652</v>
      </c>
      <c r="K7113" s="1">
        <v>0</v>
      </c>
      <c r="L7113" s="1">
        <v>0</v>
      </c>
      <c r="M7113" s="1" t="s">
        <v>25</v>
      </c>
      <c r="N7113" s="1" t="s">
        <v>6768</v>
      </c>
      <c r="O7113" s="1" t="s">
        <v>129</v>
      </c>
      <c r="P7113" s="1">
        <v>1038.4100000000001</v>
      </c>
      <c r="Q7113" s="1">
        <v>48.89</v>
      </c>
      <c r="R7113" s="1">
        <v>44.24</v>
      </c>
      <c r="S7113" s="3">
        <v>25.960249999999998</v>
      </c>
      <c r="T7113" s="3">
        <v>0.54322222222222205</v>
      </c>
      <c r="U7113" s="1" t="s">
        <v>5529</v>
      </c>
      <c r="V7113" s="1">
        <v>3026561050</v>
      </c>
      <c r="W7113" s="1">
        <v>2001170745</v>
      </c>
      <c r="X7113" s="1" t="s">
        <v>10443</v>
      </c>
      <c r="Y7113" s="1" t="s">
        <v>11138</v>
      </c>
      <c r="Z7113" s="2">
        <v>-4.5128532999999997</v>
      </c>
      <c r="AA7113" s="2">
        <v>-44.666028300000001</v>
      </c>
      <c r="AB7113" s="2" t="s">
        <v>30</v>
      </c>
      <c r="CJ7113" s="1" t="s">
        <v>24211</v>
      </c>
    </row>
    <row r="7114" spans="2:88" x14ac:dyDescent="0.25">
      <c r="B7114" s="1">
        <v>0</v>
      </c>
      <c r="C7114" s="1"/>
      <c r="D7114" s="1">
        <v>2357660</v>
      </c>
      <c r="E7114" s="1">
        <v>1114714733</v>
      </c>
      <c r="F7114" s="1">
        <v>0</v>
      </c>
      <c r="G7114" s="11">
        <v>46240</v>
      </c>
      <c r="H7114" s="1">
        <v>0</v>
      </c>
      <c r="I7114" s="1" t="s">
        <v>16646</v>
      </c>
      <c r="J7114" s="1" t="s">
        <v>16652</v>
      </c>
      <c r="K7114" s="1">
        <v>0</v>
      </c>
      <c r="L7114" s="1">
        <v>0</v>
      </c>
      <c r="M7114" s="1" t="s">
        <v>13</v>
      </c>
      <c r="N7114" s="1" t="s">
        <v>6768</v>
      </c>
      <c r="O7114" s="1" t="s">
        <v>755</v>
      </c>
      <c r="P7114" s="1">
        <v>287.67</v>
      </c>
      <c r="Q7114" s="1">
        <v>48.64</v>
      </c>
      <c r="R7114" s="1">
        <v>409.98</v>
      </c>
      <c r="S7114" s="3">
        <v>7.1917499999999999</v>
      </c>
      <c r="T7114" s="3">
        <v>0.54044444444444495</v>
      </c>
      <c r="U7114" s="1" t="s">
        <v>16387</v>
      </c>
      <c r="V7114" s="1">
        <v>0</v>
      </c>
      <c r="W7114" s="1">
        <v>0</v>
      </c>
      <c r="X7114" s="1">
        <v>0</v>
      </c>
      <c r="Y7114" s="1">
        <v>0</v>
      </c>
      <c r="Z7114" s="2">
        <v>-3.6939649999999999</v>
      </c>
      <c r="AA7114" s="2">
        <v>-45.485083299999999</v>
      </c>
      <c r="AB7114" s="2">
        <v>0</v>
      </c>
      <c r="CJ7114" s="1" t="s">
        <v>24212</v>
      </c>
    </row>
    <row r="7115" spans="2:88" x14ac:dyDescent="0.25">
      <c r="B7115" s="1">
        <v>0</v>
      </c>
      <c r="C7115" s="1"/>
      <c r="D7115" s="1">
        <v>2357659</v>
      </c>
      <c r="E7115" s="1">
        <v>1114714811</v>
      </c>
      <c r="F7115" s="1">
        <v>0</v>
      </c>
      <c r="G7115" s="11">
        <v>46240</v>
      </c>
      <c r="H7115" s="1">
        <v>0</v>
      </c>
      <c r="I7115" s="1" t="s">
        <v>16646</v>
      </c>
      <c r="J7115" s="1" t="s">
        <v>16652</v>
      </c>
      <c r="K7115" s="1">
        <v>0</v>
      </c>
      <c r="L7115" s="1">
        <v>0</v>
      </c>
      <c r="M7115" s="1" t="s">
        <v>30</v>
      </c>
      <c r="N7115" s="1" t="s">
        <v>18</v>
      </c>
      <c r="O7115" s="1" t="s">
        <v>184</v>
      </c>
      <c r="P7115" s="1">
        <v>0</v>
      </c>
      <c r="Q7115" s="1">
        <v>0</v>
      </c>
      <c r="R7115" s="1">
        <v>0</v>
      </c>
      <c r="S7115" s="3">
        <v>0</v>
      </c>
      <c r="T7115" s="3">
        <v>0</v>
      </c>
      <c r="U7115" s="1" t="s">
        <v>16388</v>
      </c>
      <c r="V7115" s="1">
        <v>0</v>
      </c>
      <c r="W7115" s="1">
        <v>0</v>
      </c>
      <c r="X7115" s="1">
        <v>0</v>
      </c>
      <c r="Y7115" s="1">
        <v>0</v>
      </c>
      <c r="Z7115" s="2">
        <v>-1.4453214000000001</v>
      </c>
      <c r="AA7115" s="2">
        <v>-45.735019700000002</v>
      </c>
      <c r="AB7115" s="2">
        <v>0</v>
      </c>
      <c r="CJ7115" s="1" t="s">
        <v>24213</v>
      </c>
    </row>
    <row r="7116" spans="2:88" x14ac:dyDescent="0.25">
      <c r="B7116" s="1">
        <v>0</v>
      </c>
      <c r="C7116" s="1"/>
      <c r="D7116" s="1">
        <v>2357661</v>
      </c>
      <c r="E7116" s="1">
        <v>1114714830</v>
      </c>
      <c r="F7116" s="1">
        <v>0</v>
      </c>
      <c r="G7116" s="11">
        <v>46240</v>
      </c>
      <c r="H7116" s="1">
        <v>0</v>
      </c>
      <c r="I7116" s="1" t="s">
        <v>16646</v>
      </c>
      <c r="J7116" s="1" t="s">
        <v>16652</v>
      </c>
      <c r="K7116" s="1">
        <v>0</v>
      </c>
      <c r="L7116" s="1">
        <v>0</v>
      </c>
      <c r="M7116" s="1" t="s">
        <v>13</v>
      </c>
      <c r="N7116" s="1" t="s">
        <v>6770</v>
      </c>
      <c r="O7116" s="1" t="s">
        <v>290</v>
      </c>
      <c r="P7116" s="1">
        <v>264.89999999999998</v>
      </c>
      <c r="Q7116" s="1">
        <v>252.5</v>
      </c>
      <c r="R7116" s="1">
        <v>425.23</v>
      </c>
      <c r="S7116" s="3">
        <v>6.6224999999999996</v>
      </c>
      <c r="T7116" s="3">
        <v>2.8055555555555598</v>
      </c>
      <c r="U7116" s="1" t="s">
        <v>3011</v>
      </c>
      <c r="V7116" s="1">
        <v>0</v>
      </c>
      <c r="W7116" s="1">
        <v>0</v>
      </c>
      <c r="X7116" s="1">
        <v>0</v>
      </c>
      <c r="Y7116" s="1">
        <v>0</v>
      </c>
      <c r="Z7116" s="2">
        <v>-2.8452117000000001</v>
      </c>
      <c r="AA7116" s="2">
        <v>-42.184024999999998</v>
      </c>
      <c r="AB7116" s="2">
        <v>0</v>
      </c>
      <c r="CJ7116" s="1" t="s">
        <v>24214</v>
      </c>
    </row>
    <row r="7117" spans="2:88" x14ac:dyDescent="0.25">
      <c r="B7117" s="1">
        <v>0</v>
      </c>
      <c r="C7117" s="1"/>
      <c r="D7117" s="1">
        <v>2357663</v>
      </c>
      <c r="E7117" s="1">
        <v>1114715075</v>
      </c>
      <c r="F7117" s="1">
        <v>0</v>
      </c>
      <c r="G7117" s="11">
        <v>46240</v>
      </c>
      <c r="H7117" s="1">
        <v>0</v>
      </c>
      <c r="I7117" s="1" t="s">
        <v>16646</v>
      </c>
      <c r="J7117" s="1" t="s">
        <v>16652</v>
      </c>
      <c r="K7117" s="1">
        <v>0</v>
      </c>
      <c r="L7117" s="1">
        <v>0</v>
      </c>
      <c r="M7117" s="1" t="s">
        <v>25</v>
      </c>
      <c r="N7117" s="1" t="s">
        <v>6771</v>
      </c>
      <c r="O7117" s="1" t="s">
        <v>64</v>
      </c>
      <c r="P7117" s="1">
        <v>530.62</v>
      </c>
      <c r="Q7117" s="1">
        <v>47.21</v>
      </c>
      <c r="R7117" s="1">
        <v>0.51</v>
      </c>
      <c r="S7117" s="3">
        <v>13.265499999999999</v>
      </c>
      <c r="T7117" s="3">
        <v>0.524555555555556</v>
      </c>
      <c r="U7117" s="1" t="s">
        <v>16389</v>
      </c>
      <c r="V7117" s="1">
        <v>0</v>
      </c>
      <c r="W7117" s="1">
        <v>0</v>
      </c>
      <c r="X7117" s="1">
        <v>0</v>
      </c>
      <c r="Y7117" s="1">
        <v>0</v>
      </c>
      <c r="Z7117" s="2">
        <v>-7.4563094000000003</v>
      </c>
      <c r="AA7117" s="2">
        <v>-45.824358599999996</v>
      </c>
      <c r="AB7117" s="2">
        <v>0</v>
      </c>
      <c r="CJ7117" s="1" t="s">
        <v>24215</v>
      </c>
    </row>
    <row r="7118" spans="2:88" x14ac:dyDescent="0.25">
      <c r="B7118" s="1">
        <v>0</v>
      </c>
      <c r="C7118" s="1"/>
      <c r="D7118" s="1">
        <v>2357664</v>
      </c>
      <c r="E7118" s="1">
        <v>1114715170</v>
      </c>
      <c r="F7118" s="1">
        <v>0</v>
      </c>
      <c r="G7118" s="11">
        <v>46240</v>
      </c>
      <c r="H7118" s="1">
        <v>0</v>
      </c>
      <c r="I7118" s="1" t="s">
        <v>16646</v>
      </c>
      <c r="J7118" s="1" t="s">
        <v>16652</v>
      </c>
      <c r="K7118" s="1">
        <v>0</v>
      </c>
      <c r="L7118" s="1">
        <v>0</v>
      </c>
      <c r="M7118" s="1" t="s">
        <v>13</v>
      </c>
      <c r="N7118" s="1" t="s">
        <v>6769</v>
      </c>
      <c r="O7118" s="1" t="s">
        <v>15986</v>
      </c>
      <c r="P7118" s="1">
        <v>3.73</v>
      </c>
      <c r="Q7118" s="1">
        <v>5.23</v>
      </c>
      <c r="R7118" s="1">
        <v>61.06</v>
      </c>
      <c r="S7118" s="3">
        <v>9.325E-2</v>
      </c>
      <c r="T7118" s="3">
        <v>5.81111111111111E-2</v>
      </c>
      <c r="U7118" s="1" t="s">
        <v>16390</v>
      </c>
      <c r="V7118" s="1">
        <v>0</v>
      </c>
      <c r="W7118" s="1">
        <v>0</v>
      </c>
      <c r="X7118" s="1">
        <v>0</v>
      </c>
      <c r="Y7118" s="1">
        <v>0</v>
      </c>
      <c r="Z7118" s="2">
        <v>-4.6581172000000004</v>
      </c>
      <c r="AA7118" s="2">
        <v>-43.876898599999997</v>
      </c>
      <c r="AB7118" s="2">
        <v>0</v>
      </c>
      <c r="CJ7118" s="1" t="s">
        <v>24216</v>
      </c>
    </row>
    <row r="7119" spans="2:88" x14ac:dyDescent="0.25">
      <c r="B7119" s="1">
        <v>0</v>
      </c>
      <c r="C7119" s="1"/>
      <c r="D7119" s="1">
        <v>2356236</v>
      </c>
      <c r="E7119" s="1">
        <v>1114715260</v>
      </c>
      <c r="F7119" s="1" t="s">
        <v>79</v>
      </c>
      <c r="G7119" s="11">
        <v>46240</v>
      </c>
      <c r="H7119" s="1">
        <v>0</v>
      </c>
      <c r="I7119" s="1" t="s">
        <v>16646</v>
      </c>
      <c r="J7119" s="1" t="s">
        <v>16652</v>
      </c>
      <c r="K7119" s="1">
        <v>0</v>
      </c>
      <c r="L7119" s="1">
        <v>0</v>
      </c>
      <c r="M7119" s="1" t="s">
        <v>25</v>
      </c>
      <c r="N7119" s="1" t="s">
        <v>6771</v>
      </c>
      <c r="O7119" s="1" t="s">
        <v>35</v>
      </c>
      <c r="P7119" s="1">
        <v>573.14</v>
      </c>
      <c r="Q7119" s="1">
        <v>574.62</v>
      </c>
      <c r="R7119" s="1">
        <v>630.96</v>
      </c>
      <c r="S7119" s="3">
        <v>14.3285</v>
      </c>
      <c r="T7119" s="3">
        <v>6.3846666666666696</v>
      </c>
      <c r="U7119" s="1" t="s">
        <v>6646</v>
      </c>
      <c r="V7119" s="1">
        <v>3026866420</v>
      </c>
      <c r="W7119" s="1">
        <v>2001181761</v>
      </c>
      <c r="X7119" s="1" t="s">
        <v>7438</v>
      </c>
      <c r="Y7119" s="1" t="s">
        <v>11138</v>
      </c>
      <c r="Z7119" s="2">
        <v>-5.8858017</v>
      </c>
      <c r="AA7119" s="2">
        <v>-45.8842967</v>
      </c>
      <c r="AB7119" s="2" t="s">
        <v>15959</v>
      </c>
      <c r="CJ7119" s="1" t="s">
        <v>24217</v>
      </c>
    </row>
    <row r="7120" spans="2:88" x14ac:dyDescent="0.25">
      <c r="B7120" s="1">
        <v>0</v>
      </c>
      <c r="C7120" s="1"/>
      <c r="D7120" s="1">
        <v>2358315</v>
      </c>
      <c r="E7120" s="1">
        <v>1114715275</v>
      </c>
      <c r="F7120" s="1">
        <v>0</v>
      </c>
      <c r="G7120" s="11">
        <v>46240</v>
      </c>
      <c r="H7120" s="1">
        <v>0</v>
      </c>
      <c r="I7120" s="1" t="s">
        <v>16646</v>
      </c>
      <c r="J7120" s="1" t="s">
        <v>16652</v>
      </c>
      <c r="K7120" s="1">
        <v>0</v>
      </c>
      <c r="L7120" s="1">
        <v>0</v>
      </c>
      <c r="M7120" s="1" t="s">
        <v>13</v>
      </c>
      <c r="N7120" s="1" t="s">
        <v>6771</v>
      </c>
      <c r="O7120" s="1" t="s">
        <v>937</v>
      </c>
      <c r="P7120" s="1">
        <v>5.56</v>
      </c>
      <c r="Q7120" s="1">
        <v>41.11</v>
      </c>
      <c r="R7120" s="1">
        <v>61.47</v>
      </c>
      <c r="S7120" s="3">
        <v>0.13900000000000001</v>
      </c>
      <c r="T7120" s="3">
        <v>0.456777777777778</v>
      </c>
      <c r="U7120" s="1" t="s">
        <v>16391</v>
      </c>
      <c r="V7120" s="1">
        <v>0</v>
      </c>
      <c r="W7120" s="1">
        <v>0</v>
      </c>
      <c r="X7120" s="1">
        <v>0</v>
      </c>
      <c r="Y7120" s="1">
        <v>0</v>
      </c>
      <c r="Z7120" s="2">
        <v>-6.9629436</v>
      </c>
      <c r="AA7120" s="2">
        <v>-46.680571700000002</v>
      </c>
      <c r="AB7120" s="2">
        <v>0</v>
      </c>
      <c r="CJ7120" s="1" t="s">
        <v>24218</v>
      </c>
    </row>
    <row r="7121" spans="2:88" x14ac:dyDescent="0.25">
      <c r="B7121" s="1">
        <v>0</v>
      </c>
      <c r="C7121" s="1"/>
      <c r="D7121" s="1">
        <v>2357666</v>
      </c>
      <c r="E7121" s="1">
        <v>1114715339</v>
      </c>
      <c r="F7121" s="1">
        <v>0</v>
      </c>
      <c r="G7121" s="11">
        <v>46240</v>
      </c>
      <c r="H7121" s="1">
        <v>0</v>
      </c>
      <c r="I7121" s="1" t="s">
        <v>16646</v>
      </c>
      <c r="J7121" s="1" t="s">
        <v>16652</v>
      </c>
      <c r="K7121" s="1">
        <v>0</v>
      </c>
      <c r="L7121" s="1">
        <v>0</v>
      </c>
      <c r="M7121" s="1" t="s">
        <v>30</v>
      </c>
      <c r="N7121" s="1" t="s">
        <v>6770</v>
      </c>
      <c r="O7121" s="1" t="s">
        <v>106</v>
      </c>
      <c r="P7121" s="1">
        <v>0</v>
      </c>
      <c r="Q7121" s="1">
        <v>0</v>
      </c>
      <c r="R7121" s="1">
        <v>0</v>
      </c>
      <c r="S7121" s="3">
        <v>0</v>
      </c>
      <c r="T7121" s="3">
        <v>0</v>
      </c>
      <c r="U7121" s="1" t="s">
        <v>16392</v>
      </c>
      <c r="V7121" s="1">
        <v>0</v>
      </c>
      <c r="W7121" s="1">
        <v>0</v>
      </c>
      <c r="X7121" s="1">
        <v>0</v>
      </c>
      <c r="Y7121" s="1">
        <v>0</v>
      </c>
      <c r="Z7121" s="2">
        <v>-2.8592599999999999</v>
      </c>
      <c r="AA7121" s="2">
        <v>-42.917859999999997</v>
      </c>
      <c r="AB7121" s="2">
        <v>0</v>
      </c>
      <c r="CJ7121" s="1" t="s">
        <v>24219</v>
      </c>
    </row>
    <row r="7122" spans="2:88" x14ac:dyDescent="0.25">
      <c r="B7122" s="1">
        <v>0</v>
      </c>
      <c r="C7122" s="1"/>
      <c r="D7122" s="1">
        <v>2357667</v>
      </c>
      <c r="E7122" s="1">
        <v>1114715366</v>
      </c>
      <c r="F7122" s="1">
        <v>0</v>
      </c>
      <c r="G7122" s="11">
        <v>46240</v>
      </c>
      <c r="H7122" s="1">
        <v>0</v>
      </c>
      <c r="I7122" s="1" t="s">
        <v>16646</v>
      </c>
      <c r="J7122" s="1" t="s">
        <v>16652</v>
      </c>
      <c r="K7122" s="1">
        <v>0</v>
      </c>
      <c r="L7122" s="1">
        <v>0</v>
      </c>
      <c r="M7122" s="1" t="s">
        <v>25</v>
      </c>
      <c r="N7122" s="1" t="s">
        <v>6771</v>
      </c>
      <c r="O7122" s="1" t="s">
        <v>98</v>
      </c>
      <c r="P7122" s="1">
        <v>1600.5</v>
      </c>
      <c r="Q7122" s="1">
        <v>430.31</v>
      </c>
      <c r="R7122" s="1">
        <v>1067.3399999999999</v>
      </c>
      <c r="S7122" s="3">
        <v>40.012500000000003</v>
      </c>
      <c r="T7122" s="3">
        <v>4.7812222222222198</v>
      </c>
      <c r="U7122" s="1" t="s">
        <v>16393</v>
      </c>
      <c r="V7122" s="1">
        <v>0</v>
      </c>
      <c r="W7122" s="1">
        <v>0</v>
      </c>
      <c r="X7122" s="1">
        <v>0</v>
      </c>
      <c r="Y7122" s="1">
        <v>0</v>
      </c>
      <c r="Z7122" s="2">
        <v>-9.0858453000000008</v>
      </c>
      <c r="AA7122" s="2">
        <v>-45.9578925</v>
      </c>
      <c r="AB7122" s="2">
        <v>0</v>
      </c>
      <c r="CJ7122" s="1" t="s">
        <v>24220</v>
      </c>
    </row>
    <row r="7123" spans="2:88" x14ac:dyDescent="0.25">
      <c r="B7123" s="1">
        <v>0</v>
      </c>
      <c r="C7123" s="1"/>
      <c r="D7123" s="1">
        <v>2357946</v>
      </c>
      <c r="E7123" s="1">
        <v>1114715431</v>
      </c>
      <c r="F7123" s="1">
        <v>0</v>
      </c>
      <c r="G7123" s="11">
        <v>46240</v>
      </c>
      <c r="H7123" s="1">
        <v>0</v>
      </c>
      <c r="I7123" s="1" t="s">
        <v>16646</v>
      </c>
      <c r="J7123" s="1" t="s">
        <v>16652</v>
      </c>
      <c r="K7123" s="1">
        <v>0</v>
      </c>
      <c r="L7123" s="1">
        <v>0</v>
      </c>
      <c r="M7123" s="1" t="s">
        <v>25</v>
      </c>
      <c r="N7123" s="1" t="s">
        <v>6768</v>
      </c>
      <c r="O7123" s="1" t="s">
        <v>370</v>
      </c>
      <c r="P7123" s="1">
        <v>484.91</v>
      </c>
      <c r="Q7123" s="1">
        <v>536.62</v>
      </c>
      <c r="R7123" s="1">
        <v>546.61</v>
      </c>
      <c r="S7123" s="3">
        <v>12.12275</v>
      </c>
      <c r="T7123" s="3">
        <v>5.96244444444444</v>
      </c>
      <c r="U7123" s="1" t="s">
        <v>3286</v>
      </c>
      <c r="V7123" s="1">
        <v>0</v>
      </c>
      <c r="W7123" s="1">
        <v>0</v>
      </c>
      <c r="X7123" s="1">
        <v>0</v>
      </c>
      <c r="Y7123" s="1">
        <v>0</v>
      </c>
      <c r="Z7123" s="2">
        <v>-4.0274133000000001</v>
      </c>
      <c r="AA7123" s="2">
        <v>-44.518684999999998</v>
      </c>
      <c r="AB7123" s="2">
        <v>0</v>
      </c>
      <c r="CJ7123" s="1" t="s">
        <v>24221</v>
      </c>
    </row>
    <row r="7124" spans="2:88" x14ac:dyDescent="0.25">
      <c r="B7124" s="1">
        <v>0</v>
      </c>
      <c r="C7124" s="1"/>
      <c r="D7124" s="1">
        <v>2356237</v>
      </c>
      <c r="E7124" s="1">
        <v>1114715483</v>
      </c>
      <c r="F7124" s="1" t="s">
        <v>79</v>
      </c>
      <c r="G7124" s="11">
        <v>46240</v>
      </c>
      <c r="H7124" s="1">
        <v>0</v>
      </c>
      <c r="I7124" s="1" t="s">
        <v>16646</v>
      </c>
      <c r="J7124" s="1" t="s">
        <v>16652</v>
      </c>
      <c r="K7124" s="1">
        <v>0</v>
      </c>
      <c r="L7124" s="1">
        <v>0</v>
      </c>
      <c r="M7124" s="1" t="s">
        <v>22</v>
      </c>
      <c r="N7124" s="1" t="s">
        <v>6771</v>
      </c>
      <c r="O7124" s="1" t="s">
        <v>35</v>
      </c>
      <c r="P7124" s="1">
        <v>1060.3699999999999</v>
      </c>
      <c r="Q7124" s="1">
        <v>1071.18</v>
      </c>
      <c r="R7124" s="1">
        <v>1077.94</v>
      </c>
      <c r="S7124" s="3">
        <v>26.509250000000002</v>
      </c>
      <c r="T7124" s="3">
        <v>11.901999999999999</v>
      </c>
      <c r="U7124" s="1" t="s">
        <v>6647</v>
      </c>
      <c r="V7124" s="1">
        <v>3026868253</v>
      </c>
      <c r="W7124" s="1">
        <v>2001181773</v>
      </c>
      <c r="X7124" s="1" t="s">
        <v>11119</v>
      </c>
      <c r="Y7124" s="1" t="s">
        <v>11138</v>
      </c>
      <c r="Z7124" s="2">
        <v>-5.8872216999999996</v>
      </c>
      <c r="AA7124" s="2">
        <v>-45.8799183</v>
      </c>
      <c r="AB7124" s="2" t="s">
        <v>15960</v>
      </c>
      <c r="CJ7124" s="1" t="s">
        <v>24222</v>
      </c>
    </row>
    <row r="7125" spans="2:88" x14ac:dyDescent="0.25">
      <c r="B7125" s="1">
        <v>0</v>
      </c>
      <c r="C7125" s="1"/>
      <c r="D7125" s="1">
        <v>2357669</v>
      </c>
      <c r="E7125" s="1">
        <v>1114715556</v>
      </c>
      <c r="F7125" s="1">
        <v>0</v>
      </c>
      <c r="G7125" s="11">
        <v>46240</v>
      </c>
      <c r="H7125" s="1">
        <v>0</v>
      </c>
      <c r="I7125" s="1" t="s">
        <v>16646</v>
      </c>
      <c r="J7125" s="1" t="s">
        <v>16652</v>
      </c>
      <c r="K7125" s="1">
        <v>0</v>
      </c>
      <c r="L7125" s="1">
        <v>0</v>
      </c>
      <c r="M7125" s="1" t="s">
        <v>30</v>
      </c>
      <c r="N7125" s="1" t="s">
        <v>6770</v>
      </c>
      <c r="O7125" s="1" t="s">
        <v>106</v>
      </c>
      <c r="P7125" s="1">
        <v>0</v>
      </c>
      <c r="Q7125" s="1">
        <v>0</v>
      </c>
      <c r="R7125" s="1">
        <v>0</v>
      </c>
      <c r="S7125" s="3">
        <v>0</v>
      </c>
      <c r="T7125" s="3">
        <v>0</v>
      </c>
      <c r="U7125" s="1" t="s">
        <v>16394</v>
      </c>
      <c r="V7125" s="1">
        <v>0</v>
      </c>
      <c r="W7125" s="1">
        <v>0</v>
      </c>
      <c r="X7125" s="1">
        <v>0</v>
      </c>
      <c r="Y7125" s="1">
        <v>0</v>
      </c>
      <c r="Z7125" s="2">
        <v>-2.8592399999999998</v>
      </c>
      <c r="AA7125" s="2">
        <v>-42.917870000000001</v>
      </c>
      <c r="AB7125" s="2">
        <v>0</v>
      </c>
      <c r="CJ7125" s="1" t="s">
        <v>24223</v>
      </c>
    </row>
    <row r="7126" spans="2:88" x14ac:dyDescent="0.25">
      <c r="B7126" s="1">
        <v>0</v>
      </c>
      <c r="C7126" s="1"/>
      <c r="D7126" s="1">
        <v>2356711</v>
      </c>
      <c r="E7126" s="1">
        <v>1114715938</v>
      </c>
      <c r="F7126" s="1" t="s">
        <v>87</v>
      </c>
      <c r="G7126" s="11">
        <v>46240</v>
      </c>
      <c r="H7126" s="1">
        <v>0</v>
      </c>
      <c r="I7126" s="1" t="s">
        <v>16646</v>
      </c>
      <c r="J7126" s="1" t="s">
        <v>16652</v>
      </c>
      <c r="K7126" s="1">
        <v>0</v>
      </c>
      <c r="L7126" s="1">
        <v>0</v>
      </c>
      <c r="M7126" s="1" t="s">
        <v>13</v>
      </c>
      <c r="N7126" s="1" t="s">
        <v>6768</v>
      </c>
      <c r="O7126" s="1" t="s">
        <v>14</v>
      </c>
      <c r="P7126" s="1">
        <v>111.87</v>
      </c>
      <c r="Q7126" s="1">
        <v>112.58</v>
      </c>
      <c r="R7126" s="1">
        <v>123.78</v>
      </c>
      <c r="S7126" s="3">
        <v>2.7967499999999998</v>
      </c>
      <c r="T7126" s="3">
        <v>1.25088888888889</v>
      </c>
      <c r="U7126" s="1" t="s">
        <v>6648</v>
      </c>
      <c r="V7126" s="1">
        <v>3026867532</v>
      </c>
      <c r="W7126" s="1">
        <v>2001181744</v>
      </c>
      <c r="X7126" s="1" t="s">
        <v>11120</v>
      </c>
      <c r="Y7126" s="1" t="s">
        <v>11137</v>
      </c>
      <c r="Z7126" s="2">
        <v>-5.6350582999999999</v>
      </c>
      <c r="AA7126" s="2">
        <v>-44.2655417</v>
      </c>
      <c r="AB7126" s="2" t="s">
        <v>30</v>
      </c>
      <c r="CJ7126" s="1" t="s">
        <v>24224</v>
      </c>
    </row>
    <row r="7127" spans="2:88" x14ac:dyDescent="0.25">
      <c r="B7127" s="1">
        <v>0</v>
      </c>
      <c r="C7127" s="1"/>
      <c r="D7127" s="1">
        <v>2357670</v>
      </c>
      <c r="E7127" s="1">
        <v>1114716059</v>
      </c>
      <c r="F7127" s="1">
        <v>0</v>
      </c>
      <c r="G7127" s="11">
        <v>46240</v>
      </c>
      <c r="H7127" s="1">
        <v>0</v>
      </c>
      <c r="I7127" s="1" t="s">
        <v>16646</v>
      </c>
      <c r="J7127" s="1" t="s">
        <v>16652</v>
      </c>
      <c r="K7127" s="1">
        <v>0</v>
      </c>
      <c r="L7127" s="1">
        <v>0</v>
      </c>
      <c r="M7127" s="1" t="s">
        <v>30</v>
      </c>
      <c r="N7127" s="1" t="s">
        <v>6769</v>
      </c>
      <c r="O7127" s="1" t="s">
        <v>501</v>
      </c>
      <c r="P7127" s="1">
        <v>0</v>
      </c>
      <c r="Q7127" s="1">
        <v>0</v>
      </c>
      <c r="R7127" s="1">
        <v>0</v>
      </c>
      <c r="S7127" s="3">
        <v>0</v>
      </c>
      <c r="T7127" s="3">
        <v>0</v>
      </c>
      <c r="U7127" s="1" t="s">
        <v>16395</v>
      </c>
      <c r="V7127" s="1">
        <v>0</v>
      </c>
      <c r="W7127" s="1">
        <v>0</v>
      </c>
      <c r="X7127" s="1">
        <v>0</v>
      </c>
      <c r="Y7127" s="1">
        <v>0</v>
      </c>
      <c r="Z7127" s="2">
        <v>-6.6539932999999998</v>
      </c>
      <c r="AA7127" s="2">
        <v>-44.273344999999999</v>
      </c>
      <c r="AB7127" s="2">
        <v>0</v>
      </c>
      <c r="CJ7127" s="1" t="s">
        <v>24225</v>
      </c>
    </row>
    <row r="7128" spans="2:88" x14ac:dyDescent="0.25">
      <c r="B7128" s="1">
        <v>0</v>
      </c>
      <c r="C7128" s="1"/>
      <c r="D7128" s="1">
        <v>2357662</v>
      </c>
      <c r="E7128" s="1">
        <v>1114716298</v>
      </c>
      <c r="F7128" s="1">
        <v>0</v>
      </c>
      <c r="G7128" s="11">
        <v>46240</v>
      </c>
      <c r="H7128" s="1">
        <v>0</v>
      </c>
      <c r="I7128" s="1" t="s">
        <v>16646</v>
      </c>
      <c r="J7128" s="1" t="s">
        <v>16652</v>
      </c>
      <c r="K7128" s="1">
        <v>0</v>
      </c>
      <c r="L7128" s="1">
        <v>0</v>
      </c>
      <c r="M7128" s="1" t="s">
        <v>25</v>
      </c>
      <c r="N7128" s="1" t="s">
        <v>6771</v>
      </c>
      <c r="O7128" s="1" t="s">
        <v>98</v>
      </c>
      <c r="P7128" s="1">
        <v>1600.5</v>
      </c>
      <c r="Q7128" s="1">
        <v>430.31</v>
      </c>
      <c r="R7128" s="1">
        <v>1067.3399999999999</v>
      </c>
      <c r="S7128" s="3">
        <v>40.012500000000003</v>
      </c>
      <c r="T7128" s="3">
        <v>4.7812222222222198</v>
      </c>
      <c r="U7128" s="1" t="s">
        <v>16393</v>
      </c>
      <c r="V7128" s="1">
        <v>0</v>
      </c>
      <c r="W7128" s="1">
        <v>0</v>
      </c>
      <c r="X7128" s="1">
        <v>0</v>
      </c>
      <c r="Y7128" s="1">
        <v>0</v>
      </c>
      <c r="Z7128" s="2">
        <v>-9.0858668999999992</v>
      </c>
      <c r="AA7128" s="2">
        <v>-45.9578931</v>
      </c>
      <c r="AB7128" s="2">
        <v>0</v>
      </c>
      <c r="CJ7128" s="1" t="s">
        <v>24226</v>
      </c>
    </row>
    <row r="7129" spans="2:88" x14ac:dyDescent="0.25">
      <c r="B7129" s="1">
        <v>0</v>
      </c>
      <c r="C7129" s="1"/>
      <c r="D7129" s="1">
        <v>2357671</v>
      </c>
      <c r="E7129" s="1">
        <v>1114716483</v>
      </c>
      <c r="F7129" s="1">
        <v>0</v>
      </c>
      <c r="G7129" s="11">
        <v>46240</v>
      </c>
      <c r="H7129" s="1">
        <v>0</v>
      </c>
      <c r="I7129" s="1" t="s">
        <v>16646</v>
      </c>
      <c r="J7129" s="1" t="s">
        <v>16652</v>
      </c>
      <c r="K7129" s="1">
        <v>0</v>
      </c>
      <c r="L7129" s="1">
        <v>0</v>
      </c>
      <c r="M7129" s="1" t="s">
        <v>13</v>
      </c>
      <c r="N7129" s="1" t="s">
        <v>6771</v>
      </c>
      <c r="O7129" s="1" t="s">
        <v>1078</v>
      </c>
      <c r="P7129" s="1">
        <v>89.21</v>
      </c>
      <c r="Q7129" s="1">
        <v>90.69</v>
      </c>
      <c r="R7129" s="1">
        <v>197.75</v>
      </c>
      <c r="S7129" s="3">
        <v>2.2302499999999998</v>
      </c>
      <c r="T7129" s="3">
        <v>1.00766666666667</v>
      </c>
      <c r="U7129" s="1" t="s">
        <v>16396</v>
      </c>
      <c r="V7129" s="1">
        <v>0</v>
      </c>
      <c r="W7129" s="1">
        <v>0</v>
      </c>
      <c r="X7129" s="1">
        <v>0</v>
      </c>
      <c r="Y7129" s="1">
        <v>0</v>
      </c>
      <c r="Z7129" s="2">
        <v>-7.0846722</v>
      </c>
      <c r="AA7129" s="2">
        <v>-45.146281700000003</v>
      </c>
      <c r="AB7129" s="2">
        <v>0</v>
      </c>
      <c r="CJ7129" s="1" t="s">
        <v>24227</v>
      </c>
    </row>
    <row r="7130" spans="2:88" x14ac:dyDescent="0.25">
      <c r="B7130" s="1">
        <v>0</v>
      </c>
      <c r="C7130" s="1"/>
      <c r="D7130" s="1">
        <v>2357668</v>
      </c>
      <c r="E7130" s="1">
        <v>1114716606</v>
      </c>
      <c r="F7130" s="1">
        <v>0</v>
      </c>
      <c r="G7130" s="11">
        <v>46240</v>
      </c>
      <c r="H7130" s="1">
        <v>0</v>
      </c>
      <c r="I7130" s="1" t="s">
        <v>16646</v>
      </c>
      <c r="J7130" s="1" t="s">
        <v>16652</v>
      </c>
      <c r="K7130" s="1">
        <v>0</v>
      </c>
      <c r="L7130" s="1">
        <v>0</v>
      </c>
      <c r="M7130" s="1" t="s">
        <v>13</v>
      </c>
      <c r="N7130" s="1" t="s">
        <v>6771</v>
      </c>
      <c r="O7130" s="1" t="s">
        <v>414</v>
      </c>
      <c r="P7130" s="1">
        <v>40.17</v>
      </c>
      <c r="Q7130" s="1">
        <v>23.06</v>
      </c>
      <c r="R7130" s="1">
        <v>115.89</v>
      </c>
      <c r="S7130" s="3">
        <v>1.0042500000000001</v>
      </c>
      <c r="T7130" s="3">
        <v>0.25622222222222202</v>
      </c>
      <c r="U7130" s="1" t="s">
        <v>16397</v>
      </c>
      <c r="V7130" s="1">
        <v>0</v>
      </c>
      <c r="W7130" s="1">
        <v>0</v>
      </c>
      <c r="X7130" s="1">
        <v>0</v>
      </c>
      <c r="Y7130" s="1">
        <v>0</v>
      </c>
      <c r="Z7130" s="2">
        <v>-7.0254285999999997</v>
      </c>
      <c r="AA7130" s="2">
        <v>-45.490765600000003</v>
      </c>
      <c r="AB7130" s="2">
        <v>0</v>
      </c>
      <c r="CJ7130" s="1" t="s">
        <v>24228</v>
      </c>
    </row>
    <row r="7131" spans="2:88" x14ac:dyDescent="0.25">
      <c r="B7131" s="1">
        <v>0</v>
      </c>
      <c r="C7131" s="1"/>
      <c r="D7131" s="1">
        <v>2356712</v>
      </c>
      <c r="E7131" s="1">
        <v>1114716946</v>
      </c>
      <c r="F7131" s="1" t="s">
        <v>79</v>
      </c>
      <c r="G7131" s="11">
        <v>46240</v>
      </c>
      <c r="H7131" s="1">
        <v>0</v>
      </c>
      <c r="I7131" s="1" t="s">
        <v>16646</v>
      </c>
      <c r="J7131" s="1" t="s">
        <v>16652</v>
      </c>
      <c r="K7131" s="1">
        <v>0</v>
      </c>
      <c r="L7131" s="1">
        <v>0</v>
      </c>
      <c r="M7131" s="1" t="s">
        <v>25</v>
      </c>
      <c r="N7131" s="1" t="s">
        <v>6771</v>
      </c>
      <c r="O7131" s="1" t="s">
        <v>64</v>
      </c>
      <c r="P7131" s="1">
        <v>385.4</v>
      </c>
      <c r="Q7131" s="1">
        <v>371.79</v>
      </c>
      <c r="R7131" s="1">
        <v>373.88</v>
      </c>
      <c r="S7131" s="3">
        <v>9.6349999999999998</v>
      </c>
      <c r="T7131" s="3">
        <v>4.1310000000000002</v>
      </c>
      <c r="U7131" s="1" t="s">
        <v>6649</v>
      </c>
      <c r="V7131" s="1">
        <v>3026868695</v>
      </c>
      <c r="W7131" s="1">
        <v>2001181823</v>
      </c>
      <c r="X7131" s="1" t="s">
        <v>11121</v>
      </c>
      <c r="Y7131" s="1" t="s">
        <v>11138</v>
      </c>
      <c r="Z7131" s="2">
        <v>-7.5740641999999996</v>
      </c>
      <c r="AA7131" s="2">
        <v>-46.0899492</v>
      </c>
      <c r="AB7131" s="2" t="s">
        <v>15961</v>
      </c>
      <c r="CJ7131" s="1" t="s">
        <v>24229</v>
      </c>
    </row>
    <row r="7132" spans="2:88" x14ac:dyDescent="0.25">
      <c r="B7132" s="1">
        <v>0</v>
      </c>
      <c r="C7132" s="1"/>
      <c r="D7132" s="1">
        <v>660967</v>
      </c>
      <c r="E7132" s="1">
        <v>1106562119</v>
      </c>
      <c r="F7132" s="1" t="s">
        <v>87</v>
      </c>
      <c r="G7132" s="11">
        <v>45950</v>
      </c>
      <c r="H7132" s="1">
        <v>0</v>
      </c>
      <c r="I7132" s="1" t="s">
        <v>16646</v>
      </c>
      <c r="J7132" s="1" t="s">
        <v>16652</v>
      </c>
      <c r="K7132" s="1" t="s">
        <v>16661</v>
      </c>
      <c r="L7132" s="1" t="s">
        <v>12</v>
      </c>
      <c r="M7132" s="1" t="s">
        <v>22</v>
      </c>
      <c r="N7132" s="1" t="s">
        <v>6771</v>
      </c>
      <c r="O7132" s="1" t="s">
        <v>375</v>
      </c>
      <c r="P7132" s="1">
        <v>3830.89</v>
      </c>
      <c r="Q7132" s="1">
        <v>2996.59</v>
      </c>
      <c r="R7132" s="1">
        <v>3005.52</v>
      </c>
      <c r="S7132" s="3">
        <v>95.77225</v>
      </c>
      <c r="T7132" s="3">
        <v>33.295444444444399</v>
      </c>
      <c r="U7132" s="1" t="s">
        <v>1741</v>
      </c>
      <c r="V7132" s="1">
        <v>3024513407</v>
      </c>
      <c r="W7132" s="1">
        <v>2001094244</v>
      </c>
      <c r="X7132" s="1" t="s">
        <v>6795</v>
      </c>
      <c r="Y7132" s="1" t="s">
        <v>11137</v>
      </c>
      <c r="Z7132" s="2">
        <v>-5.1761949999999999</v>
      </c>
      <c r="AA7132" s="2">
        <v>-48.320158300000003</v>
      </c>
      <c r="AB7132" s="2" t="s">
        <v>12428</v>
      </c>
      <c r="CJ7132" s="1" t="s">
        <v>24230</v>
      </c>
    </row>
    <row r="7133" spans="2:88" x14ac:dyDescent="0.25">
      <c r="B7133" s="1">
        <v>0</v>
      </c>
      <c r="C7133" s="1"/>
      <c r="D7133" s="1">
        <v>2357673</v>
      </c>
      <c r="E7133" s="1">
        <v>1114717311</v>
      </c>
      <c r="F7133" s="1">
        <v>0</v>
      </c>
      <c r="G7133" s="11">
        <v>46240</v>
      </c>
      <c r="H7133" s="1">
        <v>0</v>
      </c>
      <c r="I7133" s="1" t="s">
        <v>16646</v>
      </c>
      <c r="J7133" s="1" t="s">
        <v>16652</v>
      </c>
      <c r="K7133" s="1">
        <v>0</v>
      </c>
      <c r="L7133" s="1">
        <v>0</v>
      </c>
      <c r="M7133" s="1" t="s">
        <v>25</v>
      </c>
      <c r="N7133" s="1" t="s">
        <v>6768</v>
      </c>
      <c r="O7133" s="1" t="s">
        <v>108</v>
      </c>
      <c r="P7133" s="1">
        <v>1008.37</v>
      </c>
      <c r="Q7133" s="1">
        <v>364.86</v>
      </c>
      <c r="R7133" s="1">
        <v>307.93</v>
      </c>
      <c r="S7133" s="3">
        <v>25.209250000000001</v>
      </c>
      <c r="T7133" s="3">
        <v>4.0540000000000003</v>
      </c>
      <c r="U7133" s="1" t="s">
        <v>16399</v>
      </c>
      <c r="V7133" s="1">
        <v>0</v>
      </c>
      <c r="W7133" s="1">
        <v>0</v>
      </c>
      <c r="X7133" s="1">
        <v>0</v>
      </c>
      <c r="Y7133" s="1">
        <v>0</v>
      </c>
      <c r="Z7133" s="2">
        <v>-4.1514446999999999</v>
      </c>
      <c r="AA7133" s="2">
        <v>-44.043177499999999</v>
      </c>
      <c r="AB7133" s="2">
        <v>0</v>
      </c>
      <c r="CJ7133" s="1" t="s">
        <v>24231</v>
      </c>
    </row>
    <row r="7134" spans="2:88" x14ac:dyDescent="0.25">
      <c r="B7134" s="1" t="s">
        <v>16721</v>
      </c>
      <c r="C7134" s="11">
        <v>46265</v>
      </c>
      <c r="D7134" s="1">
        <v>2344675</v>
      </c>
      <c r="E7134" s="1">
        <v>1114245270</v>
      </c>
      <c r="F7134" s="1" t="s">
        <v>79</v>
      </c>
      <c r="G7134" s="11">
        <v>46219</v>
      </c>
      <c r="H7134" s="1">
        <v>0</v>
      </c>
      <c r="I7134" s="1" t="s">
        <v>16646</v>
      </c>
      <c r="J7134" s="1" t="s">
        <v>16652</v>
      </c>
      <c r="K7134" s="1" t="s">
        <v>16661</v>
      </c>
      <c r="L7134" s="1" t="s">
        <v>12</v>
      </c>
      <c r="M7134" s="1" t="s">
        <v>13</v>
      </c>
      <c r="N7134" s="1" t="s">
        <v>6769</v>
      </c>
      <c r="O7134" s="1" t="s">
        <v>796</v>
      </c>
      <c r="P7134" s="1">
        <v>81.14</v>
      </c>
      <c r="Q7134" s="1">
        <v>43.53</v>
      </c>
      <c r="R7134" s="1">
        <v>136.82</v>
      </c>
      <c r="S7134" s="3">
        <v>2.0285000000000002</v>
      </c>
      <c r="T7134" s="3">
        <v>0.48366666666666702</v>
      </c>
      <c r="U7134" s="1" t="s">
        <v>6038</v>
      </c>
      <c r="V7134" s="1">
        <v>3026702126</v>
      </c>
      <c r="W7134" s="1">
        <v>2001175861</v>
      </c>
      <c r="X7134" s="1" t="s">
        <v>10750</v>
      </c>
      <c r="Y7134" s="1" t="s">
        <v>11138</v>
      </c>
      <c r="Z7134" s="2">
        <v>-5.0595172000000002</v>
      </c>
      <c r="AA7134" s="2">
        <v>-43.024517799999998</v>
      </c>
      <c r="AB7134" s="2" t="s">
        <v>15522</v>
      </c>
      <c r="CJ7134" s="1" t="s">
        <v>24232</v>
      </c>
    </row>
    <row r="7135" spans="2:88" x14ac:dyDescent="0.25">
      <c r="B7135" s="1">
        <v>0</v>
      </c>
      <c r="C7135" s="1"/>
      <c r="D7135" s="1">
        <v>2356714</v>
      </c>
      <c r="E7135" s="1">
        <v>1114717868</v>
      </c>
      <c r="F7135" s="1" t="s">
        <v>87</v>
      </c>
      <c r="G7135" s="11">
        <v>46240</v>
      </c>
      <c r="H7135" s="1">
        <v>0</v>
      </c>
      <c r="I7135" s="1" t="s">
        <v>16646</v>
      </c>
      <c r="J7135" s="1" t="s">
        <v>16652</v>
      </c>
      <c r="K7135" s="1">
        <v>0</v>
      </c>
      <c r="L7135" s="1">
        <v>0</v>
      </c>
      <c r="M7135" s="1" t="s">
        <v>13</v>
      </c>
      <c r="N7135" s="1" t="s">
        <v>6768</v>
      </c>
      <c r="O7135" s="1" t="s">
        <v>363</v>
      </c>
      <c r="P7135" s="1">
        <v>13.4</v>
      </c>
      <c r="Q7135" s="1">
        <v>118.95</v>
      </c>
      <c r="R7135" s="1">
        <v>124.6</v>
      </c>
      <c r="S7135" s="3">
        <v>0.33500000000000002</v>
      </c>
      <c r="T7135" s="3">
        <v>1.3216666666666701</v>
      </c>
      <c r="U7135" s="1" t="s">
        <v>6651</v>
      </c>
      <c r="V7135" s="1">
        <v>3026871637</v>
      </c>
      <c r="W7135" s="1">
        <v>2001181901</v>
      </c>
      <c r="X7135" s="1" t="s">
        <v>11123</v>
      </c>
      <c r="Y7135" s="1" t="s">
        <v>11137</v>
      </c>
      <c r="Z7135" s="2">
        <v>-5.3028883000000002</v>
      </c>
      <c r="AA7135" s="2">
        <v>-44.480719999999998</v>
      </c>
      <c r="AB7135" s="2" t="s">
        <v>15962</v>
      </c>
      <c r="CJ7135" s="1" t="s">
        <v>24233</v>
      </c>
    </row>
    <row r="7136" spans="2:88" x14ac:dyDescent="0.25">
      <c r="B7136" s="1">
        <v>0</v>
      </c>
      <c r="C7136" s="1"/>
      <c r="D7136" s="1">
        <v>2356713</v>
      </c>
      <c r="E7136" s="1">
        <v>1114717956</v>
      </c>
      <c r="F7136" s="1" t="s">
        <v>79</v>
      </c>
      <c r="G7136" s="11">
        <v>46240</v>
      </c>
      <c r="H7136" s="1">
        <v>0</v>
      </c>
      <c r="I7136" s="1" t="s">
        <v>16646</v>
      </c>
      <c r="J7136" s="1" t="s">
        <v>16652</v>
      </c>
      <c r="K7136" s="1" t="s">
        <v>16661</v>
      </c>
      <c r="L7136" s="1">
        <v>0</v>
      </c>
      <c r="M7136" s="1" t="s">
        <v>22</v>
      </c>
      <c r="N7136" s="1" t="s">
        <v>6770</v>
      </c>
      <c r="O7136" s="1" t="s">
        <v>40</v>
      </c>
      <c r="P7136" s="1">
        <v>3783.71</v>
      </c>
      <c r="Q7136" s="1">
        <v>4628.72</v>
      </c>
      <c r="R7136" s="1">
        <v>4937.32</v>
      </c>
      <c r="S7136" s="3">
        <v>94.592749999999995</v>
      </c>
      <c r="T7136" s="3">
        <v>51.430222222222199</v>
      </c>
      <c r="U7136" s="1" t="s">
        <v>6652</v>
      </c>
      <c r="V7136" s="1">
        <v>3026872471</v>
      </c>
      <c r="W7136" s="1">
        <v>2001181884</v>
      </c>
      <c r="X7136" s="1" t="s">
        <v>6810</v>
      </c>
      <c r="Y7136" s="1" t="s">
        <v>11138</v>
      </c>
      <c r="Z7136" s="2">
        <v>-2.8933716999999999</v>
      </c>
      <c r="AA7136" s="2">
        <v>-43.982498300000003</v>
      </c>
      <c r="AB7136" s="2" t="s">
        <v>30</v>
      </c>
      <c r="CJ7136" s="1" t="s">
        <v>24234</v>
      </c>
    </row>
    <row r="7137" spans="2:88" x14ac:dyDescent="0.25">
      <c r="B7137" s="1">
        <v>0</v>
      </c>
      <c r="C7137" s="1"/>
      <c r="D7137" s="1">
        <v>2356239</v>
      </c>
      <c r="E7137" s="1">
        <v>1114718075</v>
      </c>
      <c r="F7137" s="1" t="s">
        <v>87</v>
      </c>
      <c r="G7137" s="11">
        <v>46240</v>
      </c>
      <c r="H7137" s="1">
        <v>0</v>
      </c>
      <c r="I7137" s="1" t="s">
        <v>16646</v>
      </c>
      <c r="J7137" s="1" t="s">
        <v>16652</v>
      </c>
      <c r="K7137" s="1">
        <v>0</v>
      </c>
      <c r="L7137" s="1">
        <v>0</v>
      </c>
      <c r="M7137" s="1" t="s">
        <v>13</v>
      </c>
      <c r="N7137" s="1" t="s">
        <v>6768</v>
      </c>
      <c r="O7137" s="1" t="s">
        <v>123</v>
      </c>
      <c r="P7137" s="1">
        <v>122.06</v>
      </c>
      <c r="Q7137" s="1">
        <v>160.06</v>
      </c>
      <c r="R7137" s="1">
        <v>178.35</v>
      </c>
      <c r="S7137" s="3">
        <v>3.0514999999999999</v>
      </c>
      <c r="T7137" s="3">
        <v>1.7784444444444401</v>
      </c>
      <c r="U7137" s="1" t="s">
        <v>6653</v>
      </c>
      <c r="V7137" s="1">
        <v>3026871742</v>
      </c>
      <c r="W7137" s="1">
        <v>2001181905</v>
      </c>
      <c r="X7137" s="1" t="s">
        <v>9450</v>
      </c>
      <c r="Y7137" s="1" t="s">
        <v>11137</v>
      </c>
      <c r="Z7137" s="2">
        <v>-5.2606185999999999</v>
      </c>
      <c r="AA7137" s="2">
        <v>-44.631890300000002</v>
      </c>
      <c r="AB7137" s="2" t="s">
        <v>15963</v>
      </c>
      <c r="CJ7137" s="1" t="s">
        <v>24235</v>
      </c>
    </row>
    <row r="7138" spans="2:88" x14ac:dyDescent="0.25">
      <c r="B7138" s="1">
        <v>0</v>
      </c>
      <c r="C7138" s="1"/>
      <c r="D7138" s="1">
        <v>2357677</v>
      </c>
      <c r="E7138" s="1">
        <v>1114718388</v>
      </c>
      <c r="F7138" s="1">
        <v>0</v>
      </c>
      <c r="G7138" s="11">
        <v>46240</v>
      </c>
      <c r="H7138" s="1">
        <v>0</v>
      </c>
      <c r="I7138" s="1" t="s">
        <v>16646</v>
      </c>
      <c r="J7138" s="1" t="s">
        <v>16652</v>
      </c>
      <c r="K7138" s="1">
        <v>0</v>
      </c>
      <c r="L7138" s="1">
        <v>0</v>
      </c>
      <c r="M7138" s="1" t="s">
        <v>30</v>
      </c>
      <c r="N7138" s="1" t="s">
        <v>6770</v>
      </c>
      <c r="O7138" s="1" t="s">
        <v>106</v>
      </c>
      <c r="P7138" s="1">
        <v>0</v>
      </c>
      <c r="Q7138" s="1">
        <v>0</v>
      </c>
      <c r="R7138" s="1">
        <v>0</v>
      </c>
      <c r="S7138" s="3">
        <v>0</v>
      </c>
      <c r="T7138" s="3">
        <v>0</v>
      </c>
      <c r="U7138" s="1" t="s">
        <v>16400</v>
      </c>
      <c r="V7138" s="1">
        <v>0</v>
      </c>
      <c r="W7138" s="1">
        <v>0</v>
      </c>
      <c r="X7138" s="1">
        <v>0</v>
      </c>
      <c r="Y7138" s="1">
        <v>0</v>
      </c>
      <c r="Z7138" s="2">
        <v>-2.8592599999999999</v>
      </c>
      <c r="AA7138" s="2">
        <v>-42.917839999999998</v>
      </c>
      <c r="AB7138" s="2">
        <v>0</v>
      </c>
      <c r="CJ7138" s="1" t="s">
        <v>24236</v>
      </c>
    </row>
    <row r="7139" spans="2:88" x14ac:dyDescent="0.25">
      <c r="B7139" s="1">
        <v>0</v>
      </c>
      <c r="C7139" s="1"/>
      <c r="D7139" s="1">
        <v>2357675</v>
      </c>
      <c r="E7139" s="1">
        <v>1114718432</v>
      </c>
      <c r="F7139" s="1" t="s">
        <v>87</v>
      </c>
      <c r="G7139" s="11">
        <v>46240</v>
      </c>
      <c r="H7139" s="1">
        <v>0</v>
      </c>
      <c r="I7139" s="1" t="s">
        <v>16646</v>
      </c>
      <c r="J7139" s="1" t="s">
        <v>16652</v>
      </c>
      <c r="K7139" s="1">
        <v>0</v>
      </c>
      <c r="L7139" s="1">
        <v>0</v>
      </c>
      <c r="M7139" s="1" t="s">
        <v>13</v>
      </c>
      <c r="N7139" s="1" t="s">
        <v>6771</v>
      </c>
      <c r="O7139" s="1" t="s">
        <v>45</v>
      </c>
      <c r="P7139" s="1">
        <v>291.04000000000002</v>
      </c>
      <c r="Q7139" s="1">
        <v>183.83</v>
      </c>
      <c r="R7139" s="1">
        <v>272.89999999999998</v>
      </c>
      <c r="S7139" s="3">
        <v>7.2759999999999998</v>
      </c>
      <c r="T7139" s="3">
        <v>2.0425555555555599</v>
      </c>
      <c r="U7139" s="1" t="s">
        <v>1145</v>
      </c>
      <c r="V7139" s="1">
        <v>3026872684</v>
      </c>
      <c r="W7139" s="1">
        <v>2001181888</v>
      </c>
      <c r="X7139" s="1" t="s">
        <v>16791</v>
      </c>
      <c r="Y7139" s="1" t="s">
        <v>11137</v>
      </c>
      <c r="Z7139" s="2">
        <v>-5.2054397000000003</v>
      </c>
      <c r="AA7139" s="2">
        <v>-47.221281699999999</v>
      </c>
      <c r="CJ7139" s="1" t="s">
        <v>24237</v>
      </c>
    </row>
    <row r="7140" spans="2:88" x14ac:dyDescent="0.25">
      <c r="B7140" s="1">
        <v>0</v>
      </c>
      <c r="C7140" s="1"/>
      <c r="D7140" s="1">
        <v>2357676</v>
      </c>
      <c r="E7140" s="1">
        <v>1114718705</v>
      </c>
      <c r="F7140" s="1">
        <v>0</v>
      </c>
      <c r="G7140" s="11">
        <v>46240</v>
      </c>
      <c r="H7140" s="1">
        <v>0</v>
      </c>
      <c r="I7140" s="1" t="s">
        <v>16646</v>
      </c>
      <c r="J7140" s="1" t="s">
        <v>16652</v>
      </c>
      <c r="K7140" s="1">
        <v>0</v>
      </c>
      <c r="L7140" s="1">
        <v>0</v>
      </c>
      <c r="M7140" s="1" t="s">
        <v>13</v>
      </c>
      <c r="N7140" s="1" t="s">
        <v>6768</v>
      </c>
      <c r="O7140" s="1" t="s">
        <v>123</v>
      </c>
      <c r="P7140" s="1">
        <v>198.94</v>
      </c>
      <c r="Q7140" s="1">
        <v>184.62</v>
      </c>
      <c r="R7140" s="1">
        <v>239.72</v>
      </c>
      <c r="S7140" s="3">
        <v>4.9734999999999996</v>
      </c>
      <c r="T7140" s="3">
        <v>2.0513333333333299</v>
      </c>
      <c r="U7140" s="1" t="s">
        <v>16401</v>
      </c>
      <c r="V7140" s="1">
        <v>0</v>
      </c>
      <c r="W7140" s="1">
        <v>0</v>
      </c>
      <c r="X7140" s="1">
        <v>0</v>
      </c>
      <c r="Y7140" s="1">
        <v>0</v>
      </c>
      <c r="Z7140" s="2">
        <v>-5.6486583000000001</v>
      </c>
      <c r="AA7140" s="2">
        <v>-44.942444999999999</v>
      </c>
      <c r="AB7140" s="2">
        <v>0</v>
      </c>
      <c r="CJ7140" s="1" t="s">
        <v>24238</v>
      </c>
    </row>
    <row r="7141" spans="2:88" x14ac:dyDescent="0.25">
      <c r="B7141" s="1">
        <v>0</v>
      </c>
      <c r="C7141" s="1"/>
      <c r="D7141" s="1">
        <v>2357679</v>
      </c>
      <c r="E7141" s="1">
        <v>1114718834</v>
      </c>
      <c r="F7141" s="1">
        <v>0</v>
      </c>
      <c r="G7141" s="11">
        <v>46240</v>
      </c>
      <c r="H7141" s="1">
        <v>0</v>
      </c>
      <c r="I7141" s="1" t="s">
        <v>16646</v>
      </c>
      <c r="J7141" s="1" t="s">
        <v>16652</v>
      </c>
      <c r="K7141" s="1">
        <v>0</v>
      </c>
      <c r="L7141" s="1">
        <v>0</v>
      </c>
      <c r="M7141" s="1" t="s">
        <v>13</v>
      </c>
      <c r="N7141" s="1" t="s">
        <v>6769</v>
      </c>
      <c r="O7141" s="1" t="s">
        <v>23</v>
      </c>
      <c r="P7141" s="1">
        <v>80.7</v>
      </c>
      <c r="Q7141" s="1">
        <v>90.58</v>
      </c>
      <c r="R7141" s="1">
        <v>179.98</v>
      </c>
      <c r="S7141" s="3">
        <v>2.0175000000000001</v>
      </c>
      <c r="T7141" s="3">
        <v>1.00644444444444</v>
      </c>
      <c r="U7141" s="1" t="s">
        <v>16402</v>
      </c>
      <c r="V7141" s="1">
        <v>0</v>
      </c>
      <c r="W7141" s="1">
        <v>0</v>
      </c>
      <c r="X7141" s="1">
        <v>0</v>
      </c>
      <c r="Y7141" s="1">
        <v>0</v>
      </c>
      <c r="Z7141" s="2">
        <v>-6.2112341999999998</v>
      </c>
      <c r="AA7141" s="2">
        <v>-44.015513300000002</v>
      </c>
      <c r="AB7141" s="2">
        <v>0</v>
      </c>
      <c r="CJ7141" s="1" t="s">
        <v>24239</v>
      </c>
    </row>
    <row r="7142" spans="2:88" x14ac:dyDescent="0.25">
      <c r="B7142" s="1">
        <v>0</v>
      </c>
      <c r="C7142" s="1"/>
      <c r="D7142" s="1">
        <v>2357684</v>
      </c>
      <c r="E7142" s="1">
        <v>1114719931</v>
      </c>
      <c r="F7142" s="1">
        <v>0</v>
      </c>
      <c r="G7142" s="11">
        <v>46240</v>
      </c>
      <c r="H7142" s="1">
        <v>0</v>
      </c>
      <c r="I7142" s="1" t="s">
        <v>16646</v>
      </c>
      <c r="J7142" s="1" t="s">
        <v>16652</v>
      </c>
      <c r="K7142" s="1">
        <v>0</v>
      </c>
      <c r="L7142" s="1">
        <v>0</v>
      </c>
      <c r="M7142" s="1" t="s">
        <v>25</v>
      </c>
      <c r="N7142" s="1" t="s">
        <v>6771</v>
      </c>
      <c r="O7142" s="1" t="s">
        <v>117</v>
      </c>
      <c r="P7142" s="1">
        <v>1128.58</v>
      </c>
      <c r="Q7142" s="1">
        <v>113.99</v>
      </c>
      <c r="R7142" s="1">
        <v>69.72</v>
      </c>
      <c r="S7142" s="3">
        <v>28.214500000000001</v>
      </c>
      <c r="T7142" s="3">
        <v>1.2665555555555601</v>
      </c>
      <c r="U7142" s="1" t="s">
        <v>16403</v>
      </c>
      <c r="V7142" s="1">
        <v>0</v>
      </c>
      <c r="W7142" s="1">
        <v>0</v>
      </c>
      <c r="X7142" s="1">
        <v>0</v>
      </c>
      <c r="Y7142" s="1">
        <v>0</v>
      </c>
      <c r="Z7142" s="2">
        <v>-6.4097049999999998</v>
      </c>
      <c r="AA7142" s="2">
        <v>-46.354415000000003</v>
      </c>
      <c r="AB7142" s="2">
        <v>0</v>
      </c>
      <c r="CJ7142" s="1" t="s">
        <v>24240</v>
      </c>
    </row>
    <row r="7143" spans="2:88" x14ac:dyDescent="0.25">
      <c r="B7143" s="1">
        <v>0</v>
      </c>
      <c r="C7143" s="1"/>
      <c r="D7143" s="1">
        <v>2356242</v>
      </c>
      <c r="E7143" s="1">
        <v>1114720129</v>
      </c>
      <c r="F7143" s="1" t="s">
        <v>79</v>
      </c>
      <c r="G7143" s="11">
        <v>46240</v>
      </c>
      <c r="H7143" s="1">
        <v>0</v>
      </c>
      <c r="I7143" s="1" t="s">
        <v>16646</v>
      </c>
      <c r="J7143" s="1" t="s">
        <v>16652</v>
      </c>
      <c r="K7143" s="1">
        <v>0</v>
      </c>
      <c r="L7143" s="1">
        <v>0</v>
      </c>
      <c r="M7143" s="1" t="s">
        <v>13</v>
      </c>
      <c r="N7143" s="1" t="s">
        <v>6768</v>
      </c>
      <c r="O7143" s="1" t="s">
        <v>403</v>
      </c>
      <c r="P7143" s="1">
        <v>163.38999999999999</v>
      </c>
      <c r="Q7143" s="1">
        <v>55.26</v>
      </c>
      <c r="R7143" s="1">
        <v>169.08</v>
      </c>
      <c r="S7143" s="3">
        <v>4.0847499999999997</v>
      </c>
      <c r="T7143" s="3">
        <v>0.61399999999999999</v>
      </c>
      <c r="U7143" s="1" t="s">
        <v>6654</v>
      </c>
      <c r="V7143" s="1">
        <v>3026874296</v>
      </c>
      <c r="W7143" s="1">
        <v>2001181966</v>
      </c>
      <c r="X7143" s="1" t="s">
        <v>7246</v>
      </c>
      <c r="Y7143" s="1" t="s">
        <v>11138</v>
      </c>
      <c r="Z7143" s="2">
        <v>-4.7195527999999998</v>
      </c>
      <c r="AA7143" s="2">
        <v>-44.855727799999997</v>
      </c>
      <c r="AB7143" s="2" t="s">
        <v>30</v>
      </c>
      <c r="CJ7143" s="1" t="s">
        <v>24241</v>
      </c>
    </row>
    <row r="7144" spans="2:88" x14ac:dyDescent="0.25">
      <c r="B7144" s="1">
        <v>0</v>
      </c>
      <c r="C7144" s="1"/>
      <c r="D7144" s="1">
        <v>2356244</v>
      </c>
      <c r="E7144" s="1">
        <v>1114720197</v>
      </c>
      <c r="F7144" s="1" t="s">
        <v>79</v>
      </c>
      <c r="G7144" s="11">
        <v>46240</v>
      </c>
      <c r="H7144" s="1">
        <v>0</v>
      </c>
      <c r="I7144" s="1" t="s">
        <v>16646</v>
      </c>
      <c r="J7144" s="1" t="s">
        <v>16652</v>
      </c>
      <c r="K7144" s="1">
        <v>0</v>
      </c>
      <c r="L7144" s="1">
        <v>0</v>
      </c>
      <c r="M7144" s="1" t="s">
        <v>25</v>
      </c>
      <c r="N7144" s="1" t="s">
        <v>6771</v>
      </c>
      <c r="O7144" s="1" t="s">
        <v>117</v>
      </c>
      <c r="P7144" s="1">
        <v>985.45</v>
      </c>
      <c r="Q7144" s="1">
        <v>973.19</v>
      </c>
      <c r="R7144" s="1">
        <v>1006.74</v>
      </c>
      <c r="S7144" s="3">
        <v>24.63625</v>
      </c>
      <c r="T7144" s="3">
        <v>10.813222222222199</v>
      </c>
      <c r="U7144" s="1" t="s">
        <v>6655</v>
      </c>
      <c r="V7144" s="1">
        <v>3026874318</v>
      </c>
      <c r="W7144" s="1">
        <v>2001181968</v>
      </c>
      <c r="X7144" s="1" t="s">
        <v>11124</v>
      </c>
      <c r="Y7144" s="1" t="s">
        <v>11138</v>
      </c>
      <c r="Z7144" s="2">
        <v>-6.3602166999999996</v>
      </c>
      <c r="AA7144" s="2">
        <v>-46.107876699999998</v>
      </c>
      <c r="AB7144" s="2" t="s">
        <v>30</v>
      </c>
      <c r="CJ7144" s="1" t="s">
        <v>24242</v>
      </c>
    </row>
    <row r="7145" spans="2:88" x14ac:dyDescent="0.25">
      <c r="B7145" s="1">
        <v>0</v>
      </c>
      <c r="C7145" s="1"/>
      <c r="D7145" s="1">
        <v>2356240</v>
      </c>
      <c r="E7145" s="1">
        <v>1114748471</v>
      </c>
      <c r="F7145" s="1" t="s">
        <v>79</v>
      </c>
      <c r="G7145" s="11">
        <v>46241</v>
      </c>
      <c r="H7145" s="1">
        <v>0</v>
      </c>
      <c r="I7145" s="1" t="s">
        <v>16646</v>
      </c>
      <c r="J7145" s="1" t="s">
        <v>16652</v>
      </c>
      <c r="K7145" s="1">
        <v>0</v>
      </c>
      <c r="L7145" s="1">
        <v>0</v>
      </c>
      <c r="M7145" s="1" t="s">
        <v>13</v>
      </c>
      <c r="N7145" s="1" t="s">
        <v>6769</v>
      </c>
      <c r="O7145" s="1" t="s">
        <v>501</v>
      </c>
      <c r="P7145" s="1">
        <v>90.74</v>
      </c>
      <c r="Q7145" s="1">
        <v>60.39</v>
      </c>
      <c r="R7145" s="1">
        <v>298.42</v>
      </c>
      <c r="S7145" s="3">
        <v>2.2685</v>
      </c>
      <c r="T7145" s="3">
        <v>0.67100000000000004</v>
      </c>
      <c r="U7145" s="1" t="s">
        <v>6656</v>
      </c>
      <c r="V7145" s="1">
        <v>3026875039</v>
      </c>
      <c r="W7145" s="1">
        <v>2001181937</v>
      </c>
      <c r="X7145" s="1" t="s">
        <v>11125</v>
      </c>
      <c r="Y7145" s="1" t="s">
        <v>11138</v>
      </c>
      <c r="Z7145" s="2">
        <v>-6.7270656000000004</v>
      </c>
      <c r="AA7145" s="2">
        <v>-44.285864699999998</v>
      </c>
      <c r="AB7145" s="2" t="s">
        <v>15964</v>
      </c>
      <c r="CJ7145" s="1" t="s">
        <v>24243</v>
      </c>
    </row>
    <row r="7146" spans="2:88" x14ac:dyDescent="0.25">
      <c r="B7146" s="1">
        <v>0</v>
      </c>
      <c r="C7146" s="1"/>
      <c r="D7146" s="1">
        <v>2357678</v>
      </c>
      <c r="E7146" s="1">
        <v>1114748754</v>
      </c>
      <c r="F7146" s="1">
        <v>0</v>
      </c>
      <c r="G7146" s="11">
        <v>46241</v>
      </c>
      <c r="H7146" s="1">
        <v>0</v>
      </c>
      <c r="I7146" s="1" t="s">
        <v>16646</v>
      </c>
      <c r="J7146" s="1" t="s">
        <v>16652</v>
      </c>
      <c r="K7146" s="1">
        <v>0</v>
      </c>
      <c r="L7146" s="1">
        <v>0</v>
      </c>
      <c r="M7146" s="1" t="s">
        <v>13</v>
      </c>
      <c r="N7146" s="1" t="s">
        <v>18</v>
      </c>
      <c r="O7146" s="1" t="s">
        <v>115</v>
      </c>
      <c r="P7146" s="1">
        <v>61.15</v>
      </c>
      <c r="Q7146" s="1">
        <v>180.8</v>
      </c>
      <c r="R7146" s="1">
        <v>223.66</v>
      </c>
      <c r="S7146" s="3">
        <v>1.5287500000000001</v>
      </c>
      <c r="T7146" s="3">
        <v>2.0088888888888898</v>
      </c>
      <c r="U7146" s="1" t="s">
        <v>6287</v>
      </c>
      <c r="V7146" s="1">
        <v>0</v>
      </c>
      <c r="W7146" s="1">
        <v>0</v>
      </c>
      <c r="X7146" s="1">
        <v>0</v>
      </c>
      <c r="Y7146" s="1">
        <v>0</v>
      </c>
      <c r="Z7146" s="2">
        <v>-1.9667300000000001</v>
      </c>
      <c r="AA7146" s="2">
        <v>-45.837249999999997</v>
      </c>
      <c r="AB7146" s="2">
        <v>0</v>
      </c>
      <c r="CJ7146" s="1" t="s">
        <v>24244</v>
      </c>
    </row>
    <row r="7147" spans="2:88" x14ac:dyDescent="0.25">
      <c r="B7147" s="1">
        <v>0</v>
      </c>
      <c r="C7147" s="1"/>
      <c r="D7147" s="1">
        <v>2356241</v>
      </c>
      <c r="E7147" s="1">
        <v>1114748935</v>
      </c>
      <c r="F7147" s="1" t="s">
        <v>79</v>
      </c>
      <c r="G7147" s="11">
        <v>46241</v>
      </c>
      <c r="H7147" s="1">
        <v>0</v>
      </c>
      <c r="I7147" s="1" t="s">
        <v>16646</v>
      </c>
      <c r="J7147" s="1" t="s">
        <v>16652</v>
      </c>
      <c r="K7147" s="1">
        <v>0</v>
      </c>
      <c r="L7147" s="1">
        <v>0</v>
      </c>
      <c r="M7147" s="1" t="s">
        <v>22</v>
      </c>
      <c r="N7147" s="1" t="s">
        <v>6769</v>
      </c>
      <c r="O7147" s="1" t="s">
        <v>498</v>
      </c>
      <c r="P7147" s="1">
        <v>1378.07</v>
      </c>
      <c r="Q7147" s="1">
        <v>1560.71</v>
      </c>
      <c r="R7147" s="1">
        <v>1547.59</v>
      </c>
      <c r="S7147" s="3">
        <v>34.451749999999997</v>
      </c>
      <c r="T7147" s="3">
        <v>17.3412222222222</v>
      </c>
      <c r="U7147" s="1" t="s">
        <v>6657</v>
      </c>
      <c r="V7147" s="1">
        <v>3026873613</v>
      </c>
      <c r="W7147" s="1">
        <v>2001181953</v>
      </c>
      <c r="X7147" s="1" t="s">
        <v>9933</v>
      </c>
      <c r="Y7147" s="1" t="s">
        <v>11138</v>
      </c>
      <c r="Z7147" s="2">
        <v>-5.8022771999999998</v>
      </c>
      <c r="AA7147" s="2">
        <v>-44.241033299999998</v>
      </c>
      <c r="AB7147" s="2" t="s">
        <v>15965</v>
      </c>
      <c r="CJ7147" s="1" t="s">
        <v>24245</v>
      </c>
    </row>
    <row r="7148" spans="2:88" x14ac:dyDescent="0.25">
      <c r="B7148" s="1">
        <v>0</v>
      </c>
      <c r="C7148" s="1"/>
      <c r="D7148" s="1">
        <v>2357685</v>
      </c>
      <c r="E7148" s="1">
        <v>1114748996</v>
      </c>
      <c r="F7148" s="1">
        <v>0</v>
      </c>
      <c r="G7148" s="11">
        <v>46241</v>
      </c>
      <c r="H7148" s="1">
        <v>0</v>
      </c>
      <c r="I7148" s="1" t="s">
        <v>16646</v>
      </c>
      <c r="J7148" s="1" t="s">
        <v>16652</v>
      </c>
      <c r="K7148" s="1">
        <v>0</v>
      </c>
      <c r="L7148" s="1">
        <v>0</v>
      </c>
      <c r="M7148" s="1" t="s">
        <v>13</v>
      </c>
      <c r="N7148" s="1" t="s">
        <v>6771</v>
      </c>
      <c r="O7148" s="1" t="s">
        <v>117</v>
      </c>
      <c r="P7148" s="1">
        <v>12.92</v>
      </c>
      <c r="Q7148" s="1">
        <v>94.25</v>
      </c>
      <c r="R7148" s="1">
        <v>127.71</v>
      </c>
      <c r="S7148" s="3">
        <v>0.32300000000000001</v>
      </c>
      <c r="T7148" s="3">
        <v>1.0472222222222201</v>
      </c>
      <c r="U7148" s="1" t="s">
        <v>16404</v>
      </c>
      <c r="V7148" s="1">
        <v>0</v>
      </c>
      <c r="W7148" s="1">
        <v>0</v>
      </c>
      <c r="X7148" s="1">
        <v>0</v>
      </c>
      <c r="Y7148" s="1">
        <v>0</v>
      </c>
      <c r="Z7148" s="2">
        <v>-6.4344250000000001</v>
      </c>
      <c r="AA7148" s="2">
        <v>-46.426106699999998</v>
      </c>
      <c r="AB7148" s="2">
        <v>0</v>
      </c>
      <c r="CJ7148" s="1" t="s">
        <v>24246</v>
      </c>
    </row>
    <row r="7149" spans="2:88" x14ac:dyDescent="0.25">
      <c r="B7149" s="1">
        <v>0</v>
      </c>
      <c r="C7149" s="1"/>
      <c r="D7149" s="1">
        <v>2357680</v>
      </c>
      <c r="E7149" s="1">
        <v>1114749180</v>
      </c>
      <c r="F7149" s="1">
        <v>0</v>
      </c>
      <c r="G7149" s="11">
        <v>46241</v>
      </c>
      <c r="H7149" s="1">
        <v>0</v>
      </c>
      <c r="I7149" s="1" t="s">
        <v>16646</v>
      </c>
      <c r="J7149" s="1" t="s">
        <v>16652</v>
      </c>
      <c r="K7149" s="1">
        <v>0</v>
      </c>
      <c r="L7149" s="1">
        <v>0</v>
      </c>
      <c r="M7149" s="1" t="s">
        <v>13</v>
      </c>
      <c r="N7149" s="1" t="s">
        <v>6771</v>
      </c>
      <c r="O7149" s="1" t="s">
        <v>66</v>
      </c>
      <c r="P7149" s="1">
        <v>20.440000000000001</v>
      </c>
      <c r="Q7149" s="1">
        <v>21.29</v>
      </c>
      <c r="R7149" s="1">
        <v>253.09</v>
      </c>
      <c r="S7149" s="3">
        <v>0.51100000000000001</v>
      </c>
      <c r="T7149" s="3">
        <v>0.23655555555555599</v>
      </c>
      <c r="U7149" s="1" t="s">
        <v>16405</v>
      </c>
      <c r="V7149" s="1">
        <v>0</v>
      </c>
      <c r="W7149" s="1">
        <v>0</v>
      </c>
      <c r="X7149" s="1">
        <v>0</v>
      </c>
      <c r="Y7149" s="1">
        <v>0</v>
      </c>
      <c r="Z7149" s="2">
        <v>-7.3442410999999996</v>
      </c>
      <c r="AA7149" s="2">
        <v>-46.608220299999999</v>
      </c>
      <c r="AB7149" s="2">
        <v>0</v>
      </c>
      <c r="CJ7149" s="1" t="s">
        <v>24247</v>
      </c>
    </row>
    <row r="7150" spans="2:88" x14ac:dyDescent="0.25">
      <c r="B7150" s="1">
        <v>0</v>
      </c>
      <c r="C7150" s="1"/>
      <c r="D7150" s="1">
        <v>2357681</v>
      </c>
      <c r="E7150" s="1">
        <v>1114749185</v>
      </c>
      <c r="F7150" s="1">
        <v>0</v>
      </c>
      <c r="G7150" s="11">
        <v>46241</v>
      </c>
      <c r="H7150" s="1">
        <v>0</v>
      </c>
      <c r="I7150" s="1" t="s">
        <v>16646</v>
      </c>
      <c r="J7150" s="1" t="s">
        <v>16652</v>
      </c>
      <c r="K7150" s="1">
        <v>0</v>
      </c>
      <c r="L7150" s="1">
        <v>0</v>
      </c>
      <c r="M7150" s="1" t="s">
        <v>13</v>
      </c>
      <c r="N7150" s="1" t="s">
        <v>6770</v>
      </c>
      <c r="O7150" s="1" t="s">
        <v>1316</v>
      </c>
      <c r="P7150" s="1">
        <v>278.43</v>
      </c>
      <c r="Q7150" s="1">
        <v>57.52</v>
      </c>
      <c r="R7150" s="1">
        <v>278.67</v>
      </c>
      <c r="S7150" s="3">
        <v>6.96075</v>
      </c>
      <c r="T7150" s="3">
        <v>0.63911111111111096</v>
      </c>
      <c r="U7150" s="1" t="s">
        <v>16406</v>
      </c>
      <c r="V7150" s="1">
        <v>0</v>
      </c>
      <c r="W7150" s="1">
        <v>0</v>
      </c>
      <c r="X7150" s="1">
        <v>0</v>
      </c>
      <c r="Y7150" s="1">
        <v>0</v>
      </c>
      <c r="Z7150" s="2">
        <v>-3.4344505999999999</v>
      </c>
      <c r="AA7150" s="2">
        <v>-42.4188197</v>
      </c>
      <c r="AB7150" s="2">
        <v>0</v>
      </c>
      <c r="CJ7150" s="1" t="s">
        <v>24248</v>
      </c>
    </row>
    <row r="7151" spans="2:88" x14ac:dyDescent="0.25">
      <c r="B7151" s="1">
        <v>0</v>
      </c>
      <c r="C7151" s="1"/>
      <c r="D7151" s="1">
        <v>2357686</v>
      </c>
      <c r="E7151" s="1">
        <v>1114749190</v>
      </c>
      <c r="F7151" s="1">
        <v>0</v>
      </c>
      <c r="G7151" s="11">
        <v>46241</v>
      </c>
      <c r="H7151" s="1">
        <v>0</v>
      </c>
      <c r="I7151" s="1" t="s">
        <v>16646</v>
      </c>
      <c r="J7151" s="1" t="s">
        <v>16652</v>
      </c>
      <c r="K7151" s="1">
        <v>0</v>
      </c>
      <c r="L7151" s="1">
        <v>0</v>
      </c>
      <c r="M7151" s="1" t="s">
        <v>25</v>
      </c>
      <c r="N7151" s="1" t="s">
        <v>6771</v>
      </c>
      <c r="O7151" s="1" t="s">
        <v>117</v>
      </c>
      <c r="P7151" s="1">
        <v>1128.58</v>
      </c>
      <c r="Q7151" s="1">
        <v>113.99</v>
      </c>
      <c r="R7151" s="1">
        <v>69.72</v>
      </c>
      <c r="S7151" s="3">
        <v>28.214500000000001</v>
      </c>
      <c r="T7151" s="3">
        <v>1.2665555555555601</v>
      </c>
      <c r="U7151" s="1" t="s">
        <v>16407</v>
      </c>
      <c r="V7151" s="1">
        <v>0</v>
      </c>
      <c r="W7151" s="1">
        <v>0</v>
      </c>
      <c r="X7151" s="1">
        <v>0</v>
      </c>
      <c r="Y7151" s="1">
        <v>0</v>
      </c>
      <c r="Z7151" s="2">
        <v>-6.4344317000000002</v>
      </c>
      <c r="AA7151" s="2">
        <v>-46.1917033</v>
      </c>
      <c r="AB7151" s="2">
        <v>0</v>
      </c>
      <c r="CJ7151" s="1" t="s">
        <v>24249</v>
      </c>
    </row>
    <row r="7152" spans="2:88" x14ac:dyDescent="0.25">
      <c r="B7152" s="1">
        <v>0</v>
      </c>
      <c r="C7152" s="1"/>
      <c r="D7152" s="1">
        <v>2357683</v>
      </c>
      <c r="E7152" s="1">
        <v>1114749241</v>
      </c>
      <c r="F7152" s="1">
        <v>0</v>
      </c>
      <c r="G7152" s="11">
        <v>46241</v>
      </c>
      <c r="H7152" s="1">
        <v>0</v>
      </c>
      <c r="I7152" s="1" t="s">
        <v>16646</v>
      </c>
      <c r="J7152" s="1" t="s">
        <v>16652</v>
      </c>
      <c r="K7152" s="1">
        <v>0</v>
      </c>
      <c r="L7152" s="1">
        <v>0</v>
      </c>
      <c r="M7152" s="1" t="s">
        <v>13</v>
      </c>
      <c r="N7152" s="1" t="s">
        <v>6771</v>
      </c>
      <c r="O7152" s="1" t="s">
        <v>117</v>
      </c>
      <c r="P7152" s="1">
        <v>12.92</v>
      </c>
      <c r="Q7152" s="1">
        <v>94.25</v>
      </c>
      <c r="R7152" s="1">
        <v>127.71</v>
      </c>
      <c r="S7152" s="3">
        <v>0.32300000000000001</v>
      </c>
      <c r="T7152" s="3">
        <v>1.0472222222222201</v>
      </c>
      <c r="U7152" s="1" t="s">
        <v>16408</v>
      </c>
      <c r="V7152" s="1">
        <v>0</v>
      </c>
      <c r="W7152" s="1">
        <v>0</v>
      </c>
      <c r="X7152" s="1">
        <v>0</v>
      </c>
      <c r="Y7152" s="1">
        <v>0</v>
      </c>
      <c r="Z7152" s="2">
        <v>-6.4396183000000002</v>
      </c>
      <c r="AA7152" s="2">
        <v>-46.418496699999999</v>
      </c>
      <c r="AB7152" s="2">
        <v>0</v>
      </c>
      <c r="CJ7152" s="1" t="s">
        <v>24250</v>
      </c>
    </row>
    <row r="7153" spans="2:88" x14ac:dyDescent="0.25">
      <c r="B7153" s="1">
        <v>0</v>
      </c>
      <c r="C7153" s="1"/>
      <c r="D7153" s="1">
        <v>660996</v>
      </c>
      <c r="E7153" s="1">
        <v>1106568054</v>
      </c>
      <c r="F7153" s="1" t="s">
        <v>87</v>
      </c>
      <c r="G7153" s="11">
        <v>45950</v>
      </c>
      <c r="H7153" s="1">
        <v>0</v>
      </c>
      <c r="I7153" s="1" t="s">
        <v>16646</v>
      </c>
      <c r="J7153" s="1" t="s">
        <v>16652</v>
      </c>
      <c r="K7153" s="1" t="s">
        <v>16661</v>
      </c>
      <c r="L7153" s="1" t="s">
        <v>12</v>
      </c>
      <c r="M7153" s="1" t="s">
        <v>22</v>
      </c>
      <c r="N7153" s="1" t="s">
        <v>6771</v>
      </c>
      <c r="O7153" s="1" t="s">
        <v>375</v>
      </c>
      <c r="P7153" s="1">
        <v>3342.67</v>
      </c>
      <c r="Q7153" s="1">
        <v>2981.99</v>
      </c>
      <c r="R7153" s="1">
        <v>3184.19</v>
      </c>
      <c r="S7153" s="3">
        <v>83.566749999999999</v>
      </c>
      <c r="T7153" s="3">
        <v>33.133222222222201</v>
      </c>
      <c r="U7153" s="1" t="s">
        <v>1748</v>
      </c>
      <c r="V7153" s="1">
        <v>3024521566</v>
      </c>
      <c r="W7153" s="1">
        <v>2001094671</v>
      </c>
      <c r="X7153" s="1" t="s">
        <v>7851</v>
      </c>
      <c r="Y7153" s="1" t="s">
        <v>11137</v>
      </c>
      <c r="Z7153" s="2">
        <v>-5.1798432999999999</v>
      </c>
      <c r="AA7153" s="2">
        <v>-48.303658300000002</v>
      </c>
      <c r="AB7153" s="2" t="s">
        <v>12435</v>
      </c>
      <c r="CJ7153" s="1" t="s">
        <v>24251</v>
      </c>
    </row>
    <row r="7154" spans="2:88" x14ac:dyDescent="0.25">
      <c r="B7154" s="1">
        <v>0</v>
      </c>
      <c r="C7154" s="1"/>
      <c r="D7154" s="1">
        <v>661048</v>
      </c>
      <c r="E7154" s="1">
        <v>1106644468</v>
      </c>
      <c r="F7154" s="1" t="s">
        <v>87</v>
      </c>
      <c r="G7154" s="11">
        <v>45952</v>
      </c>
      <c r="H7154" s="1">
        <v>0</v>
      </c>
      <c r="I7154" s="1" t="s">
        <v>16646</v>
      </c>
      <c r="J7154" s="1" t="s">
        <v>16652</v>
      </c>
      <c r="K7154" s="1" t="s">
        <v>16661</v>
      </c>
      <c r="L7154" s="1" t="s">
        <v>12</v>
      </c>
      <c r="M7154" s="1" t="s">
        <v>22</v>
      </c>
      <c r="N7154" s="1" t="s">
        <v>6771</v>
      </c>
      <c r="O7154" s="1" t="s">
        <v>375</v>
      </c>
      <c r="P7154" s="1">
        <v>3225.95</v>
      </c>
      <c r="Q7154" s="1">
        <v>2621.89</v>
      </c>
      <c r="R7154" s="1">
        <v>2620.5100000000002</v>
      </c>
      <c r="S7154" s="3">
        <v>80.648750000000007</v>
      </c>
      <c r="T7154" s="3">
        <v>29.132111111111101</v>
      </c>
      <c r="U7154" s="1" t="s">
        <v>1765</v>
      </c>
      <c r="V7154" s="1">
        <v>3024537527</v>
      </c>
      <c r="W7154" s="1">
        <v>2001095412</v>
      </c>
      <c r="X7154" s="1" t="s">
        <v>6795</v>
      </c>
      <c r="Y7154" s="1" t="s">
        <v>11137</v>
      </c>
      <c r="Z7154" s="2">
        <v>-5.1828750000000001</v>
      </c>
      <c r="AA7154" s="2">
        <v>-48.298773300000001</v>
      </c>
      <c r="AB7154" s="2" t="s">
        <v>12448</v>
      </c>
      <c r="CJ7154" s="1" t="s">
        <v>24252</v>
      </c>
    </row>
    <row r="7155" spans="2:88" x14ac:dyDescent="0.25">
      <c r="B7155" s="1">
        <v>0</v>
      </c>
      <c r="C7155" s="1"/>
      <c r="D7155" s="1">
        <v>2357688</v>
      </c>
      <c r="E7155" s="1">
        <v>1114749579</v>
      </c>
      <c r="F7155" s="1">
        <v>0</v>
      </c>
      <c r="G7155" s="11">
        <v>46241</v>
      </c>
      <c r="H7155" s="1">
        <v>0</v>
      </c>
      <c r="I7155" s="1" t="s">
        <v>16646</v>
      </c>
      <c r="J7155" s="1" t="s">
        <v>16652</v>
      </c>
      <c r="K7155" s="1">
        <v>0</v>
      </c>
      <c r="L7155" s="1">
        <v>0</v>
      </c>
      <c r="M7155" s="1" t="s">
        <v>13</v>
      </c>
      <c r="N7155" s="1" t="s">
        <v>18</v>
      </c>
      <c r="O7155" s="1" t="s">
        <v>142</v>
      </c>
      <c r="P7155" s="1">
        <v>33.22</v>
      </c>
      <c r="Q7155" s="1">
        <v>31.88</v>
      </c>
      <c r="R7155" s="1">
        <v>352.56</v>
      </c>
      <c r="S7155" s="3">
        <v>0.83050000000000002</v>
      </c>
      <c r="T7155" s="3">
        <v>0.35422222222222199</v>
      </c>
      <c r="U7155" s="1" t="s">
        <v>16411</v>
      </c>
      <c r="V7155" s="1">
        <v>0</v>
      </c>
      <c r="W7155" s="1">
        <v>0</v>
      </c>
      <c r="X7155" s="1">
        <v>0</v>
      </c>
      <c r="Y7155" s="1">
        <v>0</v>
      </c>
      <c r="Z7155" s="2">
        <v>-2.2662716999999999</v>
      </c>
      <c r="AA7155" s="2">
        <v>-45.280951700000003</v>
      </c>
      <c r="AB7155" s="2">
        <v>0</v>
      </c>
      <c r="CJ7155" s="1" t="s">
        <v>24253</v>
      </c>
    </row>
    <row r="7156" spans="2:88" x14ac:dyDescent="0.25">
      <c r="B7156" s="1">
        <v>0</v>
      </c>
      <c r="C7156" s="1"/>
      <c r="D7156" s="1">
        <v>2357689</v>
      </c>
      <c r="E7156" s="1">
        <v>1114749631</v>
      </c>
      <c r="F7156" s="1">
        <v>0</v>
      </c>
      <c r="G7156" s="11">
        <v>46241</v>
      </c>
      <c r="H7156" s="1">
        <v>0</v>
      </c>
      <c r="I7156" s="1" t="s">
        <v>16646</v>
      </c>
      <c r="J7156" s="1" t="s">
        <v>16652</v>
      </c>
      <c r="K7156" s="1">
        <v>0</v>
      </c>
      <c r="L7156" s="1">
        <v>0</v>
      </c>
      <c r="M7156" s="1" t="s">
        <v>22</v>
      </c>
      <c r="N7156" s="1" t="s">
        <v>6771</v>
      </c>
      <c r="O7156" s="1" t="s">
        <v>655</v>
      </c>
      <c r="P7156" s="1">
        <v>1038.83</v>
      </c>
      <c r="Q7156" s="1">
        <v>1001.49</v>
      </c>
      <c r="R7156" s="1">
        <v>969.06</v>
      </c>
      <c r="S7156" s="3">
        <v>25.970749999999999</v>
      </c>
      <c r="T7156" s="3">
        <v>11.1276666666667</v>
      </c>
      <c r="U7156" s="1" t="s">
        <v>16412</v>
      </c>
      <c r="V7156" s="1">
        <v>0</v>
      </c>
      <c r="W7156" s="1">
        <v>0</v>
      </c>
      <c r="X7156" s="1">
        <v>0</v>
      </c>
      <c r="Y7156" s="1">
        <v>0</v>
      </c>
      <c r="Z7156" s="2">
        <v>-6.5695797000000002</v>
      </c>
      <c r="AA7156" s="2">
        <v>-47.445326700000003</v>
      </c>
      <c r="AB7156" s="2">
        <v>0</v>
      </c>
      <c r="CJ7156" s="1" t="s">
        <v>24254</v>
      </c>
    </row>
    <row r="7157" spans="2:88" x14ac:dyDescent="0.25">
      <c r="B7157" s="1">
        <v>0</v>
      </c>
      <c r="C7157" s="1"/>
      <c r="D7157" s="1">
        <v>661134</v>
      </c>
      <c r="E7157" s="1">
        <v>1106722787</v>
      </c>
      <c r="F7157" s="1" t="s">
        <v>87</v>
      </c>
      <c r="G7157" s="11">
        <v>45954</v>
      </c>
      <c r="H7157" s="1">
        <v>0</v>
      </c>
      <c r="I7157" s="1" t="s">
        <v>16646</v>
      </c>
      <c r="J7157" s="1" t="s">
        <v>16652</v>
      </c>
      <c r="K7157" s="1" t="s">
        <v>16661</v>
      </c>
      <c r="L7157" s="1" t="s">
        <v>12</v>
      </c>
      <c r="M7157" s="1" t="s">
        <v>22</v>
      </c>
      <c r="N7157" s="1" t="s">
        <v>6771</v>
      </c>
      <c r="O7157" s="1" t="s">
        <v>375</v>
      </c>
      <c r="P7157" s="1">
        <v>4200.43</v>
      </c>
      <c r="Q7157" s="1">
        <v>3160.87</v>
      </c>
      <c r="R7157" s="1">
        <v>3165.85</v>
      </c>
      <c r="S7157" s="3">
        <v>105.01075</v>
      </c>
      <c r="T7157" s="3">
        <v>35.120777777777803</v>
      </c>
      <c r="U7157" s="1" t="s">
        <v>1788</v>
      </c>
      <c r="V7157" s="1">
        <v>3024564133</v>
      </c>
      <c r="W7157" s="1">
        <v>2001096563</v>
      </c>
      <c r="X7157" s="1" t="s">
        <v>6780</v>
      </c>
      <c r="Y7157" s="1" t="s">
        <v>11137</v>
      </c>
      <c r="Z7157" s="2">
        <v>-5.1775849999999997</v>
      </c>
      <c r="AA7157" s="2">
        <v>-48.316326699999998</v>
      </c>
      <c r="AB7157" s="2" t="s">
        <v>12466</v>
      </c>
      <c r="CJ7157" s="1" t="s">
        <v>24255</v>
      </c>
    </row>
    <row r="7158" spans="2:88" x14ac:dyDescent="0.25">
      <c r="B7158" s="1">
        <v>0</v>
      </c>
      <c r="C7158" s="1"/>
      <c r="D7158" s="1">
        <v>2357694</v>
      </c>
      <c r="E7158" s="1">
        <v>1114749773</v>
      </c>
      <c r="F7158" s="1">
        <v>0</v>
      </c>
      <c r="G7158" s="11">
        <v>46241</v>
      </c>
      <c r="H7158" s="1">
        <v>0</v>
      </c>
      <c r="I7158" s="1" t="s">
        <v>16646</v>
      </c>
      <c r="J7158" s="1" t="s">
        <v>16652</v>
      </c>
      <c r="K7158" s="1">
        <v>0</v>
      </c>
      <c r="L7158" s="1">
        <v>0</v>
      </c>
      <c r="M7158" s="1" t="s">
        <v>13</v>
      </c>
      <c r="N7158" s="1" t="s">
        <v>6769</v>
      </c>
      <c r="O7158" s="1" t="s">
        <v>476</v>
      </c>
      <c r="P7158" s="1">
        <v>227.24</v>
      </c>
      <c r="Q7158" s="1">
        <v>33.67</v>
      </c>
      <c r="R7158" s="1">
        <v>47.31</v>
      </c>
      <c r="S7158" s="3">
        <v>5.681</v>
      </c>
      <c r="T7158" s="3">
        <v>0.37411111111111101</v>
      </c>
      <c r="U7158" s="1" t="s">
        <v>16414</v>
      </c>
      <c r="V7158" s="1">
        <v>0</v>
      </c>
      <c r="W7158" s="1">
        <v>0</v>
      </c>
      <c r="X7158" s="1">
        <v>0</v>
      </c>
      <c r="Y7158" s="1">
        <v>0</v>
      </c>
      <c r="Z7158" s="2">
        <v>-3.1394785999999999</v>
      </c>
      <c r="AA7158" s="2">
        <v>-43.377580299999998</v>
      </c>
      <c r="AB7158" s="2">
        <v>0</v>
      </c>
      <c r="CJ7158" s="1" t="s">
        <v>24256</v>
      </c>
    </row>
    <row r="7159" spans="2:88" x14ac:dyDescent="0.25">
      <c r="B7159" s="1">
        <v>0</v>
      </c>
      <c r="C7159" s="1"/>
      <c r="D7159" s="1">
        <v>2357695</v>
      </c>
      <c r="E7159" s="1">
        <v>1114749793</v>
      </c>
      <c r="F7159" s="1">
        <v>0</v>
      </c>
      <c r="G7159" s="11">
        <v>46241</v>
      </c>
      <c r="H7159" s="1">
        <v>0</v>
      </c>
      <c r="I7159" s="1" t="s">
        <v>16646</v>
      </c>
      <c r="J7159" s="1" t="s">
        <v>16652</v>
      </c>
      <c r="K7159" s="1">
        <v>0</v>
      </c>
      <c r="L7159" s="1">
        <v>0</v>
      </c>
      <c r="M7159" s="1" t="s">
        <v>25</v>
      </c>
      <c r="N7159" s="1" t="s">
        <v>18</v>
      </c>
      <c r="O7159" s="1" t="s">
        <v>892</v>
      </c>
      <c r="P7159" s="1">
        <v>468.75</v>
      </c>
      <c r="Q7159" s="1">
        <v>424.07</v>
      </c>
      <c r="R7159" s="1">
        <v>461.08</v>
      </c>
      <c r="S7159" s="3">
        <v>11.71875</v>
      </c>
      <c r="T7159" s="3">
        <v>4.7118888888888897</v>
      </c>
      <c r="U7159" s="1" t="s">
        <v>16415</v>
      </c>
      <c r="V7159" s="1">
        <v>0</v>
      </c>
      <c r="W7159" s="1">
        <v>0</v>
      </c>
      <c r="X7159" s="1">
        <v>0</v>
      </c>
      <c r="Y7159" s="1">
        <v>0</v>
      </c>
      <c r="Z7159" s="2">
        <v>-2.3400767</v>
      </c>
      <c r="AA7159" s="2">
        <v>-45.0014933</v>
      </c>
      <c r="AB7159" s="2">
        <v>0</v>
      </c>
      <c r="CJ7159" s="1" t="s">
        <v>24257</v>
      </c>
    </row>
    <row r="7160" spans="2:88" x14ac:dyDescent="0.25">
      <c r="B7160" s="1">
        <v>0</v>
      </c>
      <c r="C7160" s="1"/>
      <c r="D7160" s="1">
        <v>661588</v>
      </c>
      <c r="E7160" s="1">
        <v>1107490112</v>
      </c>
      <c r="F7160" s="1" t="s">
        <v>87</v>
      </c>
      <c r="G7160" s="11">
        <v>45978</v>
      </c>
      <c r="H7160" s="1">
        <v>0</v>
      </c>
      <c r="I7160" s="1" t="s">
        <v>16646</v>
      </c>
      <c r="J7160" s="1" t="s">
        <v>16652</v>
      </c>
      <c r="K7160" s="1" t="s">
        <v>16661</v>
      </c>
      <c r="L7160" s="1" t="s">
        <v>12</v>
      </c>
      <c r="M7160" s="1" t="s">
        <v>25</v>
      </c>
      <c r="N7160" s="1" t="s">
        <v>6771</v>
      </c>
      <c r="O7160" s="1" t="s">
        <v>375</v>
      </c>
      <c r="P7160" s="1">
        <v>1398.7</v>
      </c>
      <c r="Q7160" s="1">
        <v>327.52999999999997</v>
      </c>
      <c r="R7160" s="1">
        <v>284.68</v>
      </c>
      <c r="S7160" s="3">
        <v>34.967500000000001</v>
      </c>
      <c r="T7160" s="3">
        <v>3.6392222222222199</v>
      </c>
      <c r="U7160" s="1" t="s">
        <v>1917</v>
      </c>
      <c r="V7160" s="1">
        <v>3024746797</v>
      </c>
      <c r="W7160" s="1">
        <v>2001103391</v>
      </c>
      <c r="X7160" s="1" t="s">
        <v>6780</v>
      </c>
      <c r="Y7160" s="1" t="s">
        <v>11137</v>
      </c>
      <c r="Z7160" s="2">
        <v>-5.1933166999999996</v>
      </c>
      <c r="AA7160" s="2">
        <v>-48.274896699999999</v>
      </c>
      <c r="AB7160" s="2" t="s">
        <v>12573</v>
      </c>
      <c r="CJ7160" s="1" t="s">
        <v>24258</v>
      </c>
    </row>
    <row r="7161" spans="2:88" x14ac:dyDescent="0.25">
      <c r="B7161" s="1">
        <v>0</v>
      </c>
      <c r="C7161" s="1"/>
      <c r="D7161" s="1">
        <v>2357691</v>
      </c>
      <c r="E7161" s="1">
        <v>1114750054</v>
      </c>
      <c r="F7161" s="1">
        <v>0</v>
      </c>
      <c r="G7161" s="11">
        <v>46241</v>
      </c>
      <c r="H7161" s="1">
        <v>0</v>
      </c>
      <c r="I7161" s="1" t="s">
        <v>16646</v>
      </c>
      <c r="J7161" s="1" t="s">
        <v>16652</v>
      </c>
      <c r="K7161" s="1">
        <v>0</v>
      </c>
      <c r="L7161" s="1">
        <v>0</v>
      </c>
      <c r="M7161" s="1" t="s">
        <v>13</v>
      </c>
      <c r="N7161" s="1" t="s">
        <v>18</v>
      </c>
      <c r="O7161" s="1" t="s">
        <v>115</v>
      </c>
      <c r="P7161" s="1">
        <v>32.25</v>
      </c>
      <c r="Q7161" s="1">
        <v>58.12</v>
      </c>
      <c r="R7161" s="1">
        <v>43.56</v>
      </c>
      <c r="S7161" s="3">
        <v>0.80625000000000002</v>
      </c>
      <c r="T7161" s="3">
        <v>0.64577777777777801</v>
      </c>
      <c r="U7161" s="1" t="s">
        <v>16417</v>
      </c>
      <c r="V7161" s="1">
        <v>0</v>
      </c>
      <c r="W7161" s="1">
        <v>0</v>
      </c>
      <c r="X7161" s="1">
        <v>0</v>
      </c>
      <c r="Y7161" s="1">
        <v>0</v>
      </c>
      <c r="Z7161" s="2">
        <v>-2.0809899999999999</v>
      </c>
      <c r="AA7161" s="2">
        <v>-45.753430000000002</v>
      </c>
      <c r="AB7161" s="2">
        <v>0</v>
      </c>
      <c r="CJ7161" s="1" t="s">
        <v>24259</v>
      </c>
    </row>
    <row r="7162" spans="2:88" x14ac:dyDescent="0.25">
      <c r="B7162" s="1">
        <v>0</v>
      </c>
      <c r="C7162" s="1"/>
      <c r="D7162" s="1">
        <v>2357693</v>
      </c>
      <c r="E7162" s="1">
        <v>1114750077</v>
      </c>
      <c r="F7162" s="1">
        <v>0</v>
      </c>
      <c r="G7162" s="11">
        <v>46241</v>
      </c>
      <c r="H7162" s="1">
        <v>0</v>
      </c>
      <c r="I7162" s="1" t="s">
        <v>16646</v>
      </c>
      <c r="J7162" s="1" t="s">
        <v>16652</v>
      </c>
      <c r="K7162" s="1">
        <v>0</v>
      </c>
      <c r="L7162" s="1">
        <v>0</v>
      </c>
      <c r="M7162" s="1" t="s">
        <v>13</v>
      </c>
      <c r="N7162" s="1" t="s">
        <v>6770</v>
      </c>
      <c r="O7162" s="1" t="s">
        <v>90</v>
      </c>
      <c r="P7162" s="1">
        <v>30.72</v>
      </c>
      <c r="Q7162" s="1">
        <v>55.03</v>
      </c>
      <c r="R7162" s="1">
        <v>117.68</v>
      </c>
      <c r="S7162" s="3">
        <v>0.76800000000000002</v>
      </c>
      <c r="T7162" s="3">
        <v>0.61144444444444401</v>
      </c>
      <c r="U7162" s="1" t="s">
        <v>16418</v>
      </c>
      <c r="V7162" s="1">
        <v>0</v>
      </c>
      <c r="W7162" s="1">
        <v>0</v>
      </c>
      <c r="X7162" s="1">
        <v>0</v>
      </c>
      <c r="Y7162" s="1">
        <v>0</v>
      </c>
      <c r="Z7162" s="2">
        <v>-2.86998</v>
      </c>
      <c r="AA7162" s="2">
        <v>-41.910220000000002</v>
      </c>
      <c r="AB7162" s="2">
        <v>0</v>
      </c>
      <c r="CJ7162" s="1" t="s">
        <v>24260</v>
      </c>
    </row>
    <row r="7163" spans="2:88" x14ac:dyDescent="0.25">
      <c r="B7163" s="1">
        <v>0</v>
      </c>
      <c r="C7163" s="1"/>
      <c r="D7163" s="1">
        <v>2357697</v>
      </c>
      <c r="E7163" s="1">
        <v>1114750242</v>
      </c>
      <c r="F7163" s="1">
        <v>0</v>
      </c>
      <c r="G7163" s="11">
        <v>46241</v>
      </c>
      <c r="H7163" s="1">
        <v>0</v>
      </c>
      <c r="I7163" s="1" t="s">
        <v>16646</v>
      </c>
      <c r="J7163" s="1" t="s">
        <v>16652</v>
      </c>
      <c r="K7163" s="1">
        <v>0</v>
      </c>
      <c r="L7163" s="1">
        <v>0</v>
      </c>
      <c r="M7163" s="1" t="s">
        <v>30</v>
      </c>
      <c r="N7163" s="1" t="s">
        <v>6771</v>
      </c>
      <c r="O7163" s="1" t="s">
        <v>66</v>
      </c>
      <c r="P7163" s="1">
        <v>0</v>
      </c>
      <c r="Q7163" s="1">
        <v>0</v>
      </c>
      <c r="R7163" s="1">
        <v>0</v>
      </c>
      <c r="S7163" s="3">
        <v>0</v>
      </c>
      <c r="T7163" s="3">
        <v>0</v>
      </c>
      <c r="U7163" s="1" t="s">
        <v>16419</v>
      </c>
      <c r="V7163" s="1">
        <v>0</v>
      </c>
      <c r="W7163" s="1">
        <v>0</v>
      </c>
      <c r="X7163" s="1">
        <v>0</v>
      </c>
      <c r="Y7163" s="1">
        <v>0</v>
      </c>
      <c r="Z7163" s="2">
        <v>-7.5955516999999997</v>
      </c>
      <c r="AA7163" s="2">
        <v>-46.656913099999997</v>
      </c>
      <c r="AB7163" s="2">
        <v>0</v>
      </c>
      <c r="CJ7163" s="1" t="s">
        <v>24261</v>
      </c>
    </row>
    <row r="7164" spans="2:88" x14ac:dyDescent="0.25">
      <c r="B7164" s="1">
        <v>0</v>
      </c>
      <c r="C7164" s="1"/>
      <c r="D7164" s="1">
        <v>2357698</v>
      </c>
      <c r="E7164" s="1">
        <v>1114750319</v>
      </c>
      <c r="F7164" s="1">
        <v>0</v>
      </c>
      <c r="G7164" s="11">
        <v>46241</v>
      </c>
      <c r="H7164" s="1">
        <v>0</v>
      </c>
      <c r="I7164" s="1" t="s">
        <v>16646</v>
      </c>
      <c r="J7164" s="1" t="s">
        <v>16652</v>
      </c>
      <c r="K7164" s="1">
        <v>0</v>
      </c>
      <c r="L7164" s="1">
        <v>0</v>
      </c>
      <c r="M7164" s="1" t="s">
        <v>25</v>
      </c>
      <c r="N7164" s="1" t="s">
        <v>6768</v>
      </c>
      <c r="O7164" s="1" t="s">
        <v>298</v>
      </c>
      <c r="P7164" s="1">
        <v>463.25</v>
      </c>
      <c r="Q7164" s="1">
        <v>357.37</v>
      </c>
      <c r="R7164" s="1">
        <v>480.66</v>
      </c>
      <c r="S7164" s="3">
        <v>11.581250000000001</v>
      </c>
      <c r="T7164" s="3">
        <v>3.97077777777778</v>
      </c>
      <c r="U7164" s="1" t="s">
        <v>16420</v>
      </c>
      <c r="V7164" s="1">
        <v>0</v>
      </c>
      <c r="W7164" s="1">
        <v>0</v>
      </c>
      <c r="X7164" s="1">
        <v>0</v>
      </c>
      <c r="Y7164" s="1">
        <v>0</v>
      </c>
      <c r="Z7164" s="2">
        <v>-4.2140032999999999</v>
      </c>
      <c r="AA7164" s="2">
        <v>-44.417943299999997</v>
      </c>
      <c r="AB7164" s="2">
        <v>0</v>
      </c>
      <c r="CJ7164" s="1" t="s">
        <v>24262</v>
      </c>
    </row>
    <row r="7165" spans="2:88" x14ac:dyDescent="0.25">
      <c r="B7165" s="1" t="s">
        <v>16721</v>
      </c>
      <c r="C7165" s="11">
        <v>46265</v>
      </c>
      <c r="D7165" s="1">
        <v>2350889</v>
      </c>
      <c r="E7165" s="1">
        <v>1114276060</v>
      </c>
      <c r="F7165" s="1" t="s">
        <v>79</v>
      </c>
      <c r="G7165" s="11">
        <v>46220</v>
      </c>
      <c r="H7165" s="1">
        <v>0</v>
      </c>
      <c r="I7165" s="1" t="s">
        <v>16646</v>
      </c>
      <c r="J7165" s="1" t="s">
        <v>16652</v>
      </c>
      <c r="K7165" s="1" t="s">
        <v>16661</v>
      </c>
      <c r="L7165" s="1" t="s">
        <v>12</v>
      </c>
      <c r="M7165" s="1" t="s">
        <v>13</v>
      </c>
      <c r="N7165" s="1" t="s">
        <v>6769</v>
      </c>
      <c r="O7165" s="1" t="s">
        <v>796</v>
      </c>
      <c r="P7165" s="1">
        <v>57.8</v>
      </c>
      <c r="Q7165" s="1">
        <v>34.6</v>
      </c>
      <c r="R7165" s="1">
        <v>70.73</v>
      </c>
      <c r="S7165" s="3">
        <v>1.4450000000000001</v>
      </c>
      <c r="T7165" s="3">
        <v>0.38444444444444398</v>
      </c>
      <c r="U7165" s="1" t="s">
        <v>6062</v>
      </c>
      <c r="V7165" s="1">
        <v>3026706202</v>
      </c>
      <c r="W7165" s="1">
        <v>2001176018</v>
      </c>
      <c r="X7165" s="1" t="s">
        <v>9544</v>
      </c>
      <c r="Y7165" s="1" t="s">
        <v>11138</v>
      </c>
      <c r="Z7165" s="2">
        <v>-5.1597689000000004</v>
      </c>
      <c r="AA7165" s="2">
        <v>-42.8564036</v>
      </c>
      <c r="AB7165" s="2" t="s">
        <v>15540</v>
      </c>
      <c r="CJ7165" s="1" t="s">
        <v>24263</v>
      </c>
    </row>
    <row r="7166" spans="2:88" x14ac:dyDescent="0.25">
      <c r="B7166" s="1">
        <v>0</v>
      </c>
      <c r="C7166" s="1"/>
      <c r="D7166" s="1">
        <v>2356245</v>
      </c>
      <c r="E7166" s="1">
        <v>1114750359</v>
      </c>
      <c r="F7166" s="1" t="s">
        <v>79</v>
      </c>
      <c r="G7166" s="11">
        <v>46241</v>
      </c>
      <c r="H7166" s="1">
        <v>0</v>
      </c>
      <c r="I7166" s="1" t="s">
        <v>16646</v>
      </c>
      <c r="J7166" s="1" t="s">
        <v>16652</v>
      </c>
      <c r="K7166" s="1">
        <v>0</v>
      </c>
      <c r="L7166" s="1">
        <v>0</v>
      </c>
      <c r="M7166" s="1" t="s">
        <v>25</v>
      </c>
      <c r="N7166" s="1" t="s">
        <v>6768</v>
      </c>
      <c r="O7166" s="1" t="s">
        <v>3365</v>
      </c>
      <c r="P7166" s="1">
        <v>451.63</v>
      </c>
      <c r="Q7166" s="1">
        <v>32.18</v>
      </c>
      <c r="R7166" s="1">
        <v>41.74</v>
      </c>
      <c r="S7166" s="3">
        <v>11.290749999999999</v>
      </c>
      <c r="T7166" s="3">
        <v>0.35755555555555601</v>
      </c>
      <c r="U7166" s="1" t="s">
        <v>6659</v>
      </c>
      <c r="V7166" s="1">
        <v>3026876477</v>
      </c>
      <c r="W7166" s="1">
        <v>2001182008</v>
      </c>
      <c r="X7166" s="1" t="s">
        <v>11127</v>
      </c>
      <c r="Y7166" s="1" t="s">
        <v>11138</v>
      </c>
      <c r="Z7166" s="2">
        <v>-4.0507141999999998</v>
      </c>
      <c r="AA7166" s="2">
        <v>-44.902303099999997</v>
      </c>
      <c r="AB7166" s="2" t="s">
        <v>30</v>
      </c>
      <c r="CJ7166" s="1" t="s">
        <v>24264</v>
      </c>
    </row>
    <row r="7167" spans="2:88" x14ac:dyDescent="0.25">
      <c r="B7167" s="1" t="s">
        <v>16721</v>
      </c>
      <c r="C7167" s="11">
        <v>46265</v>
      </c>
      <c r="D7167" s="1">
        <v>2350914</v>
      </c>
      <c r="E7167" s="1">
        <v>1114301730</v>
      </c>
      <c r="F7167" s="1" t="s">
        <v>87</v>
      </c>
      <c r="G7167" s="11">
        <v>46221</v>
      </c>
      <c r="H7167" s="1">
        <v>0</v>
      </c>
      <c r="I7167" s="1" t="s">
        <v>16646</v>
      </c>
      <c r="J7167" s="1" t="s">
        <v>16652</v>
      </c>
      <c r="K7167" s="1" t="s">
        <v>16661</v>
      </c>
      <c r="L7167" s="1" t="s">
        <v>12</v>
      </c>
      <c r="M7167" s="1" t="s">
        <v>13</v>
      </c>
      <c r="N7167" s="1" t="s">
        <v>6769</v>
      </c>
      <c r="O7167" s="1" t="s">
        <v>796</v>
      </c>
      <c r="P7167" s="1">
        <v>234.35</v>
      </c>
      <c r="Q7167" s="1">
        <v>85.15</v>
      </c>
      <c r="R7167" s="1">
        <v>126.28</v>
      </c>
      <c r="S7167" s="3">
        <v>5.8587499999999997</v>
      </c>
      <c r="T7167" s="3">
        <v>0.94611111111111101</v>
      </c>
      <c r="U7167" s="1" t="s">
        <v>6095</v>
      </c>
      <c r="V7167" s="1">
        <v>3026713659</v>
      </c>
      <c r="W7167" s="1">
        <v>2001176288</v>
      </c>
      <c r="X7167" s="1" t="s">
        <v>10783</v>
      </c>
      <c r="Y7167" s="1" t="s">
        <v>11137</v>
      </c>
      <c r="Z7167" s="2">
        <v>-5.0515132999999999</v>
      </c>
      <c r="AA7167" s="2">
        <v>-42.927336699999998</v>
      </c>
      <c r="AB7167" s="2" t="s">
        <v>30</v>
      </c>
      <c r="CJ7167" s="1" t="s">
        <v>24265</v>
      </c>
    </row>
    <row r="7168" spans="2:88" x14ac:dyDescent="0.25">
      <c r="B7168" s="1">
        <v>0</v>
      </c>
      <c r="C7168" s="1"/>
      <c r="D7168" s="1">
        <v>2357700</v>
      </c>
      <c r="E7168" s="1">
        <v>1114750476</v>
      </c>
      <c r="F7168" s="1">
        <v>0</v>
      </c>
      <c r="G7168" s="11">
        <v>46241</v>
      </c>
      <c r="H7168" s="1">
        <v>0</v>
      </c>
      <c r="I7168" s="1" t="s">
        <v>16646</v>
      </c>
      <c r="J7168" s="1" t="s">
        <v>16652</v>
      </c>
      <c r="K7168" s="1">
        <v>0</v>
      </c>
      <c r="L7168" s="1">
        <v>0</v>
      </c>
      <c r="M7168" s="1" t="s">
        <v>30</v>
      </c>
      <c r="N7168" s="1" t="s">
        <v>18</v>
      </c>
      <c r="O7168" s="1" t="s">
        <v>559</v>
      </c>
      <c r="P7168" s="1">
        <v>0</v>
      </c>
      <c r="Q7168" s="1">
        <v>0</v>
      </c>
      <c r="R7168" s="1">
        <v>0</v>
      </c>
      <c r="S7168" s="3">
        <v>0</v>
      </c>
      <c r="T7168" s="3">
        <v>0</v>
      </c>
      <c r="U7168" s="1" t="s">
        <v>16422</v>
      </c>
      <c r="V7168" s="1">
        <v>0</v>
      </c>
      <c r="W7168" s="1">
        <v>0</v>
      </c>
      <c r="X7168" s="1">
        <v>0</v>
      </c>
      <c r="Y7168" s="1">
        <v>0</v>
      </c>
      <c r="Z7168" s="2">
        <v>-2.6489913999999999</v>
      </c>
      <c r="AA7168" s="2">
        <v>-44.912859400000002</v>
      </c>
      <c r="AB7168" s="2">
        <v>0</v>
      </c>
      <c r="CJ7168" s="1" t="s">
        <v>24266</v>
      </c>
    </row>
    <row r="7169" spans="2:88" x14ac:dyDescent="0.25">
      <c r="B7169" s="1" t="s">
        <v>16721</v>
      </c>
      <c r="C7169" s="11">
        <v>46265</v>
      </c>
      <c r="D7169" s="1">
        <v>2358092</v>
      </c>
      <c r="E7169" s="1">
        <v>1114346581</v>
      </c>
      <c r="F7169" s="1" t="s">
        <v>87</v>
      </c>
      <c r="G7169" s="11">
        <v>46224</v>
      </c>
      <c r="H7169" s="1">
        <v>0</v>
      </c>
      <c r="I7169" s="1" t="s">
        <v>16646</v>
      </c>
      <c r="J7169" s="1" t="s">
        <v>16652</v>
      </c>
      <c r="K7169" s="1" t="s">
        <v>16661</v>
      </c>
      <c r="L7169" s="1" t="s">
        <v>17</v>
      </c>
      <c r="M7169" s="1" t="s">
        <v>13</v>
      </c>
      <c r="N7169" s="1" t="s">
        <v>6769</v>
      </c>
      <c r="O7169" s="1" t="s">
        <v>796</v>
      </c>
      <c r="P7169" s="1">
        <v>93.74</v>
      </c>
      <c r="Q7169" s="1">
        <v>32.14</v>
      </c>
      <c r="R7169" s="1">
        <v>96.83</v>
      </c>
      <c r="S7169" s="3">
        <v>2.3435000000000001</v>
      </c>
      <c r="T7169" s="3">
        <v>0.35711111111111099</v>
      </c>
      <c r="U7169" s="1" t="s">
        <v>16355</v>
      </c>
      <c r="V7169" s="1">
        <v>3026736268</v>
      </c>
      <c r="W7169" s="1">
        <v>2001177134</v>
      </c>
      <c r="X7169" s="1" t="s">
        <v>17193</v>
      </c>
      <c r="Y7169" s="1" t="s">
        <v>11137</v>
      </c>
      <c r="Z7169" s="2">
        <v>-5.1235968999999999</v>
      </c>
      <c r="AA7169" s="2">
        <v>-42.846728900000002</v>
      </c>
      <c r="AB7169" s="2" t="s">
        <v>17194</v>
      </c>
      <c r="CJ7169" s="1" t="s">
        <v>24267</v>
      </c>
    </row>
    <row r="7170" spans="2:88" x14ac:dyDescent="0.25">
      <c r="B7170" s="1" t="s">
        <v>16817</v>
      </c>
      <c r="C7170" s="11">
        <v>46266</v>
      </c>
      <c r="D7170" s="1">
        <v>2356246</v>
      </c>
      <c r="E7170" s="1">
        <v>1114750659</v>
      </c>
      <c r="F7170" s="1" t="s">
        <v>87</v>
      </c>
      <c r="G7170" s="11">
        <v>46241</v>
      </c>
      <c r="H7170" s="1">
        <v>0</v>
      </c>
      <c r="I7170" s="1" t="s">
        <v>16646</v>
      </c>
      <c r="J7170" s="1" t="s">
        <v>16652</v>
      </c>
      <c r="K7170" s="1" t="s">
        <v>16661</v>
      </c>
      <c r="L7170" s="1">
        <v>0</v>
      </c>
      <c r="M7170" s="1" t="s">
        <v>13</v>
      </c>
      <c r="N7170" s="1" t="s">
        <v>18</v>
      </c>
      <c r="O7170" s="1" t="s">
        <v>282</v>
      </c>
      <c r="P7170" s="1">
        <v>24.54</v>
      </c>
      <c r="Q7170" s="1">
        <v>66.47</v>
      </c>
      <c r="R7170" s="1">
        <v>79.55</v>
      </c>
      <c r="S7170" s="3">
        <v>0.61350000000000005</v>
      </c>
      <c r="T7170" s="3">
        <v>0.73855555555555596</v>
      </c>
      <c r="U7170" s="1" t="s">
        <v>6660</v>
      </c>
      <c r="V7170" s="1">
        <v>3026874946</v>
      </c>
      <c r="W7170" s="1">
        <v>2001182060</v>
      </c>
      <c r="X7170" s="1" t="s">
        <v>11128</v>
      </c>
      <c r="Y7170" s="1" t="s">
        <v>11137</v>
      </c>
      <c r="Z7170" s="2">
        <v>-2.4374017000000001</v>
      </c>
      <c r="AA7170" s="2">
        <v>-44.781963300000001</v>
      </c>
      <c r="AB7170" s="2" t="s">
        <v>30</v>
      </c>
      <c r="CJ7170" s="1" t="s">
        <v>24268</v>
      </c>
    </row>
    <row r="7171" spans="2:88" x14ac:dyDescent="0.25">
      <c r="B7171" s="1">
        <v>0</v>
      </c>
      <c r="C7171" s="1"/>
      <c r="D7171" s="1">
        <v>2357701</v>
      </c>
      <c r="E7171" s="1">
        <v>1114750687</v>
      </c>
      <c r="F7171" s="1">
        <v>0</v>
      </c>
      <c r="G7171" s="11">
        <v>46241</v>
      </c>
      <c r="H7171" s="1">
        <v>0</v>
      </c>
      <c r="I7171" s="1" t="s">
        <v>16646</v>
      </c>
      <c r="J7171" s="1" t="s">
        <v>16652</v>
      </c>
      <c r="K7171" s="1">
        <v>0</v>
      </c>
      <c r="L7171" s="1">
        <v>0</v>
      </c>
      <c r="M7171" s="1" t="s">
        <v>13</v>
      </c>
      <c r="N7171" s="1" t="s">
        <v>6768</v>
      </c>
      <c r="O7171" s="1" t="s">
        <v>3365</v>
      </c>
      <c r="P7171" s="1">
        <v>19.72</v>
      </c>
      <c r="Q7171" s="1">
        <v>67.41</v>
      </c>
      <c r="R7171" s="1">
        <v>66.36</v>
      </c>
      <c r="S7171" s="3">
        <v>0.49299999999999999</v>
      </c>
      <c r="T7171" s="3">
        <v>0.749</v>
      </c>
      <c r="U7171" s="1" t="s">
        <v>16424</v>
      </c>
      <c r="V7171" s="1">
        <v>0</v>
      </c>
      <c r="W7171" s="1">
        <v>0</v>
      </c>
      <c r="X7171" s="1">
        <v>0</v>
      </c>
      <c r="Y7171" s="1">
        <v>0</v>
      </c>
      <c r="Z7171" s="2">
        <v>-4.0592533</v>
      </c>
      <c r="AA7171" s="2">
        <v>-44.916951099999999</v>
      </c>
      <c r="AB7171" s="2">
        <v>0</v>
      </c>
      <c r="CJ7171" s="1" t="s">
        <v>24269</v>
      </c>
    </row>
    <row r="7172" spans="2:88" x14ac:dyDescent="0.25">
      <c r="B7172" s="1">
        <v>0</v>
      </c>
      <c r="C7172" s="1"/>
      <c r="D7172" s="1">
        <v>2358097</v>
      </c>
      <c r="E7172" s="1">
        <v>1114750741</v>
      </c>
      <c r="F7172" s="1">
        <v>0</v>
      </c>
      <c r="G7172" s="11">
        <v>46241</v>
      </c>
      <c r="H7172" s="1">
        <v>0</v>
      </c>
      <c r="I7172" s="1" t="s">
        <v>16646</v>
      </c>
      <c r="J7172" s="1" t="s">
        <v>16652</v>
      </c>
      <c r="K7172" s="1">
        <v>0</v>
      </c>
      <c r="L7172" s="1">
        <v>0</v>
      </c>
      <c r="M7172" s="1" t="s">
        <v>25</v>
      </c>
      <c r="N7172" s="1" t="s">
        <v>6771</v>
      </c>
      <c r="O7172" s="1" t="s">
        <v>35</v>
      </c>
      <c r="P7172" s="1">
        <v>1093.03</v>
      </c>
      <c r="Q7172" s="1">
        <v>287.48</v>
      </c>
      <c r="R7172" s="1">
        <v>1107.6099999999999</v>
      </c>
      <c r="S7172" s="3">
        <v>27.325749999999999</v>
      </c>
      <c r="T7172" s="3">
        <v>3.1942222222222201</v>
      </c>
      <c r="U7172" s="1" t="s">
        <v>16425</v>
      </c>
      <c r="V7172" s="1">
        <v>0</v>
      </c>
      <c r="W7172" s="1">
        <v>0</v>
      </c>
      <c r="X7172" s="1">
        <v>0</v>
      </c>
      <c r="Y7172" s="1">
        <v>0</v>
      </c>
      <c r="Z7172" s="2">
        <v>-5.4599016999999996</v>
      </c>
      <c r="AA7172" s="2">
        <v>-45.928393300000003</v>
      </c>
      <c r="AB7172" s="2">
        <v>0</v>
      </c>
      <c r="CJ7172" s="1" t="s">
        <v>24270</v>
      </c>
    </row>
    <row r="7173" spans="2:88" x14ac:dyDescent="0.25">
      <c r="B7173" s="1" t="s">
        <v>16721</v>
      </c>
      <c r="C7173" s="11">
        <v>46265</v>
      </c>
      <c r="D7173" s="1">
        <v>2352052</v>
      </c>
      <c r="E7173" s="1">
        <v>1114364856</v>
      </c>
      <c r="F7173" s="1" t="s">
        <v>79</v>
      </c>
      <c r="G7173" s="11">
        <v>46225</v>
      </c>
      <c r="H7173" s="1">
        <v>0</v>
      </c>
      <c r="I7173" s="1" t="s">
        <v>16646</v>
      </c>
      <c r="J7173" s="1" t="s">
        <v>16652</v>
      </c>
      <c r="K7173" s="1" t="s">
        <v>16661</v>
      </c>
      <c r="L7173" s="1" t="s">
        <v>12</v>
      </c>
      <c r="M7173" s="1" t="s">
        <v>13</v>
      </c>
      <c r="N7173" s="1" t="s">
        <v>6769</v>
      </c>
      <c r="O7173" s="1" t="s">
        <v>796</v>
      </c>
      <c r="P7173" s="1">
        <v>66.59</v>
      </c>
      <c r="Q7173" s="1">
        <v>67.41</v>
      </c>
      <c r="R7173" s="1">
        <v>87.78</v>
      </c>
      <c r="S7173" s="3">
        <v>1.66475</v>
      </c>
      <c r="T7173" s="3">
        <v>0.749</v>
      </c>
      <c r="U7173" s="1" t="s">
        <v>6177</v>
      </c>
      <c r="V7173" s="1">
        <v>3026737116</v>
      </c>
      <c r="W7173" s="1">
        <v>2001177202</v>
      </c>
      <c r="X7173" s="1" t="s">
        <v>8066</v>
      </c>
      <c r="Y7173" s="1" t="s">
        <v>11138</v>
      </c>
      <c r="Z7173" s="2">
        <v>-5.0070686000000002</v>
      </c>
      <c r="AA7173" s="2">
        <v>-42.890411700000001</v>
      </c>
      <c r="AB7173" s="2" t="s">
        <v>14012</v>
      </c>
      <c r="CJ7173" s="1" t="s">
        <v>24271</v>
      </c>
    </row>
    <row r="7174" spans="2:88" x14ac:dyDescent="0.25">
      <c r="B7174" s="1">
        <v>0</v>
      </c>
      <c r="C7174" s="1"/>
      <c r="D7174" s="1">
        <v>2357703</v>
      </c>
      <c r="E7174" s="1">
        <v>1114750852</v>
      </c>
      <c r="F7174" s="1">
        <v>0</v>
      </c>
      <c r="G7174" s="11">
        <v>46241</v>
      </c>
      <c r="H7174" s="1">
        <v>0</v>
      </c>
      <c r="I7174" s="1" t="s">
        <v>16646</v>
      </c>
      <c r="J7174" s="1" t="s">
        <v>16652</v>
      </c>
      <c r="K7174" s="1">
        <v>0</v>
      </c>
      <c r="L7174" s="1">
        <v>0</v>
      </c>
      <c r="M7174" s="1" t="s">
        <v>13</v>
      </c>
      <c r="N7174" s="1" t="s">
        <v>6768</v>
      </c>
      <c r="O7174" s="1" t="s">
        <v>123</v>
      </c>
      <c r="P7174" s="1">
        <v>9.35</v>
      </c>
      <c r="Q7174" s="1">
        <v>99.37</v>
      </c>
      <c r="R7174" s="1">
        <v>99.21</v>
      </c>
      <c r="S7174" s="3">
        <v>0.23375000000000001</v>
      </c>
      <c r="T7174" s="3">
        <v>1.1041111111111099</v>
      </c>
      <c r="U7174" s="1" t="s">
        <v>16427</v>
      </c>
      <c r="V7174" s="1">
        <v>0</v>
      </c>
      <c r="W7174" s="1">
        <v>0</v>
      </c>
      <c r="X7174" s="1">
        <v>0</v>
      </c>
      <c r="Y7174" s="1">
        <v>0</v>
      </c>
      <c r="Z7174" s="2">
        <v>-5.2607597000000004</v>
      </c>
      <c r="AA7174" s="2">
        <v>-44.631596899999998</v>
      </c>
      <c r="AB7174" s="2">
        <v>0</v>
      </c>
      <c r="CJ7174" s="1" t="s">
        <v>24272</v>
      </c>
    </row>
    <row r="7175" spans="2:88" x14ac:dyDescent="0.25">
      <c r="B7175" s="1">
        <v>0</v>
      </c>
      <c r="C7175" s="1"/>
      <c r="D7175" s="1">
        <v>2357706</v>
      </c>
      <c r="E7175" s="1">
        <v>1114750877</v>
      </c>
      <c r="F7175" s="1">
        <v>0</v>
      </c>
      <c r="G7175" s="11">
        <v>46241</v>
      </c>
      <c r="H7175" s="1">
        <v>0</v>
      </c>
      <c r="I7175" s="1" t="s">
        <v>16646</v>
      </c>
      <c r="J7175" s="1" t="s">
        <v>16652</v>
      </c>
      <c r="K7175" s="1">
        <v>0</v>
      </c>
      <c r="L7175" s="1">
        <v>0</v>
      </c>
      <c r="M7175" s="1" t="s">
        <v>13</v>
      </c>
      <c r="N7175" s="1" t="s">
        <v>18</v>
      </c>
      <c r="O7175" s="1" t="s">
        <v>142</v>
      </c>
      <c r="P7175" s="1">
        <v>18.829999999999998</v>
      </c>
      <c r="Q7175" s="1">
        <v>20.239999999999998</v>
      </c>
      <c r="R7175" s="1">
        <v>48.62</v>
      </c>
      <c r="S7175" s="3">
        <v>0.47075</v>
      </c>
      <c r="T7175" s="3">
        <v>0.224888888888889</v>
      </c>
      <c r="U7175" s="1" t="s">
        <v>16428</v>
      </c>
      <c r="V7175" s="1">
        <v>0</v>
      </c>
      <c r="W7175" s="1">
        <v>0</v>
      </c>
      <c r="X7175" s="1">
        <v>0</v>
      </c>
      <c r="Y7175" s="1">
        <v>0</v>
      </c>
      <c r="Z7175" s="2">
        <v>-2.1283750000000001</v>
      </c>
      <c r="AA7175" s="2">
        <v>-45.122660000000003</v>
      </c>
      <c r="AB7175" s="2">
        <v>0</v>
      </c>
      <c r="CJ7175" s="1" t="s">
        <v>24273</v>
      </c>
    </row>
    <row r="7176" spans="2:88" x14ac:dyDescent="0.25">
      <c r="B7176" s="1">
        <v>0</v>
      </c>
      <c r="C7176" s="1"/>
      <c r="D7176" s="1">
        <v>2357704</v>
      </c>
      <c r="E7176" s="1">
        <v>1114750894</v>
      </c>
      <c r="F7176" s="1" t="s">
        <v>87</v>
      </c>
      <c r="G7176" s="11">
        <v>46241</v>
      </c>
      <c r="H7176" s="1">
        <v>0</v>
      </c>
      <c r="I7176" s="1" t="s">
        <v>16646</v>
      </c>
      <c r="J7176" s="1" t="s">
        <v>16652</v>
      </c>
      <c r="K7176" s="1">
        <v>0</v>
      </c>
      <c r="L7176" s="1">
        <v>0</v>
      </c>
      <c r="M7176" s="1" t="s">
        <v>13</v>
      </c>
      <c r="N7176" s="1" t="s">
        <v>6770</v>
      </c>
      <c r="O7176" s="1" t="s">
        <v>2338</v>
      </c>
      <c r="P7176" s="1">
        <v>161.76</v>
      </c>
      <c r="Q7176" s="1">
        <v>152.88</v>
      </c>
      <c r="R7176" s="1">
        <v>148.79</v>
      </c>
      <c r="S7176" s="3">
        <v>4.0439999999999996</v>
      </c>
      <c r="T7176" s="3">
        <v>1.6986666666666701</v>
      </c>
      <c r="U7176" s="1" t="s">
        <v>16429</v>
      </c>
      <c r="V7176" s="1">
        <v>3026876680</v>
      </c>
      <c r="W7176" s="1">
        <v>2001182057</v>
      </c>
      <c r="X7176" s="1" t="s">
        <v>16780</v>
      </c>
      <c r="Y7176" s="1" t="s">
        <v>11137</v>
      </c>
      <c r="Z7176" s="2">
        <v>-2.8962017000000002</v>
      </c>
      <c r="AA7176" s="2">
        <v>-44.306719999999999</v>
      </c>
      <c r="CJ7176" s="1" t="s">
        <v>24274</v>
      </c>
    </row>
    <row r="7177" spans="2:88" x14ac:dyDescent="0.25">
      <c r="B7177" s="1">
        <v>0</v>
      </c>
      <c r="C7177" s="1"/>
      <c r="D7177" s="1">
        <v>2357705</v>
      </c>
      <c r="E7177" s="1">
        <v>1114750959</v>
      </c>
      <c r="F7177" s="1">
        <v>0</v>
      </c>
      <c r="G7177" s="11">
        <v>46241</v>
      </c>
      <c r="H7177" s="1">
        <v>0</v>
      </c>
      <c r="I7177" s="1" t="s">
        <v>16646</v>
      </c>
      <c r="J7177" s="1" t="s">
        <v>16652</v>
      </c>
      <c r="K7177" s="1">
        <v>0</v>
      </c>
      <c r="L7177" s="1">
        <v>0</v>
      </c>
      <c r="M7177" s="1" t="s">
        <v>13</v>
      </c>
      <c r="N7177" s="1" t="s">
        <v>6771</v>
      </c>
      <c r="O7177" s="1" t="s">
        <v>105</v>
      </c>
      <c r="P7177" s="1">
        <v>57.61</v>
      </c>
      <c r="Q7177" s="1">
        <v>56.11</v>
      </c>
      <c r="R7177" s="1">
        <v>115.63</v>
      </c>
      <c r="S7177" s="3">
        <v>1.44025</v>
      </c>
      <c r="T7177" s="3">
        <v>0.62344444444444402</v>
      </c>
      <c r="U7177" s="1" t="s">
        <v>16430</v>
      </c>
      <c r="V7177" s="1">
        <v>0</v>
      </c>
      <c r="W7177" s="1">
        <v>0</v>
      </c>
      <c r="X7177" s="1">
        <v>0</v>
      </c>
      <c r="Y7177" s="1">
        <v>0</v>
      </c>
      <c r="Z7177" s="2">
        <v>-5.8961499999999996</v>
      </c>
      <c r="AA7177" s="2">
        <v>-46.586170000000003</v>
      </c>
      <c r="AB7177" s="2">
        <v>0</v>
      </c>
      <c r="CJ7177" s="1" t="s">
        <v>24275</v>
      </c>
    </row>
    <row r="7178" spans="2:88" x14ac:dyDescent="0.25">
      <c r="B7178" s="1">
        <v>0</v>
      </c>
      <c r="C7178" s="1"/>
      <c r="D7178" s="1">
        <v>2354904</v>
      </c>
      <c r="E7178" s="1">
        <v>1114509538</v>
      </c>
      <c r="F7178" s="1" t="s">
        <v>79</v>
      </c>
      <c r="G7178" s="11">
        <v>46232</v>
      </c>
      <c r="H7178" s="1">
        <v>0</v>
      </c>
      <c r="I7178" s="1" t="s">
        <v>16646</v>
      </c>
      <c r="J7178" s="1" t="s">
        <v>16652</v>
      </c>
      <c r="K7178" s="1">
        <v>0</v>
      </c>
      <c r="L7178" s="1">
        <v>0</v>
      </c>
      <c r="M7178" s="1" t="s">
        <v>25</v>
      </c>
      <c r="N7178" s="1" t="s">
        <v>6768</v>
      </c>
      <c r="O7178" s="1" t="s">
        <v>129</v>
      </c>
      <c r="P7178" s="1">
        <v>920.3</v>
      </c>
      <c r="Q7178" s="1">
        <v>82.1</v>
      </c>
      <c r="R7178" s="1">
        <v>148.12</v>
      </c>
      <c r="S7178" s="3">
        <v>23.0075</v>
      </c>
      <c r="T7178" s="3">
        <v>0.91222222222222205</v>
      </c>
      <c r="U7178" s="1" t="s">
        <v>6370</v>
      </c>
      <c r="V7178" s="1">
        <v>3026796309</v>
      </c>
      <c r="W7178" s="1">
        <v>2001179364</v>
      </c>
      <c r="X7178" s="1" t="s">
        <v>7137</v>
      </c>
      <c r="Y7178" s="1" t="s">
        <v>11138</v>
      </c>
      <c r="Z7178" s="2">
        <v>-4.6347582999999997</v>
      </c>
      <c r="AA7178" s="2">
        <v>-44.708476699999999</v>
      </c>
      <c r="AB7178" s="2" t="s">
        <v>15768</v>
      </c>
      <c r="CJ7178" s="1" t="s">
        <v>24276</v>
      </c>
    </row>
    <row r="7179" spans="2:88" x14ac:dyDescent="0.25">
      <c r="B7179" s="1">
        <v>0</v>
      </c>
      <c r="C7179" s="1"/>
      <c r="D7179" s="1">
        <v>2357708</v>
      </c>
      <c r="E7179" s="1">
        <v>1114751149</v>
      </c>
      <c r="F7179" s="1">
        <v>0</v>
      </c>
      <c r="G7179" s="11">
        <v>46241</v>
      </c>
      <c r="H7179" s="1">
        <v>0</v>
      </c>
      <c r="I7179" s="1" t="s">
        <v>16646</v>
      </c>
      <c r="J7179" s="1" t="s">
        <v>16652</v>
      </c>
      <c r="K7179" s="1">
        <v>0</v>
      </c>
      <c r="L7179" s="1">
        <v>0</v>
      </c>
      <c r="M7179" s="1" t="s">
        <v>25</v>
      </c>
      <c r="N7179" s="1" t="s">
        <v>6768</v>
      </c>
      <c r="O7179" s="1" t="s">
        <v>1121</v>
      </c>
      <c r="P7179" s="1">
        <v>563.87</v>
      </c>
      <c r="Q7179" s="1">
        <v>599.53</v>
      </c>
      <c r="R7179" s="1">
        <v>571.41</v>
      </c>
      <c r="S7179" s="3">
        <v>14.09675</v>
      </c>
      <c r="T7179" s="3">
        <v>6.6614444444444398</v>
      </c>
      <c r="U7179" s="1" t="s">
        <v>16431</v>
      </c>
      <c r="V7179" s="1">
        <v>0</v>
      </c>
      <c r="W7179" s="1">
        <v>0</v>
      </c>
      <c r="X7179" s="1">
        <v>0</v>
      </c>
      <c r="Y7179" s="1">
        <v>0</v>
      </c>
      <c r="Z7179" s="2">
        <v>-4.3687483</v>
      </c>
      <c r="AA7179" s="2">
        <v>-44.651204999999997</v>
      </c>
      <c r="AB7179" s="2">
        <v>0</v>
      </c>
      <c r="CJ7179" s="1" t="s">
        <v>24277</v>
      </c>
    </row>
    <row r="7180" spans="2:88" x14ac:dyDescent="0.25">
      <c r="B7180" s="1">
        <v>0</v>
      </c>
      <c r="C7180" s="1"/>
      <c r="D7180" s="1">
        <v>2356248</v>
      </c>
      <c r="E7180" s="1">
        <v>1114751179</v>
      </c>
      <c r="F7180" s="1" t="s">
        <v>79</v>
      </c>
      <c r="G7180" s="11">
        <v>46241</v>
      </c>
      <c r="H7180" s="1">
        <v>0</v>
      </c>
      <c r="I7180" s="1" t="s">
        <v>16646</v>
      </c>
      <c r="J7180" s="1" t="s">
        <v>16652</v>
      </c>
      <c r="K7180" s="1" t="s">
        <v>16661</v>
      </c>
      <c r="L7180" s="1">
        <v>0</v>
      </c>
      <c r="M7180" s="1" t="s">
        <v>22</v>
      </c>
      <c r="N7180" s="1" t="s">
        <v>18</v>
      </c>
      <c r="O7180" s="1" t="s">
        <v>293</v>
      </c>
      <c r="P7180" s="1">
        <v>2451.14</v>
      </c>
      <c r="Q7180" s="1">
        <v>1606.77</v>
      </c>
      <c r="R7180" s="1">
        <v>2099.9299999999998</v>
      </c>
      <c r="S7180" s="3">
        <v>61.278500000000001</v>
      </c>
      <c r="T7180" s="3">
        <v>17.853000000000002</v>
      </c>
      <c r="U7180" s="1" t="s">
        <v>6662</v>
      </c>
      <c r="V7180" s="1">
        <v>3026878186</v>
      </c>
      <c r="W7180" s="1">
        <v>2001182083</v>
      </c>
      <c r="X7180" s="1" t="s">
        <v>11074</v>
      </c>
      <c r="Y7180" s="1" t="s">
        <v>11138</v>
      </c>
      <c r="Z7180" s="2">
        <v>-3.3042449999999999</v>
      </c>
      <c r="AA7180" s="2">
        <v>-45.243678299999999</v>
      </c>
      <c r="AB7180" s="2" t="s">
        <v>15966</v>
      </c>
      <c r="CJ7180" s="1" t="s">
        <v>17207</v>
      </c>
    </row>
    <row r="7181" spans="2:88" x14ac:dyDescent="0.25">
      <c r="B7181" s="1">
        <v>0</v>
      </c>
      <c r="C7181" s="1"/>
      <c r="D7181" s="1">
        <v>2355535</v>
      </c>
      <c r="E7181" s="1">
        <v>1114578374</v>
      </c>
      <c r="F7181" s="1" t="s">
        <v>87</v>
      </c>
      <c r="G7181" s="11">
        <v>46234</v>
      </c>
      <c r="H7181" s="1">
        <v>0</v>
      </c>
      <c r="I7181" s="1" t="s">
        <v>16646</v>
      </c>
      <c r="J7181" s="1" t="s">
        <v>16652</v>
      </c>
      <c r="K7181" s="1">
        <v>0</v>
      </c>
      <c r="L7181" s="1">
        <v>0</v>
      </c>
      <c r="M7181" s="1" t="s">
        <v>13</v>
      </c>
      <c r="N7181" s="1" t="s">
        <v>6770</v>
      </c>
      <c r="O7181" s="1" t="s">
        <v>384</v>
      </c>
      <c r="P7181" s="1">
        <v>181.75</v>
      </c>
      <c r="Q7181" s="1">
        <v>208.15</v>
      </c>
      <c r="R7181" s="1">
        <v>203.52</v>
      </c>
      <c r="S7181" s="3">
        <v>4.5437500000000002</v>
      </c>
      <c r="T7181" s="3">
        <v>2.31277777777778</v>
      </c>
      <c r="U7181" s="1" t="s">
        <v>6488</v>
      </c>
      <c r="V7181" s="1">
        <v>3026821621</v>
      </c>
      <c r="W7181" s="1">
        <v>2001180323</v>
      </c>
      <c r="X7181" s="1" t="s">
        <v>11033</v>
      </c>
      <c r="Y7181" s="1" t="s">
        <v>11137</v>
      </c>
      <c r="Z7181" s="2">
        <v>-2.7725846999999999</v>
      </c>
      <c r="AA7181" s="2">
        <v>-42.309979200000001</v>
      </c>
      <c r="AB7181" s="2" t="s">
        <v>15843</v>
      </c>
      <c r="CJ7181" s="1" t="s">
        <v>24278</v>
      </c>
    </row>
    <row r="7182" spans="2:88" x14ac:dyDescent="0.25">
      <c r="B7182" s="1">
        <v>0</v>
      </c>
      <c r="C7182" s="1"/>
      <c r="D7182" s="1">
        <v>2356717</v>
      </c>
      <c r="E7182" s="1">
        <v>1114751326</v>
      </c>
      <c r="F7182" s="1" t="s">
        <v>87</v>
      </c>
      <c r="G7182" s="11">
        <v>46241</v>
      </c>
      <c r="H7182" s="1">
        <v>0</v>
      </c>
      <c r="I7182" s="1" t="s">
        <v>16646</v>
      </c>
      <c r="J7182" s="1" t="s">
        <v>16652</v>
      </c>
      <c r="K7182" s="1">
        <v>0</v>
      </c>
      <c r="L7182" s="1">
        <v>0</v>
      </c>
      <c r="M7182" s="1" t="s">
        <v>13</v>
      </c>
      <c r="N7182" s="1" t="s">
        <v>6768</v>
      </c>
      <c r="O7182" s="1" t="s">
        <v>363</v>
      </c>
      <c r="P7182" s="1">
        <v>28.91</v>
      </c>
      <c r="Q7182" s="1">
        <v>116.21</v>
      </c>
      <c r="R7182" s="1">
        <v>142.21</v>
      </c>
      <c r="S7182" s="3">
        <v>0.72275</v>
      </c>
      <c r="T7182" s="3">
        <v>1.2912222222222201</v>
      </c>
      <c r="U7182" s="1" t="s">
        <v>6664</v>
      </c>
      <c r="V7182" s="1">
        <v>3026878232</v>
      </c>
      <c r="W7182" s="1">
        <v>2001182085</v>
      </c>
      <c r="X7182" s="1" t="s">
        <v>11131</v>
      </c>
      <c r="Y7182" s="1" t="s">
        <v>11137</v>
      </c>
      <c r="Z7182" s="2">
        <v>-5.3062467</v>
      </c>
      <c r="AA7182" s="2">
        <v>-44.486166699999998</v>
      </c>
      <c r="AB7182" s="2" t="s">
        <v>15967</v>
      </c>
      <c r="CJ7182" s="1" t="s">
        <v>24279</v>
      </c>
    </row>
    <row r="7183" spans="2:88" x14ac:dyDescent="0.25">
      <c r="B7183" s="1">
        <v>0</v>
      </c>
      <c r="C7183" s="1"/>
      <c r="D7183" s="1">
        <v>2357707</v>
      </c>
      <c r="E7183" s="1">
        <v>1114751398</v>
      </c>
      <c r="F7183" s="1">
        <v>0</v>
      </c>
      <c r="G7183" s="11">
        <v>46241</v>
      </c>
      <c r="H7183" s="1">
        <v>0</v>
      </c>
      <c r="I7183" s="1" t="s">
        <v>16646</v>
      </c>
      <c r="J7183" s="1" t="s">
        <v>16652</v>
      </c>
      <c r="K7183" s="1">
        <v>0</v>
      </c>
      <c r="L7183" s="1">
        <v>0</v>
      </c>
      <c r="M7183" s="1" t="s">
        <v>13</v>
      </c>
      <c r="N7183" s="1" t="s">
        <v>18</v>
      </c>
      <c r="O7183" s="1" t="s">
        <v>486</v>
      </c>
      <c r="P7183" s="1">
        <v>14.59</v>
      </c>
      <c r="Q7183" s="1">
        <v>20.8</v>
      </c>
      <c r="R7183" s="1">
        <v>149.37</v>
      </c>
      <c r="S7183" s="3">
        <v>0.36475000000000002</v>
      </c>
      <c r="T7183" s="3">
        <v>0.23111111111111099</v>
      </c>
      <c r="U7183" s="1" t="s">
        <v>16432</v>
      </c>
      <c r="V7183" s="1">
        <v>0</v>
      </c>
      <c r="W7183" s="1">
        <v>0</v>
      </c>
      <c r="X7183" s="1">
        <v>0</v>
      </c>
      <c r="Y7183" s="1">
        <v>0</v>
      </c>
      <c r="Z7183" s="2">
        <v>-2.6622183000000001</v>
      </c>
      <c r="AA7183" s="2">
        <v>-45.330723300000002</v>
      </c>
      <c r="AB7183" s="2">
        <v>0</v>
      </c>
      <c r="CJ7183" s="1" t="s">
        <v>24280</v>
      </c>
    </row>
    <row r="7184" spans="2:88" x14ac:dyDescent="0.25">
      <c r="B7184" s="1">
        <v>0</v>
      </c>
      <c r="C7184" s="1"/>
      <c r="D7184" s="1">
        <v>2357709</v>
      </c>
      <c r="E7184" s="1">
        <v>1114751665</v>
      </c>
      <c r="F7184" s="1">
        <v>0</v>
      </c>
      <c r="G7184" s="11">
        <v>46241</v>
      </c>
      <c r="H7184" s="1">
        <v>0</v>
      </c>
      <c r="I7184" s="1" t="s">
        <v>16646</v>
      </c>
      <c r="J7184" s="1" t="s">
        <v>16652</v>
      </c>
      <c r="K7184" s="1">
        <v>0</v>
      </c>
      <c r="L7184" s="1">
        <v>0</v>
      </c>
      <c r="M7184" s="1" t="s">
        <v>13</v>
      </c>
      <c r="N7184" s="1" t="s">
        <v>6768</v>
      </c>
      <c r="O7184" s="1" t="s">
        <v>370</v>
      </c>
      <c r="P7184" s="1">
        <v>201.98</v>
      </c>
      <c r="Q7184" s="1">
        <v>199.95</v>
      </c>
      <c r="R7184" s="1">
        <v>455.01</v>
      </c>
      <c r="S7184" s="3">
        <v>5.0495000000000001</v>
      </c>
      <c r="T7184" s="3">
        <v>2.2216666666666698</v>
      </c>
      <c r="U7184" s="1" t="s">
        <v>16433</v>
      </c>
      <c r="V7184" s="1">
        <v>0</v>
      </c>
      <c r="W7184" s="1">
        <v>0</v>
      </c>
      <c r="X7184" s="1">
        <v>0</v>
      </c>
      <c r="Y7184" s="1">
        <v>0</v>
      </c>
      <c r="Z7184" s="2">
        <v>-4.0415583000000002</v>
      </c>
      <c r="AA7184" s="2">
        <v>-44.380713299999996</v>
      </c>
      <c r="AB7184" s="2">
        <v>0</v>
      </c>
      <c r="CJ7184" s="1" t="s">
        <v>24281</v>
      </c>
    </row>
    <row r="7185" spans="2:88" x14ac:dyDescent="0.25">
      <c r="B7185" s="1">
        <v>0</v>
      </c>
      <c r="C7185" s="1"/>
      <c r="D7185" s="1">
        <v>2357710</v>
      </c>
      <c r="E7185" s="1">
        <v>1114751743</v>
      </c>
      <c r="F7185" s="1">
        <v>0</v>
      </c>
      <c r="G7185" s="11">
        <v>46241</v>
      </c>
      <c r="H7185" s="1">
        <v>0</v>
      </c>
      <c r="I7185" s="1" t="s">
        <v>16646</v>
      </c>
      <c r="J7185" s="1" t="s">
        <v>16652</v>
      </c>
      <c r="K7185" s="1">
        <v>0</v>
      </c>
      <c r="L7185" s="1">
        <v>0</v>
      </c>
      <c r="M7185" s="1" t="s">
        <v>30</v>
      </c>
      <c r="N7185" s="1" t="s">
        <v>18</v>
      </c>
      <c r="O7185" s="1" t="s">
        <v>883</v>
      </c>
      <c r="P7185" s="1">
        <v>0</v>
      </c>
      <c r="Q7185" s="1">
        <v>0</v>
      </c>
      <c r="R7185" s="1">
        <v>0</v>
      </c>
      <c r="S7185" s="3">
        <v>0</v>
      </c>
      <c r="T7185" s="3">
        <v>0</v>
      </c>
      <c r="U7185" s="1" t="s">
        <v>16434</v>
      </c>
      <c r="V7185" s="1">
        <v>0</v>
      </c>
      <c r="W7185" s="1">
        <v>0</v>
      </c>
      <c r="X7185" s="1">
        <v>0</v>
      </c>
      <c r="Y7185" s="1">
        <v>0</v>
      </c>
      <c r="Z7185" s="2">
        <v>-3.0956299999999999</v>
      </c>
      <c r="AA7185" s="2">
        <v>-45.045825000000001</v>
      </c>
      <c r="AB7185" s="2">
        <v>0</v>
      </c>
      <c r="CJ7185" s="1" t="s">
        <v>24282</v>
      </c>
    </row>
    <row r="7186" spans="2:88" x14ac:dyDescent="0.25">
      <c r="B7186" s="1">
        <v>0</v>
      </c>
      <c r="C7186" s="1"/>
      <c r="D7186" s="1">
        <v>2358098</v>
      </c>
      <c r="E7186" s="1">
        <v>1114751793</v>
      </c>
      <c r="F7186" s="1">
        <v>0</v>
      </c>
      <c r="G7186" s="11">
        <v>46241</v>
      </c>
      <c r="H7186" s="1">
        <v>0</v>
      </c>
      <c r="I7186" s="1" t="s">
        <v>16646</v>
      </c>
      <c r="J7186" s="1" t="s">
        <v>16652</v>
      </c>
      <c r="K7186" s="1">
        <v>0</v>
      </c>
      <c r="L7186" s="1">
        <v>0</v>
      </c>
      <c r="M7186" s="1" t="s">
        <v>13</v>
      </c>
      <c r="N7186" s="1" t="s">
        <v>6769</v>
      </c>
      <c r="O7186" s="1" t="s">
        <v>15986</v>
      </c>
      <c r="P7186" s="1">
        <v>73.88</v>
      </c>
      <c r="Q7186" s="1">
        <v>72.39</v>
      </c>
      <c r="R7186" s="1">
        <v>87.68</v>
      </c>
      <c r="S7186" s="3">
        <v>1.847</v>
      </c>
      <c r="T7186" s="3">
        <v>0.80433333333333301</v>
      </c>
      <c r="U7186" s="1" t="s">
        <v>16435</v>
      </c>
      <c r="V7186" s="1">
        <v>0</v>
      </c>
      <c r="W7186" s="1">
        <v>0</v>
      </c>
      <c r="X7186" s="1">
        <v>0</v>
      </c>
      <c r="Y7186" s="1">
        <v>0</v>
      </c>
      <c r="Z7186" s="2">
        <v>-4.5321194</v>
      </c>
      <c r="AA7186" s="2">
        <v>-43.995730799999997</v>
      </c>
      <c r="AB7186" s="2">
        <v>0</v>
      </c>
      <c r="CJ7186" s="1" t="s">
        <v>24283</v>
      </c>
    </row>
    <row r="7187" spans="2:88" x14ac:dyDescent="0.25">
      <c r="B7187" s="1">
        <v>0</v>
      </c>
      <c r="C7187" s="1"/>
      <c r="D7187" s="1">
        <v>662009</v>
      </c>
      <c r="E7187" s="1">
        <v>1108023882</v>
      </c>
      <c r="F7187" s="1" t="s">
        <v>87</v>
      </c>
      <c r="G7187" s="11">
        <v>45994</v>
      </c>
      <c r="H7187" s="1">
        <v>0</v>
      </c>
      <c r="I7187" s="1" t="s">
        <v>16646</v>
      </c>
      <c r="J7187" s="1" t="s">
        <v>16652</v>
      </c>
      <c r="K7187" s="1">
        <v>0</v>
      </c>
      <c r="L7187" s="1" t="s">
        <v>12</v>
      </c>
      <c r="M7187" s="1" t="s">
        <v>13</v>
      </c>
      <c r="N7187" s="1" t="s">
        <v>6771</v>
      </c>
      <c r="O7187" s="1" t="s">
        <v>375</v>
      </c>
      <c r="P7187" s="1">
        <v>24.55</v>
      </c>
      <c r="Q7187" s="1">
        <v>98.07</v>
      </c>
      <c r="R7187" s="1">
        <v>107.61</v>
      </c>
      <c r="S7187" s="3">
        <v>0.61375000000000002</v>
      </c>
      <c r="T7187" s="3">
        <v>1.0896666666666699</v>
      </c>
      <c r="U7187" s="1" t="s">
        <v>2032</v>
      </c>
      <c r="V7187" s="1">
        <v>3024880329</v>
      </c>
      <c r="W7187" s="1">
        <v>2001108353</v>
      </c>
      <c r="X7187" s="1" t="s">
        <v>7006</v>
      </c>
      <c r="Y7187" s="1" t="s">
        <v>11137</v>
      </c>
      <c r="Z7187" s="2">
        <v>-5.0920782999999998</v>
      </c>
      <c r="AA7187" s="2">
        <v>-48.426740000000002</v>
      </c>
      <c r="AB7187" s="2" t="s">
        <v>30</v>
      </c>
      <c r="CJ7187" s="1" t="s">
        <v>24284</v>
      </c>
    </row>
    <row r="7188" spans="2:88" x14ac:dyDescent="0.25">
      <c r="B7188" s="1">
        <v>0</v>
      </c>
      <c r="C7188" s="1"/>
      <c r="D7188" s="1">
        <v>2357626</v>
      </c>
      <c r="E7188" s="1">
        <v>1114752078</v>
      </c>
      <c r="F7188" s="1">
        <v>0</v>
      </c>
      <c r="G7188" s="11">
        <v>46241</v>
      </c>
      <c r="H7188" s="1">
        <v>0</v>
      </c>
      <c r="I7188" s="1" t="s">
        <v>16646</v>
      </c>
      <c r="J7188" s="1" t="s">
        <v>16652</v>
      </c>
      <c r="K7188" s="1">
        <v>0</v>
      </c>
      <c r="L7188" s="1">
        <v>0</v>
      </c>
      <c r="M7188" s="1" t="s">
        <v>13</v>
      </c>
      <c r="N7188" s="1" t="s">
        <v>18</v>
      </c>
      <c r="O7188" s="1" t="s">
        <v>1053</v>
      </c>
      <c r="P7188" s="1">
        <v>41.54</v>
      </c>
      <c r="Q7188" s="1">
        <v>40.07</v>
      </c>
      <c r="R7188" s="1">
        <v>72.510000000000005</v>
      </c>
      <c r="S7188" s="3">
        <v>1.0385</v>
      </c>
      <c r="T7188" s="3">
        <v>0.44522222222222202</v>
      </c>
      <c r="U7188" s="1" t="s">
        <v>16437</v>
      </c>
      <c r="V7188" s="1">
        <v>0</v>
      </c>
      <c r="W7188" s="1">
        <v>0</v>
      </c>
      <c r="X7188" s="1">
        <v>0</v>
      </c>
      <c r="Y7188" s="1">
        <v>0</v>
      </c>
      <c r="Z7188" s="2">
        <v>-2.1895150000000001</v>
      </c>
      <c r="AA7188" s="2">
        <v>-44.791286700000001</v>
      </c>
      <c r="AB7188" s="2">
        <v>0</v>
      </c>
      <c r="CJ7188" s="1" t="s">
        <v>24285</v>
      </c>
    </row>
    <row r="7189" spans="2:88" x14ac:dyDescent="0.25">
      <c r="B7189" s="1">
        <v>0</v>
      </c>
      <c r="C7189" s="1"/>
      <c r="D7189" s="1">
        <v>662114</v>
      </c>
      <c r="E7189" s="1">
        <v>1108177905</v>
      </c>
      <c r="F7189" s="1" t="s">
        <v>79</v>
      </c>
      <c r="G7189" s="11">
        <v>45999</v>
      </c>
      <c r="H7189" s="1">
        <v>0</v>
      </c>
      <c r="I7189" s="1" t="s">
        <v>16646</v>
      </c>
      <c r="J7189" s="1" t="s">
        <v>16652</v>
      </c>
      <c r="K7189" s="1" t="s">
        <v>16661</v>
      </c>
      <c r="L7189" s="1" t="s">
        <v>12</v>
      </c>
      <c r="M7189" s="1" t="s">
        <v>22</v>
      </c>
      <c r="N7189" s="1" t="s">
        <v>6771</v>
      </c>
      <c r="O7189" s="1" t="s">
        <v>375</v>
      </c>
      <c r="P7189" s="1">
        <v>4163.3999999999996</v>
      </c>
      <c r="Q7189" s="1">
        <v>3112.75</v>
      </c>
      <c r="R7189" s="1">
        <v>3116.64</v>
      </c>
      <c r="S7189" s="3">
        <v>104.08499999999999</v>
      </c>
      <c r="T7189" s="3">
        <v>34.586111111111101</v>
      </c>
      <c r="U7189" s="1" t="s">
        <v>2061</v>
      </c>
      <c r="V7189" s="1">
        <v>3024911623</v>
      </c>
      <c r="W7189" s="1">
        <v>2001109543</v>
      </c>
      <c r="X7189" s="1" t="s">
        <v>6810</v>
      </c>
      <c r="Y7189" s="1" t="s">
        <v>11138</v>
      </c>
      <c r="Z7189" s="2">
        <v>-5.1769841999999997</v>
      </c>
      <c r="AA7189" s="2">
        <v>-48.316218599999999</v>
      </c>
      <c r="AB7189" s="2" t="s">
        <v>12692</v>
      </c>
      <c r="CJ7189" s="1" t="s">
        <v>24286</v>
      </c>
    </row>
    <row r="7190" spans="2:88" x14ac:dyDescent="0.25">
      <c r="B7190" s="1">
        <v>0</v>
      </c>
      <c r="C7190" s="1"/>
      <c r="D7190" s="1">
        <v>2357713</v>
      </c>
      <c r="E7190" s="1">
        <v>1114752959</v>
      </c>
      <c r="F7190" s="1" t="s">
        <v>79</v>
      </c>
      <c r="G7190" s="11">
        <v>46241</v>
      </c>
      <c r="H7190" s="1">
        <v>0</v>
      </c>
      <c r="I7190" s="1" t="s">
        <v>16646</v>
      </c>
      <c r="J7190" s="1" t="s">
        <v>16652</v>
      </c>
      <c r="K7190" s="1">
        <v>0</v>
      </c>
      <c r="L7190" s="1">
        <v>0</v>
      </c>
      <c r="M7190" s="1" t="s">
        <v>13</v>
      </c>
      <c r="N7190" s="1" t="s">
        <v>6770</v>
      </c>
      <c r="O7190" s="1" t="s">
        <v>468</v>
      </c>
      <c r="P7190" s="1">
        <v>109.57</v>
      </c>
      <c r="Q7190" s="1">
        <v>120.03</v>
      </c>
      <c r="R7190" s="1">
        <v>274.39</v>
      </c>
      <c r="S7190" s="3">
        <v>2.7392500000000002</v>
      </c>
      <c r="T7190" s="3">
        <v>1.3336666666666701</v>
      </c>
      <c r="U7190" s="1" t="s">
        <v>16439</v>
      </c>
      <c r="V7190" s="1">
        <v>3026881250</v>
      </c>
      <c r="W7190" s="1">
        <v>2001182165</v>
      </c>
      <c r="X7190" s="1" t="s">
        <v>16781</v>
      </c>
      <c r="Y7190" s="1" t="s">
        <v>11138</v>
      </c>
      <c r="Z7190" s="2">
        <v>-2.7940858</v>
      </c>
      <c r="AA7190" s="2">
        <v>-44.025297799999997</v>
      </c>
      <c r="CJ7190" s="1" t="s">
        <v>24287</v>
      </c>
    </row>
    <row r="7191" spans="2:88" x14ac:dyDescent="0.25">
      <c r="B7191" s="1">
        <v>0</v>
      </c>
      <c r="C7191" s="1"/>
      <c r="D7191" s="1">
        <v>2357714</v>
      </c>
      <c r="E7191" s="1">
        <v>1114753213</v>
      </c>
      <c r="F7191" s="1">
        <v>0</v>
      </c>
      <c r="G7191" s="11">
        <v>46241</v>
      </c>
      <c r="H7191" s="1">
        <v>0</v>
      </c>
      <c r="I7191" s="1" t="s">
        <v>16646</v>
      </c>
      <c r="J7191" s="1" t="s">
        <v>16652</v>
      </c>
      <c r="K7191" s="1">
        <v>0</v>
      </c>
      <c r="L7191" s="1">
        <v>0</v>
      </c>
      <c r="M7191" s="1" t="s">
        <v>13</v>
      </c>
      <c r="N7191" s="1" t="s">
        <v>6768</v>
      </c>
      <c r="O7191" s="1" t="s">
        <v>1234</v>
      </c>
      <c r="P7191" s="1">
        <v>177.08</v>
      </c>
      <c r="Q7191" s="1">
        <v>37.26</v>
      </c>
      <c r="R7191" s="1">
        <v>186.31</v>
      </c>
      <c r="S7191" s="3">
        <v>4.4269999999999996</v>
      </c>
      <c r="T7191" s="3">
        <v>0.41399999999999998</v>
      </c>
      <c r="U7191" s="1" t="s">
        <v>16440</v>
      </c>
      <c r="V7191" s="1">
        <v>0</v>
      </c>
      <c r="W7191" s="1">
        <v>0</v>
      </c>
      <c r="X7191" s="1">
        <v>0</v>
      </c>
      <c r="Y7191" s="1">
        <v>0</v>
      </c>
      <c r="Z7191" s="2">
        <v>-4.2213833000000003</v>
      </c>
      <c r="AA7191" s="2">
        <v>-44.708736700000003</v>
      </c>
      <c r="AB7191" s="2">
        <v>0</v>
      </c>
      <c r="CJ7191" s="1" t="s">
        <v>24288</v>
      </c>
    </row>
    <row r="7192" spans="2:88" x14ac:dyDescent="0.25">
      <c r="B7192" s="1">
        <v>0</v>
      </c>
      <c r="C7192" s="1"/>
      <c r="D7192" s="1">
        <v>2357715</v>
      </c>
      <c r="E7192" s="1">
        <v>1114753600</v>
      </c>
      <c r="F7192" s="1" t="s">
        <v>79</v>
      </c>
      <c r="G7192" s="11">
        <v>46241</v>
      </c>
      <c r="H7192" s="1">
        <v>0</v>
      </c>
      <c r="I7192" s="1" t="s">
        <v>16646</v>
      </c>
      <c r="J7192" s="1" t="s">
        <v>16652</v>
      </c>
      <c r="K7192" s="1">
        <v>0</v>
      </c>
      <c r="L7192" s="1">
        <v>0</v>
      </c>
      <c r="M7192" s="1" t="s">
        <v>13</v>
      </c>
      <c r="N7192" s="1" t="s">
        <v>6770</v>
      </c>
      <c r="O7192" s="1" t="s">
        <v>1422</v>
      </c>
      <c r="P7192" s="1">
        <v>169.71</v>
      </c>
      <c r="Q7192" s="1">
        <v>55.28</v>
      </c>
      <c r="R7192" s="1">
        <v>68.58</v>
      </c>
      <c r="S7192" s="3">
        <v>4.24275</v>
      </c>
      <c r="T7192" s="3">
        <v>0.614222222222222</v>
      </c>
      <c r="U7192" s="1" t="s">
        <v>16441</v>
      </c>
      <c r="V7192" s="1">
        <v>3026879611</v>
      </c>
      <c r="W7192" s="1">
        <v>2001182178</v>
      </c>
      <c r="X7192" s="1" t="s">
        <v>16782</v>
      </c>
      <c r="Y7192" s="1" t="s">
        <v>11138</v>
      </c>
      <c r="Z7192" s="2">
        <v>-3.0984167</v>
      </c>
      <c r="AA7192" s="2">
        <v>-44.220498300000003</v>
      </c>
      <c r="CJ7192" s="1" t="s">
        <v>24289</v>
      </c>
    </row>
    <row r="7193" spans="2:88" x14ac:dyDescent="0.25">
      <c r="B7193" s="1" t="s">
        <v>16798</v>
      </c>
      <c r="C7193" s="11">
        <v>46261</v>
      </c>
      <c r="D7193" s="1">
        <v>2357717</v>
      </c>
      <c r="E7193" s="1">
        <v>1114753710</v>
      </c>
      <c r="F7193" s="1" t="s">
        <v>87</v>
      </c>
      <c r="G7193" s="11">
        <v>46241</v>
      </c>
      <c r="H7193" s="1">
        <v>0</v>
      </c>
      <c r="I7193" s="1" t="s">
        <v>16646</v>
      </c>
      <c r="J7193" s="1" t="s">
        <v>16655</v>
      </c>
      <c r="K7193" s="1" t="s">
        <v>16669</v>
      </c>
      <c r="L7193" s="1">
        <v>0</v>
      </c>
      <c r="M7193" s="1" t="s">
        <v>30</v>
      </c>
      <c r="N7193" s="1" t="s">
        <v>18</v>
      </c>
      <c r="O7193" s="1" t="s">
        <v>556</v>
      </c>
      <c r="P7193" s="1">
        <v>0</v>
      </c>
      <c r="Q7193" s="1">
        <v>0</v>
      </c>
      <c r="R7193" s="1">
        <v>0</v>
      </c>
      <c r="S7193" s="3">
        <v>0</v>
      </c>
      <c r="T7193" s="3">
        <v>0</v>
      </c>
      <c r="U7193" s="1" t="s">
        <v>16442</v>
      </c>
      <c r="V7193" s="1">
        <v>3026882205</v>
      </c>
      <c r="W7193" s="1">
        <v>2001182211</v>
      </c>
      <c r="X7193" s="1" t="s">
        <v>16799</v>
      </c>
      <c r="Y7193" s="1" t="s">
        <v>11137</v>
      </c>
      <c r="Z7193" s="2">
        <v>-2.0606</v>
      </c>
      <c r="AA7193" s="2">
        <v>-46.001550000000002</v>
      </c>
      <c r="AB7193" s="2" t="s">
        <v>16800</v>
      </c>
      <c r="CJ7193" s="1" t="s">
        <v>24290</v>
      </c>
    </row>
    <row r="7194" spans="2:88" x14ac:dyDescent="0.25">
      <c r="B7194" s="1">
        <v>0</v>
      </c>
      <c r="C7194" s="1"/>
      <c r="D7194" s="1">
        <v>2356251</v>
      </c>
      <c r="E7194" s="1">
        <v>1114753875</v>
      </c>
      <c r="F7194" s="1" t="s">
        <v>79</v>
      </c>
      <c r="G7194" s="11">
        <v>46241</v>
      </c>
      <c r="H7194" s="1">
        <v>0</v>
      </c>
      <c r="I7194" s="1" t="s">
        <v>16646</v>
      </c>
      <c r="J7194" s="1" t="s">
        <v>16652</v>
      </c>
      <c r="K7194" s="1">
        <v>0</v>
      </c>
      <c r="L7194" s="1">
        <v>0</v>
      </c>
      <c r="M7194" s="1" t="s">
        <v>13</v>
      </c>
      <c r="N7194" s="1" t="s">
        <v>6769</v>
      </c>
      <c r="O7194" s="1" t="s">
        <v>47</v>
      </c>
      <c r="P7194" s="1">
        <v>173.83</v>
      </c>
      <c r="Q7194" s="1">
        <v>326.89</v>
      </c>
      <c r="R7194" s="1">
        <v>428.14</v>
      </c>
      <c r="S7194" s="3">
        <v>4.3457499999999998</v>
      </c>
      <c r="T7194" s="3">
        <v>3.6321111111111102</v>
      </c>
      <c r="U7194" s="1" t="s">
        <v>6665</v>
      </c>
      <c r="V7194" s="1">
        <v>3026881616</v>
      </c>
      <c r="W7194" s="1">
        <v>2001182207</v>
      </c>
      <c r="X7194" s="1" t="s">
        <v>8520</v>
      </c>
      <c r="Y7194" s="1" t="s">
        <v>11138</v>
      </c>
      <c r="Z7194" s="2">
        <v>-6.3945702999999998</v>
      </c>
      <c r="AA7194" s="2">
        <v>-43.987855600000003</v>
      </c>
      <c r="AB7194" s="2" t="s">
        <v>30</v>
      </c>
      <c r="CJ7194" s="1" t="s">
        <v>24291</v>
      </c>
    </row>
    <row r="7195" spans="2:88" x14ac:dyDescent="0.25">
      <c r="B7195" s="1">
        <v>0</v>
      </c>
      <c r="C7195" s="1"/>
      <c r="D7195" s="1">
        <v>1895485</v>
      </c>
      <c r="E7195" s="1">
        <v>1110665088</v>
      </c>
      <c r="F7195" s="1" t="s">
        <v>79</v>
      </c>
      <c r="G7195" s="11">
        <v>46078</v>
      </c>
      <c r="H7195" s="1">
        <v>0</v>
      </c>
      <c r="I7195" s="1" t="s">
        <v>16646</v>
      </c>
      <c r="J7195" s="1" t="s">
        <v>16652</v>
      </c>
      <c r="K7195" s="1">
        <v>0</v>
      </c>
      <c r="L7195" s="1">
        <v>0</v>
      </c>
      <c r="M7195" s="1" t="s">
        <v>22</v>
      </c>
      <c r="N7195" s="1" t="s">
        <v>6771</v>
      </c>
      <c r="O7195" s="1" t="s">
        <v>375</v>
      </c>
      <c r="P7195" s="1">
        <v>909.95</v>
      </c>
      <c r="Q7195" s="1">
        <v>1008</v>
      </c>
      <c r="R7195" s="1">
        <v>1031.1099999999999</v>
      </c>
      <c r="S7195" s="3">
        <v>22.748750000000001</v>
      </c>
      <c r="T7195" s="3">
        <v>11.2</v>
      </c>
      <c r="U7195" s="1" t="s">
        <v>2974</v>
      </c>
      <c r="V7195" s="1">
        <v>3025491300</v>
      </c>
      <c r="W7195" s="1">
        <v>2001132140</v>
      </c>
      <c r="X7195" s="1" t="s">
        <v>7721</v>
      </c>
      <c r="Y7195" s="1" t="s">
        <v>11138</v>
      </c>
      <c r="Z7195" s="2">
        <v>-5.1682800000000002</v>
      </c>
      <c r="AA7195" s="2">
        <v>-48.283900000000003</v>
      </c>
      <c r="AB7195" s="2" t="s">
        <v>13380</v>
      </c>
      <c r="CJ7195" s="1" t="s">
        <v>24292</v>
      </c>
    </row>
    <row r="7196" spans="2:88" x14ac:dyDescent="0.25">
      <c r="B7196" s="1">
        <v>0</v>
      </c>
      <c r="C7196" s="1"/>
      <c r="D7196" s="1">
        <v>2357718</v>
      </c>
      <c r="E7196" s="1">
        <v>1114754105</v>
      </c>
      <c r="F7196" s="1">
        <v>0</v>
      </c>
      <c r="G7196" s="11">
        <v>46241</v>
      </c>
      <c r="H7196" s="1">
        <v>0</v>
      </c>
      <c r="I7196" s="1" t="s">
        <v>16646</v>
      </c>
      <c r="J7196" s="1" t="s">
        <v>16652</v>
      </c>
      <c r="K7196" s="1">
        <v>0</v>
      </c>
      <c r="L7196" s="1">
        <v>0</v>
      </c>
      <c r="M7196" s="1" t="s">
        <v>25</v>
      </c>
      <c r="N7196" s="1" t="s">
        <v>6771</v>
      </c>
      <c r="O7196" s="1" t="s">
        <v>64</v>
      </c>
      <c r="P7196" s="1">
        <v>826.97</v>
      </c>
      <c r="Q7196" s="1">
        <v>48.78</v>
      </c>
      <c r="R7196" s="1">
        <v>83.1</v>
      </c>
      <c r="S7196" s="3">
        <v>20.674250000000001</v>
      </c>
      <c r="T7196" s="3">
        <v>0.54200000000000004</v>
      </c>
      <c r="U7196" s="1" t="s">
        <v>16444</v>
      </c>
      <c r="V7196" s="1">
        <v>0</v>
      </c>
      <c r="W7196" s="1">
        <v>0</v>
      </c>
      <c r="X7196" s="1">
        <v>0</v>
      </c>
      <c r="Y7196" s="1">
        <v>0</v>
      </c>
      <c r="Z7196" s="2">
        <v>-7.5922185999999998</v>
      </c>
      <c r="AA7196" s="2">
        <v>-46.055867499999998</v>
      </c>
      <c r="AB7196" s="2">
        <v>0</v>
      </c>
      <c r="CJ7196" s="1" t="s">
        <v>24293</v>
      </c>
    </row>
    <row r="7197" spans="2:88" x14ac:dyDescent="0.25">
      <c r="B7197" s="1">
        <v>0</v>
      </c>
      <c r="C7197" s="1"/>
      <c r="D7197" s="1">
        <v>2356829</v>
      </c>
      <c r="E7197" s="1">
        <v>1114754192</v>
      </c>
      <c r="F7197" s="1" t="s">
        <v>79</v>
      </c>
      <c r="G7197" s="11">
        <v>46241</v>
      </c>
      <c r="H7197" s="1">
        <v>0</v>
      </c>
      <c r="I7197" s="1" t="s">
        <v>16646</v>
      </c>
      <c r="J7197" s="1" t="s">
        <v>16652</v>
      </c>
      <c r="K7197" s="1">
        <v>0</v>
      </c>
      <c r="L7197" s="1">
        <v>0</v>
      </c>
      <c r="M7197" s="1" t="s">
        <v>13</v>
      </c>
      <c r="N7197" s="1" t="s">
        <v>6768</v>
      </c>
      <c r="O7197" s="1" t="s">
        <v>55</v>
      </c>
      <c r="P7197" s="1">
        <v>117.58</v>
      </c>
      <c r="Q7197" s="1">
        <v>101.58</v>
      </c>
      <c r="R7197" s="1">
        <v>171.39</v>
      </c>
      <c r="S7197" s="3">
        <v>2.9394999999999998</v>
      </c>
      <c r="T7197" s="3">
        <v>1.12866666666667</v>
      </c>
      <c r="U7197" s="1" t="s">
        <v>6666</v>
      </c>
      <c r="V7197" s="1">
        <v>3026880784</v>
      </c>
      <c r="W7197" s="1">
        <v>2001182226</v>
      </c>
      <c r="X7197" s="1" t="s">
        <v>10136</v>
      </c>
      <c r="Y7197" s="1" t="s">
        <v>11138</v>
      </c>
      <c r="Z7197" s="2">
        <v>-3.5293549999999998</v>
      </c>
      <c r="AA7197" s="2">
        <v>-46.114478300000002</v>
      </c>
      <c r="AB7197" s="2" t="s">
        <v>15968</v>
      </c>
      <c r="CJ7197" s="1" t="s">
        <v>24294</v>
      </c>
    </row>
    <row r="7198" spans="2:88" x14ac:dyDescent="0.25">
      <c r="B7198" s="1">
        <v>0</v>
      </c>
      <c r="C7198" s="1"/>
      <c r="D7198" s="1">
        <v>2357719</v>
      </c>
      <c r="E7198" s="1">
        <v>1114754322</v>
      </c>
      <c r="F7198" s="1">
        <v>0</v>
      </c>
      <c r="G7198" s="11">
        <v>46241</v>
      </c>
      <c r="H7198" s="1">
        <v>0</v>
      </c>
      <c r="I7198" s="1" t="s">
        <v>16646</v>
      </c>
      <c r="J7198" s="1" t="s">
        <v>16652</v>
      </c>
      <c r="K7198" s="1">
        <v>0</v>
      </c>
      <c r="L7198" s="1">
        <v>0</v>
      </c>
      <c r="M7198" s="1" t="s">
        <v>30</v>
      </c>
      <c r="N7198" s="1" t="s">
        <v>6771</v>
      </c>
      <c r="O7198" s="1" t="s">
        <v>414</v>
      </c>
      <c r="P7198" s="1">
        <v>0</v>
      </c>
      <c r="Q7198" s="1">
        <v>0</v>
      </c>
      <c r="R7198" s="1">
        <v>0</v>
      </c>
      <c r="S7198" s="3">
        <v>0</v>
      </c>
      <c r="T7198" s="3">
        <v>0</v>
      </c>
      <c r="U7198" s="1" t="s">
        <v>16445</v>
      </c>
      <c r="V7198" s="1">
        <v>0</v>
      </c>
      <c r="W7198" s="1">
        <v>0</v>
      </c>
      <c r="X7198" s="1">
        <v>0</v>
      </c>
      <c r="Y7198" s="1">
        <v>0</v>
      </c>
      <c r="Z7198" s="2">
        <v>-7.2001378000000003</v>
      </c>
      <c r="AA7198" s="2">
        <v>-45.884743899999997</v>
      </c>
      <c r="AB7198" s="2">
        <v>0</v>
      </c>
      <c r="CJ7198" s="1" t="s">
        <v>24295</v>
      </c>
    </row>
    <row r="7199" spans="2:88" x14ac:dyDescent="0.25">
      <c r="B7199" s="1">
        <v>0</v>
      </c>
      <c r="C7199" s="1"/>
      <c r="D7199" s="1">
        <v>2357947</v>
      </c>
      <c r="E7199" s="1">
        <v>1114754465</v>
      </c>
      <c r="F7199" s="1">
        <v>0</v>
      </c>
      <c r="G7199" s="11">
        <v>46241</v>
      </c>
      <c r="H7199" s="1">
        <v>0</v>
      </c>
      <c r="I7199" s="1" t="s">
        <v>16646</v>
      </c>
      <c r="J7199" s="1" t="s">
        <v>16652</v>
      </c>
      <c r="K7199" s="1">
        <v>0</v>
      </c>
      <c r="L7199" s="1">
        <v>0</v>
      </c>
      <c r="M7199" s="1" t="s">
        <v>25</v>
      </c>
      <c r="N7199" s="1" t="s">
        <v>6771</v>
      </c>
      <c r="O7199" s="1" t="s">
        <v>64</v>
      </c>
      <c r="P7199" s="1">
        <v>498.93</v>
      </c>
      <c r="Q7199" s="1">
        <v>46.61</v>
      </c>
      <c r="R7199" s="1">
        <v>101.19</v>
      </c>
      <c r="S7199" s="3">
        <v>12.47325</v>
      </c>
      <c r="T7199" s="3">
        <v>0.51788888888888895</v>
      </c>
      <c r="U7199" s="1" t="s">
        <v>16446</v>
      </c>
      <c r="V7199" s="1">
        <v>0</v>
      </c>
      <c r="W7199" s="1">
        <v>0</v>
      </c>
      <c r="X7199" s="1">
        <v>0</v>
      </c>
      <c r="Y7199" s="1">
        <v>0</v>
      </c>
      <c r="Z7199" s="2">
        <v>-7.5251466999999996</v>
      </c>
      <c r="AA7199" s="2">
        <v>-46.046405</v>
      </c>
      <c r="AB7199" s="2">
        <v>0</v>
      </c>
      <c r="CJ7199" s="1" t="s">
        <v>24296</v>
      </c>
    </row>
    <row r="7200" spans="2:88" x14ac:dyDescent="0.25">
      <c r="B7200" s="1" t="s">
        <v>16674</v>
      </c>
      <c r="C7200" s="11">
        <v>46258</v>
      </c>
      <c r="D7200" s="1">
        <v>1983480</v>
      </c>
      <c r="E7200" s="1">
        <v>1112769965</v>
      </c>
      <c r="F7200" s="1" t="s">
        <v>87</v>
      </c>
      <c r="G7200" s="11">
        <v>46154</v>
      </c>
      <c r="H7200" s="1" t="s">
        <v>16641</v>
      </c>
      <c r="I7200" s="1" t="s">
        <v>16644</v>
      </c>
      <c r="J7200" s="1" t="s">
        <v>16654</v>
      </c>
      <c r="K7200" s="1" t="s">
        <v>16662</v>
      </c>
      <c r="L7200" s="1" t="s">
        <v>17</v>
      </c>
      <c r="M7200" s="1" t="s">
        <v>13</v>
      </c>
      <c r="N7200" s="1" t="s">
        <v>6770</v>
      </c>
      <c r="O7200" s="1" t="s">
        <v>2638</v>
      </c>
      <c r="P7200" s="1">
        <v>48.34</v>
      </c>
      <c r="Q7200" s="1">
        <v>41.63</v>
      </c>
      <c r="R7200" s="1">
        <v>29.96</v>
      </c>
      <c r="S7200" s="3">
        <v>1.2084999999999999</v>
      </c>
      <c r="T7200" s="3">
        <v>0.462555555555556</v>
      </c>
      <c r="U7200" s="1" t="s">
        <v>3718</v>
      </c>
      <c r="V7200" s="1">
        <v>3026147769</v>
      </c>
      <c r="W7200" s="1">
        <v>2001154828</v>
      </c>
      <c r="X7200" s="1" t="s">
        <v>9323</v>
      </c>
      <c r="Y7200" s="1" t="s">
        <v>11137</v>
      </c>
      <c r="Z7200" s="2">
        <v>-2.4649416999999998</v>
      </c>
      <c r="AA7200" s="2">
        <v>-44.1695633</v>
      </c>
      <c r="AB7200" s="2" t="s">
        <v>13953</v>
      </c>
      <c r="CJ7200" s="1" t="s">
        <v>24297</v>
      </c>
    </row>
    <row r="7201" spans="2:88" x14ac:dyDescent="0.25">
      <c r="B7201" s="1">
        <v>0</v>
      </c>
      <c r="C7201" s="1"/>
      <c r="D7201" s="1">
        <v>2356718</v>
      </c>
      <c r="E7201" s="1">
        <v>1114754863</v>
      </c>
      <c r="F7201" s="1" t="s">
        <v>87</v>
      </c>
      <c r="G7201" s="11">
        <v>46241</v>
      </c>
      <c r="H7201" s="1">
        <v>0</v>
      </c>
      <c r="I7201" s="1" t="s">
        <v>16646</v>
      </c>
      <c r="J7201" s="1" t="s">
        <v>16652</v>
      </c>
      <c r="K7201" s="1">
        <v>0</v>
      </c>
      <c r="L7201" s="1">
        <v>0</v>
      </c>
      <c r="M7201" s="1" t="s">
        <v>13</v>
      </c>
      <c r="N7201" s="1" t="s">
        <v>18</v>
      </c>
      <c r="O7201" s="1" t="s">
        <v>119</v>
      </c>
      <c r="P7201" s="1">
        <v>90.99</v>
      </c>
      <c r="Q7201" s="1">
        <v>265.42</v>
      </c>
      <c r="R7201" s="1">
        <v>288.85000000000002</v>
      </c>
      <c r="S7201" s="3">
        <v>2.27475</v>
      </c>
      <c r="T7201" s="3">
        <v>2.9491111111111099</v>
      </c>
      <c r="U7201" s="1" t="s">
        <v>6667</v>
      </c>
      <c r="V7201" s="1">
        <v>3026881861</v>
      </c>
      <c r="W7201" s="1">
        <v>2001182248</v>
      </c>
      <c r="X7201" s="1" t="s">
        <v>11132</v>
      </c>
      <c r="Y7201" s="1" t="s">
        <v>11137</v>
      </c>
      <c r="Z7201" s="2">
        <v>-2.5531000000000001</v>
      </c>
      <c r="AA7201" s="2">
        <v>-45.779969999999999</v>
      </c>
      <c r="AB7201" s="2" t="s">
        <v>15969</v>
      </c>
      <c r="CJ7201" s="1" t="s">
        <v>24298</v>
      </c>
    </row>
    <row r="7202" spans="2:88" x14ac:dyDescent="0.25">
      <c r="B7202" s="1">
        <v>0</v>
      </c>
      <c r="C7202" s="1"/>
      <c r="D7202" s="1">
        <v>2357723</v>
      </c>
      <c r="E7202" s="1">
        <v>1114754877</v>
      </c>
      <c r="F7202" s="1">
        <v>0</v>
      </c>
      <c r="G7202" s="11">
        <v>46241</v>
      </c>
      <c r="H7202" s="1">
        <v>0</v>
      </c>
      <c r="I7202" s="1" t="s">
        <v>16646</v>
      </c>
      <c r="J7202" s="1" t="s">
        <v>16652</v>
      </c>
      <c r="K7202" s="1">
        <v>0</v>
      </c>
      <c r="L7202" s="1">
        <v>0</v>
      </c>
      <c r="M7202" s="1" t="s">
        <v>25</v>
      </c>
      <c r="N7202" s="1" t="s">
        <v>6771</v>
      </c>
      <c r="O7202" s="1" t="s">
        <v>66</v>
      </c>
      <c r="P7202" s="1">
        <v>938.95</v>
      </c>
      <c r="Q7202" s="1">
        <v>667.88</v>
      </c>
      <c r="R7202" s="1">
        <v>600.23</v>
      </c>
      <c r="S7202" s="3">
        <v>23.473749999999999</v>
      </c>
      <c r="T7202" s="3">
        <v>7.4208888888888902</v>
      </c>
      <c r="U7202" s="1" t="s">
        <v>16448</v>
      </c>
      <c r="V7202" s="1">
        <v>0</v>
      </c>
      <c r="W7202" s="1">
        <v>0</v>
      </c>
      <c r="X7202" s="1">
        <v>0</v>
      </c>
      <c r="Y7202" s="1">
        <v>0</v>
      </c>
      <c r="Z7202" s="2">
        <v>-7.4628113999999997</v>
      </c>
      <c r="AA7202" s="2">
        <v>-46.658769200000002</v>
      </c>
      <c r="AB7202" s="2">
        <v>0</v>
      </c>
      <c r="CJ7202" s="1" t="s">
        <v>24299</v>
      </c>
    </row>
    <row r="7203" spans="2:88" x14ac:dyDescent="0.25">
      <c r="B7203" s="1">
        <v>0</v>
      </c>
      <c r="C7203" s="1"/>
      <c r="D7203" s="1">
        <v>2356253</v>
      </c>
      <c r="E7203" s="1">
        <v>1114754930</v>
      </c>
      <c r="F7203" s="1" t="s">
        <v>79</v>
      </c>
      <c r="G7203" s="11">
        <v>46241</v>
      </c>
      <c r="H7203" s="1">
        <v>0</v>
      </c>
      <c r="I7203" s="1" t="s">
        <v>16646</v>
      </c>
      <c r="J7203" s="1" t="s">
        <v>16652</v>
      </c>
      <c r="K7203" s="1" t="s">
        <v>16661</v>
      </c>
      <c r="L7203" s="1">
        <v>0</v>
      </c>
      <c r="M7203" s="1" t="s">
        <v>25</v>
      </c>
      <c r="N7203" s="1" t="s">
        <v>6769</v>
      </c>
      <c r="O7203" s="1" t="s">
        <v>608</v>
      </c>
      <c r="P7203" s="1">
        <v>872.01</v>
      </c>
      <c r="Q7203" s="1">
        <v>29.1</v>
      </c>
      <c r="R7203" s="1">
        <v>373.69</v>
      </c>
      <c r="S7203" s="3">
        <v>21.800249999999998</v>
      </c>
      <c r="T7203" s="3">
        <v>0.32333333333333297</v>
      </c>
      <c r="U7203" s="1" t="s">
        <v>6668</v>
      </c>
      <c r="V7203" s="1">
        <v>3026882809</v>
      </c>
      <c r="W7203" s="1">
        <v>2001182281</v>
      </c>
      <c r="X7203" s="1" t="s">
        <v>10468</v>
      </c>
      <c r="Y7203" s="1" t="s">
        <v>11138</v>
      </c>
      <c r="Z7203" s="2">
        <v>-4.7981425</v>
      </c>
      <c r="AA7203" s="2">
        <v>-43.337445600000002</v>
      </c>
      <c r="AB7203" s="2" t="s">
        <v>15970</v>
      </c>
      <c r="CJ7203" s="1" t="s">
        <v>24300</v>
      </c>
    </row>
    <row r="7204" spans="2:88" x14ac:dyDescent="0.25">
      <c r="B7204" s="1">
        <v>0</v>
      </c>
      <c r="C7204" s="1"/>
      <c r="D7204" s="1">
        <v>2357720</v>
      </c>
      <c r="E7204" s="1">
        <v>1114755026</v>
      </c>
      <c r="F7204" s="1" t="s">
        <v>79</v>
      </c>
      <c r="G7204" s="11">
        <v>46241</v>
      </c>
      <c r="H7204" s="1">
        <v>0</v>
      </c>
      <c r="I7204" s="1" t="s">
        <v>16646</v>
      </c>
      <c r="J7204" s="1" t="s">
        <v>16652</v>
      </c>
      <c r="K7204" s="1">
        <v>0</v>
      </c>
      <c r="L7204" s="1">
        <v>0</v>
      </c>
      <c r="M7204" s="1" t="s">
        <v>30</v>
      </c>
      <c r="N7204" s="1" t="s">
        <v>6771</v>
      </c>
      <c r="O7204" s="1" t="s">
        <v>45</v>
      </c>
      <c r="P7204" s="1">
        <v>0</v>
      </c>
      <c r="Q7204" s="1">
        <v>0</v>
      </c>
      <c r="R7204" s="1">
        <v>0</v>
      </c>
      <c r="S7204" s="3">
        <v>0</v>
      </c>
      <c r="T7204" s="3">
        <v>0</v>
      </c>
      <c r="U7204" s="1" t="s">
        <v>16449</v>
      </c>
      <c r="V7204" s="1">
        <v>3026881870</v>
      </c>
      <c r="W7204" s="1">
        <v>2001182249</v>
      </c>
      <c r="X7204" s="1" t="s">
        <v>16792</v>
      </c>
      <c r="Y7204" s="1" t="s">
        <v>11138</v>
      </c>
      <c r="Z7204" s="2">
        <v>-5.4348375000000004</v>
      </c>
      <c r="AA7204" s="2">
        <v>-47.390836899999996</v>
      </c>
      <c r="CJ7204" s="1" t="s">
        <v>24301</v>
      </c>
    </row>
    <row r="7205" spans="2:88" x14ac:dyDescent="0.25">
      <c r="B7205" s="1">
        <v>0</v>
      </c>
      <c r="C7205" s="1"/>
      <c r="D7205" s="1">
        <v>2357722</v>
      </c>
      <c r="E7205" s="1">
        <v>1114755093</v>
      </c>
      <c r="F7205" s="1">
        <v>0</v>
      </c>
      <c r="G7205" s="11">
        <v>46241</v>
      </c>
      <c r="H7205" s="1">
        <v>0</v>
      </c>
      <c r="I7205" s="1" t="s">
        <v>16646</v>
      </c>
      <c r="J7205" s="1" t="s">
        <v>16652</v>
      </c>
      <c r="K7205" s="1">
        <v>0</v>
      </c>
      <c r="L7205" s="1">
        <v>0</v>
      </c>
      <c r="M7205" s="1" t="s">
        <v>22</v>
      </c>
      <c r="N7205" s="1" t="s">
        <v>6768</v>
      </c>
      <c r="O7205" s="1" t="s">
        <v>1234</v>
      </c>
      <c r="P7205" s="1">
        <v>3491.8</v>
      </c>
      <c r="Q7205" s="1">
        <v>3216.77</v>
      </c>
      <c r="R7205" s="1">
        <v>3214.95</v>
      </c>
      <c r="S7205" s="3">
        <v>87.295000000000002</v>
      </c>
      <c r="T7205" s="3">
        <v>35.741888888888901</v>
      </c>
      <c r="U7205" s="1" t="s">
        <v>16450</v>
      </c>
      <c r="V7205" s="1">
        <v>0</v>
      </c>
      <c r="W7205" s="1">
        <v>0</v>
      </c>
      <c r="X7205" s="1">
        <v>0</v>
      </c>
      <c r="Y7205" s="1">
        <v>0</v>
      </c>
      <c r="Z7205" s="2">
        <v>-4.1115700000000004</v>
      </c>
      <c r="AA7205" s="2">
        <v>-44.739963299999999</v>
      </c>
      <c r="AB7205" s="2">
        <v>0</v>
      </c>
      <c r="CJ7205" s="1" t="s">
        <v>24302</v>
      </c>
    </row>
    <row r="7206" spans="2:88" x14ac:dyDescent="0.25">
      <c r="B7206" s="1" t="s">
        <v>16721</v>
      </c>
      <c r="C7206" s="11">
        <v>46258</v>
      </c>
      <c r="D7206" s="1">
        <v>1912094</v>
      </c>
      <c r="E7206" s="1">
        <v>1111833247</v>
      </c>
      <c r="F7206" s="1" t="s">
        <v>87</v>
      </c>
      <c r="G7206" s="11">
        <v>46119</v>
      </c>
      <c r="H7206" s="1">
        <v>0</v>
      </c>
      <c r="I7206" s="1" t="s">
        <v>16646</v>
      </c>
      <c r="J7206" s="1" t="s">
        <v>16652</v>
      </c>
      <c r="K7206" s="1" t="s">
        <v>16661</v>
      </c>
      <c r="L7206" s="1" t="s">
        <v>17</v>
      </c>
      <c r="M7206" s="1" t="s">
        <v>25</v>
      </c>
      <c r="N7206" s="1" t="s">
        <v>6769</v>
      </c>
      <c r="O7206" s="1" t="s">
        <v>796</v>
      </c>
      <c r="P7206" s="1">
        <v>442.94</v>
      </c>
      <c r="Q7206" s="1">
        <v>291.67</v>
      </c>
      <c r="R7206" s="1">
        <v>203.28</v>
      </c>
      <c r="S7206" s="3">
        <v>11.073499999999999</v>
      </c>
      <c r="T7206" s="3">
        <v>3.24077777777778</v>
      </c>
      <c r="U7206" s="1" t="s">
        <v>3585</v>
      </c>
      <c r="V7206" s="1">
        <v>3025829122</v>
      </c>
      <c r="W7206" s="1">
        <v>2001144271</v>
      </c>
      <c r="X7206" s="1" t="s">
        <v>9227</v>
      </c>
      <c r="Y7206" s="1" t="s">
        <v>11137</v>
      </c>
      <c r="Z7206" s="2">
        <v>-5.0157632999999997</v>
      </c>
      <c r="AA7206" s="2">
        <v>-43.044040600000002</v>
      </c>
      <c r="AB7206" s="2" t="s">
        <v>13850</v>
      </c>
      <c r="CJ7206" s="1" t="s">
        <v>24303</v>
      </c>
    </row>
    <row r="7207" spans="2:88" x14ac:dyDescent="0.25">
      <c r="B7207" s="1">
        <v>0</v>
      </c>
      <c r="C7207" s="1"/>
      <c r="D7207" s="1">
        <v>2357725</v>
      </c>
      <c r="E7207" s="1">
        <v>1114756095</v>
      </c>
      <c r="F7207" s="1">
        <v>0</v>
      </c>
      <c r="G7207" s="11">
        <v>46241</v>
      </c>
      <c r="H7207" s="1">
        <v>0</v>
      </c>
      <c r="I7207" s="1" t="s">
        <v>16646</v>
      </c>
      <c r="J7207" s="1" t="s">
        <v>16652</v>
      </c>
      <c r="K7207" s="1">
        <v>0</v>
      </c>
      <c r="L7207" s="1">
        <v>0</v>
      </c>
      <c r="M7207" s="1" t="s">
        <v>13</v>
      </c>
      <c r="N7207" s="1" t="s">
        <v>6768</v>
      </c>
      <c r="O7207" s="1" t="s">
        <v>1234</v>
      </c>
      <c r="P7207" s="1">
        <v>237.74</v>
      </c>
      <c r="Q7207" s="1">
        <v>86.35</v>
      </c>
      <c r="R7207" s="1">
        <v>234.73</v>
      </c>
      <c r="S7207" s="3">
        <v>5.9435000000000002</v>
      </c>
      <c r="T7207" s="3">
        <v>0.95944444444444399</v>
      </c>
      <c r="U7207" s="1" t="s">
        <v>5655</v>
      </c>
      <c r="V7207" s="1">
        <v>0</v>
      </c>
      <c r="W7207" s="1">
        <v>0</v>
      </c>
      <c r="X7207" s="1">
        <v>0</v>
      </c>
      <c r="Y7207" s="1">
        <v>0</v>
      </c>
      <c r="Z7207" s="2">
        <v>-4.1115082999999997</v>
      </c>
      <c r="AA7207" s="2">
        <v>-44.739101699999999</v>
      </c>
      <c r="AB7207" s="2">
        <v>0</v>
      </c>
      <c r="CJ7207" s="1" t="s">
        <v>24304</v>
      </c>
    </row>
    <row r="7208" spans="2:88" x14ac:dyDescent="0.25">
      <c r="B7208" s="1">
        <v>0</v>
      </c>
      <c r="C7208" s="1"/>
      <c r="D7208" s="1">
        <v>2357726</v>
      </c>
      <c r="E7208" s="1">
        <v>1114756182</v>
      </c>
      <c r="F7208" s="1">
        <v>0</v>
      </c>
      <c r="G7208" s="11">
        <v>46241</v>
      </c>
      <c r="H7208" s="1">
        <v>0</v>
      </c>
      <c r="I7208" s="1" t="s">
        <v>16646</v>
      </c>
      <c r="J7208" s="1" t="s">
        <v>16652</v>
      </c>
      <c r="K7208" s="1">
        <v>0</v>
      </c>
      <c r="L7208" s="1">
        <v>0</v>
      </c>
      <c r="M7208" s="1" t="s">
        <v>13</v>
      </c>
      <c r="N7208" s="1" t="s">
        <v>6768</v>
      </c>
      <c r="O7208" s="1" t="s">
        <v>363</v>
      </c>
      <c r="P7208" s="1">
        <v>104.01</v>
      </c>
      <c r="Q7208" s="1">
        <v>177.86</v>
      </c>
      <c r="R7208" s="1">
        <v>211.07</v>
      </c>
      <c r="S7208" s="3">
        <v>2.60025</v>
      </c>
      <c r="T7208" s="3">
        <v>1.9762222222222201</v>
      </c>
      <c r="U7208" s="1" t="s">
        <v>16451</v>
      </c>
      <c r="V7208" s="1">
        <v>0</v>
      </c>
      <c r="W7208" s="1">
        <v>0</v>
      </c>
      <c r="X7208" s="1">
        <v>0</v>
      </c>
      <c r="Y7208" s="1">
        <v>0</v>
      </c>
      <c r="Z7208" s="2">
        <v>-5.4614342000000002</v>
      </c>
      <c r="AA7208" s="2">
        <v>-44.458511899999998</v>
      </c>
      <c r="AB7208" s="2">
        <v>0</v>
      </c>
      <c r="CJ7208" s="1" t="s">
        <v>24305</v>
      </c>
    </row>
    <row r="7209" spans="2:88" x14ac:dyDescent="0.25">
      <c r="B7209" s="1">
        <v>0</v>
      </c>
      <c r="C7209" s="1"/>
      <c r="D7209" s="1">
        <v>2357727</v>
      </c>
      <c r="E7209" s="1">
        <v>1114800709</v>
      </c>
      <c r="F7209" s="1">
        <v>0</v>
      </c>
      <c r="G7209" s="11">
        <v>46242</v>
      </c>
      <c r="H7209" s="1">
        <v>0</v>
      </c>
      <c r="I7209" s="1" t="s">
        <v>16646</v>
      </c>
      <c r="J7209" s="1" t="s">
        <v>16652</v>
      </c>
      <c r="K7209" s="1">
        <v>0</v>
      </c>
      <c r="L7209" s="1">
        <v>0</v>
      </c>
      <c r="M7209" s="1" t="s">
        <v>30</v>
      </c>
      <c r="N7209" s="1" t="s">
        <v>6771</v>
      </c>
      <c r="O7209" s="1" t="s">
        <v>618</v>
      </c>
      <c r="P7209" s="1">
        <v>0</v>
      </c>
      <c r="Q7209" s="1">
        <v>0</v>
      </c>
      <c r="R7209" s="1">
        <v>0</v>
      </c>
      <c r="S7209" s="3">
        <v>0</v>
      </c>
      <c r="T7209" s="3">
        <v>0</v>
      </c>
      <c r="U7209" s="1" t="s">
        <v>16452</v>
      </c>
      <c r="V7209" s="1">
        <v>0</v>
      </c>
      <c r="W7209" s="1">
        <v>0</v>
      </c>
      <c r="X7209" s="1">
        <v>0</v>
      </c>
      <c r="Y7209" s="1">
        <v>0</v>
      </c>
      <c r="Z7209" s="2">
        <v>-6.9442396999999998</v>
      </c>
      <c r="AA7209" s="2">
        <v>-46.173663300000001</v>
      </c>
      <c r="AB7209" s="2">
        <v>0</v>
      </c>
      <c r="CJ7209" s="1" t="s">
        <v>24306</v>
      </c>
    </row>
    <row r="7210" spans="2:88" x14ac:dyDescent="0.25">
      <c r="B7210" s="1">
        <v>0</v>
      </c>
      <c r="C7210" s="1"/>
      <c r="D7210" s="1">
        <v>2356255</v>
      </c>
      <c r="E7210" s="1">
        <v>1114800721</v>
      </c>
      <c r="F7210" s="1" t="s">
        <v>87</v>
      </c>
      <c r="G7210" s="11">
        <v>46242</v>
      </c>
      <c r="H7210" s="1">
        <v>0</v>
      </c>
      <c r="I7210" s="1" t="s">
        <v>16646</v>
      </c>
      <c r="J7210" s="1" t="s">
        <v>16652</v>
      </c>
      <c r="K7210" s="1">
        <v>0</v>
      </c>
      <c r="L7210" s="1">
        <v>0</v>
      </c>
      <c r="M7210" s="1" t="s">
        <v>13</v>
      </c>
      <c r="N7210" s="1" t="s">
        <v>18</v>
      </c>
      <c r="O7210" s="1" t="s">
        <v>512</v>
      </c>
      <c r="P7210" s="1">
        <v>26.99</v>
      </c>
      <c r="Q7210" s="1">
        <v>67.17</v>
      </c>
      <c r="R7210" s="1">
        <v>140.5</v>
      </c>
      <c r="S7210" s="3">
        <v>0.67474999999999996</v>
      </c>
      <c r="T7210" s="3">
        <v>0.74633333333333296</v>
      </c>
      <c r="U7210" s="1" t="s">
        <v>6670</v>
      </c>
      <c r="V7210" s="1">
        <v>3026887266</v>
      </c>
      <c r="W7210" s="1">
        <v>2001182335</v>
      </c>
      <c r="X7210" s="1" t="s">
        <v>8240</v>
      </c>
      <c r="Y7210" s="1" t="s">
        <v>11137</v>
      </c>
      <c r="Z7210" s="2">
        <v>-1.4173716999999999</v>
      </c>
      <c r="AA7210" s="2">
        <v>-45.767180000000003</v>
      </c>
      <c r="AB7210" s="2" t="s">
        <v>30</v>
      </c>
      <c r="CJ7210" s="1" t="s">
        <v>24307</v>
      </c>
    </row>
    <row r="7211" spans="2:88" x14ac:dyDescent="0.25">
      <c r="B7211" s="1">
        <v>0</v>
      </c>
      <c r="C7211" s="1"/>
      <c r="D7211" s="1">
        <v>2357728</v>
      </c>
      <c r="E7211" s="1">
        <v>1114800971</v>
      </c>
      <c r="F7211" s="1">
        <v>0</v>
      </c>
      <c r="G7211" s="11">
        <v>46242</v>
      </c>
      <c r="H7211" s="1">
        <v>0</v>
      </c>
      <c r="I7211" s="1" t="s">
        <v>16646</v>
      </c>
      <c r="J7211" s="1" t="s">
        <v>16652</v>
      </c>
      <c r="K7211" s="1">
        <v>0</v>
      </c>
      <c r="L7211" s="1">
        <v>0</v>
      </c>
      <c r="M7211" s="1" t="s">
        <v>30</v>
      </c>
      <c r="N7211" s="1" t="s">
        <v>6768</v>
      </c>
      <c r="O7211" s="1" t="s">
        <v>55</v>
      </c>
      <c r="P7211" s="1">
        <v>0</v>
      </c>
      <c r="Q7211" s="1">
        <v>0</v>
      </c>
      <c r="R7211" s="1">
        <v>0</v>
      </c>
      <c r="S7211" s="3">
        <v>0</v>
      </c>
      <c r="T7211" s="3">
        <v>0</v>
      </c>
      <c r="U7211" s="1" t="s">
        <v>16453</v>
      </c>
      <c r="V7211" s="1">
        <v>0</v>
      </c>
      <c r="W7211" s="1">
        <v>0</v>
      </c>
      <c r="X7211" s="1">
        <v>0</v>
      </c>
      <c r="Y7211" s="1">
        <v>0</v>
      </c>
      <c r="Z7211" s="2">
        <v>-3.6393057999999998</v>
      </c>
      <c r="AA7211" s="2">
        <v>-45.880975800000002</v>
      </c>
      <c r="AB7211" s="2">
        <v>0</v>
      </c>
      <c r="CJ7211" s="1" t="s">
        <v>24308</v>
      </c>
    </row>
    <row r="7212" spans="2:88" x14ac:dyDescent="0.25">
      <c r="B7212" s="1">
        <v>0</v>
      </c>
      <c r="C7212" s="1"/>
      <c r="D7212" s="1">
        <v>2356256</v>
      </c>
      <c r="E7212" s="1">
        <v>1114800989</v>
      </c>
      <c r="F7212" s="1" t="s">
        <v>79</v>
      </c>
      <c r="G7212" s="11">
        <v>46242</v>
      </c>
      <c r="H7212" s="1">
        <v>0</v>
      </c>
      <c r="I7212" s="1" t="s">
        <v>16646</v>
      </c>
      <c r="J7212" s="1" t="s">
        <v>16652</v>
      </c>
      <c r="K7212" s="1">
        <v>0</v>
      </c>
      <c r="L7212" s="1">
        <v>0</v>
      </c>
      <c r="M7212" s="1" t="s">
        <v>25</v>
      </c>
      <c r="N7212" s="1" t="s">
        <v>6769</v>
      </c>
      <c r="O7212" s="1" t="s">
        <v>501</v>
      </c>
      <c r="P7212" s="1">
        <v>1081.6099999999999</v>
      </c>
      <c r="Q7212" s="1">
        <v>315.64</v>
      </c>
      <c r="R7212" s="1">
        <v>696.8</v>
      </c>
      <c r="S7212" s="3">
        <v>27.04025</v>
      </c>
      <c r="T7212" s="3">
        <v>3.5071111111111102</v>
      </c>
      <c r="U7212" s="1" t="s">
        <v>6671</v>
      </c>
      <c r="V7212" s="1">
        <v>3026887355</v>
      </c>
      <c r="W7212" s="1">
        <v>2001182363</v>
      </c>
      <c r="X7212" s="1" t="s">
        <v>11133</v>
      </c>
      <c r="Y7212" s="1" t="s">
        <v>11138</v>
      </c>
      <c r="Z7212" s="2">
        <v>-6.6734600000000004</v>
      </c>
      <c r="AA7212" s="2">
        <v>-44.3770983</v>
      </c>
      <c r="AB7212" s="2" t="s">
        <v>30</v>
      </c>
      <c r="CJ7212" s="1" t="s">
        <v>24309</v>
      </c>
    </row>
    <row r="7213" spans="2:88" x14ac:dyDescent="0.25">
      <c r="B7213" s="1">
        <v>0</v>
      </c>
      <c r="C7213" s="1"/>
      <c r="D7213" s="1">
        <v>2357730</v>
      </c>
      <c r="E7213" s="1">
        <v>1114800999</v>
      </c>
      <c r="F7213" s="1">
        <v>0</v>
      </c>
      <c r="G7213" s="11">
        <v>46242</v>
      </c>
      <c r="H7213" s="1">
        <v>0</v>
      </c>
      <c r="I7213" s="1" t="s">
        <v>16646</v>
      </c>
      <c r="J7213" s="1" t="s">
        <v>16652</v>
      </c>
      <c r="K7213" s="1">
        <v>0</v>
      </c>
      <c r="L7213" s="1">
        <v>0</v>
      </c>
      <c r="M7213" s="1" t="s">
        <v>30</v>
      </c>
      <c r="N7213" s="1" t="s">
        <v>18</v>
      </c>
      <c r="O7213" s="1" t="s">
        <v>142</v>
      </c>
      <c r="P7213" s="1">
        <v>0</v>
      </c>
      <c r="Q7213" s="1">
        <v>0</v>
      </c>
      <c r="R7213" s="1">
        <v>0</v>
      </c>
      <c r="S7213" s="3">
        <v>0</v>
      </c>
      <c r="T7213" s="3">
        <v>0</v>
      </c>
      <c r="U7213" s="1" t="s">
        <v>16454</v>
      </c>
      <c r="V7213" s="1">
        <v>0</v>
      </c>
      <c r="W7213" s="1">
        <v>0</v>
      </c>
      <c r="X7213" s="1">
        <v>0</v>
      </c>
      <c r="Y7213" s="1">
        <v>0</v>
      </c>
      <c r="Z7213" s="2">
        <v>-2.4874399999999999</v>
      </c>
      <c r="AA7213" s="2">
        <v>-45.601010000000002</v>
      </c>
      <c r="AB7213" s="2">
        <v>0</v>
      </c>
      <c r="CJ7213" s="1" t="s">
        <v>24310</v>
      </c>
    </row>
    <row r="7214" spans="2:88" x14ac:dyDescent="0.25">
      <c r="B7214" s="1">
        <v>0</v>
      </c>
      <c r="C7214" s="1"/>
      <c r="D7214" s="1">
        <v>2356258</v>
      </c>
      <c r="E7214" s="1">
        <v>1114801683</v>
      </c>
      <c r="F7214" s="1" t="s">
        <v>79</v>
      </c>
      <c r="G7214" s="11">
        <v>46242</v>
      </c>
      <c r="H7214" s="1">
        <v>0</v>
      </c>
      <c r="I7214" s="1" t="s">
        <v>16646</v>
      </c>
      <c r="J7214" s="1" t="s">
        <v>16652</v>
      </c>
      <c r="K7214" s="1">
        <v>0</v>
      </c>
      <c r="L7214" s="1">
        <v>0</v>
      </c>
      <c r="M7214" s="1" t="s">
        <v>13</v>
      </c>
      <c r="N7214" s="1" t="s">
        <v>6770</v>
      </c>
      <c r="O7214" s="1" t="s">
        <v>1422</v>
      </c>
      <c r="P7214" s="1">
        <v>214.46</v>
      </c>
      <c r="Q7214" s="1">
        <v>34.69</v>
      </c>
      <c r="R7214" s="1">
        <v>42.77</v>
      </c>
      <c r="S7214" s="3">
        <v>5.3615000000000004</v>
      </c>
      <c r="T7214" s="3">
        <v>0.38544444444444398</v>
      </c>
      <c r="U7214" s="1" t="s">
        <v>6672</v>
      </c>
      <c r="V7214" s="1">
        <v>3026886596</v>
      </c>
      <c r="W7214" s="1">
        <v>2001182382</v>
      </c>
      <c r="X7214" s="1" t="s">
        <v>6810</v>
      </c>
      <c r="Y7214" s="1" t="s">
        <v>11138</v>
      </c>
      <c r="Z7214" s="2">
        <v>-2.9000127999999998</v>
      </c>
      <c r="AA7214" s="2">
        <v>-44.247263099999998</v>
      </c>
      <c r="AB7214" s="2" t="s">
        <v>15972</v>
      </c>
      <c r="CJ7214" s="1" t="s">
        <v>24311</v>
      </c>
    </row>
    <row r="7215" spans="2:88" x14ac:dyDescent="0.25">
      <c r="B7215" s="1">
        <v>0</v>
      </c>
      <c r="C7215" s="1"/>
      <c r="D7215" s="1">
        <v>2356257</v>
      </c>
      <c r="E7215" s="1">
        <v>1114801823</v>
      </c>
      <c r="F7215" s="1" t="s">
        <v>79</v>
      </c>
      <c r="G7215" s="11">
        <v>46242</v>
      </c>
      <c r="H7215" s="1">
        <v>0</v>
      </c>
      <c r="I7215" s="1" t="s">
        <v>16646</v>
      </c>
      <c r="J7215" s="1" t="s">
        <v>16652</v>
      </c>
      <c r="K7215" s="1">
        <v>0</v>
      </c>
      <c r="L7215" s="1">
        <v>0</v>
      </c>
      <c r="M7215" s="1" t="s">
        <v>13</v>
      </c>
      <c r="N7215" s="1" t="s">
        <v>6770</v>
      </c>
      <c r="O7215" s="1" t="s">
        <v>1422</v>
      </c>
      <c r="P7215" s="1">
        <v>224.26</v>
      </c>
      <c r="Q7215" s="1">
        <v>30.85</v>
      </c>
      <c r="R7215" s="1">
        <v>45.44</v>
      </c>
      <c r="S7215" s="3">
        <v>5.6064999999999996</v>
      </c>
      <c r="T7215" s="3">
        <v>0.34277777777777801</v>
      </c>
      <c r="U7215" s="1" t="s">
        <v>6673</v>
      </c>
      <c r="V7215" s="1">
        <v>3026883970</v>
      </c>
      <c r="W7215" s="1">
        <v>2001182376</v>
      </c>
      <c r="X7215" s="1" t="s">
        <v>6810</v>
      </c>
      <c r="Y7215" s="1" t="s">
        <v>11138</v>
      </c>
      <c r="Z7215" s="2">
        <v>-2.9000216999999999</v>
      </c>
      <c r="AA7215" s="2">
        <v>-44.2472067</v>
      </c>
      <c r="AB7215" s="2" t="s">
        <v>15972</v>
      </c>
      <c r="CJ7215" s="1" t="s">
        <v>24312</v>
      </c>
    </row>
    <row r="7216" spans="2:88" x14ac:dyDescent="0.25">
      <c r="B7216" s="1">
        <v>0</v>
      </c>
      <c r="C7216" s="1"/>
      <c r="D7216" s="1">
        <v>2357729</v>
      </c>
      <c r="E7216" s="1">
        <v>1114802051</v>
      </c>
      <c r="F7216" s="1" t="s">
        <v>87</v>
      </c>
      <c r="G7216" s="11">
        <v>46242</v>
      </c>
      <c r="H7216" s="1">
        <v>0</v>
      </c>
      <c r="I7216" s="1" t="s">
        <v>16646</v>
      </c>
      <c r="J7216" s="1" t="s">
        <v>16652</v>
      </c>
      <c r="K7216" s="1">
        <v>0</v>
      </c>
      <c r="L7216" s="1">
        <v>0</v>
      </c>
      <c r="M7216" s="1" t="s">
        <v>25</v>
      </c>
      <c r="N7216" s="1" t="s">
        <v>6770</v>
      </c>
      <c r="O7216" s="1" t="s">
        <v>1422</v>
      </c>
      <c r="P7216" s="1">
        <v>312.73</v>
      </c>
      <c r="Q7216" s="1">
        <v>294.87</v>
      </c>
      <c r="R7216" s="1">
        <v>370.53</v>
      </c>
      <c r="S7216" s="3">
        <v>7.8182499999999999</v>
      </c>
      <c r="T7216" s="3">
        <v>3.27633333333333</v>
      </c>
      <c r="U7216" s="1" t="s">
        <v>16455</v>
      </c>
      <c r="V7216" s="1">
        <v>3026887479</v>
      </c>
      <c r="W7216" s="1">
        <v>2001182368</v>
      </c>
      <c r="X7216" s="1" t="s">
        <v>16783</v>
      </c>
      <c r="Y7216" s="1" t="s">
        <v>11137</v>
      </c>
      <c r="Z7216" s="2">
        <v>-2.8980703000000001</v>
      </c>
      <c r="AA7216" s="2">
        <v>-44.2469106</v>
      </c>
      <c r="AB7216" s="2" t="s">
        <v>16784</v>
      </c>
      <c r="CJ7216" s="1" t="s">
        <v>24313</v>
      </c>
    </row>
    <row r="7217" spans="2:88" x14ac:dyDescent="0.25">
      <c r="B7217" s="1">
        <v>0</v>
      </c>
      <c r="C7217" s="1"/>
      <c r="D7217" s="1">
        <v>2358407</v>
      </c>
      <c r="E7217" s="1">
        <v>1114802502</v>
      </c>
      <c r="F7217" s="1" t="s">
        <v>87</v>
      </c>
      <c r="G7217" s="11">
        <v>46242</v>
      </c>
      <c r="H7217" s="1">
        <v>0</v>
      </c>
      <c r="I7217" s="1" t="s">
        <v>16646</v>
      </c>
      <c r="J7217" s="1" t="s">
        <v>16652</v>
      </c>
      <c r="K7217" s="1">
        <v>0</v>
      </c>
      <c r="L7217" s="1">
        <v>0</v>
      </c>
      <c r="M7217" s="1" t="s">
        <v>25</v>
      </c>
      <c r="N7217" s="1" t="s">
        <v>6770</v>
      </c>
      <c r="O7217" s="1" t="s">
        <v>1422</v>
      </c>
      <c r="P7217" s="1">
        <v>312.73</v>
      </c>
      <c r="Q7217" s="1">
        <v>294.87</v>
      </c>
      <c r="R7217" s="1">
        <v>370.53</v>
      </c>
      <c r="S7217" s="3">
        <v>7.8182499999999999</v>
      </c>
      <c r="T7217" s="3">
        <v>3.27633333333333</v>
      </c>
      <c r="U7217" s="1" t="s">
        <v>16456</v>
      </c>
      <c r="V7217" s="1">
        <v>3026886677</v>
      </c>
      <c r="W7217" s="1">
        <v>2001182383</v>
      </c>
      <c r="X7217" s="1" t="s">
        <v>16783</v>
      </c>
      <c r="Y7217" s="1" t="s">
        <v>11137</v>
      </c>
      <c r="Z7217" s="2">
        <v>-2.8923567000000001</v>
      </c>
      <c r="AA7217" s="2">
        <v>-44.246794999999999</v>
      </c>
      <c r="CJ7217" s="1" t="s">
        <v>24314</v>
      </c>
    </row>
    <row r="7218" spans="2:88" x14ac:dyDescent="0.25">
      <c r="B7218" s="1">
        <v>0</v>
      </c>
      <c r="C7218" s="1"/>
      <c r="D7218" s="1">
        <v>2358406</v>
      </c>
      <c r="E7218" s="1">
        <v>1114802630</v>
      </c>
      <c r="F7218" s="1" t="s">
        <v>87</v>
      </c>
      <c r="G7218" s="11">
        <v>46242</v>
      </c>
      <c r="H7218" s="1">
        <v>0</v>
      </c>
      <c r="I7218" s="1" t="s">
        <v>16646</v>
      </c>
      <c r="J7218" s="1" t="s">
        <v>16652</v>
      </c>
      <c r="K7218" s="1">
        <v>0</v>
      </c>
      <c r="L7218" s="1">
        <v>0</v>
      </c>
      <c r="M7218" s="1" t="s">
        <v>25</v>
      </c>
      <c r="N7218" s="1" t="s">
        <v>6770</v>
      </c>
      <c r="O7218" s="1" t="s">
        <v>1422</v>
      </c>
      <c r="P7218" s="1">
        <v>312.73</v>
      </c>
      <c r="Q7218" s="1">
        <v>294.87</v>
      </c>
      <c r="R7218" s="1">
        <v>370.53</v>
      </c>
      <c r="S7218" s="3">
        <v>7.8182499999999999</v>
      </c>
      <c r="T7218" s="3">
        <v>3.27633333333333</v>
      </c>
      <c r="U7218" s="1" t="s">
        <v>16457</v>
      </c>
      <c r="V7218" s="1">
        <v>3026887495</v>
      </c>
      <c r="W7218" s="1">
        <v>2001182369</v>
      </c>
      <c r="X7218" s="1" t="s">
        <v>16783</v>
      </c>
      <c r="Y7218" s="1" t="s">
        <v>11137</v>
      </c>
      <c r="Z7218" s="2">
        <v>-2.894895</v>
      </c>
      <c r="AA7218" s="2">
        <v>-44.243821699999998</v>
      </c>
      <c r="CJ7218" s="1" t="s">
        <v>24315</v>
      </c>
    </row>
    <row r="7219" spans="2:88" x14ac:dyDescent="0.25">
      <c r="B7219" s="1">
        <v>0</v>
      </c>
      <c r="C7219" s="1"/>
      <c r="D7219" s="1">
        <v>2357731</v>
      </c>
      <c r="E7219" s="1">
        <v>1114837120</v>
      </c>
      <c r="F7219" s="1">
        <v>0</v>
      </c>
      <c r="G7219" s="11">
        <v>46244</v>
      </c>
      <c r="H7219" s="1">
        <v>0</v>
      </c>
      <c r="I7219" s="1" t="s">
        <v>16646</v>
      </c>
      <c r="J7219" s="1" t="s">
        <v>16652</v>
      </c>
      <c r="K7219" s="1">
        <v>0</v>
      </c>
      <c r="L7219" s="1">
        <v>0</v>
      </c>
      <c r="M7219" s="1" t="s">
        <v>25</v>
      </c>
      <c r="N7219" s="1" t="s">
        <v>6771</v>
      </c>
      <c r="O7219" s="1" t="s">
        <v>117</v>
      </c>
      <c r="P7219" s="1">
        <v>440.95</v>
      </c>
      <c r="Q7219" s="1">
        <v>143.63</v>
      </c>
      <c r="R7219" s="1">
        <v>491.21</v>
      </c>
      <c r="S7219" s="3">
        <v>11.02375</v>
      </c>
      <c r="T7219" s="3">
        <v>1.59588888888889</v>
      </c>
      <c r="U7219" s="1" t="s">
        <v>16458</v>
      </c>
      <c r="V7219" s="1">
        <v>0</v>
      </c>
      <c r="W7219" s="1">
        <v>0</v>
      </c>
      <c r="X7219" s="1">
        <v>0</v>
      </c>
      <c r="Y7219" s="1">
        <v>0</v>
      </c>
      <c r="Z7219" s="2">
        <v>-6.2958949999999998</v>
      </c>
      <c r="AA7219" s="2">
        <v>-46.100385000000003</v>
      </c>
      <c r="AB7219" s="2">
        <v>0</v>
      </c>
      <c r="CJ7219" s="1" t="s">
        <v>24316</v>
      </c>
    </row>
    <row r="7220" spans="2:88" x14ac:dyDescent="0.25">
      <c r="B7220" s="1">
        <v>0</v>
      </c>
      <c r="C7220" s="1"/>
      <c r="D7220" s="1">
        <v>2358099</v>
      </c>
      <c r="E7220" s="1">
        <v>1114837239</v>
      </c>
      <c r="F7220" s="1">
        <v>0</v>
      </c>
      <c r="G7220" s="11">
        <v>46244</v>
      </c>
      <c r="H7220" s="1">
        <v>0</v>
      </c>
      <c r="I7220" s="1" t="s">
        <v>16646</v>
      </c>
      <c r="J7220" s="1" t="s">
        <v>16652</v>
      </c>
      <c r="K7220" s="1">
        <v>0</v>
      </c>
      <c r="L7220" s="1">
        <v>0</v>
      </c>
      <c r="M7220" s="1" t="s">
        <v>13</v>
      </c>
      <c r="N7220" s="1" t="s">
        <v>6770</v>
      </c>
      <c r="O7220" s="1" t="s">
        <v>314</v>
      </c>
      <c r="P7220" s="1">
        <v>87.53</v>
      </c>
      <c r="Q7220" s="1">
        <v>89.01</v>
      </c>
      <c r="R7220" s="1">
        <v>118.97</v>
      </c>
      <c r="S7220" s="3">
        <v>2.18825</v>
      </c>
      <c r="T7220" s="3">
        <v>0.98899999999999999</v>
      </c>
      <c r="U7220" s="1" t="s">
        <v>16459</v>
      </c>
      <c r="V7220" s="1">
        <v>0</v>
      </c>
      <c r="W7220" s="1">
        <v>0</v>
      </c>
      <c r="X7220" s="1">
        <v>0</v>
      </c>
      <c r="Y7220" s="1">
        <v>0</v>
      </c>
      <c r="Z7220" s="2">
        <v>-2.7762799999999999</v>
      </c>
      <c r="AA7220" s="2">
        <v>-43.202159999999999</v>
      </c>
      <c r="AB7220" s="2">
        <v>0</v>
      </c>
      <c r="CJ7220" s="1" t="s">
        <v>24317</v>
      </c>
    </row>
    <row r="7221" spans="2:88" x14ac:dyDescent="0.25">
      <c r="B7221" s="1">
        <v>0</v>
      </c>
      <c r="C7221" s="1"/>
      <c r="D7221" s="1">
        <v>2358102</v>
      </c>
      <c r="E7221" s="1">
        <v>1114837253</v>
      </c>
      <c r="F7221" s="1">
        <v>0</v>
      </c>
      <c r="G7221" s="11">
        <v>46244</v>
      </c>
      <c r="H7221" s="1">
        <v>0</v>
      </c>
      <c r="I7221" s="1" t="s">
        <v>16646</v>
      </c>
      <c r="J7221" s="1" t="s">
        <v>16652</v>
      </c>
      <c r="K7221" s="1">
        <v>0</v>
      </c>
      <c r="L7221" s="1">
        <v>0</v>
      </c>
      <c r="M7221" s="1" t="s">
        <v>13</v>
      </c>
      <c r="N7221" s="1" t="s">
        <v>6768</v>
      </c>
      <c r="O7221" s="1" t="s">
        <v>123</v>
      </c>
      <c r="P7221" s="1">
        <v>26.22</v>
      </c>
      <c r="Q7221" s="1">
        <v>53.31</v>
      </c>
      <c r="R7221" s="1">
        <v>63.77</v>
      </c>
      <c r="S7221" s="3">
        <v>0.65549999999999997</v>
      </c>
      <c r="T7221" s="3">
        <v>0.59233333333333305</v>
      </c>
      <c r="U7221" s="1" t="s">
        <v>16460</v>
      </c>
      <c r="V7221" s="1">
        <v>0</v>
      </c>
      <c r="W7221" s="1">
        <v>0</v>
      </c>
      <c r="X7221" s="1">
        <v>0</v>
      </c>
      <c r="Y7221" s="1">
        <v>0</v>
      </c>
      <c r="Z7221" s="2">
        <v>-5.2687647000000002</v>
      </c>
      <c r="AA7221" s="2">
        <v>-44.643878100000002</v>
      </c>
      <c r="AB7221" s="2">
        <v>0</v>
      </c>
      <c r="CJ7221" s="1" t="s">
        <v>24318</v>
      </c>
    </row>
    <row r="7222" spans="2:88" x14ac:dyDescent="0.25">
      <c r="B7222" s="1">
        <v>0</v>
      </c>
      <c r="C7222" s="1"/>
      <c r="D7222" s="1">
        <v>2358100</v>
      </c>
      <c r="E7222" s="1">
        <v>1114837324</v>
      </c>
      <c r="F7222" s="1">
        <v>0</v>
      </c>
      <c r="G7222" s="11">
        <v>46244</v>
      </c>
      <c r="H7222" s="1">
        <v>0</v>
      </c>
      <c r="I7222" s="1" t="s">
        <v>16646</v>
      </c>
      <c r="J7222" s="1" t="s">
        <v>16652</v>
      </c>
      <c r="K7222" s="1">
        <v>0</v>
      </c>
      <c r="L7222" s="1">
        <v>0</v>
      </c>
      <c r="M7222" s="1" t="s">
        <v>30</v>
      </c>
      <c r="N7222" s="1" t="s">
        <v>6768</v>
      </c>
      <c r="O7222" s="1" t="s">
        <v>1531</v>
      </c>
      <c r="P7222" s="1">
        <v>0</v>
      </c>
      <c r="Q7222" s="1">
        <v>0</v>
      </c>
      <c r="R7222" s="1">
        <v>0</v>
      </c>
      <c r="S7222" s="3">
        <v>0</v>
      </c>
      <c r="T7222" s="3">
        <v>0</v>
      </c>
      <c r="U7222" s="1" t="s">
        <v>16461</v>
      </c>
      <c r="V7222" s="1">
        <v>0</v>
      </c>
      <c r="W7222" s="1">
        <v>0</v>
      </c>
      <c r="X7222" s="1">
        <v>0</v>
      </c>
      <c r="Y7222" s="1">
        <v>0</v>
      </c>
      <c r="Z7222" s="2">
        <v>-4.3679566999999997</v>
      </c>
      <c r="AA7222" s="2">
        <v>-44.35266</v>
      </c>
      <c r="AB7222" s="2">
        <v>0</v>
      </c>
      <c r="CJ7222" s="1" t="s">
        <v>24319</v>
      </c>
    </row>
    <row r="7223" spans="2:88" x14ac:dyDescent="0.25">
      <c r="B7223" s="1">
        <v>0</v>
      </c>
      <c r="C7223" s="1"/>
      <c r="D7223" s="1">
        <v>2358101</v>
      </c>
      <c r="E7223" s="1">
        <v>1114837378</v>
      </c>
      <c r="F7223" s="1">
        <v>0</v>
      </c>
      <c r="G7223" s="11">
        <v>46244</v>
      </c>
      <c r="H7223" s="1">
        <v>0</v>
      </c>
      <c r="I7223" s="1" t="s">
        <v>16646</v>
      </c>
      <c r="J7223" s="1" t="s">
        <v>16652</v>
      </c>
      <c r="K7223" s="1">
        <v>0</v>
      </c>
      <c r="L7223" s="1">
        <v>0</v>
      </c>
      <c r="M7223" s="1" t="s">
        <v>25</v>
      </c>
      <c r="N7223" s="1" t="s">
        <v>6771</v>
      </c>
      <c r="O7223" s="1" t="s">
        <v>66</v>
      </c>
      <c r="P7223" s="1">
        <v>635.48</v>
      </c>
      <c r="Q7223" s="1">
        <v>167.62</v>
      </c>
      <c r="R7223" s="1">
        <v>309.23</v>
      </c>
      <c r="S7223" s="3">
        <v>15.887</v>
      </c>
      <c r="T7223" s="3">
        <v>1.8624444444444399</v>
      </c>
      <c r="U7223" s="1" t="s">
        <v>16462</v>
      </c>
      <c r="V7223" s="1">
        <v>0</v>
      </c>
      <c r="W7223" s="1">
        <v>0</v>
      </c>
      <c r="X7223" s="1">
        <v>0</v>
      </c>
      <c r="Y7223" s="1">
        <v>0</v>
      </c>
      <c r="Z7223" s="2">
        <v>-7.7020027999999998</v>
      </c>
      <c r="AA7223" s="2">
        <v>-46.6878636</v>
      </c>
      <c r="AB7223" s="2">
        <v>0</v>
      </c>
      <c r="CJ7223" s="1" t="s">
        <v>24320</v>
      </c>
    </row>
    <row r="7224" spans="2:88" x14ac:dyDescent="0.25">
      <c r="B7224" s="1" t="s">
        <v>16707</v>
      </c>
      <c r="C7224" s="11">
        <v>46265</v>
      </c>
      <c r="D7224" s="1">
        <v>2312171</v>
      </c>
      <c r="E7224" s="1">
        <v>1113445629</v>
      </c>
      <c r="F7224" s="1" t="s">
        <v>79</v>
      </c>
      <c r="G7224" s="11">
        <v>46183</v>
      </c>
      <c r="H7224" s="1">
        <v>0</v>
      </c>
      <c r="I7224" s="1" t="s">
        <v>16646</v>
      </c>
      <c r="J7224" s="1" t="s">
        <v>16653</v>
      </c>
      <c r="K7224" s="1" t="s">
        <v>16661</v>
      </c>
      <c r="L7224" s="1" t="s">
        <v>12</v>
      </c>
      <c r="M7224" s="1" t="s">
        <v>13</v>
      </c>
      <c r="N7224" s="1" t="s">
        <v>6769</v>
      </c>
      <c r="O7224" s="1" t="s">
        <v>1700</v>
      </c>
      <c r="P7224" s="1">
        <v>48.78</v>
      </c>
      <c r="Q7224" s="1">
        <v>50.86</v>
      </c>
      <c r="R7224" s="1">
        <v>82.47</v>
      </c>
      <c r="S7224" s="3">
        <v>1.2195</v>
      </c>
      <c r="T7224" s="3">
        <v>0.56511111111111101</v>
      </c>
      <c r="U7224" s="1" t="s">
        <v>4887</v>
      </c>
      <c r="V7224" s="1">
        <v>3026397501</v>
      </c>
      <c r="W7224" s="1">
        <v>2001164139</v>
      </c>
      <c r="X7224" s="1" t="s">
        <v>10057</v>
      </c>
      <c r="Y7224" s="1" t="s">
        <v>11138</v>
      </c>
      <c r="Z7224" s="2">
        <v>-3.7476033000000002</v>
      </c>
      <c r="AA7224" s="2">
        <v>-43.374260300000003</v>
      </c>
      <c r="AB7224" s="2" t="s">
        <v>14747</v>
      </c>
      <c r="CJ7224" s="1" t="s">
        <v>24321</v>
      </c>
    </row>
    <row r="7225" spans="2:88" x14ac:dyDescent="0.25">
      <c r="B7225" s="1">
        <v>0</v>
      </c>
      <c r="C7225" s="1"/>
      <c r="D7225" s="1">
        <v>2358104</v>
      </c>
      <c r="E7225" s="1">
        <v>1114837466</v>
      </c>
      <c r="F7225" s="1">
        <v>0</v>
      </c>
      <c r="G7225" s="11">
        <v>46244</v>
      </c>
      <c r="H7225" s="1">
        <v>0</v>
      </c>
      <c r="I7225" s="1" t="s">
        <v>16646</v>
      </c>
      <c r="J7225" s="1" t="s">
        <v>16652</v>
      </c>
      <c r="K7225" s="1">
        <v>0</v>
      </c>
      <c r="L7225" s="1">
        <v>0</v>
      </c>
      <c r="M7225" s="1" t="s">
        <v>25</v>
      </c>
      <c r="N7225" s="1" t="s">
        <v>6771</v>
      </c>
      <c r="O7225" s="1" t="s">
        <v>618</v>
      </c>
      <c r="P7225" s="1">
        <v>493.89</v>
      </c>
      <c r="Q7225" s="1">
        <v>567.24</v>
      </c>
      <c r="R7225" s="1">
        <v>531.76</v>
      </c>
      <c r="S7225" s="3">
        <v>12.347250000000001</v>
      </c>
      <c r="T7225" s="3">
        <v>6.3026666666666697</v>
      </c>
      <c r="U7225" s="1" t="s">
        <v>16464</v>
      </c>
      <c r="V7225" s="1">
        <v>0</v>
      </c>
      <c r="W7225" s="1">
        <v>0</v>
      </c>
      <c r="X7225" s="1">
        <v>0</v>
      </c>
      <c r="Y7225" s="1">
        <v>0</v>
      </c>
      <c r="Z7225" s="2">
        <v>-6.8831064</v>
      </c>
      <c r="AA7225" s="2">
        <v>-46.168580300000002</v>
      </c>
      <c r="AB7225" s="2">
        <v>0</v>
      </c>
      <c r="CJ7225" s="1" t="s">
        <v>24322</v>
      </c>
    </row>
    <row r="7226" spans="2:88" x14ac:dyDescent="0.25">
      <c r="B7226" s="1">
        <v>0</v>
      </c>
      <c r="C7226" s="1"/>
      <c r="D7226" s="1">
        <v>2358029</v>
      </c>
      <c r="E7226" s="1">
        <v>1114837509</v>
      </c>
      <c r="F7226" s="1">
        <v>0</v>
      </c>
      <c r="G7226" s="11">
        <v>46244</v>
      </c>
      <c r="H7226" s="1">
        <v>0</v>
      </c>
      <c r="I7226" s="1" t="s">
        <v>16646</v>
      </c>
      <c r="J7226" s="1" t="s">
        <v>16652</v>
      </c>
      <c r="K7226" s="1">
        <v>0</v>
      </c>
      <c r="L7226" s="1">
        <v>0</v>
      </c>
      <c r="M7226" s="1" t="s">
        <v>25</v>
      </c>
      <c r="N7226" s="1" t="s">
        <v>6771</v>
      </c>
      <c r="O7226" s="1" t="s">
        <v>117</v>
      </c>
      <c r="P7226" s="1">
        <v>2971.8</v>
      </c>
      <c r="Q7226" s="1">
        <v>329.9</v>
      </c>
      <c r="R7226" s="1">
        <v>319.07</v>
      </c>
      <c r="S7226" s="3">
        <v>74.295000000000002</v>
      </c>
      <c r="T7226" s="3">
        <v>3.6655555555555601</v>
      </c>
      <c r="U7226" s="1" t="s">
        <v>16465</v>
      </c>
      <c r="V7226" s="1">
        <v>0</v>
      </c>
      <c r="W7226" s="1">
        <v>0</v>
      </c>
      <c r="X7226" s="1">
        <v>0</v>
      </c>
      <c r="Y7226" s="1">
        <v>0</v>
      </c>
      <c r="Z7226" s="2">
        <v>-6.3365900000000002</v>
      </c>
      <c r="AA7226" s="2">
        <v>-46.116548299999998</v>
      </c>
      <c r="AB7226" s="2">
        <v>0</v>
      </c>
      <c r="CJ7226" s="1" t="s">
        <v>24323</v>
      </c>
    </row>
    <row r="7227" spans="2:88" x14ac:dyDescent="0.25">
      <c r="B7227" s="1">
        <v>0</v>
      </c>
      <c r="C7227" s="1"/>
      <c r="D7227" s="1">
        <v>2358103</v>
      </c>
      <c r="E7227" s="1">
        <v>1114837561</v>
      </c>
      <c r="F7227" s="1">
        <v>0</v>
      </c>
      <c r="G7227" s="11">
        <v>46244</v>
      </c>
      <c r="H7227" s="1">
        <v>0</v>
      </c>
      <c r="I7227" s="1" t="s">
        <v>16646</v>
      </c>
      <c r="J7227" s="1" t="s">
        <v>16652</v>
      </c>
      <c r="K7227" s="1">
        <v>0</v>
      </c>
      <c r="L7227" s="1">
        <v>0</v>
      </c>
      <c r="M7227" s="1" t="s">
        <v>13</v>
      </c>
      <c r="N7227" s="1" t="s">
        <v>6770</v>
      </c>
      <c r="O7227" s="1" t="s">
        <v>106</v>
      </c>
      <c r="P7227" s="1">
        <v>30.3</v>
      </c>
      <c r="Q7227" s="1">
        <v>42.83</v>
      </c>
      <c r="R7227" s="1">
        <v>52.13</v>
      </c>
      <c r="S7227" s="3">
        <v>0.75749999999999995</v>
      </c>
      <c r="T7227" s="3">
        <v>0.47588888888888897</v>
      </c>
      <c r="U7227" s="1" t="s">
        <v>16466</v>
      </c>
      <c r="V7227" s="1">
        <v>0</v>
      </c>
      <c r="W7227" s="1">
        <v>0</v>
      </c>
      <c r="X7227" s="1">
        <v>0</v>
      </c>
      <c r="Y7227" s="1">
        <v>0</v>
      </c>
      <c r="Z7227" s="2">
        <v>-2.7932299999999999</v>
      </c>
      <c r="AA7227" s="2">
        <v>-42.83728</v>
      </c>
      <c r="AB7227" s="2">
        <v>0</v>
      </c>
      <c r="CJ7227" s="1" t="s">
        <v>24324</v>
      </c>
    </row>
    <row r="7228" spans="2:88" x14ac:dyDescent="0.25">
      <c r="B7228" s="1" t="s">
        <v>16707</v>
      </c>
      <c r="C7228" s="11">
        <v>46265</v>
      </c>
      <c r="D7228" s="1">
        <v>2331955</v>
      </c>
      <c r="E7228" s="1">
        <v>1113699123</v>
      </c>
      <c r="F7228" s="1" t="s">
        <v>79</v>
      </c>
      <c r="G7228" s="11">
        <v>46195</v>
      </c>
      <c r="H7228" s="1">
        <v>0</v>
      </c>
      <c r="I7228" s="1" t="s">
        <v>16646</v>
      </c>
      <c r="J7228" s="1" t="s">
        <v>16652</v>
      </c>
      <c r="K7228" s="1" t="s">
        <v>16661</v>
      </c>
      <c r="L7228" s="1" t="s">
        <v>12</v>
      </c>
      <c r="M7228" s="1" t="s">
        <v>25</v>
      </c>
      <c r="N7228" s="1" t="s">
        <v>6769</v>
      </c>
      <c r="O7228" s="1" t="s">
        <v>1700</v>
      </c>
      <c r="P7228" s="1">
        <v>424.74</v>
      </c>
      <c r="Q7228" s="1">
        <v>231.75</v>
      </c>
      <c r="R7228" s="1">
        <v>173.88</v>
      </c>
      <c r="S7228" s="3">
        <v>10.618499999999999</v>
      </c>
      <c r="T7228" s="3">
        <v>2.5750000000000002</v>
      </c>
      <c r="U7228" s="1" t="s">
        <v>5261</v>
      </c>
      <c r="V7228" s="1">
        <v>3026493110</v>
      </c>
      <c r="W7228" s="1">
        <v>2001167981</v>
      </c>
      <c r="X7228" s="1" t="s">
        <v>10280</v>
      </c>
      <c r="Y7228" s="1" t="s">
        <v>11138</v>
      </c>
      <c r="Z7228" s="2">
        <v>-3.7046532999999999</v>
      </c>
      <c r="AA7228" s="2">
        <v>-43.239401100000002</v>
      </c>
      <c r="AB7228" s="2" t="s">
        <v>14996</v>
      </c>
      <c r="CJ7228" s="1" t="s">
        <v>24325</v>
      </c>
    </row>
    <row r="7229" spans="2:88" x14ac:dyDescent="0.25">
      <c r="B7229" s="1">
        <v>0</v>
      </c>
      <c r="C7229" s="1"/>
      <c r="D7229" s="1">
        <v>2358108</v>
      </c>
      <c r="E7229" s="1">
        <v>1114838197</v>
      </c>
      <c r="F7229" s="1">
        <v>0</v>
      </c>
      <c r="G7229" s="11">
        <v>46244</v>
      </c>
      <c r="H7229" s="1">
        <v>0</v>
      </c>
      <c r="I7229" s="1" t="s">
        <v>16646</v>
      </c>
      <c r="J7229" s="1" t="s">
        <v>16652</v>
      </c>
      <c r="K7229" s="1">
        <v>0</v>
      </c>
      <c r="L7229" s="1">
        <v>0</v>
      </c>
      <c r="M7229" s="1" t="s">
        <v>13</v>
      </c>
      <c r="N7229" s="1" t="s">
        <v>6771</v>
      </c>
      <c r="O7229" s="1" t="s">
        <v>618</v>
      </c>
      <c r="P7229" s="1">
        <v>21.81</v>
      </c>
      <c r="Q7229" s="1">
        <v>118.47</v>
      </c>
      <c r="R7229" s="1">
        <v>206.64</v>
      </c>
      <c r="S7229" s="3">
        <v>0.54525000000000001</v>
      </c>
      <c r="T7229" s="3">
        <v>1.31633333333333</v>
      </c>
      <c r="U7229" s="1" t="s">
        <v>16468</v>
      </c>
      <c r="V7229" s="1">
        <v>0</v>
      </c>
      <c r="W7229" s="1">
        <v>0</v>
      </c>
      <c r="X7229" s="1">
        <v>0</v>
      </c>
      <c r="Y7229" s="1">
        <v>0</v>
      </c>
      <c r="Z7229" s="2">
        <v>-6.9650005999999998</v>
      </c>
      <c r="AA7229" s="2">
        <v>-46.154604999999997</v>
      </c>
      <c r="AB7229" s="2">
        <v>0</v>
      </c>
      <c r="CJ7229" s="1" t="s">
        <v>24326</v>
      </c>
    </row>
    <row r="7230" spans="2:88" x14ac:dyDescent="0.25">
      <c r="B7230" s="1">
        <v>0</v>
      </c>
      <c r="C7230" s="1"/>
      <c r="D7230" s="1">
        <v>2358105</v>
      </c>
      <c r="E7230" s="1">
        <v>1114838300</v>
      </c>
      <c r="F7230" s="1">
        <v>0</v>
      </c>
      <c r="G7230" s="11">
        <v>46244</v>
      </c>
      <c r="H7230" s="1">
        <v>0</v>
      </c>
      <c r="I7230" s="1" t="s">
        <v>16646</v>
      </c>
      <c r="J7230" s="1" t="s">
        <v>16652</v>
      </c>
      <c r="K7230" s="1">
        <v>0</v>
      </c>
      <c r="L7230" s="1">
        <v>0</v>
      </c>
      <c r="M7230" s="1" t="s">
        <v>30</v>
      </c>
      <c r="N7230" s="1" t="s">
        <v>18</v>
      </c>
      <c r="O7230" s="1" t="s">
        <v>42</v>
      </c>
      <c r="P7230" s="1">
        <v>0</v>
      </c>
      <c r="Q7230" s="1">
        <v>0</v>
      </c>
      <c r="R7230" s="1">
        <v>0</v>
      </c>
      <c r="S7230" s="3">
        <v>0</v>
      </c>
      <c r="T7230" s="3">
        <v>0</v>
      </c>
      <c r="U7230" s="1" t="s">
        <v>16469</v>
      </c>
      <c r="V7230" s="1">
        <v>0</v>
      </c>
      <c r="W7230" s="1">
        <v>0</v>
      </c>
      <c r="X7230" s="1">
        <v>0</v>
      </c>
      <c r="Y7230" s="1">
        <v>0</v>
      </c>
      <c r="Z7230" s="2">
        <v>-2.128295</v>
      </c>
      <c r="AA7230" s="2">
        <v>-44.782071700000003</v>
      </c>
      <c r="AB7230" s="2">
        <v>0</v>
      </c>
      <c r="CJ7230" s="1" t="s">
        <v>24327</v>
      </c>
    </row>
    <row r="7231" spans="2:88" x14ac:dyDescent="0.25">
      <c r="B7231" s="1">
        <v>0</v>
      </c>
      <c r="C7231" s="1"/>
      <c r="D7231" s="1">
        <v>2357733</v>
      </c>
      <c r="E7231" s="1">
        <v>1114838371</v>
      </c>
      <c r="F7231" s="1">
        <v>0</v>
      </c>
      <c r="G7231" s="11">
        <v>46244</v>
      </c>
      <c r="H7231" s="1">
        <v>0</v>
      </c>
      <c r="I7231" s="1" t="s">
        <v>16646</v>
      </c>
      <c r="J7231" s="1" t="s">
        <v>16652</v>
      </c>
      <c r="K7231" s="1">
        <v>0</v>
      </c>
      <c r="L7231" s="1">
        <v>0</v>
      </c>
      <c r="M7231" s="1" t="s">
        <v>13</v>
      </c>
      <c r="N7231" s="1" t="s">
        <v>6768</v>
      </c>
      <c r="O7231" s="1" t="s">
        <v>204</v>
      </c>
      <c r="P7231" s="1">
        <v>176.41</v>
      </c>
      <c r="Q7231" s="1">
        <v>377.44</v>
      </c>
      <c r="R7231" s="1">
        <v>494.74</v>
      </c>
      <c r="S7231" s="3">
        <v>4.4102499999999996</v>
      </c>
      <c r="T7231" s="3">
        <v>4.1937777777777798</v>
      </c>
      <c r="U7231" s="1" t="s">
        <v>16470</v>
      </c>
      <c r="V7231" s="1">
        <v>0</v>
      </c>
      <c r="W7231" s="1">
        <v>0</v>
      </c>
      <c r="X7231" s="1">
        <v>0</v>
      </c>
      <c r="Y7231" s="1">
        <v>0</v>
      </c>
      <c r="Z7231" s="2">
        <v>-5.2692991999999998</v>
      </c>
      <c r="AA7231" s="2">
        <v>-44.056672499999998</v>
      </c>
      <c r="AB7231" s="2">
        <v>0</v>
      </c>
      <c r="CJ7231" s="1" t="s">
        <v>24328</v>
      </c>
    </row>
    <row r="7232" spans="2:88" x14ac:dyDescent="0.25">
      <c r="B7232" s="1">
        <v>0</v>
      </c>
      <c r="C7232" s="1"/>
      <c r="D7232" s="1">
        <v>2358107</v>
      </c>
      <c r="E7232" s="1">
        <v>1114838418</v>
      </c>
      <c r="F7232" s="1">
        <v>0</v>
      </c>
      <c r="G7232" s="11">
        <v>46244</v>
      </c>
      <c r="H7232" s="1">
        <v>0</v>
      </c>
      <c r="I7232" s="1" t="s">
        <v>16646</v>
      </c>
      <c r="J7232" s="1" t="s">
        <v>16652</v>
      </c>
      <c r="K7232" s="1">
        <v>0</v>
      </c>
      <c r="L7232" s="1">
        <v>0</v>
      </c>
      <c r="M7232" s="1" t="s">
        <v>30</v>
      </c>
      <c r="N7232" s="1" t="s">
        <v>6770</v>
      </c>
      <c r="O7232" s="1" t="s">
        <v>384</v>
      </c>
      <c r="P7232" s="1">
        <v>0</v>
      </c>
      <c r="Q7232" s="1">
        <v>0</v>
      </c>
      <c r="R7232" s="1">
        <v>0</v>
      </c>
      <c r="S7232" s="3">
        <v>0</v>
      </c>
      <c r="T7232" s="3">
        <v>0</v>
      </c>
      <c r="U7232" s="1" t="s">
        <v>16471</v>
      </c>
      <c r="V7232" s="1">
        <v>0</v>
      </c>
      <c r="W7232" s="1">
        <v>0</v>
      </c>
      <c r="X7232" s="1">
        <v>0</v>
      </c>
      <c r="Y7232" s="1">
        <v>0</v>
      </c>
      <c r="Z7232" s="2">
        <v>-2.7966316999999998</v>
      </c>
      <c r="AA7232" s="2">
        <v>-42.35239</v>
      </c>
      <c r="AB7232" s="2">
        <v>0</v>
      </c>
      <c r="CJ7232" s="1" t="s">
        <v>24329</v>
      </c>
    </row>
    <row r="7233" spans="2:88" x14ac:dyDescent="0.25">
      <c r="B7233" s="1">
        <v>0</v>
      </c>
      <c r="C7233" s="1"/>
      <c r="D7233" s="1">
        <v>2358109</v>
      </c>
      <c r="E7233" s="1">
        <v>1114838469</v>
      </c>
      <c r="F7233" s="1">
        <v>0</v>
      </c>
      <c r="G7233" s="11">
        <v>46244</v>
      </c>
      <c r="H7233" s="1">
        <v>0</v>
      </c>
      <c r="I7233" s="1" t="s">
        <v>16646</v>
      </c>
      <c r="J7233" s="1" t="s">
        <v>16652</v>
      </c>
      <c r="K7233" s="1">
        <v>0</v>
      </c>
      <c r="L7233" s="1">
        <v>0</v>
      </c>
      <c r="M7233" s="1" t="s">
        <v>30</v>
      </c>
      <c r="N7233" s="1" t="s">
        <v>6768</v>
      </c>
      <c r="O7233" s="1" t="s">
        <v>962</v>
      </c>
      <c r="P7233" s="1">
        <v>0</v>
      </c>
      <c r="Q7233" s="1">
        <v>0</v>
      </c>
      <c r="R7233" s="1">
        <v>0</v>
      </c>
      <c r="S7233" s="3">
        <v>0</v>
      </c>
      <c r="T7233" s="3">
        <v>0</v>
      </c>
      <c r="U7233" s="1" t="s">
        <v>16472</v>
      </c>
      <c r="V7233" s="1">
        <v>0</v>
      </c>
      <c r="W7233" s="1">
        <v>0</v>
      </c>
      <c r="X7233" s="1">
        <v>0</v>
      </c>
      <c r="Y7233" s="1">
        <v>0</v>
      </c>
      <c r="Z7233" s="2">
        <v>-4.4170983000000001</v>
      </c>
      <c r="AA7233" s="2">
        <v>-45.245218299999998</v>
      </c>
      <c r="AB7233" s="2">
        <v>0</v>
      </c>
      <c r="CJ7233" s="1" t="s">
        <v>24330</v>
      </c>
    </row>
    <row r="7234" spans="2:88" x14ac:dyDescent="0.25">
      <c r="B7234" s="1">
        <v>0</v>
      </c>
      <c r="C7234" s="1"/>
      <c r="D7234" s="1">
        <v>2358113</v>
      </c>
      <c r="E7234" s="1">
        <v>1114838487</v>
      </c>
      <c r="F7234" s="1">
        <v>0</v>
      </c>
      <c r="G7234" s="11">
        <v>46244</v>
      </c>
      <c r="H7234" s="1">
        <v>0</v>
      </c>
      <c r="I7234" s="1" t="s">
        <v>16646</v>
      </c>
      <c r="J7234" s="1" t="s">
        <v>16652</v>
      </c>
      <c r="K7234" s="1">
        <v>0</v>
      </c>
      <c r="L7234" s="1">
        <v>0</v>
      </c>
      <c r="M7234" s="1" t="s">
        <v>22</v>
      </c>
      <c r="N7234" s="1" t="s">
        <v>6769</v>
      </c>
      <c r="O7234" s="1" t="s">
        <v>498</v>
      </c>
      <c r="P7234" s="1">
        <v>987.12</v>
      </c>
      <c r="Q7234" s="1">
        <v>1286.68</v>
      </c>
      <c r="R7234" s="1">
        <v>1281.0999999999999</v>
      </c>
      <c r="S7234" s="3">
        <v>24.678000000000001</v>
      </c>
      <c r="T7234" s="3">
        <v>14.296444444444401</v>
      </c>
      <c r="U7234" s="1" t="s">
        <v>16473</v>
      </c>
      <c r="V7234" s="1">
        <v>0</v>
      </c>
      <c r="W7234" s="1">
        <v>0</v>
      </c>
      <c r="X7234" s="1">
        <v>0</v>
      </c>
      <c r="Y7234" s="1">
        <v>0</v>
      </c>
      <c r="Z7234" s="2">
        <v>-5.7859397000000001</v>
      </c>
      <c r="AA7234" s="2">
        <v>-44.2385114</v>
      </c>
      <c r="AB7234" s="2">
        <v>0</v>
      </c>
      <c r="CJ7234" s="1" t="s">
        <v>24331</v>
      </c>
    </row>
    <row r="7235" spans="2:88" x14ac:dyDescent="0.25">
      <c r="B7235" s="1">
        <v>0</v>
      </c>
      <c r="C7235" s="1"/>
      <c r="D7235" s="1">
        <v>2358110</v>
      </c>
      <c r="E7235" s="1">
        <v>1114838591</v>
      </c>
      <c r="F7235" s="1">
        <v>0</v>
      </c>
      <c r="G7235" s="11">
        <v>46244</v>
      </c>
      <c r="H7235" s="1">
        <v>0</v>
      </c>
      <c r="I7235" s="1" t="s">
        <v>16646</v>
      </c>
      <c r="J7235" s="1" t="s">
        <v>16652</v>
      </c>
      <c r="K7235" s="1">
        <v>0</v>
      </c>
      <c r="L7235" s="1">
        <v>0</v>
      </c>
      <c r="M7235" s="1" t="s">
        <v>13</v>
      </c>
      <c r="N7235" s="1" t="s">
        <v>6770</v>
      </c>
      <c r="O7235" s="1" t="s">
        <v>1306</v>
      </c>
      <c r="P7235" s="1">
        <v>16.55</v>
      </c>
      <c r="Q7235" s="1">
        <v>17.63</v>
      </c>
      <c r="R7235" s="1">
        <v>206.69</v>
      </c>
      <c r="S7235" s="3">
        <v>0.41375000000000001</v>
      </c>
      <c r="T7235" s="3">
        <v>0.195888888888889</v>
      </c>
      <c r="U7235" s="1" t="s">
        <v>16474</v>
      </c>
      <c r="V7235" s="1">
        <v>0</v>
      </c>
      <c r="W7235" s="1">
        <v>0</v>
      </c>
      <c r="X7235" s="1">
        <v>0</v>
      </c>
      <c r="Y7235" s="1">
        <v>0</v>
      </c>
      <c r="Z7235" s="2">
        <v>-3.1180699999999999</v>
      </c>
      <c r="AA7235" s="2">
        <v>-42.411349999999999</v>
      </c>
      <c r="AB7235" s="2">
        <v>0</v>
      </c>
      <c r="CJ7235" s="1" t="s">
        <v>24332</v>
      </c>
    </row>
    <row r="7236" spans="2:88" x14ac:dyDescent="0.25">
      <c r="B7236" s="1" t="s">
        <v>16707</v>
      </c>
      <c r="C7236" s="11">
        <v>46265</v>
      </c>
      <c r="D7236" s="1">
        <v>2331224</v>
      </c>
      <c r="E7236" s="1">
        <v>1113779706</v>
      </c>
      <c r="F7236" s="1" t="s">
        <v>79</v>
      </c>
      <c r="G7236" s="11">
        <v>46198</v>
      </c>
      <c r="H7236" s="1">
        <v>0</v>
      </c>
      <c r="I7236" s="1" t="s">
        <v>16646</v>
      </c>
      <c r="J7236" s="1" t="s">
        <v>16652</v>
      </c>
      <c r="K7236" s="1" t="s">
        <v>16661</v>
      </c>
      <c r="L7236" s="1" t="s">
        <v>12</v>
      </c>
      <c r="M7236" s="1" t="s">
        <v>13</v>
      </c>
      <c r="N7236" s="1" t="s">
        <v>6769</v>
      </c>
      <c r="O7236" s="1" t="s">
        <v>1700</v>
      </c>
      <c r="P7236" s="1">
        <v>71.540000000000006</v>
      </c>
      <c r="Q7236" s="1">
        <v>58.65</v>
      </c>
      <c r="R7236" s="1">
        <v>58.77</v>
      </c>
      <c r="S7236" s="3">
        <v>1.7885</v>
      </c>
      <c r="T7236" s="3">
        <v>0.65166666666666695</v>
      </c>
      <c r="U7236" s="1" t="s">
        <v>5390</v>
      </c>
      <c r="V7236" s="1">
        <v>3026521423</v>
      </c>
      <c r="W7236" s="1">
        <v>2001169095</v>
      </c>
      <c r="X7236" s="1" t="s">
        <v>10351</v>
      </c>
      <c r="Y7236" s="1" t="s">
        <v>11138</v>
      </c>
      <c r="Z7236" s="2">
        <v>-3.5535777999999998</v>
      </c>
      <c r="AA7236" s="2">
        <v>-43.179225799999998</v>
      </c>
      <c r="AB7236" s="2" t="s">
        <v>15079</v>
      </c>
      <c r="CJ7236" s="1" t="s">
        <v>24333</v>
      </c>
    </row>
    <row r="7237" spans="2:88" x14ac:dyDescent="0.25">
      <c r="B7237" s="1">
        <v>0</v>
      </c>
      <c r="C7237" s="1"/>
      <c r="D7237" s="1">
        <v>2358111</v>
      </c>
      <c r="E7237" s="1">
        <v>1114838786</v>
      </c>
      <c r="F7237" s="1">
        <v>0</v>
      </c>
      <c r="G7237" s="11">
        <v>46244</v>
      </c>
      <c r="H7237" s="1">
        <v>0</v>
      </c>
      <c r="I7237" s="1" t="s">
        <v>16646</v>
      </c>
      <c r="J7237" s="1" t="s">
        <v>16652</v>
      </c>
      <c r="K7237" s="1">
        <v>0</v>
      </c>
      <c r="L7237" s="1">
        <v>0</v>
      </c>
      <c r="M7237" s="1" t="s">
        <v>25</v>
      </c>
      <c r="N7237" s="1" t="s">
        <v>6768</v>
      </c>
      <c r="O7237" s="1" t="s">
        <v>3365</v>
      </c>
      <c r="P7237" s="1">
        <v>518.57000000000005</v>
      </c>
      <c r="Q7237" s="1">
        <v>195.87</v>
      </c>
      <c r="R7237" s="1">
        <v>273.7</v>
      </c>
      <c r="S7237" s="3">
        <v>12.96425</v>
      </c>
      <c r="T7237" s="3">
        <v>2.1763333333333299</v>
      </c>
      <c r="U7237" s="1" t="s">
        <v>16476</v>
      </c>
      <c r="V7237" s="1">
        <v>0</v>
      </c>
      <c r="W7237" s="1">
        <v>0</v>
      </c>
      <c r="X7237" s="1">
        <v>0</v>
      </c>
      <c r="Y7237" s="1">
        <v>0</v>
      </c>
      <c r="Z7237" s="2">
        <v>-4.0796330999999997</v>
      </c>
      <c r="AA7237" s="2">
        <v>-44.907781900000003</v>
      </c>
      <c r="AB7237" s="2">
        <v>0</v>
      </c>
      <c r="CJ7237" s="1" t="s">
        <v>24334</v>
      </c>
    </row>
    <row r="7238" spans="2:88" x14ac:dyDescent="0.25">
      <c r="B7238" s="1" t="s">
        <v>16707</v>
      </c>
      <c r="C7238" s="11">
        <v>46265</v>
      </c>
      <c r="D7238" s="1">
        <v>2351290</v>
      </c>
      <c r="E7238" s="1">
        <v>1114166392</v>
      </c>
      <c r="F7238" s="1" t="s">
        <v>79</v>
      </c>
      <c r="G7238" s="11">
        <v>46216</v>
      </c>
      <c r="H7238" s="1">
        <v>0</v>
      </c>
      <c r="I7238" s="1" t="s">
        <v>16646</v>
      </c>
      <c r="J7238" s="1" t="s">
        <v>16652</v>
      </c>
      <c r="K7238" s="1" t="s">
        <v>16661</v>
      </c>
      <c r="L7238" s="1" t="s">
        <v>12</v>
      </c>
      <c r="M7238" s="1" t="s">
        <v>13</v>
      </c>
      <c r="N7238" s="1" t="s">
        <v>6769</v>
      </c>
      <c r="O7238" s="1" t="s">
        <v>1700</v>
      </c>
      <c r="P7238" s="1">
        <v>130.81</v>
      </c>
      <c r="Q7238" s="1">
        <v>62</v>
      </c>
      <c r="R7238" s="1">
        <v>120.46</v>
      </c>
      <c r="S7238" s="3">
        <v>3.2702499999999999</v>
      </c>
      <c r="T7238" s="3">
        <v>0.68888888888888899</v>
      </c>
      <c r="U7238" s="1" t="s">
        <v>5893</v>
      </c>
      <c r="V7238" s="1">
        <v>3026665581</v>
      </c>
      <c r="W7238" s="1">
        <v>2001174537</v>
      </c>
      <c r="X7238" s="1" t="s">
        <v>10657</v>
      </c>
      <c r="Y7238" s="1" t="s">
        <v>11138</v>
      </c>
      <c r="Z7238" s="2">
        <v>-3.7275936000000001</v>
      </c>
      <c r="AA7238" s="2">
        <v>-43.198248100000001</v>
      </c>
      <c r="AB7238" s="2" t="s">
        <v>15437</v>
      </c>
      <c r="CJ7238" s="1" t="s">
        <v>24335</v>
      </c>
    </row>
    <row r="7239" spans="2:88" x14ac:dyDescent="0.25">
      <c r="B7239" s="1">
        <v>0</v>
      </c>
      <c r="C7239" s="1"/>
      <c r="D7239" s="1">
        <v>1983474</v>
      </c>
      <c r="E7239" s="1">
        <v>1112766374</v>
      </c>
      <c r="F7239" s="1" t="s">
        <v>79</v>
      </c>
      <c r="G7239" s="11">
        <v>46154</v>
      </c>
      <c r="H7239" s="1" t="s">
        <v>16641</v>
      </c>
      <c r="I7239" s="1" t="s">
        <v>16646</v>
      </c>
      <c r="J7239" s="1" t="s">
        <v>16652</v>
      </c>
      <c r="K7239" s="1" t="s">
        <v>16661</v>
      </c>
      <c r="L7239" s="1">
        <v>0</v>
      </c>
      <c r="M7239" s="1" t="s">
        <v>25</v>
      </c>
      <c r="N7239" s="1" t="s">
        <v>6771</v>
      </c>
      <c r="O7239" s="1" t="s">
        <v>375</v>
      </c>
      <c r="P7239" s="1">
        <v>1740.96</v>
      </c>
      <c r="Q7239" s="1">
        <v>137.4</v>
      </c>
      <c r="R7239" s="1">
        <v>53.29</v>
      </c>
      <c r="S7239" s="3">
        <v>43.524000000000001</v>
      </c>
      <c r="T7239" s="3">
        <v>1.5266666666666699</v>
      </c>
      <c r="U7239" s="1" t="s">
        <v>4106</v>
      </c>
      <c r="V7239" s="1">
        <v>3026142953</v>
      </c>
      <c r="W7239" s="1">
        <v>2001154696</v>
      </c>
      <c r="X7239" s="1" t="s">
        <v>9586</v>
      </c>
      <c r="Y7239" s="1" t="s">
        <v>11138</v>
      </c>
      <c r="Z7239" s="2">
        <v>-5.0016299999999996</v>
      </c>
      <c r="AA7239" s="2">
        <v>-48.299149999999997</v>
      </c>
      <c r="AB7239" s="2" t="s">
        <v>14224</v>
      </c>
      <c r="CJ7239" s="1" t="s">
        <v>24336</v>
      </c>
    </row>
    <row r="7240" spans="2:88" x14ac:dyDescent="0.25">
      <c r="B7240" s="1">
        <v>0</v>
      </c>
      <c r="C7240" s="1"/>
      <c r="D7240" s="1">
        <v>2358115</v>
      </c>
      <c r="E7240" s="1">
        <v>1114839285</v>
      </c>
      <c r="F7240" s="1">
        <v>0</v>
      </c>
      <c r="G7240" s="11">
        <v>46244</v>
      </c>
      <c r="H7240" s="1">
        <v>0</v>
      </c>
      <c r="I7240" s="1" t="s">
        <v>16646</v>
      </c>
      <c r="J7240" s="1" t="s">
        <v>16652</v>
      </c>
      <c r="K7240" s="1">
        <v>0</v>
      </c>
      <c r="L7240" s="1">
        <v>0</v>
      </c>
      <c r="M7240" s="1" t="s">
        <v>30</v>
      </c>
      <c r="N7240" s="1" t="s">
        <v>18</v>
      </c>
      <c r="O7240" s="1" t="s">
        <v>115</v>
      </c>
      <c r="P7240" s="1">
        <v>0</v>
      </c>
      <c r="Q7240" s="1">
        <v>0</v>
      </c>
      <c r="R7240" s="1">
        <v>0</v>
      </c>
      <c r="S7240" s="3">
        <v>0</v>
      </c>
      <c r="T7240" s="3">
        <v>0</v>
      </c>
      <c r="U7240" s="1" t="s">
        <v>16479</v>
      </c>
      <c r="V7240" s="1">
        <v>0</v>
      </c>
      <c r="W7240" s="1">
        <v>0</v>
      </c>
      <c r="X7240" s="1">
        <v>0</v>
      </c>
      <c r="Y7240" s="1">
        <v>0</v>
      </c>
      <c r="Z7240" s="2">
        <v>-1.9177200000000001</v>
      </c>
      <c r="AA7240" s="2">
        <v>-45.864040000000003</v>
      </c>
      <c r="AB7240" s="2">
        <v>0</v>
      </c>
      <c r="CJ7240" s="1" t="s">
        <v>24337</v>
      </c>
    </row>
    <row r="7241" spans="2:88" x14ac:dyDescent="0.25">
      <c r="B7241" s="1">
        <v>0</v>
      </c>
      <c r="C7241" s="1"/>
      <c r="D7241" s="1">
        <v>2358116</v>
      </c>
      <c r="E7241" s="1">
        <v>1114839494</v>
      </c>
      <c r="F7241" s="1">
        <v>0</v>
      </c>
      <c r="G7241" s="11">
        <v>46244</v>
      </c>
      <c r="H7241" s="1">
        <v>0</v>
      </c>
      <c r="I7241" s="1" t="s">
        <v>16646</v>
      </c>
      <c r="J7241" s="1" t="s">
        <v>16652</v>
      </c>
      <c r="K7241" s="1">
        <v>0</v>
      </c>
      <c r="L7241" s="1">
        <v>0</v>
      </c>
      <c r="M7241" s="1" t="s">
        <v>13</v>
      </c>
      <c r="N7241" s="1" t="s">
        <v>6771</v>
      </c>
      <c r="O7241" s="1" t="s">
        <v>655</v>
      </c>
      <c r="P7241" s="1">
        <v>13.09</v>
      </c>
      <c r="Q7241" s="1">
        <v>13.25</v>
      </c>
      <c r="R7241" s="1">
        <v>31.72</v>
      </c>
      <c r="S7241" s="3">
        <v>0.32724999999999999</v>
      </c>
      <c r="T7241" s="3">
        <v>0.147222222222222</v>
      </c>
      <c r="U7241" s="1" t="s">
        <v>16480</v>
      </c>
      <c r="V7241" s="1">
        <v>0</v>
      </c>
      <c r="W7241" s="1">
        <v>0</v>
      </c>
      <c r="X7241" s="1">
        <v>0</v>
      </c>
      <c r="Y7241" s="1">
        <v>0</v>
      </c>
      <c r="Z7241" s="2">
        <v>-6.5537102999999997</v>
      </c>
      <c r="AA7241" s="2">
        <v>-47.424196700000003</v>
      </c>
      <c r="AB7241" s="2">
        <v>0</v>
      </c>
      <c r="CJ7241" s="1" t="s">
        <v>24338</v>
      </c>
    </row>
    <row r="7242" spans="2:88" x14ac:dyDescent="0.25">
      <c r="B7242" s="1">
        <v>0</v>
      </c>
      <c r="C7242" s="1"/>
      <c r="D7242" s="1">
        <v>2356830</v>
      </c>
      <c r="E7242" s="1">
        <v>1114839641</v>
      </c>
      <c r="F7242" s="1" t="s">
        <v>87</v>
      </c>
      <c r="G7242" s="11">
        <v>46244</v>
      </c>
      <c r="H7242" s="1">
        <v>0</v>
      </c>
      <c r="I7242" s="1" t="s">
        <v>16646</v>
      </c>
      <c r="J7242" s="1" t="s">
        <v>16652</v>
      </c>
      <c r="K7242" s="1">
        <v>0</v>
      </c>
      <c r="L7242" s="1">
        <v>0</v>
      </c>
      <c r="M7242" s="1" t="s">
        <v>13</v>
      </c>
      <c r="N7242" s="1" t="s">
        <v>6768</v>
      </c>
      <c r="O7242" s="1" t="s">
        <v>422</v>
      </c>
      <c r="P7242" s="1">
        <v>19.09</v>
      </c>
      <c r="Q7242" s="1">
        <v>42.15</v>
      </c>
      <c r="R7242" s="1">
        <v>60.41</v>
      </c>
      <c r="S7242" s="3">
        <v>0.47725000000000001</v>
      </c>
      <c r="T7242" s="3">
        <v>0.46833333333333299</v>
      </c>
      <c r="U7242" s="1" t="s">
        <v>6674</v>
      </c>
      <c r="V7242" s="1">
        <v>3026890607</v>
      </c>
      <c r="W7242" s="1">
        <v>2001182551</v>
      </c>
      <c r="X7242" s="1" t="s">
        <v>11134</v>
      </c>
      <c r="Y7242" s="1" t="s">
        <v>11137</v>
      </c>
      <c r="Z7242" s="2">
        <v>-4.8808531000000004</v>
      </c>
      <c r="AA7242" s="2">
        <v>-44.368576900000001</v>
      </c>
      <c r="AB7242" s="2" t="s">
        <v>15246</v>
      </c>
      <c r="CJ7242" s="1" t="s">
        <v>24339</v>
      </c>
    </row>
    <row r="7243" spans="2:88" x14ac:dyDescent="0.25">
      <c r="B7243" s="1">
        <v>0</v>
      </c>
      <c r="C7243" s="1"/>
      <c r="D7243" s="1">
        <v>2357734</v>
      </c>
      <c r="E7243" s="1">
        <v>1114839689</v>
      </c>
      <c r="F7243" s="1">
        <v>0</v>
      </c>
      <c r="G7243" s="11">
        <v>46244</v>
      </c>
      <c r="H7243" s="1">
        <v>0</v>
      </c>
      <c r="I7243" s="1" t="s">
        <v>16646</v>
      </c>
      <c r="J7243" s="1" t="s">
        <v>16652</v>
      </c>
      <c r="K7243" s="1">
        <v>0</v>
      </c>
      <c r="L7243" s="1">
        <v>0</v>
      </c>
      <c r="M7243" s="1" t="s">
        <v>30</v>
      </c>
      <c r="N7243" s="1" t="s">
        <v>6769</v>
      </c>
      <c r="O7243" s="1" t="s">
        <v>2045</v>
      </c>
      <c r="P7243" s="1">
        <v>0</v>
      </c>
      <c r="Q7243" s="1">
        <v>0</v>
      </c>
      <c r="R7243" s="1">
        <v>0</v>
      </c>
      <c r="S7243" s="3">
        <v>0</v>
      </c>
      <c r="T7243" s="3">
        <v>0</v>
      </c>
      <c r="U7243" s="1" t="s">
        <v>16481</v>
      </c>
      <c r="V7243" s="1">
        <v>0</v>
      </c>
      <c r="W7243" s="1">
        <v>0</v>
      </c>
      <c r="X7243" s="1">
        <v>0</v>
      </c>
      <c r="Y7243" s="1">
        <v>0</v>
      </c>
      <c r="Z7243" s="2">
        <v>-6.6877966999999998</v>
      </c>
      <c r="AA7243" s="2">
        <v>-44.634346700000002</v>
      </c>
      <c r="AB7243" s="2">
        <v>0</v>
      </c>
      <c r="CJ7243" s="1" t="s">
        <v>24340</v>
      </c>
    </row>
    <row r="7244" spans="2:88" x14ac:dyDescent="0.25">
      <c r="B7244" s="1">
        <v>0</v>
      </c>
      <c r="C7244" s="1"/>
      <c r="D7244" s="1">
        <v>2358117</v>
      </c>
      <c r="E7244" s="1">
        <v>1114840015</v>
      </c>
      <c r="F7244" s="1">
        <v>0</v>
      </c>
      <c r="G7244" s="11">
        <v>46244</v>
      </c>
      <c r="H7244" s="1">
        <v>0</v>
      </c>
      <c r="I7244" s="1" t="s">
        <v>16646</v>
      </c>
      <c r="J7244" s="1" t="s">
        <v>16652</v>
      </c>
      <c r="K7244" s="1">
        <v>0</v>
      </c>
      <c r="L7244" s="1">
        <v>0</v>
      </c>
      <c r="M7244" s="1" t="s">
        <v>13</v>
      </c>
      <c r="N7244" s="1" t="s">
        <v>6768</v>
      </c>
      <c r="O7244" s="1" t="s">
        <v>411</v>
      </c>
      <c r="P7244" s="1">
        <v>30.21</v>
      </c>
      <c r="Q7244" s="1">
        <v>138.12</v>
      </c>
      <c r="R7244" s="1">
        <v>149.34</v>
      </c>
      <c r="S7244" s="3">
        <v>0.75524999999999998</v>
      </c>
      <c r="T7244" s="3">
        <v>1.53466666666667</v>
      </c>
      <c r="U7244" s="1" t="s">
        <v>16482</v>
      </c>
      <c r="V7244" s="1">
        <v>0</v>
      </c>
      <c r="W7244" s="1">
        <v>0</v>
      </c>
      <c r="X7244" s="1">
        <v>0</v>
      </c>
      <c r="Y7244" s="1">
        <v>0</v>
      </c>
      <c r="Z7244" s="2">
        <v>-4.6456968999999999</v>
      </c>
      <c r="AA7244" s="2">
        <v>-44.952595799999997</v>
      </c>
      <c r="AB7244" s="2">
        <v>0</v>
      </c>
      <c r="CJ7244" s="1" t="s">
        <v>24341</v>
      </c>
    </row>
    <row r="7245" spans="2:88" x14ac:dyDescent="0.25">
      <c r="B7245" s="1">
        <v>0</v>
      </c>
      <c r="C7245" s="1"/>
      <c r="D7245" s="1">
        <v>2358120</v>
      </c>
      <c r="E7245" s="1">
        <v>1114840045</v>
      </c>
      <c r="F7245" s="1">
        <v>0</v>
      </c>
      <c r="G7245" s="11">
        <v>46244</v>
      </c>
      <c r="H7245" s="1">
        <v>0</v>
      </c>
      <c r="I7245" s="1" t="s">
        <v>16646</v>
      </c>
      <c r="J7245" s="1" t="s">
        <v>16652</v>
      </c>
      <c r="K7245" s="1">
        <v>0</v>
      </c>
      <c r="L7245" s="1">
        <v>0</v>
      </c>
      <c r="M7245" s="1" t="s">
        <v>13</v>
      </c>
      <c r="N7245" s="1" t="s">
        <v>6770</v>
      </c>
      <c r="O7245" s="1" t="s">
        <v>433</v>
      </c>
      <c r="P7245" s="1">
        <v>24.76</v>
      </c>
      <c r="Q7245" s="1">
        <v>26.22</v>
      </c>
      <c r="R7245" s="1">
        <v>70.28</v>
      </c>
      <c r="S7245" s="3">
        <v>0.61899999999999999</v>
      </c>
      <c r="T7245" s="3">
        <v>0.291333333333333</v>
      </c>
      <c r="U7245" s="1" t="s">
        <v>16483</v>
      </c>
      <c r="V7245" s="1">
        <v>0</v>
      </c>
      <c r="W7245" s="1">
        <v>0</v>
      </c>
      <c r="X7245" s="1">
        <v>0</v>
      </c>
      <c r="Y7245" s="1">
        <v>0</v>
      </c>
      <c r="Z7245" s="2">
        <v>-2.5498522000000001</v>
      </c>
      <c r="AA7245" s="2">
        <v>-43.587882200000003</v>
      </c>
      <c r="AB7245" s="2">
        <v>0</v>
      </c>
      <c r="CJ7245" s="1" t="s">
        <v>24342</v>
      </c>
    </row>
    <row r="7246" spans="2:88" x14ac:dyDescent="0.25">
      <c r="B7246" s="1">
        <v>0</v>
      </c>
      <c r="C7246" s="1"/>
      <c r="D7246" s="1">
        <v>2358118</v>
      </c>
      <c r="E7246" s="1">
        <v>1114840071</v>
      </c>
      <c r="F7246" s="1">
        <v>0</v>
      </c>
      <c r="G7246" s="11">
        <v>46244</v>
      </c>
      <c r="H7246" s="1">
        <v>0</v>
      </c>
      <c r="I7246" s="1" t="s">
        <v>16646</v>
      </c>
      <c r="J7246" s="1" t="s">
        <v>16652</v>
      </c>
      <c r="K7246" s="1">
        <v>0</v>
      </c>
      <c r="L7246" s="1">
        <v>0</v>
      </c>
      <c r="M7246" s="1" t="s">
        <v>13</v>
      </c>
      <c r="N7246" s="1" t="s">
        <v>18</v>
      </c>
      <c r="O7246" s="1" t="s">
        <v>119</v>
      </c>
      <c r="P7246" s="1">
        <v>216.27</v>
      </c>
      <c r="Q7246" s="1">
        <v>197.66</v>
      </c>
      <c r="R7246" s="1">
        <v>259.73</v>
      </c>
      <c r="S7246" s="3">
        <v>5.4067499999999997</v>
      </c>
      <c r="T7246" s="3">
        <v>2.1962222222222199</v>
      </c>
      <c r="U7246" s="1" t="s">
        <v>16484</v>
      </c>
      <c r="V7246" s="1">
        <v>0</v>
      </c>
      <c r="W7246" s="1">
        <v>0</v>
      </c>
      <c r="X7246" s="1">
        <v>0</v>
      </c>
      <c r="Y7246" s="1">
        <v>0</v>
      </c>
      <c r="Z7246" s="2">
        <v>-2.5642100000000001</v>
      </c>
      <c r="AA7246" s="2">
        <v>-45.781080000000003</v>
      </c>
      <c r="AB7246" s="2">
        <v>0</v>
      </c>
      <c r="CJ7246" s="1" t="s">
        <v>24343</v>
      </c>
    </row>
    <row r="7247" spans="2:88" x14ac:dyDescent="0.25">
      <c r="B7247" s="1">
        <v>0</v>
      </c>
      <c r="C7247" s="1"/>
      <c r="D7247" s="1">
        <v>2358121</v>
      </c>
      <c r="E7247" s="1">
        <v>1114840133</v>
      </c>
      <c r="F7247" s="1">
        <v>0</v>
      </c>
      <c r="G7247" s="11">
        <v>46244</v>
      </c>
      <c r="H7247" s="1">
        <v>0</v>
      </c>
      <c r="I7247" s="1" t="s">
        <v>16646</v>
      </c>
      <c r="J7247" s="1" t="s">
        <v>16652</v>
      </c>
      <c r="K7247" s="1">
        <v>0</v>
      </c>
      <c r="L7247" s="1">
        <v>0</v>
      </c>
      <c r="M7247" s="1" t="s">
        <v>30</v>
      </c>
      <c r="N7247" s="1" t="s">
        <v>6769</v>
      </c>
      <c r="O7247" s="1" t="s">
        <v>53</v>
      </c>
      <c r="P7247" s="1">
        <v>0</v>
      </c>
      <c r="Q7247" s="1">
        <v>0</v>
      </c>
      <c r="R7247" s="1">
        <v>0</v>
      </c>
      <c r="S7247" s="3">
        <v>0</v>
      </c>
      <c r="T7247" s="3">
        <v>0</v>
      </c>
      <c r="U7247" s="1" t="s">
        <v>16485</v>
      </c>
      <c r="V7247" s="1">
        <v>0</v>
      </c>
      <c r="W7247" s="1">
        <v>0</v>
      </c>
      <c r="X7247" s="1">
        <v>0</v>
      </c>
      <c r="Y7247" s="1">
        <v>0</v>
      </c>
      <c r="Z7247" s="2">
        <v>-6.3645782999999998</v>
      </c>
      <c r="AA7247" s="2">
        <v>-44.357379999999999</v>
      </c>
      <c r="AB7247" s="2">
        <v>0</v>
      </c>
      <c r="CJ7247" s="1" t="s">
        <v>24344</v>
      </c>
    </row>
    <row r="7248" spans="2:88" x14ac:dyDescent="0.25">
      <c r="B7248" s="1">
        <v>0</v>
      </c>
      <c r="C7248" s="1"/>
      <c r="D7248" s="1">
        <v>2358122</v>
      </c>
      <c r="E7248" s="1">
        <v>1114840138</v>
      </c>
      <c r="F7248" s="1">
        <v>0</v>
      </c>
      <c r="G7248" s="11">
        <v>46244</v>
      </c>
      <c r="H7248" s="1">
        <v>0</v>
      </c>
      <c r="I7248" s="1" t="s">
        <v>16646</v>
      </c>
      <c r="J7248" s="1" t="s">
        <v>16652</v>
      </c>
      <c r="K7248" s="1">
        <v>0</v>
      </c>
      <c r="L7248" s="1">
        <v>0</v>
      </c>
      <c r="M7248" s="1" t="s">
        <v>13</v>
      </c>
      <c r="N7248" s="1" t="s">
        <v>6769</v>
      </c>
      <c r="O7248" s="1" t="s">
        <v>1243</v>
      </c>
      <c r="P7248" s="1">
        <v>59.17</v>
      </c>
      <c r="Q7248" s="1">
        <v>60.67</v>
      </c>
      <c r="R7248" s="1">
        <v>123.3</v>
      </c>
      <c r="S7248" s="3">
        <v>1.47925</v>
      </c>
      <c r="T7248" s="3">
        <v>0.67411111111111099</v>
      </c>
      <c r="U7248" s="1" t="s">
        <v>16486</v>
      </c>
      <c r="V7248" s="1">
        <v>0</v>
      </c>
      <c r="W7248" s="1">
        <v>0</v>
      </c>
      <c r="X7248" s="1">
        <v>0</v>
      </c>
      <c r="Y7248" s="1">
        <v>0</v>
      </c>
      <c r="Z7248" s="2">
        <v>-6.1422767</v>
      </c>
      <c r="AA7248" s="2">
        <v>-43.768343299999998</v>
      </c>
      <c r="AB7248" s="2">
        <v>0</v>
      </c>
      <c r="CJ7248" s="1" t="s">
        <v>24345</v>
      </c>
    </row>
    <row r="7249" spans="2:88" x14ac:dyDescent="0.25">
      <c r="B7249" s="1">
        <v>0</v>
      </c>
      <c r="C7249" s="1"/>
      <c r="D7249" s="1">
        <v>2358124</v>
      </c>
      <c r="E7249" s="1">
        <v>1114840927</v>
      </c>
      <c r="F7249" s="1">
        <v>0</v>
      </c>
      <c r="G7249" s="11">
        <v>46244</v>
      </c>
      <c r="H7249" s="1">
        <v>0</v>
      </c>
      <c r="I7249" s="1" t="s">
        <v>16646</v>
      </c>
      <c r="J7249" s="1" t="s">
        <v>16652</v>
      </c>
      <c r="K7249" s="1">
        <v>0</v>
      </c>
      <c r="L7249" s="1">
        <v>0</v>
      </c>
      <c r="M7249" s="1" t="s">
        <v>13</v>
      </c>
      <c r="N7249" s="1" t="s">
        <v>6768</v>
      </c>
      <c r="O7249" s="1" t="s">
        <v>55</v>
      </c>
      <c r="P7249" s="1">
        <v>24.75</v>
      </c>
      <c r="Q7249" s="1">
        <v>34.130000000000003</v>
      </c>
      <c r="R7249" s="1">
        <v>34.99</v>
      </c>
      <c r="S7249" s="3">
        <v>0.61875000000000002</v>
      </c>
      <c r="T7249" s="3">
        <v>0.37922222222222202</v>
      </c>
      <c r="U7249" s="1" t="s">
        <v>16487</v>
      </c>
      <c r="V7249" s="1">
        <v>0</v>
      </c>
      <c r="W7249" s="1">
        <v>0</v>
      </c>
      <c r="X7249" s="1">
        <v>0</v>
      </c>
      <c r="Y7249" s="1">
        <v>0</v>
      </c>
      <c r="Z7249" s="2">
        <v>-3.6320074999999998</v>
      </c>
      <c r="AA7249" s="2">
        <v>-45.502739200000001</v>
      </c>
      <c r="AB7249" s="2">
        <v>0</v>
      </c>
      <c r="CJ7249" s="1" t="s">
        <v>24346</v>
      </c>
    </row>
    <row r="7250" spans="2:88" x14ac:dyDescent="0.25">
      <c r="B7250" s="1">
        <v>0</v>
      </c>
      <c r="C7250" s="1"/>
      <c r="D7250" s="1">
        <v>2358125</v>
      </c>
      <c r="E7250" s="1">
        <v>1114841230</v>
      </c>
      <c r="F7250" s="1">
        <v>0</v>
      </c>
      <c r="G7250" s="11">
        <v>46244</v>
      </c>
      <c r="H7250" s="1">
        <v>0</v>
      </c>
      <c r="I7250" s="1" t="s">
        <v>16646</v>
      </c>
      <c r="J7250" s="1" t="s">
        <v>16652</v>
      </c>
      <c r="K7250" s="1">
        <v>0</v>
      </c>
      <c r="L7250" s="1">
        <v>0</v>
      </c>
      <c r="M7250" s="1" t="s">
        <v>22</v>
      </c>
      <c r="N7250" s="1" t="s">
        <v>6768</v>
      </c>
      <c r="O7250" s="1" t="s">
        <v>123</v>
      </c>
      <c r="P7250" s="1">
        <v>3774.76</v>
      </c>
      <c r="Q7250" s="1">
        <v>1678.94</v>
      </c>
      <c r="R7250" s="1">
        <v>1673.25</v>
      </c>
      <c r="S7250" s="3">
        <v>94.369</v>
      </c>
      <c r="T7250" s="3">
        <v>18.654888888888902</v>
      </c>
      <c r="U7250" s="1" t="s">
        <v>16488</v>
      </c>
      <c r="V7250" s="1">
        <v>0</v>
      </c>
      <c r="W7250" s="1">
        <v>0</v>
      </c>
      <c r="X7250" s="1">
        <v>0</v>
      </c>
      <c r="Y7250" s="1">
        <v>0</v>
      </c>
      <c r="Z7250" s="2">
        <v>-5.3764794</v>
      </c>
      <c r="AA7250" s="2">
        <v>-44.660764399999998</v>
      </c>
      <c r="AB7250" s="2">
        <v>0</v>
      </c>
      <c r="CJ7250" s="1" t="s">
        <v>24347</v>
      </c>
    </row>
    <row r="7251" spans="2:88" x14ac:dyDescent="0.25">
      <c r="B7251" s="1">
        <v>0</v>
      </c>
      <c r="C7251" s="1"/>
      <c r="D7251" s="1">
        <v>2358149</v>
      </c>
      <c r="E7251" s="1">
        <v>1114841315</v>
      </c>
      <c r="F7251" s="1">
        <v>0</v>
      </c>
      <c r="G7251" s="11">
        <v>46244</v>
      </c>
      <c r="H7251" s="1">
        <v>0</v>
      </c>
      <c r="I7251" s="1" t="s">
        <v>16646</v>
      </c>
      <c r="J7251" s="1" t="s">
        <v>16652</v>
      </c>
      <c r="K7251" s="1">
        <v>0</v>
      </c>
      <c r="L7251" s="1">
        <v>0</v>
      </c>
      <c r="M7251" s="1" t="s">
        <v>25</v>
      </c>
      <c r="N7251" s="1" t="s">
        <v>18</v>
      </c>
      <c r="O7251" s="1" t="s">
        <v>793</v>
      </c>
      <c r="P7251" s="1">
        <v>327.39999999999998</v>
      </c>
      <c r="Q7251" s="1">
        <v>172.09</v>
      </c>
      <c r="R7251" s="1">
        <v>217.87</v>
      </c>
      <c r="S7251" s="3">
        <v>8.1850000000000005</v>
      </c>
      <c r="T7251" s="3">
        <v>1.91211111111111</v>
      </c>
      <c r="U7251" s="1" t="s">
        <v>16489</v>
      </c>
      <c r="V7251" s="1">
        <v>0</v>
      </c>
      <c r="W7251" s="1">
        <v>0</v>
      </c>
      <c r="X7251" s="1">
        <v>0</v>
      </c>
      <c r="Y7251" s="1">
        <v>0</v>
      </c>
      <c r="Z7251" s="2">
        <v>-2.9091266999999998</v>
      </c>
      <c r="AA7251" s="2">
        <v>-44.894669999999998</v>
      </c>
      <c r="AB7251" s="2">
        <v>0</v>
      </c>
      <c r="CJ7251" s="1" t="s">
        <v>24348</v>
      </c>
    </row>
    <row r="7252" spans="2:88" x14ac:dyDescent="0.25">
      <c r="B7252" s="1">
        <v>0</v>
      </c>
      <c r="C7252" s="1"/>
      <c r="D7252" s="1">
        <v>2358123</v>
      </c>
      <c r="E7252" s="1">
        <v>1114841321</v>
      </c>
      <c r="F7252" s="1">
        <v>0</v>
      </c>
      <c r="G7252" s="11">
        <v>46244</v>
      </c>
      <c r="H7252" s="1">
        <v>0</v>
      </c>
      <c r="I7252" s="1" t="s">
        <v>16646</v>
      </c>
      <c r="J7252" s="1" t="s">
        <v>16652</v>
      </c>
      <c r="K7252" s="1">
        <v>0</v>
      </c>
      <c r="L7252" s="1">
        <v>0</v>
      </c>
      <c r="M7252" s="1" t="s">
        <v>13</v>
      </c>
      <c r="N7252" s="1" t="s">
        <v>6769</v>
      </c>
      <c r="O7252" s="1" t="s">
        <v>20</v>
      </c>
      <c r="P7252" s="1">
        <v>169.02</v>
      </c>
      <c r="Q7252" s="1">
        <v>254.95</v>
      </c>
      <c r="R7252" s="1">
        <v>257.60000000000002</v>
      </c>
      <c r="S7252" s="3">
        <v>4.2255000000000003</v>
      </c>
      <c r="T7252" s="3">
        <v>2.8327777777777801</v>
      </c>
      <c r="U7252" s="1" t="s">
        <v>16490</v>
      </c>
      <c r="V7252" s="1">
        <v>0</v>
      </c>
      <c r="W7252" s="1">
        <v>0</v>
      </c>
      <c r="X7252" s="1">
        <v>0</v>
      </c>
      <c r="Y7252" s="1">
        <v>0</v>
      </c>
      <c r="Z7252" s="2">
        <v>-4.2221450000000003</v>
      </c>
      <c r="AA7252" s="2">
        <v>-43.930304999999997</v>
      </c>
      <c r="AB7252" s="2">
        <v>0</v>
      </c>
      <c r="CJ7252" s="1" t="s">
        <v>24349</v>
      </c>
    </row>
    <row r="7253" spans="2:88" x14ac:dyDescent="0.25">
      <c r="B7253" s="1">
        <v>0</v>
      </c>
      <c r="C7253" s="1"/>
      <c r="D7253" s="1">
        <v>2358126</v>
      </c>
      <c r="E7253" s="1">
        <v>1114841774</v>
      </c>
      <c r="F7253" s="1">
        <v>0</v>
      </c>
      <c r="G7253" s="11">
        <v>46244</v>
      </c>
      <c r="H7253" s="1">
        <v>0</v>
      </c>
      <c r="I7253" s="1" t="s">
        <v>16646</v>
      </c>
      <c r="J7253" s="1" t="s">
        <v>16652</v>
      </c>
      <c r="K7253" s="1">
        <v>0</v>
      </c>
      <c r="L7253" s="1">
        <v>0</v>
      </c>
      <c r="M7253" s="1" t="s">
        <v>13</v>
      </c>
      <c r="N7253" s="1" t="s">
        <v>6771</v>
      </c>
      <c r="O7253" s="1" t="s">
        <v>35</v>
      </c>
      <c r="P7253" s="1">
        <v>63.42</v>
      </c>
      <c r="Q7253" s="1">
        <v>67.23</v>
      </c>
      <c r="R7253" s="1">
        <v>122.18</v>
      </c>
      <c r="S7253" s="3">
        <v>1.5854999999999999</v>
      </c>
      <c r="T7253" s="3">
        <v>0.747</v>
      </c>
      <c r="U7253" s="1" t="s">
        <v>16491</v>
      </c>
      <c r="V7253" s="1">
        <v>0</v>
      </c>
      <c r="W7253" s="1">
        <v>0</v>
      </c>
      <c r="X7253" s="1">
        <v>0</v>
      </c>
      <c r="Y7253" s="1">
        <v>0</v>
      </c>
      <c r="Z7253" s="2">
        <v>-5.7898782999999998</v>
      </c>
      <c r="AA7253" s="2">
        <v>-46.16375</v>
      </c>
      <c r="AB7253" s="2">
        <v>0</v>
      </c>
      <c r="CJ7253" s="1" t="s">
        <v>24350</v>
      </c>
    </row>
    <row r="7254" spans="2:88" x14ac:dyDescent="0.25">
      <c r="B7254" s="1">
        <v>0</v>
      </c>
      <c r="C7254" s="1"/>
      <c r="D7254" s="1">
        <v>2358127</v>
      </c>
      <c r="E7254" s="1">
        <v>1114842079</v>
      </c>
      <c r="F7254" s="1">
        <v>0</v>
      </c>
      <c r="G7254" s="11">
        <v>46244</v>
      </c>
      <c r="H7254" s="1">
        <v>0</v>
      </c>
      <c r="I7254" s="1" t="s">
        <v>16646</v>
      </c>
      <c r="J7254" s="1" t="s">
        <v>16652</v>
      </c>
      <c r="K7254" s="1">
        <v>0</v>
      </c>
      <c r="L7254" s="1">
        <v>0</v>
      </c>
      <c r="M7254" s="1" t="s">
        <v>30</v>
      </c>
      <c r="N7254" s="1" t="s">
        <v>6770</v>
      </c>
      <c r="O7254" s="1" t="s">
        <v>106</v>
      </c>
      <c r="P7254" s="1">
        <v>0</v>
      </c>
      <c r="Q7254" s="1">
        <v>0</v>
      </c>
      <c r="R7254" s="1">
        <v>0</v>
      </c>
      <c r="S7254" s="3">
        <v>0</v>
      </c>
      <c r="T7254" s="3">
        <v>0</v>
      </c>
      <c r="U7254" s="1" t="s">
        <v>16492</v>
      </c>
      <c r="V7254" s="1">
        <v>0</v>
      </c>
      <c r="W7254" s="1">
        <v>0</v>
      </c>
      <c r="X7254" s="1">
        <v>0</v>
      </c>
      <c r="Y7254" s="1">
        <v>0</v>
      </c>
      <c r="Z7254" s="2">
        <v>-2.8589000000000002</v>
      </c>
      <c r="AA7254" s="2">
        <v>-42.917859999999997</v>
      </c>
      <c r="AB7254" s="2">
        <v>0</v>
      </c>
      <c r="CJ7254" s="1" t="s">
        <v>24351</v>
      </c>
    </row>
    <row r="7255" spans="2:88" x14ac:dyDescent="0.25">
      <c r="B7255" s="1">
        <v>0</v>
      </c>
      <c r="C7255" s="1"/>
      <c r="D7255" s="1">
        <v>2358128</v>
      </c>
      <c r="E7255" s="1">
        <v>1114842334</v>
      </c>
      <c r="F7255" s="1">
        <v>0</v>
      </c>
      <c r="G7255" s="11">
        <v>46244</v>
      </c>
      <c r="H7255" s="1">
        <v>0</v>
      </c>
      <c r="I7255" s="1" t="s">
        <v>16646</v>
      </c>
      <c r="J7255" s="1" t="s">
        <v>16655</v>
      </c>
      <c r="K7255" s="1" t="s">
        <v>16668</v>
      </c>
      <c r="L7255" s="1">
        <v>0</v>
      </c>
      <c r="M7255" s="1" t="s">
        <v>30</v>
      </c>
      <c r="N7255" s="1" t="s">
        <v>6771</v>
      </c>
      <c r="O7255" s="1" t="s">
        <v>64</v>
      </c>
      <c r="P7255" s="1">
        <v>0</v>
      </c>
      <c r="Q7255" s="1">
        <v>0</v>
      </c>
      <c r="R7255" s="1">
        <v>0</v>
      </c>
      <c r="S7255" s="3">
        <v>0</v>
      </c>
      <c r="T7255" s="3">
        <v>0</v>
      </c>
      <c r="U7255" s="1" t="s">
        <v>16493</v>
      </c>
      <c r="V7255" s="1">
        <v>0</v>
      </c>
      <c r="W7255" s="1">
        <v>0</v>
      </c>
      <c r="X7255" s="1">
        <v>0</v>
      </c>
      <c r="Y7255" s="1">
        <v>0</v>
      </c>
      <c r="Z7255" s="2">
        <v>-8.1920231000000001</v>
      </c>
      <c r="AA7255" s="2">
        <v>-46.218535299999999</v>
      </c>
      <c r="AB7255" s="2">
        <v>0</v>
      </c>
      <c r="CJ7255" s="1" t="s">
        <v>24352</v>
      </c>
    </row>
    <row r="7256" spans="2:88" x14ac:dyDescent="0.25">
      <c r="B7256" s="1">
        <v>0</v>
      </c>
      <c r="C7256" s="1"/>
      <c r="D7256" s="1">
        <v>2357735</v>
      </c>
      <c r="E7256" s="1">
        <v>1114842347</v>
      </c>
      <c r="F7256" s="1">
        <v>0</v>
      </c>
      <c r="G7256" s="11">
        <v>46244</v>
      </c>
      <c r="H7256" s="1">
        <v>0</v>
      </c>
      <c r="I7256" s="1" t="s">
        <v>16646</v>
      </c>
      <c r="J7256" s="1" t="s">
        <v>16652</v>
      </c>
      <c r="K7256" s="1">
        <v>0</v>
      </c>
      <c r="L7256" s="1">
        <v>0</v>
      </c>
      <c r="M7256" s="1" t="s">
        <v>13</v>
      </c>
      <c r="N7256" s="1" t="s">
        <v>6771</v>
      </c>
      <c r="O7256" s="1" t="s">
        <v>69</v>
      </c>
      <c r="P7256" s="1">
        <v>292.54000000000002</v>
      </c>
      <c r="Q7256" s="1">
        <v>293.06</v>
      </c>
      <c r="R7256" s="1">
        <v>306.01</v>
      </c>
      <c r="S7256" s="3">
        <v>7.3135000000000003</v>
      </c>
      <c r="T7256" s="3">
        <v>3.2562222222222199</v>
      </c>
      <c r="U7256" s="1" t="s">
        <v>16494</v>
      </c>
      <c r="V7256" s="1">
        <v>0</v>
      </c>
      <c r="W7256" s="1">
        <v>0</v>
      </c>
      <c r="X7256" s="1">
        <v>0</v>
      </c>
      <c r="Y7256" s="1">
        <v>0</v>
      </c>
      <c r="Z7256" s="2">
        <v>-6.4053449999999996</v>
      </c>
      <c r="AA7256" s="2">
        <v>-47.3275583</v>
      </c>
      <c r="AB7256" s="2">
        <v>0</v>
      </c>
      <c r="CJ7256" s="1" t="s">
        <v>24353</v>
      </c>
    </row>
    <row r="7257" spans="2:88" x14ac:dyDescent="0.25">
      <c r="B7257" s="1">
        <v>0</v>
      </c>
      <c r="C7257" s="1"/>
      <c r="D7257" s="1">
        <v>1988774</v>
      </c>
      <c r="E7257" s="1">
        <v>1113021446</v>
      </c>
      <c r="F7257" s="1" t="s">
        <v>79</v>
      </c>
      <c r="G7257" s="11">
        <v>46164</v>
      </c>
      <c r="H7257" s="1">
        <v>0</v>
      </c>
      <c r="I7257" s="1" t="s">
        <v>16646</v>
      </c>
      <c r="J7257" s="1" t="s">
        <v>16652</v>
      </c>
      <c r="K7257" s="1">
        <v>0</v>
      </c>
      <c r="L7257" s="1">
        <v>0</v>
      </c>
      <c r="M7257" s="1" t="s">
        <v>13</v>
      </c>
      <c r="N7257" s="1" t="s">
        <v>6771</v>
      </c>
      <c r="O7257" s="1" t="s">
        <v>375</v>
      </c>
      <c r="P7257" s="1">
        <v>238.11</v>
      </c>
      <c r="Q7257" s="1">
        <v>148.96</v>
      </c>
      <c r="R7257" s="1">
        <v>220.01</v>
      </c>
      <c r="S7257" s="3">
        <v>5.95275</v>
      </c>
      <c r="T7257" s="3">
        <v>1.6551111111111101</v>
      </c>
      <c r="U7257" s="1" t="s">
        <v>4349</v>
      </c>
      <c r="V7257" s="1">
        <v>3026236559</v>
      </c>
      <c r="W7257" s="1">
        <v>2001157980</v>
      </c>
      <c r="X7257" s="1" t="s">
        <v>9729</v>
      </c>
      <c r="Y7257" s="1" t="s">
        <v>11138</v>
      </c>
      <c r="Z7257" s="2">
        <v>-5.1608599999999996</v>
      </c>
      <c r="AA7257" s="2">
        <v>-48.457929999999998</v>
      </c>
      <c r="AB7257" s="2" t="s">
        <v>14383</v>
      </c>
      <c r="CJ7257" s="1" t="s">
        <v>24354</v>
      </c>
    </row>
    <row r="7258" spans="2:88" x14ac:dyDescent="0.25">
      <c r="B7258" s="1" t="s">
        <v>16721</v>
      </c>
      <c r="C7258" s="11">
        <v>46258</v>
      </c>
      <c r="D7258" s="1">
        <v>2354474</v>
      </c>
      <c r="E7258" s="1">
        <v>1114455894</v>
      </c>
      <c r="F7258" s="1" t="s">
        <v>79</v>
      </c>
      <c r="G7258" s="11">
        <v>46230</v>
      </c>
      <c r="H7258" s="1">
        <v>0</v>
      </c>
      <c r="I7258" s="1" t="s">
        <v>16646</v>
      </c>
      <c r="J7258" s="1" t="s">
        <v>16652</v>
      </c>
      <c r="K7258" s="1" t="s">
        <v>16661</v>
      </c>
      <c r="L7258" s="1" t="s">
        <v>12</v>
      </c>
      <c r="M7258" s="1" t="s">
        <v>25</v>
      </c>
      <c r="N7258" s="1" t="s">
        <v>6769</v>
      </c>
      <c r="O7258" s="1" t="s">
        <v>796</v>
      </c>
      <c r="P7258" s="1">
        <v>476.61</v>
      </c>
      <c r="Q7258" s="1">
        <v>296.04000000000002</v>
      </c>
      <c r="R7258" s="1">
        <v>307.3</v>
      </c>
      <c r="S7258" s="3">
        <v>11.91525</v>
      </c>
      <c r="T7258" s="3">
        <v>3.2893333333333299</v>
      </c>
      <c r="U7258" s="1" t="s">
        <v>6318</v>
      </c>
      <c r="V7258" s="1">
        <v>3026777134</v>
      </c>
      <c r="W7258" s="1">
        <v>2001178730</v>
      </c>
      <c r="X7258" s="1" t="s">
        <v>6825</v>
      </c>
      <c r="Y7258" s="1" t="s">
        <v>11138</v>
      </c>
      <c r="Z7258" s="2">
        <v>-4.9897932999999997</v>
      </c>
      <c r="AA7258" s="2">
        <v>-43.0463533</v>
      </c>
      <c r="AB7258" s="2" t="s">
        <v>15731</v>
      </c>
      <c r="CJ7258" s="1" t="s">
        <v>24355</v>
      </c>
    </row>
    <row r="7259" spans="2:88" x14ac:dyDescent="0.25">
      <c r="B7259" s="1">
        <v>0</v>
      </c>
      <c r="C7259" s="1"/>
      <c r="D7259" s="1">
        <v>2355458</v>
      </c>
      <c r="E7259" s="1">
        <v>1114532575</v>
      </c>
      <c r="F7259" s="1" t="s">
        <v>79</v>
      </c>
      <c r="G7259" s="11">
        <v>46233</v>
      </c>
      <c r="H7259" s="1">
        <v>0</v>
      </c>
      <c r="I7259" s="1" t="s">
        <v>16646</v>
      </c>
      <c r="J7259" s="1" t="s">
        <v>16652</v>
      </c>
      <c r="K7259" s="1">
        <v>0</v>
      </c>
      <c r="L7259" s="1">
        <v>0</v>
      </c>
      <c r="M7259" s="1" t="s">
        <v>13</v>
      </c>
      <c r="N7259" s="1" t="s">
        <v>6768</v>
      </c>
      <c r="O7259" s="1" t="s">
        <v>129</v>
      </c>
      <c r="P7259" s="1">
        <v>100.94</v>
      </c>
      <c r="Q7259" s="1">
        <v>110.22</v>
      </c>
      <c r="R7259" s="1">
        <v>150.03</v>
      </c>
      <c r="S7259" s="3">
        <v>2.5234999999999999</v>
      </c>
      <c r="T7259" s="3">
        <v>1.2246666666666699</v>
      </c>
      <c r="U7259" s="1" t="s">
        <v>6388</v>
      </c>
      <c r="V7259" s="1">
        <v>3026798867</v>
      </c>
      <c r="W7259" s="1">
        <v>2001179487</v>
      </c>
      <c r="X7259" s="1" t="s">
        <v>10972</v>
      </c>
      <c r="Y7259" s="1" t="s">
        <v>11138</v>
      </c>
      <c r="Z7259" s="2">
        <v>-4.5992267</v>
      </c>
      <c r="AA7259" s="2">
        <v>-44.739964999999998</v>
      </c>
      <c r="AB7259" s="2" t="s">
        <v>15778</v>
      </c>
      <c r="CJ7259" s="1" t="s">
        <v>24356</v>
      </c>
    </row>
    <row r="7260" spans="2:88" x14ac:dyDescent="0.25">
      <c r="B7260" s="1">
        <v>0</v>
      </c>
      <c r="C7260" s="1"/>
      <c r="D7260" s="1">
        <v>2358130</v>
      </c>
      <c r="E7260" s="1">
        <v>1114843421</v>
      </c>
      <c r="F7260" s="1" t="s">
        <v>87</v>
      </c>
      <c r="G7260" s="11">
        <v>46244</v>
      </c>
      <c r="H7260" s="1">
        <v>0</v>
      </c>
      <c r="I7260" s="1" t="s">
        <v>16646</v>
      </c>
      <c r="J7260" s="1" t="s">
        <v>16652</v>
      </c>
      <c r="K7260" s="1">
        <v>0</v>
      </c>
      <c r="L7260" s="1">
        <v>0</v>
      </c>
      <c r="M7260" s="1" t="s">
        <v>13</v>
      </c>
      <c r="N7260" s="1" t="s">
        <v>6771</v>
      </c>
      <c r="O7260" s="1" t="s">
        <v>207</v>
      </c>
      <c r="P7260" s="1">
        <v>146.94999999999999</v>
      </c>
      <c r="Q7260" s="1">
        <v>44.33</v>
      </c>
      <c r="R7260" s="1">
        <v>38.54</v>
      </c>
      <c r="S7260" s="3">
        <v>3.6737500000000001</v>
      </c>
      <c r="T7260" s="3">
        <v>0.49255555555555602</v>
      </c>
      <c r="U7260" s="1" t="s">
        <v>16497</v>
      </c>
      <c r="V7260" s="1">
        <v>3026896060</v>
      </c>
      <c r="W7260" s="1">
        <v>2001182703</v>
      </c>
      <c r="X7260" s="1" t="s">
        <v>16793</v>
      </c>
      <c r="Y7260" s="1" t="s">
        <v>11137</v>
      </c>
      <c r="Z7260" s="2">
        <v>-5.4332507999999997</v>
      </c>
      <c r="AA7260" s="2">
        <v>-47.526700300000002</v>
      </c>
      <c r="CJ7260" s="1" t="s">
        <v>24357</v>
      </c>
    </row>
    <row r="7261" spans="2:88" x14ac:dyDescent="0.25">
      <c r="B7261" s="1">
        <v>0</v>
      </c>
      <c r="C7261" s="1"/>
      <c r="D7261" s="1">
        <v>2358129</v>
      </c>
      <c r="E7261" s="1">
        <v>1114843689</v>
      </c>
      <c r="F7261" s="1">
        <v>0</v>
      </c>
      <c r="G7261" s="11">
        <v>46244</v>
      </c>
      <c r="H7261" s="1">
        <v>0</v>
      </c>
      <c r="I7261" s="1" t="s">
        <v>16646</v>
      </c>
      <c r="J7261" s="1" t="s">
        <v>16652</v>
      </c>
      <c r="K7261" s="1">
        <v>0</v>
      </c>
      <c r="L7261" s="1">
        <v>0</v>
      </c>
      <c r="M7261" s="1" t="s">
        <v>22</v>
      </c>
      <c r="N7261" s="1" t="s">
        <v>6768</v>
      </c>
      <c r="O7261" s="1" t="s">
        <v>123</v>
      </c>
      <c r="P7261" s="1">
        <v>1674.66</v>
      </c>
      <c r="Q7261" s="1">
        <v>1916.44</v>
      </c>
      <c r="R7261" s="1">
        <v>1935.74</v>
      </c>
      <c r="S7261" s="3">
        <v>41.866500000000002</v>
      </c>
      <c r="T7261" s="3">
        <v>21.293777777777802</v>
      </c>
      <c r="U7261" s="1" t="s">
        <v>16498</v>
      </c>
      <c r="V7261" s="1">
        <v>0</v>
      </c>
      <c r="W7261" s="1">
        <v>0</v>
      </c>
      <c r="X7261" s="1">
        <v>0</v>
      </c>
      <c r="Y7261" s="1">
        <v>0</v>
      </c>
      <c r="Z7261" s="2">
        <v>-5.7497816999999998</v>
      </c>
      <c r="AA7261" s="2">
        <v>-44.850765000000003</v>
      </c>
      <c r="AB7261" s="2">
        <v>0</v>
      </c>
      <c r="CJ7261" s="1" t="s">
        <v>24358</v>
      </c>
    </row>
    <row r="7262" spans="2:88" x14ac:dyDescent="0.25">
      <c r="B7262" s="1">
        <v>0</v>
      </c>
      <c r="C7262" s="1"/>
      <c r="D7262" s="1">
        <v>2357738</v>
      </c>
      <c r="E7262" s="1">
        <v>1114843986</v>
      </c>
      <c r="F7262" s="1">
        <v>0</v>
      </c>
      <c r="G7262" s="11">
        <v>46244</v>
      </c>
      <c r="H7262" s="1">
        <v>0</v>
      </c>
      <c r="I7262" s="1" t="s">
        <v>16646</v>
      </c>
      <c r="J7262" s="1" t="s">
        <v>16652</v>
      </c>
      <c r="K7262" s="1">
        <v>0</v>
      </c>
      <c r="L7262" s="1">
        <v>0</v>
      </c>
      <c r="M7262" s="1" t="s">
        <v>25</v>
      </c>
      <c r="N7262" s="1" t="s">
        <v>6771</v>
      </c>
      <c r="O7262" s="1" t="s">
        <v>117</v>
      </c>
      <c r="P7262" s="1">
        <v>1905.24</v>
      </c>
      <c r="Q7262" s="1">
        <v>622.54999999999995</v>
      </c>
      <c r="R7262" s="1">
        <v>590.65</v>
      </c>
      <c r="S7262" s="3">
        <v>47.631</v>
      </c>
      <c r="T7262" s="3">
        <v>6.9172222222222199</v>
      </c>
      <c r="U7262" s="1" t="s">
        <v>16499</v>
      </c>
      <c r="V7262" s="1">
        <v>0</v>
      </c>
      <c r="W7262" s="1">
        <v>0</v>
      </c>
      <c r="X7262" s="1">
        <v>0</v>
      </c>
      <c r="Y7262" s="1">
        <v>0</v>
      </c>
      <c r="Z7262" s="2">
        <v>-6.4372132999999998</v>
      </c>
      <c r="AA7262" s="2">
        <v>-46.211136699999997</v>
      </c>
      <c r="AB7262" s="2">
        <v>0</v>
      </c>
      <c r="CJ7262" s="1" t="s">
        <v>24359</v>
      </c>
    </row>
    <row r="7263" spans="2:88" x14ac:dyDescent="0.25">
      <c r="B7263" s="1">
        <v>0</v>
      </c>
      <c r="C7263" s="1"/>
      <c r="D7263" s="1">
        <v>2356720</v>
      </c>
      <c r="E7263" s="1">
        <v>1114844030</v>
      </c>
      <c r="F7263" s="1" t="s">
        <v>79</v>
      </c>
      <c r="G7263" s="11">
        <v>46244</v>
      </c>
      <c r="H7263" s="1">
        <v>0</v>
      </c>
      <c r="I7263" s="1" t="s">
        <v>16646</v>
      </c>
      <c r="J7263" s="1" t="s">
        <v>16652</v>
      </c>
      <c r="K7263" s="1">
        <v>0</v>
      </c>
      <c r="L7263" s="1">
        <v>0</v>
      </c>
      <c r="M7263" s="1" t="s">
        <v>13</v>
      </c>
      <c r="N7263" s="1" t="s">
        <v>6768</v>
      </c>
      <c r="O7263" s="1" t="s">
        <v>853</v>
      </c>
      <c r="P7263" s="1">
        <v>169.85</v>
      </c>
      <c r="Q7263" s="1">
        <v>155.1</v>
      </c>
      <c r="R7263" s="1">
        <v>166.41</v>
      </c>
      <c r="S7263" s="3">
        <v>4.2462499999999999</v>
      </c>
      <c r="T7263" s="3">
        <v>1.7233333333333301</v>
      </c>
      <c r="U7263" s="1" t="s">
        <v>6676</v>
      </c>
      <c r="V7263" s="1">
        <v>3026894637</v>
      </c>
      <c r="W7263" s="1">
        <v>2001182726</v>
      </c>
      <c r="X7263" s="1" t="s">
        <v>9232</v>
      </c>
      <c r="Y7263" s="1" t="s">
        <v>11138</v>
      </c>
      <c r="Z7263" s="2">
        <v>-5.0783386000000004</v>
      </c>
      <c r="AA7263" s="2">
        <v>-44.419735600000003</v>
      </c>
      <c r="AB7263" s="2" t="s">
        <v>15973</v>
      </c>
      <c r="CJ7263" s="1" t="s">
        <v>24360</v>
      </c>
    </row>
    <row r="7264" spans="2:88" x14ac:dyDescent="0.25">
      <c r="B7264" s="1" t="s">
        <v>16674</v>
      </c>
      <c r="C7264" s="11">
        <v>46258</v>
      </c>
      <c r="D7264" s="1">
        <v>1988829</v>
      </c>
      <c r="E7264" s="1">
        <v>1113100699</v>
      </c>
      <c r="F7264" s="1" t="s">
        <v>87</v>
      </c>
      <c r="G7264" s="11">
        <v>46168</v>
      </c>
      <c r="H7264" s="1" t="s">
        <v>16641</v>
      </c>
      <c r="I7264" s="1" t="s">
        <v>16646</v>
      </c>
      <c r="J7264" s="1" t="s">
        <v>16652</v>
      </c>
      <c r="K7264" s="1" t="s">
        <v>16660</v>
      </c>
      <c r="L7264" s="1" t="s">
        <v>17</v>
      </c>
      <c r="M7264" s="1" t="s">
        <v>13</v>
      </c>
      <c r="N7264" s="1" t="s">
        <v>6770</v>
      </c>
      <c r="O7264" s="1" t="s">
        <v>70</v>
      </c>
      <c r="P7264" s="1">
        <v>31.07</v>
      </c>
      <c r="Q7264" s="1">
        <v>32.36</v>
      </c>
      <c r="R7264" s="1">
        <v>143.97999999999999</v>
      </c>
      <c r="S7264" s="3">
        <v>0.77675000000000005</v>
      </c>
      <c r="T7264" s="3">
        <v>0.35955555555555602</v>
      </c>
      <c r="U7264" s="1" t="s">
        <v>4451</v>
      </c>
      <c r="V7264" s="1">
        <v>3026274027</v>
      </c>
      <c r="W7264" s="1">
        <v>2001159337</v>
      </c>
      <c r="X7264" s="1" t="s">
        <v>9787</v>
      </c>
      <c r="Y7264" s="1" t="s">
        <v>11137</v>
      </c>
      <c r="Z7264" s="2">
        <v>-2.55159</v>
      </c>
      <c r="AA7264" s="2">
        <v>-44.151866699999999</v>
      </c>
      <c r="AB7264" s="2" t="s">
        <v>14455</v>
      </c>
      <c r="CJ7264" s="1" t="s">
        <v>24361</v>
      </c>
    </row>
    <row r="7265" spans="2:88" x14ac:dyDescent="0.25">
      <c r="B7265" s="1">
        <v>0</v>
      </c>
      <c r="C7265" s="1"/>
      <c r="D7265" s="1">
        <v>2356721</v>
      </c>
      <c r="E7265" s="1">
        <v>1114844413</v>
      </c>
      <c r="F7265" s="1" t="s">
        <v>79</v>
      </c>
      <c r="G7265" s="11">
        <v>46244</v>
      </c>
      <c r="H7265" s="1">
        <v>0</v>
      </c>
      <c r="I7265" s="1" t="s">
        <v>16646</v>
      </c>
      <c r="J7265" s="1" t="s">
        <v>16652</v>
      </c>
      <c r="K7265" s="1">
        <v>0</v>
      </c>
      <c r="L7265" s="1">
        <v>0</v>
      </c>
      <c r="M7265" s="1" t="s">
        <v>13</v>
      </c>
      <c r="N7265" s="1" t="s">
        <v>6768</v>
      </c>
      <c r="O7265" s="1" t="s">
        <v>853</v>
      </c>
      <c r="P7265" s="1">
        <v>169.85</v>
      </c>
      <c r="Q7265" s="1">
        <v>155.1</v>
      </c>
      <c r="R7265" s="1">
        <v>166.41</v>
      </c>
      <c r="S7265" s="3">
        <v>4.2462499999999999</v>
      </c>
      <c r="T7265" s="3">
        <v>1.7233333333333301</v>
      </c>
      <c r="U7265" s="1" t="s">
        <v>6677</v>
      </c>
      <c r="V7265" s="1">
        <v>3026895595</v>
      </c>
      <c r="W7265" s="1">
        <v>2001182733</v>
      </c>
      <c r="X7265" s="1" t="s">
        <v>9232</v>
      </c>
      <c r="Y7265" s="1" t="s">
        <v>11138</v>
      </c>
      <c r="Z7265" s="2">
        <v>-5.0782277999999996</v>
      </c>
      <c r="AA7265" s="2">
        <v>-44.419686900000002</v>
      </c>
      <c r="AB7265" s="2" t="s">
        <v>15973</v>
      </c>
      <c r="CJ7265" s="1" t="s">
        <v>24362</v>
      </c>
    </row>
    <row r="7266" spans="2:88" x14ac:dyDescent="0.25">
      <c r="B7266" s="1">
        <v>0</v>
      </c>
      <c r="C7266" s="1"/>
      <c r="D7266" s="1">
        <v>2358131</v>
      </c>
      <c r="E7266" s="1">
        <v>1114844688</v>
      </c>
      <c r="F7266" s="1" t="s">
        <v>87</v>
      </c>
      <c r="G7266" s="11">
        <v>46244</v>
      </c>
      <c r="H7266" s="1">
        <v>0</v>
      </c>
      <c r="I7266" s="1" t="s">
        <v>16646</v>
      </c>
      <c r="J7266" s="1" t="s">
        <v>16652</v>
      </c>
      <c r="K7266" s="1">
        <v>0</v>
      </c>
      <c r="L7266" s="1">
        <v>0</v>
      </c>
      <c r="M7266" s="1" t="s">
        <v>30</v>
      </c>
      <c r="N7266" s="1" t="s">
        <v>6771</v>
      </c>
      <c r="O7266" s="1" t="s">
        <v>45</v>
      </c>
      <c r="P7266" s="1">
        <v>0</v>
      </c>
      <c r="Q7266" s="1">
        <v>0</v>
      </c>
      <c r="R7266" s="1">
        <v>0</v>
      </c>
      <c r="S7266" s="3">
        <v>0</v>
      </c>
      <c r="T7266" s="3">
        <v>0</v>
      </c>
      <c r="U7266" s="1" t="s">
        <v>16501</v>
      </c>
      <c r="V7266" s="1">
        <v>3026895714</v>
      </c>
      <c r="W7266" s="1">
        <v>2001182737</v>
      </c>
      <c r="X7266" s="1" t="s">
        <v>16794</v>
      </c>
      <c r="Y7266" s="1" t="s">
        <v>11137</v>
      </c>
      <c r="Z7266" s="2">
        <v>-5.3669988999999996</v>
      </c>
      <c r="AA7266" s="2">
        <v>-47.392357799999999</v>
      </c>
      <c r="CJ7266" s="1" t="s">
        <v>24363</v>
      </c>
    </row>
    <row r="7267" spans="2:88" x14ac:dyDescent="0.25">
      <c r="B7267" s="1">
        <v>0</v>
      </c>
      <c r="C7267" s="1"/>
      <c r="D7267" s="1">
        <v>2358133</v>
      </c>
      <c r="E7267" s="1">
        <v>1114844982</v>
      </c>
      <c r="F7267" s="1">
        <v>0</v>
      </c>
      <c r="G7267" s="11">
        <v>46244</v>
      </c>
      <c r="H7267" s="1">
        <v>0</v>
      </c>
      <c r="I7267" s="1" t="s">
        <v>16646</v>
      </c>
      <c r="J7267" s="1" t="s">
        <v>16652</v>
      </c>
      <c r="K7267" s="1">
        <v>0</v>
      </c>
      <c r="L7267" s="1">
        <v>0</v>
      </c>
      <c r="M7267" s="1" t="s">
        <v>13</v>
      </c>
      <c r="N7267" s="1" t="s">
        <v>18</v>
      </c>
      <c r="O7267" s="1" t="s">
        <v>892</v>
      </c>
      <c r="P7267" s="1">
        <v>152.49</v>
      </c>
      <c r="Q7267" s="1">
        <v>83.82</v>
      </c>
      <c r="R7267" s="1">
        <v>173.22</v>
      </c>
      <c r="S7267" s="3">
        <v>3.8122500000000001</v>
      </c>
      <c r="T7267" s="3">
        <v>0.93133333333333301</v>
      </c>
      <c r="U7267" s="1" t="s">
        <v>16502</v>
      </c>
      <c r="V7267" s="1">
        <v>0</v>
      </c>
      <c r="W7267" s="1">
        <v>0</v>
      </c>
      <c r="X7267" s="1">
        <v>0</v>
      </c>
      <c r="Y7267" s="1">
        <v>0</v>
      </c>
      <c r="Z7267" s="2">
        <v>-2.6004182999999998</v>
      </c>
      <c r="AA7267" s="2">
        <v>-45.103408299999998</v>
      </c>
      <c r="AB7267" s="2">
        <v>0</v>
      </c>
      <c r="CJ7267" s="1" t="s">
        <v>24364</v>
      </c>
    </row>
    <row r="7268" spans="2:88" x14ac:dyDescent="0.25">
      <c r="B7268" s="1">
        <v>0</v>
      </c>
      <c r="C7268" s="1"/>
      <c r="D7268" s="1">
        <v>2332018</v>
      </c>
      <c r="E7268" s="1">
        <v>1113812091</v>
      </c>
      <c r="F7268" s="1" t="s">
        <v>79</v>
      </c>
      <c r="G7268" s="11">
        <v>46199</v>
      </c>
      <c r="H7268" s="1">
        <v>0</v>
      </c>
      <c r="I7268" s="1" t="s">
        <v>16646</v>
      </c>
      <c r="J7268" s="1" t="s">
        <v>16652</v>
      </c>
      <c r="K7268" s="1">
        <v>0</v>
      </c>
      <c r="L7268" s="1">
        <v>0</v>
      </c>
      <c r="M7268" s="1" t="s">
        <v>25</v>
      </c>
      <c r="N7268" s="1" t="s">
        <v>6771</v>
      </c>
      <c r="O7268" s="1" t="s">
        <v>375</v>
      </c>
      <c r="P7268" s="1">
        <v>2072.02</v>
      </c>
      <c r="Q7268" s="1">
        <v>134.85</v>
      </c>
      <c r="R7268" s="1">
        <v>219.4</v>
      </c>
      <c r="S7268" s="3">
        <v>51.8005</v>
      </c>
      <c r="T7268" s="3">
        <v>1.49833333333333</v>
      </c>
      <c r="U7268" s="1" t="s">
        <v>3592</v>
      </c>
      <c r="V7268" s="1">
        <v>3026536919</v>
      </c>
      <c r="W7268" s="1">
        <v>2001169780</v>
      </c>
      <c r="X7268" s="1" t="s">
        <v>6810</v>
      </c>
      <c r="Y7268" s="1" t="s">
        <v>11138</v>
      </c>
      <c r="Z7268" s="2">
        <v>-5.1229399999999998</v>
      </c>
      <c r="AA7268" s="2">
        <v>-48.373379999999997</v>
      </c>
      <c r="AB7268" s="2" t="s">
        <v>15129</v>
      </c>
      <c r="CJ7268" s="1" t="s">
        <v>24365</v>
      </c>
    </row>
    <row r="7269" spans="2:88" x14ac:dyDescent="0.25">
      <c r="B7269" s="1">
        <v>0</v>
      </c>
      <c r="C7269" s="1"/>
      <c r="D7269" s="1">
        <v>2358134</v>
      </c>
      <c r="E7269" s="1">
        <v>1114845478</v>
      </c>
      <c r="F7269" s="1">
        <v>0</v>
      </c>
      <c r="G7269" s="11">
        <v>46244</v>
      </c>
      <c r="H7269" s="1">
        <v>0</v>
      </c>
      <c r="I7269" s="1" t="s">
        <v>16646</v>
      </c>
      <c r="J7269" s="1" t="s">
        <v>16652</v>
      </c>
      <c r="K7269" s="1">
        <v>0</v>
      </c>
      <c r="L7269" s="1">
        <v>0</v>
      </c>
      <c r="M7269" s="1" t="s">
        <v>25</v>
      </c>
      <c r="N7269" s="1" t="s">
        <v>6771</v>
      </c>
      <c r="O7269" s="1" t="s">
        <v>312</v>
      </c>
      <c r="P7269" s="1">
        <v>304.45</v>
      </c>
      <c r="Q7269" s="1">
        <v>46.65</v>
      </c>
      <c r="R7269" s="1">
        <v>330.43</v>
      </c>
      <c r="S7269" s="3">
        <v>7.6112500000000001</v>
      </c>
      <c r="T7269" s="3">
        <v>0.51833333333333298</v>
      </c>
      <c r="U7269" s="1" t="s">
        <v>16504</v>
      </c>
      <c r="V7269" s="1">
        <v>0</v>
      </c>
      <c r="W7269" s="1">
        <v>0</v>
      </c>
      <c r="X7269" s="1">
        <v>0</v>
      </c>
      <c r="Y7269" s="1">
        <v>0</v>
      </c>
      <c r="Z7269" s="2">
        <v>-5.7967708</v>
      </c>
      <c r="AA7269" s="2">
        <v>-47.285431699999997</v>
      </c>
      <c r="AB7269" s="2">
        <v>0</v>
      </c>
      <c r="CJ7269" s="1" t="s">
        <v>24366</v>
      </c>
    </row>
    <row r="7270" spans="2:88" x14ac:dyDescent="0.25">
      <c r="B7270" s="1">
        <v>0</v>
      </c>
      <c r="C7270" s="1"/>
      <c r="D7270" s="1">
        <v>2358317</v>
      </c>
      <c r="E7270" s="1">
        <v>1114845697</v>
      </c>
      <c r="F7270" s="1">
        <v>0</v>
      </c>
      <c r="G7270" s="11">
        <v>46244</v>
      </c>
      <c r="H7270" s="1">
        <v>0</v>
      </c>
      <c r="I7270" s="1" t="s">
        <v>16646</v>
      </c>
      <c r="J7270" s="1" t="s">
        <v>16652</v>
      </c>
      <c r="K7270" s="1">
        <v>0</v>
      </c>
      <c r="L7270" s="1">
        <v>0</v>
      </c>
      <c r="M7270" s="1" t="s">
        <v>30</v>
      </c>
      <c r="N7270" s="1" t="s">
        <v>6771</v>
      </c>
      <c r="O7270" s="1" t="s">
        <v>461</v>
      </c>
      <c r="P7270" s="1">
        <v>0</v>
      </c>
      <c r="Q7270" s="1">
        <v>0</v>
      </c>
      <c r="R7270" s="1">
        <v>0</v>
      </c>
      <c r="S7270" s="3">
        <v>0</v>
      </c>
      <c r="T7270" s="3">
        <v>0</v>
      </c>
      <c r="U7270" s="1" t="s">
        <v>16505</v>
      </c>
      <c r="V7270" s="1">
        <v>0</v>
      </c>
      <c r="W7270" s="1">
        <v>0</v>
      </c>
      <c r="X7270" s="1">
        <v>0</v>
      </c>
      <c r="Y7270" s="1">
        <v>0</v>
      </c>
      <c r="Z7270" s="2">
        <v>0</v>
      </c>
      <c r="AA7270" s="2">
        <v>0</v>
      </c>
      <c r="AB7270" s="2">
        <v>0</v>
      </c>
      <c r="CJ7270" s="1" t="s">
        <v>24367</v>
      </c>
    </row>
    <row r="7271" spans="2:88" x14ac:dyDescent="0.25">
      <c r="B7271" s="1">
        <v>0</v>
      </c>
      <c r="C7271" s="1"/>
      <c r="D7271" s="1">
        <v>2358030</v>
      </c>
      <c r="E7271" s="1">
        <v>1114845759</v>
      </c>
      <c r="F7271" s="1">
        <v>0</v>
      </c>
      <c r="G7271" s="11">
        <v>46244</v>
      </c>
      <c r="H7271" s="1">
        <v>0</v>
      </c>
      <c r="I7271" s="1" t="s">
        <v>16646</v>
      </c>
      <c r="J7271" s="1" t="s">
        <v>16652</v>
      </c>
      <c r="K7271" s="1">
        <v>0</v>
      </c>
      <c r="L7271" s="1">
        <v>0</v>
      </c>
      <c r="M7271" s="1" t="s">
        <v>30</v>
      </c>
      <c r="N7271" s="1" t="s">
        <v>6771</v>
      </c>
      <c r="O7271" s="1" t="s">
        <v>117</v>
      </c>
      <c r="P7271" s="1">
        <v>0</v>
      </c>
      <c r="Q7271" s="1">
        <v>0</v>
      </c>
      <c r="R7271" s="1">
        <v>0</v>
      </c>
      <c r="S7271" s="3">
        <v>0</v>
      </c>
      <c r="T7271" s="3">
        <v>0</v>
      </c>
      <c r="U7271" s="1" t="s">
        <v>16506</v>
      </c>
      <c r="V7271" s="1">
        <v>0</v>
      </c>
      <c r="W7271" s="1">
        <v>0</v>
      </c>
      <c r="X7271" s="1">
        <v>0</v>
      </c>
      <c r="Y7271" s="1">
        <v>0</v>
      </c>
      <c r="Z7271" s="2">
        <v>-6.2981699999999998</v>
      </c>
      <c r="AA7271" s="2">
        <v>-46.089115</v>
      </c>
      <c r="AB7271" s="2">
        <v>0</v>
      </c>
      <c r="CJ7271" s="1" t="s">
        <v>24368</v>
      </c>
    </row>
    <row r="7272" spans="2:88" x14ac:dyDescent="0.25">
      <c r="B7272" s="1">
        <v>0</v>
      </c>
      <c r="C7272" s="1"/>
      <c r="D7272" s="1">
        <v>2358135</v>
      </c>
      <c r="E7272" s="1">
        <v>1114845778</v>
      </c>
      <c r="F7272" s="1">
        <v>0</v>
      </c>
      <c r="G7272" s="11">
        <v>46244</v>
      </c>
      <c r="H7272" s="1">
        <v>0</v>
      </c>
      <c r="I7272" s="1" t="s">
        <v>16646</v>
      </c>
      <c r="J7272" s="1" t="s">
        <v>16652</v>
      </c>
      <c r="K7272" s="1">
        <v>0</v>
      </c>
      <c r="L7272" s="1">
        <v>0</v>
      </c>
      <c r="M7272" s="1" t="s">
        <v>13</v>
      </c>
      <c r="N7272" s="1" t="s">
        <v>6770</v>
      </c>
      <c r="O7272" s="1" t="s">
        <v>90</v>
      </c>
      <c r="P7272" s="1">
        <v>115.31</v>
      </c>
      <c r="Q7272" s="1">
        <v>155.58000000000001</v>
      </c>
      <c r="R7272" s="1">
        <v>147.49</v>
      </c>
      <c r="S7272" s="3">
        <v>2.8827500000000001</v>
      </c>
      <c r="T7272" s="3">
        <v>1.7286666666666699</v>
      </c>
      <c r="U7272" s="1" t="s">
        <v>16507</v>
      </c>
      <c r="V7272" s="1">
        <v>0</v>
      </c>
      <c r="W7272" s="1">
        <v>0</v>
      </c>
      <c r="X7272" s="1">
        <v>0</v>
      </c>
      <c r="Y7272" s="1">
        <v>0</v>
      </c>
      <c r="Z7272" s="2">
        <v>-2.8934600000000001</v>
      </c>
      <c r="AA7272" s="2">
        <v>-41.916969999999999</v>
      </c>
      <c r="AB7272" s="2">
        <v>0</v>
      </c>
      <c r="CJ7272" s="1" t="s">
        <v>24369</v>
      </c>
    </row>
    <row r="7273" spans="2:88" x14ac:dyDescent="0.25">
      <c r="B7273" s="1">
        <v>0</v>
      </c>
      <c r="C7273" s="1"/>
      <c r="D7273" s="1">
        <v>2358136</v>
      </c>
      <c r="E7273" s="1">
        <v>1114845877</v>
      </c>
      <c r="F7273" s="1">
        <v>0</v>
      </c>
      <c r="G7273" s="11">
        <v>46244</v>
      </c>
      <c r="H7273" s="1">
        <v>0</v>
      </c>
      <c r="I7273" s="1" t="s">
        <v>16646</v>
      </c>
      <c r="J7273" s="1" t="s">
        <v>16652</v>
      </c>
      <c r="K7273" s="1">
        <v>0</v>
      </c>
      <c r="L7273" s="1">
        <v>0</v>
      </c>
      <c r="M7273" s="1" t="s">
        <v>22</v>
      </c>
      <c r="N7273" s="1" t="s">
        <v>6771</v>
      </c>
      <c r="O7273" s="1" t="s">
        <v>1078</v>
      </c>
      <c r="P7273" s="1">
        <v>770.9</v>
      </c>
      <c r="Q7273" s="1">
        <v>2544.46</v>
      </c>
      <c r="R7273" s="1">
        <v>2472.56</v>
      </c>
      <c r="S7273" s="3">
        <v>19.272500000000001</v>
      </c>
      <c r="T7273" s="3">
        <v>28.2717777777778</v>
      </c>
      <c r="U7273" s="1" t="s">
        <v>16508</v>
      </c>
      <c r="V7273" s="1">
        <v>0</v>
      </c>
      <c r="W7273" s="1">
        <v>0</v>
      </c>
      <c r="X7273" s="1">
        <v>0</v>
      </c>
      <c r="Y7273" s="1">
        <v>0</v>
      </c>
      <c r="Z7273" s="2">
        <v>-7.1539567000000002</v>
      </c>
      <c r="AA7273" s="2">
        <v>-45.060193599999998</v>
      </c>
      <c r="AB7273" s="2">
        <v>0</v>
      </c>
      <c r="CJ7273" s="1" t="s">
        <v>24370</v>
      </c>
    </row>
    <row r="7274" spans="2:88" x14ac:dyDescent="0.25">
      <c r="B7274" s="1">
        <v>0</v>
      </c>
      <c r="C7274" s="1"/>
      <c r="D7274" s="1">
        <v>2358137</v>
      </c>
      <c r="E7274" s="1">
        <v>1114846035</v>
      </c>
      <c r="F7274" s="1">
        <v>0</v>
      </c>
      <c r="G7274" s="11">
        <v>46244</v>
      </c>
      <c r="H7274" s="1">
        <v>0</v>
      </c>
      <c r="I7274" s="1" t="s">
        <v>16646</v>
      </c>
      <c r="J7274" s="1" t="s">
        <v>16652</v>
      </c>
      <c r="K7274" s="1">
        <v>0</v>
      </c>
      <c r="L7274" s="1">
        <v>0</v>
      </c>
      <c r="M7274" s="1" t="s">
        <v>30</v>
      </c>
      <c r="N7274" s="1" t="s">
        <v>6771</v>
      </c>
      <c r="O7274" s="1" t="s">
        <v>1078</v>
      </c>
      <c r="P7274" s="1">
        <v>0</v>
      </c>
      <c r="Q7274" s="1">
        <v>0</v>
      </c>
      <c r="R7274" s="1">
        <v>0</v>
      </c>
      <c r="S7274" s="3">
        <v>0</v>
      </c>
      <c r="T7274" s="3">
        <v>0</v>
      </c>
      <c r="U7274" s="1" t="s">
        <v>16509</v>
      </c>
      <c r="V7274" s="1">
        <v>0</v>
      </c>
      <c r="W7274" s="1">
        <v>0</v>
      </c>
      <c r="X7274" s="1">
        <v>0</v>
      </c>
      <c r="Y7274" s="1">
        <v>0</v>
      </c>
      <c r="Z7274" s="2">
        <v>-7.1539146999999996</v>
      </c>
      <c r="AA7274" s="2">
        <v>-45.060260599999999</v>
      </c>
      <c r="AB7274" s="2">
        <v>0</v>
      </c>
      <c r="CJ7274" s="1" t="s">
        <v>24371</v>
      </c>
    </row>
    <row r="7275" spans="2:88" x14ac:dyDescent="0.25">
      <c r="B7275" s="1">
        <v>0</v>
      </c>
      <c r="C7275" s="1"/>
      <c r="D7275" s="1">
        <v>2358138</v>
      </c>
      <c r="E7275" s="1">
        <v>1114846508</v>
      </c>
      <c r="F7275" s="1">
        <v>0</v>
      </c>
      <c r="G7275" s="11">
        <v>46244</v>
      </c>
      <c r="H7275" s="1">
        <v>0</v>
      </c>
      <c r="I7275" s="1" t="s">
        <v>16646</v>
      </c>
      <c r="J7275" s="1" t="s">
        <v>16652</v>
      </c>
      <c r="K7275" s="1">
        <v>0</v>
      </c>
      <c r="L7275" s="1">
        <v>0</v>
      </c>
      <c r="M7275" s="1" t="s">
        <v>13</v>
      </c>
      <c r="N7275" s="1" t="s">
        <v>6768</v>
      </c>
      <c r="O7275" s="1" t="s">
        <v>390</v>
      </c>
      <c r="P7275" s="1">
        <v>27.5</v>
      </c>
      <c r="Q7275" s="1">
        <v>28.86</v>
      </c>
      <c r="R7275" s="1">
        <v>113.19</v>
      </c>
      <c r="S7275" s="3">
        <v>0.6875</v>
      </c>
      <c r="T7275" s="3">
        <v>0.32066666666666699</v>
      </c>
      <c r="U7275" s="1" t="s">
        <v>5019</v>
      </c>
      <c r="V7275" s="1">
        <v>0</v>
      </c>
      <c r="W7275" s="1">
        <v>0</v>
      </c>
      <c r="X7275" s="1">
        <v>0</v>
      </c>
      <c r="Y7275" s="1">
        <v>0</v>
      </c>
      <c r="Z7275" s="2">
        <v>-4.5769599999999997</v>
      </c>
      <c r="AA7275" s="2">
        <v>-45.129864699999999</v>
      </c>
      <c r="AB7275" s="2">
        <v>0</v>
      </c>
      <c r="CJ7275" s="1" t="s">
        <v>24372</v>
      </c>
    </row>
    <row r="7276" spans="2:88" x14ac:dyDescent="0.25">
      <c r="B7276" s="1">
        <v>0</v>
      </c>
      <c r="C7276" s="1"/>
      <c r="D7276" s="1">
        <v>2357740</v>
      </c>
      <c r="E7276" s="1">
        <v>1114847138</v>
      </c>
      <c r="F7276" s="1">
        <v>0</v>
      </c>
      <c r="G7276" s="11">
        <v>46244</v>
      </c>
      <c r="H7276" s="1">
        <v>0</v>
      </c>
      <c r="I7276" s="1" t="s">
        <v>16647</v>
      </c>
      <c r="J7276" s="1" t="s">
        <v>16652</v>
      </c>
      <c r="K7276" s="1">
        <v>0</v>
      </c>
      <c r="L7276" s="1">
        <v>0</v>
      </c>
      <c r="M7276" s="1" t="s">
        <v>13</v>
      </c>
      <c r="N7276" s="1" t="s">
        <v>6768</v>
      </c>
      <c r="O7276" s="1" t="s">
        <v>579</v>
      </c>
      <c r="P7276" s="1">
        <v>10.38</v>
      </c>
      <c r="Q7276" s="1">
        <v>36.81</v>
      </c>
      <c r="R7276" s="1">
        <v>196.08</v>
      </c>
      <c r="S7276" s="3">
        <v>0.25950000000000001</v>
      </c>
      <c r="T7276" s="3">
        <v>0.40899999999999997</v>
      </c>
      <c r="U7276" s="1" t="s">
        <v>16510</v>
      </c>
      <c r="V7276" s="1">
        <v>0</v>
      </c>
      <c r="W7276" s="1">
        <v>0</v>
      </c>
      <c r="X7276" s="1">
        <v>0</v>
      </c>
      <c r="Y7276" s="1">
        <v>0</v>
      </c>
      <c r="Z7276" s="2">
        <v>-3.3475055999999999</v>
      </c>
      <c r="AA7276" s="2">
        <v>-44.414367800000001</v>
      </c>
      <c r="AB7276" s="2">
        <v>0</v>
      </c>
      <c r="CJ7276" s="1" t="s">
        <v>24373</v>
      </c>
    </row>
    <row r="7277" spans="2:88" x14ac:dyDescent="0.25">
      <c r="B7277" s="1">
        <v>0</v>
      </c>
      <c r="C7277" s="1"/>
      <c r="D7277" s="1">
        <v>2358139</v>
      </c>
      <c r="E7277" s="1">
        <v>1114847412</v>
      </c>
      <c r="F7277" s="1">
        <v>0</v>
      </c>
      <c r="G7277" s="11">
        <v>46244</v>
      </c>
      <c r="H7277" s="1">
        <v>0</v>
      </c>
      <c r="I7277" s="1" t="s">
        <v>16646</v>
      </c>
      <c r="J7277" s="1" t="s">
        <v>16652</v>
      </c>
      <c r="K7277" s="1">
        <v>0</v>
      </c>
      <c r="L7277" s="1">
        <v>0</v>
      </c>
      <c r="M7277" s="1" t="s">
        <v>13</v>
      </c>
      <c r="N7277" s="1" t="s">
        <v>6770</v>
      </c>
      <c r="O7277" s="1" t="s">
        <v>433</v>
      </c>
      <c r="P7277" s="1">
        <v>201.65</v>
      </c>
      <c r="Q7277" s="1">
        <v>47.95</v>
      </c>
      <c r="R7277" s="1">
        <v>317.49</v>
      </c>
      <c r="S7277" s="3">
        <v>5.0412499999999998</v>
      </c>
      <c r="T7277" s="3">
        <v>0.53277777777777802</v>
      </c>
      <c r="U7277" s="1" t="s">
        <v>16511</v>
      </c>
      <c r="V7277" s="1">
        <v>0</v>
      </c>
      <c r="W7277" s="1">
        <v>0</v>
      </c>
      <c r="X7277" s="1">
        <v>0</v>
      </c>
      <c r="Y7277" s="1">
        <v>0</v>
      </c>
      <c r="Z7277" s="2">
        <v>-2.5818493999999999</v>
      </c>
      <c r="AA7277" s="2">
        <v>-43.541760799999999</v>
      </c>
      <c r="AB7277" s="2">
        <v>0</v>
      </c>
      <c r="CJ7277" s="1" t="s">
        <v>24374</v>
      </c>
    </row>
    <row r="7278" spans="2:88" x14ac:dyDescent="0.25">
      <c r="B7278" s="1">
        <v>0</v>
      </c>
      <c r="C7278" s="1"/>
      <c r="D7278" s="1">
        <v>2358318</v>
      </c>
      <c r="E7278" s="1">
        <v>1114876772</v>
      </c>
      <c r="F7278" s="1" t="s">
        <v>87</v>
      </c>
      <c r="G7278" s="11">
        <v>46244</v>
      </c>
      <c r="H7278" s="1">
        <v>0</v>
      </c>
      <c r="I7278" s="1" t="s">
        <v>16646</v>
      </c>
      <c r="J7278" s="1" t="s">
        <v>16652</v>
      </c>
      <c r="K7278" s="1">
        <v>0</v>
      </c>
      <c r="L7278" s="1">
        <v>0</v>
      </c>
      <c r="M7278" s="1" t="s">
        <v>25</v>
      </c>
      <c r="N7278" s="1" t="s">
        <v>6771</v>
      </c>
      <c r="O7278" s="1" t="s">
        <v>461</v>
      </c>
      <c r="P7278" s="1">
        <v>1014.43</v>
      </c>
      <c r="Q7278" s="1">
        <v>775.38</v>
      </c>
      <c r="R7278" s="1">
        <v>1004.45</v>
      </c>
      <c r="S7278" s="3">
        <v>25.360749999999999</v>
      </c>
      <c r="T7278" s="3">
        <v>8.6153333333333304</v>
      </c>
      <c r="U7278" s="1" t="s">
        <v>16512</v>
      </c>
      <c r="V7278" s="1">
        <v>3026899574</v>
      </c>
      <c r="W7278" s="1">
        <v>2001182900</v>
      </c>
      <c r="X7278" s="1" t="s">
        <v>16795</v>
      </c>
      <c r="Y7278" s="1" t="s">
        <v>11137</v>
      </c>
      <c r="Z7278" s="2">
        <v>-5.7811878828549998</v>
      </c>
      <c r="AA7278" s="2">
        <v>-47.425670974839001</v>
      </c>
      <c r="CJ7278" s="1" t="s">
        <v>24375</v>
      </c>
    </row>
    <row r="7279" spans="2:88" x14ac:dyDescent="0.25">
      <c r="B7279" s="1">
        <v>0</v>
      </c>
      <c r="C7279" s="1"/>
      <c r="D7279" s="1">
        <v>2358142</v>
      </c>
      <c r="E7279" s="1">
        <v>1114877257</v>
      </c>
      <c r="F7279" s="1">
        <v>0</v>
      </c>
      <c r="G7279" s="11">
        <v>46244</v>
      </c>
      <c r="H7279" s="1">
        <v>0</v>
      </c>
      <c r="I7279" s="1" t="s">
        <v>16646</v>
      </c>
      <c r="J7279" s="1" t="s">
        <v>16652</v>
      </c>
      <c r="K7279" s="1">
        <v>0</v>
      </c>
      <c r="L7279" s="1">
        <v>0</v>
      </c>
      <c r="M7279" s="1" t="s">
        <v>13</v>
      </c>
      <c r="N7279" s="1" t="s">
        <v>6768</v>
      </c>
      <c r="O7279" s="1" t="s">
        <v>1301</v>
      </c>
      <c r="P7279" s="1">
        <v>41.32</v>
      </c>
      <c r="Q7279" s="1">
        <v>42.89</v>
      </c>
      <c r="R7279" s="1">
        <v>182.57</v>
      </c>
      <c r="S7279" s="3">
        <v>1.0329999999999999</v>
      </c>
      <c r="T7279" s="3">
        <v>0.47655555555555601</v>
      </c>
      <c r="U7279" s="1" t="s">
        <v>16513</v>
      </c>
      <c r="V7279" s="1">
        <v>0</v>
      </c>
      <c r="W7279" s="1">
        <v>0</v>
      </c>
      <c r="X7279" s="1">
        <v>0</v>
      </c>
      <c r="Y7279" s="1">
        <v>0</v>
      </c>
      <c r="Z7279" s="2">
        <v>-3.2298669000000002</v>
      </c>
      <c r="AA7279" s="2">
        <v>-44.613383599999999</v>
      </c>
      <c r="AB7279" s="2">
        <v>0</v>
      </c>
      <c r="CJ7279" s="1" t="s">
        <v>24376</v>
      </c>
    </row>
    <row r="7280" spans="2:88" x14ac:dyDescent="0.25">
      <c r="B7280" s="1">
        <v>0</v>
      </c>
      <c r="C7280" s="1"/>
      <c r="D7280" s="1">
        <v>2358143</v>
      </c>
      <c r="E7280" s="1">
        <v>1114877534</v>
      </c>
      <c r="F7280" s="1" t="s">
        <v>87</v>
      </c>
      <c r="G7280" s="11">
        <v>46244</v>
      </c>
      <c r="H7280" s="1">
        <v>0</v>
      </c>
      <c r="I7280" s="1" t="s">
        <v>16646</v>
      </c>
      <c r="J7280" s="1" t="s">
        <v>16652</v>
      </c>
      <c r="K7280" s="1">
        <v>0</v>
      </c>
      <c r="L7280" s="1">
        <v>0</v>
      </c>
      <c r="M7280" s="1" t="s">
        <v>13</v>
      </c>
      <c r="N7280" s="1" t="s">
        <v>6770</v>
      </c>
      <c r="O7280" s="1" t="s">
        <v>562</v>
      </c>
      <c r="P7280" s="1">
        <v>89.22</v>
      </c>
      <c r="Q7280" s="1">
        <v>57.8</v>
      </c>
      <c r="R7280" s="1">
        <v>64.209999999999994</v>
      </c>
      <c r="S7280" s="3">
        <v>2.2305000000000001</v>
      </c>
      <c r="T7280" s="3">
        <v>0.64222222222222203</v>
      </c>
      <c r="U7280" s="1" t="s">
        <v>16514</v>
      </c>
      <c r="V7280" s="1">
        <v>3026899728</v>
      </c>
      <c r="W7280" s="1">
        <v>2001182915</v>
      </c>
      <c r="X7280" s="1" t="s">
        <v>16785</v>
      </c>
      <c r="Y7280" s="1" t="s">
        <v>11137</v>
      </c>
      <c r="Z7280" s="2">
        <v>-2.9409491999999999</v>
      </c>
      <c r="AA7280" s="2">
        <v>-44.084371099999998</v>
      </c>
      <c r="CJ7280" s="1" t="s">
        <v>24377</v>
      </c>
    </row>
    <row r="7281" spans="2:88" x14ac:dyDescent="0.25">
      <c r="B7281" s="1">
        <v>0</v>
      </c>
      <c r="C7281" s="1"/>
      <c r="D7281" s="1">
        <v>2358140</v>
      </c>
      <c r="E7281" s="1">
        <v>1114877573</v>
      </c>
      <c r="F7281" s="1">
        <v>0</v>
      </c>
      <c r="G7281" s="11">
        <v>46244</v>
      </c>
      <c r="H7281" s="1">
        <v>0</v>
      </c>
      <c r="I7281" s="1" t="s">
        <v>16646</v>
      </c>
      <c r="J7281" s="1" t="s">
        <v>16652</v>
      </c>
      <c r="K7281" s="1">
        <v>0</v>
      </c>
      <c r="L7281" s="1">
        <v>0</v>
      </c>
      <c r="M7281" s="1" t="s">
        <v>25</v>
      </c>
      <c r="N7281" s="1" t="s">
        <v>6768</v>
      </c>
      <c r="O7281" s="1" t="s">
        <v>3365</v>
      </c>
      <c r="P7281" s="1">
        <v>518.57000000000005</v>
      </c>
      <c r="Q7281" s="1">
        <v>195.87</v>
      </c>
      <c r="R7281" s="1">
        <v>273.7</v>
      </c>
      <c r="S7281" s="3">
        <v>12.96425</v>
      </c>
      <c r="T7281" s="3">
        <v>2.1763333333333299</v>
      </c>
      <c r="U7281" s="1" t="s">
        <v>16515</v>
      </c>
      <c r="V7281" s="1">
        <v>0</v>
      </c>
      <c r="W7281" s="1">
        <v>0</v>
      </c>
      <c r="X7281" s="1">
        <v>0</v>
      </c>
      <c r="Y7281" s="1">
        <v>0</v>
      </c>
      <c r="Z7281" s="2">
        <v>-4.0643072</v>
      </c>
      <c r="AA7281" s="2">
        <v>-44.917445600000001</v>
      </c>
      <c r="AB7281" s="2">
        <v>0</v>
      </c>
      <c r="CJ7281" s="1" t="s">
        <v>24378</v>
      </c>
    </row>
    <row r="7282" spans="2:88" x14ac:dyDescent="0.25">
      <c r="B7282" s="1">
        <v>0</v>
      </c>
      <c r="C7282" s="1"/>
      <c r="D7282" s="1">
        <v>2358141</v>
      </c>
      <c r="E7282" s="1">
        <v>1114877633</v>
      </c>
      <c r="F7282" s="1">
        <v>0</v>
      </c>
      <c r="G7282" s="11">
        <v>46245</v>
      </c>
      <c r="H7282" s="1">
        <v>0</v>
      </c>
      <c r="I7282" s="1" t="s">
        <v>16646</v>
      </c>
      <c r="J7282" s="1" t="s">
        <v>16652</v>
      </c>
      <c r="K7282" s="1">
        <v>0</v>
      </c>
      <c r="L7282" s="1">
        <v>0</v>
      </c>
      <c r="M7282" s="1" t="s">
        <v>25</v>
      </c>
      <c r="N7282" s="1" t="s">
        <v>6771</v>
      </c>
      <c r="O7282" s="1" t="s">
        <v>117</v>
      </c>
      <c r="P7282" s="1">
        <v>367.95</v>
      </c>
      <c r="Q7282" s="1">
        <v>175.67</v>
      </c>
      <c r="R7282" s="1">
        <v>273.25</v>
      </c>
      <c r="S7282" s="3">
        <v>9.1987500000000004</v>
      </c>
      <c r="T7282" s="3">
        <v>1.9518888888888899</v>
      </c>
      <c r="U7282" s="1" t="s">
        <v>16516</v>
      </c>
      <c r="V7282" s="1">
        <v>0</v>
      </c>
      <c r="W7282" s="1">
        <v>0</v>
      </c>
      <c r="X7282" s="1">
        <v>0</v>
      </c>
      <c r="Y7282" s="1">
        <v>0</v>
      </c>
      <c r="Z7282" s="2">
        <v>-6.3600183000000001</v>
      </c>
      <c r="AA7282" s="2">
        <v>-46.108631699999997</v>
      </c>
      <c r="AB7282" s="2">
        <v>0</v>
      </c>
      <c r="CJ7282" s="1" t="s">
        <v>24379</v>
      </c>
    </row>
    <row r="7283" spans="2:88" x14ac:dyDescent="0.25">
      <c r="B7283" s="1">
        <v>0</v>
      </c>
      <c r="C7283" s="1"/>
      <c r="D7283" s="1">
        <v>2358321</v>
      </c>
      <c r="E7283" s="1">
        <v>1114879052</v>
      </c>
      <c r="F7283" s="1">
        <v>0</v>
      </c>
      <c r="G7283" s="11">
        <v>46245</v>
      </c>
      <c r="H7283" s="1">
        <v>0</v>
      </c>
      <c r="I7283" s="1" t="s">
        <v>16646</v>
      </c>
      <c r="J7283" s="1" t="s">
        <v>16652</v>
      </c>
      <c r="K7283" s="1">
        <v>0</v>
      </c>
      <c r="L7283" s="1">
        <v>0</v>
      </c>
      <c r="M7283" s="1" t="s">
        <v>25</v>
      </c>
      <c r="N7283" s="1" t="s">
        <v>6771</v>
      </c>
      <c r="O7283" s="1" t="s">
        <v>618</v>
      </c>
      <c r="P7283" s="1">
        <v>1979.35</v>
      </c>
      <c r="Q7283" s="1">
        <v>11.07</v>
      </c>
      <c r="R7283" s="1">
        <v>840.01</v>
      </c>
      <c r="S7283" s="3">
        <v>49.483750000000001</v>
      </c>
      <c r="T7283" s="3">
        <v>0.123</v>
      </c>
      <c r="U7283" s="1" t="s">
        <v>16517</v>
      </c>
      <c r="V7283" s="1">
        <v>0</v>
      </c>
      <c r="W7283" s="1">
        <v>0</v>
      </c>
      <c r="X7283" s="1">
        <v>0</v>
      </c>
      <c r="Y7283" s="1">
        <v>0</v>
      </c>
      <c r="Z7283" s="2">
        <v>-6.7809182999999997</v>
      </c>
      <c r="AA7283" s="2">
        <v>-46.188461099999998</v>
      </c>
      <c r="AB7283" s="2">
        <v>0</v>
      </c>
      <c r="CJ7283" s="1" t="s">
        <v>24380</v>
      </c>
    </row>
    <row r="7284" spans="2:88" x14ac:dyDescent="0.25">
      <c r="B7284" s="1">
        <v>0</v>
      </c>
      <c r="C7284" s="1"/>
      <c r="D7284" s="1">
        <v>2357741</v>
      </c>
      <c r="E7284" s="1">
        <v>1114879067</v>
      </c>
      <c r="F7284" s="1">
        <v>0</v>
      </c>
      <c r="G7284" s="11">
        <v>46245</v>
      </c>
      <c r="H7284" s="1">
        <v>0</v>
      </c>
      <c r="I7284" s="1" t="s">
        <v>16646</v>
      </c>
      <c r="J7284" s="1" t="s">
        <v>16652</v>
      </c>
      <c r="K7284" s="1">
        <v>0</v>
      </c>
      <c r="L7284" s="1">
        <v>0</v>
      </c>
      <c r="M7284" s="1" t="s">
        <v>25</v>
      </c>
      <c r="N7284" s="1" t="s">
        <v>6770</v>
      </c>
      <c r="O7284" s="1" t="s">
        <v>314</v>
      </c>
      <c r="P7284" s="1">
        <v>992.4</v>
      </c>
      <c r="Q7284" s="1">
        <v>948.91</v>
      </c>
      <c r="R7284" s="1">
        <v>947.83</v>
      </c>
      <c r="S7284" s="3">
        <v>24.81</v>
      </c>
      <c r="T7284" s="3">
        <v>10.5434444444444</v>
      </c>
      <c r="U7284" s="1" t="s">
        <v>16518</v>
      </c>
      <c r="V7284" s="1">
        <v>0</v>
      </c>
      <c r="W7284" s="1">
        <v>0</v>
      </c>
      <c r="X7284" s="1">
        <v>0</v>
      </c>
      <c r="Y7284" s="1">
        <v>0</v>
      </c>
      <c r="Z7284" s="2">
        <v>-2.5953499999999998</v>
      </c>
      <c r="AA7284" s="2">
        <v>-43.276519999999998</v>
      </c>
      <c r="AB7284" s="2">
        <v>0</v>
      </c>
      <c r="CJ7284" s="1" t="s">
        <v>24381</v>
      </c>
    </row>
    <row r="7285" spans="2:88" x14ac:dyDescent="0.25">
      <c r="B7285" s="1">
        <v>0</v>
      </c>
      <c r="C7285" s="1"/>
      <c r="D7285" s="1">
        <v>2358319</v>
      </c>
      <c r="E7285" s="1">
        <v>1114879178</v>
      </c>
      <c r="F7285" s="1" t="s">
        <v>87</v>
      </c>
      <c r="G7285" s="11">
        <v>46245</v>
      </c>
      <c r="H7285" s="1">
        <v>0</v>
      </c>
      <c r="I7285" s="1" t="s">
        <v>16646</v>
      </c>
      <c r="J7285" s="1" t="s">
        <v>16652</v>
      </c>
      <c r="K7285" s="1">
        <v>0</v>
      </c>
      <c r="L7285" s="1">
        <v>0</v>
      </c>
      <c r="M7285" s="1" t="s">
        <v>13</v>
      </c>
      <c r="N7285" s="1" t="s">
        <v>6771</v>
      </c>
      <c r="O7285" s="1" t="s">
        <v>45</v>
      </c>
      <c r="P7285" s="1">
        <v>197.05</v>
      </c>
      <c r="Q7285" s="1">
        <v>61.83</v>
      </c>
      <c r="R7285" s="1">
        <v>65.400000000000006</v>
      </c>
      <c r="S7285" s="3">
        <v>4.9262499999999996</v>
      </c>
      <c r="T7285" s="3">
        <v>0.68700000000000006</v>
      </c>
      <c r="U7285" s="1" t="s">
        <v>16519</v>
      </c>
      <c r="V7285" s="1">
        <v>3026901579</v>
      </c>
      <c r="W7285" s="1">
        <v>2001182964</v>
      </c>
      <c r="X7285" s="1" t="s">
        <v>16796</v>
      </c>
      <c r="Y7285" s="1" t="s">
        <v>11137</v>
      </c>
      <c r="Z7285" s="2">
        <v>-5.4098794000000003</v>
      </c>
      <c r="AA7285" s="2">
        <v>-47.4097461</v>
      </c>
      <c r="CJ7285" s="1" t="s">
        <v>24382</v>
      </c>
    </row>
    <row r="7286" spans="2:88" x14ac:dyDescent="0.25">
      <c r="B7286" s="1">
        <v>0</v>
      </c>
      <c r="C7286" s="1"/>
      <c r="D7286" s="1">
        <v>2358320</v>
      </c>
      <c r="E7286" s="1">
        <v>1114879243</v>
      </c>
      <c r="F7286" s="1">
        <v>0</v>
      </c>
      <c r="G7286" s="11">
        <v>46245</v>
      </c>
      <c r="H7286" s="1">
        <v>0</v>
      </c>
      <c r="I7286" s="1" t="s">
        <v>16646</v>
      </c>
      <c r="J7286" s="1" t="s">
        <v>16652</v>
      </c>
      <c r="K7286" s="1">
        <v>0</v>
      </c>
      <c r="L7286" s="1">
        <v>0</v>
      </c>
      <c r="M7286" s="1" t="s">
        <v>25</v>
      </c>
      <c r="N7286" s="1" t="s">
        <v>6771</v>
      </c>
      <c r="O7286" s="1" t="s">
        <v>117</v>
      </c>
      <c r="P7286" s="1">
        <v>2497</v>
      </c>
      <c r="Q7286" s="1">
        <v>518.59</v>
      </c>
      <c r="R7286" s="1">
        <v>469.5</v>
      </c>
      <c r="S7286" s="3">
        <v>62.424999999999997</v>
      </c>
      <c r="T7286" s="3">
        <v>5.7621111111111096</v>
      </c>
      <c r="U7286" s="1" t="s">
        <v>16520</v>
      </c>
      <c r="V7286" s="1">
        <v>0</v>
      </c>
      <c r="W7286" s="1">
        <v>0</v>
      </c>
      <c r="X7286" s="1">
        <v>0</v>
      </c>
      <c r="Y7286" s="1">
        <v>0</v>
      </c>
      <c r="Z7286" s="2">
        <v>-6.8271997000000004</v>
      </c>
      <c r="AA7286" s="2">
        <v>-46.379578299999999</v>
      </c>
      <c r="AB7286" s="2">
        <v>0</v>
      </c>
      <c r="CJ7286" s="1" t="s">
        <v>24383</v>
      </c>
    </row>
    <row r="7287" spans="2:88" x14ac:dyDescent="0.25">
      <c r="B7287" s="1">
        <v>0</v>
      </c>
      <c r="C7287" s="1"/>
      <c r="D7287" s="1">
        <v>2357742</v>
      </c>
      <c r="E7287" s="1">
        <v>1114879269</v>
      </c>
      <c r="F7287" s="1">
        <v>0</v>
      </c>
      <c r="G7287" s="11">
        <v>46245</v>
      </c>
      <c r="H7287" s="1">
        <v>0</v>
      </c>
      <c r="I7287" s="1" t="s">
        <v>16646</v>
      </c>
      <c r="J7287" s="1" t="s">
        <v>16652</v>
      </c>
      <c r="K7287" s="1">
        <v>0</v>
      </c>
      <c r="L7287" s="1">
        <v>0</v>
      </c>
      <c r="M7287" s="1" t="s">
        <v>13</v>
      </c>
      <c r="N7287" s="1" t="s">
        <v>6769</v>
      </c>
      <c r="O7287" s="1" t="s">
        <v>501</v>
      </c>
      <c r="P7287" s="1">
        <v>23.18</v>
      </c>
      <c r="Q7287" s="1">
        <v>149.66</v>
      </c>
      <c r="R7287" s="1">
        <v>156.36000000000001</v>
      </c>
      <c r="S7287" s="3">
        <v>0.57950000000000002</v>
      </c>
      <c r="T7287" s="3">
        <v>1.66288888888889</v>
      </c>
      <c r="U7287" s="1" t="s">
        <v>16521</v>
      </c>
      <c r="V7287" s="1">
        <v>0</v>
      </c>
      <c r="W7287" s="1">
        <v>0</v>
      </c>
      <c r="X7287" s="1">
        <v>0</v>
      </c>
      <c r="Y7287" s="1">
        <v>0</v>
      </c>
      <c r="Z7287" s="2">
        <v>-6.6079382999999998</v>
      </c>
      <c r="AA7287" s="2">
        <v>-44.09836</v>
      </c>
      <c r="AB7287" s="2">
        <v>0</v>
      </c>
      <c r="CJ7287" s="1" t="s">
        <v>24384</v>
      </c>
    </row>
    <row r="7288" spans="2:88" x14ac:dyDescent="0.25">
      <c r="B7288" s="1">
        <v>0</v>
      </c>
      <c r="C7288" s="1"/>
      <c r="D7288" s="1">
        <v>2358322</v>
      </c>
      <c r="E7288" s="1">
        <v>1114879646</v>
      </c>
      <c r="F7288" s="1">
        <v>0</v>
      </c>
      <c r="G7288" s="11">
        <v>46245</v>
      </c>
      <c r="H7288" s="1">
        <v>0</v>
      </c>
      <c r="I7288" s="1" t="s">
        <v>16646</v>
      </c>
      <c r="J7288" s="1" t="s">
        <v>16652</v>
      </c>
      <c r="K7288" s="1">
        <v>0</v>
      </c>
      <c r="L7288" s="1">
        <v>0</v>
      </c>
      <c r="M7288" s="1" t="s">
        <v>13</v>
      </c>
      <c r="N7288" s="1" t="s">
        <v>6771</v>
      </c>
      <c r="O7288" s="1" t="s">
        <v>1349</v>
      </c>
      <c r="P7288" s="1">
        <v>282.77</v>
      </c>
      <c r="Q7288" s="1">
        <v>326.66000000000003</v>
      </c>
      <c r="R7288" s="1">
        <v>319.68</v>
      </c>
      <c r="S7288" s="3">
        <v>7.0692500000000003</v>
      </c>
      <c r="T7288" s="3">
        <v>3.6295555555555601</v>
      </c>
      <c r="U7288" s="1" t="s">
        <v>16522</v>
      </c>
      <c r="V7288" s="1">
        <v>0</v>
      </c>
      <c r="W7288" s="1">
        <v>0</v>
      </c>
      <c r="X7288" s="1">
        <v>0</v>
      </c>
      <c r="Y7288" s="1">
        <v>0</v>
      </c>
      <c r="Z7288" s="2">
        <v>-6.8013513999999997</v>
      </c>
      <c r="AA7288" s="2">
        <v>-46.540368600000001</v>
      </c>
      <c r="AB7288" s="2">
        <v>0</v>
      </c>
      <c r="CJ7288" s="1" t="s">
        <v>24385</v>
      </c>
    </row>
    <row r="7289" spans="2:88" x14ac:dyDescent="0.25">
      <c r="B7289" s="1">
        <v>0</v>
      </c>
      <c r="C7289" s="1"/>
      <c r="D7289" s="1">
        <v>2358324</v>
      </c>
      <c r="E7289" s="1">
        <v>1114879937</v>
      </c>
      <c r="F7289" s="1">
        <v>0</v>
      </c>
      <c r="G7289" s="11">
        <v>46245</v>
      </c>
      <c r="H7289" s="1">
        <v>0</v>
      </c>
      <c r="I7289" s="1" t="s">
        <v>16646</v>
      </c>
      <c r="J7289" s="1" t="s">
        <v>16652</v>
      </c>
      <c r="K7289" s="1">
        <v>0</v>
      </c>
      <c r="L7289" s="1">
        <v>0</v>
      </c>
      <c r="M7289" s="1" t="s">
        <v>13</v>
      </c>
      <c r="N7289" s="1" t="s">
        <v>6771</v>
      </c>
      <c r="O7289" s="1" t="s">
        <v>1349</v>
      </c>
      <c r="P7289" s="1">
        <v>282.77</v>
      </c>
      <c r="Q7289" s="1">
        <v>326.66000000000003</v>
      </c>
      <c r="R7289" s="1">
        <v>319.68</v>
      </c>
      <c r="S7289" s="3">
        <v>7.0692500000000003</v>
      </c>
      <c r="T7289" s="3">
        <v>3.6295555555555601</v>
      </c>
      <c r="U7289" s="1" t="s">
        <v>16523</v>
      </c>
      <c r="V7289" s="1">
        <v>0</v>
      </c>
      <c r="W7289" s="1">
        <v>0</v>
      </c>
      <c r="X7289" s="1">
        <v>0</v>
      </c>
      <c r="Y7289" s="1">
        <v>0</v>
      </c>
      <c r="Z7289" s="2">
        <v>-6.8013206000000004</v>
      </c>
      <c r="AA7289" s="2">
        <v>-46.540699699999998</v>
      </c>
      <c r="AB7289" s="2">
        <v>0</v>
      </c>
      <c r="CJ7289" s="1" t="s">
        <v>24386</v>
      </c>
    </row>
    <row r="7290" spans="2:88" x14ac:dyDescent="0.25">
      <c r="B7290" s="1">
        <v>0</v>
      </c>
      <c r="C7290" s="1"/>
      <c r="D7290" s="1">
        <v>2358323</v>
      </c>
      <c r="E7290" s="1">
        <v>1114880125</v>
      </c>
      <c r="F7290" s="1">
        <v>0</v>
      </c>
      <c r="G7290" s="11">
        <v>46245</v>
      </c>
      <c r="H7290" s="1">
        <v>0</v>
      </c>
      <c r="I7290" s="1" t="s">
        <v>16646</v>
      </c>
      <c r="J7290" s="1" t="s">
        <v>16652</v>
      </c>
      <c r="K7290" s="1">
        <v>0</v>
      </c>
      <c r="L7290" s="1">
        <v>0</v>
      </c>
      <c r="M7290" s="1" t="s">
        <v>25</v>
      </c>
      <c r="N7290" s="1" t="s">
        <v>6771</v>
      </c>
      <c r="O7290" s="1" t="s">
        <v>618</v>
      </c>
      <c r="P7290" s="1">
        <v>724.54</v>
      </c>
      <c r="Q7290" s="1">
        <v>360.85</v>
      </c>
      <c r="R7290" s="1">
        <v>363.74</v>
      </c>
      <c r="S7290" s="3">
        <v>18.113499999999998</v>
      </c>
      <c r="T7290" s="3">
        <v>4.0094444444444504</v>
      </c>
      <c r="U7290" s="1" t="s">
        <v>16524</v>
      </c>
      <c r="V7290" s="1">
        <v>0</v>
      </c>
      <c r="W7290" s="1">
        <v>0</v>
      </c>
      <c r="X7290" s="1">
        <v>0</v>
      </c>
      <c r="Y7290" s="1">
        <v>0</v>
      </c>
      <c r="Z7290" s="2">
        <v>-6.7826019000000004</v>
      </c>
      <c r="AA7290" s="2">
        <v>-46.1629364</v>
      </c>
      <c r="AB7290" s="2">
        <v>0</v>
      </c>
      <c r="CJ7290" s="1" t="s">
        <v>24387</v>
      </c>
    </row>
    <row r="7291" spans="2:88" x14ac:dyDescent="0.25">
      <c r="B7291" s="1">
        <v>0</v>
      </c>
      <c r="C7291" s="1"/>
      <c r="D7291" s="1">
        <v>2357743</v>
      </c>
      <c r="E7291" s="1">
        <v>1114880738</v>
      </c>
      <c r="F7291" s="1">
        <v>0</v>
      </c>
      <c r="G7291" s="11">
        <v>46245</v>
      </c>
      <c r="H7291" s="1">
        <v>0</v>
      </c>
      <c r="I7291" s="1" t="s">
        <v>16646</v>
      </c>
      <c r="J7291" s="1" t="s">
        <v>16652</v>
      </c>
      <c r="K7291" s="1">
        <v>0</v>
      </c>
      <c r="L7291" s="1">
        <v>0</v>
      </c>
      <c r="M7291" s="1" t="s">
        <v>13</v>
      </c>
      <c r="N7291" s="1" t="s">
        <v>6769</v>
      </c>
      <c r="O7291" s="1" t="s">
        <v>1225</v>
      </c>
      <c r="P7291" s="1">
        <v>26.89</v>
      </c>
      <c r="Q7291" s="1">
        <v>26.15</v>
      </c>
      <c r="R7291" s="1">
        <v>286.24</v>
      </c>
      <c r="S7291" s="3">
        <v>0.67225000000000001</v>
      </c>
      <c r="T7291" s="3">
        <v>0.29055555555555601</v>
      </c>
      <c r="U7291" s="1" t="s">
        <v>16525</v>
      </c>
      <c r="V7291" s="1">
        <v>0</v>
      </c>
      <c r="W7291" s="1">
        <v>0</v>
      </c>
      <c r="X7291" s="1">
        <v>0</v>
      </c>
      <c r="Y7291" s="1">
        <v>0</v>
      </c>
      <c r="Z7291" s="2">
        <v>-6.2513699999999996</v>
      </c>
      <c r="AA7291" s="2">
        <v>-42.865519999999997</v>
      </c>
      <c r="AB7291" s="2">
        <v>0</v>
      </c>
      <c r="CJ7291" s="1" t="s">
        <v>24388</v>
      </c>
    </row>
    <row r="7292" spans="2:88" x14ac:dyDescent="0.25">
      <c r="B7292" s="1">
        <v>0</v>
      </c>
      <c r="C7292" s="1"/>
      <c r="D7292" s="1">
        <v>2358325</v>
      </c>
      <c r="E7292" s="1">
        <v>1114880885</v>
      </c>
      <c r="F7292" s="1">
        <v>0</v>
      </c>
      <c r="G7292" s="11">
        <v>46245</v>
      </c>
      <c r="H7292" s="1">
        <v>0</v>
      </c>
      <c r="I7292" s="1" t="s">
        <v>16646</v>
      </c>
      <c r="J7292" s="1" t="s">
        <v>16652</v>
      </c>
      <c r="K7292" s="1">
        <v>0</v>
      </c>
      <c r="L7292" s="1">
        <v>0</v>
      </c>
      <c r="M7292" s="1" t="s">
        <v>30</v>
      </c>
      <c r="N7292" s="1" t="s">
        <v>18</v>
      </c>
      <c r="O7292" s="1" t="s">
        <v>213</v>
      </c>
      <c r="P7292" s="1">
        <v>0</v>
      </c>
      <c r="Q7292" s="1">
        <v>0</v>
      </c>
      <c r="R7292" s="1">
        <v>0</v>
      </c>
      <c r="S7292" s="3">
        <v>0</v>
      </c>
      <c r="T7292" s="3">
        <v>0</v>
      </c>
      <c r="U7292" s="1" t="s">
        <v>16526</v>
      </c>
      <c r="V7292" s="1">
        <v>0</v>
      </c>
      <c r="W7292" s="1">
        <v>0</v>
      </c>
      <c r="X7292" s="1">
        <v>0</v>
      </c>
      <c r="Y7292" s="1">
        <v>0</v>
      </c>
      <c r="Z7292" s="2">
        <v>-1.8209917</v>
      </c>
      <c r="AA7292" s="2">
        <v>-44.865020000000001</v>
      </c>
      <c r="AB7292" s="2">
        <v>0</v>
      </c>
      <c r="CJ7292" s="1" t="s">
        <v>24389</v>
      </c>
    </row>
    <row r="7293" spans="2:88" x14ac:dyDescent="0.25">
      <c r="B7293" s="1">
        <v>0</v>
      </c>
      <c r="C7293" s="1"/>
      <c r="D7293" s="1">
        <v>2357744</v>
      </c>
      <c r="E7293" s="1">
        <v>1114881194</v>
      </c>
      <c r="F7293" s="1">
        <v>0</v>
      </c>
      <c r="G7293" s="11">
        <v>46245</v>
      </c>
      <c r="H7293" s="1">
        <v>0</v>
      </c>
      <c r="I7293" s="1" t="s">
        <v>16646</v>
      </c>
      <c r="J7293" s="1" t="s">
        <v>16652</v>
      </c>
      <c r="K7293" s="1">
        <v>0</v>
      </c>
      <c r="L7293" s="1">
        <v>0</v>
      </c>
      <c r="M7293" s="1" t="s">
        <v>13</v>
      </c>
      <c r="N7293" s="1" t="s">
        <v>6768</v>
      </c>
      <c r="O7293" s="1" t="s">
        <v>152</v>
      </c>
      <c r="P7293" s="1">
        <v>80.19</v>
      </c>
      <c r="Q7293" s="1">
        <v>81.67</v>
      </c>
      <c r="R7293" s="1">
        <v>80.41</v>
      </c>
      <c r="S7293" s="3">
        <v>2.00475</v>
      </c>
      <c r="T7293" s="3">
        <v>0.90744444444444405</v>
      </c>
      <c r="U7293" s="1" t="s">
        <v>16527</v>
      </c>
      <c r="V7293" s="1">
        <v>0</v>
      </c>
      <c r="W7293" s="1">
        <v>0</v>
      </c>
      <c r="X7293" s="1">
        <v>0</v>
      </c>
      <c r="Y7293" s="1">
        <v>0</v>
      </c>
      <c r="Z7293" s="2">
        <v>-4.9976896999999996</v>
      </c>
      <c r="AA7293" s="2">
        <v>-44.699066899999998</v>
      </c>
      <c r="AB7293" s="2">
        <v>0</v>
      </c>
      <c r="CJ7293" s="1" t="s">
        <v>24390</v>
      </c>
    </row>
    <row r="7294" spans="2:88" x14ac:dyDescent="0.25">
      <c r="B7294" s="1">
        <v>0</v>
      </c>
      <c r="C7294" s="1"/>
      <c r="D7294" s="1">
        <v>2358326</v>
      </c>
      <c r="E7294" s="1">
        <v>1114881524</v>
      </c>
      <c r="F7294" s="1">
        <v>0</v>
      </c>
      <c r="G7294" s="11">
        <v>46245</v>
      </c>
      <c r="H7294" s="1">
        <v>0</v>
      </c>
      <c r="I7294" s="1" t="s">
        <v>16646</v>
      </c>
      <c r="J7294" s="1" t="s">
        <v>16652</v>
      </c>
      <c r="K7294" s="1">
        <v>0</v>
      </c>
      <c r="L7294" s="1">
        <v>0</v>
      </c>
      <c r="M7294" s="1" t="s">
        <v>30</v>
      </c>
      <c r="N7294" s="1" t="s">
        <v>6771</v>
      </c>
      <c r="O7294" s="1" t="s">
        <v>66</v>
      </c>
      <c r="P7294" s="1">
        <v>0</v>
      </c>
      <c r="Q7294" s="1">
        <v>0</v>
      </c>
      <c r="R7294" s="1">
        <v>0</v>
      </c>
      <c r="S7294" s="3">
        <v>0</v>
      </c>
      <c r="T7294" s="3">
        <v>0</v>
      </c>
      <c r="U7294" s="1" t="s">
        <v>16528</v>
      </c>
      <c r="V7294" s="1">
        <v>0</v>
      </c>
      <c r="W7294" s="1">
        <v>0</v>
      </c>
      <c r="X7294" s="1">
        <v>0</v>
      </c>
      <c r="Y7294" s="1">
        <v>0</v>
      </c>
      <c r="Z7294" s="2">
        <v>-7.4595035999999997</v>
      </c>
      <c r="AA7294" s="2">
        <v>-46.237762199999999</v>
      </c>
      <c r="AB7294" s="2">
        <v>0</v>
      </c>
      <c r="CJ7294" s="1" t="s">
        <v>24391</v>
      </c>
    </row>
    <row r="7295" spans="2:88" x14ac:dyDescent="0.25">
      <c r="B7295" s="1">
        <v>0</v>
      </c>
      <c r="C7295" s="1"/>
      <c r="D7295" s="1">
        <v>2358409</v>
      </c>
      <c r="E7295" s="1">
        <v>1114881646</v>
      </c>
      <c r="F7295" s="1" t="s">
        <v>87</v>
      </c>
      <c r="G7295" s="11">
        <v>46245</v>
      </c>
      <c r="H7295" s="1">
        <v>0</v>
      </c>
      <c r="I7295" s="1" t="s">
        <v>16646</v>
      </c>
      <c r="J7295" s="1" t="s">
        <v>16652</v>
      </c>
      <c r="K7295" s="1">
        <v>0</v>
      </c>
      <c r="L7295" s="1">
        <v>0</v>
      </c>
      <c r="M7295" s="1" t="s">
        <v>13</v>
      </c>
      <c r="N7295" s="1" t="s">
        <v>6770</v>
      </c>
      <c r="O7295" s="1" t="s">
        <v>28</v>
      </c>
      <c r="P7295" s="1">
        <v>0</v>
      </c>
      <c r="Q7295" s="1">
        <v>0</v>
      </c>
      <c r="R7295" s="1">
        <v>0</v>
      </c>
      <c r="S7295" s="3">
        <v>0</v>
      </c>
      <c r="T7295" s="3">
        <v>0</v>
      </c>
      <c r="U7295" s="1" t="s">
        <v>16529</v>
      </c>
      <c r="V7295" s="1">
        <v>3026902800</v>
      </c>
      <c r="W7295" s="1">
        <v>2001183069</v>
      </c>
      <c r="X7295" s="1">
        <v>0</v>
      </c>
      <c r="Y7295" s="1" t="s">
        <v>11137</v>
      </c>
      <c r="Z7295" s="2">
        <v>-3.2165650000000001</v>
      </c>
      <c r="AA7295" s="2">
        <v>-44.234028100000003</v>
      </c>
      <c r="AB7295" s="2" t="s">
        <v>16786</v>
      </c>
      <c r="CJ7295" s="1" t="s">
        <v>24392</v>
      </c>
    </row>
    <row r="7296" spans="2:88" x14ac:dyDescent="0.25">
      <c r="B7296" s="1">
        <v>0</v>
      </c>
      <c r="C7296" s="1"/>
      <c r="D7296" s="1">
        <v>2358327</v>
      </c>
      <c r="E7296" s="1">
        <v>1114882266</v>
      </c>
      <c r="F7296" s="1">
        <v>0</v>
      </c>
      <c r="G7296" s="11">
        <v>46245</v>
      </c>
      <c r="H7296" s="1">
        <v>0</v>
      </c>
      <c r="I7296" s="1" t="s">
        <v>16646</v>
      </c>
      <c r="J7296" s="1" t="s">
        <v>16652</v>
      </c>
      <c r="K7296" s="1">
        <v>0</v>
      </c>
      <c r="L7296" s="1">
        <v>0</v>
      </c>
      <c r="M7296" s="1" t="s">
        <v>13</v>
      </c>
      <c r="N7296" s="1" t="s">
        <v>6769</v>
      </c>
      <c r="O7296" s="1" t="s">
        <v>23</v>
      </c>
      <c r="P7296" s="1">
        <v>7.8</v>
      </c>
      <c r="Q7296" s="1">
        <v>23.57</v>
      </c>
      <c r="R7296" s="1">
        <v>89.72</v>
      </c>
      <c r="S7296" s="3">
        <v>0.19500000000000001</v>
      </c>
      <c r="T7296" s="3">
        <v>0.261888888888889</v>
      </c>
      <c r="U7296" s="1" t="s">
        <v>16530</v>
      </c>
      <c r="V7296" s="1">
        <v>0</v>
      </c>
      <c r="W7296" s="1">
        <v>0</v>
      </c>
      <c r="X7296" s="1">
        <v>0</v>
      </c>
      <c r="Y7296" s="1">
        <v>0</v>
      </c>
      <c r="Z7296" s="2">
        <v>-6.0485407999999996</v>
      </c>
      <c r="AA7296" s="2">
        <v>-44.252324700000003</v>
      </c>
      <c r="AB7296" s="2">
        <v>0</v>
      </c>
      <c r="CJ7296" s="1" t="s">
        <v>24393</v>
      </c>
    </row>
    <row r="7297" spans="2:88" x14ac:dyDescent="0.25">
      <c r="B7297" s="1">
        <v>0</v>
      </c>
      <c r="C7297" s="1"/>
      <c r="D7297" s="1">
        <v>2358328</v>
      </c>
      <c r="E7297" s="1">
        <v>1114882286</v>
      </c>
      <c r="F7297" s="1">
        <v>0</v>
      </c>
      <c r="G7297" s="11">
        <v>46245</v>
      </c>
      <c r="H7297" s="1">
        <v>0</v>
      </c>
      <c r="I7297" s="1" t="s">
        <v>16646</v>
      </c>
      <c r="J7297" s="1" t="s">
        <v>16652</v>
      </c>
      <c r="K7297" s="1">
        <v>0</v>
      </c>
      <c r="L7297" s="1">
        <v>0</v>
      </c>
      <c r="M7297" s="1" t="s">
        <v>13</v>
      </c>
      <c r="N7297" s="1" t="s">
        <v>6768</v>
      </c>
      <c r="O7297" s="1" t="s">
        <v>269</v>
      </c>
      <c r="P7297" s="1">
        <v>35.409999999999997</v>
      </c>
      <c r="Q7297" s="1">
        <v>36.75</v>
      </c>
      <c r="R7297" s="1">
        <v>191.74</v>
      </c>
      <c r="S7297" s="3">
        <v>0.88524999999999998</v>
      </c>
      <c r="T7297" s="3">
        <v>0.40833333333333299</v>
      </c>
      <c r="U7297" s="1" t="s">
        <v>16531</v>
      </c>
      <c r="V7297" s="1">
        <v>0</v>
      </c>
      <c r="W7297" s="1">
        <v>0</v>
      </c>
      <c r="X7297" s="1">
        <v>0</v>
      </c>
      <c r="Y7297" s="1">
        <v>0</v>
      </c>
      <c r="Z7297" s="2">
        <v>-4.1864967000000002</v>
      </c>
      <c r="AA7297" s="2">
        <v>-45.567776700000003</v>
      </c>
      <c r="AB7297" s="2">
        <v>0</v>
      </c>
      <c r="CJ7297" s="1" t="s">
        <v>24394</v>
      </c>
    </row>
    <row r="7298" spans="2:88" x14ac:dyDescent="0.25">
      <c r="B7298" s="1">
        <v>0</v>
      </c>
      <c r="C7298" s="1"/>
      <c r="D7298" s="1">
        <v>2358408</v>
      </c>
      <c r="E7298" s="1">
        <v>1114882485</v>
      </c>
      <c r="F7298" s="1">
        <v>0</v>
      </c>
      <c r="G7298" s="11">
        <v>46245</v>
      </c>
      <c r="H7298" s="1">
        <v>0</v>
      </c>
      <c r="I7298" s="1" t="s">
        <v>16646</v>
      </c>
      <c r="J7298" s="1" t="s">
        <v>16652</v>
      </c>
      <c r="K7298" s="1">
        <v>0</v>
      </c>
      <c r="L7298" s="1">
        <v>0</v>
      </c>
      <c r="M7298" s="1" t="s">
        <v>25</v>
      </c>
      <c r="N7298" s="1" t="s">
        <v>6768</v>
      </c>
      <c r="O7298" s="1" t="s">
        <v>26</v>
      </c>
      <c r="P7298" s="1">
        <v>1536.56</v>
      </c>
      <c r="Q7298" s="1">
        <v>434.28</v>
      </c>
      <c r="R7298" s="1">
        <v>604.91</v>
      </c>
      <c r="S7298" s="3">
        <v>38.414000000000001</v>
      </c>
      <c r="T7298" s="3">
        <v>4.8253333333333304</v>
      </c>
      <c r="U7298" s="1" t="s">
        <v>16532</v>
      </c>
      <c r="V7298" s="1">
        <v>0</v>
      </c>
      <c r="W7298" s="1">
        <v>0</v>
      </c>
      <c r="X7298" s="1">
        <v>0</v>
      </c>
      <c r="Y7298" s="1">
        <v>0</v>
      </c>
      <c r="Z7298" s="2">
        <v>-3.5910033000000001</v>
      </c>
      <c r="AA7298" s="2">
        <v>-43.940748300000003</v>
      </c>
      <c r="AB7298" s="2">
        <v>0</v>
      </c>
      <c r="CJ7298" s="1" t="s">
        <v>24395</v>
      </c>
    </row>
    <row r="7299" spans="2:88" x14ac:dyDescent="0.25">
      <c r="B7299" s="1">
        <v>0</v>
      </c>
      <c r="C7299" s="1"/>
      <c r="D7299" s="1">
        <v>2357745</v>
      </c>
      <c r="E7299" s="1">
        <v>1114882517</v>
      </c>
      <c r="F7299" s="1">
        <v>0</v>
      </c>
      <c r="G7299" s="11">
        <v>46245</v>
      </c>
      <c r="H7299" s="1">
        <v>0</v>
      </c>
      <c r="I7299" s="1" t="s">
        <v>16646</v>
      </c>
      <c r="J7299" s="1" t="s">
        <v>16652</v>
      </c>
      <c r="K7299" s="1">
        <v>0</v>
      </c>
      <c r="L7299" s="1">
        <v>0</v>
      </c>
      <c r="M7299" s="1" t="s">
        <v>13</v>
      </c>
      <c r="N7299" s="1" t="s">
        <v>6769</v>
      </c>
      <c r="O7299" s="1" t="s">
        <v>23</v>
      </c>
      <c r="P7299" s="1">
        <v>7.8</v>
      </c>
      <c r="Q7299" s="1">
        <v>23.57</v>
      </c>
      <c r="R7299" s="1">
        <v>89.72</v>
      </c>
      <c r="S7299" s="3">
        <v>0.19500000000000001</v>
      </c>
      <c r="T7299" s="3">
        <v>0.261888888888889</v>
      </c>
      <c r="U7299" s="1" t="s">
        <v>16530</v>
      </c>
      <c r="V7299" s="1">
        <v>0</v>
      </c>
      <c r="W7299" s="1">
        <v>0</v>
      </c>
      <c r="X7299" s="1">
        <v>0</v>
      </c>
      <c r="Y7299" s="1">
        <v>0</v>
      </c>
      <c r="Z7299" s="2">
        <v>-6.0484928</v>
      </c>
      <c r="AA7299" s="2">
        <v>-44.252273899999999</v>
      </c>
      <c r="AB7299" s="2">
        <v>0</v>
      </c>
      <c r="CJ7299" s="1" t="s">
        <v>24396</v>
      </c>
    </row>
    <row r="7300" spans="2:88" x14ac:dyDescent="0.25">
      <c r="B7300" s="1" t="s">
        <v>16721</v>
      </c>
      <c r="C7300" s="11">
        <v>46258</v>
      </c>
      <c r="D7300" s="1">
        <v>2354483</v>
      </c>
      <c r="E7300" s="1">
        <v>1114459823</v>
      </c>
      <c r="F7300" s="1" t="s">
        <v>87</v>
      </c>
      <c r="G7300" s="11">
        <v>46230</v>
      </c>
      <c r="H7300" s="1">
        <v>0</v>
      </c>
      <c r="I7300" s="1" t="s">
        <v>16646</v>
      </c>
      <c r="J7300" s="1" t="s">
        <v>16652</v>
      </c>
      <c r="K7300" s="1" t="s">
        <v>16664</v>
      </c>
      <c r="L7300" s="1" t="s">
        <v>17</v>
      </c>
      <c r="M7300" s="1" t="s">
        <v>13</v>
      </c>
      <c r="N7300" s="1" t="s">
        <v>6769</v>
      </c>
      <c r="O7300" s="1" t="s">
        <v>796</v>
      </c>
      <c r="P7300" s="1">
        <v>15.12</v>
      </c>
      <c r="Q7300" s="1">
        <v>43.05</v>
      </c>
      <c r="R7300" s="1">
        <v>164.03</v>
      </c>
      <c r="S7300" s="3">
        <v>0.378</v>
      </c>
      <c r="T7300" s="3">
        <v>0.478333333333333</v>
      </c>
      <c r="U7300" s="1" t="s">
        <v>6332</v>
      </c>
      <c r="V7300" s="1">
        <v>3026781247</v>
      </c>
      <c r="W7300" s="1">
        <v>2001178880</v>
      </c>
      <c r="X7300" s="1" t="s">
        <v>10936</v>
      </c>
      <c r="Y7300" s="1" t="s">
        <v>11137</v>
      </c>
      <c r="Z7300" s="2">
        <v>-5.1007850000000001</v>
      </c>
      <c r="AA7300" s="2">
        <v>-42.851500000000001</v>
      </c>
      <c r="AB7300" s="2" t="s">
        <v>15740</v>
      </c>
      <c r="CJ7300" s="1" t="s">
        <v>24397</v>
      </c>
    </row>
    <row r="7301" spans="2:88" x14ac:dyDescent="0.25">
      <c r="B7301" s="1">
        <v>0</v>
      </c>
      <c r="C7301" s="1"/>
      <c r="D7301" s="1">
        <v>2358144</v>
      </c>
      <c r="E7301" s="1">
        <v>1114886639</v>
      </c>
      <c r="F7301" s="1">
        <v>0</v>
      </c>
      <c r="G7301" s="11">
        <v>46245</v>
      </c>
      <c r="H7301" s="1">
        <v>0</v>
      </c>
      <c r="I7301" s="1" t="s">
        <v>16646</v>
      </c>
      <c r="J7301" s="1" t="s">
        <v>16652</v>
      </c>
      <c r="K7301" s="1">
        <v>0</v>
      </c>
      <c r="L7301" s="1">
        <v>0</v>
      </c>
      <c r="M7301" s="1" t="s">
        <v>13</v>
      </c>
      <c r="N7301" s="1" t="s">
        <v>6769</v>
      </c>
      <c r="O7301" s="1" t="s">
        <v>47</v>
      </c>
      <c r="P7301" s="1">
        <v>30.85</v>
      </c>
      <c r="Q7301" s="1">
        <v>112.83</v>
      </c>
      <c r="R7301" s="1">
        <v>123.02</v>
      </c>
      <c r="S7301" s="3">
        <v>0.77124999999999999</v>
      </c>
      <c r="T7301" s="3">
        <v>1.25366666666667</v>
      </c>
      <c r="U7301" s="1" t="s">
        <v>16534</v>
      </c>
      <c r="V7301" s="1">
        <v>0</v>
      </c>
      <c r="W7301" s="1">
        <v>0</v>
      </c>
      <c r="X7301" s="1">
        <v>0</v>
      </c>
      <c r="Y7301" s="1">
        <v>0</v>
      </c>
      <c r="Z7301" s="2">
        <v>-6.4141206000000004</v>
      </c>
      <c r="AA7301" s="2">
        <v>-43.997707499999997</v>
      </c>
      <c r="AB7301" s="2">
        <v>0</v>
      </c>
      <c r="CJ7301" s="1" t="s">
        <v>24398</v>
      </c>
    </row>
    <row r="7302" spans="2:88" x14ac:dyDescent="0.25">
      <c r="B7302" s="1" t="s">
        <v>16707</v>
      </c>
      <c r="C7302" s="11">
        <v>46265</v>
      </c>
      <c r="D7302" s="1">
        <v>2343647</v>
      </c>
      <c r="E7302" s="1">
        <v>1114167737</v>
      </c>
      <c r="F7302" s="1" t="s">
        <v>87</v>
      </c>
      <c r="G7302" s="11">
        <v>46216</v>
      </c>
      <c r="H7302" s="1">
        <v>0</v>
      </c>
      <c r="I7302" s="1" t="s">
        <v>16646</v>
      </c>
      <c r="J7302" s="1" t="s">
        <v>16652</v>
      </c>
      <c r="K7302" s="1" t="s">
        <v>16661</v>
      </c>
      <c r="L7302" s="1" t="s">
        <v>12</v>
      </c>
      <c r="M7302" s="1" t="s">
        <v>13</v>
      </c>
      <c r="N7302" s="1" t="s">
        <v>6769</v>
      </c>
      <c r="O7302" s="1" t="s">
        <v>1700</v>
      </c>
      <c r="P7302" s="1">
        <v>29.48</v>
      </c>
      <c r="Q7302" s="1">
        <v>150.99</v>
      </c>
      <c r="R7302" s="1">
        <v>158.15</v>
      </c>
      <c r="S7302" s="3">
        <v>0.73699999999999999</v>
      </c>
      <c r="T7302" s="3">
        <v>1.67766666666667</v>
      </c>
      <c r="U7302" s="1" t="s">
        <v>5899</v>
      </c>
      <c r="V7302" s="1">
        <v>3026669021</v>
      </c>
      <c r="W7302" s="1">
        <v>2001174592</v>
      </c>
      <c r="X7302" s="1" t="s">
        <v>10661</v>
      </c>
      <c r="Y7302" s="1" t="s">
        <v>11137</v>
      </c>
      <c r="Z7302" s="2">
        <v>-3.6136433000000001</v>
      </c>
      <c r="AA7302" s="2">
        <v>-43.120696100000004</v>
      </c>
      <c r="AB7302" s="2" t="s">
        <v>30</v>
      </c>
      <c r="CJ7302" s="1" t="s">
        <v>24399</v>
      </c>
    </row>
    <row r="7303" spans="2:88" x14ac:dyDescent="0.25">
      <c r="B7303" s="1">
        <v>0</v>
      </c>
      <c r="C7303" s="1"/>
      <c r="D7303" s="1">
        <v>2358330</v>
      </c>
      <c r="E7303" s="1">
        <v>1114887333</v>
      </c>
      <c r="F7303" s="1">
        <v>0</v>
      </c>
      <c r="G7303" s="11">
        <v>46245</v>
      </c>
      <c r="H7303" s="1">
        <v>0</v>
      </c>
      <c r="I7303" s="1" t="s">
        <v>16646</v>
      </c>
      <c r="J7303" s="1" t="s">
        <v>16652</v>
      </c>
      <c r="K7303" s="1">
        <v>0</v>
      </c>
      <c r="L7303" s="1">
        <v>0</v>
      </c>
      <c r="M7303" s="1" t="s">
        <v>13</v>
      </c>
      <c r="N7303" s="1" t="s">
        <v>6768</v>
      </c>
      <c r="O7303" s="1" t="s">
        <v>579</v>
      </c>
      <c r="P7303" s="1">
        <v>18.23</v>
      </c>
      <c r="Q7303" s="1">
        <v>20.190000000000001</v>
      </c>
      <c r="R7303" s="1">
        <v>332.73</v>
      </c>
      <c r="S7303" s="3">
        <v>0.45574999999999999</v>
      </c>
      <c r="T7303" s="3">
        <v>0.224333333333333</v>
      </c>
      <c r="U7303" s="1" t="s">
        <v>16536</v>
      </c>
      <c r="V7303" s="1">
        <v>0</v>
      </c>
      <c r="W7303" s="1">
        <v>0</v>
      </c>
      <c r="X7303" s="1">
        <v>0</v>
      </c>
      <c r="Y7303" s="1">
        <v>0</v>
      </c>
      <c r="Z7303" s="2">
        <v>-3.4885449999999998</v>
      </c>
      <c r="AA7303" s="2">
        <v>-44.1329517</v>
      </c>
      <c r="AB7303" s="2">
        <v>0</v>
      </c>
      <c r="CJ7303" s="1" t="s">
        <v>24400</v>
      </c>
    </row>
    <row r="7304" spans="2:88" x14ac:dyDescent="0.25">
      <c r="B7304" s="1">
        <v>0</v>
      </c>
      <c r="C7304" s="1"/>
      <c r="D7304" s="1">
        <v>2358146</v>
      </c>
      <c r="E7304" s="1">
        <v>1114919166</v>
      </c>
      <c r="F7304" s="1">
        <v>0</v>
      </c>
      <c r="G7304" s="11">
        <v>46246</v>
      </c>
      <c r="H7304" s="1">
        <v>0</v>
      </c>
      <c r="I7304" s="1" t="s">
        <v>16646</v>
      </c>
      <c r="J7304" s="1" t="s">
        <v>16652</v>
      </c>
      <c r="K7304" s="1">
        <v>0</v>
      </c>
      <c r="L7304" s="1">
        <v>0</v>
      </c>
      <c r="M7304" s="1" t="s">
        <v>30</v>
      </c>
      <c r="N7304" s="1" t="s">
        <v>18</v>
      </c>
      <c r="O7304" s="1" t="s">
        <v>76</v>
      </c>
      <c r="P7304" s="1">
        <v>0</v>
      </c>
      <c r="Q7304" s="1">
        <v>0</v>
      </c>
      <c r="R7304" s="1">
        <v>0</v>
      </c>
      <c r="S7304" s="3">
        <v>0</v>
      </c>
      <c r="T7304" s="3">
        <v>0</v>
      </c>
      <c r="U7304" s="1" t="s">
        <v>16537</v>
      </c>
      <c r="V7304" s="1">
        <v>0</v>
      </c>
      <c r="W7304" s="1">
        <v>0</v>
      </c>
      <c r="X7304" s="1">
        <v>0</v>
      </c>
      <c r="Y7304" s="1">
        <v>0</v>
      </c>
      <c r="Z7304" s="2">
        <v>-1.5697532999999999</v>
      </c>
      <c r="AA7304" s="2">
        <v>-45.091111699999999</v>
      </c>
      <c r="AB7304" s="2">
        <v>0</v>
      </c>
      <c r="CJ7304" s="1" t="s">
        <v>24401</v>
      </c>
    </row>
    <row r="7305" spans="2:88" x14ac:dyDescent="0.25">
      <c r="B7305" s="1">
        <v>0</v>
      </c>
      <c r="C7305" s="1"/>
      <c r="D7305" s="1">
        <v>2358410</v>
      </c>
      <c r="E7305" s="1">
        <v>1114920177</v>
      </c>
      <c r="F7305" s="1">
        <v>0</v>
      </c>
      <c r="G7305" s="11">
        <v>46246</v>
      </c>
      <c r="H7305" s="1">
        <v>0</v>
      </c>
      <c r="I7305" s="1" t="s">
        <v>16646</v>
      </c>
      <c r="J7305" s="1" t="s">
        <v>16652</v>
      </c>
      <c r="K7305" s="1">
        <v>0</v>
      </c>
      <c r="L7305" s="1">
        <v>0</v>
      </c>
      <c r="M7305" s="1" t="s">
        <v>30</v>
      </c>
      <c r="N7305" s="1" t="s">
        <v>6771</v>
      </c>
      <c r="O7305" s="1" t="s">
        <v>105</v>
      </c>
      <c r="P7305" s="1">
        <v>0</v>
      </c>
      <c r="Q7305" s="1">
        <v>0</v>
      </c>
      <c r="R7305" s="1">
        <v>0</v>
      </c>
      <c r="S7305" s="3">
        <v>0</v>
      </c>
      <c r="T7305" s="3">
        <v>0</v>
      </c>
      <c r="U7305" s="1" t="s">
        <v>16538</v>
      </c>
      <c r="V7305" s="1">
        <v>0</v>
      </c>
      <c r="W7305" s="1">
        <v>0</v>
      </c>
      <c r="X7305" s="1">
        <v>0</v>
      </c>
      <c r="Y7305" s="1">
        <v>0</v>
      </c>
      <c r="Z7305" s="2">
        <v>-5.9051400000000003</v>
      </c>
      <c r="AA7305" s="2">
        <v>-46.781759999999998</v>
      </c>
      <c r="AB7305" s="2">
        <v>0</v>
      </c>
      <c r="CJ7305" s="1" t="s">
        <v>24402</v>
      </c>
    </row>
    <row r="7306" spans="2:88" x14ac:dyDescent="0.25">
      <c r="B7306" s="1">
        <v>0</v>
      </c>
      <c r="C7306" s="1"/>
      <c r="D7306" s="1">
        <v>2358331</v>
      </c>
      <c r="E7306" s="1">
        <v>1114920198</v>
      </c>
      <c r="F7306" s="1">
        <v>0</v>
      </c>
      <c r="G7306" s="11">
        <v>46246</v>
      </c>
      <c r="H7306" s="1">
        <v>0</v>
      </c>
      <c r="I7306" s="1" t="s">
        <v>16646</v>
      </c>
      <c r="J7306" s="1" t="s">
        <v>16652</v>
      </c>
      <c r="K7306" s="1">
        <v>0</v>
      </c>
      <c r="L7306" s="1">
        <v>0</v>
      </c>
      <c r="M7306" s="1" t="s">
        <v>30</v>
      </c>
      <c r="N7306" s="1" t="s">
        <v>6771</v>
      </c>
      <c r="O7306" s="1" t="s">
        <v>117</v>
      </c>
      <c r="P7306" s="1">
        <v>0</v>
      </c>
      <c r="Q7306" s="1">
        <v>0</v>
      </c>
      <c r="R7306" s="1">
        <v>0</v>
      </c>
      <c r="S7306" s="3">
        <v>0</v>
      </c>
      <c r="T7306" s="3">
        <v>0</v>
      </c>
      <c r="U7306" s="1" t="s">
        <v>16539</v>
      </c>
      <c r="V7306" s="1">
        <v>0</v>
      </c>
      <c r="W7306" s="1">
        <v>0</v>
      </c>
      <c r="X7306" s="1">
        <v>0</v>
      </c>
      <c r="Y7306" s="1">
        <v>0</v>
      </c>
      <c r="Z7306" s="2">
        <v>-6.4189783</v>
      </c>
      <c r="AA7306" s="2">
        <v>-46.116936699999997</v>
      </c>
      <c r="AB7306" s="2">
        <v>0</v>
      </c>
      <c r="CJ7306" s="1" t="s">
        <v>24403</v>
      </c>
    </row>
    <row r="7307" spans="2:88" x14ac:dyDescent="0.25">
      <c r="B7307" s="1">
        <v>0</v>
      </c>
      <c r="C7307" s="1"/>
      <c r="D7307" s="1">
        <v>2358411</v>
      </c>
      <c r="E7307" s="1">
        <v>1114920821</v>
      </c>
      <c r="F7307" s="1">
        <v>0</v>
      </c>
      <c r="G7307" s="11">
        <v>46246</v>
      </c>
      <c r="H7307" s="1">
        <v>0</v>
      </c>
      <c r="I7307" s="1" t="s">
        <v>16646</v>
      </c>
      <c r="J7307" s="1" t="s">
        <v>16652</v>
      </c>
      <c r="K7307" s="1">
        <v>0</v>
      </c>
      <c r="L7307" s="1">
        <v>0</v>
      </c>
      <c r="M7307" s="1" t="s">
        <v>30</v>
      </c>
      <c r="N7307" s="1" t="s">
        <v>6769</v>
      </c>
      <c r="O7307" s="1" t="s">
        <v>15986</v>
      </c>
      <c r="P7307" s="1">
        <v>0</v>
      </c>
      <c r="Q7307" s="1">
        <v>0</v>
      </c>
      <c r="R7307" s="1">
        <v>0</v>
      </c>
      <c r="S7307" s="3">
        <v>0</v>
      </c>
      <c r="T7307" s="3">
        <v>0</v>
      </c>
      <c r="U7307" s="1" t="s">
        <v>16540</v>
      </c>
      <c r="V7307" s="1">
        <v>0</v>
      </c>
      <c r="W7307" s="1">
        <v>0</v>
      </c>
      <c r="X7307" s="1">
        <v>0</v>
      </c>
      <c r="Y7307" s="1">
        <v>0</v>
      </c>
      <c r="Z7307" s="2">
        <v>-4.6238013999999996</v>
      </c>
      <c r="AA7307" s="2">
        <v>-43.892103900000002</v>
      </c>
      <c r="AB7307" s="2">
        <v>0</v>
      </c>
      <c r="CJ7307" s="1" t="s">
        <v>24404</v>
      </c>
    </row>
    <row r="7308" spans="2:88" x14ac:dyDescent="0.25">
      <c r="B7308" s="1">
        <v>0</v>
      </c>
      <c r="C7308" s="1"/>
      <c r="D7308" s="1">
        <v>2358147</v>
      </c>
      <c r="E7308" s="1">
        <v>1114921658</v>
      </c>
      <c r="F7308" s="1">
        <v>0</v>
      </c>
      <c r="G7308" s="11">
        <v>46246</v>
      </c>
      <c r="H7308" s="1">
        <v>0</v>
      </c>
      <c r="I7308" s="1" t="s">
        <v>16646</v>
      </c>
      <c r="J7308" s="1" t="s">
        <v>16652</v>
      </c>
      <c r="K7308" s="1">
        <v>0</v>
      </c>
      <c r="L7308" s="1">
        <v>0</v>
      </c>
      <c r="M7308" s="1" t="s">
        <v>30</v>
      </c>
      <c r="N7308" s="1" t="s">
        <v>6769</v>
      </c>
      <c r="O7308" s="1" t="s">
        <v>491</v>
      </c>
      <c r="P7308" s="1">
        <v>0</v>
      </c>
      <c r="Q7308" s="1">
        <v>0</v>
      </c>
      <c r="R7308" s="1">
        <v>0</v>
      </c>
      <c r="S7308" s="3">
        <v>0</v>
      </c>
      <c r="T7308" s="3">
        <v>0</v>
      </c>
      <c r="U7308" s="1" t="s">
        <v>16541</v>
      </c>
      <c r="V7308" s="1">
        <v>0</v>
      </c>
      <c r="W7308" s="1">
        <v>0</v>
      </c>
      <c r="X7308" s="1">
        <v>0</v>
      </c>
      <c r="Y7308" s="1">
        <v>0</v>
      </c>
      <c r="Z7308" s="2">
        <v>-6.7521088999999996</v>
      </c>
      <c r="AA7308" s="2">
        <v>-43.040635600000002</v>
      </c>
      <c r="AB7308" s="2">
        <v>0</v>
      </c>
      <c r="CJ7308" s="1" t="s">
        <v>24405</v>
      </c>
    </row>
    <row r="7309" spans="2:88" x14ac:dyDescent="0.25">
      <c r="B7309" s="1">
        <v>0</v>
      </c>
      <c r="C7309" s="1"/>
      <c r="D7309" s="1">
        <v>2358412</v>
      </c>
      <c r="E7309" s="1">
        <v>1114922901</v>
      </c>
      <c r="F7309" s="1">
        <v>0</v>
      </c>
      <c r="G7309" s="11">
        <v>46246</v>
      </c>
      <c r="H7309" s="1">
        <v>0</v>
      </c>
      <c r="I7309" s="1" t="s">
        <v>16646</v>
      </c>
      <c r="J7309" s="1" t="s">
        <v>16652</v>
      </c>
      <c r="K7309" s="1">
        <v>0</v>
      </c>
      <c r="L7309" s="1">
        <v>0</v>
      </c>
      <c r="M7309" s="1" t="s">
        <v>30</v>
      </c>
      <c r="N7309" s="1" t="s">
        <v>6771</v>
      </c>
      <c r="O7309" s="1" t="s">
        <v>105</v>
      </c>
      <c r="P7309" s="1">
        <v>0</v>
      </c>
      <c r="Q7309" s="1">
        <v>0</v>
      </c>
      <c r="R7309" s="1">
        <v>0</v>
      </c>
      <c r="S7309" s="3">
        <v>0</v>
      </c>
      <c r="T7309" s="3">
        <v>0</v>
      </c>
      <c r="U7309" s="1" t="s">
        <v>16542</v>
      </c>
      <c r="V7309" s="1">
        <v>0</v>
      </c>
      <c r="W7309" s="1">
        <v>0</v>
      </c>
      <c r="X7309" s="1">
        <v>0</v>
      </c>
      <c r="Y7309" s="1">
        <v>0</v>
      </c>
      <c r="Z7309" s="2">
        <v>-5.9063049999999997</v>
      </c>
      <c r="AA7309" s="2">
        <v>-46.783903299999999</v>
      </c>
      <c r="AB7309" s="2">
        <v>0</v>
      </c>
      <c r="CJ7309" s="1" t="s">
        <v>24406</v>
      </c>
    </row>
    <row r="7310" spans="2:88" x14ac:dyDescent="0.25">
      <c r="B7310" s="1">
        <v>0</v>
      </c>
      <c r="C7310" s="1"/>
      <c r="D7310" s="1">
        <v>2358332</v>
      </c>
      <c r="E7310" s="1">
        <v>1114924836</v>
      </c>
      <c r="F7310" s="1">
        <v>0</v>
      </c>
      <c r="G7310" s="11">
        <v>46246</v>
      </c>
      <c r="H7310" s="1">
        <v>0</v>
      </c>
      <c r="I7310" s="1" t="s">
        <v>16646</v>
      </c>
      <c r="J7310" s="1" t="s">
        <v>16652</v>
      </c>
      <c r="K7310" s="1">
        <v>0</v>
      </c>
      <c r="L7310" s="1">
        <v>0</v>
      </c>
      <c r="M7310" s="1" t="s">
        <v>30</v>
      </c>
      <c r="N7310" s="1" t="s">
        <v>6771</v>
      </c>
      <c r="O7310" s="1" t="s">
        <v>105</v>
      </c>
      <c r="P7310" s="1">
        <v>0</v>
      </c>
      <c r="Q7310" s="1">
        <v>0</v>
      </c>
      <c r="R7310" s="1">
        <v>0</v>
      </c>
      <c r="S7310" s="3">
        <v>0</v>
      </c>
      <c r="T7310" s="3">
        <v>0</v>
      </c>
      <c r="U7310" s="1" t="s">
        <v>16543</v>
      </c>
      <c r="V7310" s="1">
        <v>0</v>
      </c>
      <c r="W7310" s="1">
        <v>0</v>
      </c>
      <c r="X7310" s="1">
        <v>0</v>
      </c>
      <c r="Y7310" s="1">
        <v>0</v>
      </c>
      <c r="Z7310" s="2">
        <v>-5.9054317000000003</v>
      </c>
      <c r="AA7310" s="2">
        <v>-46.781191700000001</v>
      </c>
      <c r="AB7310" s="2">
        <v>0</v>
      </c>
      <c r="CJ7310" s="1" t="s">
        <v>24407</v>
      </c>
    </row>
    <row r="7311" spans="2:88" x14ac:dyDescent="0.25">
      <c r="B7311" s="1">
        <v>0</v>
      </c>
      <c r="C7311" s="1"/>
      <c r="D7311" s="1">
        <v>2358333</v>
      </c>
      <c r="E7311" s="1">
        <v>1114925290</v>
      </c>
      <c r="F7311" s="1">
        <v>0</v>
      </c>
      <c r="G7311" s="11">
        <v>46246</v>
      </c>
      <c r="H7311" s="1">
        <v>0</v>
      </c>
      <c r="I7311" s="1" t="s">
        <v>16646</v>
      </c>
      <c r="J7311" s="1" t="s">
        <v>16652</v>
      </c>
      <c r="K7311" s="1">
        <v>0</v>
      </c>
      <c r="L7311" s="1">
        <v>0</v>
      </c>
      <c r="M7311" s="1" t="s">
        <v>30</v>
      </c>
      <c r="N7311" s="1" t="s">
        <v>6771</v>
      </c>
      <c r="O7311" s="1" t="s">
        <v>105</v>
      </c>
      <c r="P7311" s="1">
        <v>0</v>
      </c>
      <c r="Q7311" s="1">
        <v>0</v>
      </c>
      <c r="R7311" s="1">
        <v>0</v>
      </c>
      <c r="S7311" s="3">
        <v>0</v>
      </c>
      <c r="T7311" s="3">
        <v>0</v>
      </c>
      <c r="U7311" s="1" t="s">
        <v>16544</v>
      </c>
      <c r="V7311" s="1">
        <v>0</v>
      </c>
      <c r="W7311" s="1">
        <v>0</v>
      </c>
      <c r="X7311" s="1">
        <v>0</v>
      </c>
      <c r="Y7311" s="1">
        <v>0</v>
      </c>
      <c r="Z7311" s="2">
        <v>-5.9058799999999998</v>
      </c>
      <c r="AA7311" s="2">
        <v>-46.783859999999997</v>
      </c>
      <c r="AB7311" s="2">
        <v>0</v>
      </c>
      <c r="CJ7311" s="1" t="s">
        <v>24408</v>
      </c>
    </row>
    <row r="7312" spans="2:88" x14ac:dyDescent="0.25">
      <c r="B7312" s="1">
        <v>0</v>
      </c>
      <c r="C7312" s="1"/>
      <c r="D7312" s="1">
        <v>2358334</v>
      </c>
      <c r="E7312" s="1">
        <v>1114925612</v>
      </c>
      <c r="F7312" s="1">
        <v>0</v>
      </c>
      <c r="G7312" s="11">
        <v>46246</v>
      </c>
      <c r="H7312" s="1">
        <v>0</v>
      </c>
      <c r="I7312" s="1" t="s">
        <v>16646</v>
      </c>
      <c r="J7312" s="1" t="s">
        <v>16652</v>
      </c>
      <c r="K7312" s="1">
        <v>0</v>
      </c>
      <c r="L7312" s="1">
        <v>0</v>
      </c>
      <c r="M7312" s="1" t="s">
        <v>30</v>
      </c>
      <c r="N7312" s="1" t="s">
        <v>6771</v>
      </c>
      <c r="O7312" s="1" t="s">
        <v>105</v>
      </c>
      <c r="P7312" s="1">
        <v>0</v>
      </c>
      <c r="Q7312" s="1">
        <v>0</v>
      </c>
      <c r="R7312" s="1">
        <v>0</v>
      </c>
      <c r="S7312" s="3">
        <v>0</v>
      </c>
      <c r="T7312" s="3">
        <v>0</v>
      </c>
      <c r="U7312" s="1" t="s">
        <v>16545</v>
      </c>
      <c r="V7312" s="1">
        <v>0</v>
      </c>
      <c r="W7312" s="1">
        <v>0</v>
      </c>
      <c r="X7312" s="1">
        <v>0</v>
      </c>
      <c r="Y7312" s="1">
        <v>0</v>
      </c>
      <c r="Z7312" s="2">
        <v>-5.9051</v>
      </c>
      <c r="AA7312" s="2">
        <v>-46.782069999999997</v>
      </c>
      <c r="AB7312" s="2">
        <v>0</v>
      </c>
      <c r="CJ7312" s="1" t="s">
        <v>24409</v>
      </c>
    </row>
    <row r="7313" spans="2:88" x14ac:dyDescent="0.25">
      <c r="B7313" s="1">
        <v>0</v>
      </c>
      <c r="C7313" s="1"/>
      <c r="D7313" s="1">
        <v>2358413</v>
      </c>
      <c r="E7313" s="1">
        <v>1114927300</v>
      </c>
      <c r="F7313" s="1">
        <v>0</v>
      </c>
      <c r="G7313" s="11">
        <v>46246</v>
      </c>
      <c r="H7313" s="1">
        <v>0</v>
      </c>
      <c r="I7313" s="1" t="s">
        <v>16646</v>
      </c>
      <c r="J7313" s="1" t="s">
        <v>16652</v>
      </c>
      <c r="K7313" s="1">
        <v>0</v>
      </c>
      <c r="L7313" s="1">
        <v>0</v>
      </c>
      <c r="M7313" s="1" t="s">
        <v>30</v>
      </c>
      <c r="N7313" s="1" t="s">
        <v>6771</v>
      </c>
      <c r="O7313" s="1" t="s">
        <v>105</v>
      </c>
      <c r="P7313" s="1">
        <v>0</v>
      </c>
      <c r="Q7313" s="1">
        <v>0</v>
      </c>
      <c r="R7313" s="1">
        <v>0</v>
      </c>
      <c r="S7313" s="3">
        <v>0</v>
      </c>
      <c r="T7313" s="3">
        <v>0</v>
      </c>
      <c r="U7313" s="1" t="s">
        <v>16546</v>
      </c>
      <c r="V7313" s="1">
        <v>0</v>
      </c>
      <c r="W7313" s="1">
        <v>0</v>
      </c>
      <c r="X7313" s="1">
        <v>0</v>
      </c>
      <c r="Y7313" s="1">
        <v>0</v>
      </c>
      <c r="Z7313" s="2">
        <v>-5.9074900000000001</v>
      </c>
      <c r="AA7313" s="2">
        <v>-46.780839999999998</v>
      </c>
      <c r="AB7313" s="2">
        <v>0</v>
      </c>
      <c r="CJ7313" s="1" t="s">
        <v>24410</v>
      </c>
    </row>
    <row r="7314" spans="2:88" x14ac:dyDescent="0.25">
      <c r="B7314" s="1">
        <v>0</v>
      </c>
      <c r="C7314" s="1"/>
      <c r="D7314" s="1">
        <v>2358414</v>
      </c>
      <c r="E7314" s="1">
        <v>1114927594</v>
      </c>
      <c r="F7314" s="1">
        <v>0</v>
      </c>
      <c r="G7314" s="11">
        <v>46246</v>
      </c>
      <c r="H7314" s="1">
        <v>0</v>
      </c>
      <c r="I7314" s="1" t="s">
        <v>16646</v>
      </c>
      <c r="J7314" s="1" t="s">
        <v>16652</v>
      </c>
      <c r="K7314" s="1">
        <v>0</v>
      </c>
      <c r="L7314" s="1">
        <v>0</v>
      </c>
      <c r="M7314" s="1" t="s">
        <v>30</v>
      </c>
      <c r="N7314" s="1" t="s">
        <v>6769</v>
      </c>
      <c r="O7314" s="1" t="s">
        <v>608</v>
      </c>
      <c r="P7314" s="1">
        <v>0</v>
      </c>
      <c r="Q7314" s="1">
        <v>0</v>
      </c>
      <c r="R7314" s="1">
        <v>0</v>
      </c>
      <c r="S7314" s="3">
        <v>0</v>
      </c>
      <c r="T7314" s="3">
        <v>0</v>
      </c>
      <c r="U7314" s="1" t="s">
        <v>16547</v>
      </c>
      <c r="V7314" s="1">
        <v>0</v>
      </c>
      <c r="W7314" s="1">
        <v>0</v>
      </c>
      <c r="X7314" s="1">
        <v>0</v>
      </c>
      <c r="Y7314" s="1">
        <v>0</v>
      </c>
      <c r="Z7314" s="2">
        <v>-4.9318153000000002</v>
      </c>
      <c r="AA7314" s="2">
        <v>-43.1625619</v>
      </c>
      <c r="AB7314" s="2">
        <v>0</v>
      </c>
      <c r="CJ7314" s="1" t="s">
        <v>24411</v>
      </c>
    </row>
    <row r="7315" spans="2:88" x14ac:dyDescent="0.25">
      <c r="B7315" s="1">
        <v>0</v>
      </c>
      <c r="C7315" s="1"/>
      <c r="D7315" s="1">
        <v>2358335</v>
      </c>
      <c r="E7315" s="1">
        <v>1114951199</v>
      </c>
      <c r="F7315" s="1">
        <v>0</v>
      </c>
      <c r="G7315" s="11">
        <v>46247</v>
      </c>
      <c r="H7315" s="1">
        <v>0</v>
      </c>
      <c r="I7315" s="1" t="s">
        <v>16646</v>
      </c>
      <c r="J7315" s="1" t="s">
        <v>16652</v>
      </c>
      <c r="K7315" s="1">
        <v>0</v>
      </c>
      <c r="L7315" s="1">
        <v>0</v>
      </c>
      <c r="M7315" s="1" t="s">
        <v>30</v>
      </c>
      <c r="N7315" s="1" t="s">
        <v>6770</v>
      </c>
      <c r="O7315" s="1" t="s">
        <v>384</v>
      </c>
      <c r="P7315" s="1">
        <v>0</v>
      </c>
      <c r="Q7315" s="1">
        <v>0</v>
      </c>
      <c r="R7315" s="1">
        <v>0</v>
      </c>
      <c r="S7315" s="3">
        <v>0</v>
      </c>
      <c r="T7315" s="3">
        <v>0</v>
      </c>
      <c r="U7315" s="1" t="s">
        <v>16548</v>
      </c>
      <c r="V7315" s="1">
        <v>0</v>
      </c>
      <c r="W7315" s="1">
        <v>0</v>
      </c>
      <c r="X7315" s="1">
        <v>0</v>
      </c>
      <c r="Y7315" s="1">
        <v>0</v>
      </c>
      <c r="Z7315" s="2">
        <v>-2.7649067000000001</v>
      </c>
      <c r="AA7315" s="2">
        <v>-42.2740583</v>
      </c>
      <c r="AB7315" s="2">
        <v>0</v>
      </c>
      <c r="CJ7315" s="1" t="s">
        <v>24412</v>
      </c>
    </row>
    <row r="7316" spans="2:88" x14ac:dyDescent="0.25">
      <c r="B7316" s="1">
        <v>0</v>
      </c>
      <c r="C7316" s="1"/>
      <c r="D7316" s="1">
        <v>2355824</v>
      </c>
      <c r="E7316" s="1">
        <v>1114624243</v>
      </c>
      <c r="F7316" s="1" t="s">
        <v>79</v>
      </c>
      <c r="G7316" s="11">
        <v>46237</v>
      </c>
      <c r="H7316" s="1">
        <v>0</v>
      </c>
      <c r="I7316" s="1" t="s">
        <v>16646</v>
      </c>
      <c r="J7316" s="1" t="s">
        <v>16652</v>
      </c>
      <c r="K7316" s="1">
        <v>0</v>
      </c>
      <c r="L7316" s="1">
        <v>0</v>
      </c>
      <c r="M7316" s="1" t="s">
        <v>13</v>
      </c>
      <c r="N7316" s="1" t="s">
        <v>6771</v>
      </c>
      <c r="O7316" s="1" t="s">
        <v>375</v>
      </c>
      <c r="P7316" s="1">
        <v>263.2</v>
      </c>
      <c r="Q7316" s="1">
        <v>24.34</v>
      </c>
      <c r="R7316" s="1">
        <v>32.79</v>
      </c>
      <c r="S7316" s="3">
        <v>6.58</v>
      </c>
      <c r="T7316" s="3">
        <v>0.27044444444444399</v>
      </c>
      <c r="U7316" s="1" t="s">
        <v>6514</v>
      </c>
      <c r="V7316" s="1">
        <v>3026832739</v>
      </c>
      <c r="W7316" s="1">
        <v>2001180621</v>
      </c>
      <c r="X7316" s="1" t="s">
        <v>11048</v>
      </c>
      <c r="Y7316" s="1" t="s">
        <v>11138</v>
      </c>
      <c r="Z7316" s="2">
        <v>-5.1665200000000002</v>
      </c>
      <c r="AA7316" s="2">
        <v>-48.44988</v>
      </c>
      <c r="AB7316" s="2" t="s">
        <v>15864</v>
      </c>
      <c r="CJ7316" s="1" t="s">
        <v>24413</v>
      </c>
    </row>
    <row r="7317" spans="2:88" x14ac:dyDescent="0.25">
      <c r="B7317" s="1" t="s">
        <v>16674</v>
      </c>
      <c r="C7317" s="11">
        <v>46258</v>
      </c>
      <c r="D7317" s="1">
        <v>2329727</v>
      </c>
      <c r="E7317" s="1">
        <v>1113695551</v>
      </c>
      <c r="F7317" s="1" t="s">
        <v>87</v>
      </c>
      <c r="G7317" s="11">
        <v>46195</v>
      </c>
      <c r="H7317" s="1">
        <v>0</v>
      </c>
      <c r="I7317" s="1" t="s">
        <v>16646</v>
      </c>
      <c r="J7317" s="1" t="s">
        <v>16652</v>
      </c>
      <c r="K7317" s="1" t="s">
        <v>16660</v>
      </c>
      <c r="L7317" s="1" t="s">
        <v>17</v>
      </c>
      <c r="M7317" s="1" t="s">
        <v>13</v>
      </c>
      <c r="N7317" s="1" t="s">
        <v>6770</v>
      </c>
      <c r="O7317" s="1" t="s">
        <v>59</v>
      </c>
      <c r="P7317" s="1">
        <v>36.69</v>
      </c>
      <c r="Q7317" s="1">
        <v>34.72</v>
      </c>
      <c r="R7317" s="1">
        <v>57.54</v>
      </c>
      <c r="S7317" s="3">
        <v>0.91725000000000001</v>
      </c>
      <c r="T7317" s="3">
        <v>0.385777777777778</v>
      </c>
      <c r="U7317" s="1" t="s">
        <v>5221</v>
      </c>
      <c r="V7317" s="1">
        <v>3026486903</v>
      </c>
      <c r="W7317" s="1">
        <v>2001167743</v>
      </c>
      <c r="X7317" s="1" t="s">
        <v>10256</v>
      </c>
      <c r="Y7317" s="1" t="s">
        <v>11137</v>
      </c>
      <c r="Z7317" s="2">
        <v>-2.4838100000000001</v>
      </c>
      <c r="AA7317" s="2">
        <v>-44.260739999999998</v>
      </c>
      <c r="AB7317" s="2" t="s">
        <v>14969</v>
      </c>
      <c r="CJ7317" s="1" t="s">
        <v>24414</v>
      </c>
    </row>
    <row r="7318" spans="2:88" x14ac:dyDescent="0.25">
      <c r="B7318" s="1">
        <v>0</v>
      </c>
      <c r="C7318" s="1"/>
      <c r="D7318" s="1">
        <v>1981087</v>
      </c>
      <c r="E7318" s="1" t="s">
        <v>15983</v>
      </c>
      <c r="F7318" s="1" t="s">
        <v>1026</v>
      </c>
      <c r="G7318" s="11">
        <v>46157</v>
      </c>
      <c r="H7318" s="1">
        <v>0</v>
      </c>
      <c r="I7318" s="1">
        <v>0</v>
      </c>
      <c r="J7318" s="1" t="s">
        <v>16652</v>
      </c>
      <c r="K7318" s="1">
        <v>0</v>
      </c>
      <c r="L7318" s="1">
        <v>0</v>
      </c>
      <c r="M7318" s="1" t="s">
        <v>30</v>
      </c>
      <c r="N7318" s="1" t="s">
        <v>6768</v>
      </c>
      <c r="O7318" s="1" t="s">
        <v>178</v>
      </c>
      <c r="P7318" s="1">
        <v>0</v>
      </c>
      <c r="Q7318" s="1">
        <v>0</v>
      </c>
      <c r="R7318" s="1">
        <v>0</v>
      </c>
      <c r="S7318" s="3">
        <v>0</v>
      </c>
      <c r="T7318" s="3">
        <v>0</v>
      </c>
      <c r="U7318" s="1">
        <v>0</v>
      </c>
      <c r="V7318" s="1">
        <v>0</v>
      </c>
      <c r="W7318" s="1">
        <v>0</v>
      </c>
      <c r="X7318" s="1">
        <v>0</v>
      </c>
      <c r="Y7318" s="1">
        <v>0</v>
      </c>
      <c r="Z7318" s="2">
        <v>-5.0544195179999996</v>
      </c>
      <c r="AA7318" s="2">
        <v>-44.585323330000001</v>
      </c>
      <c r="AB7318" s="2">
        <v>0</v>
      </c>
      <c r="CJ7318" s="1" t="s">
        <v>30</v>
      </c>
    </row>
    <row r="7319" spans="2:88" x14ac:dyDescent="0.25">
      <c r="B7319" s="1">
        <v>0</v>
      </c>
      <c r="C7319" s="1"/>
      <c r="D7319" s="1">
        <v>2356045</v>
      </c>
      <c r="E7319" s="1">
        <v>10797926</v>
      </c>
      <c r="F7319" s="1" t="s">
        <v>681</v>
      </c>
      <c r="G7319" s="11">
        <v>46241</v>
      </c>
      <c r="H7319" s="1">
        <v>0</v>
      </c>
      <c r="I7319" s="1">
        <v>0</v>
      </c>
      <c r="J7319" s="1" t="s">
        <v>16652</v>
      </c>
      <c r="K7319" s="1">
        <v>0</v>
      </c>
      <c r="L7319" s="1">
        <v>0</v>
      </c>
      <c r="M7319" s="1" t="s">
        <v>30</v>
      </c>
      <c r="N7319" s="1" t="s">
        <v>6769</v>
      </c>
      <c r="O7319" s="1" t="s">
        <v>507</v>
      </c>
      <c r="P7319" s="1">
        <v>0</v>
      </c>
      <c r="Q7319" s="1">
        <v>0</v>
      </c>
      <c r="R7319" s="1">
        <v>0</v>
      </c>
      <c r="S7319" s="3">
        <v>0</v>
      </c>
      <c r="T7319" s="3">
        <v>0</v>
      </c>
      <c r="U7319" s="1">
        <v>0</v>
      </c>
      <c r="V7319" s="1">
        <v>0</v>
      </c>
      <c r="W7319" s="1">
        <v>0</v>
      </c>
      <c r="X7319" s="1">
        <v>0</v>
      </c>
      <c r="Y7319" s="1">
        <v>0</v>
      </c>
      <c r="Z7319" s="2">
        <v>-3.3348519799999998</v>
      </c>
      <c r="AA7319" s="2">
        <v>-43.527393340000003</v>
      </c>
      <c r="AB7319" s="2">
        <v>0</v>
      </c>
      <c r="CJ7319" s="1" t="s">
        <v>30</v>
      </c>
    </row>
    <row r="7320" spans="2:88" x14ac:dyDescent="0.25">
      <c r="B7320" s="1">
        <v>0</v>
      </c>
      <c r="C7320" s="1"/>
      <c r="D7320" s="1">
        <v>1982236</v>
      </c>
      <c r="E7320" s="1">
        <v>1012059787</v>
      </c>
      <c r="F7320" s="1" t="s">
        <v>79</v>
      </c>
      <c r="G7320" s="11">
        <v>46160</v>
      </c>
      <c r="H7320" s="1">
        <v>0</v>
      </c>
      <c r="I7320" s="1" t="s">
        <v>16651</v>
      </c>
      <c r="J7320" s="1" t="s">
        <v>16652</v>
      </c>
      <c r="K7320" s="1">
        <v>0</v>
      </c>
      <c r="L7320" s="1">
        <v>0</v>
      </c>
      <c r="M7320" s="1" t="s">
        <v>22</v>
      </c>
      <c r="N7320" s="1" t="s">
        <v>6771</v>
      </c>
      <c r="O7320" s="1" t="s">
        <v>955</v>
      </c>
      <c r="P7320" s="1">
        <v>0</v>
      </c>
      <c r="Q7320" s="1">
        <v>0</v>
      </c>
      <c r="R7320" s="1">
        <v>0</v>
      </c>
      <c r="S7320" s="3">
        <v>0</v>
      </c>
      <c r="T7320" s="3">
        <v>0</v>
      </c>
      <c r="U7320" s="1" t="s">
        <v>6678</v>
      </c>
      <c r="V7320" s="1">
        <v>3003905259</v>
      </c>
      <c r="W7320" s="1">
        <v>2000213835</v>
      </c>
      <c r="X7320" s="1" t="s">
        <v>11135</v>
      </c>
      <c r="Y7320" s="1" t="s">
        <v>11138</v>
      </c>
      <c r="Z7320" s="2">
        <v>-7.8825826640000001</v>
      </c>
      <c r="AA7320" s="2">
        <v>-45.772418979999998</v>
      </c>
      <c r="AB7320" s="2" t="s">
        <v>15974</v>
      </c>
      <c r="CJ7320" s="1" t="s">
        <v>24415</v>
      </c>
    </row>
    <row r="7321" spans="2:88" x14ac:dyDescent="0.25">
      <c r="B7321" s="1">
        <v>0</v>
      </c>
      <c r="C7321" s="1"/>
      <c r="D7321" s="1">
        <v>1981458</v>
      </c>
      <c r="E7321" s="1">
        <v>1040393275</v>
      </c>
      <c r="F7321" s="1" t="s">
        <v>79</v>
      </c>
      <c r="G7321" s="11">
        <v>46160</v>
      </c>
      <c r="H7321" s="1">
        <v>0</v>
      </c>
      <c r="I7321" s="1" t="s">
        <v>16651</v>
      </c>
      <c r="J7321" s="1" t="s">
        <v>16652</v>
      </c>
      <c r="K7321" s="1">
        <v>0</v>
      </c>
      <c r="L7321" s="1">
        <v>0</v>
      </c>
      <c r="M7321" s="1" t="s">
        <v>25</v>
      </c>
      <c r="N7321" s="1" t="s">
        <v>6771</v>
      </c>
      <c r="O7321" s="1" t="s">
        <v>98</v>
      </c>
      <c r="P7321" s="1">
        <v>0</v>
      </c>
      <c r="Q7321" s="1">
        <v>0</v>
      </c>
      <c r="R7321" s="1">
        <v>0</v>
      </c>
      <c r="S7321" s="3">
        <v>0</v>
      </c>
      <c r="T7321" s="3">
        <v>0</v>
      </c>
      <c r="U7321" s="1" t="s">
        <v>6679</v>
      </c>
      <c r="V7321" s="1">
        <v>3010334259</v>
      </c>
      <c r="W7321" s="1">
        <v>2000512943</v>
      </c>
      <c r="X7321" s="1" t="s">
        <v>11136</v>
      </c>
      <c r="Y7321" s="1" t="s">
        <v>11138</v>
      </c>
      <c r="Z7321" s="2">
        <v>-8.8528785709999998</v>
      </c>
      <c r="AA7321" s="2">
        <v>-45.971599580000003</v>
      </c>
      <c r="AB7321" s="2" t="s">
        <v>15975</v>
      </c>
      <c r="CJ7321" s="1" t="s">
        <v>24416</v>
      </c>
    </row>
    <row r="7322" spans="2:88" x14ac:dyDescent="0.25">
      <c r="B7322" s="1">
        <v>0</v>
      </c>
      <c r="C7322" s="1"/>
      <c r="D7322" s="1">
        <v>2357148</v>
      </c>
      <c r="E7322" s="1">
        <v>110338092</v>
      </c>
      <c r="F7322" s="1" t="s">
        <v>681</v>
      </c>
      <c r="G7322" s="11">
        <v>46246</v>
      </c>
      <c r="H7322" s="1">
        <v>0</v>
      </c>
      <c r="I7322" s="1">
        <v>0</v>
      </c>
      <c r="J7322" s="1" t="s">
        <v>16652</v>
      </c>
      <c r="K7322" s="1">
        <v>0</v>
      </c>
      <c r="L7322" s="1">
        <v>0</v>
      </c>
      <c r="M7322" s="1" t="s">
        <v>30</v>
      </c>
      <c r="N7322" s="1" t="s">
        <v>6769</v>
      </c>
      <c r="O7322" s="1" t="s">
        <v>507</v>
      </c>
      <c r="P7322" s="1">
        <v>0</v>
      </c>
      <c r="Q7322" s="1">
        <v>0</v>
      </c>
      <c r="R7322" s="1">
        <v>0</v>
      </c>
      <c r="S7322" s="3">
        <v>0</v>
      </c>
      <c r="T7322" s="3">
        <v>0</v>
      </c>
      <c r="U7322" s="1">
        <v>0</v>
      </c>
      <c r="V7322" s="1">
        <v>0</v>
      </c>
      <c r="W7322" s="1">
        <v>0</v>
      </c>
      <c r="X7322" s="1">
        <v>0</v>
      </c>
      <c r="Y7322" s="1">
        <v>0</v>
      </c>
      <c r="Z7322" s="2">
        <v>-3.3348519799999998</v>
      </c>
      <c r="AA7322" s="2">
        <v>-43.527393340000003</v>
      </c>
      <c r="AB7322" s="2">
        <v>0</v>
      </c>
      <c r="CJ7322" s="1" t="s">
        <v>30</v>
      </c>
    </row>
    <row r="7323" spans="2:88" x14ac:dyDescent="0.25">
      <c r="B7323" s="1">
        <v>0</v>
      </c>
      <c r="C7323" s="1"/>
      <c r="D7323" s="1">
        <v>1943466</v>
      </c>
      <c r="E7323" s="1" t="s">
        <v>15984</v>
      </c>
      <c r="F7323" s="1" t="s">
        <v>57</v>
      </c>
      <c r="G7323" s="11">
        <v>45987</v>
      </c>
      <c r="H7323" s="1">
        <v>0</v>
      </c>
      <c r="I7323" s="1">
        <v>0</v>
      </c>
      <c r="J7323" s="1" t="s">
        <v>16652</v>
      </c>
      <c r="K7323" s="1">
        <v>0</v>
      </c>
      <c r="L7323" s="1">
        <v>0</v>
      </c>
      <c r="M7323" s="1" t="s">
        <v>30</v>
      </c>
      <c r="N7323" s="1" t="s">
        <v>6769</v>
      </c>
      <c r="O7323" s="1" t="s">
        <v>547</v>
      </c>
      <c r="P7323" s="1">
        <v>0</v>
      </c>
      <c r="Q7323" s="1">
        <v>0</v>
      </c>
      <c r="R7323" s="1">
        <v>0</v>
      </c>
      <c r="S7323" s="3">
        <v>0</v>
      </c>
      <c r="T7323" s="3">
        <v>0</v>
      </c>
      <c r="U7323" s="1">
        <v>0</v>
      </c>
      <c r="V7323" s="1">
        <v>0</v>
      </c>
      <c r="W7323" s="1">
        <v>0</v>
      </c>
      <c r="X7323" s="1">
        <v>0</v>
      </c>
      <c r="Y7323" s="1">
        <v>0</v>
      </c>
      <c r="Z7323" s="2">
        <v>-5.8374958039999996</v>
      </c>
      <c r="AA7323" s="2">
        <v>-43.833866120000003</v>
      </c>
      <c r="AB7323" s="2">
        <v>0</v>
      </c>
      <c r="CJ7323" s="1" t="s">
        <v>30</v>
      </c>
    </row>
    <row r="7324" spans="2:88" x14ac:dyDescent="0.25">
      <c r="B7324" s="1">
        <v>0</v>
      </c>
      <c r="C7324" s="1"/>
      <c r="D7324" s="1">
        <v>2357080</v>
      </c>
      <c r="E7324" s="1">
        <v>11138934</v>
      </c>
      <c r="F7324" s="1" t="s">
        <v>681</v>
      </c>
      <c r="G7324" s="11">
        <v>46246</v>
      </c>
      <c r="H7324" s="1">
        <v>0</v>
      </c>
      <c r="I7324" s="1">
        <v>0</v>
      </c>
      <c r="J7324" s="1" t="s">
        <v>16652</v>
      </c>
      <c r="K7324" s="1">
        <v>0</v>
      </c>
      <c r="L7324" s="1">
        <v>0</v>
      </c>
      <c r="M7324" s="1" t="s">
        <v>30</v>
      </c>
      <c r="N7324" s="1" t="s">
        <v>6769</v>
      </c>
      <c r="O7324" s="1" t="s">
        <v>51</v>
      </c>
      <c r="P7324" s="1">
        <v>0</v>
      </c>
      <c r="Q7324" s="1">
        <v>0</v>
      </c>
      <c r="R7324" s="1">
        <v>0</v>
      </c>
      <c r="S7324" s="3">
        <v>0</v>
      </c>
      <c r="T7324" s="3">
        <v>0</v>
      </c>
      <c r="U7324" s="1">
        <v>0</v>
      </c>
      <c r="V7324" s="1">
        <v>0</v>
      </c>
      <c r="W7324" s="1">
        <v>0</v>
      </c>
      <c r="X7324" s="1">
        <v>0</v>
      </c>
      <c r="Y7324" s="1">
        <v>0</v>
      </c>
      <c r="Z7324" s="2">
        <v>-3.6682696340000001</v>
      </c>
      <c r="AA7324" s="2">
        <v>-42.798980710000002</v>
      </c>
      <c r="AB7324" s="2">
        <v>0</v>
      </c>
      <c r="CJ7324" s="1" t="s">
        <v>30</v>
      </c>
    </row>
    <row r="7325" spans="2:88" x14ac:dyDescent="0.25">
      <c r="B7325" s="1">
        <v>0</v>
      </c>
      <c r="C7325" s="1"/>
      <c r="D7325" s="1">
        <v>2331442</v>
      </c>
      <c r="E7325" s="1">
        <v>1135779016</v>
      </c>
      <c r="F7325" s="1" t="s">
        <v>681</v>
      </c>
      <c r="G7325" s="11">
        <v>46205</v>
      </c>
      <c r="H7325" s="1">
        <v>0</v>
      </c>
      <c r="I7325" s="1">
        <v>0</v>
      </c>
      <c r="J7325" s="1" t="s">
        <v>16652</v>
      </c>
      <c r="K7325" s="1">
        <v>0</v>
      </c>
      <c r="L7325" s="1">
        <v>0</v>
      </c>
      <c r="M7325" s="1" t="s">
        <v>30</v>
      </c>
      <c r="N7325" s="1" t="s">
        <v>6771</v>
      </c>
      <c r="O7325" s="1" t="s">
        <v>207</v>
      </c>
      <c r="P7325" s="1">
        <v>0</v>
      </c>
      <c r="Q7325" s="1">
        <v>0</v>
      </c>
      <c r="R7325" s="1">
        <v>0</v>
      </c>
      <c r="S7325" s="3">
        <v>0</v>
      </c>
      <c r="T7325" s="3">
        <v>0</v>
      </c>
      <c r="U7325" s="1">
        <v>0</v>
      </c>
      <c r="V7325" s="1">
        <v>0</v>
      </c>
      <c r="W7325" s="1">
        <v>0</v>
      </c>
      <c r="X7325" s="1">
        <v>0</v>
      </c>
      <c r="Y7325" s="1">
        <v>0</v>
      </c>
      <c r="Z7325" s="2">
        <v>-5.5256695750000002</v>
      </c>
      <c r="AA7325" s="2">
        <v>-47.458316799999999</v>
      </c>
      <c r="AB7325" s="2">
        <v>0</v>
      </c>
      <c r="CJ7325" s="1" t="s">
        <v>30</v>
      </c>
    </row>
    <row r="7326" spans="2:88" x14ac:dyDescent="0.2">
      <c r="B7326" s="14" t="s">
        <v>16797</v>
      </c>
      <c r="C7326" s="15">
        <v>46265</v>
      </c>
      <c r="D7326" s="1">
        <v>2355990</v>
      </c>
      <c r="E7326" s="1">
        <v>1114215124</v>
      </c>
      <c r="F7326" s="1" t="s">
        <v>57</v>
      </c>
      <c r="G7326" s="11">
        <v>46218</v>
      </c>
      <c r="H7326" s="1">
        <v>0</v>
      </c>
      <c r="I7326" s="1" t="s">
        <v>16646</v>
      </c>
      <c r="J7326" s="1" t="s">
        <v>17191</v>
      </c>
      <c r="K7326" s="1" t="s">
        <v>16661</v>
      </c>
      <c r="L7326" s="1">
        <v>0</v>
      </c>
      <c r="M7326" s="1" t="s">
        <v>30</v>
      </c>
      <c r="N7326" s="1" t="s">
        <v>6771</v>
      </c>
      <c r="O7326" s="1" t="s">
        <v>45</v>
      </c>
      <c r="P7326" s="1">
        <v>0</v>
      </c>
      <c r="Q7326" s="1">
        <v>0</v>
      </c>
      <c r="R7326" s="1">
        <v>0</v>
      </c>
      <c r="S7326" s="3">
        <v>0</v>
      </c>
      <c r="T7326" s="3">
        <v>0</v>
      </c>
      <c r="U7326" s="1" t="s">
        <v>16811</v>
      </c>
      <c r="V7326" s="1">
        <v>11952240</v>
      </c>
      <c r="W7326" s="1">
        <v>11952240</v>
      </c>
      <c r="X7326" s="1" t="s">
        <v>16812</v>
      </c>
      <c r="Y7326" s="1" t="s">
        <v>11137</v>
      </c>
      <c r="Z7326" s="2">
        <v>-5.451021194</v>
      </c>
      <c r="AA7326" s="2">
        <v>-47.39704132</v>
      </c>
      <c r="CJ7326" s="1">
        <v>0</v>
      </c>
    </row>
    <row r="7327" spans="2:88" x14ac:dyDescent="0.25">
      <c r="B7327" s="1">
        <v>0</v>
      </c>
      <c r="C7327" s="1"/>
      <c r="D7327" s="1">
        <v>2355051</v>
      </c>
      <c r="E7327" s="1">
        <v>34251126</v>
      </c>
      <c r="F7327" s="1" t="s">
        <v>681</v>
      </c>
      <c r="G7327" s="11">
        <v>46238</v>
      </c>
      <c r="H7327" s="1">
        <v>0</v>
      </c>
      <c r="I7327" s="1">
        <v>0</v>
      </c>
      <c r="J7327" s="1" t="s">
        <v>16659</v>
      </c>
      <c r="K7327" s="1">
        <v>0</v>
      </c>
      <c r="L7327" s="1">
        <v>0</v>
      </c>
      <c r="M7327" s="1" t="s">
        <v>30</v>
      </c>
      <c r="N7327" s="1" t="s">
        <v>6768</v>
      </c>
      <c r="O7327" s="1" t="s">
        <v>370</v>
      </c>
      <c r="P7327" s="1">
        <v>0</v>
      </c>
      <c r="Q7327" s="1">
        <v>0</v>
      </c>
      <c r="R7327" s="1">
        <v>0</v>
      </c>
      <c r="S7327" s="3">
        <v>0</v>
      </c>
      <c r="T7327" s="3">
        <v>0</v>
      </c>
      <c r="U7327" s="1">
        <v>0</v>
      </c>
      <c r="V7327" s="1">
        <v>0</v>
      </c>
      <c r="W7327" s="1">
        <v>0</v>
      </c>
      <c r="X7327" s="1">
        <v>0</v>
      </c>
      <c r="Y7327" s="1">
        <v>0</v>
      </c>
      <c r="Z7327" s="2">
        <v>-18.716613769999999</v>
      </c>
      <c r="AA7327" s="2">
        <v>-39.85587692</v>
      </c>
      <c r="AB7327" s="2">
        <v>0</v>
      </c>
      <c r="CJ7327" s="1" t="s">
        <v>30</v>
      </c>
    </row>
    <row r="7328" spans="2:88" x14ac:dyDescent="0.25">
      <c r="B7328" s="1">
        <v>0</v>
      </c>
      <c r="C7328" s="1"/>
      <c r="D7328" s="1">
        <v>2340917</v>
      </c>
      <c r="E7328" s="1">
        <v>420195357</v>
      </c>
      <c r="F7328" s="1" t="s">
        <v>206</v>
      </c>
      <c r="G7328" s="11">
        <v>46217</v>
      </c>
      <c r="H7328" s="1">
        <v>0</v>
      </c>
      <c r="I7328" s="1">
        <v>0</v>
      </c>
      <c r="J7328" s="1" t="s">
        <v>16652</v>
      </c>
      <c r="K7328" s="1">
        <v>0</v>
      </c>
      <c r="L7328" s="1">
        <v>0</v>
      </c>
      <c r="M7328" s="1" t="s">
        <v>30</v>
      </c>
      <c r="N7328" s="1" t="s">
        <v>6770</v>
      </c>
      <c r="O7328" s="1" t="s">
        <v>384</v>
      </c>
      <c r="P7328" s="1">
        <v>0</v>
      </c>
      <c r="Q7328" s="1">
        <v>0</v>
      </c>
      <c r="R7328" s="1">
        <v>0</v>
      </c>
      <c r="S7328" s="3">
        <v>0</v>
      </c>
      <c r="T7328" s="3">
        <v>0</v>
      </c>
      <c r="U7328" s="1">
        <v>0</v>
      </c>
      <c r="V7328" s="1">
        <v>0</v>
      </c>
      <c r="W7328" s="1">
        <v>0</v>
      </c>
      <c r="X7328" s="1">
        <v>0</v>
      </c>
      <c r="Y7328" s="1">
        <v>0</v>
      </c>
      <c r="Z7328" s="2">
        <v>0</v>
      </c>
      <c r="AA7328" s="2">
        <v>0</v>
      </c>
      <c r="AB7328" s="2">
        <v>0</v>
      </c>
      <c r="CJ7328" s="1" t="s">
        <v>30</v>
      </c>
    </row>
    <row r="7329" spans="2:88" x14ac:dyDescent="0.25">
      <c r="B7329" s="1" t="s">
        <v>16674</v>
      </c>
      <c r="C7329" s="11">
        <v>46258</v>
      </c>
      <c r="D7329" s="1">
        <v>2339549</v>
      </c>
      <c r="E7329" s="1">
        <v>1114028803</v>
      </c>
      <c r="F7329" s="1" t="s">
        <v>87</v>
      </c>
      <c r="G7329" s="11">
        <v>46210</v>
      </c>
      <c r="H7329" s="1">
        <v>0</v>
      </c>
      <c r="I7329" s="1" t="s">
        <v>16646</v>
      </c>
      <c r="J7329" s="1" t="s">
        <v>16655</v>
      </c>
      <c r="K7329" s="1" t="s">
        <v>16655</v>
      </c>
      <c r="L7329" s="1" t="s">
        <v>30</v>
      </c>
      <c r="M7329" s="1" t="s">
        <v>13</v>
      </c>
      <c r="N7329" s="1" t="s">
        <v>6770</v>
      </c>
      <c r="O7329" s="1" t="s">
        <v>59</v>
      </c>
      <c r="P7329" s="1">
        <v>102.68</v>
      </c>
      <c r="Q7329" s="1">
        <v>58.14</v>
      </c>
      <c r="R7329" s="1">
        <v>103.92</v>
      </c>
      <c r="S7329" s="3">
        <v>2.5670000000000002</v>
      </c>
      <c r="T7329" s="3">
        <v>0.64600000000000002</v>
      </c>
      <c r="U7329" s="1" t="s">
        <v>5701</v>
      </c>
      <c r="V7329" s="1">
        <v>3026611104</v>
      </c>
      <c r="W7329" s="1">
        <v>2001172485</v>
      </c>
      <c r="X7329" s="1" t="s">
        <v>8397</v>
      </c>
      <c r="Y7329" s="1" t="s">
        <v>11137</v>
      </c>
      <c r="Z7329" s="2">
        <v>-2.6176349999999999</v>
      </c>
      <c r="AA7329" s="2">
        <v>-44.325985000000003</v>
      </c>
      <c r="AB7329" s="2" t="s">
        <v>15307</v>
      </c>
      <c r="CJ7329" s="1" t="s">
        <v>24417</v>
      </c>
    </row>
    <row r="7330" spans="2:88" x14ac:dyDescent="0.25">
      <c r="B7330" s="1">
        <v>0</v>
      </c>
      <c r="C7330" s="1"/>
      <c r="D7330" s="1">
        <v>2341169</v>
      </c>
      <c r="E7330" s="1">
        <v>420196174</v>
      </c>
      <c r="F7330" s="1" t="s">
        <v>6681</v>
      </c>
      <c r="G7330" s="11">
        <v>46217</v>
      </c>
      <c r="H7330" s="1">
        <v>0</v>
      </c>
      <c r="I7330" s="1">
        <v>0</v>
      </c>
      <c r="J7330" s="1" t="s">
        <v>16652</v>
      </c>
      <c r="K7330" s="1">
        <v>0</v>
      </c>
      <c r="L7330" s="1">
        <v>0</v>
      </c>
      <c r="M7330" s="1" t="s">
        <v>30</v>
      </c>
      <c r="N7330" s="1" t="s">
        <v>6770</v>
      </c>
      <c r="O7330" s="1" t="s">
        <v>2338</v>
      </c>
      <c r="P7330" s="1">
        <v>0</v>
      </c>
      <c r="Q7330" s="1">
        <v>0</v>
      </c>
      <c r="R7330" s="1">
        <v>0</v>
      </c>
      <c r="S7330" s="3">
        <v>0</v>
      </c>
      <c r="T7330" s="3">
        <v>0</v>
      </c>
      <c r="U7330" s="1">
        <v>0</v>
      </c>
      <c r="V7330" s="1">
        <v>0</v>
      </c>
      <c r="W7330" s="1">
        <v>0</v>
      </c>
      <c r="X7330" s="1">
        <v>0</v>
      </c>
      <c r="Y7330" s="1">
        <v>0</v>
      </c>
      <c r="Z7330" s="2">
        <v>0</v>
      </c>
      <c r="AA7330" s="2">
        <v>0</v>
      </c>
      <c r="AB7330" s="2">
        <v>0</v>
      </c>
      <c r="CJ7330" s="1" t="s">
        <v>30</v>
      </c>
    </row>
    <row r="7331" spans="2:88" x14ac:dyDescent="0.25">
      <c r="B7331" s="1">
        <v>0</v>
      </c>
      <c r="C7331" s="1"/>
      <c r="D7331" s="1">
        <v>2341256</v>
      </c>
      <c r="E7331" s="1">
        <v>420196243</v>
      </c>
      <c r="F7331" s="1" t="s">
        <v>206</v>
      </c>
      <c r="G7331" s="11">
        <v>46217</v>
      </c>
      <c r="H7331" s="1">
        <v>0</v>
      </c>
      <c r="I7331" s="1">
        <v>0</v>
      </c>
      <c r="J7331" s="1" t="s">
        <v>16652</v>
      </c>
      <c r="K7331" s="1">
        <v>0</v>
      </c>
      <c r="L7331" s="1">
        <v>0</v>
      </c>
      <c r="M7331" s="1" t="s">
        <v>30</v>
      </c>
      <c r="N7331" s="1" t="s">
        <v>6770</v>
      </c>
      <c r="O7331" s="1" t="s">
        <v>1219</v>
      </c>
      <c r="P7331" s="1">
        <v>0</v>
      </c>
      <c r="Q7331" s="1">
        <v>0</v>
      </c>
      <c r="R7331" s="1">
        <v>0</v>
      </c>
      <c r="S7331" s="3">
        <v>0</v>
      </c>
      <c r="T7331" s="3">
        <v>0</v>
      </c>
      <c r="U7331" s="1">
        <v>0</v>
      </c>
      <c r="V7331" s="1">
        <v>0</v>
      </c>
      <c r="W7331" s="1">
        <v>0</v>
      </c>
      <c r="X7331" s="1">
        <v>0</v>
      </c>
      <c r="Y7331" s="1">
        <v>0</v>
      </c>
      <c r="Z7331" s="2">
        <v>0</v>
      </c>
      <c r="AA7331" s="2">
        <v>0</v>
      </c>
      <c r="AB7331" s="2">
        <v>0</v>
      </c>
      <c r="CJ7331" s="1" t="s">
        <v>30</v>
      </c>
    </row>
    <row r="7332" spans="2:88" x14ac:dyDescent="0.25">
      <c r="B7332" s="1" t="s">
        <v>16674</v>
      </c>
      <c r="C7332" s="11">
        <v>46258</v>
      </c>
      <c r="D7332" s="1">
        <v>2344656</v>
      </c>
      <c r="E7332" s="1">
        <v>1114236454</v>
      </c>
      <c r="F7332" s="1" t="s">
        <v>87</v>
      </c>
      <c r="G7332" s="11">
        <v>46219</v>
      </c>
      <c r="H7332" s="1">
        <v>0</v>
      </c>
      <c r="I7332" s="1" t="s">
        <v>16646</v>
      </c>
      <c r="J7332" s="1" t="s">
        <v>16652</v>
      </c>
      <c r="K7332" s="1" t="s">
        <v>16661</v>
      </c>
      <c r="L7332" s="1">
        <v>0</v>
      </c>
      <c r="M7332" s="1" t="s">
        <v>13</v>
      </c>
      <c r="N7332" s="1" t="s">
        <v>6770</v>
      </c>
      <c r="O7332" s="1" t="s">
        <v>59</v>
      </c>
      <c r="P7332" s="1">
        <v>48.28</v>
      </c>
      <c r="Q7332" s="1">
        <v>111.43</v>
      </c>
      <c r="R7332" s="1">
        <v>90.1</v>
      </c>
      <c r="S7332" s="3">
        <v>1.2070000000000001</v>
      </c>
      <c r="T7332" s="3">
        <v>1.2381111111111101</v>
      </c>
      <c r="U7332" s="1" t="s">
        <v>6008</v>
      </c>
      <c r="V7332" s="1">
        <v>3026691990</v>
      </c>
      <c r="W7332" s="1">
        <v>2001175538</v>
      </c>
      <c r="X7332" s="1" t="s">
        <v>10729</v>
      </c>
      <c r="Y7332" s="1" t="s">
        <v>11137</v>
      </c>
      <c r="Z7332" s="2">
        <v>-2.5342699999999998</v>
      </c>
      <c r="AA7332" s="2">
        <v>-44.306980000000003</v>
      </c>
      <c r="AB7332" s="2" t="s">
        <v>15500</v>
      </c>
      <c r="CJ7332" s="1" t="s">
        <v>24418</v>
      </c>
    </row>
    <row r="7333" spans="2:88" x14ac:dyDescent="0.25">
      <c r="B7333" s="1">
        <v>0</v>
      </c>
      <c r="C7333" s="1"/>
      <c r="D7333" s="1">
        <v>1977279</v>
      </c>
      <c r="E7333" s="1">
        <v>600098699</v>
      </c>
      <c r="F7333" s="1" t="s">
        <v>6680</v>
      </c>
      <c r="G7333" s="11">
        <v>46146</v>
      </c>
      <c r="H7333" s="1">
        <v>0</v>
      </c>
      <c r="I7333" s="1">
        <v>0</v>
      </c>
      <c r="J7333" s="1" t="s">
        <v>16653</v>
      </c>
      <c r="K7333" s="1">
        <v>0</v>
      </c>
      <c r="L7333" s="1">
        <v>0</v>
      </c>
      <c r="M7333" s="1" t="s">
        <v>30</v>
      </c>
      <c r="N7333" s="1" t="s">
        <v>6771</v>
      </c>
      <c r="O7333" s="1" t="s">
        <v>775</v>
      </c>
      <c r="P7333" s="1">
        <v>0</v>
      </c>
      <c r="Q7333" s="1">
        <v>0</v>
      </c>
      <c r="R7333" s="1">
        <v>0</v>
      </c>
      <c r="S7333" s="3">
        <v>0</v>
      </c>
      <c r="T7333" s="3">
        <v>0</v>
      </c>
      <c r="U7333" s="1">
        <v>0</v>
      </c>
      <c r="V7333" s="1">
        <v>0</v>
      </c>
      <c r="W7333" s="1">
        <v>0</v>
      </c>
      <c r="X7333" s="1">
        <v>0</v>
      </c>
      <c r="Y7333" s="1">
        <v>0</v>
      </c>
      <c r="Z7333" s="2">
        <v>41.273208619999998</v>
      </c>
      <c r="AA7333" s="2">
        <v>-8.0822830200000002</v>
      </c>
      <c r="AB7333" s="2">
        <v>0</v>
      </c>
      <c r="CJ7333" s="1" t="s">
        <v>30</v>
      </c>
    </row>
    <row r="7334" spans="2:88" x14ac:dyDescent="0.25">
      <c r="B7334" s="1" t="s">
        <v>16674</v>
      </c>
      <c r="C7334" s="11">
        <v>46258</v>
      </c>
      <c r="D7334" s="1">
        <v>2351324</v>
      </c>
      <c r="E7334" s="1">
        <v>1114320038</v>
      </c>
      <c r="F7334" s="1" t="s">
        <v>87</v>
      </c>
      <c r="G7334" s="11">
        <v>46223</v>
      </c>
      <c r="H7334" s="1">
        <v>0</v>
      </c>
      <c r="I7334" s="1" t="s">
        <v>16646</v>
      </c>
      <c r="J7334" s="1" t="s">
        <v>16652</v>
      </c>
      <c r="K7334" s="1" t="s">
        <v>16660</v>
      </c>
      <c r="L7334" s="1">
        <v>0</v>
      </c>
      <c r="M7334" s="1" t="s">
        <v>13</v>
      </c>
      <c r="N7334" s="1" t="s">
        <v>6770</v>
      </c>
      <c r="O7334" s="1" t="s">
        <v>70</v>
      </c>
      <c r="P7334" s="1">
        <v>155.31</v>
      </c>
      <c r="Q7334" s="1">
        <v>231.81</v>
      </c>
      <c r="R7334" s="1">
        <v>306.69</v>
      </c>
      <c r="S7334" s="3">
        <v>3.8827500000000001</v>
      </c>
      <c r="T7334" s="3">
        <v>2.5756666666666699</v>
      </c>
      <c r="U7334" s="1" t="s">
        <v>6125</v>
      </c>
      <c r="V7334" s="1">
        <v>3026721988</v>
      </c>
      <c r="W7334" s="1">
        <v>2001176673</v>
      </c>
      <c r="X7334" s="1" t="s">
        <v>8180</v>
      </c>
      <c r="Y7334" s="1" t="s">
        <v>11137</v>
      </c>
      <c r="Z7334" s="2">
        <v>-2.52013</v>
      </c>
      <c r="AA7334" s="2">
        <v>-44.115295000000003</v>
      </c>
      <c r="AB7334" s="2" t="s">
        <v>15590</v>
      </c>
      <c r="CJ7334" s="1" t="s">
        <v>24419</v>
      </c>
    </row>
    <row r="7335" spans="2:88" x14ac:dyDescent="0.25">
      <c r="B7335" s="1" t="s">
        <v>16674</v>
      </c>
      <c r="C7335" s="11">
        <v>46258</v>
      </c>
      <c r="D7335" s="1">
        <v>2352063</v>
      </c>
      <c r="E7335" s="1">
        <v>1114371084</v>
      </c>
      <c r="F7335" s="1" t="s">
        <v>87</v>
      </c>
      <c r="G7335" s="11">
        <v>46225</v>
      </c>
      <c r="H7335" s="1">
        <v>0</v>
      </c>
      <c r="I7335" s="1" t="s">
        <v>16646</v>
      </c>
      <c r="J7335" s="1" t="s">
        <v>16655</v>
      </c>
      <c r="K7335" s="1" t="s">
        <v>16655</v>
      </c>
      <c r="L7335" s="1">
        <v>0</v>
      </c>
      <c r="M7335" s="1" t="s">
        <v>13</v>
      </c>
      <c r="N7335" s="1" t="s">
        <v>6770</v>
      </c>
      <c r="O7335" s="1" t="s">
        <v>73</v>
      </c>
      <c r="P7335" s="1">
        <v>16.38</v>
      </c>
      <c r="Q7335" s="1">
        <v>14.88</v>
      </c>
      <c r="R7335" s="1">
        <v>45.78</v>
      </c>
      <c r="S7335" s="3">
        <v>0.40949999999999998</v>
      </c>
      <c r="T7335" s="3">
        <v>0.165333333333333</v>
      </c>
      <c r="U7335" s="1" t="s">
        <v>6204</v>
      </c>
      <c r="V7335" s="1">
        <v>3026744600</v>
      </c>
      <c r="W7335" s="1">
        <v>2001177504</v>
      </c>
      <c r="X7335" s="1" t="s">
        <v>10857</v>
      </c>
      <c r="Y7335" s="1" t="s">
        <v>11137</v>
      </c>
      <c r="Z7335" s="2">
        <v>-2.5753349999999999</v>
      </c>
      <c r="AA7335" s="2">
        <v>-44.094333300000002</v>
      </c>
      <c r="AB7335" s="2" t="s">
        <v>30</v>
      </c>
      <c r="CJ7335" s="1" t="s">
        <v>24420</v>
      </c>
    </row>
    <row r="7336" spans="2:88" x14ac:dyDescent="0.25">
      <c r="B7336" s="1" t="s">
        <v>16674</v>
      </c>
      <c r="C7336" s="11">
        <v>46258</v>
      </c>
      <c r="D7336" s="1">
        <v>2352071</v>
      </c>
      <c r="E7336" s="1">
        <v>1114393345</v>
      </c>
      <c r="F7336" s="1" t="s">
        <v>87</v>
      </c>
      <c r="G7336" s="11">
        <v>46226</v>
      </c>
      <c r="H7336" s="1">
        <v>0</v>
      </c>
      <c r="I7336" s="1" t="s">
        <v>16646</v>
      </c>
      <c r="J7336" s="1" t="s">
        <v>16654</v>
      </c>
      <c r="K7336" s="1" t="s">
        <v>16662</v>
      </c>
      <c r="L7336" s="1">
        <v>0</v>
      </c>
      <c r="M7336" s="1" t="s">
        <v>13</v>
      </c>
      <c r="N7336" s="1" t="s">
        <v>6770</v>
      </c>
      <c r="O7336" s="1" t="s">
        <v>59</v>
      </c>
      <c r="P7336" s="1">
        <v>17.77</v>
      </c>
      <c r="Q7336" s="1">
        <v>36.24</v>
      </c>
      <c r="R7336" s="1">
        <v>109.95</v>
      </c>
      <c r="S7336" s="3">
        <v>0.44424999999999998</v>
      </c>
      <c r="T7336" s="3">
        <v>0.40266666666666701</v>
      </c>
      <c r="U7336" s="1" t="s">
        <v>6222</v>
      </c>
      <c r="V7336" s="1">
        <v>3026749653</v>
      </c>
      <c r="W7336" s="1">
        <v>2001177675</v>
      </c>
      <c r="X7336" s="1" t="s">
        <v>10868</v>
      </c>
      <c r="Y7336" s="1" t="s">
        <v>11137</v>
      </c>
      <c r="Z7336" s="2">
        <v>-2.6541100000000002</v>
      </c>
      <c r="AA7336" s="2">
        <v>-44.253349999999998</v>
      </c>
      <c r="AB7336" s="2" t="s">
        <v>15657</v>
      </c>
      <c r="CJ7336" s="1" t="s">
        <v>24421</v>
      </c>
    </row>
    <row r="7337" spans="2:88" x14ac:dyDescent="0.25">
      <c r="B7337" s="1" t="s">
        <v>16674</v>
      </c>
      <c r="C7337" s="11">
        <v>46258</v>
      </c>
      <c r="D7337" s="1">
        <v>2356700</v>
      </c>
      <c r="E7337" s="1">
        <v>1114687740</v>
      </c>
      <c r="F7337" s="1" t="s">
        <v>87</v>
      </c>
      <c r="G7337" s="11">
        <v>46239</v>
      </c>
      <c r="H7337" s="1">
        <v>0</v>
      </c>
      <c r="I7337" s="1" t="s">
        <v>16646</v>
      </c>
      <c r="J7337" s="1" t="s">
        <v>16655</v>
      </c>
      <c r="K7337" s="1" t="s">
        <v>16669</v>
      </c>
      <c r="L7337" s="1">
        <v>0</v>
      </c>
      <c r="M7337" s="1" t="s">
        <v>13</v>
      </c>
      <c r="N7337" s="1" t="s">
        <v>6770</v>
      </c>
      <c r="O7337" s="1" t="s">
        <v>59</v>
      </c>
      <c r="P7337" s="1">
        <v>21</v>
      </c>
      <c r="Q7337" s="1">
        <v>13.63</v>
      </c>
      <c r="R7337" s="1">
        <v>29.19</v>
      </c>
      <c r="S7337" s="3">
        <v>0.52500000000000002</v>
      </c>
      <c r="T7337" s="3">
        <v>0.15144444444444399</v>
      </c>
      <c r="U7337" s="1" t="s">
        <v>6611</v>
      </c>
      <c r="V7337" s="1">
        <v>3026852918</v>
      </c>
      <c r="W7337" s="1">
        <v>2001181395</v>
      </c>
      <c r="X7337" s="1" t="s">
        <v>11101</v>
      </c>
      <c r="Y7337" s="1" t="s">
        <v>11137</v>
      </c>
      <c r="Z7337" s="2">
        <v>-2.49675</v>
      </c>
      <c r="AA7337" s="2">
        <v>-44.2823967</v>
      </c>
      <c r="AB7337" s="2" t="s">
        <v>15941</v>
      </c>
      <c r="CJ7337" s="1" t="s">
        <v>24422</v>
      </c>
    </row>
    <row r="7338" spans="2:88" x14ac:dyDescent="0.25">
      <c r="B7338" s="1" t="s">
        <v>16675</v>
      </c>
      <c r="C7338" s="11">
        <v>46258</v>
      </c>
      <c r="D7338" s="1">
        <v>2332961</v>
      </c>
      <c r="E7338" s="1">
        <v>1113626084</v>
      </c>
      <c r="F7338" s="1" t="s">
        <v>57</v>
      </c>
      <c r="G7338" s="11">
        <v>46209</v>
      </c>
      <c r="H7338" s="1" t="s">
        <v>16642</v>
      </c>
      <c r="I7338" s="1" t="s">
        <v>16646</v>
      </c>
      <c r="J7338" s="1" t="s">
        <v>16652</v>
      </c>
      <c r="K7338" s="1" t="s">
        <v>16661</v>
      </c>
      <c r="L7338" s="1">
        <v>0</v>
      </c>
      <c r="M7338" s="1" t="s">
        <v>13</v>
      </c>
      <c r="N7338" s="1" t="s">
        <v>6770</v>
      </c>
      <c r="O7338" s="1" t="s">
        <v>59</v>
      </c>
      <c r="P7338" s="1">
        <v>30.71</v>
      </c>
      <c r="Q7338" s="1">
        <v>28.86</v>
      </c>
      <c r="R7338" s="1">
        <v>76.78</v>
      </c>
      <c r="S7338" s="3">
        <v>0.76775000000000004</v>
      </c>
      <c r="T7338" s="3">
        <v>0.32066666666666699</v>
      </c>
      <c r="U7338" s="1" t="s">
        <v>5114</v>
      </c>
      <c r="V7338" s="1">
        <v>3023852607</v>
      </c>
      <c r="W7338" s="1">
        <v>2001066694</v>
      </c>
      <c r="X7338" s="1" t="s">
        <v>10198</v>
      </c>
      <c r="Y7338" s="1" t="s">
        <v>11137</v>
      </c>
      <c r="Z7338" s="2">
        <v>-2.4871599299999998</v>
      </c>
      <c r="AA7338" s="2">
        <v>-44.258302759999999</v>
      </c>
      <c r="AB7338" s="2" t="s">
        <v>14898</v>
      </c>
      <c r="CJ7338" s="1" t="s">
        <v>24423</v>
      </c>
    </row>
    <row r="7339" spans="2:88" x14ac:dyDescent="0.25">
      <c r="B7339" s="1" t="s">
        <v>16675</v>
      </c>
      <c r="C7339" s="11">
        <v>46258</v>
      </c>
      <c r="D7339" s="1">
        <v>2333259</v>
      </c>
      <c r="E7339" s="1">
        <v>1113657101</v>
      </c>
      <c r="F7339" s="1" t="s">
        <v>57</v>
      </c>
      <c r="G7339" s="11">
        <v>46211</v>
      </c>
      <c r="H7339" s="1" t="s">
        <v>16642</v>
      </c>
      <c r="I7339" s="1" t="s">
        <v>16646</v>
      </c>
      <c r="J7339" s="1" t="s">
        <v>16652</v>
      </c>
      <c r="K7339" s="1" t="s">
        <v>16661</v>
      </c>
      <c r="L7339" s="1">
        <v>0</v>
      </c>
      <c r="M7339" s="1" t="s">
        <v>13</v>
      </c>
      <c r="N7339" s="1" t="s">
        <v>6770</v>
      </c>
      <c r="O7339" s="1" t="s">
        <v>70</v>
      </c>
      <c r="P7339" s="1">
        <v>29.94</v>
      </c>
      <c r="Q7339" s="1">
        <v>144.63</v>
      </c>
      <c r="R7339" s="1">
        <v>236.14</v>
      </c>
      <c r="S7339" s="3">
        <v>0.74850000000000005</v>
      </c>
      <c r="T7339" s="3">
        <v>1.607</v>
      </c>
      <c r="U7339" s="1" t="s">
        <v>71</v>
      </c>
      <c r="V7339" s="1">
        <v>3025805142</v>
      </c>
      <c r="W7339" s="1">
        <v>2000839933</v>
      </c>
      <c r="X7339" s="1" t="s">
        <v>6804</v>
      </c>
      <c r="Y7339" s="1" t="s">
        <v>11137</v>
      </c>
      <c r="Z7339" s="2">
        <v>-2.47722</v>
      </c>
      <c r="AA7339" s="2">
        <v>-44.20214</v>
      </c>
      <c r="AB7339" s="2" t="s">
        <v>11154</v>
      </c>
      <c r="CJ7339" s="1" t="s">
        <v>24424</v>
      </c>
    </row>
    <row r="7340" spans="2:88" x14ac:dyDescent="0.25">
      <c r="B7340" s="1" t="s">
        <v>16675</v>
      </c>
      <c r="C7340" s="11">
        <v>46258</v>
      </c>
      <c r="D7340" s="1">
        <v>2339356</v>
      </c>
      <c r="E7340" s="1">
        <v>1113896657</v>
      </c>
      <c r="F7340" s="1" t="s">
        <v>87</v>
      </c>
      <c r="G7340" s="11">
        <v>46204</v>
      </c>
      <c r="H7340" s="1">
        <v>0</v>
      </c>
      <c r="I7340" s="1" t="s">
        <v>16646</v>
      </c>
      <c r="J7340" s="1" t="s">
        <v>16652</v>
      </c>
      <c r="K7340" s="1" t="s">
        <v>16661</v>
      </c>
      <c r="L7340" s="1" t="s">
        <v>30</v>
      </c>
      <c r="M7340" s="1" t="s">
        <v>13</v>
      </c>
      <c r="N7340" s="1" t="s">
        <v>6770</v>
      </c>
      <c r="O7340" s="1" t="s">
        <v>59</v>
      </c>
      <c r="P7340" s="1">
        <v>27.07</v>
      </c>
      <c r="Q7340" s="1">
        <v>27.06</v>
      </c>
      <c r="R7340" s="1">
        <v>27.91</v>
      </c>
      <c r="S7340" s="3">
        <v>0.67674999999999996</v>
      </c>
      <c r="T7340" s="3">
        <v>0.30066666666666703</v>
      </c>
      <c r="U7340" s="1" t="s">
        <v>5530</v>
      </c>
      <c r="V7340" s="1">
        <v>3026561255</v>
      </c>
      <c r="W7340" s="1">
        <v>2001170794</v>
      </c>
      <c r="X7340" s="1" t="s">
        <v>7667</v>
      </c>
      <c r="Y7340" s="1" t="s">
        <v>11137</v>
      </c>
      <c r="Z7340" s="2">
        <v>-2.5129999999999999</v>
      </c>
      <c r="AA7340" s="2">
        <v>-44.215339999999998</v>
      </c>
      <c r="AB7340" s="2" t="s">
        <v>15178</v>
      </c>
      <c r="CJ7340" s="1" t="s">
        <v>24425</v>
      </c>
    </row>
    <row r="7341" spans="2:88" x14ac:dyDescent="0.25">
      <c r="B7341" s="1" t="s">
        <v>16675</v>
      </c>
      <c r="C7341" s="11">
        <v>46258</v>
      </c>
      <c r="D7341" s="1">
        <v>2339376</v>
      </c>
      <c r="E7341" s="1">
        <v>1113900070</v>
      </c>
      <c r="F7341" s="1" t="s">
        <v>87</v>
      </c>
      <c r="G7341" s="11">
        <v>46204</v>
      </c>
      <c r="H7341" s="1">
        <v>0</v>
      </c>
      <c r="I7341" s="1" t="s">
        <v>16646</v>
      </c>
      <c r="J7341" s="1" t="s">
        <v>16652</v>
      </c>
      <c r="K7341" s="1" t="s">
        <v>16661</v>
      </c>
      <c r="L7341" s="1" t="s">
        <v>30</v>
      </c>
      <c r="M7341" s="1" t="s">
        <v>13</v>
      </c>
      <c r="N7341" s="1" t="s">
        <v>6770</v>
      </c>
      <c r="O7341" s="1" t="s">
        <v>59</v>
      </c>
      <c r="P7341" s="1">
        <v>10.73</v>
      </c>
      <c r="Q7341" s="1">
        <v>17.36</v>
      </c>
      <c r="R7341" s="1">
        <v>46.09</v>
      </c>
      <c r="S7341" s="3">
        <v>0.26824999999999999</v>
      </c>
      <c r="T7341" s="3">
        <v>0.192888888888889</v>
      </c>
      <c r="U7341" s="1" t="s">
        <v>3656</v>
      </c>
      <c r="V7341" s="1">
        <v>3026563886</v>
      </c>
      <c r="W7341" s="1">
        <v>2001170947</v>
      </c>
      <c r="X7341" s="1" t="s">
        <v>10454</v>
      </c>
      <c r="Y7341" s="1" t="s">
        <v>11137</v>
      </c>
      <c r="Z7341" s="2">
        <v>-2.5005464000000002</v>
      </c>
      <c r="AA7341" s="2">
        <v>-44.288037199999998</v>
      </c>
      <c r="AB7341" s="2" t="s">
        <v>15195</v>
      </c>
      <c r="CJ7341" s="1" t="s">
        <v>24426</v>
      </c>
    </row>
    <row r="7342" spans="2:88" x14ac:dyDescent="0.25">
      <c r="B7342" s="1" t="s">
        <v>16675</v>
      </c>
      <c r="C7342" s="11">
        <v>46258</v>
      </c>
      <c r="D7342" s="1">
        <v>2339415</v>
      </c>
      <c r="E7342" s="1">
        <v>1113926958</v>
      </c>
      <c r="F7342" s="1" t="s">
        <v>87</v>
      </c>
      <c r="G7342" s="11">
        <v>46205</v>
      </c>
      <c r="H7342" s="1">
        <v>0</v>
      </c>
      <c r="I7342" s="1" t="s">
        <v>16646</v>
      </c>
      <c r="J7342" s="1" t="s">
        <v>16655</v>
      </c>
      <c r="K7342" s="1" t="s">
        <v>16666</v>
      </c>
      <c r="L7342" s="1" t="s">
        <v>30</v>
      </c>
      <c r="M7342" s="1" t="s">
        <v>13</v>
      </c>
      <c r="N7342" s="1" t="s">
        <v>6770</v>
      </c>
      <c r="O7342" s="1" t="s">
        <v>73</v>
      </c>
      <c r="P7342" s="1">
        <v>36.33</v>
      </c>
      <c r="Q7342" s="1">
        <v>38.979999999999997</v>
      </c>
      <c r="R7342" s="1">
        <v>38.57</v>
      </c>
      <c r="S7342" s="3">
        <v>0.90825</v>
      </c>
      <c r="T7342" s="3">
        <v>0.433111111111111</v>
      </c>
      <c r="U7342" s="1" t="s">
        <v>5584</v>
      </c>
      <c r="V7342" s="1">
        <v>3026576252</v>
      </c>
      <c r="W7342" s="1">
        <v>2001171282</v>
      </c>
      <c r="X7342" s="1" t="s">
        <v>10470</v>
      </c>
      <c r="Y7342" s="1" t="s">
        <v>11137</v>
      </c>
      <c r="Z7342" s="2">
        <v>-2.4722528000000001</v>
      </c>
      <c r="AA7342" s="2">
        <v>-44.208480600000001</v>
      </c>
      <c r="AB7342" s="2" t="s">
        <v>15223</v>
      </c>
      <c r="CJ7342" s="1" t="s">
        <v>24427</v>
      </c>
    </row>
    <row r="7343" spans="2:88" x14ac:dyDescent="0.25">
      <c r="B7343" s="1" t="s">
        <v>16675</v>
      </c>
      <c r="C7343" s="11">
        <v>46258</v>
      </c>
      <c r="D7343" s="1">
        <v>2339462</v>
      </c>
      <c r="E7343" s="1">
        <v>1113966010</v>
      </c>
      <c r="F7343" s="1" t="s">
        <v>87</v>
      </c>
      <c r="G7343" s="11">
        <v>46206</v>
      </c>
      <c r="H7343" s="1">
        <v>0</v>
      </c>
      <c r="I7343" s="1" t="s">
        <v>16646</v>
      </c>
      <c r="J7343" s="1" t="s">
        <v>16652</v>
      </c>
      <c r="K7343" s="1" t="s">
        <v>16661</v>
      </c>
      <c r="L7343" s="1" t="s">
        <v>30</v>
      </c>
      <c r="M7343" s="1" t="s">
        <v>13</v>
      </c>
      <c r="N7343" s="1" t="s">
        <v>6770</v>
      </c>
      <c r="O7343" s="1" t="s">
        <v>59</v>
      </c>
      <c r="P7343" s="1">
        <v>5.97</v>
      </c>
      <c r="Q7343" s="1">
        <v>23.13</v>
      </c>
      <c r="R7343" s="1">
        <v>48.44</v>
      </c>
      <c r="S7343" s="3">
        <v>0.14924999999999999</v>
      </c>
      <c r="T7343" s="3">
        <v>0.25700000000000001</v>
      </c>
      <c r="U7343" s="1" t="s">
        <v>3656</v>
      </c>
      <c r="V7343" s="1">
        <v>3026586576</v>
      </c>
      <c r="W7343" s="1">
        <v>2001171694</v>
      </c>
      <c r="X7343" s="1" t="s">
        <v>10495</v>
      </c>
      <c r="Y7343" s="1" t="s">
        <v>11137</v>
      </c>
      <c r="Z7343" s="2">
        <v>-2.5005232999999998</v>
      </c>
      <c r="AA7343" s="2">
        <v>-44.2879717</v>
      </c>
      <c r="AB7343" s="2" t="s">
        <v>15250</v>
      </c>
      <c r="CJ7343" s="1" t="s">
        <v>24428</v>
      </c>
    </row>
    <row r="7344" spans="2:88" x14ac:dyDescent="0.25">
      <c r="B7344" s="1" t="s">
        <v>16675</v>
      </c>
      <c r="C7344" s="11">
        <v>46258</v>
      </c>
      <c r="D7344" s="1">
        <v>2341185</v>
      </c>
      <c r="E7344" s="1">
        <v>1114006079</v>
      </c>
      <c r="F7344" s="1" t="s">
        <v>79</v>
      </c>
      <c r="G7344" s="11">
        <v>46209</v>
      </c>
      <c r="H7344" s="1">
        <v>0</v>
      </c>
      <c r="I7344" s="1" t="s">
        <v>16646</v>
      </c>
      <c r="J7344" s="1" t="s">
        <v>16655</v>
      </c>
      <c r="K7344" s="1" t="s">
        <v>16655</v>
      </c>
      <c r="L7344" s="1" t="s">
        <v>30</v>
      </c>
      <c r="M7344" s="1" t="s">
        <v>13</v>
      </c>
      <c r="N7344" s="1" t="s">
        <v>6770</v>
      </c>
      <c r="O7344" s="1" t="s">
        <v>73</v>
      </c>
      <c r="P7344" s="1">
        <v>165.84</v>
      </c>
      <c r="Q7344" s="1">
        <v>28.3</v>
      </c>
      <c r="R7344" s="1">
        <v>94.37</v>
      </c>
      <c r="S7344" s="3">
        <v>4.1459999999999999</v>
      </c>
      <c r="T7344" s="3">
        <v>0.31444444444444403</v>
      </c>
      <c r="U7344" s="1" t="s">
        <v>5672</v>
      </c>
      <c r="V7344" s="1">
        <v>3026600714</v>
      </c>
      <c r="W7344" s="1">
        <v>2001172206</v>
      </c>
      <c r="X7344" s="1" t="s">
        <v>10522</v>
      </c>
      <c r="Y7344" s="1" t="s">
        <v>11138</v>
      </c>
      <c r="Z7344" s="2">
        <v>-2.4950717</v>
      </c>
      <c r="AA7344" s="2">
        <v>-44.034309999999998</v>
      </c>
      <c r="AB7344" s="2" t="s">
        <v>15286</v>
      </c>
      <c r="CJ7344" s="1" t="s">
        <v>24429</v>
      </c>
    </row>
    <row r="7345" spans="2:88" x14ac:dyDescent="0.25">
      <c r="B7345" s="1" t="s">
        <v>16675</v>
      </c>
      <c r="C7345" s="11">
        <v>46258</v>
      </c>
      <c r="D7345" s="1">
        <v>2352005</v>
      </c>
      <c r="E7345" s="1">
        <v>1114006171</v>
      </c>
      <c r="F7345" s="1" t="s">
        <v>57</v>
      </c>
      <c r="G7345" s="11">
        <v>46230</v>
      </c>
      <c r="H7345" s="1" t="s">
        <v>16642</v>
      </c>
      <c r="I7345" s="1" t="s">
        <v>16646</v>
      </c>
      <c r="J7345" s="1" t="s">
        <v>16652</v>
      </c>
      <c r="K7345" s="1" t="s">
        <v>16661</v>
      </c>
      <c r="L7345" s="1">
        <v>0</v>
      </c>
      <c r="M7345" s="1" t="s">
        <v>13</v>
      </c>
      <c r="N7345" s="1" t="s">
        <v>6770</v>
      </c>
      <c r="O7345" s="1" t="s">
        <v>59</v>
      </c>
      <c r="P7345" s="1">
        <v>34.96</v>
      </c>
      <c r="Q7345" s="1">
        <v>33.020000000000003</v>
      </c>
      <c r="R7345" s="1">
        <v>31.5</v>
      </c>
      <c r="S7345" s="3">
        <v>0.874</v>
      </c>
      <c r="T7345" s="3">
        <v>0.36688888888888899</v>
      </c>
      <c r="U7345" s="1" t="s">
        <v>5673</v>
      </c>
      <c r="V7345" s="1">
        <v>3022792031</v>
      </c>
      <c r="W7345" s="1">
        <v>1120948</v>
      </c>
      <c r="X7345" s="1" t="s">
        <v>10523</v>
      </c>
      <c r="Y7345" s="1" t="s">
        <v>11137</v>
      </c>
      <c r="Z7345" s="2">
        <v>-2.5126572999999999</v>
      </c>
      <c r="AA7345" s="2">
        <v>-44.265058500000002</v>
      </c>
      <c r="AB7345" s="2" t="s">
        <v>15287</v>
      </c>
      <c r="CJ7345" s="1" t="s">
        <v>24430</v>
      </c>
    </row>
    <row r="7346" spans="2:88" x14ac:dyDescent="0.25">
      <c r="B7346" s="1" t="s">
        <v>16675</v>
      </c>
      <c r="C7346" s="11">
        <v>46258</v>
      </c>
      <c r="D7346" s="1">
        <v>2341213</v>
      </c>
      <c r="E7346" s="1">
        <v>1114058532</v>
      </c>
      <c r="F7346" s="1" t="s">
        <v>87</v>
      </c>
      <c r="G7346" s="11">
        <v>46211</v>
      </c>
      <c r="H7346" s="1">
        <v>0</v>
      </c>
      <c r="I7346" s="1" t="s">
        <v>16646</v>
      </c>
      <c r="J7346" s="1" t="s">
        <v>16652</v>
      </c>
      <c r="K7346" s="1" t="s">
        <v>16661</v>
      </c>
      <c r="L7346" s="1" t="s">
        <v>30</v>
      </c>
      <c r="M7346" s="1" t="s">
        <v>13</v>
      </c>
      <c r="N7346" s="1" t="s">
        <v>6770</v>
      </c>
      <c r="O7346" s="1" t="s">
        <v>59</v>
      </c>
      <c r="P7346" s="1">
        <v>17.510000000000002</v>
      </c>
      <c r="Q7346" s="1">
        <v>19.29</v>
      </c>
      <c r="R7346" s="1">
        <v>58.68</v>
      </c>
      <c r="S7346" s="3">
        <v>0.43774999999999997</v>
      </c>
      <c r="T7346" s="3">
        <v>0.21433333333333299</v>
      </c>
      <c r="U7346" s="1" t="s">
        <v>3656</v>
      </c>
      <c r="V7346" s="1">
        <v>3026625750</v>
      </c>
      <c r="W7346" s="1">
        <v>2001173065</v>
      </c>
      <c r="X7346" s="1" t="s">
        <v>10574</v>
      </c>
      <c r="Y7346" s="1" t="s">
        <v>11137</v>
      </c>
      <c r="Z7346" s="2">
        <v>-2.5153867000000001</v>
      </c>
      <c r="AA7346" s="2">
        <v>-44.29007</v>
      </c>
      <c r="AB7346" s="2" t="s">
        <v>15349</v>
      </c>
      <c r="CJ7346" s="1" t="s">
        <v>24431</v>
      </c>
    </row>
    <row r="7347" spans="2:88" x14ac:dyDescent="0.25">
      <c r="B7347" s="1" t="s">
        <v>16675</v>
      </c>
      <c r="C7347" s="11">
        <v>46258</v>
      </c>
      <c r="D7347" s="1">
        <v>2342818</v>
      </c>
      <c r="E7347" s="1">
        <v>1114060447</v>
      </c>
      <c r="F7347" s="1" t="s">
        <v>87</v>
      </c>
      <c r="G7347" s="11">
        <v>46211</v>
      </c>
      <c r="H7347" s="1">
        <v>0</v>
      </c>
      <c r="I7347" s="1" t="s">
        <v>16646</v>
      </c>
      <c r="J7347" s="1" t="s">
        <v>16652</v>
      </c>
      <c r="K7347" s="1" t="s">
        <v>16661</v>
      </c>
      <c r="L7347" s="1" t="s">
        <v>30</v>
      </c>
      <c r="M7347" s="1" t="s">
        <v>13</v>
      </c>
      <c r="N7347" s="1" t="s">
        <v>6770</v>
      </c>
      <c r="O7347" s="1" t="s">
        <v>59</v>
      </c>
      <c r="P7347" s="1">
        <v>66.989999999999995</v>
      </c>
      <c r="Q7347" s="1">
        <v>68.489999999999995</v>
      </c>
      <c r="R7347" s="1">
        <v>159.91999999999999</v>
      </c>
      <c r="S7347" s="3">
        <v>1.67475</v>
      </c>
      <c r="T7347" s="3">
        <v>0.76100000000000001</v>
      </c>
      <c r="U7347" s="1" t="s">
        <v>5763</v>
      </c>
      <c r="V7347" s="1">
        <v>3026630079</v>
      </c>
      <c r="W7347" s="1">
        <v>2001173106</v>
      </c>
      <c r="X7347" s="1" t="s">
        <v>10577</v>
      </c>
      <c r="Y7347" s="1" t="s">
        <v>11137</v>
      </c>
      <c r="Z7347" s="2">
        <v>-2.6476617</v>
      </c>
      <c r="AA7347" s="2">
        <v>-44.207834400000003</v>
      </c>
      <c r="AB7347" s="2" t="s">
        <v>15354</v>
      </c>
      <c r="CJ7347" s="1" t="s">
        <v>24432</v>
      </c>
    </row>
    <row r="7348" spans="2:88" x14ac:dyDescent="0.25">
      <c r="B7348" s="1" t="s">
        <v>16675</v>
      </c>
      <c r="C7348" s="11">
        <v>46258</v>
      </c>
      <c r="D7348" s="1">
        <v>2342842</v>
      </c>
      <c r="E7348" s="1">
        <v>1114094739</v>
      </c>
      <c r="F7348" s="1" t="s">
        <v>87</v>
      </c>
      <c r="G7348" s="11">
        <v>46212</v>
      </c>
      <c r="H7348" s="1">
        <v>0</v>
      </c>
      <c r="I7348" s="1" t="s">
        <v>16646</v>
      </c>
      <c r="J7348" s="1" t="s">
        <v>16655</v>
      </c>
      <c r="K7348" s="1" t="s">
        <v>16666</v>
      </c>
      <c r="L7348" s="1" t="s">
        <v>30</v>
      </c>
      <c r="M7348" s="1" t="s">
        <v>13</v>
      </c>
      <c r="N7348" s="1" t="s">
        <v>6770</v>
      </c>
      <c r="O7348" s="1" t="s">
        <v>73</v>
      </c>
      <c r="P7348" s="1">
        <v>44.92</v>
      </c>
      <c r="Q7348" s="1">
        <v>85.03</v>
      </c>
      <c r="R7348" s="1">
        <v>220.44</v>
      </c>
      <c r="S7348" s="3">
        <v>1.123</v>
      </c>
      <c r="T7348" s="3">
        <v>0.94477777777777805</v>
      </c>
      <c r="U7348" s="1" t="s">
        <v>5811</v>
      </c>
      <c r="V7348" s="1">
        <v>3026641640</v>
      </c>
      <c r="W7348" s="1">
        <v>2001173644</v>
      </c>
      <c r="X7348" s="1" t="s">
        <v>10601</v>
      </c>
      <c r="Y7348" s="1" t="s">
        <v>11137</v>
      </c>
      <c r="Z7348" s="2">
        <v>-2.5797400000000001</v>
      </c>
      <c r="AA7348" s="2">
        <v>-44.180520000000001</v>
      </c>
      <c r="AB7348" s="2" t="s">
        <v>15377</v>
      </c>
      <c r="CJ7348" s="1" t="s">
        <v>24433</v>
      </c>
    </row>
    <row r="7349" spans="2:88" x14ac:dyDescent="0.25">
      <c r="B7349" s="1" t="s">
        <v>16675</v>
      </c>
      <c r="C7349" s="11">
        <v>46258</v>
      </c>
      <c r="D7349" s="1">
        <v>2342867</v>
      </c>
      <c r="E7349" s="1">
        <v>1114126535</v>
      </c>
      <c r="F7349" s="1" t="s">
        <v>87</v>
      </c>
      <c r="G7349" s="11">
        <v>46213</v>
      </c>
      <c r="H7349" s="1">
        <v>0</v>
      </c>
      <c r="I7349" s="1" t="s">
        <v>16646</v>
      </c>
      <c r="J7349" s="1" t="s">
        <v>16652</v>
      </c>
      <c r="K7349" s="1" t="s">
        <v>16661</v>
      </c>
      <c r="L7349" s="1" t="s">
        <v>30</v>
      </c>
      <c r="M7349" s="1" t="s">
        <v>13</v>
      </c>
      <c r="N7349" s="1" t="s">
        <v>6770</v>
      </c>
      <c r="O7349" s="1" t="s">
        <v>59</v>
      </c>
      <c r="P7349" s="1">
        <v>11.56</v>
      </c>
      <c r="Q7349" s="1">
        <v>13.31</v>
      </c>
      <c r="R7349" s="1">
        <v>27.65</v>
      </c>
      <c r="S7349" s="3">
        <v>0.28899999999999998</v>
      </c>
      <c r="T7349" s="3">
        <v>0.14788888888888899</v>
      </c>
      <c r="U7349" s="1" t="s">
        <v>3656</v>
      </c>
      <c r="V7349" s="1">
        <v>3026653249</v>
      </c>
      <c r="W7349" s="1">
        <v>2001174034</v>
      </c>
      <c r="X7349" s="1" t="s">
        <v>10617</v>
      </c>
      <c r="Y7349" s="1" t="s">
        <v>11137</v>
      </c>
      <c r="Z7349" s="2">
        <v>-2.5241267000000001</v>
      </c>
      <c r="AA7349" s="2">
        <v>-44.298864999999999</v>
      </c>
      <c r="AB7349" s="2" t="s">
        <v>15399</v>
      </c>
      <c r="CJ7349" s="1" t="s">
        <v>24434</v>
      </c>
    </row>
    <row r="7350" spans="2:88" x14ac:dyDescent="0.25">
      <c r="B7350" s="1" t="s">
        <v>16675</v>
      </c>
      <c r="C7350" s="11">
        <v>46258</v>
      </c>
      <c r="D7350" s="1">
        <v>2343672</v>
      </c>
      <c r="E7350" s="1">
        <v>1114189656</v>
      </c>
      <c r="F7350" s="1" t="s">
        <v>87</v>
      </c>
      <c r="G7350" s="11">
        <v>46217</v>
      </c>
      <c r="H7350" s="1">
        <v>0</v>
      </c>
      <c r="I7350" s="1" t="s">
        <v>16646</v>
      </c>
      <c r="J7350" s="1" t="s">
        <v>16652</v>
      </c>
      <c r="K7350" s="1" t="s">
        <v>16661</v>
      </c>
      <c r="L7350" s="1" t="s">
        <v>30</v>
      </c>
      <c r="M7350" s="1" t="s">
        <v>13</v>
      </c>
      <c r="N7350" s="1" t="s">
        <v>6770</v>
      </c>
      <c r="O7350" s="1" t="s">
        <v>73</v>
      </c>
      <c r="P7350" s="1">
        <v>30.84</v>
      </c>
      <c r="Q7350" s="1">
        <v>32.200000000000003</v>
      </c>
      <c r="R7350" s="1">
        <v>29.69</v>
      </c>
      <c r="S7350" s="3">
        <v>0.77100000000000002</v>
      </c>
      <c r="T7350" s="3">
        <v>0.35777777777777803</v>
      </c>
      <c r="U7350" s="1" t="s">
        <v>5928</v>
      </c>
      <c r="V7350" s="1">
        <v>3026674491</v>
      </c>
      <c r="W7350" s="1">
        <v>2001174882</v>
      </c>
      <c r="X7350" s="1" t="s">
        <v>10680</v>
      </c>
      <c r="Y7350" s="1" t="s">
        <v>11137</v>
      </c>
      <c r="Z7350" s="2">
        <v>-2.6230883</v>
      </c>
      <c r="AA7350" s="2">
        <v>-44.164616700000003</v>
      </c>
      <c r="AB7350" s="2" t="s">
        <v>15457</v>
      </c>
      <c r="CJ7350" s="1" t="s">
        <v>24435</v>
      </c>
    </row>
    <row r="7351" spans="2:88" x14ac:dyDescent="0.25">
      <c r="B7351" s="1" t="s">
        <v>16675</v>
      </c>
      <c r="C7351" s="11">
        <v>46258</v>
      </c>
      <c r="D7351" s="1">
        <v>2343679</v>
      </c>
      <c r="E7351" s="1">
        <v>1114191415</v>
      </c>
      <c r="F7351" s="1" t="s">
        <v>87</v>
      </c>
      <c r="G7351" s="11">
        <v>46217</v>
      </c>
      <c r="H7351" s="1">
        <v>0</v>
      </c>
      <c r="I7351" s="1" t="s">
        <v>16646</v>
      </c>
      <c r="J7351" s="1" t="s">
        <v>16652</v>
      </c>
      <c r="K7351" s="1" t="s">
        <v>16661</v>
      </c>
      <c r="L7351" s="1" t="s">
        <v>30</v>
      </c>
      <c r="M7351" s="1" t="s">
        <v>13</v>
      </c>
      <c r="N7351" s="1" t="s">
        <v>6770</v>
      </c>
      <c r="O7351" s="1" t="s">
        <v>59</v>
      </c>
      <c r="P7351" s="1">
        <v>20.440000000000001</v>
      </c>
      <c r="Q7351" s="1">
        <v>75.78</v>
      </c>
      <c r="R7351" s="1">
        <v>103.95</v>
      </c>
      <c r="S7351" s="3">
        <v>0.51100000000000001</v>
      </c>
      <c r="T7351" s="3">
        <v>0.84199999999999997</v>
      </c>
      <c r="U7351" s="1" t="s">
        <v>5935</v>
      </c>
      <c r="V7351" s="1">
        <v>3026675935</v>
      </c>
      <c r="W7351" s="1">
        <v>2001174981</v>
      </c>
      <c r="X7351" s="1" t="s">
        <v>10685</v>
      </c>
      <c r="Y7351" s="1" t="s">
        <v>11137</v>
      </c>
      <c r="Z7351" s="2">
        <v>-2.6997900000000001</v>
      </c>
      <c r="AA7351" s="2">
        <v>-44.253450000000001</v>
      </c>
      <c r="AB7351" s="2" t="s">
        <v>15463</v>
      </c>
      <c r="CJ7351" s="1" t="s">
        <v>24436</v>
      </c>
    </row>
    <row r="7352" spans="2:88" x14ac:dyDescent="0.25">
      <c r="B7352" s="1" t="s">
        <v>16675</v>
      </c>
      <c r="C7352" s="11">
        <v>46258</v>
      </c>
      <c r="D7352" s="1">
        <v>2344042</v>
      </c>
      <c r="E7352" s="1">
        <v>1114215818</v>
      </c>
      <c r="F7352" s="1" t="s">
        <v>87</v>
      </c>
      <c r="G7352" s="11">
        <v>46218</v>
      </c>
      <c r="H7352" s="1">
        <v>0</v>
      </c>
      <c r="I7352" s="1" t="s">
        <v>16646</v>
      </c>
      <c r="J7352" s="1" t="s">
        <v>16652</v>
      </c>
      <c r="K7352" s="1" t="s">
        <v>16662</v>
      </c>
      <c r="L7352" s="1">
        <v>0</v>
      </c>
      <c r="M7352" s="1" t="s">
        <v>13</v>
      </c>
      <c r="N7352" s="1" t="s">
        <v>6770</v>
      </c>
      <c r="O7352" s="1" t="s">
        <v>59</v>
      </c>
      <c r="P7352" s="1">
        <v>69.28</v>
      </c>
      <c r="Q7352" s="1">
        <v>38.39</v>
      </c>
      <c r="R7352" s="1">
        <v>98.28</v>
      </c>
      <c r="S7352" s="3">
        <v>1.732</v>
      </c>
      <c r="T7352" s="3">
        <v>0.42655555555555602</v>
      </c>
      <c r="U7352" s="1" t="s">
        <v>5985</v>
      </c>
      <c r="V7352" s="1">
        <v>3026688336</v>
      </c>
      <c r="W7352" s="1">
        <v>2001175365</v>
      </c>
      <c r="X7352" s="1" t="s">
        <v>10711</v>
      </c>
      <c r="Y7352" s="1" t="s">
        <v>11137</v>
      </c>
      <c r="Z7352" s="2">
        <v>-2.5974900000000001</v>
      </c>
      <c r="AA7352" s="2">
        <v>-44.17342</v>
      </c>
      <c r="AB7352" s="2" t="s">
        <v>15485</v>
      </c>
      <c r="CJ7352" s="1" t="s">
        <v>24437</v>
      </c>
    </row>
    <row r="7353" spans="2:88" x14ac:dyDescent="0.25">
      <c r="B7353" s="1" t="s">
        <v>16675</v>
      </c>
      <c r="C7353" s="11">
        <v>46258</v>
      </c>
      <c r="D7353" s="1">
        <v>2344048</v>
      </c>
      <c r="E7353" s="1">
        <v>1114217295</v>
      </c>
      <c r="F7353" s="1" t="s">
        <v>87</v>
      </c>
      <c r="G7353" s="11">
        <v>46218</v>
      </c>
      <c r="H7353" s="1">
        <v>0</v>
      </c>
      <c r="I7353" s="1" t="s">
        <v>16646</v>
      </c>
      <c r="J7353" s="1" t="s">
        <v>16652</v>
      </c>
      <c r="K7353" s="1" t="s">
        <v>16661</v>
      </c>
      <c r="L7353" s="1">
        <v>0</v>
      </c>
      <c r="M7353" s="1" t="s">
        <v>13</v>
      </c>
      <c r="N7353" s="1" t="s">
        <v>6770</v>
      </c>
      <c r="O7353" s="1" t="s">
        <v>2638</v>
      </c>
      <c r="P7353" s="1">
        <v>29.78</v>
      </c>
      <c r="Q7353" s="1">
        <v>145.53</v>
      </c>
      <c r="R7353" s="1">
        <v>156.01</v>
      </c>
      <c r="S7353" s="3">
        <v>0.74450000000000005</v>
      </c>
      <c r="T7353" s="3">
        <v>1.617</v>
      </c>
      <c r="U7353" s="1" t="s">
        <v>5993</v>
      </c>
      <c r="V7353" s="1">
        <v>3026690110</v>
      </c>
      <c r="W7353" s="1">
        <v>2001175450</v>
      </c>
      <c r="X7353" s="1" t="s">
        <v>10717</v>
      </c>
      <c r="Y7353" s="1" t="s">
        <v>11137</v>
      </c>
      <c r="Z7353" s="2">
        <v>-2.4541632999999998</v>
      </c>
      <c r="AA7353" s="2">
        <v>-44.136908300000002</v>
      </c>
      <c r="AB7353" s="2" t="s">
        <v>15489</v>
      </c>
      <c r="CJ7353" s="1" t="s">
        <v>24438</v>
      </c>
    </row>
    <row r="7354" spans="2:88" x14ac:dyDescent="0.25">
      <c r="B7354" s="1" t="s">
        <v>16675</v>
      </c>
      <c r="C7354" s="11">
        <v>46258</v>
      </c>
      <c r="D7354" s="1">
        <v>2344660</v>
      </c>
      <c r="E7354" s="1">
        <v>1114237521</v>
      </c>
      <c r="F7354" s="1" t="s">
        <v>87</v>
      </c>
      <c r="G7354" s="11">
        <v>46219</v>
      </c>
      <c r="H7354" s="1">
        <v>0</v>
      </c>
      <c r="I7354" s="1" t="s">
        <v>16646</v>
      </c>
      <c r="J7354" s="1" t="s">
        <v>16655</v>
      </c>
      <c r="K7354" s="1" t="s">
        <v>16667</v>
      </c>
      <c r="L7354" s="1">
        <v>0</v>
      </c>
      <c r="M7354" s="1" t="s">
        <v>13</v>
      </c>
      <c r="N7354" s="1" t="s">
        <v>6770</v>
      </c>
      <c r="O7354" s="1" t="s">
        <v>73</v>
      </c>
      <c r="P7354" s="1">
        <v>80.53</v>
      </c>
      <c r="Q7354" s="1">
        <v>98.71</v>
      </c>
      <c r="R7354" s="1">
        <v>97.64</v>
      </c>
      <c r="S7354" s="3">
        <v>2.0132500000000002</v>
      </c>
      <c r="T7354" s="3">
        <v>1.0967777777777801</v>
      </c>
      <c r="U7354" s="1" t="s">
        <v>6014</v>
      </c>
      <c r="V7354" s="1">
        <v>3026690829</v>
      </c>
      <c r="W7354" s="1">
        <v>2001175577</v>
      </c>
      <c r="X7354" s="1" t="s">
        <v>10732</v>
      </c>
      <c r="Y7354" s="1" t="s">
        <v>11137</v>
      </c>
      <c r="Z7354" s="2">
        <v>-2.4715183000000001</v>
      </c>
      <c r="AA7354" s="2">
        <v>-44.2063767</v>
      </c>
      <c r="AB7354" s="2" t="s">
        <v>15503</v>
      </c>
      <c r="CJ7354" s="1" t="s">
        <v>24439</v>
      </c>
    </row>
    <row r="7355" spans="2:88" x14ac:dyDescent="0.25">
      <c r="B7355" s="1" t="s">
        <v>16675</v>
      </c>
      <c r="C7355" s="11">
        <v>46258</v>
      </c>
      <c r="D7355" s="1">
        <v>2351323</v>
      </c>
      <c r="E7355" s="1">
        <v>1114320462</v>
      </c>
      <c r="F7355" s="1" t="s">
        <v>87</v>
      </c>
      <c r="G7355" s="11">
        <v>46223</v>
      </c>
      <c r="H7355" s="1">
        <v>0</v>
      </c>
      <c r="I7355" s="1" t="s">
        <v>16646</v>
      </c>
      <c r="J7355" s="1" t="s">
        <v>16652</v>
      </c>
      <c r="K7355" s="1" t="s">
        <v>16660</v>
      </c>
      <c r="L7355" s="1">
        <v>0</v>
      </c>
      <c r="M7355" s="1" t="s">
        <v>13</v>
      </c>
      <c r="N7355" s="1" t="s">
        <v>6770</v>
      </c>
      <c r="O7355" s="1" t="s">
        <v>70</v>
      </c>
      <c r="P7355" s="1">
        <v>178.53</v>
      </c>
      <c r="Q7355" s="1">
        <v>182.72</v>
      </c>
      <c r="R7355" s="1">
        <v>179.97</v>
      </c>
      <c r="S7355" s="3">
        <v>4.4632500000000004</v>
      </c>
      <c r="T7355" s="3">
        <v>2.0302222222222199</v>
      </c>
      <c r="U7355" s="1" t="s">
        <v>6125</v>
      </c>
      <c r="V7355" s="1">
        <v>3026722550</v>
      </c>
      <c r="W7355" s="1">
        <v>2001176669</v>
      </c>
      <c r="X7355" s="1" t="s">
        <v>8180</v>
      </c>
      <c r="Y7355" s="1" t="s">
        <v>11137</v>
      </c>
      <c r="Z7355" s="2">
        <v>-2.5231433000000001</v>
      </c>
      <c r="AA7355" s="2">
        <v>-44.113903299999997</v>
      </c>
      <c r="AB7355" s="2" t="s">
        <v>15593</v>
      </c>
      <c r="CJ7355" s="1" t="s">
        <v>24440</v>
      </c>
    </row>
    <row r="7356" spans="2:88" x14ac:dyDescent="0.25">
      <c r="B7356" s="1" t="s">
        <v>16675</v>
      </c>
      <c r="C7356" s="11">
        <v>46258</v>
      </c>
      <c r="D7356" s="1">
        <v>2356606</v>
      </c>
      <c r="E7356" s="1">
        <v>1114370965</v>
      </c>
      <c r="F7356" s="1" t="s">
        <v>57</v>
      </c>
      <c r="G7356" s="11">
        <v>46244</v>
      </c>
      <c r="H7356" s="1">
        <v>0</v>
      </c>
      <c r="I7356" s="1" t="s">
        <v>16646</v>
      </c>
      <c r="J7356" s="1" t="s">
        <v>16655</v>
      </c>
      <c r="K7356" s="1" t="s">
        <v>16667</v>
      </c>
      <c r="L7356" s="1">
        <v>0</v>
      </c>
      <c r="M7356" s="1" t="s">
        <v>13</v>
      </c>
      <c r="N7356" s="1" t="s">
        <v>6770</v>
      </c>
      <c r="O7356" s="1" t="s">
        <v>73</v>
      </c>
      <c r="P7356" s="1">
        <v>60.38</v>
      </c>
      <c r="Q7356" s="1">
        <v>242.71</v>
      </c>
      <c r="R7356" s="1">
        <v>259.19</v>
      </c>
      <c r="S7356" s="3">
        <v>1.5095000000000001</v>
      </c>
      <c r="T7356" s="3">
        <v>2.6967777777777799</v>
      </c>
      <c r="U7356" s="1" t="s">
        <v>6203</v>
      </c>
      <c r="V7356" s="1">
        <v>42470260</v>
      </c>
      <c r="W7356" s="1">
        <v>42470260</v>
      </c>
      <c r="X7356" s="1" t="s">
        <v>10856</v>
      </c>
      <c r="Y7356" s="1" t="s">
        <v>11138</v>
      </c>
      <c r="Z7356" s="2">
        <v>-2.5063141299999998</v>
      </c>
      <c r="AA7356" s="2">
        <v>-44.03475529</v>
      </c>
      <c r="AB7356" s="2" t="s">
        <v>15642</v>
      </c>
      <c r="CJ7356" s="1" t="s">
        <v>24441</v>
      </c>
    </row>
    <row r="7357" spans="2:88" x14ac:dyDescent="0.25">
      <c r="B7357" s="1" t="s">
        <v>16675</v>
      </c>
      <c r="C7357" s="11">
        <v>46258</v>
      </c>
      <c r="D7357" s="1">
        <v>2355461</v>
      </c>
      <c r="E7357" s="1">
        <v>1114533089</v>
      </c>
      <c r="F7357" s="1" t="s">
        <v>87</v>
      </c>
      <c r="G7357" s="11">
        <v>46233</v>
      </c>
      <c r="H7357" s="1">
        <v>0</v>
      </c>
      <c r="I7357" s="1" t="s">
        <v>16646</v>
      </c>
      <c r="J7357" s="1" t="s">
        <v>16652</v>
      </c>
      <c r="K7357" s="1" t="s">
        <v>16661</v>
      </c>
      <c r="L7357" s="1">
        <v>0</v>
      </c>
      <c r="M7357" s="1" t="s">
        <v>13</v>
      </c>
      <c r="N7357" s="1" t="s">
        <v>6770</v>
      </c>
      <c r="O7357" s="1" t="s">
        <v>2638</v>
      </c>
      <c r="P7357" s="1">
        <v>20.85</v>
      </c>
      <c r="Q7357" s="1">
        <v>93.51</v>
      </c>
      <c r="R7357" s="1">
        <v>97.54</v>
      </c>
      <c r="S7357" s="3">
        <v>0.52124999999999999</v>
      </c>
      <c r="T7357" s="3">
        <v>1.0389999999999999</v>
      </c>
      <c r="U7357" s="1" t="s">
        <v>6390</v>
      </c>
      <c r="V7357" s="1">
        <v>3026799898</v>
      </c>
      <c r="W7357" s="1">
        <v>2001179549</v>
      </c>
      <c r="X7357" s="1" t="s">
        <v>10974</v>
      </c>
      <c r="Y7357" s="1" t="s">
        <v>11137</v>
      </c>
      <c r="Z7357" s="2">
        <v>-2.4580517</v>
      </c>
      <c r="AA7357" s="2">
        <v>-44.152566700000001</v>
      </c>
      <c r="AB7357" s="2" t="s">
        <v>15780</v>
      </c>
      <c r="CJ7357" s="1" t="s">
        <v>24442</v>
      </c>
    </row>
    <row r="7358" spans="2:88" x14ac:dyDescent="0.25">
      <c r="B7358" s="1" t="s">
        <v>16675</v>
      </c>
      <c r="C7358" s="11">
        <v>46258</v>
      </c>
      <c r="D7358" s="1">
        <v>2355473</v>
      </c>
      <c r="E7358" s="1">
        <v>1114535479</v>
      </c>
      <c r="F7358" s="1" t="s">
        <v>87</v>
      </c>
      <c r="G7358" s="11">
        <v>46233</v>
      </c>
      <c r="H7358" s="1">
        <v>0</v>
      </c>
      <c r="I7358" s="1" t="s">
        <v>16646</v>
      </c>
      <c r="J7358" s="1" t="s">
        <v>16652</v>
      </c>
      <c r="K7358" s="1" t="s">
        <v>16661</v>
      </c>
      <c r="L7358" s="1">
        <v>0</v>
      </c>
      <c r="M7358" s="1" t="s">
        <v>13</v>
      </c>
      <c r="N7358" s="1" t="s">
        <v>6770</v>
      </c>
      <c r="O7358" s="1" t="s">
        <v>59</v>
      </c>
      <c r="P7358" s="1">
        <v>85.87</v>
      </c>
      <c r="Q7358" s="1">
        <v>57.06</v>
      </c>
      <c r="R7358" s="1">
        <v>357.09</v>
      </c>
      <c r="S7358" s="3">
        <v>2.1467499999999999</v>
      </c>
      <c r="T7358" s="3">
        <v>0.63400000000000001</v>
      </c>
      <c r="U7358" s="1" t="s">
        <v>6406</v>
      </c>
      <c r="V7358" s="1">
        <v>3026803844</v>
      </c>
      <c r="W7358" s="1">
        <v>2001179675</v>
      </c>
      <c r="X7358" s="1" t="s">
        <v>9850</v>
      </c>
      <c r="Y7358" s="1" t="s">
        <v>11137</v>
      </c>
      <c r="Z7358" s="2">
        <v>-2.7092399999999999</v>
      </c>
      <c r="AA7358" s="2">
        <v>-44.24644</v>
      </c>
      <c r="AB7358" s="2" t="s">
        <v>15790</v>
      </c>
      <c r="CJ7358" s="1" t="s">
        <v>24443</v>
      </c>
    </row>
    <row r="7359" spans="2:88" x14ac:dyDescent="0.25">
      <c r="B7359" s="1" t="s">
        <v>16675</v>
      </c>
      <c r="C7359" s="11">
        <v>46258</v>
      </c>
      <c r="D7359" s="1">
        <v>2355490</v>
      </c>
      <c r="E7359" s="1">
        <v>1114540736</v>
      </c>
      <c r="F7359" s="1" t="s">
        <v>87</v>
      </c>
      <c r="G7359" s="11">
        <v>46233</v>
      </c>
      <c r="H7359" s="1">
        <v>0</v>
      </c>
      <c r="I7359" s="1" t="s">
        <v>16646</v>
      </c>
      <c r="J7359" s="1" t="s">
        <v>16652</v>
      </c>
      <c r="K7359" s="1" t="s">
        <v>16661</v>
      </c>
      <c r="L7359" s="1">
        <v>0</v>
      </c>
      <c r="M7359" s="1" t="s">
        <v>13</v>
      </c>
      <c r="N7359" s="1" t="s">
        <v>6770</v>
      </c>
      <c r="O7359" s="1" t="s">
        <v>59</v>
      </c>
      <c r="P7359" s="1">
        <v>95.02</v>
      </c>
      <c r="Q7359" s="1">
        <v>178.45</v>
      </c>
      <c r="R7359" s="1">
        <v>172.08</v>
      </c>
      <c r="S7359" s="3">
        <v>2.3755000000000002</v>
      </c>
      <c r="T7359" s="3">
        <v>1.98277777777778</v>
      </c>
      <c r="U7359" s="1" t="s">
        <v>6426</v>
      </c>
      <c r="V7359" s="1">
        <v>3026811588</v>
      </c>
      <c r="W7359" s="1">
        <v>2001179891</v>
      </c>
      <c r="X7359" s="1" t="s">
        <v>10998</v>
      </c>
      <c r="Y7359" s="1" t="s">
        <v>11137</v>
      </c>
      <c r="Z7359" s="2">
        <v>-2.5437216999999999</v>
      </c>
      <c r="AA7359" s="2">
        <v>-44.335124999999998</v>
      </c>
      <c r="AB7359" s="2" t="s">
        <v>15808</v>
      </c>
      <c r="CJ7359" s="1" t="s">
        <v>24444</v>
      </c>
    </row>
    <row r="7360" spans="2:88" x14ac:dyDescent="0.25">
      <c r="B7360" s="1" t="s">
        <v>16675</v>
      </c>
      <c r="C7360" s="11">
        <v>46258</v>
      </c>
      <c r="D7360" s="1">
        <v>2356703</v>
      </c>
      <c r="E7360" s="1">
        <v>1114691503</v>
      </c>
      <c r="F7360" s="1" t="s">
        <v>87</v>
      </c>
      <c r="G7360" s="11">
        <v>46239</v>
      </c>
      <c r="H7360" s="1">
        <v>0</v>
      </c>
      <c r="I7360" s="1" t="s">
        <v>16646</v>
      </c>
      <c r="J7360" s="1" t="s">
        <v>16652</v>
      </c>
      <c r="K7360" s="1" t="s">
        <v>16661</v>
      </c>
      <c r="L7360" s="1">
        <v>0</v>
      </c>
      <c r="M7360" s="1" t="s">
        <v>13</v>
      </c>
      <c r="N7360" s="1" t="s">
        <v>6770</v>
      </c>
      <c r="O7360" s="1" t="s">
        <v>59</v>
      </c>
      <c r="P7360" s="1">
        <v>82.31</v>
      </c>
      <c r="Q7360" s="1">
        <v>31.95</v>
      </c>
      <c r="R7360" s="1">
        <v>20.99</v>
      </c>
      <c r="S7360" s="3">
        <v>2.05775</v>
      </c>
      <c r="T7360" s="3">
        <v>0.35499999999999998</v>
      </c>
      <c r="U7360" s="1" t="s">
        <v>6627</v>
      </c>
      <c r="V7360" s="1">
        <v>3026860708</v>
      </c>
      <c r="W7360" s="1">
        <v>2001181534</v>
      </c>
      <c r="X7360" s="1" t="s">
        <v>11112</v>
      </c>
      <c r="Y7360" s="1" t="s">
        <v>11137</v>
      </c>
      <c r="Z7360" s="2">
        <v>-2.5207950000000001</v>
      </c>
      <c r="AA7360" s="2">
        <v>-44.258254999999998</v>
      </c>
      <c r="AB7360" s="2" t="s">
        <v>15951</v>
      </c>
      <c r="CJ7360" s="1" t="s">
        <v>24445</v>
      </c>
    </row>
    <row r="7361" spans="2:88" x14ac:dyDescent="0.25">
      <c r="B7361" s="1" t="s">
        <v>16675</v>
      </c>
      <c r="C7361" s="11">
        <v>46258</v>
      </c>
      <c r="D7361" s="1">
        <v>2355838</v>
      </c>
      <c r="E7361" s="1">
        <v>1114712589</v>
      </c>
      <c r="F7361" s="1" t="s">
        <v>87</v>
      </c>
      <c r="G7361" s="11">
        <v>46240</v>
      </c>
      <c r="H7361" s="1">
        <v>0</v>
      </c>
      <c r="I7361" s="1" t="s">
        <v>16646</v>
      </c>
      <c r="J7361" s="1" t="s">
        <v>16652</v>
      </c>
      <c r="K7361" s="1" t="s">
        <v>16661</v>
      </c>
      <c r="L7361" s="1">
        <v>0</v>
      </c>
      <c r="M7361" s="1" t="s">
        <v>25</v>
      </c>
      <c r="N7361" s="1" t="s">
        <v>6770</v>
      </c>
      <c r="O7361" s="1" t="s">
        <v>73</v>
      </c>
      <c r="P7361" s="1">
        <v>677.72</v>
      </c>
      <c r="Q7361" s="1">
        <v>192.87</v>
      </c>
      <c r="R7361" s="1">
        <v>175.2</v>
      </c>
      <c r="S7361" s="3">
        <v>16.943000000000001</v>
      </c>
      <c r="T7361" s="3">
        <v>2.1429999999999998</v>
      </c>
      <c r="U7361" s="1" t="s">
        <v>6635</v>
      </c>
      <c r="V7361" s="1">
        <v>3026862522</v>
      </c>
      <c r="W7361" s="1">
        <v>2001181630</v>
      </c>
      <c r="X7361" s="1" t="s">
        <v>10382</v>
      </c>
      <c r="Y7361" s="1" t="s">
        <v>11137</v>
      </c>
      <c r="Z7361" s="2">
        <v>-2.6705211000000002</v>
      </c>
      <c r="AA7361" s="2">
        <v>-44.136258900000001</v>
      </c>
      <c r="AB7361" s="2" t="s">
        <v>15954</v>
      </c>
      <c r="CJ7361" s="1" t="s">
        <v>24446</v>
      </c>
    </row>
    <row r="7362" spans="2:88" x14ac:dyDescent="0.25">
      <c r="B7362" s="1" t="s">
        <v>16673</v>
      </c>
      <c r="C7362" s="11">
        <v>46261</v>
      </c>
      <c r="D7362" s="1">
        <v>2332964</v>
      </c>
      <c r="E7362" s="1">
        <v>1113504934</v>
      </c>
      <c r="F7362" s="1" t="s">
        <v>57</v>
      </c>
      <c r="G7362" s="11">
        <v>46209</v>
      </c>
      <c r="H7362" s="1" t="s">
        <v>16642</v>
      </c>
      <c r="I7362" s="1" t="s">
        <v>16647</v>
      </c>
      <c r="J7362" s="1" t="s">
        <v>16652</v>
      </c>
      <c r="K7362" s="1" t="s">
        <v>16661</v>
      </c>
      <c r="L7362" s="1">
        <v>0</v>
      </c>
      <c r="M7362" s="1" t="s">
        <v>13</v>
      </c>
      <c r="N7362" s="1" t="s">
        <v>6770</v>
      </c>
      <c r="O7362" s="1" t="s">
        <v>73</v>
      </c>
      <c r="P7362" s="1">
        <v>24.99</v>
      </c>
      <c r="Q7362" s="1">
        <v>51.03</v>
      </c>
      <c r="R7362" s="1">
        <v>54.25</v>
      </c>
      <c r="S7362" s="3">
        <v>0.62475000000000003</v>
      </c>
      <c r="T7362" s="3">
        <v>0.56699999999999995</v>
      </c>
      <c r="U7362" s="1" t="s">
        <v>4945</v>
      </c>
      <c r="V7362" s="1">
        <v>3025614177</v>
      </c>
      <c r="W7362" s="1">
        <v>2001136612</v>
      </c>
      <c r="X7362" s="1" t="s">
        <v>10090</v>
      </c>
      <c r="Y7362" s="1" t="s">
        <v>11137</v>
      </c>
      <c r="Z7362" s="2">
        <v>-2.6284304553769999</v>
      </c>
      <c r="AA7362" s="2">
        <v>-44.159784711867999</v>
      </c>
      <c r="AB7362" s="2" t="s">
        <v>14781</v>
      </c>
      <c r="CJ7362" s="1" t="s">
        <v>24447</v>
      </c>
    </row>
    <row r="7363" spans="2:88" x14ac:dyDescent="0.25">
      <c r="B7363" s="1" t="s">
        <v>16673</v>
      </c>
      <c r="C7363" s="11">
        <v>46258</v>
      </c>
      <c r="D7363" s="1">
        <v>2328211</v>
      </c>
      <c r="E7363" s="1">
        <v>1113719996</v>
      </c>
      <c r="F7363" s="1" t="s">
        <v>79</v>
      </c>
      <c r="G7363" s="11">
        <v>46196</v>
      </c>
      <c r="H7363" s="1">
        <v>0</v>
      </c>
      <c r="I7363" s="1" t="s">
        <v>16650</v>
      </c>
      <c r="J7363" s="1" t="s">
        <v>16653</v>
      </c>
      <c r="K7363" s="1" t="s">
        <v>16660</v>
      </c>
      <c r="L7363" s="1" t="s">
        <v>12</v>
      </c>
      <c r="M7363" s="1" t="s">
        <v>13</v>
      </c>
      <c r="N7363" s="1" t="s">
        <v>6770</v>
      </c>
      <c r="O7363" s="1" t="s">
        <v>70</v>
      </c>
      <c r="P7363" s="1">
        <v>20.78</v>
      </c>
      <c r="Q7363" s="1">
        <v>78.69</v>
      </c>
      <c r="R7363" s="1">
        <v>87.47</v>
      </c>
      <c r="S7363" s="3">
        <v>0.51949999999999996</v>
      </c>
      <c r="T7363" s="3">
        <v>0.87433333333333296</v>
      </c>
      <c r="U7363" s="1" t="s">
        <v>77</v>
      </c>
      <c r="V7363" s="1">
        <v>3026496488</v>
      </c>
      <c r="W7363" s="1">
        <v>2001168149</v>
      </c>
      <c r="X7363" s="1" t="s">
        <v>6808</v>
      </c>
      <c r="Y7363" s="1" t="s">
        <v>11138</v>
      </c>
      <c r="Z7363" s="2">
        <v>-2.5284053493590002</v>
      </c>
      <c r="AA7363" s="2">
        <v>-44.097798315555998</v>
      </c>
      <c r="AB7363" s="2" t="s">
        <v>30</v>
      </c>
      <c r="CJ7363" s="1" t="s">
        <v>24448</v>
      </c>
    </row>
    <row r="7364" spans="2:88" x14ac:dyDescent="0.25">
      <c r="B7364" s="1" t="s">
        <v>16673</v>
      </c>
      <c r="C7364" s="11">
        <v>46258</v>
      </c>
      <c r="D7364" s="1">
        <v>2328215</v>
      </c>
      <c r="E7364" s="1">
        <v>1113720451</v>
      </c>
      <c r="F7364" s="1" t="s">
        <v>79</v>
      </c>
      <c r="G7364" s="11">
        <v>46196</v>
      </c>
      <c r="H7364" s="1">
        <v>0</v>
      </c>
      <c r="I7364" s="1" t="s">
        <v>16650</v>
      </c>
      <c r="J7364" s="1" t="s">
        <v>16653</v>
      </c>
      <c r="K7364" s="1" t="s">
        <v>16660</v>
      </c>
      <c r="L7364" s="1" t="s">
        <v>12</v>
      </c>
      <c r="M7364" s="1" t="s">
        <v>13</v>
      </c>
      <c r="N7364" s="1" t="s">
        <v>6770</v>
      </c>
      <c r="O7364" s="1" t="s">
        <v>70</v>
      </c>
      <c r="P7364" s="1">
        <v>20.78</v>
      </c>
      <c r="Q7364" s="1">
        <v>78.69</v>
      </c>
      <c r="R7364" s="1">
        <v>87.47</v>
      </c>
      <c r="S7364" s="3">
        <v>0.51949999999999996</v>
      </c>
      <c r="T7364" s="3">
        <v>0.87433333333333296</v>
      </c>
      <c r="U7364" s="1" t="s">
        <v>78</v>
      </c>
      <c r="V7364" s="1">
        <v>3026500302</v>
      </c>
      <c r="W7364" s="1">
        <v>2001168197</v>
      </c>
      <c r="X7364" s="1" t="s">
        <v>6808</v>
      </c>
      <c r="Y7364" s="1" t="s">
        <v>11138</v>
      </c>
      <c r="Z7364" s="2">
        <v>-2.5284053493590002</v>
      </c>
      <c r="AA7364" s="2">
        <v>-44.097798315555998</v>
      </c>
      <c r="AB7364" s="2" t="s">
        <v>30</v>
      </c>
      <c r="CJ7364" s="1" t="s">
        <v>24449</v>
      </c>
    </row>
    <row r="7365" spans="2:88" x14ac:dyDescent="0.25">
      <c r="B7365" s="1" t="s">
        <v>16673</v>
      </c>
      <c r="C7365" s="11">
        <v>46261</v>
      </c>
      <c r="D7365" s="1">
        <v>1986286</v>
      </c>
      <c r="E7365" s="1">
        <v>1109427838</v>
      </c>
      <c r="F7365" s="1" t="s">
        <v>57</v>
      </c>
      <c r="G7365" s="11">
        <v>46167</v>
      </c>
      <c r="H7365" s="1" t="s">
        <v>16642</v>
      </c>
      <c r="I7365" s="1" t="s">
        <v>16646</v>
      </c>
      <c r="J7365" s="1" t="s">
        <v>16652</v>
      </c>
      <c r="K7365" s="1" t="s">
        <v>16662</v>
      </c>
      <c r="L7365" s="1">
        <v>0</v>
      </c>
      <c r="M7365" s="1" t="s">
        <v>13</v>
      </c>
      <c r="N7365" s="1" t="s">
        <v>6770</v>
      </c>
      <c r="O7365" s="1" t="s">
        <v>73</v>
      </c>
      <c r="P7365" s="1">
        <v>40.619999999999997</v>
      </c>
      <c r="Q7365" s="1">
        <v>41.99</v>
      </c>
      <c r="R7365" s="1">
        <v>158.19</v>
      </c>
      <c r="S7365" s="3">
        <v>1.0155000000000001</v>
      </c>
      <c r="T7365" s="3">
        <v>0.466555555555556</v>
      </c>
      <c r="U7365" s="1" t="s">
        <v>2379</v>
      </c>
      <c r="V7365" s="1">
        <v>3024726109</v>
      </c>
      <c r="W7365" s="1">
        <v>2000825677</v>
      </c>
      <c r="X7365" s="1" t="s">
        <v>8350</v>
      </c>
      <c r="Y7365" s="1" t="s">
        <v>11137</v>
      </c>
      <c r="Z7365" s="2">
        <v>-2.5031382999999998</v>
      </c>
      <c r="AA7365" s="2">
        <v>-44.202858300000003</v>
      </c>
      <c r="AB7365" s="2" t="s">
        <v>2379</v>
      </c>
      <c r="CJ7365" s="1" t="s">
        <v>24450</v>
      </c>
    </row>
    <row r="7366" spans="2:88" x14ac:dyDescent="0.25">
      <c r="B7366" s="1" t="s">
        <v>16673</v>
      </c>
      <c r="C7366" s="11">
        <v>46261</v>
      </c>
      <c r="D7366" s="1">
        <v>1894233</v>
      </c>
      <c r="E7366" s="1">
        <v>1109502880</v>
      </c>
      <c r="F7366" s="1" t="s">
        <v>87</v>
      </c>
      <c r="G7366" s="11">
        <v>46041</v>
      </c>
      <c r="H7366" s="1" t="s">
        <v>16641</v>
      </c>
      <c r="I7366" s="1" t="s">
        <v>16646</v>
      </c>
      <c r="J7366" s="1" t="s">
        <v>16653</v>
      </c>
      <c r="K7366" s="1" t="s">
        <v>16661</v>
      </c>
      <c r="L7366" s="1" t="s">
        <v>12</v>
      </c>
      <c r="M7366" s="1" t="s">
        <v>13</v>
      </c>
      <c r="N7366" s="1" t="s">
        <v>6770</v>
      </c>
      <c r="O7366" s="1" t="s">
        <v>73</v>
      </c>
      <c r="P7366" s="1">
        <v>198.23</v>
      </c>
      <c r="Q7366" s="1">
        <v>63.76</v>
      </c>
      <c r="R7366" s="1">
        <v>236.67</v>
      </c>
      <c r="S7366" s="3">
        <v>4.9557500000000001</v>
      </c>
      <c r="T7366" s="3">
        <v>0.70844444444444399</v>
      </c>
      <c r="U7366" s="1" t="s">
        <v>2383</v>
      </c>
      <c r="V7366" s="1">
        <v>3025197398</v>
      </c>
      <c r="W7366" s="1">
        <v>2001120744</v>
      </c>
      <c r="X7366" s="1" t="s">
        <v>8354</v>
      </c>
      <c r="Y7366" s="1" t="s">
        <v>11137</v>
      </c>
      <c r="Z7366" s="2">
        <v>-2.6443883000000001</v>
      </c>
      <c r="AA7366" s="2">
        <v>-44.168201699999997</v>
      </c>
      <c r="AB7366" s="2" t="s">
        <v>12932</v>
      </c>
      <c r="CJ7366" s="1" t="s">
        <v>24451</v>
      </c>
    </row>
    <row r="7367" spans="2:88" x14ac:dyDescent="0.25">
      <c r="B7367" s="1" t="s">
        <v>16673</v>
      </c>
      <c r="C7367" s="11">
        <v>46261</v>
      </c>
      <c r="D7367" s="1">
        <v>1894348</v>
      </c>
      <c r="E7367" s="1">
        <v>1109674396</v>
      </c>
      <c r="F7367" s="1" t="s">
        <v>87</v>
      </c>
      <c r="G7367" s="11">
        <v>46045</v>
      </c>
      <c r="H7367" s="1" t="s">
        <v>16641</v>
      </c>
      <c r="I7367" s="1" t="s">
        <v>16646</v>
      </c>
      <c r="J7367" s="1" t="s">
        <v>16655</v>
      </c>
      <c r="K7367" s="1" t="s">
        <v>16666</v>
      </c>
      <c r="L7367" s="1" t="s">
        <v>12</v>
      </c>
      <c r="M7367" s="1" t="s">
        <v>13</v>
      </c>
      <c r="N7367" s="1" t="s">
        <v>6770</v>
      </c>
      <c r="O7367" s="1" t="s">
        <v>59</v>
      </c>
      <c r="P7367" s="1">
        <v>163.83000000000001</v>
      </c>
      <c r="Q7367" s="1">
        <v>203.58</v>
      </c>
      <c r="R7367" s="1">
        <v>252.59</v>
      </c>
      <c r="S7367" s="3">
        <v>4.0957499999999998</v>
      </c>
      <c r="T7367" s="3">
        <v>2.262</v>
      </c>
      <c r="U7367" s="1" t="s">
        <v>2436</v>
      </c>
      <c r="V7367" s="1">
        <v>3025245619</v>
      </c>
      <c r="W7367" s="1">
        <v>2001122568</v>
      </c>
      <c r="X7367" s="1" t="s">
        <v>8397</v>
      </c>
      <c r="Y7367" s="1" t="s">
        <v>11137</v>
      </c>
      <c r="Z7367" s="2">
        <v>-2.6138650000000001</v>
      </c>
      <c r="AA7367" s="2">
        <v>-44.3251317</v>
      </c>
      <c r="AB7367" s="2" t="s">
        <v>12981</v>
      </c>
      <c r="CJ7367" s="1" t="s">
        <v>24452</v>
      </c>
    </row>
    <row r="7368" spans="2:88" x14ac:dyDescent="0.25">
      <c r="B7368" s="1" t="s">
        <v>16673</v>
      </c>
      <c r="C7368" s="11">
        <v>46261</v>
      </c>
      <c r="D7368" s="1">
        <v>1981502</v>
      </c>
      <c r="E7368" s="1">
        <v>1110419922</v>
      </c>
      <c r="F7368" s="1" t="s">
        <v>57</v>
      </c>
      <c r="G7368" s="11">
        <v>46160</v>
      </c>
      <c r="H7368" s="1" t="s">
        <v>16641</v>
      </c>
      <c r="I7368" s="1" t="s">
        <v>16646</v>
      </c>
      <c r="J7368" s="1" t="s">
        <v>16654</v>
      </c>
      <c r="K7368" s="1" t="s">
        <v>16662</v>
      </c>
      <c r="L7368" s="1">
        <v>0</v>
      </c>
      <c r="M7368" s="1" t="s">
        <v>13</v>
      </c>
      <c r="N7368" s="1" t="s">
        <v>6770</v>
      </c>
      <c r="O7368" s="1" t="s">
        <v>73</v>
      </c>
      <c r="P7368" s="1">
        <v>15.34</v>
      </c>
      <c r="Q7368" s="1">
        <v>17.36</v>
      </c>
      <c r="R7368" s="1">
        <v>84.43</v>
      </c>
      <c r="S7368" s="3">
        <v>0.38350000000000001</v>
      </c>
      <c r="T7368" s="3">
        <v>0.192888888888889</v>
      </c>
      <c r="U7368" s="1" t="s">
        <v>2854</v>
      </c>
      <c r="V7368" s="1">
        <v>3025079328</v>
      </c>
      <c r="W7368" s="1">
        <v>2001116085</v>
      </c>
      <c r="X7368" s="1" t="s">
        <v>8700</v>
      </c>
      <c r="Y7368" s="1" t="s">
        <v>11137</v>
      </c>
      <c r="Z7368" s="2">
        <v>-2.5222928666670001</v>
      </c>
      <c r="AA7368" s="2">
        <v>-44.195713133333001</v>
      </c>
      <c r="AB7368" s="2" t="s">
        <v>13290</v>
      </c>
      <c r="CJ7368" s="1" t="s">
        <v>24453</v>
      </c>
    </row>
    <row r="7369" spans="2:88" x14ac:dyDescent="0.25">
      <c r="B7369" s="1" t="s">
        <v>16673</v>
      </c>
      <c r="C7369" s="11">
        <v>46261</v>
      </c>
      <c r="D7369" s="1">
        <v>1896694</v>
      </c>
      <c r="E7369" s="1">
        <v>1111244216</v>
      </c>
      <c r="F7369" s="1" t="s">
        <v>79</v>
      </c>
      <c r="G7369" s="11">
        <v>46098</v>
      </c>
      <c r="H7369" s="1" t="s">
        <v>16641</v>
      </c>
      <c r="I7369" s="1" t="s">
        <v>16646</v>
      </c>
      <c r="J7369" s="1" t="s">
        <v>16655</v>
      </c>
      <c r="K7369" s="1" t="s">
        <v>16666</v>
      </c>
      <c r="L7369" s="1" t="s">
        <v>12</v>
      </c>
      <c r="M7369" s="1" t="s">
        <v>13</v>
      </c>
      <c r="N7369" s="1" t="s">
        <v>6770</v>
      </c>
      <c r="O7369" s="1" t="s">
        <v>59</v>
      </c>
      <c r="P7369" s="1">
        <v>48.7</v>
      </c>
      <c r="Q7369" s="1">
        <v>50.18</v>
      </c>
      <c r="R7369" s="1">
        <v>191.61</v>
      </c>
      <c r="S7369" s="3">
        <v>1.2175</v>
      </c>
      <c r="T7369" s="3">
        <v>0.55755555555555603</v>
      </c>
      <c r="U7369" s="1" t="s">
        <v>3274</v>
      </c>
      <c r="V7369" s="1">
        <v>3025661884</v>
      </c>
      <c r="W7369" s="1">
        <v>2001138465</v>
      </c>
      <c r="X7369" s="1" t="s">
        <v>9006</v>
      </c>
      <c r="Y7369" s="1" t="s">
        <v>11138</v>
      </c>
      <c r="Z7369" s="2">
        <v>-2.60582</v>
      </c>
      <c r="AA7369" s="2">
        <v>-44.327159999999999</v>
      </c>
      <c r="AB7369" s="2" t="s">
        <v>13613</v>
      </c>
      <c r="CJ7369" s="1" t="s">
        <v>24454</v>
      </c>
    </row>
    <row r="7370" spans="2:88" x14ac:dyDescent="0.25">
      <c r="B7370" s="1" t="s">
        <v>16673</v>
      </c>
      <c r="C7370" s="11">
        <v>46261</v>
      </c>
      <c r="D7370" s="1">
        <v>1907802</v>
      </c>
      <c r="E7370" s="1">
        <v>1111460904</v>
      </c>
      <c r="F7370" s="1" t="s">
        <v>87</v>
      </c>
      <c r="G7370" s="11">
        <v>46105</v>
      </c>
      <c r="H7370" s="1" t="s">
        <v>16641</v>
      </c>
      <c r="I7370" s="1" t="s">
        <v>16644</v>
      </c>
      <c r="J7370" s="1" t="s">
        <v>16652</v>
      </c>
      <c r="K7370" s="1" t="s">
        <v>16660</v>
      </c>
      <c r="L7370" s="1" t="s">
        <v>12</v>
      </c>
      <c r="M7370" s="1" t="s">
        <v>13</v>
      </c>
      <c r="N7370" s="1" t="s">
        <v>6770</v>
      </c>
      <c r="O7370" s="1" t="s">
        <v>70</v>
      </c>
      <c r="P7370" s="1">
        <v>40.33</v>
      </c>
      <c r="Q7370" s="1">
        <v>31.51</v>
      </c>
      <c r="R7370" s="1">
        <v>151.38</v>
      </c>
      <c r="S7370" s="3">
        <v>1.0082500000000001</v>
      </c>
      <c r="T7370" s="3">
        <v>0.35011111111111098</v>
      </c>
      <c r="U7370" s="1" t="s">
        <v>3405</v>
      </c>
      <c r="V7370" s="1">
        <v>3025729640</v>
      </c>
      <c r="W7370" s="1">
        <v>2001140960</v>
      </c>
      <c r="X7370" s="1" t="s">
        <v>9109</v>
      </c>
      <c r="Y7370" s="1" t="s">
        <v>11137</v>
      </c>
      <c r="Z7370" s="2">
        <v>-2.5222433</v>
      </c>
      <c r="AA7370" s="2">
        <v>-44.155891699999998</v>
      </c>
      <c r="AB7370" s="2" t="s">
        <v>13710</v>
      </c>
      <c r="CJ7370" s="1" t="s">
        <v>24455</v>
      </c>
    </row>
    <row r="7371" spans="2:88" x14ac:dyDescent="0.25">
      <c r="B7371" s="1" t="s">
        <v>16673</v>
      </c>
      <c r="C7371" s="11">
        <v>46261</v>
      </c>
      <c r="D7371" s="1">
        <v>1912417</v>
      </c>
      <c r="E7371" s="1">
        <v>1112034522</v>
      </c>
      <c r="F7371" s="1" t="s">
        <v>87</v>
      </c>
      <c r="G7371" s="11">
        <v>46126</v>
      </c>
      <c r="H7371" s="1" t="s">
        <v>16641</v>
      </c>
      <c r="I7371" s="1" t="s">
        <v>16644</v>
      </c>
      <c r="J7371" s="1" t="s">
        <v>16652</v>
      </c>
      <c r="K7371" s="1" t="s">
        <v>16661</v>
      </c>
      <c r="L7371" s="1" t="s">
        <v>12</v>
      </c>
      <c r="M7371" s="1" t="s">
        <v>13</v>
      </c>
      <c r="N7371" s="1" t="s">
        <v>6770</v>
      </c>
      <c r="O7371" s="1" t="s">
        <v>2638</v>
      </c>
      <c r="P7371" s="1">
        <v>76.47</v>
      </c>
      <c r="Q7371" s="1">
        <v>403.18</v>
      </c>
      <c r="R7371" s="1">
        <v>380.37</v>
      </c>
      <c r="S7371" s="3">
        <v>1.9117500000000001</v>
      </c>
      <c r="T7371" s="3">
        <v>4.4797777777777803</v>
      </c>
      <c r="U7371" s="1" t="s">
        <v>3666</v>
      </c>
      <c r="V7371" s="1">
        <v>3025882260</v>
      </c>
      <c r="W7371" s="1">
        <v>2001146121</v>
      </c>
      <c r="X7371" s="1" t="s">
        <v>9276</v>
      </c>
      <c r="Y7371" s="1" t="s">
        <v>11137</v>
      </c>
      <c r="Z7371" s="2">
        <v>-2.4577517000000002</v>
      </c>
      <c r="AA7371" s="2">
        <v>-44.170195</v>
      </c>
      <c r="AB7371" s="2" t="s">
        <v>13912</v>
      </c>
      <c r="CJ7371" s="1" t="s">
        <v>24456</v>
      </c>
    </row>
    <row r="7372" spans="2:88" x14ac:dyDescent="0.25">
      <c r="B7372" s="1" t="s">
        <v>16673</v>
      </c>
      <c r="C7372" s="11">
        <v>46258</v>
      </c>
      <c r="D7372" s="1">
        <v>2331174</v>
      </c>
      <c r="E7372" s="1">
        <v>1113626813</v>
      </c>
      <c r="F7372" s="1" t="s">
        <v>79</v>
      </c>
      <c r="G7372" s="11">
        <v>46191</v>
      </c>
      <c r="H7372" s="1">
        <v>0</v>
      </c>
      <c r="I7372" s="1" t="s">
        <v>16646</v>
      </c>
      <c r="J7372" s="1" t="s">
        <v>16652</v>
      </c>
      <c r="K7372" s="1" t="s">
        <v>16661</v>
      </c>
      <c r="L7372" s="1" t="s">
        <v>30</v>
      </c>
      <c r="M7372" s="1" t="s">
        <v>13</v>
      </c>
      <c r="N7372" s="1" t="s">
        <v>6770</v>
      </c>
      <c r="O7372" s="1" t="s">
        <v>70</v>
      </c>
      <c r="P7372" s="1">
        <v>48.61</v>
      </c>
      <c r="Q7372" s="1">
        <v>69.5</v>
      </c>
      <c r="R7372" s="1">
        <v>81.55</v>
      </c>
      <c r="S7372" s="3">
        <v>1.2152499999999999</v>
      </c>
      <c r="T7372" s="3">
        <v>0.77222222222222203</v>
      </c>
      <c r="U7372" s="1" t="s">
        <v>5120</v>
      </c>
      <c r="V7372" s="1">
        <v>3026468140</v>
      </c>
      <c r="W7372" s="1">
        <v>2001166878</v>
      </c>
      <c r="X7372" s="1" t="s">
        <v>10201</v>
      </c>
      <c r="Y7372" s="1" t="s">
        <v>11138</v>
      </c>
      <c r="Z7372" s="2">
        <v>-2.4903483</v>
      </c>
      <c r="AA7372" s="2">
        <v>-44.162480000000002</v>
      </c>
      <c r="AB7372" s="2" t="s">
        <v>14903</v>
      </c>
      <c r="CJ7372" s="1" t="s">
        <v>24457</v>
      </c>
    </row>
    <row r="7373" spans="2:88" x14ac:dyDescent="0.25">
      <c r="B7373" s="1" t="s">
        <v>16673</v>
      </c>
      <c r="C7373" s="11">
        <v>46258</v>
      </c>
      <c r="D7373" s="1">
        <v>2332977</v>
      </c>
      <c r="E7373" s="1">
        <v>1113698925</v>
      </c>
      <c r="F7373" s="1" t="s">
        <v>57</v>
      </c>
      <c r="G7373" s="11">
        <v>46210</v>
      </c>
      <c r="H7373" s="1" t="s">
        <v>16642</v>
      </c>
      <c r="I7373" s="1" t="s">
        <v>16646</v>
      </c>
      <c r="J7373" s="1" t="s">
        <v>16652</v>
      </c>
      <c r="K7373" s="1" t="s">
        <v>16660</v>
      </c>
      <c r="L7373" s="1">
        <v>0</v>
      </c>
      <c r="M7373" s="1" t="s">
        <v>13</v>
      </c>
      <c r="N7373" s="1" t="s">
        <v>6770</v>
      </c>
      <c r="O7373" s="1" t="s">
        <v>59</v>
      </c>
      <c r="P7373" s="1">
        <v>7.25</v>
      </c>
      <c r="Q7373" s="1">
        <v>32.619999999999997</v>
      </c>
      <c r="R7373" s="1">
        <v>26.16</v>
      </c>
      <c r="S7373" s="3">
        <v>0.18124999999999999</v>
      </c>
      <c r="T7373" s="3">
        <v>0.36244444444444401</v>
      </c>
      <c r="U7373" s="1" t="s">
        <v>5259</v>
      </c>
      <c r="V7373" s="1">
        <v>32867316</v>
      </c>
      <c r="W7373" s="1">
        <v>32867316</v>
      </c>
      <c r="X7373" s="1" t="s">
        <v>10279</v>
      </c>
      <c r="Y7373" s="1" t="s">
        <v>11137</v>
      </c>
      <c r="Z7373" s="2">
        <v>-2.5367080999999998</v>
      </c>
      <c r="AA7373" s="2">
        <v>-44.189851699999998</v>
      </c>
      <c r="AB7373" s="2" t="s">
        <v>14995</v>
      </c>
      <c r="CJ7373" s="1" t="s">
        <v>24458</v>
      </c>
    </row>
    <row r="7374" spans="2:88" x14ac:dyDescent="0.25">
      <c r="B7374" s="1" t="s">
        <v>16673</v>
      </c>
      <c r="C7374" s="11">
        <v>46258</v>
      </c>
      <c r="D7374" s="1">
        <v>2333258</v>
      </c>
      <c r="E7374" s="1">
        <v>1113718145</v>
      </c>
      <c r="F7374" s="1" t="s">
        <v>57</v>
      </c>
      <c r="G7374" s="11">
        <v>46211</v>
      </c>
      <c r="H7374" s="1" t="s">
        <v>16642</v>
      </c>
      <c r="I7374" s="1" t="s">
        <v>16646</v>
      </c>
      <c r="J7374" s="1" t="s">
        <v>16654</v>
      </c>
      <c r="K7374" s="1" t="s">
        <v>16662</v>
      </c>
      <c r="L7374" s="1">
        <v>0</v>
      </c>
      <c r="M7374" s="1" t="s">
        <v>13</v>
      </c>
      <c r="N7374" s="1" t="s">
        <v>6770</v>
      </c>
      <c r="O7374" s="1" t="s">
        <v>59</v>
      </c>
      <c r="P7374" s="1">
        <v>25.57</v>
      </c>
      <c r="Q7374" s="1">
        <v>81.62</v>
      </c>
      <c r="R7374" s="1">
        <v>81.95</v>
      </c>
      <c r="S7374" s="3">
        <v>0.63924999999999998</v>
      </c>
      <c r="T7374" s="3">
        <v>0.90688888888888897</v>
      </c>
      <c r="U7374" s="1" t="s">
        <v>5275</v>
      </c>
      <c r="V7374" s="1">
        <v>3007852028</v>
      </c>
      <c r="W7374" s="1">
        <v>2000403342</v>
      </c>
      <c r="X7374" s="1" t="s">
        <v>10284</v>
      </c>
      <c r="Y7374" s="1" t="s">
        <v>11137</v>
      </c>
      <c r="Z7374" s="2">
        <v>-2.5014102899999999</v>
      </c>
      <c r="AA7374" s="2">
        <v>-44.220940540000001</v>
      </c>
      <c r="AB7374" s="2" t="s">
        <v>15002</v>
      </c>
      <c r="CJ7374" s="1" t="s">
        <v>24459</v>
      </c>
    </row>
    <row r="7375" spans="2:88" x14ac:dyDescent="0.25">
      <c r="B7375" s="1" t="s">
        <v>16673</v>
      </c>
      <c r="C7375" s="11">
        <v>46258</v>
      </c>
      <c r="D7375" s="1">
        <v>2333257</v>
      </c>
      <c r="E7375" s="1">
        <v>1113718937</v>
      </c>
      <c r="F7375" s="1" t="s">
        <v>57</v>
      </c>
      <c r="G7375" s="11">
        <v>46211</v>
      </c>
      <c r="H7375" s="1" t="s">
        <v>16642</v>
      </c>
      <c r="I7375" s="1" t="s">
        <v>16646</v>
      </c>
      <c r="J7375" s="1" t="s">
        <v>16652</v>
      </c>
      <c r="K7375" s="1" t="s">
        <v>16669</v>
      </c>
      <c r="L7375" s="1">
        <v>0</v>
      </c>
      <c r="M7375" s="1" t="s">
        <v>13</v>
      </c>
      <c r="N7375" s="1" t="s">
        <v>6770</v>
      </c>
      <c r="O7375" s="1" t="s">
        <v>59</v>
      </c>
      <c r="P7375" s="1">
        <v>7.75</v>
      </c>
      <c r="Q7375" s="1">
        <v>38.409999999999997</v>
      </c>
      <c r="R7375" s="1">
        <v>53.19</v>
      </c>
      <c r="S7375" s="3">
        <v>0.19375000000000001</v>
      </c>
      <c r="T7375" s="3">
        <v>0.42677777777777798</v>
      </c>
      <c r="U7375" s="1" t="s">
        <v>5278</v>
      </c>
      <c r="V7375" s="1">
        <v>1210351</v>
      </c>
      <c r="W7375" s="1">
        <v>1210351</v>
      </c>
      <c r="X7375" s="1" t="s">
        <v>10286</v>
      </c>
      <c r="Y7375" s="1" t="s">
        <v>11137</v>
      </c>
      <c r="Z7375" s="2">
        <v>-2.4960566000000002</v>
      </c>
      <c r="AA7375" s="2">
        <v>-44.242626000000001</v>
      </c>
      <c r="AB7375" s="2" t="s">
        <v>15005</v>
      </c>
      <c r="CJ7375" s="1" t="s">
        <v>24460</v>
      </c>
    </row>
    <row r="7376" spans="2:88" x14ac:dyDescent="0.25">
      <c r="B7376" s="1" t="s">
        <v>16673</v>
      </c>
      <c r="C7376" s="11">
        <v>46258</v>
      </c>
      <c r="D7376" s="1">
        <v>2328210</v>
      </c>
      <c r="E7376" s="1">
        <v>1113719961</v>
      </c>
      <c r="F7376" s="1" t="s">
        <v>79</v>
      </c>
      <c r="G7376" s="11">
        <v>46196</v>
      </c>
      <c r="H7376" s="1">
        <v>0</v>
      </c>
      <c r="I7376" s="1" t="s">
        <v>16646</v>
      </c>
      <c r="J7376" s="1" t="s">
        <v>16653</v>
      </c>
      <c r="K7376" s="1" t="s">
        <v>16660</v>
      </c>
      <c r="L7376" s="1" t="s">
        <v>12</v>
      </c>
      <c r="M7376" s="1" t="s">
        <v>13</v>
      </c>
      <c r="N7376" s="1" t="s">
        <v>6770</v>
      </c>
      <c r="O7376" s="1" t="s">
        <v>70</v>
      </c>
      <c r="P7376" s="1">
        <v>20.78</v>
      </c>
      <c r="Q7376" s="1">
        <v>78.69</v>
      </c>
      <c r="R7376" s="1">
        <v>87.47</v>
      </c>
      <c r="S7376" s="3">
        <v>0.51949999999999996</v>
      </c>
      <c r="T7376" s="3">
        <v>0.87433333333333296</v>
      </c>
      <c r="U7376" s="1" t="s">
        <v>5288</v>
      </c>
      <c r="V7376" s="1">
        <v>3026496445</v>
      </c>
      <c r="W7376" s="1">
        <v>2001168146</v>
      </c>
      <c r="X7376" s="1" t="s">
        <v>6808</v>
      </c>
      <c r="Y7376" s="1" t="s">
        <v>11138</v>
      </c>
      <c r="Z7376" s="2">
        <v>-2.5284053493590002</v>
      </c>
      <c r="AA7376" s="2">
        <v>-44.097798315555998</v>
      </c>
      <c r="AB7376" s="2" t="s">
        <v>30</v>
      </c>
      <c r="CJ7376" s="1" t="s">
        <v>24461</v>
      </c>
    </row>
    <row r="7377" spans="2:88" x14ac:dyDescent="0.25">
      <c r="B7377" s="1">
        <v>0</v>
      </c>
      <c r="C7377" s="1"/>
      <c r="D7377" s="1">
        <v>1935097</v>
      </c>
      <c r="E7377" s="1" t="s">
        <v>6726</v>
      </c>
      <c r="F7377" s="1" t="s">
        <v>206</v>
      </c>
      <c r="G7377" s="11">
        <v>46009</v>
      </c>
      <c r="H7377" s="1">
        <v>0</v>
      </c>
      <c r="I7377" s="1">
        <v>0</v>
      </c>
      <c r="J7377" s="1" t="s">
        <v>16653</v>
      </c>
      <c r="K7377" s="1">
        <v>0</v>
      </c>
      <c r="L7377" s="1">
        <v>0</v>
      </c>
      <c r="M7377" s="1" t="s">
        <v>30</v>
      </c>
      <c r="N7377" s="1" t="s">
        <v>6768</v>
      </c>
      <c r="O7377" s="1" t="s">
        <v>345</v>
      </c>
      <c r="P7377" s="1">
        <v>0</v>
      </c>
      <c r="Q7377" s="1">
        <v>0</v>
      </c>
      <c r="R7377" s="1">
        <v>0</v>
      </c>
      <c r="S7377" s="3">
        <v>0</v>
      </c>
      <c r="T7377" s="3">
        <v>0</v>
      </c>
      <c r="U7377" s="1">
        <v>0</v>
      </c>
      <c r="V7377" s="1">
        <v>0</v>
      </c>
      <c r="W7377" s="1">
        <v>0</v>
      </c>
      <c r="X7377" s="1">
        <v>0</v>
      </c>
      <c r="Y7377" s="1">
        <v>0</v>
      </c>
      <c r="Z7377" s="2">
        <v>0</v>
      </c>
      <c r="AA7377" s="2">
        <v>0</v>
      </c>
      <c r="AB7377" s="2">
        <v>0</v>
      </c>
      <c r="CJ7377" s="1" t="s">
        <v>30</v>
      </c>
    </row>
    <row r="7378" spans="2:88" x14ac:dyDescent="0.25">
      <c r="B7378" s="1">
        <v>0</v>
      </c>
      <c r="C7378" s="1"/>
      <c r="D7378" s="1">
        <v>1947059</v>
      </c>
      <c r="E7378" s="1" t="s">
        <v>6727</v>
      </c>
      <c r="F7378" s="1" t="s">
        <v>206</v>
      </c>
      <c r="G7378" s="11">
        <v>46009</v>
      </c>
      <c r="H7378" s="1">
        <v>0</v>
      </c>
      <c r="I7378" s="1">
        <v>0</v>
      </c>
      <c r="J7378" s="1" t="s">
        <v>16653</v>
      </c>
      <c r="K7378" s="1">
        <v>0</v>
      </c>
      <c r="L7378" s="1">
        <v>0</v>
      </c>
      <c r="M7378" s="1" t="s">
        <v>30</v>
      </c>
      <c r="N7378" s="1" t="s">
        <v>6768</v>
      </c>
      <c r="O7378" s="1" t="s">
        <v>132</v>
      </c>
      <c r="P7378" s="1">
        <v>0</v>
      </c>
      <c r="Q7378" s="1">
        <v>0</v>
      </c>
      <c r="R7378" s="1">
        <v>0</v>
      </c>
      <c r="S7378" s="3">
        <v>0</v>
      </c>
      <c r="T7378" s="3">
        <v>0</v>
      </c>
      <c r="U7378" s="1">
        <v>0</v>
      </c>
      <c r="V7378" s="1">
        <v>0</v>
      </c>
      <c r="W7378" s="1">
        <v>0</v>
      </c>
      <c r="X7378" s="1">
        <v>0</v>
      </c>
      <c r="Y7378" s="1">
        <v>0</v>
      </c>
      <c r="Z7378" s="2">
        <v>0</v>
      </c>
      <c r="AA7378" s="2">
        <v>0</v>
      </c>
      <c r="AB7378" s="2">
        <v>0</v>
      </c>
      <c r="CJ7378" s="1" t="s">
        <v>30</v>
      </c>
    </row>
    <row r="7379" spans="2:88" x14ac:dyDescent="0.25">
      <c r="B7379" s="1">
        <v>0</v>
      </c>
      <c r="C7379" s="1"/>
      <c r="D7379" s="1">
        <v>1922506</v>
      </c>
      <c r="E7379" s="1" t="s">
        <v>6728</v>
      </c>
      <c r="F7379" s="1" t="s">
        <v>206</v>
      </c>
      <c r="G7379" s="11">
        <v>46009</v>
      </c>
      <c r="H7379" s="1">
        <v>0</v>
      </c>
      <c r="I7379" s="1">
        <v>0</v>
      </c>
      <c r="J7379" s="1" t="s">
        <v>16653</v>
      </c>
      <c r="K7379" s="1">
        <v>0</v>
      </c>
      <c r="L7379" s="1">
        <v>0</v>
      </c>
      <c r="M7379" s="1" t="s">
        <v>30</v>
      </c>
      <c r="N7379" s="1" t="s">
        <v>6768</v>
      </c>
      <c r="O7379" s="1" t="s">
        <v>31</v>
      </c>
      <c r="P7379" s="1">
        <v>0</v>
      </c>
      <c r="Q7379" s="1">
        <v>0</v>
      </c>
      <c r="R7379" s="1">
        <v>0</v>
      </c>
      <c r="S7379" s="3">
        <v>0</v>
      </c>
      <c r="T7379" s="3">
        <v>0</v>
      </c>
      <c r="U7379" s="1">
        <v>0</v>
      </c>
      <c r="V7379" s="1">
        <v>0</v>
      </c>
      <c r="W7379" s="1">
        <v>0</v>
      </c>
      <c r="X7379" s="1">
        <v>0</v>
      </c>
      <c r="Y7379" s="1">
        <v>0</v>
      </c>
      <c r="Z7379" s="2">
        <v>0</v>
      </c>
      <c r="AA7379" s="2">
        <v>0</v>
      </c>
      <c r="AB7379" s="2">
        <v>0</v>
      </c>
      <c r="CJ7379" s="1" t="s">
        <v>30</v>
      </c>
    </row>
    <row r="7380" spans="2:88" x14ac:dyDescent="0.25">
      <c r="B7380" s="1">
        <v>0</v>
      </c>
      <c r="C7380" s="1"/>
      <c r="D7380" s="1">
        <v>1930967</v>
      </c>
      <c r="E7380" s="1" t="s">
        <v>6729</v>
      </c>
      <c r="F7380" s="1" t="s">
        <v>206</v>
      </c>
      <c r="G7380" s="11">
        <v>46009</v>
      </c>
      <c r="H7380" s="1">
        <v>0</v>
      </c>
      <c r="I7380" s="1">
        <v>0</v>
      </c>
      <c r="J7380" s="1" t="s">
        <v>16653</v>
      </c>
      <c r="K7380" s="1">
        <v>0</v>
      </c>
      <c r="L7380" s="1">
        <v>0</v>
      </c>
      <c r="M7380" s="1" t="s">
        <v>30</v>
      </c>
      <c r="N7380" s="1" t="s">
        <v>6768</v>
      </c>
      <c r="O7380" s="1" t="s">
        <v>304</v>
      </c>
      <c r="P7380" s="1">
        <v>0</v>
      </c>
      <c r="Q7380" s="1">
        <v>0</v>
      </c>
      <c r="R7380" s="1">
        <v>0</v>
      </c>
      <c r="S7380" s="3">
        <v>0</v>
      </c>
      <c r="T7380" s="3">
        <v>0</v>
      </c>
      <c r="U7380" s="1">
        <v>0</v>
      </c>
      <c r="V7380" s="1">
        <v>0</v>
      </c>
      <c r="W7380" s="1">
        <v>0</v>
      </c>
      <c r="X7380" s="1">
        <v>0</v>
      </c>
      <c r="Y7380" s="1">
        <v>0</v>
      </c>
      <c r="Z7380" s="2">
        <v>0</v>
      </c>
      <c r="AA7380" s="2">
        <v>0</v>
      </c>
      <c r="AB7380" s="2">
        <v>0</v>
      </c>
      <c r="CJ7380" s="1" t="s">
        <v>30</v>
      </c>
    </row>
    <row r="7381" spans="2:88" x14ac:dyDescent="0.25">
      <c r="B7381" s="1">
        <v>0</v>
      </c>
      <c r="C7381" s="1"/>
      <c r="D7381" s="1">
        <v>1962887</v>
      </c>
      <c r="E7381" s="1" t="s">
        <v>6730</v>
      </c>
      <c r="F7381" s="1" t="s">
        <v>206</v>
      </c>
      <c r="G7381" s="11">
        <v>46009</v>
      </c>
      <c r="H7381" s="1">
        <v>0</v>
      </c>
      <c r="I7381" s="1">
        <v>0</v>
      </c>
      <c r="J7381" s="1" t="s">
        <v>16653</v>
      </c>
      <c r="K7381" s="1">
        <v>0</v>
      </c>
      <c r="L7381" s="1">
        <v>0</v>
      </c>
      <c r="M7381" s="1" t="s">
        <v>30</v>
      </c>
      <c r="N7381" s="1" t="s">
        <v>6768</v>
      </c>
      <c r="O7381" s="1" t="s">
        <v>1531</v>
      </c>
      <c r="P7381" s="1">
        <v>0</v>
      </c>
      <c r="Q7381" s="1">
        <v>0</v>
      </c>
      <c r="R7381" s="1">
        <v>0</v>
      </c>
      <c r="S7381" s="3">
        <v>0</v>
      </c>
      <c r="T7381" s="3">
        <v>0</v>
      </c>
      <c r="U7381" s="1">
        <v>0</v>
      </c>
      <c r="V7381" s="1">
        <v>0</v>
      </c>
      <c r="W7381" s="1">
        <v>0</v>
      </c>
      <c r="X7381" s="1">
        <v>0</v>
      </c>
      <c r="Y7381" s="1">
        <v>0</v>
      </c>
      <c r="Z7381" s="2">
        <v>0</v>
      </c>
      <c r="AA7381" s="2">
        <v>0</v>
      </c>
      <c r="AB7381" s="2">
        <v>0</v>
      </c>
      <c r="CJ7381" s="1" t="s">
        <v>30</v>
      </c>
    </row>
    <row r="7382" spans="2:88" x14ac:dyDescent="0.25">
      <c r="B7382" s="1">
        <v>0</v>
      </c>
      <c r="C7382" s="1"/>
      <c r="D7382" s="1">
        <v>1933318</v>
      </c>
      <c r="E7382" s="1" t="s">
        <v>6731</v>
      </c>
      <c r="F7382" s="1" t="s">
        <v>206</v>
      </c>
      <c r="G7382" s="11">
        <v>46009</v>
      </c>
      <c r="H7382" s="1">
        <v>0</v>
      </c>
      <c r="I7382" s="1">
        <v>0</v>
      </c>
      <c r="J7382" s="1" t="s">
        <v>16653</v>
      </c>
      <c r="K7382" s="1">
        <v>0</v>
      </c>
      <c r="L7382" s="1">
        <v>0</v>
      </c>
      <c r="M7382" s="1" t="s">
        <v>30</v>
      </c>
      <c r="N7382" s="1" t="s">
        <v>6768</v>
      </c>
      <c r="O7382" s="1" t="s">
        <v>16</v>
      </c>
      <c r="P7382" s="1">
        <v>0</v>
      </c>
      <c r="Q7382" s="1">
        <v>0</v>
      </c>
      <c r="R7382" s="1">
        <v>0</v>
      </c>
      <c r="S7382" s="3">
        <v>0</v>
      </c>
      <c r="T7382" s="3">
        <v>0</v>
      </c>
      <c r="U7382" s="1">
        <v>0</v>
      </c>
      <c r="V7382" s="1">
        <v>0</v>
      </c>
      <c r="W7382" s="1">
        <v>0</v>
      </c>
      <c r="X7382" s="1">
        <v>0</v>
      </c>
      <c r="Y7382" s="1">
        <v>0</v>
      </c>
      <c r="Z7382" s="2">
        <v>0</v>
      </c>
      <c r="AA7382" s="2">
        <v>0</v>
      </c>
      <c r="AB7382" s="2">
        <v>0</v>
      </c>
      <c r="CJ7382" s="1" t="s">
        <v>30</v>
      </c>
    </row>
    <row r="7383" spans="2:88" x14ac:dyDescent="0.25">
      <c r="B7383" s="1">
        <v>0</v>
      </c>
      <c r="C7383" s="1"/>
      <c r="D7383" s="1">
        <v>1952705</v>
      </c>
      <c r="E7383" s="1" t="s">
        <v>6732</v>
      </c>
      <c r="F7383" s="1" t="s">
        <v>206</v>
      </c>
      <c r="G7383" s="11">
        <v>46009</v>
      </c>
      <c r="H7383" s="1">
        <v>0</v>
      </c>
      <c r="I7383" s="1">
        <v>0</v>
      </c>
      <c r="J7383" s="1" t="s">
        <v>16653</v>
      </c>
      <c r="K7383" s="1">
        <v>0</v>
      </c>
      <c r="L7383" s="1">
        <v>0</v>
      </c>
      <c r="M7383" s="1" t="s">
        <v>30</v>
      </c>
      <c r="N7383" s="1" t="s">
        <v>6768</v>
      </c>
      <c r="O7383" s="1" t="s">
        <v>123</v>
      </c>
      <c r="P7383" s="1">
        <v>0</v>
      </c>
      <c r="Q7383" s="1">
        <v>0</v>
      </c>
      <c r="R7383" s="1">
        <v>0</v>
      </c>
      <c r="S7383" s="3">
        <v>0</v>
      </c>
      <c r="T7383" s="3">
        <v>0</v>
      </c>
      <c r="U7383" s="1">
        <v>0</v>
      </c>
      <c r="V7383" s="1">
        <v>0</v>
      </c>
      <c r="W7383" s="1">
        <v>0</v>
      </c>
      <c r="X7383" s="1">
        <v>0</v>
      </c>
      <c r="Y7383" s="1">
        <v>0</v>
      </c>
      <c r="Z7383" s="2">
        <v>0</v>
      </c>
      <c r="AA7383" s="2">
        <v>0</v>
      </c>
      <c r="AB7383" s="2">
        <v>0</v>
      </c>
      <c r="CJ7383" s="1" t="s">
        <v>30</v>
      </c>
    </row>
    <row r="7384" spans="2:88" x14ac:dyDescent="0.25">
      <c r="B7384" s="1">
        <v>0</v>
      </c>
      <c r="C7384" s="1"/>
      <c r="D7384" s="1">
        <v>1952593</v>
      </c>
      <c r="E7384" s="1" t="s">
        <v>6733</v>
      </c>
      <c r="F7384" s="1" t="s">
        <v>206</v>
      </c>
      <c r="G7384" s="11">
        <v>46009</v>
      </c>
      <c r="H7384" s="1">
        <v>0</v>
      </c>
      <c r="I7384" s="1">
        <v>0</v>
      </c>
      <c r="J7384" s="1" t="s">
        <v>16653</v>
      </c>
      <c r="K7384" s="1">
        <v>0</v>
      </c>
      <c r="L7384" s="1">
        <v>0</v>
      </c>
      <c r="M7384" s="1" t="s">
        <v>30</v>
      </c>
      <c r="N7384" s="1" t="s">
        <v>6768</v>
      </c>
      <c r="O7384" s="1" t="s">
        <v>211</v>
      </c>
      <c r="P7384" s="1">
        <v>0</v>
      </c>
      <c r="Q7384" s="1">
        <v>0</v>
      </c>
      <c r="R7384" s="1">
        <v>0</v>
      </c>
      <c r="S7384" s="3">
        <v>0</v>
      </c>
      <c r="T7384" s="3">
        <v>0</v>
      </c>
      <c r="U7384" s="1">
        <v>0</v>
      </c>
      <c r="V7384" s="1">
        <v>0</v>
      </c>
      <c r="W7384" s="1">
        <v>0</v>
      </c>
      <c r="X7384" s="1">
        <v>0</v>
      </c>
      <c r="Y7384" s="1">
        <v>0</v>
      </c>
      <c r="Z7384" s="2">
        <v>0</v>
      </c>
      <c r="AA7384" s="2">
        <v>0</v>
      </c>
      <c r="AB7384" s="2">
        <v>0</v>
      </c>
      <c r="CJ7384" s="1" t="s">
        <v>30</v>
      </c>
    </row>
    <row r="7385" spans="2:88" x14ac:dyDescent="0.25">
      <c r="B7385" s="1">
        <v>0</v>
      </c>
      <c r="C7385" s="1"/>
      <c r="D7385" s="1">
        <v>1946413</v>
      </c>
      <c r="E7385" s="1" t="s">
        <v>6734</v>
      </c>
      <c r="F7385" s="1" t="s">
        <v>6735</v>
      </c>
      <c r="G7385" s="11">
        <v>46009</v>
      </c>
      <c r="H7385" s="1">
        <v>0</v>
      </c>
      <c r="I7385" s="1">
        <v>0</v>
      </c>
      <c r="J7385" s="1" t="s">
        <v>16653</v>
      </c>
      <c r="K7385" s="1">
        <v>0</v>
      </c>
      <c r="L7385" s="1">
        <v>0</v>
      </c>
      <c r="M7385" s="1" t="s">
        <v>30</v>
      </c>
      <c r="N7385" s="1" t="s">
        <v>6768</v>
      </c>
      <c r="O7385" s="1" t="s">
        <v>211</v>
      </c>
      <c r="P7385" s="1">
        <v>0</v>
      </c>
      <c r="Q7385" s="1">
        <v>0</v>
      </c>
      <c r="R7385" s="1">
        <v>0</v>
      </c>
      <c r="S7385" s="3">
        <v>0</v>
      </c>
      <c r="T7385" s="3">
        <v>0</v>
      </c>
      <c r="U7385" s="1">
        <v>0</v>
      </c>
      <c r="V7385" s="1">
        <v>0</v>
      </c>
      <c r="W7385" s="1">
        <v>0</v>
      </c>
      <c r="X7385" s="1">
        <v>0</v>
      </c>
      <c r="Y7385" s="1">
        <v>0</v>
      </c>
      <c r="Z7385" s="2">
        <v>-5.2845783229999999</v>
      </c>
      <c r="AA7385" s="2">
        <v>-44.62341309</v>
      </c>
      <c r="AB7385" s="2">
        <v>0</v>
      </c>
      <c r="CJ7385" s="1" t="s">
        <v>30</v>
      </c>
    </row>
    <row r="7386" spans="2:88" x14ac:dyDescent="0.25">
      <c r="B7386" s="1">
        <v>0</v>
      </c>
      <c r="C7386" s="1"/>
      <c r="D7386" s="1">
        <v>1925836</v>
      </c>
      <c r="E7386" s="1" t="s">
        <v>6736</v>
      </c>
      <c r="F7386" s="1" t="s">
        <v>206</v>
      </c>
      <c r="G7386" s="11">
        <v>46009</v>
      </c>
      <c r="H7386" s="1">
        <v>0</v>
      </c>
      <c r="I7386" s="1">
        <v>0</v>
      </c>
      <c r="J7386" s="1" t="s">
        <v>16653</v>
      </c>
      <c r="K7386" s="1">
        <v>0</v>
      </c>
      <c r="L7386" s="1">
        <v>0</v>
      </c>
      <c r="M7386" s="1" t="s">
        <v>30</v>
      </c>
      <c r="N7386" s="1" t="s">
        <v>6768</v>
      </c>
      <c r="O7386" s="1" t="s">
        <v>16</v>
      </c>
      <c r="P7386" s="1">
        <v>0</v>
      </c>
      <c r="Q7386" s="1">
        <v>0</v>
      </c>
      <c r="R7386" s="1">
        <v>0</v>
      </c>
      <c r="S7386" s="3">
        <v>0</v>
      </c>
      <c r="T7386" s="3">
        <v>0</v>
      </c>
      <c r="U7386" s="1">
        <v>0</v>
      </c>
      <c r="V7386" s="1">
        <v>0</v>
      </c>
      <c r="W7386" s="1">
        <v>0</v>
      </c>
      <c r="X7386" s="1">
        <v>0</v>
      </c>
      <c r="Y7386" s="1">
        <v>0</v>
      </c>
      <c r="Z7386" s="2">
        <v>0</v>
      </c>
      <c r="AA7386" s="2">
        <v>0</v>
      </c>
      <c r="AB7386" s="2">
        <v>0</v>
      </c>
      <c r="CJ7386" s="1" t="s">
        <v>30</v>
      </c>
    </row>
    <row r="7387" spans="2:88" x14ac:dyDescent="0.25">
      <c r="B7387" s="1">
        <v>0</v>
      </c>
      <c r="C7387" s="1"/>
      <c r="D7387" s="1">
        <v>1918970</v>
      </c>
      <c r="E7387" s="1" t="s">
        <v>6737</v>
      </c>
      <c r="F7387" s="1" t="s">
        <v>206</v>
      </c>
      <c r="G7387" s="11">
        <v>46009</v>
      </c>
      <c r="H7387" s="1">
        <v>0</v>
      </c>
      <c r="I7387" s="1">
        <v>0</v>
      </c>
      <c r="J7387" s="1" t="s">
        <v>16653</v>
      </c>
      <c r="K7387" s="1">
        <v>0</v>
      </c>
      <c r="L7387" s="1">
        <v>0</v>
      </c>
      <c r="M7387" s="1" t="s">
        <v>30</v>
      </c>
      <c r="N7387" s="1" t="s">
        <v>6768</v>
      </c>
      <c r="O7387" s="1" t="s">
        <v>16</v>
      </c>
      <c r="P7387" s="1">
        <v>0</v>
      </c>
      <c r="Q7387" s="1">
        <v>0</v>
      </c>
      <c r="R7387" s="1">
        <v>0</v>
      </c>
      <c r="S7387" s="3">
        <v>0</v>
      </c>
      <c r="T7387" s="3">
        <v>0</v>
      </c>
      <c r="U7387" s="1">
        <v>0</v>
      </c>
      <c r="V7387" s="1">
        <v>0</v>
      </c>
      <c r="W7387" s="1">
        <v>0</v>
      </c>
      <c r="X7387" s="1">
        <v>0</v>
      </c>
      <c r="Y7387" s="1">
        <v>0</v>
      </c>
      <c r="Z7387" s="2">
        <v>0</v>
      </c>
      <c r="AA7387" s="2">
        <v>0</v>
      </c>
      <c r="AB7387" s="2">
        <v>0</v>
      </c>
      <c r="CJ7387" s="1" t="s">
        <v>30</v>
      </c>
    </row>
    <row r="7388" spans="2:88" x14ac:dyDescent="0.25">
      <c r="B7388" s="1">
        <v>0</v>
      </c>
      <c r="C7388" s="1"/>
      <c r="D7388" s="1">
        <v>1940470</v>
      </c>
      <c r="E7388" s="1" t="s">
        <v>6738</v>
      </c>
      <c r="F7388" s="1" t="s">
        <v>206</v>
      </c>
      <c r="G7388" s="11">
        <v>46009</v>
      </c>
      <c r="H7388" s="1">
        <v>0</v>
      </c>
      <c r="I7388" s="1">
        <v>0</v>
      </c>
      <c r="J7388" s="1" t="s">
        <v>16653</v>
      </c>
      <c r="K7388" s="1">
        <v>0</v>
      </c>
      <c r="L7388" s="1">
        <v>0</v>
      </c>
      <c r="M7388" s="1" t="s">
        <v>30</v>
      </c>
      <c r="N7388" s="1" t="s">
        <v>6768</v>
      </c>
      <c r="O7388" s="1" t="s">
        <v>345</v>
      </c>
      <c r="P7388" s="1">
        <v>0</v>
      </c>
      <c r="Q7388" s="1">
        <v>0</v>
      </c>
      <c r="R7388" s="1">
        <v>0</v>
      </c>
      <c r="S7388" s="3">
        <v>0</v>
      </c>
      <c r="T7388" s="3">
        <v>0</v>
      </c>
      <c r="U7388" s="1">
        <v>0</v>
      </c>
      <c r="V7388" s="1">
        <v>0</v>
      </c>
      <c r="W7388" s="1">
        <v>0</v>
      </c>
      <c r="X7388" s="1">
        <v>0</v>
      </c>
      <c r="Y7388" s="1">
        <v>0</v>
      </c>
      <c r="Z7388" s="2">
        <v>0</v>
      </c>
      <c r="AA7388" s="2">
        <v>0</v>
      </c>
      <c r="AB7388" s="2">
        <v>0</v>
      </c>
      <c r="CJ7388" s="1" t="s">
        <v>30</v>
      </c>
    </row>
    <row r="7389" spans="2:88" x14ac:dyDescent="0.25">
      <c r="B7389" s="1">
        <v>0</v>
      </c>
      <c r="C7389" s="1"/>
      <c r="D7389" s="1">
        <v>1950556</v>
      </c>
      <c r="E7389" s="1" t="s">
        <v>6739</v>
      </c>
      <c r="F7389" s="1" t="s">
        <v>206</v>
      </c>
      <c r="G7389" s="11">
        <v>46009</v>
      </c>
      <c r="H7389" s="1">
        <v>0</v>
      </c>
      <c r="I7389" s="1">
        <v>0</v>
      </c>
      <c r="J7389" s="1" t="s">
        <v>16653</v>
      </c>
      <c r="K7389" s="1">
        <v>0</v>
      </c>
      <c r="L7389" s="1">
        <v>0</v>
      </c>
      <c r="M7389" s="1" t="s">
        <v>30</v>
      </c>
      <c r="N7389" s="1" t="s">
        <v>6768</v>
      </c>
      <c r="O7389" s="1" t="s">
        <v>363</v>
      </c>
      <c r="P7389" s="1">
        <v>0</v>
      </c>
      <c r="Q7389" s="1">
        <v>0</v>
      </c>
      <c r="R7389" s="1">
        <v>0</v>
      </c>
      <c r="S7389" s="3">
        <v>0</v>
      </c>
      <c r="T7389" s="3">
        <v>0</v>
      </c>
      <c r="U7389" s="1">
        <v>0</v>
      </c>
      <c r="V7389" s="1">
        <v>0</v>
      </c>
      <c r="W7389" s="1">
        <v>0</v>
      </c>
      <c r="X7389" s="1">
        <v>0</v>
      </c>
      <c r="Y7389" s="1">
        <v>0</v>
      </c>
      <c r="Z7389" s="2">
        <v>0</v>
      </c>
      <c r="AA7389" s="2">
        <v>0</v>
      </c>
      <c r="AB7389" s="2">
        <v>0</v>
      </c>
      <c r="CJ7389" s="1" t="s">
        <v>30</v>
      </c>
    </row>
    <row r="7390" spans="2:88" x14ac:dyDescent="0.25">
      <c r="B7390" s="1">
        <v>0</v>
      </c>
      <c r="C7390" s="1"/>
      <c r="D7390" s="1">
        <v>1961897</v>
      </c>
      <c r="E7390" s="1" t="s">
        <v>6740</v>
      </c>
      <c r="F7390" s="1" t="s">
        <v>6741</v>
      </c>
      <c r="G7390" s="11">
        <v>46009</v>
      </c>
      <c r="H7390" s="1">
        <v>0</v>
      </c>
      <c r="I7390" s="1">
        <v>0</v>
      </c>
      <c r="J7390" s="1" t="s">
        <v>16653</v>
      </c>
      <c r="K7390" s="1">
        <v>0</v>
      </c>
      <c r="L7390" s="1">
        <v>0</v>
      </c>
      <c r="M7390" s="1" t="s">
        <v>30</v>
      </c>
      <c r="N7390" s="1" t="s">
        <v>6768</v>
      </c>
      <c r="O7390" s="1" t="s">
        <v>1531</v>
      </c>
      <c r="P7390" s="1">
        <v>0</v>
      </c>
      <c r="Q7390" s="1">
        <v>0</v>
      </c>
      <c r="R7390" s="1">
        <v>0</v>
      </c>
      <c r="S7390" s="3">
        <v>0</v>
      </c>
      <c r="T7390" s="3">
        <v>0</v>
      </c>
      <c r="U7390" s="1">
        <v>0</v>
      </c>
      <c r="V7390" s="1">
        <v>0</v>
      </c>
      <c r="W7390" s="1">
        <v>0</v>
      </c>
      <c r="X7390" s="1">
        <v>0</v>
      </c>
      <c r="Y7390" s="1">
        <v>0</v>
      </c>
      <c r="Z7390" s="2">
        <v>0</v>
      </c>
      <c r="AA7390" s="2">
        <v>0</v>
      </c>
      <c r="AB7390" s="2">
        <v>0</v>
      </c>
      <c r="CJ7390" s="1" t="s">
        <v>30</v>
      </c>
    </row>
    <row r="7391" spans="2:88" x14ac:dyDescent="0.25">
      <c r="B7391" s="1">
        <v>0</v>
      </c>
      <c r="C7391" s="1"/>
      <c r="D7391" s="1">
        <v>2305846</v>
      </c>
      <c r="E7391" s="1" t="s">
        <v>6742</v>
      </c>
      <c r="F7391" s="1" t="s">
        <v>6683</v>
      </c>
      <c r="G7391" s="11">
        <v>46178</v>
      </c>
      <c r="H7391" s="1">
        <v>0</v>
      </c>
      <c r="I7391" s="1">
        <v>0</v>
      </c>
      <c r="J7391" s="1" t="s">
        <v>16652</v>
      </c>
      <c r="K7391" s="1">
        <v>0</v>
      </c>
      <c r="L7391" s="1">
        <v>0</v>
      </c>
      <c r="M7391" s="1" t="s">
        <v>30</v>
      </c>
      <c r="N7391" s="1" t="s">
        <v>6768</v>
      </c>
      <c r="O7391" s="1" t="s">
        <v>1234</v>
      </c>
      <c r="P7391" s="1">
        <v>0</v>
      </c>
      <c r="Q7391" s="1">
        <v>0</v>
      </c>
      <c r="R7391" s="1">
        <v>0</v>
      </c>
      <c r="S7391" s="3">
        <v>0</v>
      </c>
      <c r="T7391" s="3">
        <v>0</v>
      </c>
      <c r="U7391" s="1">
        <v>0</v>
      </c>
      <c r="V7391" s="1">
        <v>0</v>
      </c>
      <c r="W7391" s="1">
        <v>0</v>
      </c>
      <c r="X7391" s="1">
        <v>0</v>
      </c>
      <c r="Y7391" s="1">
        <v>0</v>
      </c>
      <c r="Z7391" s="2">
        <v>0</v>
      </c>
      <c r="AA7391" s="2">
        <v>0</v>
      </c>
      <c r="AB7391" s="2">
        <v>0</v>
      </c>
      <c r="CJ7391" s="1" t="s">
        <v>30</v>
      </c>
    </row>
    <row r="7392" spans="2:88" x14ac:dyDescent="0.25">
      <c r="B7392" s="1">
        <v>0</v>
      </c>
      <c r="C7392" s="1"/>
      <c r="D7392" s="1">
        <v>1942692</v>
      </c>
      <c r="E7392" s="1" t="s">
        <v>6743</v>
      </c>
      <c r="F7392" s="1" t="s">
        <v>6735</v>
      </c>
      <c r="G7392" s="11">
        <v>46009</v>
      </c>
      <c r="H7392" s="1">
        <v>0</v>
      </c>
      <c r="I7392" s="1">
        <v>0</v>
      </c>
      <c r="J7392" s="1" t="s">
        <v>16652</v>
      </c>
      <c r="K7392" s="1">
        <v>0</v>
      </c>
      <c r="L7392" s="1">
        <v>0</v>
      </c>
      <c r="M7392" s="1" t="s">
        <v>30</v>
      </c>
      <c r="N7392" s="1" t="s">
        <v>6768</v>
      </c>
      <c r="O7392" s="1" t="s">
        <v>108</v>
      </c>
      <c r="P7392" s="1">
        <v>0</v>
      </c>
      <c r="Q7392" s="1">
        <v>0</v>
      </c>
      <c r="R7392" s="1">
        <v>0</v>
      </c>
      <c r="S7392" s="3">
        <v>0</v>
      </c>
      <c r="T7392" s="3">
        <v>0</v>
      </c>
      <c r="U7392" s="1">
        <v>0</v>
      </c>
      <c r="V7392" s="1">
        <v>0</v>
      </c>
      <c r="W7392" s="1">
        <v>0</v>
      </c>
      <c r="X7392" s="1">
        <v>0</v>
      </c>
      <c r="Y7392" s="1">
        <v>0</v>
      </c>
      <c r="Z7392" s="2">
        <v>0</v>
      </c>
      <c r="AA7392" s="2">
        <v>0</v>
      </c>
      <c r="AB7392" s="2">
        <v>0</v>
      </c>
      <c r="CJ7392" s="1" t="s">
        <v>30</v>
      </c>
    </row>
    <row r="7393" spans="2:88" x14ac:dyDescent="0.25">
      <c r="B7393" s="1">
        <v>0</v>
      </c>
      <c r="C7393" s="1"/>
      <c r="D7393" s="1">
        <v>1943966</v>
      </c>
      <c r="E7393" s="1" t="s">
        <v>6744</v>
      </c>
      <c r="F7393" s="1" t="s">
        <v>206</v>
      </c>
      <c r="G7393" s="11">
        <v>46009</v>
      </c>
      <c r="H7393" s="1">
        <v>0</v>
      </c>
      <c r="I7393" s="1">
        <v>0</v>
      </c>
      <c r="J7393" s="1" t="s">
        <v>16653</v>
      </c>
      <c r="K7393" s="1">
        <v>0</v>
      </c>
      <c r="L7393" s="1">
        <v>0</v>
      </c>
      <c r="M7393" s="1" t="s">
        <v>30</v>
      </c>
      <c r="N7393" s="1" t="s">
        <v>6769</v>
      </c>
      <c r="O7393" s="1" t="s">
        <v>608</v>
      </c>
      <c r="P7393" s="1">
        <v>0</v>
      </c>
      <c r="Q7393" s="1">
        <v>0</v>
      </c>
      <c r="R7393" s="1">
        <v>0</v>
      </c>
      <c r="S7393" s="3">
        <v>0</v>
      </c>
      <c r="T7393" s="3">
        <v>0</v>
      </c>
      <c r="U7393" s="1">
        <v>0</v>
      </c>
      <c r="V7393" s="1">
        <v>0</v>
      </c>
      <c r="W7393" s="1">
        <v>0</v>
      </c>
      <c r="X7393" s="1">
        <v>0</v>
      </c>
      <c r="Y7393" s="1">
        <v>0</v>
      </c>
      <c r="Z7393" s="2">
        <v>0</v>
      </c>
      <c r="AA7393" s="2">
        <v>0</v>
      </c>
      <c r="AB7393" s="2">
        <v>0</v>
      </c>
      <c r="CJ7393" s="1" t="s">
        <v>30</v>
      </c>
    </row>
    <row r="7394" spans="2:88" x14ac:dyDescent="0.25">
      <c r="B7394" s="1">
        <v>0</v>
      </c>
      <c r="C7394" s="1"/>
      <c r="D7394" s="1">
        <v>1938015</v>
      </c>
      <c r="E7394" s="1" t="s">
        <v>6745</v>
      </c>
      <c r="F7394" s="1" t="s">
        <v>206</v>
      </c>
      <c r="G7394" s="11">
        <v>46009</v>
      </c>
      <c r="H7394" s="1">
        <v>0</v>
      </c>
      <c r="I7394" s="1">
        <v>0</v>
      </c>
      <c r="J7394" s="1" t="s">
        <v>16653</v>
      </c>
      <c r="K7394" s="1">
        <v>0</v>
      </c>
      <c r="L7394" s="1">
        <v>0</v>
      </c>
      <c r="M7394" s="1" t="s">
        <v>30</v>
      </c>
      <c r="N7394" s="1" t="s">
        <v>6769</v>
      </c>
      <c r="O7394" s="1" t="s">
        <v>608</v>
      </c>
      <c r="P7394" s="1">
        <v>0</v>
      </c>
      <c r="Q7394" s="1">
        <v>0</v>
      </c>
      <c r="R7394" s="1">
        <v>0</v>
      </c>
      <c r="S7394" s="3">
        <v>0</v>
      </c>
      <c r="T7394" s="3">
        <v>0</v>
      </c>
      <c r="U7394" s="1">
        <v>0</v>
      </c>
      <c r="V7394" s="1">
        <v>0</v>
      </c>
      <c r="W7394" s="1">
        <v>0</v>
      </c>
      <c r="X7394" s="1">
        <v>0</v>
      </c>
      <c r="Y7394" s="1">
        <v>0</v>
      </c>
      <c r="Z7394" s="2">
        <v>0</v>
      </c>
      <c r="AA7394" s="2">
        <v>0</v>
      </c>
      <c r="AB7394" s="2">
        <v>0</v>
      </c>
      <c r="CJ7394" s="1" t="s">
        <v>30</v>
      </c>
    </row>
    <row r="7395" spans="2:88" x14ac:dyDescent="0.25">
      <c r="B7395" s="1">
        <v>0</v>
      </c>
      <c r="C7395" s="1"/>
      <c r="D7395" s="1">
        <v>1929356</v>
      </c>
      <c r="E7395" s="1" t="s">
        <v>6746</v>
      </c>
      <c r="F7395" s="1" t="s">
        <v>206</v>
      </c>
      <c r="G7395" s="11">
        <v>46009</v>
      </c>
      <c r="H7395" s="1">
        <v>0</v>
      </c>
      <c r="I7395" s="1">
        <v>0</v>
      </c>
      <c r="J7395" s="1" t="s">
        <v>16653</v>
      </c>
      <c r="K7395" s="1">
        <v>0</v>
      </c>
      <c r="L7395" s="1">
        <v>0</v>
      </c>
      <c r="M7395" s="1" t="s">
        <v>30</v>
      </c>
      <c r="N7395" s="1" t="s">
        <v>6769</v>
      </c>
      <c r="O7395" s="1" t="s">
        <v>23</v>
      </c>
      <c r="P7395" s="1">
        <v>0</v>
      </c>
      <c r="Q7395" s="1">
        <v>0</v>
      </c>
      <c r="R7395" s="1">
        <v>0</v>
      </c>
      <c r="S7395" s="3">
        <v>0</v>
      </c>
      <c r="T7395" s="3">
        <v>0</v>
      </c>
      <c r="U7395" s="1">
        <v>0</v>
      </c>
      <c r="V7395" s="1">
        <v>0</v>
      </c>
      <c r="W7395" s="1">
        <v>0</v>
      </c>
      <c r="X7395" s="1">
        <v>0</v>
      </c>
      <c r="Y7395" s="1">
        <v>0</v>
      </c>
      <c r="Z7395" s="2">
        <v>0</v>
      </c>
      <c r="AA7395" s="2">
        <v>0</v>
      </c>
      <c r="AB7395" s="2">
        <v>0</v>
      </c>
      <c r="CJ7395" s="1" t="s">
        <v>30</v>
      </c>
    </row>
    <row r="7396" spans="2:88" x14ac:dyDescent="0.25">
      <c r="B7396" s="1">
        <v>0</v>
      </c>
      <c r="C7396" s="1"/>
      <c r="D7396" s="1">
        <v>2305850</v>
      </c>
      <c r="E7396" s="1" t="s">
        <v>6747</v>
      </c>
      <c r="F7396" s="1" t="s">
        <v>6683</v>
      </c>
      <c r="G7396" s="11">
        <v>46178</v>
      </c>
      <c r="H7396" s="1">
        <v>0</v>
      </c>
      <c r="I7396" s="1">
        <v>0</v>
      </c>
      <c r="J7396" s="1" t="s">
        <v>16652</v>
      </c>
      <c r="K7396" s="1">
        <v>0</v>
      </c>
      <c r="L7396" s="1">
        <v>0</v>
      </c>
      <c r="M7396" s="1" t="s">
        <v>30</v>
      </c>
      <c r="N7396" s="1" t="s">
        <v>6769</v>
      </c>
      <c r="O7396" s="1" t="s">
        <v>585</v>
      </c>
      <c r="P7396" s="1">
        <v>0</v>
      </c>
      <c r="Q7396" s="1">
        <v>0</v>
      </c>
      <c r="R7396" s="1">
        <v>0</v>
      </c>
      <c r="S7396" s="3">
        <v>0</v>
      </c>
      <c r="T7396" s="3">
        <v>0</v>
      </c>
      <c r="U7396" s="1">
        <v>0</v>
      </c>
      <c r="V7396" s="1">
        <v>0</v>
      </c>
      <c r="W7396" s="1">
        <v>0</v>
      </c>
      <c r="X7396" s="1">
        <v>0</v>
      </c>
      <c r="Y7396" s="1">
        <v>0</v>
      </c>
      <c r="Z7396" s="2">
        <v>0</v>
      </c>
      <c r="AA7396" s="2">
        <v>0</v>
      </c>
      <c r="AB7396" s="2">
        <v>0</v>
      </c>
      <c r="CJ7396" s="1" t="s">
        <v>30</v>
      </c>
    </row>
    <row r="7397" spans="2:88" x14ac:dyDescent="0.25">
      <c r="B7397" s="1">
        <v>0</v>
      </c>
      <c r="C7397" s="1"/>
      <c r="D7397" s="1">
        <v>1929855</v>
      </c>
      <c r="E7397" s="1" t="s">
        <v>6748</v>
      </c>
      <c r="F7397" s="1" t="s">
        <v>206</v>
      </c>
      <c r="G7397" s="11">
        <v>46009</v>
      </c>
      <c r="H7397" s="1">
        <v>0</v>
      </c>
      <c r="I7397" s="1">
        <v>0</v>
      </c>
      <c r="J7397" s="1" t="s">
        <v>16653</v>
      </c>
      <c r="K7397" s="1">
        <v>0</v>
      </c>
      <c r="L7397" s="1">
        <v>0</v>
      </c>
      <c r="M7397" s="1" t="s">
        <v>30</v>
      </c>
      <c r="N7397" s="1" t="s">
        <v>18</v>
      </c>
      <c r="O7397" s="1" t="s">
        <v>115</v>
      </c>
      <c r="P7397" s="1">
        <v>0</v>
      </c>
      <c r="Q7397" s="1">
        <v>0</v>
      </c>
      <c r="R7397" s="1">
        <v>0</v>
      </c>
      <c r="S7397" s="3">
        <v>0</v>
      </c>
      <c r="T7397" s="3">
        <v>0</v>
      </c>
      <c r="U7397" s="1">
        <v>0</v>
      </c>
      <c r="V7397" s="1">
        <v>0</v>
      </c>
      <c r="W7397" s="1">
        <v>0</v>
      </c>
      <c r="X7397" s="1">
        <v>0</v>
      </c>
      <c r="Y7397" s="1">
        <v>0</v>
      </c>
      <c r="Z7397" s="2">
        <v>0</v>
      </c>
      <c r="AA7397" s="2">
        <v>0</v>
      </c>
      <c r="AB7397" s="2">
        <v>0</v>
      </c>
      <c r="CJ7397" s="1" t="s">
        <v>30</v>
      </c>
    </row>
    <row r="7398" spans="2:88" x14ac:dyDescent="0.25">
      <c r="B7398" s="1">
        <v>0</v>
      </c>
      <c r="C7398" s="1"/>
      <c r="D7398" s="1">
        <v>1936611</v>
      </c>
      <c r="E7398" s="1" t="s">
        <v>6749</v>
      </c>
      <c r="F7398" s="1" t="s">
        <v>206</v>
      </c>
      <c r="G7398" s="11">
        <v>46009</v>
      </c>
      <c r="H7398" s="1">
        <v>0</v>
      </c>
      <c r="I7398" s="1">
        <v>0</v>
      </c>
      <c r="J7398" s="1" t="s">
        <v>16653</v>
      </c>
      <c r="K7398" s="1">
        <v>0</v>
      </c>
      <c r="L7398" s="1">
        <v>0</v>
      </c>
      <c r="M7398" s="1" t="s">
        <v>30</v>
      </c>
      <c r="N7398" s="1" t="s">
        <v>18</v>
      </c>
      <c r="O7398" s="1" t="s">
        <v>42</v>
      </c>
      <c r="P7398" s="1">
        <v>0</v>
      </c>
      <c r="Q7398" s="1">
        <v>0</v>
      </c>
      <c r="R7398" s="1">
        <v>0</v>
      </c>
      <c r="S7398" s="3">
        <v>0</v>
      </c>
      <c r="T7398" s="3">
        <v>0</v>
      </c>
      <c r="U7398" s="1">
        <v>0</v>
      </c>
      <c r="V7398" s="1">
        <v>0</v>
      </c>
      <c r="W7398" s="1">
        <v>0</v>
      </c>
      <c r="X7398" s="1">
        <v>0</v>
      </c>
      <c r="Y7398" s="1">
        <v>0</v>
      </c>
      <c r="Z7398" s="2">
        <v>0</v>
      </c>
      <c r="AA7398" s="2">
        <v>0</v>
      </c>
      <c r="AB7398" s="2">
        <v>0</v>
      </c>
      <c r="CJ7398" s="1" t="s">
        <v>30</v>
      </c>
    </row>
    <row r="7399" spans="2:88" x14ac:dyDescent="0.25">
      <c r="B7399" s="1">
        <v>0</v>
      </c>
      <c r="C7399" s="1"/>
      <c r="D7399" s="1">
        <v>1960551</v>
      </c>
      <c r="E7399" s="1" t="s">
        <v>6750</v>
      </c>
      <c r="F7399" s="1" t="s">
        <v>206</v>
      </c>
      <c r="G7399" s="11">
        <v>46009</v>
      </c>
      <c r="H7399" s="1">
        <v>0</v>
      </c>
      <c r="I7399" s="1">
        <v>0</v>
      </c>
      <c r="J7399" s="1" t="s">
        <v>16653</v>
      </c>
      <c r="K7399" s="1">
        <v>0</v>
      </c>
      <c r="L7399" s="1">
        <v>0</v>
      </c>
      <c r="M7399" s="1" t="s">
        <v>30</v>
      </c>
      <c r="N7399" s="1" t="s">
        <v>18</v>
      </c>
      <c r="O7399" s="1" t="s">
        <v>892</v>
      </c>
      <c r="P7399" s="1">
        <v>0</v>
      </c>
      <c r="Q7399" s="1">
        <v>0</v>
      </c>
      <c r="R7399" s="1">
        <v>0</v>
      </c>
      <c r="S7399" s="3">
        <v>0</v>
      </c>
      <c r="T7399" s="3">
        <v>0</v>
      </c>
      <c r="U7399" s="1">
        <v>0</v>
      </c>
      <c r="V7399" s="1">
        <v>0</v>
      </c>
      <c r="W7399" s="1">
        <v>0</v>
      </c>
      <c r="X7399" s="1">
        <v>0</v>
      </c>
      <c r="Y7399" s="1">
        <v>0</v>
      </c>
      <c r="Z7399" s="2">
        <v>0</v>
      </c>
      <c r="AA7399" s="2">
        <v>0</v>
      </c>
      <c r="AB7399" s="2">
        <v>0</v>
      </c>
      <c r="CJ7399" s="1" t="s">
        <v>30</v>
      </c>
    </row>
    <row r="7400" spans="2:88" x14ac:dyDescent="0.25">
      <c r="B7400" s="1" t="s">
        <v>16673</v>
      </c>
      <c r="C7400" s="11">
        <v>46258</v>
      </c>
      <c r="D7400" s="1">
        <v>2328212</v>
      </c>
      <c r="E7400" s="1">
        <v>1113720135</v>
      </c>
      <c r="F7400" s="1" t="s">
        <v>79</v>
      </c>
      <c r="G7400" s="11">
        <v>46196</v>
      </c>
      <c r="H7400" s="1">
        <v>0</v>
      </c>
      <c r="I7400" s="1" t="s">
        <v>16646</v>
      </c>
      <c r="J7400" s="1" t="s">
        <v>16653</v>
      </c>
      <c r="K7400" s="1" t="s">
        <v>16660</v>
      </c>
      <c r="L7400" s="1" t="s">
        <v>12</v>
      </c>
      <c r="M7400" s="1" t="s">
        <v>13</v>
      </c>
      <c r="N7400" s="1" t="s">
        <v>6770</v>
      </c>
      <c r="O7400" s="1" t="s">
        <v>70</v>
      </c>
      <c r="P7400" s="1">
        <v>20.78</v>
      </c>
      <c r="Q7400" s="1">
        <v>78.69</v>
      </c>
      <c r="R7400" s="1">
        <v>87.47</v>
      </c>
      <c r="S7400" s="3">
        <v>0.51949999999999996</v>
      </c>
      <c r="T7400" s="3">
        <v>0.87433333333333296</v>
      </c>
      <c r="U7400" s="1" t="s">
        <v>5290</v>
      </c>
      <c r="V7400" s="1">
        <v>3026500175</v>
      </c>
      <c r="W7400" s="1">
        <v>2001168167</v>
      </c>
      <c r="X7400" s="1" t="s">
        <v>6808</v>
      </c>
      <c r="Y7400" s="1" t="s">
        <v>11138</v>
      </c>
      <c r="Z7400" s="2">
        <v>-2.5284053493590002</v>
      </c>
      <c r="AA7400" s="2">
        <v>-44.097798315555998</v>
      </c>
      <c r="AB7400" s="2" t="s">
        <v>30</v>
      </c>
      <c r="CJ7400" s="1" t="s">
        <v>24462</v>
      </c>
    </row>
    <row r="7401" spans="2:88" x14ac:dyDescent="0.25">
      <c r="B7401" s="1">
        <v>0</v>
      </c>
      <c r="C7401" s="1"/>
      <c r="D7401" s="1">
        <v>1947163</v>
      </c>
      <c r="E7401" s="1" t="s">
        <v>6752</v>
      </c>
      <c r="F7401" s="1" t="s">
        <v>206</v>
      </c>
      <c r="G7401" s="11">
        <v>46009</v>
      </c>
      <c r="H7401" s="1">
        <v>0</v>
      </c>
      <c r="I7401" s="1">
        <v>0</v>
      </c>
      <c r="J7401" s="1" t="s">
        <v>16653</v>
      </c>
      <c r="K7401" s="1">
        <v>0</v>
      </c>
      <c r="L7401" s="1">
        <v>0</v>
      </c>
      <c r="M7401" s="1" t="s">
        <v>30</v>
      </c>
      <c r="N7401" s="1" t="s">
        <v>6771</v>
      </c>
      <c r="O7401" s="1" t="s">
        <v>414</v>
      </c>
      <c r="P7401" s="1">
        <v>0</v>
      </c>
      <c r="Q7401" s="1">
        <v>0</v>
      </c>
      <c r="R7401" s="1">
        <v>0</v>
      </c>
      <c r="S7401" s="3">
        <v>0</v>
      </c>
      <c r="T7401" s="3">
        <v>0</v>
      </c>
      <c r="U7401" s="1">
        <v>0</v>
      </c>
      <c r="V7401" s="1">
        <v>0</v>
      </c>
      <c r="W7401" s="1">
        <v>0</v>
      </c>
      <c r="X7401" s="1">
        <v>0</v>
      </c>
      <c r="Y7401" s="1">
        <v>0</v>
      </c>
      <c r="Z7401" s="2">
        <v>0</v>
      </c>
      <c r="AA7401" s="2">
        <v>0</v>
      </c>
      <c r="AB7401" s="2">
        <v>0</v>
      </c>
      <c r="CJ7401" s="1" t="s">
        <v>30</v>
      </c>
    </row>
    <row r="7402" spans="2:88" x14ac:dyDescent="0.25">
      <c r="B7402" s="1">
        <v>0</v>
      </c>
      <c r="C7402" s="1"/>
      <c r="D7402" s="1">
        <v>1932635</v>
      </c>
      <c r="E7402" s="1" t="s">
        <v>6753</v>
      </c>
      <c r="F7402" s="1" t="s">
        <v>206</v>
      </c>
      <c r="G7402" s="11">
        <v>46009</v>
      </c>
      <c r="H7402" s="1">
        <v>0</v>
      </c>
      <c r="I7402" s="1">
        <v>0</v>
      </c>
      <c r="J7402" s="1" t="s">
        <v>16653</v>
      </c>
      <c r="K7402" s="1">
        <v>0</v>
      </c>
      <c r="L7402" s="1">
        <v>0</v>
      </c>
      <c r="M7402" s="1" t="s">
        <v>30</v>
      </c>
      <c r="N7402" s="1" t="s">
        <v>6771</v>
      </c>
      <c r="O7402" s="1" t="s">
        <v>645</v>
      </c>
      <c r="P7402" s="1">
        <v>0</v>
      </c>
      <c r="Q7402" s="1">
        <v>0</v>
      </c>
      <c r="R7402" s="1">
        <v>0</v>
      </c>
      <c r="S7402" s="3">
        <v>0</v>
      </c>
      <c r="T7402" s="3">
        <v>0</v>
      </c>
      <c r="U7402" s="1">
        <v>0</v>
      </c>
      <c r="V7402" s="1">
        <v>0</v>
      </c>
      <c r="W7402" s="1">
        <v>0</v>
      </c>
      <c r="X7402" s="1">
        <v>0</v>
      </c>
      <c r="Y7402" s="1">
        <v>0</v>
      </c>
      <c r="Z7402" s="2">
        <v>0</v>
      </c>
      <c r="AA7402" s="2">
        <v>0</v>
      </c>
      <c r="AB7402" s="2">
        <v>0</v>
      </c>
      <c r="CJ7402" s="1" t="s">
        <v>30</v>
      </c>
    </row>
    <row r="7403" spans="2:88" x14ac:dyDescent="0.25">
      <c r="B7403" s="1">
        <v>0</v>
      </c>
      <c r="C7403" s="1"/>
      <c r="D7403" s="1">
        <v>1947597</v>
      </c>
      <c r="E7403" s="1" t="s">
        <v>6754</v>
      </c>
      <c r="F7403" s="1" t="s">
        <v>206</v>
      </c>
      <c r="G7403" s="11">
        <v>46009</v>
      </c>
      <c r="H7403" s="1">
        <v>0</v>
      </c>
      <c r="I7403" s="1">
        <v>0</v>
      </c>
      <c r="J7403" s="1" t="s">
        <v>16653</v>
      </c>
      <c r="K7403" s="1">
        <v>0</v>
      </c>
      <c r="L7403" s="1">
        <v>0</v>
      </c>
      <c r="M7403" s="1" t="s">
        <v>30</v>
      </c>
      <c r="N7403" s="1" t="s">
        <v>6771</v>
      </c>
      <c r="O7403" s="1" t="s">
        <v>146</v>
      </c>
      <c r="P7403" s="1">
        <v>0</v>
      </c>
      <c r="Q7403" s="1">
        <v>0</v>
      </c>
      <c r="R7403" s="1">
        <v>0</v>
      </c>
      <c r="S7403" s="3">
        <v>0</v>
      </c>
      <c r="T7403" s="3">
        <v>0</v>
      </c>
      <c r="U7403" s="1">
        <v>0</v>
      </c>
      <c r="V7403" s="1">
        <v>0</v>
      </c>
      <c r="W7403" s="1">
        <v>0</v>
      </c>
      <c r="X7403" s="1">
        <v>0</v>
      </c>
      <c r="Y7403" s="1">
        <v>0</v>
      </c>
      <c r="Z7403" s="2">
        <v>0</v>
      </c>
      <c r="AA7403" s="2">
        <v>0</v>
      </c>
      <c r="AB7403" s="2">
        <v>0</v>
      </c>
      <c r="CJ7403" s="1" t="s">
        <v>30</v>
      </c>
    </row>
    <row r="7404" spans="2:88" x14ac:dyDescent="0.25">
      <c r="B7404" s="1">
        <v>0</v>
      </c>
      <c r="C7404" s="1"/>
      <c r="D7404" s="1">
        <v>1914218</v>
      </c>
      <c r="E7404" s="1" t="s">
        <v>6755</v>
      </c>
      <c r="F7404" s="1" t="s">
        <v>206</v>
      </c>
      <c r="G7404" s="11">
        <v>46009</v>
      </c>
      <c r="H7404" s="1">
        <v>0</v>
      </c>
      <c r="I7404" s="1">
        <v>0</v>
      </c>
      <c r="J7404" s="1" t="s">
        <v>16653</v>
      </c>
      <c r="K7404" s="1">
        <v>0</v>
      </c>
      <c r="L7404" s="1">
        <v>0</v>
      </c>
      <c r="M7404" s="1" t="s">
        <v>30</v>
      </c>
      <c r="N7404" s="1" t="s">
        <v>6771</v>
      </c>
      <c r="O7404" s="1" t="s">
        <v>64</v>
      </c>
      <c r="P7404" s="1">
        <v>0</v>
      </c>
      <c r="Q7404" s="1">
        <v>0</v>
      </c>
      <c r="R7404" s="1">
        <v>0</v>
      </c>
      <c r="S7404" s="3">
        <v>0</v>
      </c>
      <c r="T7404" s="3">
        <v>0</v>
      </c>
      <c r="U7404" s="1">
        <v>0</v>
      </c>
      <c r="V7404" s="1">
        <v>0</v>
      </c>
      <c r="W7404" s="1">
        <v>0</v>
      </c>
      <c r="X7404" s="1">
        <v>0</v>
      </c>
      <c r="Y7404" s="1">
        <v>0</v>
      </c>
      <c r="Z7404" s="2">
        <v>0</v>
      </c>
      <c r="AA7404" s="2">
        <v>0</v>
      </c>
      <c r="AB7404" s="2">
        <v>0</v>
      </c>
      <c r="CJ7404" s="1" t="s">
        <v>30</v>
      </c>
    </row>
    <row r="7405" spans="2:88" x14ac:dyDescent="0.25">
      <c r="B7405" s="1">
        <v>0</v>
      </c>
      <c r="C7405" s="1"/>
      <c r="D7405" s="1">
        <v>1921065</v>
      </c>
      <c r="E7405" s="1" t="s">
        <v>6756</v>
      </c>
      <c r="F7405" s="1" t="s">
        <v>206</v>
      </c>
      <c r="G7405" s="11">
        <v>46009</v>
      </c>
      <c r="H7405" s="1">
        <v>0</v>
      </c>
      <c r="I7405" s="1">
        <v>0</v>
      </c>
      <c r="J7405" s="1" t="s">
        <v>16653</v>
      </c>
      <c r="K7405" s="1">
        <v>0</v>
      </c>
      <c r="L7405" s="1">
        <v>0</v>
      </c>
      <c r="M7405" s="1" t="s">
        <v>30</v>
      </c>
      <c r="N7405" s="1" t="s">
        <v>6771</v>
      </c>
      <c r="O7405" s="1" t="s">
        <v>645</v>
      </c>
      <c r="P7405" s="1">
        <v>0</v>
      </c>
      <c r="Q7405" s="1">
        <v>0</v>
      </c>
      <c r="R7405" s="1">
        <v>0</v>
      </c>
      <c r="S7405" s="3">
        <v>0</v>
      </c>
      <c r="T7405" s="3">
        <v>0</v>
      </c>
      <c r="U7405" s="1">
        <v>0</v>
      </c>
      <c r="V7405" s="1">
        <v>0</v>
      </c>
      <c r="W7405" s="1">
        <v>0</v>
      </c>
      <c r="X7405" s="1">
        <v>0</v>
      </c>
      <c r="Y7405" s="1">
        <v>0</v>
      </c>
      <c r="Z7405" s="2">
        <v>0</v>
      </c>
      <c r="AA7405" s="2">
        <v>0</v>
      </c>
      <c r="AB7405" s="2">
        <v>0</v>
      </c>
      <c r="CJ7405" s="1" t="s">
        <v>30</v>
      </c>
    </row>
    <row r="7406" spans="2:88" x14ac:dyDescent="0.25">
      <c r="B7406" s="1">
        <v>0</v>
      </c>
      <c r="C7406" s="1"/>
      <c r="D7406" s="1">
        <v>1919716</v>
      </c>
      <c r="E7406" s="1" t="s">
        <v>6757</v>
      </c>
      <c r="F7406" s="1" t="s">
        <v>206</v>
      </c>
      <c r="G7406" s="11">
        <v>46009</v>
      </c>
      <c r="H7406" s="1">
        <v>0</v>
      </c>
      <c r="I7406" s="1">
        <v>0</v>
      </c>
      <c r="J7406" s="1" t="s">
        <v>16653</v>
      </c>
      <c r="K7406" s="1">
        <v>0</v>
      </c>
      <c r="L7406" s="1">
        <v>0</v>
      </c>
      <c r="M7406" s="1" t="s">
        <v>30</v>
      </c>
      <c r="N7406" s="1" t="s">
        <v>6771</v>
      </c>
      <c r="O7406" s="1" t="s">
        <v>645</v>
      </c>
      <c r="P7406" s="1">
        <v>0</v>
      </c>
      <c r="Q7406" s="1">
        <v>0</v>
      </c>
      <c r="R7406" s="1">
        <v>0</v>
      </c>
      <c r="S7406" s="3">
        <v>0</v>
      </c>
      <c r="T7406" s="3">
        <v>0</v>
      </c>
      <c r="U7406" s="1">
        <v>0</v>
      </c>
      <c r="V7406" s="1">
        <v>0</v>
      </c>
      <c r="W7406" s="1">
        <v>0</v>
      </c>
      <c r="X7406" s="1">
        <v>0</v>
      </c>
      <c r="Y7406" s="1">
        <v>0</v>
      </c>
      <c r="Z7406" s="2">
        <v>0</v>
      </c>
      <c r="AA7406" s="2">
        <v>0</v>
      </c>
      <c r="AB7406" s="2">
        <v>0</v>
      </c>
      <c r="CJ7406" s="1" t="s">
        <v>30</v>
      </c>
    </row>
    <row r="7407" spans="2:88" x14ac:dyDescent="0.25">
      <c r="B7407" s="1" t="s">
        <v>16673</v>
      </c>
      <c r="C7407" s="11">
        <v>46258</v>
      </c>
      <c r="D7407" s="1">
        <v>2328213</v>
      </c>
      <c r="E7407" s="1">
        <v>1113720292</v>
      </c>
      <c r="F7407" s="1" t="s">
        <v>79</v>
      </c>
      <c r="G7407" s="11">
        <v>46196</v>
      </c>
      <c r="H7407" s="1">
        <v>0</v>
      </c>
      <c r="I7407" s="1" t="s">
        <v>16646</v>
      </c>
      <c r="J7407" s="1" t="s">
        <v>16653</v>
      </c>
      <c r="K7407" s="1" t="s">
        <v>16660</v>
      </c>
      <c r="L7407" s="1" t="s">
        <v>12</v>
      </c>
      <c r="M7407" s="1" t="s">
        <v>13</v>
      </c>
      <c r="N7407" s="1" t="s">
        <v>6770</v>
      </c>
      <c r="O7407" s="1" t="s">
        <v>70</v>
      </c>
      <c r="P7407" s="1">
        <v>20.78</v>
      </c>
      <c r="Q7407" s="1">
        <v>78.69</v>
      </c>
      <c r="R7407" s="1">
        <v>87.47</v>
      </c>
      <c r="S7407" s="3">
        <v>0.51949999999999996</v>
      </c>
      <c r="T7407" s="3">
        <v>0.87433333333333296</v>
      </c>
      <c r="U7407" s="1" t="s">
        <v>5292</v>
      </c>
      <c r="V7407" s="1">
        <v>3026500230</v>
      </c>
      <c r="W7407" s="1">
        <v>2001168192</v>
      </c>
      <c r="X7407" s="1" t="s">
        <v>6808</v>
      </c>
      <c r="Y7407" s="1" t="s">
        <v>11138</v>
      </c>
      <c r="Z7407" s="2">
        <v>-2.5284053493590002</v>
      </c>
      <c r="AA7407" s="2">
        <v>-44.097798315555998</v>
      </c>
      <c r="AB7407" s="2" t="s">
        <v>30</v>
      </c>
      <c r="CJ7407" s="1" t="s">
        <v>24463</v>
      </c>
    </row>
    <row r="7408" spans="2:88" x14ac:dyDescent="0.25">
      <c r="B7408" s="1" t="s">
        <v>16673</v>
      </c>
      <c r="C7408" s="11">
        <v>46258</v>
      </c>
      <c r="D7408" s="1">
        <v>2328214</v>
      </c>
      <c r="E7408" s="1">
        <v>1113720394</v>
      </c>
      <c r="F7408" s="1" t="s">
        <v>79</v>
      </c>
      <c r="G7408" s="11">
        <v>46196</v>
      </c>
      <c r="H7408" s="1">
        <v>0</v>
      </c>
      <c r="I7408" s="1" t="s">
        <v>16646</v>
      </c>
      <c r="J7408" s="1" t="s">
        <v>16653</v>
      </c>
      <c r="K7408" s="1" t="s">
        <v>16660</v>
      </c>
      <c r="L7408" s="1" t="s">
        <v>12</v>
      </c>
      <c r="M7408" s="1" t="s">
        <v>13</v>
      </c>
      <c r="N7408" s="1" t="s">
        <v>6770</v>
      </c>
      <c r="O7408" s="1" t="s">
        <v>70</v>
      </c>
      <c r="P7408" s="1">
        <v>20.78</v>
      </c>
      <c r="Q7408" s="1">
        <v>78.69</v>
      </c>
      <c r="R7408" s="1">
        <v>87.47</v>
      </c>
      <c r="S7408" s="3">
        <v>0.51949999999999996</v>
      </c>
      <c r="T7408" s="3">
        <v>0.87433333333333296</v>
      </c>
      <c r="U7408" s="1" t="s">
        <v>5293</v>
      </c>
      <c r="V7408" s="1">
        <v>3026500272</v>
      </c>
      <c r="W7408" s="1">
        <v>2001168194</v>
      </c>
      <c r="X7408" s="1" t="s">
        <v>6808</v>
      </c>
      <c r="Y7408" s="1" t="s">
        <v>11138</v>
      </c>
      <c r="Z7408" s="2">
        <v>-2.5284053493590002</v>
      </c>
      <c r="AA7408" s="2">
        <v>-44.097798315555998</v>
      </c>
      <c r="AB7408" s="2" t="s">
        <v>30</v>
      </c>
      <c r="CJ7408" s="1" t="s">
        <v>24464</v>
      </c>
    </row>
    <row r="7409" spans="1:88" x14ac:dyDescent="0.25">
      <c r="B7409" s="1" t="s">
        <v>16673</v>
      </c>
      <c r="C7409" s="11">
        <v>46258</v>
      </c>
      <c r="D7409" s="1">
        <v>2329819</v>
      </c>
      <c r="E7409" s="1">
        <v>1113723690</v>
      </c>
      <c r="F7409" s="1" t="s">
        <v>79</v>
      </c>
      <c r="G7409" s="11">
        <v>46196</v>
      </c>
      <c r="H7409" s="1">
        <v>0</v>
      </c>
      <c r="I7409" s="1" t="s">
        <v>16646</v>
      </c>
      <c r="J7409" s="1" t="s">
        <v>16653</v>
      </c>
      <c r="K7409" s="1" t="s">
        <v>16660</v>
      </c>
      <c r="L7409" s="1" t="s">
        <v>12</v>
      </c>
      <c r="M7409" s="1" t="s">
        <v>13</v>
      </c>
      <c r="N7409" s="1" t="s">
        <v>6770</v>
      </c>
      <c r="O7409" s="1" t="s">
        <v>70</v>
      </c>
      <c r="P7409" s="1">
        <v>20.78</v>
      </c>
      <c r="Q7409" s="1">
        <v>78.69</v>
      </c>
      <c r="R7409" s="1">
        <v>87.47</v>
      </c>
      <c r="S7409" s="3">
        <v>0.51949999999999996</v>
      </c>
      <c r="T7409" s="3">
        <v>0.87433333333333296</v>
      </c>
      <c r="U7409" s="1" t="s">
        <v>5313</v>
      </c>
      <c r="V7409" s="1">
        <v>3026501520</v>
      </c>
      <c r="W7409" s="1">
        <v>2001168358</v>
      </c>
      <c r="X7409" s="1" t="s">
        <v>6808</v>
      </c>
      <c r="Y7409" s="1" t="s">
        <v>11138</v>
      </c>
      <c r="Z7409" s="2">
        <v>-2.5284053493590002</v>
      </c>
      <c r="AA7409" s="2">
        <v>-44.097798315555998</v>
      </c>
      <c r="AB7409" s="2" t="s">
        <v>30</v>
      </c>
      <c r="CJ7409" s="1" t="s">
        <v>24465</v>
      </c>
    </row>
    <row r="7410" spans="1:88" x14ac:dyDescent="0.25">
      <c r="B7410" s="1" t="s">
        <v>16673</v>
      </c>
      <c r="C7410" s="11">
        <v>46258</v>
      </c>
      <c r="D7410" s="1">
        <v>2329854</v>
      </c>
      <c r="E7410" s="1">
        <v>1113726372</v>
      </c>
      <c r="F7410" s="1" t="s">
        <v>79</v>
      </c>
      <c r="G7410" s="11">
        <v>46196</v>
      </c>
      <c r="H7410" s="1">
        <v>0</v>
      </c>
      <c r="I7410" s="1" t="s">
        <v>16646</v>
      </c>
      <c r="J7410" s="1" t="s">
        <v>16653</v>
      </c>
      <c r="K7410" s="1" t="s">
        <v>16660</v>
      </c>
      <c r="L7410" s="1" t="s">
        <v>12</v>
      </c>
      <c r="M7410" s="1" t="s">
        <v>13</v>
      </c>
      <c r="N7410" s="1" t="s">
        <v>6770</v>
      </c>
      <c r="O7410" s="1" t="s">
        <v>70</v>
      </c>
      <c r="P7410" s="1">
        <v>20.78</v>
      </c>
      <c r="Q7410" s="1">
        <v>78.69</v>
      </c>
      <c r="R7410" s="1">
        <v>87.47</v>
      </c>
      <c r="S7410" s="3">
        <v>0.51949999999999996</v>
      </c>
      <c r="T7410" s="3">
        <v>0.87433333333333296</v>
      </c>
      <c r="U7410" s="1" t="s">
        <v>5329</v>
      </c>
      <c r="V7410" s="1">
        <v>3026503921</v>
      </c>
      <c r="W7410" s="1">
        <v>2001168511</v>
      </c>
      <c r="X7410" s="1" t="s">
        <v>6808</v>
      </c>
      <c r="Y7410" s="1" t="s">
        <v>11138</v>
      </c>
      <c r="Z7410" s="2">
        <v>-2.5284053493590002</v>
      </c>
      <c r="AA7410" s="2">
        <v>-44.097798315555998</v>
      </c>
      <c r="AB7410" s="2" t="s">
        <v>30</v>
      </c>
      <c r="CJ7410" s="1" t="s">
        <v>24466</v>
      </c>
    </row>
    <row r="7411" spans="1:88" x14ac:dyDescent="0.25">
      <c r="B7411" s="1" t="s">
        <v>16673</v>
      </c>
      <c r="C7411" s="11">
        <v>46258</v>
      </c>
      <c r="D7411" s="1">
        <v>2329865</v>
      </c>
      <c r="E7411" s="1">
        <v>1113746905</v>
      </c>
      <c r="F7411" s="1" t="s">
        <v>87</v>
      </c>
      <c r="G7411" s="11">
        <v>46197</v>
      </c>
      <c r="H7411" s="1" t="s">
        <v>16641</v>
      </c>
      <c r="I7411" s="1" t="s">
        <v>16646</v>
      </c>
      <c r="J7411" s="1" t="s">
        <v>16654</v>
      </c>
      <c r="K7411" s="1" t="s">
        <v>16662</v>
      </c>
      <c r="L7411" s="1" t="s">
        <v>12</v>
      </c>
      <c r="M7411" s="1" t="s">
        <v>13</v>
      </c>
      <c r="N7411" s="1" t="s">
        <v>6770</v>
      </c>
      <c r="O7411" s="1" t="s">
        <v>2638</v>
      </c>
      <c r="P7411" s="1">
        <v>14.6</v>
      </c>
      <c r="Q7411" s="1">
        <v>14.58</v>
      </c>
      <c r="R7411" s="1">
        <v>15.15</v>
      </c>
      <c r="S7411" s="3">
        <v>0.36499999999999999</v>
      </c>
      <c r="T7411" s="3">
        <v>0.16200000000000001</v>
      </c>
      <c r="U7411" s="1" t="s">
        <v>5346</v>
      </c>
      <c r="V7411" s="1">
        <v>3026510138</v>
      </c>
      <c r="W7411" s="1">
        <v>2001168664</v>
      </c>
      <c r="X7411" s="1" t="s">
        <v>10323</v>
      </c>
      <c r="Y7411" s="1" t="s">
        <v>11137</v>
      </c>
      <c r="Z7411" s="2">
        <v>-2.4690083</v>
      </c>
      <c r="AA7411" s="2">
        <v>-44.161299999999997</v>
      </c>
      <c r="AB7411" s="2" t="s">
        <v>15043</v>
      </c>
      <c r="CJ7411" s="1" t="s">
        <v>24467</v>
      </c>
    </row>
    <row r="7412" spans="1:88" x14ac:dyDescent="0.25">
      <c r="B7412" s="1" t="s">
        <v>16673</v>
      </c>
      <c r="C7412" s="11">
        <v>46258</v>
      </c>
      <c r="D7412" s="1">
        <v>2332011</v>
      </c>
      <c r="E7412" s="1">
        <v>1113808978</v>
      </c>
      <c r="F7412" s="1" t="s">
        <v>87</v>
      </c>
      <c r="G7412" s="11">
        <v>46199</v>
      </c>
      <c r="H7412" s="1">
        <v>0</v>
      </c>
      <c r="I7412" s="1" t="s">
        <v>16646</v>
      </c>
      <c r="J7412" s="1" t="s">
        <v>16652</v>
      </c>
      <c r="K7412" s="1" t="s">
        <v>16661</v>
      </c>
      <c r="L7412" s="1" t="s">
        <v>30</v>
      </c>
      <c r="M7412" s="1" t="s">
        <v>13</v>
      </c>
      <c r="N7412" s="1" t="s">
        <v>6770</v>
      </c>
      <c r="O7412" s="1" t="s">
        <v>73</v>
      </c>
      <c r="P7412" s="1">
        <v>42.25</v>
      </c>
      <c r="Q7412" s="1">
        <v>75.95</v>
      </c>
      <c r="R7412" s="1">
        <v>83.19</v>
      </c>
      <c r="S7412" s="3">
        <v>1.0562499999999999</v>
      </c>
      <c r="T7412" s="3">
        <v>0.84388888888888902</v>
      </c>
      <c r="U7412" s="1" t="s">
        <v>5450</v>
      </c>
      <c r="V7412" s="1">
        <v>3026536080</v>
      </c>
      <c r="W7412" s="1">
        <v>2001169665</v>
      </c>
      <c r="X7412" s="1" t="s">
        <v>10382</v>
      </c>
      <c r="Y7412" s="1" t="s">
        <v>11137</v>
      </c>
      <c r="Z7412" s="2">
        <v>-2.6810217000000001</v>
      </c>
      <c r="AA7412" s="2">
        <v>-44.141681699999999</v>
      </c>
      <c r="AB7412" s="2" t="s">
        <v>30</v>
      </c>
      <c r="CJ7412" s="1" t="s">
        <v>24468</v>
      </c>
    </row>
    <row r="7413" spans="1:88" x14ac:dyDescent="0.25">
      <c r="B7413" s="1">
        <v>0</v>
      </c>
      <c r="C7413" s="1"/>
      <c r="D7413" s="1">
        <v>2305849</v>
      </c>
      <c r="E7413" s="1" t="s">
        <v>6764</v>
      </c>
      <c r="F7413" s="1">
        <v>0</v>
      </c>
      <c r="G7413" s="11">
        <v>46178</v>
      </c>
      <c r="H7413" s="1">
        <v>0</v>
      </c>
      <c r="I7413" s="1">
        <v>0</v>
      </c>
      <c r="J7413" s="1" t="s">
        <v>16652</v>
      </c>
      <c r="K7413" s="1">
        <v>0</v>
      </c>
      <c r="L7413" s="1">
        <v>0</v>
      </c>
      <c r="M7413" s="1" t="s">
        <v>30</v>
      </c>
      <c r="N7413" s="1" t="s">
        <v>6768</v>
      </c>
      <c r="O7413" s="1" t="s">
        <v>345</v>
      </c>
      <c r="P7413" s="1">
        <v>0</v>
      </c>
      <c r="Q7413" s="1">
        <v>0</v>
      </c>
      <c r="R7413" s="1">
        <v>0</v>
      </c>
      <c r="S7413" s="3">
        <v>0</v>
      </c>
      <c r="T7413" s="3">
        <v>0</v>
      </c>
      <c r="U7413" s="1">
        <v>0</v>
      </c>
      <c r="V7413" s="1">
        <v>0</v>
      </c>
      <c r="W7413" s="1">
        <v>0</v>
      </c>
      <c r="X7413" s="1">
        <v>0</v>
      </c>
      <c r="Y7413" s="1">
        <v>0</v>
      </c>
      <c r="Z7413" s="2">
        <v>0</v>
      </c>
      <c r="AA7413" s="2">
        <v>0</v>
      </c>
      <c r="AB7413" s="2">
        <v>0</v>
      </c>
      <c r="CJ7413" s="1" t="s">
        <v>30</v>
      </c>
    </row>
    <row r="7414" spans="1:88" x14ac:dyDescent="0.25">
      <c r="B7414" s="1">
        <v>0</v>
      </c>
      <c r="C7414" s="1"/>
      <c r="D7414" s="1">
        <v>2061579</v>
      </c>
      <c r="E7414" s="1">
        <v>1098660040</v>
      </c>
      <c r="F7414" s="1" t="s">
        <v>2607</v>
      </c>
      <c r="G7414" s="11">
        <v>45693</v>
      </c>
      <c r="H7414" s="1">
        <v>0</v>
      </c>
      <c r="I7414" s="1" t="s">
        <v>16644</v>
      </c>
      <c r="J7414" s="1">
        <v>0</v>
      </c>
      <c r="K7414" s="1">
        <v>0</v>
      </c>
      <c r="L7414" s="1">
        <v>0</v>
      </c>
      <c r="M7414" s="1" t="s">
        <v>30</v>
      </c>
      <c r="N7414" s="1" t="s">
        <v>6771</v>
      </c>
      <c r="O7414" s="1" t="s">
        <v>69</v>
      </c>
      <c r="P7414" s="1">
        <v>0</v>
      </c>
      <c r="Q7414" s="1">
        <v>0</v>
      </c>
      <c r="R7414" s="1">
        <v>0</v>
      </c>
      <c r="S7414" s="3">
        <v>0</v>
      </c>
      <c r="T7414" s="3">
        <v>0</v>
      </c>
      <c r="U7414" s="1">
        <v>0</v>
      </c>
      <c r="V7414" s="1">
        <v>0</v>
      </c>
      <c r="W7414" s="1">
        <v>0</v>
      </c>
      <c r="X7414" s="1">
        <v>0</v>
      </c>
      <c r="Y7414" s="1">
        <v>0</v>
      </c>
      <c r="Z7414" s="2">
        <v>0</v>
      </c>
      <c r="AA7414" s="2">
        <v>0</v>
      </c>
      <c r="AB7414" s="2">
        <v>0</v>
      </c>
      <c r="CJ7414" s="1">
        <v>0</v>
      </c>
    </row>
    <row r="7415" spans="1:88" x14ac:dyDescent="0.25">
      <c r="A7415" s="1" t="s">
        <v>16810</v>
      </c>
      <c r="B7415" s="1" t="s">
        <v>16676</v>
      </c>
      <c r="C7415" s="11">
        <v>46260</v>
      </c>
      <c r="D7415" s="1">
        <v>1894647</v>
      </c>
      <c r="E7415" s="1">
        <v>1110062250</v>
      </c>
      <c r="F7415" s="1" t="s">
        <v>79</v>
      </c>
      <c r="G7415" s="11">
        <v>46057</v>
      </c>
      <c r="H7415" s="1" t="s">
        <v>16642</v>
      </c>
      <c r="I7415" s="1" t="s">
        <v>16646</v>
      </c>
      <c r="J7415" s="1" t="s">
        <v>16652</v>
      </c>
      <c r="K7415" s="1" t="s">
        <v>16661</v>
      </c>
      <c r="L7415" s="1" t="s">
        <v>12</v>
      </c>
      <c r="M7415" s="1" t="s">
        <v>25</v>
      </c>
      <c r="N7415" s="1" t="s">
        <v>6769</v>
      </c>
      <c r="O7415" s="1" t="s">
        <v>608</v>
      </c>
      <c r="P7415" s="1">
        <v>617.32000000000005</v>
      </c>
      <c r="Q7415" s="1">
        <v>60.99</v>
      </c>
      <c r="R7415" s="1">
        <v>59.76</v>
      </c>
      <c r="S7415" s="3">
        <v>15.433</v>
      </c>
      <c r="T7415" s="3">
        <v>0.67766666666666697</v>
      </c>
      <c r="U7415" s="1" t="s">
        <v>2620</v>
      </c>
      <c r="V7415" s="1">
        <v>3025341065</v>
      </c>
      <c r="W7415" s="1">
        <v>2001126094</v>
      </c>
      <c r="X7415" s="1" t="s">
        <v>8526</v>
      </c>
      <c r="Y7415" s="1" t="s">
        <v>11138</v>
      </c>
      <c r="Z7415" s="2">
        <v>-4.8089716999999998</v>
      </c>
      <c r="AA7415" s="2">
        <v>-43.465510000000002</v>
      </c>
      <c r="AB7415" s="2" t="s">
        <v>13132</v>
      </c>
      <c r="CJ7415" s="1" t="s">
        <v>24469</v>
      </c>
    </row>
    <row r="7416" spans="1:88" x14ac:dyDescent="0.25">
      <c r="A7416" s="1" t="s">
        <v>16810</v>
      </c>
      <c r="B7416" s="1" t="s">
        <v>16676</v>
      </c>
      <c r="C7416" s="11">
        <v>46260</v>
      </c>
      <c r="D7416" s="12">
        <v>560051</v>
      </c>
      <c r="E7416" s="12">
        <v>1109274738</v>
      </c>
      <c r="F7416" s="12" t="s">
        <v>87</v>
      </c>
      <c r="G7416" s="11">
        <v>46034</v>
      </c>
      <c r="H7416" s="12" t="s">
        <v>16642</v>
      </c>
      <c r="I7416" s="1" t="s">
        <v>16646</v>
      </c>
      <c r="J7416" s="1" t="s">
        <v>16655</v>
      </c>
      <c r="K7416" s="1" t="s">
        <v>16669</v>
      </c>
      <c r="L7416" s="12" t="s">
        <v>12</v>
      </c>
      <c r="M7416" s="12" t="s">
        <v>13</v>
      </c>
      <c r="N7416" s="12" t="s">
        <v>6769</v>
      </c>
      <c r="O7416" s="12" t="s">
        <v>608</v>
      </c>
      <c r="P7416" s="12">
        <v>165.18</v>
      </c>
      <c r="Q7416" s="12">
        <v>327.52</v>
      </c>
      <c r="R7416" s="12">
        <v>341.03</v>
      </c>
      <c r="S7416" s="3">
        <v>0</v>
      </c>
      <c r="T7416" s="3">
        <v>0</v>
      </c>
      <c r="U7416" s="12" t="s">
        <v>16680</v>
      </c>
      <c r="V7416" s="12">
        <v>3025152050</v>
      </c>
      <c r="W7416" s="12">
        <v>2001118928</v>
      </c>
      <c r="X7416" s="12" t="s">
        <v>16681</v>
      </c>
      <c r="Y7416" s="12" t="s">
        <v>11137</v>
      </c>
      <c r="Z7416" s="17">
        <v>-4.8361340000000004</v>
      </c>
      <c r="AA7416" s="17">
        <v>-43.358829</v>
      </c>
      <c r="AB7416" s="12" t="s">
        <v>16682</v>
      </c>
      <c r="CJ7416" s="1">
        <v>0</v>
      </c>
    </row>
    <row r="7417" spans="1:88" x14ac:dyDescent="0.25">
      <c r="A7417" s="1" t="s">
        <v>16810</v>
      </c>
      <c r="B7417" s="1" t="s">
        <v>16676</v>
      </c>
      <c r="C7417" s="11">
        <v>46260</v>
      </c>
      <c r="D7417" s="12">
        <v>0</v>
      </c>
      <c r="E7417" s="12">
        <v>1112272694</v>
      </c>
      <c r="F7417" s="12" t="s">
        <v>1275</v>
      </c>
      <c r="G7417" s="11">
        <v>46135</v>
      </c>
      <c r="H7417" s="12" t="s">
        <v>16642</v>
      </c>
      <c r="I7417" s="1" t="s">
        <v>16646</v>
      </c>
      <c r="J7417" s="1">
        <v>0</v>
      </c>
      <c r="K7417" s="1" t="s">
        <v>16660</v>
      </c>
      <c r="L7417" s="12">
        <v>0</v>
      </c>
      <c r="M7417" s="12">
        <v>0</v>
      </c>
      <c r="N7417" s="12" t="s">
        <v>6769</v>
      </c>
      <c r="O7417" s="12" t="s">
        <v>608</v>
      </c>
      <c r="P7417" s="12">
        <v>0</v>
      </c>
      <c r="Q7417" s="12">
        <v>0</v>
      </c>
      <c r="R7417" s="12">
        <v>0</v>
      </c>
      <c r="S7417" s="3">
        <v>0</v>
      </c>
      <c r="T7417" s="3">
        <v>0</v>
      </c>
      <c r="U7417" s="12" t="s">
        <v>16684</v>
      </c>
      <c r="V7417" s="12">
        <v>3024821527</v>
      </c>
      <c r="W7417" s="12">
        <v>7878044</v>
      </c>
      <c r="X7417" s="12" t="s">
        <v>16685</v>
      </c>
      <c r="Y7417" s="12" t="s">
        <v>11137</v>
      </c>
      <c r="Z7417" s="17">
        <v>-4.8743189999999998</v>
      </c>
      <c r="AA7417" s="17">
        <v>-43.345416</v>
      </c>
      <c r="AB7417" s="12" t="s">
        <v>16686</v>
      </c>
      <c r="CJ7417" s="1">
        <v>0</v>
      </c>
    </row>
    <row r="7418" spans="1:88" x14ac:dyDescent="0.25">
      <c r="A7418" s="1" t="s">
        <v>16810</v>
      </c>
      <c r="B7418" s="1" t="s">
        <v>16676</v>
      </c>
      <c r="C7418" s="11">
        <v>46260</v>
      </c>
      <c r="D7418" s="12">
        <v>1895098</v>
      </c>
      <c r="E7418" s="12">
        <v>1110348125</v>
      </c>
      <c r="F7418" s="12" t="s">
        <v>87</v>
      </c>
      <c r="G7418" s="11">
        <v>46066</v>
      </c>
      <c r="H7418" s="12" t="s">
        <v>16642</v>
      </c>
      <c r="I7418" s="1" t="s">
        <v>16646</v>
      </c>
      <c r="J7418" s="1" t="s">
        <v>16654</v>
      </c>
      <c r="K7418" s="1" t="s">
        <v>16662</v>
      </c>
      <c r="L7418" s="12">
        <v>0</v>
      </c>
      <c r="M7418" s="12">
        <v>0</v>
      </c>
      <c r="N7418" s="12" t="s">
        <v>6769</v>
      </c>
      <c r="O7418" s="12" t="s">
        <v>608</v>
      </c>
      <c r="P7418" s="12">
        <v>0</v>
      </c>
      <c r="Q7418" s="12">
        <v>0</v>
      </c>
      <c r="R7418" s="12">
        <v>0</v>
      </c>
      <c r="S7418" s="3">
        <v>0</v>
      </c>
      <c r="T7418" s="3">
        <v>0</v>
      </c>
      <c r="U7418" s="12" t="s">
        <v>16687</v>
      </c>
      <c r="V7418" s="12">
        <v>3025422650</v>
      </c>
      <c r="W7418" s="12">
        <v>2001129557</v>
      </c>
      <c r="X7418" s="12" t="s">
        <v>16688</v>
      </c>
      <c r="Y7418" s="12" t="s">
        <v>11137</v>
      </c>
      <c r="Z7418" s="17">
        <v>-4.8896920000000001</v>
      </c>
      <c r="AA7418" s="17">
        <v>-43.351137000000001</v>
      </c>
      <c r="AB7418" s="12" t="s">
        <v>16689</v>
      </c>
      <c r="CJ7418" s="1">
        <v>0</v>
      </c>
    </row>
    <row r="7419" spans="1:88" x14ac:dyDescent="0.25">
      <c r="A7419" s="1" t="s">
        <v>16810</v>
      </c>
      <c r="B7419" s="1" t="s">
        <v>16676</v>
      </c>
      <c r="C7419" s="11">
        <v>46260</v>
      </c>
      <c r="D7419" s="12">
        <v>0</v>
      </c>
      <c r="E7419" s="12">
        <v>1110252783</v>
      </c>
      <c r="F7419" s="12" t="s">
        <v>1275</v>
      </c>
      <c r="G7419" s="11">
        <v>46063</v>
      </c>
      <c r="H7419" s="12" t="s">
        <v>16642</v>
      </c>
      <c r="I7419" s="1" t="s">
        <v>16646</v>
      </c>
      <c r="J7419" s="1">
        <v>0</v>
      </c>
      <c r="K7419" s="1" t="s">
        <v>16662</v>
      </c>
      <c r="L7419" s="12">
        <v>0</v>
      </c>
      <c r="M7419" s="12">
        <v>0</v>
      </c>
      <c r="N7419" s="12" t="s">
        <v>6769</v>
      </c>
      <c r="O7419" s="12" t="s">
        <v>608</v>
      </c>
      <c r="P7419" s="12">
        <v>0</v>
      </c>
      <c r="Q7419" s="12">
        <v>0</v>
      </c>
      <c r="R7419" s="12">
        <v>0</v>
      </c>
      <c r="S7419" s="3">
        <v>0</v>
      </c>
      <c r="T7419" s="3">
        <v>0</v>
      </c>
      <c r="U7419" s="12" t="s">
        <v>16690</v>
      </c>
      <c r="V7419" s="12">
        <v>3021413096</v>
      </c>
      <c r="W7419" s="12">
        <v>2000833434</v>
      </c>
      <c r="X7419" s="12" t="s">
        <v>16691</v>
      </c>
      <c r="Y7419" s="12" t="s">
        <v>11137</v>
      </c>
      <c r="Z7419" s="17">
        <v>-4.8369749999999998</v>
      </c>
      <c r="AA7419" s="17">
        <v>-43.362828</v>
      </c>
      <c r="AB7419" s="12" t="s">
        <v>16692</v>
      </c>
      <c r="CJ7419" s="1">
        <v>0</v>
      </c>
    </row>
    <row r="7420" spans="1:88" x14ac:dyDescent="0.25">
      <c r="A7420" s="1" t="s">
        <v>16810</v>
      </c>
      <c r="B7420" s="1" t="s">
        <v>16676</v>
      </c>
      <c r="C7420" s="11">
        <v>46260</v>
      </c>
      <c r="D7420" s="1">
        <v>1894729</v>
      </c>
      <c r="E7420" s="1">
        <v>1110124037</v>
      </c>
      <c r="F7420" s="1" t="s">
        <v>79</v>
      </c>
      <c r="G7420" s="11">
        <v>46059</v>
      </c>
      <c r="H7420" s="1" t="s">
        <v>16642</v>
      </c>
      <c r="I7420" s="1" t="s">
        <v>16646</v>
      </c>
      <c r="J7420" s="1" t="s">
        <v>16652</v>
      </c>
      <c r="K7420" s="1" t="s">
        <v>16661</v>
      </c>
      <c r="L7420" s="1" t="s">
        <v>12</v>
      </c>
      <c r="M7420" s="1" t="s">
        <v>13</v>
      </c>
      <c r="N7420" s="1" t="s">
        <v>6769</v>
      </c>
      <c r="O7420" s="1" t="s">
        <v>608</v>
      </c>
      <c r="P7420" s="1">
        <v>165.4</v>
      </c>
      <c r="Q7420" s="1">
        <v>37.840000000000003</v>
      </c>
      <c r="R7420" s="1">
        <v>45.66</v>
      </c>
      <c r="S7420" s="3">
        <v>4.1349999999999998</v>
      </c>
      <c r="T7420" s="3">
        <v>0.42044444444444501</v>
      </c>
      <c r="U7420" s="1" t="s">
        <v>2654</v>
      </c>
      <c r="V7420" s="1">
        <v>3025353810</v>
      </c>
      <c r="W7420" s="1">
        <v>2001126713</v>
      </c>
      <c r="X7420" s="1" t="s">
        <v>8550</v>
      </c>
      <c r="Y7420" s="1" t="s">
        <v>11138</v>
      </c>
      <c r="Z7420" s="2">
        <v>-4.7230416999999996</v>
      </c>
      <c r="AA7420" s="2">
        <v>-43.051805000000002</v>
      </c>
      <c r="AB7420" s="2" t="s">
        <v>13155</v>
      </c>
      <c r="CJ7420" s="1" t="s">
        <v>24470</v>
      </c>
    </row>
    <row r="7421" spans="1:88" x14ac:dyDescent="0.25">
      <c r="A7421" s="1" t="s">
        <v>16810</v>
      </c>
      <c r="B7421" s="1" t="s">
        <v>16676</v>
      </c>
      <c r="C7421" s="11">
        <v>46260</v>
      </c>
      <c r="D7421" s="12">
        <v>0</v>
      </c>
      <c r="E7421" s="12">
        <v>1109070008</v>
      </c>
      <c r="F7421" s="12" t="s">
        <v>1275</v>
      </c>
      <c r="G7421" s="11">
        <v>46028</v>
      </c>
      <c r="H7421" s="12" t="s">
        <v>16642</v>
      </c>
      <c r="I7421" s="1" t="s">
        <v>16646</v>
      </c>
      <c r="J7421" s="1">
        <v>0</v>
      </c>
      <c r="K7421" s="1" t="s">
        <v>16662</v>
      </c>
      <c r="L7421" s="12">
        <v>0</v>
      </c>
      <c r="M7421" s="12">
        <v>0</v>
      </c>
      <c r="N7421" s="12" t="s">
        <v>6769</v>
      </c>
      <c r="O7421" s="12" t="s">
        <v>608</v>
      </c>
      <c r="P7421" s="12">
        <v>0</v>
      </c>
      <c r="Q7421" s="12">
        <v>0</v>
      </c>
      <c r="R7421" s="12">
        <v>0</v>
      </c>
      <c r="S7421" s="3">
        <v>0</v>
      </c>
      <c r="T7421" s="3">
        <v>0</v>
      </c>
      <c r="U7421" s="12" t="s">
        <v>16695</v>
      </c>
      <c r="V7421" s="12">
        <v>3020368658</v>
      </c>
      <c r="W7421" s="12">
        <v>7878125</v>
      </c>
      <c r="X7421" s="12" t="s">
        <v>16696</v>
      </c>
      <c r="Y7421" s="12" t="s">
        <v>11137</v>
      </c>
      <c r="Z7421" s="17">
        <v>-4.8753830000000002</v>
      </c>
      <c r="AA7421" s="17">
        <v>-43.340960000000003</v>
      </c>
      <c r="AB7421" s="12" t="s">
        <v>16697</v>
      </c>
      <c r="CJ7421" s="1">
        <v>0</v>
      </c>
    </row>
    <row r="7422" spans="1:88" x14ac:dyDescent="0.25">
      <c r="A7422" s="1" t="s">
        <v>16810</v>
      </c>
      <c r="B7422" s="1" t="s">
        <v>16676</v>
      </c>
      <c r="C7422" s="11">
        <v>46260</v>
      </c>
      <c r="D7422" s="1">
        <v>1894962</v>
      </c>
      <c r="E7422" s="1">
        <v>1110253021</v>
      </c>
      <c r="F7422" s="1" t="s">
        <v>79</v>
      </c>
      <c r="G7422" s="11">
        <v>46063</v>
      </c>
      <c r="H7422" s="1" t="s">
        <v>16642</v>
      </c>
      <c r="I7422" s="1" t="s">
        <v>16646</v>
      </c>
      <c r="J7422" s="1" t="s">
        <v>16652</v>
      </c>
      <c r="K7422" s="1" t="s">
        <v>16661</v>
      </c>
      <c r="L7422" s="1" t="s">
        <v>12</v>
      </c>
      <c r="M7422" s="1" t="s">
        <v>13</v>
      </c>
      <c r="N7422" s="1" t="s">
        <v>6769</v>
      </c>
      <c r="O7422" s="1" t="s">
        <v>608</v>
      </c>
      <c r="P7422" s="1">
        <v>230.85</v>
      </c>
      <c r="Q7422" s="1">
        <v>86.98</v>
      </c>
      <c r="R7422" s="1">
        <v>74.42</v>
      </c>
      <c r="S7422" s="3">
        <v>5.7712500000000002</v>
      </c>
      <c r="T7422" s="3">
        <v>0.966444444444444</v>
      </c>
      <c r="U7422" s="1" t="s">
        <v>2754</v>
      </c>
      <c r="V7422" s="1">
        <v>3025394150</v>
      </c>
      <c r="W7422" s="1">
        <v>2001128333</v>
      </c>
      <c r="X7422" s="1" t="s">
        <v>8625</v>
      </c>
      <c r="Y7422" s="1" t="s">
        <v>11138</v>
      </c>
      <c r="Z7422" s="2">
        <v>-4.7558417000000004</v>
      </c>
      <c r="AA7422" s="2">
        <v>-43.655236700000003</v>
      </c>
      <c r="AB7422" s="2" t="s">
        <v>13216</v>
      </c>
      <c r="CJ7422" s="1" t="s">
        <v>24471</v>
      </c>
    </row>
    <row r="7423" spans="1:88" x14ac:dyDescent="0.25">
      <c r="A7423" s="1" t="s">
        <v>16810</v>
      </c>
      <c r="B7423" s="1" t="s">
        <v>16676</v>
      </c>
      <c r="C7423" s="11">
        <v>46260</v>
      </c>
      <c r="D7423" s="1">
        <v>1894985</v>
      </c>
      <c r="E7423" s="1">
        <v>1110274474</v>
      </c>
      <c r="F7423" s="1" t="s">
        <v>79</v>
      </c>
      <c r="G7423" s="11">
        <v>46064</v>
      </c>
      <c r="H7423" s="1" t="s">
        <v>16642</v>
      </c>
      <c r="I7423" s="1" t="s">
        <v>16646</v>
      </c>
      <c r="J7423" s="1" t="s">
        <v>16652</v>
      </c>
      <c r="K7423" s="1" t="s">
        <v>16661</v>
      </c>
      <c r="L7423" s="1" t="s">
        <v>12</v>
      </c>
      <c r="M7423" s="1" t="s">
        <v>25</v>
      </c>
      <c r="N7423" s="1" t="s">
        <v>6769</v>
      </c>
      <c r="O7423" s="1" t="s">
        <v>608</v>
      </c>
      <c r="P7423" s="1">
        <v>617.55999999999995</v>
      </c>
      <c r="Q7423" s="1">
        <v>300.8</v>
      </c>
      <c r="R7423" s="1">
        <v>250.46</v>
      </c>
      <c r="S7423" s="3">
        <v>15.439</v>
      </c>
      <c r="T7423" s="3">
        <v>3.3422222222222202</v>
      </c>
      <c r="U7423" s="1" t="s">
        <v>2760</v>
      </c>
      <c r="V7423" s="1">
        <v>3025394894</v>
      </c>
      <c r="W7423" s="1">
        <v>2001128495</v>
      </c>
      <c r="X7423" s="1" t="s">
        <v>8630</v>
      </c>
      <c r="Y7423" s="1" t="s">
        <v>11138</v>
      </c>
      <c r="Z7423" s="2">
        <v>-4.8502900000000002</v>
      </c>
      <c r="AA7423" s="2">
        <v>-43.041088299999998</v>
      </c>
      <c r="AB7423" s="2" t="s">
        <v>13221</v>
      </c>
      <c r="CJ7423" s="1" t="s">
        <v>24472</v>
      </c>
    </row>
    <row r="7424" spans="1:88" x14ac:dyDescent="0.25">
      <c r="A7424" s="1" t="s">
        <v>16810</v>
      </c>
      <c r="B7424" s="1" t="s">
        <v>16676</v>
      </c>
      <c r="C7424" s="11">
        <v>46260</v>
      </c>
      <c r="D7424" s="1">
        <v>1895256</v>
      </c>
      <c r="E7424" s="1">
        <v>1110480373</v>
      </c>
      <c r="F7424" s="1" t="s">
        <v>79</v>
      </c>
      <c r="G7424" s="11">
        <v>46072</v>
      </c>
      <c r="H7424" s="1" t="s">
        <v>16642</v>
      </c>
      <c r="I7424" s="1" t="s">
        <v>16646</v>
      </c>
      <c r="J7424" s="1" t="s">
        <v>16652</v>
      </c>
      <c r="K7424" s="1" t="s">
        <v>16661</v>
      </c>
      <c r="L7424" s="1" t="s">
        <v>12</v>
      </c>
      <c r="M7424" s="1" t="s">
        <v>13</v>
      </c>
      <c r="N7424" s="1" t="s">
        <v>6769</v>
      </c>
      <c r="O7424" s="1" t="s">
        <v>608</v>
      </c>
      <c r="P7424" s="1">
        <v>113.5</v>
      </c>
      <c r="Q7424" s="1">
        <v>37.380000000000003</v>
      </c>
      <c r="R7424" s="1">
        <v>185.49</v>
      </c>
      <c r="S7424" s="3">
        <v>2.8374999999999999</v>
      </c>
      <c r="T7424" s="3">
        <v>0.415333333333333</v>
      </c>
      <c r="U7424" s="1" t="s">
        <v>2883</v>
      </c>
      <c r="V7424" s="1">
        <v>3025451154</v>
      </c>
      <c r="W7424" s="1">
        <v>2001130616</v>
      </c>
      <c r="X7424" s="1" t="s">
        <v>8723</v>
      </c>
      <c r="Y7424" s="1" t="s">
        <v>11138</v>
      </c>
      <c r="Z7424" s="2">
        <v>-4.8535652999999996</v>
      </c>
      <c r="AA7424" s="2">
        <v>-43.448440300000001</v>
      </c>
      <c r="AB7424" s="2" t="s">
        <v>13313</v>
      </c>
      <c r="CJ7424" s="1" t="s">
        <v>24473</v>
      </c>
    </row>
    <row r="7425" spans="1:88" x14ac:dyDescent="0.25">
      <c r="A7425" s="1" t="s">
        <v>16810</v>
      </c>
      <c r="B7425" s="1" t="s">
        <v>16676</v>
      </c>
      <c r="C7425" s="11">
        <v>46260</v>
      </c>
      <c r="D7425" s="1">
        <v>1895412</v>
      </c>
      <c r="E7425" s="1">
        <v>1110630663</v>
      </c>
      <c r="F7425" s="1" t="s">
        <v>79</v>
      </c>
      <c r="G7425" s="11">
        <v>46077</v>
      </c>
      <c r="H7425" s="1" t="s">
        <v>16642</v>
      </c>
      <c r="I7425" s="1" t="s">
        <v>16646</v>
      </c>
      <c r="J7425" s="1" t="s">
        <v>16652</v>
      </c>
      <c r="K7425" s="1" t="s">
        <v>16661</v>
      </c>
      <c r="L7425" s="1" t="s">
        <v>12</v>
      </c>
      <c r="M7425" s="1" t="s">
        <v>13</v>
      </c>
      <c r="N7425" s="1" t="s">
        <v>6769</v>
      </c>
      <c r="O7425" s="1" t="s">
        <v>608</v>
      </c>
      <c r="P7425" s="1">
        <v>289.20999999999998</v>
      </c>
      <c r="Q7425" s="1">
        <v>38.1</v>
      </c>
      <c r="R7425" s="1">
        <v>82.03</v>
      </c>
      <c r="S7425" s="3">
        <v>7.2302499999999998</v>
      </c>
      <c r="T7425" s="3">
        <v>0.42333333333333301</v>
      </c>
      <c r="U7425" s="1" t="s">
        <v>2950</v>
      </c>
      <c r="V7425" s="1">
        <v>3025478753</v>
      </c>
      <c r="W7425" s="1">
        <v>2001131703</v>
      </c>
      <c r="X7425" s="1" t="s">
        <v>8769</v>
      </c>
      <c r="Y7425" s="1" t="s">
        <v>11138</v>
      </c>
      <c r="Z7425" s="2">
        <v>-4.6968655999999998</v>
      </c>
      <c r="AA7425" s="2">
        <v>-43.290403900000001</v>
      </c>
      <c r="AB7425" s="2" t="s">
        <v>13363</v>
      </c>
      <c r="CJ7425" s="1" t="s">
        <v>24474</v>
      </c>
    </row>
    <row r="7426" spans="1:88" x14ac:dyDescent="0.25">
      <c r="A7426" s="1" t="s">
        <v>16810</v>
      </c>
      <c r="B7426" s="1" t="s">
        <v>16707</v>
      </c>
      <c r="C7426" s="11">
        <v>46260</v>
      </c>
      <c r="D7426" s="12">
        <v>2116216</v>
      </c>
      <c r="E7426" s="12">
        <v>1101495321</v>
      </c>
      <c r="F7426" s="12" t="s">
        <v>79</v>
      </c>
      <c r="G7426" s="11">
        <v>45784</v>
      </c>
      <c r="H7426" s="12" t="s">
        <v>16642</v>
      </c>
      <c r="I7426" s="1" t="s">
        <v>16646</v>
      </c>
      <c r="J7426" s="1">
        <v>0</v>
      </c>
      <c r="K7426" s="1" t="s">
        <v>16660</v>
      </c>
      <c r="L7426" s="12">
        <v>0</v>
      </c>
      <c r="M7426" s="12">
        <v>0</v>
      </c>
      <c r="N7426" s="12" t="s">
        <v>6769</v>
      </c>
      <c r="O7426" s="12" t="s">
        <v>72</v>
      </c>
      <c r="P7426" s="12">
        <v>0</v>
      </c>
      <c r="Q7426" s="12">
        <v>0</v>
      </c>
      <c r="R7426" s="12">
        <v>0</v>
      </c>
      <c r="S7426" s="3">
        <v>0</v>
      </c>
      <c r="T7426" s="3">
        <v>0</v>
      </c>
      <c r="U7426" s="12" t="s">
        <v>16708</v>
      </c>
      <c r="V7426" s="12">
        <v>3023167688</v>
      </c>
      <c r="W7426" s="12">
        <v>2001039259</v>
      </c>
      <c r="X7426" s="12" t="s">
        <v>16709</v>
      </c>
      <c r="Y7426" s="12" t="s">
        <v>11138</v>
      </c>
      <c r="Z7426" s="17">
        <v>-3.6888200000000002</v>
      </c>
      <c r="AA7426" s="17">
        <v>-43.335915</v>
      </c>
      <c r="AB7426" s="12" t="s">
        <v>16710</v>
      </c>
      <c r="CJ7426" s="1">
        <v>0</v>
      </c>
    </row>
    <row r="7427" spans="1:88" x14ac:dyDescent="0.25">
      <c r="A7427" s="1" t="s">
        <v>16810</v>
      </c>
      <c r="B7427" s="1" t="s">
        <v>16707</v>
      </c>
      <c r="C7427" s="11">
        <v>46260</v>
      </c>
      <c r="D7427" s="12">
        <v>0</v>
      </c>
      <c r="E7427" s="12">
        <v>1090704463</v>
      </c>
      <c r="F7427" s="12" t="s">
        <v>16683</v>
      </c>
      <c r="G7427" s="11">
        <v>45457</v>
      </c>
      <c r="H7427" s="12" t="s">
        <v>16642</v>
      </c>
      <c r="I7427" s="1" t="s">
        <v>16646</v>
      </c>
      <c r="J7427" s="1">
        <v>0</v>
      </c>
      <c r="K7427" s="1" t="s">
        <v>16660</v>
      </c>
      <c r="L7427" s="12">
        <v>0</v>
      </c>
      <c r="M7427" s="12">
        <v>0</v>
      </c>
      <c r="N7427" s="12" t="s">
        <v>6769</v>
      </c>
      <c r="O7427" s="12" t="s">
        <v>72</v>
      </c>
      <c r="P7427" s="12">
        <v>0</v>
      </c>
      <c r="Q7427" s="12">
        <v>0</v>
      </c>
      <c r="R7427" s="12">
        <v>0</v>
      </c>
      <c r="S7427" s="3">
        <v>0</v>
      </c>
      <c r="T7427" s="3">
        <v>0</v>
      </c>
      <c r="U7427" s="12" t="s">
        <v>16711</v>
      </c>
      <c r="V7427" s="12">
        <v>3020953763</v>
      </c>
      <c r="W7427" s="12">
        <v>2000946066</v>
      </c>
      <c r="X7427" s="12" t="s">
        <v>16712</v>
      </c>
      <c r="Y7427" s="12" t="s">
        <v>11138</v>
      </c>
      <c r="Z7427" s="17">
        <v>-3.7133120000000002</v>
      </c>
      <c r="AA7427" s="17">
        <v>-43.531108000000003</v>
      </c>
      <c r="AB7427" s="12" t="s">
        <v>16713</v>
      </c>
      <c r="CJ7427" s="1">
        <v>0</v>
      </c>
    </row>
    <row r="7428" spans="1:88" x14ac:dyDescent="0.25">
      <c r="A7428" s="1" t="s">
        <v>16810</v>
      </c>
      <c r="B7428" s="1" t="s">
        <v>16806</v>
      </c>
      <c r="C7428" s="11">
        <v>46265</v>
      </c>
      <c r="D7428" s="1">
        <v>560714</v>
      </c>
      <c r="E7428" s="1">
        <v>1109565457</v>
      </c>
      <c r="F7428" s="1" t="s">
        <v>79</v>
      </c>
      <c r="G7428" s="11">
        <v>46042</v>
      </c>
      <c r="H7428" s="1" t="s">
        <v>16643</v>
      </c>
      <c r="I7428" s="1" t="s">
        <v>16646</v>
      </c>
      <c r="J7428" s="1" t="s">
        <v>16653</v>
      </c>
      <c r="K7428" s="1" t="s">
        <v>16663</v>
      </c>
      <c r="L7428" s="1" t="s">
        <v>17</v>
      </c>
      <c r="M7428" s="1" t="s">
        <v>25</v>
      </c>
      <c r="N7428" s="1" t="s">
        <v>6769</v>
      </c>
      <c r="O7428" s="1" t="s">
        <v>960</v>
      </c>
      <c r="P7428" s="1">
        <v>388.17</v>
      </c>
      <c r="Q7428" s="1">
        <v>30.13</v>
      </c>
      <c r="R7428" s="1">
        <v>457.54</v>
      </c>
      <c r="S7428" s="3">
        <v>9.70425</v>
      </c>
      <c r="T7428" s="3">
        <v>0.33477777777777801</v>
      </c>
      <c r="U7428" s="1" t="s">
        <v>2396</v>
      </c>
      <c r="V7428" s="1">
        <v>3025211161</v>
      </c>
      <c r="W7428" s="1">
        <v>2001121210</v>
      </c>
      <c r="X7428" s="1" t="s">
        <v>8364</v>
      </c>
      <c r="Y7428" s="1" t="s">
        <v>11138</v>
      </c>
      <c r="Z7428" s="2">
        <v>-6.4752336000000001</v>
      </c>
      <c r="AA7428" s="2">
        <v>-43.711697800000003</v>
      </c>
      <c r="AB7428" s="2" t="s">
        <v>12945</v>
      </c>
      <c r="CJ7428" s="1" t="s">
        <v>24475</v>
      </c>
    </row>
    <row r="7429" spans="1:88" x14ac:dyDescent="0.25">
      <c r="A7429" s="1" t="s">
        <v>16810</v>
      </c>
      <c r="B7429" s="1" t="s">
        <v>16806</v>
      </c>
      <c r="C7429" s="11">
        <v>46265</v>
      </c>
      <c r="D7429" s="1">
        <v>560716</v>
      </c>
      <c r="E7429" s="1">
        <v>1109670656</v>
      </c>
      <c r="F7429" s="1" t="s">
        <v>79</v>
      </c>
      <c r="G7429" s="11">
        <v>46045</v>
      </c>
      <c r="H7429" s="1">
        <v>0</v>
      </c>
      <c r="I7429" s="1" t="s">
        <v>16646</v>
      </c>
      <c r="J7429" s="1" t="s">
        <v>16653</v>
      </c>
      <c r="K7429" s="1" t="s">
        <v>16661</v>
      </c>
      <c r="L7429" s="1" t="s">
        <v>12</v>
      </c>
      <c r="M7429" s="1" t="s">
        <v>25</v>
      </c>
      <c r="N7429" s="1" t="s">
        <v>6769</v>
      </c>
      <c r="O7429" s="1" t="s">
        <v>960</v>
      </c>
      <c r="P7429" s="1">
        <v>2082.31</v>
      </c>
      <c r="Q7429" s="1">
        <v>96.1</v>
      </c>
      <c r="R7429" s="1">
        <v>103.04</v>
      </c>
      <c r="S7429" s="3">
        <v>52.057749999999999</v>
      </c>
      <c r="T7429" s="3">
        <v>1.0677777777777799</v>
      </c>
      <c r="U7429" s="1" t="s">
        <v>2429</v>
      </c>
      <c r="V7429" s="1">
        <v>3025242644</v>
      </c>
      <c r="W7429" s="1">
        <v>2001122404</v>
      </c>
      <c r="X7429" s="1" t="s">
        <v>8392</v>
      </c>
      <c r="Y7429" s="1" t="s">
        <v>11138</v>
      </c>
      <c r="Z7429" s="2">
        <v>-6.5862106000000002</v>
      </c>
      <c r="AA7429" s="2">
        <v>-43.507775799999997</v>
      </c>
      <c r="AB7429" s="2" t="s">
        <v>12973</v>
      </c>
      <c r="CJ7429" s="1" t="s">
        <v>24476</v>
      </c>
    </row>
    <row r="7430" spans="1:88" x14ac:dyDescent="0.25">
      <c r="B7430" s="1" t="s">
        <v>16721</v>
      </c>
      <c r="C7430" s="11">
        <v>46258</v>
      </c>
      <c r="D7430" s="1">
        <v>2355070</v>
      </c>
      <c r="E7430" s="1">
        <v>1114503470</v>
      </c>
      <c r="F7430" s="1" t="s">
        <v>79</v>
      </c>
      <c r="G7430" s="11">
        <v>46232</v>
      </c>
      <c r="H7430" s="1">
        <v>0</v>
      </c>
      <c r="I7430" s="1" t="s">
        <v>16646</v>
      </c>
      <c r="J7430" s="1" t="s">
        <v>16652</v>
      </c>
      <c r="K7430" s="1" t="s">
        <v>16661</v>
      </c>
      <c r="L7430" s="1">
        <v>0</v>
      </c>
      <c r="M7430" s="1" t="s">
        <v>25</v>
      </c>
      <c r="N7430" s="1" t="s">
        <v>6769</v>
      </c>
      <c r="O7430" s="1" t="s">
        <v>796</v>
      </c>
      <c r="P7430" s="1">
        <v>362.43</v>
      </c>
      <c r="Q7430" s="1">
        <v>359.68</v>
      </c>
      <c r="R7430" s="1">
        <v>363.61</v>
      </c>
      <c r="S7430" s="3">
        <v>9.0607500000000005</v>
      </c>
      <c r="T7430" s="3">
        <v>3.9964444444444398</v>
      </c>
      <c r="U7430" s="1" t="s">
        <v>6355</v>
      </c>
      <c r="V7430" s="1">
        <v>3026789329</v>
      </c>
      <c r="W7430" s="1">
        <v>2001179160</v>
      </c>
      <c r="X7430" s="1" t="s">
        <v>8110</v>
      </c>
      <c r="Y7430" s="1" t="s">
        <v>11138</v>
      </c>
      <c r="Z7430" s="2">
        <v>-5.1292131000000003</v>
      </c>
      <c r="AA7430" s="2">
        <v>-43.036999999999999</v>
      </c>
      <c r="AB7430" s="2" t="s">
        <v>15753</v>
      </c>
      <c r="CJ7430" s="1" t="s">
        <v>24477</v>
      </c>
    </row>
    <row r="7431" spans="1:88" x14ac:dyDescent="0.25">
      <c r="B7431" s="1" t="s">
        <v>16721</v>
      </c>
      <c r="C7431" s="11">
        <v>46258</v>
      </c>
      <c r="D7431" s="1">
        <v>2355538</v>
      </c>
      <c r="E7431" s="1">
        <v>1114610298</v>
      </c>
      <c r="F7431" s="1" t="s">
        <v>87</v>
      </c>
      <c r="G7431" s="11">
        <v>46235</v>
      </c>
      <c r="H7431" s="1">
        <v>0</v>
      </c>
      <c r="I7431" s="1" t="s">
        <v>16646</v>
      </c>
      <c r="J7431" s="1" t="s">
        <v>16652</v>
      </c>
      <c r="K7431" s="1" t="s">
        <v>16661</v>
      </c>
      <c r="L7431" s="1">
        <v>0</v>
      </c>
      <c r="M7431" s="1" t="s">
        <v>13</v>
      </c>
      <c r="N7431" s="1" t="s">
        <v>6769</v>
      </c>
      <c r="O7431" s="1" t="s">
        <v>796</v>
      </c>
      <c r="P7431" s="1">
        <v>26.06</v>
      </c>
      <c r="Q7431" s="1">
        <v>28.09</v>
      </c>
      <c r="R7431" s="1">
        <v>41.68</v>
      </c>
      <c r="S7431" s="3">
        <v>0.65149999999999997</v>
      </c>
      <c r="T7431" s="3">
        <v>0.31211111111111101</v>
      </c>
      <c r="U7431" s="1" t="s">
        <v>2378</v>
      </c>
      <c r="V7431" s="1">
        <v>3026827417</v>
      </c>
      <c r="W7431" s="1">
        <v>2001180439</v>
      </c>
      <c r="X7431" s="1" t="s">
        <v>6810</v>
      </c>
      <c r="Y7431" s="1" t="s">
        <v>11137</v>
      </c>
      <c r="Z7431" s="2">
        <v>-5.2583067000000003</v>
      </c>
      <c r="AA7431" s="2">
        <v>-42.982346700000001</v>
      </c>
      <c r="AB7431" s="2" t="s">
        <v>15846</v>
      </c>
      <c r="CJ7431" s="1" t="s">
        <v>24478</v>
      </c>
    </row>
    <row r="7432" spans="1:88" x14ac:dyDescent="0.25">
      <c r="A7432" s="1" t="s">
        <v>16810</v>
      </c>
      <c r="B7432" s="1" t="s">
        <v>16721</v>
      </c>
      <c r="C7432" s="11">
        <v>46260</v>
      </c>
      <c r="D7432" s="12">
        <v>1987060</v>
      </c>
      <c r="E7432" s="12">
        <v>1112982680</v>
      </c>
      <c r="F7432" s="12" t="s">
        <v>87</v>
      </c>
      <c r="G7432" s="11">
        <v>46163</v>
      </c>
      <c r="H7432" s="12" t="s">
        <v>16642</v>
      </c>
      <c r="I7432" s="1" t="s">
        <v>16646</v>
      </c>
      <c r="J7432" s="1" t="s">
        <v>16652</v>
      </c>
      <c r="K7432" s="1" t="s">
        <v>16660</v>
      </c>
      <c r="L7432" s="12">
        <v>0</v>
      </c>
      <c r="M7432" s="12">
        <v>0</v>
      </c>
      <c r="N7432" s="12" t="s">
        <v>6769</v>
      </c>
      <c r="O7432" s="12" t="s">
        <v>796</v>
      </c>
      <c r="P7432" s="12">
        <v>0</v>
      </c>
      <c r="Q7432" s="12">
        <v>0</v>
      </c>
      <c r="R7432" s="12">
        <v>0</v>
      </c>
      <c r="S7432" s="3">
        <v>0</v>
      </c>
      <c r="T7432" s="3">
        <v>0</v>
      </c>
      <c r="U7432" s="12" t="s">
        <v>16728</v>
      </c>
      <c r="V7432" s="12">
        <v>3026225964</v>
      </c>
      <c r="W7432" s="12">
        <v>2001157567</v>
      </c>
      <c r="X7432" s="12" t="s">
        <v>16729</v>
      </c>
      <c r="Y7432" s="12" t="s">
        <v>11137</v>
      </c>
      <c r="Z7432" s="17">
        <v>-5.1446940000000003</v>
      </c>
      <c r="AA7432" s="17">
        <v>-42.844890999999997</v>
      </c>
      <c r="AB7432" s="12" t="s">
        <v>16730</v>
      </c>
      <c r="CJ7432" s="1">
        <v>0</v>
      </c>
    </row>
    <row r="7433" spans="1:88" x14ac:dyDescent="0.25">
      <c r="B7433" s="1" t="s">
        <v>16721</v>
      </c>
      <c r="C7433" s="11">
        <v>46258</v>
      </c>
      <c r="D7433" s="1">
        <v>2356699</v>
      </c>
      <c r="E7433" s="1">
        <v>1114687639</v>
      </c>
      <c r="F7433" s="1" t="s">
        <v>79</v>
      </c>
      <c r="G7433" s="11">
        <v>46239</v>
      </c>
      <c r="H7433" s="1">
        <v>0</v>
      </c>
      <c r="I7433" s="1" t="s">
        <v>16646</v>
      </c>
      <c r="J7433" s="1" t="s">
        <v>16652</v>
      </c>
      <c r="K7433" s="1" t="s">
        <v>16661</v>
      </c>
      <c r="L7433" s="1">
        <v>0</v>
      </c>
      <c r="M7433" s="1" t="s">
        <v>13</v>
      </c>
      <c r="N7433" s="1" t="s">
        <v>6769</v>
      </c>
      <c r="O7433" s="1" t="s">
        <v>796</v>
      </c>
      <c r="P7433" s="1">
        <v>194.15</v>
      </c>
      <c r="Q7433" s="1">
        <v>196.01</v>
      </c>
      <c r="R7433" s="1">
        <v>216.75</v>
      </c>
      <c r="S7433" s="3">
        <v>4.8537499999999998</v>
      </c>
      <c r="T7433" s="3">
        <v>2.1778888888888899</v>
      </c>
      <c r="U7433" s="1" t="s">
        <v>6610</v>
      </c>
      <c r="V7433" s="1">
        <v>3026852861</v>
      </c>
      <c r="W7433" s="1">
        <v>2001181392</v>
      </c>
      <c r="X7433" s="1" t="s">
        <v>7316</v>
      </c>
      <c r="Y7433" s="1" t="s">
        <v>11138</v>
      </c>
      <c r="Z7433" s="2">
        <v>-5.0066341999999997</v>
      </c>
      <c r="AA7433" s="2">
        <v>-42.8917158</v>
      </c>
      <c r="AB7433" s="2" t="s">
        <v>15940</v>
      </c>
      <c r="CJ7433" s="1" t="s">
        <v>24479</v>
      </c>
    </row>
    <row r="7434" spans="1:88" x14ac:dyDescent="0.25">
      <c r="A7434" s="1" t="s">
        <v>16810</v>
      </c>
      <c r="B7434" s="1" t="s">
        <v>16721</v>
      </c>
      <c r="C7434" s="11">
        <v>46260</v>
      </c>
      <c r="D7434" s="12">
        <v>1983497</v>
      </c>
      <c r="E7434" s="12">
        <v>1112794085</v>
      </c>
      <c r="F7434" s="12" t="s">
        <v>87</v>
      </c>
      <c r="G7434" s="11">
        <v>46155</v>
      </c>
      <c r="H7434" s="12" t="s">
        <v>16642</v>
      </c>
      <c r="I7434" s="1" t="s">
        <v>16645</v>
      </c>
      <c r="J7434" s="1" t="s">
        <v>16652</v>
      </c>
      <c r="K7434" s="1" t="s">
        <v>16660</v>
      </c>
      <c r="L7434" s="12">
        <v>0</v>
      </c>
      <c r="M7434" s="12">
        <v>0</v>
      </c>
      <c r="N7434" s="12" t="s">
        <v>6769</v>
      </c>
      <c r="O7434" s="12" t="s">
        <v>796</v>
      </c>
      <c r="P7434" s="12">
        <v>0</v>
      </c>
      <c r="Q7434" s="12">
        <v>0</v>
      </c>
      <c r="R7434" s="12">
        <v>0</v>
      </c>
      <c r="S7434" s="3">
        <v>0</v>
      </c>
      <c r="T7434" s="3">
        <v>0</v>
      </c>
      <c r="U7434" s="12" t="s">
        <v>16733</v>
      </c>
      <c r="V7434" s="12">
        <v>3026157519</v>
      </c>
      <c r="W7434" s="12">
        <v>2001155109</v>
      </c>
      <c r="X7434" s="12" t="s">
        <v>16734</v>
      </c>
      <c r="Y7434" s="12" t="s">
        <v>11137</v>
      </c>
      <c r="Z7434" s="17">
        <v>-5.1486369999999999</v>
      </c>
      <c r="AA7434" s="17">
        <v>-42.853552000000001</v>
      </c>
      <c r="AB7434" s="12" t="s">
        <v>16735</v>
      </c>
      <c r="CJ7434" s="1">
        <v>0</v>
      </c>
    </row>
    <row r="7435" spans="1:88" x14ac:dyDescent="0.25">
      <c r="A7435" s="1" t="s">
        <v>16810</v>
      </c>
      <c r="B7435" s="1" t="s">
        <v>16721</v>
      </c>
      <c r="C7435" s="11">
        <v>46260</v>
      </c>
      <c r="D7435" s="12">
        <v>1979013</v>
      </c>
      <c r="E7435" s="12">
        <v>1112534532</v>
      </c>
      <c r="F7435" s="12" t="s">
        <v>79</v>
      </c>
      <c r="G7435" s="11">
        <v>46146</v>
      </c>
      <c r="H7435" s="12">
        <v>0</v>
      </c>
      <c r="I7435" s="1" t="s">
        <v>16646</v>
      </c>
      <c r="J7435" s="1" t="s">
        <v>16653</v>
      </c>
      <c r="K7435" s="1" t="s">
        <v>16661</v>
      </c>
      <c r="L7435" s="12" t="s">
        <v>12</v>
      </c>
      <c r="M7435" s="12" t="s">
        <v>13</v>
      </c>
      <c r="N7435" s="12" t="s">
        <v>6769</v>
      </c>
      <c r="O7435" s="1" t="s">
        <v>796</v>
      </c>
      <c r="P7435" s="12">
        <v>44.05</v>
      </c>
      <c r="Q7435" s="12">
        <v>17.02</v>
      </c>
      <c r="R7435" s="12">
        <v>283.29000000000002</v>
      </c>
      <c r="S7435" s="3">
        <v>0</v>
      </c>
      <c r="T7435" s="3">
        <v>0</v>
      </c>
      <c r="U7435" s="12" t="s">
        <v>2788</v>
      </c>
      <c r="V7435" s="12">
        <v>3026070081</v>
      </c>
      <c r="W7435" s="12">
        <v>2001152087</v>
      </c>
      <c r="X7435" s="12" t="s">
        <v>16723</v>
      </c>
      <c r="Y7435" s="12" t="s">
        <v>11138</v>
      </c>
      <c r="Z7435" s="17">
        <v>-5.2578319999999996</v>
      </c>
      <c r="AA7435" s="17">
        <v>-42.939435000000003</v>
      </c>
      <c r="AB7435" s="12" t="s">
        <v>16724</v>
      </c>
      <c r="CJ7435" s="1">
        <v>0</v>
      </c>
    </row>
    <row r="7436" spans="1:88" x14ac:dyDescent="0.25">
      <c r="A7436" s="1" t="s">
        <v>16810</v>
      </c>
      <c r="B7436" s="1" t="s">
        <v>16722</v>
      </c>
      <c r="C7436" s="11">
        <v>46260</v>
      </c>
      <c r="D7436" s="12">
        <v>1913937</v>
      </c>
      <c r="E7436" s="12">
        <v>1112040046</v>
      </c>
      <c r="F7436" s="12" t="s">
        <v>87</v>
      </c>
      <c r="G7436" s="11">
        <v>46126</v>
      </c>
      <c r="H7436" s="12" t="s">
        <v>16642</v>
      </c>
      <c r="I7436" s="1" t="s">
        <v>16647</v>
      </c>
      <c r="J7436" s="1" t="s">
        <v>16652</v>
      </c>
      <c r="K7436" s="1" t="s">
        <v>16660</v>
      </c>
      <c r="L7436" s="12">
        <v>0</v>
      </c>
      <c r="M7436" s="12">
        <v>0</v>
      </c>
      <c r="N7436" s="12" t="s">
        <v>6769</v>
      </c>
      <c r="O7436" s="12" t="s">
        <v>796</v>
      </c>
      <c r="P7436" s="12">
        <v>0</v>
      </c>
      <c r="Q7436" s="12">
        <v>0</v>
      </c>
      <c r="R7436" s="12">
        <v>0</v>
      </c>
      <c r="S7436" s="3">
        <v>0</v>
      </c>
      <c r="T7436" s="3">
        <v>0</v>
      </c>
      <c r="U7436" s="12" t="s">
        <v>3677</v>
      </c>
      <c r="V7436" s="12">
        <v>3025888544</v>
      </c>
      <c r="W7436" s="12">
        <v>2001146322</v>
      </c>
      <c r="X7436" s="12" t="s">
        <v>16739</v>
      </c>
      <c r="Y7436" s="12" t="s">
        <v>11137</v>
      </c>
      <c r="Z7436" s="17">
        <v>-5.1431290000000001</v>
      </c>
      <c r="AA7436" s="17">
        <v>-42.852561000000001</v>
      </c>
      <c r="AB7436" s="12" t="s">
        <v>13921</v>
      </c>
      <c r="CJ7436" s="1">
        <v>0</v>
      </c>
    </row>
    <row r="7437" spans="1:88" x14ac:dyDescent="0.25">
      <c r="A7437" s="1" t="s">
        <v>16810</v>
      </c>
      <c r="B7437" s="1" t="s">
        <v>16722</v>
      </c>
      <c r="C7437" s="11">
        <v>46260</v>
      </c>
      <c r="D7437" s="12">
        <v>1907736</v>
      </c>
      <c r="E7437" s="12">
        <v>1111421596</v>
      </c>
      <c r="F7437" s="12" t="s">
        <v>79</v>
      </c>
      <c r="G7437" s="11">
        <v>46104</v>
      </c>
      <c r="H7437" s="12">
        <v>0</v>
      </c>
      <c r="I7437" s="1" t="s">
        <v>16646</v>
      </c>
      <c r="J7437" s="1" t="s">
        <v>16653</v>
      </c>
      <c r="K7437" s="1" t="s">
        <v>16661</v>
      </c>
      <c r="L7437" s="12" t="s">
        <v>12</v>
      </c>
      <c r="M7437" s="12" t="s">
        <v>13</v>
      </c>
      <c r="N7437" s="12" t="s">
        <v>6769</v>
      </c>
      <c r="O7437" s="1" t="s">
        <v>796</v>
      </c>
      <c r="P7437" s="12">
        <v>64.73</v>
      </c>
      <c r="Q7437" s="12">
        <v>24.03</v>
      </c>
      <c r="R7437" s="12">
        <v>31.46</v>
      </c>
      <c r="S7437" s="3">
        <v>0</v>
      </c>
      <c r="T7437" s="3">
        <v>0</v>
      </c>
      <c r="U7437" s="12" t="s">
        <v>16725</v>
      </c>
      <c r="V7437" s="12">
        <v>3025715860</v>
      </c>
      <c r="W7437" s="12">
        <v>2001140451</v>
      </c>
      <c r="X7437" s="12" t="s">
        <v>16726</v>
      </c>
      <c r="Y7437" s="12" t="s">
        <v>11138</v>
      </c>
      <c r="Z7437" s="17">
        <v>-5.3214040000000002</v>
      </c>
      <c r="AA7437" s="17">
        <v>-43.117868999999999</v>
      </c>
      <c r="AB7437" s="12" t="s">
        <v>16727</v>
      </c>
      <c r="CJ7437" s="1">
        <v>0</v>
      </c>
    </row>
    <row r="7438" spans="1:88" x14ac:dyDescent="0.25">
      <c r="A7438" s="1" t="s">
        <v>16810</v>
      </c>
      <c r="B7438" s="1" t="s">
        <v>16721</v>
      </c>
      <c r="C7438" s="11">
        <v>46260</v>
      </c>
      <c r="D7438" s="12">
        <v>1985548</v>
      </c>
      <c r="E7438" s="12">
        <v>1112860417</v>
      </c>
      <c r="F7438" s="12" t="s">
        <v>79</v>
      </c>
      <c r="G7438" s="11">
        <v>46157</v>
      </c>
      <c r="H7438" s="12" t="s">
        <v>16642</v>
      </c>
      <c r="I7438" s="1" t="s">
        <v>16646</v>
      </c>
      <c r="J7438" s="1" t="s">
        <v>16652</v>
      </c>
      <c r="K7438" s="1" t="s">
        <v>16661</v>
      </c>
      <c r="L7438" s="12">
        <v>0</v>
      </c>
      <c r="M7438" s="12">
        <v>0</v>
      </c>
      <c r="N7438" s="12" t="s">
        <v>6769</v>
      </c>
      <c r="O7438" s="1" t="s">
        <v>796</v>
      </c>
      <c r="P7438" s="12">
        <v>0</v>
      </c>
      <c r="Q7438" s="12">
        <v>0</v>
      </c>
      <c r="R7438" s="12">
        <v>0</v>
      </c>
      <c r="S7438" s="3">
        <v>0</v>
      </c>
      <c r="T7438" s="3">
        <v>0</v>
      </c>
      <c r="U7438" s="12" t="s">
        <v>16731</v>
      </c>
      <c r="V7438" s="12">
        <v>3026181380</v>
      </c>
      <c r="W7438" s="12">
        <v>2001155927</v>
      </c>
      <c r="X7438" s="12" t="s">
        <v>7858</v>
      </c>
      <c r="Y7438" s="12" t="s">
        <v>11138</v>
      </c>
      <c r="Z7438" s="17">
        <v>-5.1914350000000002</v>
      </c>
      <c r="AA7438" s="17">
        <v>-42.850140000000003</v>
      </c>
      <c r="AB7438" s="12" t="s">
        <v>16732</v>
      </c>
      <c r="CJ7438" s="1">
        <v>0</v>
      </c>
    </row>
    <row r="7439" spans="1:88" x14ac:dyDescent="0.25">
      <c r="A7439" s="1" t="s">
        <v>16810</v>
      </c>
      <c r="B7439" s="1" t="s">
        <v>16721</v>
      </c>
      <c r="C7439" s="11">
        <v>46260</v>
      </c>
      <c r="D7439" s="12">
        <v>0</v>
      </c>
      <c r="E7439" s="12">
        <v>1112305572</v>
      </c>
      <c r="F7439" s="12" t="s">
        <v>1275</v>
      </c>
      <c r="G7439" s="11">
        <v>46136</v>
      </c>
      <c r="H7439" s="12" t="s">
        <v>16642</v>
      </c>
      <c r="I7439" s="1" t="s">
        <v>16646</v>
      </c>
      <c r="J7439" s="1">
        <v>0</v>
      </c>
      <c r="K7439" s="1" t="s">
        <v>16664</v>
      </c>
      <c r="L7439" s="12">
        <v>0</v>
      </c>
      <c r="M7439" s="12">
        <v>0</v>
      </c>
      <c r="N7439" s="12" t="s">
        <v>6769</v>
      </c>
      <c r="O7439" s="1" t="s">
        <v>796</v>
      </c>
      <c r="P7439" s="12">
        <v>0</v>
      </c>
      <c r="Q7439" s="12">
        <v>0</v>
      </c>
      <c r="R7439" s="12">
        <v>0</v>
      </c>
      <c r="S7439" s="3">
        <v>0</v>
      </c>
      <c r="T7439" s="3">
        <v>0</v>
      </c>
      <c r="U7439" s="12" t="s">
        <v>16736</v>
      </c>
      <c r="V7439" s="12">
        <v>3017074180</v>
      </c>
      <c r="W7439" s="12">
        <v>8865736</v>
      </c>
      <c r="X7439" s="12" t="s">
        <v>16737</v>
      </c>
      <c r="Y7439" s="12" t="s">
        <v>11137</v>
      </c>
      <c r="Z7439" s="17">
        <v>-5.0868659999999997</v>
      </c>
      <c r="AA7439" s="17">
        <v>-42.858378999999999</v>
      </c>
      <c r="AB7439" s="12" t="s">
        <v>16738</v>
      </c>
      <c r="CJ7439" s="1">
        <v>0</v>
      </c>
    </row>
    <row r="7440" spans="1:88" x14ac:dyDescent="0.25">
      <c r="A7440" s="1" t="s">
        <v>16810</v>
      </c>
      <c r="B7440" s="1" t="s">
        <v>16722</v>
      </c>
      <c r="C7440" s="11">
        <v>46260</v>
      </c>
      <c r="D7440" s="12">
        <v>1907714</v>
      </c>
      <c r="E7440" s="12">
        <v>1111413837</v>
      </c>
      <c r="F7440" s="12" t="s">
        <v>79</v>
      </c>
      <c r="G7440" s="11">
        <v>46104</v>
      </c>
      <c r="H7440" s="12" t="s">
        <v>16642</v>
      </c>
      <c r="I7440" s="1" t="s">
        <v>16646</v>
      </c>
      <c r="J7440" s="1" t="s">
        <v>16652</v>
      </c>
      <c r="K7440" s="1" t="s">
        <v>16661</v>
      </c>
      <c r="L7440" s="12">
        <v>0</v>
      </c>
      <c r="M7440" s="12">
        <v>0</v>
      </c>
      <c r="N7440" s="12" t="s">
        <v>6769</v>
      </c>
      <c r="O7440" s="1" t="s">
        <v>796</v>
      </c>
      <c r="P7440" s="12">
        <v>0</v>
      </c>
      <c r="Q7440" s="12">
        <v>0</v>
      </c>
      <c r="R7440" s="12">
        <v>0</v>
      </c>
      <c r="S7440" s="3">
        <v>0</v>
      </c>
      <c r="T7440" s="3">
        <v>0</v>
      </c>
      <c r="U7440" s="12" t="s">
        <v>3279</v>
      </c>
      <c r="V7440" s="12">
        <v>3025712179</v>
      </c>
      <c r="W7440" s="12">
        <v>2001140208</v>
      </c>
      <c r="X7440" s="12" t="s">
        <v>7849</v>
      </c>
      <c r="Y7440" s="12" t="s">
        <v>11138</v>
      </c>
      <c r="Z7440" s="17">
        <v>-5.3014340000000004</v>
      </c>
      <c r="AA7440" s="17">
        <v>-43.047756999999997</v>
      </c>
      <c r="AB7440" s="12" t="s">
        <v>16740</v>
      </c>
      <c r="CJ7440" s="1">
        <v>0</v>
      </c>
    </row>
    <row r="7441" spans="1:88" x14ac:dyDescent="0.25">
      <c r="A7441" s="1" t="s">
        <v>16810</v>
      </c>
      <c r="B7441" s="1" t="s">
        <v>16722</v>
      </c>
      <c r="C7441" s="11">
        <v>46260</v>
      </c>
      <c r="D7441" s="12">
        <v>1896447</v>
      </c>
      <c r="E7441" s="12">
        <v>1111142260</v>
      </c>
      <c r="F7441" s="12" t="s">
        <v>79</v>
      </c>
      <c r="G7441" s="11">
        <v>46094</v>
      </c>
      <c r="H7441" s="12" t="s">
        <v>16642</v>
      </c>
      <c r="I7441" s="1" t="s">
        <v>16646</v>
      </c>
      <c r="J7441" s="1" t="s">
        <v>16652</v>
      </c>
      <c r="K7441" s="1" t="s">
        <v>16661</v>
      </c>
      <c r="L7441" s="12">
        <v>0</v>
      </c>
      <c r="M7441" s="12">
        <v>0</v>
      </c>
      <c r="N7441" s="12" t="s">
        <v>6769</v>
      </c>
      <c r="O7441" s="1" t="s">
        <v>796</v>
      </c>
      <c r="P7441" s="12">
        <v>0</v>
      </c>
      <c r="Q7441" s="12">
        <v>0</v>
      </c>
      <c r="R7441" s="12">
        <v>0</v>
      </c>
      <c r="S7441" s="3">
        <v>0</v>
      </c>
      <c r="T7441" s="3">
        <v>0</v>
      </c>
      <c r="U7441" s="12" t="s">
        <v>16741</v>
      </c>
      <c r="V7441" s="12">
        <v>3025635808</v>
      </c>
      <c r="W7441" s="12">
        <v>2001137434</v>
      </c>
      <c r="X7441" s="12" t="s">
        <v>16742</v>
      </c>
      <c r="Y7441" s="12" t="s">
        <v>11138</v>
      </c>
      <c r="Z7441" s="17">
        <v>-5.3470700000000004</v>
      </c>
      <c r="AA7441" s="17">
        <v>-43.168548000000001</v>
      </c>
      <c r="AB7441" s="12" t="s">
        <v>16743</v>
      </c>
      <c r="CJ7441" s="1">
        <v>0</v>
      </c>
    </row>
    <row r="7442" spans="1:88" x14ac:dyDescent="0.25">
      <c r="A7442" s="1" t="s">
        <v>16810</v>
      </c>
      <c r="B7442" s="1" t="s">
        <v>16722</v>
      </c>
      <c r="C7442" s="11">
        <v>46260</v>
      </c>
      <c r="D7442" s="12">
        <v>0</v>
      </c>
      <c r="E7442" s="12">
        <v>1111043284</v>
      </c>
      <c r="F7442" s="12" t="s">
        <v>1275</v>
      </c>
      <c r="G7442" s="11">
        <v>46091</v>
      </c>
      <c r="H7442" s="12" t="s">
        <v>16642</v>
      </c>
      <c r="I7442" s="1" t="s">
        <v>16646</v>
      </c>
      <c r="J7442" s="1">
        <v>0</v>
      </c>
      <c r="K7442" s="1" t="s">
        <v>16661</v>
      </c>
      <c r="L7442" s="12">
        <v>0</v>
      </c>
      <c r="M7442" s="12">
        <v>0</v>
      </c>
      <c r="N7442" s="12" t="s">
        <v>6769</v>
      </c>
      <c r="O7442" s="1" t="s">
        <v>796</v>
      </c>
      <c r="P7442" s="12">
        <v>0</v>
      </c>
      <c r="Q7442" s="12">
        <v>0</v>
      </c>
      <c r="R7442" s="12">
        <v>0</v>
      </c>
      <c r="S7442" s="3">
        <v>0</v>
      </c>
      <c r="T7442" s="3">
        <v>0</v>
      </c>
      <c r="U7442" s="12" t="s">
        <v>16744</v>
      </c>
      <c r="V7442" s="12">
        <v>3024999296</v>
      </c>
      <c r="W7442" s="12">
        <v>2001112840</v>
      </c>
      <c r="X7442" s="12" t="s">
        <v>16745</v>
      </c>
      <c r="Y7442" s="12" t="s">
        <v>11138</v>
      </c>
      <c r="Z7442" s="17">
        <v>-5.2727529999999998</v>
      </c>
      <c r="AA7442" s="17">
        <v>-42.992604999999998</v>
      </c>
      <c r="AB7442" s="12" t="s">
        <v>12672</v>
      </c>
      <c r="CJ7442" s="1">
        <v>0</v>
      </c>
    </row>
    <row r="7443" spans="1:88" x14ac:dyDescent="0.25">
      <c r="A7443" s="1" t="s">
        <v>16810</v>
      </c>
      <c r="B7443" s="1" t="s">
        <v>16722</v>
      </c>
      <c r="C7443" s="11">
        <v>46260</v>
      </c>
      <c r="D7443" s="12">
        <v>0</v>
      </c>
      <c r="E7443" s="12">
        <v>1109796356</v>
      </c>
      <c r="F7443" s="12" t="s">
        <v>87</v>
      </c>
      <c r="G7443" s="11">
        <v>46049</v>
      </c>
      <c r="H7443" s="12" t="s">
        <v>16642</v>
      </c>
      <c r="I7443" s="1" t="s">
        <v>16647</v>
      </c>
      <c r="J7443" s="1">
        <v>0</v>
      </c>
      <c r="K7443" s="1" t="s">
        <v>16661</v>
      </c>
      <c r="L7443" s="12">
        <v>0</v>
      </c>
      <c r="M7443" s="12">
        <v>0</v>
      </c>
      <c r="N7443" s="12" t="s">
        <v>6769</v>
      </c>
      <c r="O7443" s="12" t="s">
        <v>796</v>
      </c>
      <c r="P7443" s="12">
        <v>0</v>
      </c>
      <c r="Q7443" s="12">
        <v>0</v>
      </c>
      <c r="R7443" s="12">
        <v>0</v>
      </c>
      <c r="S7443" s="3">
        <v>0</v>
      </c>
      <c r="T7443" s="3">
        <v>0</v>
      </c>
      <c r="U7443" s="12" t="s">
        <v>16746</v>
      </c>
      <c r="V7443" s="12">
        <v>3025272233</v>
      </c>
      <c r="W7443" s="12">
        <v>2001123643</v>
      </c>
      <c r="X7443" s="12" t="s">
        <v>16747</v>
      </c>
      <c r="Y7443" s="12" t="s">
        <v>11137</v>
      </c>
      <c r="Z7443" s="17">
        <v>-5.1474900000000003</v>
      </c>
      <c r="AA7443" s="17">
        <v>-42.850290000000001</v>
      </c>
      <c r="AB7443" s="12" t="s">
        <v>16748</v>
      </c>
      <c r="CJ7443" s="1">
        <v>0</v>
      </c>
    </row>
    <row r="7444" spans="1:88" x14ac:dyDescent="0.25">
      <c r="A7444" s="1" t="s">
        <v>16810</v>
      </c>
      <c r="B7444" s="1" t="s">
        <v>16721</v>
      </c>
      <c r="C7444" s="11">
        <v>46260</v>
      </c>
      <c r="D7444" s="12">
        <v>0</v>
      </c>
      <c r="E7444" s="12">
        <v>1107498699</v>
      </c>
      <c r="F7444" s="12" t="s">
        <v>1275</v>
      </c>
      <c r="G7444" s="11">
        <v>45978</v>
      </c>
      <c r="H7444" s="12" t="s">
        <v>16642</v>
      </c>
      <c r="I7444" s="1" t="s">
        <v>16646</v>
      </c>
      <c r="J7444" s="1">
        <v>0</v>
      </c>
      <c r="K7444" s="1" t="s">
        <v>16661</v>
      </c>
      <c r="L7444" s="12">
        <v>0</v>
      </c>
      <c r="M7444" s="12">
        <v>0</v>
      </c>
      <c r="N7444" s="12" t="s">
        <v>6769</v>
      </c>
      <c r="O7444" s="1" t="s">
        <v>796</v>
      </c>
      <c r="P7444" s="12">
        <v>0</v>
      </c>
      <c r="Q7444" s="12">
        <v>0</v>
      </c>
      <c r="R7444" s="12">
        <v>0</v>
      </c>
      <c r="S7444" s="3">
        <v>0</v>
      </c>
      <c r="T7444" s="3">
        <v>0</v>
      </c>
      <c r="U7444" s="12" t="s">
        <v>16749</v>
      </c>
      <c r="V7444" s="12">
        <v>3018109190</v>
      </c>
      <c r="W7444" s="12">
        <v>39521016</v>
      </c>
      <c r="X7444" s="12" t="s">
        <v>16750</v>
      </c>
      <c r="Y7444" s="12" t="s">
        <v>11138</v>
      </c>
      <c r="Z7444" s="17">
        <v>-5.1834040000000003</v>
      </c>
      <c r="AA7444" s="17">
        <v>-42.840398</v>
      </c>
      <c r="AB7444" s="12" t="s">
        <v>16751</v>
      </c>
      <c r="CJ7444" s="1">
        <v>0</v>
      </c>
    </row>
    <row r="7445" spans="1:88" x14ac:dyDescent="0.25">
      <c r="A7445" s="1" t="s">
        <v>16810</v>
      </c>
      <c r="B7445" s="1" t="s">
        <v>16721</v>
      </c>
      <c r="C7445" s="11">
        <v>46260</v>
      </c>
      <c r="D7445" s="12">
        <v>1928899</v>
      </c>
      <c r="E7445" s="12">
        <v>1103825742</v>
      </c>
      <c r="F7445" s="12" t="s">
        <v>79</v>
      </c>
      <c r="G7445" s="11">
        <v>45861</v>
      </c>
      <c r="H7445" s="12" t="s">
        <v>16642</v>
      </c>
      <c r="I7445" s="1" t="s">
        <v>16646</v>
      </c>
      <c r="J7445" s="1">
        <v>0</v>
      </c>
      <c r="K7445" s="1" t="s">
        <v>16664</v>
      </c>
      <c r="L7445" s="12">
        <v>0</v>
      </c>
      <c r="M7445" s="12">
        <v>0</v>
      </c>
      <c r="N7445" s="12" t="s">
        <v>6769</v>
      </c>
      <c r="O7445" s="12" t="s">
        <v>796</v>
      </c>
      <c r="P7445" s="12">
        <v>0</v>
      </c>
      <c r="Q7445" s="12">
        <v>0</v>
      </c>
      <c r="R7445" s="12">
        <v>0</v>
      </c>
      <c r="S7445" s="3">
        <v>0</v>
      </c>
      <c r="T7445" s="3">
        <v>0</v>
      </c>
      <c r="U7445" s="12" t="s">
        <v>16759</v>
      </c>
      <c r="V7445" s="12">
        <v>3023778520</v>
      </c>
      <c r="W7445" s="12">
        <v>2001063902</v>
      </c>
      <c r="X7445" s="12" t="s">
        <v>16760</v>
      </c>
      <c r="Y7445" s="12" t="s">
        <v>11138</v>
      </c>
      <c r="Z7445" s="17">
        <v>-5.1045730000000002</v>
      </c>
      <c r="AA7445" s="17">
        <v>-42.828918000000002</v>
      </c>
      <c r="AB7445" s="12">
        <v>0</v>
      </c>
      <c r="CJ7445" s="1">
        <v>0</v>
      </c>
    </row>
    <row r="7446" spans="1:88" x14ac:dyDescent="0.25">
      <c r="A7446" s="1" t="s">
        <v>16810</v>
      </c>
      <c r="B7446" s="1" t="s">
        <v>16721</v>
      </c>
      <c r="C7446" s="11">
        <v>46260</v>
      </c>
      <c r="D7446" s="12">
        <v>1943601</v>
      </c>
      <c r="E7446" s="12">
        <v>1105854836</v>
      </c>
      <c r="F7446" s="12" t="s">
        <v>79</v>
      </c>
      <c r="G7446" s="11">
        <v>45929</v>
      </c>
      <c r="H7446" s="12" t="s">
        <v>16642</v>
      </c>
      <c r="I7446" s="1" t="s">
        <v>16646</v>
      </c>
      <c r="J7446" s="1">
        <v>0</v>
      </c>
      <c r="K7446" s="1" t="s">
        <v>16661</v>
      </c>
      <c r="L7446" s="12">
        <v>0</v>
      </c>
      <c r="M7446" s="12">
        <v>0</v>
      </c>
      <c r="N7446" s="12" t="s">
        <v>6769</v>
      </c>
      <c r="O7446" s="1" t="s">
        <v>796</v>
      </c>
      <c r="P7446" s="12">
        <v>0</v>
      </c>
      <c r="Q7446" s="12">
        <v>0</v>
      </c>
      <c r="R7446" s="12">
        <v>0</v>
      </c>
      <c r="S7446" s="3">
        <v>0</v>
      </c>
      <c r="T7446" s="3">
        <v>0</v>
      </c>
      <c r="U7446" s="12" t="s">
        <v>16752</v>
      </c>
      <c r="V7446" s="12">
        <v>3024326364</v>
      </c>
      <c r="W7446" s="12">
        <v>2001085853</v>
      </c>
      <c r="X7446" s="12" t="s">
        <v>8066</v>
      </c>
      <c r="Y7446" s="12" t="s">
        <v>11138</v>
      </c>
      <c r="Z7446" s="17">
        <v>-4.9963300000000004</v>
      </c>
      <c r="AA7446" s="17">
        <v>-42.875610000000002</v>
      </c>
      <c r="AB7446" s="12" t="s">
        <v>16753</v>
      </c>
      <c r="CJ7446" s="1">
        <v>0</v>
      </c>
    </row>
    <row r="7447" spans="1:88" x14ac:dyDescent="0.25">
      <c r="A7447" s="1" t="s">
        <v>16810</v>
      </c>
      <c r="B7447" s="1" t="s">
        <v>16721</v>
      </c>
      <c r="C7447" s="11">
        <v>46260</v>
      </c>
      <c r="D7447" s="12">
        <v>2150268</v>
      </c>
      <c r="E7447" s="12">
        <v>1101338889</v>
      </c>
      <c r="F7447" s="12" t="s">
        <v>79</v>
      </c>
      <c r="G7447" s="11">
        <v>45779</v>
      </c>
      <c r="H7447" s="12" t="s">
        <v>16642</v>
      </c>
      <c r="I7447" s="1" t="s">
        <v>16646</v>
      </c>
      <c r="J7447" s="1">
        <v>0</v>
      </c>
      <c r="K7447" s="1" t="s">
        <v>16664</v>
      </c>
      <c r="L7447" s="12">
        <v>0</v>
      </c>
      <c r="M7447" s="12">
        <v>0</v>
      </c>
      <c r="N7447" s="12" t="s">
        <v>6769</v>
      </c>
      <c r="O7447" s="12" t="s">
        <v>796</v>
      </c>
      <c r="P7447" s="12">
        <v>0</v>
      </c>
      <c r="Q7447" s="12">
        <v>0</v>
      </c>
      <c r="R7447" s="12">
        <v>0</v>
      </c>
      <c r="S7447" s="3">
        <v>0</v>
      </c>
      <c r="T7447" s="3">
        <v>0</v>
      </c>
      <c r="U7447" s="12" t="s">
        <v>16763</v>
      </c>
      <c r="V7447" s="12">
        <v>3023141964</v>
      </c>
      <c r="W7447" s="12">
        <v>43881515</v>
      </c>
      <c r="X7447" s="12" t="s">
        <v>16764</v>
      </c>
      <c r="Y7447" s="12" t="s">
        <v>11138</v>
      </c>
      <c r="Z7447" s="17">
        <v>-5.1416950000000003</v>
      </c>
      <c r="AA7447" s="17">
        <v>-42.877692000000003</v>
      </c>
      <c r="AB7447" s="12" t="s">
        <v>16765</v>
      </c>
      <c r="CJ7447" s="1">
        <v>0</v>
      </c>
    </row>
    <row r="7448" spans="1:88" x14ac:dyDescent="0.25">
      <c r="A7448" s="1" t="s">
        <v>16810</v>
      </c>
      <c r="B7448" s="1" t="s">
        <v>16721</v>
      </c>
      <c r="C7448" s="11">
        <v>46260</v>
      </c>
      <c r="D7448" s="12">
        <v>1923542</v>
      </c>
      <c r="E7448" s="12">
        <v>1104612402</v>
      </c>
      <c r="F7448" s="12" t="s">
        <v>79</v>
      </c>
      <c r="G7448" s="11">
        <v>45889</v>
      </c>
      <c r="H7448" s="12" t="s">
        <v>16642</v>
      </c>
      <c r="I7448" s="1" t="s">
        <v>16646</v>
      </c>
      <c r="J7448" s="1">
        <v>0</v>
      </c>
      <c r="K7448" s="1" t="s">
        <v>16661</v>
      </c>
      <c r="L7448" s="12">
        <v>0</v>
      </c>
      <c r="M7448" s="12">
        <v>0</v>
      </c>
      <c r="N7448" s="12" t="s">
        <v>6769</v>
      </c>
      <c r="O7448" s="1" t="s">
        <v>796</v>
      </c>
      <c r="P7448" s="12">
        <v>0</v>
      </c>
      <c r="Q7448" s="12">
        <v>0</v>
      </c>
      <c r="R7448" s="12">
        <v>0</v>
      </c>
      <c r="S7448" s="3">
        <v>0</v>
      </c>
      <c r="T7448" s="3">
        <v>0</v>
      </c>
      <c r="U7448" s="12" t="s">
        <v>16754</v>
      </c>
      <c r="V7448" s="12">
        <v>3024006246</v>
      </c>
      <c r="W7448" s="12">
        <v>2001072749</v>
      </c>
      <c r="X7448" s="12" t="s">
        <v>7316</v>
      </c>
      <c r="Y7448" s="12" t="s">
        <v>11138</v>
      </c>
      <c r="Z7448" s="17">
        <v>-4.9957320000000003</v>
      </c>
      <c r="AA7448" s="17">
        <v>-42.880828999999999</v>
      </c>
      <c r="AB7448" s="12" t="s">
        <v>16755</v>
      </c>
      <c r="CJ7448" s="1">
        <v>0</v>
      </c>
    </row>
    <row r="7449" spans="1:88" x14ac:dyDescent="0.25">
      <c r="A7449" s="1" t="s">
        <v>16810</v>
      </c>
      <c r="B7449" s="1" t="s">
        <v>16721</v>
      </c>
      <c r="C7449" s="11">
        <v>46260</v>
      </c>
      <c r="D7449" s="12">
        <v>2033613</v>
      </c>
      <c r="E7449" s="12">
        <v>1100300899</v>
      </c>
      <c r="F7449" s="12" t="s">
        <v>79</v>
      </c>
      <c r="G7449" s="11">
        <v>45744</v>
      </c>
      <c r="H7449" s="12" t="s">
        <v>16642</v>
      </c>
      <c r="I7449" s="1" t="s">
        <v>16646</v>
      </c>
      <c r="J7449" s="1">
        <v>0</v>
      </c>
      <c r="K7449" s="1" t="s">
        <v>16660</v>
      </c>
      <c r="L7449" s="12">
        <v>0</v>
      </c>
      <c r="M7449" s="12">
        <v>0</v>
      </c>
      <c r="N7449" s="12" t="s">
        <v>6769</v>
      </c>
      <c r="O7449" s="12" t="s">
        <v>796</v>
      </c>
      <c r="P7449" s="12">
        <v>0</v>
      </c>
      <c r="Q7449" s="12">
        <v>0</v>
      </c>
      <c r="R7449" s="12">
        <v>0</v>
      </c>
      <c r="S7449" s="3">
        <v>0</v>
      </c>
      <c r="T7449" s="3">
        <v>0</v>
      </c>
      <c r="U7449" s="12" t="s">
        <v>16768</v>
      </c>
      <c r="V7449" s="12">
        <v>3022918140</v>
      </c>
      <c r="W7449" s="12">
        <v>2001028947</v>
      </c>
      <c r="X7449" s="12" t="s">
        <v>16769</v>
      </c>
      <c r="Y7449" s="12" t="s">
        <v>11138</v>
      </c>
      <c r="Z7449" s="17">
        <v>-5.0832480000000002</v>
      </c>
      <c r="AA7449" s="17">
        <v>-42.911537000000003</v>
      </c>
      <c r="AB7449" s="12" t="s">
        <v>16770</v>
      </c>
      <c r="CJ7449" s="1">
        <v>0</v>
      </c>
    </row>
    <row r="7450" spans="1:88" x14ac:dyDescent="0.25">
      <c r="A7450" s="1" t="s">
        <v>16810</v>
      </c>
      <c r="B7450" s="1" t="s">
        <v>16721</v>
      </c>
      <c r="C7450" s="11">
        <v>46260</v>
      </c>
      <c r="D7450" s="12">
        <v>0</v>
      </c>
      <c r="E7450" s="12">
        <v>1104343406</v>
      </c>
      <c r="F7450" s="12" t="s">
        <v>1275</v>
      </c>
      <c r="G7450" s="11">
        <v>45880</v>
      </c>
      <c r="H7450" s="12" t="s">
        <v>16642</v>
      </c>
      <c r="I7450" s="1" t="s">
        <v>16646</v>
      </c>
      <c r="J7450" s="1">
        <v>0</v>
      </c>
      <c r="K7450" s="1" t="s">
        <v>16661</v>
      </c>
      <c r="L7450" s="12">
        <v>0</v>
      </c>
      <c r="M7450" s="12">
        <v>0</v>
      </c>
      <c r="N7450" s="12" t="s">
        <v>6769</v>
      </c>
      <c r="O7450" s="1" t="s">
        <v>796</v>
      </c>
      <c r="P7450" s="12">
        <v>0</v>
      </c>
      <c r="Q7450" s="12">
        <v>0</v>
      </c>
      <c r="R7450" s="12">
        <v>0</v>
      </c>
      <c r="S7450" s="3">
        <v>0</v>
      </c>
      <c r="T7450" s="3">
        <v>0</v>
      </c>
      <c r="U7450" s="12" t="s">
        <v>16756</v>
      </c>
      <c r="V7450" s="12">
        <v>3018700696</v>
      </c>
      <c r="W7450" s="12">
        <v>2000284533</v>
      </c>
      <c r="X7450" s="12" t="s">
        <v>16757</v>
      </c>
      <c r="Y7450" s="12" t="s">
        <v>11138</v>
      </c>
      <c r="Z7450" s="17">
        <v>-5.0949200000000001</v>
      </c>
      <c r="AA7450" s="17">
        <v>-42.939985</v>
      </c>
      <c r="AB7450" s="12" t="s">
        <v>16758</v>
      </c>
      <c r="CJ7450" s="1">
        <v>0</v>
      </c>
    </row>
    <row r="7451" spans="1:88" x14ac:dyDescent="0.25">
      <c r="A7451" s="1" t="s">
        <v>16810</v>
      </c>
      <c r="B7451" s="1" t="s">
        <v>16721</v>
      </c>
      <c r="C7451" s="11">
        <v>46260</v>
      </c>
      <c r="D7451" s="12">
        <v>2138815</v>
      </c>
      <c r="E7451" s="12">
        <v>1102427543</v>
      </c>
      <c r="F7451" s="12" t="s">
        <v>87</v>
      </c>
      <c r="G7451" s="11">
        <v>45815</v>
      </c>
      <c r="H7451" s="12" t="s">
        <v>16642</v>
      </c>
      <c r="I7451" s="1" t="s">
        <v>16647</v>
      </c>
      <c r="J7451" s="1">
        <v>0</v>
      </c>
      <c r="K7451" s="1" t="s">
        <v>16663</v>
      </c>
      <c r="L7451" s="12">
        <v>0</v>
      </c>
      <c r="M7451" s="12">
        <v>0</v>
      </c>
      <c r="N7451" s="12" t="s">
        <v>6769</v>
      </c>
      <c r="O7451" s="12" t="s">
        <v>796</v>
      </c>
      <c r="P7451" s="12">
        <v>0</v>
      </c>
      <c r="Q7451" s="12">
        <v>0</v>
      </c>
      <c r="R7451" s="12">
        <v>0</v>
      </c>
      <c r="S7451" s="3">
        <v>0</v>
      </c>
      <c r="T7451" s="3">
        <v>0</v>
      </c>
      <c r="U7451" s="12" t="s">
        <v>5389</v>
      </c>
      <c r="V7451" s="12">
        <v>3023420758</v>
      </c>
      <c r="W7451" s="12">
        <v>2001049684</v>
      </c>
      <c r="X7451" s="12" t="s">
        <v>16761</v>
      </c>
      <c r="Y7451" s="12" t="s">
        <v>11137</v>
      </c>
      <c r="Z7451" s="17">
        <v>-5.1322979999999996</v>
      </c>
      <c r="AA7451" s="17">
        <v>-42.843451999999999</v>
      </c>
      <c r="AB7451" s="12" t="s">
        <v>16762</v>
      </c>
      <c r="CJ7451" s="1">
        <v>0</v>
      </c>
    </row>
    <row r="7452" spans="1:88" x14ac:dyDescent="0.25">
      <c r="A7452" s="1" t="s">
        <v>16810</v>
      </c>
      <c r="B7452" s="1" t="s">
        <v>16721</v>
      </c>
      <c r="C7452" s="11">
        <v>46260</v>
      </c>
      <c r="D7452" s="12">
        <v>2070001</v>
      </c>
      <c r="E7452" s="12">
        <v>1101336330</v>
      </c>
      <c r="F7452" s="12" t="s">
        <v>87</v>
      </c>
      <c r="G7452" s="11">
        <v>45779</v>
      </c>
      <c r="H7452" s="12" t="s">
        <v>16642</v>
      </c>
      <c r="I7452" s="1" t="s">
        <v>16646</v>
      </c>
      <c r="J7452" s="1">
        <v>0</v>
      </c>
      <c r="K7452" s="1" t="s">
        <v>16661</v>
      </c>
      <c r="L7452" s="12">
        <v>0</v>
      </c>
      <c r="M7452" s="12">
        <v>0</v>
      </c>
      <c r="N7452" s="12" t="s">
        <v>6769</v>
      </c>
      <c r="O7452" s="1" t="s">
        <v>796</v>
      </c>
      <c r="P7452" s="12">
        <v>0</v>
      </c>
      <c r="Q7452" s="12">
        <v>0</v>
      </c>
      <c r="R7452" s="12">
        <v>0</v>
      </c>
      <c r="S7452" s="3">
        <v>0</v>
      </c>
      <c r="T7452" s="3">
        <v>0</v>
      </c>
      <c r="U7452" s="12" t="s">
        <v>16766</v>
      </c>
      <c r="V7452" s="12">
        <v>3023140259</v>
      </c>
      <c r="W7452" s="12">
        <v>2001038156</v>
      </c>
      <c r="X7452" s="12" t="s">
        <v>6822</v>
      </c>
      <c r="Y7452" s="12" t="s">
        <v>11137</v>
      </c>
      <c r="Z7452" s="17">
        <v>-5.2433310000000004</v>
      </c>
      <c r="AA7452" s="17">
        <v>-42.841102999999997</v>
      </c>
      <c r="AB7452" s="12" t="s">
        <v>16767</v>
      </c>
      <c r="CJ7452" s="1">
        <v>0</v>
      </c>
    </row>
    <row r="7453" spans="1:88" x14ac:dyDescent="0.25">
      <c r="A7453" s="1" t="s">
        <v>16810</v>
      </c>
      <c r="B7453" s="1" t="s">
        <v>16714</v>
      </c>
      <c r="D7453" s="1">
        <v>1907674</v>
      </c>
      <c r="E7453" s="1">
        <v>1111343041</v>
      </c>
      <c r="F7453" s="1" t="s">
        <v>79</v>
      </c>
      <c r="G7453" s="11">
        <v>46101</v>
      </c>
      <c r="H7453" s="1" t="s">
        <v>16641</v>
      </c>
      <c r="I7453" s="1" t="s">
        <v>16646</v>
      </c>
      <c r="J7453" s="1" t="s">
        <v>16655</v>
      </c>
      <c r="K7453" s="1" t="s">
        <v>16655</v>
      </c>
      <c r="M7453" s="1" t="s">
        <v>16802</v>
      </c>
      <c r="N7453" s="12" t="s">
        <v>6769</v>
      </c>
      <c r="O7453" s="1" t="s">
        <v>1243</v>
      </c>
      <c r="P7453" s="1">
        <v>0</v>
      </c>
      <c r="Q7453" s="1">
        <v>0</v>
      </c>
      <c r="R7453" s="12">
        <v>0</v>
      </c>
      <c r="S7453" s="3">
        <v>0</v>
      </c>
      <c r="T7453" s="3">
        <v>0</v>
      </c>
      <c r="U7453" s="1" t="s">
        <v>16818</v>
      </c>
      <c r="V7453" s="1">
        <v>3025695606</v>
      </c>
      <c r="W7453" s="1">
        <v>2001139652</v>
      </c>
      <c r="X7453" s="1" t="s">
        <v>17002</v>
      </c>
      <c r="Y7453" s="1" t="s">
        <v>11138</v>
      </c>
      <c r="Z7453" s="2">
        <v>-6.1443719863891602</v>
      </c>
      <c r="AA7453" s="2">
        <v>-43.766506195068359</v>
      </c>
      <c r="CJ7453" s="1">
        <v>0</v>
      </c>
    </row>
    <row r="7454" spans="1:88" x14ac:dyDescent="0.25">
      <c r="A7454" s="1" t="s">
        <v>16810</v>
      </c>
      <c r="B7454" s="1" t="s">
        <v>16714</v>
      </c>
      <c r="D7454" s="1">
        <v>1895753</v>
      </c>
      <c r="E7454" s="1">
        <v>1110832489</v>
      </c>
      <c r="F7454" s="1" t="s">
        <v>79</v>
      </c>
      <c r="G7454" s="11">
        <v>46084</v>
      </c>
      <c r="H7454" s="1" t="s">
        <v>16641</v>
      </c>
      <c r="I7454" s="1" t="s">
        <v>16646</v>
      </c>
      <c r="J7454" s="1" t="s">
        <v>16655</v>
      </c>
      <c r="K7454" s="1" t="s">
        <v>16655</v>
      </c>
      <c r="M7454" s="1" t="s">
        <v>16802</v>
      </c>
      <c r="N7454" s="12" t="s">
        <v>6769</v>
      </c>
      <c r="O7454" s="1" t="s">
        <v>16801</v>
      </c>
      <c r="P7454" s="1">
        <v>0</v>
      </c>
      <c r="Q7454" s="1">
        <v>0</v>
      </c>
      <c r="R7454" s="12">
        <v>0</v>
      </c>
      <c r="S7454" s="3">
        <v>0</v>
      </c>
      <c r="T7454" s="3">
        <v>0</v>
      </c>
      <c r="U7454" s="1" t="s">
        <v>16819</v>
      </c>
      <c r="V7454" s="1">
        <v>3025533720</v>
      </c>
      <c r="W7454" s="1">
        <v>2001133727</v>
      </c>
      <c r="X7454" s="1" t="s">
        <v>17003</v>
      </c>
      <c r="Y7454" s="1" t="s">
        <v>11138</v>
      </c>
      <c r="Z7454" s="2">
        <v>-5.8638596534729004</v>
      </c>
      <c r="AA7454" s="2">
        <v>-44.237171173095703</v>
      </c>
      <c r="CJ7454" s="1">
        <v>0</v>
      </c>
    </row>
    <row r="7455" spans="1:88" x14ac:dyDescent="0.25">
      <c r="A7455" s="1" t="s">
        <v>16810</v>
      </c>
      <c r="B7455" s="1" t="s">
        <v>16714</v>
      </c>
      <c r="D7455" s="1">
        <v>1895280</v>
      </c>
      <c r="E7455" s="1">
        <v>1110516075</v>
      </c>
      <c r="F7455" s="1" t="s">
        <v>87</v>
      </c>
      <c r="G7455" s="11">
        <v>46073</v>
      </c>
      <c r="H7455" s="1" t="s">
        <v>16642</v>
      </c>
      <c r="I7455" s="1" t="s">
        <v>16646</v>
      </c>
      <c r="J7455" s="1" t="s">
        <v>16655</v>
      </c>
      <c r="K7455" s="1" t="s">
        <v>16655</v>
      </c>
      <c r="M7455" s="1" t="s">
        <v>16802</v>
      </c>
      <c r="N7455" s="12" t="s">
        <v>6769</v>
      </c>
      <c r="O7455" s="1" t="s">
        <v>16801</v>
      </c>
      <c r="P7455" s="1">
        <v>0</v>
      </c>
      <c r="Q7455" s="1">
        <v>0</v>
      </c>
      <c r="R7455" s="12">
        <v>0</v>
      </c>
      <c r="S7455" s="3">
        <v>0</v>
      </c>
      <c r="T7455" s="3">
        <v>0</v>
      </c>
      <c r="U7455" s="1" t="s">
        <v>16820</v>
      </c>
      <c r="V7455" s="1">
        <v>3025452878</v>
      </c>
      <c r="W7455" s="1">
        <v>2001130821</v>
      </c>
      <c r="X7455" s="1" t="s">
        <v>17004</v>
      </c>
      <c r="Y7455" s="1" t="s">
        <v>11137</v>
      </c>
      <c r="Z7455" s="2">
        <v>-5.8258686065673828</v>
      </c>
      <c r="AA7455" s="2">
        <v>-44.25018310546875</v>
      </c>
      <c r="CJ7455" s="1">
        <v>0</v>
      </c>
    </row>
    <row r="7456" spans="1:88" x14ac:dyDescent="0.25">
      <c r="A7456" s="1" t="s">
        <v>16810</v>
      </c>
      <c r="B7456" s="1" t="s">
        <v>16714</v>
      </c>
      <c r="D7456" s="1">
        <v>560329</v>
      </c>
      <c r="E7456" s="1">
        <v>1109035716</v>
      </c>
      <c r="F7456" s="1" t="s">
        <v>79</v>
      </c>
      <c r="G7456" s="11">
        <v>46027</v>
      </c>
      <c r="H7456" s="1" t="s">
        <v>16642</v>
      </c>
      <c r="I7456" s="1" t="s">
        <v>16646</v>
      </c>
      <c r="J7456" s="1" t="s">
        <v>16655</v>
      </c>
      <c r="K7456" s="1" t="s">
        <v>16655</v>
      </c>
      <c r="M7456" s="1" t="s">
        <v>16802</v>
      </c>
      <c r="N7456" s="12" t="s">
        <v>6769</v>
      </c>
      <c r="O7456" s="1" t="s">
        <v>16801</v>
      </c>
      <c r="P7456" s="1">
        <v>0</v>
      </c>
      <c r="Q7456" s="1">
        <v>0</v>
      </c>
      <c r="R7456" s="12">
        <v>0</v>
      </c>
      <c r="S7456" s="3">
        <v>0</v>
      </c>
      <c r="T7456" s="3">
        <v>0</v>
      </c>
      <c r="U7456" s="1" t="s">
        <v>16821</v>
      </c>
      <c r="V7456" s="1">
        <v>3025081314</v>
      </c>
      <c r="W7456" s="1">
        <v>2001116192</v>
      </c>
      <c r="X7456" s="1" t="s">
        <v>17005</v>
      </c>
      <c r="Y7456" s="1" t="s">
        <v>11138</v>
      </c>
      <c r="Z7456" s="2">
        <v>-5.8147807121276855</v>
      </c>
      <c r="AA7456" s="2">
        <v>-44.228252410888672</v>
      </c>
      <c r="CJ7456" s="1">
        <v>0</v>
      </c>
    </row>
    <row r="7457" spans="1:88" x14ac:dyDescent="0.25">
      <c r="A7457" s="1" t="s">
        <v>16810</v>
      </c>
      <c r="B7457" s="1" t="s">
        <v>16714</v>
      </c>
      <c r="D7457" s="1">
        <v>2180344</v>
      </c>
      <c r="E7457" s="1">
        <v>1043363327</v>
      </c>
      <c r="F7457" s="1" t="s">
        <v>16683</v>
      </c>
      <c r="G7457" s="11">
        <v>44078</v>
      </c>
      <c r="H7457" s="1" t="s">
        <v>16642</v>
      </c>
      <c r="I7457" s="1" t="s">
        <v>16646</v>
      </c>
      <c r="J7457" s="1" t="s">
        <v>16655</v>
      </c>
      <c r="K7457" s="1">
        <v>0</v>
      </c>
      <c r="M7457" s="1" t="s">
        <v>16803</v>
      </c>
      <c r="N7457" s="12" t="s">
        <v>6769</v>
      </c>
      <c r="O7457" s="1" t="s">
        <v>16801</v>
      </c>
      <c r="P7457" s="1">
        <v>0</v>
      </c>
      <c r="Q7457" s="1">
        <v>0</v>
      </c>
      <c r="R7457" s="12">
        <v>0</v>
      </c>
      <c r="S7457" s="3">
        <v>0</v>
      </c>
      <c r="T7457" s="3">
        <v>0</v>
      </c>
      <c r="U7457" s="1">
        <v>0</v>
      </c>
      <c r="V7457" s="1">
        <v>3011021114</v>
      </c>
      <c r="W7457" s="1">
        <v>2000549303</v>
      </c>
      <c r="X7457" s="1" t="s">
        <v>30</v>
      </c>
      <c r="Y7457" s="1" t="s">
        <v>11138</v>
      </c>
      <c r="Z7457" s="2">
        <v>-5.7990379333496094</v>
      </c>
      <c r="AA7457" s="2">
        <v>-44.230663299560547</v>
      </c>
      <c r="CJ7457" s="1">
        <v>0</v>
      </c>
    </row>
    <row r="7458" spans="1:88" x14ac:dyDescent="0.25">
      <c r="A7458" s="1" t="s">
        <v>16810</v>
      </c>
      <c r="B7458" s="1" t="s">
        <v>16714</v>
      </c>
      <c r="D7458" s="1">
        <v>2287334</v>
      </c>
      <c r="E7458" s="1">
        <v>1043231876</v>
      </c>
      <c r="F7458" s="1" t="s">
        <v>16683</v>
      </c>
      <c r="G7458" s="11">
        <v>44074</v>
      </c>
      <c r="H7458" s="1" t="s">
        <v>16642</v>
      </c>
      <c r="I7458" s="1" t="s">
        <v>16646</v>
      </c>
      <c r="J7458" s="1" t="s">
        <v>16655</v>
      </c>
      <c r="K7458" s="1">
        <v>0</v>
      </c>
      <c r="M7458" s="1" t="s">
        <v>16803</v>
      </c>
      <c r="N7458" s="12" t="s">
        <v>6769</v>
      </c>
      <c r="O7458" s="1" t="s">
        <v>16801</v>
      </c>
      <c r="P7458" s="1">
        <v>0</v>
      </c>
      <c r="Q7458" s="1">
        <v>0</v>
      </c>
      <c r="R7458" s="12">
        <v>0</v>
      </c>
      <c r="S7458" s="3">
        <v>0</v>
      </c>
      <c r="T7458" s="3">
        <v>0</v>
      </c>
      <c r="U7458" s="1">
        <v>0</v>
      </c>
      <c r="V7458" s="1">
        <v>3010978598</v>
      </c>
      <c r="W7458" s="1">
        <v>2000547398</v>
      </c>
      <c r="X7458" s="1" t="s">
        <v>30</v>
      </c>
      <c r="Y7458" s="1" t="s">
        <v>11138</v>
      </c>
      <c r="Z7458" s="2">
        <v>-5.7964191436767578</v>
      </c>
      <c r="AA7458" s="2">
        <v>-44.235820770263672</v>
      </c>
      <c r="CJ7458" s="1">
        <v>0</v>
      </c>
    </row>
    <row r="7459" spans="1:88" x14ac:dyDescent="0.25">
      <c r="A7459" s="1" t="s">
        <v>16810</v>
      </c>
      <c r="B7459" s="1" t="s">
        <v>16714</v>
      </c>
      <c r="D7459" s="1">
        <v>2303418</v>
      </c>
      <c r="E7459" s="1">
        <v>1043157050</v>
      </c>
      <c r="F7459" s="1" t="s">
        <v>16683</v>
      </c>
      <c r="G7459" s="11">
        <v>44071</v>
      </c>
      <c r="H7459" s="1" t="s">
        <v>16642</v>
      </c>
      <c r="I7459" s="1" t="s">
        <v>16646</v>
      </c>
      <c r="J7459" s="1" t="s">
        <v>16655</v>
      </c>
      <c r="K7459" s="1">
        <v>0</v>
      </c>
      <c r="M7459" s="1" t="s">
        <v>16803</v>
      </c>
      <c r="N7459" s="12" t="s">
        <v>6769</v>
      </c>
      <c r="O7459" s="1" t="s">
        <v>16801</v>
      </c>
      <c r="P7459" s="1">
        <v>0</v>
      </c>
      <c r="Q7459" s="1">
        <v>0</v>
      </c>
      <c r="R7459" s="12">
        <v>0</v>
      </c>
      <c r="S7459" s="3">
        <v>0</v>
      </c>
      <c r="T7459" s="3">
        <v>0</v>
      </c>
      <c r="U7459" s="1">
        <v>0</v>
      </c>
      <c r="V7459" s="1">
        <v>3010949130</v>
      </c>
      <c r="W7459" s="1">
        <v>2000545866</v>
      </c>
      <c r="X7459" s="1" t="s">
        <v>30</v>
      </c>
      <c r="Y7459" s="1" t="s">
        <v>11138</v>
      </c>
      <c r="CJ7459" s="1">
        <v>0</v>
      </c>
    </row>
    <row r="7460" spans="1:88" x14ac:dyDescent="0.25">
      <c r="A7460" s="1" t="s">
        <v>16810</v>
      </c>
      <c r="B7460" s="1" t="s">
        <v>16714</v>
      </c>
      <c r="D7460" s="1">
        <v>2256426</v>
      </c>
      <c r="E7460" s="1">
        <v>1043156414</v>
      </c>
      <c r="F7460" s="1" t="s">
        <v>16683</v>
      </c>
      <c r="G7460" s="11">
        <v>44071</v>
      </c>
      <c r="H7460" s="1" t="s">
        <v>16642</v>
      </c>
      <c r="I7460" s="1" t="s">
        <v>16646</v>
      </c>
      <c r="J7460" s="1" t="s">
        <v>16655</v>
      </c>
      <c r="K7460" s="1">
        <v>0</v>
      </c>
      <c r="M7460" s="1" t="s">
        <v>16803</v>
      </c>
      <c r="N7460" s="12" t="s">
        <v>6769</v>
      </c>
      <c r="O7460" s="1" t="s">
        <v>16801</v>
      </c>
      <c r="P7460" s="1">
        <v>0</v>
      </c>
      <c r="Q7460" s="1">
        <v>0</v>
      </c>
      <c r="R7460" s="12">
        <v>0</v>
      </c>
      <c r="S7460" s="3">
        <v>0</v>
      </c>
      <c r="T7460" s="3">
        <v>0</v>
      </c>
      <c r="U7460" s="1">
        <v>0</v>
      </c>
      <c r="V7460" s="1">
        <v>3010946190</v>
      </c>
      <c r="W7460" s="1">
        <v>2000545804</v>
      </c>
      <c r="X7460" s="1" t="s">
        <v>30</v>
      </c>
      <c r="Y7460" s="1" t="s">
        <v>11138</v>
      </c>
      <c r="CJ7460" s="1">
        <v>0</v>
      </c>
    </row>
    <row r="7461" spans="1:88" x14ac:dyDescent="0.25">
      <c r="A7461" s="1" t="s">
        <v>16810</v>
      </c>
      <c r="B7461" s="1" t="s">
        <v>16714</v>
      </c>
      <c r="D7461" s="1">
        <v>2278824</v>
      </c>
      <c r="E7461" s="1">
        <v>1043156266</v>
      </c>
      <c r="F7461" s="1" t="s">
        <v>16683</v>
      </c>
      <c r="G7461" s="11">
        <v>44071</v>
      </c>
      <c r="H7461" s="1" t="s">
        <v>16642</v>
      </c>
      <c r="I7461" s="1" t="s">
        <v>16646</v>
      </c>
      <c r="J7461" s="1" t="s">
        <v>16655</v>
      </c>
      <c r="K7461" s="1">
        <v>0</v>
      </c>
      <c r="M7461" s="1" t="s">
        <v>16803</v>
      </c>
      <c r="N7461" s="12" t="s">
        <v>6769</v>
      </c>
      <c r="O7461" s="1" t="s">
        <v>16801</v>
      </c>
      <c r="P7461" s="1">
        <v>0</v>
      </c>
      <c r="Q7461" s="1">
        <v>0</v>
      </c>
      <c r="R7461" s="12">
        <v>0</v>
      </c>
      <c r="S7461" s="3">
        <v>0</v>
      </c>
      <c r="T7461" s="3">
        <v>0</v>
      </c>
      <c r="U7461" s="1">
        <v>0</v>
      </c>
      <c r="V7461" s="1">
        <v>3010946157</v>
      </c>
      <c r="W7461" s="1">
        <v>2000545803</v>
      </c>
      <c r="X7461" s="1" t="s">
        <v>30</v>
      </c>
      <c r="Y7461" s="1" t="s">
        <v>11138</v>
      </c>
      <c r="Z7461" s="2">
        <v>-5.7990660667419434</v>
      </c>
      <c r="AA7461" s="2">
        <v>-44.231773376464844</v>
      </c>
      <c r="CJ7461" s="1">
        <v>0</v>
      </c>
    </row>
    <row r="7462" spans="1:88" x14ac:dyDescent="0.25">
      <c r="A7462" s="1" t="s">
        <v>16810</v>
      </c>
      <c r="B7462" s="1" t="s">
        <v>16714</v>
      </c>
      <c r="D7462" s="1">
        <v>2275651</v>
      </c>
      <c r="E7462" s="1">
        <v>1043156073</v>
      </c>
      <c r="F7462" s="1" t="s">
        <v>16683</v>
      </c>
      <c r="G7462" s="11">
        <v>44071</v>
      </c>
      <c r="H7462" s="1" t="s">
        <v>16642</v>
      </c>
      <c r="I7462" s="1" t="s">
        <v>16646</v>
      </c>
      <c r="J7462" s="1" t="s">
        <v>16655</v>
      </c>
      <c r="K7462" s="1">
        <v>0</v>
      </c>
      <c r="M7462" s="1" t="s">
        <v>16803</v>
      </c>
      <c r="N7462" s="12" t="s">
        <v>6769</v>
      </c>
      <c r="O7462" s="1" t="s">
        <v>16801</v>
      </c>
      <c r="P7462" s="1">
        <v>0</v>
      </c>
      <c r="Q7462" s="1">
        <v>0</v>
      </c>
      <c r="R7462" s="12">
        <v>0</v>
      </c>
      <c r="S7462" s="3">
        <v>0</v>
      </c>
      <c r="T7462" s="3">
        <v>0</v>
      </c>
      <c r="U7462" s="1">
        <v>0</v>
      </c>
      <c r="V7462" s="1">
        <v>3010946076</v>
      </c>
      <c r="W7462" s="1">
        <v>2000545748</v>
      </c>
      <c r="X7462" s="1" t="s">
        <v>30</v>
      </c>
      <c r="Y7462" s="1" t="s">
        <v>11138</v>
      </c>
      <c r="Z7462" s="2">
        <v>-5.7866277694702148</v>
      </c>
      <c r="AA7462" s="2">
        <v>-44.230445861816406</v>
      </c>
      <c r="CJ7462" s="1">
        <v>0</v>
      </c>
    </row>
    <row r="7463" spans="1:88" x14ac:dyDescent="0.25">
      <c r="B7463" s="1" t="s">
        <v>16707</v>
      </c>
      <c r="C7463" s="11">
        <v>46265</v>
      </c>
      <c r="D7463" s="1">
        <v>2350909</v>
      </c>
      <c r="E7463" s="1">
        <v>1114280765</v>
      </c>
      <c r="F7463" s="1" t="s">
        <v>79</v>
      </c>
      <c r="G7463" s="11">
        <v>46220</v>
      </c>
      <c r="H7463" s="1">
        <v>0</v>
      </c>
      <c r="I7463" s="1" t="s">
        <v>16646</v>
      </c>
      <c r="J7463" s="1" t="s">
        <v>16652</v>
      </c>
      <c r="K7463" s="1" t="s">
        <v>16661</v>
      </c>
      <c r="L7463" s="1">
        <v>0</v>
      </c>
      <c r="M7463" s="1" t="s">
        <v>13</v>
      </c>
      <c r="N7463" s="1" t="s">
        <v>6769</v>
      </c>
      <c r="O7463" s="1" t="s">
        <v>1700</v>
      </c>
      <c r="P7463" s="1">
        <v>159.06</v>
      </c>
      <c r="Q7463" s="1">
        <v>68.34</v>
      </c>
      <c r="R7463" s="1">
        <v>172.75</v>
      </c>
      <c r="S7463" s="3">
        <v>3.9765000000000001</v>
      </c>
      <c r="T7463" s="3">
        <v>0.75933333333333297</v>
      </c>
      <c r="U7463" s="1" t="s">
        <v>6086</v>
      </c>
      <c r="V7463" s="1">
        <v>3026712253</v>
      </c>
      <c r="W7463" s="1">
        <v>2001176215</v>
      </c>
      <c r="X7463" s="1" t="s">
        <v>10657</v>
      </c>
      <c r="Y7463" s="1" t="s">
        <v>11138</v>
      </c>
      <c r="Z7463" s="2">
        <v>-3.7278680999999998</v>
      </c>
      <c r="AA7463" s="2">
        <v>-43.1978711</v>
      </c>
      <c r="AB7463" s="2" t="s">
        <v>15559</v>
      </c>
      <c r="CJ7463" s="1" t="s">
        <v>24480</v>
      </c>
    </row>
    <row r="7464" spans="1:88" x14ac:dyDescent="0.25">
      <c r="A7464" s="1" t="s">
        <v>16810</v>
      </c>
      <c r="B7464" s="1" t="s">
        <v>16707</v>
      </c>
      <c r="D7464" s="1">
        <v>1988889</v>
      </c>
      <c r="E7464" s="1">
        <v>1113191759</v>
      </c>
      <c r="F7464" s="1" t="s">
        <v>87</v>
      </c>
      <c r="G7464" s="11">
        <v>46171</v>
      </c>
      <c r="H7464" s="1" t="s">
        <v>16641</v>
      </c>
      <c r="I7464" s="1" t="s">
        <v>16646</v>
      </c>
      <c r="J7464" s="1" t="s">
        <v>16655</v>
      </c>
      <c r="K7464" s="1" t="s">
        <v>16655</v>
      </c>
      <c r="M7464" s="1" t="s">
        <v>16802</v>
      </c>
      <c r="N7464" s="12" t="s">
        <v>6769</v>
      </c>
      <c r="O7464" s="1" t="s">
        <v>72</v>
      </c>
      <c r="P7464" s="1">
        <v>0</v>
      </c>
      <c r="Q7464" s="1">
        <v>0</v>
      </c>
      <c r="R7464" s="12">
        <v>0</v>
      </c>
      <c r="S7464" s="3">
        <v>0</v>
      </c>
      <c r="T7464" s="3">
        <v>0</v>
      </c>
      <c r="U7464" s="1" t="s">
        <v>16822</v>
      </c>
      <c r="V7464" s="1">
        <v>3026304520</v>
      </c>
      <c r="W7464" s="1">
        <v>2001160585</v>
      </c>
      <c r="X7464" s="1" t="s">
        <v>17006</v>
      </c>
      <c r="Y7464" s="1" t="s">
        <v>11137</v>
      </c>
      <c r="CJ7464" s="1">
        <v>0</v>
      </c>
    </row>
    <row r="7465" spans="1:88" x14ac:dyDescent="0.25">
      <c r="A7465" s="1" t="s">
        <v>16810</v>
      </c>
      <c r="B7465" s="1" t="s">
        <v>16707</v>
      </c>
      <c r="C7465" s="11">
        <v>46265</v>
      </c>
      <c r="D7465" s="1">
        <v>1988866</v>
      </c>
      <c r="E7465" s="1">
        <v>1113152402</v>
      </c>
      <c r="F7465" s="1" t="s">
        <v>79</v>
      </c>
      <c r="G7465" s="11">
        <v>46170</v>
      </c>
      <c r="H7465" s="1" t="s">
        <v>16641</v>
      </c>
      <c r="I7465" s="1" t="s">
        <v>16646</v>
      </c>
      <c r="J7465" s="1" t="s">
        <v>16655</v>
      </c>
      <c r="K7465" s="1" t="s">
        <v>16655</v>
      </c>
      <c r="M7465" s="1" t="s">
        <v>16802</v>
      </c>
      <c r="N7465" s="12" t="s">
        <v>6769</v>
      </c>
      <c r="O7465" s="1" t="s">
        <v>72</v>
      </c>
      <c r="P7465" s="1">
        <v>0</v>
      </c>
      <c r="Q7465" s="1">
        <v>0</v>
      </c>
      <c r="R7465" s="12">
        <v>0</v>
      </c>
      <c r="S7465" s="3">
        <v>0</v>
      </c>
      <c r="T7465" s="3">
        <v>0</v>
      </c>
      <c r="U7465" s="1" t="s">
        <v>5587</v>
      </c>
      <c r="V7465" s="1">
        <v>3026289938</v>
      </c>
      <c r="W7465" s="1">
        <v>2001160008</v>
      </c>
      <c r="X7465" s="1" t="s">
        <v>17007</v>
      </c>
      <c r="Y7465" s="1" t="s">
        <v>11138</v>
      </c>
      <c r="Z7465" s="2">
        <v>-3.7737517356872559</v>
      </c>
      <c r="AA7465" s="2">
        <v>-43.341346740722656</v>
      </c>
      <c r="CJ7465" s="1">
        <v>0</v>
      </c>
    </row>
    <row r="7466" spans="1:88" x14ac:dyDescent="0.25">
      <c r="A7466" s="1" t="s">
        <v>16810</v>
      </c>
      <c r="B7466" s="1" t="s">
        <v>16707</v>
      </c>
      <c r="D7466" s="1">
        <v>1988839</v>
      </c>
      <c r="E7466" s="1">
        <v>1113122605</v>
      </c>
      <c r="F7466" s="1" t="s">
        <v>87</v>
      </c>
      <c r="G7466" s="11">
        <v>46169</v>
      </c>
      <c r="H7466" s="1" t="s">
        <v>16641</v>
      </c>
      <c r="I7466" s="1" t="s">
        <v>16646</v>
      </c>
      <c r="J7466" s="1" t="s">
        <v>16655</v>
      </c>
      <c r="K7466" s="1" t="s">
        <v>16655</v>
      </c>
      <c r="M7466" s="1" t="s">
        <v>16802</v>
      </c>
      <c r="N7466" s="12" t="s">
        <v>6769</v>
      </c>
      <c r="O7466" s="1" t="s">
        <v>1868</v>
      </c>
      <c r="P7466" s="1">
        <v>0</v>
      </c>
      <c r="Q7466" s="1">
        <v>0</v>
      </c>
      <c r="R7466" s="12">
        <v>0</v>
      </c>
      <c r="S7466" s="3">
        <v>0</v>
      </c>
      <c r="T7466" s="3">
        <v>0</v>
      </c>
      <c r="U7466" s="1" t="s">
        <v>16823</v>
      </c>
      <c r="V7466" s="1">
        <v>3026275805</v>
      </c>
      <c r="W7466" s="1">
        <v>2001159534</v>
      </c>
      <c r="X7466" s="1" t="s">
        <v>17008</v>
      </c>
      <c r="Y7466" s="1" t="s">
        <v>11137</v>
      </c>
      <c r="CJ7466" s="1">
        <v>0</v>
      </c>
    </row>
    <row r="7467" spans="1:88" x14ac:dyDescent="0.25">
      <c r="A7467" s="1" t="s">
        <v>16810</v>
      </c>
      <c r="B7467" s="1" t="s">
        <v>16707</v>
      </c>
      <c r="C7467" s="11">
        <v>46265</v>
      </c>
      <c r="D7467" s="1">
        <v>1988831</v>
      </c>
      <c r="E7467" s="1">
        <v>1113119851</v>
      </c>
      <c r="F7467" s="1" t="s">
        <v>79</v>
      </c>
      <c r="G7467" s="11">
        <v>46169</v>
      </c>
      <c r="H7467" s="1" t="s">
        <v>16641</v>
      </c>
      <c r="I7467" s="1" t="s">
        <v>16646</v>
      </c>
      <c r="J7467" s="1" t="s">
        <v>16655</v>
      </c>
      <c r="K7467" s="1" t="s">
        <v>16655</v>
      </c>
      <c r="M7467" s="1" t="s">
        <v>16802</v>
      </c>
      <c r="N7467" s="12" t="s">
        <v>6769</v>
      </c>
      <c r="O7467" s="1" t="s">
        <v>72</v>
      </c>
      <c r="P7467" s="1">
        <v>0</v>
      </c>
      <c r="Q7467" s="1">
        <v>0</v>
      </c>
      <c r="R7467" s="12">
        <v>0</v>
      </c>
      <c r="S7467" s="3">
        <v>0</v>
      </c>
      <c r="T7467" s="3">
        <v>0</v>
      </c>
      <c r="U7467" s="1" t="s">
        <v>16824</v>
      </c>
      <c r="V7467" s="1">
        <v>3026276160</v>
      </c>
      <c r="W7467" s="1">
        <v>2001159418</v>
      </c>
      <c r="X7467" s="1" t="s">
        <v>17009</v>
      </c>
      <c r="Y7467" s="1" t="s">
        <v>11138</v>
      </c>
      <c r="Z7467" s="2">
        <v>-3.8180279731750488</v>
      </c>
      <c r="AA7467" s="2">
        <v>-43.405448913574219</v>
      </c>
      <c r="CJ7467" s="1">
        <v>0</v>
      </c>
    </row>
    <row r="7468" spans="1:88" x14ac:dyDescent="0.25">
      <c r="A7468" s="1" t="s">
        <v>16810</v>
      </c>
      <c r="B7468" s="1" t="s">
        <v>16707</v>
      </c>
      <c r="C7468" s="11">
        <v>46265</v>
      </c>
      <c r="D7468" s="1">
        <v>1985631</v>
      </c>
      <c r="E7468" s="1">
        <v>1112956849</v>
      </c>
      <c r="F7468" s="1" t="s">
        <v>87</v>
      </c>
      <c r="G7468" s="11">
        <v>46162</v>
      </c>
      <c r="H7468" s="1" t="s">
        <v>16641</v>
      </c>
      <c r="I7468" s="1" t="s">
        <v>16646</v>
      </c>
      <c r="J7468" s="1" t="s">
        <v>16655</v>
      </c>
      <c r="K7468" s="1" t="s">
        <v>16655</v>
      </c>
      <c r="M7468" s="1" t="s">
        <v>16802</v>
      </c>
      <c r="N7468" s="12" t="s">
        <v>6769</v>
      </c>
      <c r="O7468" s="1" t="s">
        <v>72</v>
      </c>
      <c r="P7468" s="1">
        <v>0</v>
      </c>
      <c r="Q7468" s="1">
        <v>0</v>
      </c>
      <c r="R7468" s="12">
        <v>0</v>
      </c>
      <c r="S7468" s="3">
        <v>0</v>
      </c>
      <c r="T7468" s="3">
        <v>0</v>
      </c>
      <c r="U7468" s="1" t="s">
        <v>16825</v>
      </c>
      <c r="V7468" s="1">
        <v>3026213877</v>
      </c>
      <c r="W7468" s="1">
        <v>2001157224</v>
      </c>
      <c r="X7468" s="1" t="s">
        <v>17010</v>
      </c>
      <c r="Y7468" s="1" t="s">
        <v>11137</v>
      </c>
      <c r="Z7468" s="2">
        <v>-3.7423489093780518</v>
      </c>
      <c r="AA7468" s="2">
        <v>-43.311332702636719</v>
      </c>
      <c r="CJ7468" s="1">
        <v>0</v>
      </c>
    </row>
    <row r="7469" spans="1:88" x14ac:dyDescent="0.25">
      <c r="A7469" s="1" t="s">
        <v>16810</v>
      </c>
      <c r="B7469" s="1" t="s">
        <v>16707</v>
      </c>
      <c r="D7469" s="1">
        <v>1894931</v>
      </c>
      <c r="E7469" s="1">
        <v>1110250406</v>
      </c>
      <c r="F7469" s="1" t="s">
        <v>79</v>
      </c>
      <c r="G7469" s="11">
        <v>46063</v>
      </c>
      <c r="H7469" s="1" t="s">
        <v>16642</v>
      </c>
      <c r="I7469" s="1" t="s">
        <v>16647</v>
      </c>
      <c r="J7469" s="1" t="s">
        <v>16655</v>
      </c>
      <c r="K7469" s="1" t="s">
        <v>16655</v>
      </c>
      <c r="M7469" s="1" t="s">
        <v>16802</v>
      </c>
      <c r="N7469" s="12" t="s">
        <v>6769</v>
      </c>
      <c r="O7469" s="1" t="s">
        <v>72</v>
      </c>
      <c r="P7469" s="1">
        <v>0</v>
      </c>
      <c r="Q7469" s="1">
        <v>0</v>
      </c>
      <c r="R7469" s="12">
        <v>0</v>
      </c>
      <c r="S7469" s="3">
        <v>0</v>
      </c>
      <c r="T7469" s="3">
        <v>0</v>
      </c>
      <c r="U7469" s="1" t="s">
        <v>16826</v>
      </c>
      <c r="V7469" s="1">
        <v>3025391240</v>
      </c>
      <c r="W7469" s="1">
        <v>2001128148</v>
      </c>
      <c r="X7469" s="1" t="s">
        <v>17011</v>
      </c>
      <c r="Y7469" s="1" t="s">
        <v>11138</v>
      </c>
      <c r="Z7469" s="2">
        <v>-3.8078727722167969</v>
      </c>
      <c r="AA7469" s="2">
        <v>-43.408649444580078</v>
      </c>
      <c r="CJ7469" s="1">
        <v>0</v>
      </c>
    </row>
    <row r="7470" spans="1:88" x14ac:dyDescent="0.25">
      <c r="A7470" s="1" t="s">
        <v>16810</v>
      </c>
      <c r="B7470" s="1" t="s">
        <v>16707</v>
      </c>
      <c r="C7470" s="11">
        <v>46265</v>
      </c>
      <c r="D7470" s="1">
        <v>1983441</v>
      </c>
      <c r="E7470" s="1">
        <v>1112731958</v>
      </c>
      <c r="F7470" s="1" t="s">
        <v>79</v>
      </c>
      <c r="G7470" s="11">
        <v>46153</v>
      </c>
      <c r="H7470" s="1" t="s">
        <v>16641</v>
      </c>
      <c r="I7470" s="1" t="s">
        <v>16646</v>
      </c>
      <c r="J7470" s="1" t="s">
        <v>16655</v>
      </c>
      <c r="K7470" s="1" t="s">
        <v>16655</v>
      </c>
      <c r="M7470" s="1" t="s">
        <v>16802</v>
      </c>
      <c r="N7470" s="12" t="s">
        <v>6769</v>
      </c>
      <c r="O7470" s="1" t="s">
        <v>72</v>
      </c>
      <c r="P7470" s="1">
        <v>0</v>
      </c>
      <c r="Q7470" s="1">
        <v>0</v>
      </c>
      <c r="R7470" s="12">
        <v>0</v>
      </c>
      <c r="S7470" s="3">
        <v>0</v>
      </c>
      <c r="T7470" s="3">
        <v>0</v>
      </c>
      <c r="U7470" s="1" t="s">
        <v>16827</v>
      </c>
      <c r="V7470" s="1">
        <v>3026136007</v>
      </c>
      <c r="W7470" s="1">
        <v>2001154335</v>
      </c>
      <c r="X7470" s="1" t="s">
        <v>17009</v>
      </c>
      <c r="Y7470" s="1" t="s">
        <v>11138</v>
      </c>
      <c r="Z7470" s="2">
        <v>-3.8169455528259277</v>
      </c>
      <c r="AA7470" s="2">
        <v>-43.407089233398438</v>
      </c>
      <c r="CJ7470" s="1">
        <v>0</v>
      </c>
    </row>
    <row r="7471" spans="1:88" x14ac:dyDescent="0.25">
      <c r="A7471" s="1" t="s">
        <v>16810</v>
      </c>
      <c r="B7471" s="1" t="s">
        <v>16707</v>
      </c>
      <c r="C7471" s="11">
        <v>46265</v>
      </c>
      <c r="D7471" s="1">
        <v>1983429</v>
      </c>
      <c r="E7471" s="1">
        <v>1112730101</v>
      </c>
      <c r="F7471" s="1" t="s">
        <v>79</v>
      </c>
      <c r="G7471" s="11">
        <v>46153</v>
      </c>
      <c r="H7471" s="1" t="s">
        <v>16641</v>
      </c>
      <c r="I7471" s="1" t="s">
        <v>16646</v>
      </c>
      <c r="J7471" s="1" t="s">
        <v>16655</v>
      </c>
      <c r="K7471" s="1" t="s">
        <v>16655</v>
      </c>
      <c r="M7471" s="1" t="s">
        <v>16802</v>
      </c>
      <c r="N7471" s="12" t="s">
        <v>6769</v>
      </c>
      <c r="O7471" s="1" t="s">
        <v>72</v>
      </c>
      <c r="P7471" s="1">
        <v>0</v>
      </c>
      <c r="Q7471" s="1">
        <v>0</v>
      </c>
      <c r="R7471" s="12">
        <v>0</v>
      </c>
      <c r="S7471" s="3">
        <v>0</v>
      </c>
      <c r="T7471" s="3">
        <v>0</v>
      </c>
      <c r="U7471" s="1" t="s">
        <v>16828</v>
      </c>
      <c r="V7471" s="1">
        <v>3026129779</v>
      </c>
      <c r="W7471" s="1">
        <v>2001154261</v>
      </c>
      <c r="X7471" s="1" t="s">
        <v>17012</v>
      </c>
      <c r="Y7471" s="1" t="s">
        <v>11138</v>
      </c>
      <c r="Z7471" s="2">
        <v>-3.8508312702178955</v>
      </c>
      <c r="AA7471" s="2">
        <v>-43.428462982177734</v>
      </c>
      <c r="CJ7471" s="1">
        <v>0</v>
      </c>
    </row>
    <row r="7472" spans="1:88" x14ac:dyDescent="0.25">
      <c r="A7472" s="1" t="s">
        <v>16810</v>
      </c>
      <c r="B7472" s="1" t="s">
        <v>16707</v>
      </c>
      <c r="C7472" s="11">
        <v>46265</v>
      </c>
      <c r="D7472" s="1">
        <v>1978140</v>
      </c>
      <c r="E7472" s="1">
        <v>1112474531</v>
      </c>
      <c r="F7472" s="1" t="s">
        <v>79</v>
      </c>
      <c r="G7472" s="11">
        <v>46142</v>
      </c>
      <c r="H7472" s="1" t="s">
        <v>16641</v>
      </c>
      <c r="I7472" s="1" t="s">
        <v>16646</v>
      </c>
      <c r="J7472" s="1" t="s">
        <v>16655</v>
      </c>
      <c r="K7472" s="1" t="s">
        <v>16655</v>
      </c>
      <c r="M7472" s="1" t="s">
        <v>16802</v>
      </c>
      <c r="N7472" s="12" t="s">
        <v>6769</v>
      </c>
      <c r="O7472" s="1" t="s">
        <v>1700</v>
      </c>
      <c r="P7472" s="1">
        <v>0</v>
      </c>
      <c r="Q7472" s="1">
        <v>0</v>
      </c>
      <c r="R7472" s="12">
        <v>0</v>
      </c>
      <c r="S7472" s="3">
        <v>0</v>
      </c>
      <c r="T7472" s="3">
        <v>0</v>
      </c>
      <c r="U7472" s="1" t="s">
        <v>1649</v>
      </c>
      <c r="V7472" s="1">
        <v>3026052369</v>
      </c>
      <c r="W7472" s="1">
        <v>2001151437</v>
      </c>
      <c r="X7472" s="1" t="s">
        <v>17013</v>
      </c>
      <c r="Y7472" s="1" t="s">
        <v>11138</v>
      </c>
      <c r="Z7472" s="2">
        <v>-3.6588647365570068</v>
      </c>
      <c r="AA7472" s="2">
        <v>-43.18853759765625</v>
      </c>
      <c r="CJ7472" s="1">
        <v>0</v>
      </c>
    </row>
    <row r="7473" spans="1:88" x14ac:dyDescent="0.25">
      <c r="A7473" s="1" t="s">
        <v>16810</v>
      </c>
      <c r="B7473" s="1" t="s">
        <v>16707</v>
      </c>
      <c r="C7473" s="11">
        <v>46265</v>
      </c>
      <c r="D7473" s="1">
        <v>1976068</v>
      </c>
      <c r="E7473" s="1">
        <v>1112382854</v>
      </c>
      <c r="F7473" s="1" t="s">
        <v>87</v>
      </c>
      <c r="G7473" s="11">
        <v>46139</v>
      </c>
      <c r="H7473" s="1" t="s">
        <v>16641</v>
      </c>
      <c r="I7473" s="1" t="s">
        <v>16646</v>
      </c>
      <c r="J7473" s="1" t="s">
        <v>16655</v>
      </c>
      <c r="K7473" s="1" t="s">
        <v>16655</v>
      </c>
      <c r="M7473" s="1" t="s">
        <v>16802</v>
      </c>
      <c r="N7473" s="12" t="s">
        <v>6769</v>
      </c>
      <c r="O7473" s="1" t="s">
        <v>1680</v>
      </c>
      <c r="P7473" s="1">
        <v>0</v>
      </c>
      <c r="Q7473" s="1">
        <v>0</v>
      </c>
      <c r="R7473" s="12">
        <v>0</v>
      </c>
      <c r="S7473" s="3">
        <v>0</v>
      </c>
      <c r="T7473" s="3">
        <v>0</v>
      </c>
      <c r="U7473" s="1" t="s">
        <v>16829</v>
      </c>
      <c r="V7473" s="1">
        <v>3026006987</v>
      </c>
      <c r="W7473" s="1">
        <v>2001149899</v>
      </c>
      <c r="X7473" s="1" t="s">
        <v>17014</v>
      </c>
      <c r="Y7473" s="1" t="s">
        <v>11137</v>
      </c>
      <c r="Z7473" s="2">
        <v>-4.0895824432373047</v>
      </c>
      <c r="AA7473" s="2">
        <v>-43.015666961669922</v>
      </c>
      <c r="CJ7473" s="1">
        <v>0</v>
      </c>
    </row>
    <row r="7474" spans="1:88" x14ac:dyDescent="0.25">
      <c r="A7474" s="1" t="s">
        <v>16810</v>
      </c>
      <c r="B7474" s="1" t="s">
        <v>16707</v>
      </c>
      <c r="C7474" s="11">
        <v>46265</v>
      </c>
      <c r="D7474" s="1">
        <v>1980114</v>
      </c>
      <c r="E7474" s="1">
        <v>1112353661</v>
      </c>
      <c r="F7474" s="1" t="s">
        <v>79</v>
      </c>
      <c r="G7474" s="11">
        <v>46137</v>
      </c>
      <c r="H7474" s="1" t="s">
        <v>16641</v>
      </c>
      <c r="I7474" s="1" t="s">
        <v>16646</v>
      </c>
      <c r="J7474" s="1" t="s">
        <v>17192</v>
      </c>
      <c r="K7474" s="1" t="s">
        <v>16662</v>
      </c>
      <c r="M7474" s="1" t="s">
        <v>16802</v>
      </c>
      <c r="N7474" s="12" t="s">
        <v>6769</v>
      </c>
      <c r="O7474" s="1" t="s">
        <v>1009</v>
      </c>
      <c r="P7474" s="1">
        <v>0</v>
      </c>
      <c r="Q7474" s="1">
        <v>0</v>
      </c>
      <c r="R7474" s="12">
        <v>0</v>
      </c>
      <c r="S7474" s="3">
        <v>0</v>
      </c>
      <c r="T7474" s="3">
        <v>0</v>
      </c>
      <c r="U7474" s="1" t="s">
        <v>16830</v>
      </c>
      <c r="V7474" s="1">
        <v>3026006189</v>
      </c>
      <c r="W7474" s="1">
        <v>2001149769</v>
      </c>
      <c r="X7474" s="1" t="s">
        <v>17015</v>
      </c>
      <c r="Y7474" s="1" t="s">
        <v>11138</v>
      </c>
      <c r="Z7474" s="2">
        <v>-3.55265212059021</v>
      </c>
      <c r="AA7474" s="2">
        <v>-43.091068267822266</v>
      </c>
      <c r="CJ7474" s="1">
        <v>0</v>
      </c>
    </row>
    <row r="7475" spans="1:88" x14ac:dyDescent="0.25">
      <c r="A7475" s="1" t="s">
        <v>16810</v>
      </c>
      <c r="B7475" s="1" t="s">
        <v>16707</v>
      </c>
      <c r="C7475" s="11">
        <v>46265</v>
      </c>
      <c r="D7475" s="1">
        <v>1976027</v>
      </c>
      <c r="E7475" s="1">
        <v>1112252658</v>
      </c>
      <c r="F7475" s="1" t="s">
        <v>87</v>
      </c>
      <c r="G7475" s="11">
        <v>46134</v>
      </c>
      <c r="H7475" s="1" t="s">
        <v>16641</v>
      </c>
      <c r="I7475" s="1" t="s">
        <v>16646</v>
      </c>
      <c r="J7475" s="1" t="s">
        <v>16656</v>
      </c>
      <c r="K7475" s="1" t="s">
        <v>16662</v>
      </c>
      <c r="M7475" s="1" t="s">
        <v>16803</v>
      </c>
      <c r="N7475" s="12" t="s">
        <v>6769</v>
      </c>
      <c r="O7475" s="1" t="s">
        <v>978</v>
      </c>
      <c r="P7475" s="1">
        <v>0</v>
      </c>
      <c r="Q7475" s="1">
        <v>0</v>
      </c>
      <c r="R7475" s="12">
        <v>0</v>
      </c>
      <c r="S7475" s="3">
        <v>0</v>
      </c>
      <c r="T7475" s="3">
        <v>0</v>
      </c>
      <c r="U7475" s="1" t="s">
        <v>16831</v>
      </c>
      <c r="V7475" s="1">
        <v>3025968726</v>
      </c>
      <c r="W7475" s="1">
        <v>2001148804</v>
      </c>
      <c r="X7475" s="1" t="s">
        <v>17016</v>
      </c>
      <c r="Y7475" s="1" t="s">
        <v>11137</v>
      </c>
      <c r="Z7475" s="2">
        <v>-4.1311960220336914</v>
      </c>
      <c r="AA7475" s="2">
        <v>-43.31475830078125</v>
      </c>
      <c r="CJ7475" s="1">
        <v>0</v>
      </c>
    </row>
    <row r="7476" spans="1:88" x14ac:dyDescent="0.25">
      <c r="A7476" s="1" t="s">
        <v>16810</v>
      </c>
      <c r="B7476" s="1" t="s">
        <v>16707</v>
      </c>
      <c r="C7476" s="11">
        <v>46265</v>
      </c>
      <c r="D7476" s="1">
        <v>1908039</v>
      </c>
      <c r="E7476" s="1">
        <v>1111684330</v>
      </c>
      <c r="F7476" s="1" t="s">
        <v>87</v>
      </c>
      <c r="G7476" s="11">
        <v>46113</v>
      </c>
      <c r="H7476" s="1" t="s">
        <v>16641</v>
      </c>
      <c r="I7476" s="1" t="s">
        <v>16646</v>
      </c>
      <c r="J7476" s="1" t="s">
        <v>16655</v>
      </c>
      <c r="K7476" s="1" t="s">
        <v>16655</v>
      </c>
      <c r="M7476" s="1" t="s">
        <v>16802</v>
      </c>
      <c r="N7476" s="12" t="s">
        <v>6769</v>
      </c>
      <c r="O7476" s="1" t="s">
        <v>72</v>
      </c>
      <c r="P7476" s="1">
        <v>0</v>
      </c>
      <c r="Q7476" s="1">
        <v>0</v>
      </c>
      <c r="R7476" s="12">
        <v>0</v>
      </c>
      <c r="S7476" s="3">
        <v>0</v>
      </c>
      <c r="T7476" s="3">
        <v>0</v>
      </c>
      <c r="U7476" s="1" t="s">
        <v>16832</v>
      </c>
      <c r="V7476" s="1">
        <v>3025796127</v>
      </c>
      <c r="W7476" s="1">
        <v>2001143236</v>
      </c>
      <c r="X7476" s="1" t="s">
        <v>17017</v>
      </c>
      <c r="Y7476" s="1" t="s">
        <v>11137</v>
      </c>
      <c r="Z7476" s="2">
        <v>-3.7339468002319336</v>
      </c>
      <c r="AA7476" s="2">
        <v>-43.337749481201172</v>
      </c>
      <c r="CJ7476" s="1">
        <v>0</v>
      </c>
    </row>
    <row r="7477" spans="1:88" x14ac:dyDescent="0.25">
      <c r="A7477" s="1" t="s">
        <v>16810</v>
      </c>
      <c r="B7477" s="1" t="s">
        <v>16707</v>
      </c>
      <c r="C7477" s="11">
        <v>46265</v>
      </c>
      <c r="D7477" s="1">
        <v>1908038</v>
      </c>
      <c r="E7477" s="1">
        <v>1111684604</v>
      </c>
      <c r="F7477" s="1" t="s">
        <v>87</v>
      </c>
      <c r="G7477" s="11">
        <v>46113</v>
      </c>
      <c r="H7477" s="1" t="s">
        <v>16641</v>
      </c>
      <c r="I7477" s="1" t="s">
        <v>16645</v>
      </c>
      <c r="J7477" s="1" t="s">
        <v>16655</v>
      </c>
      <c r="K7477" s="1" t="s">
        <v>16668</v>
      </c>
      <c r="M7477" s="1" t="s">
        <v>16802</v>
      </c>
      <c r="N7477" s="12" t="s">
        <v>6769</v>
      </c>
      <c r="O7477" s="1" t="s">
        <v>72</v>
      </c>
      <c r="P7477" s="1">
        <v>0</v>
      </c>
      <c r="Q7477" s="1">
        <v>0</v>
      </c>
      <c r="R7477" s="12">
        <v>0</v>
      </c>
      <c r="S7477" s="3">
        <v>0</v>
      </c>
      <c r="T7477" s="3">
        <v>0</v>
      </c>
      <c r="U7477" s="1" t="s">
        <v>16832</v>
      </c>
      <c r="V7477" s="1">
        <v>3025794957</v>
      </c>
      <c r="W7477" s="1">
        <v>2001143229</v>
      </c>
      <c r="X7477" s="1" t="s">
        <v>17018</v>
      </c>
      <c r="Y7477" s="1" t="s">
        <v>11137</v>
      </c>
      <c r="Z7477" s="2">
        <v>-3.7339468002319336</v>
      </c>
      <c r="AA7477" s="2">
        <v>-43.337749481201172</v>
      </c>
      <c r="CJ7477" s="1">
        <v>0</v>
      </c>
    </row>
    <row r="7478" spans="1:88" x14ac:dyDescent="0.25">
      <c r="A7478" s="1" t="s">
        <v>16810</v>
      </c>
      <c r="B7478" s="1" t="s">
        <v>16707</v>
      </c>
      <c r="C7478" s="11">
        <v>46265</v>
      </c>
      <c r="D7478" s="1">
        <v>1908003</v>
      </c>
      <c r="E7478" s="1">
        <v>1111653639</v>
      </c>
      <c r="F7478" s="1" t="s">
        <v>79</v>
      </c>
      <c r="G7478" s="11">
        <v>46112</v>
      </c>
      <c r="H7478" s="1" t="s">
        <v>16641</v>
      </c>
      <c r="I7478" s="1" t="s">
        <v>16646</v>
      </c>
      <c r="J7478" s="1" t="s">
        <v>16655</v>
      </c>
      <c r="K7478" s="1" t="s">
        <v>16655</v>
      </c>
      <c r="M7478" s="1" t="s">
        <v>16802</v>
      </c>
      <c r="N7478" s="12" t="s">
        <v>6769</v>
      </c>
      <c r="O7478" s="1" t="s">
        <v>49</v>
      </c>
      <c r="P7478" s="1">
        <v>0</v>
      </c>
      <c r="Q7478" s="1">
        <v>0</v>
      </c>
      <c r="R7478" s="12">
        <v>0</v>
      </c>
      <c r="S7478" s="3">
        <v>0</v>
      </c>
      <c r="T7478" s="3">
        <v>0</v>
      </c>
      <c r="U7478" s="1" t="s">
        <v>16833</v>
      </c>
      <c r="V7478" s="1">
        <v>3025783157</v>
      </c>
      <c r="W7478" s="1">
        <v>2001142832</v>
      </c>
      <c r="X7478" s="1" t="s">
        <v>17019</v>
      </c>
      <c r="Y7478" s="1" t="s">
        <v>11138</v>
      </c>
      <c r="Z7478" s="2">
        <v>-3.8348758220672607</v>
      </c>
      <c r="AA7478" s="2">
        <v>-42.809707641601563</v>
      </c>
      <c r="CJ7478" s="1">
        <v>0</v>
      </c>
    </row>
    <row r="7479" spans="1:88" x14ac:dyDescent="0.25">
      <c r="A7479" s="1" t="s">
        <v>16810</v>
      </c>
      <c r="B7479" s="1" t="s">
        <v>16707</v>
      </c>
      <c r="C7479" s="11">
        <v>46265</v>
      </c>
      <c r="D7479" s="1">
        <v>1907984</v>
      </c>
      <c r="E7479" s="1">
        <v>1111620975</v>
      </c>
      <c r="F7479" s="1" t="s">
        <v>87</v>
      </c>
      <c r="G7479" s="11">
        <v>46111</v>
      </c>
      <c r="H7479" s="1" t="s">
        <v>16641</v>
      </c>
      <c r="I7479" s="1" t="s">
        <v>16646</v>
      </c>
      <c r="J7479" s="1" t="s">
        <v>16655</v>
      </c>
      <c r="K7479" s="1" t="s">
        <v>16655</v>
      </c>
      <c r="M7479" s="1" t="s">
        <v>16802</v>
      </c>
      <c r="N7479" s="12" t="s">
        <v>6769</v>
      </c>
      <c r="O7479" s="1" t="s">
        <v>1009</v>
      </c>
      <c r="P7479" s="1">
        <v>0</v>
      </c>
      <c r="Q7479" s="1">
        <v>0</v>
      </c>
      <c r="R7479" s="12">
        <v>0</v>
      </c>
      <c r="S7479" s="3">
        <v>0</v>
      </c>
      <c r="T7479" s="3">
        <v>0</v>
      </c>
      <c r="U7479" s="1" t="s">
        <v>16834</v>
      </c>
      <c r="V7479" s="1">
        <v>3025778510</v>
      </c>
      <c r="W7479" s="1">
        <v>2001142698</v>
      </c>
      <c r="X7479" s="1" t="s">
        <v>17020</v>
      </c>
      <c r="Y7479" s="1" t="s">
        <v>11137</v>
      </c>
      <c r="Z7479" s="2">
        <v>-3.6736598014831543</v>
      </c>
      <c r="AA7479" s="2">
        <v>-43.096176147460938</v>
      </c>
      <c r="CJ7479" s="1">
        <v>0</v>
      </c>
    </row>
    <row r="7480" spans="1:88" x14ac:dyDescent="0.25">
      <c r="A7480" s="1" t="s">
        <v>16810</v>
      </c>
      <c r="B7480" s="1" t="s">
        <v>16707</v>
      </c>
      <c r="C7480" s="11">
        <v>46265</v>
      </c>
      <c r="D7480" s="1">
        <v>1907888</v>
      </c>
      <c r="E7480" s="1">
        <v>1111552082</v>
      </c>
      <c r="F7480" s="1" t="s">
        <v>79</v>
      </c>
      <c r="G7480" s="11">
        <v>46108</v>
      </c>
      <c r="H7480" s="1" t="s">
        <v>16641</v>
      </c>
      <c r="I7480" s="1" t="s">
        <v>16646</v>
      </c>
      <c r="J7480" s="1" t="s">
        <v>16655</v>
      </c>
      <c r="K7480" s="1" t="s">
        <v>16655</v>
      </c>
      <c r="M7480" s="1" t="s">
        <v>16802</v>
      </c>
      <c r="N7480" s="12" t="s">
        <v>6769</v>
      </c>
      <c r="O7480" s="1" t="s">
        <v>1009</v>
      </c>
      <c r="P7480" s="1">
        <v>0</v>
      </c>
      <c r="Q7480" s="1">
        <v>0</v>
      </c>
      <c r="R7480" s="12">
        <v>0</v>
      </c>
      <c r="S7480" s="3">
        <v>0</v>
      </c>
      <c r="T7480" s="3">
        <v>0</v>
      </c>
      <c r="U7480" s="1" t="s">
        <v>4990</v>
      </c>
      <c r="V7480" s="1">
        <v>3025754483</v>
      </c>
      <c r="W7480" s="1">
        <v>2001141818</v>
      </c>
      <c r="X7480" s="1" t="s">
        <v>17021</v>
      </c>
      <c r="Y7480" s="1" t="s">
        <v>11138</v>
      </c>
      <c r="Z7480" s="2">
        <v>-3.5257158279418945</v>
      </c>
      <c r="AA7480" s="2">
        <v>-43.132495880126953</v>
      </c>
      <c r="CJ7480" s="1">
        <v>0</v>
      </c>
    </row>
    <row r="7481" spans="1:88" x14ac:dyDescent="0.25">
      <c r="A7481" s="1" t="s">
        <v>16810</v>
      </c>
      <c r="B7481" s="1" t="s">
        <v>16707</v>
      </c>
      <c r="C7481" s="11">
        <v>46265</v>
      </c>
      <c r="D7481" s="1">
        <v>1907887</v>
      </c>
      <c r="E7481" s="1">
        <v>1111551909</v>
      </c>
      <c r="F7481" s="1" t="s">
        <v>79</v>
      </c>
      <c r="G7481" s="11">
        <v>46108</v>
      </c>
      <c r="H7481" s="1" t="s">
        <v>16641</v>
      </c>
      <c r="I7481" s="1" t="s">
        <v>16646</v>
      </c>
      <c r="J7481" s="1" t="s">
        <v>16655</v>
      </c>
      <c r="K7481" s="1" t="s">
        <v>16655</v>
      </c>
      <c r="M7481" s="1" t="s">
        <v>16802</v>
      </c>
      <c r="N7481" s="12" t="s">
        <v>6769</v>
      </c>
      <c r="O7481" s="1" t="s">
        <v>72</v>
      </c>
      <c r="P7481" s="1">
        <v>0</v>
      </c>
      <c r="Q7481" s="1">
        <v>0</v>
      </c>
      <c r="R7481" s="12">
        <v>0</v>
      </c>
      <c r="S7481" s="3">
        <v>0</v>
      </c>
      <c r="T7481" s="3">
        <v>0</v>
      </c>
      <c r="U7481" s="1" t="s">
        <v>16835</v>
      </c>
      <c r="V7481" s="1">
        <v>3025754440</v>
      </c>
      <c r="W7481" s="1">
        <v>2001141816</v>
      </c>
      <c r="X7481" s="1" t="s">
        <v>17022</v>
      </c>
      <c r="Y7481" s="1" t="s">
        <v>11138</v>
      </c>
      <c r="Z7481" s="2">
        <v>-3.4235541820526123</v>
      </c>
      <c r="AA7481" s="2">
        <v>-43.442859649658203</v>
      </c>
      <c r="CJ7481" s="1">
        <v>0</v>
      </c>
    </row>
    <row r="7482" spans="1:88" x14ac:dyDescent="0.25">
      <c r="A7482" s="1" t="s">
        <v>16810</v>
      </c>
      <c r="B7482" s="1" t="s">
        <v>16707</v>
      </c>
      <c r="C7482" s="11">
        <v>46265</v>
      </c>
      <c r="D7482" s="1">
        <v>1907838</v>
      </c>
      <c r="E7482" s="1">
        <v>1111495198</v>
      </c>
      <c r="F7482" s="1" t="s">
        <v>79</v>
      </c>
      <c r="G7482" s="11">
        <v>46106</v>
      </c>
      <c r="H7482" s="1" t="s">
        <v>16641</v>
      </c>
      <c r="I7482" s="1" t="s">
        <v>16646</v>
      </c>
      <c r="J7482" s="1" t="s">
        <v>16655</v>
      </c>
      <c r="K7482" s="1" t="s">
        <v>16655</v>
      </c>
      <c r="M7482" s="1" t="s">
        <v>16802</v>
      </c>
      <c r="N7482" s="12" t="s">
        <v>6769</v>
      </c>
      <c r="O7482" s="1" t="s">
        <v>72</v>
      </c>
      <c r="P7482" s="1">
        <v>0</v>
      </c>
      <c r="Q7482" s="1">
        <v>0</v>
      </c>
      <c r="R7482" s="12">
        <v>0</v>
      </c>
      <c r="S7482" s="3">
        <v>0</v>
      </c>
      <c r="T7482" s="3">
        <v>0</v>
      </c>
      <c r="U7482" s="1" t="s">
        <v>16836</v>
      </c>
      <c r="V7482" s="1">
        <v>3025741667</v>
      </c>
      <c r="W7482" s="1">
        <v>2001141325</v>
      </c>
      <c r="X7482" s="1" t="s">
        <v>17009</v>
      </c>
      <c r="Y7482" s="1" t="s">
        <v>11138</v>
      </c>
      <c r="Z7482" s="2">
        <v>-3.8189599514007568</v>
      </c>
      <c r="AA7482" s="2">
        <v>-43.405754089355469</v>
      </c>
      <c r="CJ7482" s="1">
        <v>0</v>
      </c>
    </row>
    <row r="7483" spans="1:88" x14ac:dyDescent="0.25">
      <c r="A7483" s="1" t="s">
        <v>16810</v>
      </c>
      <c r="B7483" s="1" t="s">
        <v>16707</v>
      </c>
      <c r="C7483" s="11">
        <v>46265</v>
      </c>
      <c r="D7483" s="1">
        <v>1907825</v>
      </c>
      <c r="E7483" s="1">
        <v>1111490138</v>
      </c>
      <c r="F7483" s="1" t="s">
        <v>87</v>
      </c>
      <c r="G7483" s="11">
        <v>46106</v>
      </c>
      <c r="H7483" s="1" t="s">
        <v>16641</v>
      </c>
      <c r="I7483" s="1" t="s">
        <v>16646</v>
      </c>
      <c r="J7483" s="1" t="s">
        <v>16655</v>
      </c>
      <c r="K7483" s="1" t="s">
        <v>16655</v>
      </c>
      <c r="M7483" s="1" t="s">
        <v>16802</v>
      </c>
      <c r="N7483" s="12" t="s">
        <v>6769</v>
      </c>
      <c r="O7483" s="1" t="s">
        <v>72</v>
      </c>
      <c r="P7483" s="1">
        <v>0</v>
      </c>
      <c r="Q7483" s="1">
        <v>0</v>
      </c>
      <c r="R7483" s="12">
        <v>0</v>
      </c>
      <c r="S7483" s="3">
        <v>0</v>
      </c>
      <c r="T7483" s="3">
        <v>0</v>
      </c>
      <c r="U7483" s="1" t="s">
        <v>16837</v>
      </c>
      <c r="V7483" s="1">
        <v>3025736930</v>
      </c>
      <c r="W7483" s="1">
        <v>2001141216</v>
      </c>
      <c r="X7483" s="1" t="s">
        <v>17023</v>
      </c>
      <c r="Y7483" s="1" t="s">
        <v>11137</v>
      </c>
      <c r="Z7483" s="2">
        <v>-3.7585387229919434</v>
      </c>
      <c r="AA7483" s="2">
        <v>-43.363208770751953</v>
      </c>
      <c r="CJ7483" s="1">
        <v>0</v>
      </c>
    </row>
    <row r="7484" spans="1:88" x14ac:dyDescent="0.25">
      <c r="A7484" s="1" t="s">
        <v>16810</v>
      </c>
      <c r="B7484" s="1" t="s">
        <v>16707</v>
      </c>
      <c r="C7484" s="11">
        <v>46265</v>
      </c>
      <c r="D7484" s="1">
        <v>1907810</v>
      </c>
      <c r="E7484" s="1">
        <v>1111483159</v>
      </c>
      <c r="F7484" s="1" t="s">
        <v>87</v>
      </c>
      <c r="G7484" s="11">
        <v>46106</v>
      </c>
      <c r="H7484" s="1" t="s">
        <v>16641</v>
      </c>
      <c r="I7484" s="1" t="s">
        <v>16646</v>
      </c>
      <c r="J7484" s="1" t="s">
        <v>16655</v>
      </c>
      <c r="K7484" s="1" t="s">
        <v>16655</v>
      </c>
      <c r="M7484" s="1" t="s">
        <v>16802</v>
      </c>
      <c r="N7484" s="12" t="s">
        <v>6769</v>
      </c>
      <c r="O7484" s="1" t="s">
        <v>72</v>
      </c>
      <c r="P7484" s="1">
        <v>0</v>
      </c>
      <c r="Q7484" s="1">
        <v>0</v>
      </c>
      <c r="R7484" s="12">
        <v>0</v>
      </c>
      <c r="S7484" s="3">
        <v>0</v>
      </c>
      <c r="T7484" s="3">
        <v>0</v>
      </c>
      <c r="U7484" s="1" t="s">
        <v>16838</v>
      </c>
      <c r="V7484" s="1">
        <v>3025732641</v>
      </c>
      <c r="W7484" s="1">
        <v>2001141061</v>
      </c>
      <c r="X7484" s="1" t="s">
        <v>17024</v>
      </c>
      <c r="Y7484" s="1" t="s">
        <v>11137</v>
      </c>
      <c r="Z7484" s="2">
        <v>-3.7035386562347412</v>
      </c>
      <c r="AA7484" s="2">
        <v>-43.878536224365234</v>
      </c>
      <c r="CJ7484" s="1">
        <v>0</v>
      </c>
    </row>
    <row r="7485" spans="1:88" x14ac:dyDescent="0.25">
      <c r="A7485" s="1" t="s">
        <v>16810</v>
      </c>
      <c r="B7485" s="1" t="s">
        <v>16707</v>
      </c>
      <c r="D7485" s="1">
        <v>1907767</v>
      </c>
      <c r="E7485" s="1">
        <v>1111452664</v>
      </c>
      <c r="F7485" s="1" t="s">
        <v>87</v>
      </c>
      <c r="G7485" s="11">
        <v>46105</v>
      </c>
      <c r="H7485" s="1" t="s">
        <v>16641</v>
      </c>
      <c r="I7485" s="1" t="s">
        <v>16647</v>
      </c>
      <c r="J7485" s="1" t="s">
        <v>16655</v>
      </c>
      <c r="K7485" s="1" t="s">
        <v>16655</v>
      </c>
      <c r="M7485" s="1" t="s">
        <v>16802</v>
      </c>
      <c r="N7485" s="12" t="s">
        <v>6769</v>
      </c>
      <c r="O7485" s="1" t="s">
        <v>49</v>
      </c>
      <c r="P7485" s="1">
        <v>0</v>
      </c>
      <c r="Q7485" s="1">
        <v>0</v>
      </c>
      <c r="R7485" s="12">
        <v>0</v>
      </c>
      <c r="S7485" s="3">
        <v>0</v>
      </c>
      <c r="T7485" s="3">
        <v>0</v>
      </c>
      <c r="U7485" s="1" t="s">
        <v>16839</v>
      </c>
      <c r="V7485" s="1">
        <v>3025724266</v>
      </c>
      <c r="W7485" s="1">
        <v>2001140648</v>
      </c>
      <c r="X7485" s="1" t="s">
        <v>17025</v>
      </c>
      <c r="Y7485" s="1" t="s">
        <v>11137</v>
      </c>
      <c r="Z7485" s="2">
        <v>-3.9422142505645752</v>
      </c>
      <c r="AA7485" s="2">
        <v>-42.905017852783203</v>
      </c>
      <c r="CJ7485" s="1">
        <v>0</v>
      </c>
    </row>
    <row r="7486" spans="1:88" x14ac:dyDescent="0.25">
      <c r="B7486" s="1" t="s">
        <v>16707</v>
      </c>
      <c r="C7486" s="11">
        <v>46265</v>
      </c>
      <c r="D7486" s="1">
        <v>2351301</v>
      </c>
      <c r="E7486" s="1">
        <v>1114312455</v>
      </c>
      <c r="F7486" s="1" t="s">
        <v>79</v>
      </c>
      <c r="G7486" s="11">
        <v>46223</v>
      </c>
      <c r="H7486" s="1">
        <v>0</v>
      </c>
      <c r="I7486" s="1" t="s">
        <v>16646</v>
      </c>
      <c r="J7486" s="1" t="s">
        <v>16652</v>
      </c>
      <c r="K7486" s="1" t="s">
        <v>16661</v>
      </c>
      <c r="L7486" s="1" t="s">
        <v>12</v>
      </c>
      <c r="M7486" s="1" t="s">
        <v>13</v>
      </c>
      <c r="N7486" s="1" t="s">
        <v>6769</v>
      </c>
      <c r="O7486" s="1" t="s">
        <v>1700</v>
      </c>
      <c r="P7486" s="1">
        <v>60.69</v>
      </c>
      <c r="Q7486" s="1">
        <v>58.94</v>
      </c>
      <c r="R7486" s="1">
        <v>90.93</v>
      </c>
      <c r="S7486" s="3">
        <v>1.51725</v>
      </c>
      <c r="T7486" s="3">
        <v>0.65488888888888896</v>
      </c>
      <c r="U7486" s="1" t="s">
        <v>6102</v>
      </c>
      <c r="V7486" s="1">
        <v>3026717026</v>
      </c>
      <c r="W7486" s="1">
        <v>2001176369</v>
      </c>
      <c r="X7486" s="1" t="s">
        <v>10400</v>
      </c>
      <c r="Y7486" s="1" t="s">
        <v>11138</v>
      </c>
      <c r="Z7486" s="2">
        <v>-3.6846572000000002</v>
      </c>
      <c r="AA7486" s="2">
        <v>-43.2876908</v>
      </c>
      <c r="AB7486" s="2" t="s">
        <v>15568</v>
      </c>
      <c r="CJ7486" s="1" t="s">
        <v>24481</v>
      </c>
    </row>
    <row r="7487" spans="1:88" x14ac:dyDescent="0.25">
      <c r="B7487" s="1" t="s">
        <v>16707</v>
      </c>
      <c r="C7487" s="11">
        <v>46265</v>
      </c>
      <c r="D7487" s="1">
        <v>2351331</v>
      </c>
      <c r="E7487" s="1">
        <v>1114322643</v>
      </c>
      <c r="F7487" s="1" t="s">
        <v>87</v>
      </c>
      <c r="G7487" s="11">
        <v>46223</v>
      </c>
      <c r="H7487" s="1">
        <v>0</v>
      </c>
      <c r="I7487" s="1" t="s">
        <v>16646</v>
      </c>
      <c r="J7487" s="1" t="s">
        <v>16652</v>
      </c>
      <c r="K7487" s="1" t="s">
        <v>16661</v>
      </c>
      <c r="L7487" s="1" t="s">
        <v>12</v>
      </c>
      <c r="M7487" s="1" t="s">
        <v>25</v>
      </c>
      <c r="N7487" s="1" t="s">
        <v>6769</v>
      </c>
      <c r="O7487" s="1" t="s">
        <v>1700</v>
      </c>
      <c r="P7487" s="1">
        <v>485.69</v>
      </c>
      <c r="Q7487" s="1">
        <v>64.06</v>
      </c>
      <c r="R7487" s="1">
        <v>133.32</v>
      </c>
      <c r="S7487" s="3">
        <v>12.142250000000001</v>
      </c>
      <c r="T7487" s="3">
        <v>0.71177777777777795</v>
      </c>
      <c r="U7487" s="1" t="s">
        <v>6131</v>
      </c>
      <c r="V7487" s="1">
        <v>3026724766</v>
      </c>
      <c r="W7487" s="1">
        <v>2001176783</v>
      </c>
      <c r="X7487" s="1" t="s">
        <v>10808</v>
      </c>
      <c r="Y7487" s="1" t="s">
        <v>11137</v>
      </c>
      <c r="Z7487" s="2">
        <v>-3.5628472000000002</v>
      </c>
      <c r="AA7487" s="2">
        <v>-43.133598900000003</v>
      </c>
      <c r="AB7487" s="2" t="s">
        <v>15595</v>
      </c>
      <c r="CJ7487" s="1" t="s">
        <v>24482</v>
      </c>
    </row>
    <row r="7488" spans="1:88" x14ac:dyDescent="0.25">
      <c r="B7488" s="1" t="s">
        <v>16707</v>
      </c>
      <c r="C7488" s="11">
        <v>46265</v>
      </c>
      <c r="D7488" s="1">
        <v>2355464</v>
      </c>
      <c r="E7488" s="1">
        <v>1114533854</v>
      </c>
      <c r="F7488" s="1" t="s">
        <v>79</v>
      </c>
      <c r="G7488" s="11">
        <v>46233</v>
      </c>
      <c r="H7488" s="1">
        <v>0</v>
      </c>
      <c r="I7488" s="1" t="s">
        <v>16646</v>
      </c>
      <c r="J7488" s="1" t="s">
        <v>16652</v>
      </c>
      <c r="K7488" s="1" t="s">
        <v>16661</v>
      </c>
      <c r="L7488" s="1">
        <v>0</v>
      </c>
      <c r="M7488" s="1" t="s">
        <v>13</v>
      </c>
      <c r="N7488" s="1" t="s">
        <v>6769</v>
      </c>
      <c r="O7488" s="1" t="s">
        <v>1700</v>
      </c>
      <c r="P7488" s="1">
        <v>47.02</v>
      </c>
      <c r="Q7488" s="1">
        <v>47.21</v>
      </c>
      <c r="R7488" s="1">
        <v>187.2</v>
      </c>
      <c r="S7488" s="3">
        <v>1.1755</v>
      </c>
      <c r="T7488" s="3">
        <v>0.524555555555556</v>
      </c>
      <c r="U7488" s="1" t="s">
        <v>6392</v>
      </c>
      <c r="V7488" s="1">
        <v>3026802759</v>
      </c>
      <c r="W7488" s="1">
        <v>2001179575</v>
      </c>
      <c r="X7488" s="1" t="s">
        <v>10976</v>
      </c>
      <c r="Y7488" s="1" t="s">
        <v>11138</v>
      </c>
      <c r="Z7488" s="2">
        <v>-3.5544899999999999</v>
      </c>
      <c r="AA7488" s="2">
        <v>-43.0954367</v>
      </c>
      <c r="AB7488" s="2" t="s">
        <v>30</v>
      </c>
      <c r="CJ7488" s="1" t="s">
        <v>24483</v>
      </c>
    </row>
    <row r="7489" spans="1:88" x14ac:dyDescent="0.25">
      <c r="B7489" s="1" t="s">
        <v>16707</v>
      </c>
      <c r="C7489" s="11">
        <v>46265</v>
      </c>
      <c r="D7489" s="1">
        <v>2356698</v>
      </c>
      <c r="E7489" s="1">
        <v>1114687298</v>
      </c>
      <c r="F7489" s="1" t="s">
        <v>79</v>
      </c>
      <c r="G7489" s="11">
        <v>46239</v>
      </c>
      <c r="H7489" s="1">
        <v>0</v>
      </c>
      <c r="I7489" s="1" t="s">
        <v>16646</v>
      </c>
      <c r="J7489" s="1" t="s">
        <v>16652</v>
      </c>
      <c r="K7489" s="1" t="s">
        <v>16661</v>
      </c>
      <c r="L7489" s="1">
        <v>0</v>
      </c>
      <c r="M7489" s="1" t="s">
        <v>13</v>
      </c>
      <c r="N7489" s="1" t="s">
        <v>6769</v>
      </c>
      <c r="O7489" s="1" t="s">
        <v>1700</v>
      </c>
      <c r="P7489" s="1">
        <v>184.29</v>
      </c>
      <c r="Q7489" s="1">
        <v>44.69</v>
      </c>
      <c r="R7489" s="1">
        <v>89.66</v>
      </c>
      <c r="S7489" s="3">
        <v>4.6072499999999996</v>
      </c>
      <c r="T7489" s="3">
        <v>0.49655555555555603</v>
      </c>
      <c r="U7489" s="1" t="s">
        <v>6606</v>
      </c>
      <c r="V7489" s="1">
        <v>3026854686</v>
      </c>
      <c r="W7489" s="1">
        <v>2001181372</v>
      </c>
      <c r="X7489" s="1" t="s">
        <v>11099</v>
      </c>
      <c r="Y7489" s="1" t="s">
        <v>11138</v>
      </c>
      <c r="Z7489" s="2">
        <v>-3.6969094</v>
      </c>
      <c r="AA7489" s="2">
        <v>-43.239438300000003</v>
      </c>
      <c r="AB7489" s="2" t="s">
        <v>15936</v>
      </c>
      <c r="CJ7489" s="1" t="s">
        <v>24484</v>
      </c>
    </row>
    <row r="7490" spans="1:88" x14ac:dyDescent="0.25">
      <c r="A7490" s="1" t="s">
        <v>16810</v>
      </c>
      <c r="B7490" s="1" t="s">
        <v>16707</v>
      </c>
      <c r="C7490" s="11">
        <v>46265</v>
      </c>
      <c r="D7490" s="1">
        <v>1907745</v>
      </c>
      <c r="E7490" s="1">
        <v>1111450350</v>
      </c>
      <c r="F7490" s="1" t="s">
        <v>87</v>
      </c>
      <c r="G7490" s="11">
        <v>46105</v>
      </c>
      <c r="H7490" s="1" t="s">
        <v>16641</v>
      </c>
      <c r="I7490" s="1" t="s">
        <v>16646</v>
      </c>
      <c r="J7490" s="1" t="s">
        <v>16656</v>
      </c>
      <c r="K7490" s="1" t="s">
        <v>16662</v>
      </c>
      <c r="M7490" s="1" t="s">
        <v>16802</v>
      </c>
      <c r="N7490" s="12" t="s">
        <v>6769</v>
      </c>
      <c r="O7490" s="1" t="s">
        <v>72</v>
      </c>
      <c r="P7490" s="1">
        <v>0</v>
      </c>
      <c r="Q7490" s="1">
        <v>0</v>
      </c>
      <c r="R7490" s="12">
        <v>0</v>
      </c>
      <c r="S7490" s="3">
        <v>0</v>
      </c>
      <c r="T7490" s="3">
        <v>0</v>
      </c>
      <c r="U7490" s="1" t="s">
        <v>16840</v>
      </c>
      <c r="V7490" s="1">
        <v>3025721275</v>
      </c>
      <c r="W7490" s="1">
        <v>2001140538</v>
      </c>
      <c r="X7490" s="1" t="s">
        <v>17026</v>
      </c>
      <c r="Y7490" s="1" t="s">
        <v>11137</v>
      </c>
      <c r="Z7490" s="2">
        <v>-3.7621676921844482</v>
      </c>
      <c r="AA7490" s="2">
        <v>-43.361465454101563</v>
      </c>
      <c r="CJ7490" s="1">
        <v>0</v>
      </c>
    </row>
    <row r="7491" spans="1:88" x14ac:dyDescent="0.25">
      <c r="B7491" s="1">
        <v>0</v>
      </c>
      <c r="C7491" s="1"/>
      <c r="D7491" s="1">
        <v>2357650</v>
      </c>
      <c r="E7491" s="1">
        <v>1114712341</v>
      </c>
      <c r="F7491" s="1">
        <v>0</v>
      </c>
      <c r="G7491" s="11">
        <v>46240</v>
      </c>
      <c r="H7491" s="1">
        <v>0</v>
      </c>
      <c r="I7491" s="1" t="s">
        <v>16646</v>
      </c>
      <c r="J7491" s="1" t="s">
        <v>16652</v>
      </c>
      <c r="K7491" s="1">
        <v>0</v>
      </c>
      <c r="L7491" s="1">
        <v>0</v>
      </c>
      <c r="M7491" s="1" t="s">
        <v>13</v>
      </c>
      <c r="N7491" s="1" t="s">
        <v>6769</v>
      </c>
      <c r="O7491" s="1" t="s">
        <v>72</v>
      </c>
      <c r="P7491" s="1">
        <v>31.2</v>
      </c>
      <c r="Q7491" s="1">
        <v>95.78</v>
      </c>
      <c r="R7491" s="1">
        <v>104.5</v>
      </c>
      <c r="S7491" s="3">
        <v>0.78</v>
      </c>
      <c r="T7491" s="3">
        <v>1.06422222222222</v>
      </c>
      <c r="U7491" s="1" t="s">
        <v>16378</v>
      </c>
      <c r="V7491" s="1">
        <v>0</v>
      </c>
      <c r="W7491" s="1">
        <v>0</v>
      </c>
      <c r="X7491" s="1">
        <v>0</v>
      </c>
      <c r="Y7491" s="1">
        <v>0</v>
      </c>
      <c r="Z7491" s="2">
        <v>-3.7400361000000002</v>
      </c>
      <c r="AA7491" s="2">
        <v>-43.343088100000003</v>
      </c>
      <c r="AB7491" s="2">
        <v>0</v>
      </c>
      <c r="CJ7491" s="1" t="s">
        <v>24485</v>
      </c>
    </row>
    <row r="7492" spans="1:88" x14ac:dyDescent="0.25">
      <c r="A7492" s="1" t="s">
        <v>16810</v>
      </c>
      <c r="B7492" s="1" t="s">
        <v>16707</v>
      </c>
      <c r="C7492" s="11">
        <v>46265</v>
      </c>
      <c r="D7492" s="1">
        <v>1907659</v>
      </c>
      <c r="E7492" s="1">
        <v>1111310114</v>
      </c>
      <c r="F7492" s="1" t="s">
        <v>79</v>
      </c>
      <c r="G7492" s="11">
        <v>46100</v>
      </c>
      <c r="H7492" s="1" t="s">
        <v>16641</v>
      </c>
      <c r="I7492" s="1" t="s">
        <v>16646</v>
      </c>
      <c r="J7492" s="1" t="s">
        <v>16655</v>
      </c>
      <c r="K7492" s="1" t="s">
        <v>16655</v>
      </c>
      <c r="M7492" s="1" t="s">
        <v>16803</v>
      </c>
      <c r="N7492" s="12" t="s">
        <v>6769</v>
      </c>
      <c r="O7492" s="1" t="s">
        <v>72</v>
      </c>
      <c r="P7492" s="1">
        <v>0</v>
      </c>
      <c r="Q7492" s="1">
        <v>0</v>
      </c>
      <c r="R7492" s="12">
        <v>0</v>
      </c>
      <c r="S7492" s="3">
        <v>0</v>
      </c>
      <c r="T7492" s="3">
        <v>0</v>
      </c>
      <c r="U7492" s="1" t="s">
        <v>16841</v>
      </c>
      <c r="V7492" s="1">
        <v>3025692283</v>
      </c>
      <c r="W7492" s="1">
        <v>2001139475</v>
      </c>
      <c r="X7492" s="1" t="s">
        <v>17027</v>
      </c>
      <c r="Y7492" s="1" t="s">
        <v>11138</v>
      </c>
      <c r="Z7492" s="2">
        <v>-3.8458225727081299</v>
      </c>
      <c r="AA7492" s="2">
        <v>-43.356678009033203</v>
      </c>
      <c r="CJ7492" s="1">
        <v>0</v>
      </c>
    </row>
    <row r="7493" spans="1:88" x14ac:dyDescent="0.25">
      <c r="A7493" s="1" t="s">
        <v>16810</v>
      </c>
      <c r="B7493" s="1" t="s">
        <v>16707</v>
      </c>
      <c r="C7493" s="11">
        <v>46265</v>
      </c>
      <c r="D7493" s="1">
        <v>1907621</v>
      </c>
      <c r="E7493" s="1">
        <v>1111301772</v>
      </c>
      <c r="F7493" s="1" t="s">
        <v>79</v>
      </c>
      <c r="G7493" s="11">
        <v>46100</v>
      </c>
      <c r="H7493" s="1" t="s">
        <v>16641</v>
      </c>
      <c r="I7493" s="1" t="s">
        <v>16646</v>
      </c>
      <c r="J7493" s="1" t="s">
        <v>16655</v>
      </c>
      <c r="K7493" s="1" t="s">
        <v>16655</v>
      </c>
      <c r="M7493" s="1" t="s">
        <v>16802</v>
      </c>
      <c r="N7493" s="12" t="s">
        <v>6769</v>
      </c>
      <c r="O7493" s="1" t="s">
        <v>1700</v>
      </c>
      <c r="P7493" s="1">
        <v>0</v>
      </c>
      <c r="Q7493" s="1">
        <v>0</v>
      </c>
      <c r="R7493" s="12">
        <v>0</v>
      </c>
      <c r="S7493" s="3">
        <v>0</v>
      </c>
      <c r="T7493" s="3">
        <v>0</v>
      </c>
      <c r="U7493" s="1" t="s">
        <v>16842</v>
      </c>
      <c r="V7493" s="1">
        <v>3025681621</v>
      </c>
      <c r="W7493" s="1">
        <v>2001139137</v>
      </c>
      <c r="X7493" s="1" t="s">
        <v>17028</v>
      </c>
      <c r="Y7493" s="1" t="s">
        <v>11138</v>
      </c>
      <c r="Z7493" s="2">
        <v>-3.6145005226135254</v>
      </c>
      <c r="AA7493" s="2">
        <v>-43.220363616943359</v>
      </c>
      <c r="CJ7493" s="1">
        <v>0</v>
      </c>
    </row>
    <row r="7494" spans="1:88" x14ac:dyDescent="0.25">
      <c r="A7494" s="1" t="s">
        <v>16810</v>
      </c>
      <c r="B7494" s="1" t="s">
        <v>16707</v>
      </c>
      <c r="D7494" s="1">
        <v>1907614</v>
      </c>
      <c r="E7494" s="1">
        <v>1111279650</v>
      </c>
      <c r="F7494" s="1" t="s">
        <v>79</v>
      </c>
      <c r="G7494" s="11">
        <v>46099</v>
      </c>
      <c r="H7494" s="1" t="s">
        <v>16641</v>
      </c>
      <c r="I7494" s="1" t="s">
        <v>16646</v>
      </c>
      <c r="J7494" s="1" t="s">
        <v>16655</v>
      </c>
      <c r="K7494" s="1" t="s">
        <v>16655</v>
      </c>
      <c r="M7494" s="1" t="s">
        <v>16802</v>
      </c>
      <c r="N7494" s="12" t="s">
        <v>6769</v>
      </c>
      <c r="O7494" s="1" t="s">
        <v>1009</v>
      </c>
      <c r="P7494" s="1">
        <v>0</v>
      </c>
      <c r="Q7494" s="1">
        <v>0</v>
      </c>
      <c r="R7494" s="12">
        <v>0</v>
      </c>
      <c r="S7494" s="3">
        <v>0</v>
      </c>
      <c r="T7494" s="3">
        <v>0</v>
      </c>
      <c r="U7494" s="1" t="s">
        <v>16843</v>
      </c>
      <c r="V7494" s="1">
        <v>3025680498</v>
      </c>
      <c r="W7494" s="1">
        <v>2001139041</v>
      </c>
      <c r="X7494" s="1" t="s">
        <v>17029</v>
      </c>
      <c r="Y7494" s="1" t="s">
        <v>11138</v>
      </c>
      <c r="Z7494" s="2">
        <v>-3.5414578914642334</v>
      </c>
      <c r="AA7494" s="2">
        <v>-43.066257476806641</v>
      </c>
      <c r="CJ7494" s="1">
        <v>0</v>
      </c>
    </row>
    <row r="7495" spans="1:88" x14ac:dyDescent="0.25">
      <c r="A7495" s="1" t="s">
        <v>16810</v>
      </c>
      <c r="B7495" s="1" t="s">
        <v>16707</v>
      </c>
      <c r="D7495" s="1">
        <v>1907610</v>
      </c>
      <c r="E7495" s="1">
        <v>1111278733</v>
      </c>
      <c r="F7495" s="1" t="s">
        <v>79</v>
      </c>
      <c r="G7495" s="11">
        <v>46099</v>
      </c>
      <c r="H7495" s="1" t="s">
        <v>16641</v>
      </c>
      <c r="I7495" s="1" t="s">
        <v>16646</v>
      </c>
      <c r="J7495" s="1" t="s">
        <v>16656</v>
      </c>
      <c r="K7495" s="1" t="s">
        <v>16662</v>
      </c>
      <c r="M7495" s="1" t="s">
        <v>16803</v>
      </c>
      <c r="N7495" s="12" t="s">
        <v>6769</v>
      </c>
      <c r="O7495" s="1" t="s">
        <v>72</v>
      </c>
      <c r="P7495" s="1">
        <v>0</v>
      </c>
      <c r="Q7495" s="1">
        <v>0</v>
      </c>
      <c r="R7495" s="12">
        <v>0</v>
      </c>
      <c r="S7495" s="3">
        <v>0</v>
      </c>
      <c r="T7495" s="3">
        <v>0</v>
      </c>
      <c r="U7495" s="1" t="s">
        <v>16844</v>
      </c>
      <c r="V7495" s="1">
        <v>3025680218</v>
      </c>
      <c r="W7495" s="1">
        <v>2001139000</v>
      </c>
      <c r="X7495" s="1" t="s">
        <v>17030</v>
      </c>
      <c r="Y7495" s="1" t="s">
        <v>11138</v>
      </c>
      <c r="Z7495" s="2">
        <v>-3.4864127635955811</v>
      </c>
      <c r="AA7495" s="2">
        <v>-43.447437286376953</v>
      </c>
      <c r="CJ7495" s="1">
        <v>0</v>
      </c>
    </row>
    <row r="7496" spans="1:88" x14ac:dyDescent="0.25">
      <c r="A7496" s="1" t="s">
        <v>16810</v>
      </c>
      <c r="B7496" s="1" t="s">
        <v>16707</v>
      </c>
      <c r="D7496" s="1">
        <v>1907580</v>
      </c>
      <c r="E7496" s="1">
        <v>1111272572</v>
      </c>
      <c r="F7496" s="1" t="s">
        <v>79</v>
      </c>
      <c r="G7496" s="11">
        <v>46099</v>
      </c>
      <c r="H7496" s="1" t="s">
        <v>16641</v>
      </c>
      <c r="I7496" s="1" t="s">
        <v>16646</v>
      </c>
      <c r="J7496" s="1" t="s">
        <v>16655</v>
      </c>
      <c r="K7496" s="1" t="s">
        <v>16655</v>
      </c>
      <c r="M7496" s="1" t="s">
        <v>16802</v>
      </c>
      <c r="N7496" s="12" t="s">
        <v>6769</v>
      </c>
      <c r="O7496" s="1" t="s">
        <v>1009</v>
      </c>
      <c r="P7496" s="1">
        <v>0</v>
      </c>
      <c r="Q7496" s="1">
        <v>0</v>
      </c>
      <c r="R7496" s="12">
        <v>0</v>
      </c>
      <c r="S7496" s="3">
        <v>0</v>
      </c>
      <c r="T7496" s="3">
        <v>0</v>
      </c>
      <c r="U7496" s="1" t="s">
        <v>16845</v>
      </c>
      <c r="V7496" s="1">
        <v>3025669826</v>
      </c>
      <c r="W7496" s="1">
        <v>2001138739</v>
      </c>
      <c r="X7496" s="1" t="s">
        <v>17031</v>
      </c>
      <c r="Y7496" s="1" t="s">
        <v>11138</v>
      </c>
      <c r="Z7496" s="2">
        <v>-3.5455136299133301</v>
      </c>
      <c r="AA7496" s="2">
        <v>-43.011631011962891</v>
      </c>
      <c r="CJ7496" s="1">
        <v>0</v>
      </c>
    </row>
    <row r="7497" spans="1:88" x14ac:dyDescent="0.25">
      <c r="A7497" s="1" t="s">
        <v>16810</v>
      </c>
      <c r="B7497" s="1" t="s">
        <v>16707</v>
      </c>
      <c r="D7497" s="1">
        <v>1907579</v>
      </c>
      <c r="E7497" s="1">
        <v>1111272328</v>
      </c>
      <c r="F7497" s="1" t="s">
        <v>87</v>
      </c>
      <c r="G7497" s="11">
        <v>46099</v>
      </c>
      <c r="H7497" s="1" t="s">
        <v>16641</v>
      </c>
      <c r="I7497" s="1" t="s">
        <v>16646</v>
      </c>
      <c r="J7497" s="1" t="s">
        <v>16655</v>
      </c>
      <c r="K7497" s="1" t="s">
        <v>16655</v>
      </c>
      <c r="M7497" s="1" t="s">
        <v>16802</v>
      </c>
      <c r="N7497" s="12" t="s">
        <v>6769</v>
      </c>
      <c r="O7497" s="1" t="s">
        <v>1868</v>
      </c>
      <c r="P7497" s="1">
        <v>0</v>
      </c>
      <c r="Q7497" s="1">
        <v>0</v>
      </c>
      <c r="R7497" s="12">
        <v>0</v>
      </c>
      <c r="S7497" s="3">
        <v>0</v>
      </c>
      <c r="T7497" s="3">
        <v>0</v>
      </c>
      <c r="U7497" s="1" t="s">
        <v>16846</v>
      </c>
      <c r="V7497" s="1">
        <v>3025669770</v>
      </c>
      <c r="W7497" s="1">
        <v>2001138736</v>
      </c>
      <c r="X7497" s="1" t="s">
        <v>17032</v>
      </c>
      <c r="Y7497" s="1" t="s">
        <v>11137</v>
      </c>
      <c r="Z7497" s="2">
        <v>-4.2497701644897461</v>
      </c>
      <c r="AA7497" s="2">
        <v>-43.004417419433594</v>
      </c>
      <c r="CJ7497" s="1">
        <v>0</v>
      </c>
    </row>
    <row r="7498" spans="1:88" x14ac:dyDescent="0.25">
      <c r="A7498" s="1" t="s">
        <v>16810</v>
      </c>
      <c r="B7498" s="1" t="s">
        <v>16707</v>
      </c>
      <c r="D7498" s="1">
        <v>1896235</v>
      </c>
      <c r="E7498" s="1">
        <v>1111072742</v>
      </c>
      <c r="F7498" s="1" t="s">
        <v>79</v>
      </c>
      <c r="G7498" s="11">
        <v>46092</v>
      </c>
      <c r="H7498" s="1" t="s">
        <v>16641</v>
      </c>
      <c r="I7498" s="1" t="s">
        <v>16646</v>
      </c>
      <c r="J7498" s="1" t="s">
        <v>16655</v>
      </c>
      <c r="K7498" s="1" t="s">
        <v>16655</v>
      </c>
      <c r="M7498" s="1" t="s">
        <v>16802</v>
      </c>
      <c r="N7498" s="12" t="s">
        <v>6769</v>
      </c>
      <c r="O7498" s="1" t="s">
        <v>1680</v>
      </c>
      <c r="P7498" s="1">
        <v>0</v>
      </c>
      <c r="Q7498" s="1">
        <v>0</v>
      </c>
      <c r="R7498" s="12">
        <v>0</v>
      </c>
      <c r="S7498" s="3">
        <v>0</v>
      </c>
      <c r="T7498" s="3">
        <v>0</v>
      </c>
      <c r="U7498" s="1" t="s">
        <v>16847</v>
      </c>
      <c r="V7498" s="1">
        <v>3025611062</v>
      </c>
      <c r="W7498" s="1">
        <v>2001136416</v>
      </c>
      <c r="X7498" s="1" t="s">
        <v>17033</v>
      </c>
      <c r="Y7498" s="1" t="s">
        <v>11138</v>
      </c>
      <c r="Z7498" s="2">
        <v>-4.1394572257995605</v>
      </c>
      <c r="AA7498" s="2">
        <v>-42.947441101074219</v>
      </c>
      <c r="CJ7498" s="1">
        <v>0</v>
      </c>
    </row>
    <row r="7499" spans="1:88" x14ac:dyDescent="0.25">
      <c r="A7499" s="1" t="s">
        <v>16810</v>
      </c>
      <c r="B7499" s="1" t="s">
        <v>16707</v>
      </c>
      <c r="D7499" s="1">
        <v>1896275</v>
      </c>
      <c r="E7499" s="1">
        <v>1111077024</v>
      </c>
      <c r="F7499" s="1" t="s">
        <v>87</v>
      </c>
      <c r="G7499" s="11">
        <v>46092</v>
      </c>
      <c r="H7499" s="1" t="s">
        <v>16641</v>
      </c>
      <c r="I7499" s="1" t="s">
        <v>16646</v>
      </c>
      <c r="J7499" s="1" t="s">
        <v>16656</v>
      </c>
      <c r="K7499" s="1" t="s">
        <v>16662</v>
      </c>
      <c r="M7499" s="1" t="s">
        <v>16802</v>
      </c>
      <c r="N7499" s="12" t="s">
        <v>6769</v>
      </c>
      <c r="O7499" s="1" t="s">
        <v>1868</v>
      </c>
      <c r="P7499" s="1">
        <v>0</v>
      </c>
      <c r="Q7499" s="1">
        <v>0</v>
      </c>
      <c r="R7499" s="12">
        <v>0</v>
      </c>
      <c r="S7499" s="3">
        <v>0</v>
      </c>
      <c r="T7499" s="3">
        <v>0</v>
      </c>
      <c r="U7499" s="1" t="s">
        <v>16848</v>
      </c>
      <c r="V7499" s="1">
        <v>3025615149</v>
      </c>
      <c r="W7499" s="1">
        <v>2001136622</v>
      </c>
      <c r="X7499" s="1" t="s">
        <v>17034</v>
      </c>
      <c r="Y7499" s="1" t="s">
        <v>11137</v>
      </c>
      <c r="CJ7499" s="1">
        <v>0</v>
      </c>
    </row>
    <row r="7500" spans="1:88" x14ac:dyDescent="0.25">
      <c r="A7500" s="1" t="s">
        <v>16810</v>
      </c>
      <c r="B7500" s="1" t="s">
        <v>16707</v>
      </c>
      <c r="D7500" s="1">
        <v>1896199</v>
      </c>
      <c r="E7500" s="1">
        <v>1111044068</v>
      </c>
      <c r="F7500" s="1" t="s">
        <v>87</v>
      </c>
      <c r="G7500" s="11">
        <v>46091</v>
      </c>
      <c r="H7500" s="1" t="s">
        <v>16642</v>
      </c>
      <c r="I7500" s="1" t="s">
        <v>16646</v>
      </c>
      <c r="J7500" s="1" t="s">
        <v>16655</v>
      </c>
      <c r="K7500" s="1" t="s">
        <v>16655</v>
      </c>
      <c r="M7500" s="1" t="s">
        <v>16802</v>
      </c>
      <c r="N7500" s="12" t="s">
        <v>6769</v>
      </c>
      <c r="O7500" s="1" t="s">
        <v>978</v>
      </c>
      <c r="P7500" s="1">
        <v>0</v>
      </c>
      <c r="Q7500" s="1">
        <v>0</v>
      </c>
      <c r="R7500" s="12">
        <v>0</v>
      </c>
      <c r="S7500" s="3">
        <v>0</v>
      </c>
      <c r="T7500" s="3">
        <v>0</v>
      </c>
      <c r="U7500" s="1" t="s">
        <v>16849</v>
      </c>
      <c r="V7500" s="1">
        <v>3025604570</v>
      </c>
      <c r="W7500" s="1">
        <v>2001136218</v>
      </c>
      <c r="X7500" s="1" t="s">
        <v>17035</v>
      </c>
      <c r="Y7500" s="1" t="s">
        <v>11137</v>
      </c>
      <c r="Z7500" s="2">
        <v>-4.1366567611694336</v>
      </c>
      <c r="AA7500" s="2">
        <v>-43.320194244384766</v>
      </c>
      <c r="CJ7500" s="1">
        <v>0</v>
      </c>
    </row>
    <row r="7501" spans="1:88" x14ac:dyDescent="0.25">
      <c r="A7501" s="1" t="s">
        <v>16810</v>
      </c>
      <c r="B7501" s="1" t="s">
        <v>16707</v>
      </c>
      <c r="D7501" s="1">
        <v>1895863</v>
      </c>
      <c r="E7501" s="1">
        <v>1110866605</v>
      </c>
      <c r="F7501" s="1" t="s">
        <v>79</v>
      </c>
      <c r="G7501" s="11">
        <v>46085</v>
      </c>
      <c r="H7501" s="1" t="s">
        <v>16642</v>
      </c>
      <c r="I7501" s="1" t="s">
        <v>16646</v>
      </c>
      <c r="J7501" s="1" t="s">
        <v>16655</v>
      </c>
      <c r="K7501" s="1" t="s">
        <v>16655</v>
      </c>
      <c r="M7501" s="1" t="s">
        <v>16802</v>
      </c>
      <c r="N7501" s="12" t="s">
        <v>6769</v>
      </c>
      <c r="O7501" s="1" t="s">
        <v>1009</v>
      </c>
      <c r="P7501" s="1">
        <v>0</v>
      </c>
      <c r="Q7501" s="1">
        <v>0</v>
      </c>
      <c r="R7501" s="12">
        <v>0</v>
      </c>
      <c r="S7501" s="3">
        <v>0</v>
      </c>
      <c r="T7501" s="3">
        <v>0</v>
      </c>
      <c r="U7501" s="1" t="s">
        <v>4870</v>
      </c>
      <c r="V7501" s="1">
        <v>3025553437</v>
      </c>
      <c r="W7501" s="1">
        <v>2001134351</v>
      </c>
      <c r="X7501" s="1" t="s">
        <v>17036</v>
      </c>
      <c r="Y7501" s="1" t="s">
        <v>11138</v>
      </c>
      <c r="CJ7501" s="1">
        <v>0</v>
      </c>
    </row>
    <row r="7502" spans="1:88" x14ac:dyDescent="0.25">
      <c r="A7502" s="1" t="s">
        <v>16810</v>
      </c>
      <c r="B7502" s="1" t="s">
        <v>16707</v>
      </c>
      <c r="D7502" s="1">
        <v>1895833</v>
      </c>
      <c r="E7502" s="1">
        <v>1110863073</v>
      </c>
      <c r="F7502" s="1" t="s">
        <v>87</v>
      </c>
      <c r="G7502" s="11">
        <v>46085</v>
      </c>
      <c r="H7502" s="1" t="s">
        <v>16642</v>
      </c>
      <c r="I7502" s="1" t="s">
        <v>16646</v>
      </c>
      <c r="J7502" s="1" t="s">
        <v>16655</v>
      </c>
      <c r="K7502" s="1" t="s">
        <v>16655</v>
      </c>
      <c r="M7502" s="1" t="s">
        <v>16802</v>
      </c>
      <c r="N7502" s="12" t="s">
        <v>6769</v>
      </c>
      <c r="O7502" s="1" t="s">
        <v>1868</v>
      </c>
      <c r="P7502" s="1">
        <v>0</v>
      </c>
      <c r="Q7502" s="1">
        <v>0</v>
      </c>
      <c r="R7502" s="12">
        <v>0</v>
      </c>
      <c r="S7502" s="3">
        <v>0</v>
      </c>
      <c r="T7502" s="3">
        <v>0</v>
      </c>
      <c r="U7502" s="1" t="s">
        <v>16850</v>
      </c>
      <c r="V7502" s="1">
        <v>3025545736</v>
      </c>
      <c r="W7502" s="1">
        <v>2001134169</v>
      </c>
      <c r="X7502" s="1" t="s">
        <v>17037</v>
      </c>
      <c r="Y7502" s="1" t="s">
        <v>11137</v>
      </c>
      <c r="Z7502" s="2">
        <v>-4.2668042182922363</v>
      </c>
      <c r="AA7502" s="2">
        <v>-43.023006439208984</v>
      </c>
      <c r="CJ7502" s="1">
        <v>0</v>
      </c>
    </row>
    <row r="7503" spans="1:88" x14ac:dyDescent="0.25">
      <c r="A7503" s="1" t="s">
        <v>16810</v>
      </c>
      <c r="B7503" s="1" t="s">
        <v>16707</v>
      </c>
      <c r="D7503" s="1">
        <v>1895686</v>
      </c>
      <c r="E7503" s="1">
        <v>1110787942</v>
      </c>
      <c r="F7503" s="1" t="s">
        <v>87</v>
      </c>
      <c r="G7503" s="11">
        <v>46082</v>
      </c>
      <c r="H7503" s="1" t="s">
        <v>16642</v>
      </c>
      <c r="I7503" s="1" t="s">
        <v>16646</v>
      </c>
      <c r="J7503" s="1" t="s">
        <v>16655</v>
      </c>
      <c r="K7503" s="1" t="s">
        <v>16655</v>
      </c>
      <c r="M7503" s="1" t="s">
        <v>16802</v>
      </c>
      <c r="N7503" s="12" t="s">
        <v>6769</v>
      </c>
      <c r="O7503" s="1" t="s">
        <v>1009</v>
      </c>
      <c r="P7503" s="1">
        <v>0</v>
      </c>
      <c r="Q7503" s="1">
        <v>0</v>
      </c>
      <c r="R7503" s="12">
        <v>0</v>
      </c>
      <c r="S7503" s="3">
        <v>0</v>
      </c>
      <c r="T7503" s="3">
        <v>0</v>
      </c>
      <c r="U7503" s="1" t="s">
        <v>16851</v>
      </c>
      <c r="V7503" s="1">
        <v>3025523562</v>
      </c>
      <c r="W7503" s="1">
        <v>2001133372</v>
      </c>
      <c r="X7503" s="1" t="s">
        <v>17038</v>
      </c>
      <c r="Y7503" s="1" t="s">
        <v>11137</v>
      </c>
      <c r="CJ7503" s="1">
        <v>0</v>
      </c>
    </row>
    <row r="7504" spans="1:88" x14ac:dyDescent="0.25">
      <c r="A7504" s="1" t="s">
        <v>16810</v>
      </c>
      <c r="B7504" s="1" t="s">
        <v>16707</v>
      </c>
      <c r="D7504" s="1">
        <v>1895368</v>
      </c>
      <c r="E7504" s="1">
        <v>1110594510</v>
      </c>
      <c r="F7504" s="1" t="s">
        <v>79</v>
      </c>
      <c r="G7504" s="11">
        <v>46076</v>
      </c>
      <c r="H7504" s="1" t="s">
        <v>16641</v>
      </c>
      <c r="I7504" s="1" t="s">
        <v>16646</v>
      </c>
      <c r="J7504" s="1" t="s">
        <v>16655</v>
      </c>
      <c r="K7504" s="1" t="s">
        <v>16655</v>
      </c>
      <c r="M7504" s="1" t="s">
        <v>16803</v>
      </c>
      <c r="N7504" s="12" t="s">
        <v>6769</v>
      </c>
      <c r="O7504" s="1" t="s">
        <v>1680</v>
      </c>
      <c r="P7504" s="1">
        <v>0</v>
      </c>
      <c r="Q7504" s="1">
        <v>0</v>
      </c>
      <c r="R7504" s="12">
        <v>0</v>
      </c>
      <c r="S7504" s="3">
        <v>0</v>
      </c>
      <c r="T7504" s="3">
        <v>0</v>
      </c>
      <c r="U7504" s="1" t="s">
        <v>16852</v>
      </c>
      <c r="V7504" s="1">
        <v>3025474138</v>
      </c>
      <c r="W7504" s="1">
        <v>2001131463</v>
      </c>
      <c r="X7504" s="1" t="s">
        <v>17039</v>
      </c>
      <c r="Y7504" s="1" t="s">
        <v>11138</v>
      </c>
      <c r="Z7504" s="2">
        <v>-4.0621914863586426</v>
      </c>
      <c r="AA7504" s="2">
        <v>-42.941066741943359</v>
      </c>
      <c r="CJ7504" s="1">
        <v>0</v>
      </c>
    </row>
    <row r="7505" spans="1:88" x14ac:dyDescent="0.25">
      <c r="A7505" s="1" t="s">
        <v>16810</v>
      </c>
      <c r="B7505" s="1" t="s">
        <v>16707</v>
      </c>
      <c r="D7505" s="1">
        <v>1895290</v>
      </c>
      <c r="E7505" s="1">
        <v>1110517753</v>
      </c>
      <c r="F7505" s="1" t="s">
        <v>87</v>
      </c>
      <c r="G7505" s="11">
        <v>46073</v>
      </c>
      <c r="H7505" s="1" t="s">
        <v>16642</v>
      </c>
      <c r="I7505" s="1" t="s">
        <v>16646</v>
      </c>
      <c r="J7505" s="1" t="s">
        <v>16654</v>
      </c>
      <c r="K7505" s="1" t="s">
        <v>16662</v>
      </c>
      <c r="M7505" s="1" t="s">
        <v>16802</v>
      </c>
      <c r="N7505" s="12" t="s">
        <v>6769</v>
      </c>
      <c r="O7505" s="1" t="s">
        <v>72</v>
      </c>
      <c r="P7505" s="1">
        <v>0</v>
      </c>
      <c r="Q7505" s="1">
        <v>0</v>
      </c>
      <c r="R7505" s="12">
        <v>0</v>
      </c>
      <c r="S7505" s="3">
        <v>0</v>
      </c>
      <c r="T7505" s="3">
        <v>0</v>
      </c>
      <c r="U7505" s="1" t="s">
        <v>16853</v>
      </c>
      <c r="V7505" s="1">
        <v>3025456423</v>
      </c>
      <c r="W7505" s="1">
        <v>2001130873</v>
      </c>
      <c r="X7505" s="1" t="s">
        <v>17040</v>
      </c>
      <c r="Y7505" s="1" t="s">
        <v>11137</v>
      </c>
      <c r="Z7505" s="2">
        <v>-3.7133545875549316</v>
      </c>
      <c r="AA7505" s="2">
        <v>-43.332901000976563</v>
      </c>
      <c r="CJ7505" s="1">
        <v>0</v>
      </c>
    </row>
    <row r="7506" spans="1:88" x14ac:dyDescent="0.25">
      <c r="A7506" s="1" t="s">
        <v>16810</v>
      </c>
      <c r="B7506" s="1" t="s">
        <v>16707</v>
      </c>
      <c r="D7506" s="1">
        <v>1895166</v>
      </c>
      <c r="E7506" s="1">
        <v>1110416869</v>
      </c>
      <c r="F7506" s="1" t="s">
        <v>79</v>
      </c>
      <c r="G7506" s="11">
        <v>46069</v>
      </c>
      <c r="H7506" s="1" t="s">
        <v>16642</v>
      </c>
      <c r="I7506" s="1" t="s">
        <v>16646</v>
      </c>
      <c r="J7506" s="1" t="s">
        <v>16655</v>
      </c>
      <c r="K7506" s="1" t="s">
        <v>16655</v>
      </c>
      <c r="M7506" s="1" t="s">
        <v>16802</v>
      </c>
      <c r="N7506" s="12" t="s">
        <v>6769</v>
      </c>
      <c r="O7506" s="1" t="s">
        <v>1009</v>
      </c>
      <c r="P7506" s="1">
        <v>0</v>
      </c>
      <c r="Q7506" s="1">
        <v>0</v>
      </c>
      <c r="R7506" s="12">
        <v>0</v>
      </c>
      <c r="S7506" s="3">
        <v>0</v>
      </c>
      <c r="T7506" s="3">
        <v>0</v>
      </c>
      <c r="U7506" s="1" t="s">
        <v>16854</v>
      </c>
      <c r="V7506" s="1">
        <v>3025437020</v>
      </c>
      <c r="W7506" s="1">
        <v>2001130034</v>
      </c>
      <c r="X7506" s="1" t="s">
        <v>17041</v>
      </c>
      <c r="Y7506" s="1" t="s">
        <v>11138</v>
      </c>
      <c r="Z7506" s="2">
        <v>-3.5026369094848633</v>
      </c>
      <c r="AA7506" s="2">
        <v>-43.031116485595703</v>
      </c>
      <c r="CJ7506" s="1">
        <v>0</v>
      </c>
    </row>
    <row r="7507" spans="1:88" x14ac:dyDescent="0.25">
      <c r="A7507" s="1" t="s">
        <v>16810</v>
      </c>
      <c r="B7507" s="1" t="s">
        <v>16707</v>
      </c>
      <c r="D7507" s="1">
        <v>1894462</v>
      </c>
      <c r="E7507" s="1">
        <v>1109869211</v>
      </c>
      <c r="F7507" s="1" t="s">
        <v>87</v>
      </c>
      <c r="G7507" s="11">
        <v>46051</v>
      </c>
      <c r="H7507" s="1" t="s">
        <v>16641</v>
      </c>
      <c r="I7507" s="1" t="s">
        <v>16646</v>
      </c>
      <c r="J7507" s="1" t="s">
        <v>16656</v>
      </c>
      <c r="K7507" s="1" t="s">
        <v>16662</v>
      </c>
      <c r="M7507" s="1" t="s">
        <v>16803</v>
      </c>
      <c r="N7507" s="12" t="s">
        <v>6769</v>
      </c>
      <c r="O7507" s="1" t="s">
        <v>1868</v>
      </c>
      <c r="P7507" s="1">
        <v>0</v>
      </c>
      <c r="Q7507" s="1">
        <v>0</v>
      </c>
      <c r="R7507" s="12">
        <v>0</v>
      </c>
      <c r="S7507" s="3">
        <v>0</v>
      </c>
      <c r="T7507" s="3">
        <v>0</v>
      </c>
      <c r="U7507" s="1" t="s">
        <v>16855</v>
      </c>
      <c r="V7507" s="1">
        <v>3025291521</v>
      </c>
      <c r="W7507" s="1">
        <v>2001124305</v>
      </c>
      <c r="X7507" s="1" t="s">
        <v>17042</v>
      </c>
      <c r="Y7507" s="1" t="s">
        <v>11137</v>
      </c>
      <c r="Z7507" s="2">
        <v>-4.2555818557739258</v>
      </c>
      <c r="AA7507" s="2">
        <v>-43.022998809814453</v>
      </c>
      <c r="CJ7507" s="1">
        <v>0</v>
      </c>
    </row>
    <row r="7508" spans="1:88" x14ac:dyDescent="0.25">
      <c r="A7508" s="1" t="s">
        <v>16810</v>
      </c>
      <c r="B7508" s="1" t="s">
        <v>16707</v>
      </c>
      <c r="D7508" s="1">
        <v>1894933</v>
      </c>
      <c r="E7508" s="1">
        <v>1110250899</v>
      </c>
      <c r="F7508" s="1" t="s">
        <v>87</v>
      </c>
      <c r="G7508" s="11">
        <v>46063</v>
      </c>
      <c r="H7508" s="1" t="s">
        <v>16642</v>
      </c>
      <c r="I7508" s="1" t="s">
        <v>16646</v>
      </c>
      <c r="J7508" s="1" t="s">
        <v>16656</v>
      </c>
      <c r="K7508" s="1" t="s">
        <v>16662</v>
      </c>
      <c r="M7508" s="1" t="s">
        <v>16802</v>
      </c>
      <c r="N7508" s="12" t="s">
        <v>6769</v>
      </c>
      <c r="O7508" s="1" t="s">
        <v>72</v>
      </c>
      <c r="P7508" s="1">
        <v>0</v>
      </c>
      <c r="Q7508" s="1">
        <v>0</v>
      </c>
      <c r="R7508" s="12">
        <v>0</v>
      </c>
      <c r="S7508" s="3">
        <v>0</v>
      </c>
      <c r="T7508" s="3">
        <v>0</v>
      </c>
      <c r="U7508" s="1" t="s">
        <v>16856</v>
      </c>
      <c r="V7508" s="1">
        <v>3025388940</v>
      </c>
      <c r="W7508" s="1">
        <v>2001128159</v>
      </c>
      <c r="X7508" s="1" t="s">
        <v>17043</v>
      </c>
      <c r="Y7508" s="1" t="s">
        <v>11137</v>
      </c>
      <c r="Z7508" s="2">
        <v>-3.7232718467712402</v>
      </c>
      <c r="AA7508" s="2">
        <v>-43.342037200927734</v>
      </c>
      <c r="CJ7508" s="1">
        <v>0</v>
      </c>
    </row>
    <row r="7509" spans="1:88" x14ac:dyDescent="0.25">
      <c r="A7509" s="1" t="s">
        <v>16810</v>
      </c>
      <c r="B7509" s="1" t="s">
        <v>16707</v>
      </c>
      <c r="D7509" s="1">
        <v>1894916</v>
      </c>
      <c r="E7509" s="1">
        <v>1110249450</v>
      </c>
      <c r="F7509" s="1" t="s">
        <v>79</v>
      </c>
      <c r="G7509" s="11">
        <v>46063</v>
      </c>
      <c r="H7509" s="1" t="s">
        <v>16642</v>
      </c>
      <c r="I7509" s="1" t="s">
        <v>16646</v>
      </c>
      <c r="J7509" s="1" t="s">
        <v>16656</v>
      </c>
      <c r="K7509" s="1" t="s">
        <v>16662</v>
      </c>
      <c r="M7509" s="1" t="s">
        <v>16802</v>
      </c>
      <c r="N7509" s="12" t="s">
        <v>6769</v>
      </c>
      <c r="O7509" s="1" t="s">
        <v>1009</v>
      </c>
      <c r="P7509" s="1">
        <v>0</v>
      </c>
      <c r="Q7509" s="1">
        <v>0</v>
      </c>
      <c r="R7509" s="12">
        <v>0</v>
      </c>
      <c r="S7509" s="3">
        <v>0</v>
      </c>
      <c r="T7509" s="3">
        <v>0</v>
      </c>
      <c r="U7509" s="1" t="s">
        <v>16857</v>
      </c>
      <c r="V7509" s="1">
        <v>3025390015</v>
      </c>
      <c r="W7509" s="1">
        <v>2001128083</v>
      </c>
      <c r="X7509" s="1" t="s">
        <v>17044</v>
      </c>
      <c r="Y7509" s="1" t="s">
        <v>11138</v>
      </c>
      <c r="Z7509" s="2">
        <v>-3.6942787170410156</v>
      </c>
      <c r="AA7509" s="2">
        <v>-43.023963928222656</v>
      </c>
      <c r="CJ7509" s="1">
        <v>0</v>
      </c>
    </row>
    <row r="7510" spans="1:88" x14ac:dyDescent="0.25">
      <c r="A7510" s="1" t="s">
        <v>16810</v>
      </c>
      <c r="B7510" s="1" t="s">
        <v>16707</v>
      </c>
      <c r="D7510" s="1">
        <v>1894640</v>
      </c>
      <c r="E7510" s="1">
        <v>1110060958</v>
      </c>
      <c r="F7510" s="1" t="s">
        <v>87</v>
      </c>
      <c r="G7510" s="11">
        <v>46057</v>
      </c>
      <c r="H7510" s="1" t="s">
        <v>16642</v>
      </c>
      <c r="I7510" s="1" t="s">
        <v>16646</v>
      </c>
      <c r="J7510" s="1" t="s">
        <v>16654</v>
      </c>
      <c r="K7510" s="1" t="s">
        <v>16662</v>
      </c>
      <c r="M7510" s="1" t="s">
        <v>16802</v>
      </c>
      <c r="N7510" s="12" t="s">
        <v>6769</v>
      </c>
      <c r="O7510" s="1" t="s">
        <v>72</v>
      </c>
      <c r="P7510" s="1">
        <v>0</v>
      </c>
      <c r="Q7510" s="1">
        <v>0</v>
      </c>
      <c r="R7510" s="12">
        <v>0</v>
      </c>
      <c r="S7510" s="3">
        <v>0</v>
      </c>
      <c r="T7510" s="3">
        <v>0</v>
      </c>
      <c r="U7510" s="1" t="s">
        <v>16858</v>
      </c>
      <c r="V7510" s="1">
        <v>3025338315</v>
      </c>
      <c r="W7510" s="1">
        <v>2001126052</v>
      </c>
      <c r="X7510" s="1" t="s">
        <v>17010</v>
      </c>
      <c r="Y7510" s="1" t="s">
        <v>11137</v>
      </c>
      <c r="Z7510" s="2">
        <v>-3.735457181930542</v>
      </c>
      <c r="AA7510" s="2">
        <v>-43.326160430908203</v>
      </c>
      <c r="CJ7510" s="1">
        <v>0</v>
      </c>
    </row>
    <row r="7511" spans="1:88" x14ac:dyDescent="0.25">
      <c r="A7511" s="1" t="s">
        <v>16810</v>
      </c>
      <c r="B7511" s="1" t="s">
        <v>16707</v>
      </c>
      <c r="D7511" s="1">
        <v>0</v>
      </c>
      <c r="E7511" s="1">
        <v>1092256948</v>
      </c>
      <c r="F7511" s="1" t="s">
        <v>79</v>
      </c>
      <c r="G7511" s="11">
        <v>45502</v>
      </c>
      <c r="H7511" s="1" t="s">
        <v>16642</v>
      </c>
      <c r="I7511" s="1" t="s">
        <v>16646</v>
      </c>
      <c r="J7511" s="1">
        <v>0</v>
      </c>
      <c r="K7511" s="1" t="s">
        <v>16660</v>
      </c>
      <c r="M7511" s="1" t="s">
        <v>16802</v>
      </c>
      <c r="N7511" s="12" t="s">
        <v>6769</v>
      </c>
      <c r="O7511" s="1" t="s">
        <v>72</v>
      </c>
      <c r="P7511" s="1">
        <v>0</v>
      </c>
      <c r="Q7511" s="1">
        <v>0</v>
      </c>
      <c r="R7511" s="12">
        <v>0</v>
      </c>
      <c r="S7511" s="3">
        <v>0</v>
      </c>
      <c r="T7511" s="3">
        <v>0</v>
      </c>
      <c r="U7511" s="1">
        <v>0</v>
      </c>
      <c r="V7511" s="1">
        <v>3021281416</v>
      </c>
      <c r="W7511" s="1">
        <v>2000960287</v>
      </c>
      <c r="Y7511" s="1" t="s">
        <v>11138</v>
      </c>
      <c r="CJ7511" s="1">
        <v>0</v>
      </c>
    </row>
    <row r="7512" spans="1:88" x14ac:dyDescent="0.25">
      <c r="A7512" s="1" t="s">
        <v>16810</v>
      </c>
      <c r="B7512" s="1" t="s">
        <v>16707</v>
      </c>
      <c r="D7512" s="1">
        <v>0</v>
      </c>
      <c r="E7512" s="1">
        <v>1104271538</v>
      </c>
      <c r="F7512" s="1" t="s">
        <v>1275</v>
      </c>
      <c r="G7512" s="11">
        <v>45877</v>
      </c>
      <c r="H7512" s="1" t="s">
        <v>16642</v>
      </c>
      <c r="I7512" s="1" t="s">
        <v>16646</v>
      </c>
      <c r="J7512" s="1">
        <v>0</v>
      </c>
      <c r="K7512" s="1" t="s">
        <v>16662</v>
      </c>
      <c r="M7512" s="1" t="s">
        <v>16803</v>
      </c>
      <c r="N7512" s="12" t="s">
        <v>6769</v>
      </c>
      <c r="O7512" s="1" t="s">
        <v>978</v>
      </c>
      <c r="P7512" s="1">
        <v>0</v>
      </c>
      <c r="Q7512" s="1">
        <v>0</v>
      </c>
      <c r="R7512" s="12">
        <v>0</v>
      </c>
      <c r="S7512" s="3">
        <v>0</v>
      </c>
      <c r="T7512" s="3">
        <v>0</v>
      </c>
      <c r="U7512" s="1">
        <v>0</v>
      </c>
      <c r="V7512" s="1">
        <v>3023514566</v>
      </c>
      <c r="W7512" s="1">
        <v>2001053397</v>
      </c>
      <c r="Y7512" s="1" t="s">
        <v>11137</v>
      </c>
      <c r="CJ7512" s="1">
        <v>0</v>
      </c>
    </row>
    <row r="7513" spans="1:88" x14ac:dyDescent="0.25">
      <c r="A7513" s="1" t="s">
        <v>16810</v>
      </c>
      <c r="B7513" s="1" t="s">
        <v>16707</v>
      </c>
      <c r="D7513" s="1">
        <v>2078115</v>
      </c>
      <c r="E7513" s="1">
        <v>1073311180</v>
      </c>
      <c r="F7513" s="1" t="s">
        <v>16683</v>
      </c>
      <c r="G7513" s="11">
        <v>44961</v>
      </c>
      <c r="H7513" s="1" t="s">
        <v>16642</v>
      </c>
      <c r="I7513" s="1" t="s">
        <v>16646</v>
      </c>
      <c r="J7513" s="1" t="s">
        <v>16656</v>
      </c>
      <c r="K7513" s="1">
        <v>0</v>
      </c>
      <c r="M7513" s="1" t="s">
        <v>16802</v>
      </c>
      <c r="N7513" s="12" t="s">
        <v>6769</v>
      </c>
      <c r="O7513" s="1" t="s">
        <v>1700</v>
      </c>
      <c r="P7513" s="1">
        <v>0</v>
      </c>
      <c r="Q7513" s="1">
        <v>0</v>
      </c>
      <c r="R7513" s="12">
        <v>0</v>
      </c>
      <c r="S7513" s="3">
        <v>0</v>
      </c>
      <c r="T7513" s="3">
        <v>0</v>
      </c>
      <c r="U7513" s="1">
        <v>0</v>
      </c>
      <c r="V7513" s="1">
        <v>3017655131</v>
      </c>
      <c r="W7513" s="1">
        <v>2000810240</v>
      </c>
      <c r="Y7513" s="1" t="s">
        <v>11138</v>
      </c>
      <c r="Z7513" s="2">
        <v>-3.5368525981903076</v>
      </c>
      <c r="AA7513" s="2">
        <v>-43.186496734619141</v>
      </c>
      <c r="CJ7513" s="1">
        <v>0</v>
      </c>
    </row>
    <row r="7514" spans="1:88" x14ac:dyDescent="0.25">
      <c r="A7514" s="1" t="s">
        <v>16810</v>
      </c>
      <c r="B7514" s="1" t="s">
        <v>16707</v>
      </c>
      <c r="D7514" s="1">
        <v>1895416</v>
      </c>
      <c r="E7514" s="1">
        <v>1110631563</v>
      </c>
      <c r="F7514" s="1" t="s">
        <v>79</v>
      </c>
      <c r="G7514" s="11">
        <v>46077</v>
      </c>
      <c r="H7514" s="1" t="s">
        <v>16642</v>
      </c>
      <c r="I7514" s="1" t="s">
        <v>16647</v>
      </c>
      <c r="J7514" s="1" t="s">
        <v>16654</v>
      </c>
      <c r="K7514" s="1" t="s">
        <v>16662</v>
      </c>
      <c r="M7514" s="1" t="s">
        <v>16802</v>
      </c>
      <c r="N7514" s="12" t="s">
        <v>6769</v>
      </c>
      <c r="O7514" s="1" t="s">
        <v>49</v>
      </c>
      <c r="P7514" s="1">
        <v>0</v>
      </c>
      <c r="Q7514" s="1">
        <v>0</v>
      </c>
      <c r="R7514" s="12">
        <v>0</v>
      </c>
      <c r="S7514" s="3">
        <v>0</v>
      </c>
      <c r="T7514" s="3">
        <v>0</v>
      </c>
      <c r="U7514" s="1" t="s">
        <v>16859</v>
      </c>
      <c r="V7514" s="1">
        <v>3025480146</v>
      </c>
      <c r="W7514" s="1">
        <v>2001131722</v>
      </c>
      <c r="X7514" s="1" t="s">
        <v>17045</v>
      </c>
      <c r="Y7514" s="1" t="s">
        <v>11138</v>
      </c>
      <c r="Z7514" s="2">
        <v>-3.9489634037017822</v>
      </c>
      <c r="AA7514" s="2">
        <v>-42.942462921142578</v>
      </c>
      <c r="CJ7514" s="1">
        <v>0</v>
      </c>
    </row>
    <row r="7515" spans="1:88" x14ac:dyDescent="0.25">
      <c r="A7515" s="1" t="s">
        <v>16810</v>
      </c>
      <c r="B7515" s="1" t="s">
        <v>16707</v>
      </c>
      <c r="D7515" s="1">
        <v>560150</v>
      </c>
      <c r="E7515" s="1">
        <v>1109631978</v>
      </c>
      <c r="F7515" s="1" t="s">
        <v>79</v>
      </c>
      <c r="G7515" s="11">
        <v>46044</v>
      </c>
      <c r="H7515" s="1" t="s">
        <v>16641</v>
      </c>
      <c r="I7515" s="1" t="s">
        <v>16646</v>
      </c>
      <c r="J7515" s="1" t="s">
        <v>16655</v>
      </c>
      <c r="K7515" s="1" t="s">
        <v>16655</v>
      </c>
      <c r="M7515" s="1" t="s">
        <v>16803</v>
      </c>
      <c r="N7515" s="12" t="s">
        <v>6769</v>
      </c>
      <c r="O7515" s="1" t="s">
        <v>1868</v>
      </c>
      <c r="P7515" s="1">
        <v>0</v>
      </c>
      <c r="Q7515" s="1">
        <v>0</v>
      </c>
      <c r="R7515" s="12">
        <v>0</v>
      </c>
      <c r="S7515" s="3">
        <v>0</v>
      </c>
      <c r="T7515" s="3">
        <v>0</v>
      </c>
      <c r="U7515" s="1" t="s">
        <v>16860</v>
      </c>
      <c r="V7515" s="1">
        <v>3025236164</v>
      </c>
      <c r="W7515" s="1">
        <v>2001122120</v>
      </c>
      <c r="X7515" s="1" t="s">
        <v>17046</v>
      </c>
      <c r="Y7515" s="1" t="s">
        <v>11138</v>
      </c>
      <c r="Z7515" s="2">
        <v>-4.1807041168212891</v>
      </c>
      <c r="AA7515" s="2">
        <v>-43.131088256835938</v>
      </c>
      <c r="CJ7515" s="1">
        <v>0</v>
      </c>
    </row>
    <row r="7516" spans="1:88" x14ac:dyDescent="0.25">
      <c r="A7516" s="1" t="s">
        <v>16810</v>
      </c>
      <c r="B7516" s="1" t="s">
        <v>16707</v>
      </c>
      <c r="D7516" s="1">
        <v>560147</v>
      </c>
      <c r="E7516" s="1">
        <v>1109266627</v>
      </c>
      <c r="F7516" s="1" t="s">
        <v>79</v>
      </c>
      <c r="G7516" s="11">
        <v>46034</v>
      </c>
      <c r="H7516" s="1" t="s">
        <v>16642</v>
      </c>
      <c r="I7516" s="1" t="s">
        <v>16646</v>
      </c>
      <c r="J7516" s="1" t="s">
        <v>16655</v>
      </c>
      <c r="K7516" s="1" t="s">
        <v>16668</v>
      </c>
      <c r="M7516" s="1" t="s">
        <v>16803</v>
      </c>
      <c r="N7516" s="12" t="s">
        <v>6769</v>
      </c>
      <c r="O7516" s="1" t="s">
        <v>1868</v>
      </c>
      <c r="P7516" s="1">
        <v>0</v>
      </c>
      <c r="Q7516" s="1">
        <v>0</v>
      </c>
      <c r="R7516" s="12">
        <v>0</v>
      </c>
      <c r="S7516" s="3">
        <v>0</v>
      </c>
      <c r="T7516" s="3">
        <v>0</v>
      </c>
      <c r="U7516" s="1" t="s">
        <v>16861</v>
      </c>
      <c r="V7516" s="1">
        <v>3025142496</v>
      </c>
      <c r="W7516" s="1">
        <v>2001118711</v>
      </c>
      <c r="X7516" s="1" t="s">
        <v>17046</v>
      </c>
      <c r="Y7516" s="1" t="s">
        <v>11138</v>
      </c>
      <c r="Z7516" s="2">
        <v>-4.1690435409545898</v>
      </c>
      <c r="AA7516" s="2">
        <v>-43.137214660644531</v>
      </c>
      <c r="CJ7516" s="1">
        <v>0</v>
      </c>
    </row>
    <row r="7517" spans="1:88" x14ac:dyDescent="0.25">
      <c r="A7517" s="1" t="s">
        <v>16810</v>
      </c>
      <c r="B7517" s="1" t="s">
        <v>16707</v>
      </c>
      <c r="D7517" s="1">
        <v>560082</v>
      </c>
      <c r="E7517" s="1">
        <v>1108972448</v>
      </c>
      <c r="F7517" s="1" t="s">
        <v>79</v>
      </c>
      <c r="G7517" s="11">
        <v>46024</v>
      </c>
      <c r="H7517" s="1" t="s">
        <v>16642</v>
      </c>
      <c r="I7517" s="1" t="s">
        <v>16646</v>
      </c>
      <c r="J7517" s="1" t="s">
        <v>16654</v>
      </c>
      <c r="K7517" s="1" t="s">
        <v>16662</v>
      </c>
      <c r="M7517" s="1" t="s">
        <v>16802</v>
      </c>
      <c r="N7517" s="12" t="s">
        <v>6769</v>
      </c>
      <c r="O7517" s="1" t="s">
        <v>72</v>
      </c>
      <c r="P7517" s="1">
        <v>0</v>
      </c>
      <c r="Q7517" s="1">
        <v>0</v>
      </c>
      <c r="R7517" s="12">
        <v>0</v>
      </c>
      <c r="S7517" s="3">
        <v>0</v>
      </c>
      <c r="T7517" s="3">
        <v>0</v>
      </c>
      <c r="U7517" s="1" t="s">
        <v>16862</v>
      </c>
      <c r="V7517" s="1">
        <v>3025077422</v>
      </c>
      <c r="W7517" s="1">
        <v>2001116009</v>
      </c>
      <c r="X7517" s="1" t="s">
        <v>17047</v>
      </c>
      <c r="Y7517" s="1" t="s">
        <v>11138</v>
      </c>
      <c r="Z7517" s="2">
        <v>-3.9333505630493164</v>
      </c>
      <c r="AA7517" s="2">
        <v>-43.385898590087891</v>
      </c>
      <c r="CJ7517" s="1">
        <v>0</v>
      </c>
    </row>
    <row r="7518" spans="1:88" x14ac:dyDescent="0.25">
      <c r="A7518" s="1" t="s">
        <v>16810</v>
      </c>
      <c r="B7518" s="1" t="s">
        <v>16707</v>
      </c>
      <c r="D7518" s="1">
        <v>559780</v>
      </c>
      <c r="E7518" s="1">
        <v>1108968352</v>
      </c>
      <c r="F7518" s="1" t="s">
        <v>87</v>
      </c>
      <c r="G7518" s="11">
        <v>46024</v>
      </c>
      <c r="H7518" s="1" t="s">
        <v>16642</v>
      </c>
      <c r="I7518" s="1" t="s">
        <v>16646</v>
      </c>
      <c r="J7518" s="1" t="s">
        <v>16654</v>
      </c>
      <c r="K7518" s="1" t="s">
        <v>16662</v>
      </c>
      <c r="M7518" s="1" t="s">
        <v>16802</v>
      </c>
      <c r="N7518" s="12" t="s">
        <v>6769</v>
      </c>
      <c r="O7518" s="1" t="s">
        <v>978</v>
      </c>
      <c r="P7518" s="1">
        <v>0</v>
      </c>
      <c r="Q7518" s="1">
        <v>0</v>
      </c>
      <c r="R7518" s="12">
        <v>0</v>
      </c>
      <c r="S7518" s="3">
        <v>0</v>
      </c>
      <c r="T7518" s="3">
        <v>0</v>
      </c>
      <c r="U7518" s="1" t="s">
        <v>16863</v>
      </c>
      <c r="V7518" s="1">
        <v>3025073222</v>
      </c>
      <c r="W7518" s="1">
        <v>2001115839</v>
      </c>
      <c r="X7518" s="1" t="s">
        <v>17048</v>
      </c>
      <c r="Y7518" s="1" t="s">
        <v>11137</v>
      </c>
      <c r="CJ7518" s="1">
        <v>0</v>
      </c>
    </row>
    <row r="7519" spans="1:88" x14ac:dyDescent="0.25">
      <c r="B7519" s="1">
        <v>0</v>
      </c>
      <c r="C7519" s="1"/>
      <c r="D7519" s="1">
        <v>2357732</v>
      </c>
      <c r="E7519" s="1">
        <v>1114837446</v>
      </c>
      <c r="F7519" s="1">
        <v>0</v>
      </c>
      <c r="G7519" s="11">
        <v>46244</v>
      </c>
      <c r="H7519" s="1">
        <v>0</v>
      </c>
      <c r="I7519" s="1" t="s">
        <v>16646</v>
      </c>
      <c r="J7519" s="1" t="s">
        <v>16652</v>
      </c>
      <c r="K7519" s="1">
        <v>0</v>
      </c>
      <c r="L7519" s="1">
        <v>0</v>
      </c>
      <c r="M7519" s="1" t="s">
        <v>13</v>
      </c>
      <c r="N7519" s="1" t="s">
        <v>6769</v>
      </c>
      <c r="O7519" s="1" t="s">
        <v>49</v>
      </c>
      <c r="P7519" s="1">
        <v>100.75</v>
      </c>
      <c r="Q7519" s="1">
        <v>59.93</v>
      </c>
      <c r="R7519" s="1">
        <v>95.79</v>
      </c>
      <c r="S7519" s="3">
        <v>2.5187499999999998</v>
      </c>
      <c r="T7519" s="3">
        <v>0.66588888888888897</v>
      </c>
      <c r="U7519" s="1" t="s">
        <v>16463</v>
      </c>
      <c r="V7519" s="1">
        <v>0</v>
      </c>
      <c r="W7519" s="1">
        <v>0</v>
      </c>
      <c r="X7519" s="1">
        <v>0</v>
      </c>
      <c r="Y7519" s="1">
        <v>0</v>
      </c>
      <c r="Z7519" s="2">
        <v>-3.8825816999999998</v>
      </c>
      <c r="AA7519" s="2">
        <v>-42.957356699999998</v>
      </c>
      <c r="AB7519" s="2">
        <v>0</v>
      </c>
      <c r="CJ7519" s="1" t="s">
        <v>24486</v>
      </c>
    </row>
    <row r="7520" spans="1:88" x14ac:dyDescent="0.25">
      <c r="B7520" s="1">
        <v>0</v>
      </c>
      <c r="C7520" s="1"/>
      <c r="D7520" s="1">
        <v>2358106</v>
      </c>
      <c r="E7520" s="1">
        <v>1114838057</v>
      </c>
      <c r="F7520" s="1">
        <v>0</v>
      </c>
      <c r="G7520" s="11">
        <v>46244</v>
      </c>
      <c r="H7520" s="1">
        <v>0</v>
      </c>
      <c r="I7520" s="1" t="s">
        <v>16646</v>
      </c>
      <c r="J7520" s="1" t="s">
        <v>16652</v>
      </c>
      <c r="K7520" s="1">
        <v>0</v>
      </c>
      <c r="L7520" s="1">
        <v>0</v>
      </c>
      <c r="M7520" s="1" t="s">
        <v>25</v>
      </c>
      <c r="N7520" s="1" t="s">
        <v>6769</v>
      </c>
      <c r="O7520" s="1" t="s">
        <v>72</v>
      </c>
      <c r="P7520" s="1">
        <v>1068.72</v>
      </c>
      <c r="Q7520" s="1">
        <v>792.84</v>
      </c>
      <c r="R7520" s="1">
        <v>822.37</v>
      </c>
      <c r="S7520" s="3">
        <v>26.718</v>
      </c>
      <c r="T7520" s="3">
        <v>8.8093333333333295</v>
      </c>
      <c r="U7520" s="1" t="s">
        <v>16467</v>
      </c>
      <c r="V7520" s="1">
        <v>0</v>
      </c>
      <c r="W7520" s="1">
        <v>0</v>
      </c>
      <c r="X7520" s="1">
        <v>0</v>
      </c>
      <c r="Y7520" s="1">
        <v>0</v>
      </c>
      <c r="Z7520" s="2">
        <v>-3.8205333000000001</v>
      </c>
      <c r="AA7520" s="2">
        <v>-43.406708100000003</v>
      </c>
      <c r="AB7520" s="2">
        <v>0</v>
      </c>
      <c r="CJ7520" s="1" t="s">
        <v>24487</v>
      </c>
    </row>
    <row r="7521" spans="1:88" x14ac:dyDescent="0.25">
      <c r="B7521" s="1">
        <v>0</v>
      </c>
      <c r="C7521" s="1"/>
      <c r="D7521" s="1">
        <v>2358114</v>
      </c>
      <c r="E7521" s="1">
        <v>1114838724</v>
      </c>
      <c r="F7521" s="1">
        <v>0</v>
      </c>
      <c r="G7521" s="11">
        <v>46244</v>
      </c>
      <c r="H7521" s="1">
        <v>0</v>
      </c>
      <c r="I7521" s="1" t="s">
        <v>16646</v>
      </c>
      <c r="J7521" s="1" t="s">
        <v>16652</v>
      </c>
      <c r="K7521" s="1">
        <v>0</v>
      </c>
      <c r="L7521" s="1">
        <v>0</v>
      </c>
      <c r="M7521" s="1" t="s">
        <v>30</v>
      </c>
      <c r="N7521" s="1" t="s">
        <v>6769</v>
      </c>
      <c r="O7521" s="1" t="s">
        <v>1680</v>
      </c>
      <c r="P7521" s="1">
        <v>0</v>
      </c>
      <c r="Q7521" s="1">
        <v>0</v>
      </c>
      <c r="R7521" s="1">
        <v>0</v>
      </c>
      <c r="S7521" s="3">
        <v>0</v>
      </c>
      <c r="T7521" s="3">
        <v>0</v>
      </c>
      <c r="U7521" s="1" t="s">
        <v>16475</v>
      </c>
      <c r="V7521" s="1">
        <v>0</v>
      </c>
      <c r="W7521" s="1">
        <v>0</v>
      </c>
      <c r="X7521" s="1">
        <v>0</v>
      </c>
      <c r="Y7521" s="1">
        <v>0</v>
      </c>
      <c r="Z7521" s="2">
        <v>-4.0881400000000001</v>
      </c>
      <c r="AA7521" s="2">
        <v>-42.920408299999998</v>
      </c>
      <c r="AB7521" s="2">
        <v>0</v>
      </c>
      <c r="CJ7521" s="1" t="s">
        <v>24488</v>
      </c>
    </row>
    <row r="7522" spans="1:88" x14ac:dyDescent="0.25">
      <c r="A7522" s="1" t="s">
        <v>16810</v>
      </c>
      <c r="B7522" s="1" t="s">
        <v>16707</v>
      </c>
      <c r="D7522" s="1">
        <v>1982024</v>
      </c>
      <c r="E7522" s="1">
        <v>1081432857</v>
      </c>
      <c r="F7522" s="1" t="s">
        <v>16683</v>
      </c>
      <c r="G7522" s="11">
        <v>45194</v>
      </c>
      <c r="H7522" s="1" t="s">
        <v>16642</v>
      </c>
      <c r="I7522" s="1" t="s">
        <v>16646</v>
      </c>
      <c r="J7522" s="1" t="s">
        <v>16655</v>
      </c>
      <c r="K7522" s="1" t="s">
        <v>16655</v>
      </c>
      <c r="M7522" s="1" t="s">
        <v>16802</v>
      </c>
      <c r="N7522" s="12" t="s">
        <v>6769</v>
      </c>
      <c r="O7522" s="1" t="s">
        <v>72</v>
      </c>
      <c r="P7522" s="1">
        <v>0</v>
      </c>
      <c r="Q7522" s="1">
        <v>0</v>
      </c>
      <c r="R7522" s="12">
        <v>0</v>
      </c>
      <c r="S7522" s="3">
        <v>0</v>
      </c>
      <c r="T7522" s="3">
        <v>0</v>
      </c>
      <c r="U7522" s="1" t="s">
        <v>16864</v>
      </c>
      <c r="V7522" s="1">
        <v>3019219495</v>
      </c>
      <c r="W7522" s="1">
        <v>2000871163</v>
      </c>
      <c r="X7522" s="1" t="s">
        <v>17049</v>
      </c>
      <c r="Y7522" s="1" t="s">
        <v>11138</v>
      </c>
      <c r="Z7522" s="2">
        <v>-3.7430253028869629</v>
      </c>
      <c r="AA7522" s="2">
        <v>-43.433486938476563</v>
      </c>
      <c r="CJ7522" s="1">
        <v>0</v>
      </c>
    </row>
    <row r="7523" spans="1:88" x14ac:dyDescent="0.25">
      <c r="A7523" s="1" t="s">
        <v>16810</v>
      </c>
      <c r="B7523" s="1" t="s">
        <v>16707</v>
      </c>
      <c r="D7523" s="1">
        <v>1981215</v>
      </c>
      <c r="E7523" s="1">
        <v>1079994513</v>
      </c>
      <c r="F7523" s="1" t="s">
        <v>16683</v>
      </c>
      <c r="G7523" s="11">
        <v>45152</v>
      </c>
      <c r="H7523" s="1" t="s">
        <v>16642</v>
      </c>
      <c r="I7523" s="1" t="s">
        <v>16644</v>
      </c>
      <c r="J7523" s="1" t="s">
        <v>16656</v>
      </c>
      <c r="K7523" s="1" t="s">
        <v>16662</v>
      </c>
      <c r="M7523" s="1" t="s">
        <v>16803</v>
      </c>
      <c r="N7523" s="12" t="s">
        <v>6769</v>
      </c>
      <c r="O7523" s="1" t="s">
        <v>72</v>
      </c>
      <c r="P7523" s="1">
        <v>0</v>
      </c>
      <c r="Q7523" s="1">
        <v>0</v>
      </c>
      <c r="R7523" s="12">
        <v>0</v>
      </c>
      <c r="S7523" s="3">
        <v>0</v>
      </c>
      <c r="T7523" s="3">
        <v>0</v>
      </c>
      <c r="U7523" s="1" t="s">
        <v>16865</v>
      </c>
      <c r="V7523" s="1">
        <v>3018921277</v>
      </c>
      <c r="W7523" s="1">
        <v>2000859213</v>
      </c>
      <c r="X7523" s="1" t="s">
        <v>17050</v>
      </c>
      <c r="Y7523" s="1" t="s">
        <v>11138</v>
      </c>
      <c r="CJ7523" s="1">
        <v>0</v>
      </c>
    </row>
    <row r="7524" spans="1:88" x14ac:dyDescent="0.25">
      <c r="A7524" s="1" t="s">
        <v>16810</v>
      </c>
      <c r="B7524" s="1" t="s">
        <v>16707</v>
      </c>
      <c r="D7524" s="1">
        <v>2237161</v>
      </c>
      <c r="E7524" s="1">
        <v>1033578713</v>
      </c>
      <c r="F7524" s="1" t="s">
        <v>16683</v>
      </c>
      <c r="G7524" s="11">
        <v>43707</v>
      </c>
      <c r="H7524" s="1" t="s">
        <v>16642</v>
      </c>
      <c r="I7524" s="1" t="s">
        <v>16646</v>
      </c>
      <c r="J7524" s="1" t="s">
        <v>16655</v>
      </c>
      <c r="K7524" s="1">
        <v>0</v>
      </c>
      <c r="M7524" s="1" t="s">
        <v>16803</v>
      </c>
      <c r="N7524" s="12" t="s">
        <v>6769</v>
      </c>
      <c r="O7524" s="1" t="s">
        <v>1680</v>
      </c>
      <c r="P7524" s="1">
        <v>0</v>
      </c>
      <c r="Q7524" s="1">
        <v>0</v>
      </c>
      <c r="R7524" s="12">
        <v>0</v>
      </c>
      <c r="S7524" s="3">
        <v>0</v>
      </c>
      <c r="T7524" s="3">
        <v>0</v>
      </c>
      <c r="U7524" s="1">
        <v>0</v>
      </c>
      <c r="V7524" s="1">
        <v>3008948606</v>
      </c>
      <c r="W7524" s="1">
        <v>2000452596</v>
      </c>
      <c r="Y7524" s="1" t="s">
        <v>11138</v>
      </c>
      <c r="CJ7524" s="1">
        <v>0</v>
      </c>
    </row>
    <row r="7525" spans="1:88" x14ac:dyDescent="0.25">
      <c r="B7525" s="1">
        <v>0</v>
      </c>
      <c r="C7525" s="1"/>
      <c r="D7525" s="1">
        <v>2358112</v>
      </c>
      <c r="E7525" s="1">
        <v>1114838815</v>
      </c>
      <c r="F7525" s="1">
        <v>0</v>
      </c>
      <c r="G7525" s="11">
        <v>46244</v>
      </c>
      <c r="H7525" s="1">
        <v>0</v>
      </c>
      <c r="I7525" s="1" t="s">
        <v>16646</v>
      </c>
      <c r="J7525" s="1" t="s">
        <v>16652</v>
      </c>
      <c r="K7525" s="1">
        <v>0</v>
      </c>
      <c r="L7525" s="1">
        <v>0</v>
      </c>
      <c r="M7525" s="1" t="s">
        <v>25</v>
      </c>
      <c r="N7525" s="1" t="s">
        <v>6769</v>
      </c>
      <c r="O7525" s="1" t="s">
        <v>49</v>
      </c>
      <c r="P7525" s="1">
        <v>1184.19</v>
      </c>
      <c r="Q7525" s="1">
        <v>263.85000000000002</v>
      </c>
      <c r="R7525" s="1">
        <v>1167.8900000000001</v>
      </c>
      <c r="S7525" s="3">
        <v>29.604749999999999</v>
      </c>
      <c r="T7525" s="3">
        <v>2.9316666666666702</v>
      </c>
      <c r="U7525" s="1" t="s">
        <v>16477</v>
      </c>
      <c r="V7525" s="1">
        <v>0</v>
      </c>
      <c r="W7525" s="1">
        <v>0</v>
      </c>
      <c r="X7525" s="1">
        <v>0</v>
      </c>
      <c r="Y7525" s="1">
        <v>0</v>
      </c>
      <c r="Z7525" s="2">
        <v>-3.9932300000000001</v>
      </c>
      <c r="AA7525" s="2">
        <v>-43.061905000000003</v>
      </c>
      <c r="AB7525" s="2">
        <v>0</v>
      </c>
      <c r="CJ7525" s="1" t="s">
        <v>24489</v>
      </c>
    </row>
    <row r="7526" spans="1:88" x14ac:dyDescent="0.25">
      <c r="A7526" s="1" t="s">
        <v>16810</v>
      </c>
      <c r="B7526" s="1" t="s">
        <v>16707</v>
      </c>
      <c r="D7526" s="1">
        <v>0</v>
      </c>
      <c r="E7526" s="1">
        <v>1096465258</v>
      </c>
      <c r="F7526" s="1" t="s">
        <v>79</v>
      </c>
      <c r="G7526" s="11">
        <v>45629</v>
      </c>
      <c r="H7526" s="1" t="s">
        <v>16642</v>
      </c>
      <c r="I7526" s="1" t="s">
        <v>16645</v>
      </c>
      <c r="J7526" s="1">
        <v>0</v>
      </c>
      <c r="K7526" s="1" t="s">
        <v>16660</v>
      </c>
      <c r="M7526" s="1" t="s">
        <v>16803</v>
      </c>
      <c r="N7526" s="12" t="s">
        <v>6769</v>
      </c>
      <c r="O7526" s="1" t="s">
        <v>72</v>
      </c>
      <c r="P7526" s="1">
        <v>0</v>
      </c>
      <c r="Q7526" s="1">
        <v>0</v>
      </c>
      <c r="R7526" s="12">
        <v>0</v>
      </c>
      <c r="S7526" s="3">
        <v>0</v>
      </c>
      <c r="T7526" s="3">
        <v>0</v>
      </c>
      <c r="U7526" s="1">
        <v>0</v>
      </c>
      <c r="V7526" s="1">
        <v>3022160973</v>
      </c>
      <c r="W7526" s="1">
        <v>2000997452</v>
      </c>
      <c r="Y7526" s="1" t="s">
        <v>11138</v>
      </c>
      <c r="CJ7526" s="1">
        <v>0</v>
      </c>
    </row>
    <row r="7527" spans="1:88" x14ac:dyDescent="0.25">
      <c r="B7527" s="1">
        <v>0</v>
      </c>
      <c r="C7527" s="1"/>
      <c r="D7527" s="1">
        <v>2358145</v>
      </c>
      <c r="E7527" s="1">
        <v>1114886978</v>
      </c>
      <c r="F7527" s="1">
        <v>0</v>
      </c>
      <c r="G7527" s="11">
        <v>46245</v>
      </c>
      <c r="H7527" s="1">
        <v>0</v>
      </c>
      <c r="I7527" s="1" t="s">
        <v>16646</v>
      </c>
      <c r="J7527" s="1" t="s">
        <v>16652</v>
      </c>
      <c r="K7527" s="1">
        <v>0</v>
      </c>
      <c r="L7527" s="1">
        <v>0</v>
      </c>
      <c r="M7527" s="1" t="s">
        <v>13</v>
      </c>
      <c r="N7527" s="1" t="s">
        <v>6769</v>
      </c>
      <c r="O7527" s="1" t="s">
        <v>49</v>
      </c>
      <c r="P7527" s="1">
        <v>41.29</v>
      </c>
      <c r="Q7527" s="1">
        <v>73.16</v>
      </c>
      <c r="R7527" s="1">
        <v>103.75</v>
      </c>
      <c r="S7527" s="3">
        <v>1.0322499999999999</v>
      </c>
      <c r="T7527" s="3">
        <v>0.81288888888888899</v>
      </c>
      <c r="U7527" s="1" t="s">
        <v>16535</v>
      </c>
      <c r="V7527" s="1">
        <v>0</v>
      </c>
      <c r="W7527" s="1">
        <v>0</v>
      </c>
      <c r="X7527" s="1">
        <v>0</v>
      </c>
      <c r="Y7527" s="1">
        <v>0</v>
      </c>
      <c r="Z7527" s="2">
        <v>-3.9474616999999999</v>
      </c>
      <c r="AA7527" s="2">
        <v>-42.934361699999997</v>
      </c>
      <c r="AB7527" s="2">
        <v>0</v>
      </c>
      <c r="CJ7527" s="1" t="s">
        <v>24490</v>
      </c>
    </row>
    <row r="7528" spans="1:88" x14ac:dyDescent="0.25">
      <c r="A7528" s="1" t="s">
        <v>16810</v>
      </c>
      <c r="B7528" s="1" t="s">
        <v>16676</v>
      </c>
      <c r="D7528" s="1">
        <v>2306423</v>
      </c>
      <c r="E7528" s="1">
        <v>1113192068</v>
      </c>
      <c r="F7528" s="1" t="s">
        <v>79</v>
      </c>
      <c r="G7528" s="11">
        <v>46171</v>
      </c>
      <c r="H7528" s="1" t="s">
        <v>16641</v>
      </c>
      <c r="I7528" s="1" t="s">
        <v>16646</v>
      </c>
      <c r="J7528" s="1" t="s">
        <v>16656</v>
      </c>
      <c r="K7528" s="1" t="s">
        <v>16662</v>
      </c>
      <c r="M7528" s="1" t="s">
        <v>16802</v>
      </c>
      <c r="N7528" s="12" t="s">
        <v>6769</v>
      </c>
      <c r="O7528" s="1" t="s">
        <v>16805</v>
      </c>
      <c r="P7528" s="1">
        <v>0</v>
      </c>
      <c r="Q7528" s="1">
        <v>0</v>
      </c>
      <c r="R7528" s="12">
        <v>0</v>
      </c>
      <c r="S7528" s="3">
        <v>0</v>
      </c>
      <c r="T7528" s="3">
        <v>0</v>
      </c>
      <c r="U7528" s="1" t="s">
        <v>16866</v>
      </c>
      <c r="V7528" s="1">
        <v>3026307650</v>
      </c>
      <c r="W7528" s="1">
        <v>2001160691</v>
      </c>
      <c r="X7528" s="1" t="s">
        <v>17051</v>
      </c>
      <c r="Y7528" s="1" t="s">
        <v>11138</v>
      </c>
      <c r="CJ7528" s="1">
        <v>0</v>
      </c>
    </row>
    <row r="7529" spans="1:88" x14ac:dyDescent="0.25">
      <c r="A7529" s="1" t="s">
        <v>16810</v>
      </c>
      <c r="B7529" s="1" t="s">
        <v>16676</v>
      </c>
      <c r="D7529" s="1">
        <v>2310129</v>
      </c>
      <c r="E7529" s="1">
        <v>1113155242</v>
      </c>
      <c r="F7529" s="1" t="s">
        <v>79</v>
      </c>
      <c r="G7529" s="11">
        <v>46170</v>
      </c>
      <c r="H7529" s="1" t="s">
        <v>16641</v>
      </c>
      <c r="I7529" s="1" t="s">
        <v>16646</v>
      </c>
      <c r="J7529" s="1" t="s">
        <v>16655</v>
      </c>
      <c r="K7529" s="1" t="s">
        <v>16655</v>
      </c>
      <c r="M7529" s="1" t="s">
        <v>16802</v>
      </c>
      <c r="N7529" s="12" t="s">
        <v>6769</v>
      </c>
      <c r="O7529" s="1" t="s">
        <v>16805</v>
      </c>
      <c r="P7529" s="1">
        <v>0</v>
      </c>
      <c r="Q7529" s="1">
        <v>0</v>
      </c>
      <c r="R7529" s="12">
        <v>0</v>
      </c>
      <c r="S7529" s="3">
        <v>0</v>
      </c>
      <c r="T7529" s="3">
        <v>0</v>
      </c>
      <c r="U7529" s="1" t="s">
        <v>16498</v>
      </c>
      <c r="V7529" s="1">
        <v>3026292734</v>
      </c>
      <c r="W7529" s="1">
        <v>2001160159</v>
      </c>
      <c r="X7529" s="1" t="s">
        <v>17052</v>
      </c>
      <c r="Y7529" s="1" t="s">
        <v>11138</v>
      </c>
      <c r="Z7529" s="2">
        <v>-4.5243878364562988</v>
      </c>
      <c r="AA7529" s="2">
        <v>-43.940418243408203</v>
      </c>
      <c r="CJ7529" s="1">
        <v>0</v>
      </c>
    </row>
    <row r="7530" spans="1:88" x14ac:dyDescent="0.25">
      <c r="A7530" s="1" t="s">
        <v>16810</v>
      </c>
      <c r="B7530" s="1" t="s">
        <v>16676</v>
      </c>
      <c r="D7530" s="1">
        <v>1987736</v>
      </c>
      <c r="E7530" s="1">
        <v>1113063546</v>
      </c>
      <c r="F7530" s="1" t="s">
        <v>79</v>
      </c>
      <c r="G7530" s="11">
        <v>46167</v>
      </c>
      <c r="H7530" s="1" t="s">
        <v>16641</v>
      </c>
      <c r="I7530" s="1" t="s">
        <v>16646</v>
      </c>
      <c r="J7530" s="1" t="s">
        <v>16655</v>
      </c>
      <c r="K7530" s="1" t="s">
        <v>16655</v>
      </c>
      <c r="M7530" s="1" t="s">
        <v>16802</v>
      </c>
      <c r="N7530" s="12" t="s">
        <v>6769</v>
      </c>
      <c r="O7530" s="1" t="s">
        <v>16805</v>
      </c>
      <c r="P7530" s="1">
        <v>0</v>
      </c>
      <c r="Q7530" s="1">
        <v>0</v>
      </c>
      <c r="R7530" s="12">
        <v>0</v>
      </c>
      <c r="S7530" s="3">
        <v>0</v>
      </c>
      <c r="T7530" s="3">
        <v>0</v>
      </c>
      <c r="U7530" s="1" t="s">
        <v>1145</v>
      </c>
      <c r="V7530" s="1">
        <v>3026249464</v>
      </c>
      <c r="W7530" s="1">
        <v>2001158468</v>
      </c>
      <c r="X7530" s="1" t="s">
        <v>17053</v>
      </c>
      <c r="Y7530" s="1" t="s">
        <v>11138</v>
      </c>
      <c r="Z7530" s="2">
        <v>-4.382072925567627</v>
      </c>
      <c r="AA7530" s="2">
        <v>-43.915260314941406</v>
      </c>
      <c r="CJ7530" s="1">
        <v>0</v>
      </c>
    </row>
    <row r="7531" spans="1:88" x14ac:dyDescent="0.25">
      <c r="A7531" s="1" t="s">
        <v>16810</v>
      </c>
      <c r="B7531" s="1" t="s">
        <v>16676</v>
      </c>
      <c r="D7531" s="1">
        <v>2308412</v>
      </c>
      <c r="E7531" s="1">
        <v>1113027014</v>
      </c>
      <c r="F7531" s="1" t="s">
        <v>79</v>
      </c>
      <c r="G7531" s="11">
        <v>46164</v>
      </c>
      <c r="H7531" s="1" t="s">
        <v>16641</v>
      </c>
      <c r="I7531" s="1" t="s">
        <v>16646</v>
      </c>
      <c r="J7531" s="1" t="s">
        <v>16656</v>
      </c>
      <c r="K7531" s="1" t="s">
        <v>16662</v>
      </c>
      <c r="M7531" s="1" t="s">
        <v>16802</v>
      </c>
      <c r="N7531" s="12" t="s">
        <v>6769</v>
      </c>
      <c r="O7531" s="1" t="s">
        <v>16805</v>
      </c>
      <c r="P7531" s="1">
        <v>0</v>
      </c>
      <c r="Q7531" s="1">
        <v>0</v>
      </c>
      <c r="R7531" s="12">
        <v>0</v>
      </c>
      <c r="S7531" s="3">
        <v>0</v>
      </c>
      <c r="T7531" s="3">
        <v>0</v>
      </c>
      <c r="U7531" s="1" t="s">
        <v>16867</v>
      </c>
      <c r="V7531" s="1">
        <v>3026242680</v>
      </c>
      <c r="W7531" s="1">
        <v>2001158208</v>
      </c>
      <c r="X7531" s="1" t="s">
        <v>17054</v>
      </c>
      <c r="Y7531" s="1" t="s">
        <v>11138</v>
      </c>
      <c r="Z7531" s="2">
        <v>-4.4413471221923828</v>
      </c>
      <c r="AA7531" s="2">
        <v>-43.823509216308594</v>
      </c>
      <c r="CJ7531" s="1">
        <v>0</v>
      </c>
    </row>
    <row r="7532" spans="1:88" x14ac:dyDescent="0.25">
      <c r="A7532" s="1" t="s">
        <v>16810</v>
      </c>
      <c r="B7532" s="1" t="s">
        <v>16676</v>
      </c>
      <c r="D7532" s="1">
        <v>2306394</v>
      </c>
      <c r="E7532" s="1">
        <v>1112905302</v>
      </c>
      <c r="F7532" s="1" t="s">
        <v>79</v>
      </c>
      <c r="G7532" s="11">
        <v>46160</v>
      </c>
      <c r="H7532" s="1" t="s">
        <v>16641</v>
      </c>
      <c r="I7532" s="1" t="s">
        <v>16646</v>
      </c>
      <c r="J7532" s="1" t="s">
        <v>16655</v>
      </c>
      <c r="K7532" s="1" t="s">
        <v>16655</v>
      </c>
      <c r="M7532" s="1" t="s">
        <v>16802</v>
      </c>
      <c r="N7532" s="12" t="s">
        <v>6769</v>
      </c>
      <c r="O7532" s="1" t="s">
        <v>16805</v>
      </c>
      <c r="P7532" s="1">
        <v>0</v>
      </c>
      <c r="Q7532" s="1">
        <v>0</v>
      </c>
      <c r="R7532" s="12">
        <v>0</v>
      </c>
      <c r="S7532" s="3">
        <v>0</v>
      </c>
      <c r="T7532" s="3">
        <v>0</v>
      </c>
      <c r="U7532" s="1" t="s">
        <v>16868</v>
      </c>
      <c r="V7532" s="1">
        <v>3026197057</v>
      </c>
      <c r="W7532" s="1">
        <v>2001156524</v>
      </c>
      <c r="X7532" s="1" t="s">
        <v>17055</v>
      </c>
      <c r="Y7532" s="1" t="s">
        <v>11138</v>
      </c>
      <c r="Z7532" s="2">
        <v>-4.5034022331237793</v>
      </c>
      <c r="AA7532" s="2">
        <v>-43.873695373535156</v>
      </c>
      <c r="CJ7532" s="1">
        <v>0</v>
      </c>
    </row>
    <row r="7533" spans="1:88" x14ac:dyDescent="0.25">
      <c r="A7533" s="1" t="s">
        <v>16810</v>
      </c>
      <c r="B7533" s="1" t="s">
        <v>16676</v>
      </c>
      <c r="D7533" s="1">
        <v>1978994</v>
      </c>
      <c r="E7533" s="1">
        <v>1112530297</v>
      </c>
      <c r="F7533" s="1" t="s">
        <v>79</v>
      </c>
      <c r="G7533" s="11">
        <v>46146</v>
      </c>
      <c r="H7533" s="1" t="s">
        <v>16641</v>
      </c>
      <c r="I7533" s="1" t="s">
        <v>16646</v>
      </c>
      <c r="J7533" s="1" t="s">
        <v>16655</v>
      </c>
      <c r="K7533" s="1" t="s">
        <v>16655</v>
      </c>
      <c r="M7533" s="1" t="s">
        <v>16802</v>
      </c>
      <c r="N7533" s="12" t="s">
        <v>6769</v>
      </c>
      <c r="O7533" s="1" t="s">
        <v>16805</v>
      </c>
      <c r="P7533" s="1">
        <v>0</v>
      </c>
      <c r="Q7533" s="1">
        <v>0</v>
      </c>
      <c r="R7533" s="12">
        <v>0</v>
      </c>
      <c r="S7533" s="3">
        <v>0</v>
      </c>
      <c r="T7533" s="3">
        <v>0</v>
      </c>
      <c r="U7533" s="1" t="s">
        <v>16869</v>
      </c>
      <c r="V7533" s="1">
        <v>3026062399</v>
      </c>
      <c r="W7533" s="1">
        <v>2001151857</v>
      </c>
      <c r="X7533" s="1" t="s">
        <v>17056</v>
      </c>
      <c r="Y7533" s="1" t="s">
        <v>11138</v>
      </c>
      <c r="Z7533" s="2">
        <v>-4.5610413551330566</v>
      </c>
      <c r="AA7533" s="2">
        <v>-43.989311218261719</v>
      </c>
      <c r="CJ7533" s="1">
        <v>0</v>
      </c>
    </row>
    <row r="7534" spans="1:88" x14ac:dyDescent="0.25">
      <c r="A7534" s="1" t="s">
        <v>16810</v>
      </c>
      <c r="B7534" s="1" t="s">
        <v>16676</v>
      </c>
      <c r="D7534" s="1">
        <v>1977027</v>
      </c>
      <c r="E7534" s="1">
        <v>1112414086</v>
      </c>
      <c r="F7534" s="1" t="s">
        <v>87</v>
      </c>
      <c r="G7534" s="11">
        <v>46140</v>
      </c>
      <c r="H7534" s="1" t="s">
        <v>16641</v>
      </c>
      <c r="I7534" s="1" t="s">
        <v>16646</v>
      </c>
      <c r="J7534" s="1" t="s">
        <v>16655</v>
      </c>
      <c r="K7534" s="1" t="s">
        <v>16655</v>
      </c>
      <c r="M7534" s="1" t="s">
        <v>16802</v>
      </c>
      <c r="N7534" s="12" t="s">
        <v>6769</v>
      </c>
      <c r="O7534" s="1" t="s">
        <v>16805</v>
      </c>
      <c r="P7534" s="1">
        <v>0</v>
      </c>
      <c r="Q7534" s="1">
        <v>0</v>
      </c>
      <c r="R7534" s="12">
        <v>0</v>
      </c>
      <c r="S7534" s="3">
        <v>0</v>
      </c>
      <c r="T7534" s="3">
        <v>0</v>
      </c>
      <c r="U7534" s="1" t="s">
        <v>16870</v>
      </c>
      <c r="V7534" s="1">
        <v>3026023784</v>
      </c>
      <c r="W7534" s="1">
        <v>2001150440</v>
      </c>
      <c r="X7534" s="1" t="s">
        <v>17057</v>
      </c>
      <c r="Y7534" s="1" t="s">
        <v>11137</v>
      </c>
      <c r="Z7534" s="2">
        <v>-4.440885066986084</v>
      </c>
      <c r="AA7534" s="2">
        <v>-43.897544860839844</v>
      </c>
      <c r="CJ7534" s="1">
        <v>0</v>
      </c>
    </row>
    <row r="7535" spans="1:88" x14ac:dyDescent="0.25">
      <c r="A7535" s="1" t="s">
        <v>16810</v>
      </c>
      <c r="B7535" s="1" t="s">
        <v>16676</v>
      </c>
      <c r="D7535" s="1">
        <v>0</v>
      </c>
      <c r="E7535" s="1">
        <v>1103636900</v>
      </c>
      <c r="F7535" s="1" t="s">
        <v>79</v>
      </c>
      <c r="G7535" s="11">
        <v>45855</v>
      </c>
      <c r="H7535" s="1" t="s">
        <v>16642</v>
      </c>
      <c r="I7535" s="1" t="s">
        <v>16646</v>
      </c>
      <c r="J7535" s="1">
        <v>0</v>
      </c>
      <c r="K7535" s="1" t="s">
        <v>16660</v>
      </c>
      <c r="M7535" s="1" t="s">
        <v>16802</v>
      </c>
      <c r="N7535" s="12" t="s">
        <v>6769</v>
      </c>
      <c r="O7535" s="1" t="s">
        <v>16805</v>
      </c>
      <c r="P7535" s="1">
        <v>0</v>
      </c>
      <c r="Q7535" s="1">
        <v>0</v>
      </c>
      <c r="R7535" s="12">
        <v>0</v>
      </c>
      <c r="S7535" s="3">
        <v>0</v>
      </c>
      <c r="T7535" s="3">
        <v>0</v>
      </c>
      <c r="U7535" s="1">
        <v>0</v>
      </c>
      <c r="V7535" s="1">
        <v>3023734914</v>
      </c>
      <c r="W7535" s="1">
        <v>2001062170</v>
      </c>
      <c r="Y7535" s="1" t="s">
        <v>11138</v>
      </c>
      <c r="CJ7535" s="1">
        <v>0</v>
      </c>
    </row>
    <row r="7536" spans="1:88" x14ac:dyDescent="0.25">
      <c r="A7536" s="1" t="s">
        <v>16810</v>
      </c>
      <c r="B7536" s="1" t="s">
        <v>16676</v>
      </c>
      <c r="D7536" s="1">
        <v>1974605</v>
      </c>
      <c r="E7536" s="1">
        <v>1112113323</v>
      </c>
      <c r="F7536" s="1" t="s">
        <v>79</v>
      </c>
      <c r="G7536" s="11">
        <v>46129</v>
      </c>
      <c r="H7536" s="1" t="s">
        <v>16641</v>
      </c>
      <c r="I7536" s="1" t="s">
        <v>16646</v>
      </c>
      <c r="J7536" s="1" t="s">
        <v>16655</v>
      </c>
      <c r="K7536" s="1" t="s">
        <v>16655</v>
      </c>
      <c r="M7536" s="1" t="s">
        <v>16802</v>
      </c>
      <c r="N7536" s="12" t="s">
        <v>6769</v>
      </c>
      <c r="O7536" s="1" t="s">
        <v>16805</v>
      </c>
      <c r="P7536" s="1">
        <v>0</v>
      </c>
      <c r="Q7536" s="1">
        <v>0</v>
      </c>
      <c r="R7536" s="12">
        <v>0</v>
      </c>
      <c r="S7536" s="3">
        <v>0</v>
      </c>
      <c r="T7536" s="3">
        <v>0</v>
      </c>
      <c r="U7536" s="1" t="s">
        <v>16871</v>
      </c>
      <c r="V7536" s="1">
        <v>3025914707</v>
      </c>
      <c r="W7536" s="1">
        <v>2001147088</v>
      </c>
      <c r="X7536" s="1" t="s">
        <v>17058</v>
      </c>
      <c r="Y7536" s="1" t="s">
        <v>11138</v>
      </c>
      <c r="Z7536" s="2">
        <v>-4.600947380065918</v>
      </c>
      <c r="AA7536" s="2">
        <v>-43.93145751953125</v>
      </c>
      <c r="CJ7536" s="1">
        <v>0</v>
      </c>
    </row>
    <row r="7537" spans="1:88" x14ac:dyDescent="0.25">
      <c r="A7537" s="1" t="s">
        <v>16810</v>
      </c>
      <c r="B7537" s="1" t="s">
        <v>16676</v>
      </c>
      <c r="D7537" s="1">
        <v>1974594</v>
      </c>
      <c r="E7537" s="1">
        <v>1112098084</v>
      </c>
      <c r="F7537" s="1" t="s">
        <v>79</v>
      </c>
      <c r="G7537" s="11">
        <v>46128</v>
      </c>
      <c r="H7537" s="1" t="s">
        <v>16641</v>
      </c>
      <c r="I7537" s="1" t="s">
        <v>16646</v>
      </c>
      <c r="J7537" s="1" t="s">
        <v>16655</v>
      </c>
      <c r="K7537" s="1" t="s">
        <v>16655</v>
      </c>
      <c r="M7537" s="1" t="s">
        <v>16802</v>
      </c>
      <c r="N7537" s="12" t="s">
        <v>6769</v>
      </c>
      <c r="O7537" s="1" t="s">
        <v>16805</v>
      </c>
      <c r="P7537" s="1">
        <v>0</v>
      </c>
      <c r="Q7537" s="1">
        <v>0</v>
      </c>
      <c r="R7537" s="12">
        <v>0</v>
      </c>
      <c r="S7537" s="3">
        <v>0</v>
      </c>
      <c r="T7537" s="3">
        <v>0</v>
      </c>
      <c r="U7537" s="1" t="s">
        <v>16872</v>
      </c>
      <c r="V7537" s="1">
        <v>3025907611</v>
      </c>
      <c r="W7537" s="1">
        <v>2001146908</v>
      </c>
      <c r="X7537" s="1" t="s">
        <v>17059</v>
      </c>
      <c r="Y7537" s="1" t="s">
        <v>11138</v>
      </c>
      <c r="Z7537" s="2">
        <v>-4.883885383605957</v>
      </c>
      <c r="AA7537" s="2">
        <v>-43.877944946289063</v>
      </c>
      <c r="CJ7537" s="1">
        <v>0</v>
      </c>
    </row>
    <row r="7538" spans="1:88" x14ac:dyDescent="0.25">
      <c r="A7538" s="1" t="s">
        <v>16810</v>
      </c>
      <c r="B7538" s="1" t="s">
        <v>16676</v>
      </c>
      <c r="D7538" s="1">
        <v>1974578</v>
      </c>
      <c r="E7538" s="1">
        <v>1112001967</v>
      </c>
      <c r="F7538" s="1" t="s">
        <v>79</v>
      </c>
      <c r="G7538" s="11">
        <v>46125</v>
      </c>
      <c r="H7538" s="1" t="s">
        <v>16641</v>
      </c>
      <c r="I7538" s="1" t="s">
        <v>16646</v>
      </c>
      <c r="J7538" s="1" t="s">
        <v>16655</v>
      </c>
      <c r="K7538" s="1" t="s">
        <v>16655</v>
      </c>
      <c r="M7538" s="1" t="s">
        <v>16802</v>
      </c>
      <c r="N7538" s="12" t="s">
        <v>6769</v>
      </c>
      <c r="O7538" s="1" t="s">
        <v>16805</v>
      </c>
      <c r="P7538" s="1">
        <v>0</v>
      </c>
      <c r="Q7538" s="1">
        <v>0</v>
      </c>
      <c r="R7538" s="12">
        <v>0</v>
      </c>
      <c r="S7538" s="3">
        <v>0</v>
      </c>
      <c r="T7538" s="3">
        <v>0</v>
      </c>
      <c r="U7538" s="1" t="s">
        <v>16873</v>
      </c>
      <c r="V7538" s="1">
        <v>3025873423</v>
      </c>
      <c r="W7538" s="1">
        <v>2001145784</v>
      </c>
      <c r="X7538" s="1" t="s">
        <v>17060</v>
      </c>
      <c r="Y7538" s="1" t="s">
        <v>11138</v>
      </c>
      <c r="Z7538" s="2">
        <v>-4.498723030090332</v>
      </c>
      <c r="AA7538" s="2">
        <v>-43.940906524658203</v>
      </c>
      <c r="CJ7538" s="1">
        <v>0</v>
      </c>
    </row>
    <row r="7539" spans="1:88" x14ac:dyDescent="0.25">
      <c r="A7539" s="1" t="s">
        <v>16810</v>
      </c>
      <c r="B7539" s="1" t="s">
        <v>16676</v>
      </c>
      <c r="D7539" s="1">
        <v>1911389</v>
      </c>
      <c r="E7539" s="1">
        <v>1111688256</v>
      </c>
      <c r="F7539" s="1" t="s">
        <v>79</v>
      </c>
      <c r="G7539" s="11">
        <v>46113</v>
      </c>
      <c r="H7539" s="1" t="s">
        <v>16641</v>
      </c>
      <c r="I7539" s="1" t="s">
        <v>16646</v>
      </c>
      <c r="J7539" s="1" t="s">
        <v>16655</v>
      </c>
      <c r="K7539" s="1" t="s">
        <v>16655</v>
      </c>
      <c r="M7539" s="1" t="s">
        <v>16802</v>
      </c>
      <c r="N7539" s="12" t="s">
        <v>6769</v>
      </c>
      <c r="O7539" s="1" t="s">
        <v>16805</v>
      </c>
      <c r="P7539" s="1">
        <v>0</v>
      </c>
      <c r="Q7539" s="1">
        <v>0</v>
      </c>
      <c r="R7539" s="12">
        <v>0</v>
      </c>
      <c r="S7539" s="3">
        <v>0</v>
      </c>
      <c r="T7539" s="3">
        <v>0</v>
      </c>
      <c r="U7539" s="1" t="s">
        <v>16874</v>
      </c>
      <c r="V7539" s="1">
        <v>3025802119</v>
      </c>
      <c r="W7539" s="1">
        <v>2001143386</v>
      </c>
      <c r="X7539" s="1" t="s">
        <v>17061</v>
      </c>
      <c r="Y7539" s="1" t="s">
        <v>11138</v>
      </c>
      <c r="Z7539" s="2">
        <v>-4.6444277763366699</v>
      </c>
      <c r="AA7539" s="2">
        <v>-43.708747863769531</v>
      </c>
      <c r="CJ7539" s="1">
        <v>0</v>
      </c>
    </row>
    <row r="7540" spans="1:88" x14ac:dyDescent="0.25">
      <c r="A7540" s="1" t="s">
        <v>16810</v>
      </c>
      <c r="B7540" s="1" t="s">
        <v>16676</v>
      </c>
      <c r="D7540" s="1">
        <v>1908044</v>
      </c>
      <c r="E7540" s="1">
        <v>1111688200</v>
      </c>
      <c r="F7540" s="1" t="s">
        <v>87</v>
      </c>
      <c r="G7540" s="11">
        <v>46113</v>
      </c>
      <c r="H7540" s="1" t="s">
        <v>16641</v>
      </c>
      <c r="I7540" s="1" t="s">
        <v>16646</v>
      </c>
      <c r="J7540" s="1" t="s">
        <v>16655</v>
      </c>
      <c r="K7540" s="1" t="s">
        <v>16655</v>
      </c>
      <c r="M7540" s="1" t="s">
        <v>16802</v>
      </c>
      <c r="N7540" s="12" t="s">
        <v>6769</v>
      </c>
      <c r="O7540" s="1" t="s">
        <v>16805</v>
      </c>
      <c r="P7540" s="1">
        <v>0</v>
      </c>
      <c r="Q7540" s="1">
        <v>0</v>
      </c>
      <c r="R7540" s="12">
        <v>0</v>
      </c>
      <c r="S7540" s="3">
        <v>0</v>
      </c>
      <c r="T7540" s="3">
        <v>0</v>
      </c>
      <c r="U7540" s="1" t="s">
        <v>16875</v>
      </c>
      <c r="V7540" s="1">
        <v>3025798820</v>
      </c>
      <c r="W7540" s="1">
        <v>2001143348</v>
      </c>
      <c r="X7540" s="1" t="s">
        <v>17062</v>
      </c>
      <c r="Y7540" s="1" t="s">
        <v>11137</v>
      </c>
      <c r="Z7540" s="2">
        <v>-4.4595599174499512</v>
      </c>
      <c r="AA7540" s="2">
        <v>-43.902149200439453</v>
      </c>
      <c r="CJ7540" s="1">
        <v>0</v>
      </c>
    </row>
    <row r="7541" spans="1:88" x14ac:dyDescent="0.25">
      <c r="A7541" s="1" t="s">
        <v>16810</v>
      </c>
      <c r="B7541" s="1" t="s">
        <v>16676</v>
      </c>
      <c r="D7541" s="1">
        <v>1907930</v>
      </c>
      <c r="E7541" s="1">
        <v>1111560261</v>
      </c>
      <c r="F7541" s="1" t="s">
        <v>79</v>
      </c>
      <c r="G7541" s="11">
        <v>46108</v>
      </c>
      <c r="H7541" s="1" t="s">
        <v>16641</v>
      </c>
      <c r="I7541" s="1" t="s">
        <v>16646</v>
      </c>
      <c r="J7541" s="1" t="s">
        <v>16655</v>
      </c>
      <c r="K7541" s="1" t="s">
        <v>16655</v>
      </c>
      <c r="M7541" s="1" t="s">
        <v>16802</v>
      </c>
      <c r="N7541" s="12" t="s">
        <v>6769</v>
      </c>
      <c r="O7541" s="1" t="s">
        <v>16805</v>
      </c>
      <c r="P7541" s="1">
        <v>0</v>
      </c>
      <c r="Q7541" s="1">
        <v>0</v>
      </c>
      <c r="R7541" s="12">
        <v>0</v>
      </c>
      <c r="S7541" s="3">
        <v>0</v>
      </c>
      <c r="T7541" s="3">
        <v>0</v>
      </c>
      <c r="U7541" s="1" t="s">
        <v>16876</v>
      </c>
      <c r="V7541" s="1">
        <v>3025762770</v>
      </c>
      <c r="W7541" s="1">
        <v>2001142164</v>
      </c>
      <c r="X7541" s="1" t="s">
        <v>17063</v>
      </c>
      <c r="Y7541" s="1" t="s">
        <v>11138</v>
      </c>
      <c r="Z7541" s="2">
        <v>-4.3992424011230469</v>
      </c>
      <c r="AA7541" s="2">
        <v>-43.892459869384766</v>
      </c>
      <c r="CJ7541" s="1">
        <v>0</v>
      </c>
    </row>
    <row r="7542" spans="1:88" x14ac:dyDescent="0.25">
      <c r="A7542" s="1" t="s">
        <v>16810</v>
      </c>
      <c r="B7542" s="1" t="s">
        <v>16676</v>
      </c>
      <c r="D7542" s="1">
        <v>1907902</v>
      </c>
      <c r="E7542" s="1">
        <v>1111554958</v>
      </c>
      <c r="F7542" s="1" t="s">
        <v>79</v>
      </c>
      <c r="G7542" s="11">
        <v>46108</v>
      </c>
      <c r="H7542" s="1" t="s">
        <v>16641</v>
      </c>
      <c r="I7542" s="1" t="s">
        <v>16646</v>
      </c>
      <c r="J7542" s="1" t="s">
        <v>16655</v>
      </c>
      <c r="K7542" s="1" t="s">
        <v>16655</v>
      </c>
      <c r="M7542" s="1" t="s">
        <v>16802</v>
      </c>
      <c r="N7542" s="12" t="s">
        <v>6769</v>
      </c>
      <c r="O7542" s="1" t="s">
        <v>16805</v>
      </c>
      <c r="P7542" s="1">
        <v>0</v>
      </c>
      <c r="Q7542" s="1">
        <v>0</v>
      </c>
      <c r="R7542" s="12">
        <v>0</v>
      </c>
      <c r="S7542" s="3">
        <v>0</v>
      </c>
      <c r="T7542" s="3">
        <v>0</v>
      </c>
      <c r="U7542" s="1" t="s">
        <v>16877</v>
      </c>
      <c r="V7542" s="1">
        <v>3025755927</v>
      </c>
      <c r="W7542" s="1">
        <v>2001141959</v>
      </c>
      <c r="X7542" s="1" t="s">
        <v>17064</v>
      </c>
      <c r="Y7542" s="1" t="s">
        <v>11138</v>
      </c>
      <c r="Z7542" s="2">
        <v>-4.4485750198364258</v>
      </c>
      <c r="AA7542" s="2">
        <v>-43.866737365722656</v>
      </c>
      <c r="CJ7542" s="1">
        <v>0</v>
      </c>
    </row>
    <row r="7543" spans="1:88" x14ac:dyDescent="0.25">
      <c r="A7543" s="1" t="s">
        <v>16810</v>
      </c>
      <c r="B7543" s="1" t="s">
        <v>16676</v>
      </c>
      <c r="D7543" s="1">
        <v>1895926</v>
      </c>
      <c r="E7543" s="1">
        <v>1110894628</v>
      </c>
      <c r="F7543" s="1" t="s">
        <v>79</v>
      </c>
      <c r="G7543" s="11">
        <v>46086</v>
      </c>
      <c r="H7543" s="1" t="s">
        <v>16642</v>
      </c>
      <c r="I7543" s="1" t="s">
        <v>16646</v>
      </c>
      <c r="J7543" s="1" t="s">
        <v>16656</v>
      </c>
      <c r="K7543" s="1" t="s">
        <v>16662</v>
      </c>
      <c r="M7543" s="1" t="s">
        <v>16802</v>
      </c>
      <c r="N7543" s="12" t="s">
        <v>6769</v>
      </c>
      <c r="O7543" s="1" t="s">
        <v>16805</v>
      </c>
      <c r="P7543" s="1">
        <v>0</v>
      </c>
      <c r="Q7543" s="1">
        <v>0</v>
      </c>
      <c r="R7543" s="12">
        <v>0</v>
      </c>
      <c r="S7543" s="3">
        <v>0</v>
      </c>
      <c r="T7543" s="3">
        <v>0</v>
      </c>
      <c r="U7543" s="1" t="s">
        <v>16878</v>
      </c>
      <c r="V7543" s="1">
        <v>3025564021</v>
      </c>
      <c r="W7543" s="1">
        <v>2001134745</v>
      </c>
      <c r="X7543" s="1" t="s">
        <v>17065</v>
      </c>
      <c r="Y7543" s="1" t="s">
        <v>11138</v>
      </c>
      <c r="Z7543" s="2">
        <v>-4.5589442253112793</v>
      </c>
      <c r="AA7543" s="2">
        <v>-43.994194030761719</v>
      </c>
      <c r="CJ7543" s="1">
        <v>0</v>
      </c>
    </row>
    <row r="7544" spans="1:88" x14ac:dyDescent="0.25">
      <c r="A7544" s="1" t="s">
        <v>16810</v>
      </c>
      <c r="B7544" s="1" t="s">
        <v>16676</v>
      </c>
      <c r="D7544" s="1">
        <v>1895881</v>
      </c>
      <c r="E7544" s="1">
        <v>1110870512</v>
      </c>
      <c r="F7544" s="1" t="s">
        <v>79</v>
      </c>
      <c r="G7544" s="11">
        <v>46085</v>
      </c>
      <c r="H7544" s="1" t="s">
        <v>16642</v>
      </c>
      <c r="I7544" s="1" t="s">
        <v>16646</v>
      </c>
      <c r="J7544" s="1" t="s">
        <v>16655</v>
      </c>
      <c r="K7544" s="1" t="s">
        <v>16655</v>
      </c>
      <c r="M7544" s="1" t="s">
        <v>16802</v>
      </c>
      <c r="N7544" s="12" t="s">
        <v>6769</v>
      </c>
      <c r="O7544" s="1" t="s">
        <v>16805</v>
      </c>
      <c r="P7544" s="1">
        <v>0</v>
      </c>
      <c r="Q7544" s="1">
        <v>0</v>
      </c>
      <c r="R7544" s="12">
        <v>0</v>
      </c>
      <c r="S7544" s="3">
        <v>0</v>
      </c>
      <c r="T7544" s="3">
        <v>0</v>
      </c>
      <c r="U7544" s="1" t="s">
        <v>16879</v>
      </c>
      <c r="V7544" s="1">
        <v>3025557408</v>
      </c>
      <c r="W7544" s="1">
        <v>2001134494</v>
      </c>
      <c r="X7544" s="1" t="s">
        <v>17066</v>
      </c>
      <c r="Y7544" s="1" t="s">
        <v>11138</v>
      </c>
      <c r="Z7544" s="2">
        <v>-4.4895367622375488</v>
      </c>
      <c r="AA7544" s="2">
        <v>-43.877349853515625</v>
      </c>
      <c r="CJ7544" s="1">
        <v>0</v>
      </c>
    </row>
    <row r="7545" spans="1:88" x14ac:dyDescent="0.25">
      <c r="A7545" s="1" t="s">
        <v>16810</v>
      </c>
      <c r="B7545" s="1" t="s">
        <v>16676</v>
      </c>
      <c r="D7545" s="1">
        <v>1895435</v>
      </c>
      <c r="E7545" s="1">
        <v>1110633677</v>
      </c>
      <c r="F7545" s="1" t="s">
        <v>79</v>
      </c>
      <c r="G7545" s="11">
        <v>46077</v>
      </c>
      <c r="H7545" s="1" t="s">
        <v>16642</v>
      </c>
      <c r="I7545" s="1" t="s">
        <v>16647</v>
      </c>
      <c r="J7545" s="1" t="s">
        <v>16656</v>
      </c>
      <c r="K7545" s="1" t="s">
        <v>16662</v>
      </c>
      <c r="M7545" s="1" t="s">
        <v>16802</v>
      </c>
      <c r="N7545" s="12" t="s">
        <v>6769</v>
      </c>
      <c r="O7545" s="1" t="s">
        <v>16805</v>
      </c>
      <c r="P7545" s="1">
        <v>0</v>
      </c>
      <c r="Q7545" s="1">
        <v>0</v>
      </c>
      <c r="R7545" s="12">
        <v>0</v>
      </c>
      <c r="S7545" s="3">
        <v>0</v>
      </c>
      <c r="T7545" s="3">
        <v>0</v>
      </c>
      <c r="U7545" s="1" t="s">
        <v>16880</v>
      </c>
      <c r="V7545" s="1">
        <v>3025482769</v>
      </c>
      <c r="W7545" s="1">
        <v>2001131832</v>
      </c>
      <c r="X7545" s="1" t="s">
        <v>17067</v>
      </c>
      <c r="Y7545" s="1" t="s">
        <v>11138</v>
      </c>
      <c r="Z7545" s="2">
        <v>-4.5437684059143066</v>
      </c>
      <c r="AA7545" s="2">
        <v>-44.011730194091797</v>
      </c>
      <c r="CJ7545" s="1">
        <v>0</v>
      </c>
    </row>
    <row r="7546" spans="1:88" x14ac:dyDescent="0.25">
      <c r="A7546" s="1" t="s">
        <v>16810</v>
      </c>
      <c r="B7546" s="1" t="s">
        <v>16676</v>
      </c>
      <c r="D7546" s="1">
        <v>1895285</v>
      </c>
      <c r="E7546" s="1">
        <v>1110517246</v>
      </c>
      <c r="F7546" s="1" t="s">
        <v>79</v>
      </c>
      <c r="G7546" s="11">
        <v>46073</v>
      </c>
      <c r="H7546" s="1" t="s">
        <v>16642</v>
      </c>
      <c r="I7546" s="1" t="s">
        <v>16646</v>
      </c>
      <c r="J7546" s="1" t="s">
        <v>16654</v>
      </c>
      <c r="K7546" s="1" t="s">
        <v>16662</v>
      </c>
      <c r="M7546" s="1" t="s">
        <v>16802</v>
      </c>
      <c r="N7546" s="12" t="s">
        <v>6769</v>
      </c>
      <c r="O7546" s="1" t="s">
        <v>16805</v>
      </c>
      <c r="P7546" s="1">
        <v>0</v>
      </c>
      <c r="Q7546" s="1">
        <v>0</v>
      </c>
      <c r="R7546" s="12">
        <v>0</v>
      </c>
      <c r="S7546" s="3">
        <v>0</v>
      </c>
      <c r="T7546" s="3">
        <v>0</v>
      </c>
      <c r="U7546" s="1" t="s">
        <v>16881</v>
      </c>
      <c r="V7546" s="1">
        <v>3025458043</v>
      </c>
      <c r="W7546" s="1">
        <v>2001130849</v>
      </c>
      <c r="X7546" s="1" t="s">
        <v>17068</v>
      </c>
      <c r="Y7546" s="1" t="s">
        <v>11138</v>
      </c>
      <c r="Z7546" s="2">
        <v>-4.506065845489502</v>
      </c>
      <c r="AA7546" s="2">
        <v>-43.898189544677734</v>
      </c>
      <c r="CJ7546" s="1">
        <v>0</v>
      </c>
    </row>
    <row r="7547" spans="1:88" x14ac:dyDescent="0.25">
      <c r="A7547" s="1" t="s">
        <v>16810</v>
      </c>
      <c r="B7547" s="1" t="s">
        <v>16676</v>
      </c>
      <c r="D7547" s="1">
        <v>560141</v>
      </c>
      <c r="E7547" s="1">
        <v>1109667377</v>
      </c>
      <c r="F7547" s="1" t="s">
        <v>79</v>
      </c>
      <c r="G7547" s="11">
        <v>46045</v>
      </c>
      <c r="H7547" s="1" t="s">
        <v>16642</v>
      </c>
      <c r="I7547" s="1" t="s">
        <v>16646</v>
      </c>
      <c r="J7547" s="1" t="s">
        <v>16656</v>
      </c>
      <c r="K7547" s="1" t="s">
        <v>16662</v>
      </c>
      <c r="M7547" s="1" t="s">
        <v>16802</v>
      </c>
      <c r="N7547" s="12" t="s">
        <v>6769</v>
      </c>
      <c r="O7547" s="1" t="s">
        <v>16805</v>
      </c>
      <c r="P7547" s="1">
        <v>0</v>
      </c>
      <c r="Q7547" s="1">
        <v>0</v>
      </c>
      <c r="R7547" s="12">
        <v>0</v>
      </c>
      <c r="S7547" s="3">
        <v>0</v>
      </c>
      <c r="T7547" s="3">
        <v>0</v>
      </c>
      <c r="U7547" s="1" t="s">
        <v>2472</v>
      </c>
      <c r="V7547" s="1">
        <v>3025238655</v>
      </c>
      <c r="W7547" s="1">
        <v>2001122232</v>
      </c>
      <c r="X7547" s="1" t="s">
        <v>17069</v>
      </c>
      <c r="Y7547" s="1" t="s">
        <v>11138</v>
      </c>
      <c r="Z7547" s="2">
        <v>-4.4487943649291992</v>
      </c>
      <c r="AA7547" s="2">
        <v>-43.781826019287109</v>
      </c>
      <c r="CJ7547" s="1">
        <v>0</v>
      </c>
    </row>
    <row r="7548" spans="1:88" x14ac:dyDescent="0.25">
      <c r="A7548" s="1" t="s">
        <v>16810</v>
      </c>
      <c r="B7548" s="1" t="s">
        <v>16676</v>
      </c>
      <c r="D7548" s="1">
        <v>662024</v>
      </c>
      <c r="E7548" s="1">
        <v>1108028419</v>
      </c>
      <c r="F7548" s="1" t="s">
        <v>79</v>
      </c>
      <c r="G7548" s="11">
        <v>45994</v>
      </c>
      <c r="H7548" s="1" t="s">
        <v>16642</v>
      </c>
      <c r="I7548" s="1" t="s">
        <v>16646</v>
      </c>
      <c r="J7548" s="1" t="s">
        <v>16655</v>
      </c>
      <c r="K7548" s="1" t="s">
        <v>16655</v>
      </c>
      <c r="M7548" s="1" t="s">
        <v>16802</v>
      </c>
      <c r="N7548" s="12" t="s">
        <v>6769</v>
      </c>
      <c r="O7548" s="1" t="s">
        <v>16805</v>
      </c>
      <c r="P7548" s="1">
        <v>0</v>
      </c>
      <c r="Q7548" s="1">
        <v>0</v>
      </c>
      <c r="R7548" s="12">
        <v>0</v>
      </c>
      <c r="S7548" s="3">
        <v>0</v>
      </c>
      <c r="T7548" s="3">
        <v>0</v>
      </c>
      <c r="U7548" s="1">
        <v>0</v>
      </c>
      <c r="V7548" s="1">
        <v>3024884847</v>
      </c>
      <c r="W7548" s="1">
        <v>2001108535</v>
      </c>
      <c r="Y7548" s="1" t="s">
        <v>11138</v>
      </c>
      <c r="CJ7548" s="1">
        <v>0</v>
      </c>
    </row>
    <row r="7549" spans="1:88" x14ac:dyDescent="0.25">
      <c r="A7549" s="1" t="s">
        <v>16810</v>
      </c>
      <c r="B7549" s="1" t="s">
        <v>16676</v>
      </c>
      <c r="D7549" s="1">
        <v>660804</v>
      </c>
      <c r="E7549" s="1">
        <v>1106363660</v>
      </c>
      <c r="F7549" s="1" t="s">
        <v>79</v>
      </c>
      <c r="G7549" s="11">
        <v>45944</v>
      </c>
      <c r="H7549" s="1" t="s">
        <v>16642</v>
      </c>
      <c r="I7549" s="1" t="s">
        <v>16646</v>
      </c>
      <c r="J7549" s="1" t="s">
        <v>16655</v>
      </c>
      <c r="K7549" s="1" t="s">
        <v>16655</v>
      </c>
      <c r="M7549" s="1" t="s">
        <v>16802</v>
      </c>
      <c r="N7549" s="12" t="s">
        <v>6769</v>
      </c>
      <c r="O7549" s="1" t="s">
        <v>16805</v>
      </c>
      <c r="P7549" s="1">
        <v>0</v>
      </c>
      <c r="Q7549" s="1">
        <v>0</v>
      </c>
      <c r="R7549" s="12">
        <v>0</v>
      </c>
      <c r="S7549" s="3">
        <v>0</v>
      </c>
      <c r="T7549" s="3">
        <v>0</v>
      </c>
      <c r="U7549" s="1">
        <v>0</v>
      </c>
      <c r="V7549" s="1">
        <v>3024461679</v>
      </c>
      <c r="W7549" s="1">
        <v>2001091611</v>
      </c>
      <c r="Y7549" s="1" t="s">
        <v>11138</v>
      </c>
      <c r="CJ7549" s="1">
        <v>0</v>
      </c>
    </row>
    <row r="7550" spans="1:88" x14ac:dyDescent="0.25">
      <c r="A7550" s="1" t="s">
        <v>16810</v>
      </c>
      <c r="B7550" s="1" t="s">
        <v>16676</v>
      </c>
      <c r="D7550" s="1">
        <v>0</v>
      </c>
      <c r="E7550" s="1">
        <v>1084939241</v>
      </c>
      <c r="F7550" s="1" t="s">
        <v>16683</v>
      </c>
      <c r="G7550" s="11">
        <v>45294</v>
      </c>
      <c r="H7550" s="1" t="s">
        <v>16642</v>
      </c>
      <c r="I7550" s="1" t="s">
        <v>16646</v>
      </c>
      <c r="J7550" s="1">
        <v>0</v>
      </c>
      <c r="K7550" s="1">
        <v>0</v>
      </c>
      <c r="M7550" s="1" t="s">
        <v>16804</v>
      </c>
      <c r="N7550" s="12" t="s">
        <v>6769</v>
      </c>
      <c r="O7550" s="1" t="s">
        <v>20</v>
      </c>
      <c r="P7550" s="1">
        <v>0</v>
      </c>
      <c r="Q7550" s="1">
        <v>0</v>
      </c>
      <c r="R7550" s="12">
        <v>0</v>
      </c>
      <c r="S7550" s="3">
        <v>0</v>
      </c>
      <c r="T7550" s="3">
        <v>0</v>
      </c>
      <c r="U7550" s="1">
        <v>0</v>
      </c>
      <c r="V7550" s="1">
        <v>3019863262</v>
      </c>
      <c r="W7550" s="1">
        <v>2000900319</v>
      </c>
      <c r="Y7550" s="1" t="s">
        <v>11138</v>
      </c>
      <c r="CJ7550" s="1">
        <v>0</v>
      </c>
    </row>
    <row r="7551" spans="1:88" x14ac:dyDescent="0.25">
      <c r="A7551" s="1" t="s">
        <v>16810</v>
      </c>
      <c r="B7551" s="1" t="s">
        <v>16676</v>
      </c>
      <c r="D7551" s="1">
        <v>660680</v>
      </c>
      <c r="E7551" s="1">
        <v>1106209053</v>
      </c>
      <c r="F7551" s="1" t="s">
        <v>79</v>
      </c>
      <c r="G7551" s="11">
        <v>45939</v>
      </c>
      <c r="H7551" s="1" t="s">
        <v>16642</v>
      </c>
      <c r="I7551" s="1" t="s">
        <v>16646</v>
      </c>
      <c r="J7551" s="1" t="s">
        <v>16655</v>
      </c>
      <c r="K7551" s="1" t="s">
        <v>16655</v>
      </c>
      <c r="M7551" s="1" t="s">
        <v>16802</v>
      </c>
      <c r="N7551" s="12" t="s">
        <v>6769</v>
      </c>
      <c r="O7551" s="1" t="s">
        <v>16805</v>
      </c>
      <c r="P7551" s="1">
        <v>0</v>
      </c>
      <c r="Q7551" s="1">
        <v>0</v>
      </c>
      <c r="R7551" s="12">
        <v>0</v>
      </c>
      <c r="S7551" s="3">
        <v>0</v>
      </c>
      <c r="T7551" s="3">
        <v>0</v>
      </c>
      <c r="U7551" s="1">
        <v>0</v>
      </c>
      <c r="V7551" s="1">
        <v>3024429058</v>
      </c>
      <c r="W7551" s="1">
        <v>2001089968</v>
      </c>
      <c r="Y7551" s="1" t="s">
        <v>11138</v>
      </c>
      <c r="CJ7551" s="1">
        <v>0</v>
      </c>
    </row>
    <row r="7552" spans="1:88" x14ac:dyDescent="0.25">
      <c r="A7552" s="1" t="s">
        <v>16810</v>
      </c>
      <c r="B7552" s="1" t="s">
        <v>16676</v>
      </c>
      <c r="D7552" s="1">
        <v>1981448</v>
      </c>
      <c r="E7552" s="1">
        <v>1080517500</v>
      </c>
      <c r="F7552" s="1" t="s">
        <v>79</v>
      </c>
      <c r="G7552" s="11">
        <v>45166</v>
      </c>
      <c r="H7552" s="1" t="s">
        <v>16642</v>
      </c>
      <c r="I7552" s="1" t="s">
        <v>16646</v>
      </c>
      <c r="J7552" s="1" t="s">
        <v>16656</v>
      </c>
      <c r="K7552" s="1" t="s">
        <v>16662</v>
      </c>
      <c r="M7552" s="1" t="s">
        <v>16802</v>
      </c>
      <c r="N7552" s="12" t="s">
        <v>6769</v>
      </c>
      <c r="O7552" s="1" t="s">
        <v>16805</v>
      </c>
      <c r="P7552" s="1">
        <v>0</v>
      </c>
      <c r="Q7552" s="1">
        <v>0</v>
      </c>
      <c r="R7552" s="12">
        <v>0</v>
      </c>
      <c r="S7552" s="3">
        <v>0</v>
      </c>
      <c r="T7552" s="3">
        <v>0</v>
      </c>
      <c r="U7552" s="1" t="s">
        <v>16882</v>
      </c>
      <c r="V7552" s="1">
        <v>3019011860</v>
      </c>
      <c r="W7552" s="1">
        <v>2000862699</v>
      </c>
      <c r="X7552" s="1" t="s">
        <v>17070</v>
      </c>
      <c r="Y7552" s="1" t="s">
        <v>11138</v>
      </c>
      <c r="Z7552" s="2">
        <v>-4.6294236183166504</v>
      </c>
      <c r="AA7552" s="2">
        <v>-43.969829559326172</v>
      </c>
      <c r="CJ7552" s="1">
        <v>0</v>
      </c>
    </row>
    <row r="7553" spans="1:88" x14ac:dyDescent="0.25">
      <c r="A7553" s="1" t="s">
        <v>16810</v>
      </c>
      <c r="B7553" s="1" t="s">
        <v>16676</v>
      </c>
      <c r="D7553" s="1">
        <v>0</v>
      </c>
      <c r="E7553" s="1">
        <v>1085886128</v>
      </c>
      <c r="F7553" s="1" t="s">
        <v>16683</v>
      </c>
      <c r="G7553" s="11">
        <v>45321</v>
      </c>
      <c r="H7553" s="1" t="s">
        <v>16642</v>
      </c>
      <c r="I7553" s="1" t="s">
        <v>16646</v>
      </c>
      <c r="J7553" s="1">
        <v>0</v>
      </c>
      <c r="K7553" s="1" t="s">
        <v>16660</v>
      </c>
      <c r="M7553" s="1" t="s">
        <v>16802</v>
      </c>
      <c r="N7553" s="12" t="s">
        <v>6769</v>
      </c>
      <c r="O7553" s="1" t="s">
        <v>16805</v>
      </c>
      <c r="P7553" s="1">
        <v>0</v>
      </c>
      <c r="Q7553" s="1">
        <v>0</v>
      </c>
      <c r="R7553" s="12">
        <v>0</v>
      </c>
      <c r="S7553" s="3">
        <v>0</v>
      </c>
      <c r="T7553" s="3">
        <v>0</v>
      </c>
      <c r="U7553" s="1">
        <v>0</v>
      </c>
      <c r="V7553" s="1">
        <v>3020036906</v>
      </c>
      <c r="W7553" s="1">
        <v>2000907402</v>
      </c>
      <c r="Y7553" s="1" t="s">
        <v>11138</v>
      </c>
      <c r="CJ7553" s="1">
        <v>0</v>
      </c>
    </row>
    <row r="7554" spans="1:88" x14ac:dyDescent="0.25">
      <c r="A7554" s="1" t="s">
        <v>16810</v>
      </c>
      <c r="B7554" s="1" t="s">
        <v>16676</v>
      </c>
      <c r="D7554" s="1">
        <v>1986225</v>
      </c>
      <c r="E7554" s="1">
        <v>1112957423</v>
      </c>
      <c r="F7554" s="1" t="s">
        <v>79</v>
      </c>
      <c r="G7554" s="11">
        <v>46162</v>
      </c>
      <c r="H7554" s="1" t="s">
        <v>16641</v>
      </c>
      <c r="I7554" s="1" t="s">
        <v>16646</v>
      </c>
      <c r="J7554" s="1" t="s">
        <v>16655</v>
      </c>
      <c r="K7554" s="1" t="s">
        <v>16655</v>
      </c>
      <c r="M7554" s="1" t="s">
        <v>16802</v>
      </c>
      <c r="N7554" s="12" t="s">
        <v>6769</v>
      </c>
      <c r="O7554" s="1" t="s">
        <v>20</v>
      </c>
      <c r="P7554" s="1">
        <v>0</v>
      </c>
      <c r="Q7554" s="1">
        <v>0</v>
      </c>
      <c r="R7554" s="12">
        <v>0</v>
      </c>
      <c r="S7554" s="3">
        <v>0</v>
      </c>
      <c r="T7554" s="3">
        <v>0</v>
      </c>
      <c r="U7554" s="1" t="s">
        <v>16883</v>
      </c>
      <c r="V7554" s="1">
        <v>3026217066</v>
      </c>
      <c r="W7554" s="1">
        <v>2001157260</v>
      </c>
      <c r="X7554" s="1" t="s">
        <v>17071</v>
      </c>
      <c r="Y7554" s="1" t="s">
        <v>11138</v>
      </c>
      <c r="Z7554" s="2">
        <v>-4.2896075248718262</v>
      </c>
      <c r="AA7554" s="2">
        <v>-43.955127716064453</v>
      </c>
      <c r="CJ7554" s="1">
        <v>0</v>
      </c>
    </row>
    <row r="7555" spans="1:88" x14ac:dyDescent="0.25">
      <c r="A7555" s="1" t="s">
        <v>16810</v>
      </c>
      <c r="B7555" s="1" t="s">
        <v>16676</v>
      </c>
      <c r="D7555" s="1">
        <v>0</v>
      </c>
      <c r="E7555" s="1">
        <v>1090335868</v>
      </c>
      <c r="F7555" s="1" t="s">
        <v>16683</v>
      </c>
      <c r="G7555" s="11">
        <v>45447</v>
      </c>
      <c r="H7555" s="1" t="s">
        <v>16642</v>
      </c>
      <c r="I7555" s="1" t="s">
        <v>16645</v>
      </c>
      <c r="J7555" s="1">
        <v>0</v>
      </c>
      <c r="K7555" s="1" t="s">
        <v>16660</v>
      </c>
      <c r="M7555" s="1" t="s">
        <v>16802</v>
      </c>
      <c r="N7555" s="12" t="s">
        <v>6769</v>
      </c>
      <c r="O7555" s="1" t="s">
        <v>16805</v>
      </c>
      <c r="P7555" s="1">
        <v>0</v>
      </c>
      <c r="Q7555" s="1">
        <v>0</v>
      </c>
      <c r="R7555" s="12">
        <v>0</v>
      </c>
      <c r="S7555" s="3">
        <v>0</v>
      </c>
      <c r="T7555" s="3">
        <v>0</v>
      </c>
      <c r="U7555" s="1">
        <v>0</v>
      </c>
      <c r="V7555" s="1">
        <v>3020873328</v>
      </c>
      <c r="W7555" s="1">
        <v>2000942674</v>
      </c>
      <c r="Y7555" s="1" t="s">
        <v>11138</v>
      </c>
      <c r="CJ7555" s="1">
        <v>0</v>
      </c>
    </row>
    <row r="7556" spans="1:88" x14ac:dyDescent="0.25">
      <c r="A7556" s="1" t="s">
        <v>16810</v>
      </c>
      <c r="B7556" s="1" t="s">
        <v>16676</v>
      </c>
      <c r="D7556" s="1">
        <v>1985573</v>
      </c>
      <c r="E7556" s="1">
        <v>1112888038</v>
      </c>
      <c r="F7556" s="1" t="s">
        <v>79</v>
      </c>
      <c r="G7556" s="11">
        <v>46158</v>
      </c>
      <c r="H7556" s="1" t="s">
        <v>16641</v>
      </c>
      <c r="I7556" s="1" t="s">
        <v>16646</v>
      </c>
      <c r="J7556" s="1" t="s">
        <v>16655</v>
      </c>
      <c r="K7556" s="1" t="s">
        <v>16668</v>
      </c>
      <c r="M7556" s="1" t="s">
        <v>16802</v>
      </c>
      <c r="N7556" s="12" t="s">
        <v>6769</v>
      </c>
      <c r="O7556" s="1" t="s">
        <v>20</v>
      </c>
      <c r="P7556" s="1">
        <v>0</v>
      </c>
      <c r="Q7556" s="1">
        <v>0</v>
      </c>
      <c r="R7556" s="12">
        <v>0</v>
      </c>
      <c r="S7556" s="3">
        <v>0</v>
      </c>
      <c r="T7556" s="3">
        <v>0</v>
      </c>
      <c r="U7556" s="1" t="s">
        <v>16884</v>
      </c>
      <c r="V7556" s="1">
        <v>3026186616</v>
      </c>
      <c r="W7556" s="1">
        <v>2001156194</v>
      </c>
      <c r="X7556" s="1" t="s">
        <v>17072</v>
      </c>
      <c r="Y7556" s="1" t="s">
        <v>11138</v>
      </c>
      <c r="Z7556" s="2">
        <v>-4.2332220077514648</v>
      </c>
      <c r="AA7556" s="2">
        <v>-43.802082061767578</v>
      </c>
      <c r="CJ7556" s="1">
        <v>0</v>
      </c>
    </row>
    <row r="7557" spans="1:88" x14ac:dyDescent="0.25">
      <c r="A7557" s="1" t="s">
        <v>16810</v>
      </c>
      <c r="B7557" s="1" t="s">
        <v>16676</v>
      </c>
      <c r="D7557" s="1">
        <v>1980779</v>
      </c>
      <c r="E7557" s="1">
        <v>1112566238</v>
      </c>
      <c r="F7557" s="1" t="s">
        <v>79</v>
      </c>
      <c r="G7557" s="11">
        <v>46147</v>
      </c>
      <c r="H7557" s="1" t="s">
        <v>16641</v>
      </c>
      <c r="I7557" s="1" t="s">
        <v>16646</v>
      </c>
      <c r="J7557" s="1" t="s">
        <v>16656</v>
      </c>
      <c r="K7557" s="1" t="s">
        <v>16662</v>
      </c>
      <c r="M7557" s="1" t="s">
        <v>16802</v>
      </c>
      <c r="N7557" s="12" t="s">
        <v>6769</v>
      </c>
      <c r="O7557" s="1" t="s">
        <v>20</v>
      </c>
      <c r="P7557" s="1">
        <v>0</v>
      </c>
      <c r="Q7557" s="1">
        <v>0</v>
      </c>
      <c r="R7557" s="12">
        <v>0</v>
      </c>
      <c r="S7557" s="3">
        <v>0</v>
      </c>
      <c r="T7557" s="3">
        <v>0</v>
      </c>
      <c r="U7557" s="1" t="s">
        <v>16885</v>
      </c>
      <c r="V7557" s="1">
        <v>3026078120</v>
      </c>
      <c r="W7557" s="1">
        <v>2001152343</v>
      </c>
      <c r="X7557" s="1" t="s">
        <v>17073</v>
      </c>
      <c r="Y7557" s="1" t="s">
        <v>11138</v>
      </c>
      <c r="Z7557" s="2">
        <v>-4.1851987838745117</v>
      </c>
      <c r="AA7557" s="2">
        <v>-43.751964569091797</v>
      </c>
      <c r="CJ7557" s="1">
        <v>0</v>
      </c>
    </row>
    <row r="7558" spans="1:88" x14ac:dyDescent="0.25">
      <c r="A7558" s="1" t="s">
        <v>16810</v>
      </c>
      <c r="B7558" s="1" t="s">
        <v>16676</v>
      </c>
      <c r="D7558" s="1">
        <v>1981593</v>
      </c>
      <c r="E7558" s="1">
        <v>1081984515</v>
      </c>
      <c r="F7558" s="1" t="s">
        <v>16683</v>
      </c>
      <c r="G7558" s="11">
        <v>45209</v>
      </c>
      <c r="H7558" s="1" t="s">
        <v>16642</v>
      </c>
      <c r="I7558" s="1" t="s">
        <v>16646</v>
      </c>
      <c r="J7558" s="1" t="s">
        <v>16655</v>
      </c>
      <c r="K7558" s="1" t="s">
        <v>16668</v>
      </c>
      <c r="M7558" s="1" t="s">
        <v>16802</v>
      </c>
      <c r="N7558" s="12" t="s">
        <v>6769</v>
      </c>
      <c r="O7558" s="1" t="s">
        <v>16805</v>
      </c>
      <c r="P7558" s="1">
        <v>0</v>
      </c>
      <c r="Q7558" s="1">
        <v>0</v>
      </c>
      <c r="R7558" s="12">
        <v>0</v>
      </c>
      <c r="S7558" s="3">
        <v>0</v>
      </c>
      <c r="T7558" s="3">
        <v>0</v>
      </c>
      <c r="U7558" s="1" t="s">
        <v>16886</v>
      </c>
      <c r="V7558" s="1">
        <v>3019329282</v>
      </c>
      <c r="W7558" s="1">
        <v>2000876475</v>
      </c>
      <c r="X7558" s="1" t="s">
        <v>17074</v>
      </c>
      <c r="Y7558" s="1" t="s">
        <v>11138</v>
      </c>
      <c r="Z7558" s="2">
        <v>-4.4815316200256348</v>
      </c>
      <c r="AA7558" s="2">
        <v>-43.820796966552734</v>
      </c>
      <c r="CJ7558" s="1">
        <v>0</v>
      </c>
    </row>
    <row r="7559" spans="1:88" x14ac:dyDescent="0.25">
      <c r="A7559" s="1" t="s">
        <v>16810</v>
      </c>
      <c r="B7559" s="1" t="s">
        <v>16676</v>
      </c>
      <c r="D7559" s="1">
        <v>1981959</v>
      </c>
      <c r="E7559" s="1">
        <v>1081774092</v>
      </c>
      <c r="F7559" s="1" t="s">
        <v>16683</v>
      </c>
      <c r="G7559" s="11">
        <v>45203</v>
      </c>
      <c r="H7559" s="1" t="s">
        <v>16642</v>
      </c>
      <c r="I7559" s="1" t="s">
        <v>16646</v>
      </c>
      <c r="J7559" s="1" t="s">
        <v>16655</v>
      </c>
      <c r="K7559" s="1" t="s">
        <v>16655</v>
      </c>
      <c r="M7559" s="1" t="s">
        <v>16803</v>
      </c>
      <c r="N7559" s="12" t="s">
        <v>6769</v>
      </c>
      <c r="O7559" s="1" t="s">
        <v>16805</v>
      </c>
      <c r="P7559" s="1">
        <v>0</v>
      </c>
      <c r="Q7559" s="1">
        <v>0</v>
      </c>
      <c r="R7559" s="12">
        <v>0</v>
      </c>
      <c r="S7559" s="3">
        <v>0</v>
      </c>
      <c r="T7559" s="3">
        <v>0</v>
      </c>
      <c r="U7559" s="1" t="s">
        <v>16887</v>
      </c>
      <c r="V7559" s="1">
        <v>3019287849</v>
      </c>
      <c r="W7559" s="1">
        <v>2000874391</v>
      </c>
      <c r="X7559" s="1" t="s">
        <v>17075</v>
      </c>
      <c r="Y7559" s="1" t="s">
        <v>11137</v>
      </c>
      <c r="CJ7559" s="1">
        <v>0</v>
      </c>
    </row>
    <row r="7560" spans="1:88" x14ac:dyDescent="0.25">
      <c r="A7560" s="1" t="s">
        <v>16810</v>
      </c>
      <c r="B7560" s="1" t="s">
        <v>16676</v>
      </c>
      <c r="D7560" s="1">
        <v>1974702</v>
      </c>
      <c r="E7560" s="1">
        <v>1112233044</v>
      </c>
      <c r="F7560" s="1" t="s">
        <v>87</v>
      </c>
      <c r="G7560" s="11">
        <v>46133</v>
      </c>
      <c r="H7560" s="1" t="s">
        <v>16641</v>
      </c>
      <c r="I7560" s="1" t="s">
        <v>16646</v>
      </c>
      <c r="J7560" s="1" t="s">
        <v>16655</v>
      </c>
      <c r="K7560" s="1" t="s">
        <v>16655</v>
      </c>
      <c r="M7560" s="1" t="s">
        <v>16802</v>
      </c>
      <c r="N7560" s="12" t="s">
        <v>6769</v>
      </c>
      <c r="O7560" s="1" t="s">
        <v>20</v>
      </c>
      <c r="P7560" s="1">
        <v>0</v>
      </c>
      <c r="Q7560" s="1">
        <v>0</v>
      </c>
      <c r="R7560" s="12">
        <v>0</v>
      </c>
      <c r="S7560" s="3">
        <v>0</v>
      </c>
      <c r="T7560" s="3">
        <v>0</v>
      </c>
      <c r="U7560" s="1" t="s">
        <v>16888</v>
      </c>
      <c r="V7560" s="1">
        <v>3025941968</v>
      </c>
      <c r="W7560" s="1">
        <v>2001148279</v>
      </c>
      <c r="X7560" s="1" t="s">
        <v>17076</v>
      </c>
      <c r="Y7560" s="1" t="s">
        <v>11137</v>
      </c>
      <c r="Z7560" s="2">
        <v>-4.2361612319946289</v>
      </c>
      <c r="AA7560" s="2">
        <v>-43.938030242919922</v>
      </c>
      <c r="CJ7560" s="1">
        <v>0</v>
      </c>
    </row>
    <row r="7561" spans="1:88" x14ac:dyDescent="0.25">
      <c r="A7561" s="1" t="s">
        <v>16810</v>
      </c>
      <c r="B7561" s="1" t="s">
        <v>16676</v>
      </c>
      <c r="D7561" s="1">
        <v>1981989</v>
      </c>
      <c r="E7561" s="1">
        <v>1081687447</v>
      </c>
      <c r="F7561" s="1" t="s">
        <v>16683</v>
      </c>
      <c r="G7561" s="11">
        <v>45201</v>
      </c>
      <c r="H7561" s="1" t="s">
        <v>16642</v>
      </c>
      <c r="I7561" s="1" t="s">
        <v>16646</v>
      </c>
      <c r="J7561" s="1" t="s">
        <v>16656</v>
      </c>
      <c r="K7561" s="1" t="s">
        <v>16662</v>
      </c>
      <c r="M7561" s="1" t="s">
        <v>16802</v>
      </c>
      <c r="N7561" s="12" t="s">
        <v>6769</v>
      </c>
      <c r="O7561" s="1" t="s">
        <v>16805</v>
      </c>
      <c r="P7561" s="1">
        <v>0</v>
      </c>
      <c r="Q7561" s="1">
        <v>0</v>
      </c>
      <c r="R7561" s="12">
        <v>0</v>
      </c>
      <c r="S7561" s="3">
        <v>0</v>
      </c>
      <c r="T7561" s="3">
        <v>0</v>
      </c>
      <c r="U7561" s="1" t="s">
        <v>16889</v>
      </c>
      <c r="V7561" s="1">
        <v>3019271900</v>
      </c>
      <c r="W7561" s="1">
        <v>2000873684</v>
      </c>
      <c r="X7561" s="1" t="s">
        <v>17077</v>
      </c>
      <c r="Y7561" s="1" t="s">
        <v>11138</v>
      </c>
      <c r="Z7561" s="2">
        <v>-4.5021500587463379</v>
      </c>
      <c r="AA7561" s="2">
        <v>-43.876026153564453</v>
      </c>
      <c r="CJ7561" s="1">
        <v>0</v>
      </c>
    </row>
    <row r="7562" spans="1:88" x14ac:dyDescent="0.25">
      <c r="A7562" s="1" t="s">
        <v>16810</v>
      </c>
      <c r="B7562" s="1" t="s">
        <v>16676</v>
      </c>
      <c r="D7562" s="1">
        <v>1982335</v>
      </c>
      <c r="E7562" s="1">
        <v>1080526673</v>
      </c>
      <c r="F7562" s="1" t="s">
        <v>16683</v>
      </c>
      <c r="G7562" s="11">
        <v>45166</v>
      </c>
      <c r="H7562" s="1" t="s">
        <v>16642</v>
      </c>
      <c r="I7562" s="1" t="s">
        <v>16644</v>
      </c>
      <c r="J7562" s="1" t="s">
        <v>16654</v>
      </c>
      <c r="K7562" s="1" t="s">
        <v>16662</v>
      </c>
      <c r="M7562" s="1" t="s">
        <v>16802</v>
      </c>
      <c r="N7562" s="12" t="s">
        <v>6769</v>
      </c>
      <c r="O7562" s="1" t="s">
        <v>16805</v>
      </c>
      <c r="P7562" s="1">
        <v>0</v>
      </c>
      <c r="Q7562" s="1">
        <v>0</v>
      </c>
      <c r="R7562" s="12">
        <v>0</v>
      </c>
      <c r="S7562" s="3">
        <v>0</v>
      </c>
      <c r="T7562" s="3">
        <v>0</v>
      </c>
      <c r="U7562" s="1" t="s">
        <v>16890</v>
      </c>
      <c r="V7562" s="1">
        <v>3019022373</v>
      </c>
      <c r="W7562" s="1">
        <v>2000863065</v>
      </c>
      <c r="X7562" s="1" t="s">
        <v>17078</v>
      </c>
      <c r="Y7562" s="1" t="s">
        <v>11138</v>
      </c>
      <c r="Z7562" s="2">
        <v>-4.5334634780883789</v>
      </c>
      <c r="AA7562" s="2">
        <v>-43.881046295166016</v>
      </c>
      <c r="CJ7562" s="1">
        <v>0</v>
      </c>
    </row>
    <row r="7563" spans="1:88" x14ac:dyDescent="0.25">
      <c r="A7563" s="1" t="s">
        <v>16810</v>
      </c>
      <c r="B7563" s="1" t="s">
        <v>16676</v>
      </c>
      <c r="D7563" s="1">
        <v>1982126</v>
      </c>
      <c r="E7563" s="1">
        <v>1080524440</v>
      </c>
      <c r="F7563" s="1" t="s">
        <v>16683</v>
      </c>
      <c r="G7563" s="11">
        <v>45166</v>
      </c>
      <c r="H7563" s="1" t="s">
        <v>16642</v>
      </c>
      <c r="I7563" s="1" t="s">
        <v>16646</v>
      </c>
      <c r="J7563" s="1" t="s">
        <v>16656</v>
      </c>
      <c r="K7563" s="1" t="s">
        <v>16662</v>
      </c>
      <c r="M7563" s="1" t="s">
        <v>16802</v>
      </c>
      <c r="N7563" s="12" t="s">
        <v>6769</v>
      </c>
      <c r="O7563" s="1" t="s">
        <v>16805</v>
      </c>
      <c r="P7563" s="1">
        <v>0</v>
      </c>
      <c r="Q7563" s="1">
        <v>0</v>
      </c>
      <c r="R7563" s="12">
        <v>0</v>
      </c>
      <c r="S7563" s="3">
        <v>0</v>
      </c>
      <c r="T7563" s="3">
        <v>0</v>
      </c>
      <c r="U7563" s="1" t="s">
        <v>16891</v>
      </c>
      <c r="V7563" s="1">
        <v>3019017647</v>
      </c>
      <c r="W7563" s="1">
        <v>2000862937</v>
      </c>
      <c r="X7563" s="1" t="s">
        <v>17079</v>
      </c>
      <c r="Y7563" s="1" t="s">
        <v>11138</v>
      </c>
      <c r="Z7563" s="2">
        <v>-4.4867086410522461</v>
      </c>
      <c r="AA7563" s="2">
        <v>-43.870235443115234</v>
      </c>
      <c r="CJ7563" s="1">
        <v>0</v>
      </c>
    </row>
    <row r="7564" spans="1:88" x14ac:dyDescent="0.25">
      <c r="A7564" s="1" t="s">
        <v>16810</v>
      </c>
      <c r="B7564" s="1" t="s">
        <v>16676</v>
      </c>
      <c r="D7564" s="1">
        <v>1981347</v>
      </c>
      <c r="E7564" s="1">
        <v>1078382851</v>
      </c>
      <c r="F7564" s="1" t="s">
        <v>16683</v>
      </c>
      <c r="G7564" s="11">
        <v>45106</v>
      </c>
      <c r="H7564" s="1" t="s">
        <v>16642</v>
      </c>
      <c r="I7564" s="1" t="s">
        <v>16647</v>
      </c>
      <c r="J7564" s="1" t="s">
        <v>16656</v>
      </c>
      <c r="K7564" s="1" t="s">
        <v>16662</v>
      </c>
      <c r="M7564" s="1" t="s">
        <v>16802</v>
      </c>
      <c r="N7564" s="12" t="s">
        <v>6769</v>
      </c>
      <c r="O7564" s="1" t="s">
        <v>16805</v>
      </c>
      <c r="P7564" s="1">
        <v>0</v>
      </c>
      <c r="Q7564" s="1">
        <v>0</v>
      </c>
      <c r="R7564" s="12">
        <v>0</v>
      </c>
      <c r="S7564" s="3">
        <v>0</v>
      </c>
      <c r="T7564" s="3">
        <v>0</v>
      </c>
      <c r="U7564" s="1" t="s">
        <v>16892</v>
      </c>
      <c r="V7564" s="1">
        <v>3018590980</v>
      </c>
      <c r="W7564" s="1">
        <v>2000847119</v>
      </c>
      <c r="X7564" s="1" t="s">
        <v>17080</v>
      </c>
      <c r="Y7564" s="1" t="s">
        <v>11138</v>
      </c>
      <c r="Z7564" s="2">
        <v>-4.494199275970459</v>
      </c>
      <c r="AA7564" s="2">
        <v>-44.124824523925781</v>
      </c>
      <c r="CJ7564" s="1">
        <v>0</v>
      </c>
    </row>
    <row r="7565" spans="1:88" x14ac:dyDescent="0.25">
      <c r="A7565" s="1" t="s">
        <v>16810</v>
      </c>
      <c r="B7565" s="1" t="s">
        <v>16676</v>
      </c>
      <c r="D7565" s="1">
        <v>0</v>
      </c>
      <c r="E7565" s="1">
        <v>1111612046</v>
      </c>
      <c r="F7565" s="1" t="s">
        <v>1275</v>
      </c>
      <c r="G7565" s="11">
        <v>46111</v>
      </c>
      <c r="H7565" s="1" t="s">
        <v>16641</v>
      </c>
      <c r="I7565" s="1" t="s">
        <v>16646</v>
      </c>
      <c r="J7565" s="1">
        <v>0</v>
      </c>
      <c r="K7565" s="1" t="s">
        <v>16666</v>
      </c>
      <c r="M7565" s="1" t="s">
        <v>16802</v>
      </c>
      <c r="N7565" s="12" t="s">
        <v>6769</v>
      </c>
      <c r="O7565" s="1" t="s">
        <v>16805</v>
      </c>
      <c r="P7565" s="1">
        <v>0</v>
      </c>
      <c r="Q7565" s="1">
        <v>0</v>
      </c>
      <c r="R7565" s="12">
        <v>0</v>
      </c>
      <c r="S7565" s="3">
        <v>0</v>
      </c>
      <c r="T7565" s="3">
        <v>0</v>
      </c>
      <c r="U7565" s="1">
        <v>0</v>
      </c>
      <c r="V7565" s="1">
        <v>3003396540</v>
      </c>
      <c r="W7565" s="1">
        <v>2000185756</v>
      </c>
      <c r="Y7565" s="1" t="s">
        <v>11137</v>
      </c>
      <c r="CJ7565" s="1">
        <v>0</v>
      </c>
    </row>
    <row r="7566" spans="1:88" x14ac:dyDescent="0.25">
      <c r="A7566" s="1" t="s">
        <v>16810</v>
      </c>
      <c r="B7566" s="1" t="s">
        <v>16676</v>
      </c>
      <c r="D7566" s="1">
        <v>0</v>
      </c>
      <c r="E7566" s="1">
        <v>1103534104</v>
      </c>
      <c r="F7566" s="1" t="s">
        <v>79</v>
      </c>
      <c r="G7566" s="11">
        <v>45852</v>
      </c>
      <c r="H7566" s="1" t="s">
        <v>16642</v>
      </c>
      <c r="I7566" s="1" t="s">
        <v>16644</v>
      </c>
      <c r="J7566" s="1">
        <v>0</v>
      </c>
      <c r="K7566" s="1" t="s">
        <v>16660</v>
      </c>
      <c r="M7566" s="1" t="s">
        <v>16802</v>
      </c>
      <c r="N7566" s="12" t="s">
        <v>6769</v>
      </c>
      <c r="O7566" s="1" t="s">
        <v>16805</v>
      </c>
      <c r="P7566" s="1">
        <v>0</v>
      </c>
      <c r="Q7566" s="1">
        <v>0</v>
      </c>
      <c r="R7566" s="12">
        <v>0</v>
      </c>
      <c r="S7566" s="3">
        <v>0</v>
      </c>
      <c r="T7566" s="3">
        <v>0</v>
      </c>
      <c r="U7566" s="1">
        <v>0</v>
      </c>
      <c r="V7566" s="1">
        <v>3023702850</v>
      </c>
      <c r="W7566" s="1">
        <v>2001060967</v>
      </c>
      <c r="Y7566" s="1" t="s">
        <v>11138</v>
      </c>
      <c r="CJ7566" s="1">
        <v>0</v>
      </c>
    </row>
    <row r="7567" spans="1:88" x14ac:dyDescent="0.25">
      <c r="A7567" s="1" t="s">
        <v>16810</v>
      </c>
      <c r="B7567" s="1" t="s">
        <v>16676</v>
      </c>
      <c r="D7567" s="1">
        <v>1895549</v>
      </c>
      <c r="E7567" s="1">
        <v>1110694099</v>
      </c>
      <c r="F7567" s="1" t="s">
        <v>79</v>
      </c>
      <c r="G7567" s="11">
        <v>46079</v>
      </c>
      <c r="H7567" s="1" t="s">
        <v>16642</v>
      </c>
      <c r="I7567" s="1" t="s">
        <v>16646</v>
      </c>
      <c r="J7567" s="1" t="s">
        <v>16654</v>
      </c>
      <c r="K7567" s="1" t="s">
        <v>16662</v>
      </c>
      <c r="M7567" s="1" t="s">
        <v>16802</v>
      </c>
      <c r="N7567" s="12" t="s">
        <v>6769</v>
      </c>
      <c r="O7567" s="1" t="s">
        <v>20</v>
      </c>
      <c r="P7567" s="1">
        <v>0</v>
      </c>
      <c r="Q7567" s="1">
        <v>0</v>
      </c>
      <c r="R7567" s="12">
        <v>0</v>
      </c>
      <c r="S7567" s="3">
        <v>0</v>
      </c>
      <c r="T7567" s="3">
        <v>0</v>
      </c>
      <c r="U7567" s="1" t="s">
        <v>16893</v>
      </c>
      <c r="V7567" s="1">
        <v>3025499939</v>
      </c>
      <c r="W7567" s="1">
        <v>2001132489</v>
      </c>
      <c r="X7567" s="1" t="s">
        <v>17081</v>
      </c>
      <c r="Y7567" s="1" t="s">
        <v>11138</v>
      </c>
      <c r="CJ7567" s="1">
        <v>0</v>
      </c>
    </row>
    <row r="7568" spans="1:88" x14ac:dyDescent="0.25">
      <c r="A7568" s="1" t="s">
        <v>16810</v>
      </c>
      <c r="B7568" s="1" t="s">
        <v>16676</v>
      </c>
      <c r="D7568" s="1">
        <v>1894751</v>
      </c>
      <c r="E7568" s="1">
        <v>1110128264</v>
      </c>
      <c r="F7568" s="1" t="s">
        <v>87</v>
      </c>
      <c r="G7568" s="11">
        <v>46059</v>
      </c>
      <c r="H7568" s="1" t="s">
        <v>16642</v>
      </c>
      <c r="I7568" s="1" t="s">
        <v>16644</v>
      </c>
      <c r="J7568" s="1" t="s">
        <v>16652</v>
      </c>
      <c r="K7568" s="1">
        <v>0</v>
      </c>
      <c r="M7568" s="1" t="s">
        <v>16802</v>
      </c>
      <c r="N7568" s="12" t="s">
        <v>6769</v>
      </c>
      <c r="O7568" s="1" t="s">
        <v>20</v>
      </c>
      <c r="P7568" s="1">
        <v>0</v>
      </c>
      <c r="Q7568" s="1">
        <v>0</v>
      </c>
      <c r="R7568" s="12">
        <v>0</v>
      </c>
      <c r="S7568" s="3">
        <v>0</v>
      </c>
      <c r="T7568" s="3">
        <v>0</v>
      </c>
      <c r="U7568" s="1" t="s">
        <v>16894</v>
      </c>
      <c r="V7568" s="1">
        <v>3025362003</v>
      </c>
      <c r="W7568" s="1">
        <v>2001126890</v>
      </c>
      <c r="X7568" s="1" t="s">
        <v>17082</v>
      </c>
      <c r="Y7568" s="1" t="s">
        <v>11137</v>
      </c>
      <c r="Z7568" s="2">
        <v>-4.2648215293884277</v>
      </c>
      <c r="AA7568" s="2">
        <v>-43.939968109130859</v>
      </c>
      <c r="CJ7568" s="1">
        <v>0</v>
      </c>
    </row>
    <row r="7569" spans="1:88" x14ac:dyDescent="0.25">
      <c r="A7569" s="1" t="s">
        <v>16810</v>
      </c>
      <c r="B7569" s="1" t="s">
        <v>16676</v>
      </c>
      <c r="D7569" s="1">
        <v>1989681</v>
      </c>
      <c r="E7569" s="1">
        <v>1083164947</v>
      </c>
      <c r="F7569" s="1" t="s">
        <v>16683</v>
      </c>
      <c r="G7569" s="11">
        <v>45244</v>
      </c>
      <c r="H7569" s="1" t="s">
        <v>16642</v>
      </c>
      <c r="I7569" s="1" t="s">
        <v>16646</v>
      </c>
      <c r="J7569" s="1" t="s">
        <v>16655</v>
      </c>
      <c r="K7569" s="1">
        <v>0</v>
      </c>
      <c r="M7569" s="1" t="s">
        <v>16803</v>
      </c>
      <c r="N7569" s="12" t="s">
        <v>6769</v>
      </c>
      <c r="O7569" s="1" t="s">
        <v>20</v>
      </c>
      <c r="P7569" s="1">
        <v>0</v>
      </c>
      <c r="Q7569" s="1">
        <v>0</v>
      </c>
      <c r="R7569" s="12">
        <v>0</v>
      </c>
      <c r="S7569" s="3">
        <v>0</v>
      </c>
      <c r="T7569" s="3">
        <v>0</v>
      </c>
      <c r="U7569" s="1">
        <v>0</v>
      </c>
      <c r="V7569" s="1">
        <v>3019554260</v>
      </c>
      <c r="W7569" s="1">
        <v>2000886972</v>
      </c>
      <c r="Y7569" s="1" t="s">
        <v>11137</v>
      </c>
      <c r="CJ7569" s="1">
        <v>0</v>
      </c>
    </row>
    <row r="7570" spans="1:88" x14ac:dyDescent="0.25">
      <c r="A7570" s="1" t="s">
        <v>16810</v>
      </c>
      <c r="B7570" s="1" t="s">
        <v>16676</v>
      </c>
      <c r="D7570" s="1">
        <v>2120540</v>
      </c>
      <c r="E7570" s="1">
        <v>1082883049</v>
      </c>
      <c r="F7570" s="1" t="s">
        <v>16683</v>
      </c>
      <c r="G7570" s="11">
        <v>45236</v>
      </c>
      <c r="H7570" s="1" t="s">
        <v>16642</v>
      </c>
      <c r="I7570" s="1" t="s">
        <v>16646</v>
      </c>
      <c r="J7570" s="1" t="s">
        <v>16655</v>
      </c>
      <c r="K7570" s="1">
        <v>0</v>
      </c>
      <c r="M7570" s="1" t="s">
        <v>16803</v>
      </c>
      <c r="N7570" s="12" t="s">
        <v>6769</v>
      </c>
      <c r="O7570" s="1" t="s">
        <v>20</v>
      </c>
      <c r="P7570" s="1">
        <v>0</v>
      </c>
      <c r="Q7570" s="1">
        <v>0</v>
      </c>
      <c r="R7570" s="12">
        <v>0</v>
      </c>
      <c r="S7570" s="3">
        <v>0</v>
      </c>
      <c r="T7570" s="3">
        <v>0</v>
      </c>
      <c r="U7570" s="1">
        <v>0</v>
      </c>
      <c r="V7570" s="1">
        <v>3019495913</v>
      </c>
      <c r="W7570" s="1">
        <v>2000884487</v>
      </c>
      <c r="Y7570" s="1" t="s">
        <v>11137</v>
      </c>
      <c r="CJ7570" s="1">
        <v>0</v>
      </c>
    </row>
    <row r="7571" spans="1:88" x14ac:dyDescent="0.25">
      <c r="A7571" s="1" t="s">
        <v>16810</v>
      </c>
      <c r="B7571" s="1" t="s">
        <v>16676</v>
      </c>
      <c r="D7571" s="1">
        <v>2065154</v>
      </c>
      <c r="E7571" s="1">
        <v>1082187232</v>
      </c>
      <c r="F7571" s="1" t="s">
        <v>16683</v>
      </c>
      <c r="G7571" s="11">
        <v>45216</v>
      </c>
      <c r="H7571" s="1" t="s">
        <v>16642</v>
      </c>
      <c r="I7571" s="1" t="s">
        <v>16646</v>
      </c>
      <c r="J7571" s="1" t="s">
        <v>16655</v>
      </c>
      <c r="K7571" s="1">
        <v>0</v>
      </c>
      <c r="M7571" s="1" t="s">
        <v>16803</v>
      </c>
      <c r="N7571" s="12" t="s">
        <v>6769</v>
      </c>
      <c r="O7571" s="1" t="s">
        <v>20</v>
      </c>
      <c r="P7571" s="1">
        <v>0</v>
      </c>
      <c r="Q7571" s="1">
        <v>0</v>
      </c>
      <c r="R7571" s="12">
        <v>0</v>
      </c>
      <c r="S7571" s="3">
        <v>0</v>
      </c>
      <c r="T7571" s="3">
        <v>0</v>
      </c>
      <c r="U7571" s="1">
        <v>0</v>
      </c>
      <c r="V7571" s="1">
        <v>3019378097</v>
      </c>
      <c r="W7571" s="1">
        <v>2000878613</v>
      </c>
      <c r="Y7571" s="1" t="s">
        <v>11138</v>
      </c>
      <c r="Z7571" s="2">
        <v>-4.0743508338928223</v>
      </c>
      <c r="AA7571" s="2">
        <v>-43.715885162353516</v>
      </c>
      <c r="CJ7571" s="1">
        <v>0</v>
      </c>
    </row>
    <row r="7572" spans="1:88" x14ac:dyDescent="0.25">
      <c r="A7572" s="1" t="s">
        <v>16810</v>
      </c>
      <c r="B7572" s="1" t="s">
        <v>16676</v>
      </c>
      <c r="D7572" s="1">
        <v>0</v>
      </c>
      <c r="E7572" s="1">
        <v>1082081161</v>
      </c>
      <c r="F7572" s="1" t="s">
        <v>16683</v>
      </c>
      <c r="G7572" s="11">
        <v>45212</v>
      </c>
      <c r="H7572" s="1" t="s">
        <v>16642</v>
      </c>
      <c r="I7572" s="1" t="s">
        <v>16647</v>
      </c>
      <c r="J7572" s="1">
        <v>0</v>
      </c>
      <c r="K7572" s="1" t="s">
        <v>16662</v>
      </c>
      <c r="M7572" s="1" t="s">
        <v>16802</v>
      </c>
      <c r="N7572" s="12" t="s">
        <v>6769</v>
      </c>
      <c r="O7572" s="1" t="s">
        <v>20</v>
      </c>
      <c r="P7572" s="1">
        <v>0</v>
      </c>
      <c r="Q7572" s="1">
        <v>0</v>
      </c>
      <c r="R7572" s="12">
        <v>0</v>
      </c>
      <c r="S7572" s="3">
        <v>0</v>
      </c>
      <c r="T7572" s="3">
        <v>0</v>
      </c>
      <c r="U7572" s="1">
        <v>0</v>
      </c>
      <c r="V7572" s="1">
        <v>3019352489</v>
      </c>
      <c r="W7572" s="1">
        <v>2000877568</v>
      </c>
      <c r="Y7572" s="1" t="s">
        <v>11138</v>
      </c>
      <c r="CJ7572" s="1">
        <v>0</v>
      </c>
    </row>
    <row r="7573" spans="1:88" x14ac:dyDescent="0.25">
      <c r="A7573" s="1" t="s">
        <v>16810</v>
      </c>
      <c r="B7573" s="1" t="s">
        <v>16676</v>
      </c>
      <c r="D7573" s="1">
        <v>1982251</v>
      </c>
      <c r="E7573" s="1">
        <v>1082078669</v>
      </c>
      <c r="F7573" s="1" t="s">
        <v>16683</v>
      </c>
      <c r="G7573" s="11">
        <v>45212</v>
      </c>
      <c r="H7573" s="1" t="s">
        <v>16642</v>
      </c>
      <c r="I7573" s="1" t="s">
        <v>16646</v>
      </c>
      <c r="J7573" s="1" t="s">
        <v>16655</v>
      </c>
      <c r="K7573" s="1" t="s">
        <v>16655</v>
      </c>
      <c r="M7573" s="1" t="s">
        <v>16802</v>
      </c>
      <c r="N7573" s="12" t="s">
        <v>6769</v>
      </c>
      <c r="O7573" s="1" t="s">
        <v>20</v>
      </c>
      <c r="P7573" s="1">
        <v>0</v>
      </c>
      <c r="Q7573" s="1">
        <v>0</v>
      </c>
      <c r="R7573" s="12">
        <v>0</v>
      </c>
      <c r="S7573" s="3">
        <v>0</v>
      </c>
      <c r="T7573" s="3">
        <v>0</v>
      </c>
      <c r="U7573" s="1" t="s">
        <v>16895</v>
      </c>
      <c r="V7573" s="1">
        <v>3019352217</v>
      </c>
      <c r="W7573" s="1">
        <v>2000877479</v>
      </c>
      <c r="X7573" s="1" t="s">
        <v>17083</v>
      </c>
      <c r="Y7573" s="1" t="s">
        <v>11138</v>
      </c>
      <c r="Z7573" s="2">
        <v>-4.1715130805969238</v>
      </c>
      <c r="AA7573" s="2">
        <v>-43.791141510009766</v>
      </c>
      <c r="CJ7573" s="1">
        <v>0</v>
      </c>
    </row>
    <row r="7574" spans="1:88" x14ac:dyDescent="0.25">
      <c r="A7574" s="1" t="s">
        <v>16810</v>
      </c>
      <c r="B7574" s="1" t="s">
        <v>16676</v>
      </c>
      <c r="D7574" s="1">
        <v>0</v>
      </c>
      <c r="E7574" s="1">
        <v>1104017418</v>
      </c>
      <c r="F7574" s="1" t="s">
        <v>79</v>
      </c>
      <c r="G7574" s="11">
        <v>45869</v>
      </c>
      <c r="H7574" s="1" t="s">
        <v>16642</v>
      </c>
      <c r="I7574" s="1" t="s">
        <v>16645</v>
      </c>
      <c r="J7574" s="1">
        <v>0</v>
      </c>
      <c r="K7574" s="1">
        <v>0</v>
      </c>
      <c r="M7574" s="1" t="s">
        <v>16802</v>
      </c>
      <c r="N7574" s="12" t="s">
        <v>6769</v>
      </c>
      <c r="O7574" s="1" t="s">
        <v>20</v>
      </c>
      <c r="P7574" s="1">
        <v>0</v>
      </c>
      <c r="Q7574" s="1">
        <v>0</v>
      </c>
      <c r="R7574" s="12">
        <v>0</v>
      </c>
      <c r="S7574" s="3">
        <v>0</v>
      </c>
      <c r="T7574" s="3">
        <v>0</v>
      </c>
      <c r="U7574" s="1">
        <v>0</v>
      </c>
      <c r="V7574" s="1">
        <v>3023838604</v>
      </c>
      <c r="W7574" s="1">
        <v>2001066219</v>
      </c>
      <c r="Y7574" s="1" t="s">
        <v>11138</v>
      </c>
      <c r="CJ7574" s="1">
        <v>0</v>
      </c>
    </row>
    <row r="7575" spans="1:88" x14ac:dyDescent="0.25">
      <c r="A7575" s="1" t="s">
        <v>16810</v>
      </c>
      <c r="B7575" s="1" t="s">
        <v>16676</v>
      </c>
      <c r="D7575" s="1">
        <v>0</v>
      </c>
      <c r="E7575" s="1">
        <v>1101262941</v>
      </c>
      <c r="F7575" s="1" t="s">
        <v>87</v>
      </c>
      <c r="G7575" s="11">
        <v>45776</v>
      </c>
      <c r="H7575" s="1" t="s">
        <v>16642</v>
      </c>
      <c r="I7575" s="1" t="s">
        <v>16646</v>
      </c>
      <c r="J7575" s="1">
        <v>0</v>
      </c>
      <c r="K7575" s="1">
        <v>0</v>
      </c>
      <c r="M7575" s="1" t="s">
        <v>16802</v>
      </c>
      <c r="N7575" s="12" t="s">
        <v>6769</v>
      </c>
      <c r="O7575" s="1" t="s">
        <v>20</v>
      </c>
      <c r="P7575" s="1">
        <v>0</v>
      </c>
      <c r="Q7575" s="1">
        <v>0</v>
      </c>
      <c r="R7575" s="12">
        <v>0</v>
      </c>
      <c r="S7575" s="3">
        <v>0</v>
      </c>
      <c r="T7575" s="3">
        <v>0</v>
      </c>
      <c r="U7575" s="1">
        <v>0</v>
      </c>
      <c r="V7575" s="1">
        <v>3023117974</v>
      </c>
      <c r="W7575" s="1">
        <v>2001037351</v>
      </c>
      <c r="Y7575" s="1" t="s">
        <v>11137</v>
      </c>
      <c r="CJ7575" s="1">
        <v>0</v>
      </c>
    </row>
    <row r="7576" spans="1:88" x14ac:dyDescent="0.25">
      <c r="A7576" s="1" t="s">
        <v>16810</v>
      </c>
      <c r="B7576" s="1" t="s">
        <v>16676</v>
      </c>
      <c r="D7576" s="1">
        <v>1994916</v>
      </c>
      <c r="E7576" s="1">
        <v>1082573742</v>
      </c>
      <c r="F7576" s="1" t="s">
        <v>16683</v>
      </c>
      <c r="G7576" s="11">
        <v>45226</v>
      </c>
      <c r="H7576" s="1" t="s">
        <v>16642</v>
      </c>
      <c r="I7576" s="1" t="s">
        <v>16646</v>
      </c>
      <c r="J7576" s="1" t="s">
        <v>16655</v>
      </c>
      <c r="K7576" s="1">
        <v>0</v>
      </c>
      <c r="M7576" s="1" t="s">
        <v>16803</v>
      </c>
      <c r="N7576" s="12" t="s">
        <v>6769</v>
      </c>
      <c r="O7576" s="1" t="s">
        <v>20</v>
      </c>
      <c r="P7576" s="1">
        <v>0</v>
      </c>
      <c r="Q7576" s="1">
        <v>0</v>
      </c>
      <c r="R7576" s="12">
        <v>0</v>
      </c>
      <c r="S7576" s="3">
        <v>0</v>
      </c>
      <c r="T7576" s="3">
        <v>0</v>
      </c>
      <c r="U7576" s="1">
        <v>0</v>
      </c>
      <c r="V7576" s="1">
        <v>3019444065</v>
      </c>
      <c r="W7576" s="1">
        <v>2000881793</v>
      </c>
      <c r="Y7576" s="1" t="s">
        <v>11138</v>
      </c>
      <c r="CJ7576" s="1">
        <v>0</v>
      </c>
    </row>
    <row r="7577" spans="1:88" x14ac:dyDescent="0.25">
      <c r="A7577" s="1" t="s">
        <v>16810</v>
      </c>
      <c r="B7577" s="1" t="s">
        <v>16676</v>
      </c>
      <c r="D7577" s="1">
        <v>1995041</v>
      </c>
      <c r="E7577" s="1">
        <v>1082573467</v>
      </c>
      <c r="F7577" s="1" t="s">
        <v>16683</v>
      </c>
      <c r="G7577" s="11">
        <v>45226</v>
      </c>
      <c r="H7577" s="1" t="s">
        <v>16642</v>
      </c>
      <c r="I7577" s="1" t="s">
        <v>16646</v>
      </c>
      <c r="J7577" s="1" t="s">
        <v>16655</v>
      </c>
      <c r="K7577" s="1">
        <v>0</v>
      </c>
      <c r="M7577" s="1" t="s">
        <v>16803</v>
      </c>
      <c r="N7577" s="12" t="s">
        <v>6769</v>
      </c>
      <c r="O7577" s="1" t="s">
        <v>20</v>
      </c>
      <c r="P7577" s="1">
        <v>0</v>
      </c>
      <c r="Q7577" s="1">
        <v>0</v>
      </c>
      <c r="R7577" s="12">
        <v>0</v>
      </c>
      <c r="S7577" s="3">
        <v>0</v>
      </c>
      <c r="T7577" s="3">
        <v>0</v>
      </c>
      <c r="U7577" s="1">
        <v>0</v>
      </c>
      <c r="V7577" s="1">
        <v>3019438995</v>
      </c>
      <c r="W7577" s="1">
        <v>2000881758</v>
      </c>
      <c r="Y7577" s="1" t="s">
        <v>11138</v>
      </c>
      <c r="CJ7577" s="1">
        <v>0</v>
      </c>
    </row>
    <row r="7578" spans="1:88" x14ac:dyDescent="0.25">
      <c r="A7578" s="1" t="s">
        <v>16810</v>
      </c>
      <c r="B7578" s="1" t="s">
        <v>16722</v>
      </c>
      <c r="D7578" s="1">
        <v>2306485</v>
      </c>
      <c r="E7578" s="1">
        <v>1113268204</v>
      </c>
      <c r="F7578" s="1" t="s">
        <v>87</v>
      </c>
      <c r="G7578" s="11">
        <v>46175</v>
      </c>
      <c r="H7578" s="1" t="s">
        <v>16641</v>
      </c>
      <c r="I7578" s="1" t="s">
        <v>16647</v>
      </c>
      <c r="J7578" s="1" t="s">
        <v>16652</v>
      </c>
      <c r="K7578" s="1" t="s">
        <v>16661</v>
      </c>
      <c r="M7578" s="1" t="s">
        <v>16802</v>
      </c>
      <c r="N7578" s="12" t="s">
        <v>6769</v>
      </c>
      <c r="O7578" s="1" t="s">
        <v>608</v>
      </c>
      <c r="P7578" s="1">
        <v>0</v>
      </c>
      <c r="Q7578" s="1">
        <v>0</v>
      </c>
      <c r="R7578" s="12">
        <v>0</v>
      </c>
      <c r="S7578" s="3">
        <v>0</v>
      </c>
      <c r="T7578" s="3">
        <v>0</v>
      </c>
      <c r="U7578" s="1" t="s">
        <v>16896</v>
      </c>
      <c r="V7578" s="1">
        <v>3026333120</v>
      </c>
      <c r="W7578" s="1">
        <v>2001161638</v>
      </c>
      <c r="X7578" s="1" t="s">
        <v>17084</v>
      </c>
      <c r="Y7578" s="1" t="s">
        <v>11137</v>
      </c>
      <c r="Z7578" s="2">
        <v>-4.8939733505249023</v>
      </c>
      <c r="AA7578" s="2">
        <v>-43.354682922363281</v>
      </c>
      <c r="CJ7578" s="1">
        <v>0</v>
      </c>
    </row>
    <row r="7579" spans="1:88" x14ac:dyDescent="0.25">
      <c r="A7579" s="1" t="s">
        <v>16810</v>
      </c>
      <c r="B7579" s="1" t="s">
        <v>16722</v>
      </c>
      <c r="D7579" s="1">
        <v>2136613</v>
      </c>
      <c r="E7579" s="1">
        <v>1069897490</v>
      </c>
      <c r="F7579" s="1" t="s">
        <v>16683</v>
      </c>
      <c r="G7579" s="11">
        <v>44860</v>
      </c>
      <c r="H7579" s="1" t="s">
        <v>16642</v>
      </c>
      <c r="I7579" s="1" t="s">
        <v>16644</v>
      </c>
      <c r="J7579" s="1" t="s">
        <v>16656</v>
      </c>
      <c r="K7579" s="1">
        <v>0</v>
      </c>
      <c r="M7579" s="1" t="s">
        <v>16802</v>
      </c>
      <c r="N7579" s="12" t="s">
        <v>6769</v>
      </c>
      <c r="O7579" s="1" t="s">
        <v>796</v>
      </c>
      <c r="P7579" s="1">
        <v>0</v>
      </c>
      <c r="Q7579" s="1">
        <v>0</v>
      </c>
      <c r="R7579" s="12">
        <v>0</v>
      </c>
      <c r="S7579" s="3">
        <v>0</v>
      </c>
      <c r="T7579" s="3">
        <v>0</v>
      </c>
      <c r="U7579" s="1">
        <v>0</v>
      </c>
      <c r="V7579" s="1">
        <v>3016980594</v>
      </c>
      <c r="W7579" s="1">
        <v>2000783142</v>
      </c>
      <c r="X7579" s="1" t="s">
        <v>30</v>
      </c>
      <c r="Y7579" s="1" t="s">
        <v>11138</v>
      </c>
      <c r="CJ7579" s="1">
        <v>0</v>
      </c>
    </row>
    <row r="7580" spans="1:88" x14ac:dyDescent="0.25">
      <c r="A7580" s="1" t="s">
        <v>16810</v>
      </c>
      <c r="B7580" s="1" t="s">
        <v>16722</v>
      </c>
      <c r="D7580" s="1">
        <v>2293678</v>
      </c>
      <c r="E7580" s="1">
        <v>1016489439</v>
      </c>
      <c r="F7580" s="1" t="s">
        <v>16683</v>
      </c>
      <c r="G7580" s="11">
        <v>43126</v>
      </c>
      <c r="H7580" s="1" t="s">
        <v>16642</v>
      </c>
      <c r="I7580" s="1" t="s">
        <v>16647</v>
      </c>
      <c r="J7580" s="1" t="s">
        <v>16655</v>
      </c>
      <c r="K7580" s="1">
        <v>0</v>
      </c>
      <c r="M7580" s="1" t="s">
        <v>16804</v>
      </c>
      <c r="N7580" s="12" t="s">
        <v>6769</v>
      </c>
      <c r="O7580" s="1" t="s">
        <v>608</v>
      </c>
      <c r="P7580" s="1">
        <v>0</v>
      </c>
      <c r="Q7580" s="1">
        <v>0</v>
      </c>
      <c r="R7580" s="12">
        <v>0</v>
      </c>
      <c r="S7580" s="3">
        <v>0</v>
      </c>
      <c r="T7580" s="3">
        <v>0</v>
      </c>
      <c r="U7580" s="1">
        <v>0</v>
      </c>
      <c r="V7580" s="1">
        <v>3005073757</v>
      </c>
      <c r="W7580" s="1">
        <v>2000272799</v>
      </c>
      <c r="X7580" s="1" t="s">
        <v>30</v>
      </c>
      <c r="Y7580" s="1" t="s">
        <v>11138</v>
      </c>
      <c r="CJ7580" s="1">
        <v>0</v>
      </c>
    </row>
    <row r="7581" spans="1:88" x14ac:dyDescent="0.25">
      <c r="A7581" s="1" t="s">
        <v>16810</v>
      </c>
      <c r="B7581" s="1" t="s">
        <v>16676</v>
      </c>
      <c r="C7581" s="11">
        <v>46260</v>
      </c>
      <c r="D7581" s="12">
        <v>1894907</v>
      </c>
      <c r="E7581" s="12">
        <v>1110248610</v>
      </c>
      <c r="F7581" s="12" t="s">
        <v>79</v>
      </c>
      <c r="G7581" s="11">
        <v>46063</v>
      </c>
      <c r="H7581" s="12" t="s">
        <v>16642</v>
      </c>
      <c r="I7581" s="1" t="s">
        <v>16646</v>
      </c>
      <c r="J7581" s="1" t="s">
        <v>16652</v>
      </c>
      <c r="K7581" s="1" t="s">
        <v>16661</v>
      </c>
      <c r="L7581" s="12" t="s">
        <v>12</v>
      </c>
      <c r="M7581" s="12" t="s">
        <v>13</v>
      </c>
      <c r="N7581" s="12" t="s">
        <v>6769</v>
      </c>
      <c r="O7581" s="12" t="s">
        <v>608</v>
      </c>
      <c r="P7581" s="12">
        <v>74.39</v>
      </c>
      <c r="Q7581" s="12">
        <v>30.05</v>
      </c>
      <c r="R7581" s="12">
        <v>143.16</v>
      </c>
      <c r="S7581" s="3">
        <v>0</v>
      </c>
      <c r="T7581" s="3">
        <v>0</v>
      </c>
      <c r="U7581" s="12" t="s">
        <v>16677</v>
      </c>
      <c r="V7581" s="12">
        <v>3025385674</v>
      </c>
      <c r="W7581" s="12">
        <v>2001128030</v>
      </c>
      <c r="X7581" s="12" t="s">
        <v>16678</v>
      </c>
      <c r="Y7581" s="12" t="s">
        <v>11138</v>
      </c>
      <c r="Z7581" s="17">
        <v>-5.209835</v>
      </c>
      <c r="AA7581" s="17">
        <v>-43.448708000000003</v>
      </c>
      <c r="AB7581" s="12" t="s">
        <v>16679</v>
      </c>
      <c r="CJ7581" s="1">
        <v>0</v>
      </c>
    </row>
    <row r="7582" spans="1:88" x14ac:dyDescent="0.25">
      <c r="A7582" s="1" t="s">
        <v>16810</v>
      </c>
      <c r="B7582" s="1" t="s">
        <v>16676</v>
      </c>
      <c r="C7582" s="11">
        <v>46260</v>
      </c>
      <c r="D7582" s="12">
        <v>0</v>
      </c>
      <c r="E7582" s="12">
        <v>1109349342</v>
      </c>
      <c r="F7582" s="12" t="s">
        <v>1275</v>
      </c>
      <c r="G7582" s="11">
        <v>46036</v>
      </c>
      <c r="H7582" s="12" t="s">
        <v>16642</v>
      </c>
      <c r="I7582" s="1" t="s">
        <v>16646</v>
      </c>
      <c r="J7582" s="1">
        <v>0</v>
      </c>
      <c r="K7582" s="1" t="s">
        <v>16661</v>
      </c>
      <c r="L7582" s="12">
        <v>0</v>
      </c>
      <c r="M7582" s="12">
        <v>0</v>
      </c>
      <c r="N7582" s="12" t="s">
        <v>6769</v>
      </c>
      <c r="O7582" s="12" t="s">
        <v>608</v>
      </c>
      <c r="P7582" s="12">
        <v>0</v>
      </c>
      <c r="Q7582" s="12">
        <v>0</v>
      </c>
      <c r="R7582" s="12">
        <v>0</v>
      </c>
      <c r="S7582" s="3">
        <v>0</v>
      </c>
      <c r="T7582" s="3">
        <v>0</v>
      </c>
      <c r="U7582" s="12" t="s">
        <v>16693</v>
      </c>
      <c r="V7582" s="12">
        <v>40179895</v>
      </c>
      <c r="W7582" s="12">
        <v>40179895</v>
      </c>
      <c r="X7582" s="12" t="s">
        <v>16694</v>
      </c>
      <c r="Y7582" s="12" t="s">
        <v>11137</v>
      </c>
      <c r="Z7582" s="17">
        <v>-4.907629</v>
      </c>
      <c r="AA7582" s="17">
        <v>-43.343640000000001</v>
      </c>
      <c r="AB7582" s="12"/>
      <c r="CJ7582" s="1">
        <v>0</v>
      </c>
    </row>
    <row r="7583" spans="1:88" x14ac:dyDescent="0.25">
      <c r="A7583" s="1" t="s">
        <v>16810</v>
      </c>
      <c r="B7583" s="1" t="s">
        <v>16722</v>
      </c>
      <c r="D7583" s="1">
        <v>1988841</v>
      </c>
      <c r="E7583" s="1">
        <v>1113122099</v>
      </c>
      <c r="F7583" s="1" t="s">
        <v>79</v>
      </c>
      <c r="G7583" s="11">
        <v>46169</v>
      </c>
      <c r="H7583" s="1" t="s">
        <v>16641</v>
      </c>
      <c r="I7583" s="1" t="s">
        <v>16645</v>
      </c>
      <c r="J7583" s="1" t="s">
        <v>16655</v>
      </c>
      <c r="K7583" s="1" t="s">
        <v>16655</v>
      </c>
      <c r="M7583" s="1" t="s">
        <v>16802</v>
      </c>
      <c r="N7583" s="12" t="s">
        <v>6769</v>
      </c>
      <c r="O7583" s="1" t="s">
        <v>796</v>
      </c>
      <c r="P7583" s="1">
        <v>0</v>
      </c>
      <c r="Q7583" s="1">
        <v>0</v>
      </c>
      <c r="R7583" s="12">
        <v>0</v>
      </c>
      <c r="S7583" s="3">
        <v>0</v>
      </c>
      <c r="T7583" s="3">
        <v>0</v>
      </c>
      <c r="U7583" s="1" t="s">
        <v>16899</v>
      </c>
      <c r="V7583" s="1">
        <v>3026278057</v>
      </c>
      <c r="W7583" s="1">
        <v>2001159550</v>
      </c>
      <c r="X7583" s="1" t="s">
        <v>17087</v>
      </c>
      <c r="Y7583" s="1" t="s">
        <v>11138</v>
      </c>
      <c r="CJ7583" s="1">
        <v>0</v>
      </c>
    </row>
    <row r="7584" spans="1:88" x14ac:dyDescent="0.25">
      <c r="A7584" s="1" t="s">
        <v>16810</v>
      </c>
      <c r="B7584" s="1" t="s">
        <v>16722</v>
      </c>
      <c r="C7584" s="11">
        <v>46265</v>
      </c>
      <c r="D7584" s="1">
        <v>2305422</v>
      </c>
      <c r="E7584" s="1">
        <v>1113121852</v>
      </c>
      <c r="F7584" s="1" t="s">
        <v>87</v>
      </c>
      <c r="G7584" s="11">
        <v>46169</v>
      </c>
      <c r="H7584" s="1" t="s">
        <v>16641</v>
      </c>
      <c r="I7584" s="1" t="s">
        <v>16646</v>
      </c>
      <c r="J7584" s="1" t="s">
        <v>16655</v>
      </c>
      <c r="K7584" s="1" t="s">
        <v>16655</v>
      </c>
      <c r="M7584" s="1" t="s">
        <v>16802</v>
      </c>
      <c r="N7584" s="12" t="s">
        <v>6769</v>
      </c>
      <c r="O7584" s="1" t="s">
        <v>796</v>
      </c>
      <c r="P7584" s="1">
        <v>0</v>
      </c>
      <c r="Q7584" s="1">
        <v>0</v>
      </c>
      <c r="R7584" s="12">
        <v>0</v>
      </c>
      <c r="S7584" s="3">
        <v>0</v>
      </c>
      <c r="T7584" s="3">
        <v>0</v>
      </c>
      <c r="U7584" s="1" t="s">
        <v>16900</v>
      </c>
      <c r="V7584" s="1">
        <v>3026276917</v>
      </c>
      <c r="W7584" s="1">
        <v>2001159527</v>
      </c>
      <c r="X7584" s="1" t="s">
        <v>17088</v>
      </c>
      <c r="Y7584" s="1" t="s">
        <v>11137</v>
      </c>
      <c r="Z7584" s="2">
        <v>-5.1178622245788574</v>
      </c>
      <c r="AA7584" s="2">
        <v>-42.843780517578125</v>
      </c>
      <c r="CJ7584" s="1">
        <v>0</v>
      </c>
    </row>
    <row r="7585" spans="1:88" x14ac:dyDescent="0.25">
      <c r="A7585" s="1" t="s">
        <v>16810</v>
      </c>
      <c r="B7585" s="1" t="s">
        <v>16676</v>
      </c>
      <c r="C7585" s="11">
        <v>46260</v>
      </c>
      <c r="D7585" s="12">
        <v>660963</v>
      </c>
      <c r="E7585" s="12">
        <v>1106561283</v>
      </c>
      <c r="F7585" s="12" t="s">
        <v>79</v>
      </c>
      <c r="G7585" s="11">
        <v>45950</v>
      </c>
      <c r="H7585" s="12" t="s">
        <v>16642</v>
      </c>
      <c r="I7585" s="1" t="s">
        <v>16646</v>
      </c>
      <c r="J7585" s="1" t="s">
        <v>16652</v>
      </c>
      <c r="K7585" s="1" t="s">
        <v>16661</v>
      </c>
      <c r="L7585" s="12">
        <v>0</v>
      </c>
      <c r="M7585" s="12">
        <v>0</v>
      </c>
      <c r="N7585" s="12" t="s">
        <v>6769</v>
      </c>
      <c r="O7585" s="12" t="s">
        <v>608</v>
      </c>
      <c r="P7585" s="12">
        <v>0</v>
      </c>
      <c r="Q7585" s="12">
        <v>0</v>
      </c>
      <c r="R7585" s="12">
        <v>0</v>
      </c>
      <c r="S7585" s="3">
        <v>0</v>
      </c>
      <c r="T7585" s="3">
        <v>0</v>
      </c>
      <c r="U7585" s="12" t="s">
        <v>16698</v>
      </c>
      <c r="V7585" s="12">
        <v>3024511625</v>
      </c>
      <c r="W7585" s="12">
        <v>2001094192</v>
      </c>
      <c r="X7585" s="12" t="s">
        <v>10909</v>
      </c>
      <c r="Y7585" s="12" t="s">
        <v>11138</v>
      </c>
      <c r="Z7585" s="17">
        <v>-4.8023100000000003</v>
      </c>
      <c r="AA7585" s="17">
        <v>-43.342950000000002</v>
      </c>
      <c r="AB7585" s="12" t="s">
        <v>16699</v>
      </c>
      <c r="CJ7585" s="1">
        <v>0</v>
      </c>
    </row>
    <row r="7586" spans="1:88" x14ac:dyDescent="0.25">
      <c r="A7586" s="1" t="s">
        <v>16810</v>
      </c>
      <c r="B7586" s="1" t="s">
        <v>16722</v>
      </c>
      <c r="C7586" s="11">
        <v>46265</v>
      </c>
      <c r="D7586" s="1">
        <v>1987689</v>
      </c>
      <c r="E7586" s="1">
        <v>1112986355</v>
      </c>
      <c r="F7586" s="1" t="s">
        <v>87</v>
      </c>
      <c r="G7586" s="11">
        <v>46163</v>
      </c>
      <c r="H7586" s="1" t="s">
        <v>16641</v>
      </c>
      <c r="I7586" s="1" t="s">
        <v>16646</v>
      </c>
      <c r="J7586" s="1" t="s">
        <v>16654</v>
      </c>
      <c r="K7586" s="1" t="s">
        <v>16662</v>
      </c>
      <c r="M7586" s="1" t="s">
        <v>16802</v>
      </c>
      <c r="N7586" s="12" t="s">
        <v>6769</v>
      </c>
      <c r="O7586" s="1" t="s">
        <v>796</v>
      </c>
      <c r="P7586" s="1">
        <v>0</v>
      </c>
      <c r="Q7586" s="1">
        <v>0</v>
      </c>
      <c r="R7586" s="12">
        <v>0</v>
      </c>
      <c r="S7586" s="3">
        <v>0</v>
      </c>
      <c r="T7586" s="3">
        <v>0</v>
      </c>
      <c r="U7586" s="1" t="s">
        <v>16902</v>
      </c>
      <c r="V7586" s="1">
        <v>3026227967</v>
      </c>
      <c r="W7586" s="1">
        <v>2001157739</v>
      </c>
      <c r="X7586" s="1" t="s">
        <v>17090</v>
      </c>
      <c r="Y7586" s="1" t="s">
        <v>11137</v>
      </c>
      <c r="Z7586" s="2">
        <v>-5.0857439041137695</v>
      </c>
      <c r="AA7586" s="2">
        <v>-42.843242645263672</v>
      </c>
      <c r="CJ7586" s="1">
        <v>0</v>
      </c>
    </row>
    <row r="7587" spans="1:88" x14ac:dyDescent="0.25">
      <c r="A7587" s="1" t="s">
        <v>16810</v>
      </c>
      <c r="B7587" s="1" t="s">
        <v>16722</v>
      </c>
      <c r="D7587" s="1">
        <v>1986213</v>
      </c>
      <c r="E7587" s="1">
        <v>1112935068</v>
      </c>
      <c r="F7587" s="1" t="s">
        <v>87</v>
      </c>
      <c r="G7587" s="11">
        <v>46161</v>
      </c>
      <c r="H7587" s="1" t="s">
        <v>16641</v>
      </c>
      <c r="I7587" s="1" t="s">
        <v>16644</v>
      </c>
      <c r="J7587" s="1" t="s">
        <v>16652</v>
      </c>
      <c r="K7587" s="1">
        <v>0</v>
      </c>
      <c r="M7587" s="1" t="s">
        <v>16802</v>
      </c>
      <c r="N7587" s="12" t="s">
        <v>6769</v>
      </c>
      <c r="O7587" s="1" t="s">
        <v>689</v>
      </c>
      <c r="P7587" s="1">
        <v>0</v>
      </c>
      <c r="Q7587" s="1">
        <v>0</v>
      </c>
      <c r="R7587" s="12">
        <v>0</v>
      </c>
      <c r="S7587" s="3">
        <v>0</v>
      </c>
      <c r="T7587" s="3">
        <v>0</v>
      </c>
      <c r="U7587" s="1" t="s">
        <v>16903</v>
      </c>
      <c r="V7587" s="1">
        <v>3026211181</v>
      </c>
      <c r="W7587" s="1">
        <v>2001157054</v>
      </c>
      <c r="X7587" s="1" t="s">
        <v>17091</v>
      </c>
      <c r="Y7587" s="1" t="s">
        <v>11137</v>
      </c>
      <c r="Z7587" s="2">
        <v>-4.6307034492492676</v>
      </c>
      <c r="AA7587" s="2">
        <v>-43.469879150390625</v>
      </c>
      <c r="CJ7587" s="1">
        <v>0</v>
      </c>
    </row>
    <row r="7588" spans="1:88" x14ac:dyDescent="0.25">
      <c r="A7588" s="1" t="s">
        <v>16810</v>
      </c>
      <c r="B7588" s="1" t="s">
        <v>16722</v>
      </c>
      <c r="D7588" s="1">
        <v>0</v>
      </c>
      <c r="E7588" s="1">
        <v>1093182671</v>
      </c>
      <c r="F7588" s="1" t="s">
        <v>79</v>
      </c>
      <c r="G7588" s="11">
        <v>45530</v>
      </c>
      <c r="H7588" s="1" t="s">
        <v>16642</v>
      </c>
      <c r="I7588" s="1" t="s">
        <v>16646</v>
      </c>
      <c r="J7588" s="1">
        <v>0</v>
      </c>
      <c r="K7588" s="1">
        <v>0</v>
      </c>
      <c r="M7588" s="1" t="s">
        <v>16802</v>
      </c>
      <c r="N7588" s="12" t="s">
        <v>6769</v>
      </c>
      <c r="O7588" s="1" t="s">
        <v>547</v>
      </c>
      <c r="P7588" s="1">
        <v>0</v>
      </c>
      <c r="Q7588" s="1">
        <v>0</v>
      </c>
      <c r="R7588" s="12">
        <v>0</v>
      </c>
      <c r="S7588" s="3">
        <v>0</v>
      </c>
      <c r="T7588" s="3">
        <v>0</v>
      </c>
      <c r="U7588" s="1">
        <v>0</v>
      </c>
      <c r="V7588" s="1">
        <v>3021477345</v>
      </c>
      <c r="W7588" s="1">
        <v>2000968620</v>
      </c>
      <c r="Y7588" s="1" t="s">
        <v>11138</v>
      </c>
      <c r="CJ7588" s="1">
        <v>0</v>
      </c>
    </row>
    <row r="7589" spans="1:88" x14ac:dyDescent="0.25">
      <c r="A7589" s="1" t="s">
        <v>16810</v>
      </c>
      <c r="B7589" s="1" t="s">
        <v>16722</v>
      </c>
      <c r="D7589" s="1">
        <v>1985607</v>
      </c>
      <c r="E7589" s="1">
        <v>1112904192</v>
      </c>
      <c r="F7589" s="1" t="s">
        <v>87</v>
      </c>
      <c r="G7589" s="11">
        <v>46160</v>
      </c>
      <c r="H7589" s="1" t="s">
        <v>16641</v>
      </c>
      <c r="I7589" s="1" t="s">
        <v>16647</v>
      </c>
      <c r="J7589" s="1" t="s">
        <v>16652</v>
      </c>
      <c r="K7589" s="1" t="s">
        <v>16661</v>
      </c>
      <c r="M7589" s="1" t="s">
        <v>16802</v>
      </c>
      <c r="N7589" s="12" t="s">
        <v>6769</v>
      </c>
      <c r="O7589" s="1" t="s">
        <v>608</v>
      </c>
      <c r="P7589" s="1">
        <v>0</v>
      </c>
      <c r="Q7589" s="1">
        <v>0</v>
      </c>
      <c r="R7589" s="12">
        <v>0</v>
      </c>
      <c r="S7589" s="3">
        <v>0</v>
      </c>
      <c r="T7589" s="3">
        <v>0</v>
      </c>
      <c r="U7589" s="1" t="s">
        <v>16904</v>
      </c>
      <c r="V7589" s="1">
        <v>3026193701</v>
      </c>
      <c r="W7589" s="1">
        <v>2001156493</v>
      </c>
      <c r="X7589" s="1" t="s">
        <v>17092</v>
      </c>
      <c r="Y7589" s="1" t="s">
        <v>11137</v>
      </c>
      <c r="Z7589" s="2">
        <v>-4.9033823013305664</v>
      </c>
      <c r="AA7589" s="2">
        <v>-43.344207763671875</v>
      </c>
      <c r="CJ7589" s="1">
        <v>0</v>
      </c>
    </row>
    <row r="7590" spans="1:88" x14ac:dyDescent="0.25">
      <c r="A7590" s="1" t="s">
        <v>16810</v>
      </c>
      <c r="B7590" s="1" t="s">
        <v>16722</v>
      </c>
      <c r="D7590" s="1">
        <v>560044</v>
      </c>
      <c r="E7590" s="1">
        <v>1108973587</v>
      </c>
      <c r="F7590" s="1" t="s">
        <v>87</v>
      </c>
      <c r="G7590" s="11">
        <v>46024</v>
      </c>
      <c r="H7590" s="1" t="s">
        <v>16642</v>
      </c>
      <c r="I7590" s="1" t="s">
        <v>16646</v>
      </c>
      <c r="J7590" s="1" t="s">
        <v>16655</v>
      </c>
      <c r="K7590" s="1" t="s">
        <v>16655</v>
      </c>
      <c r="M7590" s="1" t="s">
        <v>16802</v>
      </c>
      <c r="N7590" s="12" t="s">
        <v>6769</v>
      </c>
      <c r="O7590" s="1" t="s">
        <v>608</v>
      </c>
      <c r="P7590" s="1">
        <v>0</v>
      </c>
      <c r="Q7590" s="1">
        <v>0</v>
      </c>
      <c r="R7590" s="12">
        <v>0</v>
      </c>
      <c r="S7590" s="3">
        <v>0</v>
      </c>
      <c r="T7590" s="3">
        <v>0</v>
      </c>
      <c r="U7590" s="1" t="s">
        <v>16905</v>
      </c>
      <c r="V7590" s="1">
        <v>3025078461</v>
      </c>
      <c r="W7590" s="1">
        <v>2001116059</v>
      </c>
      <c r="X7590" s="1" t="s">
        <v>17093</v>
      </c>
      <c r="Y7590" s="1" t="s">
        <v>11137</v>
      </c>
      <c r="Z7590" s="2">
        <v>-4.8794479370117188</v>
      </c>
      <c r="AA7590" s="2">
        <v>-43.374225616455078</v>
      </c>
      <c r="CJ7590" s="1">
        <v>0</v>
      </c>
    </row>
    <row r="7591" spans="1:88" x14ac:dyDescent="0.25">
      <c r="A7591" s="1" t="s">
        <v>16810</v>
      </c>
      <c r="B7591" s="1" t="s">
        <v>16676</v>
      </c>
      <c r="C7591" s="11">
        <v>46260</v>
      </c>
      <c r="D7591" s="12">
        <v>2034483</v>
      </c>
      <c r="E7591" s="12">
        <v>1101545478</v>
      </c>
      <c r="F7591" s="12" t="s">
        <v>79</v>
      </c>
      <c r="G7591" s="11">
        <v>45786</v>
      </c>
      <c r="H7591" s="12" t="s">
        <v>16642</v>
      </c>
      <c r="I7591" s="1" t="s">
        <v>16646</v>
      </c>
      <c r="J7591" s="1">
        <v>0</v>
      </c>
      <c r="K7591" s="1" t="s">
        <v>16661</v>
      </c>
      <c r="L7591" s="12">
        <v>0</v>
      </c>
      <c r="M7591" s="12">
        <v>0</v>
      </c>
      <c r="N7591" s="12" t="s">
        <v>6769</v>
      </c>
      <c r="O7591" s="12" t="s">
        <v>608</v>
      </c>
      <c r="P7591" s="12">
        <v>0</v>
      </c>
      <c r="Q7591" s="12">
        <v>0</v>
      </c>
      <c r="R7591" s="12">
        <v>0</v>
      </c>
      <c r="S7591" s="3">
        <v>0</v>
      </c>
      <c r="T7591" s="3">
        <v>0</v>
      </c>
      <c r="U7591" s="12" t="s">
        <v>16700</v>
      </c>
      <c r="V7591" s="12">
        <v>3023191236</v>
      </c>
      <c r="W7591" s="12">
        <v>2001040139</v>
      </c>
      <c r="X7591" s="12" t="s">
        <v>16701</v>
      </c>
      <c r="Y7591" s="12" t="s">
        <v>11138</v>
      </c>
      <c r="Z7591" s="17">
        <v>-4.9365819999999996</v>
      </c>
      <c r="AA7591" s="17">
        <v>-43.340026999999999</v>
      </c>
      <c r="AB7591" s="12" t="s">
        <v>16702</v>
      </c>
      <c r="CJ7591" s="1">
        <v>0</v>
      </c>
    </row>
    <row r="7592" spans="1:88" x14ac:dyDescent="0.25">
      <c r="A7592" s="1" t="s">
        <v>16810</v>
      </c>
      <c r="B7592" s="1" t="s">
        <v>16722</v>
      </c>
      <c r="C7592" s="11">
        <v>46265</v>
      </c>
      <c r="D7592" s="1">
        <v>1980814</v>
      </c>
      <c r="E7592" s="1">
        <v>1112729877</v>
      </c>
      <c r="F7592" s="1" t="s">
        <v>87</v>
      </c>
      <c r="G7592" s="11">
        <v>46153</v>
      </c>
      <c r="H7592" s="1" t="s">
        <v>16641</v>
      </c>
      <c r="I7592" s="1" t="s">
        <v>16645</v>
      </c>
      <c r="J7592" s="1" t="s">
        <v>16656</v>
      </c>
      <c r="K7592" s="1" t="s">
        <v>16662</v>
      </c>
      <c r="M7592" s="1" t="s">
        <v>16802</v>
      </c>
      <c r="N7592" s="12" t="s">
        <v>6769</v>
      </c>
      <c r="O7592" s="1" t="s">
        <v>796</v>
      </c>
      <c r="P7592" s="1">
        <v>0</v>
      </c>
      <c r="Q7592" s="1">
        <v>0</v>
      </c>
      <c r="R7592" s="12">
        <v>0</v>
      </c>
      <c r="S7592" s="3">
        <v>0</v>
      </c>
      <c r="T7592" s="3">
        <v>0</v>
      </c>
      <c r="U7592" s="1" t="s">
        <v>16733</v>
      </c>
      <c r="V7592" s="1">
        <v>3026129698</v>
      </c>
      <c r="W7592" s="1">
        <v>2001154218</v>
      </c>
      <c r="X7592" s="1" t="s">
        <v>17095</v>
      </c>
      <c r="Y7592" s="1" t="s">
        <v>11137</v>
      </c>
      <c r="Z7592" s="2">
        <v>-5.1455593109130859</v>
      </c>
      <c r="AA7592" s="2">
        <v>-42.840335845947266</v>
      </c>
      <c r="CJ7592" s="1">
        <v>0</v>
      </c>
    </row>
    <row r="7593" spans="1:88" x14ac:dyDescent="0.25">
      <c r="A7593" s="1" t="s">
        <v>16810</v>
      </c>
      <c r="B7593" s="1" t="s">
        <v>16722</v>
      </c>
      <c r="C7593" s="11">
        <v>46265</v>
      </c>
      <c r="D7593" s="1">
        <v>1980222</v>
      </c>
      <c r="E7593" s="1">
        <v>1112676187</v>
      </c>
      <c r="F7593" s="1" t="s">
        <v>87</v>
      </c>
      <c r="G7593" s="11">
        <v>46150</v>
      </c>
      <c r="H7593" s="1" t="s">
        <v>16641</v>
      </c>
      <c r="I7593" s="1" t="s">
        <v>16645</v>
      </c>
      <c r="J7593" s="1" t="s">
        <v>16656</v>
      </c>
      <c r="K7593" s="1" t="s">
        <v>16662</v>
      </c>
      <c r="M7593" s="1" t="s">
        <v>16802</v>
      </c>
      <c r="N7593" s="12" t="s">
        <v>6769</v>
      </c>
      <c r="O7593" s="1" t="s">
        <v>796</v>
      </c>
      <c r="P7593" s="1">
        <v>0</v>
      </c>
      <c r="Q7593" s="1">
        <v>0</v>
      </c>
      <c r="R7593" s="12">
        <v>0</v>
      </c>
      <c r="S7593" s="3">
        <v>0</v>
      </c>
      <c r="T7593" s="3">
        <v>0</v>
      </c>
      <c r="U7593" s="1" t="s">
        <v>16906</v>
      </c>
      <c r="V7593" s="1">
        <v>3026120925</v>
      </c>
      <c r="W7593" s="1">
        <v>2001153905</v>
      </c>
      <c r="X7593" s="1" t="s">
        <v>17096</v>
      </c>
      <c r="Y7593" s="1" t="s">
        <v>11137</v>
      </c>
      <c r="Z7593" s="2">
        <v>-5.1419663429260254</v>
      </c>
      <c r="AA7593" s="2">
        <v>-42.84539794921875</v>
      </c>
      <c r="CJ7593" s="1">
        <v>0</v>
      </c>
    </row>
    <row r="7594" spans="1:88" x14ac:dyDescent="0.25">
      <c r="A7594" s="1" t="s">
        <v>16810</v>
      </c>
      <c r="B7594" s="1" t="s">
        <v>16722</v>
      </c>
      <c r="C7594" s="11">
        <v>46265</v>
      </c>
      <c r="D7594" s="1">
        <v>1980220</v>
      </c>
      <c r="E7594" s="1">
        <v>1112676368</v>
      </c>
      <c r="F7594" s="1" t="s">
        <v>87</v>
      </c>
      <c r="G7594" s="11">
        <v>46150</v>
      </c>
      <c r="H7594" s="1" t="s">
        <v>16641</v>
      </c>
      <c r="I7594" s="1" t="s">
        <v>16646</v>
      </c>
      <c r="J7594" s="1" t="s">
        <v>16656</v>
      </c>
      <c r="K7594" s="1" t="s">
        <v>16662</v>
      </c>
      <c r="M7594" s="1" t="s">
        <v>16802</v>
      </c>
      <c r="N7594" s="12" t="s">
        <v>6769</v>
      </c>
      <c r="O7594" s="1" t="s">
        <v>796</v>
      </c>
      <c r="P7594" s="1">
        <v>0</v>
      </c>
      <c r="Q7594" s="1">
        <v>0</v>
      </c>
      <c r="R7594" s="12">
        <v>0</v>
      </c>
      <c r="S7594" s="3">
        <v>0</v>
      </c>
      <c r="T7594" s="3">
        <v>0</v>
      </c>
      <c r="U7594" s="1" t="s">
        <v>16906</v>
      </c>
      <c r="V7594" s="1">
        <v>3026121891</v>
      </c>
      <c r="W7594" s="1">
        <v>2001153877</v>
      </c>
      <c r="X7594" s="1" t="s">
        <v>17097</v>
      </c>
      <c r="Y7594" s="1" t="s">
        <v>11137</v>
      </c>
      <c r="Z7594" s="2">
        <v>-5.1419663429260254</v>
      </c>
      <c r="AA7594" s="2">
        <v>-42.84539794921875</v>
      </c>
      <c r="CJ7594" s="1">
        <v>0</v>
      </c>
    </row>
    <row r="7595" spans="1:88" x14ac:dyDescent="0.25">
      <c r="A7595" s="1" t="s">
        <v>16810</v>
      </c>
      <c r="B7595" s="1" t="s">
        <v>16722</v>
      </c>
      <c r="C7595" s="11">
        <v>46265</v>
      </c>
      <c r="D7595" s="1">
        <v>1980214</v>
      </c>
      <c r="E7595" s="1">
        <v>1112666914</v>
      </c>
      <c r="F7595" s="1" t="s">
        <v>87</v>
      </c>
      <c r="G7595" s="11">
        <v>46150</v>
      </c>
      <c r="H7595" s="1" t="s">
        <v>16641</v>
      </c>
      <c r="I7595" s="1" t="s">
        <v>16645</v>
      </c>
      <c r="J7595" s="1" t="s">
        <v>16656</v>
      </c>
      <c r="K7595" s="1" t="s">
        <v>16662</v>
      </c>
      <c r="M7595" s="1" t="s">
        <v>16802</v>
      </c>
      <c r="N7595" s="12" t="s">
        <v>6769</v>
      </c>
      <c r="O7595" s="1" t="s">
        <v>796</v>
      </c>
      <c r="P7595" s="1">
        <v>0</v>
      </c>
      <c r="Q7595" s="1">
        <v>0</v>
      </c>
      <c r="R7595" s="12">
        <v>0</v>
      </c>
      <c r="S7595" s="3">
        <v>0</v>
      </c>
      <c r="T7595" s="3">
        <v>0</v>
      </c>
      <c r="U7595" s="1" t="s">
        <v>16906</v>
      </c>
      <c r="V7595" s="1">
        <v>3026113449</v>
      </c>
      <c r="W7595" s="1">
        <v>2001153560</v>
      </c>
      <c r="X7595" s="1" t="s">
        <v>17098</v>
      </c>
      <c r="Y7595" s="1" t="s">
        <v>11137</v>
      </c>
      <c r="Z7595" s="2">
        <v>-5.1419663429260254</v>
      </c>
      <c r="AA7595" s="2">
        <v>-42.84539794921875</v>
      </c>
      <c r="CJ7595" s="1">
        <v>0</v>
      </c>
    </row>
    <row r="7596" spans="1:88" x14ac:dyDescent="0.25">
      <c r="A7596" s="1" t="s">
        <v>16810</v>
      </c>
      <c r="B7596" s="1" t="s">
        <v>16722</v>
      </c>
      <c r="C7596" s="11">
        <v>46265</v>
      </c>
      <c r="D7596" s="1">
        <v>1980213</v>
      </c>
      <c r="E7596" s="1">
        <v>1112666998</v>
      </c>
      <c r="F7596" s="1" t="s">
        <v>87</v>
      </c>
      <c r="G7596" s="11">
        <v>46150</v>
      </c>
      <c r="H7596" s="1" t="s">
        <v>16641</v>
      </c>
      <c r="I7596" s="1" t="s">
        <v>16645</v>
      </c>
      <c r="J7596" s="1" t="s">
        <v>16656</v>
      </c>
      <c r="K7596" s="1" t="s">
        <v>16662</v>
      </c>
      <c r="M7596" s="1" t="s">
        <v>16802</v>
      </c>
      <c r="N7596" s="12" t="s">
        <v>6769</v>
      </c>
      <c r="O7596" s="1" t="s">
        <v>796</v>
      </c>
      <c r="P7596" s="1">
        <v>0</v>
      </c>
      <c r="Q7596" s="1">
        <v>0</v>
      </c>
      <c r="R7596" s="12">
        <v>0</v>
      </c>
      <c r="S7596" s="3">
        <v>0</v>
      </c>
      <c r="T7596" s="3">
        <v>0</v>
      </c>
      <c r="U7596" s="1" t="s">
        <v>16906</v>
      </c>
      <c r="V7596" s="1">
        <v>3026111489</v>
      </c>
      <c r="W7596" s="1">
        <v>2001153551</v>
      </c>
      <c r="X7596" s="1" t="s">
        <v>17099</v>
      </c>
      <c r="Y7596" s="1" t="s">
        <v>11137</v>
      </c>
      <c r="Z7596" s="2">
        <v>-5.1419663429260254</v>
      </c>
      <c r="AA7596" s="2">
        <v>-42.84539794921875</v>
      </c>
      <c r="CJ7596" s="1">
        <v>0</v>
      </c>
    </row>
    <row r="7597" spans="1:88" x14ac:dyDescent="0.25">
      <c r="A7597" s="1" t="s">
        <v>16810</v>
      </c>
      <c r="B7597" s="1" t="s">
        <v>16722</v>
      </c>
      <c r="C7597" s="11">
        <v>46265</v>
      </c>
      <c r="D7597" s="1">
        <v>1980212</v>
      </c>
      <c r="E7597" s="1">
        <v>1112640609</v>
      </c>
      <c r="F7597" s="1" t="s">
        <v>87</v>
      </c>
      <c r="G7597" s="11">
        <v>46149</v>
      </c>
      <c r="H7597" s="1" t="s">
        <v>16641</v>
      </c>
      <c r="I7597" s="1" t="s">
        <v>16646</v>
      </c>
      <c r="J7597" s="1" t="s">
        <v>16656</v>
      </c>
      <c r="K7597" s="1" t="s">
        <v>16662</v>
      </c>
      <c r="M7597" s="1" t="s">
        <v>16802</v>
      </c>
      <c r="N7597" s="12" t="s">
        <v>6769</v>
      </c>
      <c r="O7597" s="1" t="s">
        <v>796</v>
      </c>
      <c r="P7597" s="1">
        <v>0</v>
      </c>
      <c r="Q7597" s="1">
        <v>0</v>
      </c>
      <c r="R7597" s="12">
        <v>0</v>
      </c>
      <c r="S7597" s="3">
        <v>0</v>
      </c>
      <c r="T7597" s="3">
        <v>0</v>
      </c>
      <c r="U7597" s="1" t="s">
        <v>16906</v>
      </c>
      <c r="V7597" s="1">
        <v>3026112272</v>
      </c>
      <c r="W7597" s="1">
        <v>2001153544</v>
      </c>
      <c r="X7597" s="1" t="s">
        <v>17100</v>
      </c>
      <c r="Y7597" s="1" t="s">
        <v>11137</v>
      </c>
      <c r="Z7597" s="2">
        <v>-5.1419663429260254</v>
      </c>
      <c r="AA7597" s="2">
        <v>-42.84539794921875</v>
      </c>
      <c r="CJ7597" s="1">
        <v>0</v>
      </c>
    </row>
    <row r="7598" spans="1:88" x14ac:dyDescent="0.25">
      <c r="A7598" s="1" t="s">
        <v>16810</v>
      </c>
      <c r="B7598" s="1" t="s">
        <v>16722</v>
      </c>
      <c r="C7598" s="11">
        <v>46265</v>
      </c>
      <c r="D7598" s="1">
        <v>1980199</v>
      </c>
      <c r="E7598" s="1">
        <v>1112636857</v>
      </c>
      <c r="F7598" s="1" t="s">
        <v>87</v>
      </c>
      <c r="G7598" s="11">
        <v>46149</v>
      </c>
      <c r="H7598" s="1" t="s">
        <v>16641</v>
      </c>
      <c r="I7598" s="1" t="s">
        <v>16645</v>
      </c>
      <c r="J7598" s="1" t="s">
        <v>16656</v>
      </c>
      <c r="K7598" s="1" t="s">
        <v>16662</v>
      </c>
      <c r="M7598" s="1" t="s">
        <v>16802</v>
      </c>
      <c r="N7598" s="12" t="s">
        <v>6769</v>
      </c>
      <c r="O7598" s="1" t="s">
        <v>796</v>
      </c>
      <c r="P7598" s="1">
        <v>0</v>
      </c>
      <c r="Q7598" s="1">
        <v>0</v>
      </c>
      <c r="R7598" s="12">
        <v>0</v>
      </c>
      <c r="S7598" s="3">
        <v>0</v>
      </c>
      <c r="T7598" s="3">
        <v>0</v>
      </c>
      <c r="U7598" s="1" t="s">
        <v>16906</v>
      </c>
      <c r="V7598" s="1">
        <v>3026108291</v>
      </c>
      <c r="W7598" s="1">
        <v>2001153388</v>
      </c>
      <c r="X7598" s="1" t="s">
        <v>17101</v>
      </c>
      <c r="Y7598" s="1" t="s">
        <v>11137</v>
      </c>
      <c r="Z7598" s="2">
        <v>-5.1419663429260254</v>
      </c>
      <c r="AA7598" s="2">
        <v>-42.84539794921875</v>
      </c>
      <c r="CJ7598" s="1">
        <v>0</v>
      </c>
    </row>
    <row r="7599" spans="1:88" x14ac:dyDescent="0.25">
      <c r="A7599" s="1" t="s">
        <v>16810</v>
      </c>
      <c r="B7599" s="1" t="s">
        <v>16722</v>
      </c>
      <c r="D7599" s="1">
        <v>1980167</v>
      </c>
      <c r="E7599" s="1">
        <v>1112575508</v>
      </c>
      <c r="F7599" s="1" t="s">
        <v>79</v>
      </c>
      <c r="G7599" s="11">
        <v>46147</v>
      </c>
      <c r="H7599" s="1" t="s">
        <v>16641</v>
      </c>
      <c r="I7599" s="1" t="s">
        <v>16646</v>
      </c>
      <c r="J7599" s="1" t="s">
        <v>16655</v>
      </c>
      <c r="K7599" s="1" t="s">
        <v>16655</v>
      </c>
      <c r="M7599" s="1" t="s">
        <v>16802</v>
      </c>
      <c r="N7599" s="12" t="s">
        <v>6769</v>
      </c>
      <c r="O7599" s="1" t="s">
        <v>689</v>
      </c>
      <c r="P7599" s="1">
        <v>0</v>
      </c>
      <c r="Q7599" s="1">
        <v>0</v>
      </c>
      <c r="R7599" s="12">
        <v>0</v>
      </c>
      <c r="S7599" s="3">
        <v>0</v>
      </c>
      <c r="T7599" s="3">
        <v>0</v>
      </c>
      <c r="U7599" s="1" t="s">
        <v>16907</v>
      </c>
      <c r="V7599" s="1">
        <v>3026089190</v>
      </c>
      <c r="W7599" s="1">
        <v>2001152753</v>
      </c>
      <c r="X7599" s="1" t="s">
        <v>17102</v>
      </c>
      <c r="Y7599" s="1" t="s">
        <v>11138</v>
      </c>
      <c r="Z7599" s="2">
        <v>-4.4821834564208984</v>
      </c>
      <c r="AA7599" s="2">
        <v>-43.548606872558594</v>
      </c>
      <c r="CJ7599" s="1">
        <v>0</v>
      </c>
    </row>
    <row r="7600" spans="1:88" x14ac:dyDescent="0.25">
      <c r="A7600" s="1" t="s">
        <v>16810</v>
      </c>
      <c r="B7600" s="1">
        <v>0</v>
      </c>
      <c r="D7600" s="1">
        <v>1978167</v>
      </c>
      <c r="E7600" s="1">
        <v>1112531078</v>
      </c>
      <c r="F7600" s="1" t="s">
        <v>79</v>
      </c>
      <c r="G7600" s="11">
        <v>46146</v>
      </c>
      <c r="H7600" s="1" t="s">
        <v>16641</v>
      </c>
      <c r="I7600" s="1" t="s">
        <v>16646</v>
      </c>
      <c r="J7600" s="1" t="s">
        <v>16652</v>
      </c>
      <c r="K7600" s="1" t="s">
        <v>16661</v>
      </c>
      <c r="M7600" s="1" t="s">
        <v>16802</v>
      </c>
      <c r="N7600" s="12" t="s">
        <v>6769</v>
      </c>
      <c r="O7600" s="1" t="s">
        <v>608</v>
      </c>
      <c r="P7600" s="1">
        <v>0</v>
      </c>
      <c r="Q7600" s="1">
        <v>0</v>
      </c>
      <c r="R7600" s="12">
        <v>0</v>
      </c>
      <c r="S7600" s="3">
        <v>0</v>
      </c>
      <c r="T7600" s="3">
        <v>0</v>
      </c>
      <c r="U7600" s="1" t="s">
        <v>16908</v>
      </c>
      <c r="V7600" s="1">
        <v>3026064120</v>
      </c>
      <c r="W7600" s="1">
        <v>2001151849</v>
      </c>
      <c r="X7600" s="1" t="s">
        <v>17103</v>
      </c>
      <c r="Y7600" s="1" t="s">
        <v>11138</v>
      </c>
      <c r="CJ7600" s="1">
        <v>0</v>
      </c>
    </row>
    <row r="7601" spans="1:88" x14ac:dyDescent="0.25">
      <c r="A7601" s="1" t="s">
        <v>16810</v>
      </c>
      <c r="B7601" s="1" t="s">
        <v>16722</v>
      </c>
      <c r="C7601" s="11">
        <v>46265</v>
      </c>
      <c r="D7601" s="1">
        <v>1978129</v>
      </c>
      <c r="E7601" s="1">
        <v>1112472280</v>
      </c>
      <c r="F7601" s="1" t="s">
        <v>79</v>
      </c>
      <c r="G7601" s="11">
        <v>46142</v>
      </c>
      <c r="H7601" s="1" t="s">
        <v>16641</v>
      </c>
      <c r="I7601" s="1" t="s">
        <v>16646</v>
      </c>
      <c r="J7601" s="1" t="s">
        <v>16655</v>
      </c>
      <c r="K7601" s="1" t="s">
        <v>16655</v>
      </c>
      <c r="M7601" s="1" t="s">
        <v>16802</v>
      </c>
      <c r="N7601" s="12" t="s">
        <v>6769</v>
      </c>
      <c r="O7601" s="1" t="s">
        <v>796</v>
      </c>
      <c r="P7601" s="1">
        <v>0</v>
      </c>
      <c r="Q7601" s="1">
        <v>0</v>
      </c>
      <c r="R7601" s="12">
        <v>0</v>
      </c>
      <c r="S7601" s="3">
        <v>0</v>
      </c>
      <c r="T7601" s="3">
        <v>0</v>
      </c>
      <c r="U7601" s="1" t="s">
        <v>16909</v>
      </c>
      <c r="V7601" s="1">
        <v>3026049295</v>
      </c>
      <c r="W7601" s="1">
        <v>2001151299</v>
      </c>
      <c r="X7601" s="1" t="s">
        <v>17104</v>
      </c>
      <c r="Y7601" s="1" t="s">
        <v>11138</v>
      </c>
      <c r="Z7601" s="2">
        <v>-4.9911565780639648</v>
      </c>
      <c r="AA7601" s="2">
        <v>-42.977405548095703</v>
      </c>
      <c r="CJ7601" s="1">
        <v>0</v>
      </c>
    </row>
    <row r="7602" spans="1:88" x14ac:dyDescent="0.25">
      <c r="A7602" s="1" t="s">
        <v>16810</v>
      </c>
      <c r="B7602" s="1" t="s">
        <v>16722</v>
      </c>
      <c r="D7602" s="1">
        <v>1976061</v>
      </c>
      <c r="E7602" s="1">
        <v>1112309788</v>
      </c>
      <c r="F7602" s="1" t="s">
        <v>87</v>
      </c>
      <c r="G7602" s="11">
        <v>46136</v>
      </c>
      <c r="H7602" s="1" t="s">
        <v>16641</v>
      </c>
      <c r="I7602" s="1" t="s">
        <v>16644</v>
      </c>
      <c r="J7602" s="1" t="s">
        <v>16655</v>
      </c>
      <c r="K7602" s="1" t="s">
        <v>16655</v>
      </c>
      <c r="M7602" s="1" t="s">
        <v>16802</v>
      </c>
      <c r="N7602" s="12" t="s">
        <v>6769</v>
      </c>
      <c r="O7602" s="1" t="s">
        <v>796</v>
      </c>
      <c r="P7602" s="1">
        <v>0</v>
      </c>
      <c r="Q7602" s="1">
        <v>0</v>
      </c>
      <c r="R7602" s="12">
        <v>0</v>
      </c>
      <c r="S7602" s="3">
        <v>0</v>
      </c>
      <c r="T7602" s="3">
        <v>0</v>
      </c>
      <c r="U7602" s="1" t="s">
        <v>16910</v>
      </c>
      <c r="V7602" s="1">
        <v>3025995065</v>
      </c>
      <c r="W7602" s="1">
        <v>2001149467</v>
      </c>
      <c r="X7602" s="1" t="s">
        <v>17105</v>
      </c>
      <c r="Y7602" s="1" t="s">
        <v>11137</v>
      </c>
      <c r="Z7602" s="2">
        <v>-5.1436314582824707</v>
      </c>
      <c r="AA7602" s="2">
        <v>-42.841640472412109</v>
      </c>
      <c r="CJ7602" s="1">
        <v>0</v>
      </c>
    </row>
    <row r="7603" spans="1:88" x14ac:dyDescent="0.25">
      <c r="A7603" s="1" t="s">
        <v>16810</v>
      </c>
      <c r="B7603" s="1" t="s">
        <v>16722</v>
      </c>
      <c r="C7603" s="11">
        <v>46265</v>
      </c>
      <c r="D7603" s="1">
        <v>1974737</v>
      </c>
      <c r="E7603" s="1">
        <v>1112277882</v>
      </c>
      <c r="F7603" s="1" t="s">
        <v>87</v>
      </c>
      <c r="G7603" s="11">
        <v>46135</v>
      </c>
      <c r="H7603" s="1" t="s">
        <v>16641</v>
      </c>
      <c r="I7603" s="1" t="s">
        <v>16644</v>
      </c>
      <c r="J7603" s="1" t="s">
        <v>16656</v>
      </c>
      <c r="K7603" s="1" t="s">
        <v>16662</v>
      </c>
      <c r="M7603" s="1" t="s">
        <v>16802</v>
      </c>
      <c r="N7603" s="12" t="s">
        <v>6769</v>
      </c>
      <c r="O7603" s="1" t="s">
        <v>796</v>
      </c>
      <c r="P7603" s="1">
        <v>0</v>
      </c>
      <c r="Q7603" s="1">
        <v>0</v>
      </c>
      <c r="R7603" s="12">
        <v>0</v>
      </c>
      <c r="S7603" s="3">
        <v>0</v>
      </c>
      <c r="T7603" s="3">
        <v>0</v>
      </c>
      <c r="U7603" s="1" t="s">
        <v>16911</v>
      </c>
      <c r="V7603" s="1">
        <v>3025985256</v>
      </c>
      <c r="W7603" s="1">
        <v>2001149170</v>
      </c>
      <c r="X7603" s="1" t="s">
        <v>17106</v>
      </c>
      <c r="Y7603" s="1" t="s">
        <v>11137</v>
      </c>
      <c r="Z7603" s="2">
        <v>-5.1426711082458496</v>
      </c>
      <c r="AA7603" s="2">
        <v>-42.839527130126953</v>
      </c>
      <c r="CJ7603" s="1">
        <v>0</v>
      </c>
    </row>
    <row r="7604" spans="1:88" x14ac:dyDescent="0.25">
      <c r="A7604" s="1" t="s">
        <v>16810</v>
      </c>
      <c r="B7604" s="1" t="s">
        <v>16722</v>
      </c>
      <c r="C7604" s="11">
        <v>46265</v>
      </c>
      <c r="D7604" s="1">
        <v>1974735</v>
      </c>
      <c r="E7604" s="1">
        <v>1112277909</v>
      </c>
      <c r="F7604" s="1" t="s">
        <v>87</v>
      </c>
      <c r="G7604" s="11">
        <v>46135</v>
      </c>
      <c r="H7604" s="1" t="s">
        <v>16641</v>
      </c>
      <c r="I7604" s="1" t="s">
        <v>16644</v>
      </c>
      <c r="J7604" s="1" t="s">
        <v>16656</v>
      </c>
      <c r="K7604" s="1" t="s">
        <v>16662</v>
      </c>
      <c r="M7604" s="1" t="s">
        <v>16802</v>
      </c>
      <c r="N7604" s="12" t="s">
        <v>6769</v>
      </c>
      <c r="O7604" s="1" t="s">
        <v>796</v>
      </c>
      <c r="P7604" s="1">
        <v>0</v>
      </c>
      <c r="Q7604" s="1">
        <v>0</v>
      </c>
      <c r="R7604" s="12">
        <v>0</v>
      </c>
      <c r="S7604" s="3">
        <v>0</v>
      </c>
      <c r="T7604" s="3">
        <v>0</v>
      </c>
      <c r="U7604" s="1" t="s">
        <v>16911</v>
      </c>
      <c r="V7604" s="1">
        <v>3025986279</v>
      </c>
      <c r="W7604" s="1">
        <v>2001149139</v>
      </c>
      <c r="X7604" s="1" t="s">
        <v>17107</v>
      </c>
      <c r="Y7604" s="1" t="s">
        <v>11137</v>
      </c>
      <c r="Z7604" s="2">
        <v>-5.1426711082458496</v>
      </c>
      <c r="AA7604" s="2">
        <v>-42.839527130126953</v>
      </c>
      <c r="CJ7604" s="1">
        <v>0</v>
      </c>
    </row>
    <row r="7605" spans="1:88" x14ac:dyDescent="0.25">
      <c r="A7605" s="1" t="s">
        <v>16810</v>
      </c>
      <c r="B7605" s="1" t="s">
        <v>16722</v>
      </c>
      <c r="C7605" s="11">
        <v>46265</v>
      </c>
      <c r="D7605" s="1">
        <v>1976028</v>
      </c>
      <c r="E7605" s="1">
        <v>1112270549</v>
      </c>
      <c r="F7605" s="1" t="s">
        <v>79</v>
      </c>
      <c r="G7605" s="11">
        <v>46135</v>
      </c>
      <c r="H7605" s="1" t="s">
        <v>16641</v>
      </c>
      <c r="I7605" s="1" t="s">
        <v>16646</v>
      </c>
      <c r="J7605" s="1" t="s">
        <v>16655</v>
      </c>
      <c r="K7605" s="1" t="s">
        <v>16655</v>
      </c>
      <c r="M7605" s="1" t="s">
        <v>16802</v>
      </c>
      <c r="N7605" s="12" t="s">
        <v>6769</v>
      </c>
      <c r="O7605" s="1" t="s">
        <v>796</v>
      </c>
      <c r="P7605" s="1">
        <v>0</v>
      </c>
      <c r="Q7605" s="1">
        <v>0</v>
      </c>
      <c r="R7605" s="12">
        <v>0</v>
      </c>
      <c r="S7605" s="3">
        <v>0</v>
      </c>
      <c r="T7605" s="3">
        <v>0</v>
      </c>
      <c r="U7605" s="1" t="s">
        <v>16912</v>
      </c>
      <c r="V7605" s="1">
        <v>3025976001</v>
      </c>
      <c r="W7605" s="1">
        <v>2001148825</v>
      </c>
      <c r="X7605" s="1" t="s">
        <v>17108</v>
      </c>
      <c r="Y7605" s="1" t="s">
        <v>11138</v>
      </c>
      <c r="Z7605" s="2">
        <v>-4.9729738235473633</v>
      </c>
      <c r="AA7605" s="2">
        <v>-42.992580413818359</v>
      </c>
      <c r="CJ7605" s="1">
        <v>0</v>
      </c>
    </row>
    <row r="7606" spans="1:88" x14ac:dyDescent="0.25">
      <c r="A7606" s="1" t="s">
        <v>16810</v>
      </c>
      <c r="B7606" s="1" t="s">
        <v>16722</v>
      </c>
      <c r="C7606" s="11">
        <v>46265</v>
      </c>
      <c r="D7606" s="1">
        <v>1974730</v>
      </c>
      <c r="E7606" s="1">
        <v>1112248797</v>
      </c>
      <c r="F7606" s="1" t="s">
        <v>87</v>
      </c>
      <c r="G7606" s="11">
        <v>46134</v>
      </c>
      <c r="H7606" s="1" t="s">
        <v>16641</v>
      </c>
      <c r="I7606" s="1" t="s">
        <v>16644</v>
      </c>
      <c r="J7606" s="1" t="s">
        <v>16656</v>
      </c>
      <c r="K7606" s="1" t="s">
        <v>16662</v>
      </c>
      <c r="M7606" s="1" t="s">
        <v>16802</v>
      </c>
      <c r="N7606" s="12" t="s">
        <v>6769</v>
      </c>
      <c r="O7606" s="1" t="s">
        <v>796</v>
      </c>
      <c r="P7606" s="1">
        <v>0</v>
      </c>
      <c r="Q7606" s="1">
        <v>0</v>
      </c>
      <c r="R7606" s="12">
        <v>0</v>
      </c>
      <c r="S7606" s="3">
        <v>0</v>
      </c>
      <c r="T7606" s="3">
        <v>0</v>
      </c>
      <c r="U7606" s="1" t="s">
        <v>3800</v>
      </c>
      <c r="V7606" s="1">
        <v>3025964844</v>
      </c>
      <c r="W7606" s="1">
        <v>2001148701</v>
      </c>
      <c r="X7606" s="1" t="s">
        <v>17109</v>
      </c>
      <c r="Y7606" s="1" t="s">
        <v>11137</v>
      </c>
      <c r="Z7606" s="2">
        <v>-5.1419510841369629</v>
      </c>
      <c r="AA7606" s="2">
        <v>-42.845401763916016</v>
      </c>
      <c r="CJ7606" s="1">
        <v>0</v>
      </c>
    </row>
    <row r="7607" spans="1:88" x14ac:dyDescent="0.25">
      <c r="A7607" s="1" t="s">
        <v>16810</v>
      </c>
      <c r="B7607" s="1" t="s">
        <v>16722</v>
      </c>
      <c r="D7607" s="1">
        <v>1974617</v>
      </c>
      <c r="E7607" s="1">
        <v>1112117605</v>
      </c>
      <c r="F7607" s="1" t="s">
        <v>87</v>
      </c>
      <c r="G7607" s="11">
        <v>46129</v>
      </c>
      <c r="H7607" s="1" t="s">
        <v>16641</v>
      </c>
      <c r="I7607" s="1" t="s">
        <v>16647</v>
      </c>
      <c r="J7607" s="1" t="s">
        <v>16653</v>
      </c>
      <c r="K7607" s="1" t="s">
        <v>16661</v>
      </c>
      <c r="M7607" s="1" t="s">
        <v>16802</v>
      </c>
      <c r="N7607" s="12" t="s">
        <v>6769</v>
      </c>
      <c r="O7607" s="1" t="s">
        <v>608</v>
      </c>
      <c r="P7607" s="1">
        <v>0</v>
      </c>
      <c r="Q7607" s="1">
        <v>0</v>
      </c>
      <c r="R7607" s="12">
        <v>0</v>
      </c>
      <c r="S7607" s="3">
        <v>0</v>
      </c>
      <c r="T7607" s="3">
        <v>0</v>
      </c>
      <c r="U7607" s="1" t="s">
        <v>16913</v>
      </c>
      <c r="V7607" s="1">
        <v>3025921088</v>
      </c>
      <c r="W7607" s="1">
        <v>2001147300</v>
      </c>
      <c r="X7607" s="1" t="s">
        <v>17110</v>
      </c>
      <c r="Y7607" s="1" t="s">
        <v>11137</v>
      </c>
      <c r="Z7607" s="2">
        <v>-4.9019227027893066</v>
      </c>
      <c r="AA7607" s="2">
        <v>-43.347553253173828</v>
      </c>
      <c r="CJ7607" s="1">
        <v>0</v>
      </c>
    </row>
    <row r="7608" spans="1:88" x14ac:dyDescent="0.25">
      <c r="A7608" s="1" t="s">
        <v>16810</v>
      </c>
      <c r="B7608" s="1" t="s">
        <v>16721</v>
      </c>
      <c r="C7608" s="11">
        <v>46260</v>
      </c>
      <c r="D7608" s="12">
        <v>2103219</v>
      </c>
      <c r="E7608" s="12">
        <v>1098465500</v>
      </c>
      <c r="F7608" s="12" t="s">
        <v>79</v>
      </c>
      <c r="G7608" s="11">
        <v>45687</v>
      </c>
      <c r="H7608" s="12" t="s">
        <v>16642</v>
      </c>
      <c r="I7608" s="1" t="s">
        <v>16646</v>
      </c>
      <c r="J7608" s="1">
        <v>0</v>
      </c>
      <c r="K7608" s="1" t="s">
        <v>16661</v>
      </c>
      <c r="L7608" s="12">
        <v>0</v>
      </c>
      <c r="M7608" s="12">
        <v>0</v>
      </c>
      <c r="N7608" s="12" t="s">
        <v>6769</v>
      </c>
      <c r="O7608" s="1" t="s">
        <v>796</v>
      </c>
      <c r="P7608" s="12">
        <v>0</v>
      </c>
      <c r="Q7608" s="12">
        <v>0</v>
      </c>
      <c r="R7608" s="12">
        <v>0</v>
      </c>
      <c r="S7608" s="3">
        <v>0</v>
      </c>
      <c r="T7608" s="3">
        <v>0</v>
      </c>
      <c r="U7608" s="12" t="s">
        <v>16771</v>
      </c>
      <c r="V7608" s="12">
        <v>3022526498</v>
      </c>
      <c r="W7608" s="12">
        <v>2001012444</v>
      </c>
      <c r="X7608" s="12" t="s">
        <v>8110</v>
      </c>
      <c r="Y7608" s="12" t="s">
        <v>11138</v>
      </c>
      <c r="Z7608" s="17">
        <v>-5.1194369999999996</v>
      </c>
      <c r="AA7608" s="17">
        <v>-43.037998000000002</v>
      </c>
      <c r="AB7608" s="12" t="s">
        <v>16772</v>
      </c>
      <c r="CJ7608" s="1">
        <v>0</v>
      </c>
    </row>
    <row r="7609" spans="1:88" x14ac:dyDescent="0.25">
      <c r="A7609" s="1" t="s">
        <v>16810</v>
      </c>
      <c r="B7609" s="1" t="s">
        <v>16722</v>
      </c>
      <c r="C7609" s="11">
        <v>46265</v>
      </c>
      <c r="D7609" s="1">
        <v>1973278</v>
      </c>
      <c r="E7609" s="1">
        <v>1112039855</v>
      </c>
      <c r="F7609" s="1" t="s">
        <v>87</v>
      </c>
      <c r="G7609" s="11">
        <v>46126</v>
      </c>
      <c r="H7609" s="1" t="s">
        <v>16641</v>
      </c>
      <c r="I7609" s="1" t="s">
        <v>16645</v>
      </c>
      <c r="J7609" s="1" t="s">
        <v>16655</v>
      </c>
      <c r="K7609" s="1" t="s">
        <v>16655</v>
      </c>
      <c r="M7609" s="1" t="s">
        <v>16802</v>
      </c>
      <c r="N7609" s="12" t="s">
        <v>6769</v>
      </c>
      <c r="O7609" s="1" t="s">
        <v>796</v>
      </c>
      <c r="P7609" s="1">
        <v>0</v>
      </c>
      <c r="Q7609" s="1">
        <v>0</v>
      </c>
      <c r="R7609" s="12">
        <v>0</v>
      </c>
      <c r="S7609" s="3">
        <v>0</v>
      </c>
      <c r="T7609" s="3">
        <v>0</v>
      </c>
      <c r="U7609" s="1" t="s">
        <v>3677</v>
      </c>
      <c r="V7609" s="1">
        <v>3025886630</v>
      </c>
      <c r="W7609" s="1">
        <v>2001146279</v>
      </c>
      <c r="X7609" s="1" t="s">
        <v>17112</v>
      </c>
      <c r="Y7609" s="1" t="s">
        <v>11137</v>
      </c>
      <c r="Z7609" s="2">
        <v>-5.1434550285339355</v>
      </c>
      <c r="AA7609" s="2">
        <v>-42.852436065673828</v>
      </c>
      <c r="CJ7609" s="1">
        <v>0</v>
      </c>
    </row>
    <row r="7610" spans="1:88" x14ac:dyDescent="0.25">
      <c r="A7610" s="1" t="s">
        <v>16810</v>
      </c>
      <c r="B7610" s="1" t="s">
        <v>16722</v>
      </c>
      <c r="D7610" s="1">
        <v>0</v>
      </c>
      <c r="E7610" s="1">
        <v>1037023214</v>
      </c>
      <c r="F7610" s="1" t="s">
        <v>16683</v>
      </c>
      <c r="G7610" s="11">
        <v>43808</v>
      </c>
      <c r="H7610" s="1" t="s">
        <v>16642</v>
      </c>
      <c r="I7610" s="1" t="s">
        <v>16646</v>
      </c>
      <c r="J7610" s="1">
        <v>0</v>
      </c>
      <c r="K7610" s="1">
        <v>0</v>
      </c>
      <c r="M7610" s="1" t="s">
        <v>16802</v>
      </c>
      <c r="N7610" s="12" t="s">
        <v>6769</v>
      </c>
      <c r="O7610" s="1" t="s">
        <v>657</v>
      </c>
      <c r="P7610" s="1">
        <v>0</v>
      </c>
      <c r="Q7610" s="1">
        <v>0</v>
      </c>
      <c r="R7610" s="12">
        <v>0</v>
      </c>
      <c r="S7610" s="3">
        <v>0</v>
      </c>
      <c r="T7610" s="3">
        <v>0</v>
      </c>
      <c r="U7610" s="1">
        <v>0</v>
      </c>
      <c r="V7610" s="1">
        <v>3009676430</v>
      </c>
      <c r="W7610" s="1">
        <v>2000485034</v>
      </c>
      <c r="Y7610" s="1" t="s">
        <v>11138</v>
      </c>
      <c r="CJ7610" s="1">
        <v>0</v>
      </c>
    </row>
    <row r="7611" spans="1:88" x14ac:dyDescent="0.25">
      <c r="A7611" s="1" t="s">
        <v>16810</v>
      </c>
      <c r="B7611" s="1" t="s">
        <v>16676</v>
      </c>
      <c r="C7611" s="11">
        <v>46260</v>
      </c>
      <c r="D7611" s="12">
        <v>1982168</v>
      </c>
      <c r="E7611" s="12">
        <v>1084674520</v>
      </c>
      <c r="F7611" s="12" t="s">
        <v>16683</v>
      </c>
      <c r="G7611" s="11">
        <v>45286</v>
      </c>
      <c r="H7611" s="12" t="s">
        <v>16642</v>
      </c>
      <c r="I7611" s="1" t="s">
        <v>16646</v>
      </c>
      <c r="J7611" s="1" t="s">
        <v>16652</v>
      </c>
      <c r="K7611" s="1" t="s">
        <v>16661</v>
      </c>
      <c r="L7611" s="12">
        <v>0</v>
      </c>
      <c r="M7611" s="12">
        <v>0</v>
      </c>
      <c r="N7611" s="12" t="s">
        <v>6769</v>
      </c>
      <c r="O7611" s="12" t="s">
        <v>608</v>
      </c>
      <c r="P7611" s="12">
        <v>0</v>
      </c>
      <c r="Q7611" s="12">
        <v>0</v>
      </c>
      <c r="R7611" s="12">
        <v>0</v>
      </c>
      <c r="S7611" s="3">
        <v>0</v>
      </c>
      <c r="T7611" s="3">
        <v>0</v>
      </c>
      <c r="U7611" s="12" t="s">
        <v>16703</v>
      </c>
      <c r="V7611" s="12">
        <v>3019824780</v>
      </c>
      <c r="W7611" s="12">
        <v>2000898861</v>
      </c>
      <c r="X7611" s="12" t="s">
        <v>16704</v>
      </c>
      <c r="Y7611" s="12" t="s">
        <v>11138</v>
      </c>
      <c r="Z7611" s="17">
        <v>-5.0228099999999998</v>
      </c>
      <c r="AA7611" s="17">
        <v>-43.392803000000001</v>
      </c>
      <c r="AB7611" s="12">
        <v>0</v>
      </c>
      <c r="CJ7611" s="1">
        <v>0</v>
      </c>
    </row>
    <row r="7612" spans="1:88" x14ac:dyDescent="0.25">
      <c r="A7612" s="1" t="s">
        <v>16810</v>
      </c>
      <c r="B7612" s="1" t="s">
        <v>16722</v>
      </c>
      <c r="D7612" s="1">
        <v>2163856</v>
      </c>
      <c r="E7612" s="1">
        <v>1071045415</v>
      </c>
      <c r="F7612" s="1" t="s">
        <v>16683</v>
      </c>
      <c r="G7612" s="11">
        <v>44896</v>
      </c>
      <c r="H7612" s="1" t="s">
        <v>16642</v>
      </c>
      <c r="I7612" s="1" t="s">
        <v>16646</v>
      </c>
      <c r="J7612" s="1" t="s">
        <v>16655</v>
      </c>
      <c r="K7612" s="1">
        <v>0</v>
      </c>
      <c r="M7612" s="1" t="s">
        <v>16802</v>
      </c>
      <c r="N7612" s="12" t="s">
        <v>6769</v>
      </c>
      <c r="O7612" s="1" t="s">
        <v>689</v>
      </c>
      <c r="P7612" s="1">
        <v>0</v>
      </c>
      <c r="Q7612" s="1">
        <v>0</v>
      </c>
      <c r="R7612" s="12">
        <v>0</v>
      </c>
      <c r="S7612" s="3">
        <v>0</v>
      </c>
      <c r="T7612" s="3">
        <v>0</v>
      </c>
      <c r="U7612" s="1">
        <v>0</v>
      </c>
      <c r="V7612" s="1">
        <v>3017219234</v>
      </c>
      <c r="W7612" s="1">
        <v>2000792961</v>
      </c>
      <c r="X7612" s="1" t="s">
        <v>30</v>
      </c>
      <c r="Y7612" s="1" t="s">
        <v>11138</v>
      </c>
      <c r="Z7612" s="2">
        <v>-4.1315569877624512</v>
      </c>
      <c r="AA7612" s="2">
        <v>-43.323085784912109</v>
      </c>
      <c r="CJ7612" s="1">
        <v>0</v>
      </c>
    </row>
    <row r="7613" spans="1:88" x14ac:dyDescent="0.25">
      <c r="A7613" s="1" t="s">
        <v>16810</v>
      </c>
      <c r="B7613" s="1" t="s">
        <v>16722</v>
      </c>
      <c r="D7613" s="1">
        <v>2123036</v>
      </c>
      <c r="E7613" s="1">
        <v>1036082686</v>
      </c>
      <c r="F7613" s="1" t="s">
        <v>16683</v>
      </c>
      <c r="G7613" s="11">
        <v>43781</v>
      </c>
      <c r="H7613" s="1" t="s">
        <v>16642</v>
      </c>
      <c r="I7613" s="1" t="s">
        <v>16646</v>
      </c>
      <c r="J7613" s="1" t="s">
        <v>16654</v>
      </c>
      <c r="K7613" s="1">
        <v>0</v>
      </c>
      <c r="M7613" s="1" t="s">
        <v>16802</v>
      </c>
      <c r="N7613" s="12" t="s">
        <v>6769</v>
      </c>
      <c r="O7613" s="1" t="s">
        <v>657</v>
      </c>
      <c r="P7613" s="1">
        <v>0</v>
      </c>
      <c r="Q7613" s="1">
        <v>0</v>
      </c>
      <c r="R7613" s="12">
        <v>0</v>
      </c>
      <c r="S7613" s="3">
        <v>0</v>
      </c>
      <c r="T7613" s="3">
        <v>0</v>
      </c>
      <c r="U7613" s="1">
        <v>0</v>
      </c>
      <c r="V7613" s="1">
        <v>3009478557</v>
      </c>
      <c r="W7613" s="1">
        <v>2000476351</v>
      </c>
      <c r="X7613" s="1" t="s">
        <v>30</v>
      </c>
      <c r="Y7613" s="1" t="s">
        <v>11138</v>
      </c>
      <c r="CJ7613" s="1">
        <v>0</v>
      </c>
    </row>
    <row r="7614" spans="1:88" x14ac:dyDescent="0.25">
      <c r="A7614" s="1" t="s">
        <v>16810</v>
      </c>
      <c r="B7614" s="1" t="s">
        <v>16676</v>
      </c>
      <c r="C7614" s="11">
        <v>46260</v>
      </c>
      <c r="D7614" s="12">
        <v>1981887</v>
      </c>
      <c r="E7614" s="12">
        <v>1082310320</v>
      </c>
      <c r="F7614" s="12" t="s">
        <v>16683</v>
      </c>
      <c r="G7614" s="11">
        <v>45219</v>
      </c>
      <c r="H7614" s="12" t="s">
        <v>16642</v>
      </c>
      <c r="I7614" s="1" t="s">
        <v>16646</v>
      </c>
      <c r="J7614" s="1" t="s">
        <v>16652</v>
      </c>
      <c r="K7614" s="1" t="s">
        <v>16661</v>
      </c>
      <c r="L7614" s="12">
        <v>0</v>
      </c>
      <c r="M7614" s="12">
        <v>0</v>
      </c>
      <c r="N7614" s="12" t="s">
        <v>6769</v>
      </c>
      <c r="O7614" s="12" t="s">
        <v>608</v>
      </c>
      <c r="P7614" s="12">
        <v>0</v>
      </c>
      <c r="Q7614" s="12">
        <v>0</v>
      </c>
      <c r="R7614" s="12">
        <v>0</v>
      </c>
      <c r="S7614" s="3">
        <v>0</v>
      </c>
      <c r="T7614" s="3">
        <v>0</v>
      </c>
      <c r="U7614" s="12" t="s">
        <v>16705</v>
      </c>
      <c r="V7614" s="12">
        <v>3019398187</v>
      </c>
      <c r="W7614" s="12">
        <v>2000879638</v>
      </c>
      <c r="X7614" s="12" t="s">
        <v>16706</v>
      </c>
      <c r="Y7614" s="12" t="s">
        <v>11138</v>
      </c>
      <c r="Z7614" s="17">
        <v>-4.9763739999999999</v>
      </c>
      <c r="AA7614" s="17">
        <v>-43.481662999999998</v>
      </c>
      <c r="AB7614" s="12">
        <v>0</v>
      </c>
      <c r="CJ7614" s="1">
        <v>0</v>
      </c>
    </row>
    <row r="7615" spans="1:88" x14ac:dyDescent="0.25">
      <c r="A7615" s="1" t="s">
        <v>16810</v>
      </c>
      <c r="B7615" s="1" t="s">
        <v>16722</v>
      </c>
      <c r="C7615" s="11">
        <v>46265</v>
      </c>
      <c r="D7615" s="1">
        <v>1896673</v>
      </c>
      <c r="E7615" s="1">
        <v>1111242718</v>
      </c>
      <c r="F7615" s="1" t="s">
        <v>79</v>
      </c>
      <c r="G7615" s="11">
        <v>46098</v>
      </c>
      <c r="H7615" s="1" t="s">
        <v>16641</v>
      </c>
      <c r="I7615" s="1" t="s">
        <v>16646</v>
      </c>
      <c r="J7615" s="1" t="s">
        <v>16655</v>
      </c>
      <c r="K7615" s="1" t="s">
        <v>16655</v>
      </c>
      <c r="M7615" s="1" t="s">
        <v>16802</v>
      </c>
      <c r="N7615" s="12" t="s">
        <v>6769</v>
      </c>
      <c r="O7615" s="1" t="s">
        <v>796</v>
      </c>
      <c r="P7615" s="1">
        <v>0</v>
      </c>
      <c r="Q7615" s="1">
        <v>0</v>
      </c>
      <c r="R7615" s="12">
        <v>0</v>
      </c>
      <c r="S7615" s="3">
        <v>0</v>
      </c>
      <c r="T7615" s="3">
        <v>0</v>
      </c>
      <c r="U7615" s="1" t="s">
        <v>16917</v>
      </c>
      <c r="V7615" s="1">
        <v>3025661540</v>
      </c>
      <c r="W7615" s="1">
        <v>2001138398</v>
      </c>
      <c r="X7615" s="1" t="s">
        <v>17115</v>
      </c>
      <c r="Y7615" s="1" t="s">
        <v>11138</v>
      </c>
      <c r="Z7615" s="2">
        <v>-5.1109137535095215</v>
      </c>
      <c r="AA7615" s="2">
        <v>-42.894237518310547</v>
      </c>
      <c r="CJ7615" s="1">
        <v>0</v>
      </c>
    </row>
    <row r="7616" spans="1:88" x14ac:dyDescent="0.25">
      <c r="A7616" s="1" t="s">
        <v>16810</v>
      </c>
      <c r="B7616" s="1" t="s">
        <v>16722</v>
      </c>
      <c r="C7616" s="11">
        <v>46265</v>
      </c>
      <c r="D7616" s="1">
        <v>1896593</v>
      </c>
      <c r="E7616" s="1">
        <v>1111215542</v>
      </c>
      <c r="F7616" s="1" t="s">
        <v>79</v>
      </c>
      <c r="G7616" s="11">
        <v>46097</v>
      </c>
      <c r="H7616" s="1" t="s">
        <v>16641</v>
      </c>
      <c r="I7616" s="1" t="s">
        <v>16646</v>
      </c>
      <c r="J7616" s="1" t="s">
        <v>16654</v>
      </c>
      <c r="K7616" s="1" t="s">
        <v>16662</v>
      </c>
      <c r="M7616" s="1" t="s">
        <v>16802</v>
      </c>
      <c r="N7616" s="12" t="s">
        <v>6769</v>
      </c>
      <c r="O7616" s="1" t="s">
        <v>796</v>
      </c>
      <c r="P7616" s="1">
        <v>0</v>
      </c>
      <c r="Q7616" s="1">
        <v>0</v>
      </c>
      <c r="R7616" s="12">
        <v>0</v>
      </c>
      <c r="S7616" s="3">
        <v>0</v>
      </c>
      <c r="T7616" s="3">
        <v>0</v>
      </c>
      <c r="U7616" s="1" t="s">
        <v>16918</v>
      </c>
      <c r="V7616" s="1">
        <v>3025652893</v>
      </c>
      <c r="W7616" s="1">
        <v>2001138074</v>
      </c>
      <c r="X7616" s="1" t="s">
        <v>17116</v>
      </c>
      <c r="Y7616" s="1" t="s">
        <v>11138</v>
      </c>
      <c r="Z7616" s="2">
        <v>-5.0042643547058105</v>
      </c>
      <c r="AA7616" s="2">
        <v>-42.866645812988281</v>
      </c>
      <c r="CJ7616" s="1">
        <v>0</v>
      </c>
    </row>
    <row r="7617" spans="1:88" x14ac:dyDescent="0.25">
      <c r="A7617" s="1" t="s">
        <v>16810</v>
      </c>
      <c r="B7617" s="1" t="s">
        <v>16722</v>
      </c>
      <c r="C7617" s="11">
        <v>46265</v>
      </c>
      <c r="D7617" s="1">
        <v>1896550</v>
      </c>
      <c r="E7617" s="1">
        <v>1111210077</v>
      </c>
      <c r="F7617" s="1" t="s">
        <v>79</v>
      </c>
      <c r="G7617" s="11">
        <v>46097</v>
      </c>
      <c r="H7617" s="1" t="s">
        <v>16641</v>
      </c>
      <c r="I7617" s="1" t="s">
        <v>16646</v>
      </c>
      <c r="J7617" s="1" t="s">
        <v>16655</v>
      </c>
      <c r="K7617" s="1" t="s">
        <v>16655</v>
      </c>
      <c r="M7617" s="1" t="s">
        <v>16803</v>
      </c>
      <c r="N7617" s="12" t="s">
        <v>6769</v>
      </c>
      <c r="O7617" s="1" t="s">
        <v>796</v>
      </c>
      <c r="P7617" s="1">
        <v>0</v>
      </c>
      <c r="Q7617" s="1">
        <v>0</v>
      </c>
      <c r="R7617" s="12">
        <v>0</v>
      </c>
      <c r="S7617" s="3">
        <v>0</v>
      </c>
      <c r="T7617" s="3">
        <v>0</v>
      </c>
      <c r="U7617" s="1" t="s">
        <v>16919</v>
      </c>
      <c r="V7617" s="1">
        <v>3025645960</v>
      </c>
      <c r="W7617" s="1">
        <v>2001137880</v>
      </c>
      <c r="X7617" s="1" t="s">
        <v>17117</v>
      </c>
      <c r="Y7617" s="1" t="s">
        <v>11138</v>
      </c>
      <c r="Z7617" s="2">
        <v>-5.0866155624389648</v>
      </c>
      <c r="AA7617" s="2">
        <v>-42.916194915771484</v>
      </c>
      <c r="CJ7617" s="1">
        <v>0</v>
      </c>
    </row>
    <row r="7618" spans="1:88" x14ac:dyDescent="0.25">
      <c r="A7618" s="1" t="s">
        <v>16810</v>
      </c>
      <c r="B7618" s="1" t="s">
        <v>16721</v>
      </c>
      <c r="C7618" s="11">
        <v>46265</v>
      </c>
      <c r="D7618" s="1">
        <v>1896547</v>
      </c>
      <c r="E7618" s="1">
        <v>1111210202</v>
      </c>
      <c r="F7618" s="1" t="s">
        <v>87</v>
      </c>
      <c r="G7618" s="11">
        <v>46097</v>
      </c>
      <c r="H7618" s="1" t="s">
        <v>16641</v>
      </c>
      <c r="I7618" s="1" t="s">
        <v>16646</v>
      </c>
      <c r="J7618" s="1" t="s">
        <v>16652</v>
      </c>
      <c r="K7618" s="1" t="s">
        <v>16660</v>
      </c>
      <c r="M7618" s="1" t="s">
        <v>16802</v>
      </c>
      <c r="N7618" s="12" t="s">
        <v>6769</v>
      </c>
      <c r="O7618" s="1" t="s">
        <v>796</v>
      </c>
      <c r="P7618" s="1">
        <v>0</v>
      </c>
      <c r="Q7618" s="1">
        <v>0</v>
      </c>
      <c r="R7618" s="12">
        <v>0</v>
      </c>
      <c r="S7618" s="3">
        <v>0</v>
      </c>
      <c r="T7618" s="3">
        <v>0</v>
      </c>
      <c r="U7618" s="1" t="s">
        <v>16920</v>
      </c>
      <c r="V7618" s="1">
        <v>3025647580</v>
      </c>
      <c r="W7618" s="1">
        <v>2001137867</v>
      </c>
      <c r="X7618" s="1" t="s">
        <v>17118</v>
      </c>
      <c r="Y7618" s="1" t="s">
        <v>11137</v>
      </c>
      <c r="Z7618" s="2">
        <v>-5.1421103477478027</v>
      </c>
      <c r="AA7618" s="2">
        <v>-42.840724945068359</v>
      </c>
      <c r="CJ7618" s="1">
        <v>0</v>
      </c>
    </row>
    <row r="7619" spans="1:88" x14ac:dyDescent="0.25">
      <c r="A7619" s="1" t="s">
        <v>16810</v>
      </c>
      <c r="B7619" s="1" t="s">
        <v>16721</v>
      </c>
      <c r="C7619" s="11">
        <v>46265</v>
      </c>
      <c r="D7619" s="1">
        <v>1896285</v>
      </c>
      <c r="E7619" s="1">
        <v>1111078783</v>
      </c>
      <c r="F7619" s="1" t="s">
        <v>79</v>
      </c>
      <c r="G7619" s="11">
        <v>46092</v>
      </c>
      <c r="H7619" s="1" t="s">
        <v>16641</v>
      </c>
      <c r="I7619" s="1" t="s">
        <v>16646</v>
      </c>
      <c r="J7619" s="1" t="s">
        <v>16655</v>
      </c>
      <c r="K7619" s="1" t="s">
        <v>16655</v>
      </c>
      <c r="M7619" s="1" t="s">
        <v>16803</v>
      </c>
      <c r="N7619" s="12" t="s">
        <v>6769</v>
      </c>
      <c r="O7619" s="1" t="s">
        <v>796</v>
      </c>
      <c r="P7619" s="1">
        <v>0</v>
      </c>
      <c r="Q7619" s="1">
        <v>0</v>
      </c>
      <c r="R7619" s="12">
        <v>0</v>
      </c>
      <c r="S7619" s="3">
        <v>0</v>
      </c>
      <c r="T7619" s="3">
        <v>0</v>
      </c>
      <c r="U7619" s="1" t="s">
        <v>16921</v>
      </c>
      <c r="V7619" s="1">
        <v>3025617141</v>
      </c>
      <c r="W7619" s="1">
        <v>2001136668</v>
      </c>
      <c r="X7619" s="1" t="s">
        <v>17119</v>
      </c>
      <c r="Y7619" s="1" t="s">
        <v>11138</v>
      </c>
      <c r="Z7619" s="2">
        <v>-5.0837702751159668</v>
      </c>
      <c r="AA7619" s="2">
        <v>-43.025829315185547</v>
      </c>
      <c r="CJ7619" s="1">
        <v>0</v>
      </c>
    </row>
    <row r="7620" spans="1:88" x14ac:dyDescent="0.25">
      <c r="A7620" s="1" t="s">
        <v>16810</v>
      </c>
      <c r="B7620" s="1" t="s">
        <v>16722</v>
      </c>
      <c r="D7620" s="1">
        <v>1896252</v>
      </c>
      <c r="E7620" s="1">
        <v>1111076214</v>
      </c>
      <c r="F7620" s="1" t="s">
        <v>87</v>
      </c>
      <c r="G7620" s="11">
        <v>46092</v>
      </c>
      <c r="H7620" s="1" t="s">
        <v>16641</v>
      </c>
      <c r="I7620" s="1" t="s">
        <v>16647</v>
      </c>
      <c r="J7620" s="1" t="s">
        <v>16652</v>
      </c>
      <c r="K7620" s="1" t="s">
        <v>16661</v>
      </c>
      <c r="M7620" s="1" t="s">
        <v>16802</v>
      </c>
      <c r="N7620" s="12" t="s">
        <v>6769</v>
      </c>
      <c r="O7620" s="1" t="s">
        <v>608</v>
      </c>
      <c r="P7620" s="1">
        <v>0</v>
      </c>
      <c r="Q7620" s="1">
        <v>0</v>
      </c>
      <c r="R7620" s="12">
        <v>0</v>
      </c>
      <c r="S7620" s="3">
        <v>0</v>
      </c>
      <c r="T7620" s="3">
        <v>0</v>
      </c>
      <c r="U7620" s="1" t="s">
        <v>16922</v>
      </c>
      <c r="V7620" s="1">
        <v>3025614053</v>
      </c>
      <c r="W7620" s="1">
        <v>2001136515</v>
      </c>
      <c r="X7620" s="1" t="s">
        <v>17120</v>
      </c>
      <c r="Y7620" s="1" t="s">
        <v>11137</v>
      </c>
      <c r="Z7620" s="2">
        <v>-4.8889484405517578</v>
      </c>
      <c r="AA7620" s="2">
        <v>-43.349853515625</v>
      </c>
      <c r="CJ7620" s="1">
        <v>0</v>
      </c>
    </row>
    <row r="7621" spans="1:88" x14ac:dyDescent="0.25">
      <c r="A7621" s="1" t="s">
        <v>16810</v>
      </c>
      <c r="B7621" s="1" t="s">
        <v>16721</v>
      </c>
      <c r="C7621" s="11">
        <v>46265</v>
      </c>
      <c r="D7621" s="1">
        <v>1896201</v>
      </c>
      <c r="E7621" s="1">
        <v>1111043855</v>
      </c>
      <c r="F7621" s="1" t="s">
        <v>79</v>
      </c>
      <c r="G7621" s="11">
        <v>46091</v>
      </c>
      <c r="H7621" s="1" t="s">
        <v>16641</v>
      </c>
      <c r="I7621" s="1" t="s">
        <v>16646</v>
      </c>
      <c r="J7621" s="1" t="s">
        <v>16655</v>
      </c>
      <c r="K7621" s="1" t="s">
        <v>16655</v>
      </c>
      <c r="M7621" s="1" t="s">
        <v>16803</v>
      </c>
      <c r="N7621" s="12" t="s">
        <v>6769</v>
      </c>
      <c r="O7621" s="1" t="s">
        <v>796</v>
      </c>
      <c r="P7621" s="1">
        <v>0</v>
      </c>
      <c r="Q7621" s="1">
        <v>0</v>
      </c>
      <c r="R7621" s="12">
        <v>0</v>
      </c>
      <c r="S7621" s="3">
        <v>0</v>
      </c>
      <c r="T7621" s="3">
        <v>0</v>
      </c>
      <c r="U7621" s="1" t="s">
        <v>16923</v>
      </c>
      <c r="V7621" s="1">
        <v>3025601920</v>
      </c>
      <c r="W7621" s="1">
        <v>2001136241</v>
      </c>
      <c r="X7621" s="1" t="s">
        <v>17121</v>
      </c>
      <c r="Y7621" s="1" t="s">
        <v>11138</v>
      </c>
      <c r="Z7621" s="2">
        <v>-5.1096377372741699</v>
      </c>
      <c r="AA7621" s="2">
        <v>-42.889568328857422</v>
      </c>
      <c r="CJ7621" s="1">
        <v>0</v>
      </c>
    </row>
    <row r="7622" spans="1:88" x14ac:dyDescent="0.25">
      <c r="A7622" s="1" t="s">
        <v>16810</v>
      </c>
      <c r="B7622" s="1" t="s">
        <v>16722</v>
      </c>
      <c r="D7622" s="1">
        <v>1895873</v>
      </c>
      <c r="E7622" s="1">
        <v>1110868282</v>
      </c>
      <c r="F7622" s="1" t="s">
        <v>79</v>
      </c>
      <c r="G7622" s="11">
        <v>46085</v>
      </c>
      <c r="H7622" s="1" t="s">
        <v>16641</v>
      </c>
      <c r="I7622" s="1" t="s">
        <v>16646</v>
      </c>
      <c r="J7622" s="1" t="s">
        <v>16655</v>
      </c>
      <c r="K7622" s="1" t="s">
        <v>16655</v>
      </c>
      <c r="M7622" s="1" t="s">
        <v>16802</v>
      </c>
      <c r="N7622" s="12" t="s">
        <v>6769</v>
      </c>
      <c r="O7622" s="1" t="s">
        <v>657</v>
      </c>
      <c r="P7622" s="1">
        <v>0</v>
      </c>
      <c r="Q7622" s="1">
        <v>0</v>
      </c>
      <c r="R7622" s="12">
        <v>0</v>
      </c>
      <c r="S7622" s="3">
        <v>0</v>
      </c>
      <c r="T7622" s="3">
        <v>0</v>
      </c>
      <c r="U7622" s="1" t="s">
        <v>16924</v>
      </c>
      <c r="V7622" s="1">
        <v>3025553933</v>
      </c>
      <c r="W7622" s="1">
        <v>2001134430</v>
      </c>
      <c r="X7622" s="1" t="s">
        <v>17060</v>
      </c>
      <c r="Y7622" s="1" t="s">
        <v>11138</v>
      </c>
      <c r="Z7622" s="2">
        <v>-5.6933631896972656</v>
      </c>
      <c r="AA7622" s="2">
        <v>-43.516693115234375</v>
      </c>
      <c r="CJ7622" s="1">
        <v>0</v>
      </c>
    </row>
    <row r="7623" spans="1:88" x14ac:dyDescent="0.25">
      <c r="A7623" s="1" t="s">
        <v>16810</v>
      </c>
      <c r="B7623" s="1" t="s">
        <v>16722</v>
      </c>
      <c r="D7623" s="1">
        <v>1895764</v>
      </c>
      <c r="E7623" s="1">
        <v>1110833805</v>
      </c>
      <c r="F7623" s="1" t="s">
        <v>79</v>
      </c>
      <c r="G7623" s="11">
        <v>46084</v>
      </c>
      <c r="H7623" s="1" t="s">
        <v>16642</v>
      </c>
      <c r="I7623" s="1" t="s">
        <v>16644</v>
      </c>
      <c r="J7623" s="1" t="s">
        <v>16653</v>
      </c>
      <c r="K7623" s="1" t="s">
        <v>16661</v>
      </c>
      <c r="M7623" s="1" t="s">
        <v>16802</v>
      </c>
      <c r="N7623" s="12" t="s">
        <v>6769</v>
      </c>
      <c r="O7623" s="1" t="s">
        <v>657</v>
      </c>
      <c r="P7623" s="1">
        <v>0</v>
      </c>
      <c r="Q7623" s="1">
        <v>0</v>
      </c>
      <c r="R7623" s="12">
        <v>0</v>
      </c>
      <c r="S7623" s="3">
        <v>0</v>
      </c>
      <c r="T7623" s="3">
        <v>0</v>
      </c>
      <c r="U7623" s="1" t="s">
        <v>16925</v>
      </c>
      <c r="V7623" s="1">
        <v>3025539019</v>
      </c>
      <c r="W7623" s="1">
        <v>2001133769</v>
      </c>
      <c r="X7623" s="1" t="s">
        <v>17122</v>
      </c>
      <c r="Y7623" s="1" t="s">
        <v>11138</v>
      </c>
      <c r="Z7623" s="2">
        <v>-5.4867191314697266</v>
      </c>
      <c r="AA7623" s="2">
        <v>-43.427810668945313</v>
      </c>
      <c r="CJ7623" s="1">
        <v>0</v>
      </c>
    </row>
    <row r="7624" spans="1:88" x14ac:dyDescent="0.25">
      <c r="A7624" s="1" t="s">
        <v>16810</v>
      </c>
      <c r="B7624" s="1" t="s">
        <v>16721</v>
      </c>
      <c r="C7624" s="11">
        <v>46265</v>
      </c>
      <c r="D7624" s="1">
        <v>1895714</v>
      </c>
      <c r="E7624" s="1">
        <v>1110795175</v>
      </c>
      <c r="F7624" s="1" t="s">
        <v>79</v>
      </c>
      <c r="G7624" s="11">
        <v>46083</v>
      </c>
      <c r="H7624" s="1" t="s">
        <v>16641</v>
      </c>
      <c r="I7624" s="1" t="s">
        <v>16646</v>
      </c>
      <c r="J7624" s="1" t="s">
        <v>16655</v>
      </c>
      <c r="K7624" s="1" t="s">
        <v>16668</v>
      </c>
      <c r="M7624" s="1" t="s">
        <v>16803</v>
      </c>
      <c r="N7624" s="12" t="s">
        <v>6769</v>
      </c>
      <c r="O7624" s="1" t="s">
        <v>796</v>
      </c>
      <c r="P7624" s="1">
        <v>0</v>
      </c>
      <c r="Q7624" s="1">
        <v>0</v>
      </c>
      <c r="R7624" s="12">
        <v>0</v>
      </c>
      <c r="S7624" s="3">
        <v>0</v>
      </c>
      <c r="T7624" s="3">
        <v>0</v>
      </c>
      <c r="U7624" s="1" t="s">
        <v>16926</v>
      </c>
      <c r="V7624" s="1">
        <v>3025525913</v>
      </c>
      <c r="W7624" s="1">
        <v>2001133513</v>
      </c>
      <c r="X7624" s="1" t="s">
        <v>17123</v>
      </c>
      <c r="Y7624" s="1" t="s">
        <v>11138</v>
      </c>
      <c r="Z7624" s="2">
        <v>-5.0057768821716309</v>
      </c>
      <c r="AA7624" s="2">
        <v>-42.875553131103516</v>
      </c>
      <c r="CJ7624" s="1">
        <v>0</v>
      </c>
    </row>
    <row r="7625" spans="1:88" x14ac:dyDescent="0.25">
      <c r="A7625" s="1" t="s">
        <v>16810</v>
      </c>
      <c r="B7625" s="1" t="s">
        <v>16721</v>
      </c>
      <c r="C7625" s="11">
        <v>46265</v>
      </c>
      <c r="D7625" s="1">
        <v>1894973</v>
      </c>
      <c r="E7625" s="1">
        <v>1110254272</v>
      </c>
      <c r="F7625" s="1" t="s">
        <v>79</v>
      </c>
      <c r="G7625" s="11">
        <v>46063</v>
      </c>
      <c r="H7625" s="1" t="s">
        <v>16642</v>
      </c>
      <c r="I7625" s="1" t="s">
        <v>16646</v>
      </c>
      <c r="J7625" s="1" t="s">
        <v>16655</v>
      </c>
      <c r="K7625" s="1" t="s">
        <v>16655</v>
      </c>
      <c r="M7625" s="1" t="s">
        <v>16802</v>
      </c>
      <c r="N7625" s="12" t="s">
        <v>6769</v>
      </c>
      <c r="O7625" s="1" t="s">
        <v>796</v>
      </c>
      <c r="P7625" s="1">
        <v>0</v>
      </c>
      <c r="Q7625" s="1">
        <v>0</v>
      </c>
      <c r="R7625" s="12">
        <v>0</v>
      </c>
      <c r="S7625" s="3">
        <v>0</v>
      </c>
      <c r="T7625" s="3">
        <v>0</v>
      </c>
      <c r="U7625" s="1" t="s">
        <v>16927</v>
      </c>
      <c r="V7625" s="1">
        <v>3025393820</v>
      </c>
      <c r="W7625" s="1">
        <v>2001128410</v>
      </c>
      <c r="X7625" s="1" t="s">
        <v>17124</v>
      </c>
      <c r="Y7625" s="1" t="s">
        <v>11138</v>
      </c>
      <c r="Z7625" s="2">
        <v>-4.970454216003418</v>
      </c>
      <c r="AA7625" s="2">
        <v>-43.059429168701172</v>
      </c>
      <c r="CJ7625" s="1">
        <v>0</v>
      </c>
    </row>
    <row r="7626" spans="1:88" x14ac:dyDescent="0.25">
      <c r="A7626" s="1" t="s">
        <v>16810</v>
      </c>
      <c r="B7626" s="1" t="s">
        <v>16722</v>
      </c>
      <c r="D7626" s="1">
        <v>0</v>
      </c>
      <c r="E7626" s="1">
        <v>1110667316</v>
      </c>
      <c r="F7626" s="1" t="s">
        <v>87</v>
      </c>
      <c r="G7626" s="11">
        <v>46078</v>
      </c>
      <c r="H7626" s="1" t="s">
        <v>16641</v>
      </c>
      <c r="I7626" s="1" t="s">
        <v>16646</v>
      </c>
      <c r="J7626" s="1">
        <v>0</v>
      </c>
      <c r="K7626" s="1" t="s">
        <v>16661</v>
      </c>
      <c r="M7626" s="1" t="s">
        <v>16802</v>
      </c>
      <c r="N7626" s="12" t="s">
        <v>6769</v>
      </c>
      <c r="O7626" s="1" t="s">
        <v>689</v>
      </c>
      <c r="P7626" s="1">
        <v>0</v>
      </c>
      <c r="Q7626" s="1">
        <v>0</v>
      </c>
      <c r="R7626" s="12">
        <v>0</v>
      </c>
      <c r="S7626" s="3">
        <v>0</v>
      </c>
      <c r="T7626" s="3">
        <v>0</v>
      </c>
      <c r="U7626" s="1">
        <v>0</v>
      </c>
      <c r="V7626" s="1">
        <v>3025490923</v>
      </c>
      <c r="W7626" s="1">
        <v>2001132211</v>
      </c>
      <c r="Y7626" s="1" t="s">
        <v>11137</v>
      </c>
      <c r="CJ7626" s="1">
        <v>0</v>
      </c>
    </row>
    <row r="7627" spans="1:88" x14ac:dyDescent="0.25">
      <c r="A7627" s="1" t="s">
        <v>16810</v>
      </c>
      <c r="B7627" s="1" t="s">
        <v>16722</v>
      </c>
      <c r="D7627" s="1">
        <v>2290164</v>
      </c>
      <c r="E7627" s="1">
        <v>1068559952</v>
      </c>
      <c r="F7627" s="1" t="s">
        <v>16683</v>
      </c>
      <c r="G7627" s="11">
        <v>44823</v>
      </c>
      <c r="H7627" s="1" t="s">
        <v>16642</v>
      </c>
      <c r="I7627" s="1" t="s">
        <v>16646</v>
      </c>
      <c r="J7627" s="1" t="s">
        <v>17191</v>
      </c>
      <c r="K7627" s="1">
        <v>0</v>
      </c>
      <c r="M7627" s="1" t="s">
        <v>16803</v>
      </c>
      <c r="N7627" s="12" t="s">
        <v>6769</v>
      </c>
      <c r="O7627" s="1" t="s">
        <v>657</v>
      </c>
      <c r="P7627" s="1">
        <v>0</v>
      </c>
      <c r="Q7627" s="1">
        <v>0</v>
      </c>
      <c r="R7627" s="12">
        <v>0</v>
      </c>
      <c r="S7627" s="3">
        <v>0</v>
      </c>
      <c r="T7627" s="3">
        <v>0</v>
      </c>
      <c r="U7627" s="1">
        <v>0</v>
      </c>
      <c r="V7627" s="1">
        <v>3016695660</v>
      </c>
      <c r="W7627" s="1">
        <v>2000772760</v>
      </c>
      <c r="Y7627" s="1" t="s">
        <v>11137</v>
      </c>
      <c r="Z7627" s="2">
        <v>-5.6622099876403809</v>
      </c>
      <c r="AA7627" s="2">
        <v>-43.119491577148438</v>
      </c>
      <c r="CJ7627" s="1">
        <v>0</v>
      </c>
    </row>
    <row r="7628" spans="1:88" x14ac:dyDescent="0.25">
      <c r="A7628" s="1" t="s">
        <v>16810</v>
      </c>
      <c r="B7628" s="1" t="s">
        <v>16721</v>
      </c>
      <c r="C7628" s="11">
        <v>46265</v>
      </c>
      <c r="D7628" s="1">
        <v>1895445</v>
      </c>
      <c r="E7628" s="1">
        <v>1110636437</v>
      </c>
      <c r="F7628" s="1" t="s">
        <v>87</v>
      </c>
      <c r="G7628" s="11">
        <v>46077</v>
      </c>
      <c r="H7628" s="1" t="s">
        <v>16642</v>
      </c>
      <c r="I7628" s="1" t="s">
        <v>16646</v>
      </c>
      <c r="J7628" s="1" t="s">
        <v>16655</v>
      </c>
      <c r="K7628" s="1" t="s">
        <v>16655</v>
      </c>
      <c r="M7628" s="1" t="s">
        <v>16802</v>
      </c>
      <c r="N7628" s="12" t="s">
        <v>6769</v>
      </c>
      <c r="O7628" s="1" t="s">
        <v>796</v>
      </c>
      <c r="P7628" s="1">
        <v>0</v>
      </c>
      <c r="Q7628" s="1">
        <v>0</v>
      </c>
      <c r="R7628" s="12">
        <v>0</v>
      </c>
      <c r="S7628" s="3">
        <v>0</v>
      </c>
      <c r="T7628" s="3">
        <v>0</v>
      </c>
      <c r="U7628" s="1" t="s">
        <v>16928</v>
      </c>
      <c r="V7628" s="1">
        <v>3025484460</v>
      </c>
      <c r="W7628" s="1">
        <v>2001131908</v>
      </c>
      <c r="X7628" s="1" t="s">
        <v>17125</v>
      </c>
      <c r="Y7628" s="1" t="s">
        <v>11137</v>
      </c>
      <c r="Z7628" s="2">
        <v>-5.1109137535095215</v>
      </c>
      <c r="AA7628" s="2">
        <v>-42.894237518310547</v>
      </c>
      <c r="CJ7628" s="1">
        <v>0</v>
      </c>
    </row>
    <row r="7629" spans="1:88" x14ac:dyDescent="0.25">
      <c r="A7629" s="1" t="s">
        <v>16810</v>
      </c>
      <c r="B7629" s="1" t="s">
        <v>16722</v>
      </c>
      <c r="D7629" s="1">
        <v>0</v>
      </c>
      <c r="E7629" s="1">
        <v>1107745822</v>
      </c>
      <c r="F7629" s="1" t="s">
        <v>79</v>
      </c>
      <c r="G7629" s="11">
        <v>45986</v>
      </c>
      <c r="H7629" s="1" t="s">
        <v>16642</v>
      </c>
      <c r="I7629" s="1" t="s">
        <v>16647</v>
      </c>
      <c r="J7629" s="1">
        <v>0</v>
      </c>
      <c r="K7629" s="1">
        <v>0</v>
      </c>
      <c r="M7629" s="1" t="s">
        <v>16802</v>
      </c>
      <c r="N7629" s="12" t="s">
        <v>6769</v>
      </c>
      <c r="O7629" s="1" t="s">
        <v>796</v>
      </c>
      <c r="P7629" s="1">
        <v>0</v>
      </c>
      <c r="Q7629" s="1">
        <v>0</v>
      </c>
      <c r="R7629" s="12">
        <v>0</v>
      </c>
      <c r="S7629" s="3">
        <v>0</v>
      </c>
      <c r="T7629" s="3">
        <v>0</v>
      </c>
      <c r="U7629" s="1">
        <v>0</v>
      </c>
      <c r="V7629" s="1">
        <v>3024810142</v>
      </c>
      <c r="W7629" s="1">
        <v>2001105706</v>
      </c>
      <c r="Y7629" s="1" t="s">
        <v>11138</v>
      </c>
      <c r="CJ7629" s="1">
        <v>0</v>
      </c>
    </row>
    <row r="7630" spans="1:88" x14ac:dyDescent="0.25">
      <c r="A7630" s="1" t="s">
        <v>16810</v>
      </c>
      <c r="B7630" s="1" t="s">
        <v>16722</v>
      </c>
      <c r="D7630" s="1">
        <v>622150</v>
      </c>
      <c r="E7630" s="1">
        <v>1110524973</v>
      </c>
      <c r="F7630" s="1" t="s">
        <v>87</v>
      </c>
      <c r="G7630" s="11">
        <v>46073</v>
      </c>
      <c r="H7630" s="1" t="s">
        <v>16642</v>
      </c>
      <c r="I7630" s="1" t="s">
        <v>16646</v>
      </c>
      <c r="J7630" s="1" t="s">
        <v>16655</v>
      </c>
      <c r="K7630" s="1" t="s">
        <v>16655</v>
      </c>
      <c r="M7630" s="1" t="s">
        <v>16802</v>
      </c>
      <c r="N7630" s="12" t="s">
        <v>6769</v>
      </c>
      <c r="O7630" s="1" t="s">
        <v>608</v>
      </c>
      <c r="P7630" s="1">
        <v>0</v>
      </c>
      <c r="Q7630" s="1">
        <v>0</v>
      </c>
      <c r="R7630" s="12">
        <v>0</v>
      </c>
      <c r="S7630" s="3">
        <v>0</v>
      </c>
      <c r="T7630" s="3">
        <v>0</v>
      </c>
      <c r="U7630" s="1" t="s">
        <v>16929</v>
      </c>
      <c r="V7630" s="1">
        <v>3025462431</v>
      </c>
      <c r="W7630" s="1">
        <v>2001131122</v>
      </c>
      <c r="X7630" s="1" t="s">
        <v>17126</v>
      </c>
      <c r="Y7630" s="1" t="s">
        <v>11137</v>
      </c>
      <c r="Z7630" s="2">
        <v>-4.8326807022094727</v>
      </c>
      <c r="AA7630" s="2">
        <v>-43.713661193847656</v>
      </c>
      <c r="CJ7630" s="1">
        <v>0</v>
      </c>
    </row>
    <row r="7631" spans="1:88" x14ac:dyDescent="0.25">
      <c r="A7631" s="1" t="s">
        <v>16810</v>
      </c>
      <c r="B7631" s="1" t="s">
        <v>16722</v>
      </c>
      <c r="D7631" s="1">
        <v>0</v>
      </c>
      <c r="E7631" s="1">
        <v>1082272432</v>
      </c>
      <c r="F7631" s="1" t="s">
        <v>16683</v>
      </c>
      <c r="G7631" s="11">
        <v>45218</v>
      </c>
      <c r="H7631" s="1" t="s">
        <v>16642</v>
      </c>
      <c r="I7631" s="1" t="s">
        <v>16646</v>
      </c>
      <c r="J7631" s="1">
        <v>0</v>
      </c>
      <c r="K7631" s="1">
        <v>0</v>
      </c>
      <c r="M7631" s="1" t="s">
        <v>16802</v>
      </c>
      <c r="N7631" s="12" t="s">
        <v>6769</v>
      </c>
      <c r="O7631" s="1" t="s">
        <v>547</v>
      </c>
      <c r="P7631" s="1">
        <v>0</v>
      </c>
      <c r="Q7631" s="1">
        <v>0</v>
      </c>
      <c r="R7631" s="12">
        <v>0</v>
      </c>
      <c r="S7631" s="3">
        <v>0</v>
      </c>
      <c r="T7631" s="3">
        <v>0</v>
      </c>
      <c r="U7631" s="1">
        <v>0</v>
      </c>
      <c r="V7631" s="1">
        <v>3019386456</v>
      </c>
      <c r="W7631" s="1">
        <v>2000879156</v>
      </c>
      <c r="Y7631" s="1" t="s">
        <v>11137</v>
      </c>
      <c r="CJ7631" s="1">
        <v>0</v>
      </c>
    </row>
    <row r="7632" spans="1:88" x14ac:dyDescent="0.25">
      <c r="A7632" s="1" t="s">
        <v>16810</v>
      </c>
      <c r="B7632" s="1" t="s">
        <v>16721</v>
      </c>
      <c r="C7632" s="11">
        <v>46265</v>
      </c>
      <c r="D7632" s="1">
        <v>1895245</v>
      </c>
      <c r="E7632" s="1">
        <v>1110478881</v>
      </c>
      <c r="F7632" s="1" t="s">
        <v>79</v>
      </c>
      <c r="G7632" s="11">
        <v>46072</v>
      </c>
      <c r="H7632" s="1" t="s">
        <v>16642</v>
      </c>
      <c r="I7632" s="1" t="s">
        <v>16646</v>
      </c>
      <c r="J7632" s="1" t="s">
        <v>16654</v>
      </c>
      <c r="K7632" s="1" t="s">
        <v>16663</v>
      </c>
      <c r="M7632" s="1" t="s">
        <v>16802</v>
      </c>
      <c r="N7632" s="12" t="s">
        <v>6769</v>
      </c>
      <c r="O7632" s="1" t="s">
        <v>796</v>
      </c>
      <c r="P7632" s="1">
        <v>0</v>
      </c>
      <c r="Q7632" s="1">
        <v>0</v>
      </c>
      <c r="R7632" s="12">
        <v>0</v>
      </c>
      <c r="S7632" s="3">
        <v>0</v>
      </c>
      <c r="T7632" s="3">
        <v>0</v>
      </c>
      <c r="U7632" s="1" t="s">
        <v>16930</v>
      </c>
      <c r="V7632" s="1">
        <v>3025447513</v>
      </c>
      <c r="W7632" s="1">
        <v>2001130543</v>
      </c>
      <c r="X7632" s="1" t="s">
        <v>17127</v>
      </c>
      <c r="Y7632" s="1" t="s">
        <v>11138</v>
      </c>
      <c r="Z7632" s="2">
        <v>-5.0544157028198242</v>
      </c>
      <c r="AA7632" s="2">
        <v>-42.87371826171875</v>
      </c>
      <c r="CJ7632" s="1">
        <v>0</v>
      </c>
    </row>
    <row r="7633" spans="1:88" x14ac:dyDescent="0.25">
      <c r="A7633" s="1" t="s">
        <v>16810</v>
      </c>
      <c r="B7633" s="1" t="s">
        <v>16721</v>
      </c>
      <c r="C7633" s="11">
        <v>46265</v>
      </c>
      <c r="D7633" s="1">
        <v>1894437</v>
      </c>
      <c r="E7633" s="1">
        <v>1109839057</v>
      </c>
      <c r="F7633" s="1" t="s">
        <v>79</v>
      </c>
      <c r="G7633" s="11">
        <v>46050</v>
      </c>
      <c r="H7633" s="1" t="s">
        <v>16642</v>
      </c>
      <c r="I7633" s="1" t="s">
        <v>16646</v>
      </c>
      <c r="J7633" s="1" t="s">
        <v>16655</v>
      </c>
      <c r="K7633" s="1" t="s">
        <v>16655</v>
      </c>
      <c r="M7633" s="1" t="s">
        <v>16802</v>
      </c>
      <c r="N7633" s="12" t="s">
        <v>6769</v>
      </c>
      <c r="O7633" s="1" t="s">
        <v>796</v>
      </c>
      <c r="P7633" s="1">
        <v>0</v>
      </c>
      <c r="Q7633" s="1">
        <v>0</v>
      </c>
      <c r="R7633" s="12">
        <v>0</v>
      </c>
      <c r="S7633" s="3">
        <v>0</v>
      </c>
      <c r="T7633" s="3">
        <v>0</v>
      </c>
      <c r="U7633" s="1" t="s">
        <v>16931</v>
      </c>
      <c r="V7633" s="1">
        <v>3025279793</v>
      </c>
      <c r="W7633" s="1">
        <v>2001123976</v>
      </c>
      <c r="X7633" s="1" t="s">
        <v>17128</v>
      </c>
      <c r="Y7633" s="1" t="s">
        <v>11138</v>
      </c>
      <c r="Z7633" s="2">
        <v>-5.1048974990844727</v>
      </c>
      <c r="AA7633" s="2">
        <v>-42.942192077636719</v>
      </c>
      <c r="CJ7633" s="1">
        <v>0</v>
      </c>
    </row>
    <row r="7634" spans="1:88" x14ac:dyDescent="0.25">
      <c r="A7634" s="1" t="s">
        <v>16810</v>
      </c>
      <c r="B7634" s="1" t="s">
        <v>16722</v>
      </c>
      <c r="D7634" s="1">
        <v>0</v>
      </c>
      <c r="E7634" s="1">
        <v>1105463825</v>
      </c>
      <c r="F7634" s="1" t="s">
        <v>87</v>
      </c>
      <c r="G7634" s="11">
        <v>45916</v>
      </c>
      <c r="H7634" s="1" t="s">
        <v>16642</v>
      </c>
      <c r="I7634" s="1" t="s">
        <v>16646</v>
      </c>
      <c r="J7634" s="1">
        <v>0</v>
      </c>
      <c r="K7634" s="1">
        <v>0</v>
      </c>
      <c r="M7634" s="1" t="s">
        <v>16802</v>
      </c>
      <c r="N7634" s="12" t="s">
        <v>6769</v>
      </c>
      <c r="O7634" s="1" t="s">
        <v>547</v>
      </c>
      <c r="P7634" s="1">
        <v>0</v>
      </c>
      <c r="Q7634" s="1">
        <v>0</v>
      </c>
      <c r="R7634" s="12">
        <v>0</v>
      </c>
      <c r="S7634" s="3">
        <v>0</v>
      </c>
      <c r="T7634" s="3">
        <v>0</v>
      </c>
      <c r="U7634" s="1">
        <v>0</v>
      </c>
      <c r="V7634" s="1">
        <v>3024224146</v>
      </c>
      <c r="W7634" s="1">
        <v>2001081508</v>
      </c>
      <c r="Y7634" s="1" t="s">
        <v>11137</v>
      </c>
      <c r="CJ7634" s="1">
        <v>0</v>
      </c>
    </row>
    <row r="7635" spans="1:88" x14ac:dyDescent="0.25">
      <c r="A7635" s="1" t="s">
        <v>16810</v>
      </c>
      <c r="B7635" s="1" t="s">
        <v>16721</v>
      </c>
      <c r="C7635" s="11">
        <v>46265</v>
      </c>
      <c r="D7635" s="1">
        <v>1895020</v>
      </c>
      <c r="E7635" s="1">
        <v>1110302447</v>
      </c>
      <c r="F7635" s="1" t="s">
        <v>79</v>
      </c>
      <c r="G7635" s="11">
        <v>46065</v>
      </c>
      <c r="H7635" s="1" t="s">
        <v>16641</v>
      </c>
      <c r="I7635" s="1" t="s">
        <v>16646</v>
      </c>
      <c r="J7635" s="1" t="s">
        <v>16654</v>
      </c>
      <c r="K7635" s="1" t="s">
        <v>16662</v>
      </c>
      <c r="M7635" s="1" t="s">
        <v>16803</v>
      </c>
      <c r="N7635" s="12" t="s">
        <v>6769</v>
      </c>
      <c r="O7635" s="1" t="s">
        <v>796</v>
      </c>
      <c r="P7635" s="1">
        <v>0</v>
      </c>
      <c r="Q7635" s="1">
        <v>0</v>
      </c>
      <c r="R7635" s="12">
        <v>0</v>
      </c>
      <c r="S7635" s="3">
        <v>0</v>
      </c>
      <c r="T7635" s="3">
        <v>0</v>
      </c>
      <c r="U7635" s="1" t="s">
        <v>16932</v>
      </c>
      <c r="V7635" s="1">
        <v>3025404342</v>
      </c>
      <c r="W7635" s="1">
        <v>2001128804</v>
      </c>
      <c r="X7635" s="1" t="s">
        <v>17129</v>
      </c>
      <c r="Y7635" s="1" t="s">
        <v>11138</v>
      </c>
      <c r="Z7635" s="2">
        <v>-5.1007061004638672</v>
      </c>
      <c r="AA7635" s="2">
        <v>-42.927139282226563</v>
      </c>
      <c r="CJ7635" s="1">
        <v>0</v>
      </c>
    </row>
    <row r="7636" spans="1:88" x14ac:dyDescent="0.25">
      <c r="A7636" s="1" t="s">
        <v>16810</v>
      </c>
      <c r="B7636" s="1" t="s">
        <v>16721</v>
      </c>
      <c r="C7636" s="11">
        <v>46265</v>
      </c>
      <c r="D7636" s="1">
        <v>1894887</v>
      </c>
      <c r="E7636" s="1">
        <v>1110247244</v>
      </c>
      <c r="F7636" s="1" t="s">
        <v>87</v>
      </c>
      <c r="G7636" s="11">
        <v>46063</v>
      </c>
      <c r="H7636" s="1" t="s">
        <v>16642</v>
      </c>
      <c r="I7636" s="1" t="s">
        <v>16646</v>
      </c>
      <c r="J7636" s="1" t="s">
        <v>16655</v>
      </c>
      <c r="K7636" s="1" t="s">
        <v>16655</v>
      </c>
      <c r="M7636" s="1" t="s">
        <v>16802</v>
      </c>
      <c r="N7636" s="12" t="s">
        <v>6769</v>
      </c>
      <c r="O7636" s="1" t="s">
        <v>796</v>
      </c>
      <c r="P7636" s="1">
        <v>0</v>
      </c>
      <c r="Q7636" s="1">
        <v>0</v>
      </c>
      <c r="R7636" s="12">
        <v>0</v>
      </c>
      <c r="S7636" s="3">
        <v>0</v>
      </c>
      <c r="T7636" s="3">
        <v>0</v>
      </c>
      <c r="U7636" s="1" t="s">
        <v>16933</v>
      </c>
      <c r="V7636" s="1">
        <v>3025381946</v>
      </c>
      <c r="W7636" s="1">
        <v>2001127926</v>
      </c>
      <c r="X7636" s="1" t="s">
        <v>17130</v>
      </c>
      <c r="Y7636" s="1" t="s">
        <v>11137</v>
      </c>
      <c r="Z7636" s="2">
        <v>-5.1394495964050293</v>
      </c>
      <c r="AA7636" s="2">
        <v>-42.848110198974609</v>
      </c>
      <c r="CJ7636" s="1">
        <v>0</v>
      </c>
    </row>
    <row r="7637" spans="1:88" x14ac:dyDescent="0.25">
      <c r="A7637" s="1" t="s">
        <v>16810</v>
      </c>
      <c r="B7637" s="1" t="s">
        <v>16722</v>
      </c>
      <c r="D7637" s="1">
        <v>1894861</v>
      </c>
      <c r="E7637" s="1">
        <v>1110216867</v>
      </c>
      <c r="F7637" s="1" t="s">
        <v>87</v>
      </c>
      <c r="G7637" s="11">
        <v>46062</v>
      </c>
      <c r="H7637" s="1" t="s">
        <v>16642</v>
      </c>
      <c r="I7637" s="1" t="s">
        <v>16646</v>
      </c>
      <c r="J7637" s="1" t="s">
        <v>16652</v>
      </c>
      <c r="K7637" s="1">
        <v>0</v>
      </c>
      <c r="M7637" s="1" t="s">
        <v>16802</v>
      </c>
      <c r="N7637" s="12" t="s">
        <v>6769</v>
      </c>
      <c r="O7637" s="1" t="s">
        <v>530</v>
      </c>
      <c r="P7637" s="1">
        <v>0</v>
      </c>
      <c r="Q7637" s="1">
        <v>0</v>
      </c>
      <c r="R7637" s="12">
        <v>0</v>
      </c>
      <c r="S7637" s="3">
        <v>0</v>
      </c>
      <c r="T7637" s="3">
        <v>0</v>
      </c>
      <c r="U7637" s="1" t="s">
        <v>16934</v>
      </c>
      <c r="V7637" s="1">
        <v>3025384007</v>
      </c>
      <c r="W7637" s="1">
        <v>2001127782</v>
      </c>
      <c r="X7637" s="1" t="s">
        <v>17131</v>
      </c>
      <c r="Y7637" s="1" t="s">
        <v>11137</v>
      </c>
      <c r="CJ7637" s="1">
        <v>0</v>
      </c>
    </row>
    <row r="7638" spans="1:88" x14ac:dyDescent="0.25">
      <c r="A7638" s="1" t="s">
        <v>16810</v>
      </c>
      <c r="B7638" s="1" t="s">
        <v>16722</v>
      </c>
      <c r="D7638" s="1">
        <v>1894835</v>
      </c>
      <c r="E7638" s="1">
        <v>1110212341</v>
      </c>
      <c r="F7638" s="1" t="s">
        <v>79</v>
      </c>
      <c r="G7638" s="11">
        <v>46062</v>
      </c>
      <c r="H7638" s="1" t="s">
        <v>16642</v>
      </c>
      <c r="I7638" s="1" t="s">
        <v>16646</v>
      </c>
      <c r="J7638" s="1" t="s">
        <v>16652</v>
      </c>
      <c r="K7638" s="1">
        <v>0</v>
      </c>
      <c r="M7638" s="1" t="s">
        <v>16802</v>
      </c>
      <c r="N7638" s="12" t="s">
        <v>6769</v>
      </c>
      <c r="O7638" s="1" t="s">
        <v>530</v>
      </c>
      <c r="P7638" s="1">
        <v>0</v>
      </c>
      <c r="Q7638" s="1">
        <v>0</v>
      </c>
      <c r="R7638" s="12">
        <v>0</v>
      </c>
      <c r="S7638" s="3">
        <v>0</v>
      </c>
      <c r="T7638" s="3">
        <v>0</v>
      </c>
      <c r="U7638" s="1" t="s">
        <v>16935</v>
      </c>
      <c r="V7638" s="1">
        <v>3025375776</v>
      </c>
      <c r="W7638" s="1">
        <v>2001127521</v>
      </c>
      <c r="X7638" s="1" t="s">
        <v>17132</v>
      </c>
      <c r="Y7638" s="1" t="s">
        <v>11138</v>
      </c>
      <c r="CJ7638" s="1">
        <v>0</v>
      </c>
    </row>
    <row r="7639" spans="1:88" x14ac:dyDescent="0.25">
      <c r="A7639" s="1" t="s">
        <v>16810</v>
      </c>
      <c r="B7639" s="1" t="s">
        <v>16721</v>
      </c>
      <c r="C7639" s="11">
        <v>46260</v>
      </c>
      <c r="D7639" s="12">
        <v>2090020</v>
      </c>
      <c r="E7639" s="12">
        <v>1098248093</v>
      </c>
      <c r="F7639" s="12" t="s">
        <v>79</v>
      </c>
      <c r="G7639" s="11">
        <v>45681</v>
      </c>
      <c r="H7639" s="12" t="s">
        <v>16642</v>
      </c>
      <c r="I7639" s="1" t="s">
        <v>16646</v>
      </c>
      <c r="J7639" s="1">
        <v>0</v>
      </c>
      <c r="K7639" s="1" t="s">
        <v>16661</v>
      </c>
      <c r="L7639" s="12">
        <v>0</v>
      </c>
      <c r="M7639" s="12">
        <v>0</v>
      </c>
      <c r="N7639" s="12" t="s">
        <v>6769</v>
      </c>
      <c r="O7639" s="1" t="s">
        <v>796</v>
      </c>
      <c r="P7639" s="12">
        <v>0</v>
      </c>
      <c r="Q7639" s="12">
        <v>0</v>
      </c>
      <c r="R7639" s="12">
        <v>0</v>
      </c>
      <c r="S7639" s="3">
        <v>0</v>
      </c>
      <c r="T7639" s="3">
        <v>0</v>
      </c>
      <c r="U7639" s="12" t="s">
        <v>16773</v>
      </c>
      <c r="V7639" s="12">
        <v>3022483675</v>
      </c>
      <c r="W7639" s="12">
        <v>2001010802</v>
      </c>
      <c r="X7639" s="12" t="s">
        <v>8110</v>
      </c>
      <c r="Y7639" s="12" t="s">
        <v>11138</v>
      </c>
      <c r="Z7639" s="17">
        <v>-5.1271449999999996</v>
      </c>
      <c r="AA7639" s="17">
        <v>-43.044483</v>
      </c>
      <c r="AB7639" s="12" t="s">
        <v>16774</v>
      </c>
      <c r="CJ7639" s="1">
        <v>0</v>
      </c>
    </row>
    <row r="7640" spans="1:88" x14ac:dyDescent="0.25">
      <c r="A7640" s="1" t="s">
        <v>16810</v>
      </c>
      <c r="B7640" s="1" t="s">
        <v>16722</v>
      </c>
      <c r="D7640" s="1">
        <v>1997032</v>
      </c>
      <c r="E7640" s="1">
        <v>1084187164</v>
      </c>
      <c r="F7640" s="1" t="s">
        <v>16683</v>
      </c>
      <c r="G7640" s="11">
        <v>45272</v>
      </c>
      <c r="H7640" s="1" t="s">
        <v>16642</v>
      </c>
      <c r="I7640" s="1" t="s">
        <v>16646</v>
      </c>
      <c r="J7640" s="1" t="s">
        <v>16656</v>
      </c>
      <c r="K7640" s="1">
        <v>0</v>
      </c>
      <c r="M7640" s="1" t="s">
        <v>16802</v>
      </c>
      <c r="N7640" s="12" t="s">
        <v>6769</v>
      </c>
      <c r="O7640" s="1" t="s">
        <v>657</v>
      </c>
      <c r="P7640" s="1">
        <v>0</v>
      </c>
      <c r="Q7640" s="1">
        <v>0</v>
      </c>
      <c r="R7640" s="12">
        <v>0</v>
      </c>
      <c r="S7640" s="3">
        <v>0</v>
      </c>
      <c r="T7640" s="3">
        <v>0</v>
      </c>
      <c r="U7640" s="1">
        <v>0</v>
      </c>
      <c r="V7640" s="1">
        <v>3019740098</v>
      </c>
      <c r="W7640" s="1">
        <v>2000895321</v>
      </c>
      <c r="X7640" s="1" t="s">
        <v>30</v>
      </c>
      <c r="Y7640" s="1" t="s">
        <v>11138</v>
      </c>
      <c r="Z7640" s="2">
        <v>-5.9091849327087402</v>
      </c>
      <c r="AA7640" s="2">
        <v>-43.496158599853516</v>
      </c>
      <c r="CJ7640" s="1">
        <v>0</v>
      </c>
    </row>
    <row r="7641" spans="1:88" x14ac:dyDescent="0.25">
      <c r="A7641" s="1" t="s">
        <v>16810</v>
      </c>
      <c r="B7641" s="1" t="s">
        <v>16722</v>
      </c>
      <c r="D7641" s="1">
        <v>1894595</v>
      </c>
      <c r="E7641" s="1">
        <v>1110035146</v>
      </c>
      <c r="F7641" s="1" t="s">
        <v>79</v>
      </c>
      <c r="G7641" s="11">
        <v>46056</v>
      </c>
      <c r="H7641" s="1" t="s">
        <v>16642</v>
      </c>
      <c r="I7641" s="1" t="s">
        <v>16644</v>
      </c>
      <c r="J7641" s="1" t="s">
        <v>16658</v>
      </c>
      <c r="K7641" s="1" t="s">
        <v>16670</v>
      </c>
      <c r="M7641" s="1" t="s">
        <v>16802</v>
      </c>
      <c r="N7641" s="12" t="s">
        <v>6769</v>
      </c>
      <c r="O7641" s="1" t="s">
        <v>796</v>
      </c>
      <c r="P7641" s="1">
        <v>0</v>
      </c>
      <c r="Q7641" s="1">
        <v>0</v>
      </c>
      <c r="R7641" s="12">
        <v>0</v>
      </c>
      <c r="S7641" s="3">
        <v>0</v>
      </c>
      <c r="T7641" s="3">
        <v>0</v>
      </c>
      <c r="U7641" s="1" t="s">
        <v>16937</v>
      </c>
      <c r="V7641" s="1">
        <v>3025328425</v>
      </c>
      <c r="W7641" s="1">
        <v>2001125675</v>
      </c>
      <c r="X7641" s="1" t="s">
        <v>17134</v>
      </c>
      <c r="Y7641" s="1" t="s">
        <v>11138</v>
      </c>
      <c r="Z7641" s="2">
        <v>-5.0787811279296875</v>
      </c>
      <c r="AA7641" s="2">
        <v>-43.058940887451172</v>
      </c>
      <c r="CJ7641" s="1">
        <v>0</v>
      </c>
    </row>
    <row r="7642" spans="1:88" x14ac:dyDescent="0.25">
      <c r="A7642" s="1" t="s">
        <v>16810</v>
      </c>
      <c r="B7642" s="1" t="s">
        <v>16721</v>
      </c>
      <c r="C7642" s="11">
        <v>46265</v>
      </c>
      <c r="D7642" s="1">
        <v>1894570</v>
      </c>
      <c r="E7642" s="1">
        <v>1110030210</v>
      </c>
      <c r="F7642" s="1" t="s">
        <v>79</v>
      </c>
      <c r="G7642" s="11">
        <v>46056</v>
      </c>
      <c r="H7642" s="1" t="s">
        <v>16642</v>
      </c>
      <c r="I7642" s="1" t="s">
        <v>16646</v>
      </c>
      <c r="J7642" s="1" t="s">
        <v>16655</v>
      </c>
      <c r="K7642" s="1" t="s">
        <v>16668</v>
      </c>
      <c r="M7642" s="1" t="s">
        <v>16802</v>
      </c>
      <c r="N7642" s="12" t="s">
        <v>6769</v>
      </c>
      <c r="O7642" s="1" t="s">
        <v>796</v>
      </c>
      <c r="P7642" s="1">
        <v>0</v>
      </c>
      <c r="Q7642" s="1">
        <v>0</v>
      </c>
      <c r="R7642" s="12">
        <v>0</v>
      </c>
      <c r="S7642" s="3">
        <v>0</v>
      </c>
      <c r="T7642" s="3">
        <v>0</v>
      </c>
      <c r="U7642" s="1" t="s">
        <v>16938</v>
      </c>
      <c r="V7642" s="1">
        <v>3025321587</v>
      </c>
      <c r="W7642" s="1">
        <v>2001125468</v>
      </c>
      <c r="X7642" s="1" t="s">
        <v>17115</v>
      </c>
      <c r="Y7642" s="1" t="s">
        <v>11138</v>
      </c>
      <c r="Z7642" s="2">
        <v>-5.1109137535095215</v>
      </c>
      <c r="AA7642" s="2">
        <v>-42.894237518310547</v>
      </c>
      <c r="CJ7642" s="1">
        <v>0</v>
      </c>
    </row>
    <row r="7643" spans="1:88" x14ac:dyDescent="0.25">
      <c r="A7643" s="1" t="s">
        <v>16810</v>
      </c>
      <c r="B7643" s="1" t="s">
        <v>16722</v>
      </c>
      <c r="D7643" s="1">
        <v>560061</v>
      </c>
      <c r="E7643" s="1">
        <v>1109879999</v>
      </c>
      <c r="F7643" s="1" t="s">
        <v>87</v>
      </c>
      <c r="G7643" s="11">
        <v>46051</v>
      </c>
      <c r="H7643" s="1" t="s">
        <v>16641</v>
      </c>
      <c r="I7643" s="1" t="s">
        <v>16646</v>
      </c>
      <c r="J7643" s="1" t="s">
        <v>16655</v>
      </c>
      <c r="K7643" s="1" t="s">
        <v>16655</v>
      </c>
      <c r="M7643" s="1" t="s">
        <v>16803</v>
      </c>
      <c r="N7643" s="12" t="s">
        <v>6769</v>
      </c>
      <c r="O7643" s="1" t="s">
        <v>608</v>
      </c>
      <c r="P7643" s="1">
        <v>0</v>
      </c>
      <c r="Q7643" s="1">
        <v>0</v>
      </c>
      <c r="R7643" s="12">
        <v>0</v>
      </c>
      <c r="S7643" s="3">
        <v>0</v>
      </c>
      <c r="T7643" s="3">
        <v>0</v>
      </c>
      <c r="U7643" s="1" t="s">
        <v>16939</v>
      </c>
      <c r="V7643" s="1">
        <v>3025295667</v>
      </c>
      <c r="W7643" s="1">
        <v>2001124512</v>
      </c>
      <c r="X7643" s="1" t="s">
        <v>17135</v>
      </c>
      <c r="Y7643" s="1" t="s">
        <v>11137</v>
      </c>
      <c r="Z7643" s="2">
        <v>-4.8572397232055664</v>
      </c>
      <c r="AA7643" s="2">
        <v>-43.326625823974609</v>
      </c>
      <c r="CJ7643" s="1">
        <v>0</v>
      </c>
    </row>
    <row r="7644" spans="1:88" x14ac:dyDescent="0.25">
      <c r="A7644" s="1" t="s">
        <v>16810</v>
      </c>
      <c r="B7644" s="1" t="s">
        <v>16721</v>
      </c>
      <c r="C7644" s="11">
        <v>46265</v>
      </c>
      <c r="D7644" s="1">
        <v>1894464</v>
      </c>
      <c r="E7644" s="1">
        <v>1109869321</v>
      </c>
      <c r="F7644" s="1" t="s">
        <v>87</v>
      </c>
      <c r="G7644" s="11">
        <v>46051</v>
      </c>
      <c r="H7644" s="1" t="s">
        <v>16642</v>
      </c>
      <c r="I7644" s="1" t="s">
        <v>16646</v>
      </c>
      <c r="J7644" s="1" t="s">
        <v>16655</v>
      </c>
      <c r="K7644" s="1" t="s">
        <v>16666</v>
      </c>
      <c r="M7644" s="1" t="s">
        <v>16802</v>
      </c>
      <c r="N7644" s="12" t="s">
        <v>6769</v>
      </c>
      <c r="O7644" s="1" t="s">
        <v>796</v>
      </c>
      <c r="P7644" s="1">
        <v>0</v>
      </c>
      <c r="Q7644" s="1">
        <v>0</v>
      </c>
      <c r="R7644" s="12">
        <v>0</v>
      </c>
      <c r="S7644" s="3">
        <v>0</v>
      </c>
      <c r="T7644" s="3">
        <v>0</v>
      </c>
      <c r="U7644" s="1" t="s">
        <v>16940</v>
      </c>
      <c r="V7644" s="1">
        <v>3025288792</v>
      </c>
      <c r="W7644" s="1">
        <v>2001124315</v>
      </c>
      <c r="X7644" s="1" t="s">
        <v>17136</v>
      </c>
      <c r="Y7644" s="1" t="s">
        <v>11137</v>
      </c>
      <c r="Z7644" s="2">
        <v>-5.0868935585021973</v>
      </c>
      <c r="AA7644" s="2">
        <v>-42.859832763671875</v>
      </c>
      <c r="CJ7644" s="1">
        <v>0</v>
      </c>
    </row>
    <row r="7645" spans="1:88" x14ac:dyDescent="0.25">
      <c r="A7645" s="1" t="s">
        <v>16810</v>
      </c>
      <c r="B7645" s="1" t="s">
        <v>16722</v>
      </c>
      <c r="D7645" s="1">
        <v>0</v>
      </c>
      <c r="E7645" s="1">
        <v>1089197570</v>
      </c>
      <c r="F7645" s="1" t="s">
        <v>16683</v>
      </c>
      <c r="G7645" s="11">
        <v>45414</v>
      </c>
      <c r="H7645" s="1" t="s">
        <v>16642</v>
      </c>
      <c r="I7645" s="1" t="s">
        <v>16646</v>
      </c>
      <c r="J7645" s="1">
        <v>0</v>
      </c>
      <c r="K7645" s="1">
        <v>0</v>
      </c>
      <c r="M7645" s="1" t="s">
        <v>16802</v>
      </c>
      <c r="N7645" s="12" t="s">
        <v>6769</v>
      </c>
      <c r="O7645" s="1" t="s">
        <v>530</v>
      </c>
      <c r="P7645" s="1">
        <v>0</v>
      </c>
      <c r="Q7645" s="1">
        <v>0</v>
      </c>
      <c r="R7645" s="12">
        <v>0</v>
      </c>
      <c r="S7645" s="3">
        <v>0</v>
      </c>
      <c r="T7645" s="3">
        <v>0</v>
      </c>
      <c r="U7645" s="1">
        <v>0</v>
      </c>
      <c r="V7645" s="1">
        <v>3020651040</v>
      </c>
      <c r="W7645" s="1">
        <v>2000933163</v>
      </c>
      <c r="Y7645" s="1" t="s">
        <v>11137</v>
      </c>
      <c r="CJ7645" s="1">
        <v>0</v>
      </c>
    </row>
    <row r="7646" spans="1:88" x14ac:dyDescent="0.25">
      <c r="A7646" s="1" t="s">
        <v>16810</v>
      </c>
      <c r="B7646" s="1" t="s">
        <v>16721</v>
      </c>
      <c r="C7646" s="11">
        <v>46265</v>
      </c>
      <c r="D7646" s="1">
        <v>1895467</v>
      </c>
      <c r="E7646" s="1">
        <v>1110661484</v>
      </c>
      <c r="F7646" s="1" t="s">
        <v>79</v>
      </c>
      <c r="G7646" s="11">
        <v>46078</v>
      </c>
      <c r="H7646" s="1" t="s">
        <v>16642</v>
      </c>
      <c r="I7646" s="1" t="s">
        <v>16646</v>
      </c>
      <c r="J7646" s="1" t="s">
        <v>16656</v>
      </c>
      <c r="K7646" s="1" t="s">
        <v>16662</v>
      </c>
      <c r="M7646" s="1" t="s">
        <v>16802</v>
      </c>
      <c r="N7646" s="12" t="s">
        <v>6769</v>
      </c>
      <c r="O7646" s="1" t="s">
        <v>796</v>
      </c>
      <c r="P7646" s="1">
        <v>0</v>
      </c>
      <c r="Q7646" s="1">
        <v>0</v>
      </c>
      <c r="R7646" s="12">
        <v>0</v>
      </c>
      <c r="S7646" s="3">
        <v>0</v>
      </c>
      <c r="T7646" s="3">
        <v>0</v>
      </c>
      <c r="U7646" s="1" t="s">
        <v>16941</v>
      </c>
      <c r="V7646" s="1">
        <v>3025487779</v>
      </c>
      <c r="W7646" s="1">
        <v>2001132049</v>
      </c>
      <c r="X7646" s="1" t="s">
        <v>17137</v>
      </c>
      <c r="Y7646" s="1" t="s">
        <v>11138</v>
      </c>
      <c r="Z7646" s="2">
        <v>-5.0004353523254395</v>
      </c>
      <c r="AA7646" s="2">
        <v>-42.99835205078125</v>
      </c>
      <c r="CJ7646" s="1">
        <v>0</v>
      </c>
    </row>
    <row r="7647" spans="1:88" x14ac:dyDescent="0.25">
      <c r="A7647" s="1" t="s">
        <v>16810</v>
      </c>
      <c r="B7647" s="1" t="s">
        <v>16721</v>
      </c>
      <c r="C7647" s="11">
        <v>46260</v>
      </c>
      <c r="D7647" s="12">
        <v>2024229</v>
      </c>
      <c r="E7647" s="12">
        <v>1097192030</v>
      </c>
      <c r="F7647" s="12" t="s">
        <v>79</v>
      </c>
      <c r="G7647" s="11">
        <v>45649</v>
      </c>
      <c r="H7647" s="12" t="s">
        <v>16642</v>
      </c>
      <c r="I7647" s="1" t="s">
        <v>16646</v>
      </c>
      <c r="J7647" s="1">
        <v>0</v>
      </c>
      <c r="K7647" s="1" t="s">
        <v>16661</v>
      </c>
      <c r="L7647" s="12">
        <v>0</v>
      </c>
      <c r="M7647" s="12">
        <v>0</v>
      </c>
      <c r="N7647" s="12" t="s">
        <v>6769</v>
      </c>
      <c r="O7647" s="1" t="s">
        <v>796</v>
      </c>
      <c r="P7647" s="12">
        <v>0</v>
      </c>
      <c r="Q7647" s="12">
        <v>0</v>
      </c>
      <c r="R7647" s="12">
        <v>0</v>
      </c>
      <c r="S7647" s="3">
        <v>0</v>
      </c>
      <c r="T7647" s="3">
        <v>0</v>
      </c>
      <c r="U7647" s="12" t="s">
        <v>16775</v>
      </c>
      <c r="V7647" s="12">
        <v>3022295810</v>
      </c>
      <c r="W7647" s="12">
        <v>2001003274</v>
      </c>
      <c r="X7647" s="12" t="s">
        <v>7214</v>
      </c>
      <c r="Y7647" s="12" t="s">
        <v>11138</v>
      </c>
      <c r="Z7647" s="17">
        <v>-5.1245919999999998</v>
      </c>
      <c r="AA7647" s="17">
        <v>-43.051270000000002</v>
      </c>
      <c r="AB7647" s="12" t="s">
        <v>16776</v>
      </c>
      <c r="CJ7647" s="1">
        <v>0</v>
      </c>
    </row>
    <row r="7648" spans="1:88" x14ac:dyDescent="0.25">
      <c r="A7648" s="1" t="s">
        <v>16810</v>
      </c>
      <c r="B7648" s="1" t="s">
        <v>16721</v>
      </c>
      <c r="C7648" s="11">
        <v>46265</v>
      </c>
      <c r="D7648" s="1">
        <v>561085</v>
      </c>
      <c r="E7648" s="1">
        <v>1109309741</v>
      </c>
      <c r="F7648" s="1" t="s">
        <v>87</v>
      </c>
      <c r="G7648" s="11">
        <v>46035</v>
      </c>
      <c r="H7648" s="1" t="s">
        <v>16642</v>
      </c>
      <c r="I7648" s="1" t="s">
        <v>16646</v>
      </c>
      <c r="J7648" s="1" t="s">
        <v>16655</v>
      </c>
      <c r="K7648" s="1" t="s">
        <v>16655</v>
      </c>
      <c r="M7648" s="1" t="s">
        <v>16802</v>
      </c>
      <c r="N7648" s="12" t="s">
        <v>6769</v>
      </c>
      <c r="O7648" s="1" t="s">
        <v>796</v>
      </c>
      <c r="P7648" s="1">
        <v>0</v>
      </c>
      <c r="Q7648" s="1">
        <v>0</v>
      </c>
      <c r="R7648" s="12">
        <v>0</v>
      </c>
      <c r="S7648" s="3">
        <v>0</v>
      </c>
      <c r="T7648" s="3">
        <v>0</v>
      </c>
      <c r="U7648" s="1" t="s">
        <v>16943</v>
      </c>
      <c r="V7648" s="1">
        <v>3025155652</v>
      </c>
      <c r="W7648" s="1">
        <v>2001119141</v>
      </c>
      <c r="X7648" s="1" t="s">
        <v>17139</v>
      </c>
      <c r="Y7648" s="1" t="s">
        <v>11137</v>
      </c>
      <c r="Z7648" s="2">
        <v>-5.1422944068908691</v>
      </c>
      <c r="AA7648" s="2">
        <v>-42.826770782470703</v>
      </c>
      <c r="CJ7648" s="1">
        <v>0</v>
      </c>
    </row>
    <row r="7649" spans="1:88" x14ac:dyDescent="0.25">
      <c r="A7649" s="1" t="s">
        <v>16810</v>
      </c>
      <c r="B7649" s="1" t="s">
        <v>16721</v>
      </c>
      <c r="C7649" s="11">
        <v>46265</v>
      </c>
      <c r="D7649" s="1">
        <v>561095</v>
      </c>
      <c r="E7649" s="1">
        <v>1109595950</v>
      </c>
      <c r="F7649" s="1" t="s">
        <v>87</v>
      </c>
      <c r="G7649" s="11">
        <v>46043</v>
      </c>
      <c r="H7649" s="1" t="s">
        <v>16641</v>
      </c>
      <c r="I7649" s="1" t="s">
        <v>16646</v>
      </c>
      <c r="J7649" s="1" t="s">
        <v>16656</v>
      </c>
      <c r="K7649" s="1" t="s">
        <v>16670</v>
      </c>
      <c r="M7649" s="1" t="s">
        <v>16803</v>
      </c>
      <c r="N7649" s="12" t="s">
        <v>6769</v>
      </c>
      <c r="O7649" s="1" t="s">
        <v>796</v>
      </c>
      <c r="P7649" s="1">
        <v>0</v>
      </c>
      <c r="Q7649" s="1">
        <v>0</v>
      </c>
      <c r="R7649" s="12">
        <v>0</v>
      </c>
      <c r="S7649" s="3">
        <v>0</v>
      </c>
      <c r="T7649" s="3">
        <v>0</v>
      </c>
      <c r="U7649" s="1" t="s">
        <v>16944</v>
      </c>
      <c r="V7649" s="1">
        <v>3025219340</v>
      </c>
      <c r="W7649" s="1">
        <v>2001121522</v>
      </c>
      <c r="X7649" s="1" t="s">
        <v>17052</v>
      </c>
      <c r="Y7649" s="1" t="s">
        <v>11137</v>
      </c>
      <c r="Z7649" s="2">
        <v>-5.1281003952026367</v>
      </c>
      <c r="AA7649" s="2">
        <v>-43.044296264648438</v>
      </c>
      <c r="CJ7649" s="1">
        <v>0</v>
      </c>
    </row>
    <row r="7650" spans="1:88" x14ac:dyDescent="0.25">
      <c r="A7650" s="1" t="s">
        <v>16810</v>
      </c>
      <c r="B7650" s="1" t="s">
        <v>16721</v>
      </c>
      <c r="C7650" s="11">
        <v>46265</v>
      </c>
      <c r="D7650" s="1">
        <v>561080</v>
      </c>
      <c r="E7650" s="1">
        <v>1109190168</v>
      </c>
      <c r="F7650" s="1" t="s">
        <v>87</v>
      </c>
      <c r="G7650" s="11">
        <v>46031</v>
      </c>
      <c r="H7650" s="1" t="s">
        <v>16642</v>
      </c>
      <c r="I7650" s="1" t="s">
        <v>16646</v>
      </c>
      <c r="J7650" s="1" t="s">
        <v>16654</v>
      </c>
      <c r="K7650" s="1" t="s">
        <v>16662</v>
      </c>
      <c r="M7650" s="1" t="s">
        <v>16802</v>
      </c>
      <c r="N7650" s="12" t="s">
        <v>6769</v>
      </c>
      <c r="O7650" s="1" t="s">
        <v>796</v>
      </c>
      <c r="P7650" s="1">
        <v>0</v>
      </c>
      <c r="Q7650" s="1">
        <v>0</v>
      </c>
      <c r="R7650" s="12">
        <v>0</v>
      </c>
      <c r="S7650" s="3">
        <v>0</v>
      </c>
      <c r="T7650" s="3">
        <v>0</v>
      </c>
      <c r="U7650" s="1" t="s">
        <v>16945</v>
      </c>
      <c r="V7650" s="1">
        <v>3025132652</v>
      </c>
      <c r="W7650" s="1">
        <v>2001118216</v>
      </c>
      <c r="X7650" s="1" t="s">
        <v>17140</v>
      </c>
      <c r="Y7650" s="1" t="s">
        <v>11137</v>
      </c>
      <c r="Z7650" s="2">
        <v>-5.1251945495605469</v>
      </c>
      <c r="AA7650" s="2">
        <v>-42.831565856933594</v>
      </c>
      <c r="CJ7650" s="1">
        <v>0</v>
      </c>
    </row>
    <row r="7651" spans="1:88" x14ac:dyDescent="0.25">
      <c r="A7651" s="1" t="s">
        <v>16810</v>
      </c>
      <c r="B7651" s="1" t="s">
        <v>16721</v>
      </c>
      <c r="C7651" s="11">
        <v>46265</v>
      </c>
      <c r="D7651" s="1">
        <v>561078</v>
      </c>
      <c r="E7651" s="1">
        <v>1109153493</v>
      </c>
      <c r="F7651" s="1" t="s">
        <v>79</v>
      </c>
      <c r="G7651" s="11">
        <v>46030</v>
      </c>
      <c r="H7651" s="1" t="s">
        <v>16642</v>
      </c>
      <c r="I7651" s="1" t="s">
        <v>16646</v>
      </c>
      <c r="J7651" s="1" t="s">
        <v>16654</v>
      </c>
      <c r="K7651" s="1" t="s">
        <v>16662</v>
      </c>
      <c r="M7651" s="1" t="s">
        <v>16803</v>
      </c>
      <c r="N7651" s="12" t="s">
        <v>6769</v>
      </c>
      <c r="O7651" s="1" t="s">
        <v>796</v>
      </c>
      <c r="P7651" s="1">
        <v>0</v>
      </c>
      <c r="Q7651" s="1">
        <v>0</v>
      </c>
      <c r="R7651" s="12">
        <v>0</v>
      </c>
      <c r="S7651" s="3">
        <v>0</v>
      </c>
      <c r="T7651" s="3">
        <v>0</v>
      </c>
      <c r="U7651" s="1" t="s">
        <v>16946</v>
      </c>
      <c r="V7651" s="1">
        <v>3025121839</v>
      </c>
      <c r="W7651" s="1">
        <v>2001117925</v>
      </c>
      <c r="X7651" s="1" t="s">
        <v>17141</v>
      </c>
      <c r="Y7651" s="1" t="s">
        <v>11138</v>
      </c>
      <c r="Z7651" s="2">
        <v>-5.186337947845459</v>
      </c>
      <c r="AA7651" s="2">
        <v>-42.8387451171875</v>
      </c>
      <c r="CJ7651" s="1">
        <v>0</v>
      </c>
    </row>
    <row r="7652" spans="1:88" x14ac:dyDescent="0.25">
      <c r="A7652" s="1" t="s">
        <v>16810</v>
      </c>
      <c r="B7652" s="1" t="s">
        <v>16721</v>
      </c>
      <c r="C7652" s="11">
        <v>46265</v>
      </c>
      <c r="D7652" s="1">
        <v>561103</v>
      </c>
      <c r="E7652" s="1">
        <v>1109668453</v>
      </c>
      <c r="F7652" s="1" t="s">
        <v>79</v>
      </c>
      <c r="G7652" s="11">
        <v>46045</v>
      </c>
      <c r="H7652" s="1" t="s">
        <v>16641</v>
      </c>
      <c r="I7652" s="1" t="s">
        <v>16646</v>
      </c>
      <c r="J7652" s="1" t="s">
        <v>16655</v>
      </c>
      <c r="K7652" s="1" t="s">
        <v>16655</v>
      </c>
      <c r="M7652" s="1" t="s">
        <v>16803</v>
      </c>
      <c r="N7652" s="12" t="s">
        <v>6769</v>
      </c>
      <c r="O7652" s="1" t="s">
        <v>796</v>
      </c>
      <c r="P7652" s="1">
        <v>0</v>
      </c>
      <c r="Q7652" s="1">
        <v>0</v>
      </c>
      <c r="R7652" s="12">
        <v>0</v>
      </c>
      <c r="S7652" s="3">
        <v>0</v>
      </c>
      <c r="T7652" s="3">
        <v>0</v>
      </c>
      <c r="U7652" s="1" t="s">
        <v>16947</v>
      </c>
      <c r="V7652" s="1">
        <v>3025241222</v>
      </c>
      <c r="W7652" s="1">
        <v>2001122275</v>
      </c>
      <c r="X7652" s="1" t="s">
        <v>17052</v>
      </c>
      <c r="Y7652" s="1" t="s">
        <v>11138</v>
      </c>
      <c r="Z7652" s="2">
        <v>-5.1281003952026367</v>
      </c>
      <c r="AA7652" s="2">
        <v>-43.044296264648438</v>
      </c>
      <c r="CJ7652" s="1">
        <v>0</v>
      </c>
    </row>
    <row r="7653" spans="1:88" x14ac:dyDescent="0.25">
      <c r="A7653" s="1" t="s">
        <v>16810</v>
      </c>
      <c r="B7653" s="1" t="s">
        <v>16722</v>
      </c>
      <c r="D7653" s="1">
        <v>662727</v>
      </c>
      <c r="E7653" s="1">
        <v>1108875309</v>
      </c>
      <c r="F7653" s="1" t="s">
        <v>79</v>
      </c>
      <c r="G7653" s="11">
        <v>46020</v>
      </c>
      <c r="H7653" s="1" t="s">
        <v>16642</v>
      </c>
      <c r="I7653" s="1" t="s">
        <v>16646</v>
      </c>
      <c r="J7653" s="1" t="s">
        <v>16652</v>
      </c>
      <c r="K7653" s="1">
        <v>0</v>
      </c>
      <c r="M7653" s="1" t="s">
        <v>16802</v>
      </c>
      <c r="N7653" s="12" t="s">
        <v>6769</v>
      </c>
      <c r="O7653" s="1" t="s">
        <v>530</v>
      </c>
      <c r="P7653" s="1">
        <v>0</v>
      </c>
      <c r="Q7653" s="1">
        <v>0</v>
      </c>
      <c r="R7653" s="12">
        <v>0</v>
      </c>
      <c r="S7653" s="3">
        <v>0</v>
      </c>
      <c r="T7653" s="3">
        <v>0</v>
      </c>
      <c r="U7653" s="1">
        <v>0</v>
      </c>
      <c r="V7653" s="1">
        <v>3025054856</v>
      </c>
      <c r="W7653" s="1">
        <v>2001115307</v>
      </c>
      <c r="X7653" s="1" t="s">
        <v>30</v>
      </c>
      <c r="Y7653" s="1" t="s">
        <v>11138</v>
      </c>
      <c r="CJ7653" s="1">
        <v>0</v>
      </c>
    </row>
    <row r="7654" spans="1:88" x14ac:dyDescent="0.25">
      <c r="A7654" s="1" t="s">
        <v>16810</v>
      </c>
      <c r="B7654" s="1" t="s">
        <v>16722</v>
      </c>
      <c r="D7654" s="1">
        <v>0</v>
      </c>
      <c r="E7654" s="1">
        <v>1102343317</v>
      </c>
      <c r="F7654" s="1" t="s">
        <v>79</v>
      </c>
      <c r="G7654" s="11">
        <v>45812</v>
      </c>
      <c r="H7654" s="1" t="s">
        <v>16642</v>
      </c>
      <c r="I7654" s="1" t="s">
        <v>16646</v>
      </c>
      <c r="J7654" s="1">
        <v>0</v>
      </c>
      <c r="K7654" s="1">
        <v>0</v>
      </c>
      <c r="M7654" s="1" t="s">
        <v>16802</v>
      </c>
      <c r="N7654" s="12" t="s">
        <v>6769</v>
      </c>
      <c r="O7654" s="1" t="s">
        <v>657</v>
      </c>
      <c r="P7654" s="1">
        <v>0</v>
      </c>
      <c r="Q7654" s="1">
        <v>0</v>
      </c>
      <c r="R7654" s="12">
        <v>0</v>
      </c>
      <c r="S7654" s="3">
        <v>0</v>
      </c>
      <c r="T7654" s="3">
        <v>0</v>
      </c>
      <c r="U7654" s="1">
        <v>0</v>
      </c>
      <c r="V7654" s="1">
        <v>3023389940</v>
      </c>
      <c r="W7654" s="1">
        <v>2001048447</v>
      </c>
      <c r="Y7654" s="1" t="s">
        <v>11138</v>
      </c>
      <c r="CJ7654" s="1">
        <v>0</v>
      </c>
    </row>
    <row r="7655" spans="1:88" x14ac:dyDescent="0.25">
      <c r="A7655" s="1" t="s">
        <v>16810</v>
      </c>
      <c r="B7655" s="1" t="s">
        <v>16721</v>
      </c>
      <c r="C7655" s="11">
        <v>46265</v>
      </c>
      <c r="D7655" s="1">
        <v>1894616</v>
      </c>
      <c r="E7655" s="1">
        <v>1110056212</v>
      </c>
      <c r="F7655" s="1" t="s">
        <v>79</v>
      </c>
      <c r="G7655" s="11">
        <v>46057</v>
      </c>
      <c r="H7655" s="1" t="s">
        <v>16642</v>
      </c>
      <c r="I7655" s="1" t="s">
        <v>16646</v>
      </c>
      <c r="J7655" s="1" t="s">
        <v>16655</v>
      </c>
      <c r="K7655" s="1" t="s">
        <v>16655</v>
      </c>
      <c r="M7655" s="1" t="s">
        <v>16802</v>
      </c>
      <c r="N7655" s="12" t="s">
        <v>6769</v>
      </c>
      <c r="O7655" s="1" t="s">
        <v>796</v>
      </c>
      <c r="P7655" s="1">
        <v>0</v>
      </c>
      <c r="Q7655" s="1">
        <v>0</v>
      </c>
      <c r="R7655" s="12">
        <v>0</v>
      </c>
      <c r="S7655" s="3">
        <v>0</v>
      </c>
      <c r="T7655" s="3">
        <v>0</v>
      </c>
      <c r="U7655" s="1" t="s">
        <v>16948</v>
      </c>
      <c r="V7655" s="1">
        <v>3025332155</v>
      </c>
      <c r="W7655" s="1">
        <v>2001125814</v>
      </c>
      <c r="X7655" s="1" t="s">
        <v>17142</v>
      </c>
      <c r="Y7655" s="1" t="s">
        <v>11138</v>
      </c>
      <c r="Z7655" s="2">
        <v>-5.0083966255187988</v>
      </c>
      <c r="AA7655" s="2">
        <v>-42.970466613769531</v>
      </c>
      <c r="CJ7655" s="1">
        <v>0</v>
      </c>
    </row>
    <row r="7656" spans="1:88" x14ac:dyDescent="0.25">
      <c r="A7656" s="1" t="s">
        <v>16810</v>
      </c>
      <c r="B7656" s="1" t="s">
        <v>16722</v>
      </c>
      <c r="D7656" s="1">
        <v>0</v>
      </c>
      <c r="E7656" s="1">
        <v>1104104272</v>
      </c>
      <c r="F7656" s="1" t="s">
        <v>79</v>
      </c>
      <c r="G7656" s="11">
        <v>45871</v>
      </c>
      <c r="H7656" s="1" t="s">
        <v>16642</v>
      </c>
      <c r="I7656" s="1" t="s">
        <v>16645</v>
      </c>
      <c r="J7656" s="1">
        <v>0</v>
      </c>
      <c r="K7656" s="1">
        <v>0</v>
      </c>
      <c r="M7656" s="1" t="s">
        <v>16802</v>
      </c>
      <c r="N7656" s="12" t="s">
        <v>6769</v>
      </c>
      <c r="O7656" s="1" t="s">
        <v>689</v>
      </c>
      <c r="P7656" s="1">
        <v>0</v>
      </c>
      <c r="Q7656" s="1">
        <v>0</v>
      </c>
      <c r="R7656" s="12">
        <v>0</v>
      </c>
      <c r="S7656" s="3">
        <v>0</v>
      </c>
      <c r="T7656" s="3">
        <v>0</v>
      </c>
      <c r="U7656" s="1">
        <v>0</v>
      </c>
      <c r="V7656" s="1">
        <v>3023856548</v>
      </c>
      <c r="W7656" s="1">
        <v>2001066840</v>
      </c>
      <c r="Y7656" s="1" t="s">
        <v>11138</v>
      </c>
      <c r="CJ7656" s="1">
        <v>0</v>
      </c>
    </row>
    <row r="7657" spans="1:88" x14ac:dyDescent="0.25">
      <c r="A7657" s="1" t="s">
        <v>16810</v>
      </c>
      <c r="B7657" s="1" t="s">
        <v>16721</v>
      </c>
      <c r="C7657" s="11">
        <v>46265</v>
      </c>
      <c r="D7657" s="1">
        <v>1894501</v>
      </c>
      <c r="E7657" s="1">
        <v>1109913189</v>
      </c>
      <c r="F7657" s="1" t="s">
        <v>79</v>
      </c>
      <c r="G7657" s="11">
        <v>46052</v>
      </c>
      <c r="H7657" s="1" t="s">
        <v>16641</v>
      </c>
      <c r="I7657" s="1" t="s">
        <v>16646</v>
      </c>
      <c r="J7657" s="1" t="s">
        <v>16654</v>
      </c>
      <c r="K7657" s="1" t="s">
        <v>16662</v>
      </c>
      <c r="M7657" s="1" t="s">
        <v>16803</v>
      </c>
      <c r="N7657" s="12" t="s">
        <v>6769</v>
      </c>
      <c r="O7657" s="1" t="s">
        <v>796</v>
      </c>
      <c r="P7657" s="1">
        <v>0</v>
      </c>
      <c r="Q7657" s="1">
        <v>0</v>
      </c>
      <c r="R7657" s="12">
        <v>0</v>
      </c>
      <c r="S7657" s="3">
        <v>0</v>
      </c>
      <c r="T7657" s="3">
        <v>0</v>
      </c>
      <c r="U7657" s="1" t="s">
        <v>16949</v>
      </c>
      <c r="V7657" s="1">
        <v>3025299530</v>
      </c>
      <c r="W7657" s="1">
        <v>2001124670</v>
      </c>
      <c r="X7657" s="1" t="s">
        <v>17143</v>
      </c>
      <c r="Y7657" s="1" t="s">
        <v>11138</v>
      </c>
      <c r="Z7657" s="2">
        <v>-5.126218318939209</v>
      </c>
      <c r="AA7657" s="2">
        <v>-43.046859741210938</v>
      </c>
      <c r="CJ7657" s="1">
        <v>0</v>
      </c>
    </row>
    <row r="7658" spans="1:88" x14ac:dyDescent="0.25">
      <c r="A7658" s="1" t="s">
        <v>16810</v>
      </c>
      <c r="B7658" s="1" t="s">
        <v>16722</v>
      </c>
      <c r="D7658" s="1">
        <v>0</v>
      </c>
      <c r="E7658" s="1">
        <v>1105708957</v>
      </c>
      <c r="F7658" s="1" t="s">
        <v>79</v>
      </c>
      <c r="G7658" s="11">
        <v>45924</v>
      </c>
      <c r="H7658" s="1" t="s">
        <v>16642</v>
      </c>
      <c r="I7658" s="1" t="s">
        <v>16644</v>
      </c>
      <c r="J7658" s="1">
        <v>0</v>
      </c>
      <c r="K7658" s="1">
        <v>0</v>
      </c>
      <c r="M7658" s="1" t="s">
        <v>16802</v>
      </c>
      <c r="N7658" s="12" t="s">
        <v>6769</v>
      </c>
      <c r="O7658" s="1" t="s">
        <v>608</v>
      </c>
      <c r="P7658" s="1">
        <v>0</v>
      </c>
      <c r="Q7658" s="1">
        <v>0</v>
      </c>
      <c r="R7658" s="12">
        <v>0</v>
      </c>
      <c r="S7658" s="3">
        <v>0</v>
      </c>
      <c r="T7658" s="3">
        <v>0</v>
      </c>
      <c r="U7658" s="1">
        <v>0</v>
      </c>
      <c r="V7658" s="1">
        <v>3024286745</v>
      </c>
      <c r="W7658" s="1">
        <v>2001084120</v>
      </c>
      <c r="Y7658" s="1" t="s">
        <v>11138</v>
      </c>
      <c r="CJ7658" s="1">
        <v>0</v>
      </c>
    </row>
    <row r="7659" spans="1:88" x14ac:dyDescent="0.25">
      <c r="A7659" s="1" t="s">
        <v>16810</v>
      </c>
      <c r="B7659" s="1" t="s">
        <v>16722</v>
      </c>
      <c r="D7659" s="1">
        <v>0</v>
      </c>
      <c r="E7659" s="1">
        <v>1104503256</v>
      </c>
      <c r="F7659" s="1" t="s">
        <v>1275</v>
      </c>
      <c r="G7659" s="11">
        <v>45884</v>
      </c>
      <c r="H7659" s="1" t="s">
        <v>16642</v>
      </c>
      <c r="I7659" s="1" t="s">
        <v>16646</v>
      </c>
      <c r="J7659" s="1">
        <v>0</v>
      </c>
      <c r="K7659" s="1" t="s">
        <v>16662</v>
      </c>
      <c r="M7659" s="1" t="s">
        <v>16802</v>
      </c>
      <c r="N7659" s="12" t="s">
        <v>6769</v>
      </c>
      <c r="O7659" s="1" t="s">
        <v>608</v>
      </c>
      <c r="P7659" s="1">
        <v>0</v>
      </c>
      <c r="Q7659" s="1">
        <v>0</v>
      </c>
      <c r="R7659" s="12">
        <v>0</v>
      </c>
      <c r="S7659" s="3">
        <v>0</v>
      </c>
      <c r="T7659" s="3">
        <v>0</v>
      </c>
      <c r="U7659" s="1">
        <v>0</v>
      </c>
      <c r="V7659" s="1">
        <v>3022108653</v>
      </c>
      <c r="W7659" s="1">
        <v>2000995172</v>
      </c>
      <c r="Y7659" s="1" t="s">
        <v>11137</v>
      </c>
      <c r="CJ7659" s="1">
        <v>0</v>
      </c>
    </row>
    <row r="7660" spans="1:88" x14ac:dyDescent="0.25">
      <c r="A7660" s="1" t="s">
        <v>16810</v>
      </c>
      <c r="B7660" s="1" t="s">
        <v>16722</v>
      </c>
      <c r="D7660" s="1">
        <v>0</v>
      </c>
      <c r="E7660" s="1">
        <v>1084328008</v>
      </c>
      <c r="F7660" s="1" t="s">
        <v>87</v>
      </c>
      <c r="G7660" s="11">
        <v>45275</v>
      </c>
      <c r="H7660" s="1" t="s">
        <v>16642</v>
      </c>
      <c r="I7660" s="1" t="s">
        <v>16644</v>
      </c>
      <c r="J7660" s="1">
        <v>0</v>
      </c>
      <c r="K7660" s="1">
        <v>0</v>
      </c>
      <c r="M7660" s="1" t="s">
        <v>16802</v>
      </c>
      <c r="N7660" s="12" t="s">
        <v>6769</v>
      </c>
      <c r="O7660" s="1" t="s">
        <v>547</v>
      </c>
      <c r="P7660" s="1">
        <v>0</v>
      </c>
      <c r="Q7660" s="1">
        <v>0</v>
      </c>
      <c r="R7660" s="12">
        <v>0</v>
      </c>
      <c r="S7660" s="3">
        <v>0</v>
      </c>
      <c r="T7660" s="3">
        <v>0</v>
      </c>
      <c r="U7660" s="1">
        <v>0</v>
      </c>
      <c r="V7660" s="1">
        <v>3019770329</v>
      </c>
      <c r="W7660" s="1">
        <v>2000896567</v>
      </c>
      <c r="Y7660" s="1" t="s">
        <v>11137</v>
      </c>
      <c r="CJ7660" s="1">
        <v>0</v>
      </c>
    </row>
    <row r="7661" spans="1:88" x14ac:dyDescent="0.25">
      <c r="A7661" s="1" t="s">
        <v>16810</v>
      </c>
      <c r="B7661" s="1" t="s">
        <v>16722</v>
      </c>
      <c r="D7661" s="1">
        <v>0</v>
      </c>
      <c r="E7661" s="1">
        <v>1083431976</v>
      </c>
      <c r="F7661" s="1" t="s">
        <v>87</v>
      </c>
      <c r="G7661" s="11">
        <v>45252</v>
      </c>
      <c r="H7661" s="1" t="s">
        <v>16642</v>
      </c>
      <c r="I7661" s="1" t="s">
        <v>16644</v>
      </c>
      <c r="J7661" s="1">
        <v>0</v>
      </c>
      <c r="K7661" s="1">
        <v>0</v>
      </c>
      <c r="M7661" s="1" t="s">
        <v>16802</v>
      </c>
      <c r="N7661" s="12" t="s">
        <v>6769</v>
      </c>
      <c r="O7661" s="1" t="s">
        <v>547</v>
      </c>
      <c r="P7661" s="1">
        <v>0</v>
      </c>
      <c r="Q7661" s="1">
        <v>0</v>
      </c>
      <c r="R7661" s="12">
        <v>0</v>
      </c>
      <c r="S7661" s="3">
        <v>0</v>
      </c>
      <c r="T7661" s="3">
        <v>0</v>
      </c>
      <c r="U7661" s="1">
        <v>0</v>
      </c>
      <c r="V7661" s="1">
        <v>3019595748</v>
      </c>
      <c r="W7661" s="1">
        <v>2000888880</v>
      </c>
      <c r="Y7661" s="1" t="s">
        <v>11137</v>
      </c>
      <c r="CJ7661" s="1">
        <v>0</v>
      </c>
    </row>
    <row r="7662" spans="1:88" x14ac:dyDescent="0.25">
      <c r="A7662" s="1" t="s">
        <v>16810</v>
      </c>
      <c r="B7662" s="1" t="s">
        <v>16722</v>
      </c>
      <c r="D7662" s="1">
        <v>0</v>
      </c>
      <c r="E7662" s="1">
        <v>1082441762</v>
      </c>
      <c r="F7662" s="1" t="s">
        <v>16683</v>
      </c>
      <c r="G7662" s="11">
        <v>45223</v>
      </c>
      <c r="H7662" s="1" t="s">
        <v>16642</v>
      </c>
      <c r="I7662" s="1" t="s">
        <v>16647</v>
      </c>
      <c r="J7662" s="1">
        <v>0</v>
      </c>
      <c r="K7662" s="1">
        <v>0</v>
      </c>
      <c r="M7662" s="1" t="s">
        <v>16802</v>
      </c>
      <c r="N7662" s="12" t="s">
        <v>6769</v>
      </c>
      <c r="O7662" s="1" t="s">
        <v>796</v>
      </c>
      <c r="P7662" s="1">
        <v>0</v>
      </c>
      <c r="Q7662" s="1">
        <v>0</v>
      </c>
      <c r="R7662" s="12">
        <v>0</v>
      </c>
      <c r="S7662" s="3">
        <v>0</v>
      </c>
      <c r="T7662" s="3">
        <v>0</v>
      </c>
      <c r="U7662" s="1">
        <v>0</v>
      </c>
      <c r="V7662" s="1">
        <v>3019413852</v>
      </c>
      <c r="W7662" s="1">
        <v>2000880473</v>
      </c>
      <c r="Y7662" s="1" t="s">
        <v>11138</v>
      </c>
      <c r="CJ7662" s="1">
        <v>0</v>
      </c>
    </row>
    <row r="7663" spans="1:88" x14ac:dyDescent="0.25">
      <c r="A7663" s="1" t="s">
        <v>16810</v>
      </c>
      <c r="B7663" s="1" t="s">
        <v>16722</v>
      </c>
      <c r="D7663" s="1">
        <v>1907724</v>
      </c>
      <c r="E7663" s="1">
        <v>1111419261</v>
      </c>
      <c r="F7663" s="1" t="s">
        <v>87</v>
      </c>
      <c r="G7663" s="11">
        <v>46104</v>
      </c>
      <c r="H7663" s="1" t="s">
        <v>16641</v>
      </c>
      <c r="I7663" s="1" t="s">
        <v>16647</v>
      </c>
      <c r="J7663" s="1" t="s">
        <v>16652</v>
      </c>
      <c r="K7663" s="1" t="s">
        <v>16661</v>
      </c>
      <c r="M7663" s="1" t="s">
        <v>16802</v>
      </c>
      <c r="N7663" s="12" t="s">
        <v>6769</v>
      </c>
      <c r="O7663" s="1" t="s">
        <v>15985</v>
      </c>
      <c r="P7663" s="1">
        <v>0</v>
      </c>
      <c r="Q7663" s="1">
        <v>0</v>
      </c>
      <c r="R7663" s="12">
        <v>0</v>
      </c>
      <c r="S7663" s="3">
        <v>0</v>
      </c>
      <c r="T7663" s="3">
        <v>0</v>
      </c>
      <c r="U7663" s="1" t="s">
        <v>3357</v>
      </c>
      <c r="V7663" s="1">
        <v>3025713744</v>
      </c>
      <c r="W7663" s="1">
        <v>2001140361</v>
      </c>
      <c r="X7663" s="1" t="s">
        <v>17144</v>
      </c>
      <c r="Y7663" s="1" t="s">
        <v>11137</v>
      </c>
      <c r="Z7663" s="2">
        <v>-5.5347929000854492</v>
      </c>
      <c r="AA7663" s="2">
        <v>-43.210372924804688</v>
      </c>
      <c r="CJ7663" s="1">
        <v>0</v>
      </c>
    </row>
    <row r="7664" spans="1:88" x14ac:dyDescent="0.25">
      <c r="A7664" s="1" t="s">
        <v>16810</v>
      </c>
      <c r="B7664" s="1" t="s">
        <v>16722</v>
      </c>
      <c r="D7664" s="1">
        <v>0</v>
      </c>
      <c r="E7664" s="1">
        <v>1081026390</v>
      </c>
      <c r="F7664" s="1" t="s">
        <v>16683</v>
      </c>
      <c r="G7664" s="11">
        <v>45183</v>
      </c>
      <c r="H7664" s="1" t="s">
        <v>16642</v>
      </c>
      <c r="I7664" s="1" t="s">
        <v>16647</v>
      </c>
      <c r="J7664" s="1">
        <v>0</v>
      </c>
      <c r="K7664" s="1">
        <v>0</v>
      </c>
      <c r="M7664" s="1" t="s">
        <v>16803</v>
      </c>
      <c r="N7664" s="12" t="s">
        <v>6769</v>
      </c>
      <c r="O7664" s="1" t="s">
        <v>796</v>
      </c>
      <c r="P7664" s="1">
        <v>0</v>
      </c>
      <c r="Q7664" s="1">
        <v>0</v>
      </c>
      <c r="R7664" s="12">
        <v>0</v>
      </c>
      <c r="S7664" s="3">
        <v>0</v>
      </c>
      <c r="T7664" s="3">
        <v>0</v>
      </c>
      <c r="U7664" s="1">
        <v>0</v>
      </c>
      <c r="V7664" s="1">
        <v>3019150061</v>
      </c>
      <c r="W7664" s="1">
        <v>2000868080</v>
      </c>
      <c r="Y7664" s="1" t="s">
        <v>11138</v>
      </c>
      <c r="CJ7664" s="1">
        <v>0</v>
      </c>
    </row>
    <row r="7665" spans="1:88" x14ac:dyDescent="0.25">
      <c r="A7665" s="1" t="s">
        <v>16810</v>
      </c>
      <c r="B7665" s="1" t="s">
        <v>16721</v>
      </c>
      <c r="C7665" s="11">
        <v>46265</v>
      </c>
      <c r="D7665" s="1">
        <v>1894504</v>
      </c>
      <c r="E7665" s="1">
        <v>1109913509</v>
      </c>
      <c r="F7665" s="1" t="s">
        <v>79</v>
      </c>
      <c r="G7665" s="11">
        <v>46052</v>
      </c>
      <c r="H7665" s="1" t="s">
        <v>16642</v>
      </c>
      <c r="I7665" s="1" t="s">
        <v>16646</v>
      </c>
      <c r="J7665" s="1" t="s">
        <v>16658</v>
      </c>
      <c r="K7665" s="1" t="s">
        <v>16670</v>
      </c>
      <c r="M7665" s="1" t="s">
        <v>16802</v>
      </c>
      <c r="N7665" s="12" t="s">
        <v>6769</v>
      </c>
      <c r="O7665" s="1" t="s">
        <v>796</v>
      </c>
      <c r="P7665" s="1">
        <v>0</v>
      </c>
      <c r="Q7665" s="1">
        <v>0</v>
      </c>
      <c r="R7665" s="12">
        <v>0</v>
      </c>
      <c r="S7665" s="3">
        <v>0</v>
      </c>
      <c r="T7665" s="3">
        <v>0</v>
      </c>
      <c r="U7665" s="1" t="s">
        <v>16950</v>
      </c>
      <c r="V7665" s="1">
        <v>3025298658</v>
      </c>
      <c r="W7665" s="1">
        <v>2001124688</v>
      </c>
      <c r="X7665" s="1" t="s">
        <v>17052</v>
      </c>
      <c r="Y7665" s="1" t="s">
        <v>11138</v>
      </c>
      <c r="Z7665" s="2">
        <v>-5.1282033920288086</v>
      </c>
      <c r="AA7665" s="2">
        <v>-43.045406341552734</v>
      </c>
      <c r="CJ7665" s="1">
        <v>0</v>
      </c>
    </row>
    <row r="7666" spans="1:88" x14ac:dyDescent="0.25">
      <c r="A7666" s="1" t="s">
        <v>16810</v>
      </c>
      <c r="B7666" s="1" t="s">
        <v>16722</v>
      </c>
      <c r="D7666" s="1">
        <v>560406</v>
      </c>
      <c r="E7666" s="1">
        <v>1109600695</v>
      </c>
      <c r="F7666" s="1" t="s">
        <v>79</v>
      </c>
      <c r="G7666" s="11">
        <v>46043</v>
      </c>
      <c r="H7666" s="1" t="s">
        <v>16641</v>
      </c>
      <c r="I7666" s="1" t="s">
        <v>16646</v>
      </c>
      <c r="J7666" s="1" t="s">
        <v>16653</v>
      </c>
      <c r="K7666" s="1" t="s">
        <v>16655</v>
      </c>
      <c r="M7666" s="1" t="s">
        <v>16803</v>
      </c>
      <c r="N7666" s="12" t="s">
        <v>6769</v>
      </c>
      <c r="O7666" s="1" t="s">
        <v>15985</v>
      </c>
      <c r="P7666" s="1">
        <v>0</v>
      </c>
      <c r="Q7666" s="1">
        <v>0</v>
      </c>
      <c r="R7666" s="12">
        <v>0</v>
      </c>
      <c r="S7666" s="3">
        <v>0</v>
      </c>
      <c r="T7666" s="3">
        <v>0</v>
      </c>
      <c r="U7666" s="1" t="s">
        <v>16951</v>
      </c>
      <c r="V7666" s="1">
        <v>3025223542</v>
      </c>
      <c r="W7666" s="1">
        <v>2001121675</v>
      </c>
      <c r="X7666" s="1" t="s">
        <v>17145</v>
      </c>
      <c r="Y7666" s="1" t="s">
        <v>11138</v>
      </c>
      <c r="Z7666" s="2">
        <v>-5.3810415267944336</v>
      </c>
      <c r="AA7666" s="2">
        <v>-43.278099060058594</v>
      </c>
      <c r="CJ7666" s="1">
        <v>0</v>
      </c>
    </row>
    <row r="7667" spans="1:88" x14ac:dyDescent="0.25">
      <c r="A7667" s="1" t="s">
        <v>16810</v>
      </c>
      <c r="B7667" s="1" t="s">
        <v>16722</v>
      </c>
      <c r="D7667" s="1">
        <v>0</v>
      </c>
      <c r="E7667" s="1">
        <v>1101773099</v>
      </c>
      <c r="F7667" s="1" t="s">
        <v>1275</v>
      </c>
      <c r="G7667" s="11">
        <v>45793</v>
      </c>
      <c r="H7667" s="1" t="s">
        <v>16642</v>
      </c>
      <c r="I7667" s="1" t="s">
        <v>16646</v>
      </c>
      <c r="J7667" s="1">
        <v>0</v>
      </c>
      <c r="K7667" s="1" t="s">
        <v>16662</v>
      </c>
      <c r="M7667" s="1" t="s">
        <v>16802</v>
      </c>
      <c r="N7667" s="12" t="s">
        <v>6769</v>
      </c>
      <c r="O7667" s="1" t="s">
        <v>15985</v>
      </c>
      <c r="P7667" s="1">
        <v>0</v>
      </c>
      <c r="Q7667" s="1">
        <v>0</v>
      </c>
      <c r="R7667" s="12">
        <v>0</v>
      </c>
      <c r="S7667" s="3">
        <v>0</v>
      </c>
      <c r="T7667" s="3">
        <v>0</v>
      </c>
      <c r="U7667" s="1">
        <v>0</v>
      </c>
      <c r="V7667" s="1">
        <v>3006478815</v>
      </c>
      <c r="W7667" s="1">
        <v>2000340521</v>
      </c>
      <c r="Y7667" s="1" t="s">
        <v>11138</v>
      </c>
      <c r="CJ7667" s="1">
        <v>0</v>
      </c>
    </row>
    <row r="7668" spans="1:88" x14ac:dyDescent="0.25">
      <c r="A7668" s="1" t="s">
        <v>16810</v>
      </c>
      <c r="B7668" s="1" t="s">
        <v>16722</v>
      </c>
      <c r="D7668" s="1">
        <v>0</v>
      </c>
      <c r="E7668" s="1">
        <v>1078281509</v>
      </c>
      <c r="F7668" s="1" t="s">
        <v>16683</v>
      </c>
      <c r="G7668" s="11">
        <v>45103</v>
      </c>
      <c r="H7668" s="1" t="s">
        <v>16642</v>
      </c>
      <c r="I7668" s="1" t="s">
        <v>16647</v>
      </c>
      <c r="J7668" s="1">
        <v>0</v>
      </c>
      <c r="K7668" s="1">
        <v>0</v>
      </c>
      <c r="M7668" s="1" t="s">
        <v>16802</v>
      </c>
      <c r="N7668" s="12" t="s">
        <v>6769</v>
      </c>
      <c r="O7668" s="1" t="s">
        <v>530</v>
      </c>
      <c r="P7668" s="1">
        <v>0</v>
      </c>
      <c r="Q7668" s="1">
        <v>0</v>
      </c>
      <c r="R7668" s="12">
        <v>0</v>
      </c>
      <c r="S7668" s="3">
        <v>0</v>
      </c>
      <c r="T7668" s="3">
        <v>0</v>
      </c>
      <c r="U7668" s="1">
        <v>0</v>
      </c>
      <c r="V7668" s="1">
        <v>3018561246</v>
      </c>
      <c r="W7668" s="1">
        <v>2000845600</v>
      </c>
      <c r="Y7668" s="1" t="s">
        <v>11138</v>
      </c>
      <c r="CJ7668" s="1">
        <v>0</v>
      </c>
    </row>
    <row r="7669" spans="1:88" x14ac:dyDescent="0.25">
      <c r="A7669" s="1" t="s">
        <v>16810</v>
      </c>
      <c r="B7669" s="1" t="s">
        <v>16722</v>
      </c>
      <c r="D7669" s="1">
        <v>0</v>
      </c>
      <c r="E7669" s="1">
        <v>1102740236</v>
      </c>
      <c r="F7669" s="1" t="s">
        <v>1275</v>
      </c>
      <c r="G7669" s="11">
        <v>45825</v>
      </c>
      <c r="H7669" s="1" t="s">
        <v>16642</v>
      </c>
      <c r="I7669" s="1" t="s">
        <v>16646</v>
      </c>
      <c r="J7669" s="1">
        <v>0</v>
      </c>
      <c r="K7669" s="1" t="s">
        <v>16662</v>
      </c>
      <c r="M7669" s="1" t="s">
        <v>16802</v>
      </c>
      <c r="N7669" s="12" t="s">
        <v>6769</v>
      </c>
      <c r="O7669" s="1" t="s">
        <v>796</v>
      </c>
      <c r="P7669" s="1">
        <v>0</v>
      </c>
      <c r="Q7669" s="1">
        <v>0</v>
      </c>
      <c r="R7669" s="12">
        <v>0</v>
      </c>
      <c r="S7669" s="3">
        <v>0</v>
      </c>
      <c r="T7669" s="3">
        <v>0</v>
      </c>
      <c r="U7669" s="1">
        <v>0</v>
      </c>
      <c r="V7669" s="1">
        <v>3015439369</v>
      </c>
      <c r="W7669" s="1">
        <v>2000726014</v>
      </c>
      <c r="Y7669" s="1" t="s">
        <v>11138</v>
      </c>
      <c r="CJ7669" s="1">
        <v>0</v>
      </c>
    </row>
    <row r="7670" spans="1:88" x14ac:dyDescent="0.25">
      <c r="A7670" s="1" t="s">
        <v>16810</v>
      </c>
      <c r="B7670" s="1" t="s">
        <v>16722</v>
      </c>
      <c r="D7670" s="1">
        <v>0</v>
      </c>
      <c r="E7670" s="1">
        <v>1035693600</v>
      </c>
      <c r="F7670" s="1" t="s">
        <v>16683</v>
      </c>
      <c r="G7670" s="11">
        <v>43770</v>
      </c>
      <c r="H7670" s="1" t="s">
        <v>16642</v>
      </c>
      <c r="I7670" s="1" t="s">
        <v>16646</v>
      </c>
      <c r="J7670" s="1">
        <v>0</v>
      </c>
      <c r="K7670" s="1">
        <v>0</v>
      </c>
      <c r="M7670" s="1" t="s">
        <v>16803</v>
      </c>
      <c r="N7670" s="12" t="s">
        <v>6769</v>
      </c>
      <c r="O7670" s="1" t="s">
        <v>689</v>
      </c>
      <c r="P7670" s="1">
        <v>0</v>
      </c>
      <c r="Q7670" s="1">
        <v>0</v>
      </c>
      <c r="R7670" s="12">
        <v>0</v>
      </c>
      <c r="S7670" s="3">
        <v>0</v>
      </c>
      <c r="T7670" s="3">
        <v>0</v>
      </c>
      <c r="U7670" s="1">
        <v>0</v>
      </c>
      <c r="V7670" s="1">
        <v>3009411487</v>
      </c>
      <c r="W7670" s="1">
        <v>2000473418</v>
      </c>
      <c r="Y7670" s="1" t="s">
        <v>11138</v>
      </c>
      <c r="CJ7670" s="1">
        <v>0</v>
      </c>
    </row>
    <row r="7671" spans="1:88" x14ac:dyDescent="0.25">
      <c r="A7671" s="1" t="s">
        <v>16810</v>
      </c>
      <c r="B7671" s="1" t="s">
        <v>16722</v>
      </c>
      <c r="D7671" s="1">
        <v>2015839</v>
      </c>
      <c r="E7671" s="1">
        <v>1082220825</v>
      </c>
      <c r="F7671" s="1" t="s">
        <v>16683</v>
      </c>
      <c r="G7671" s="11">
        <v>45217</v>
      </c>
      <c r="H7671" s="1" t="s">
        <v>16642</v>
      </c>
      <c r="I7671" s="1" t="s">
        <v>16646</v>
      </c>
      <c r="J7671" s="1" t="s">
        <v>16655</v>
      </c>
      <c r="K7671" s="1">
        <v>0</v>
      </c>
      <c r="M7671" s="1" t="s">
        <v>16803</v>
      </c>
      <c r="N7671" s="12" t="s">
        <v>6769</v>
      </c>
      <c r="O7671" s="1" t="s">
        <v>796</v>
      </c>
      <c r="P7671" s="1">
        <v>0</v>
      </c>
      <c r="Q7671" s="1">
        <v>0</v>
      </c>
      <c r="R7671" s="12">
        <v>0</v>
      </c>
      <c r="S7671" s="3">
        <v>0</v>
      </c>
      <c r="T7671" s="3">
        <v>0</v>
      </c>
      <c r="U7671" s="1">
        <v>0</v>
      </c>
      <c r="V7671" s="1">
        <v>3019377767</v>
      </c>
      <c r="W7671" s="1">
        <v>2000878753</v>
      </c>
      <c r="Y7671" s="1" t="s">
        <v>11138</v>
      </c>
      <c r="CJ7671" s="1">
        <v>0</v>
      </c>
    </row>
    <row r="7672" spans="1:88" x14ac:dyDescent="0.25">
      <c r="A7672" s="1" t="s">
        <v>16810</v>
      </c>
      <c r="B7672" s="1" t="s">
        <v>16722</v>
      </c>
      <c r="D7672" s="1">
        <v>0</v>
      </c>
      <c r="E7672" s="1">
        <v>1098465430</v>
      </c>
      <c r="F7672" s="1" t="s">
        <v>79</v>
      </c>
      <c r="G7672" s="11">
        <v>45687</v>
      </c>
      <c r="H7672" s="1" t="s">
        <v>16642</v>
      </c>
      <c r="I7672" s="1" t="s">
        <v>16644</v>
      </c>
      <c r="J7672" s="1">
        <v>0</v>
      </c>
      <c r="K7672" s="1">
        <v>0</v>
      </c>
      <c r="M7672" s="1" t="s">
        <v>16804</v>
      </c>
      <c r="N7672" s="12" t="s">
        <v>6769</v>
      </c>
      <c r="O7672" s="1" t="s">
        <v>796</v>
      </c>
      <c r="P7672" s="1">
        <v>0</v>
      </c>
      <c r="Q7672" s="1">
        <v>0</v>
      </c>
      <c r="R7672" s="12">
        <v>0</v>
      </c>
      <c r="S7672" s="3">
        <v>0</v>
      </c>
      <c r="T7672" s="3">
        <v>0</v>
      </c>
      <c r="U7672" s="1">
        <v>0</v>
      </c>
      <c r="V7672" s="1">
        <v>3022527109</v>
      </c>
      <c r="W7672" s="1">
        <v>2001012429</v>
      </c>
      <c r="Y7672" s="1" t="s">
        <v>11138</v>
      </c>
      <c r="CJ7672" s="1">
        <v>0</v>
      </c>
    </row>
    <row r="7673" spans="1:88" x14ac:dyDescent="0.25">
      <c r="A7673" s="1" t="s">
        <v>16810</v>
      </c>
      <c r="B7673" s="1" t="s">
        <v>16722</v>
      </c>
      <c r="D7673" s="1">
        <v>2130266</v>
      </c>
      <c r="E7673" s="1">
        <v>1077025495</v>
      </c>
      <c r="F7673" s="1" t="s">
        <v>16683</v>
      </c>
      <c r="G7673" s="11">
        <v>45068</v>
      </c>
      <c r="H7673" s="1" t="s">
        <v>16642</v>
      </c>
      <c r="I7673" s="1" t="s">
        <v>16646</v>
      </c>
      <c r="J7673" s="1" t="s">
        <v>16655</v>
      </c>
      <c r="K7673" s="1">
        <v>0</v>
      </c>
      <c r="M7673" s="1" t="s">
        <v>16802</v>
      </c>
      <c r="N7673" s="12" t="s">
        <v>6769</v>
      </c>
      <c r="O7673" s="1" t="s">
        <v>608</v>
      </c>
      <c r="P7673" s="1">
        <v>0</v>
      </c>
      <c r="Q7673" s="1">
        <v>0</v>
      </c>
      <c r="R7673" s="12">
        <v>0</v>
      </c>
      <c r="S7673" s="3">
        <v>0</v>
      </c>
      <c r="T7673" s="3">
        <v>0</v>
      </c>
      <c r="U7673" s="1">
        <v>0</v>
      </c>
      <c r="V7673" s="1">
        <v>3018324457</v>
      </c>
      <c r="W7673" s="1">
        <v>2000835971</v>
      </c>
      <c r="Y7673" s="1" t="s">
        <v>11138</v>
      </c>
      <c r="CJ7673" s="1">
        <v>0</v>
      </c>
    </row>
    <row r="7674" spans="1:88" x14ac:dyDescent="0.25">
      <c r="A7674" s="1" t="s">
        <v>16810</v>
      </c>
      <c r="B7674" s="1" t="s">
        <v>16722</v>
      </c>
      <c r="D7674" s="1">
        <v>2139861</v>
      </c>
      <c r="E7674" s="1">
        <v>1077025677</v>
      </c>
      <c r="F7674" s="1" t="s">
        <v>16683</v>
      </c>
      <c r="G7674" s="11">
        <v>45068</v>
      </c>
      <c r="H7674" s="1" t="s">
        <v>16642</v>
      </c>
      <c r="I7674" s="1" t="s">
        <v>16646</v>
      </c>
      <c r="J7674" s="1" t="s">
        <v>16655</v>
      </c>
      <c r="K7674" s="1">
        <v>0</v>
      </c>
      <c r="M7674" s="1" t="s">
        <v>16802</v>
      </c>
      <c r="N7674" s="12" t="s">
        <v>6769</v>
      </c>
      <c r="O7674" s="1" t="s">
        <v>608</v>
      </c>
      <c r="P7674" s="1">
        <v>0</v>
      </c>
      <c r="Q7674" s="1">
        <v>0</v>
      </c>
      <c r="R7674" s="12">
        <v>0</v>
      </c>
      <c r="S7674" s="3">
        <v>0</v>
      </c>
      <c r="T7674" s="3">
        <v>0</v>
      </c>
      <c r="U7674" s="1">
        <v>0</v>
      </c>
      <c r="V7674" s="1">
        <v>3018318880</v>
      </c>
      <c r="W7674" s="1">
        <v>2000835947</v>
      </c>
      <c r="Y7674" s="1" t="s">
        <v>11138</v>
      </c>
      <c r="CJ7674" s="1">
        <v>0</v>
      </c>
    </row>
    <row r="7675" spans="1:88" x14ac:dyDescent="0.25">
      <c r="A7675" s="1" t="s">
        <v>16810</v>
      </c>
      <c r="B7675" s="1" t="s">
        <v>16722</v>
      </c>
      <c r="D7675" s="1">
        <v>2061326</v>
      </c>
      <c r="E7675" s="1">
        <v>1077024608</v>
      </c>
      <c r="F7675" s="1" t="s">
        <v>16683</v>
      </c>
      <c r="G7675" s="11">
        <v>45068</v>
      </c>
      <c r="H7675" s="1" t="s">
        <v>16642</v>
      </c>
      <c r="I7675" s="1" t="s">
        <v>16646</v>
      </c>
      <c r="J7675" s="1" t="s">
        <v>16655</v>
      </c>
      <c r="K7675" s="1">
        <v>0</v>
      </c>
      <c r="M7675" s="1" t="s">
        <v>16803</v>
      </c>
      <c r="N7675" s="12" t="s">
        <v>6769</v>
      </c>
      <c r="O7675" s="1" t="s">
        <v>608</v>
      </c>
      <c r="P7675" s="1">
        <v>0</v>
      </c>
      <c r="Q7675" s="1">
        <v>0</v>
      </c>
      <c r="R7675" s="12">
        <v>0</v>
      </c>
      <c r="S7675" s="3">
        <v>0</v>
      </c>
      <c r="T7675" s="3">
        <v>0</v>
      </c>
      <c r="U7675" s="1">
        <v>0</v>
      </c>
      <c r="V7675" s="1">
        <v>3018322977</v>
      </c>
      <c r="W7675" s="1">
        <v>2000835917</v>
      </c>
      <c r="Y7675" s="1" t="s">
        <v>11138</v>
      </c>
      <c r="CJ7675" s="1">
        <v>0</v>
      </c>
    </row>
    <row r="7676" spans="1:88" x14ac:dyDescent="0.25">
      <c r="A7676" s="1" t="s">
        <v>16810</v>
      </c>
      <c r="B7676" s="1" t="s">
        <v>16806</v>
      </c>
      <c r="D7676" s="1">
        <v>2207999</v>
      </c>
      <c r="E7676" s="1">
        <v>1064598692</v>
      </c>
      <c r="F7676" s="1" t="s">
        <v>16683</v>
      </c>
      <c r="G7676" s="11">
        <v>44700</v>
      </c>
      <c r="H7676" s="1" t="s">
        <v>16642</v>
      </c>
      <c r="I7676" s="1" t="s">
        <v>16646</v>
      </c>
      <c r="J7676" s="1" t="s">
        <v>16656</v>
      </c>
      <c r="K7676" s="1">
        <v>0</v>
      </c>
      <c r="M7676" s="1" t="s">
        <v>16802</v>
      </c>
      <c r="N7676" s="12" t="s">
        <v>6769</v>
      </c>
      <c r="O7676" s="1" t="s">
        <v>501</v>
      </c>
      <c r="P7676" s="1">
        <v>0</v>
      </c>
      <c r="Q7676" s="1">
        <v>0</v>
      </c>
      <c r="R7676" s="12">
        <v>0</v>
      </c>
      <c r="S7676" s="3">
        <v>0</v>
      </c>
      <c r="T7676" s="3">
        <v>0</v>
      </c>
      <c r="U7676" s="1">
        <v>0</v>
      </c>
      <c r="V7676" s="1">
        <v>3015760710</v>
      </c>
      <c r="W7676" s="1">
        <v>2000735998</v>
      </c>
      <c r="Y7676" s="1" t="s">
        <v>11138</v>
      </c>
      <c r="Z7676" s="2">
        <v>-6.5699501037597656</v>
      </c>
      <c r="AA7676" s="2">
        <v>-44.030311584472656</v>
      </c>
      <c r="CJ7676" s="1">
        <v>0</v>
      </c>
    </row>
    <row r="7677" spans="1:88" x14ac:dyDescent="0.25">
      <c r="A7677" s="1" t="s">
        <v>16810</v>
      </c>
      <c r="B7677" s="1" t="s">
        <v>16806</v>
      </c>
      <c r="D7677" s="1">
        <v>1987698</v>
      </c>
      <c r="E7677" s="1">
        <v>1113020544</v>
      </c>
      <c r="F7677" s="1" t="s">
        <v>79</v>
      </c>
      <c r="G7677" s="11">
        <v>46164</v>
      </c>
      <c r="H7677" s="1" t="s">
        <v>16641</v>
      </c>
      <c r="I7677" s="1" t="s">
        <v>16646</v>
      </c>
      <c r="J7677" s="1" t="s">
        <v>16655</v>
      </c>
      <c r="K7677" s="1" t="s">
        <v>16655</v>
      </c>
      <c r="M7677" s="1" t="s">
        <v>16802</v>
      </c>
      <c r="N7677" s="12" t="s">
        <v>6769</v>
      </c>
      <c r="O7677" s="1" t="s">
        <v>23</v>
      </c>
      <c r="P7677" s="1">
        <v>0</v>
      </c>
      <c r="Q7677" s="1">
        <v>0</v>
      </c>
      <c r="R7677" s="12">
        <v>0</v>
      </c>
      <c r="S7677" s="3">
        <v>0</v>
      </c>
      <c r="T7677" s="3">
        <v>0</v>
      </c>
      <c r="U7677" s="1" t="s">
        <v>16952</v>
      </c>
      <c r="V7677" s="1">
        <v>3026234645</v>
      </c>
      <c r="W7677" s="1">
        <v>2001157922</v>
      </c>
      <c r="X7677" s="1" t="s">
        <v>17146</v>
      </c>
      <c r="Y7677" s="1" t="s">
        <v>11138</v>
      </c>
      <c r="Z7677" s="2">
        <v>-5.9766149520874023</v>
      </c>
      <c r="AA7677" s="2">
        <v>-44.064060211181641</v>
      </c>
      <c r="CJ7677" s="1">
        <v>0</v>
      </c>
    </row>
    <row r="7678" spans="1:88" x14ac:dyDescent="0.25">
      <c r="A7678" s="1" t="s">
        <v>16810</v>
      </c>
      <c r="B7678" s="1" t="s">
        <v>16806</v>
      </c>
      <c r="D7678" s="1">
        <v>2057961</v>
      </c>
      <c r="E7678" s="1">
        <v>1084147362</v>
      </c>
      <c r="F7678" s="1" t="s">
        <v>16683</v>
      </c>
      <c r="G7678" s="11">
        <v>45271</v>
      </c>
      <c r="H7678" s="1" t="s">
        <v>16642</v>
      </c>
      <c r="I7678" s="1" t="s">
        <v>16646</v>
      </c>
      <c r="J7678" s="1" t="s">
        <v>16655</v>
      </c>
      <c r="K7678" s="1">
        <v>0</v>
      </c>
      <c r="M7678" s="1" t="s">
        <v>16802</v>
      </c>
      <c r="N7678" s="12" t="s">
        <v>6769</v>
      </c>
      <c r="O7678" s="1" t="s">
        <v>23</v>
      </c>
      <c r="P7678" s="1">
        <v>0</v>
      </c>
      <c r="Q7678" s="1">
        <v>0</v>
      </c>
      <c r="R7678" s="12">
        <v>0</v>
      </c>
      <c r="S7678" s="3">
        <v>0</v>
      </c>
      <c r="T7678" s="3">
        <v>0</v>
      </c>
      <c r="U7678" s="1">
        <v>0</v>
      </c>
      <c r="V7678" s="1">
        <v>3019725196</v>
      </c>
      <c r="W7678" s="1">
        <v>2000894801</v>
      </c>
      <c r="X7678" s="1" t="s">
        <v>30</v>
      </c>
      <c r="Y7678" s="1" t="s">
        <v>11138</v>
      </c>
      <c r="CJ7678" s="1">
        <v>0</v>
      </c>
    </row>
    <row r="7679" spans="1:88" x14ac:dyDescent="0.25">
      <c r="A7679" s="1" t="s">
        <v>16810</v>
      </c>
      <c r="B7679" s="1" t="s">
        <v>16806</v>
      </c>
      <c r="D7679" s="1">
        <v>1977043</v>
      </c>
      <c r="E7679" s="1">
        <v>1112470833</v>
      </c>
      <c r="F7679" s="1" t="s">
        <v>87</v>
      </c>
      <c r="G7679" s="11">
        <v>46142</v>
      </c>
      <c r="H7679" s="1" t="s">
        <v>16641</v>
      </c>
      <c r="I7679" s="1" t="s">
        <v>16646</v>
      </c>
      <c r="J7679" s="1" t="s">
        <v>16655</v>
      </c>
      <c r="K7679" s="1" t="s">
        <v>16655</v>
      </c>
      <c r="M7679" s="1" t="s">
        <v>16802</v>
      </c>
      <c r="N7679" s="12" t="s">
        <v>6769</v>
      </c>
      <c r="O7679" s="1" t="s">
        <v>23</v>
      </c>
      <c r="P7679" s="1">
        <v>0</v>
      </c>
      <c r="Q7679" s="1">
        <v>0</v>
      </c>
      <c r="R7679" s="12">
        <v>0</v>
      </c>
      <c r="S7679" s="3">
        <v>0</v>
      </c>
      <c r="T7679" s="3">
        <v>0</v>
      </c>
      <c r="U7679" s="1" t="s">
        <v>16953</v>
      </c>
      <c r="V7679" s="1">
        <v>3026047500</v>
      </c>
      <c r="W7679" s="1">
        <v>2001151271</v>
      </c>
      <c r="X7679" s="1" t="s">
        <v>17147</v>
      </c>
      <c r="Y7679" s="1" t="s">
        <v>11137</v>
      </c>
      <c r="Z7679" s="2">
        <v>-6.0487260818481445</v>
      </c>
      <c r="AA7679" s="2">
        <v>-44.254631042480469</v>
      </c>
      <c r="CJ7679" s="1">
        <v>0</v>
      </c>
    </row>
    <row r="7680" spans="1:88" x14ac:dyDescent="0.25">
      <c r="A7680" s="1" t="s">
        <v>16810</v>
      </c>
      <c r="B7680" s="1" t="s">
        <v>16806</v>
      </c>
      <c r="D7680" s="1">
        <v>1974638</v>
      </c>
      <c r="E7680" s="1">
        <v>1112191497</v>
      </c>
      <c r="F7680" s="1" t="s">
        <v>79</v>
      </c>
      <c r="G7680" s="11">
        <v>46132</v>
      </c>
      <c r="H7680" s="1" t="s">
        <v>16641</v>
      </c>
      <c r="I7680" s="1" t="s">
        <v>16646</v>
      </c>
      <c r="J7680" s="1" t="s">
        <v>16655</v>
      </c>
      <c r="K7680" s="1" t="s">
        <v>16655</v>
      </c>
      <c r="M7680" s="1" t="s">
        <v>16802</v>
      </c>
      <c r="N7680" s="12" t="s">
        <v>6769</v>
      </c>
      <c r="O7680" s="1" t="s">
        <v>23</v>
      </c>
      <c r="P7680" s="1">
        <v>0</v>
      </c>
      <c r="Q7680" s="1">
        <v>0</v>
      </c>
      <c r="R7680" s="12">
        <v>0</v>
      </c>
      <c r="S7680" s="3">
        <v>0</v>
      </c>
      <c r="T7680" s="3">
        <v>0</v>
      </c>
      <c r="U7680" s="1" t="s">
        <v>16954</v>
      </c>
      <c r="V7680" s="1">
        <v>3025925830</v>
      </c>
      <c r="W7680" s="1">
        <v>2001147594</v>
      </c>
      <c r="X7680" s="1" t="s">
        <v>17148</v>
      </c>
      <c r="Y7680" s="1" t="s">
        <v>11138</v>
      </c>
      <c r="Z7680" s="2">
        <v>-6.0033960342407227</v>
      </c>
      <c r="AA7680" s="2">
        <v>-44.206470489501953</v>
      </c>
      <c r="CJ7680" s="1">
        <v>0</v>
      </c>
    </row>
    <row r="7681" spans="1:88" x14ac:dyDescent="0.25">
      <c r="A7681" s="1" t="s">
        <v>16810</v>
      </c>
      <c r="B7681" s="1" t="s">
        <v>16806</v>
      </c>
      <c r="D7681" s="1">
        <v>1973319</v>
      </c>
      <c r="E7681" s="1">
        <v>1112111890</v>
      </c>
      <c r="F7681" s="1" t="s">
        <v>87</v>
      </c>
      <c r="G7681" s="11">
        <v>46129</v>
      </c>
      <c r="H7681" s="1" t="s">
        <v>16641</v>
      </c>
      <c r="I7681" s="1" t="s">
        <v>16646</v>
      </c>
      <c r="J7681" s="1" t="s">
        <v>16655</v>
      </c>
      <c r="K7681" s="1" t="s">
        <v>16655</v>
      </c>
      <c r="M7681" s="1" t="s">
        <v>16802</v>
      </c>
      <c r="N7681" s="12" t="s">
        <v>6769</v>
      </c>
      <c r="O7681" s="1" t="s">
        <v>23</v>
      </c>
      <c r="P7681" s="1">
        <v>0</v>
      </c>
      <c r="Q7681" s="1">
        <v>0</v>
      </c>
      <c r="R7681" s="12">
        <v>0</v>
      </c>
      <c r="S7681" s="3">
        <v>0</v>
      </c>
      <c r="T7681" s="3">
        <v>0</v>
      </c>
      <c r="U7681" s="1" t="s">
        <v>16955</v>
      </c>
      <c r="V7681" s="1">
        <v>3025911902</v>
      </c>
      <c r="W7681" s="1">
        <v>2001147066</v>
      </c>
      <c r="X7681" s="1" t="s">
        <v>17149</v>
      </c>
      <c r="Y7681" s="1" t="s">
        <v>11137</v>
      </c>
      <c r="CJ7681" s="1">
        <v>0</v>
      </c>
    </row>
    <row r="7682" spans="1:88" x14ac:dyDescent="0.25">
      <c r="A7682" s="1" t="s">
        <v>16810</v>
      </c>
      <c r="B7682" s="1" t="s">
        <v>16806</v>
      </c>
      <c r="D7682" s="1">
        <v>1973301</v>
      </c>
      <c r="E7682" s="1">
        <v>1112067649</v>
      </c>
      <c r="F7682" s="1" t="s">
        <v>87</v>
      </c>
      <c r="G7682" s="11">
        <v>46127</v>
      </c>
      <c r="H7682" s="1" t="s">
        <v>16641</v>
      </c>
      <c r="I7682" s="1" t="s">
        <v>16646</v>
      </c>
      <c r="J7682" s="1" t="s">
        <v>16656</v>
      </c>
      <c r="K7682" s="1" t="s">
        <v>16662</v>
      </c>
      <c r="M7682" s="1" t="s">
        <v>16802</v>
      </c>
      <c r="N7682" s="12" t="s">
        <v>6769</v>
      </c>
      <c r="O7682" s="1" t="s">
        <v>23</v>
      </c>
      <c r="P7682" s="1">
        <v>0</v>
      </c>
      <c r="Q7682" s="1">
        <v>0</v>
      </c>
      <c r="R7682" s="12">
        <v>0</v>
      </c>
      <c r="S7682" s="3">
        <v>0</v>
      </c>
      <c r="T7682" s="3">
        <v>0</v>
      </c>
      <c r="U7682" s="1" t="s">
        <v>16956</v>
      </c>
      <c r="V7682" s="1">
        <v>3025897195</v>
      </c>
      <c r="W7682" s="1">
        <v>2001146545</v>
      </c>
      <c r="X7682" s="1" t="s">
        <v>17150</v>
      </c>
      <c r="Y7682" s="1" t="s">
        <v>11137</v>
      </c>
      <c r="Z7682" s="2">
        <v>-6.0196342468261719</v>
      </c>
      <c r="AA7682" s="2">
        <v>-44.244701385498047</v>
      </c>
      <c r="CJ7682" s="1">
        <v>0</v>
      </c>
    </row>
    <row r="7683" spans="1:88" x14ac:dyDescent="0.25">
      <c r="A7683" s="1" t="s">
        <v>16810</v>
      </c>
      <c r="B7683" s="1" t="s">
        <v>16806</v>
      </c>
      <c r="D7683" s="1">
        <v>1912200</v>
      </c>
      <c r="E7683" s="1">
        <v>1111792701</v>
      </c>
      <c r="F7683" s="1" t="s">
        <v>79</v>
      </c>
      <c r="G7683" s="11">
        <v>46118</v>
      </c>
      <c r="H7683" s="1" t="s">
        <v>16641</v>
      </c>
      <c r="I7683" s="1" t="s">
        <v>16646</v>
      </c>
      <c r="J7683" s="1" t="s">
        <v>16655</v>
      </c>
      <c r="K7683" s="1" t="s">
        <v>16655</v>
      </c>
      <c r="M7683" s="1" t="s">
        <v>16802</v>
      </c>
      <c r="N7683" s="12" t="s">
        <v>6769</v>
      </c>
      <c r="O7683" s="1" t="s">
        <v>23</v>
      </c>
      <c r="P7683" s="1">
        <v>0</v>
      </c>
      <c r="Q7683" s="1">
        <v>0</v>
      </c>
      <c r="R7683" s="12">
        <v>0</v>
      </c>
      <c r="S7683" s="3">
        <v>0</v>
      </c>
      <c r="T7683" s="3">
        <v>0</v>
      </c>
      <c r="U7683" s="1" t="s">
        <v>16957</v>
      </c>
      <c r="V7683" s="1">
        <v>3025812505</v>
      </c>
      <c r="W7683" s="1">
        <v>2001143746</v>
      </c>
      <c r="X7683" s="1" t="s">
        <v>17151</v>
      </c>
      <c r="Y7683" s="1" t="s">
        <v>11138</v>
      </c>
      <c r="Z7683" s="2">
        <v>-6.2244200706481934</v>
      </c>
      <c r="AA7683" s="2">
        <v>-44.036350250244141</v>
      </c>
      <c r="CJ7683" s="1">
        <v>0</v>
      </c>
    </row>
    <row r="7684" spans="1:88" x14ac:dyDescent="0.25">
      <c r="A7684" s="1" t="s">
        <v>16810</v>
      </c>
      <c r="B7684" s="1" t="s">
        <v>16806</v>
      </c>
      <c r="D7684" s="1">
        <v>1907961</v>
      </c>
      <c r="E7684" s="1">
        <v>1111610877</v>
      </c>
      <c r="F7684" s="1" t="s">
        <v>79</v>
      </c>
      <c r="G7684" s="11">
        <v>46111</v>
      </c>
      <c r="H7684" s="1" t="s">
        <v>16641</v>
      </c>
      <c r="I7684" s="1" t="s">
        <v>16646</v>
      </c>
      <c r="J7684" s="1" t="s">
        <v>16655</v>
      </c>
      <c r="K7684" s="1" t="s">
        <v>16655</v>
      </c>
      <c r="M7684" s="1" t="s">
        <v>16802</v>
      </c>
      <c r="N7684" s="12" t="s">
        <v>6769</v>
      </c>
      <c r="O7684" s="1" t="s">
        <v>23</v>
      </c>
      <c r="P7684" s="1">
        <v>0</v>
      </c>
      <c r="Q7684" s="1">
        <v>0</v>
      </c>
      <c r="R7684" s="12">
        <v>0</v>
      </c>
      <c r="S7684" s="3">
        <v>0</v>
      </c>
      <c r="T7684" s="3">
        <v>0</v>
      </c>
      <c r="U7684" s="1" t="s">
        <v>16958</v>
      </c>
      <c r="V7684" s="1">
        <v>3025771213</v>
      </c>
      <c r="W7684" s="1">
        <v>2001142471</v>
      </c>
      <c r="X7684" s="1" t="s">
        <v>17152</v>
      </c>
      <c r="Y7684" s="1" t="s">
        <v>11138</v>
      </c>
      <c r="Z7684" s="2">
        <v>-5.9185409545898438</v>
      </c>
      <c r="AA7684" s="2">
        <v>-44.132534027099609</v>
      </c>
      <c r="CJ7684" s="1">
        <v>0</v>
      </c>
    </row>
    <row r="7685" spans="1:88" x14ac:dyDescent="0.25">
      <c r="A7685" s="1" t="s">
        <v>16810</v>
      </c>
      <c r="B7685" s="1" t="s">
        <v>16806</v>
      </c>
      <c r="D7685" s="1">
        <v>1907960</v>
      </c>
      <c r="E7685" s="1">
        <v>1111611001</v>
      </c>
      <c r="F7685" s="1" t="s">
        <v>79</v>
      </c>
      <c r="G7685" s="11">
        <v>46111</v>
      </c>
      <c r="H7685" s="1" t="s">
        <v>16641</v>
      </c>
      <c r="I7685" s="1" t="s">
        <v>16646</v>
      </c>
      <c r="J7685" s="1" t="s">
        <v>16655</v>
      </c>
      <c r="K7685" s="1" t="s">
        <v>16655</v>
      </c>
      <c r="M7685" s="1" t="s">
        <v>16802</v>
      </c>
      <c r="N7685" s="12" t="s">
        <v>6769</v>
      </c>
      <c r="O7685" s="1" t="s">
        <v>23</v>
      </c>
      <c r="P7685" s="1">
        <v>0</v>
      </c>
      <c r="Q7685" s="1">
        <v>0</v>
      </c>
      <c r="R7685" s="12">
        <v>0</v>
      </c>
      <c r="S7685" s="3">
        <v>0</v>
      </c>
      <c r="T7685" s="3">
        <v>0</v>
      </c>
      <c r="U7685" s="1" t="s">
        <v>16959</v>
      </c>
      <c r="V7685" s="1">
        <v>3025770314</v>
      </c>
      <c r="W7685" s="1">
        <v>2001142465</v>
      </c>
      <c r="X7685" s="1" t="s">
        <v>17153</v>
      </c>
      <c r="Y7685" s="1" t="s">
        <v>11138</v>
      </c>
      <c r="Z7685" s="2">
        <v>-5.995938777923584</v>
      </c>
      <c r="AA7685" s="2">
        <v>-44.197059631347656</v>
      </c>
      <c r="CJ7685" s="1">
        <v>0</v>
      </c>
    </row>
    <row r="7686" spans="1:88" x14ac:dyDescent="0.25">
      <c r="A7686" s="1" t="s">
        <v>16810</v>
      </c>
      <c r="B7686" s="1" t="s">
        <v>16806</v>
      </c>
      <c r="D7686" s="1">
        <v>1907879</v>
      </c>
      <c r="E7686" s="1">
        <v>1111513743</v>
      </c>
      <c r="F7686" s="1" t="s">
        <v>87</v>
      </c>
      <c r="G7686" s="11">
        <v>46107</v>
      </c>
      <c r="H7686" s="1" t="s">
        <v>16641</v>
      </c>
      <c r="I7686" s="1" t="s">
        <v>16646</v>
      </c>
      <c r="J7686" s="1" t="s">
        <v>16655</v>
      </c>
      <c r="K7686" s="1" t="s">
        <v>16655</v>
      </c>
      <c r="M7686" s="1" t="s">
        <v>16802</v>
      </c>
      <c r="N7686" s="12" t="s">
        <v>6769</v>
      </c>
      <c r="O7686" s="1" t="s">
        <v>47</v>
      </c>
      <c r="P7686" s="1">
        <v>0</v>
      </c>
      <c r="Q7686" s="1">
        <v>0</v>
      </c>
      <c r="R7686" s="12">
        <v>0</v>
      </c>
      <c r="S7686" s="3">
        <v>0</v>
      </c>
      <c r="T7686" s="3">
        <v>0</v>
      </c>
      <c r="U7686" s="1" t="s">
        <v>16960</v>
      </c>
      <c r="V7686" s="1">
        <v>3025751751</v>
      </c>
      <c r="W7686" s="1">
        <v>2001141719</v>
      </c>
      <c r="X7686" s="1" t="s">
        <v>17154</v>
      </c>
      <c r="Y7686" s="1" t="s">
        <v>11137</v>
      </c>
      <c r="Z7686" s="2">
        <v>-6.4097676277160645</v>
      </c>
      <c r="AA7686" s="2">
        <v>-43.993869781494141</v>
      </c>
      <c r="CJ7686" s="1">
        <v>0</v>
      </c>
    </row>
    <row r="7687" spans="1:88" x14ac:dyDescent="0.25">
      <c r="A7687" s="1" t="s">
        <v>16810</v>
      </c>
      <c r="B7687" s="1" t="s">
        <v>16806</v>
      </c>
      <c r="D7687" s="1">
        <v>1907859</v>
      </c>
      <c r="E7687" s="1">
        <v>1111505269</v>
      </c>
      <c r="F7687" s="1" t="s">
        <v>87</v>
      </c>
      <c r="G7687" s="11">
        <v>46107</v>
      </c>
      <c r="H7687" s="1" t="s">
        <v>16641</v>
      </c>
      <c r="I7687" s="1" t="s">
        <v>16646</v>
      </c>
      <c r="J7687" s="1" t="s">
        <v>16656</v>
      </c>
      <c r="K7687" s="1" t="s">
        <v>16662</v>
      </c>
      <c r="M7687" s="1" t="s">
        <v>16802</v>
      </c>
      <c r="N7687" s="12" t="s">
        <v>6769</v>
      </c>
      <c r="O7687" s="1" t="s">
        <v>23</v>
      </c>
      <c r="P7687" s="1">
        <v>0</v>
      </c>
      <c r="Q7687" s="1">
        <v>0</v>
      </c>
      <c r="R7687" s="12">
        <v>0</v>
      </c>
      <c r="S7687" s="3">
        <v>0</v>
      </c>
      <c r="T7687" s="3">
        <v>0</v>
      </c>
      <c r="U7687" s="1" t="s">
        <v>16961</v>
      </c>
      <c r="V7687" s="1">
        <v>3025743651</v>
      </c>
      <c r="W7687" s="1">
        <v>2001141493</v>
      </c>
      <c r="X7687" s="1" t="s">
        <v>17155</v>
      </c>
      <c r="Y7687" s="1" t="s">
        <v>11137</v>
      </c>
      <c r="Z7687" s="2">
        <v>-6.0487260818481445</v>
      </c>
      <c r="AA7687" s="2">
        <v>-44.254631042480469</v>
      </c>
      <c r="CJ7687" s="1">
        <v>0</v>
      </c>
    </row>
    <row r="7688" spans="1:88" x14ac:dyDescent="0.25">
      <c r="A7688" s="1" t="s">
        <v>16810</v>
      </c>
      <c r="B7688" s="1" t="s">
        <v>16806</v>
      </c>
      <c r="D7688" s="1">
        <v>1907785</v>
      </c>
      <c r="E7688" s="1">
        <v>1111456351</v>
      </c>
      <c r="F7688" s="1" t="s">
        <v>79</v>
      </c>
      <c r="G7688" s="11">
        <v>46105</v>
      </c>
      <c r="H7688" s="1" t="s">
        <v>16641</v>
      </c>
      <c r="I7688" s="1" t="s">
        <v>16646</v>
      </c>
      <c r="J7688" s="1" t="s">
        <v>16655</v>
      </c>
      <c r="K7688" s="1" t="s">
        <v>16655</v>
      </c>
      <c r="M7688" s="1" t="s">
        <v>16802</v>
      </c>
      <c r="N7688" s="12" t="s">
        <v>6769</v>
      </c>
      <c r="O7688" s="1" t="s">
        <v>23</v>
      </c>
      <c r="P7688" s="1">
        <v>0</v>
      </c>
      <c r="Q7688" s="1">
        <v>0</v>
      </c>
      <c r="R7688" s="12">
        <v>0</v>
      </c>
      <c r="S7688" s="3">
        <v>0</v>
      </c>
      <c r="T7688" s="3">
        <v>0</v>
      </c>
      <c r="U7688" s="1" t="s">
        <v>16962</v>
      </c>
      <c r="V7688" s="1">
        <v>3025727230</v>
      </c>
      <c r="W7688" s="1">
        <v>2001140796</v>
      </c>
      <c r="X7688" s="1" t="s">
        <v>17156</v>
      </c>
      <c r="Y7688" s="1" t="s">
        <v>11138</v>
      </c>
      <c r="Z7688" s="2">
        <v>-6.0772075653076172</v>
      </c>
      <c r="AA7688" s="2">
        <v>-44.031303405761719</v>
      </c>
      <c r="CJ7688" s="1">
        <v>0</v>
      </c>
    </row>
    <row r="7689" spans="1:88" x14ac:dyDescent="0.25">
      <c r="A7689" s="1" t="s">
        <v>16810</v>
      </c>
      <c r="B7689" s="1" t="s">
        <v>16806</v>
      </c>
      <c r="C7689" s="11">
        <v>46265</v>
      </c>
      <c r="D7689" s="1">
        <v>1894725</v>
      </c>
      <c r="E7689" s="1">
        <v>1110123856</v>
      </c>
      <c r="F7689" s="1" t="s">
        <v>79</v>
      </c>
      <c r="G7689" s="11">
        <v>46059</v>
      </c>
      <c r="H7689" s="1">
        <v>0</v>
      </c>
      <c r="I7689" s="1" t="s">
        <v>16646</v>
      </c>
      <c r="J7689" s="1" t="s">
        <v>16653</v>
      </c>
      <c r="K7689" s="1" t="s">
        <v>16661</v>
      </c>
      <c r="L7689" s="1" t="s">
        <v>12</v>
      </c>
      <c r="M7689" s="1" t="s">
        <v>13</v>
      </c>
      <c r="N7689" s="1" t="s">
        <v>6769</v>
      </c>
      <c r="O7689" s="1" t="s">
        <v>960</v>
      </c>
      <c r="P7689" s="1">
        <v>36.35</v>
      </c>
      <c r="Q7689" s="1">
        <v>34.85</v>
      </c>
      <c r="R7689" s="1">
        <v>70.12</v>
      </c>
      <c r="S7689" s="3">
        <v>0.90874999999999995</v>
      </c>
      <c r="T7689" s="3">
        <v>0.38722222222222202</v>
      </c>
      <c r="U7689" s="1" t="s">
        <v>2652</v>
      </c>
      <c r="V7689" s="1">
        <v>3025357239</v>
      </c>
      <c r="W7689" s="1">
        <v>2001126690</v>
      </c>
      <c r="X7689" s="1" t="s">
        <v>8192</v>
      </c>
      <c r="Y7689" s="1" t="s">
        <v>11138</v>
      </c>
      <c r="Z7689" s="2">
        <v>-6.4636167000000002</v>
      </c>
      <c r="AA7689" s="2">
        <v>-43.7090058</v>
      </c>
      <c r="AB7689" s="2" t="s">
        <v>13154</v>
      </c>
      <c r="CJ7689" s="1" t="s">
        <v>24491</v>
      </c>
    </row>
    <row r="7690" spans="1:88" x14ac:dyDescent="0.25">
      <c r="A7690" s="1" t="s">
        <v>16810</v>
      </c>
      <c r="B7690" s="1" t="s">
        <v>16806</v>
      </c>
      <c r="D7690" s="1">
        <v>1907751</v>
      </c>
      <c r="E7690" s="1">
        <v>1111450386</v>
      </c>
      <c r="F7690" s="1" t="s">
        <v>87</v>
      </c>
      <c r="G7690" s="11">
        <v>46105</v>
      </c>
      <c r="H7690" s="1" t="s">
        <v>16641</v>
      </c>
      <c r="I7690" s="1" t="s">
        <v>16646</v>
      </c>
      <c r="J7690" s="1" t="s">
        <v>16655</v>
      </c>
      <c r="K7690" s="1" t="s">
        <v>16655</v>
      </c>
      <c r="M7690" s="1" t="s">
        <v>16802</v>
      </c>
      <c r="N7690" s="12" t="s">
        <v>6769</v>
      </c>
      <c r="O7690" s="1" t="s">
        <v>53</v>
      </c>
      <c r="P7690" s="1">
        <v>0</v>
      </c>
      <c r="Q7690" s="1">
        <v>0</v>
      </c>
      <c r="R7690" s="12">
        <v>0</v>
      </c>
      <c r="S7690" s="3">
        <v>0</v>
      </c>
      <c r="T7690" s="3">
        <v>0</v>
      </c>
      <c r="U7690" s="1" t="s">
        <v>16964</v>
      </c>
      <c r="V7690" s="1">
        <v>3025719696</v>
      </c>
      <c r="W7690" s="1">
        <v>2001140558</v>
      </c>
      <c r="X7690" s="1" t="s">
        <v>17158</v>
      </c>
      <c r="Y7690" s="1" t="s">
        <v>11137</v>
      </c>
      <c r="Z7690" s="2">
        <v>-6.3634228706359863</v>
      </c>
      <c r="AA7690" s="2">
        <v>-44.351104736328125</v>
      </c>
      <c r="CJ7690" s="1">
        <v>0</v>
      </c>
    </row>
    <row r="7691" spans="1:88" x14ac:dyDescent="0.25">
      <c r="A7691" s="1" t="s">
        <v>16810</v>
      </c>
      <c r="B7691" s="1" t="s">
        <v>16806</v>
      </c>
      <c r="D7691" s="1">
        <v>1907738</v>
      </c>
      <c r="E7691" s="1">
        <v>1111421733</v>
      </c>
      <c r="F7691" s="1" t="s">
        <v>87</v>
      </c>
      <c r="G7691" s="11">
        <v>46104</v>
      </c>
      <c r="H7691" s="1" t="s">
        <v>16641</v>
      </c>
      <c r="I7691" s="1" t="s">
        <v>16646</v>
      </c>
      <c r="J7691" s="1" t="s">
        <v>16655</v>
      </c>
      <c r="K7691" s="1" t="s">
        <v>16668</v>
      </c>
      <c r="M7691" s="1" t="s">
        <v>16802</v>
      </c>
      <c r="N7691" s="12" t="s">
        <v>6769</v>
      </c>
      <c r="O7691" s="1" t="s">
        <v>23</v>
      </c>
      <c r="P7691" s="1">
        <v>0</v>
      </c>
      <c r="Q7691" s="1">
        <v>0</v>
      </c>
      <c r="R7691" s="12">
        <v>0</v>
      </c>
      <c r="S7691" s="3">
        <v>0</v>
      </c>
      <c r="T7691" s="3">
        <v>0</v>
      </c>
      <c r="U7691" s="1" t="s">
        <v>16965</v>
      </c>
      <c r="V7691" s="1">
        <v>3025719033</v>
      </c>
      <c r="W7691" s="1">
        <v>2001140461</v>
      </c>
      <c r="X7691" s="1" t="s">
        <v>17159</v>
      </c>
      <c r="Y7691" s="1" t="s">
        <v>11137</v>
      </c>
      <c r="Z7691" s="2">
        <v>-6.2837734222412109</v>
      </c>
      <c r="AA7691" s="2">
        <v>-43.987579345703125</v>
      </c>
      <c r="CJ7691" s="1">
        <v>0</v>
      </c>
    </row>
    <row r="7692" spans="1:88" x14ac:dyDescent="0.25">
      <c r="A7692" s="1" t="s">
        <v>16810</v>
      </c>
      <c r="B7692" s="1" t="s">
        <v>16806</v>
      </c>
      <c r="D7692" s="1">
        <v>1907592</v>
      </c>
      <c r="E7692" s="1">
        <v>1111274509</v>
      </c>
      <c r="F7692" s="1" t="s">
        <v>87</v>
      </c>
      <c r="G7692" s="11">
        <v>46099</v>
      </c>
      <c r="H7692" s="1" t="s">
        <v>16641</v>
      </c>
      <c r="I7692" s="1" t="s">
        <v>16646</v>
      </c>
      <c r="J7692" s="1" t="s">
        <v>16655</v>
      </c>
      <c r="K7692" s="1" t="s">
        <v>16655</v>
      </c>
      <c r="M7692" s="1" t="s">
        <v>16802</v>
      </c>
      <c r="N7692" s="12" t="s">
        <v>6769</v>
      </c>
      <c r="O7692" s="1" t="s">
        <v>23</v>
      </c>
      <c r="P7692" s="1">
        <v>0</v>
      </c>
      <c r="Q7692" s="1">
        <v>0</v>
      </c>
      <c r="R7692" s="12">
        <v>0</v>
      </c>
      <c r="S7692" s="3">
        <v>0</v>
      </c>
      <c r="T7692" s="3">
        <v>0</v>
      </c>
      <c r="U7692" s="1" t="s">
        <v>16966</v>
      </c>
      <c r="V7692" s="1">
        <v>3025674293</v>
      </c>
      <c r="W7692" s="1">
        <v>2001138841</v>
      </c>
      <c r="X7692" s="1" t="s">
        <v>17160</v>
      </c>
      <c r="Y7692" s="1" t="s">
        <v>11137</v>
      </c>
      <c r="Z7692" s="2">
        <v>-6.0482878684997559</v>
      </c>
      <c r="AA7692" s="2">
        <v>-44.253242492675781</v>
      </c>
      <c r="CJ7692" s="1">
        <v>0</v>
      </c>
    </row>
    <row r="7693" spans="1:88" x14ac:dyDescent="0.25">
      <c r="A7693" s="1" t="s">
        <v>16810</v>
      </c>
      <c r="B7693" s="1" t="s">
        <v>16806</v>
      </c>
      <c r="D7693" s="1">
        <v>1896079</v>
      </c>
      <c r="E7693" s="1">
        <v>1110994043</v>
      </c>
      <c r="F7693" s="1" t="s">
        <v>79</v>
      </c>
      <c r="G7693" s="11">
        <v>46090</v>
      </c>
      <c r="H7693" s="1" t="s">
        <v>16642</v>
      </c>
      <c r="I7693" s="1" t="s">
        <v>16646</v>
      </c>
      <c r="J7693" s="1" t="s">
        <v>16655</v>
      </c>
      <c r="K7693" s="1" t="s">
        <v>16655</v>
      </c>
      <c r="M7693" s="1" t="s">
        <v>16802</v>
      </c>
      <c r="N7693" s="12" t="s">
        <v>6769</v>
      </c>
      <c r="O7693" s="1" t="s">
        <v>23</v>
      </c>
      <c r="P7693" s="1">
        <v>0</v>
      </c>
      <c r="Q7693" s="1">
        <v>0</v>
      </c>
      <c r="R7693" s="12">
        <v>0</v>
      </c>
      <c r="S7693" s="3">
        <v>0</v>
      </c>
      <c r="T7693" s="3">
        <v>0</v>
      </c>
      <c r="U7693" s="1" t="s">
        <v>16967</v>
      </c>
      <c r="V7693" s="1">
        <v>3025585355</v>
      </c>
      <c r="W7693" s="1">
        <v>2001135573</v>
      </c>
      <c r="X7693" s="1" t="s">
        <v>17161</v>
      </c>
      <c r="Y7693" s="1" t="s">
        <v>11138</v>
      </c>
      <c r="Z7693" s="2">
        <v>-6.0491924285888672</v>
      </c>
      <c r="AA7693" s="2">
        <v>-44.188175201416016</v>
      </c>
      <c r="CJ7693" s="1">
        <v>0</v>
      </c>
    </row>
    <row r="7694" spans="1:88" x14ac:dyDescent="0.25">
      <c r="A7694" s="1" t="s">
        <v>16810</v>
      </c>
      <c r="B7694" s="1" t="s">
        <v>16806</v>
      </c>
      <c r="C7694" s="11">
        <v>46265</v>
      </c>
      <c r="D7694" s="1">
        <v>1894956</v>
      </c>
      <c r="E7694" s="1">
        <v>1110252206</v>
      </c>
      <c r="F7694" s="1" t="s">
        <v>87</v>
      </c>
      <c r="G7694" s="11">
        <v>46063</v>
      </c>
      <c r="H7694" s="1">
        <v>0</v>
      </c>
      <c r="I7694" s="1" t="s">
        <v>16646</v>
      </c>
      <c r="J7694" s="1" t="s">
        <v>16653</v>
      </c>
      <c r="K7694" s="1" t="s">
        <v>16661</v>
      </c>
      <c r="L7694" s="1" t="s">
        <v>12</v>
      </c>
      <c r="M7694" s="1" t="s">
        <v>13</v>
      </c>
      <c r="N7694" s="1" t="s">
        <v>6769</v>
      </c>
      <c r="O7694" s="1" t="s">
        <v>960</v>
      </c>
      <c r="P7694" s="1">
        <v>81.41</v>
      </c>
      <c r="Q7694" s="1">
        <v>30.47</v>
      </c>
      <c r="R7694" s="1">
        <v>248.19</v>
      </c>
      <c r="S7694" s="3">
        <v>2.03525</v>
      </c>
      <c r="T7694" s="3">
        <v>0.338555555555556</v>
      </c>
      <c r="U7694" s="1" t="s">
        <v>2749</v>
      </c>
      <c r="V7694" s="1">
        <v>3025390937</v>
      </c>
      <c r="W7694" s="1">
        <v>2001128279</v>
      </c>
      <c r="X7694" s="1" t="s">
        <v>8620</v>
      </c>
      <c r="Y7694" s="1" t="s">
        <v>11137</v>
      </c>
      <c r="Z7694" s="2">
        <v>-6.5136050000000001</v>
      </c>
      <c r="AA7694" s="2">
        <v>-43.69961</v>
      </c>
      <c r="AB7694" s="2" t="s">
        <v>13212</v>
      </c>
      <c r="CJ7694" s="1" t="s">
        <v>24492</v>
      </c>
    </row>
    <row r="7695" spans="1:88" x14ac:dyDescent="0.25">
      <c r="A7695" s="1" t="s">
        <v>16810</v>
      </c>
      <c r="B7695" s="1" t="s">
        <v>16806</v>
      </c>
      <c r="D7695" s="1">
        <v>1894404</v>
      </c>
      <c r="E7695" s="1">
        <v>1109791196</v>
      </c>
      <c r="F7695" s="1" t="s">
        <v>87</v>
      </c>
      <c r="G7695" s="11">
        <v>46049</v>
      </c>
      <c r="H7695" s="1" t="s">
        <v>16642</v>
      </c>
      <c r="I7695" s="1" t="s">
        <v>16646</v>
      </c>
      <c r="J7695" s="1" t="s">
        <v>16655</v>
      </c>
      <c r="K7695" s="1" t="s">
        <v>16655</v>
      </c>
      <c r="M7695" s="1" t="s">
        <v>16802</v>
      </c>
      <c r="N7695" s="12" t="s">
        <v>6769</v>
      </c>
      <c r="O7695" s="1" t="s">
        <v>960</v>
      </c>
      <c r="P7695" s="1">
        <v>0</v>
      </c>
      <c r="Q7695" s="1">
        <v>0</v>
      </c>
      <c r="R7695" s="12">
        <v>0</v>
      </c>
      <c r="S7695" s="3">
        <v>0</v>
      </c>
      <c r="T7695" s="3">
        <v>0</v>
      </c>
      <c r="U7695" s="1" t="s">
        <v>16968</v>
      </c>
      <c r="V7695" s="1">
        <v>3025266942</v>
      </c>
      <c r="W7695" s="1">
        <v>2001123572</v>
      </c>
      <c r="X7695" s="1" t="s">
        <v>17162</v>
      </c>
      <c r="Y7695" s="1" t="s">
        <v>11137</v>
      </c>
      <c r="Z7695" s="2">
        <v>-6.4973340034484863</v>
      </c>
      <c r="AA7695" s="2">
        <v>-43.712982177734375</v>
      </c>
      <c r="CJ7695" s="1">
        <v>0</v>
      </c>
    </row>
    <row r="7696" spans="1:88" x14ac:dyDescent="0.25">
      <c r="A7696" s="1" t="s">
        <v>16810</v>
      </c>
      <c r="B7696" s="1" t="s">
        <v>16806</v>
      </c>
      <c r="C7696" s="11">
        <v>46265</v>
      </c>
      <c r="D7696" s="1">
        <v>1895272</v>
      </c>
      <c r="E7696" s="1">
        <v>1110514985</v>
      </c>
      <c r="F7696" s="1" t="s">
        <v>79</v>
      </c>
      <c r="G7696" s="11">
        <v>46073</v>
      </c>
      <c r="H7696" s="1">
        <v>0</v>
      </c>
      <c r="I7696" s="1" t="s">
        <v>16646</v>
      </c>
      <c r="J7696" s="1" t="s">
        <v>16653</v>
      </c>
      <c r="K7696" s="1" t="s">
        <v>16661</v>
      </c>
      <c r="L7696" s="1" t="s">
        <v>12</v>
      </c>
      <c r="M7696" s="1" t="s">
        <v>13</v>
      </c>
      <c r="N7696" s="1" t="s">
        <v>6769</v>
      </c>
      <c r="O7696" s="1" t="s">
        <v>960</v>
      </c>
      <c r="P7696" s="1">
        <v>125.9</v>
      </c>
      <c r="Q7696" s="1">
        <v>105.27</v>
      </c>
      <c r="R7696" s="1">
        <v>173.62</v>
      </c>
      <c r="S7696" s="3">
        <v>3.1475</v>
      </c>
      <c r="T7696" s="3">
        <v>1.16966666666667</v>
      </c>
      <c r="U7696" s="1" t="s">
        <v>2891</v>
      </c>
      <c r="V7696" s="1">
        <v>3025455362</v>
      </c>
      <c r="W7696" s="1">
        <v>2001130782</v>
      </c>
      <c r="X7696" s="1" t="s">
        <v>8726</v>
      </c>
      <c r="Y7696" s="1" t="s">
        <v>11138</v>
      </c>
      <c r="Z7696" s="2">
        <v>-6.4686722000000003</v>
      </c>
      <c r="AA7696" s="2">
        <v>-43.731552800000003</v>
      </c>
      <c r="AB7696" s="2" t="s">
        <v>13320</v>
      </c>
      <c r="CJ7696" s="1" t="s">
        <v>24493</v>
      </c>
    </row>
    <row r="7697" spans="1:88" x14ac:dyDescent="0.25">
      <c r="A7697" s="1" t="s">
        <v>16810</v>
      </c>
      <c r="B7697" s="1" t="s">
        <v>16806</v>
      </c>
      <c r="C7697" s="11">
        <v>46265</v>
      </c>
      <c r="D7697" s="1">
        <v>1895587</v>
      </c>
      <c r="E7697" s="1">
        <v>1110699822</v>
      </c>
      <c r="F7697" s="1" t="s">
        <v>87</v>
      </c>
      <c r="G7697" s="11">
        <v>46079</v>
      </c>
      <c r="H7697" s="1" t="s">
        <v>16641</v>
      </c>
      <c r="I7697" s="1" t="s">
        <v>16646</v>
      </c>
      <c r="J7697" s="1" t="s">
        <v>16653</v>
      </c>
      <c r="K7697" s="1" t="s">
        <v>16661</v>
      </c>
      <c r="L7697" s="1" t="s">
        <v>12</v>
      </c>
      <c r="M7697" s="1" t="s">
        <v>25</v>
      </c>
      <c r="N7697" s="1" t="s">
        <v>6769</v>
      </c>
      <c r="O7697" s="1" t="s">
        <v>960</v>
      </c>
      <c r="P7697" s="1">
        <v>678.08</v>
      </c>
      <c r="Q7697" s="1">
        <v>74.709999999999994</v>
      </c>
      <c r="R7697" s="1">
        <v>182.99</v>
      </c>
      <c r="S7697" s="3">
        <v>16.952000000000002</v>
      </c>
      <c r="T7697" s="3">
        <v>0.83011111111111102</v>
      </c>
      <c r="U7697" s="1" t="s">
        <v>3009</v>
      </c>
      <c r="V7697" s="1">
        <v>3025507214</v>
      </c>
      <c r="W7697" s="1">
        <v>2001132721</v>
      </c>
      <c r="X7697" s="1" t="s">
        <v>8811</v>
      </c>
      <c r="Y7697" s="1" t="s">
        <v>11137</v>
      </c>
      <c r="Z7697" s="2">
        <v>-6.7337100000000003</v>
      </c>
      <c r="AA7697" s="2">
        <v>-43.590820000000001</v>
      </c>
      <c r="AB7697" s="2" t="s">
        <v>13403</v>
      </c>
      <c r="CJ7697" s="1" t="s">
        <v>24494</v>
      </c>
    </row>
    <row r="7698" spans="1:88" x14ac:dyDescent="0.25">
      <c r="A7698" s="1" t="s">
        <v>16810</v>
      </c>
      <c r="B7698" s="1" t="s">
        <v>16806</v>
      </c>
      <c r="D7698" s="1">
        <v>1895474</v>
      </c>
      <c r="E7698" s="1">
        <v>1110663252</v>
      </c>
      <c r="F7698" s="1" t="s">
        <v>87</v>
      </c>
      <c r="G7698" s="11">
        <v>46078</v>
      </c>
      <c r="H7698" s="1" t="s">
        <v>16642</v>
      </c>
      <c r="I7698" s="1" t="s">
        <v>16646</v>
      </c>
      <c r="J7698" s="1" t="s">
        <v>16656</v>
      </c>
      <c r="K7698" s="1" t="s">
        <v>16662</v>
      </c>
      <c r="M7698" s="1" t="s">
        <v>16802</v>
      </c>
      <c r="N7698" s="12" t="s">
        <v>6769</v>
      </c>
      <c r="O7698" s="1" t="s">
        <v>23</v>
      </c>
      <c r="P7698" s="1">
        <v>0</v>
      </c>
      <c r="Q7698" s="1">
        <v>0</v>
      </c>
      <c r="R7698" s="12">
        <v>0</v>
      </c>
      <c r="S7698" s="3">
        <v>0</v>
      </c>
      <c r="T7698" s="3">
        <v>0</v>
      </c>
      <c r="U7698" s="1" t="s">
        <v>16969</v>
      </c>
      <c r="V7698" s="1">
        <v>3025489437</v>
      </c>
      <c r="W7698" s="1">
        <v>2001132090</v>
      </c>
      <c r="X7698" s="1" t="s">
        <v>17147</v>
      </c>
      <c r="Y7698" s="1" t="s">
        <v>11137</v>
      </c>
      <c r="Z7698" s="2">
        <v>-6.0482192039489746</v>
      </c>
      <c r="AA7698" s="2">
        <v>-44.253211975097656</v>
      </c>
      <c r="CJ7698" s="1">
        <v>0</v>
      </c>
    </row>
    <row r="7699" spans="1:88" x14ac:dyDescent="0.25">
      <c r="A7699" s="1" t="s">
        <v>16810</v>
      </c>
      <c r="B7699" s="1" t="s">
        <v>16806</v>
      </c>
      <c r="C7699" s="11">
        <v>46265</v>
      </c>
      <c r="D7699" s="1">
        <v>1895937</v>
      </c>
      <c r="E7699" s="1">
        <v>1110896003</v>
      </c>
      <c r="F7699" s="1" t="s">
        <v>87</v>
      </c>
      <c r="G7699" s="11">
        <v>46086</v>
      </c>
      <c r="H7699" s="1" t="s">
        <v>16641</v>
      </c>
      <c r="I7699" s="1" t="s">
        <v>16646</v>
      </c>
      <c r="J7699" s="1" t="s">
        <v>16653</v>
      </c>
      <c r="K7699" s="1" t="s">
        <v>16661</v>
      </c>
      <c r="L7699" s="1" t="s">
        <v>12</v>
      </c>
      <c r="M7699" s="1" t="s">
        <v>25</v>
      </c>
      <c r="N7699" s="1" t="s">
        <v>6769</v>
      </c>
      <c r="O7699" s="1" t="s">
        <v>960</v>
      </c>
      <c r="P7699" s="1">
        <v>1605.17</v>
      </c>
      <c r="Q7699" s="1">
        <v>126.86</v>
      </c>
      <c r="R7699" s="1">
        <v>106.54</v>
      </c>
      <c r="S7699" s="3">
        <v>40.129249999999999</v>
      </c>
      <c r="T7699" s="3">
        <v>1.4095555555555599</v>
      </c>
      <c r="U7699" s="1" t="s">
        <v>3107</v>
      </c>
      <c r="V7699" s="1">
        <v>3025564242</v>
      </c>
      <c r="W7699" s="1">
        <v>2001134797</v>
      </c>
      <c r="X7699" s="1" t="s">
        <v>7587</v>
      </c>
      <c r="Y7699" s="1" t="s">
        <v>11137</v>
      </c>
      <c r="Z7699" s="2">
        <v>-6.6972917000000001</v>
      </c>
      <c r="AA7699" s="2">
        <v>-43.593258300000002</v>
      </c>
      <c r="AB7699" s="2" t="s">
        <v>13477</v>
      </c>
      <c r="CJ7699" s="1" t="s">
        <v>24495</v>
      </c>
    </row>
    <row r="7700" spans="1:88" x14ac:dyDescent="0.25">
      <c r="A7700" s="1" t="s">
        <v>16810</v>
      </c>
      <c r="B7700" s="1" t="s">
        <v>16806</v>
      </c>
      <c r="D7700" s="1">
        <v>1895453</v>
      </c>
      <c r="E7700" s="1">
        <v>1110636932</v>
      </c>
      <c r="F7700" s="1" t="s">
        <v>79</v>
      </c>
      <c r="G7700" s="11">
        <v>46077</v>
      </c>
      <c r="H7700" s="1" t="s">
        <v>16642</v>
      </c>
      <c r="I7700" s="1" t="s">
        <v>16645</v>
      </c>
      <c r="J7700" s="1" t="s">
        <v>16656</v>
      </c>
      <c r="K7700" s="1" t="s">
        <v>16662</v>
      </c>
      <c r="M7700" s="1" t="s">
        <v>16802</v>
      </c>
      <c r="N7700" s="12" t="s">
        <v>6769</v>
      </c>
      <c r="O7700" s="1" t="s">
        <v>23</v>
      </c>
      <c r="P7700" s="1">
        <v>0</v>
      </c>
      <c r="Q7700" s="1">
        <v>0</v>
      </c>
      <c r="R7700" s="12">
        <v>0</v>
      </c>
      <c r="S7700" s="3">
        <v>0</v>
      </c>
      <c r="T7700" s="3">
        <v>0</v>
      </c>
      <c r="U7700" s="1" t="s">
        <v>16971</v>
      </c>
      <c r="V7700" s="1">
        <v>3025484516</v>
      </c>
      <c r="W7700" s="1">
        <v>2001131951</v>
      </c>
      <c r="X7700" s="1" t="s">
        <v>17164</v>
      </c>
      <c r="Y7700" s="1" t="s">
        <v>11138</v>
      </c>
      <c r="Z7700" s="2">
        <v>-6.0482192039489746</v>
      </c>
      <c r="AA7700" s="2">
        <v>-44.253211975097656</v>
      </c>
      <c r="CJ7700" s="1">
        <v>0</v>
      </c>
    </row>
    <row r="7701" spans="1:88" x14ac:dyDescent="0.25">
      <c r="A7701" s="1" t="s">
        <v>16810</v>
      </c>
      <c r="B7701" s="1" t="s">
        <v>16806</v>
      </c>
      <c r="C7701" s="11">
        <v>46265</v>
      </c>
      <c r="D7701" s="1">
        <v>1907715</v>
      </c>
      <c r="E7701" s="1">
        <v>1111413406</v>
      </c>
      <c r="F7701" s="1" t="s">
        <v>79</v>
      </c>
      <c r="G7701" s="11">
        <v>46104</v>
      </c>
      <c r="H7701" s="1">
        <v>0</v>
      </c>
      <c r="I7701" s="1" t="s">
        <v>16646</v>
      </c>
      <c r="J7701" s="1" t="s">
        <v>16653</v>
      </c>
      <c r="K7701" s="1" t="s">
        <v>16661</v>
      </c>
      <c r="L7701" s="1" t="s">
        <v>12</v>
      </c>
      <c r="M7701" s="1" t="s">
        <v>13</v>
      </c>
      <c r="N7701" s="1" t="s">
        <v>6769</v>
      </c>
      <c r="O7701" s="1" t="s">
        <v>960</v>
      </c>
      <c r="P7701" s="1">
        <v>145.96</v>
      </c>
      <c r="Q7701" s="1">
        <v>31.5</v>
      </c>
      <c r="R7701" s="1">
        <v>41.46</v>
      </c>
      <c r="S7701" s="3">
        <v>3.649</v>
      </c>
      <c r="T7701" s="3">
        <v>0.35</v>
      </c>
      <c r="U7701" s="1" t="s">
        <v>3354</v>
      </c>
      <c r="V7701" s="1">
        <v>3025708848</v>
      </c>
      <c r="W7701" s="1">
        <v>2001140210</v>
      </c>
      <c r="X7701" s="1" t="s">
        <v>9070</v>
      </c>
      <c r="Y7701" s="1" t="s">
        <v>11138</v>
      </c>
      <c r="Z7701" s="2">
        <v>-6.4627524999999997</v>
      </c>
      <c r="AA7701" s="2">
        <v>-43.748906699999999</v>
      </c>
      <c r="AB7701" s="2" t="s">
        <v>13679</v>
      </c>
      <c r="CJ7701" s="1" t="s">
        <v>24496</v>
      </c>
    </row>
    <row r="7702" spans="1:88" x14ac:dyDescent="0.25">
      <c r="A7702" s="1" t="s">
        <v>16810</v>
      </c>
      <c r="B7702" s="1" t="s">
        <v>16806</v>
      </c>
      <c r="C7702" s="11">
        <v>46265</v>
      </c>
      <c r="D7702" s="1">
        <v>1907997</v>
      </c>
      <c r="E7702" s="1">
        <v>1111652223</v>
      </c>
      <c r="F7702" s="1" t="s">
        <v>79</v>
      </c>
      <c r="G7702" s="11">
        <v>46112</v>
      </c>
      <c r="H7702" s="1" t="s">
        <v>16641</v>
      </c>
      <c r="I7702" s="1" t="s">
        <v>16646</v>
      </c>
      <c r="J7702" s="1" t="s">
        <v>16653</v>
      </c>
      <c r="K7702" s="1" t="s">
        <v>16661</v>
      </c>
      <c r="L7702" s="1" t="s">
        <v>12</v>
      </c>
      <c r="M7702" s="1" t="s">
        <v>25</v>
      </c>
      <c r="N7702" s="1" t="s">
        <v>6769</v>
      </c>
      <c r="O7702" s="1" t="s">
        <v>960</v>
      </c>
      <c r="P7702" s="1">
        <v>2558.84</v>
      </c>
      <c r="Q7702" s="1">
        <v>17.260000000000002</v>
      </c>
      <c r="R7702" s="1">
        <v>1395.98</v>
      </c>
      <c r="S7702" s="3">
        <v>63.970999999999997</v>
      </c>
      <c r="T7702" s="3">
        <v>0.19177777777777799</v>
      </c>
      <c r="U7702" s="1" t="s">
        <v>3520</v>
      </c>
      <c r="V7702" s="1">
        <v>3025779885</v>
      </c>
      <c r="W7702" s="1">
        <v>2001142784</v>
      </c>
      <c r="X7702" s="1" t="s">
        <v>9182</v>
      </c>
      <c r="Y7702" s="1" t="s">
        <v>11138</v>
      </c>
      <c r="Z7702" s="2">
        <v>-6.5137191999999997</v>
      </c>
      <c r="AA7702" s="2">
        <v>-43.617773100000001</v>
      </c>
      <c r="AB7702" s="2" t="s">
        <v>13798</v>
      </c>
      <c r="CJ7702" s="1" t="s">
        <v>24497</v>
      </c>
    </row>
    <row r="7703" spans="1:88" x14ac:dyDescent="0.25">
      <c r="A7703" s="1" t="s">
        <v>16810</v>
      </c>
      <c r="B7703" s="1" t="s">
        <v>16806</v>
      </c>
      <c r="D7703" s="1">
        <v>1895264</v>
      </c>
      <c r="E7703" s="1">
        <v>1110483468</v>
      </c>
      <c r="F7703" s="1" t="s">
        <v>87</v>
      </c>
      <c r="G7703" s="11">
        <v>46072</v>
      </c>
      <c r="H7703" s="1" t="s">
        <v>16642</v>
      </c>
      <c r="I7703" s="1" t="s">
        <v>16646</v>
      </c>
      <c r="J7703" s="1" t="s">
        <v>16655</v>
      </c>
      <c r="K7703" s="1" t="s">
        <v>16655</v>
      </c>
      <c r="M7703" s="1" t="s">
        <v>16802</v>
      </c>
      <c r="N7703" s="12" t="s">
        <v>6769</v>
      </c>
      <c r="O7703" s="1" t="s">
        <v>23</v>
      </c>
      <c r="P7703" s="1">
        <v>0</v>
      </c>
      <c r="Q7703" s="1">
        <v>0</v>
      </c>
      <c r="R7703" s="12">
        <v>0</v>
      </c>
      <c r="S7703" s="3">
        <v>0</v>
      </c>
      <c r="T7703" s="3">
        <v>0</v>
      </c>
      <c r="U7703" s="1" t="s">
        <v>16974</v>
      </c>
      <c r="V7703" s="1">
        <v>3025452223</v>
      </c>
      <c r="W7703" s="1">
        <v>2001130714</v>
      </c>
      <c r="X7703" s="1" t="s">
        <v>17167</v>
      </c>
      <c r="Y7703" s="1" t="s">
        <v>11137</v>
      </c>
      <c r="Z7703" s="2">
        <v>-6.0369806289672852</v>
      </c>
      <c r="AA7703" s="2">
        <v>-44.230606079101563</v>
      </c>
      <c r="CJ7703" s="1">
        <v>0</v>
      </c>
    </row>
    <row r="7704" spans="1:88" x14ac:dyDescent="0.25">
      <c r="A7704" s="1" t="s">
        <v>16810</v>
      </c>
      <c r="B7704" s="1" t="s">
        <v>16806</v>
      </c>
      <c r="D7704" s="1">
        <v>2100125</v>
      </c>
      <c r="E7704" s="1">
        <v>1072056756</v>
      </c>
      <c r="F7704" s="1" t="s">
        <v>16683</v>
      </c>
      <c r="G7704" s="11">
        <v>44924</v>
      </c>
      <c r="H7704" s="1" t="s">
        <v>16642</v>
      </c>
      <c r="I7704" s="1" t="s">
        <v>16646</v>
      </c>
      <c r="J7704" s="1" t="s">
        <v>16656</v>
      </c>
      <c r="K7704" s="1">
        <v>0</v>
      </c>
      <c r="M7704" s="1" t="s">
        <v>16802</v>
      </c>
      <c r="N7704" s="12" t="s">
        <v>6769</v>
      </c>
      <c r="O7704" s="1" t="s">
        <v>23</v>
      </c>
      <c r="P7704" s="1">
        <v>0</v>
      </c>
      <c r="Q7704" s="1">
        <v>0</v>
      </c>
      <c r="R7704" s="12">
        <v>0</v>
      </c>
      <c r="S7704" s="3">
        <v>0</v>
      </c>
      <c r="T7704" s="3">
        <v>0</v>
      </c>
      <c r="U7704" s="1">
        <v>0</v>
      </c>
      <c r="V7704" s="1">
        <v>3017397159</v>
      </c>
      <c r="W7704" s="1">
        <v>2000800224</v>
      </c>
      <c r="X7704" s="1" t="s">
        <v>30</v>
      </c>
      <c r="Y7704" s="1" t="s">
        <v>11138</v>
      </c>
      <c r="CJ7704" s="1">
        <v>0</v>
      </c>
    </row>
    <row r="7705" spans="1:88" x14ac:dyDescent="0.25">
      <c r="A7705" s="1" t="s">
        <v>16810</v>
      </c>
      <c r="B7705" s="1" t="s">
        <v>16806</v>
      </c>
      <c r="D7705" s="1">
        <v>2110679</v>
      </c>
      <c r="E7705" s="1">
        <v>1084325151</v>
      </c>
      <c r="F7705" s="1" t="s">
        <v>16683</v>
      </c>
      <c r="G7705" s="11">
        <v>45275</v>
      </c>
      <c r="H7705" s="1" t="s">
        <v>16642</v>
      </c>
      <c r="I7705" s="1" t="s">
        <v>16646</v>
      </c>
      <c r="J7705" s="1" t="s">
        <v>16656</v>
      </c>
      <c r="K7705" s="1">
        <v>0</v>
      </c>
      <c r="M7705" s="1" t="s">
        <v>16802</v>
      </c>
      <c r="N7705" s="12" t="s">
        <v>6769</v>
      </c>
      <c r="O7705" s="1" t="s">
        <v>23</v>
      </c>
      <c r="P7705" s="1">
        <v>0</v>
      </c>
      <c r="Q7705" s="1">
        <v>0</v>
      </c>
      <c r="R7705" s="12">
        <v>0</v>
      </c>
      <c r="S7705" s="3">
        <v>0</v>
      </c>
      <c r="T7705" s="3">
        <v>0</v>
      </c>
      <c r="U7705" s="1">
        <v>0</v>
      </c>
      <c r="V7705" s="1">
        <v>3019765643</v>
      </c>
      <c r="W7705" s="1">
        <v>2000896483</v>
      </c>
      <c r="X7705" s="1" t="s">
        <v>30</v>
      </c>
      <c r="Y7705" s="1" t="s">
        <v>11138</v>
      </c>
      <c r="Z7705" s="2">
        <v>-5.9912066459655762</v>
      </c>
      <c r="AA7705" s="2">
        <v>-44.457012176513672</v>
      </c>
      <c r="CJ7705" s="1">
        <v>0</v>
      </c>
    </row>
    <row r="7706" spans="1:88" x14ac:dyDescent="0.25">
      <c r="A7706" s="1" t="s">
        <v>16810</v>
      </c>
      <c r="B7706" s="1" t="s">
        <v>16806</v>
      </c>
      <c r="C7706" s="11">
        <v>46265</v>
      </c>
      <c r="D7706" s="1">
        <v>1908001</v>
      </c>
      <c r="E7706" s="1">
        <v>1111653186</v>
      </c>
      <c r="F7706" s="1" t="s">
        <v>79</v>
      </c>
      <c r="G7706" s="11">
        <v>46112</v>
      </c>
      <c r="H7706" s="1" t="s">
        <v>16641</v>
      </c>
      <c r="I7706" s="1" t="s">
        <v>16646</v>
      </c>
      <c r="J7706" s="1" t="s">
        <v>16652</v>
      </c>
      <c r="K7706" s="1" t="s">
        <v>16661</v>
      </c>
      <c r="L7706" s="1" t="s">
        <v>12</v>
      </c>
      <c r="M7706" s="1" t="s">
        <v>25</v>
      </c>
      <c r="N7706" s="1" t="s">
        <v>6769</v>
      </c>
      <c r="O7706" s="1" t="s">
        <v>960</v>
      </c>
      <c r="P7706" s="1">
        <v>2722.09</v>
      </c>
      <c r="Q7706" s="1">
        <v>43.65</v>
      </c>
      <c r="R7706" s="1">
        <v>869.85</v>
      </c>
      <c r="S7706" s="3">
        <v>68.052250000000001</v>
      </c>
      <c r="T7706" s="3">
        <v>0.48499999999999999</v>
      </c>
      <c r="U7706" s="1" t="s">
        <v>3522</v>
      </c>
      <c r="V7706" s="1">
        <v>3025782339</v>
      </c>
      <c r="W7706" s="1">
        <v>2001142820</v>
      </c>
      <c r="X7706" s="1" t="s">
        <v>9184</v>
      </c>
      <c r="Y7706" s="1" t="s">
        <v>11138</v>
      </c>
      <c r="Z7706" s="2">
        <v>-6.5175231</v>
      </c>
      <c r="AA7706" s="2">
        <v>-43.620652800000002</v>
      </c>
      <c r="AB7706" s="2" t="s">
        <v>13799</v>
      </c>
      <c r="CJ7706" s="1" t="s">
        <v>24498</v>
      </c>
    </row>
    <row r="7707" spans="1:88" x14ac:dyDescent="0.25">
      <c r="A7707" s="1" t="s">
        <v>16810</v>
      </c>
      <c r="B7707" s="1" t="s">
        <v>16806</v>
      </c>
      <c r="D7707" s="1">
        <v>1894888</v>
      </c>
      <c r="E7707" s="1">
        <v>1110247247</v>
      </c>
      <c r="F7707" s="1" t="s">
        <v>87</v>
      </c>
      <c r="G7707" s="11">
        <v>46063</v>
      </c>
      <c r="H7707" s="1" t="s">
        <v>16642</v>
      </c>
      <c r="I7707" s="1" t="s">
        <v>16646</v>
      </c>
      <c r="J7707" s="1" t="s">
        <v>16655</v>
      </c>
      <c r="K7707" s="1" t="s">
        <v>16655</v>
      </c>
      <c r="M7707" s="1" t="s">
        <v>16802</v>
      </c>
      <c r="N7707" s="12" t="s">
        <v>6769</v>
      </c>
      <c r="O7707" s="1" t="s">
        <v>23</v>
      </c>
      <c r="P7707" s="1">
        <v>0</v>
      </c>
      <c r="Q7707" s="1">
        <v>0</v>
      </c>
      <c r="R7707" s="12">
        <v>0</v>
      </c>
      <c r="S7707" s="3">
        <v>0</v>
      </c>
      <c r="T7707" s="3">
        <v>0</v>
      </c>
      <c r="U7707" s="1" t="s">
        <v>16976</v>
      </c>
      <c r="V7707" s="1">
        <v>3025381954</v>
      </c>
      <c r="W7707" s="1">
        <v>2001127927</v>
      </c>
      <c r="X7707" s="1" t="s">
        <v>17169</v>
      </c>
      <c r="Y7707" s="1" t="s">
        <v>11137</v>
      </c>
      <c r="Z7707" s="2">
        <v>-6.0809807777404785</v>
      </c>
      <c r="AA7707" s="2">
        <v>-44.266101837158203</v>
      </c>
      <c r="CJ7707" s="1">
        <v>0</v>
      </c>
    </row>
    <row r="7708" spans="1:88" x14ac:dyDescent="0.25">
      <c r="A7708" s="1" t="s">
        <v>16810</v>
      </c>
      <c r="B7708" s="1" t="s">
        <v>16806</v>
      </c>
      <c r="D7708" s="1">
        <v>1894696</v>
      </c>
      <c r="E7708" s="1">
        <v>1110089641</v>
      </c>
      <c r="F7708" s="1" t="s">
        <v>87</v>
      </c>
      <c r="G7708" s="11">
        <v>46058</v>
      </c>
      <c r="H7708" s="1" t="s">
        <v>16642</v>
      </c>
      <c r="I7708" s="1" t="s">
        <v>16646</v>
      </c>
      <c r="J7708" s="1" t="s">
        <v>16654</v>
      </c>
      <c r="K7708" s="1" t="s">
        <v>16662</v>
      </c>
      <c r="M7708" s="1" t="s">
        <v>16802</v>
      </c>
      <c r="N7708" s="12" t="s">
        <v>6769</v>
      </c>
      <c r="O7708" s="1" t="s">
        <v>23</v>
      </c>
      <c r="P7708" s="1">
        <v>0</v>
      </c>
      <c r="Q7708" s="1">
        <v>0</v>
      </c>
      <c r="R7708" s="12">
        <v>0</v>
      </c>
      <c r="S7708" s="3">
        <v>0</v>
      </c>
      <c r="T7708" s="3">
        <v>0</v>
      </c>
      <c r="U7708" s="1" t="s">
        <v>16977</v>
      </c>
      <c r="V7708" s="1">
        <v>3025346814</v>
      </c>
      <c r="W7708" s="1">
        <v>2001126437</v>
      </c>
      <c r="X7708" s="1" t="s">
        <v>17170</v>
      </c>
      <c r="Y7708" s="1" t="s">
        <v>11137</v>
      </c>
      <c r="Z7708" s="2">
        <v>-6.0482192039489746</v>
      </c>
      <c r="AA7708" s="2">
        <v>-44.253211975097656</v>
      </c>
      <c r="CJ7708" s="1">
        <v>0</v>
      </c>
    </row>
    <row r="7709" spans="1:88" x14ac:dyDescent="0.25">
      <c r="A7709" s="1" t="s">
        <v>16810</v>
      </c>
      <c r="B7709" s="1" t="s">
        <v>16806</v>
      </c>
      <c r="C7709" s="11">
        <v>46265</v>
      </c>
      <c r="D7709" s="1">
        <v>1980166</v>
      </c>
      <c r="E7709" s="1">
        <v>1112575985</v>
      </c>
      <c r="F7709" s="1" t="s">
        <v>79</v>
      </c>
      <c r="G7709" s="11">
        <v>46147</v>
      </c>
      <c r="H7709" s="1" t="s">
        <v>16641</v>
      </c>
      <c r="I7709" s="1" t="s">
        <v>16646</v>
      </c>
      <c r="J7709" s="1" t="s">
        <v>16652</v>
      </c>
      <c r="K7709" s="1" t="s">
        <v>16661</v>
      </c>
      <c r="L7709" s="1" t="s">
        <v>12</v>
      </c>
      <c r="M7709" s="1" t="s">
        <v>13</v>
      </c>
      <c r="N7709" s="1" t="s">
        <v>6769</v>
      </c>
      <c r="O7709" s="1" t="s">
        <v>960</v>
      </c>
      <c r="P7709" s="1">
        <v>150.33000000000001</v>
      </c>
      <c r="Q7709" s="1">
        <v>22.61</v>
      </c>
      <c r="R7709" s="1">
        <v>94.31</v>
      </c>
      <c r="S7709" s="3">
        <v>3.7582499999999999</v>
      </c>
      <c r="T7709" s="3">
        <v>0.25122222222222201</v>
      </c>
      <c r="U7709" s="1" t="s">
        <v>3992</v>
      </c>
      <c r="V7709" s="1">
        <v>3026086697</v>
      </c>
      <c r="W7709" s="1">
        <v>2001152747</v>
      </c>
      <c r="X7709" s="1" t="s">
        <v>8364</v>
      </c>
      <c r="Y7709" s="1" t="s">
        <v>11138</v>
      </c>
      <c r="Z7709" s="2">
        <v>-6.4763614</v>
      </c>
      <c r="AA7709" s="2">
        <v>-43.694367499999998</v>
      </c>
      <c r="AB7709" s="2" t="s">
        <v>30</v>
      </c>
      <c r="CJ7709" s="1" t="s">
        <v>24499</v>
      </c>
    </row>
    <row r="7710" spans="1:88" x14ac:dyDescent="0.25">
      <c r="A7710" s="1" t="s">
        <v>16810</v>
      </c>
      <c r="B7710" s="1" t="s">
        <v>16806</v>
      </c>
      <c r="C7710" s="11">
        <v>46265</v>
      </c>
      <c r="D7710" s="1">
        <v>1983430</v>
      </c>
      <c r="E7710" s="1">
        <v>1112730451</v>
      </c>
      <c r="F7710" s="1" t="s">
        <v>87</v>
      </c>
      <c r="G7710" s="11">
        <v>46153</v>
      </c>
      <c r="H7710" s="1" t="s">
        <v>16641</v>
      </c>
      <c r="I7710" s="1" t="s">
        <v>16646</v>
      </c>
      <c r="J7710" s="1" t="s">
        <v>16652</v>
      </c>
      <c r="K7710" s="1" t="s">
        <v>16661</v>
      </c>
      <c r="L7710" s="1" t="s">
        <v>12</v>
      </c>
      <c r="M7710" s="1" t="s">
        <v>13</v>
      </c>
      <c r="N7710" s="1" t="s">
        <v>6769</v>
      </c>
      <c r="O7710" s="1" t="s">
        <v>960</v>
      </c>
      <c r="P7710" s="1">
        <v>57.46</v>
      </c>
      <c r="Q7710" s="1">
        <v>58.89</v>
      </c>
      <c r="R7710" s="1">
        <v>56.44</v>
      </c>
      <c r="S7710" s="3">
        <v>1.4365000000000001</v>
      </c>
      <c r="T7710" s="3">
        <v>0.65433333333333299</v>
      </c>
      <c r="U7710" s="1" t="s">
        <v>4072</v>
      </c>
      <c r="V7710" s="1">
        <v>3026131544</v>
      </c>
      <c r="W7710" s="1">
        <v>2001154273</v>
      </c>
      <c r="X7710" s="1" t="s">
        <v>8192</v>
      </c>
      <c r="Y7710" s="1" t="s">
        <v>11137</v>
      </c>
      <c r="Z7710" s="2">
        <v>-6.4612828000000002</v>
      </c>
      <c r="AA7710" s="2">
        <v>-43.715638300000002</v>
      </c>
      <c r="AB7710" s="2" t="s">
        <v>14200</v>
      </c>
      <c r="CJ7710" s="1" t="s">
        <v>24500</v>
      </c>
    </row>
    <row r="7711" spans="1:88" x14ac:dyDescent="0.25">
      <c r="A7711" s="1" t="s">
        <v>16810</v>
      </c>
      <c r="B7711" s="1" t="s">
        <v>16806</v>
      </c>
      <c r="C7711" s="11">
        <v>46265</v>
      </c>
      <c r="D7711" s="1">
        <v>1988842</v>
      </c>
      <c r="E7711" s="1">
        <v>1113122926</v>
      </c>
      <c r="F7711" s="1" t="s">
        <v>79</v>
      </c>
      <c r="G7711" s="11">
        <v>46169</v>
      </c>
      <c r="H7711" s="1" t="s">
        <v>16641</v>
      </c>
      <c r="I7711" s="1" t="s">
        <v>16646</v>
      </c>
      <c r="J7711" s="1" t="s">
        <v>16652</v>
      </c>
      <c r="K7711" s="1" t="s">
        <v>16661</v>
      </c>
      <c r="L7711" s="1" t="s">
        <v>12</v>
      </c>
      <c r="M7711" s="1" t="s">
        <v>13</v>
      </c>
      <c r="N7711" s="1" t="s">
        <v>6769</v>
      </c>
      <c r="O7711" s="1" t="s">
        <v>960</v>
      </c>
      <c r="P7711" s="1">
        <v>13.19</v>
      </c>
      <c r="Q7711" s="1">
        <v>14.47</v>
      </c>
      <c r="R7711" s="1">
        <v>35.39</v>
      </c>
      <c r="S7711" s="3">
        <v>0.32974999999999999</v>
      </c>
      <c r="T7711" s="3">
        <v>0.16077777777777799</v>
      </c>
      <c r="U7711" s="1" t="s">
        <v>4475</v>
      </c>
      <c r="V7711" s="1">
        <v>3026279231</v>
      </c>
      <c r="W7711" s="1">
        <v>2001159581</v>
      </c>
      <c r="X7711" s="1" t="s">
        <v>9800</v>
      </c>
      <c r="Y7711" s="1" t="s">
        <v>11138</v>
      </c>
      <c r="Z7711" s="2">
        <v>-6.6810311000000002</v>
      </c>
      <c r="AA7711" s="2">
        <v>-43.5125089</v>
      </c>
      <c r="AB7711" s="2" t="s">
        <v>14470</v>
      </c>
      <c r="CJ7711" s="1" t="s">
        <v>24501</v>
      </c>
    </row>
    <row r="7712" spans="1:88" x14ac:dyDescent="0.25">
      <c r="A7712" s="1" t="s">
        <v>16810</v>
      </c>
      <c r="B7712" s="1" t="s">
        <v>16806</v>
      </c>
      <c r="D7712" s="1">
        <v>0</v>
      </c>
      <c r="E7712" s="1">
        <v>1090838418</v>
      </c>
      <c r="F7712" s="1" t="s">
        <v>16683</v>
      </c>
      <c r="G7712" s="11">
        <v>45461</v>
      </c>
      <c r="H7712" s="1" t="s">
        <v>16642</v>
      </c>
      <c r="I7712" s="1" t="s">
        <v>16646</v>
      </c>
      <c r="J7712" s="1">
        <v>0</v>
      </c>
      <c r="K7712" s="1" t="s">
        <v>16662</v>
      </c>
      <c r="M7712" s="1" t="s">
        <v>16802</v>
      </c>
      <c r="N7712" s="12" t="s">
        <v>6769</v>
      </c>
      <c r="O7712" s="1" t="s">
        <v>23</v>
      </c>
      <c r="P7712" s="1">
        <v>0</v>
      </c>
      <c r="Q7712" s="1">
        <v>0</v>
      </c>
      <c r="R7712" s="12">
        <v>0</v>
      </c>
      <c r="S7712" s="3">
        <v>0</v>
      </c>
      <c r="T7712" s="3">
        <v>0</v>
      </c>
      <c r="U7712" s="1">
        <v>0</v>
      </c>
      <c r="V7712" s="1">
        <v>3020970900</v>
      </c>
      <c r="W7712" s="1">
        <v>2000946935</v>
      </c>
      <c r="Y7712" s="1" t="s">
        <v>11138</v>
      </c>
      <c r="CJ7712" s="1">
        <v>0</v>
      </c>
    </row>
    <row r="7713" spans="1:88" x14ac:dyDescent="0.25">
      <c r="A7713" s="1" t="s">
        <v>16810</v>
      </c>
      <c r="B7713" s="1" t="s">
        <v>16806</v>
      </c>
      <c r="D7713" s="1">
        <v>0</v>
      </c>
      <c r="E7713" s="1">
        <v>1089124794</v>
      </c>
      <c r="F7713" s="1" t="s">
        <v>16683</v>
      </c>
      <c r="G7713" s="11">
        <v>45412</v>
      </c>
      <c r="H7713" s="1" t="s">
        <v>16642</v>
      </c>
      <c r="I7713" s="1" t="s">
        <v>16646</v>
      </c>
      <c r="J7713" s="1">
        <v>0</v>
      </c>
      <c r="K7713" s="1" t="s">
        <v>16660</v>
      </c>
      <c r="M7713" s="1" t="s">
        <v>16802</v>
      </c>
      <c r="N7713" s="12" t="s">
        <v>6769</v>
      </c>
      <c r="O7713" s="1" t="s">
        <v>23</v>
      </c>
      <c r="P7713" s="1">
        <v>0</v>
      </c>
      <c r="Q7713" s="1">
        <v>0</v>
      </c>
      <c r="R7713" s="12">
        <v>0</v>
      </c>
      <c r="S7713" s="3">
        <v>0</v>
      </c>
      <c r="T7713" s="3">
        <v>0</v>
      </c>
      <c r="U7713" s="1">
        <v>0</v>
      </c>
      <c r="V7713" s="1">
        <v>3020630328</v>
      </c>
      <c r="W7713" s="1">
        <v>2000932125</v>
      </c>
      <c r="Y7713" s="1" t="s">
        <v>11138</v>
      </c>
      <c r="CJ7713" s="1">
        <v>0</v>
      </c>
    </row>
    <row r="7714" spans="1:88" x14ac:dyDescent="0.25">
      <c r="A7714" s="1" t="s">
        <v>16810</v>
      </c>
      <c r="B7714" s="1" t="s">
        <v>16806</v>
      </c>
      <c r="D7714" s="1">
        <v>0</v>
      </c>
      <c r="E7714" s="1">
        <v>1110282702</v>
      </c>
      <c r="F7714" s="1" t="s">
        <v>1275</v>
      </c>
      <c r="G7714" s="11">
        <v>46064</v>
      </c>
      <c r="H7714" s="1" t="s">
        <v>16641</v>
      </c>
      <c r="I7714" s="1" t="s">
        <v>16646</v>
      </c>
      <c r="J7714" s="1">
        <v>0</v>
      </c>
      <c r="K7714" s="1" t="s">
        <v>16662</v>
      </c>
      <c r="M7714" s="1" t="s">
        <v>16803</v>
      </c>
      <c r="N7714" s="12" t="s">
        <v>6769</v>
      </c>
      <c r="O7714" s="1" t="s">
        <v>23</v>
      </c>
      <c r="P7714" s="1">
        <v>0</v>
      </c>
      <c r="Q7714" s="1">
        <v>0</v>
      </c>
      <c r="R7714" s="12">
        <v>0</v>
      </c>
      <c r="S7714" s="3">
        <v>0</v>
      </c>
      <c r="T7714" s="3">
        <v>0</v>
      </c>
      <c r="U7714" s="1">
        <v>0</v>
      </c>
      <c r="V7714" s="1">
        <v>3021121648</v>
      </c>
      <c r="W7714" s="1">
        <v>2000190002</v>
      </c>
      <c r="Y7714" s="1" t="s">
        <v>11137</v>
      </c>
      <c r="CJ7714" s="1">
        <v>0</v>
      </c>
    </row>
    <row r="7715" spans="1:88" x14ac:dyDescent="0.25">
      <c r="A7715" s="1" t="s">
        <v>16810</v>
      </c>
      <c r="B7715" s="1" t="s">
        <v>16806</v>
      </c>
      <c r="C7715" s="11">
        <v>46265</v>
      </c>
      <c r="D7715" s="1">
        <v>1895430</v>
      </c>
      <c r="E7715" s="1">
        <v>1110633068</v>
      </c>
      <c r="F7715" s="1" t="s">
        <v>87</v>
      </c>
      <c r="G7715" s="11">
        <v>46077</v>
      </c>
      <c r="H7715" s="1" t="s">
        <v>16642</v>
      </c>
      <c r="I7715" s="1" t="s">
        <v>16646</v>
      </c>
      <c r="J7715" s="1" t="s">
        <v>16653</v>
      </c>
      <c r="K7715" s="1" t="s">
        <v>16661</v>
      </c>
      <c r="M7715" s="1" t="s">
        <v>16802</v>
      </c>
      <c r="N7715" s="12" t="s">
        <v>6769</v>
      </c>
      <c r="O7715" s="1" t="s">
        <v>47</v>
      </c>
      <c r="P7715" s="1">
        <v>0</v>
      </c>
      <c r="Q7715" s="1">
        <v>0</v>
      </c>
      <c r="R7715" s="12">
        <v>0</v>
      </c>
      <c r="S7715" s="3">
        <v>0</v>
      </c>
      <c r="T7715" s="3">
        <v>0</v>
      </c>
      <c r="U7715" s="1" t="s">
        <v>16972</v>
      </c>
      <c r="V7715" s="1">
        <v>3025482530</v>
      </c>
      <c r="W7715" s="1">
        <v>2001131789</v>
      </c>
      <c r="X7715" s="1" t="s">
        <v>17165</v>
      </c>
      <c r="Y7715" s="1" t="s">
        <v>11137</v>
      </c>
      <c r="Z7715" s="2">
        <v>-6.4115524291992188</v>
      </c>
      <c r="AA7715" s="2">
        <v>-43.9935302734375</v>
      </c>
      <c r="CJ7715" s="1">
        <v>0</v>
      </c>
    </row>
    <row r="7716" spans="1:88" x14ac:dyDescent="0.25">
      <c r="A7716" s="1" t="s">
        <v>16810</v>
      </c>
      <c r="B7716" s="1" t="s">
        <v>16806</v>
      </c>
      <c r="D7716" s="1">
        <v>1894455</v>
      </c>
      <c r="E7716" s="1">
        <v>1109878206</v>
      </c>
      <c r="F7716" s="1" t="s">
        <v>87</v>
      </c>
      <c r="G7716" s="11">
        <v>46051</v>
      </c>
      <c r="H7716" s="1" t="s">
        <v>16641</v>
      </c>
      <c r="I7716" s="1" t="s">
        <v>16646</v>
      </c>
      <c r="J7716" s="1" t="s">
        <v>16655</v>
      </c>
      <c r="K7716" s="1" t="s">
        <v>16655</v>
      </c>
      <c r="M7716" s="1" t="s">
        <v>16803</v>
      </c>
      <c r="N7716" s="12" t="s">
        <v>6769</v>
      </c>
      <c r="O7716" s="1" t="s">
        <v>23</v>
      </c>
      <c r="P7716" s="1">
        <v>0</v>
      </c>
      <c r="Q7716" s="1">
        <v>0</v>
      </c>
      <c r="R7716" s="12">
        <v>0</v>
      </c>
      <c r="S7716" s="3">
        <v>0</v>
      </c>
      <c r="T7716" s="3">
        <v>0</v>
      </c>
      <c r="U7716" s="1" t="s">
        <v>16978</v>
      </c>
      <c r="V7716" s="1">
        <v>3025294393</v>
      </c>
      <c r="W7716" s="1">
        <v>2001124257</v>
      </c>
      <c r="X7716" s="1" t="s">
        <v>17171</v>
      </c>
      <c r="Y7716" s="1" t="s">
        <v>11137</v>
      </c>
      <c r="Z7716" s="2">
        <v>-6.0336089134216309</v>
      </c>
      <c r="AA7716" s="2">
        <v>-44.235492706298828</v>
      </c>
      <c r="CJ7716" s="1">
        <v>0</v>
      </c>
    </row>
    <row r="7717" spans="1:88" x14ac:dyDescent="0.25">
      <c r="A7717" s="1" t="s">
        <v>16810</v>
      </c>
      <c r="B7717" s="1" t="s">
        <v>16806</v>
      </c>
      <c r="D7717" s="1">
        <v>1894439</v>
      </c>
      <c r="E7717" s="1">
        <v>1109840731</v>
      </c>
      <c r="F7717" s="1" t="s">
        <v>87</v>
      </c>
      <c r="G7717" s="11">
        <v>46050</v>
      </c>
      <c r="H7717" s="1" t="s">
        <v>16642</v>
      </c>
      <c r="I7717" s="1" t="s">
        <v>16646</v>
      </c>
      <c r="J7717" s="1" t="s">
        <v>16655</v>
      </c>
      <c r="K7717" s="1" t="s">
        <v>16668</v>
      </c>
      <c r="M7717" s="1" t="s">
        <v>16802</v>
      </c>
      <c r="N7717" s="12" t="s">
        <v>6769</v>
      </c>
      <c r="O7717" s="1" t="s">
        <v>23</v>
      </c>
      <c r="P7717" s="1">
        <v>0</v>
      </c>
      <c r="Q7717" s="1">
        <v>0</v>
      </c>
      <c r="R7717" s="12">
        <v>0</v>
      </c>
      <c r="S7717" s="3">
        <v>0</v>
      </c>
      <c r="T7717" s="3">
        <v>0</v>
      </c>
      <c r="U7717" s="1" t="s">
        <v>16979</v>
      </c>
      <c r="V7717" s="1">
        <v>3025284100</v>
      </c>
      <c r="W7717" s="1">
        <v>2001124015</v>
      </c>
      <c r="X7717" s="1" t="s">
        <v>17172</v>
      </c>
      <c r="Y7717" s="1" t="s">
        <v>11137</v>
      </c>
      <c r="Z7717" s="2">
        <v>-6.0482192039489746</v>
      </c>
      <c r="AA7717" s="2">
        <v>-44.253211975097656</v>
      </c>
      <c r="CJ7717" s="1">
        <v>0</v>
      </c>
    </row>
    <row r="7718" spans="1:88" x14ac:dyDescent="0.25">
      <c r="A7718" s="1" t="s">
        <v>16810</v>
      </c>
      <c r="B7718" s="1" t="s">
        <v>16806</v>
      </c>
      <c r="D7718" s="1">
        <v>0</v>
      </c>
      <c r="E7718" s="1">
        <v>1104133065</v>
      </c>
      <c r="F7718" s="1" t="s">
        <v>1275</v>
      </c>
      <c r="G7718" s="11">
        <v>45873</v>
      </c>
      <c r="H7718" s="1" t="s">
        <v>16642</v>
      </c>
      <c r="I7718" s="1" t="s">
        <v>16646</v>
      </c>
      <c r="J7718" s="1">
        <v>0</v>
      </c>
      <c r="K7718" s="1">
        <v>0</v>
      </c>
      <c r="M7718" s="1" t="s">
        <v>16802</v>
      </c>
      <c r="N7718" s="12" t="s">
        <v>6769</v>
      </c>
      <c r="O7718" s="1" t="s">
        <v>47</v>
      </c>
      <c r="P7718" s="1">
        <v>0</v>
      </c>
      <c r="Q7718" s="1">
        <v>0</v>
      </c>
      <c r="R7718" s="12">
        <v>0</v>
      </c>
      <c r="S7718" s="3">
        <v>0</v>
      </c>
      <c r="T7718" s="3">
        <v>0</v>
      </c>
      <c r="U7718" s="1">
        <v>0</v>
      </c>
      <c r="V7718" s="1">
        <v>3015202784</v>
      </c>
      <c r="W7718" s="1">
        <v>2000718436</v>
      </c>
      <c r="Y7718" s="1" t="s">
        <v>11138</v>
      </c>
      <c r="CJ7718" s="1">
        <v>0</v>
      </c>
    </row>
    <row r="7719" spans="1:88" x14ac:dyDescent="0.25">
      <c r="A7719" s="1" t="s">
        <v>16810</v>
      </c>
      <c r="B7719" s="1" t="s">
        <v>16806</v>
      </c>
      <c r="D7719" s="1">
        <v>0</v>
      </c>
      <c r="E7719" s="1">
        <v>1101973110</v>
      </c>
      <c r="F7719" s="1" t="s">
        <v>87</v>
      </c>
      <c r="G7719" s="11">
        <v>45800</v>
      </c>
      <c r="H7719" s="1" t="s">
        <v>16642</v>
      </c>
      <c r="I7719" s="1" t="s">
        <v>16646</v>
      </c>
      <c r="J7719" s="1">
        <v>0</v>
      </c>
      <c r="K7719" s="1">
        <v>0</v>
      </c>
      <c r="M7719" s="1" t="s">
        <v>16802</v>
      </c>
      <c r="N7719" s="12" t="s">
        <v>6769</v>
      </c>
      <c r="O7719" s="1" t="s">
        <v>501</v>
      </c>
      <c r="P7719" s="1">
        <v>0</v>
      </c>
      <c r="Q7719" s="1">
        <v>0</v>
      </c>
      <c r="R7719" s="12">
        <v>0</v>
      </c>
      <c r="S7719" s="3">
        <v>0</v>
      </c>
      <c r="T7719" s="3">
        <v>0</v>
      </c>
      <c r="U7719" s="1">
        <v>0</v>
      </c>
      <c r="V7719" s="1">
        <v>3023303840</v>
      </c>
      <c r="W7719" s="1">
        <v>2001044803</v>
      </c>
      <c r="Y7719" s="1" t="s">
        <v>11137</v>
      </c>
      <c r="CJ7719" s="1">
        <v>0</v>
      </c>
    </row>
    <row r="7720" spans="1:88" x14ac:dyDescent="0.25">
      <c r="A7720" s="1" t="s">
        <v>16810</v>
      </c>
      <c r="B7720" s="1" t="s">
        <v>16806</v>
      </c>
      <c r="D7720" s="1">
        <v>0</v>
      </c>
      <c r="E7720" s="1">
        <v>1081201322</v>
      </c>
      <c r="F7720" s="1" t="s">
        <v>16683</v>
      </c>
      <c r="G7720" s="11">
        <v>45188</v>
      </c>
      <c r="H7720" s="1" t="s">
        <v>16642</v>
      </c>
      <c r="I7720" s="1" t="s">
        <v>16644</v>
      </c>
      <c r="J7720" s="1">
        <v>0</v>
      </c>
      <c r="K7720" s="1">
        <v>0</v>
      </c>
      <c r="M7720" s="1" t="s">
        <v>16803</v>
      </c>
      <c r="N7720" s="12" t="s">
        <v>6769</v>
      </c>
      <c r="O7720" s="1" t="s">
        <v>501</v>
      </c>
      <c r="P7720" s="1">
        <v>0</v>
      </c>
      <c r="Q7720" s="1">
        <v>0</v>
      </c>
      <c r="R7720" s="12">
        <v>0</v>
      </c>
      <c r="S7720" s="3">
        <v>0</v>
      </c>
      <c r="T7720" s="3">
        <v>0</v>
      </c>
      <c r="U7720" s="1">
        <v>0</v>
      </c>
      <c r="V7720" s="1">
        <v>3019187313</v>
      </c>
      <c r="W7720" s="1">
        <v>2000869742</v>
      </c>
      <c r="Y7720" s="1" t="s">
        <v>11137</v>
      </c>
      <c r="CJ7720" s="1">
        <v>0</v>
      </c>
    </row>
    <row r="7721" spans="1:88" x14ac:dyDescent="0.25">
      <c r="A7721" s="1" t="s">
        <v>16810</v>
      </c>
      <c r="B7721" s="1" t="s">
        <v>16806</v>
      </c>
      <c r="D7721" s="1">
        <v>0</v>
      </c>
      <c r="E7721" s="1">
        <v>1087805268</v>
      </c>
      <c r="F7721" s="1" t="s">
        <v>16683</v>
      </c>
      <c r="G7721" s="11">
        <v>45376</v>
      </c>
      <c r="H7721" s="1" t="s">
        <v>16642</v>
      </c>
      <c r="I7721" s="1" t="s">
        <v>16646</v>
      </c>
      <c r="J7721" s="1">
        <v>0</v>
      </c>
      <c r="K7721" s="1">
        <v>0</v>
      </c>
      <c r="M7721" s="1" t="s">
        <v>16804</v>
      </c>
      <c r="N7721" s="12" t="s">
        <v>6769</v>
      </c>
      <c r="O7721" s="1" t="s">
        <v>501</v>
      </c>
      <c r="P7721" s="1">
        <v>0</v>
      </c>
      <c r="Q7721" s="1">
        <v>0</v>
      </c>
      <c r="R7721" s="12">
        <v>0</v>
      </c>
      <c r="S7721" s="3">
        <v>0</v>
      </c>
      <c r="T7721" s="3">
        <v>0</v>
      </c>
      <c r="U7721" s="1">
        <v>0</v>
      </c>
      <c r="V7721" s="1">
        <v>3020400578</v>
      </c>
      <c r="W7721" s="1">
        <v>2000922469</v>
      </c>
      <c r="Y7721" s="1" t="s">
        <v>11137</v>
      </c>
      <c r="CJ7721" s="1">
        <v>0</v>
      </c>
    </row>
    <row r="7722" spans="1:88" x14ac:dyDescent="0.25">
      <c r="A7722" s="1" t="s">
        <v>16810</v>
      </c>
      <c r="B7722" s="1" t="s">
        <v>16806</v>
      </c>
      <c r="D7722" s="1">
        <v>0</v>
      </c>
      <c r="E7722" s="1">
        <v>1089865194</v>
      </c>
      <c r="F7722" s="1" t="s">
        <v>16683</v>
      </c>
      <c r="G7722" s="11">
        <v>45432</v>
      </c>
      <c r="H7722" s="1" t="s">
        <v>16642</v>
      </c>
      <c r="I7722" s="1" t="s">
        <v>16646</v>
      </c>
      <c r="J7722" s="1">
        <v>0</v>
      </c>
      <c r="K7722" s="1">
        <v>0</v>
      </c>
      <c r="M7722" s="1" t="s">
        <v>16802</v>
      </c>
      <c r="N7722" s="12" t="s">
        <v>6769</v>
      </c>
      <c r="O7722" s="1" t="s">
        <v>2045</v>
      </c>
      <c r="P7722" s="1">
        <v>0</v>
      </c>
      <c r="Q7722" s="1">
        <v>0</v>
      </c>
      <c r="R7722" s="12">
        <v>0</v>
      </c>
      <c r="S7722" s="3">
        <v>0</v>
      </c>
      <c r="T7722" s="3">
        <v>0</v>
      </c>
      <c r="U7722" s="1">
        <v>0</v>
      </c>
      <c r="V7722" s="1">
        <v>3020765517</v>
      </c>
      <c r="W7722" s="1">
        <v>2000937906</v>
      </c>
      <c r="Y7722" s="1" t="s">
        <v>11137</v>
      </c>
      <c r="CJ7722" s="1">
        <v>0</v>
      </c>
    </row>
    <row r="7723" spans="1:88" x14ac:dyDescent="0.25">
      <c r="A7723" s="1" t="s">
        <v>16810</v>
      </c>
      <c r="B7723" s="1" t="s">
        <v>16806</v>
      </c>
      <c r="D7723" s="1">
        <v>662364</v>
      </c>
      <c r="E7723" s="1">
        <v>1108428086</v>
      </c>
      <c r="F7723" s="1" t="s">
        <v>87</v>
      </c>
      <c r="G7723" s="11">
        <v>46007</v>
      </c>
      <c r="H7723" s="1" t="s">
        <v>16642</v>
      </c>
      <c r="I7723" s="1" t="s">
        <v>16644</v>
      </c>
      <c r="J7723" s="1" t="s">
        <v>16656</v>
      </c>
      <c r="K7723" s="1" t="s">
        <v>16662</v>
      </c>
      <c r="M7723" s="1" t="s">
        <v>16802</v>
      </c>
      <c r="N7723" s="12" t="s">
        <v>6769</v>
      </c>
      <c r="O7723" s="1" t="s">
        <v>23</v>
      </c>
      <c r="P7723" s="1">
        <v>0</v>
      </c>
      <c r="Q7723" s="1">
        <v>0</v>
      </c>
      <c r="R7723" s="12">
        <v>0</v>
      </c>
      <c r="S7723" s="3">
        <v>0</v>
      </c>
      <c r="T7723" s="3">
        <v>0</v>
      </c>
      <c r="U7723" s="1">
        <v>0</v>
      </c>
      <c r="V7723" s="1">
        <v>3024980170</v>
      </c>
      <c r="W7723" s="1">
        <v>2001111996</v>
      </c>
      <c r="Y7723" s="1" t="s">
        <v>11137</v>
      </c>
      <c r="CJ7723" s="1">
        <v>0</v>
      </c>
    </row>
    <row r="7724" spans="1:88" x14ac:dyDescent="0.25">
      <c r="A7724" s="1" t="s">
        <v>16810</v>
      </c>
      <c r="B7724" s="1" t="s">
        <v>16806</v>
      </c>
      <c r="D7724" s="1">
        <v>0</v>
      </c>
      <c r="E7724" s="1">
        <v>1089805413</v>
      </c>
      <c r="F7724" s="1" t="s">
        <v>16683</v>
      </c>
      <c r="G7724" s="11">
        <v>45430</v>
      </c>
      <c r="H7724" s="1" t="s">
        <v>16642</v>
      </c>
      <c r="I7724" s="1" t="s">
        <v>16646</v>
      </c>
      <c r="J7724" s="1">
        <v>0</v>
      </c>
      <c r="K7724" s="1">
        <v>0</v>
      </c>
      <c r="M7724" s="1" t="s">
        <v>16803</v>
      </c>
      <c r="N7724" s="12" t="s">
        <v>6769</v>
      </c>
      <c r="O7724" s="1" t="s">
        <v>2045</v>
      </c>
      <c r="P7724" s="1">
        <v>0</v>
      </c>
      <c r="Q7724" s="1">
        <v>0</v>
      </c>
      <c r="R7724" s="12">
        <v>0</v>
      </c>
      <c r="S7724" s="3">
        <v>0</v>
      </c>
      <c r="T7724" s="3">
        <v>0</v>
      </c>
      <c r="U7724" s="1">
        <v>0</v>
      </c>
      <c r="V7724" s="1">
        <v>3020760221</v>
      </c>
      <c r="W7724" s="1">
        <v>2000937685</v>
      </c>
      <c r="Y7724" s="1" t="s">
        <v>11137</v>
      </c>
      <c r="CJ7724" s="1">
        <v>0</v>
      </c>
    </row>
    <row r="7725" spans="1:88" x14ac:dyDescent="0.25">
      <c r="A7725" s="1" t="s">
        <v>16810</v>
      </c>
      <c r="B7725" s="1" t="s">
        <v>16806</v>
      </c>
      <c r="D7725" s="1">
        <v>0</v>
      </c>
      <c r="E7725" s="1">
        <v>1095199273</v>
      </c>
      <c r="F7725" s="1" t="s">
        <v>79</v>
      </c>
      <c r="G7725" s="11">
        <v>45590</v>
      </c>
      <c r="H7725" s="1" t="s">
        <v>16642</v>
      </c>
      <c r="I7725" s="1" t="s">
        <v>16646</v>
      </c>
      <c r="J7725" s="1">
        <v>0</v>
      </c>
      <c r="K7725" s="1">
        <v>0</v>
      </c>
      <c r="M7725" s="1" t="s">
        <v>16802</v>
      </c>
      <c r="N7725" s="12" t="s">
        <v>6769</v>
      </c>
      <c r="O7725" s="1" t="s">
        <v>2045</v>
      </c>
      <c r="P7725" s="1">
        <v>0</v>
      </c>
      <c r="Q7725" s="1">
        <v>0</v>
      </c>
      <c r="R7725" s="12">
        <v>0</v>
      </c>
      <c r="S7725" s="3">
        <v>0</v>
      </c>
      <c r="T7725" s="3">
        <v>0</v>
      </c>
      <c r="U7725" s="1">
        <v>0</v>
      </c>
      <c r="V7725" s="1">
        <v>3021905053</v>
      </c>
      <c r="W7725" s="1">
        <v>2000986269</v>
      </c>
      <c r="Y7725" s="1" t="s">
        <v>11138</v>
      </c>
      <c r="CJ7725" s="1">
        <v>0</v>
      </c>
    </row>
    <row r="7726" spans="1:88" x14ac:dyDescent="0.25">
      <c r="A7726" s="1" t="s">
        <v>16810</v>
      </c>
      <c r="B7726" s="1" t="s">
        <v>16806</v>
      </c>
      <c r="D7726" s="1">
        <v>0</v>
      </c>
      <c r="E7726" s="1">
        <v>1032155151</v>
      </c>
      <c r="F7726" s="1" t="s">
        <v>16683</v>
      </c>
      <c r="G7726" s="11">
        <v>43665</v>
      </c>
      <c r="H7726" s="1" t="s">
        <v>16642</v>
      </c>
      <c r="I7726" s="1" t="s">
        <v>16646</v>
      </c>
      <c r="J7726" s="1">
        <v>0</v>
      </c>
      <c r="K7726" s="1">
        <v>0</v>
      </c>
      <c r="M7726" s="1" t="s">
        <v>16802</v>
      </c>
      <c r="N7726" s="12" t="s">
        <v>6769</v>
      </c>
      <c r="O7726" s="1" t="s">
        <v>2045</v>
      </c>
      <c r="P7726" s="1">
        <v>0</v>
      </c>
      <c r="Q7726" s="1">
        <v>0</v>
      </c>
      <c r="R7726" s="12">
        <v>0</v>
      </c>
      <c r="S7726" s="3">
        <v>0</v>
      </c>
      <c r="T7726" s="3">
        <v>0</v>
      </c>
      <c r="U7726" s="1">
        <v>0</v>
      </c>
      <c r="V7726" s="1">
        <v>3008654742</v>
      </c>
      <c r="W7726" s="1">
        <v>2000439711</v>
      </c>
      <c r="Y7726" s="1" t="s">
        <v>11138</v>
      </c>
      <c r="CJ7726" s="1">
        <v>0</v>
      </c>
    </row>
    <row r="7727" spans="1:88" x14ac:dyDescent="0.25">
      <c r="A7727" s="1" t="s">
        <v>16810</v>
      </c>
      <c r="B7727" s="1" t="s">
        <v>16806</v>
      </c>
      <c r="C7727" s="11">
        <v>46265</v>
      </c>
      <c r="D7727" s="1">
        <v>1907769</v>
      </c>
      <c r="E7727" s="1">
        <v>1111453052</v>
      </c>
      <c r="F7727" s="1" t="s">
        <v>79</v>
      </c>
      <c r="G7727" s="11">
        <v>46105</v>
      </c>
      <c r="H7727" s="1" t="s">
        <v>16641</v>
      </c>
      <c r="I7727" s="1" t="s">
        <v>16646</v>
      </c>
      <c r="J7727" s="1" t="s">
        <v>16653</v>
      </c>
      <c r="K7727" s="1" t="s">
        <v>16661</v>
      </c>
      <c r="M7727" s="1" t="s">
        <v>16802</v>
      </c>
      <c r="N7727" s="12" t="s">
        <v>6769</v>
      </c>
      <c r="O7727" s="1" t="s">
        <v>960</v>
      </c>
      <c r="P7727" s="1">
        <v>0</v>
      </c>
      <c r="Q7727" s="1">
        <v>0</v>
      </c>
      <c r="R7727" s="12">
        <v>0</v>
      </c>
      <c r="S7727" s="3">
        <v>0</v>
      </c>
      <c r="T7727" s="3">
        <v>0</v>
      </c>
      <c r="U7727" s="1" t="s">
        <v>16963</v>
      </c>
      <c r="V7727" s="1">
        <v>3025722662</v>
      </c>
      <c r="W7727" s="1">
        <v>2001140678</v>
      </c>
      <c r="X7727" s="1" t="s">
        <v>17157</v>
      </c>
      <c r="Y7727" s="1" t="s">
        <v>11138</v>
      </c>
      <c r="Z7727" s="2">
        <v>-6.6869664192199707</v>
      </c>
      <c r="AA7727" s="2">
        <v>-43.75909423828125</v>
      </c>
      <c r="CJ7727" s="1">
        <v>0</v>
      </c>
    </row>
    <row r="7728" spans="1:88" x14ac:dyDescent="0.25">
      <c r="A7728" s="1" t="s">
        <v>16810</v>
      </c>
      <c r="B7728" s="1" t="s">
        <v>16806</v>
      </c>
      <c r="D7728" s="1">
        <v>0</v>
      </c>
      <c r="E7728" s="1">
        <v>1086913402</v>
      </c>
      <c r="F7728" s="1" t="s">
        <v>16683</v>
      </c>
      <c r="G7728" s="11">
        <v>45349</v>
      </c>
      <c r="H7728" s="1" t="s">
        <v>16642</v>
      </c>
      <c r="I7728" s="1" t="s">
        <v>16645</v>
      </c>
      <c r="J7728" s="1">
        <v>0</v>
      </c>
      <c r="K7728" s="1">
        <v>0</v>
      </c>
      <c r="M7728" s="1" t="s">
        <v>16804</v>
      </c>
      <c r="N7728" s="12" t="s">
        <v>6769</v>
      </c>
      <c r="O7728" s="1" t="s">
        <v>960</v>
      </c>
      <c r="P7728" s="1">
        <v>0</v>
      </c>
      <c r="Q7728" s="1">
        <v>0</v>
      </c>
      <c r="R7728" s="12">
        <v>0</v>
      </c>
      <c r="S7728" s="3">
        <v>0</v>
      </c>
      <c r="T7728" s="3">
        <v>0</v>
      </c>
      <c r="U7728" s="1">
        <v>0</v>
      </c>
      <c r="V7728" s="1">
        <v>3020217064</v>
      </c>
      <c r="W7728" s="1">
        <v>2000914713</v>
      </c>
      <c r="Y7728" s="1" t="s">
        <v>11138</v>
      </c>
      <c r="CJ7728" s="1">
        <v>0</v>
      </c>
    </row>
    <row r="7729" spans="1:88" x14ac:dyDescent="0.25">
      <c r="A7729" s="1" t="s">
        <v>16810</v>
      </c>
      <c r="B7729" s="1" t="s">
        <v>16806</v>
      </c>
      <c r="D7729" s="1">
        <v>0</v>
      </c>
      <c r="E7729" s="1">
        <v>1087103928</v>
      </c>
      <c r="F7729" s="1" t="s">
        <v>16683</v>
      </c>
      <c r="G7729" s="11">
        <v>45356</v>
      </c>
      <c r="H7729" s="1" t="s">
        <v>16642</v>
      </c>
      <c r="I7729" s="1" t="s">
        <v>16646</v>
      </c>
      <c r="J7729" s="1">
        <v>0</v>
      </c>
      <c r="K7729" s="1">
        <v>0</v>
      </c>
      <c r="M7729" s="1" t="s">
        <v>16804</v>
      </c>
      <c r="N7729" s="12" t="s">
        <v>6769</v>
      </c>
      <c r="O7729" s="1" t="s">
        <v>960</v>
      </c>
      <c r="P7729" s="1">
        <v>0</v>
      </c>
      <c r="Q7729" s="1">
        <v>0</v>
      </c>
      <c r="R7729" s="12">
        <v>0</v>
      </c>
      <c r="S7729" s="3">
        <v>0</v>
      </c>
      <c r="T7729" s="3">
        <v>0</v>
      </c>
      <c r="U7729" s="1">
        <v>0</v>
      </c>
      <c r="V7729" s="1">
        <v>3020261810</v>
      </c>
      <c r="W7729" s="1">
        <v>2000916691</v>
      </c>
      <c r="Y7729" s="1" t="s">
        <v>11138</v>
      </c>
      <c r="CJ7729" s="1">
        <v>0</v>
      </c>
    </row>
    <row r="7730" spans="1:88" x14ac:dyDescent="0.25">
      <c r="A7730" s="1" t="s">
        <v>16810</v>
      </c>
      <c r="B7730" s="1" t="s">
        <v>16806</v>
      </c>
      <c r="D7730" s="1">
        <v>0</v>
      </c>
      <c r="E7730" s="1">
        <v>1087132100</v>
      </c>
      <c r="F7730" s="1" t="s">
        <v>16683</v>
      </c>
      <c r="G7730" s="11">
        <v>45357</v>
      </c>
      <c r="H7730" s="1" t="s">
        <v>16642</v>
      </c>
      <c r="I7730" s="1" t="s">
        <v>16645</v>
      </c>
      <c r="J7730" s="1">
        <v>0</v>
      </c>
      <c r="K7730" s="1">
        <v>0</v>
      </c>
      <c r="M7730" s="1" t="s">
        <v>16804</v>
      </c>
      <c r="N7730" s="12" t="s">
        <v>6769</v>
      </c>
      <c r="O7730" s="1" t="s">
        <v>960</v>
      </c>
      <c r="P7730" s="1">
        <v>0</v>
      </c>
      <c r="Q7730" s="1">
        <v>0</v>
      </c>
      <c r="R7730" s="12">
        <v>0</v>
      </c>
      <c r="S7730" s="3">
        <v>0</v>
      </c>
      <c r="T7730" s="3">
        <v>0</v>
      </c>
      <c r="U7730" s="1">
        <v>0</v>
      </c>
      <c r="V7730" s="1">
        <v>3020266910</v>
      </c>
      <c r="W7730" s="1">
        <v>2000916920</v>
      </c>
      <c r="Y7730" s="1" t="s">
        <v>11138</v>
      </c>
      <c r="CJ7730" s="1">
        <v>0</v>
      </c>
    </row>
    <row r="7731" spans="1:88" x14ac:dyDescent="0.25">
      <c r="A7731" s="1" t="s">
        <v>16810</v>
      </c>
      <c r="B7731" s="1" t="s">
        <v>16806</v>
      </c>
      <c r="D7731" s="1">
        <v>0</v>
      </c>
      <c r="E7731" s="1">
        <v>1107086983</v>
      </c>
      <c r="F7731" s="1" t="s">
        <v>1275</v>
      </c>
      <c r="G7731" s="11">
        <v>45965</v>
      </c>
      <c r="H7731" s="1" t="s">
        <v>16642</v>
      </c>
      <c r="I7731" s="1" t="s">
        <v>16646</v>
      </c>
      <c r="J7731" s="1">
        <v>0</v>
      </c>
      <c r="K7731" s="1" t="s">
        <v>16662</v>
      </c>
      <c r="M7731" s="1" t="s">
        <v>16802</v>
      </c>
      <c r="N7731" s="12" t="s">
        <v>6769</v>
      </c>
      <c r="O7731" s="1" t="s">
        <v>960</v>
      </c>
      <c r="P7731" s="1">
        <v>0</v>
      </c>
      <c r="Q7731" s="1">
        <v>0</v>
      </c>
      <c r="R7731" s="12">
        <v>0</v>
      </c>
      <c r="S7731" s="3">
        <v>0</v>
      </c>
      <c r="T7731" s="3">
        <v>0</v>
      </c>
      <c r="U7731" s="1">
        <v>0</v>
      </c>
      <c r="V7731" s="1">
        <v>3024648574</v>
      </c>
      <c r="W7731" s="1">
        <v>34550336</v>
      </c>
      <c r="Y7731" s="1" t="s">
        <v>11137</v>
      </c>
      <c r="CJ7731" s="1">
        <v>0</v>
      </c>
    </row>
    <row r="7732" spans="1:88" x14ac:dyDescent="0.25">
      <c r="A7732" s="1" t="s">
        <v>16810</v>
      </c>
      <c r="B7732" s="1" t="s">
        <v>16806</v>
      </c>
      <c r="D7732" s="1">
        <v>560715</v>
      </c>
      <c r="E7732" s="1">
        <v>1109666284</v>
      </c>
      <c r="F7732" s="1" t="s">
        <v>79</v>
      </c>
      <c r="G7732" s="11">
        <v>46045</v>
      </c>
      <c r="H7732" s="1" t="s">
        <v>16642</v>
      </c>
      <c r="I7732" s="1" t="s">
        <v>16646</v>
      </c>
      <c r="J7732" s="1" t="s">
        <v>16652</v>
      </c>
      <c r="K7732" s="1">
        <v>0</v>
      </c>
      <c r="M7732" s="1" t="s">
        <v>16802</v>
      </c>
      <c r="N7732" s="12" t="s">
        <v>6769</v>
      </c>
      <c r="O7732" s="1" t="s">
        <v>960</v>
      </c>
      <c r="P7732" s="1">
        <v>0</v>
      </c>
      <c r="Q7732" s="1">
        <v>0</v>
      </c>
      <c r="R7732" s="12">
        <v>0</v>
      </c>
      <c r="S7732" s="3">
        <v>0</v>
      </c>
      <c r="T7732" s="3">
        <v>0</v>
      </c>
      <c r="U7732" s="1" t="s">
        <v>16970</v>
      </c>
      <c r="V7732" s="1">
        <v>3025237837</v>
      </c>
      <c r="W7732" s="1">
        <v>2001122211</v>
      </c>
      <c r="X7732" s="1" t="s">
        <v>17163</v>
      </c>
      <c r="Y7732" s="1" t="s">
        <v>11138</v>
      </c>
      <c r="CJ7732" s="1">
        <v>0</v>
      </c>
    </row>
    <row r="7733" spans="1:88" x14ac:dyDescent="0.25">
      <c r="A7733" s="1" t="s">
        <v>16810</v>
      </c>
      <c r="B7733" s="1" t="s">
        <v>16806</v>
      </c>
      <c r="C7733" s="11">
        <v>46265</v>
      </c>
      <c r="D7733" s="1">
        <v>1895102</v>
      </c>
      <c r="E7733" s="1">
        <v>1110349084</v>
      </c>
      <c r="F7733" s="1" t="s">
        <v>87</v>
      </c>
      <c r="G7733" s="11">
        <v>46066</v>
      </c>
      <c r="H7733" s="1" t="s">
        <v>16642</v>
      </c>
      <c r="I7733" s="1" t="s">
        <v>16646</v>
      </c>
      <c r="J7733" s="1" t="s">
        <v>16653</v>
      </c>
      <c r="K7733" s="1" t="s">
        <v>16661</v>
      </c>
      <c r="M7733" s="1" t="s">
        <v>16802</v>
      </c>
      <c r="N7733" s="12" t="s">
        <v>6769</v>
      </c>
      <c r="O7733" s="1" t="s">
        <v>960</v>
      </c>
      <c r="P7733" s="1">
        <v>0</v>
      </c>
      <c r="Q7733" s="1">
        <v>0</v>
      </c>
      <c r="R7733" s="12">
        <v>0</v>
      </c>
      <c r="S7733" s="3">
        <v>0</v>
      </c>
      <c r="T7733" s="3">
        <v>0</v>
      </c>
      <c r="U7733" s="1" t="s">
        <v>16975</v>
      </c>
      <c r="V7733" s="1">
        <v>3025424211</v>
      </c>
      <c r="W7733" s="1">
        <v>2001129582</v>
      </c>
      <c r="X7733" s="1" t="s">
        <v>17168</v>
      </c>
      <c r="Y7733" s="1" t="s">
        <v>11137</v>
      </c>
      <c r="Z7733" s="2">
        <v>-6.3675727844238281</v>
      </c>
      <c r="AA7733" s="2">
        <v>-43.410743713378906</v>
      </c>
      <c r="CJ7733" s="1">
        <v>0</v>
      </c>
    </row>
    <row r="7734" spans="1:88" x14ac:dyDescent="0.25">
      <c r="A7734" s="1" t="s">
        <v>16810</v>
      </c>
      <c r="B7734" s="1" t="s">
        <v>16806</v>
      </c>
      <c r="D7734" s="1">
        <v>560711</v>
      </c>
      <c r="E7734" s="1">
        <v>1109348404</v>
      </c>
      <c r="F7734" s="1" t="s">
        <v>79</v>
      </c>
      <c r="G7734" s="11">
        <v>46036</v>
      </c>
      <c r="H7734" s="1" t="s">
        <v>16642</v>
      </c>
      <c r="I7734" s="1" t="s">
        <v>16646</v>
      </c>
      <c r="J7734" s="1" t="s">
        <v>16652</v>
      </c>
      <c r="K7734" s="1">
        <v>0</v>
      </c>
      <c r="M7734" s="1" t="s">
        <v>16803</v>
      </c>
      <c r="N7734" s="12" t="s">
        <v>6769</v>
      </c>
      <c r="O7734" s="1" t="s">
        <v>960</v>
      </c>
      <c r="P7734" s="1">
        <v>0</v>
      </c>
      <c r="Q7734" s="1">
        <v>0</v>
      </c>
      <c r="R7734" s="12">
        <v>0</v>
      </c>
      <c r="S7734" s="3">
        <v>0</v>
      </c>
      <c r="T7734" s="3">
        <v>0</v>
      </c>
      <c r="U7734" s="1" t="s">
        <v>16981</v>
      </c>
      <c r="V7734" s="1">
        <v>3025166255</v>
      </c>
      <c r="W7734" s="1">
        <v>2001119475</v>
      </c>
      <c r="X7734" s="1" t="s">
        <v>17174</v>
      </c>
      <c r="Y7734" s="1" t="s">
        <v>11138</v>
      </c>
      <c r="CJ7734" s="1">
        <v>0</v>
      </c>
    </row>
    <row r="7735" spans="1:88" x14ac:dyDescent="0.25">
      <c r="A7735" s="1" t="s">
        <v>16810</v>
      </c>
      <c r="B7735" s="1">
        <v>0</v>
      </c>
      <c r="D7735" s="1">
        <v>0</v>
      </c>
      <c r="E7735" s="1">
        <v>1107559417</v>
      </c>
      <c r="F7735" s="1" t="s">
        <v>1275</v>
      </c>
      <c r="G7735" s="11">
        <v>45980</v>
      </c>
      <c r="H7735" s="1" t="s">
        <v>16642</v>
      </c>
      <c r="I7735" s="1" t="s">
        <v>16646</v>
      </c>
      <c r="J7735" s="1">
        <v>0</v>
      </c>
      <c r="K7735" s="1">
        <v>0</v>
      </c>
      <c r="M7735" s="1" t="s">
        <v>16802</v>
      </c>
      <c r="N7735" s="12" t="s">
        <v>6769</v>
      </c>
      <c r="O7735" s="1" t="s">
        <v>53</v>
      </c>
      <c r="P7735" s="1">
        <v>0</v>
      </c>
      <c r="Q7735" s="1">
        <v>0</v>
      </c>
      <c r="R7735" s="12">
        <v>0</v>
      </c>
      <c r="S7735" s="3">
        <v>0</v>
      </c>
      <c r="T7735" s="3">
        <v>0</v>
      </c>
      <c r="U7735" s="1">
        <v>0</v>
      </c>
      <c r="V7735" s="1">
        <v>3011891860</v>
      </c>
      <c r="W7735" s="1">
        <v>8582106</v>
      </c>
      <c r="Y7735" s="1" t="s">
        <v>11137</v>
      </c>
      <c r="CJ7735" s="1">
        <v>0</v>
      </c>
    </row>
    <row r="7736" spans="1:88" x14ac:dyDescent="0.25">
      <c r="A7736" s="1" t="s">
        <v>16810</v>
      </c>
      <c r="B7736" s="1" t="s">
        <v>16806</v>
      </c>
      <c r="D7736" s="1">
        <v>2130941</v>
      </c>
      <c r="E7736" s="1">
        <v>1082640885</v>
      </c>
      <c r="F7736" s="1" t="s">
        <v>79</v>
      </c>
      <c r="G7736" s="11">
        <v>45229</v>
      </c>
      <c r="H7736" s="1" t="s">
        <v>16642</v>
      </c>
      <c r="I7736" s="1" t="s">
        <v>16646</v>
      </c>
      <c r="J7736" s="1" t="s">
        <v>16656</v>
      </c>
      <c r="K7736" s="1">
        <v>0</v>
      </c>
      <c r="M7736" s="1" t="s">
        <v>16802</v>
      </c>
      <c r="N7736" s="12" t="s">
        <v>6769</v>
      </c>
      <c r="O7736" s="1" t="s">
        <v>960</v>
      </c>
      <c r="P7736" s="1">
        <v>0</v>
      </c>
      <c r="Q7736" s="1">
        <v>0</v>
      </c>
      <c r="R7736" s="12">
        <v>0</v>
      </c>
      <c r="S7736" s="3">
        <v>0</v>
      </c>
      <c r="T7736" s="3">
        <v>0</v>
      </c>
      <c r="U7736" s="1">
        <v>0</v>
      </c>
      <c r="V7736" s="1">
        <v>3019454060</v>
      </c>
      <c r="W7736" s="1">
        <v>2000882340</v>
      </c>
      <c r="Y7736" s="1" t="s">
        <v>11138</v>
      </c>
      <c r="Z7736" s="2">
        <v>-6.5461673736572266</v>
      </c>
      <c r="AA7736" s="2">
        <v>-43.681861877441406</v>
      </c>
      <c r="CJ7736" s="1">
        <v>0</v>
      </c>
    </row>
    <row r="7737" spans="1:88" x14ac:dyDescent="0.25">
      <c r="A7737" s="1" t="s">
        <v>16810</v>
      </c>
      <c r="B7737" s="1" t="s">
        <v>16806</v>
      </c>
      <c r="D7737" s="1">
        <v>560710</v>
      </c>
      <c r="E7737" s="1">
        <v>1109348062</v>
      </c>
      <c r="F7737" s="1" t="s">
        <v>87</v>
      </c>
      <c r="G7737" s="11">
        <v>46036</v>
      </c>
      <c r="H7737" s="1" t="s">
        <v>16642</v>
      </c>
      <c r="I7737" s="1" t="s">
        <v>16644</v>
      </c>
      <c r="J7737" s="1" t="s">
        <v>16652</v>
      </c>
      <c r="K7737" s="1">
        <v>0</v>
      </c>
      <c r="M7737" s="1" t="s">
        <v>16802</v>
      </c>
      <c r="N7737" s="12" t="s">
        <v>6769</v>
      </c>
      <c r="O7737" s="1" t="s">
        <v>960</v>
      </c>
      <c r="P7737" s="1">
        <v>0</v>
      </c>
      <c r="Q7737" s="1">
        <v>0</v>
      </c>
      <c r="R7737" s="12">
        <v>0</v>
      </c>
      <c r="S7737" s="3">
        <v>0</v>
      </c>
      <c r="T7737" s="3">
        <v>0</v>
      </c>
      <c r="U7737" s="1" t="s">
        <v>16982</v>
      </c>
      <c r="V7737" s="1">
        <v>3025165216</v>
      </c>
      <c r="W7737" s="1">
        <v>2001119446</v>
      </c>
      <c r="X7737" s="1" t="s">
        <v>17175</v>
      </c>
      <c r="Y7737" s="1" t="s">
        <v>11137</v>
      </c>
      <c r="CJ7737" s="1">
        <v>0</v>
      </c>
    </row>
    <row r="7738" spans="1:88" x14ac:dyDescent="0.25">
      <c r="A7738" s="1" t="s">
        <v>16810</v>
      </c>
      <c r="B7738" s="1" t="s">
        <v>16806</v>
      </c>
      <c r="D7738" s="1">
        <v>0</v>
      </c>
      <c r="E7738" s="1">
        <v>1100602802</v>
      </c>
      <c r="F7738" s="1" t="s">
        <v>79</v>
      </c>
      <c r="G7738" s="11">
        <v>45754</v>
      </c>
      <c r="H7738" s="1" t="s">
        <v>16642</v>
      </c>
      <c r="I7738" s="1" t="s">
        <v>16646</v>
      </c>
      <c r="J7738" s="1">
        <v>0</v>
      </c>
      <c r="K7738" s="1">
        <v>0</v>
      </c>
      <c r="M7738" s="1" t="s">
        <v>16802</v>
      </c>
      <c r="N7738" s="12" t="s">
        <v>6769</v>
      </c>
      <c r="O7738" s="1" t="s">
        <v>960</v>
      </c>
      <c r="P7738" s="1">
        <v>0</v>
      </c>
      <c r="Q7738" s="1">
        <v>0</v>
      </c>
      <c r="R7738" s="12">
        <v>0</v>
      </c>
      <c r="S7738" s="3">
        <v>0</v>
      </c>
      <c r="T7738" s="3">
        <v>0</v>
      </c>
      <c r="U7738" s="1">
        <v>0</v>
      </c>
      <c r="V7738" s="1">
        <v>3022975098</v>
      </c>
      <c r="W7738" s="1">
        <v>2001031265</v>
      </c>
      <c r="Y7738" s="1" t="s">
        <v>11138</v>
      </c>
      <c r="CJ7738" s="1">
        <v>0</v>
      </c>
    </row>
    <row r="7739" spans="1:88" x14ac:dyDescent="0.25">
      <c r="A7739" s="1" t="s">
        <v>16810</v>
      </c>
      <c r="B7739" s="1" t="s">
        <v>16806</v>
      </c>
      <c r="D7739" s="1">
        <v>0</v>
      </c>
      <c r="E7739" s="1">
        <v>1103531703</v>
      </c>
      <c r="F7739" s="1" t="s">
        <v>79</v>
      </c>
      <c r="G7739" s="11">
        <v>45852</v>
      </c>
      <c r="H7739" s="1" t="s">
        <v>16642</v>
      </c>
      <c r="I7739" s="1" t="s">
        <v>16646</v>
      </c>
      <c r="J7739" s="1">
        <v>0</v>
      </c>
      <c r="K7739" s="1">
        <v>0</v>
      </c>
      <c r="M7739" s="1" t="s">
        <v>16802</v>
      </c>
      <c r="N7739" s="12" t="s">
        <v>6769</v>
      </c>
      <c r="O7739" s="1" t="s">
        <v>960</v>
      </c>
      <c r="P7739" s="1">
        <v>0</v>
      </c>
      <c r="Q7739" s="1">
        <v>0</v>
      </c>
      <c r="R7739" s="12">
        <v>0</v>
      </c>
      <c r="S7739" s="3">
        <v>0</v>
      </c>
      <c r="T7739" s="3">
        <v>0</v>
      </c>
      <c r="U7739" s="1">
        <v>0</v>
      </c>
      <c r="V7739" s="1">
        <v>3023699914</v>
      </c>
      <c r="W7739" s="1">
        <v>2001060812</v>
      </c>
      <c r="Y7739" s="1" t="s">
        <v>11138</v>
      </c>
      <c r="CJ7739" s="1">
        <v>0</v>
      </c>
    </row>
    <row r="7740" spans="1:88" x14ac:dyDescent="0.25">
      <c r="A7740" s="1" t="s">
        <v>16810</v>
      </c>
      <c r="B7740" s="1" t="s">
        <v>16806</v>
      </c>
      <c r="D7740" s="1">
        <v>1981239</v>
      </c>
      <c r="E7740" s="1">
        <v>1079993687</v>
      </c>
      <c r="F7740" s="1" t="s">
        <v>16683</v>
      </c>
      <c r="G7740" s="11">
        <v>45152</v>
      </c>
      <c r="H7740" s="1" t="s">
        <v>16642</v>
      </c>
      <c r="I7740" s="1" t="s">
        <v>16646</v>
      </c>
      <c r="J7740" s="1" t="s">
        <v>16655</v>
      </c>
      <c r="K7740" s="1" t="s">
        <v>16655</v>
      </c>
      <c r="M7740" s="1" t="s">
        <v>16803</v>
      </c>
      <c r="N7740" s="12" t="s">
        <v>6769</v>
      </c>
      <c r="O7740" s="1" t="s">
        <v>23</v>
      </c>
      <c r="P7740" s="1">
        <v>0</v>
      </c>
      <c r="Q7740" s="1">
        <v>0</v>
      </c>
      <c r="R7740" s="12">
        <v>0</v>
      </c>
      <c r="S7740" s="3">
        <v>0</v>
      </c>
      <c r="T7740" s="3">
        <v>0</v>
      </c>
      <c r="U7740" s="1" t="s">
        <v>16983</v>
      </c>
      <c r="V7740" s="1">
        <v>3018918454</v>
      </c>
      <c r="W7740" s="1">
        <v>2000859153</v>
      </c>
      <c r="X7740" s="1" t="s">
        <v>17176</v>
      </c>
      <c r="Y7740" s="1" t="s">
        <v>11138</v>
      </c>
      <c r="Z7740" s="2">
        <v>-5.9647479057312012</v>
      </c>
      <c r="AA7740" s="2">
        <v>-44.057395935058594</v>
      </c>
      <c r="CJ7740" s="1">
        <v>0</v>
      </c>
    </row>
    <row r="7741" spans="1:88" x14ac:dyDescent="0.25">
      <c r="A7741" s="1" t="s">
        <v>16810</v>
      </c>
      <c r="B7741" s="1" t="s">
        <v>16806</v>
      </c>
      <c r="D7741" s="1">
        <v>1982247</v>
      </c>
      <c r="E7741" s="1">
        <v>1077200843</v>
      </c>
      <c r="F7741" s="1" t="s">
        <v>16683</v>
      </c>
      <c r="G7741" s="11">
        <v>45072</v>
      </c>
      <c r="H7741" s="1" t="s">
        <v>16642</v>
      </c>
      <c r="I7741" s="1" t="s">
        <v>16646</v>
      </c>
      <c r="J7741" s="1" t="s">
        <v>16655</v>
      </c>
      <c r="K7741" s="1" t="s">
        <v>16655</v>
      </c>
      <c r="M7741" s="1" t="s">
        <v>16803</v>
      </c>
      <c r="N7741" s="12" t="s">
        <v>6769</v>
      </c>
      <c r="O7741" s="1" t="s">
        <v>23</v>
      </c>
      <c r="P7741" s="1">
        <v>0</v>
      </c>
      <c r="Q7741" s="1">
        <v>0</v>
      </c>
      <c r="R7741" s="12">
        <v>0</v>
      </c>
      <c r="S7741" s="3">
        <v>0</v>
      </c>
      <c r="T7741" s="3">
        <v>0</v>
      </c>
      <c r="U7741" s="1" t="s">
        <v>16984</v>
      </c>
      <c r="V7741" s="1">
        <v>3018357240</v>
      </c>
      <c r="W7741" s="1">
        <v>2000837319</v>
      </c>
      <c r="X7741" s="1" t="s">
        <v>17177</v>
      </c>
      <c r="Y7741" s="1" t="s">
        <v>11138</v>
      </c>
      <c r="Z7741" s="2">
        <v>-6.1830706596374512</v>
      </c>
      <c r="AA7741" s="2">
        <v>-44.227672576904297</v>
      </c>
      <c r="CJ7741" s="1">
        <v>0</v>
      </c>
    </row>
    <row r="7742" spans="1:88" x14ac:dyDescent="0.25">
      <c r="A7742" s="1" t="s">
        <v>16810</v>
      </c>
      <c r="B7742" s="1" t="s">
        <v>16806</v>
      </c>
      <c r="D7742" s="1">
        <v>0</v>
      </c>
      <c r="E7742" s="1">
        <v>1103611901</v>
      </c>
      <c r="F7742" s="1" t="s">
        <v>79</v>
      </c>
      <c r="G7742" s="11">
        <v>45854</v>
      </c>
      <c r="H7742" s="1" t="s">
        <v>16642</v>
      </c>
      <c r="I7742" s="1" t="s">
        <v>16646</v>
      </c>
      <c r="J7742" s="1">
        <v>0</v>
      </c>
      <c r="K7742" s="1">
        <v>0</v>
      </c>
      <c r="M7742" s="1" t="s">
        <v>16803</v>
      </c>
      <c r="N7742" s="12" t="s">
        <v>6769</v>
      </c>
      <c r="O7742" s="1" t="s">
        <v>960</v>
      </c>
      <c r="P7742" s="1">
        <v>0</v>
      </c>
      <c r="Q7742" s="1">
        <v>0</v>
      </c>
      <c r="R7742" s="12">
        <v>0</v>
      </c>
      <c r="S7742" s="3">
        <v>0</v>
      </c>
      <c r="T7742" s="3">
        <v>0</v>
      </c>
      <c r="U7742" s="1">
        <v>0</v>
      </c>
      <c r="V7742" s="1">
        <v>3023723505</v>
      </c>
      <c r="W7742" s="1">
        <v>2001061744</v>
      </c>
      <c r="Y7742" s="1" t="s">
        <v>11138</v>
      </c>
      <c r="CJ7742" s="1">
        <v>0</v>
      </c>
    </row>
    <row r="7743" spans="1:88" x14ac:dyDescent="0.25">
      <c r="A7743" s="1" t="s">
        <v>16810</v>
      </c>
      <c r="B7743" s="1" t="s">
        <v>16806</v>
      </c>
      <c r="D7743" s="1">
        <v>2249853</v>
      </c>
      <c r="E7743" s="1">
        <v>1043556556</v>
      </c>
      <c r="F7743" s="1" t="s">
        <v>16683</v>
      </c>
      <c r="G7743" s="11">
        <v>44088</v>
      </c>
      <c r="H7743" s="1" t="s">
        <v>16642</v>
      </c>
      <c r="I7743" s="1" t="s">
        <v>16646</v>
      </c>
      <c r="J7743" s="1" t="s">
        <v>16655</v>
      </c>
      <c r="K7743" s="1" t="s">
        <v>16663</v>
      </c>
      <c r="M7743" s="1" t="s">
        <v>16803</v>
      </c>
      <c r="N7743" s="12" t="s">
        <v>6769</v>
      </c>
      <c r="O7743" s="1" t="s">
        <v>23</v>
      </c>
      <c r="P7743" s="1">
        <v>0</v>
      </c>
      <c r="Q7743" s="1">
        <v>0</v>
      </c>
      <c r="R7743" s="12">
        <v>0</v>
      </c>
      <c r="S7743" s="3">
        <v>0</v>
      </c>
      <c r="T7743" s="3">
        <v>0</v>
      </c>
      <c r="U7743" s="1">
        <v>0</v>
      </c>
      <c r="V7743" s="1">
        <v>3011086372</v>
      </c>
      <c r="W7743" s="1">
        <v>2000552052</v>
      </c>
      <c r="Y7743" s="1" t="s">
        <v>11138</v>
      </c>
      <c r="Z7743" s="2">
        <v>-6.0833868980407715</v>
      </c>
      <c r="AA7743" s="2">
        <v>-44.269172668457031</v>
      </c>
      <c r="CJ7743" s="1">
        <v>0</v>
      </c>
    </row>
    <row r="7744" spans="1:88" x14ac:dyDescent="0.25">
      <c r="A7744" s="1" t="s">
        <v>16810</v>
      </c>
      <c r="B7744" s="1" t="s">
        <v>16806</v>
      </c>
      <c r="D7744" s="1">
        <v>0</v>
      </c>
      <c r="E7744" s="1">
        <v>1103782806</v>
      </c>
      <c r="F7744" s="1" t="s">
        <v>79</v>
      </c>
      <c r="G7744" s="11">
        <v>45860</v>
      </c>
      <c r="H7744" s="1" t="s">
        <v>16642</v>
      </c>
      <c r="I7744" s="1" t="s">
        <v>16646</v>
      </c>
      <c r="J7744" s="1">
        <v>0</v>
      </c>
      <c r="K7744" s="1">
        <v>0</v>
      </c>
      <c r="M7744" s="1" t="s">
        <v>16803</v>
      </c>
      <c r="N7744" s="12" t="s">
        <v>6769</v>
      </c>
      <c r="O7744" s="1" t="s">
        <v>960</v>
      </c>
      <c r="P7744" s="1">
        <v>0</v>
      </c>
      <c r="Q7744" s="1">
        <v>0</v>
      </c>
      <c r="R7744" s="12">
        <v>0</v>
      </c>
      <c r="S7744" s="3">
        <v>0</v>
      </c>
      <c r="T7744" s="3">
        <v>0</v>
      </c>
      <c r="U7744" s="1">
        <v>0</v>
      </c>
      <c r="V7744" s="1">
        <v>3023764724</v>
      </c>
      <c r="W7744" s="1">
        <v>2001063299</v>
      </c>
      <c r="Y7744" s="1" t="s">
        <v>11138</v>
      </c>
      <c r="CJ7744" s="1">
        <v>0</v>
      </c>
    </row>
    <row r="7745" spans="1:88" x14ac:dyDescent="0.25">
      <c r="A7745" s="1" t="s">
        <v>16810</v>
      </c>
      <c r="B7745" s="1" t="s">
        <v>16806</v>
      </c>
      <c r="D7745" s="1">
        <v>0</v>
      </c>
      <c r="E7745" s="1">
        <v>1103822253</v>
      </c>
      <c r="F7745" s="1" t="s">
        <v>79</v>
      </c>
      <c r="G7745" s="11">
        <v>45861</v>
      </c>
      <c r="H7745" s="1" t="s">
        <v>16642</v>
      </c>
      <c r="I7745" s="1" t="s">
        <v>16645</v>
      </c>
      <c r="J7745" s="1">
        <v>0</v>
      </c>
      <c r="K7745" s="1">
        <v>0</v>
      </c>
      <c r="M7745" s="1" t="s">
        <v>16802</v>
      </c>
      <c r="N7745" s="12" t="s">
        <v>6769</v>
      </c>
      <c r="O7745" s="1" t="s">
        <v>960</v>
      </c>
      <c r="P7745" s="1">
        <v>0</v>
      </c>
      <c r="Q7745" s="1">
        <v>0</v>
      </c>
      <c r="R7745" s="12">
        <v>0</v>
      </c>
      <c r="S7745" s="3">
        <v>0</v>
      </c>
      <c r="T7745" s="3">
        <v>0</v>
      </c>
      <c r="U7745" s="1">
        <v>0</v>
      </c>
      <c r="V7745" s="1">
        <v>3023775661</v>
      </c>
      <c r="W7745" s="1">
        <v>2001063709</v>
      </c>
      <c r="Y7745" s="1" t="s">
        <v>11138</v>
      </c>
      <c r="CJ7745" s="1">
        <v>0</v>
      </c>
    </row>
    <row r="7746" spans="1:88" x14ac:dyDescent="0.25">
      <c r="A7746" s="1" t="s">
        <v>16810</v>
      </c>
      <c r="B7746" s="1" t="s">
        <v>16806</v>
      </c>
      <c r="D7746" s="1">
        <v>0</v>
      </c>
      <c r="E7746" s="1">
        <v>1103876797</v>
      </c>
      <c r="F7746" s="1" t="s">
        <v>87</v>
      </c>
      <c r="G7746" s="11">
        <v>45863</v>
      </c>
      <c r="H7746" s="1" t="s">
        <v>16642</v>
      </c>
      <c r="I7746" s="1" t="s">
        <v>16646</v>
      </c>
      <c r="J7746" s="1">
        <v>0</v>
      </c>
      <c r="K7746" s="1">
        <v>0</v>
      </c>
      <c r="M7746" s="1" t="s">
        <v>16802</v>
      </c>
      <c r="N7746" s="12" t="s">
        <v>6769</v>
      </c>
      <c r="O7746" s="1" t="s">
        <v>960</v>
      </c>
      <c r="P7746" s="1">
        <v>0</v>
      </c>
      <c r="Q7746" s="1">
        <v>0</v>
      </c>
      <c r="R7746" s="12">
        <v>0</v>
      </c>
      <c r="S7746" s="3">
        <v>0</v>
      </c>
      <c r="T7746" s="3">
        <v>0</v>
      </c>
      <c r="U7746" s="1">
        <v>0</v>
      </c>
      <c r="V7746" s="1">
        <v>3023801395</v>
      </c>
      <c r="W7746" s="1">
        <v>2001064687</v>
      </c>
      <c r="Y7746" s="1" t="s">
        <v>11137</v>
      </c>
      <c r="CJ7746" s="1">
        <v>0</v>
      </c>
    </row>
    <row r="7747" spans="1:88" x14ac:dyDescent="0.25">
      <c r="A7747" s="1" t="s">
        <v>16810</v>
      </c>
      <c r="B7747" s="1" t="s">
        <v>16806</v>
      </c>
      <c r="D7747" s="1">
        <v>0</v>
      </c>
      <c r="E7747" s="1">
        <v>1104965852</v>
      </c>
      <c r="F7747" s="1" t="s">
        <v>87</v>
      </c>
      <c r="G7747" s="11">
        <v>45901</v>
      </c>
      <c r="H7747" s="1" t="s">
        <v>16642</v>
      </c>
      <c r="I7747" s="1" t="s">
        <v>16646</v>
      </c>
      <c r="J7747" s="1">
        <v>0</v>
      </c>
      <c r="K7747" s="1">
        <v>0</v>
      </c>
      <c r="M7747" s="1" t="s">
        <v>16803</v>
      </c>
      <c r="N7747" s="12" t="s">
        <v>6769</v>
      </c>
      <c r="O7747" s="1" t="s">
        <v>960</v>
      </c>
      <c r="P7747" s="1">
        <v>0</v>
      </c>
      <c r="Q7747" s="1">
        <v>0</v>
      </c>
      <c r="R7747" s="12">
        <v>0</v>
      </c>
      <c r="S7747" s="3">
        <v>0</v>
      </c>
      <c r="T7747" s="3">
        <v>0</v>
      </c>
      <c r="U7747" s="1">
        <v>0</v>
      </c>
      <c r="V7747" s="1">
        <v>3024099228</v>
      </c>
      <c r="W7747" s="1">
        <v>2001076411</v>
      </c>
      <c r="Y7747" s="1" t="s">
        <v>11137</v>
      </c>
      <c r="CJ7747" s="1">
        <v>0</v>
      </c>
    </row>
    <row r="7748" spans="1:88" x14ac:dyDescent="0.25">
      <c r="A7748" s="1" t="s">
        <v>16810</v>
      </c>
      <c r="B7748" s="1" t="s">
        <v>16806</v>
      </c>
      <c r="D7748" s="1">
        <v>0</v>
      </c>
      <c r="E7748" s="1">
        <v>1104500360</v>
      </c>
      <c r="F7748" s="1" t="s">
        <v>1275</v>
      </c>
      <c r="G7748" s="11">
        <v>45884</v>
      </c>
      <c r="H7748" s="1" t="s">
        <v>16642</v>
      </c>
      <c r="I7748" s="1" t="s">
        <v>16646</v>
      </c>
      <c r="J7748" s="1">
        <v>0</v>
      </c>
      <c r="K7748" s="1">
        <v>0</v>
      </c>
      <c r="M7748" s="1" t="s">
        <v>16803</v>
      </c>
      <c r="N7748" s="12" t="s">
        <v>6769</v>
      </c>
      <c r="O7748" s="1" t="s">
        <v>960</v>
      </c>
      <c r="P7748" s="1">
        <v>0</v>
      </c>
      <c r="Q7748" s="1">
        <v>0</v>
      </c>
      <c r="R7748" s="12">
        <v>0</v>
      </c>
      <c r="S7748" s="3">
        <v>0</v>
      </c>
      <c r="T7748" s="3">
        <v>0</v>
      </c>
      <c r="U7748" s="1">
        <v>0</v>
      </c>
      <c r="V7748" s="1">
        <v>33400179</v>
      </c>
      <c r="W7748" s="1">
        <v>33400179</v>
      </c>
      <c r="Y7748" s="1" t="s">
        <v>11138</v>
      </c>
      <c r="CJ7748" s="1">
        <v>0</v>
      </c>
    </row>
    <row r="7749" spans="1:88" x14ac:dyDescent="0.25">
      <c r="A7749" s="1" t="s">
        <v>16810</v>
      </c>
      <c r="B7749" s="1" t="s">
        <v>16806</v>
      </c>
      <c r="D7749" s="1">
        <v>2163905</v>
      </c>
      <c r="E7749" s="1">
        <v>1011006689</v>
      </c>
      <c r="F7749" s="1" t="s">
        <v>16683</v>
      </c>
      <c r="G7749" s="11">
        <v>42923</v>
      </c>
      <c r="H7749" s="1" t="s">
        <v>16642</v>
      </c>
      <c r="I7749" s="1" t="s">
        <v>16646</v>
      </c>
      <c r="J7749" s="1" t="s">
        <v>16655</v>
      </c>
      <c r="K7749" s="1">
        <v>0</v>
      </c>
      <c r="M7749" s="1" t="s">
        <v>16803</v>
      </c>
      <c r="N7749" s="12" t="s">
        <v>6769</v>
      </c>
      <c r="O7749" s="1" t="s">
        <v>501</v>
      </c>
      <c r="P7749" s="1">
        <v>0</v>
      </c>
      <c r="Q7749" s="1">
        <v>0</v>
      </c>
      <c r="R7749" s="12">
        <v>0</v>
      </c>
      <c r="S7749" s="3">
        <v>0</v>
      </c>
      <c r="T7749" s="3">
        <v>0</v>
      </c>
      <c r="U7749" s="1">
        <v>0</v>
      </c>
      <c r="V7749" s="1">
        <v>3003621420</v>
      </c>
      <c r="W7749" s="1">
        <v>2000198457</v>
      </c>
      <c r="Y7749" s="1" t="s">
        <v>11138</v>
      </c>
      <c r="Z7749" s="2">
        <v>-6.6000609397888184</v>
      </c>
      <c r="AA7749" s="2">
        <v>-44.0872802734375</v>
      </c>
      <c r="CJ7749" s="1">
        <v>0</v>
      </c>
    </row>
    <row r="7750" spans="1:88" x14ac:dyDescent="0.25">
      <c r="A7750" s="1" t="s">
        <v>16810</v>
      </c>
      <c r="B7750" s="1" t="s">
        <v>16806</v>
      </c>
      <c r="D7750" s="1">
        <v>2111412</v>
      </c>
      <c r="E7750" s="1">
        <v>1074284149</v>
      </c>
      <c r="F7750" s="1" t="s">
        <v>16683</v>
      </c>
      <c r="G7750" s="11">
        <v>44991</v>
      </c>
      <c r="H7750" s="1" t="s">
        <v>16642</v>
      </c>
      <c r="I7750" s="1" t="s">
        <v>16646</v>
      </c>
      <c r="J7750" s="1" t="s">
        <v>16655</v>
      </c>
      <c r="K7750" s="1">
        <v>0</v>
      </c>
      <c r="M7750" s="1" t="s">
        <v>16802</v>
      </c>
      <c r="N7750" s="12" t="s">
        <v>6769</v>
      </c>
      <c r="O7750" s="1" t="s">
        <v>23</v>
      </c>
      <c r="P7750" s="1">
        <v>0</v>
      </c>
      <c r="Q7750" s="1">
        <v>0</v>
      </c>
      <c r="R7750" s="12">
        <v>0</v>
      </c>
      <c r="S7750" s="3">
        <v>0</v>
      </c>
      <c r="T7750" s="3">
        <v>0</v>
      </c>
      <c r="U7750" s="1">
        <v>0</v>
      </c>
      <c r="V7750" s="1">
        <v>3017830537</v>
      </c>
      <c r="W7750" s="1">
        <v>2000817124</v>
      </c>
      <c r="Y7750" s="1" t="s">
        <v>11138</v>
      </c>
      <c r="CJ7750" s="1">
        <v>0</v>
      </c>
    </row>
    <row r="7751" spans="1:88" x14ac:dyDescent="0.25">
      <c r="A7751" s="1" t="s">
        <v>16810</v>
      </c>
      <c r="B7751" s="1" t="s">
        <v>16806</v>
      </c>
      <c r="D7751" s="1">
        <v>2228829</v>
      </c>
      <c r="E7751" s="1">
        <v>1025348635</v>
      </c>
      <c r="F7751" s="1" t="s">
        <v>16683</v>
      </c>
      <c r="G7751" s="11">
        <v>43447</v>
      </c>
      <c r="H7751" s="1" t="s">
        <v>16642</v>
      </c>
      <c r="I7751" s="1" t="s">
        <v>16646</v>
      </c>
      <c r="J7751" s="1" t="s">
        <v>16656</v>
      </c>
      <c r="K7751" s="1">
        <v>0</v>
      </c>
      <c r="M7751" s="1" t="s">
        <v>16804</v>
      </c>
      <c r="N7751" s="12" t="s">
        <v>6769</v>
      </c>
      <c r="O7751" s="1" t="s">
        <v>47</v>
      </c>
      <c r="P7751" s="1">
        <v>0</v>
      </c>
      <c r="Q7751" s="1">
        <v>0</v>
      </c>
      <c r="R7751" s="12">
        <v>0</v>
      </c>
      <c r="S7751" s="3">
        <v>0</v>
      </c>
      <c r="T7751" s="3">
        <v>0</v>
      </c>
      <c r="U7751" s="1">
        <v>0</v>
      </c>
      <c r="V7751" s="1">
        <v>3007222857</v>
      </c>
      <c r="W7751" s="1">
        <v>2000375245</v>
      </c>
      <c r="Y7751" s="1" t="s">
        <v>11138</v>
      </c>
      <c r="CJ7751" s="1">
        <v>0</v>
      </c>
    </row>
    <row r="7752" spans="1:88" x14ac:dyDescent="0.25">
      <c r="A7752" s="1" t="s">
        <v>16810</v>
      </c>
      <c r="B7752" s="1" t="s">
        <v>16806</v>
      </c>
      <c r="D7752" s="1">
        <v>2208918</v>
      </c>
      <c r="E7752" s="1">
        <v>1024829384</v>
      </c>
      <c r="F7752" s="1" t="s">
        <v>16683</v>
      </c>
      <c r="G7752" s="11">
        <v>43430</v>
      </c>
      <c r="H7752" s="1" t="s">
        <v>16642</v>
      </c>
      <c r="I7752" s="1" t="s">
        <v>16646</v>
      </c>
      <c r="J7752" s="1" t="s">
        <v>16656</v>
      </c>
      <c r="K7752" s="1">
        <v>0</v>
      </c>
      <c r="M7752" s="1" t="s">
        <v>16804</v>
      </c>
      <c r="N7752" s="12" t="s">
        <v>6769</v>
      </c>
      <c r="O7752" s="1" t="s">
        <v>47</v>
      </c>
      <c r="P7752" s="1">
        <v>0</v>
      </c>
      <c r="Q7752" s="1">
        <v>0</v>
      </c>
      <c r="R7752" s="12">
        <v>0</v>
      </c>
      <c r="S7752" s="3">
        <v>0</v>
      </c>
      <c r="T7752" s="3">
        <v>0</v>
      </c>
      <c r="U7752" s="1">
        <v>0</v>
      </c>
      <c r="V7752" s="1">
        <v>3007104609</v>
      </c>
      <c r="W7752" s="1">
        <v>2000369652</v>
      </c>
      <c r="Y7752" s="1" t="s">
        <v>11138</v>
      </c>
      <c r="CJ7752" s="1">
        <v>0</v>
      </c>
    </row>
    <row r="7753" spans="1:88" x14ac:dyDescent="0.25">
      <c r="A7753" s="1" t="s">
        <v>16810</v>
      </c>
      <c r="B7753" s="1" t="s">
        <v>16806</v>
      </c>
      <c r="D7753" s="1">
        <v>0</v>
      </c>
      <c r="E7753" s="1">
        <v>1104235761</v>
      </c>
      <c r="F7753" s="1" t="s">
        <v>87</v>
      </c>
      <c r="G7753" s="11">
        <v>45876</v>
      </c>
      <c r="H7753" s="1" t="s">
        <v>16642</v>
      </c>
      <c r="I7753" s="1" t="s">
        <v>16645</v>
      </c>
      <c r="J7753" s="1">
        <v>0</v>
      </c>
      <c r="K7753" s="1">
        <v>0</v>
      </c>
      <c r="M7753" s="1" t="s">
        <v>16802</v>
      </c>
      <c r="N7753" s="12" t="s">
        <v>6769</v>
      </c>
      <c r="O7753" s="1" t="s">
        <v>960</v>
      </c>
      <c r="P7753" s="1">
        <v>0</v>
      </c>
      <c r="Q7753" s="1">
        <v>0</v>
      </c>
      <c r="R7753" s="12">
        <v>0</v>
      </c>
      <c r="S7753" s="3">
        <v>0</v>
      </c>
      <c r="T7753" s="3">
        <v>0</v>
      </c>
      <c r="U7753" s="1">
        <v>0</v>
      </c>
      <c r="V7753" s="1">
        <v>3023896400</v>
      </c>
      <c r="W7753" s="1">
        <v>2001068348</v>
      </c>
      <c r="Y7753" s="1" t="s">
        <v>11137</v>
      </c>
      <c r="CJ7753" s="1">
        <v>0</v>
      </c>
    </row>
    <row r="7754" spans="1:88" x14ac:dyDescent="0.25">
      <c r="A7754" s="1" t="s">
        <v>16810</v>
      </c>
      <c r="B7754" s="1" t="s">
        <v>16806</v>
      </c>
      <c r="D7754" s="1">
        <v>0</v>
      </c>
      <c r="E7754" s="1">
        <v>1101717090</v>
      </c>
      <c r="F7754" s="1" t="s">
        <v>87</v>
      </c>
      <c r="G7754" s="11">
        <v>45791</v>
      </c>
      <c r="H7754" s="1" t="s">
        <v>16642</v>
      </c>
      <c r="I7754" s="1" t="s">
        <v>16645</v>
      </c>
      <c r="J7754" s="1">
        <v>0</v>
      </c>
      <c r="K7754" s="1">
        <v>0</v>
      </c>
      <c r="M7754" s="1" t="s">
        <v>16803</v>
      </c>
      <c r="N7754" s="12" t="s">
        <v>6769</v>
      </c>
      <c r="O7754" s="1" t="s">
        <v>960</v>
      </c>
      <c r="P7754" s="1">
        <v>0</v>
      </c>
      <c r="Q7754" s="1">
        <v>0</v>
      </c>
      <c r="R7754" s="12">
        <v>0</v>
      </c>
      <c r="S7754" s="3">
        <v>0</v>
      </c>
      <c r="T7754" s="3">
        <v>0</v>
      </c>
      <c r="U7754" s="1">
        <v>0</v>
      </c>
      <c r="V7754" s="1">
        <v>3023224657</v>
      </c>
      <c r="W7754" s="1">
        <v>2001041531</v>
      </c>
      <c r="Y7754" s="1" t="s">
        <v>11137</v>
      </c>
      <c r="CJ7754" s="1">
        <v>0</v>
      </c>
    </row>
    <row r="7755" spans="1:88" x14ac:dyDescent="0.25">
      <c r="A7755" s="1" t="s">
        <v>16810</v>
      </c>
      <c r="B7755" s="1">
        <v>0</v>
      </c>
      <c r="D7755" s="1">
        <v>1895417</v>
      </c>
      <c r="E7755" s="1">
        <v>1110631816</v>
      </c>
      <c r="F7755" s="1" t="s">
        <v>79</v>
      </c>
      <c r="G7755" s="11">
        <v>46077</v>
      </c>
      <c r="H7755" s="1" t="s">
        <v>16642</v>
      </c>
      <c r="I7755" s="1" t="s">
        <v>16644</v>
      </c>
      <c r="J7755" s="1" t="s">
        <v>16653</v>
      </c>
      <c r="K7755" s="1">
        <v>0</v>
      </c>
      <c r="M7755" s="1" t="s">
        <v>16802</v>
      </c>
      <c r="N7755" s="12" t="s">
        <v>6769</v>
      </c>
      <c r="O7755" s="1" t="s">
        <v>563</v>
      </c>
      <c r="P7755" s="1">
        <v>0</v>
      </c>
      <c r="Q7755" s="1">
        <v>0</v>
      </c>
      <c r="R7755" s="12">
        <v>0</v>
      </c>
      <c r="S7755" s="3">
        <v>0</v>
      </c>
      <c r="T7755" s="3">
        <v>0</v>
      </c>
      <c r="U7755" s="1" t="s">
        <v>16973</v>
      </c>
      <c r="V7755" s="1">
        <v>3025480197</v>
      </c>
      <c r="W7755" s="1">
        <v>2001131725</v>
      </c>
      <c r="X7755" s="1" t="s">
        <v>17166</v>
      </c>
      <c r="Y7755" s="1" t="s">
        <v>11138</v>
      </c>
      <c r="Z7755" s="2">
        <v>-6.5808773040771484</v>
      </c>
      <c r="AA7755" s="2">
        <v>-44.368881225585938</v>
      </c>
      <c r="CJ7755" s="1">
        <v>0</v>
      </c>
    </row>
    <row r="7756" spans="1:88" x14ac:dyDescent="0.25">
      <c r="A7756" s="1" t="s">
        <v>16810</v>
      </c>
      <c r="B7756" s="1" t="s">
        <v>16806</v>
      </c>
      <c r="D7756" s="1">
        <v>2147702</v>
      </c>
      <c r="E7756" s="1">
        <v>1082712560</v>
      </c>
      <c r="F7756" s="1" t="s">
        <v>16683</v>
      </c>
      <c r="G7756" s="11">
        <v>45231</v>
      </c>
      <c r="H7756" s="1" t="s">
        <v>16642</v>
      </c>
      <c r="I7756" s="1" t="s">
        <v>16646</v>
      </c>
      <c r="J7756" s="1" t="s">
        <v>16655</v>
      </c>
      <c r="K7756" s="1">
        <v>0</v>
      </c>
      <c r="M7756" s="1" t="s">
        <v>16802</v>
      </c>
      <c r="N7756" s="12" t="s">
        <v>6769</v>
      </c>
      <c r="O7756" s="1" t="s">
        <v>960</v>
      </c>
      <c r="P7756" s="1">
        <v>0</v>
      </c>
      <c r="Q7756" s="1">
        <v>0</v>
      </c>
      <c r="R7756" s="12">
        <v>0</v>
      </c>
      <c r="S7756" s="3">
        <v>0</v>
      </c>
      <c r="T7756" s="3">
        <v>0</v>
      </c>
      <c r="U7756" s="1">
        <v>0</v>
      </c>
      <c r="V7756" s="1">
        <v>3019476790</v>
      </c>
      <c r="W7756" s="1">
        <v>2000883514</v>
      </c>
      <c r="Y7756" s="1" t="s">
        <v>11138</v>
      </c>
      <c r="CJ7756" s="1">
        <v>0</v>
      </c>
    </row>
    <row r="7757" spans="1:88" x14ac:dyDescent="0.25">
      <c r="A7757" s="1" t="s">
        <v>16810</v>
      </c>
      <c r="B7757" s="1">
        <v>0</v>
      </c>
      <c r="D7757" s="1">
        <v>561058</v>
      </c>
      <c r="E7757" s="1">
        <v>1109379947</v>
      </c>
      <c r="F7757" s="1" t="s">
        <v>87</v>
      </c>
      <c r="G7757" s="11">
        <v>46037</v>
      </c>
      <c r="H7757" s="1" t="s">
        <v>16642</v>
      </c>
      <c r="I7757" s="1" t="s">
        <v>16644</v>
      </c>
      <c r="J7757" s="1" t="s">
        <v>16653</v>
      </c>
      <c r="K7757" s="1">
        <v>0</v>
      </c>
      <c r="M7757" s="1" t="s">
        <v>16802</v>
      </c>
      <c r="N7757" s="12" t="s">
        <v>6769</v>
      </c>
      <c r="O7757" s="1" t="s">
        <v>563</v>
      </c>
      <c r="P7757" s="1">
        <v>0</v>
      </c>
      <c r="Q7757" s="1">
        <v>0</v>
      </c>
      <c r="R7757" s="12">
        <v>0</v>
      </c>
      <c r="S7757" s="3">
        <v>0</v>
      </c>
      <c r="T7757" s="3">
        <v>0</v>
      </c>
      <c r="U7757" s="1" t="s">
        <v>16980</v>
      </c>
      <c r="V7757" s="1">
        <v>3025180231</v>
      </c>
      <c r="W7757" s="1">
        <v>2001120030</v>
      </c>
      <c r="X7757" s="1" t="s">
        <v>17173</v>
      </c>
      <c r="Y7757" s="1" t="s">
        <v>11137</v>
      </c>
      <c r="Z7757" s="2">
        <v>-6.5796265602111816</v>
      </c>
      <c r="AA7757" s="2">
        <v>-44.36248779296875</v>
      </c>
      <c r="CJ7757" s="1">
        <v>0</v>
      </c>
    </row>
    <row r="7758" spans="1:88" x14ac:dyDescent="0.25">
      <c r="A7758" s="1" t="s">
        <v>16810</v>
      </c>
      <c r="B7758" s="1" t="s">
        <v>16807</v>
      </c>
      <c r="D7758" s="1">
        <v>0</v>
      </c>
      <c r="E7758" s="1">
        <v>1085005114</v>
      </c>
      <c r="F7758" s="1" t="s">
        <v>16683</v>
      </c>
      <c r="G7758" s="11">
        <v>45296</v>
      </c>
      <c r="H7758" s="1" t="s">
        <v>16642</v>
      </c>
      <c r="I7758" s="1" t="s">
        <v>16646</v>
      </c>
      <c r="J7758" s="1">
        <v>0</v>
      </c>
      <c r="K7758" s="1">
        <v>0</v>
      </c>
      <c r="M7758" s="1" t="s">
        <v>16803</v>
      </c>
      <c r="N7758" s="12" t="s">
        <v>6769</v>
      </c>
      <c r="O7758" s="1" t="s">
        <v>507</v>
      </c>
      <c r="P7758" s="1">
        <v>0</v>
      </c>
      <c r="Q7758" s="1">
        <v>0</v>
      </c>
      <c r="R7758" s="12">
        <v>0</v>
      </c>
      <c r="S7758" s="3">
        <v>0</v>
      </c>
      <c r="T7758" s="3">
        <v>0</v>
      </c>
      <c r="U7758" s="1">
        <v>0</v>
      </c>
      <c r="V7758" s="1">
        <v>3019874221</v>
      </c>
      <c r="W7758" s="1">
        <v>2000900728</v>
      </c>
      <c r="Y7758" s="1" t="s">
        <v>11138</v>
      </c>
      <c r="CJ7758" s="1">
        <v>0</v>
      </c>
    </row>
    <row r="7759" spans="1:88" x14ac:dyDescent="0.25">
      <c r="A7759" s="1" t="s">
        <v>16810</v>
      </c>
      <c r="B7759" s="1" t="s">
        <v>16807</v>
      </c>
      <c r="D7759" s="1">
        <v>1896518</v>
      </c>
      <c r="E7759" s="1">
        <v>1111179236</v>
      </c>
      <c r="F7759" s="1" t="s">
        <v>79</v>
      </c>
      <c r="G7759" s="11">
        <v>46095</v>
      </c>
      <c r="H7759" s="1" t="s">
        <v>16641</v>
      </c>
      <c r="I7759" s="1" t="s">
        <v>16646</v>
      </c>
      <c r="J7759" s="1" t="s">
        <v>16655</v>
      </c>
      <c r="K7759" s="1" t="s">
        <v>16655</v>
      </c>
      <c r="M7759" s="1" t="s">
        <v>16802</v>
      </c>
      <c r="N7759" s="12" t="s">
        <v>6769</v>
      </c>
      <c r="O7759" s="1" t="s">
        <v>1039</v>
      </c>
      <c r="P7759" s="1">
        <v>0</v>
      </c>
      <c r="Q7759" s="1">
        <v>0</v>
      </c>
      <c r="R7759" s="12">
        <v>0</v>
      </c>
      <c r="S7759" s="3">
        <v>0</v>
      </c>
      <c r="T7759" s="3">
        <v>0</v>
      </c>
      <c r="U7759" s="1" t="s">
        <v>16985</v>
      </c>
      <c r="V7759" s="1">
        <v>3025644262</v>
      </c>
      <c r="W7759" s="1">
        <v>2001137731</v>
      </c>
      <c r="X7759" s="1" t="s">
        <v>17178</v>
      </c>
      <c r="Y7759" s="1" t="s">
        <v>11138</v>
      </c>
      <c r="Z7759" s="2">
        <v>-3.2697086334228516</v>
      </c>
      <c r="AA7759" s="2">
        <v>-42.761390686035156</v>
      </c>
      <c r="CJ7759" s="1">
        <v>0</v>
      </c>
    </row>
    <row r="7760" spans="1:88" x14ac:dyDescent="0.25">
      <c r="A7760" s="1" t="s">
        <v>16810</v>
      </c>
      <c r="B7760" s="1" t="s">
        <v>16807</v>
      </c>
      <c r="D7760" s="1">
        <v>0</v>
      </c>
      <c r="E7760" s="1">
        <v>1089372919</v>
      </c>
      <c r="F7760" s="1" t="s">
        <v>16683</v>
      </c>
      <c r="G7760" s="11">
        <v>45418</v>
      </c>
      <c r="H7760" s="1" t="s">
        <v>16642</v>
      </c>
      <c r="I7760" s="1" t="s">
        <v>16645</v>
      </c>
      <c r="J7760" s="1">
        <v>0</v>
      </c>
      <c r="K7760" s="1">
        <v>0</v>
      </c>
      <c r="M7760" s="1" t="s">
        <v>16802</v>
      </c>
      <c r="N7760" s="12" t="s">
        <v>6769</v>
      </c>
      <c r="O7760" s="1" t="s">
        <v>507</v>
      </c>
      <c r="P7760" s="1">
        <v>0</v>
      </c>
      <c r="Q7760" s="1">
        <v>0</v>
      </c>
      <c r="R7760" s="12">
        <v>0</v>
      </c>
      <c r="S7760" s="3">
        <v>0</v>
      </c>
      <c r="T7760" s="3">
        <v>0</v>
      </c>
      <c r="U7760" s="1">
        <v>0</v>
      </c>
      <c r="V7760" s="1">
        <v>3020671482</v>
      </c>
      <c r="W7760" s="1">
        <v>2000934069</v>
      </c>
      <c r="Y7760" s="1" t="s">
        <v>11137</v>
      </c>
      <c r="CJ7760" s="1">
        <v>0</v>
      </c>
    </row>
    <row r="7761" spans="1:88" x14ac:dyDescent="0.25">
      <c r="A7761" s="1" t="s">
        <v>16810</v>
      </c>
      <c r="B7761" s="1" t="s">
        <v>16807</v>
      </c>
      <c r="D7761" s="1">
        <v>1895113</v>
      </c>
      <c r="E7761" s="1">
        <v>1110352257</v>
      </c>
      <c r="F7761" s="1" t="s">
        <v>87</v>
      </c>
      <c r="G7761" s="11">
        <v>46066</v>
      </c>
      <c r="H7761" s="1" t="s">
        <v>16642</v>
      </c>
      <c r="I7761" s="1" t="s">
        <v>16646</v>
      </c>
      <c r="J7761" s="1" t="s">
        <v>16652</v>
      </c>
      <c r="K7761" s="1">
        <v>0</v>
      </c>
      <c r="M7761" s="1" t="s">
        <v>16802</v>
      </c>
      <c r="N7761" s="12" t="s">
        <v>6769</v>
      </c>
      <c r="O7761" s="1" t="s">
        <v>491</v>
      </c>
      <c r="P7761" s="1">
        <v>0</v>
      </c>
      <c r="Q7761" s="1">
        <v>0</v>
      </c>
      <c r="R7761" s="12">
        <v>0</v>
      </c>
      <c r="S7761" s="3">
        <v>0</v>
      </c>
      <c r="T7761" s="3">
        <v>0</v>
      </c>
      <c r="U7761" s="1" t="s">
        <v>16986</v>
      </c>
      <c r="V7761" s="1">
        <v>3025427210</v>
      </c>
      <c r="W7761" s="1">
        <v>2001129698</v>
      </c>
      <c r="X7761" s="1" t="s">
        <v>17179</v>
      </c>
      <c r="Y7761" s="1" t="s">
        <v>11137</v>
      </c>
      <c r="Z7761" s="2">
        <v>-6.7490601539611816</v>
      </c>
      <c r="AA7761" s="2">
        <v>-43.013759613037109</v>
      </c>
      <c r="CJ7761" s="1">
        <v>0</v>
      </c>
    </row>
    <row r="7762" spans="1:88" x14ac:dyDescent="0.25">
      <c r="A7762" s="1" t="s">
        <v>16810</v>
      </c>
      <c r="B7762" s="1" t="s">
        <v>16807</v>
      </c>
      <c r="D7762" s="1">
        <v>0</v>
      </c>
      <c r="E7762" s="1">
        <v>1100726255</v>
      </c>
      <c r="F7762" s="1" t="s">
        <v>87</v>
      </c>
      <c r="G7762" s="11">
        <v>45757</v>
      </c>
      <c r="H7762" s="1" t="s">
        <v>16642</v>
      </c>
      <c r="I7762" s="1" t="s">
        <v>16645</v>
      </c>
      <c r="J7762" s="1">
        <v>0</v>
      </c>
      <c r="K7762" s="1">
        <v>0</v>
      </c>
      <c r="M7762" s="1" t="s">
        <v>16802</v>
      </c>
      <c r="N7762" s="12" t="s">
        <v>6769</v>
      </c>
      <c r="O7762" s="1" t="s">
        <v>507</v>
      </c>
      <c r="P7762" s="1">
        <v>0</v>
      </c>
      <c r="Q7762" s="1">
        <v>0</v>
      </c>
      <c r="R7762" s="12">
        <v>0</v>
      </c>
      <c r="S7762" s="3">
        <v>0</v>
      </c>
      <c r="T7762" s="3">
        <v>0</v>
      </c>
      <c r="U7762" s="1">
        <v>0</v>
      </c>
      <c r="V7762" s="1">
        <v>3023006862</v>
      </c>
      <c r="W7762" s="1">
        <v>2001032750</v>
      </c>
      <c r="Y7762" s="1" t="s">
        <v>11137</v>
      </c>
      <c r="CJ7762" s="1">
        <v>0</v>
      </c>
    </row>
    <row r="7763" spans="1:88" x14ac:dyDescent="0.25">
      <c r="A7763" s="1" t="s">
        <v>16810</v>
      </c>
      <c r="B7763" s="1" t="s">
        <v>16807</v>
      </c>
      <c r="D7763" s="1">
        <v>1894781</v>
      </c>
      <c r="E7763" s="1">
        <v>1110165187</v>
      </c>
      <c r="F7763" s="1" t="s">
        <v>87</v>
      </c>
      <c r="G7763" s="11">
        <v>46060</v>
      </c>
      <c r="H7763" s="1" t="s">
        <v>16642</v>
      </c>
      <c r="I7763" s="1" t="s">
        <v>16646</v>
      </c>
      <c r="J7763" s="1" t="s">
        <v>16655</v>
      </c>
      <c r="K7763" s="1" t="s">
        <v>16655</v>
      </c>
      <c r="M7763" s="1" t="s">
        <v>16802</v>
      </c>
      <c r="N7763" s="12" t="s">
        <v>6769</v>
      </c>
      <c r="O7763" s="1" t="s">
        <v>1039</v>
      </c>
      <c r="P7763" s="1">
        <v>0</v>
      </c>
      <c r="Q7763" s="1">
        <v>0</v>
      </c>
      <c r="R7763" s="12">
        <v>0</v>
      </c>
      <c r="S7763" s="3">
        <v>0</v>
      </c>
      <c r="T7763" s="3">
        <v>0</v>
      </c>
      <c r="U7763" s="1" t="s">
        <v>16987</v>
      </c>
      <c r="V7763" s="1">
        <v>3025368451</v>
      </c>
      <c r="W7763" s="1">
        <v>2001127152</v>
      </c>
      <c r="X7763" s="1" t="s">
        <v>17180</v>
      </c>
      <c r="Y7763" s="1" t="s">
        <v>11137</v>
      </c>
      <c r="Z7763" s="2">
        <v>-3.3934140205383301</v>
      </c>
      <c r="AA7763" s="2">
        <v>-42.784332275390625</v>
      </c>
      <c r="CJ7763" s="1">
        <v>0</v>
      </c>
    </row>
    <row r="7764" spans="1:88" x14ac:dyDescent="0.25">
      <c r="A7764" s="1" t="s">
        <v>16810</v>
      </c>
      <c r="B7764" s="1" t="s">
        <v>16807</v>
      </c>
      <c r="D7764" s="1">
        <v>1894775</v>
      </c>
      <c r="E7764" s="1">
        <v>1110163306</v>
      </c>
      <c r="F7764" s="1" t="s">
        <v>79</v>
      </c>
      <c r="G7764" s="11">
        <v>46060</v>
      </c>
      <c r="H7764" s="1" t="s">
        <v>16642</v>
      </c>
      <c r="I7764" s="1" t="s">
        <v>16644</v>
      </c>
      <c r="J7764" s="1" t="s">
        <v>16655</v>
      </c>
      <c r="K7764" s="1" t="s">
        <v>16655</v>
      </c>
      <c r="M7764" s="1" t="s">
        <v>16802</v>
      </c>
      <c r="N7764" s="12" t="s">
        <v>6769</v>
      </c>
      <c r="O7764" s="1" t="s">
        <v>1039</v>
      </c>
      <c r="P7764" s="1">
        <v>0</v>
      </c>
      <c r="Q7764" s="1">
        <v>0</v>
      </c>
      <c r="R7764" s="12">
        <v>0</v>
      </c>
      <c r="S7764" s="3">
        <v>0</v>
      </c>
      <c r="T7764" s="3">
        <v>0</v>
      </c>
      <c r="U7764" s="1" t="s">
        <v>16988</v>
      </c>
      <c r="V7764" s="1">
        <v>3025366513</v>
      </c>
      <c r="W7764" s="1">
        <v>2001127096</v>
      </c>
      <c r="X7764" s="1" t="s">
        <v>17181</v>
      </c>
      <c r="Y7764" s="1" t="s">
        <v>11138</v>
      </c>
      <c r="Z7764" s="2">
        <v>-3.3692283630371094</v>
      </c>
      <c r="AA7764" s="2">
        <v>-42.720829010009766</v>
      </c>
      <c r="CJ7764" s="1">
        <v>0</v>
      </c>
    </row>
    <row r="7765" spans="1:88" x14ac:dyDescent="0.25">
      <c r="A7765" s="1" t="s">
        <v>16810</v>
      </c>
      <c r="B7765" s="1" t="s">
        <v>16807</v>
      </c>
      <c r="D7765" s="1">
        <v>1894744</v>
      </c>
      <c r="E7765" s="1">
        <v>1110127870</v>
      </c>
      <c r="F7765" s="1" t="s">
        <v>79</v>
      </c>
      <c r="G7765" s="11">
        <v>46059</v>
      </c>
      <c r="H7765" s="1" t="s">
        <v>16642</v>
      </c>
      <c r="I7765" s="1" t="s">
        <v>16646</v>
      </c>
      <c r="J7765" s="1" t="s">
        <v>16655</v>
      </c>
      <c r="K7765" s="1" t="s">
        <v>16655</v>
      </c>
      <c r="M7765" s="1" t="s">
        <v>16802</v>
      </c>
      <c r="N7765" s="12" t="s">
        <v>6769</v>
      </c>
      <c r="O7765" s="1" t="s">
        <v>1039</v>
      </c>
      <c r="P7765" s="1">
        <v>0</v>
      </c>
      <c r="Q7765" s="1">
        <v>0</v>
      </c>
      <c r="R7765" s="12">
        <v>0</v>
      </c>
      <c r="S7765" s="3">
        <v>0</v>
      </c>
      <c r="T7765" s="3">
        <v>0</v>
      </c>
      <c r="U7765" s="1" t="s">
        <v>16989</v>
      </c>
      <c r="V7765" s="1">
        <v>3025359789</v>
      </c>
      <c r="W7765" s="1">
        <v>2001126844</v>
      </c>
      <c r="X7765" s="1" t="s">
        <v>17182</v>
      </c>
      <c r="Y7765" s="1" t="s">
        <v>11138</v>
      </c>
      <c r="Z7765" s="2">
        <v>-3.4097301959991455</v>
      </c>
      <c r="AA7765" s="2">
        <v>-42.866455078125</v>
      </c>
      <c r="CJ7765" s="1">
        <v>0</v>
      </c>
    </row>
    <row r="7766" spans="1:88" x14ac:dyDescent="0.25">
      <c r="A7766" s="1" t="s">
        <v>16810</v>
      </c>
      <c r="B7766" s="1" t="s">
        <v>16807</v>
      </c>
      <c r="D7766" s="1">
        <v>1894599</v>
      </c>
      <c r="E7766" s="1">
        <v>1110035214</v>
      </c>
      <c r="F7766" s="1" t="s">
        <v>79</v>
      </c>
      <c r="G7766" s="11">
        <v>46056</v>
      </c>
      <c r="H7766" s="1" t="s">
        <v>16642</v>
      </c>
      <c r="I7766" s="1" t="s">
        <v>16644</v>
      </c>
      <c r="J7766" s="1" t="s">
        <v>16652</v>
      </c>
      <c r="K7766" s="1">
        <v>0</v>
      </c>
      <c r="M7766" s="1" t="s">
        <v>16802</v>
      </c>
      <c r="N7766" s="12" t="s">
        <v>6769</v>
      </c>
      <c r="O7766" s="1" t="s">
        <v>16808</v>
      </c>
      <c r="P7766" s="1">
        <v>0</v>
      </c>
      <c r="Q7766" s="1">
        <v>0</v>
      </c>
      <c r="R7766" s="12">
        <v>0</v>
      </c>
      <c r="S7766" s="3">
        <v>0</v>
      </c>
      <c r="T7766" s="3">
        <v>0</v>
      </c>
      <c r="U7766" s="1" t="s">
        <v>16990</v>
      </c>
      <c r="V7766" s="1">
        <v>3025329243</v>
      </c>
      <c r="W7766" s="1">
        <v>2001125700</v>
      </c>
      <c r="X7766" s="1" t="s">
        <v>17183</v>
      </c>
      <c r="Y7766" s="1" t="s">
        <v>11138</v>
      </c>
      <c r="Z7766" s="2">
        <v>-3.1648399829864502</v>
      </c>
      <c r="AA7766" s="2">
        <v>-43.512760162353516</v>
      </c>
      <c r="CJ7766" s="1">
        <v>0</v>
      </c>
    </row>
    <row r="7767" spans="1:88" x14ac:dyDescent="0.25">
      <c r="A7767" s="1" t="s">
        <v>16810</v>
      </c>
      <c r="B7767" s="1" t="s">
        <v>16807</v>
      </c>
      <c r="D7767" s="1">
        <v>1894597</v>
      </c>
      <c r="E7767" s="1">
        <v>1110034644</v>
      </c>
      <c r="F7767" s="1" t="s">
        <v>79</v>
      </c>
      <c r="G7767" s="11">
        <v>46056</v>
      </c>
      <c r="H7767" s="1" t="s">
        <v>16642</v>
      </c>
      <c r="I7767" s="1" t="s">
        <v>16644</v>
      </c>
      <c r="J7767" s="1" t="s">
        <v>16652</v>
      </c>
      <c r="K7767" s="1">
        <v>0</v>
      </c>
      <c r="M7767" s="1" t="s">
        <v>16802</v>
      </c>
      <c r="N7767" s="12" t="s">
        <v>6769</v>
      </c>
      <c r="O7767" s="1" t="s">
        <v>16808</v>
      </c>
      <c r="P7767" s="1">
        <v>0</v>
      </c>
      <c r="Q7767" s="1">
        <v>0</v>
      </c>
      <c r="R7767" s="12">
        <v>0</v>
      </c>
      <c r="S7767" s="3">
        <v>0</v>
      </c>
      <c r="T7767" s="3">
        <v>0</v>
      </c>
      <c r="U7767" s="1" t="s">
        <v>16991</v>
      </c>
      <c r="V7767" s="1">
        <v>3025327658</v>
      </c>
      <c r="W7767" s="1">
        <v>2001125685</v>
      </c>
      <c r="X7767" s="1" t="s">
        <v>17183</v>
      </c>
      <c r="Y7767" s="1" t="s">
        <v>11138</v>
      </c>
      <c r="Z7767" s="2">
        <v>-3.1648399829864502</v>
      </c>
      <c r="AA7767" s="2">
        <v>-43.512760162353516</v>
      </c>
      <c r="CJ7767" s="1">
        <v>0</v>
      </c>
    </row>
    <row r="7768" spans="1:88" x14ac:dyDescent="0.25">
      <c r="A7768" s="1" t="s">
        <v>16810</v>
      </c>
      <c r="B7768" s="1" t="s">
        <v>16807</v>
      </c>
      <c r="D7768" s="1">
        <v>1894590</v>
      </c>
      <c r="E7768" s="1">
        <v>1110033231</v>
      </c>
      <c r="F7768" s="1" t="s">
        <v>79</v>
      </c>
      <c r="G7768" s="11">
        <v>46056</v>
      </c>
      <c r="H7768" s="1" t="s">
        <v>16642</v>
      </c>
      <c r="I7768" s="1" t="s">
        <v>16644</v>
      </c>
      <c r="J7768" s="1" t="s">
        <v>16652</v>
      </c>
      <c r="K7768" s="1">
        <v>0</v>
      </c>
      <c r="M7768" s="1" t="s">
        <v>16802</v>
      </c>
      <c r="N7768" s="12" t="s">
        <v>6769</v>
      </c>
      <c r="O7768" s="1" t="s">
        <v>16808</v>
      </c>
      <c r="P7768" s="1">
        <v>0</v>
      </c>
      <c r="Q7768" s="1">
        <v>0</v>
      </c>
      <c r="R7768" s="12">
        <v>0</v>
      </c>
      <c r="S7768" s="3">
        <v>0</v>
      </c>
      <c r="T7768" s="3">
        <v>0</v>
      </c>
      <c r="U7768" s="1" t="s">
        <v>16992</v>
      </c>
      <c r="V7768" s="1">
        <v>3025326988</v>
      </c>
      <c r="W7768" s="1">
        <v>2001125650</v>
      </c>
      <c r="X7768" s="1" t="s">
        <v>17183</v>
      </c>
      <c r="Y7768" s="1" t="s">
        <v>11138</v>
      </c>
      <c r="Z7768" s="2">
        <v>-3.1648399829864502</v>
      </c>
      <c r="AA7768" s="2">
        <v>-43.512760162353516</v>
      </c>
      <c r="CJ7768" s="1">
        <v>0</v>
      </c>
    </row>
    <row r="7769" spans="1:88" x14ac:dyDescent="0.25">
      <c r="A7769" s="1" t="s">
        <v>16810</v>
      </c>
      <c r="B7769" s="1" t="s">
        <v>16807</v>
      </c>
      <c r="D7769" s="1">
        <v>0</v>
      </c>
      <c r="E7769" s="1">
        <v>1096271233</v>
      </c>
      <c r="F7769" s="1" t="s">
        <v>87</v>
      </c>
      <c r="G7769" s="11">
        <v>45623</v>
      </c>
      <c r="H7769" s="1" t="s">
        <v>16642</v>
      </c>
      <c r="I7769" s="1" t="s">
        <v>16646</v>
      </c>
      <c r="J7769" s="1">
        <v>0</v>
      </c>
      <c r="K7769" s="1">
        <v>0</v>
      </c>
      <c r="M7769" s="1" t="s">
        <v>16802</v>
      </c>
      <c r="N7769" s="12" t="s">
        <v>6769</v>
      </c>
      <c r="O7769" s="1" t="s">
        <v>51</v>
      </c>
      <c r="P7769" s="1">
        <v>0</v>
      </c>
      <c r="Q7769" s="1">
        <v>0</v>
      </c>
      <c r="R7769" s="12">
        <v>0</v>
      </c>
      <c r="S7769" s="3">
        <v>0</v>
      </c>
      <c r="T7769" s="3">
        <v>0</v>
      </c>
      <c r="U7769" s="1">
        <v>0</v>
      </c>
      <c r="V7769" s="1">
        <v>3022121064</v>
      </c>
      <c r="W7769" s="1">
        <v>2000995559</v>
      </c>
      <c r="Y7769" s="1" t="s">
        <v>11137</v>
      </c>
      <c r="CJ7769" s="1">
        <v>0</v>
      </c>
    </row>
    <row r="7770" spans="1:88" x14ac:dyDescent="0.25">
      <c r="A7770" s="1" t="s">
        <v>16810</v>
      </c>
      <c r="B7770" s="1" t="s">
        <v>16807</v>
      </c>
      <c r="D7770" s="1">
        <v>1894587</v>
      </c>
      <c r="E7770" s="1">
        <v>1110033740</v>
      </c>
      <c r="F7770" s="1" t="s">
        <v>79</v>
      </c>
      <c r="G7770" s="11">
        <v>46056</v>
      </c>
      <c r="H7770" s="1" t="s">
        <v>16642</v>
      </c>
      <c r="I7770" s="1" t="s">
        <v>16644</v>
      </c>
      <c r="J7770" s="1" t="s">
        <v>16652</v>
      </c>
      <c r="K7770" s="1">
        <v>0</v>
      </c>
      <c r="M7770" s="1" t="s">
        <v>16802</v>
      </c>
      <c r="N7770" s="12" t="s">
        <v>6769</v>
      </c>
      <c r="O7770" s="1" t="s">
        <v>16808</v>
      </c>
      <c r="P7770" s="1">
        <v>0</v>
      </c>
      <c r="Q7770" s="1">
        <v>0</v>
      </c>
      <c r="R7770" s="12">
        <v>0</v>
      </c>
      <c r="S7770" s="3">
        <v>0</v>
      </c>
      <c r="T7770" s="3">
        <v>0</v>
      </c>
      <c r="U7770" s="1" t="s">
        <v>16993</v>
      </c>
      <c r="V7770" s="1">
        <v>3025327550</v>
      </c>
      <c r="W7770" s="1">
        <v>2001125639</v>
      </c>
      <c r="X7770" s="1" t="s">
        <v>17183</v>
      </c>
      <c r="Y7770" s="1" t="s">
        <v>11138</v>
      </c>
      <c r="Z7770" s="2">
        <v>-3.1648399829864502</v>
      </c>
      <c r="AA7770" s="2">
        <v>-43.512760162353516</v>
      </c>
      <c r="CJ7770" s="1">
        <v>0</v>
      </c>
    </row>
    <row r="7771" spans="1:88" x14ac:dyDescent="0.25">
      <c r="A7771" s="1" t="s">
        <v>16810</v>
      </c>
      <c r="B7771" s="1" t="s">
        <v>16807</v>
      </c>
      <c r="D7771" s="1">
        <v>1894584</v>
      </c>
      <c r="E7771" s="1">
        <v>1110032928</v>
      </c>
      <c r="F7771" s="1" t="s">
        <v>79</v>
      </c>
      <c r="G7771" s="11">
        <v>46056</v>
      </c>
      <c r="H7771" s="1" t="s">
        <v>16642</v>
      </c>
      <c r="I7771" s="1" t="s">
        <v>16644</v>
      </c>
      <c r="J7771" s="1" t="s">
        <v>16652</v>
      </c>
      <c r="K7771" s="1">
        <v>0</v>
      </c>
      <c r="M7771" s="1" t="s">
        <v>16802</v>
      </c>
      <c r="N7771" s="12" t="s">
        <v>6769</v>
      </c>
      <c r="O7771" s="1" t="s">
        <v>16808</v>
      </c>
      <c r="P7771" s="1">
        <v>0</v>
      </c>
      <c r="Q7771" s="1">
        <v>0</v>
      </c>
      <c r="R7771" s="12">
        <v>0</v>
      </c>
      <c r="S7771" s="3">
        <v>0</v>
      </c>
      <c r="T7771" s="3">
        <v>0</v>
      </c>
      <c r="U7771" s="1" t="s">
        <v>16994</v>
      </c>
      <c r="V7771" s="1">
        <v>3025326910</v>
      </c>
      <c r="W7771" s="1">
        <v>2001125607</v>
      </c>
      <c r="X7771" s="1" t="s">
        <v>17183</v>
      </c>
      <c r="Y7771" s="1" t="s">
        <v>11138</v>
      </c>
      <c r="Z7771" s="2">
        <v>-3.1648399829864502</v>
      </c>
      <c r="AA7771" s="2">
        <v>-43.512760162353516</v>
      </c>
      <c r="CJ7771" s="1">
        <v>0</v>
      </c>
    </row>
    <row r="7772" spans="1:88" x14ac:dyDescent="0.25">
      <c r="A7772" s="1" t="s">
        <v>16810</v>
      </c>
      <c r="B7772" s="1" t="s">
        <v>16807</v>
      </c>
      <c r="D7772" s="1">
        <v>561145</v>
      </c>
      <c r="E7772" s="1">
        <v>1109268405</v>
      </c>
      <c r="F7772" s="1" t="s">
        <v>87</v>
      </c>
      <c r="G7772" s="11">
        <v>46034</v>
      </c>
      <c r="H7772" s="1" t="s">
        <v>16642</v>
      </c>
      <c r="I7772" s="1" t="s">
        <v>16646</v>
      </c>
      <c r="J7772" s="1" t="s">
        <v>16655</v>
      </c>
      <c r="K7772" s="1" t="s">
        <v>16655</v>
      </c>
      <c r="M7772" s="1" t="s">
        <v>16802</v>
      </c>
      <c r="N7772" s="12" t="s">
        <v>6769</v>
      </c>
      <c r="O7772" s="1" t="s">
        <v>585</v>
      </c>
      <c r="P7772" s="1">
        <v>0</v>
      </c>
      <c r="Q7772" s="1">
        <v>0</v>
      </c>
      <c r="R7772" s="12">
        <v>0</v>
      </c>
      <c r="S7772" s="3">
        <v>0</v>
      </c>
      <c r="T7772" s="3">
        <v>0</v>
      </c>
      <c r="U7772" s="1" t="s">
        <v>16995</v>
      </c>
      <c r="V7772" s="1">
        <v>3025145100</v>
      </c>
      <c r="W7772" s="1">
        <v>2001118742</v>
      </c>
      <c r="X7772" s="1" t="s">
        <v>17184</v>
      </c>
      <c r="Y7772" s="1" t="s">
        <v>11137</v>
      </c>
      <c r="Z7772" s="2">
        <v>-3.2289338111877441</v>
      </c>
      <c r="AA7772" s="2">
        <v>-43.385715484619141</v>
      </c>
      <c r="CJ7772" s="1">
        <v>0</v>
      </c>
    </row>
    <row r="7773" spans="1:88" x14ac:dyDescent="0.25">
      <c r="A7773" s="1" t="s">
        <v>16810</v>
      </c>
      <c r="B7773" s="1" t="s">
        <v>16807</v>
      </c>
      <c r="D7773" s="1">
        <v>560413</v>
      </c>
      <c r="E7773" s="1">
        <v>1109072216</v>
      </c>
      <c r="F7773" s="1" t="s">
        <v>79</v>
      </c>
      <c r="G7773" s="11">
        <v>46028</v>
      </c>
      <c r="H7773" s="1" t="s">
        <v>16642</v>
      </c>
      <c r="I7773" s="1" t="s">
        <v>16646</v>
      </c>
      <c r="J7773" s="1" t="s">
        <v>16654</v>
      </c>
      <c r="K7773" s="1" t="s">
        <v>16662</v>
      </c>
      <c r="M7773" s="1" t="s">
        <v>16802</v>
      </c>
      <c r="N7773" s="12" t="s">
        <v>6769</v>
      </c>
      <c r="O7773" s="1" t="s">
        <v>1202</v>
      </c>
      <c r="P7773" s="1">
        <v>0</v>
      </c>
      <c r="Q7773" s="1">
        <v>0</v>
      </c>
      <c r="R7773" s="12">
        <v>0</v>
      </c>
      <c r="S7773" s="3">
        <v>0</v>
      </c>
      <c r="T7773" s="3">
        <v>0</v>
      </c>
      <c r="U7773" s="1" t="s">
        <v>16996</v>
      </c>
      <c r="V7773" s="1">
        <v>3025096508</v>
      </c>
      <c r="W7773" s="1">
        <v>2001116769</v>
      </c>
      <c r="X7773" s="1" t="s">
        <v>17185</v>
      </c>
      <c r="Y7773" s="1" t="s">
        <v>11138</v>
      </c>
      <c r="Z7773" s="2">
        <v>-3.4708654880523682</v>
      </c>
      <c r="AA7773" s="2">
        <v>-42.792163848876953</v>
      </c>
      <c r="CJ7773" s="1">
        <v>0</v>
      </c>
    </row>
    <row r="7774" spans="1:88" x14ac:dyDescent="0.25">
      <c r="A7774" s="1" t="s">
        <v>16810</v>
      </c>
      <c r="B7774" s="1" t="s">
        <v>16807</v>
      </c>
      <c r="D7774" s="1">
        <v>0</v>
      </c>
      <c r="E7774" s="1">
        <v>1081027749</v>
      </c>
      <c r="F7774" s="1" t="s">
        <v>16683</v>
      </c>
      <c r="G7774" s="11">
        <v>45183</v>
      </c>
      <c r="H7774" s="1" t="s">
        <v>16642</v>
      </c>
      <c r="I7774" s="1" t="s">
        <v>16646</v>
      </c>
      <c r="J7774" s="1">
        <v>0</v>
      </c>
      <c r="K7774" s="1">
        <v>0</v>
      </c>
      <c r="M7774" s="1" t="s">
        <v>16802</v>
      </c>
      <c r="N7774" s="12" t="s">
        <v>6769</v>
      </c>
      <c r="O7774" s="1" t="s">
        <v>1225</v>
      </c>
      <c r="P7774" s="1">
        <v>0</v>
      </c>
      <c r="Q7774" s="1">
        <v>0</v>
      </c>
      <c r="R7774" s="12">
        <v>0</v>
      </c>
      <c r="S7774" s="3">
        <v>0</v>
      </c>
      <c r="T7774" s="3">
        <v>0</v>
      </c>
      <c r="U7774" s="1">
        <v>0</v>
      </c>
      <c r="V7774" s="1">
        <v>3019151017</v>
      </c>
      <c r="W7774" s="1">
        <v>2000868112</v>
      </c>
      <c r="Y7774" s="1" t="s">
        <v>11137</v>
      </c>
      <c r="CJ7774" s="1">
        <v>0</v>
      </c>
    </row>
    <row r="7775" spans="1:88" x14ac:dyDescent="0.25">
      <c r="A7775" s="1" t="s">
        <v>16810</v>
      </c>
      <c r="B7775" s="1" t="s">
        <v>16807</v>
      </c>
      <c r="D7775" s="1">
        <v>0</v>
      </c>
      <c r="E7775" s="1">
        <v>1089696569</v>
      </c>
      <c r="F7775" s="1" t="s">
        <v>16683</v>
      </c>
      <c r="G7775" s="11">
        <v>45427</v>
      </c>
      <c r="H7775" s="1" t="s">
        <v>16642</v>
      </c>
      <c r="I7775" s="1" t="s">
        <v>16646</v>
      </c>
      <c r="J7775" s="1">
        <v>0</v>
      </c>
      <c r="K7775" s="1">
        <v>0</v>
      </c>
      <c r="M7775" s="1" t="s">
        <v>16802</v>
      </c>
      <c r="N7775" s="12" t="s">
        <v>6769</v>
      </c>
      <c r="O7775" s="1" t="s">
        <v>509</v>
      </c>
      <c r="P7775" s="1">
        <v>0</v>
      </c>
      <c r="Q7775" s="1">
        <v>0</v>
      </c>
      <c r="R7775" s="12">
        <v>0</v>
      </c>
      <c r="S7775" s="3">
        <v>0</v>
      </c>
      <c r="T7775" s="3">
        <v>0</v>
      </c>
      <c r="U7775" s="1">
        <v>0</v>
      </c>
      <c r="V7775" s="1">
        <v>3020736827</v>
      </c>
      <c r="W7775" s="1">
        <v>2000936711</v>
      </c>
      <c r="Y7775" s="1" t="s">
        <v>11137</v>
      </c>
      <c r="CJ7775" s="1">
        <v>0</v>
      </c>
    </row>
    <row r="7776" spans="1:88" x14ac:dyDescent="0.25">
      <c r="A7776" s="1" t="s">
        <v>16810</v>
      </c>
      <c r="B7776" s="1" t="s">
        <v>16807</v>
      </c>
      <c r="D7776" s="1">
        <v>1999261</v>
      </c>
      <c r="E7776" s="1">
        <v>1084575601</v>
      </c>
      <c r="F7776" s="1" t="s">
        <v>16683</v>
      </c>
      <c r="G7776" s="11">
        <v>45281</v>
      </c>
      <c r="H7776" s="1" t="s">
        <v>16642</v>
      </c>
      <c r="I7776" s="1" t="s">
        <v>16646</v>
      </c>
      <c r="J7776" s="1" t="s">
        <v>16655</v>
      </c>
      <c r="K7776" s="1">
        <v>0</v>
      </c>
      <c r="M7776" s="1" t="s">
        <v>16803</v>
      </c>
      <c r="N7776" s="12" t="s">
        <v>6769</v>
      </c>
      <c r="O7776" s="1" t="s">
        <v>507</v>
      </c>
      <c r="P7776" s="1">
        <v>0</v>
      </c>
      <c r="Q7776" s="1">
        <v>0</v>
      </c>
      <c r="R7776" s="12">
        <v>0</v>
      </c>
      <c r="S7776" s="3">
        <v>0</v>
      </c>
      <c r="T7776" s="3">
        <v>0</v>
      </c>
      <c r="U7776" s="1">
        <v>0</v>
      </c>
      <c r="V7776" s="1">
        <v>3019807451</v>
      </c>
      <c r="W7776" s="1">
        <v>2000898045</v>
      </c>
      <c r="Y7776" s="1" t="s">
        <v>11137</v>
      </c>
      <c r="CJ7776" s="1">
        <v>0</v>
      </c>
    </row>
    <row r="7777" spans="1:88" x14ac:dyDescent="0.25">
      <c r="A7777" s="1" t="s">
        <v>16810</v>
      </c>
      <c r="B7777" s="1" t="s">
        <v>16807</v>
      </c>
      <c r="D7777" s="1">
        <v>0</v>
      </c>
      <c r="E7777" s="1">
        <v>1109128416</v>
      </c>
      <c r="F7777" s="1" t="s">
        <v>87</v>
      </c>
      <c r="G7777" s="11">
        <v>46029</v>
      </c>
      <c r="H7777" s="1" t="s">
        <v>16642</v>
      </c>
      <c r="I7777" s="1" t="s">
        <v>16646</v>
      </c>
      <c r="J7777" s="1">
        <v>0</v>
      </c>
      <c r="K7777" s="1">
        <v>0</v>
      </c>
      <c r="M7777" s="1" t="s">
        <v>16803</v>
      </c>
      <c r="N7777" s="12" t="s">
        <v>6769</v>
      </c>
      <c r="O7777" s="1" t="s">
        <v>1039</v>
      </c>
      <c r="P7777" s="1">
        <v>0</v>
      </c>
      <c r="Q7777" s="1">
        <v>0</v>
      </c>
      <c r="R7777" s="12">
        <v>0</v>
      </c>
      <c r="S7777" s="3">
        <v>0</v>
      </c>
      <c r="T7777" s="3">
        <v>0</v>
      </c>
      <c r="U7777" s="1">
        <v>0</v>
      </c>
      <c r="V7777" s="1">
        <v>3025114964</v>
      </c>
      <c r="W7777" s="1">
        <v>2001117569</v>
      </c>
      <c r="Y7777" s="1" t="s">
        <v>11137</v>
      </c>
      <c r="CJ7777" s="1">
        <v>0</v>
      </c>
    </row>
    <row r="7778" spans="1:88" x14ac:dyDescent="0.25">
      <c r="A7778" s="1" t="s">
        <v>16810</v>
      </c>
      <c r="B7778" s="1" t="s">
        <v>16807</v>
      </c>
      <c r="D7778" s="1">
        <v>2258445</v>
      </c>
      <c r="E7778" s="1">
        <v>1039290302</v>
      </c>
      <c r="F7778" s="1" t="s">
        <v>16683</v>
      </c>
      <c r="G7778" s="11">
        <v>43873</v>
      </c>
      <c r="H7778" s="1" t="s">
        <v>16642</v>
      </c>
      <c r="I7778" s="1" t="s">
        <v>16645</v>
      </c>
      <c r="J7778" s="1" t="s">
        <v>16655</v>
      </c>
      <c r="K7778" s="1">
        <v>0</v>
      </c>
      <c r="M7778" s="1" t="s">
        <v>16802</v>
      </c>
      <c r="N7778" s="12" t="s">
        <v>6769</v>
      </c>
      <c r="O7778" s="1" t="s">
        <v>1202</v>
      </c>
      <c r="P7778" s="1">
        <v>0</v>
      </c>
      <c r="Q7778" s="1">
        <v>0</v>
      </c>
      <c r="R7778" s="12">
        <v>0</v>
      </c>
      <c r="S7778" s="3">
        <v>0</v>
      </c>
      <c r="T7778" s="3">
        <v>0</v>
      </c>
      <c r="U7778" s="1">
        <v>0</v>
      </c>
      <c r="V7778" s="1">
        <v>3010125021</v>
      </c>
      <c r="W7778" s="1">
        <v>2000504148</v>
      </c>
      <c r="Y7778" s="1" t="s">
        <v>11138</v>
      </c>
      <c r="Z7778" s="2">
        <v>-3.5203726291656494</v>
      </c>
      <c r="AA7778" s="2">
        <v>-42.642623901367188</v>
      </c>
      <c r="CJ7778" s="1">
        <v>0</v>
      </c>
    </row>
    <row r="7779" spans="1:88" x14ac:dyDescent="0.25">
      <c r="A7779" s="1" t="s">
        <v>16810</v>
      </c>
      <c r="B7779" s="1" t="s">
        <v>16807</v>
      </c>
      <c r="D7779" s="1">
        <v>0</v>
      </c>
      <c r="E7779" s="1">
        <v>1082015424</v>
      </c>
      <c r="F7779" s="1" t="s">
        <v>16683</v>
      </c>
      <c r="G7779" s="11">
        <v>45210</v>
      </c>
      <c r="H7779" s="1" t="s">
        <v>16642</v>
      </c>
      <c r="I7779" s="1" t="s">
        <v>16646</v>
      </c>
      <c r="J7779" s="1">
        <v>0</v>
      </c>
      <c r="K7779" s="1">
        <v>0</v>
      </c>
      <c r="M7779" s="1" t="s">
        <v>16802</v>
      </c>
      <c r="N7779" s="12" t="s">
        <v>6769</v>
      </c>
      <c r="O7779" s="1" t="s">
        <v>1039</v>
      </c>
      <c r="P7779" s="1">
        <v>0</v>
      </c>
      <c r="Q7779" s="1">
        <v>0</v>
      </c>
      <c r="R7779" s="12">
        <v>0</v>
      </c>
      <c r="S7779" s="3">
        <v>0</v>
      </c>
      <c r="T7779" s="3">
        <v>0</v>
      </c>
      <c r="U7779" s="1">
        <v>0</v>
      </c>
      <c r="V7779" s="1">
        <v>3019344583</v>
      </c>
      <c r="W7779" s="1">
        <v>2000877226</v>
      </c>
      <c r="Y7779" s="1" t="s">
        <v>11137</v>
      </c>
      <c r="CJ7779" s="1">
        <v>0</v>
      </c>
    </row>
    <row r="7780" spans="1:88" x14ac:dyDescent="0.25">
      <c r="A7780" s="1" t="s">
        <v>16810</v>
      </c>
      <c r="B7780" s="1" t="s">
        <v>16807</v>
      </c>
      <c r="D7780" s="1">
        <v>1981405</v>
      </c>
      <c r="E7780" s="1">
        <v>1081942354</v>
      </c>
      <c r="F7780" s="1" t="s">
        <v>16683</v>
      </c>
      <c r="G7780" s="11">
        <v>45208</v>
      </c>
      <c r="H7780" s="1" t="s">
        <v>16642</v>
      </c>
      <c r="I7780" s="1" t="s">
        <v>16646</v>
      </c>
      <c r="J7780" s="1" t="s">
        <v>16655</v>
      </c>
      <c r="K7780" s="1" t="s">
        <v>16655</v>
      </c>
      <c r="M7780" s="1" t="s">
        <v>16802</v>
      </c>
      <c r="N7780" s="12" t="s">
        <v>6769</v>
      </c>
      <c r="O7780" s="1" t="s">
        <v>585</v>
      </c>
      <c r="P7780" s="1">
        <v>0</v>
      </c>
      <c r="Q7780" s="1">
        <v>0</v>
      </c>
      <c r="R7780" s="12">
        <v>0</v>
      </c>
      <c r="S7780" s="3">
        <v>0</v>
      </c>
      <c r="T7780" s="3">
        <v>0</v>
      </c>
      <c r="U7780" s="1" t="s">
        <v>16997</v>
      </c>
      <c r="V7780" s="1">
        <v>3019322245</v>
      </c>
      <c r="W7780" s="1">
        <v>2000876081</v>
      </c>
      <c r="X7780" s="1" t="s">
        <v>17186</v>
      </c>
      <c r="Y7780" s="1" t="s">
        <v>11138</v>
      </c>
      <c r="Z7780" s="2">
        <v>-3.4333498477935791</v>
      </c>
      <c r="AA7780" s="2">
        <v>-43.301372528076172</v>
      </c>
      <c r="CJ7780" s="1">
        <v>0</v>
      </c>
    </row>
    <row r="7781" spans="1:88" x14ac:dyDescent="0.25">
      <c r="A7781" s="1" t="s">
        <v>16810</v>
      </c>
      <c r="B7781" s="1" t="s">
        <v>16807</v>
      </c>
      <c r="D7781" s="1">
        <v>1981818</v>
      </c>
      <c r="E7781" s="1">
        <v>1081557046</v>
      </c>
      <c r="F7781" s="1" t="s">
        <v>16683</v>
      </c>
      <c r="G7781" s="11">
        <v>45197</v>
      </c>
      <c r="H7781" s="1" t="s">
        <v>16642</v>
      </c>
      <c r="I7781" s="1" t="s">
        <v>16646</v>
      </c>
      <c r="J7781" s="1" t="s">
        <v>16655</v>
      </c>
      <c r="K7781" s="1" t="s">
        <v>16655</v>
      </c>
      <c r="M7781" s="1" t="s">
        <v>16803</v>
      </c>
      <c r="N7781" s="12" t="s">
        <v>6769</v>
      </c>
      <c r="O7781" s="1" t="s">
        <v>585</v>
      </c>
      <c r="P7781" s="1">
        <v>0</v>
      </c>
      <c r="Q7781" s="1">
        <v>0</v>
      </c>
      <c r="R7781" s="12">
        <v>0</v>
      </c>
      <c r="S7781" s="3">
        <v>0</v>
      </c>
      <c r="T7781" s="3">
        <v>0</v>
      </c>
      <c r="U7781" s="1" t="s">
        <v>16998</v>
      </c>
      <c r="V7781" s="1">
        <v>3019249246</v>
      </c>
      <c r="W7781" s="1">
        <v>2000872455</v>
      </c>
      <c r="X7781" s="1" t="s">
        <v>17187</v>
      </c>
      <c r="Y7781" s="1" t="s">
        <v>11138</v>
      </c>
      <c r="Z7781" s="2">
        <v>-3.3345589637756348</v>
      </c>
      <c r="AA7781" s="2">
        <v>-43.31982421875</v>
      </c>
      <c r="CJ7781" s="1">
        <v>0</v>
      </c>
    </row>
    <row r="7782" spans="1:88" x14ac:dyDescent="0.25">
      <c r="A7782" s="1" t="s">
        <v>16810</v>
      </c>
      <c r="B7782" s="1" t="s">
        <v>16807</v>
      </c>
      <c r="D7782" s="1">
        <v>0</v>
      </c>
      <c r="E7782" s="1">
        <v>1081485010</v>
      </c>
      <c r="F7782" s="1" t="s">
        <v>16683</v>
      </c>
      <c r="G7782" s="11">
        <v>45195</v>
      </c>
      <c r="H7782" s="1" t="s">
        <v>16642</v>
      </c>
      <c r="I7782" s="1" t="s">
        <v>16646</v>
      </c>
      <c r="J7782" s="1">
        <v>0</v>
      </c>
      <c r="K7782" s="1">
        <v>0</v>
      </c>
      <c r="M7782" s="1" t="s">
        <v>16803</v>
      </c>
      <c r="N7782" s="12" t="s">
        <v>6769</v>
      </c>
      <c r="O7782" s="1" t="s">
        <v>1039</v>
      </c>
      <c r="P7782" s="1">
        <v>0</v>
      </c>
      <c r="Q7782" s="1">
        <v>0</v>
      </c>
      <c r="R7782" s="12">
        <v>0</v>
      </c>
      <c r="S7782" s="3">
        <v>0</v>
      </c>
      <c r="T7782" s="3">
        <v>0</v>
      </c>
      <c r="U7782" s="1">
        <v>0</v>
      </c>
      <c r="V7782" s="1">
        <v>3019235598</v>
      </c>
      <c r="W7782" s="1">
        <v>2000871852</v>
      </c>
      <c r="Y7782" s="1" t="s">
        <v>11137</v>
      </c>
      <c r="CJ7782" s="1">
        <v>0</v>
      </c>
    </row>
    <row r="7783" spans="1:88" x14ac:dyDescent="0.25">
      <c r="A7783" s="1" t="s">
        <v>16810</v>
      </c>
      <c r="B7783" s="1" t="s">
        <v>16807</v>
      </c>
      <c r="D7783" s="1">
        <v>0</v>
      </c>
      <c r="E7783" s="1">
        <v>1080703775</v>
      </c>
      <c r="F7783" s="1" t="s">
        <v>16683</v>
      </c>
      <c r="G7783" s="11">
        <v>45170</v>
      </c>
      <c r="H7783" s="1" t="s">
        <v>16642</v>
      </c>
      <c r="I7783" s="1" t="s">
        <v>16646</v>
      </c>
      <c r="J7783" s="1">
        <v>0</v>
      </c>
      <c r="K7783" s="1">
        <v>0</v>
      </c>
      <c r="M7783" s="1" t="s">
        <v>16802</v>
      </c>
      <c r="N7783" s="12" t="s">
        <v>6769</v>
      </c>
      <c r="O7783" s="1" t="s">
        <v>491</v>
      </c>
      <c r="P7783" s="1">
        <v>0</v>
      </c>
      <c r="Q7783" s="1">
        <v>0</v>
      </c>
      <c r="R7783" s="12">
        <v>0</v>
      </c>
      <c r="S7783" s="3">
        <v>0</v>
      </c>
      <c r="T7783" s="3">
        <v>0</v>
      </c>
      <c r="U7783" s="1">
        <v>0</v>
      </c>
      <c r="V7783" s="1">
        <v>3019069035</v>
      </c>
      <c r="W7783" s="1">
        <v>2000865076</v>
      </c>
      <c r="Y7783" s="1" t="s">
        <v>11137</v>
      </c>
      <c r="CJ7783" s="1">
        <v>0</v>
      </c>
    </row>
    <row r="7784" spans="1:88" x14ac:dyDescent="0.25">
      <c r="A7784" s="1" t="s">
        <v>16810</v>
      </c>
      <c r="B7784" s="1" t="s">
        <v>16807</v>
      </c>
      <c r="D7784" s="1">
        <v>2008747</v>
      </c>
      <c r="E7784" s="1">
        <v>1079431447</v>
      </c>
      <c r="F7784" s="1" t="s">
        <v>87</v>
      </c>
      <c r="G7784" s="11">
        <v>45135</v>
      </c>
      <c r="H7784" s="1" t="s">
        <v>16642</v>
      </c>
      <c r="I7784" s="1" t="s">
        <v>16646</v>
      </c>
      <c r="J7784" s="1" t="s">
        <v>16655</v>
      </c>
      <c r="K7784" s="1">
        <v>0</v>
      </c>
      <c r="M7784" s="1" t="s">
        <v>16802</v>
      </c>
      <c r="N7784" s="12" t="s">
        <v>6769</v>
      </c>
      <c r="O7784" s="1" t="s">
        <v>507</v>
      </c>
      <c r="P7784" s="1">
        <v>0</v>
      </c>
      <c r="Q7784" s="1">
        <v>0</v>
      </c>
      <c r="R7784" s="12">
        <v>0</v>
      </c>
      <c r="S7784" s="3">
        <v>0</v>
      </c>
      <c r="T7784" s="3">
        <v>0</v>
      </c>
      <c r="U7784" s="1">
        <v>0</v>
      </c>
      <c r="V7784" s="1">
        <v>3018806443</v>
      </c>
      <c r="W7784" s="1">
        <v>2000855121</v>
      </c>
      <c r="Y7784" s="1" t="s">
        <v>11137</v>
      </c>
      <c r="CJ7784" s="1">
        <v>0</v>
      </c>
    </row>
    <row r="7785" spans="1:88" x14ac:dyDescent="0.25">
      <c r="A7785" s="1" t="s">
        <v>16810</v>
      </c>
      <c r="B7785" s="1" t="s">
        <v>16707</v>
      </c>
      <c r="C7785" s="11">
        <v>46266</v>
      </c>
      <c r="D7785" s="1">
        <v>1981528</v>
      </c>
      <c r="E7785" s="1">
        <v>1078694798</v>
      </c>
      <c r="F7785" s="1" t="s">
        <v>87</v>
      </c>
      <c r="G7785" s="11">
        <v>45114</v>
      </c>
      <c r="H7785" s="1" t="s">
        <v>16642</v>
      </c>
      <c r="I7785" s="1" t="s">
        <v>16646</v>
      </c>
      <c r="J7785" s="1" t="s">
        <v>16652</v>
      </c>
      <c r="K7785" s="1">
        <v>0</v>
      </c>
      <c r="M7785" s="1" t="s">
        <v>16802</v>
      </c>
      <c r="N7785" s="12" t="s">
        <v>6769</v>
      </c>
      <c r="O7785" s="1" t="s">
        <v>507</v>
      </c>
      <c r="P7785" s="1">
        <v>0</v>
      </c>
      <c r="Q7785" s="1">
        <v>0</v>
      </c>
      <c r="R7785" s="12">
        <v>0</v>
      </c>
      <c r="S7785" s="3">
        <v>0</v>
      </c>
      <c r="T7785" s="3">
        <v>0</v>
      </c>
      <c r="U7785" s="1" t="s">
        <v>16999</v>
      </c>
      <c r="V7785" s="1">
        <v>3018651580</v>
      </c>
      <c r="W7785" s="1">
        <v>2000849350</v>
      </c>
      <c r="X7785" s="1" t="s">
        <v>17188</v>
      </c>
      <c r="Y7785" s="1" t="s">
        <v>11138</v>
      </c>
      <c r="Z7785" s="2">
        <v>-3.4241979122161865</v>
      </c>
      <c r="AA7785" s="2">
        <v>-43.503551483154297</v>
      </c>
      <c r="CJ7785" s="1">
        <v>0</v>
      </c>
    </row>
    <row r="7786" spans="1:88" x14ac:dyDescent="0.25">
      <c r="A7786" s="1" t="s">
        <v>16810</v>
      </c>
      <c r="B7786" s="1" t="s">
        <v>16807</v>
      </c>
      <c r="D7786" s="1">
        <v>1981944</v>
      </c>
      <c r="E7786" s="1">
        <v>1078123953</v>
      </c>
      <c r="F7786" s="1" t="s">
        <v>16683</v>
      </c>
      <c r="G7786" s="11">
        <v>45098</v>
      </c>
      <c r="H7786" s="1" t="s">
        <v>16642</v>
      </c>
      <c r="I7786" s="1" t="s">
        <v>16646</v>
      </c>
      <c r="J7786" s="1" t="s">
        <v>16655</v>
      </c>
      <c r="K7786" s="1" t="s">
        <v>16655</v>
      </c>
      <c r="M7786" s="1" t="s">
        <v>16802</v>
      </c>
      <c r="N7786" s="12" t="s">
        <v>6769</v>
      </c>
      <c r="O7786" s="1" t="s">
        <v>585</v>
      </c>
      <c r="P7786" s="1">
        <v>0</v>
      </c>
      <c r="Q7786" s="1">
        <v>0</v>
      </c>
      <c r="R7786" s="12">
        <v>0</v>
      </c>
      <c r="S7786" s="3">
        <v>0</v>
      </c>
      <c r="T7786" s="3">
        <v>0</v>
      </c>
      <c r="U7786" s="1" t="s">
        <v>17000</v>
      </c>
      <c r="V7786" s="1">
        <v>3018534532</v>
      </c>
      <c r="W7786" s="1">
        <v>2000844337</v>
      </c>
      <c r="X7786" s="1" t="s">
        <v>17189</v>
      </c>
      <c r="Y7786" s="1" t="s">
        <v>11138</v>
      </c>
      <c r="Z7786" s="2">
        <v>-3.3353209495544434</v>
      </c>
      <c r="AA7786" s="2">
        <v>-43.319374084472656</v>
      </c>
      <c r="CJ7786" s="1">
        <v>0</v>
      </c>
    </row>
    <row r="7787" spans="1:88" x14ac:dyDescent="0.25">
      <c r="A7787" s="1" t="s">
        <v>16810</v>
      </c>
      <c r="B7787" s="1" t="s">
        <v>16807</v>
      </c>
      <c r="D7787" s="1">
        <v>1981341</v>
      </c>
      <c r="E7787" s="1">
        <v>1077058910</v>
      </c>
      <c r="F7787" s="1" t="s">
        <v>16683</v>
      </c>
      <c r="G7787" s="11">
        <v>45069</v>
      </c>
      <c r="H7787" s="1" t="s">
        <v>16642</v>
      </c>
      <c r="I7787" s="1" t="s">
        <v>16646</v>
      </c>
      <c r="J7787" s="1" t="s">
        <v>16656</v>
      </c>
      <c r="K7787" s="1" t="s">
        <v>16662</v>
      </c>
      <c r="M7787" s="1" t="s">
        <v>16802</v>
      </c>
      <c r="N7787" s="12" t="s">
        <v>6769</v>
      </c>
      <c r="O7787" s="1" t="s">
        <v>585</v>
      </c>
      <c r="P7787" s="1">
        <v>0</v>
      </c>
      <c r="Q7787" s="1">
        <v>0</v>
      </c>
      <c r="R7787" s="12">
        <v>0</v>
      </c>
      <c r="S7787" s="3">
        <v>0</v>
      </c>
      <c r="T7787" s="3">
        <v>0</v>
      </c>
      <c r="U7787" s="1" t="s">
        <v>17001</v>
      </c>
      <c r="V7787" s="1">
        <v>3018328657</v>
      </c>
      <c r="W7787" s="1">
        <v>2000836174</v>
      </c>
      <c r="X7787" s="1" t="s">
        <v>17190</v>
      </c>
      <c r="Y7787" s="1" t="s">
        <v>11138</v>
      </c>
      <c r="Z7787" s="2">
        <v>-3.1033642292022705</v>
      </c>
      <c r="AA7787" s="2">
        <v>-43.290756225585938</v>
      </c>
      <c r="CJ7787" s="1">
        <v>0</v>
      </c>
    </row>
    <row r="7788" spans="1:88" x14ac:dyDescent="0.25">
      <c r="A7788" s="1" t="s">
        <v>16810</v>
      </c>
      <c r="B7788" s="1" t="s">
        <v>16807</v>
      </c>
      <c r="D7788" s="1">
        <v>2209370</v>
      </c>
      <c r="E7788" s="1">
        <v>1056898688</v>
      </c>
      <c r="F7788" s="1" t="s">
        <v>16683</v>
      </c>
      <c r="G7788" s="11">
        <v>44477</v>
      </c>
      <c r="H7788" s="1" t="s">
        <v>16642</v>
      </c>
      <c r="I7788" s="1" t="s">
        <v>16646</v>
      </c>
      <c r="J7788" s="1" t="s">
        <v>16656</v>
      </c>
      <c r="K7788" s="1">
        <v>0</v>
      </c>
      <c r="M7788" s="1" t="s">
        <v>16802</v>
      </c>
      <c r="N7788" s="12" t="s">
        <v>6769</v>
      </c>
      <c r="O7788" s="1" t="s">
        <v>1039</v>
      </c>
      <c r="P7788" s="1">
        <v>0</v>
      </c>
      <c r="Q7788" s="1">
        <v>0</v>
      </c>
      <c r="R7788" s="12">
        <v>0</v>
      </c>
      <c r="S7788" s="3">
        <v>0</v>
      </c>
      <c r="T7788" s="3">
        <v>0</v>
      </c>
      <c r="U7788" s="1">
        <v>0</v>
      </c>
      <c r="V7788" s="1">
        <v>3014010032</v>
      </c>
      <c r="W7788" s="1">
        <v>2000672320</v>
      </c>
      <c r="Y7788" s="1" t="s">
        <v>11138</v>
      </c>
      <c r="CJ7788" s="1">
        <v>0</v>
      </c>
    </row>
    <row r="7789" spans="1:88" x14ac:dyDescent="0.25">
      <c r="A7789" s="1" t="s">
        <v>16810</v>
      </c>
      <c r="B7789" s="1" t="s">
        <v>16807</v>
      </c>
      <c r="D7789" s="1">
        <v>2185110</v>
      </c>
      <c r="E7789" s="1">
        <v>1042070757</v>
      </c>
      <c r="F7789" s="1" t="s">
        <v>16683</v>
      </c>
      <c r="G7789" s="11">
        <v>44032</v>
      </c>
      <c r="H7789" s="1" t="s">
        <v>16642</v>
      </c>
      <c r="I7789" s="1" t="s">
        <v>16646</v>
      </c>
      <c r="J7789" s="1" t="s">
        <v>16655</v>
      </c>
      <c r="K7789" s="1">
        <v>0</v>
      </c>
      <c r="M7789" s="1" t="s">
        <v>16804</v>
      </c>
      <c r="N7789" s="12" t="s">
        <v>6769</v>
      </c>
      <c r="O7789" s="1" t="s">
        <v>507</v>
      </c>
      <c r="P7789" s="1">
        <v>0</v>
      </c>
      <c r="Q7789" s="1">
        <v>0</v>
      </c>
      <c r="R7789" s="12">
        <v>0</v>
      </c>
      <c r="S7789" s="3">
        <v>0</v>
      </c>
      <c r="T7789" s="3">
        <v>0</v>
      </c>
      <c r="U7789" s="1">
        <v>0</v>
      </c>
      <c r="V7789" s="1">
        <v>3010679345</v>
      </c>
      <c r="W7789" s="1">
        <v>2000532673</v>
      </c>
      <c r="Y7789" s="1" t="s">
        <v>11137</v>
      </c>
      <c r="Z7789" s="2">
        <v>-3.4707179069519043</v>
      </c>
      <c r="AA7789" s="2">
        <v>-43.548236846923828</v>
      </c>
      <c r="CJ7789" s="1">
        <v>0</v>
      </c>
    </row>
    <row r="7790" spans="1:88" x14ac:dyDescent="0.25">
      <c r="A7790" s="1" t="s">
        <v>16810</v>
      </c>
      <c r="B7790" s="1" t="s">
        <v>16807</v>
      </c>
      <c r="D7790" s="1">
        <v>2246836</v>
      </c>
      <c r="E7790" s="1">
        <v>1013361999</v>
      </c>
      <c r="F7790" s="1" t="s">
        <v>16683</v>
      </c>
      <c r="G7790" s="11">
        <v>43014</v>
      </c>
      <c r="H7790" s="1" t="s">
        <v>16642</v>
      </c>
      <c r="I7790" s="1" t="s">
        <v>16646</v>
      </c>
      <c r="J7790" s="1" t="s">
        <v>16655</v>
      </c>
      <c r="K7790" s="1">
        <v>0</v>
      </c>
      <c r="M7790" s="1" t="s">
        <v>16802</v>
      </c>
      <c r="N7790" s="12" t="s">
        <v>6769</v>
      </c>
      <c r="O7790" s="1" t="s">
        <v>507</v>
      </c>
      <c r="P7790" s="1">
        <v>0</v>
      </c>
      <c r="Q7790" s="1">
        <v>0</v>
      </c>
      <c r="R7790" s="12">
        <v>0</v>
      </c>
      <c r="S7790" s="3">
        <v>0</v>
      </c>
      <c r="T7790" s="3">
        <v>0</v>
      </c>
      <c r="U7790" s="1">
        <v>0</v>
      </c>
      <c r="V7790" s="1">
        <v>3004303937</v>
      </c>
      <c r="W7790" s="1">
        <v>2000233549</v>
      </c>
      <c r="Y7790" s="1" t="s">
        <v>11138</v>
      </c>
      <c r="CJ7790" s="1">
        <v>0</v>
      </c>
    </row>
    <row r="7791" spans="1:88" x14ac:dyDescent="0.25">
      <c r="A7791" s="1" t="s">
        <v>16810</v>
      </c>
      <c r="B7791" s="1" t="s">
        <v>16807</v>
      </c>
      <c r="D7791" s="1">
        <v>0</v>
      </c>
      <c r="E7791" s="1">
        <v>1108307707</v>
      </c>
      <c r="F7791" s="1" t="s">
        <v>1275</v>
      </c>
      <c r="G7791" s="11">
        <v>46003</v>
      </c>
      <c r="H7791" s="1" t="s">
        <v>16642</v>
      </c>
      <c r="I7791" s="1" t="s">
        <v>16646</v>
      </c>
      <c r="J7791" s="1">
        <v>0</v>
      </c>
      <c r="K7791" s="1">
        <v>0</v>
      </c>
      <c r="M7791" s="1" t="s">
        <v>16802</v>
      </c>
      <c r="N7791" s="12" t="s">
        <v>6769</v>
      </c>
      <c r="O7791" s="1" t="s">
        <v>1039</v>
      </c>
      <c r="P7791" s="1">
        <v>0</v>
      </c>
      <c r="Q7791" s="1">
        <v>0</v>
      </c>
      <c r="R7791" s="12">
        <v>0</v>
      </c>
      <c r="S7791" s="3">
        <v>0</v>
      </c>
      <c r="T7791" s="3">
        <v>0</v>
      </c>
      <c r="U7791" s="1">
        <v>0</v>
      </c>
      <c r="V7791" s="1">
        <v>3024709620</v>
      </c>
      <c r="W7791" s="1">
        <v>2000116097</v>
      </c>
      <c r="Y7791" s="1" t="s">
        <v>11138</v>
      </c>
      <c r="CJ7791" s="1">
        <v>0</v>
      </c>
    </row>
    <row r="7792" spans="1:88" x14ac:dyDescent="0.25">
      <c r="A7792" s="1" t="s">
        <v>16810</v>
      </c>
      <c r="B7792" s="1" t="s">
        <v>16807</v>
      </c>
      <c r="D7792" s="1">
        <v>0</v>
      </c>
      <c r="E7792" s="1">
        <v>1110665689</v>
      </c>
      <c r="F7792" s="1" t="s">
        <v>1275</v>
      </c>
      <c r="G7792" s="11">
        <v>46078</v>
      </c>
      <c r="H7792" s="1" t="s">
        <v>16642</v>
      </c>
      <c r="I7792" s="1" t="s">
        <v>16646</v>
      </c>
      <c r="J7792" s="1">
        <v>0</v>
      </c>
      <c r="K7792" s="1">
        <v>0</v>
      </c>
      <c r="M7792" s="1" t="s">
        <v>16802</v>
      </c>
      <c r="N7792" s="12" t="s">
        <v>6769</v>
      </c>
      <c r="O7792" s="1" t="s">
        <v>1039</v>
      </c>
      <c r="P7792" s="1">
        <v>0</v>
      </c>
      <c r="Q7792" s="1">
        <v>0</v>
      </c>
      <c r="R7792" s="12">
        <v>0</v>
      </c>
      <c r="S7792" s="3">
        <v>0</v>
      </c>
      <c r="T7792" s="3">
        <v>0</v>
      </c>
      <c r="U7792" s="1">
        <v>0</v>
      </c>
      <c r="V7792" s="1">
        <v>3020311583</v>
      </c>
      <c r="W7792" s="1">
        <v>10194970</v>
      </c>
      <c r="Y7792" s="1" t="s">
        <v>11138</v>
      </c>
      <c r="CJ7792" s="1">
        <v>0</v>
      </c>
    </row>
    <row r="7793" spans="1:88" x14ac:dyDescent="0.25">
      <c r="A7793" s="1" t="s">
        <v>16810</v>
      </c>
      <c r="B7793" s="1" t="s">
        <v>16807</v>
      </c>
      <c r="D7793" s="1">
        <v>0</v>
      </c>
      <c r="E7793" s="1">
        <v>1096276592</v>
      </c>
      <c r="F7793" s="1" t="s">
        <v>87</v>
      </c>
      <c r="G7793" s="11">
        <v>45623</v>
      </c>
      <c r="H7793" s="1" t="s">
        <v>16642</v>
      </c>
      <c r="I7793" s="1" t="s">
        <v>16646</v>
      </c>
      <c r="J7793" s="1">
        <v>0</v>
      </c>
      <c r="K7793" s="1">
        <v>0</v>
      </c>
      <c r="M7793" s="1" t="s">
        <v>16803</v>
      </c>
      <c r="N7793" s="12" t="s">
        <v>6769</v>
      </c>
      <c r="O7793" s="1" t="s">
        <v>51</v>
      </c>
      <c r="P7793" s="1">
        <v>0</v>
      </c>
      <c r="Q7793" s="1">
        <v>0</v>
      </c>
      <c r="R7793" s="12">
        <v>0</v>
      </c>
      <c r="S7793" s="3">
        <v>0</v>
      </c>
      <c r="T7793" s="3">
        <v>0</v>
      </c>
      <c r="U7793" s="1">
        <v>0</v>
      </c>
      <c r="V7793" s="1">
        <v>3022119973</v>
      </c>
      <c r="W7793" s="1">
        <v>2000995723</v>
      </c>
      <c r="Y7793" s="1" t="s">
        <v>11137</v>
      </c>
      <c r="CJ7793" s="1">
        <v>0</v>
      </c>
    </row>
    <row r="7794" spans="1:88" x14ac:dyDescent="0.25">
      <c r="E7794" s="1">
        <v>1102148503</v>
      </c>
    </row>
    <row r="7795" spans="1:88" x14ac:dyDescent="0.25">
      <c r="A7795" s="1" t="s">
        <v>24964</v>
      </c>
      <c r="E7795" s="1">
        <v>1098663218</v>
      </c>
      <c r="F7795" s="1" t="s">
        <v>79</v>
      </c>
      <c r="G7795" s="11">
        <v>45693</v>
      </c>
      <c r="H7795" s="1">
        <v>0</v>
      </c>
      <c r="I7795" s="1" t="s">
        <v>16644</v>
      </c>
      <c r="J7795" s="1">
        <v>0</v>
      </c>
      <c r="K7795" s="1">
        <v>0</v>
      </c>
      <c r="L7795" s="1" t="s">
        <v>12</v>
      </c>
      <c r="M7795" s="1" t="s">
        <v>13</v>
      </c>
      <c r="N7795" s="1" t="s">
        <v>6771</v>
      </c>
      <c r="O7795" s="1" t="s">
        <v>64</v>
      </c>
      <c r="P7795" s="1">
        <v>0</v>
      </c>
      <c r="Q7795" s="1">
        <v>0</v>
      </c>
      <c r="R7795" s="1">
        <v>0</v>
      </c>
      <c r="S7795" s="1">
        <v>0</v>
      </c>
      <c r="T7795" s="1">
        <v>0</v>
      </c>
      <c r="U7795" s="1" t="s">
        <v>24987</v>
      </c>
      <c r="V7795" s="1">
        <v>3022569090</v>
      </c>
      <c r="W7795" s="1">
        <v>2001014201</v>
      </c>
      <c r="X7795" s="1" t="s">
        <v>24978</v>
      </c>
      <c r="Y7795" s="1" t="s">
        <v>11138</v>
      </c>
      <c r="Z7795" s="2">
        <v>-8.6011569444444405</v>
      </c>
      <c r="AA7795" s="2">
        <v>-46.812984722222197</v>
      </c>
      <c r="AB7795" s="2" t="s">
        <v>30</v>
      </c>
    </row>
    <row r="7796" spans="1:88" x14ac:dyDescent="0.25">
      <c r="A7796" s="1" t="s">
        <v>24964</v>
      </c>
      <c r="E7796" s="1">
        <v>1098663346</v>
      </c>
      <c r="F7796" s="1" t="s">
        <v>79</v>
      </c>
      <c r="G7796" s="11">
        <v>45693</v>
      </c>
      <c r="H7796" s="1">
        <v>0</v>
      </c>
      <c r="I7796" s="1" t="s">
        <v>16647</v>
      </c>
      <c r="J7796" s="1">
        <v>0</v>
      </c>
      <c r="K7796" s="1">
        <v>0</v>
      </c>
      <c r="L7796" s="1" t="s">
        <v>12</v>
      </c>
      <c r="M7796" s="1" t="s">
        <v>13</v>
      </c>
      <c r="N7796" s="1" t="s">
        <v>6771</v>
      </c>
      <c r="O7796" s="1" t="s">
        <v>64</v>
      </c>
      <c r="P7796" s="1">
        <v>0</v>
      </c>
      <c r="Q7796" s="1">
        <v>0</v>
      </c>
      <c r="R7796" s="1">
        <v>0</v>
      </c>
      <c r="S7796" s="1">
        <v>0</v>
      </c>
      <c r="T7796" s="1">
        <v>0</v>
      </c>
      <c r="U7796" s="1" t="s">
        <v>24987</v>
      </c>
      <c r="V7796" s="1">
        <v>3022569138</v>
      </c>
      <c r="W7796" s="1">
        <v>2001014204</v>
      </c>
      <c r="X7796" s="1" t="s">
        <v>24978</v>
      </c>
      <c r="Y7796" s="1" t="s">
        <v>11138</v>
      </c>
      <c r="Z7796" s="2">
        <v>-8.6011569444444405</v>
      </c>
      <c r="AA7796" s="2">
        <v>-46.812984722222197</v>
      </c>
      <c r="AB7796" s="2" t="s">
        <v>30</v>
      </c>
    </row>
    <row r="7797" spans="1:88" x14ac:dyDescent="0.25">
      <c r="A7797" s="1" t="s">
        <v>24964</v>
      </c>
      <c r="E7797" s="1">
        <v>1088890878</v>
      </c>
      <c r="F7797" s="1" t="s">
        <v>79</v>
      </c>
      <c r="G7797" s="11">
        <v>45406</v>
      </c>
      <c r="H7797" s="1">
        <v>0</v>
      </c>
      <c r="I7797" s="1" t="s">
        <v>16644</v>
      </c>
      <c r="J7797" s="1">
        <v>0</v>
      </c>
      <c r="K7797" s="1">
        <v>0</v>
      </c>
      <c r="L7797" s="1" t="s">
        <v>12</v>
      </c>
      <c r="M7797" s="1" t="s">
        <v>13</v>
      </c>
      <c r="N7797" s="1" t="s">
        <v>6771</v>
      </c>
      <c r="O7797" s="1" t="s">
        <v>64</v>
      </c>
      <c r="P7797" s="1">
        <v>0</v>
      </c>
      <c r="Q7797" s="1">
        <v>0</v>
      </c>
      <c r="R7797" s="1">
        <v>0</v>
      </c>
      <c r="S7797" s="1">
        <v>0</v>
      </c>
      <c r="T7797" s="1">
        <v>0</v>
      </c>
      <c r="U7797" s="1" t="s">
        <v>24988</v>
      </c>
      <c r="V7797" s="1">
        <v>3020595433</v>
      </c>
      <c r="W7797" s="1">
        <v>2000930584</v>
      </c>
      <c r="X7797" s="1" t="s">
        <v>24979</v>
      </c>
      <c r="Y7797" s="1" t="s">
        <v>11138</v>
      </c>
      <c r="Z7797" s="2">
        <v>-8.5211933333333398</v>
      </c>
      <c r="AA7797" s="2">
        <v>-46.736098333333302</v>
      </c>
      <c r="AB7797" s="2" t="s">
        <v>24969</v>
      </c>
    </row>
    <row r="7798" spans="1:88" x14ac:dyDescent="0.25">
      <c r="A7798" s="1" t="s">
        <v>24964</v>
      </c>
      <c r="E7798" s="1">
        <v>1089188269</v>
      </c>
      <c r="F7798" s="1" t="s">
        <v>79</v>
      </c>
      <c r="G7798" s="11">
        <v>45414</v>
      </c>
      <c r="H7798" s="1">
        <v>0</v>
      </c>
      <c r="I7798" s="1" t="s">
        <v>16644</v>
      </c>
      <c r="J7798" s="1">
        <v>0</v>
      </c>
      <c r="K7798" s="1">
        <v>0</v>
      </c>
      <c r="L7798" s="1" t="s">
        <v>12</v>
      </c>
      <c r="M7798" s="1" t="s">
        <v>13</v>
      </c>
      <c r="N7798" s="1" t="s">
        <v>6771</v>
      </c>
      <c r="O7798" s="1" t="s">
        <v>64</v>
      </c>
      <c r="P7798" s="1">
        <v>0</v>
      </c>
      <c r="Q7798" s="1">
        <v>0</v>
      </c>
      <c r="R7798" s="1">
        <v>0</v>
      </c>
      <c r="S7798" s="1">
        <v>0</v>
      </c>
      <c r="T7798" s="1">
        <v>0</v>
      </c>
      <c r="U7798" s="1" t="s">
        <v>24989</v>
      </c>
      <c r="V7798" s="1">
        <v>3020642482</v>
      </c>
      <c r="W7798" s="1">
        <v>2000932815</v>
      </c>
      <c r="X7798" s="1" t="s">
        <v>24979</v>
      </c>
      <c r="Y7798" s="1" t="s">
        <v>11138</v>
      </c>
      <c r="Z7798" s="2">
        <v>-8.7532066666666708</v>
      </c>
      <c r="AA7798" s="2">
        <v>-46.840780000000002</v>
      </c>
      <c r="AB7798" s="2" t="s">
        <v>24971</v>
      </c>
    </row>
    <row r="7799" spans="1:88" x14ac:dyDescent="0.25">
      <c r="A7799" s="1" t="s">
        <v>24964</v>
      </c>
      <c r="E7799" s="1">
        <v>1003184886</v>
      </c>
      <c r="F7799" s="1" t="s">
        <v>79</v>
      </c>
      <c r="G7799" s="11">
        <v>42563</v>
      </c>
      <c r="H7799" s="1">
        <v>0</v>
      </c>
      <c r="I7799" s="1" t="s">
        <v>16646</v>
      </c>
      <c r="J7799" s="1">
        <v>0</v>
      </c>
      <c r="K7799" s="1">
        <v>0</v>
      </c>
      <c r="L7799" s="1" t="s">
        <v>12</v>
      </c>
      <c r="M7799" s="1" t="s">
        <v>13</v>
      </c>
      <c r="N7799" s="1" t="s">
        <v>6771</v>
      </c>
      <c r="O7799" s="1" t="s">
        <v>64</v>
      </c>
      <c r="P7799" s="1">
        <v>0</v>
      </c>
      <c r="Q7799" s="1">
        <v>0</v>
      </c>
      <c r="R7799" s="1">
        <v>0</v>
      </c>
      <c r="S7799" s="1">
        <v>0</v>
      </c>
      <c r="T7799" s="1">
        <v>0</v>
      </c>
      <c r="U7799" s="1" t="s">
        <v>24982</v>
      </c>
      <c r="V7799" s="1">
        <v>3001153462</v>
      </c>
      <c r="W7799" s="1">
        <v>2000069788</v>
      </c>
      <c r="X7799" s="1" t="s">
        <v>24976</v>
      </c>
      <c r="Y7799" s="1" t="s">
        <v>11138</v>
      </c>
      <c r="AB7799" s="2" t="s">
        <v>24972</v>
      </c>
    </row>
    <row r="7800" spans="1:88" x14ac:dyDescent="0.25">
      <c r="A7800" s="1" t="s">
        <v>24964</v>
      </c>
      <c r="C7800" s="1"/>
      <c r="D7800" s="1">
        <v>1978166</v>
      </c>
      <c r="E7800" s="1">
        <v>1112530458</v>
      </c>
      <c r="F7800" s="1" t="s">
        <v>79</v>
      </c>
      <c r="G7800" s="11">
        <v>46146</v>
      </c>
      <c r="H7800" s="1" t="s">
        <v>16641</v>
      </c>
      <c r="I7800" s="1" t="s">
        <v>16646</v>
      </c>
      <c r="J7800" s="1" t="s">
        <v>16652</v>
      </c>
      <c r="K7800" s="1" t="s">
        <v>16661</v>
      </c>
      <c r="L7800" s="1" t="s">
        <v>12</v>
      </c>
      <c r="M7800" s="1" t="s">
        <v>25</v>
      </c>
      <c r="N7800" s="1" t="s">
        <v>6771</v>
      </c>
      <c r="O7800" s="1" t="s">
        <v>66</v>
      </c>
      <c r="P7800" s="1">
        <v>1011.52</v>
      </c>
      <c r="Q7800" s="1">
        <v>156.41999999999999</v>
      </c>
      <c r="R7800" s="1">
        <v>1022.85</v>
      </c>
      <c r="S7800" s="3">
        <v>25.288</v>
      </c>
      <c r="T7800" s="3">
        <v>1.738</v>
      </c>
      <c r="U7800" s="1" t="s">
        <v>3946</v>
      </c>
      <c r="V7800" s="1">
        <v>3026060973</v>
      </c>
      <c r="W7800" s="1">
        <v>2001151844</v>
      </c>
      <c r="X7800" s="1" t="s">
        <v>9480</v>
      </c>
      <c r="Y7800" s="1" t="s">
        <v>11138</v>
      </c>
      <c r="Z7800" s="2">
        <v>-8.1018311000000001</v>
      </c>
      <c r="AA7800" s="2">
        <v>-46.428145800000003</v>
      </c>
      <c r="AB7800" s="2" t="s">
        <v>30</v>
      </c>
    </row>
    <row r="7801" spans="1:88" x14ac:dyDescent="0.25">
      <c r="A7801" s="1" t="s">
        <v>24964</v>
      </c>
      <c r="E7801" s="1">
        <v>1061994287</v>
      </c>
      <c r="F7801" s="1" t="s">
        <v>79</v>
      </c>
      <c r="G7801" s="11">
        <v>44623</v>
      </c>
      <c r="H7801" s="1">
        <v>0</v>
      </c>
      <c r="I7801" s="1" t="s">
        <v>16646</v>
      </c>
      <c r="J7801" s="1">
        <v>0</v>
      </c>
      <c r="K7801" s="1">
        <v>0</v>
      </c>
      <c r="L7801" s="1" t="s">
        <v>12</v>
      </c>
      <c r="M7801" s="1" t="s">
        <v>13</v>
      </c>
      <c r="N7801" s="1" t="s">
        <v>6771</v>
      </c>
      <c r="O7801" s="1" t="s">
        <v>64</v>
      </c>
      <c r="P7801" s="1">
        <v>0</v>
      </c>
      <c r="Q7801" s="1">
        <v>0</v>
      </c>
      <c r="R7801" s="1">
        <v>0</v>
      </c>
      <c r="S7801" s="1">
        <v>0</v>
      </c>
      <c r="T7801" s="1">
        <v>0</v>
      </c>
      <c r="U7801" s="1" t="s">
        <v>24983</v>
      </c>
      <c r="V7801" s="1">
        <v>3015086512</v>
      </c>
      <c r="W7801" s="1">
        <v>2000714045</v>
      </c>
      <c r="X7801" s="1" t="s">
        <v>24977</v>
      </c>
      <c r="Y7801" s="1" t="s">
        <v>11138</v>
      </c>
      <c r="AB7801" s="2" t="s">
        <v>24973</v>
      </c>
    </row>
    <row r="7802" spans="1:88" x14ac:dyDescent="0.25">
      <c r="A7802" s="1" t="s">
        <v>24964</v>
      </c>
      <c r="E7802" s="1">
        <v>1061994173</v>
      </c>
      <c r="F7802" s="1" t="s">
        <v>79</v>
      </c>
      <c r="G7802" s="11">
        <v>44623</v>
      </c>
      <c r="H7802" s="1">
        <v>0</v>
      </c>
      <c r="I7802" s="1" t="s">
        <v>16644</v>
      </c>
      <c r="J7802" s="1">
        <v>0</v>
      </c>
      <c r="K7802" s="1">
        <v>0</v>
      </c>
      <c r="L7802" s="1" t="s">
        <v>12</v>
      </c>
      <c r="M7802" s="1" t="s">
        <v>13</v>
      </c>
      <c r="N7802" s="1" t="s">
        <v>6771</v>
      </c>
      <c r="O7802" s="1" t="s">
        <v>64</v>
      </c>
      <c r="P7802" s="1">
        <v>0</v>
      </c>
      <c r="Q7802" s="1">
        <v>0</v>
      </c>
      <c r="R7802" s="1">
        <v>0</v>
      </c>
      <c r="S7802" s="1">
        <v>0</v>
      </c>
      <c r="T7802" s="1">
        <v>0</v>
      </c>
      <c r="U7802" s="1" t="s">
        <v>24983</v>
      </c>
      <c r="V7802" s="1">
        <v>3015086431</v>
      </c>
      <c r="W7802" s="1">
        <v>2000714042</v>
      </c>
      <c r="X7802" s="1" t="s">
        <v>24977</v>
      </c>
      <c r="Y7802" s="1" t="s">
        <v>11138</v>
      </c>
      <c r="AB7802" s="2" t="s">
        <v>30</v>
      </c>
    </row>
    <row r="7803" spans="1:88" x14ac:dyDescent="0.25">
      <c r="A7803" s="1" t="s">
        <v>24964</v>
      </c>
      <c r="E7803" s="1">
        <v>1101467200</v>
      </c>
      <c r="F7803" s="1" t="s">
        <v>87</v>
      </c>
      <c r="G7803" s="11">
        <v>45783</v>
      </c>
      <c r="H7803" s="1">
        <v>0</v>
      </c>
      <c r="I7803" s="1" t="s">
        <v>16646</v>
      </c>
      <c r="J7803" s="1">
        <v>0</v>
      </c>
      <c r="K7803" s="1">
        <v>0</v>
      </c>
      <c r="L7803" s="1" t="s">
        <v>12</v>
      </c>
      <c r="M7803" s="1" t="s">
        <v>13</v>
      </c>
      <c r="N7803" s="1" t="s">
        <v>6771</v>
      </c>
      <c r="O7803" s="1" t="s">
        <v>64</v>
      </c>
      <c r="P7803" s="1">
        <v>0</v>
      </c>
      <c r="Q7803" s="1">
        <v>0</v>
      </c>
      <c r="R7803" s="1">
        <v>0</v>
      </c>
      <c r="S7803" s="1">
        <v>0</v>
      </c>
      <c r="T7803" s="1">
        <v>0</v>
      </c>
      <c r="U7803" s="1" t="s">
        <v>24984</v>
      </c>
      <c r="V7803" s="1">
        <v>3023166835</v>
      </c>
      <c r="W7803" s="1">
        <v>2001039204</v>
      </c>
      <c r="X7803" s="1" t="s">
        <v>8155</v>
      </c>
      <c r="Y7803" s="1" t="s">
        <v>11137</v>
      </c>
      <c r="Z7803" s="2">
        <v>-7.5623966666666602</v>
      </c>
      <c r="AA7803" s="2">
        <v>-46.100888333333302</v>
      </c>
      <c r="AB7803" s="2" t="s">
        <v>30</v>
      </c>
    </row>
    <row r="7804" spans="1:88" x14ac:dyDescent="0.25">
      <c r="A7804" s="1" t="s">
        <v>24964</v>
      </c>
      <c r="E7804" s="1">
        <v>1089081593</v>
      </c>
      <c r="F7804" s="1" t="s">
        <v>79</v>
      </c>
      <c r="G7804" s="11">
        <v>43374</v>
      </c>
      <c r="H7804" s="1">
        <v>0</v>
      </c>
      <c r="I7804" s="1" t="s">
        <v>16644</v>
      </c>
      <c r="J7804" s="1">
        <v>0</v>
      </c>
      <c r="K7804" s="1">
        <v>0</v>
      </c>
      <c r="L7804" s="1" t="s">
        <v>12</v>
      </c>
      <c r="M7804" s="1" t="s">
        <v>13</v>
      </c>
      <c r="N7804" s="1" t="s">
        <v>6771</v>
      </c>
      <c r="O7804" s="1" t="s">
        <v>64</v>
      </c>
      <c r="P7804" s="1">
        <v>0</v>
      </c>
      <c r="Q7804" s="1">
        <v>0</v>
      </c>
      <c r="R7804" s="1">
        <v>0</v>
      </c>
      <c r="S7804" s="1">
        <v>0</v>
      </c>
      <c r="T7804" s="1">
        <v>0</v>
      </c>
      <c r="U7804" s="1" t="s">
        <v>24990</v>
      </c>
      <c r="V7804" s="1">
        <v>3006738698</v>
      </c>
      <c r="W7804" s="1">
        <v>2000352627</v>
      </c>
      <c r="X7804" s="1" t="s">
        <v>24980</v>
      </c>
      <c r="Y7804" s="1" t="s">
        <v>11138</v>
      </c>
      <c r="Z7804" s="2">
        <v>-8.5212350000000008</v>
      </c>
      <c r="AA7804" s="2">
        <v>-46.736165</v>
      </c>
      <c r="AB7804" s="2" t="s">
        <v>24967</v>
      </c>
    </row>
    <row r="7805" spans="1:88" x14ac:dyDescent="0.25">
      <c r="A7805" s="1" t="s">
        <v>24964</v>
      </c>
      <c r="E7805" s="1">
        <v>1088923237</v>
      </c>
      <c r="F7805" s="1" t="s">
        <v>79</v>
      </c>
      <c r="G7805" s="11">
        <v>45407</v>
      </c>
      <c r="H7805" s="1">
        <v>0</v>
      </c>
      <c r="I7805" s="1" t="s">
        <v>16646</v>
      </c>
      <c r="J7805" s="1">
        <v>0</v>
      </c>
      <c r="K7805" s="1">
        <v>0</v>
      </c>
      <c r="L7805" s="1" t="s">
        <v>12</v>
      </c>
      <c r="M7805" s="1" t="s">
        <v>13</v>
      </c>
      <c r="N7805" s="1" t="s">
        <v>6771</v>
      </c>
      <c r="O7805" s="1" t="s">
        <v>64</v>
      </c>
      <c r="P7805" s="1">
        <v>0</v>
      </c>
      <c r="Q7805" s="1">
        <v>0</v>
      </c>
      <c r="R7805" s="1">
        <v>0</v>
      </c>
      <c r="S7805" s="1">
        <v>0</v>
      </c>
      <c r="T7805" s="1">
        <v>0</v>
      </c>
      <c r="U7805" s="1" t="s">
        <v>24985</v>
      </c>
      <c r="V7805" s="1">
        <v>3020597690</v>
      </c>
      <c r="W7805" s="1">
        <v>2000930697</v>
      </c>
      <c r="X7805" s="1" t="s">
        <v>24978</v>
      </c>
      <c r="Y7805" s="1" t="s">
        <v>11138</v>
      </c>
      <c r="Z7805" s="2">
        <v>-8.2772880555555606</v>
      </c>
      <c r="AA7805" s="2">
        <v>-46.343652777777798</v>
      </c>
      <c r="AB7805" s="2" t="s">
        <v>24975</v>
      </c>
    </row>
    <row r="7806" spans="1:88" x14ac:dyDescent="0.25">
      <c r="A7806" s="1" t="s">
        <v>24964</v>
      </c>
      <c r="E7806" s="1">
        <v>1002884774</v>
      </c>
      <c r="F7806" s="1" t="s">
        <v>79</v>
      </c>
      <c r="G7806" s="11">
        <v>42549</v>
      </c>
      <c r="H7806" s="1">
        <v>0</v>
      </c>
      <c r="I7806" s="1" t="s">
        <v>16644</v>
      </c>
      <c r="J7806" s="1">
        <v>0</v>
      </c>
      <c r="K7806" s="1">
        <v>0</v>
      </c>
      <c r="L7806" s="1" t="s">
        <v>12</v>
      </c>
      <c r="M7806" s="1" t="s">
        <v>13</v>
      </c>
      <c r="N7806" s="1" t="s">
        <v>6771</v>
      </c>
      <c r="O7806" s="1" t="s">
        <v>64</v>
      </c>
      <c r="P7806" s="1">
        <v>0</v>
      </c>
      <c r="Q7806" s="1">
        <v>0</v>
      </c>
      <c r="R7806" s="1">
        <v>0</v>
      </c>
      <c r="S7806" s="1">
        <v>0</v>
      </c>
      <c r="T7806" s="1">
        <v>0</v>
      </c>
      <c r="U7806" s="1" t="s">
        <v>24985</v>
      </c>
      <c r="V7806" s="1">
        <v>3001039880</v>
      </c>
      <c r="W7806" s="1">
        <v>2000063261</v>
      </c>
      <c r="X7806" s="1" t="s">
        <v>24981</v>
      </c>
      <c r="Y7806" s="1" t="s">
        <v>11138</v>
      </c>
      <c r="Z7806" s="2">
        <v>-8.2772880555555606</v>
      </c>
      <c r="AA7806" s="2">
        <v>-46.343652777777798</v>
      </c>
      <c r="AB7806" s="2" t="s">
        <v>24966</v>
      </c>
    </row>
    <row r="7807" spans="1:88" x14ac:dyDescent="0.25">
      <c r="A7807" s="1" t="s">
        <v>24964</v>
      </c>
      <c r="E7807" s="1">
        <v>1088922097</v>
      </c>
      <c r="F7807" s="1" t="s">
        <v>87</v>
      </c>
      <c r="G7807" s="11">
        <v>45407</v>
      </c>
      <c r="H7807" s="1">
        <v>0</v>
      </c>
      <c r="I7807" s="1" t="s">
        <v>16647</v>
      </c>
      <c r="J7807" s="1">
        <v>0</v>
      </c>
      <c r="K7807" s="1">
        <v>0</v>
      </c>
      <c r="L7807" s="1" t="s">
        <v>12</v>
      </c>
      <c r="M7807" s="1" t="s">
        <v>13</v>
      </c>
      <c r="N7807" s="1" t="s">
        <v>6771</v>
      </c>
      <c r="O7807" s="1" t="s">
        <v>64</v>
      </c>
      <c r="P7807" s="1">
        <v>0</v>
      </c>
      <c r="Q7807" s="1">
        <v>0</v>
      </c>
      <c r="R7807" s="1">
        <v>0</v>
      </c>
      <c r="S7807" s="1">
        <v>0</v>
      </c>
      <c r="T7807" s="1">
        <v>0</v>
      </c>
      <c r="U7807" s="1" t="s">
        <v>24985</v>
      </c>
      <c r="V7807" s="1">
        <v>3020597592</v>
      </c>
      <c r="W7807" s="1">
        <v>2000930690</v>
      </c>
      <c r="X7807" s="1" t="s">
        <v>24978</v>
      </c>
      <c r="Y7807" s="1" t="s">
        <v>11137</v>
      </c>
      <c r="Z7807" s="2">
        <v>-8.2772880555555606</v>
      </c>
      <c r="AA7807" s="2">
        <v>-46.343652777777798</v>
      </c>
      <c r="AB7807" s="2" t="s">
        <v>24965</v>
      </c>
    </row>
    <row r="7808" spans="1:88" x14ac:dyDescent="0.25">
      <c r="A7808" s="1" t="s">
        <v>24964</v>
      </c>
      <c r="E7808" s="1">
        <v>1089084488</v>
      </c>
      <c r="F7808" s="1" t="s">
        <v>87</v>
      </c>
      <c r="G7808" s="11">
        <v>45411</v>
      </c>
      <c r="H7808" s="1">
        <v>0</v>
      </c>
      <c r="I7808" s="1" t="s">
        <v>16644</v>
      </c>
      <c r="J7808" s="1">
        <v>0</v>
      </c>
      <c r="K7808" s="1">
        <v>0</v>
      </c>
      <c r="L7808" s="1" t="s">
        <v>12</v>
      </c>
      <c r="M7808" s="1" t="s">
        <v>13</v>
      </c>
      <c r="N7808" s="1" t="s">
        <v>6771</v>
      </c>
      <c r="O7808" s="1" t="s">
        <v>64</v>
      </c>
      <c r="P7808" s="1">
        <v>0</v>
      </c>
      <c r="Q7808" s="1">
        <v>0</v>
      </c>
      <c r="R7808" s="1">
        <v>0</v>
      </c>
      <c r="S7808" s="1">
        <v>0</v>
      </c>
      <c r="T7808" s="1">
        <v>0</v>
      </c>
      <c r="U7808" s="1" t="s">
        <v>24991</v>
      </c>
      <c r="V7808" s="1">
        <v>3020620373</v>
      </c>
      <c r="W7808" s="1">
        <v>2000931772</v>
      </c>
      <c r="X7808" s="1" t="s">
        <v>24979</v>
      </c>
      <c r="Y7808" s="1" t="s">
        <v>11137</v>
      </c>
      <c r="Z7808" s="2">
        <v>-8.5049566666666703</v>
      </c>
      <c r="AA7808" s="2">
        <v>-46.739076666666698</v>
      </c>
      <c r="AB7808" s="2" t="s">
        <v>24970</v>
      </c>
    </row>
    <row r="7809" spans="1:28" x14ac:dyDescent="0.25">
      <c r="A7809" s="1" t="s">
        <v>24964</v>
      </c>
      <c r="E7809" s="1">
        <v>1088393857</v>
      </c>
      <c r="F7809" s="1" t="s">
        <v>79</v>
      </c>
      <c r="G7809" s="11">
        <v>45393</v>
      </c>
      <c r="H7809" s="1">
        <v>0</v>
      </c>
      <c r="I7809" s="1" t="s">
        <v>16646</v>
      </c>
      <c r="J7809" s="1">
        <v>0</v>
      </c>
      <c r="K7809" s="1">
        <v>0</v>
      </c>
      <c r="L7809" s="1" t="s">
        <v>12</v>
      </c>
      <c r="M7809" s="1" t="s">
        <v>13</v>
      </c>
      <c r="N7809" s="1" t="s">
        <v>6771</v>
      </c>
      <c r="O7809" s="1" t="s">
        <v>64</v>
      </c>
      <c r="P7809" s="1">
        <v>0</v>
      </c>
      <c r="Q7809" s="1">
        <v>0</v>
      </c>
      <c r="R7809" s="1">
        <v>0</v>
      </c>
      <c r="S7809" s="1">
        <v>0</v>
      </c>
      <c r="T7809" s="1">
        <v>0</v>
      </c>
      <c r="U7809" s="1" t="s">
        <v>1775</v>
      </c>
      <c r="V7809" s="1">
        <v>3020504349</v>
      </c>
      <c r="W7809" s="1">
        <v>2000926918</v>
      </c>
      <c r="X7809" s="1" t="s">
        <v>7875</v>
      </c>
      <c r="Y7809" s="1" t="s">
        <v>11138</v>
      </c>
      <c r="AB7809" s="2" t="s">
        <v>24974</v>
      </c>
    </row>
  </sheetData>
  <conditionalFormatting sqref="D1:E1048576">
    <cfRule type="duplicateValues" dxfId="7" priority="1"/>
  </conditionalFormatting>
  <conditionalFormatting sqref="U1:U1048576">
    <cfRule type="duplicateValues" dxfId="6" priority="14"/>
  </conditionalFormatting>
  <conditionalFormatting sqref="U6404:U6719">
    <cfRule type="duplicateValues" dxfId="5" priority="144"/>
  </conditionalFormatting>
  <conditionalFormatting sqref="U6720:U7037">
    <cfRule type="duplicateValues" dxfId="4" priority="204"/>
  </conditionalFormatting>
  <conditionalFormatting sqref="U1:W1 W2:X7414 U2:U7414 U7415:W1048576">
    <cfRule type="duplicateValues" dxfId="3" priority="4"/>
  </conditionalFormatting>
  <conditionalFormatting sqref="V1:V1048576">
    <cfRule type="duplicateValues" dxfId="2" priority="2"/>
  </conditionalFormatting>
  <conditionalFormatting sqref="V1:W1 W2:X7414 V7415:W1048576">
    <cfRule type="duplicateValues" dxfId="1" priority="13"/>
  </conditionalFormatting>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7F766-1508-4C42-9A8E-DD0E2E17605B}">
  <sheetPr>
    <tabColor theme="5" tint="0.39997558519241921"/>
  </sheetPr>
  <dimension ref="A1:BA224"/>
  <sheetViews>
    <sheetView zoomScaleNormal="100" workbookViewId="0">
      <selection activeCell="F9" sqref="F9"/>
    </sheetView>
  </sheetViews>
  <sheetFormatPr defaultColWidth="9" defaultRowHeight="12.75" x14ac:dyDescent="0.2"/>
  <cols>
    <col min="1" max="1" width="6.7109375" style="88" customWidth="1"/>
    <col min="2" max="2" width="14.140625" style="88" bestFit="1" customWidth="1"/>
    <col min="3" max="3" width="9" style="88" customWidth="1"/>
    <col min="4" max="4" width="16.28515625" style="88" customWidth="1"/>
    <col min="5" max="5" width="30" style="88" bestFit="1" customWidth="1"/>
    <col min="6" max="6" width="34.7109375" style="88" bestFit="1" customWidth="1"/>
    <col min="7" max="7" width="9.28515625" style="88" bestFit="1" customWidth="1"/>
    <col min="8" max="8" width="14" style="88" customWidth="1"/>
    <col min="9" max="9" width="41.28515625" style="88" customWidth="1"/>
    <col min="10" max="10" width="35.7109375" style="88" bestFit="1" customWidth="1"/>
    <col min="11" max="11" width="31.28515625" style="88" bestFit="1" customWidth="1"/>
    <col min="12" max="12" width="13.85546875" style="88" bestFit="1" customWidth="1"/>
    <col min="13" max="13" width="14.28515625" style="88" bestFit="1" customWidth="1"/>
    <col min="14" max="14" width="31" style="88" bestFit="1" customWidth="1"/>
    <col min="15" max="15" width="24.7109375" style="88" bestFit="1" customWidth="1"/>
    <col min="16" max="16" width="32.7109375" style="88" bestFit="1" customWidth="1"/>
    <col min="17" max="17" width="13.85546875" style="88" bestFit="1" customWidth="1"/>
    <col min="18" max="18" width="14.28515625" style="88" bestFit="1" customWidth="1"/>
    <col min="19" max="19" width="28.28515625" style="95" bestFit="1" customWidth="1"/>
    <col min="20" max="20" width="32.85546875" style="88" bestFit="1" customWidth="1"/>
    <col min="21" max="21" width="37.28515625" style="88" bestFit="1" customWidth="1"/>
    <col min="22" max="22" width="9.28515625" style="88" bestFit="1" customWidth="1"/>
    <col min="23" max="23" width="14.28515625" style="88" bestFit="1" customWidth="1"/>
    <col min="24" max="24" width="33.28515625" style="88" bestFit="1" customWidth="1"/>
    <col min="25" max="25" width="33.85546875" style="88" bestFit="1" customWidth="1"/>
    <col min="26" max="26" width="40.7109375" style="88" bestFit="1" customWidth="1"/>
    <col min="27" max="27" width="9.28515625" style="88" bestFit="1" customWidth="1"/>
    <col min="28" max="28" width="14.28515625" style="88" bestFit="1" customWidth="1"/>
    <col min="29" max="29" width="34.85546875" style="88" bestFit="1" customWidth="1"/>
    <col min="30" max="30" width="32" style="88" bestFit="1" customWidth="1"/>
    <col min="31" max="31" width="28.28515625" style="88" bestFit="1" customWidth="1"/>
    <col min="32" max="33" width="9" style="88" customWidth="1"/>
    <col min="34" max="34" width="30.85546875" style="95" customWidth="1"/>
    <col min="35" max="35" width="48.7109375" style="88" bestFit="1" customWidth="1"/>
    <col min="36" max="36" width="9.28515625" style="88" customWidth="1"/>
    <col min="37" max="38" width="9" style="88" customWidth="1"/>
    <col min="39" max="39" width="26.140625" style="88" customWidth="1"/>
    <col min="40" max="41" width="33.7109375" style="88" bestFit="1" customWidth="1"/>
    <col min="42" max="42" width="9" style="88" customWidth="1"/>
    <col min="43" max="43" width="6.140625" style="88" customWidth="1"/>
    <col min="44" max="44" width="24" style="88" bestFit="1" customWidth="1"/>
    <col min="45" max="45" width="11.28515625" style="88" customWidth="1"/>
    <col min="46" max="46" width="3.85546875" style="88" customWidth="1"/>
    <col min="47" max="47" width="30.28515625" style="88" customWidth="1"/>
    <col min="48" max="48" width="9.85546875" style="88" customWidth="1"/>
    <col min="49" max="49" width="37.140625" style="88" customWidth="1"/>
    <col min="50" max="50" width="38" style="88" bestFit="1" customWidth="1"/>
    <col min="51" max="51" width="17.85546875" style="88" customWidth="1"/>
    <col min="52" max="52" width="21.85546875" style="88" customWidth="1"/>
    <col min="53" max="53" width="19.140625" style="88" bestFit="1" customWidth="1"/>
    <col min="54" max="54" width="9" style="88" customWidth="1"/>
    <col min="55" max="55" width="9" style="88" bestFit="1" customWidth="1"/>
    <col min="56" max="56" width="24" style="88" bestFit="1" customWidth="1"/>
    <col min="57" max="16384" width="9" style="88"/>
  </cols>
  <sheetData>
    <row r="1" spans="1:53" s="1" customFormat="1" ht="13.5" thickBot="1" x14ac:dyDescent="0.3">
      <c r="A1" s="19" t="s">
        <v>24506</v>
      </c>
      <c r="B1" s="20"/>
      <c r="C1" s="21"/>
      <c r="D1" s="21"/>
      <c r="E1" s="22" t="s">
        <v>6770</v>
      </c>
      <c r="F1" s="23"/>
      <c r="G1" s="23"/>
      <c r="H1" s="23"/>
      <c r="I1" s="24"/>
      <c r="J1" s="25" t="s">
        <v>18</v>
      </c>
      <c r="K1" s="26"/>
      <c r="L1" s="26"/>
      <c r="M1" s="26"/>
      <c r="N1" s="27"/>
      <c r="O1" s="28" t="s">
        <v>6771</v>
      </c>
      <c r="P1" s="29"/>
      <c r="Q1" s="29"/>
      <c r="R1" s="29"/>
      <c r="S1" s="30"/>
      <c r="T1" s="31" t="s">
        <v>6768</v>
      </c>
      <c r="U1" s="32"/>
      <c r="V1" s="32"/>
      <c r="W1" s="32"/>
      <c r="X1" s="33"/>
      <c r="Y1" s="34" t="s">
        <v>6769</v>
      </c>
      <c r="Z1" s="35"/>
      <c r="AA1" s="35"/>
      <c r="AB1" s="35"/>
      <c r="AC1" s="35"/>
      <c r="AD1" s="36"/>
      <c r="AE1" s="36"/>
      <c r="AH1" s="37"/>
    </row>
    <row r="2" spans="1:53" s="1" customFormat="1" ht="13.5" thickBot="1" x14ac:dyDescent="0.3">
      <c r="A2" s="38" t="s">
        <v>24507</v>
      </c>
      <c r="B2" s="39" t="s">
        <v>24508</v>
      </c>
      <c r="C2" s="40" t="s">
        <v>24509</v>
      </c>
      <c r="D2" s="40" t="s">
        <v>24510</v>
      </c>
      <c r="E2" s="41" t="s">
        <v>24511</v>
      </c>
      <c r="F2" s="42" t="s">
        <v>24512</v>
      </c>
      <c r="G2" s="42" t="s">
        <v>24513</v>
      </c>
      <c r="H2" s="42" t="s">
        <v>24514</v>
      </c>
      <c r="I2" s="43" t="s">
        <v>24515</v>
      </c>
      <c r="J2" s="44" t="s">
        <v>24511</v>
      </c>
      <c r="K2" s="45" t="s">
        <v>24512</v>
      </c>
      <c r="L2" s="45" t="s">
        <v>24513</v>
      </c>
      <c r="M2" s="46" t="s">
        <v>24514</v>
      </c>
      <c r="N2" s="47" t="s">
        <v>24515</v>
      </c>
      <c r="O2" s="48" t="s">
        <v>24511</v>
      </c>
      <c r="P2" s="49" t="s">
        <v>24512</v>
      </c>
      <c r="Q2" s="50" t="s">
        <v>24513</v>
      </c>
      <c r="R2" s="50" t="s">
        <v>24514</v>
      </c>
      <c r="S2" s="51" t="s">
        <v>24515</v>
      </c>
      <c r="T2" s="52" t="s">
        <v>24511</v>
      </c>
      <c r="U2" s="53" t="s">
        <v>24512</v>
      </c>
      <c r="V2" s="54" t="s">
        <v>24513</v>
      </c>
      <c r="W2" s="54" t="s">
        <v>24514</v>
      </c>
      <c r="X2" s="55" t="s">
        <v>24515</v>
      </c>
      <c r="Y2" s="56" t="s">
        <v>24511</v>
      </c>
      <c r="Z2" s="57" t="s">
        <v>24512</v>
      </c>
      <c r="AA2" s="58" t="s">
        <v>24513</v>
      </c>
      <c r="AB2" s="58" t="s">
        <v>24514</v>
      </c>
      <c r="AC2" s="58" t="s">
        <v>24515</v>
      </c>
      <c r="AD2" s="36" t="s">
        <v>24516</v>
      </c>
      <c r="AE2" s="36" t="s">
        <v>24517</v>
      </c>
      <c r="AH2" s="37" t="s">
        <v>24518</v>
      </c>
      <c r="AI2" s="59" t="s">
        <v>24519</v>
      </c>
      <c r="AJ2" s="59" t="s">
        <v>24520</v>
      </c>
      <c r="AM2" s="59" t="s">
        <v>15991</v>
      </c>
      <c r="AN2" s="59" t="s">
        <v>24521</v>
      </c>
      <c r="AO2" s="59" t="s">
        <v>15992</v>
      </c>
      <c r="AP2" s="59" t="s">
        <v>24520</v>
      </c>
      <c r="AR2" s="59" t="s">
        <v>24522</v>
      </c>
      <c r="AS2" s="59" t="s">
        <v>24520</v>
      </c>
      <c r="AU2" s="59" t="s">
        <v>24523</v>
      </c>
      <c r="AW2" s="60" t="s">
        <v>24524</v>
      </c>
      <c r="AX2" s="60" t="s">
        <v>24525</v>
      </c>
      <c r="AY2" s="61" t="s">
        <v>24526</v>
      </c>
      <c r="AZ2" s="62"/>
      <c r="BA2" s="63"/>
    </row>
    <row r="3" spans="1:53" s="1" customFormat="1" ht="9.75" customHeight="1" x14ac:dyDescent="0.25">
      <c r="A3" s="64" t="s">
        <v>206</v>
      </c>
      <c r="B3" s="65" t="s">
        <v>24527</v>
      </c>
      <c r="C3" s="66">
        <v>175</v>
      </c>
      <c r="D3" s="67">
        <f t="shared" ref="D3:D41" ca="1" si="0">TODAY()+C3</f>
        <v>46441</v>
      </c>
      <c r="E3" s="68" t="s">
        <v>24528</v>
      </c>
      <c r="F3" s="68" t="s">
        <v>24529</v>
      </c>
      <c r="G3" s="69" t="s">
        <v>24530</v>
      </c>
      <c r="H3" s="69">
        <v>4600024693</v>
      </c>
      <c r="I3" s="69" t="s">
        <v>24531</v>
      </c>
      <c r="J3" s="70" t="s">
        <v>24532</v>
      </c>
      <c r="K3" s="70" t="s">
        <v>24533</v>
      </c>
      <c r="L3" s="71" t="s">
        <v>24530</v>
      </c>
      <c r="M3" s="71">
        <v>4600024693</v>
      </c>
      <c r="N3" s="71" t="s">
        <v>24534</v>
      </c>
      <c r="O3" s="72" t="s">
        <v>24535</v>
      </c>
      <c r="P3" s="72" t="s">
        <v>24536</v>
      </c>
      <c r="Q3" s="72" t="s">
        <v>24537</v>
      </c>
      <c r="R3" s="72">
        <v>4600024692</v>
      </c>
      <c r="S3" s="73" t="s">
        <v>24538</v>
      </c>
      <c r="T3" s="74" t="s">
        <v>24539</v>
      </c>
      <c r="U3" s="75" t="s">
        <v>24540</v>
      </c>
      <c r="V3" s="74" t="s">
        <v>24541</v>
      </c>
      <c r="W3" s="74">
        <v>4600026661</v>
      </c>
      <c r="X3" s="74" t="s">
        <v>24542</v>
      </c>
      <c r="Y3" s="76" t="s">
        <v>24543</v>
      </c>
      <c r="Z3" s="76" t="s">
        <v>24544</v>
      </c>
      <c r="AA3" s="77" t="s">
        <v>24530</v>
      </c>
      <c r="AB3" s="77">
        <v>4600024691</v>
      </c>
      <c r="AC3" s="77" t="s">
        <v>24545</v>
      </c>
      <c r="AD3" s="78" t="s">
        <v>24546</v>
      </c>
      <c r="AE3" s="78" t="s">
        <v>24547</v>
      </c>
      <c r="AH3" s="37"/>
      <c r="AI3" s="79"/>
      <c r="AJ3" s="78"/>
      <c r="AM3" s="79"/>
      <c r="AN3" s="79"/>
      <c r="AO3" s="79"/>
      <c r="AP3" s="78"/>
      <c r="AR3" s="79"/>
      <c r="AS3" s="79"/>
      <c r="AU3" s="79"/>
      <c r="AW3" s="80"/>
      <c r="AX3" s="81"/>
      <c r="AY3" s="82"/>
      <c r="AZ3" s="82"/>
      <c r="BA3" s="82"/>
    </row>
    <row r="4" spans="1:53" s="1" customFormat="1" x14ac:dyDescent="0.2">
      <c r="A4" s="83" t="s">
        <v>24548</v>
      </c>
      <c r="B4" s="80" t="s">
        <v>24549</v>
      </c>
      <c r="C4" s="84">
        <v>175</v>
      </c>
      <c r="D4" s="85">
        <f t="shared" ca="1" si="0"/>
        <v>46441</v>
      </c>
      <c r="E4" s="68" t="s">
        <v>24528</v>
      </c>
      <c r="F4" s="68" t="s">
        <v>24550</v>
      </c>
      <c r="G4" s="69" t="s">
        <v>24530</v>
      </c>
      <c r="H4" s="69">
        <v>4600024693</v>
      </c>
      <c r="I4" s="86" t="str">
        <f>IFERROR(INDEX(AX:AX,MATCH(#REF!,DADOS!AW:AW,0)),"Verificar tabela da norte")</f>
        <v>Verificar tabela da norte</v>
      </c>
      <c r="J4" s="70" t="s">
        <v>24532</v>
      </c>
      <c r="K4" s="70" t="s">
        <v>24551</v>
      </c>
      <c r="L4" s="71" t="s">
        <v>24530</v>
      </c>
      <c r="M4" s="71">
        <v>4600024693</v>
      </c>
      <c r="N4" s="71" t="s">
        <v>24552</v>
      </c>
      <c r="O4" s="87" t="s">
        <v>24535</v>
      </c>
      <c r="P4" s="87" t="s">
        <v>24553</v>
      </c>
      <c r="Q4" s="72" t="s">
        <v>24537</v>
      </c>
      <c r="R4" s="72">
        <v>4600024692</v>
      </c>
      <c r="S4" s="73" t="s">
        <v>24552</v>
      </c>
      <c r="T4" s="75" t="s">
        <v>24539</v>
      </c>
      <c r="U4" s="75" t="s">
        <v>24554</v>
      </c>
      <c r="V4" s="74" t="s">
        <v>24541</v>
      </c>
      <c r="W4" s="74">
        <v>4600026661</v>
      </c>
      <c r="X4" s="74" t="s">
        <v>24552</v>
      </c>
      <c r="Y4" s="76" t="s">
        <v>24543</v>
      </c>
      <c r="Z4" s="76" t="s">
        <v>24555</v>
      </c>
      <c r="AA4" s="77" t="s">
        <v>24530</v>
      </c>
      <c r="AB4" s="77">
        <v>4600024691</v>
      </c>
      <c r="AC4" s="77" t="s">
        <v>24552</v>
      </c>
      <c r="AD4" s="78"/>
      <c r="AE4" s="78"/>
      <c r="AH4" s="37" t="s">
        <v>24556</v>
      </c>
      <c r="AI4" s="79" t="s">
        <v>24557</v>
      </c>
      <c r="AJ4" s="78" t="s">
        <v>24558</v>
      </c>
      <c r="AL4" s="88"/>
      <c r="AM4" s="79" t="s">
        <v>6771</v>
      </c>
      <c r="AN4" s="79" t="str">
        <f>AP4&amp;"-"&amp;AO4</f>
        <v>ACL-ACAILANDIA</v>
      </c>
      <c r="AO4" s="79" t="s">
        <v>645</v>
      </c>
      <c r="AP4" s="78" t="s">
        <v>24559</v>
      </c>
      <c r="AQ4" s="88"/>
      <c r="AR4" s="79" t="s">
        <v>24560</v>
      </c>
      <c r="AS4" s="89" t="s">
        <v>24561</v>
      </c>
      <c r="AU4" s="79" t="s">
        <v>24562</v>
      </c>
      <c r="AW4" s="80" t="s">
        <v>290</v>
      </c>
      <c r="AX4" s="81" t="str">
        <f ca="1">INDEX(AY4:BA4,RANDBETWEEN(1,3))</f>
        <v>KESSEL LEONEL</v>
      </c>
      <c r="AY4" s="82" t="s">
        <v>24563</v>
      </c>
      <c r="AZ4" s="82" t="s">
        <v>24564</v>
      </c>
      <c r="BA4" s="82" t="s">
        <v>24565</v>
      </c>
    </row>
    <row r="5" spans="1:53" s="1" customFormat="1" x14ac:dyDescent="0.2">
      <c r="A5" s="83" t="s">
        <v>24566</v>
      </c>
      <c r="B5" s="80" t="s">
        <v>24549</v>
      </c>
      <c r="C5" s="80">
        <v>175</v>
      </c>
      <c r="D5" s="90">
        <f t="shared" ca="1" si="0"/>
        <v>46441</v>
      </c>
      <c r="E5" s="68" t="s">
        <v>24528</v>
      </c>
      <c r="F5" s="68" t="s">
        <v>24550</v>
      </c>
      <c r="G5" s="69" t="s">
        <v>24530</v>
      </c>
      <c r="H5" s="69">
        <v>4600024693</v>
      </c>
      <c r="I5" s="86" t="str">
        <f>IFERROR(INDEX(AX:AX,MATCH(#REF!,DADOS!AW:AW,0)),"Verificar tabela da norte")</f>
        <v>Verificar tabela da norte</v>
      </c>
      <c r="J5" s="70" t="s">
        <v>24532</v>
      </c>
      <c r="K5" s="70" t="s">
        <v>24551</v>
      </c>
      <c r="L5" s="71" t="s">
        <v>24530</v>
      </c>
      <c r="M5" s="71">
        <v>4600024693</v>
      </c>
      <c r="N5" s="71" t="s">
        <v>24552</v>
      </c>
      <c r="O5" s="87" t="s">
        <v>24535</v>
      </c>
      <c r="P5" s="87" t="s">
        <v>24553</v>
      </c>
      <c r="Q5" s="72" t="s">
        <v>24537</v>
      </c>
      <c r="R5" s="72">
        <v>4600024692</v>
      </c>
      <c r="S5" s="73" t="s">
        <v>24552</v>
      </c>
      <c r="T5" s="75" t="s">
        <v>24539</v>
      </c>
      <c r="U5" s="75" t="s">
        <v>24554</v>
      </c>
      <c r="V5" s="74" t="s">
        <v>24541</v>
      </c>
      <c r="W5" s="74">
        <v>4600026661</v>
      </c>
      <c r="X5" s="74" t="s">
        <v>24552</v>
      </c>
      <c r="Y5" s="76" t="s">
        <v>24543</v>
      </c>
      <c r="Z5" s="76" t="s">
        <v>24555</v>
      </c>
      <c r="AA5" s="77" t="s">
        <v>24530</v>
      </c>
      <c r="AB5" s="77">
        <v>4600024691</v>
      </c>
      <c r="AC5" s="77" t="s">
        <v>24567</v>
      </c>
      <c r="AD5" s="78" t="s">
        <v>24568</v>
      </c>
      <c r="AE5" s="78" t="s">
        <v>24547</v>
      </c>
      <c r="AH5" s="37" t="s">
        <v>24569</v>
      </c>
      <c r="AI5" s="79" t="s">
        <v>24570</v>
      </c>
      <c r="AJ5" s="78" t="s">
        <v>24571</v>
      </c>
      <c r="AL5" s="88"/>
      <c r="AM5" s="79" t="s">
        <v>6769</v>
      </c>
      <c r="AN5" s="79" t="str">
        <f t="shared" ref="AN5:AN68" si="1">AP5&amp;"-"&amp;AO5</f>
        <v>AFC-AFONSO CUNHA</v>
      </c>
      <c r="AO5" s="79" t="s">
        <v>978</v>
      </c>
      <c r="AP5" s="78" t="s">
        <v>24572</v>
      </c>
      <c r="AQ5" s="88"/>
      <c r="AR5" s="79" t="s">
        <v>24573</v>
      </c>
      <c r="AS5" s="89" t="s">
        <v>24574</v>
      </c>
      <c r="AU5" s="79" t="s">
        <v>24575</v>
      </c>
      <c r="AW5" s="91" t="s">
        <v>90</v>
      </c>
      <c r="AX5" s="81" t="str">
        <f t="shared" ref="AX5:AX26" ca="1" si="2">INDEX(AY5:BA5,RANDBETWEEN(1,3))</f>
        <v>KESSEL LEONEL</v>
      </c>
      <c r="AY5" s="82" t="s">
        <v>24563</v>
      </c>
      <c r="AZ5" s="82" t="s">
        <v>24564</v>
      </c>
      <c r="BA5" s="82" t="s">
        <v>24565</v>
      </c>
    </row>
    <row r="6" spans="1:53" s="1" customFormat="1" x14ac:dyDescent="0.2">
      <c r="A6" s="83" t="s">
        <v>24576</v>
      </c>
      <c r="B6" s="80" t="s">
        <v>24549</v>
      </c>
      <c r="C6" s="92">
        <v>175</v>
      </c>
      <c r="D6" s="85">
        <f t="shared" ca="1" si="0"/>
        <v>46441</v>
      </c>
      <c r="E6" s="68" t="s">
        <v>24528</v>
      </c>
      <c r="F6" s="68" t="s">
        <v>24550</v>
      </c>
      <c r="G6" s="69" t="s">
        <v>24530</v>
      </c>
      <c r="H6" s="69">
        <v>4600024693</v>
      </c>
      <c r="I6" s="86" t="str">
        <f>IFERROR(INDEX(AX:AX,MATCH(#REF!,DADOS!AW:AW,0)),"Verificar tabela da norte")</f>
        <v>Verificar tabela da norte</v>
      </c>
      <c r="J6" s="70" t="s">
        <v>24532</v>
      </c>
      <c r="K6" s="70" t="s">
        <v>24551</v>
      </c>
      <c r="L6" s="71" t="s">
        <v>24530</v>
      </c>
      <c r="M6" s="71">
        <v>4600024693</v>
      </c>
      <c r="N6" s="71" t="s">
        <v>24552</v>
      </c>
      <c r="O6" s="87" t="s">
        <v>24535</v>
      </c>
      <c r="P6" s="87" t="s">
        <v>24553</v>
      </c>
      <c r="Q6" s="72" t="s">
        <v>24537</v>
      </c>
      <c r="R6" s="72">
        <v>4600024692</v>
      </c>
      <c r="S6" s="73" t="s">
        <v>24552</v>
      </c>
      <c r="T6" s="75" t="s">
        <v>24539</v>
      </c>
      <c r="U6" s="75" t="s">
        <v>24554</v>
      </c>
      <c r="V6" s="74" t="s">
        <v>24541</v>
      </c>
      <c r="W6" s="74">
        <v>4600026661</v>
      </c>
      <c r="X6" s="74" t="s">
        <v>24552</v>
      </c>
      <c r="Y6" s="76" t="s">
        <v>24543</v>
      </c>
      <c r="Z6" s="76" t="s">
        <v>24555</v>
      </c>
      <c r="AA6" s="77" t="s">
        <v>24530</v>
      </c>
      <c r="AB6" s="77">
        <v>4600024691</v>
      </c>
      <c r="AC6" s="77" t="s">
        <v>24552</v>
      </c>
      <c r="AD6" s="78" t="s">
        <v>24568</v>
      </c>
      <c r="AE6" s="78" t="s">
        <v>24547</v>
      </c>
      <c r="AH6" s="37" t="s">
        <v>24577</v>
      </c>
      <c r="AI6" s="79" t="s">
        <v>24578</v>
      </c>
      <c r="AJ6" s="78" t="s">
        <v>24579</v>
      </c>
      <c r="AL6" s="88"/>
      <c r="AM6" s="79" t="s">
        <v>6770</v>
      </c>
      <c r="AN6" s="79" t="str">
        <f t="shared" si="1"/>
        <v>ADM-AGUA DOCE DO MARANHAO</v>
      </c>
      <c r="AO6" s="79" t="s">
        <v>290</v>
      </c>
      <c r="AP6" s="78" t="s">
        <v>24580</v>
      </c>
      <c r="AQ6" s="88"/>
      <c r="AR6" s="79" t="s">
        <v>24581</v>
      </c>
      <c r="AS6" s="89" t="s">
        <v>24582</v>
      </c>
      <c r="AU6" s="79"/>
      <c r="AW6" s="91" t="s">
        <v>1181</v>
      </c>
      <c r="AX6" s="81" t="str">
        <f t="shared" ca="1" si="2"/>
        <v>PERICLES PEREIRA</v>
      </c>
      <c r="AY6" s="82" t="s">
        <v>24563</v>
      </c>
      <c r="AZ6" s="82" t="s">
        <v>24564</v>
      </c>
      <c r="BA6" s="82" t="s">
        <v>24565</v>
      </c>
    </row>
    <row r="7" spans="1:53" s="1" customFormat="1" x14ac:dyDescent="0.2">
      <c r="A7" s="83" t="s">
        <v>6735</v>
      </c>
      <c r="B7" s="80" t="s">
        <v>24549</v>
      </c>
      <c r="C7" s="80">
        <v>175</v>
      </c>
      <c r="D7" s="90">
        <f t="shared" ca="1" si="0"/>
        <v>46441</v>
      </c>
      <c r="E7" s="68" t="s">
        <v>24528</v>
      </c>
      <c r="F7" s="68" t="s">
        <v>24550</v>
      </c>
      <c r="G7" s="69" t="s">
        <v>24530</v>
      </c>
      <c r="H7" s="69">
        <v>4600024693</v>
      </c>
      <c r="I7" s="86" t="str">
        <f>IFERROR(INDEX(AX:AX,MATCH(#REF!,DADOS!AW:AW,0)),"Verificar tabela da norte")</f>
        <v>Verificar tabela da norte</v>
      </c>
      <c r="J7" s="70" t="s">
        <v>24532</v>
      </c>
      <c r="K7" s="70" t="s">
        <v>24551</v>
      </c>
      <c r="L7" s="71" t="s">
        <v>24530</v>
      </c>
      <c r="M7" s="71">
        <v>4600024693</v>
      </c>
      <c r="N7" s="71" t="s">
        <v>24583</v>
      </c>
      <c r="O7" s="87" t="s">
        <v>24535</v>
      </c>
      <c r="P7" s="87" t="s">
        <v>24553</v>
      </c>
      <c r="Q7" s="72" t="s">
        <v>24537</v>
      </c>
      <c r="R7" s="72">
        <v>4600024692</v>
      </c>
      <c r="S7" s="73" t="s">
        <v>24584</v>
      </c>
      <c r="T7" s="75" t="s">
        <v>24539</v>
      </c>
      <c r="U7" s="75" t="s">
        <v>24554</v>
      </c>
      <c r="V7" s="74" t="s">
        <v>24541</v>
      </c>
      <c r="W7" s="74">
        <v>4600026661</v>
      </c>
      <c r="X7" s="74" t="s">
        <v>24585</v>
      </c>
      <c r="Y7" s="76" t="s">
        <v>24543</v>
      </c>
      <c r="Z7" s="76" t="s">
        <v>24555</v>
      </c>
      <c r="AA7" s="77" t="s">
        <v>24530</v>
      </c>
      <c r="AB7" s="77">
        <v>4600024691</v>
      </c>
      <c r="AC7" s="77" t="s">
        <v>24567</v>
      </c>
      <c r="AD7" s="78" t="s">
        <v>24568</v>
      </c>
      <c r="AE7" s="78" t="s">
        <v>24547</v>
      </c>
      <c r="AH7" s="37" t="s">
        <v>24586</v>
      </c>
      <c r="AI7" s="79" t="s">
        <v>24587</v>
      </c>
      <c r="AJ7" s="78" t="s">
        <v>24588</v>
      </c>
      <c r="AL7" s="88"/>
      <c r="AM7" s="79" t="s">
        <v>18</v>
      </c>
      <c r="AN7" s="79" t="str">
        <f t="shared" si="1"/>
        <v>ACT-ALCANTARA</v>
      </c>
      <c r="AO7" s="79" t="s">
        <v>277</v>
      </c>
      <c r="AP7" s="78" t="s">
        <v>24589</v>
      </c>
      <c r="AQ7" s="88"/>
      <c r="AR7" s="79" t="s">
        <v>24590</v>
      </c>
      <c r="AS7" s="89" t="s">
        <v>24591</v>
      </c>
      <c r="AW7" s="91" t="s">
        <v>308</v>
      </c>
      <c r="AX7" s="81" t="str">
        <f t="shared" ca="1" si="2"/>
        <v>PERICLES PEREIRA</v>
      </c>
      <c r="AY7" s="82" t="s">
        <v>24563</v>
      </c>
      <c r="AZ7" s="82" t="s">
        <v>24564</v>
      </c>
      <c r="BA7" s="82" t="s">
        <v>24565</v>
      </c>
    </row>
    <row r="8" spans="1:53" s="1" customFormat="1" x14ac:dyDescent="0.2">
      <c r="A8" s="83" t="s">
        <v>1026</v>
      </c>
      <c r="B8" s="80" t="s">
        <v>24549</v>
      </c>
      <c r="C8" s="80">
        <v>175</v>
      </c>
      <c r="D8" s="90">
        <f t="shared" ca="1" si="0"/>
        <v>46441</v>
      </c>
      <c r="E8" s="68" t="s">
        <v>24528</v>
      </c>
      <c r="F8" s="68" t="s">
        <v>24550</v>
      </c>
      <c r="G8" s="69" t="s">
        <v>24530</v>
      </c>
      <c r="H8" s="69">
        <v>4600024693</v>
      </c>
      <c r="I8" s="86" t="str">
        <f>IFERROR(INDEX(AX:AX,MATCH(#REF!,DADOS!AW:AW,0)),"Verificar tabela da norte")</f>
        <v>Verificar tabela da norte</v>
      </c>
      <c r="J8" s="70" t="s">
        <v>24532</v>
      </c>
      <c r="K8" s="70" t="s">
        <v>24551</v>
      </c>
      <c r="L8" s="71" t="s">
        <v>24530</v>
      </c>
      <c r="M8" s="71">
        <v>4600024693</v>
      </c>
      <c r="N8" s="70" t="s">
        <v>24592</v>
      </c>
      <c r="O8" s="87" t="s">
        <v>24535</v>
      </c>
      <c r="P8" s="87" t="s">
        <v>24553</v>
      </c>
      <c r="Q8" s="72" t="s">
        <v>24537</v>
      </c>
      <c r="R8" s="72">
        <v>4600024692</v>
      </c>
      <c r="S8" s="73" t="s">
        <v>24584</v>
      </c>
      <c r="T8" s="75" t="s">
        <v>24539</v>
      </c>
      <c r="U8" s="75" t="s">
        <v>24554</v>
      </c>
      <c r="V8" s="74" t="s">
        <v>24541</v>
      </c>
      <c r="W8" s="74">
        <v>4600026661</v>
      </c>
      <c r="X8" s="74" t="s">
        <v>24593</v>
      </c>
      <c r="Y8" s="76" t="s">
        <v>24543</v>
      </c>
      <c r="Z8" s="76" t="s">
        <v>24555</v>
      </c>
      <c r="AA8" s="77" t="s">
        <v>24530</v>
      </c>
      <c r="AB8" s="77">
        <v>4600024691</v>
      </c>
      <c r="AC8" s="77" t="s">
        <v>24594</v>
      </c>
      <c r="AD8" s="78" t="s">
        <v>24546</v>
      </c>
      <c r="AE8" s="78" t="s">
        <v>24547</v>
      </c>
      <c r="AH8" s="37" t="s">
        <v>24595</v>
      </c>
      <c r="AI8" s="79" t="s">
        <v>24596</v>
      </c>
      <c r="AJ8" s="78" t="s">
        <v>24597</v>
      </c>
      <c r="AL8" s="88"/>
      <c r="AM8" s="79" t="s">
        <v>6769</v>
      </c>
      <c r="AN8" s="79" t="str">
        <f t="shared" si="1"/>
        <v>ADA-ALDEIAS ALTAS</v>
      </c>
      <c r="AO8" s="79" t="s">
        <v>689</v>
      </c>
      <c r="AP8" s="78" t="s">
        <v>24598</v>
      </c>
      <c r="AQ8" s="88"/>
      <c r="AR8" s="79" t="s">
        <v>24599</v>
      </c>
      <c r="AS8" s="89" t="s">
        <v>24600</v>
      </c>
      <c r="AW8" s="91" t="s">
        <v>1306</v>
      </c>
      <c r="AX8" s="81" t="str">
        <f t="shared" ca="1" si="2"/>
        <v>PERICLES PEREIRA</v>
      </c>
      <c r="AY8" s="82" t="s">
        <v>24563</v>
      </c>
      <c r="AZ8" s="82" t="s">
        <v>24564</v>
      </c>
      <c r="BA8" s="82" t="s">
        <v>24565</v>
      </c>
    </row>
    <row r="9" spans="1:53" s="1" customFormat="1" x14ac:dyDescent="0.2">
      <c r="A9" s="83" t="s">
        <v>1228</v>
      </c>
      <c r="B9" s="80" t="s">
        <v>24549</v>
      </c>
      <c r="C9" s="80">
        <v>175</v>
      </c>
      <c r="D9" s="90">
        <f t="shared" ca="1" si="0"/>
        <v>46441</v>
      </c>
      <c r="E9" s="68" t="s">
        <v>24528</v>
      </c>
      <c r="F9" s="68" t="s">
        <v>24550</v>
      </c>
      <c r="G9" s="69" t="s">
        <v>24530</v>
      </c>
      <c r="H9" s="69">
        <v>4600024693</v>
      </c>
      <c r="I9" s="86" t="str">
        <f>IFERROR(INDEX(AX:AX,MATCH(#REF!,DADOS!AW:AW,0)),"Verificar tabela da norte")</f>
        <v>Verificar tabela da norte</v>
      </c>
      <c r="J9" s="70" t="s">
        <v>24532</v>
      </c>
      <c r="K9" s="70" t="s">
        <v>24551</v>
      </c>
      <c r="L9" s="71" t="s">
        <v>24530</v>
      </c>
      <c r="M9" s="71">
        <v>4600024693</v>
      </c>
      <c r="N9" s="70" t="s">
        <v>24592</v>
      </c>
      <c r="O9" s="87" t="s">
        <v>24535</v>
      </c>
      <c r="P9" s="87" t="s">
        <v>24553</v>
      </c>
      <c r="Q9" s="72" t="s">
        <v>24537</v>
      </c>
      <c r="R9" s="72">
        <v>4600024692</v>
      </c>
      <c r="S9" s="73" t="s">
        <v>24584</v>
      </c>
      <c r="T9" s="75" t="s">
        <v>24539</v>
      </c>
      <c r="U9" s="75" t="s">
        <v>24554</v>
      </c>
      <c r="V9" s="74" t="s">
        <v>24541</v>
      </c>
      <c r="W9" s="74">
        <v>4600026661</v>
      </c>
      <c r="X9" s="74" t="s">
        <v>24593</v>
      </c>
      <c r="Y9" s="76" t="s">
        <v>24543</v>
      </c>
      <c r="Z9" s="76" t="s">
        <v>24555</v>
      </c>
      <c r="AA9" s="77" t="s">
        <v>24530</v>
      </c>
      <c r="AB9" s="77">
        <v>4600024691</v>
      </c>
      <c r="AC9" s="77" t="s">
        <v>24594</v>
      </c>
      <c r="AD9" s="78" t="s">
        <v>24546</v>
      </c>
      <c r="AE9" s="78" t="s">
        <v>24547</v>
      </c>
      <c r="AH9" s="37" t="s">
        <v>24601</v>
      </c>
      <c r="AI9" s="79" t="s">
        <v>24602</v>
      </c>
      <c r="AJ9" s="78" t="s">
        <v>24603</v>
      </c>
      <c r="AL9" s="88"/>
      <c r="AM9" s="79" t="s">
        <v>6768</v>
      </c>
      <c r="AN9" s="79" t="str">
        <f t="shared" si="1"/>
        <v>ALM-ALTAMIRA DO MARANHAO</v>
      </c>
      <c r="AO9" s="79" t="s">
        <v>269</v>
      </c>
      <c r="AP9" s="78" t="s">
        <v>24604</v>
      </c>
      <c r="AQ9" s="88"/>
      <c r="AR9" s="79" t="s">
        <v>24605</v>
      </c>
      <c r="AS9" s="89" t="s">
        <v>24606</v>
      </c>
      <c r="AW9" s="91" t="s">
        <v>1316</v>
      </c>
      <c r="AX9" s="81" t="str">
        <f t="shared" ca="1" si="2"/>
        <v>PERICLES PEREIRA</v>
      </c>
      <c r="AY9" s="82" t="s">
        <v>24563</v>
      </c>
      <c r="AZ9" s="82" t="s">
        <v>24564</v>
      </c>
      <c r="BA9" s="82" t="s">
        <v>24565</v>
      </c>
    </row>
    <row r="10" spans="1:53" s="1" customFormat="1" x14ac:dyDescent="0.2">
      <c r="A10" s="83" t="s">
        <v>6741</v>
      </c>
      <c r="B10" s="80" t="s">
        <v>24549</v>
      </c>
      <c r="C10" s="80">
        <v>220</v>
      </c>
      <c r="D10" s="90">
        <f t="shared" ca="1" si="0"/>
        <v>46486</v>
      </c>
      <c r="E10" s="68" t="s">
        <v>24528</v>
      </c>
      <c r="F10" s="68" t="s">
        <v>24550</v>
      </c>
      <c r="G10" s="69" t="s">
        <v>24530</v>
      </c>
      <c r="H10" s="69">
        <v>4600024693</v>
      </c>
      <c r="I10" s="86" t="str">
        <f>IFERROR(INDEX(AX:AX,MATCH(#REF!,DADOS!AW:AW,0)),"Verificar tabela da norte")</f>
        <v>Verificar tabela da norte</v>
      </c>
      <c r="J10" s="70" t="s">
        <v>24532</v>
      </c>
      <c r="K10" s="70" t="s">
        <v>24551</v>
      </c>
      <c r="L10" s="71" t="s">
        <v>24530</v>
      </c>
      <c r="M10" s="71">
        <v>4600024693</v>
      </c>
      <c r="N10" s="70" t="s">
        <v>24607</v>
      </c>
      <c r="O10" s="87" t="s">
        <v>24535</v>
      </c>
      <c r="P10" s="87" t="s">
        <v>24553</v>
      </c>
      <c r="Q10" s="72" t="s">
        <v>24537</v>
      </c>
      <c r="R10" s="72">
        <v>4600024692</v>
      </c>
      <c r="S10" s="73" t="s">
        <v>24552</v>
      </c>
      <c r="T10" s="75" t="s">
        <v>24539</v>
      </c>
      <c r="U10" s="75" t="s">
        <v>24554</v>
      </c>
      <c r="V10" s="74" t="s">
        <v>24541</v>
      </c>
      <c r="W10" s="74">
        <v>4600026661</v>
      </c>
      <c r="X10" s="74" t="s">
        <v>24608</v>
      </c>
      <c r="Y10" s="76" t="s">
        <v>24543</v>
      </c>
      <c r="Z10" s="76" t="s">
        <v>24555</v>
      </c>
      <c r="AA10" s="77" t="s">
        <v>24530</v>
      </c>
      <c r="AB10" s="77">
        <v>4600024691</v>
      </c>
      <c r="AC10" s="77" t="s">
        <v>24567</v>
      </c>
      <c r="AD10" s="78" t="s">
        <v>24568</v>
      </c>
      <c r="AE10" s="78" t="s">
        <v>24547</v>
      </c>
      <c r="AH10" s="37" t="s">
        <v>24609</v>
      </c>
      <c r="AI10" s="79" t="s">
        <v>24610</v>
      </c>
      <c r="AJ10" s="78" t="s">
        <v>24611</v>
      </c>
      <c r="AL10" s="88"/>
      <c r="AM10" s="79" t="s">
        <v>6768</v>
      </c>
      <c r="AN10" s="79" t="str">
        <f t="shared" si="1"/>
        <v>AAM-ALTO ALEGRE DO MARANHAO</v>
      </c>
      <c r="AO10" s="79" t="s">
        <v>298</v>
      </c>
      <c r="AP10" s="78" t="s">
        <v>24612</v>
      </c>
      <c r="AQ10" s="88"/>
      <c r="AR10" s="79" t="s">
        <v>24613</v>
      </c>
      <c r="AS10" s="89" t="s">
        <v>24614</v>
      </c>
      <c r="AW10" s="91" t="s">
        <v>24615</v>
      </c>
      <c r="AX10" s="81" t="str">
        <f t="shared" ca="1" si="2"/>
        <v>KESSEL LEONEL</v>
      </c>
      <c r="AY10" s="82" t="s">
        <v>24563</v>
      </c>
      <c r="AZ10" s="82" t="s">
        <v>24564</v>
      </c>
      <c r="BA10" s="82" t="s">
        <v>24565</v>
      </c>
    </row>
    <row r="11" spans="1:53" s="1" customFormat="1" x14ac:dyDescent="0.2">
      <c r="A11" s="83" t="s">
        <v>24616</v>
      </c>
      <c r="B11" s="80" t="s">
        <v>24527</v>
      </c>
      <c r="C11" s="80">
        <v>160</v>
      </c>
      <c r="D11" s="90">
        <f t="shared" ca="1" si="0"/>
        <v>46426</v>
      </c>
      <c r="E11" s="68" t="s">
        <v>24528</v>
      </c>
      <c r="F11" s="68" t="s">
        <v>24529</v>
      </c>
      <c r="G11" s="69" t="s">
        <v>24530</v>
      </c>
      <c r="H11" s="69">
        <v>4600024693</v>
      </c>
      <c r="I11" s="69" t="s">
        <v>24531</v>
      </c>
      <c r="J11" s="70" t="s">
        <v>24532</v>
      </c>
      <c r="K11" s="70" t="s">
        <v>24533</v>
      </c>
      <c r="L11" s="71" t="s">
        <v>24530</v>
      </c>
      <c r="M11" s="71">
        <v>4600024693</v>
      </c>
      <c r="N11" s="71" t="s">
        <v>24552</v>
      </c>
      <c r="O11" s="72" t="s">
        <v>24535</v>
      </c>
      <c r="P11" s="72" t="s">
        <v>24536</v>
      </c>
      <c r="Q11" s="72" t="s">
        <v>24537</v>
      </c>
      <c r="R11" s="72">
        <v>4600024692</v>
      </c>
      <c r="S11" s="73" t="s">
        <v>24552</v>
      </c>
      <c r="T11" s="75" t="s">
        <v>24539</v>
      </c>
      <c r="U11" s="75" t="s">
        <v>24540</v>
      </c>
      <c r="V11" s="74" t="s">
        <v>24541</v>
      </c>
      <c r="W11" s="74">
        <v>4600026661</v>
      </c>
      <c r="X11" s="74" t="s">
        <v>24552</v>
      </c>
      <c r="Y11" s="76" t="s">
        <v>24543</v>
      </c>
      <c r="Z11" s="76" t="s">
        <v>24544</v>
      </c>
      <c r="AA11" s="77" t="s">
        <v>24530</v>
      </c>
      <c r="AB11" s="77">
        <v>4600024691</v>
      </c>
      <c r="AC11" s="77" t="s">
        <v>24552</v>
      </c>
      <c r="AD11" s="78"/>
      <c r="AE11" s="78"/>
      <c r="AH11" s="37" t="s">
        <v>24617</v>
      </c>
      <c r="AI11" s="79" t="s">
        <v>24618</v>
      </c>
      <c r="AJ11" s="78" t="s">
        <v>24619</v>
      </c>
      <c r="AL11" s="88"/>
      <c r="AM11" s="79" t="s">
        <v>6768</v>
      </c>
      <c r="AN11" s="79" t="str">
        <f t="shared" si="1"/>
        <v>AAP-ALTO ALEGRE DO PINDARE</v>
      </c>
      <c r="AO11" s="79" t="s">
        <v>243</v>
      </c>
      <c r="AP11" s="78" t="s">
        <v>24620</v>
      </c>
      <c r="AQ11" s="88"/>
      <c r="AR11" s="79" t="s">
        <v>24621</v>
      </c>
      <c r="AS11" s="89" t="s">
        <v>24622</v>
      </c>
      <c r="AW11" s="91" t="s">
        <v>106</v>
      </c>
      <c r="AX11" s="81" t="str">
        <f ca="1">INDEX(AY11:BA11,RANDBETWEEN(1,2))</f>
        <v>SEBASTIÃO JORGE</v>
      </c>
      <c r="AY11" s="82" t="s">
        <v>24623</v>
      </c>
      <c r="AZ11" s="82" t="s">
        <v>24624</v>
      </c>
      <c r="BA11" s="82" t="s">
        <v>24625</v>
      </c>
    </row>
    <row r="12" spans="1:53" s="1" customFormat="1" x14ac:dyDescent="0.2">
      <c r="A12" s="83" t="s">
        <v>6683</v>
      </c>
      <c r="B12" s="80" t="s">
        <v>24527</v>
      </c>
      <c r="C12" s="80">
        <v>175</v>
      </c>
      <c r="D12" s="90">
        <f t="shared" ca="1" si="0"/>
        <v>46441</v>
      </c>
      <c r="E12" s="68" t="s">
        <v>24528</v>
      </c>
      <c r="F12" s="68" t="s">
        <v>24529</v>
      </c>
      <c r="G12" s="69" t="s">
        <v>24530</v>
      </c>
      <c r="H12" s="69">
        <v>4600024693</v>
      </c>
      <c r="I12" s="69" t="s">
        <v>24531</v>
      </c>
      <c r="J12" s="70" t="s">
        <v>24532</v>
      </c>
      <c r="K12" s="70" t="s">
        <v>24533</v>
      </c>
      <c r="L12" s="71" t="s">
        <v>24530</v>
      </c>
      <c r="M12" s="71">
        <v>4600024693</v>
      </c>
      <c r="N12" s="71" t="s">
        <v>24626</v>
      </c>
      <c r="O12" s="72" t="s">
        <v>24535</v>
      </c>
      <c r="P12" s="72" t="s">
        <v>24536</v>
      </c>
      <c r="Q12" s="72" t="s">
        <v>24537</v>
      </c>
      <c r="R12" s="72">
        <v>4600024692</v>
      </c>
      <c r="S12" s="73" t="s">
        <v>24627</v>
      </c>
      <c r="T12" s="75" t="s">
        <v>24539</v>
      </c>
      <c r="U12" s="75" t="s">
        <v>24540</v>
      </c>
      <c r="V12" s="74" t="s">
        <v>24541</v>
      </c>
      <c r="W12" s="74">
        <v>4600026661</v>
      </c>
      <c r="X12" s="74" t="s">
        <v>24585</v>
      </c>
      <c r="Y12" s="76" t="s">
        <v>24543</v>
      </c>
      <c r="Z12" s="76" t="s">
        <v>24544</v>
      </c>
      <c r="AA12" s="77" t="s">
        <v>24530</v>
      </c>
      <c r="AB12" s="77">
        <v>4600024691</v>
      </c>
      <c r="AC12" s="77" t="s">
        <v>24567</v>
      </c>
      <c r="AD12" s="78" t="s">
        <v>24568</v>
      </c>
      <c r="AE12" s="78" t="s">
        <v>24547</v>
      </c>
      <c r="AH12" s="37" t="s">
        <v>24628</v>
      </c>
      <c r="AI12" s="79" t="s">
        <v>24629</v>
      </c>
      <c r="AJ12" s="78" t="s">
        <v>24630</v>
      </c>
      <c r="AL12" s="88"/>
      <c r="AM12" s="79" t="s">
        <v>6771</v>
      </c>
      <c r="AN12" s="79" t="str">
        <f t="shared" si="1"/>
        <v>ALP-ALTO PARNAIBA</v>
      </c>
      <c r="AO12" s="79" t="s">
        <v>24631</v>
      </c>
      <c r="AP12" s="78" t="s">
        <v>24632</v>
      </c>
      <c r="AQ12" s="88"/>
      <c r="AR12" s="79" t="s">
        <v>24633</v>
      </c>
      <c r="AS12" s="89" t="s">
        <v>16552</v>
      </c>
      <c r="AW12" s="91" t="s">
        <v>433</v>
      </c>
      <c r="AX12" s="81" t="str">
        <f t="shared" ref="AX12:AX14" ca="1" si="3">INDEX(AY12:BA12,RANDBETWEEN(1,2))</f>
        <v>RAISSA NAIARARA OLIVEIRA</v>
      </c>
      <c r="AY12" s="82" t="s">
        <v>24623</v>
      </c>
      <c r="AZ12" s="82" t="s">
        <v>24624</v>
      </c>
      <c r="BA12" s="82" t="s">
        <v>24625</v>
      </c>
    </row>
    <row r="13" spans="1:53" s="1" customFormat="1" x14ac:dyDescent="0.2">
      <c r="A13" s="83" t="s">
        <v>24634</v>
      </c>
      <c r="B13" s="80" t="s">
        <v>24549</v>
      </c>
      <c r="C13" s="92">
        <v>175</v>
      </c>
      <c r="D13" s="85">
        <f t="shared" ca="1" si="0"/>
        <v>46441</v>
      </c>
      <c r="E13" s="68" t="s">
        <v>24528</v>
      </c>
      <c r="F13" s="68" t="s">
        <v>24550</v>
      </c>
      <c r="G13" s="69" t="s">
        <v>24530</v>
      </c>
      <c r="H13" s="69">
        <v>4600024693</v>
      </c>
      <c r="I13" s="86" t="str">
        <f>IFERROR(INDEX(AX:AX,MATCH(#REF!,DADOS!AW:AW,0)),"Verificar tabela da norte")</f>
        <v>Verificar tabela da norte</v>
      </c>
      <c r="J13" s="70" t="s">
        <v>24532</v>
      </c>
      <c r="K13" s="70" t="s">
        <v>24551</v>
      </c>
      <c r="L13" s="71" t="s">
        <v>24530</v>
      </c>
      <c r="M13" s="71">
        <v>4600024693</v>
      </c>
      <c r="N13" s="71" t="s">
        <v>24552</v>
      </c>
      <c r="O13" s="87" t="s">
        <v>24535</v>
      </c>
      <c r="P13" s="87" t="s">
        <v>24553</v>
      </c>
      <c r="Q13" s="72" t="s">
        <v>24537</v>
      </c>
      <c r="R13" s="72">
        <v>4600024692</v>
      </c>
      <c r="S13" s="73" t="s">
        <v>24635</v>
      </c>
      <c r="T13" s="75" t="s">
        <v>24539</v>
      </c>
      <c r="U13" s="75" t="s">
        <v>24554</v>
      </c>
      <c r="V13" s="74" t="s">
        <v>24541</v>
      </c>
      <c r="W13" s="74">
        <v>4600026661</v>
      </c>
      <c r="X13" s="74" t="s">
        <v>24552</v>
      </c>
      <c r="Y13" s="76" t="s">
        <v>24543</v>
      </c>
      <c r="Z13" s="76" t="s">
        <v>24555</v>
      </c>
      <c r="AA13" s="77" t="s">
        <v>24530</v>
      </c>
      <c r="AB13" s="77">
        <v>4600024691</v>
      </c>
      <c r="AC13" s="77" t="s">
        <v>24636</v>
      </c>
      <c r="AD13" s="78" t="s">
        <v>24546</v>
      </c>
      <c r="AE13" s="78" t="s">
        <v>24547</v>
      </c>
      <c r="AH13" s="37" t="s">
        <v>24637</v>
      </c>
      <c r="AI13" s="79" t="s">
        <v>24638</v>
      </c>
      <c r="AJ13" s="78" t="s">
        <v>24639</v>
      </c>
      <c r="AL13" s="88"/>
      <c r="AM13" s="79" t="s">
        <v>18</v>
      </c>
      <c r="AN13" s="79" t="str">
        <f t="shared" si="1"/>
        <v>AMM-AMAPA DO MARANHAO</v>
      </c>
      <c r="AO13" s="79" t="s">
        <v>215</v>
      </c>
      <c r="AP13" s="78" t="s">
        <v>24640</v>
      </c>
      <c r="AQ13" s="88"/>
      <c r="AR13" s="79" t="s">
        <v>24641</v>
      </c>
      <c r="AS13" s="89" t="s">
        <v>24642</v>
      </c>
      <c r="AW13" s="91" t="s">
        <v>1219</v>
      </c>
      <c r="AX13" s="81" t="str">
        <f t="shared" ca="1" si="3"/>
        <v>RAISSA NAIARARA OLIVEIRA</v>
      </c>
      <c r="AY13" s="82" t="s">
        <v>24623</v>
      </c>
      <c r="AZ13" s="82" t="s">
        <v>24624</v>
      </c>
      <c r="BA13" s="82" t="s">
        <v>24625</v>
      </c>
    </row>
    <row r="14" spans="1:53" s="1" customFormat="1" x14ac:dyDescent="0.2">
      <c r="A14" s="83" t="s">
        <v>6680</v>
      </c>
      <c r="B14" s="80" t="s">
        <v>24527</v>
      </c>
      <c r="C14" s="80">
        <v>190</v>
      </c>
      <c r="D14" s="90">
        <f t="shared" ca="1" si="0"/>
        <v>46456</v>
      </c>
      <c r="E14" s="68" t="s">
        <v>24528</v>
      </c>
      <c r="F14" s="68" t="s">
        <v>24529</v>
      </c>
      <c r="G14" s="69" t="s">
        <v>24530</v>
      </c>
      <c r="H14" s="69">
        <v>4600024693</v>
      </c>
      <c r="I14" s="69" t="s">
        <v>24531</v>
      </c>
      <c r="J14" s="70" t="s">
        <v>24532</v>
      </c>
      <c r="K14" s="70" t="s">
        <v>24533</v>
      </c>
      <c r="L14" s="71" t="s">
        <v>24530</v>
      </c>
      <c r="M14" s="71">
        <v>4600024693</v>
      </c>
      <c r="N14" s="71" t="s">
        <v>24643</v>
      </c>
      <c r="O14" s="72" t="s">
        <v>24535</v>
      </c>
      <c r="P14" s="72" t="s">
        <v>24536</v>
      </c>
      <c r="Q14" s="72" t="s">
        <v>24537</v>
      </c>
      <c r="R14" s="72">
        <v>4600024692</v>
      </c>
      <c r="S14" s="73" t="s">
        <v>24644</v>
      </c>
      <c r="T14" s="75" t="s">
        <v>24539</v>
      </c>
      <c r="U14" s="75" t="s">
        <v>24540</v>
      </c>
      <c r="V14" s="74" t="s">
        <v>24541</v>
      </c>
      <c r="W14" s="74">
        <v>4600026661</v>
      </c>
      <c r="X14" s="74" t="s">
        <v>24645</v>
      </c>
      <c r="Y14" s="76" t="s">
        <v>24543</v>
      </c>
      <c r="Z14" s="76" t="s">
        <v>24544</v>
      </c>
      <c r="AA14" s="77" t="s">
        <v>24530</v>
      </c>
      <c r="AB14" s="77">
        <v>4600024691</v>
      </c>
      <c r="AC14" s="77" t="s">
        <v>24567</v>
      </c>
      <c r="AD14" s="78" t="s">
        <v>24568</v>
      </c>
      <c r="AE14" s="78" t="s">
        <v>24547</v>
      </c>
      <c r="AH14" s="37" t="s">
        <v>24646</v>
      </c>
      <c r="AI14" s="79" t="s">
        <v>24647</v>
      </c>
      <c r="AJ14" s="78" t="s">
        <v>24648</v>
      </c>
      <c r="AL14" s="88"/>
      <c r="AM14" s="79" t="s">
        <v>6771</v>
      </c>
      <c r="AN14" s="79" t="str">
        <f t="shared" si="1"/>
        <v>AMO-AMARANTE DO MARANHAO</v>
      </c>
      <c r="AO14" s="79" t="s">
        <v>775</v>
      </c>
      <c r="AP14" s="78" t="s">
        <v>24649</v>
      </c>
      <c r="AQ14" s="88"/>
      <c r="AR14" s="79" t="s">
        <v>24650</v>
      </c>
      <c r="AS14" s="89" t="s">
        <v>24651</v>
      </c>
      <c r="AW14" s="91" t="s">
        <v>314</v>
      </c>
      <c r="AX14" s="81" t="str">
        <f t="shared" ca="1" si="3"/>
        <v>SEBASTIÃO JORGE</v>
      </c>
      <c r="AY14" s="82" t="s">
        <v>24623</v>
      </c>
      <c r="AZ14" s="82" t="s">
        <v>24624</v>
      </c>
      <c r="BA14" s="82" t="s">
        <v>24625</v>
      </c>
    </row>
    <row r="15" spans="1:53" s="1" customFormat="1" x14ac:dyDescent="0.2">
      <c r="A15" s="83" t="s">
        <v>24652</v>
      </c>
      <c r="B15" s="80" t="s">
        <v>24549</v>
      </c>
      <c r="C15" s="92">
        <v>175</v>
      </c>
      <c r="D15" s="85">
        <f t="shared" ca="1" si="0"/>
        <v>46441</v>
      </c>
      <c r="E15" s="68" t="s">
        <v>24528</v>
      </c>
      <c r="F15" s="68" t="s">
        <v>24550</v>
      </c>
      <c r="G15" s="69" t="s">
        <v>24530</v>
      </c>
      <c r="H15" s="69">
        <v>4600024693</v>
      </c>
      <c r="I15" s="86" t="str">
        <f>IFERROR(INDEX(AX:AX,MATCH(#REF!,DADOS!AW:AW,0)),"Verificar tabela da norte")</f>
        <v>Verificar tabela da norte</v>
      </c>
      <c r="J15" s="70" t="s">
        <v>24532</v>
      </c>
      <c r="K15" s="70" t="s">
        <v>24551</v>
      </c>
      <c r="L15" s="71" t="s">
        <v>24530</v>
      </c>
      <c r="M15" s="71">
        <v>4600024693</v>
      </c>
      <c r="N15" s="71" t="s">
        <v>24552</v>
      </c>
      <c r="O15" s="87" t="s">
        <v>24535</v>
      </c>
      <c r="P15" s="87" t="s">
        <v>24553</v>
      </c>
      <c r="Q15" s="72" t="s">
        <v>24537</v>
      </c>
      <c r="R15" s="72">
        <v>4600024692</v>
      </c>
      <c r="S15" s="73" t="s">
        <v>24635</v>
      </c>
      <c r="T15" s="75" t="s">
        <v>24539</v>
      </c>
      <c r="U15" s="75" t="s">
        <v>24554</v>
      </c>
      <c r="V15" s="74" t="s">
        <v>24541</v>
      </c>
      <c r="W15" s="74">
        <v>4600026661</v>
      </c>
      <c r="X15" s="74" t="s">
        <v>24552</v>
      </c>
      <c r="Y15" s="76" t="s">
        <v>24543</v>
      </c>
      <c r="Z15" s="76" t="s">
        <v>24555</v>
      </c>
      <c r="AA15" s="77" t="s">
        <v>24530</v>
      </c>
      <c r="AB15" s="77">
        <v>4600024691</v>
      </c>
      <c r="AC15" s="77" t="s">
        <v>24552</v>
      </c>
      <c r="AD15" s="78"/>
      <c r="AE15" s="78"/>
      <c r="AH15" s="37" t="s">
        <v>24653</v>
      </c>
      <c r="AI15" s="93" t="s">
        <v>24654</v>
      </c>
      <c r="AJ15" s="94" t="s">
        <v>24655</v>
      </c>
      <c r="AL15" s="88"/>
      <c r="AM15" s="79" t="s">
        <v>6768</v>
      </c>
      <c r="AN15" s="79" t="str">
        <f t="shared" si="1"/>
        <v>ANA-ANAJATUBA</v>
      </c>
      <c r="AO15" s="79" t="s">
        <v>1301</v>
      </c>
      <c r="AP15" s="78" t="s">
        <v>24656</v>
      </c>
      <c r="AQ15" s="88"/>
      <c r="AR15" s="79" t="s">
        <v>24657</v>
      </c>
      <c r="AS15" s="89" t="s">
        <v>24658</v>
      </c>
      <c r="AW15" s="91" t="s">
        <v>1405</v>
      </c>
      <c r="AX15" s="81" t="str">
        <f ca="1">INDEX(AY15:BA15,RANDBETWEEN(1,3))</f>
        <v>SERGIO SANTOS</v>
      </c>
      <c r="AY15" s="82" t="s">
        <v>24659</v>
      </c>
      <c r="AZ15" s="82" t="s">
        <v>24660</v>
      </c>
      <c r="BA15" s="82" t="s">
        <v>24661</v>
      </c>
    </row>
    <row r="16" spans="1:53" s="1" customFormat="1" x14ac:dyDescent="0.2">
      <c r="A16" s="83" t="s">
        <v>24662</v>
      </c>
      <c r="B16" s="80" t="s">
        <v>24549</v>
      </c>
      <c r="C16" s="80">
        <v>220</v>
      </c>
      <c r="D16" s="90">
        <f t="shared" ca="1" si="0"/>
        <v>46486</v>
      </c>
      <c r="E16" s="68" t="s">
        <v>24528</v>
      </c>
      <c r="F16" s="68" t="s">
        <v>24550</v>
      </c>
      <c r="G16" s="69" t="s">
        <v>24530</v>
      </c>
      <c r="H16" s="69">
        <v>4600024693</v>
      </c>
      <c r="I16" s="86" t="str">
        <f>IFERROR(INDEX(AX:AX,MATCH(#REF!,DADOS!AW:AW,0)),"Verificar tabela da norte")</f>
        <v>Verificar tabela da norte</v>
      </c>
      <c r="J16" s="70" t="s">
        <v>24532</v>
      </c>
      <c r="K16" s="70" t="s">
        <v>24551</v>
      </c>
      <c r="L16" s="71" t="s">
        <v>24530</v>
      </c>
      <c r="M16" s="71">
        <v>4600024693</v>
      </c>
      <c r="N16" s="71" t="s">
        <v>24552</v>
      </c>
      <c r="O16" s="87" t="s">
        <v>24535</v>
      </c>
      <c r="P16" s="87" t="s">
        <v>24553</v>
      </c>
      <c r="Q16" s="72" t="s">
        <v>24537</v>
      </c>
      <c r="R16" s="72">
        <v>4600024692</v>
      </c>
      <c r="S16" s="73" t="s">
        <v>24552</v>
      </c>
      <c r="T16" s="75" t="s">
        <v>24539</v>
      </c>
      <c r="U16" s="75" t="s">
        <v>24554</v>
      </c>
      <c r="V16" s="74" t="s">
        <v>24541</v>
      </c>
      <c r="W16" s="74">
        <v>4600026661</v>
      </c>
      <c r="X16" s="74" t="s">
        <v>24552</v>
      </c>
      <c r="Y16" s="76" t="s">
        <v>24543</v>
      </c>
      <c r="Z16" s="76" t="s">
        <v>24555</v>
      </c>
      <c r="AA16" s="77" t="s">
        <v>24530</v>
      </c>
      <c r="AB16" s="77">
        <v>4600024691</v>
      </c>
      <c r="AC16" s="77" t="s">
        <v>24552</v>
      </c>
      <c r="AD16" s="78"/>
      <c r="AE16" s="78"/>
      <c r="AH16" s="37" t="s">
        <v>24663</v>
      </c>
      <c r="AI16" s="93" t="s">
        <v>24664</v>
      </c>
      <c r="AJ16" s="94" t="s">
        <v>24665</v>
      </c>
      <c r="AL16" s="88"/>
      <c r="AM16" s="79" t="s">
        <v>6769</v>
      </c>
      <c r="AN16" s="79" t="str">
        <f t="shared" si="1"/>
        <v>ANS-ANAPURUS</v>
      </c>
      <c r="AO16" s="93" t="s">
        <v>1009</v>
      </c>
      <c r="AP16" s="94" t="s">
        <v>24666</v>
      </c>
      <c r="AQ16" s="88"/>
      <c r="AR16" s="79" t="s">
        <v>24667</v>
      </c>
      <c r="AS16" s="89" t="s">
        <v>17</v>
      </c>
      <c r="AU16" s="88"/>
      <c r="AW16" s="91" t="s">
        <v>2338</v>
      </c>
      <c r="AX16" s="81" t="str">
        <f t="shared" ca="1" si="2"/>
        <v>SERGIO SANTOS</v>
      </c>
      <c r="AY16" s="82" t="s">
        <v>24659</v>
      </c>
      <c r="AZ16" s="82" t="s">
        <v>24660</v>
      </c>
      <c r="BA16" s="82" t="s">
        <v>24661</v>
      </c>
    </row>
    <row r="17" spans="1:53" s="1" customFormat="1" x14ac:dyDescent="0.2">
      <c r="A17" s="83" t="s">
        <v>16683</v>
      </c>
      <c r="B17" s="80" t="s">
        <v>24549</v>
      </c>
      <c r="C17" s="92">
        <v>190</v>
      </c>
      <c r="D17" s="85">
        <f t="shared" ca="1" si="0"/>
        <v>46456</v>
      </c>
      <c r="E17" s="68" t="s">
        <v>24528</v>
      </c>
      <c r="F17" s="68" t="s">
        <v>24550</v>
      </c>
      <c r="G17" s="69" t="s">
        <v>24530</v>
      </c>
      <c r="H17" s="69">
        <v>4600024693</v>
      </c>
      <c r="I17" s="69" t="s">
        <v>24668</v>
      </c>
      <c r="J17" s="70" t="s">
        <v>24532</v>
      </c>
      <c r="K17" s="70" t="s">
        <v>24551</v>
      </c>
      <c r="L17" s="71" t="s">
        <v>24530</v>
      </c>
      <c r="M17" s="71">
        <v>4600024693</v>
      </c>
      <c r="N17" s="71" t="s">
        <v>24552</v>
      </c>
      <c r="O17" s="87" t="s">
        <v>24535</v>
      </c>
      <c r="P17" s="87" t="s">
        <v>24553</v>
      </c>
      <c r="Q17" s="72" t="s">
        <v>24537</v>
      </c>
      <c r="R17" s="72">
        <v>4600024692</v>
      </c>
      <c r="S17" s="73" t="s">
        <v>24669</v>
      </c>
      <c r="T17" s="75" t="s">
        <v>24539</v>
      </c>
      <c r="U17" s="75" t="s">
        <v>24554</v>
      </c>
      <c r="V17" s="74" t="s">
        <v>24670</v>
      </c>
      <c r="W17" s="74">
        <v>4600025343</v>
      </c>
      <c r="X17" s="74" t="s">
        <v>24671</v>
      </c>
      <c r="Y17" s="76" t="s">
        <v>24543</v>
      </c>
      <c r="Z17" s="76" t="s">
        <v>24555</v>
      </c>
      <c r="AA17" s="77" t="s">
        <v>24672</v>
      </c>
      <c r="AB17" s="77">
        <v>4600025405</v>
      </c>
      <c r="AC17" s="77" t="s">
        <v>24673</v>
      </c>
      <c r="AD17" s="78" t="s">
        <v>24546</v>
      </c>
      <c r="AE17" s="78" t="s">
        <v>24547</v>
      </c>
      <c r="AH17" s="37" t="s">
        <v>24674</v>
      </c>
      <c r="AI17" s="93" t="s">
        <v>24675</v>
      </c>
      <c r="AJ17" s="94" t="s">
        <v>24676</v>
      </c>
      <c r="AL17" s="88"/>
      <c r="AM17" s="79" t="s">
        <v>18</v>
      </c>
      <c r="AN17" s="79" t="str">
        <f t="shared" si="1"/>
        <v>API-APICUM-ACU</v>
      </c>
      <c r="AO17" s="93" t="s">
        <v>76</v>
      </c>
      <c r="AP17" s="94" t="s">
        <v>24677</v>
      </c>
      <c r="AQ17" s="88"/>
      <c r="AU17" s="88"/>
      <c r="AW17" s="91" t="s">
        <v>1028</v>
      </c>
      <c r="AX17" s="81" t="str">
        <f ca="1">INDEX(AY17:BA17,RANDBETWEEN(1,3))</f>
        <v>GABRIEL RODRIGUES</v>
      </c>
      <c r="AY17" s="82" t="s">
        <v>24659</v>
      </c>
      <c r="AZ17" s="82" t="s">
        <v>24660</v>
      </c>
      <c r="BA17" s="82" t="s">
        <v>24661</v>
      </c>
    </row>
    <row r="18" spans="1:53" s="1" customFormat="1" x14ac:dyDescent="0.2">
      <c r="A18" s="83" t="s">
        <v>15988</v>
      </c>
      <c r="B18" s="80" t="s">
        <v>24527</v>
      </c>
      <c r="C18" s="80">
        <v>190</v>
      </c>
      <c r="D18" s="90">
        <f t="shared" ca="1" si="0"/>
        <v>46456</v>
      </c>
      <c r="E18" s="68" t="s">
        <v>24528</v>
      </c>
      <c r="F18" s="68" t="s">
        <v>24529</v>
      </c>
      <c r="G18" s="69" t="s">
        <v>24530</v>
      </c>
      <c r="H18" s="69">
        <v>4600024693</v>
      </c>
      <c r="I18" s="69" t="s">
        <v>24531</v>
      </c>
      <c r="J18" s="70" t="s">
        <v>24532</v>
      </c>
      <c r="K18" s="70" t="s">
        <v>24533</v>
      </c>
      <c r="L18" s="71" t="s">
        <v>24530</v>
      </c>
      <c r="M18" s="71">
        <v>4600024693</v>
      </c>
      <c r="N18" s="71" t="s">
        <v>24643</v>
      </c>
      <c r="O18" s="72" t="s">
        <v>24535</v>
      </c>
      <c r="P18" s="72" t="s">
        <v>24536</v>
      </c>
      <c r="Q18" s="72" t="s">
        <v>24537</v>
      </c>
      <c r="R18" s="72">
        <v>4600024692</v>
      </c>
      <c r="S18" s="73" t="s">
        <v>24678</v>
      </c>
      <c r="T18" s="75" t="s">
        <v>24539</v>
      </c>
      <c r="U18" s="75" t="s">
        <v>24540</v>
      </c>
      <c r="V18" s="74" t="s">
        <v>24541</v>
      </c>
      <c r="W18" s="74">
        <v>4600026661</v>
      </c>
      <c r="X18" s="74" t="s">
        <v>24608</v>
      </c>
      <c r="Y18" s="76" t="s">
        <v>24543</v>
      </c>
      <c r="Z18" s="76" t="s">
        <v>24544</v>
      </c>
      <c r="AA18" s="77" t="s">
        <v>24530</v>
      </c>
      <c r="AB18" s="77">
        <v>4600024691</v>
      </c>
      <c r="AC18" s="77" t="s">
        <v>24567</v>
      </c>
      <c r="AD18" s="78" t="s">
        <v>24568</v>
      </c>
      <c r="AE18" s="78" t="s">
        <v>24547</v>
      </c>
      <c r="AH18" s="37" t="s">
        <v>24679</v>
      </c>
      <c r="AI18" s="79" t="s">
        <v>24680</v>
      </c>
      <c r="AJ18" s="78" t="s">
        <v>24681</v>
      </c>
      <c r="AL18" s="88"/>
      <c r="AM18" s="79" t="s">
        <v>6768</v>
      </c>
      <c r="AN18" s="79" t="str">
        <f t="shared" si="1"/>
        <v>ARA-ARAGUANA</v>
      </c>
      <c r="AO18" s="93" t="s">
        <v>100</v>
      </c>
      <c r="AP18" s="94" t="s">
        <v>24682</v>
      </c>
      <c r="AQ18" s="88"/>
      <c r="AS18" s="95"/>
      <c r="AT18" s="95"/>
      <c r="AU18" s="88"/>
      <c r="AW18" s="91" t="s">
        <v>468</v>
      </c>
      <c r="AX18" s="81" t="str">
        <f ca="1">INDEX(AY18:BA18,RANDBETWEEN(1,3))</f>
        <v>RENAN CUNHA</v>
      </c>
      <c r="AY18" s="82" t="s">
        <v>24659</v>
      </c>
      <c r="AZ18" s="82" t="s">
        <v>24660</v>
      </c>
      <c r="BA18" s="82" t="s">
        <v>24661</v>
      </c>
    </row>
    <row r="19" spans="1:53" s="1" customFormat="1" x14ac:dyDescent="0.2">
      <c r="A19" s="83" t="s">
        <v>24683</v>
      </c>
      <c r="B19" s="80" t="s">
        <v>24527</v>
      </c>
      <c r="C19" s="92">
        <v>175</v>
      </c>
      <c r="D19" s="85">
        <f t="shared" ca="1" si="0"/>
        <v>46441</v>
      </c>
      <c r="E19" s="68" t="s">
        <v>24528</v>
      </c>
      <c r="F19" s="68" t="s">
        <v>24529</v>
      </c>
      <c r="G19" s="69" t="s">
        <v>24530</v>
      </c>
      <c r="H19" s="69">
        <v>4600024693</v>
      </c>
      <c r="I19" s="69" t="s">
        <v>24531</v>
      </c>
      <c r="J19" s="70" t="s">
        <v>24532</v>
      </c>
      <c r="K19" s="70" t="s">
        <v>24533</v>
      </c>
      <c r="L19" s="71" t="s">
        <v>24530</v>
      </c>
      <c r="M19" s="71">
        <v>4600024693</v>
      </c>
      <c r="N19" s="71" t="s">
        <v>24552</v>
      </c>
      <c r="O19" s="72" t="s">
        <v>24535</v>
      </c>
      <c r="P19" s="72" t="s">
        <v>24536</v>
      </c>
      <c r="Q19" s="72" t="s">
        <v>24537</v>
      </c>
      <c r="R19" s="72">
        <v>4600024692</v>
      </c>
      <c r="S19" s="73" t="s">
        <v>24552</v>
      </c>
      <c r="T19" s="75" t="s">
        <v>24539</v>
      </c>
      <c r="U19" s="75" t="s">
        <v>24540</v>
      </c>
      <c r="V19" s="74" t="s">
        <v>24541</v>
      </c>
      <c r="W19" s="74">
        <v>4600026661</v>
      </c>
      <c r="X19" s="74" t="s">
        <v>24552</v>
      </c>
      <c r="Y19" s="76" t="s">
        <v>24543</v>
      </c>
      <c r="Z19" s="76" t="s">
        <v>24544</v>
      </c>
      <c r="AA19" s="77" t="s">
        <v>24530</v>
      </c>
      <c r="AB19" s="77">
        <v>4600024691</v>
      </c>
      <c r="AC19" s="77" t="s">
        <v>24552</v>
      </c>
      <c r="AD19" s="78"/>
      <c r="AE19" s="78"/>
      <c r="AH19" s="37" t="s">
        <v>24684</v>
      </c>
      <c r="AI19" s="79" t="s">
        <v>24685</v>
      </c>
      <c r="AJ19" s="78" t="s">
        <v>24686</v>
      </c>
      <c r="AL19" s="88"/>
      <c r="AM19" s="79" t="s">
        <v>6770</v>
      </c>
      <c r="AN19" s="79" t="str">
        <f t="shared" si="1"/>
        <v>ARS-ARAIOSES</v>
      </c>
      <c r="AO19" s="79" t="s">
        <v>90</v>
      </c>
      <c r="AP19" s="78" t="s">
        <v>24687</v>
      </c>
      <c r="AQ19" s="88"/>
      <c r="AS19" s="95"/>
      <c r="AT19" s="95"/>
      <c r="AU19" s="88"/>
      <c r="AW19" s="91" t="s">
        <v>40</v>
      </c>
      <c r="AX19" s="81" t="str">
        <f t="shared" ca="1" si="2"/>
        <v>RENAN CUNHA</v>
      </c>
      <c r="AY19" s="82" t="s">
        <v>24659</v>
      </c>
      <c r="AZ19" s="82" t="s">
        <v>24660</v>
      </c>
      <c r="BA19" s="82" t="s">
        <v>24661</v>
      </c>
    </row>
    <row r="20" spans="1:53" s="1" customFormat="1" x14ac:dyDescent="0.2">
      <c r="A20" s="83" t="s">
        <v>24688</v>
      </c>
      <c r="B20" s="80" t="s">
        <v>24527</v>
      </c>
      <c r="C20" s="92">
        <v>175</v>
      </c>
      <c r="D20" s="85">
        <f t="shared" ca="1" si="0"/>
        <v>46441</v>
      </c>
      <c r="E20" s="68" t="s">
        <v>24528</v>
      </c>
      <c r="F20" s="68" t="s">
        <v>24529</v>
      </c>
      <c r="G20" s="69" t="s">
        <v>24530</v>
      </c>
      <c r="H20" s="69">
        <v>4600024693</v>
      </c>
      <c r="I20" s="69" t="s">
        <v>24531</v>
      </c>
      <c r="J20" s="70" t="s">
        <v>24532</v>
      </c>
      <c r="K20" s="70" t="s">
        <v>24533</v>
      </c>
      <c r="L20" s="71" t="s">
        <v>24530</v>
      </c>
      <c r="M20" s="71">
        <v>4600024693</v>
      </c>
      <c r="N20" s="71" t="s">
        <v>24552</v>
      </c>
      <c r="O20" s="72" t="s">
        <v>24535</v>
      </c>
      <c r="P20" s="72" t="s">
        <v>24536</v>
      </c>
      <c r="Q20" s="72" t="s">
        <v>24537</v>
      </c>
      <c r="R20" s="72">
        <v>4600024692</v>
      </c>
      <c r="S20" s="73" t="s">
        <v>24552</v>
      </c>
      <c r="T20" s="75" t="s">
        <v>24539</v>
      </c>
      <c r="U20" s="75" t="s">
        <v>24540</v>
      </c>
      <c r="V20" s="74" t="s">
        <v>24541</v>
      </c>
      <c r="W20" s="74">
        <v>4600026661</v>
      </c>
      <c r="X20" s="74" t="s">
        <v>24552</v>
      </c>
      <c r="Y20" s="76" t="s">
        <v>24543</v>
      </c>
      <c r="Z20" s="76" t="s">
        <v>24544</v>
      </c>
      <c r="AA20" s="77" t="s">
        <v>24530</v>
      </c>
      <c r="AB20" s="77">
        <v>4600024691</v>
      </c>
      <c r="AC20" s="77" t="s">
        <v>24552</v>
      </c>
      <c r="AD20" s="78"/>
      <c r="AE20" s="78"/>
      <c r="AH20" s="37" t="s">
        <v>24689</v>
      </c>
      <c r="AI20" s="79" t="s">
        <v>24690</v>
      </c>
      <c r="AJ20" s="78" t="s">
        <v>24691</v>
      </c>
      <c r="AL20" s="88"/>
      <c r="AM20" s="79" t="s">
        <v>6771</v>
      </c>
      <c r="AN20" s="79" t="str">
        <f t="shared" si="1"/>
        <v>AME-ARAME</v>
      </c>
      <c r="AO20" s="79" t="s">
        <v>61</v>
      </c>
      <c r="AP20" s="78" t="s">
        <v>24692</v>
      </c>
      <c r="AQ20" s="88"/>
      <c r="AS20" s="88"/>
      <c r="AT20" s="88"/>
      <c r="AU20" s="88"/>
      <c r="AW20" s="91" t="s">
        <v>24693</v>
      </c>
      <c r="AX20" s="81" t="str">
        <f t="shared" ca="1" si="2"/>
        <v>RENAN CUNHA</v>
      </c>
      <c r="AY20" s="82" t="s">
        <v>24659</v>
      </c>
      <c r="AZ20" s="82" t="s">
        <v>24660</v>
      </c>
      <c r="BA20" s="82" t="s">
        <v>24661</v>
      </c>
    </row>
    <row r="21" spans="1:53" s="1" customFormat="1" x14ac:dyDescent="0.2">
      <c r="A21" s="83" t="s">
        <v>24694</v>
      </c>
      <c r="B21" s="80" t="s">
        <v>24549</v>
      </c>
      <c r="C21" s="80">
        <v>220</v>
      </c>
      <c r="D21" s="90">
        <f t="shared" ca="1" si="0"/>
        <v>46486</v>
      </c>
      <c r="E21" s="68" t="s">
        <v>24528</v>
      </c>
      <c r="F21" s="68" t="s">
        <v>24550</v>
      </c>
      <c r="G21" s="69" t="s">
        <v>24530</v>
      </c>
      <c r="H21" s="69">
        <v>4600024693</v>
      </c>
      <c r="I21" s="86" t="str">
        <f>IFERROR(INDEX(AX:AX,MATCH(#REF!,DADOS!AW:AW,0)),"Verificar tabela da norte")</f>
        <v>Verificar tabela da norte</v>
      </c>
      <c r="J21" s="70" t="s">
        <v>24532</v>
      </c>
      <c r="K21" s="70" t="s">
        <v>24551</v>
      </c>
      <c r="L21" s="71" t="s">
        <v>24530</v>
      </c>
      <c r="M21" s="71">
        <v>4600024693</v>
      </c>
      <c r="N21" s="71" t="s">
        <v>24552</v>
      </c>
      <c r="O21" s="87" t="s">
        <v>24535</v>
      </c>
      <c r="P21" s="87" t="s">
        <v>24553</v>
      </c>
      <c r="Q21" s="72" t="s">
        <v>24537</v>
      </c>
      <c r="R21" s="72">
        <v>4600024692</v>
      </c>
      <c r="S21" s="73" t="s">
        <v>24552</v>
      </c>
      <c r="T21" s="75" t="s">
        <v>24539</v>
      </c>
      <c r="U21" s="75" t="s">
        <v>24554</v>
      </c>
      <c r="V21" s="74" t="s">
        <v>24541</v>
      </c>
      <c r="W21" s="74">
        <v>4600026661</v>
      </c>
      <c r="X21" s="74" t="s">
        <v>24608</v>
      </c>
      <c r="Y21" s="76" t="s">
        <v>24543</v>
      </c>
      <c r="Z21" s="76" t="s">
        <v>24555</v>
      </c>
      <c r="AA21" s="77" t="s">
        <v>24530</v>
      </c>
      <c r="AB21" s="77">
        <v>4600024691</v>
      </c>
      <c r="AC21" s="77" t="s">
        <v>24567</v>
      </c>
      <c r="AD21" s="78" t="s">
        <v>24568</v>
      </c>
      <c r="AE21" s="78" t="s">
        <v>24547</v>
      </c>
      <c r="AH21" s="37" t="s">
        <v>24695</v>
      </c>
      <c r="AI21" s="79" t="s">
        <v>24696</v>
      </c>
      <c r="AJ21" s="78" t="s">
        <v>24697</v>
      </c>
      <c r="AL21" s="88"/>
      <c r="AM21" s="79" t="s">
        <v>6768</v>
      </c>
      <c r="AN21" s="79" t="str">
        <f t="shared" si="1"/>
        <v>ARI-ARARI</v>
      </c>
      <c r="AO21" s="79" t="s">
        <v>345</v>
      </c>
      <c r="AP21" s="78" t="s">
        <v>24698</v>
      </c>
      <c r="AQ21" s="88"/>
      <c r="AS21" s="88"/>
      <c r="AT21" s="88"/>
      <c r="AU21" s="88"/>
      <c r="AW21" s="91" t="s">
        <v>562</v>
      </c>
      <c r="AX21" s="81" t="str">
        <f t="shared" ca="1" si="2"/>
        <v>RENAN CUNHA</v>
      </c>
      <c r="AY21" s="82" t="s">
        <v>24659</v>
      </c>
      <c r="AZ21" s="82" t="s">
        <v>24660</v>
      </c>
      <c r="BA21" s="82" t="s">
        <v>24661</v>
      </c>
    </row>
    <row r="22" spans="1:53" s="1" customFormat="1" x14ac:dyDescent="0.2">
      <c r="A22" s="83" t="s">
        <v>57</v>
      </c>
      <c r="B22" s="80" t="s">
        <v>24549</v>
      </c>
      <c r="C22" s="80">
        <v>175</v>
      </c>
      <c r="D22" s="90">
        <f t="shared" ca="1" si="0"/>
        <v>46441</v>
      </c>
      <c r="E22" s="68" t="s">
        <v>24528</v>
      </c>
      <c r="F22" s="68" t="s">
        <v>24550</v>
      </c>
      <c r="G22" s="69" t="s">
        <v>24530</v>
      </c>
      <c r="H22" s="69">
        <v>4600024693</v>
      </c>
      <c r="I22" s="96" t="s">
        <v>24699</v>
      </c>
      <c r="J22" s="70" t="s">
        <v>24532</v>
      </c>
      <c r="K22" s="70" t="s">
        <v>24551</v>
      </c>
      <c r="L22" s="71" t="s">
        <v>24530</v>
      </c>
      <c r="M22" s="71">
        <v>4600024693</v>
      </c>
      <c r="N22" s="70" t="s">
        <v>24592</v>
      </c>
      <c r="O22" s="87" t="s">
        <v>24535</v>
      </c>
      <c r="P22" s="87" t="s">
        <v>24553</v>
      </c>
      <c r="Q22" s="72" t="s">
        <v>24537</v>
      </c>
      <c r="R22" s="72">
        <v>4600024692</v>
      </c>
      <c r="S22" s="97" t="s">
        <v>24700</v>
      </c>
      <c r="T22" s="75" t="s">
        <v>24539</v>
      </c>
      <c r="U22" s="75" t="s">
        <v>24554</v>
      </c>
      <c r="V22" s="74" t="s">
        <v>24541</v>
      </c>
      <c r="W22" s="74">
        <v>4600026661</v>
      </c>
      <c r="X22" s="75" t="s">
        <v>24701</v>
      </c>
      <c r="Y22" s="76" t="s">
        <v>24543</v>
      </c>
      <c r="Z22" s="76" t="s">
        <v>24555</v>
      </c>
      <c r="AA22" s="77" t="s">
        <v>24530</v>
      </c>
      <c r="AB22" s="77">
        <v>4600024691</v>
      </c>
      <c r="AC22" s="77" t="s">
        <v>24636</v>
      </c>
      <c r="AD22" s="78" t="s">
        <v>24568</v>
      </c>
      <c r="AE22" s="78" t="s">
        <v>24547</v>
      </c>
      <c r="AH22" s="37" t="s">
        <v>24702</v>
      </c>
      <c r="AI22" s="79" t="s">
        <v>24703</v>
      </c>
      <c r="AJ22" s="78" t="s">
        <v>24704</v>
      </c>
      <c r="AL22" s="88"/>
      <c r="AM22" s="79" t="s">
        <v>6770</v>
      </c>
      <c r="AN22" s="79" t="str">
        <f t="shared" si="1"/>
        <v>AXX-AXIXA</v>
      </c>
      <c r="AO22" s="79" t="s">
        <v>1405</v>
      </c>
      <c r="AP22" s="78" t="s">
        <v>24705</v>
      </c>
      <c r="AQ22" s="88"/>
      <c r="AS22" s="88"/>
      <c r="AT22" s="88"/>
      <c r="AU22" s="88"/>
      <c r="AW22" s="91" t="s">
        <v>2638</v>
      </c>
      <c r="AX22" s="81" t="str">
        <f t="shared" ca="1" si="2"/>
        <v>SERGIO SANTOS</v>
      </c>
      <c r="AY22" s="82" t="s">
        <v>24659</v>
      </c>
      <c r="AZ22" s="82" t="s">
        <v>24660</v>
      </c>
      <c r="BA22" s="82" t="s">
        <v>24661</v>
      </c>
    </row>
    <row r="23" spans="1:53" s="1" customFormat="1" x14ac:dyDescent="0.2">
      <c r="A23" s="83" t="s">
        <v>24706</v>
      </c>
      <c r="B23" s="80" t="s">
        <v>24527</v>
      </c>
      <c r="C23" s="80">
        <v>175</v>
      </c>
      <c r="D23" s="90">
        <f t="shared" ca="1" si="0"/>
        <v>46441</v>
      </c>
      <c r="E23" s="68" t="s">
        <v>24528</v>
      </c>
      <c r="F23" s="68" t="s">
        <v>24529</v>
      </c>
      <c r="G23" s="69" t="s">
        <v>24530</v>
      </c>
      <c r="H23" s="69">
        <v>4600024693</v>
      </c>
      <c r="I23" s="69" t="s">
        <v>24531</v>
      </c>
      <c r="J23" s="70" t="s">
        <v>24532</v>
      </c>
      <c r="K23" s="70" t="s">
        <v>24533</v>
      </c>
      <c r="L23" s="71" t="s">
        <v>24530</v>
      </c>
      <c r="M23" s="71">
        <v>4600024693</v>
      </c>
      <c r="N23" s="71" t="s">
        <v>24552</v>
      </c>
      <c r="O23" s="72" t="s">
        <v>24535</v>
      </c>
      <c r="P23" s="72" t="s">
        <v>24536</v>
      </c>
      <c r="Q23" s="72" t="s">
        <v>24537</v>
      </c>
      <c r="R23" s="72">
        <v>4600024692</v>
      </c>
      <c r="S23" s="73" t="s">
        <v>24707</v>
      </c>
      <c r="T23" s="75" t="s">
        <v>24539</v>
      </c>
      <c r="U23" s="75" t="s">
        <v>24540</v>
      </c>
      <c r="V23" s="74" t="s">
        <v>24541</v>
      </c>
      <c r="W23" s="74">
        <v>4600026661</v>
      </c>
      <c r="X23" s="74" t="s">
        <v>24608</v>
      </c>
      <c r="Y23" s="76" t="s">
        <v>24543</v>
      </c>
      <c r="Z23" s="76" t="s">
        <v>24544</v>
      </c>
      <c r="AA23" s="77" t="s">
        <v>24530</v>
      </c>
      <c r="AB23" s="77">
        <v>4600024691</v>
      </c>
      <c r="AC23" s="77" t="s">
        <v>24567</v>
      </c>
      <c r="AD23" s="78" t="s">
        <v>24568</v>
      </c>
      <c r="AE23" s="78" t="s">
        <v>24547</v>
      </c>
      <c r="AH23" s="37"/>
      <c r="AL23" s="88"/>
      <c r="AM23" s="79" t="s">
        <v>6768</v>
      </c>
      <c r="AN23" s="79" t="str">
        <f t="shared" si="1"/>
        <v>BCB-BACABAL</v>
      </c>
      <c r="AO23" s="79" t="s">
        <v>1234</v>
      </c>
      <c r="AP23" s="78" t="s">
        <v>24708</v>
      </c>
      <c r="AQ23" s="88"/>
      <c r="AS23" s="88"/>
      <c r="AT23" s="88"/>
      <c r="AU23" s="88"/>
      <c r="AW23" s="91" t="s">
        <v>24709</v>
      </c>
      <c r="AX23" s="81" t="str">
        <f t="shared" ca="1" si="2"/>
        <v>RENAN CUNHA</v>
      </c>
      <c r="AY23" s="82" t="s">
        <v>24659</v>
      </c>
      <c r="AZ23" s="82" t="s">
        <v>24660</v>
      </c>
      <c r="BA23" s="82" t="s">
        <v>24661</v>
      </c>
    </row>
    <row r="24" spans="1:53" s="1" customFormat="1" x14ac:dyDescent="0.2">
      <c r="A24" s="83" t="s">
        <v>24710</v>
      </c>
      <c r="B24" s="80" t="s">
        <v>24527</v>
      </c>
      <c r="C24" s="92">
        <v>175</v>
      </c>
      <c r="D24" s="85">
        <f t="shared" ca="1" si="0"/>
        <v>46441</v>
      </c>
      <c r="E24" s="68" t="s">
        <v>24528</v>
      </c>
      <c r="F24" s="68" t="s">
        <v>24529</v>
      </c>
      <c r="G24" s="69" t="s">
        <v>24530</v>
      </c>
      <c r="H24" s="69">
        <v>4600024693</v>
      </c>
      <c r="I24" s="69" t="s">
        <v>24531</v>
      </c>
      <c r="J24" s="70" t="s">
        <v>24532</v>
      </c>
      <c r="K24" s="70" t="s">
        <v>24533</v>
      </c>
      <c r="L24" s="71" t="s">
        <v>24530</v>
      </c>
      <c r="M24" s="71">
        <v>4600024693</v>
      </c>
      <c r="N24" s="71" t="s">
        <v>24552</v>
      </c>
      <c r="O24" s="72" t="s">
        <v>24535</v>
      </c>
      <c r="P24" s="72" t="s">
        <v>24536</v>
      </c>
      <c r="Q24" s="72" t="s">
        <v>24537</v>
      </c>
      <c r="R24" s="72">
        <v>4600024692</v>
      </c>
      <c r="S24" s="73" t="s">
        <v>24552</v>
      </c>
      <c r="T24" s="75" t="s">
        <v>24539</v>
      </c>
      <c r="U24" s="75" t="s">
        <v>24540</v>
      </c>
      <c r="V24" s="74" t="s">
        <v>24541</v>
      </c>
      <c r="W24" s="74">
        <v>4600026661</v>
      </c>
      <c r="X24" s="74" t="s">
        <v>24552</v>
      </c>
      <c r="Y24" s="76" t="s">
        <v>24543</v>
      </c>
      <c r="Z24" s="76" t="s">
        <v>24544</v>
      </c>
      <c r="AA24" s="77" t="s">
        <v>24530</v>
      </c>
      <c r="AB24" s="77">
        <v>4600024691</v>
      </c>
      <c r="AC24" s="77" t="s">
        <v>24552</v>
      </c>
      <c r="AD24" s="78"/>
      <c r="AE24" s="78"/>
      <c r="AH24" s="37"/>
      <c r="AL24" s="88"/>
      <c r="AM24" s="79" t="s">
        <v>6770</v>
      </c>
      <c r="AN24" s="79" t="str">
        <f t="shared" si="1"/>
        <v>BCA-BACABEIRA</v>
      </c>
      <c r="AO24" s="79" t="s">
        <v>2338</v>
      </c>
      <c r="AP24" s="78" t="s">
        <v>24711</v>
      </c>
      <c r="AQ24" s="88"/>
      <c r="AS24" s="88"/>
      <c r="AT24" s="88"/>
      <c r="AU24" s="88"/>
      <c r="AW24" s="91" t="s">
        <v>28</v>
      </c>
      <c r="AX24" s="81" t="str">
        <f t="shared" ca="1" si="2"/>
        <v>RENAN CUNHA</v>
      </c>
      <c r="AY24" s="82" t="s">
        <v>24659</v>
      </c>
      <c r="AZ24" s="82" t="s">
        <v>24660</v>
      </c>
      <c r="BA24" s="82" t="s">
        <v>24661</v>
      </c>
    </row>
    <row r="25" spans="1:53" s="1" customFormat="1" x14ac:dyDescent="0.2">
      <c r="A25" s="83" t="s">
        <v>24712</v>
      </c>
      <c r="B25" s="80" t="s">
        <v>24527</v>
      </c>
      <c r="C25" s="92">
        <v>175</v>
      </c>
      <c r="D25" s="85">
        <f t="shared" ca="1" si="0"/>
        <v>46441</v>
      </c>
      <c r="E25" s="68" t="s">
        <v>24528</v>
      </c>
      <c r="F25" s="68" t="s">
        <v>24529</v>
      </c>
      <c r="G25" s="69" t="s">
        <v>24530</v>
      </c>
      <c r="H25" s="69">
        <v>4600024693</v>
      </c>
      <c r="I25" s="69" t="s">
        <v>24531</v>
      </c>
      <c r="J25" s="70" t="s">
        <v>24532</v>
      </c>
      <c r="K25" s="70" t="s">
        <v>24533</v>
      </c>
      <c r="L25" s="71" t="s">
        <v>24530</v>
      </c>
      <c r="M25" s="71">
        <v>4600024693</v>
      </c>
      <c r="N25" s="71" t="s">
        <v>24552</v>
      </c>
      <c r="O25" s="72" t="s">
        <v>24535</v>
      </c>
      <c r="P25" s="72" t="s">
        <v>24536</v>
      </c>
      <c r="Q25" s="72" t="s">
        <v>24537</v>
      </c>
      <c r="R25" s="72">
        <v>4600024692</v>
      </c>
      <c r="S25" s="73" t="s">
        <v>24552</v>
      </c>
      <c r="T25" s="75" t="s">
        <v>24539</v>
      </c>
      <c r="U25" s="75" t="s">
        <v>24540</v>
      </c>
      <c r="V25" s="74" t="s">
        <v>24541</v>
      </c>
      <c r="W25" s="74">
        <v>4600026661</v>
      </c>
      <c r="X25" s="74" t="s">
        <v>24552</v>
      </c>
      <c r="Y25" s="76" t="s">
        <v>24543</v>
      </c>
      <c r="Z25" s="76" t="s">
        <v>24544</v>
      </c>
      <c r="AA25" s="77" t="s">
        <v>24530</v>
      </c>
      <c r="AB25" s="77">
        <v>4600024691</v>
      </c>
      <c r="AC25" s="77" t="s">
        <v>24552</v>
      </c>
      <c r="AD25" s="78"/>
      <c r="AE25" s="78"/>
      <c r="AH25" s="37"/>
      <c r="AJ25" s="88"/>
      <c r="AK25" s="88"/>
      <c r="AL25" s="88"/>
      <c r="AM25" s="79" t="s">
        <v>18</v>
      </c>
      <c r="AN25" s="79" t="str">
        <f t="shared" si="1"/>
        <v>BAC-BACURI</v>
      </c>
      <c r="AO25" s="79" t="s">
        <v>1231</v>
      </c>
      <c r="AP25" s="78" t="s">
        <v>24713</v>
      </c>
      <c r="AQ25" s="88"/>
      <c r="AS25" s="88"/>
      <c r="AT25" s="88"/>
      <c r="AU25" s="88"/>
      <c r="AW25" s="91" t="s">
        <v>73</v>
      </c>
      <c r="AX25" s="81" t="str">
        <f t="shared" ca="1" si="2"/>
        <v>GABRIEL RODRIGUES</v>
      </c>
      <c r="AY25" s="82" t="s">
        <v>24659</v>
      </c>
      <c r="AZ25" s="82" t="s">
        <v>24660</v>
      </c>
      <c r="BA25" s="82" t="s">
        <v>24661</v>
      </c>
    </row>
    <row r="26" spans="1:53" s="1" customFormat="1" x14ac:dyDescent="0.2">
      <c r="A26" s="83" t="s">
        <v>1275</v>
      </c>
      <c r="B26" s="80" t="s">
        <v>24549</v>
      </c>
      <c r="C26" s="80">
        <v>175</v>
      </c>
      <c r="D26" s="90">
        <f t="shared" ca="1" si="0"/>
        <v>46441</v>
      </c>
      <c r="E26" s="68" t="s">
        <v>24528</v>
      </c>
      <c r="F26" s="68" t="s">
        <v>24550</v>
      </c>
      <c r="G26" s="69" t="s">
        <v>24530</v>
      </c>
      <c r="H26" s="69">
        <v>4600024693</v>
      </c>
      <c r="I26" s="86" t="str">
        <f>IFERROR(VLOOKUP(#REF!,DADOS!AW:AX,2,0),"Verificar tabela da norte")</f>
        <v>Verificar tabela da norte</v>
      </c>
      <c r="J26" s="70" t="s">
        <v>24532</v>
      </c>
      <c r="K26" s="70" t="s">
        <v>24551</v>
      </c>
      <c r="L26" s="71" t="s">
        <v>24530</v>
      </c>
      <c r="M26" s="71">
        <v>4600024693</v>
      </c>
      <c r="N26" s="70" t="s">
        <v>24592</v>
      </c>
      <c r="O26" s="87" t="s">
        <v>24535</v>
      </c>
      <c r="P26" s="87" t="s">
        <v>24553</v>
      </c>
      <c r="Q26" s="72" t="s">
        <v>24537</v>
      </c>
      <c r="R26" s="72">
        <v>4600024692</v>
      </c>
      <c r="S26" s="73" t="s">
        <v>24635</v>
      </c>
      <c r="T26" s="75" t="s">
        <v>24539</v>
      </c>
      <c r="U26" s="75" t="s">
        <v>24554</v>
      </c>
      <c r="V26" s="74" t="s">
        <v>24541</v>
      </c>
      <c r="W26" s="74">
        <v>4600026661</v>
      </c>
      <c r="X26" s="75" t="s">
        <v>24701</v>
      </c>
      <c r="Y26" s="76" t="s">
        <v>24543</v>
      </c>
      <c r="Z26" s="76" t="s">
        <v>24555</v>
      </c>
      <c r="AA26" s="77" t="s">
        <v>24530</v>
      </c>
      <c r="AB26" s="77">
        <v>4600024691</v>
      </c>
      <c r="AC26" s="77" t="s">
        <v>24714</v>
      </c>
      <c r="AD26" s="78" t="s">
        <v>24546</v>
      </c>
      <c r="AE26" s="78" t="s">
        <v>24547</v>
      </c>
      <c r="AH26" s="37"/>
      <c r="AJ26" s="88"/>
      <c r="AK26" s="88"/>
      <c r="AL26" s="88"/>
      <c r="AM26" s="79" t="s">
        <v>18</v>
      </c>
      <c r="AN26" s="79" t="str">
        <f t="shared" si="1"/>
        <v>BCT-BACURITUBA</v>
      </c>
      <c r="AO26" s="79" t="s">
        <v>1087</v>
      </c>
      <c r="AP26" s="78" t="s">
        <v>24715</v>
      </c>
      <c r="AQ26" s="88"/>
      <c r="AS26" s="88"/>
      <c r="AT26" s="88"/>
      <c r="AU26" s="88"/>
      <c r="AW26" s="91" t="s">
        <v>59</v>
      </c>
      <c r="AX26" s="81" t="str">
        <f t="shared" ca="1" si="2"/>
        <v>RENAN CUNHA</v>
      </c>
      <c r="AY26" s="82" t="s">
        <v>24659</v>
      </c>
      <c r="AZ26" s="82" t="s">
        <v>24660</v>
      </c>
      <c r="BA26" s="82" t="s">
        <v>24661</v>
      </c>
    </row>
    <row r="27" spans="1:53" s="1" customFormat="1" x14ac:dyDescent="0.2">
      <c r="A27" s="83" t="s">
        <v>681</v>
      </c>
      <c r="B27" s="80" t="s">
        <v>24527</v>
      </c>
      <c r="C27" s="80">
        <v>190</v>
      </c>
      <c r="D27" s="90">
        <f t="shared" ca="1" si="0"/>
        <v>46456</v>
      </c>
      <c r="E27" s="68" t="s">
        <v>24528</v>
      </c>
      <c r="F27" s="68" t="s">
        <v>24529</v>
      </c>
      <c r="G27" s="69" t="s">
        <v>24530</v>
      </c>
      <c r="H27" s="69">
        <v>4600024693</v>
      </c>
      <c r="I27" s="69" t="s">
        <v>24531</v>
      </c>
      <c r="J27" s="70" t="s">
        <v>24532</v>
      </c>
      <c r="K27" s="70" t="s">
        <v>24533</v>
      </c>
      <c r="L27" s="71" t="s">
        <v>24530</v>
      </c>
      <c r="M27" s="71">
        <v>4600024693</v>
      </c>
      <c r="N27" s="70" t="s">
        <v>24643</v>
      </c>
      <c r="O27" s="72" t="s">
        <v>24535</v>
      </c>
      <c r="P27" s="72" t="s">
        <v>24536</v>
      </c>
      <c r="Q27" s="72" t="s">
        <v>24537</v>
      </c>
      <c r="R27" s="72">
        <v>4600024692</v>
      </c>
      <c r="S27" s="73" t="s">
        <v>24538</v>
      </c>
      <c r="T27" s="75" t="s">
        <v>24539</v>
      </c>
      <c r="U27" s="75" t="s">
        <v>24540</v>
      </c>
      <c r="V27" s="74" t="s">
        <v>24541</v>
      </c>
      <c r="W27" s="74">
        <v>4600026661</v>
      </c>
      <c r="X27" s="74" t="s">
        <v>24716</v>
      </c>
      <c r="Y27" s="76" t="s">
        <v>24543</v>
      </c>
      <c r="Z27" s="76" t="s">
        <v>24544</v>
      </c>
      <c r="AA27" s="77" t="s">
        <v>24530</v>
      </c>
      <c r="AB27" s="77">
        <v>4600024691</v>
      </c>
      <c r="AC27" s="77" t="s">
        <v>24717</v>
      </c>
      <c r="AD27" s="78" t="s">
        <v>24568</v>
      </c>
      <c r="AE27" s="78" t="s">
        <v>24547</v>
      </c>
      <c r="AH27" s="37"/>
      <c r="AJ27" s="88"/>
      <c r="AK27" s="88"/>
      <c r="AL27" s="88"/>
      <c r="AM27" s="79" t="s">
        <v>6771</v>
      </c>
      <c r="AN27" s="79" t="str">
        <f t="shared" si="1"/>
        <v>BLS-BALSAS</v>
      </c>
      <c r="AO27" s="79" t="s">
        <v>64</v>
      </c>
      <c r="AP27" s="78" t="s">
        <v>24718</v>
      </c>
      <c r="AQ27" s="88"/>
      <c r="AR27" s="88"/>
      <c r="AS27" s="88"/>
      <c r="AT27" s="88"/>
    </row>
    <row r="28" spans="1:53" s="1" customFormat="1" x14ac:dyDescent="0.2">
      <c r="A28" s="83" t="s">
        <v>24719</v>
      </c>
      <c r="B28" s="80" t="s">
        <v>24527</v>
      </c>
      <c r="C28" s="80">
        <v>175</v>
      </c>
      <c r="D28" s="90">
        <f t="shared" ca="1" si="0"/>
        <v>46441</v>
      </c>
      <c r="E28" s="68" t="s">
        <v>24528</v>
      </c>
      <c r="F28" s="68" t="s">
        <v>24529</v>
      </c>
      <c r="G28" s="69" t="s">
        <v>24530</v>
      </c>
      <c r="H28" s="69">
        <v>4600024693</v>
      </c>
      <c r="I28" s="69" t="s">
        <v>24531</v>
      </c>
      <c r="J28" s="70" t="s">
        <v>24532</v>
      </c>
      <c r="K28" s="70" t="s">
        <v>24533</v>
      </c>
      <c r="L28" s="71" t="s">
        <v>24530</v>
      </c>
      <c r="M28" s="71">
        <v>4600024693</v>
      </c>
      <c r="N28" s="71" t="s">
        <v>24643</v>
      </c>
      <c r="O28" s="72" t="s">
        <v>24535</v>
      </c>
      <c r="P28" s="72" t="s">
        <v>24536</v>
      </c>
      <c r="Q28" s="72" t="s">
        <v>24537</v>
      </c>
      <c r="R28" s="72">
        <v>4600024692</v>
      </c>
      <c r="S28" s="73" t="s">
        <v>24538</v>
      </c>
      <c r="T28" s="75" t="s">
        <v>24539</v>
      </c>
      <c r="U28" s="75" t="s">
        <v>24540</v>
      </c>
      <c r="V28" s="74" t="s">
        <v>24541</v>
      </c>
      <c r="W28" s="74">
        <v>4600026661</v>
      </c>
      <c r="X28" s="74" t="s">
        <v>24552</v>
      </c>
      <c r="Y28" s="76" t="s">
        <v>24543</v>
      </c>
      <c r="Z28" s="76" t="s">
        <v>24544</v>
      </c>
      <c r="AA28" s="77" t="s">
        <v>24530</v>
      </c>
      <c r="AB28" s="77">
        <v>4600024691</v>
      </c>
      <c r="AC28" s="77" t="s">
        <v>24717</v>
      </c>
      <c r="AD28" s="78" t="s">
        <v>24568</v>
      </c>
      <c r="AE28" s="78" t="s">
        <v>24547</v>
      </c>
      <c r="AH28" s="37"/>
      <c r="AJ28" s="88"/>
      <c r="AK28" s="88"/>
      <c r="AL28" s="88"/>
      <c r="AM28" s="79" t="s">
        <v>6769</v>
      </c>
      <c r="AN28" s="79" t="str">
        <f t="shared" si="1"/>
        <v>BJU-BARAO DE GRAJAU</v>
      </c>
      <c r="AO28" s="79" t="s">
        <v>491</v>
      </c>
      <c r="AP28" s="78" t="s">
        <v>24720</v>
      </c>
      <c r="AQ28" s="88"/>
      <c r="AR28" s="88"/>
      <c r="AS28" s="88"/>
      <c r="AT28" s="88"/>
    </row>
    <row r="29" spans="1:53" s="1" customFormat="1" x14ac:dyDescent="0.2">
      <c r="A29" s="83" t="s">
        <v>24721</v>
      </c>
      <c r="B29" s="80" t="s">
        <v>24549</v>
      </c>
      <c r="C29" s="80">
        <v>160</v>
      </c>
      <c r="D29" s="90">
        <f t="shared" ca="1" si="0"/>
        <v>46426</v>
      </c>
      <c r="E29" s="68" t="s">
        <v>24528</v>
      </c>
      <c r="F29" s="68" t="s">
        <v>24550</v>
      </c>
      <c r="G29" s="69" t="s">
        <v>24530</v>
      </c>
      <c r="H29" s="69">
        <v>4600024693</v>
      </c>
      <c r="I29" s="86" t="str">
        <f>IFERROR(VLOOKUP(#REF!,DADOS!AW:AX,2,0),"Verificar tabela da norte")</f>
        <v>Verificar tabela da norte</v>
      </c>
      <c r="J29" s="70" t="s">
        <v>24532</v>
      </c>
      <c r="K29" s="70" t="s">
        <v>24551</v>
      </c>
      <c r="L29" s="71" t="s">
        <v>24530</v>
      </c>
      <c r="M29" s="71">
        <v>4600024693</v>
      </c>
      <c r="N29" s="71" t="s">
        <v>24552</v>
      </c>
      <c r="O29" s="87" t="s">
        <v>24535</v>
      </c>
      <c r="P29" s="87" t="s">
        <v>24553</v>
      </c>
      <c r="Q29" s="72" t="s">
        <v>24537</v>
      </c>
      <c r="R29" s="72">
        <v>4600024692</v>
      </c>
      <c r="S29" s="73" t="s">
        <v>24552</v>
      </c>
      <c r="T29" s="75" t="s">
        <v>24539</v>
      </c>
      <c r="U29" s="75" t="s">
        <v>24554</v>
      </c>
      <c r="V29" s="74" t="s">
        <v>24541</v>
      </c>
      <c r="W29" s="74">
        <v>4600026661</v>
      </c>
      <c r="X29" s="74" t="s">
        <v>24552</v>
      </c>
      <c r="Y29" s="76" t="s">
        <v>24543</v>
      </c>
      <c r="Z29" s="76" t="s">
        <v>24555</v>
      </c>
      <c r="AA29" s="77" t="s">
        <v>24530</v>
      </c>
      <c r="AB29" s="77">
        <v>4600024691</v>
      </c>
      <c r="AC29" s="77" t="s">
        <v>24552</v>
      </c>
      <c r="AD29" s="78"/>
      <c r="AE29" s="78"/>
      <c r="AH29" s="37"/>
      <c r="AJ29" s="88"/>
      <c r="AK29" s="88"/>
      <c r="AL29" s="88"/>
      <c r="AM29" s="79" t="s">
        <v>6768</v>
      </c>
      <c r="AN29" s="79" t="str">
        <f t="shared" si="1"/>
        <v>BDC-BARRA DO CORDA</v>
      </c>
      <c r="AO29" s="79" t="s">
        <v>15</v>
      </c>
      <c r="AP29" s="78" t="s">
        <v>24722</v>
      </c>
      <c r="AQ29" s="88"/>
      <c r="AR29" s="88"/>
      <c r="AS29" s="88"/>
      <c r="AT29" s="88"/>
    </row>
    <row r="30" spans="1:53" s="1" customFormat="1" x14ac:dyDescent="0.2">
      <c r="A30" s="83" t="s">
        <v>24723</v>
      </c>
      <c r="B30" s="80" t="s">
        <v>24549</v>
      </c>
      <c r="C30" s="80">
        <v>220</v>
      </c>
      <c r="D30" s="90">
        <f t="shared" ca="1" si="0"/>
        <v>46486</v>
      </c>
      <c r="E30" s="68" t="s">
        <v>24528</v>
      </c>
      <c r="F30" s="68" t="s">
        <v>24550</v>
      </c>
      <c r="G30" s="69" t="s">
        <v>24530</v>
      </c>
      <c r="H30" s="69">
        <v>4600024693</v>
      </c>
      <c r="I30" s="86" t="str">
        <f>IFERROR(VLOOKUP(#REF!,DADOS!AW:AX,2,0),"Verificar tabela da norte")</f>
        <v>Verificar tabela da norte</v>
      </c>
      <c r="J30" s="70" t="s">
        <v>24532</v>
      </c>
      <c r="K30" s="70" t="s">
        <v>24551</v>
      </c>
      <c r="L30" s="71" t="s">
        <v>24530</v>
      </c>
      <c r="M30" s="71">
        <v>4600024693</v>
      </c>
      <c r="N30" s="71" t="s">
        <v>24552</v>
      </c>
      <c r="O30" s="87" t="s">
        <v>24535</v>
      </c>
      <c r="P30" s="87" t="s">
        <v>24553</v>
      </c>
      <c r="Q30" s="72" t="s">
        <v>24537</v>
      </c>
      <c r="R30" s="72">
        <v>4600024692</v>
      </c>
      <c r="S30" s="73" t="s">
        <v>24552</v>
      </c>
      <c r="T30" s="75" t="s">
        <v>24539</v>
      </c>
      <c r="U30" s="75" t="s">
        <v>24554</v>
      </c>
      <c r="V30" s="74" t="s">
        <v>24541</v>
      </c>
      <c r="W30" s="74">
        <v>4600026661</v>
      </c>
      <c r="X30" s="74" t="s">
        <v>24552</v>
      </c>
      <c r="Y30" s="76" t="s">
        <v>24543</v>
      </c>
      <c r="Z30" s="76" t="s">
        <v>24555</v>
      </c>
      <c r="AA30" s="77" t="s">
        <v>24530</v>
      </c>
      <c r="AB30" s="77">
        <v>4600024691</v>
      </c>
      <c r="AC30" s="77" t="s">
        <v>24552</v>
      </c>
      <c r="AD30" s="78"/>
      <c r="AE30" s="78"/>
      <c r="AH30" s="37"/>
      <c r="AJ30" s="88"/>
      <c r="AK30" s="88"/>
      <c r="AL30" s="88"/>
      <c r="AM30" s="79" t="s">
        <v>6770</v>
      </c>
      <c r="AN30" s="79" t="str">
        <f>AP30&amp;"-"&amp;AO30</f>
        <v>BRN-BARREIRINHAS</v>
      </c>
      <c r="AO30" s="79" t="s">
        <v>106</v>
      </c>
      <c r="AP30" s="78" t="s">
        <v>24724</v>
      </c>
      <c r="AQ30" s="88"/>
      <c r="AR30" s="88"/>
      <c r="AS30" s="88"/>
      <c r="AT30" s="88"/>
    </row>
    <row r="31" spans="1:53" s="1" customFormat="1" x14ac:dyDescent="0.2">
      <c r="A31" s="83" t="s">
        <v>24725</v>
      </c>
      <c r="B31" s="80" t="s">
        <v>24549</v>
      </c>
      <c r="C31" s="92">
        <v>175</v>
      </c>
      <c r="D31" s="85">
        <f t="shared" ca="1" si="0"/>
        <v>46441</v>
      </c>
      <c r="E31" s="68" t="s">
        <v>24528</v>
      </c>
      <c r="F31" s="68" t="s">
        <v>24550</v>
      </c>
      <c r="G31" s="69" t="s">
        <v>24530</v>
      </c>
      <c r="H31" s="69">
        <v>4600024693</v>
      </c>
      <c r="I31" s="86" t="str">
        <f>IFERROR(VLOOKUP(#REF!,DADOS!AW:AX,2,0),"Verificar tabela da norte")</f>
        <v>Verificar tabela da norte</v>
      </c>
      <c r="J31" s="70" t="s">
        <v>24532</v>
      </c>
      <c r="K31" s="70" t="s">
        <v>24551</v>
      </c>
      <c r="L31" s="71" t="s">
        <v>24530</v>
      </c>
      <c r="M31" s="71">
        <v>4600024693</v>
      </c>
      <c r="N31" s="71" t="s">
        <v>24552</v>
      </c>
      <c r="O31" s="87" t="s">
        <v>24535</v>
      </c>
      <c r="P31" s="87" t="s">
        <v>24553</v>
      </c>
      <c r="Q31" s="72" t="s">
        <v>24537</v>
      </c>
      <c r="R31" s="72">
        <v>4600024692</v>
      </c>
      <c r="S31" s="73" t="s">
        <v>24552</v>
      </c>
      <c r="T31" s="75" t="s">
        <v>24539</v>
      </c>
      <c r="U31" s="75" t="s">
        <v>24554</v>
      </c>
      <c r="V31" s="74" t="s">
        <v>24541</v>
      </c>
      <c r="W31" s="74">
        <v>4600026661</v>
      </c>
      <c r="X31" s="74" t="s">
        <v>24552</v>
      </c>
      <c r="Y31" s="76" t="s">
        <v>24543</v>
      </c>
      <c r="Z31" s="76" t="s">
        <v>24555</v>
      </c>
      <c r="AA31" s="77" t="s">
        <v>24530</v>
      </c>
      <c r="AB31" s="77">
        <v>4600024691</v>
      </c>
      <c r="AC31" s="77" t="s">
        <v>24552</v>
      </c>
      <c r="AD31" s="78"/>
      <c r="AE31" s="78"/>
      <c r="AH31" s="37"/>
      <c r="AJ31" s="88"/>
      <c r="AK31" s="88"/>
      <c r="AL31" s="88"/>
      <c r="AM31" s="79" t="s">
        <v>6768</v>
      </c>
      <c r="AN31" s="79" t="str">
        <f t="shared" si="1"/>
        <v>BVM-BELA VISTA DO MARANHAO</v>
      </c>
      <c r="AO31" s="79" t="s">
        <v>2407</v>
      </c>
      <c r="AP31" s="78" t="s">
        <v>24726</v>
      </c>
      <c r="AQ31" s="88"/>
      <c r="AR31" s="88"/>
      <c r="AS31" s="88"/>
      <c r="AT31" s="88"/>
    </row>
    <row r="32" spans="1:53" s="1" customFormat="1" x14ac:dyDescent="0.2">
      <c r="A32" s="83" t="s">
        <v>24727</v>
      </c>
      <c r="B32" s="80" t="s">
        <v>24549</v>
      </c>
      <c r="C32" s="80">
        <v>190</v>
      </c>
      <c r="D32" s="90">
        <f t="shared" ca="1" si="0"/>
        <v>46456</v>
      </c>
      <c r="E32" s="68" t="s">
        <v>24528</v>
      </c>
      <c r="F32" s="68" t="s">
        <v>24550</v>
      </c>
      <c r="G32" s="69" t="s">
        <v>24530</v>
      </c>
      <c r="H32" s="69">
        <v>4600024693</v>
      </c>
      <c r="I32" s="86" t="str">
        <f>IFERROR(VLOOKUP(#REF!,DADOS!AW:AX,2,0),"Verificar tabela da norte")</f>
        <v>Verificar tabela da norte</v>
      </c>
      <c r="J32" s="70" t="s">
        <v>24532</v>
      </c>
      <c r="K32" s="70" t="s">
        <v>24551</v>
      </c>
      <c r="L32" s="71" t="s">
        <v>24530</v>
      </c>
      <c r="M32" s="71">
        <v>4600024693</v>
      </c>
      <c r="N32" s="71" t="s">
        <v>24728</v>
      </c>
      <c r="O32" s="87" t="s">
        <v>24535</v>
      </c>
      <c r="P32" s="87" t="s">
        <v>24553</v>
      </c>
      <c r="Q32" s="72" t="s">
        <v>24537</v>
      </c>
      <c r="R32" s="72">
        <v>4600024692</v>
      </c>
      <c r="S32" s="73" t="s">
        <v>24584</v>
      </c>
      <c r="T32" s="75" t="s">
        <v>24539</v>
      </c>
      <c r="U32" s="75" t="s">
        <v>24554</v>
      </c>
      <c r="V32" s="74" t="s">
        <v>24541</v>
      </c>
      <c r="W32" s="74">
        <v>4600026661</v>
      </c>
      <c r="X32" s="74" t="s">
        <v>24585</v>
      </c>
      <c r="Y32" s="76" t="s">
        <v>24543</v>
      </c>
      <c r="Z32" s="76" t="s">
        <v>24555</v>
      </c>
      <c r="AA32" s="77" t="s">
        <v>24530</v>
      </c>
      <c r="AB32" s="77">
        <v>4600024691</v>
      </c>
      <c r="AC32" s="77" t="s">
        <v>24729</v>
      </c>
      <c r="AD32" s="78" t="s">
        <v>24568</v>
      </c>
      <c r="AE32" s="78" t="s">
        <v>24547</v>
      </c>
      <c r="AH32" s="37"/>
      <c r="AJ32" s="88"/>
      <c r="AK32" s="88"/>
      <c r="AL32" s="88"/>
      <c r="AM32" s="79" t="s">
        <v>6769</v>
      </c>
      <c r="AN32" s="79" t="str">
        <f t="shared" si="1"/>
        <v>BGU-BELAGUA</v>
      </c>
      <c r="AO32" s="79" t="s">
        <v>16808</v>
      </c>
      <c r="AP32" s="78" t="s">
        <v>24730</v>
      </c>
      <c r="AQ32" s="88"/>
      <c r="AR32" s="88"/>
      <c r="AS32" s="88"/>
      <c r="AT32" s="88"/>
    </row>
    <row r="33" spans="1:42" s="1" customFormat="1" x14ac:dyDescent="0.2">
      <c r="A33" s="83" t="s">
        <v>6681</v>
      </c>
      <c r="B33" s="80" t="s">
        <v>24527</v>
      </c>
      <c r="C33" s="80">
        <v>190</v>
      </c>
      <c r="D33" s="90">
        <f t="shared" ca="1" si="0"/>
        <v>46456</v>
      </c>
      <c r="E33" s="68" t="s">
        <v>24528</v>
      </c>
      <c r="F33" s="68" t="s">
        <v>24529</v>
      </c>
      <c r="G33" s="69" t="s">
        <v>24530</v>
      </c>
      <c r="H33" s="69">
        <v>4600024693</v>
      </c>
      <c r="I33" s="69" t="s">
        <v>24531</v>
      </c>
      <c r="J33" s="70" t="s">
        <v>24532</v>
      </c>
      <c r="K33" s="70" t="s">
        <v>24533</v>
      </c>
      <c r="L33" s="71" t="s">
        <v>24530</v>
      </c>
      <c r="M33" s="71">
        <v>4600024693</v>
      </c>
      <c r="N33" s="70" t="s">
        <v>24607</v>
      </c>
      <c r="O33" s="72" t="s">
        <v>24535</v>
      </c>
      <c r="P33" s="72" t="s">
        <v>24536</v>
      </c>
      <c r="Q33" s="72" t="s">
        <v>24537</v>
      </c>
      <c r="R33" s="72">
        <v>4600024692</v>
      </c>
      <c r="S33" s="73" t="s">
        <v>24707</v>
      </c>
      <c r="T33" s="75" t="s">
        <v>24539</v>
      </c>
      <c r="U33" s="75" t="s">
        <v>24540</v>
      </c>
      <c r="V33" s="74" t="s">
        <v>24541</v>
      </c>
      <c r="W33" s="74">
        <v>4600026661</v>
      </c>
      <c r="X33" s="74" t="s">
        <v>24608</v>
      </c>
      <c r="Y33" s="76" t="s">
        <v>24543</v>
      </c>
      <c r="Z33" s="76" t="s">
        <v>24544</v>
      </c>
      <c r="AA33" s="77" t="s">
        <v>24530</v>
      </c>
      <c r="AB33" s="77">
        <v>4600024691</v>
      </c>
      <c r="AC33" s="77" t="s">
        <v>24567</v>
      </c>
      <c r="AD33" s="78" t="s">
        <v>24568</v>
      </c>
      <c r="AE33" s="78" t="s">
        <v>24547</v>
      </c>
      <c r="AH33" s="37"/>
      <c r="AJ33" s="88"/>
      <c r="AK33" s="88"/>
      <c r="AL33" s="88"/>
      <c r="AM33" s="79" t="s">
        <v>6769</v>
      </c>
      <c r="AN33" s="79" t="str">
        <f t="shared" si="1"/>
        <v>BLE-BENEDITO LEITE</v>
      </c>
      <c r="AO33" s="79" t="s">
        <v>509</v>
      </c>
      <c r="AP33" s="78" t="s">
        <v>24731</v>
      </c>
    </row>
    <row r="34" spans="1:42" s="1" customFormat="1" x14ac:dyDescent="0.2">
      <c r="A34" s="83" t="s">
        <v>24732</v>
      </c>
      <c r="B34" s="80" t="s">
        <v>24527</v>
      </c>
      <c r="C34" s="92">
        <v>175</v>
      </c>
      <c r="D34" s="85">
        <f t="shared" ca="1" si="0"/>
        <v>46441</v>
      </c>
      <c r="E34" s="68" t="s">
        <v>24528</v>
      </c>
      <c r="F34" s="68" t="s">
        <v>24529</v>
      </c>
      <c r="G34" s="69" t="s">
        <v>24530</v>
      </c>
      <c r="H34" s="69">
        <v>4600024693</v>
      </c>
      <c r="I34" s="69" t="s">
        <v>24531</v>
      </c>
      <c r="J34" s="70" t="s">
        <v>24532</v>
      </c>
      <c r="K34" s="70" t="s">
        <v>24533</v>
      </c>
      <c r="L34" s="71" t="s">
        <v>24530</v>
      </c>
      <c r="M34" s="71">
        <v>4600024693</v>
      </c>
      <c r="N34" s="71" t="s">
        <v>24552</v>
      </c>
      <c r="O34" s="72" t="s">
        <v>24535</v>
      </c>
      <c r="P34" s="72" t="s">
        <v>24536</v>
      </c>
      <c r="Q34" s="72" t="s">
        <v>24537</v>
      </c>
      <c r="R34" s="72">
        <v>4600024692</v>
      </c>
      <c r="S34" s="73" t="s">
        <v>24678</v>
      </c>
      <c r="T34" s="75" t="s">
        <v>24539</v>
      </c>
      <c r="U34" s="75" t="s">
        <v>24540</v>
      </c>
      <c r="V34" s="74" t="s">
        <v>24541</v>
      </c>
      <c r="W34" s="74">
        <v>4600026661</v>
      </c>
      <c r="X34" s="74" t="s">
        <v>24716</v>
      </c>
      <c r="Y34" s="76" t="s">
        <v>24543</v>
      </c>
      <c r="Z34" s="76" t="s">
        <v>24544</v>
      </c>
      <c r="AA34" s="77" t="s">
        <v>24530</v>
      </c>
      <c r="AB34" s="77">
        <v>4600024691</v>
      </c>
      <c r="AC34" s="77" t="s">
        <v>24733</v>
      </c>
      <c r="AD34" s="78"/>
      <c r="AE34" s="78" t="s">
        <v>24547</v>
      </c>
      <c r="AH34" s="37"/>
      <c r="AJ34" s="88"/>
      <c r="AK34" s="88"/>
      <c r="AL34" s="88"/>
      <c r="AM34" s="79" t="s">
        <v>18</v>
      </c>
      <c r="AN34" s="79" t="str">
        <f t="shared" si="1"/>
        <v>BQM-BEQUIMAO</v>
      </c>
      <c r="AO34" s="79" t="s">
        <v>282</v>
      </c>
      <c r="AP34" s="78" t="s">
        <v>24734</v>
      </c>
    </row>
    <row r="35" spans="1:42" s="1" customFormat="1" x14ac:dyDescent="0.2">
      <c r="A35" s="83" t="s">
        <v>2607</v>
      </c>
      <c r="B35" s="80" t="s">
        <v>24549</v>
      </c>
      <c r="C35" s="92">
        <v>175</v>
      </c>
      <c r="D35" s="85">
        <f t="shared" ca="1" si="0"/>
        <v>46441</v>
      </c>
      <c r="E35" s="68" t="s">
        <v>24528</v>
      </c>
      <c r="F35" s="68" t="s">
        <v>24550</v>
      </c>
      <c r="G35" s="69" t="s">
        <v>24530</v>
      </c>
      <c r="H35" s="69">
        <v>4600024693</v>
      </c>
      <c r="I35" s="86" t="str">
        <f>IFERROR(VLOOKUP(#REF!,DADOS!AW:AX,2,0),"Verificar tabela da norte")</f>
        <v>Verificar tabela da norte</v>
      </c>
      <c r="J35" s="70" t="s">
        <v>24532</v>
      </c>
      <c r="K35" s="70" t="s">
        <v>24551</v>
      </c>
      <c r="L35" s="71" t="s">
        <v>24530</v>
      </c>
      <c r="M35" s="71">
        <v>4600024693</v>
      </c>
      <c r="N35" s="71" t="s">
        <v>24735</v>
      </c>
      <c r="O35" s="87" t="s">
        <v>24535</v>
      </c>
      <c r="P35" s="87" t="s">
        <v>24553</v>
      </c>
      <c r="Q35" s="72" t="s">
        <v>24537</v>
      </c>
      <c r="R35" s="72">
        <v>4600024692</v>
      </c>
      <c r="S35" s="73" t="s">
        <v>24707</v>
      </c>
      <c r="T35" s="75" t="s">
        <v>24539</v>
      </c>
      <c r="U35" s="75" t="s">
        <v>24554</v>
      </c>
      <c r="V35" s="74" t="s">
        <v>24541</v>
      </c>
      <c r="W35" s="74">
        <v>4600026661</v>
      </c>
      <c r="X35" s="74" t="s">
        <v>24542</v>
      </c>
      <c r="Y35" s="76" t="s">
        <v>24543</v>
      </c>
      <c r="Z35" s="76" t="s">
        <v>24555</v>
      </c>
      <c r="AA35" s="77" t="s">
        <v>24530</v>
      </c>
      <c r="AB35" s="77">
        <v>4600024691</v>
      </c>
      <c r="AC35" s="77" t="s">
        <v>24545</v>
      </c>
      <c r="AD35" s="78" t="s">
        <v>24546</v>
      </c>
      <c r="AE35" s="78" t="s">
        <v>24736</v>
      </c>
      <c r="AH35" s="37"/>
      <c r="AJ35" s="88"/>
      <c r="AK35" s="88"/>
      <c r="AL35" s="88"/>
      <c r="AM35" s="79" t="s">
        <v>6768</v>
      </c>
      <c r="AN35" s="79" t="str">
        <f t="shared" si="1"/>
        <v>BEM-BERNARDO DO MEARIM</v>
      </c>
      <c r="AO35" s="93" t="s">
        <v>82</v>
      </c>
      <c r="AP35" s="94" t="s">
        <v>24737</v>
      </c>
    </row>
    <row r="36" spans="1:42" s="1" customFormat="1" x14ac:dyDescent="0.2">
      <c r="A36" s="83" t="s">
        <v>24738</v>
      </c>
      <c r="B36" s="80" t="s">
        <v>24549</v>
      </c>
      <c r="C36" s="92">
        <v>175</v>
      </c>
      <c r="D36" s="85">
        <f t="shared" ca="1" si="0"/>
        <v>46441</v>
      </c>
      <c r="E36" s="68" t="s">
        <v>24528</v>
      </c>
      <c r="F36" s="68" t="s">
        <v>24550</v>
      </c>
      <c r="G36" s="69" t="s">
        <v>24530</v>
      </c>
      <c r="H36" s="69">
        <v>4600024693</v>
      </c>
      <c r="I36" s="86" t="str">
        <f>IFERROR(VLOOKUP(#REF!,DADOS!AW:AX,2,0),"Verificar tabela da norte")</f>
        <v>Verificar tabela da norte</v>
      </c>
      <c r="J36" s="70" t="s">
        <v>24532</v>
      </c>
      <c r="K36" s="70" t="s">
        <v>24551</v>
      </c>
      <c r="L36" s="71" t="s">
        <v>24530</v>
      </c>
      <c r="M36" s="71">
        <v>4600024693</v>
      </c>
      <c r="N36" s="71" t="s">
        <v>24552</v>
      </c>
      <c r="O36" s="87" t="s">
        <v>24535</v>
      </c>
      <c r="P36" s="87" t="s">
        <v>24553</v>
      </c>
      <c r="Q36" s="72" t="s">
        <v>24537</v>
      </c>
      <c r="R36" s="72">
        <v>4600024692</v>
      </c>
      <c r="S36" s="73" t="s">
        <v>24552</v>
      </c>
      <c r="T36" s="75" t="s">
        <v>24539</v>
      </c>
      <c r="U36" s="75" t="s">
        <v>24554</v>
      </c>
      <c r="V36" s="74" t="s">
        <v>24541</v>
      </c>
      <c r="W36" s="74">
        <v>4600026661</v>
      </c>
      <c r="X36" s="74" t="s">
        <v>24552</v>
      </c>
      <c r="Y36" s="76" t="s">
        <v>24543</v>
      </c>
      <c r="Z36" s="76" t="s">
        <v>24555</v>
      </c>
      <c r="AA36" s="77" t="s">
        <v>24530</v>
      </c>
      <c r="AB36" s="77">
        <v>4600024691</v>
      </c>
      <c r="AC36" s="77" t="s">
        <v>24552</v>
      </c>
      <c r="AD36" s="78"/>
      <c r="AE36" s="78"/>
      <c r="AH36" s="37"/>
      <c r="AJ36" s="88"/>
      <c r="AK36" s="88"/>
      <c r="AL36" s="88"/>
      <c r="AM36" s="79" t="s">
        <v>18</v>
      </c>
      <c r="AN36" s="79" t="str">
        <f t="shared" si="1"/>
        <v>BVG-BOA VISTA DO GURUPI</v>
      </c>
      <c r="AO36" s="93" t="s">
        <v>913</v>
      </c>
      <c r="AP36" s="94" t="s">
        <v>24739</v>
      </c>
    </row>
    <row r="37" spans="1:42" s="1" customFormat="1" x14ac:dyDescent="0.2">
      <c r="A37" s="83" t="s">
        <v>24740</v>
      </c>
      <c r="B37" s="80" t="s">
        <v>24549</v>
      </c>
      <c r="C37" s="92">
        <v>175</v>
      </c>
      <c r="D37" s="85">
        <f t="shared" ca="1" si="0"/>
        <v>46441</v>
      </c>
      <c r="E37" s="68" t="s">
        <v>24528</v>
      </c>
      <c r="F37" s="68" t="s">
        <v>24550</v>
      </c>
      <c r="G37" s="69" t="s">
        <v>24530</v>
      </c>
      <c r="H37" s="69">
        <v>4600024693</v>
      </c>
      <c r="I37" s="86" t="str">
        <f>IFERROR(VLOOKUP(#REF!,DADOS!AW:AX,2,0),"Verificar tabela da norte")</f>
        <v>Verificar tabela da norte</v>
      </c>
      <c r="J37" s="70" t="s">
        <v>24532</v>
      </c>
      <c r="K37" s="70" t="s">
        <v>24551</v>
      </c>
      <c r="L37" s="71" t="s">
        <v>24530</v>
      </c>
      <c r="M37" s="71">
        <v>4600024693</v>
      </c>
      <c r="N37" s="71" t="s">
        <v>24552</v>
      </c>
      <c r="O37" s="87" t="s">
        <v>24535</v>
      </c>
      <c r="P37" s="87" t="s">
        <v>24553</v>
      </c>
      <c r="Q37" s="72" t="s">
        <v>24537</v>
      </c>
      <c r="R37" s="72">
        <v>4600024692</v>
      </c>
      <c r="S37" s="73" t="s">
        <v>24552</v>
      </c>
      <c r="T37" s="75" t="s">
        <v>24539</v>
      </c>
      <c r="U37" s="75" t="s">
        <v>24554</v>
      </c>
      <c r="V37" s="74" t="s">
        <v>24541</v>
      </c>
      <c r="W37" s="74">
        <v>4600026661</v>
      </c>
      <c r="X37" s="74" t="s">
        <v>24552</v>
      </c>
      <c r="Y37" s="76" t="s">
        <v>24543</v>
      </c>
      <c r="Z37" s="76" t="s">
        <v>24555</v>
      </c>
      <c r="AA37" s="77" t="s">
        <v>24530</v>
      </c>
      <c r="AB37" s="77">
        <v>4600024691</v>
      </c>
      <c r="AC37" s="77" t="s">
        <v>24552</v>
      </c>
      <c r="AD37" s="78"/>
      <c r="AE37" s="78"/>
      <c r="AH37" s="37"/>
      <c r="AJ37" s="88"/>
      <c r="AK37" s="88"/>
      <c r="AL37" s="88"/>
      <c r="AM37" s="79" t="s">
        <v>6768</v>
      </c>
      <c r="AN37" s="79" t="str">
        <f t="shared" si="1"/>
        <v>BJD-BOM JARDIM</v>
      </c>
      <c r="AO37" s="93" t="s">
        <v>55</v>
      </c>
      <c r="AP37" s="94" t="s">
        <v>24741</v>
      </c>
    </row>
    <row r="38" spans="1:42" s="1" customFormat="1" x14ac:dyDescent="0.2">
      <c r="A38" s="83" t="s">
        <v>24742</v>
      </c>
      <c r="B38" s="80" t="s">
        <v>24549</v>
      </c>
      <c r="C38" s="80">
        <v>220</v>
      </c>
      <c r="D38" s="90">
        <f t="shared" ca="1" si="0"/>
        <v>46486</v>
      </c>
      <c r="E38" s="68" t="s">
        <v>24528</v>
      </c>
      <c r="F38" s="68" t="s">
        <v>24550</v>
      </c>
      <c r="G38" s="69" t="s">
        <v>24530</v>
      </c>
      <c r="H38" s="69">
        <v>4600024693</v>
      </c>
      <c r="I38" s="86" t="str">
        <f>IFERROR(VLOOKUP(#REF!,DADOS!AW:AX,2,0),"Verificar tabela da norte")</f>
        <v>Verificar tabela da norte</v>
      </c>
      <c r="J38" s="70" t="s">
        <v>24532</v>
      </c>
      <c r="K38" s="70" t="s">
        <v>24551</v>
      </c>
      <c r="L38" s="71" t="s">
        <v>24530</v>
      </c>
      <c r="M38" s="71">
        <v>4600024693</v>
      </c>
      <c r="N38" s="71" t="s">
        <v>24552</v>
      </c>
      <c r="O38" s="87" t="s">
        <v>24535</v>
      </c>
      <c r="P38" s="87" t="s">
        <v>24553</v>
      </c>
      <c r="Q38" s="72" t="s">
        <v>24537</v>
      </c>
      <c r="R38" s="72">
        <v>4600024692</v>
      </c>
      <c r="S38" s="73" t="s">
        <v>24552</v>
      </c>
      <c r="T38" s="75" t="s">
        <v>24539</v>
      </c>
      <c r="U38" s="75" t="s">
        <v>24554</v>
      </c>
      <c r="V38" s="74" t="s">
        <v>24541</v>
      </c>
      <c r="W38" s="74">
        <v>4600026661</v>
      </c>
      <c r="X38" s="74" t="s">
        <v>24608</v>
      </c>
      <c r="Y38" s="76" t="s">
        <v>24543</v>
      </c>
      <c r="Z38" s="76" t="s">
        <v>24555</v>
      </c>
      <c r="AA38" s="77" t="s">
        <v>24530</v>
      </c>
      <c r="AB38" s="77">
        <v>4600024691</v>
      </c>
      <c r="AC38" s="77" t="s">
        <v>24552</v>
      </c>
      <c r="AD38" s="78"/>
      <c r="AE38" s="78"/>
      <c r="AH38" s="37"/>
      <c r="AJ38" s="88"/>
      <c r="AK38" s="88"/>
      <c r="AL38" s="88"/>
      <c r="AM38" s="79" t="s">
        <v>6771</v>
      </c>
      <c r="AN38" s="79" t="str">
        <f t="shared" si="1"/>
        <v>BJS-BOM JESUS DAS SELVAS</v>
      </c>
      <c r="AO38" s="79" t="s">
        <v>320</v>
      </c>
      <c r="AP38" s="78" t="s">
        <v>24743</v>
      </c>
    </row>
    <row r="39" spans="1:42" s="1" customFormat="1" x14ac:dyDescent="0.2">
      <c r="A39" s="83" t="s">
        <v>87</v>
      </c>
      <c r="B39" s="80" t="s">
        <v>24549</v>
      </c>
      <c r="C39" s="80">
        <v>175</v>
      </c>
      <c r="D39" s="90">
        <f t="shared" ca="1" si="0"/>
        <v>46441</v>
      </c>
      <c r="E39" s="68" t="s">
        <v>24528</v>
      </c>
      <c r="F39" s="68" t="s">
        <v>24550</v>
      </c>
      <c r="G39" s="69" t="s">
        <v>24530</v>
      </c>
      <c r="H39" s="69">
        <v>4600024693</v>
      </c>
      <c r="I39" s="86" t="str">
        <f>IFERROR(VLOOKUP(#REF!,DADOS!AW:AX,2,0),"Verificar tabela da norte")</f>
        <v>Verificar tabela da norte</v>
      </c>
      <c r="J39" s="70" t="s">
        <v>24532</v>
      </c>
      <c r="K39" s="70" t="s">
        <v>24551</v>
      </c>
      <c r="L39" s="71" t="s">
        <v>24530</v>
      </c>
      <c r="M39" s="71">
        <v>4600024693</v>
      </c>
      <c r="N39" s="71" t="s">
        <v>24728</v>
      </c>
      <c r="O39" s="87" t="s">
        <v>24535</v>
      </c>
      <c r="P39" s="87" t="s">
        <v>24553</v>
      </c>
      <c r="Q39" s="72" t="s">
        <v>24537</v>
      </c>
      <c r="R39" s="72">
        <v>4600024692</v>
      </c>
      <c r="S39" s="97" t="s">
        <v>24669</v>
      </c>
      <c r="T39" s="75" t="s">
        <v>24539</v>
      </c>
      <c r="U39" s="75" t="s">
        <v>24554</v>
      </c>
      <c r="V39" s="74" t="s">
        <v>24541</v>
      </c>
      <c r="W39" s="74">
        <v>4600026661</v>
      </c>
      <c r="X39" s="75" t="s">
        <v>24671</v>
      </c>
      <c r="Y39" s="76" t="s">
        <v>24543</v>
      </c>
      <c r="Z39" s="76" t="s">
        <v>24555</v>
      </c>
      <c r="AA39" s="77" t="s">
        <v>24530</v>
      </c>
      <c r="AB39" s="77">
        <v>4600024691</v>
      </c>
      <c r="AC39" s="77" t="s">
        <v>24673</v>
      </c>
      <c r="AD39" s="78" t="s">
        <v>24546</v>
      </c>
      <c r="AE39" s="78" t="s">
        <v>24547</v>
      </c>
      <c r="AH39" s="37"/>
      <c r="AJ39" s="88"/>
      <c r="AK39" s="88"/>
      <c r="AL39" s="88"/>
      <c r="AM39" s="79" t="s">
        <v>6768</v>
      </c>
      <c r="AN39" s="79" t="str">
        <f t="shared" si="1"/>
        <v>BLU-BOM LUGAR</v>
      </c>
      <c r="AO39" s="79" t="s">
        <v>1896</v>
      </c>
      <c r="AP39" s="78" t="s">
        <v>24744</v>
      </c>
    </row>
    <row r="40" spans="1:42" s="1" customFormat="1" x14ac:dyDescent="0.2">
      <c r="A40" s="83" t="s">
        <v>24745</v>
      </c>
      <c r="B40" s="80" t="s">
        <v>24549</v>
      </c>
      <c r="C40" s="80">
        <v>190</v>
      </c>
      <c r="D40" s="90">
        <f t="shared" ca="1" si="0"/>
        <v>46456</v>
      </c>
      <c r="E40" s="68" t="s">
        <v>24528</v>
      </c>
      <c r="F40" s="68" t="s">
        <v>24550</v>
      </c>
      <c r="G40" s="69" t="s">
        <v>24530</v>
      </c>
      <c r="H40" s="69">
        <v>4600024693</v>
      </c>
      <c r="I40" s="86" t="str">
        <f>IFERROR(VLOOKUP(#REF!,DADOS!AW:AX,2,0),"Verificar tabela da norte")</f>
        <v>Verificar tabela da norte</v>
      </c>
      <c r="J40" s="70" t="s">
        <v>24532</v>
      </c>
      <c r="K40" s="70" t="s">
        <v>24551</v>
      </c>
      <c r="L40" s="71" t="s">
        <v>24530</v>
      </c>
      <c r="M40" s="71">
        <v>4600024693</v>
      </c>
      <c r="N40" s="71" t="s">
        <v>24728</v>
      </c>
      <c r="O40" s="87" t="s">
        <v>24535</v>
      </c>
      <c r="P40" s="87" t="s">
        <v>24553</v>
      </c>
      <c r="Q40" s="72" t="s">
        <v>24537</v>
      </c>
      <c r="R40" s="72">
        <v>4600024692</v>
      </c>
      <c r="S40" s="73" t="s">
        <v>24669</v>
      </c>
      <c r="T40" s="75" t="s">
        <v>24539</v>
      </c>
      <c r="U40" s="75" t="s">
        <v>24554</v>
      </c>
      <c r="V40" s="74" t="s">
        <v>24541</v>
      </c>
      <c r="W40" s="74">
        <v>4600026661</v>
      </c>
      <c r="X40" s="74" t="s">
        <v>24671</v>
      </c>
      <c r="Y40" s="76" t="s">
        <v>24543</v>
      </c>
      <c r="Z40" s="76" t="s">
        <v>24555</v>
      </c>
      <c r="AA40" s="77" t="s">
        <v>24530</v>
      </c>
      <c r="AB40" s="77">
        <v>4600024691</v>
      </c>
      <c r="AC40" s="77" t="s">
        <v>24673</v>
      </c>
      <c r="AD40" s="78" t="s">
        <v>24546</v>
      </c>
      <c r="AE40" s="78" t="s">
        <v>24547</v>
      </c>
      <c r="AH40" s="37"/>
      <c r="AJ40" s="88"/>
      <c r="AK40" s="88"/>
      <c r="AL40" s="88"/>
      <c r="AM40" s="79" t="s">
        <v>6769</v>
      </c>
      <c r="AN40" s="79" t="str">
        <f t="shared" si="1"/>
        <v>BJO-BREJO</v>
      </c>
      <c r="AO40" s="79" t="s">
        <v>51</v>
      </c>
      <c r="AP40" s="78" t="s">
        <v>24746</v>
      </c>
    </row>
    <row r="41" spans="1:42" x14ac:dyDescent="0.2">
      <c r="A41" s="83" t="s">
        <v>79</v>
      </c>
      <c r="B41" s="80" t="s">
        <v>24549</v>
      </c>
      <c r="C41" s="80">
        <v>190</v>
      </c>
      <c r="D41" s="90">
        <f t="shared" ca="1" si="0"/>
        <v>46456</v>
      </c>
      <c r="E41" s="68" t="s">
        <v>24528</v>
      </c>
      <c r="F41" s="68" t="s">
        <v>24550</v>
      </c>
      <c r="G41" s="69" t="s">
        <v>24530</v>
      </c>
      <c r="H41" s="69">
        <v>4600024693</v>
      </c>
      <c r="I41" s="86" t="str">
        <f>IFERROR(VLOOKUP(#REF!,DADOS!AW:AX,2,0),"Verificar tabela da norte")</f>
        <v>Verificar tabela da norte</v>
      </c>
      <c r="J41" s="70" t="s">
        <v>24532</v>
      </c>
      <c r="K41" s="70" t="s">
        <v>24551</v>
      </c>
      <c r="L41" s="71" t="s">
        <v>24530</v>
      </c>
      <c r="M41" s="71">
        <v>4600024693</v>
      </c>
      <c r="N41" s="71" t="s">
        <v>24728</v>
      </c>
      <c r="O41" s="87" t="s">
        <v>24535</v>
      </c>
      <c r="P41" s="87" t="s">
        <v>24553</v>
      </c>
      <c r="Q41" s="72" t="s">
        <v>24537</v>
      </c>
      <c r="R41" s="72">
        <v>4600024692</v>
      </c>
      <c r="S41" s="97" t="s">
        <v>24669</v>
      </c>
      <c r="T41" s="75" t="s">
        <v>24539</v>
      </c>
      <c r="U41" s="75" t="s">
        <v>24554</v>
      </c>
      <c r="V41" s="74" t="s">
        <v>24541</v>
      </c>
      <c r="W41" s="74">
        <v>4600026661</v>
      </c>
      <c r="X41" s="75" t="s">
        <v>24671</v>
      </c>
      <c r="Y41" s="76" t="s">
        <v>24543</v>
      </c>
      <c r="Z41" s="76" t="s">
        <v>24555</v>
      </c>
      <c r="AA41" s="77" t="s">
        <v>24530</v>
      </c>
      <c r="AB41" s="77">
        <v>4600024691</v>
      </c>
      <c r="AC41" s="77" t="s">
        <v>24673</v>
      </c>
      <c r="AD41" s="78" t="s">
        <v>24546</v>
      </c>
      <c r="AE41" s="78" t="s">
        <v>24547</v>
      </c>
      <c r="AM41" s="79" t="s">
        <v>6768</v>
      </c>
      <c r="AN41" s="79" t="str">
        <f t="shared" si="1"/>
        <v>BJA-BREJO DE AREIA</v>
      </c>
      <c r="AO41" s="79" t="s">
        <v>252</v>
      </c>
      <c r="AP41" s="78" t="s">
        <v>24747</v>
      </c>
    </row>
    <row r="42" spans="1:42" x14ac:dyDescent="0.2">
      <c r="A42" s="98"/>
      <c r="B42" s="99"/>
      <c r="C42" s="98"/>
      <c r="D42" s="98"/>
      <c r="E42" s="68"/>
      <c r="F42" s="68"/>
      <c r="G42" s="69"/>
      <c r="H42" s="100"/>
      <c r="I42" s="86"/>
      <c r="J42" s="70"/>
      <c r="K42" s="70"/>
      <c r="L42" s="71"/>
      <c r="M42" s="101"/>
      <c r="N42" s="71"/>
      <c r="O42" s="102"/>
      <c r="P42" s="72"/>
      <c r="Q42" s="72"/>
      <c r="R42" s="102"/>
      <c r="S42" s="73"/>
      <c r="T42" s="103"/>
      <c r="U42" s="75"/>
      <c r="V42" s="74"/>
      <c r="W42" s="103"/>
      <c r="X42" s="74"/>
      <c r="Y42" s="76"/>
      <c r="Z42" s="76"/>
      <c r="AA42" s="77"/>
      <c r="AB42" s="104"/>
      <c r="AC42" s="77"/>
      <c r="AD42" s="78"/>
      <c r="AE42" s="78"/>
      <c r="AM42" s="79" t="s">
        <v>6769</v>
      </c>
      <c r="AN42" s="79" t="str">
        <f t="shared" si="1"/>
        <v>BIV-BURITI</v>
      </c>
      <c r="AO42" s="79" t="s">
        <v>49</v>
      </c>
      <c r="AP42" s="78" t="s">
        <v>24748</v>
      </c>
    </row>
    <row r="43" spans="1:42" x14ac:dyDescent="0.2">
      <c r="AM43" s="79" t="s">
        <v>6769</v>
      </c>
      <c r="AN43" s="79" t="str">
        <f t="shared" si="1"/>
        <v>BBR-BURITI BRAVO</v>
      </c>
      <c r="AO43" s="79" t="s">
        <v>547</v>
      </c>
      <c r="AP43" s="78" t="s">
        <v>24749</v>
      </c>
    </row>
    <row r="44" spans="1:42" x14ac:dyDescent="0.2">
      <c r="AM44" s="79" t="s">
        <v>6771</v>
      </c>
      <c r="AN44" s="79" t="str">
        <f t="shared" si="1"/>
        <v>BCP-BURITICUPU</v>
      </c>
      <c r="AO44" s="79" t="s">
        <v>146</v>
      </c>
      <c r="AP44" s="78" t="s">
        <v>24566</v>
      </c>
    </row>
    <row r="45" spans="1:42" x14ac:dyDescent="0.2">
      <c r="AM45" s="79" t="s">
        <v>6771</v>
      </c>
      <c r="AN45" s="79" t="str">
        <f t="shared" si="1"/>
        <v>BUT-BURITIRANA</v>
      </c>
      <c r="AO45" s="79" t="s">
        <v>573</v>
      </c>
      <c r="AP45" s="78" t="s">
        <v>24750</v>
      </c>
    </row>
    <row r="46" spans="1:42" x14ac:dyDescent="0.2">
      <c r="AM46" s="79" t="s">
        <v>6770</v>
      </c>
      <c r="AN46" s="79" t="str">
        <f t="shared" si="1"/>
        <v>CGR-CACHOEIRA GRANDE</v>
      </c>
      <c r="AO46" s="79" t="s">
        <v>1028</v>
      </c>
      <c r="AP46" s="78" t="s">
        <v>24751</v>
      </c>
    </row>
    <row r="47" spans="1:42" x14ac:dyDescent="0.2">
      <c r="AM47" s="79" t="s">
        <v>18</v>
      </c>
      <c r="AN47" s="79" t="str">
        <f t="shared" si="1"/>
        <v>CJO-CAJAPIO</v>
      </c>
      <c r="AO47" s="79" t="s">
        <v>24752</v>
      </c>
      <c r="AP47" s="78" t="s">
        <v>24753</v>
      </c>
    </row>
    <row r="48" spans="1:42" x14ac:dyDescent="0.2">
      <c r="AM48" s="79" t="s">
        <v>18</v>
      </c>
      <c r="AN48" s="79" t="str">
        <f t="shared" si="1"/>
        <v>CJI-CAJARI</v>
      </c>
      <c r="AO48" s="79" t="s">
        <v>380</v>
      </c>
      <c r="AP48" s="78" t="s">
        <v>24754</v>
      </c>
    </row>
    <row r="49" spans="39:42" x14ac:dyDescent="0.2">
      <c r="AM49" s="79" t="s">
        <v>6771</v>
      </c>
      <c r="AN49" s="79" t="str">
        <f t="shared" si="1"/>
        <v>CAM-CAMPESTRE DO MARANHAO</v>
      </c>
      <c r="AO49" s="79" t="s">
        <v>1677</v>
      </c>
      <c r="AP49" s="78" t="s">
        <v>24755</v>
      </c>
    </row>
    <row r="50" spans="39:42" x14ac:dyDescent="0.2">
      <c r="AM50" s="79" t="s">
        <v>18</v>
      </c>
      <c r="AN50" s="79" t="str">
        <f t="shared" si="1"/>
        <v>CAN-CANDIDO MENDES</v>
      </c>
      <c r="AO50" s="79" t="s">
        <v>24756</v>
      </c>
      <c r="AP50" s="78" t="s">
        <v>24757</v>
      </c>
    </row>
    <row r="51" spans="39:42" x14ac:dyDescent="0.2">
      <c r="AM51" s="79" t="s">
        <v>6768</v>
      </c>
      <c r="AN51" s="79" t="str">
        <f t="shared" si="1"/>
        <v>CHE-CANTANHEDE</v>
      </c>
      <c r="AO51" s="79" t="s">
        <v>373</v>
      </c>
      <c r="AP51" s="78" t="s">
        <v>24758</v>
      </c>
    </row>
    <row r="52" spans="39:42" x14ac:dyDescent="0.2">
      <c r="AM52" s="79" t="s">
        <v>6768</v>
      </c>
      <c r="AN52" s="79" t="str">
        <f t="shared" si="1"/>
        <v>CPN-CAPINZAL DO NORTE</v>
      </c>
      <c r="AO52" s="79" t="s">
        <v>1294</v>
      </c>
      <c r="AP52" s="78" t="s">
        <v>24759</v>
      </c>
    </row>
    <row r="53" spans="39:42" x14ac:dyDescent="0.2">
      <c r="AM53" s="79" t="s">
        <v>6771</v>
      </c>
      <c r="AN53" s="79" t="str">
        <f t="shared" si="1"/>
        <v>CAR-CAROLINA</v>
      </c>
      <c r="AO53" s="79" t="s">
        <v>470</v>
      </c>
      <c r="AP53" s="78" t="s">
        <v>24760</v>
      </c>
    </row>
    <row r="54" spans="39:42" x14ac:dyDescent="0.2">
      <c r="AM54" s="79" t="s">
        <v>18</v>
      </c>
      <c r="AN54" s="79" t="str">
        <f t="shared" si="1"/>
        <v>CTP-CARUTAPERA</v>
      </c>
      <c r="AO54" s="93" t="s">
        <v>168</v>
      </c>
      <c r="AP54" s="94" t="s">
        <v>24761</v>
      </c>
    </row>
    <row r="55" spans="39:42" x14ac:dyDescent="0.2">
      <c r="AM55" s="79" t="s">
        <v>6769</v>
      </c>
      <c r="AN55" s="79" t="str">
        <f t="shared" si="1"/>
        <v>CXS-CAXIAS</v>
      </c>
      <c r="AO55" s="93" t="s">
        <v>608</v>
      </c>
      <c r="AP55" s="94" t="s">
        <v>24762</v>
      </c>
    </row>
    <row r="56" spans="39:42" x14ac:dyDescent="0.2">
      <c r="AM56" s="79" t="s">
        <v>18</v>
      </c>
      <c r="AN56" s="79" t="str">
        <f t="shared" si="1"/>
        <v>CDL-CEDRAL</v>
      </c>
      <c r="AO56" s="93" t="s">
        <v>3308</v>
      </c>
      <c r="AP56" s="94" t="s">
        <v>24763</v>
      </c>
    </row>
    <row r="57" spans="39:42" x14ac:dyDescent="0.2">
      <c r="AM57" s="79" t="s">
        <v>18</v>
      </c>
      <c r="AN57" s="79" t="str">
        <f t="shared" si="1"/>
        <v>CMA-CENTRAL DO MARANHAO</v>
      </c>
      <c r="AO57" s="79" t="s">
        <v>1053</v>
      </c>
      <c r="AP57" s="78" t="s">
        <v>24764</v>
      </c>
    </row>
    <row r="58" spans="39:42" x14ac:dyDescent="0.2">
      <c r="AM58" s="79" t="s">
        <v>18</v>
      </c>
      <c r="AN58" s="79" t="str">
        <f t="shared" si="1"/>
        <v>CGE-CENTRO DO GUILHERME</v>
      </c>
      <c r="AO58" s="79" t="s">
        <v>38</v>
      </c>
      <c r="AP58" s="78" t="s">
        <v>24765</v>
      </c>
    </row>
    <row r="59" spans="39:42" x14ac:dyDescent="0.2">
      <c r="AM59" s="79" t="s">
        <v>18</v>
      </c>
      <c r="AN59" s="79" t="str">
        <f t="shared" si="1"/>
        <v>CNM-CENTRO NOVO DO MARANHAO</v>
      </c>
      <c r="AO59" s="79" t="s">
        <v>182</v>
      </c>
      <c r="AP59" s="78" t="s">
        <v>24766</v>
      </c>
    </row>
    <row r="60" spans="39:42" x14ac:dyDescent="0.2">
      <c r="AM60" s="79" t="s">
        <v>6769</v>
      </c>
      <c r="AN60" s="79" t="str">
        <f t="shared" si="1"/>
        <v>CHA-CHAPADINHA</v>
      </c>
      <c r="AO60" s="79" t="s">
        <v>72</v>
      </c>
      <c r="AP60" s="78" t="s">
        <v>24767</v>
      </c>
    </row>
    <row r="61" spans="39:42" x14ac:dyDescent="0.2">
      <c r="AM61" s="79" t="s">
        <v>6771</v>
      </c>
      <c r="AN61" s="79" t="str">
        <f t="shared" si="1"/>
        <v>CID-CIDELANDIA</v>
      </c>
      <c r="AO61" s="79" t="s">
        <v>24768</v>
      </c>
      <c r="AP61" s="78" t="s">
        <v>24769</v>
      </c>
    </row>
    <row r="62" spans="39:42" x14ac:dyDescent="0.2">
      <c r="AM62" s="79" t="s">
        <v>6769</v>
      </c>
      <c r="AN62" s="79" t="str">
        <f t="shared" si="1"/>
        <v>COO-CODO</v>
      </c>
      <c r="AO62" s="79" t="s">
        <v>16805</v>
      </c>
      <c r="AP62" s="78" t="s">
        <v>24770</v>
      </c>
    </row>
    <row r="63" spans="39:42" x14ac:dyDescent="0.2">
      <c r="AM63" s="79" t="s">
        <v>6769</v>
      </c>
      <c r="AN63" s="79" t="str">
        <f t="shared" si="1"/>
        <v>CNO-COELHO NETO</v>
      </c>
      <c r="AO63" s="79" t="s">
        <v>1868</v>
      </c>
      <c r="AP63" s="78" t="s">
        <v>24771</v>
      </c>
    </row>
    <row r="64" spans="39:42" x14ac:dyDescent="0.2">
      <c r="AM64" s="79" t="s">
        <v>6769</v>
      </c>
      <c r="AN64" s="79" t="str">
        <f t="shared" si="1"/>
        <v>COL-COLINAS</v>
      </c>
      <c r="AO64" s="79" t="s">
        <v>23</v>
      </c>
      <c r="AP64" s="78" t="s">
        <v>24772</v>
      </c>
    </row>
    <row r="65" spans="39:42" x14ac:dyDescent="0.2">
      <c r="AM65" s="79" t="s">
        <v>6768</v>
      </c>
      <c r="AN65" s="79" t="str">
        <f t="shared" si="1"/>
        <v>CLA-CONCEICAO DO LAGO-ACU</v>
      </c>
      <c r="AO65" s="79" t="s">
        <v>1866</v>
      </c>
      <c r="AP65" s="78" t="s">
        <v>24773</v>
      </c>
    </row>
    <row r="66" spans="39:42" x14ac:dyDescent="0.2">
      <c r="AM66" s="79" t="s">
        <v>6768</v>
      </c>
      <c r="AN66" s="79" t="str">
        <f t="shared" si="1"/>
        <v>CRA-COROATA</v>
      </c>
      <c r="AO66" s="79" t="s">
        <v>24774</v>
      </c>
      <c r="AP66" s="78" t="s">
        <v>24775</v>
      </c>
    </row>
    <row r="67" spans="39:42" x14ac:dyDescent="0.2">
      <c r="AM67" s="79" t="s">
        <v>18</v>
      </c>
      <c r="AN67" s="79" t="str">
        <f t="shared" si="1"/>
        <v>CRP-CURURUPU</v>
      </c>
      <c r="AO67" s="79" t="s">
        <v>213</v>
      </c>
      <c r="AP67" s="78" t="s">
        <v>24776</v>
      </c>
    </row>
    <row r="68" spans="39:42" x14ac:dyDescent="0.2">
      <c r="AM68" s="79" t="s">
        <v>6771</v>
      </c>
      <c r="AN68" s="79" t="str">
        <f t="shared" si="1"/>
        <v>DAV-DAVINOPOLIS</v>
      </c>
      <c r="AO68" s="79" t="s">
        <v>24777</v>
      </c>
      <c r="AP68" s="78" t="s">
        <v>24778</v>
      </c>
    </row>
    <row r="69" spans="39:42" x14ac:dyDescent="0.2">
      <c r="AM69" s="79" t="s">
        <v>6768</v>
      </c>
      <c r="AN69" s="79" t="str">
        <f t="shared" ref="AN69:AN133" si="4">AP69&amp;"-"&amp;AO69</f>
        <v>DPO-DOM PEDRO</v>
      </c>
      <c r="AO69" s="79" t="s">
        <v>853</v>
      </c>
      <c r="AP69" s="78" t="s">
        <v>24779</v>
      </c>
    </row>
    <row r="70" spans="39:42" x14ac:dyDescent="0.2">
      <c r="AM70" s="79" t="s">
        <v>6769</v>
      </c>
      <c r="AN70" s="79" t="str">
        <f t="shared" si="4"/>
        <v>DBA-DUQUE BACELAR</v>
      </c>
      <c r="AO70" s="79" t="s">
        <v>1680</v>
      </c>
      <c r="AP70" s="78" t="s">
        <v>24780</v>
      </c>
    </row>
    <row r="71" spans="39:42" x14ac:dyDescent="0.2">
      <c r="AM71" s="79" t="s">
        <v>6768</v>
      </c>
      <c r="AN71" s="79" t="str">
        <f t="shared" si="4"/>
        <v>ESP-ESPERANTINOPOLIS</v>
      </c>
      <c r="AO71" s="79" t="s">
        <v>24781</v>
      </c>
      <c r="AP71" s="78" t="s">
        <v>24782</v>
      </c>
    </row>
    <row r="72" spans="39:42" x14ac:dyDescent="0.2">
      <c r="AM72" s="79" t="s">
        <v>6771</v>
      </c>
      <c r="AN72" s="79" t="str">
        <f t="shared" si="4"/>
        <v>ETE-ESTREITO</v>
      </c>
      <c r="AO72" s="79" t="s">
        <v>655</v>
      </c>
      <c r="AP72" s="78" t="s">
        <v>24783</v>
      </c>
    </row>
    <row r="73" spans="39:42" x14ac:dyDescent="0.2">
      <c r="AM73" s="79" t="s">
        <v>6771</v>
      </c>
      <c r="AN73" s="79" t="str">
        <f t="shared" si="4"/>
        <v>FNM-FEIRA NOVA DO MARANHAO</v>
      </c>
      <c r="AO73" s="93" t="s">
        <v>937</v>
      </c>
      <c r="AP73" s="94" t="s">
        <v>24784</v>
      </c>
    </row>
    <row r="74" spans="39:42" x14ac:dyDescent="0.2">
      <c r="AM74" s="79" t="s">
        <v>6768</v>
      </c>
      <c r="AN74" s="79" t="str">
        <f t="shared" si="4"/>
        <v>FFA-FERNANDO FALCAO</v>
      </c>
      <c r="AO74" s="93" t="s">
        <v>856</v>
      </c>
      <c r="AP74" s="94" t="s">
        <v>24785</v>
      </c>
    </row>
    <row r="75" spans="39:42" x14ac:dyDescent="0.2">
      <c r="AM75" s="79" t="s">
        <v>6771</v>
      </c>
      <c r="AN75" s="79" t="str">
        <f t="shared" si="4"/>
        <v>FSN-FORMOSA DA SERRA NEGRA</v>
      </c>
      <c r="AO75" s="93" t="s">
        <v>117</v>
      </c>
      <c r="AP75" s="94" t="s">
        <v>24786</v>
      </c>
    </row>
    <row r="76" spans="39:42" x14ac:dyDescent="0.2">
      <c r="AM76" s="79" t="s">
        <v>6771</v>
      </c>
      <c r="AN76" s="79" t="str">
        <f t="shared" si="4"/>
        <v>FTN-FORTALEZA DOS NOGUEIRAS</v>
      </c>
      <c r="AO76" s="79" t="s">
        <v>618</v>
      </c>
      <c r="AP76" s="78" t="s">
        <v>24787</v>
      </c>
    </row>
    <row r="77" spans="39:42" x14ac:dyDescent="0.2">
      <c r="AM77" s="79" t="s">
        <v>6768</v>
      </c>
      <c r="AN77" s="79" t="str">
        <f t="shared" si="4"/>
        <v>FOR-FORTUNA</v>
      </c>
      <c r="AO77" s="79" t="s">
        <v>651</v>
      </c>
      <c r="AP77" s="78" t="s">
        <v>24788</v>
      </c>
    </row>
    <row r="78" spans="39:42" x14ac:dyDescent="0.2">
      <c r="AM78" s="79" t="s">
        <v>18</v>
      </c>
      <c r="AN78" s="79" t="str">
        <f t="shared" si="4"/>
        <v>GDV-GODOFREDO VIANA</v>
      </c>
      <c r="AO78" s="79" t="s">
        <v>512</v>
      </c>
      <c r="AP78" s="78" t="s">
        <v>24789</v>
      </c>
    </row>
    <row r="79" spans="39:42" x14ac:dyDescent="0.2">
      <c r="AM79" s="79" t="s">
        <v>6768</v>
      </c>
      <c r="AN79" s="79" t="str">
        <f t="shared" si="4"/>
        <v>GOD-GONCALVES DIAS</v>
      </c>
      <c r="AO79" s="79" t="s">
        <v>24790</v>
      </c>
      <c r="AP79" s="78" t="s">
        <v>24791</v>
      </c>
    </row>
    <row r="80" spans="39:42" x14ac:dyDescent="0.2">
      <c r="AM80" s="79" t="s">
        <v>6768</v>
      </c>
      <c r="AN80" s="79" t="str">
        <f t="shared" si="4"/>
        <v>GOA-GOVERNADOR ARCHER</v>
      </c>
      <c r="AO80" s="79" t="s">
        <v>350</v>
      </c>
      <c r="AP80" s="78" t="s">
        <v>24792</v>
      </c>
    </row>
    <row r="81" spans="39:42" x14ac:dyDescent="0.2">
      <c r="AM81" s="79" t="s">
        <v>6771</v>
      </c>
      <c r="AN81" s="79" t="str">
        <f t="shared" si="4"/>
        <v>GEL-GOVERNADOR EDISON LOBAO</v>
      </c>
      <c r="AO81" s="79" t="s">
        <v>24793</v>
      </c>
      <c r="AP81" s="78" t="s">
        <v>24794</v>
      </c>
    </row>
    <row r="82" spans="39:42" x14ac:dyDescent="0.2">
      <c r="AM82" s="79" t="s">
        <v>6768</v>
      </c>
      <c r="AN82" s="79" t="str">
        <f t="shared" si="4"/>
        <v>GEB-GOVERNADOR EUGENIO BARROS</v>
      </c>
      <c r="AO82" s="79" t="s">
        <v>24795</v>
      </c>
      <c r="AP82" s="78" t="s">
        <v>24796</v>
      </c>
    </row>
    <row r="83" spans="39:42" x14ac:dyDescent="0.2">
      <c r="AM83" s="79" t="s">
        <v>6768</v>
      </c>
      <c r="AN83" s="79" t="str">
        <f t="shared" si="4"/>
        <v>GLR-GOVERNADOR LUIZ ROCHA</v>
      </c>
      <c r="AO83" s="79" t="s">
        <v>1030</v>
      </c>
      <c r="AP83" s="78" t="s">
        <v>24797</v>
      </c>
    </row>
    <row r="84" spans="39:42" x14ac:dyDescent="0.2">
      <c r="AM84" s="79" t="s">
        <v>6768</v>
      </c>
      <c r="AN84" s="79" t="str">
        <f t="shared" si="4"/>
        <v>GNB-GOVERNADOR NEWTON BELLO</v>
      </c>
      <c r="AO84" s="79" t="s">
        <v>1551</v>
      </c>
      <c r="AP84" s="78" t="s">
        <v>24798</v>
      </c>
    </row>
    <row r="85" spans="39:42" x14ac:dyDescent="0.2">
      <c r="AM85" s="79" t="s">
        <v>18</v>
      </c>
      <c r="AN85" s="79" t="str">
        <f t="shared" si="4"/>
        <v>GNF-GOVERNADOR NUNES FREIRE</v>
      </c>
      <c r="AO85" s="79" t="s">
        <v>115</v>
      </c>
      <c r="AP85" s="78" t="s">
        <v>24799</v>
      </c>
    </row>
    <row r="86" spans="39:42" x14ac:dyDescent="0.2">
      <c r="AM86" s="79" t="s">
        <v>6768</v>
      </c>
      <c r="AN86" s="79" t="str">
        <f t="shared" si="4"/>
        <v>GRA-GRACA ARANHA</v>
      </c>
      <c r="AO86" s="79" t="s">
        <v>24800</v>
      </c>
      <c r="AP86" s="78" t="s">
        <v>24801</v>
      </c>
    </row>
    <row r="87" spans="39:42" x14ac:dyDescent="0.2">
      <c r="AM87" s="79" t="s">
        <v>6771</v>
      </c>
      <c r="AN87" s="79" t="str">
        <f t="shared" si="4"/>
        <v>GJU-GRAJAU</v>
      </c>
      <c r="AO87" s="79" t="s">
        <v>24802</v>
      </c>
      <c r="AP87" s="78" t="s">
        <v>24803</v>
      </c>
    </row>
    <row r="88" spans="39:42" x14ac:dyDescent="0.2">
      <c r="AM88" s="79" t="s">
        <v>18</v>
      </c>
      <c r="AN88" s="79" t="str">
        <f t="shared" si="4"/>
        <v>GUI-GUIMARAES</v>
      </c>
      <c r="AO88" s="79" t="s">
        <v>2910</v>
      </c>
      <c r="AP88" s="78" t="s">
        <v>24804</v>
      </c>
    </row>
    <row r="89" spans="39:42" x14ac:dyDescent="0.2">
      <c r="AM89" s="79" t="s">
        <v>6770</v>
      </c>
      <c r="AN89" s="79" t="str">
        <f t="shared" si="4"/>
        <v>HUC-HUMBERTO DE CAMPOS</v>
      </c>
      <c r="AO89" s="79" t="s">
        <v>433</v>
      </c>
      <c r="AP89" s="78" t="s">
        <v>24805</v>
      </c>
    </row>
    <row r="90" spans="39:42" x14ac:dyDescent="0.2">
      <c r="AM90" s="79" t="s">
        <v>6770</v>
      </c>
      <c r="AN90" s="79" t="str">
        <f t="shared" si="4"/>
        <v>ICT-ICATU</v>
      </c>
      <c r="AO90" s="79" t="s">
        <v>468</v>
      </c>
      <c r="AP90" s="78" t="s">
        <v>24806</v>
      </c>
    </row>
    <row r="91" spans="39:42" x14ac:dyDescent="0.2">
      <c r="AM91" s="79" t="s">
        <v>6768</v>
      </c>
      <c r="AN91" s="79" t="str">
        <f t="shared" si="4"/>
        <v>IGM-IGARAPE DO MEIO</v>
      </c>
      <c r="AO91" s="93" t="s">
        <v>24807</v>
      </c>
      <c r="AP91" s="94" t="s">
        <v>24808</v>
      </c>
    </row>
    <row r="92" spans="39:42" x14ac:dyDescent="0.2">
      <c r="AM92" s="79" t="s">
        <v>6768</v>
      </c>
      <c r="AN92" s="79" t="str">
        <f t="shared" si="4"/>
        <v>IGG-IGARAPE GRANDE</v>
      </c>
      <c r="AO92" s="93" t="s">
        <v>24809</v>
      </c>
      <c r="AP92" s="94" t="s">
        <v>24810</v>
      </c>
    </row>
    <row r="93" spans="39:42" x14ac:dyDescent="0.2">
      <c r="AM93" s="79" t="s">
        <v>6771</v>
      </c>
      <c r="AN93" s="79" t="str">
        <f t="shared" si="4"/>
        <v>IPZ-IMPERATRIZ</v>
      </c>
      <c r="AO93" s="93" t="s">
        <v>207</v>
      </c>
      <c r="AP93" s="94" t="s">
        <v>24811</v>
      </c>
    </row>
    <row r="94" spans="39:42" x14ac:dyDescent="0.2">
      <c r="AM94" s="79" t="s">
        <v>6771</v>
      </c>
      <c r="AN94" s="79" t="str">
        <f t="shared" si="4"/>
        <v>IPG-ITAIPAVA DO GRAJAU</v>
      </c>
      <c r="AO94" s="79" t="s">
        <v>24812</v>
      </c>
      <c r="AP94" s="78" t="s">
        <v>24813</v>
      </c>
    </row>
    <row r="95" spans="39:42" x14ac:dyDescent="0.2">
      <c r="AM95" s="79" t="s">
        <v>6768</v>
      </c>
      <c r="AN95" s="79" t="str">
        <f t="shared" si="4"/>
        <v>ITM-ITAPECURU MIRIM</v>
      </c>
      <c r="AO95" s="79" t="s">
        <v>579</v>
      </c>
      <c r="AP95" s="78" t="s">
        <v>24814</v>
      </c>
    </row>
    <row r="96" spans="39:42" x14ac:dyDescent="0.2">
      <c r="AM96" s="79" t="s">
        <v>6771</v>
      </c>
      <c r="AN96" s="79" t="str">
        <f t="shared" si="4"/>
        <v>ITG-ITINGA DO MARANHAO</v>
      </c>
      <c r="AO96" s="79" t="s">
        <v>898</v>
      </c>
      <c r="AP96" s="78" t="s">
        <v>24815</v>
      </c>
    </row>
    <row r="97" spans="39:42" x14ac:dyDescent="0.2">
      <c r="AM97" s="79" t="s">
        <v>6769</v>
      </c>
      <c r="AN97" s="79" t="str">
        <f t="shared" si="4"/>
        <v>JAT-JATOBA</v>
      </c>
      <c r="AO97" s="79" t="s">
        <v>16801</v>
      </c>
      <c r="AP97" s="78" t="s">
        <v>24816</v>
      </c>
    </row>
    <row r="98" spans="39:42" x14ac:dyDescent="0.2">
      <c r="AM98" s="79" t="s">
        <v>6768</v>
      </c>
      <c r="AN98" s="79" t="str">
        <f t="shared" si="4"/>
        <v>JEV-JENIPAPO DOS VIEIRAS</v>
      </c>
      <c r="AO98" s="79" t="s">
        <v>112</v>
      </c>
      <c r="AP98" s="78" t="s">
        <v>24817</v>
      </c>
    </row>
    <row r="99" spans="39:42" x14ac:dyDescent="0.2">
      <c r="AM99" s="79" t="s">
        <v>6771</v>
      </c>
      <c r="AN99" s="79" t="str">
        <f t="shared" si="4"/>
        <v>JLB-JOAO LISBOA</v>
      </c>
      <c r="AO99" s="79" t="s">
        <v>45</v>
      </c>
      <c r="AP99" s="78" t="s">
        <v>24818</v>
      </c>
    </row>
    <row r="100" spans="39:42" x14ac:dyDescent="0.2">
      <c r="AM100" s="79" t="s">
        <v>6768</v>
      </c>
      <c r="AN100" s="79" t="str">
        <f t="shared" si="4"/>
        <v>JOS-JOSELANDIA</v>
      </c>
      <c r="AO100" s="79" t="s">
        <v>24819</v>
      </c>
      <c r="AP100" s="78" t="s">
        <v>24820</v>
      </c>
    </row>
    <row r="101" spans="39:42" x14ac:dyDescent="0.2">
      <c r="AM101" s="79" t="s">
        <v>18</v>
      </c>
      <c r="AN101" s="79" t="str">
        <f t="shared" si="4"/>
        <v>JUM-JUNCO DO MARANHAO</v>
      </c>
      <c r="AO101" s="79" t="s">
        <v>693</v>
      </c>
      <c r="AP101" s="78" t="s">
        <v>24821</v>
      </c>
    </row>
    <row r="102" spans="39:42" x14ac:dyDescent="0.2">
      <c r="AM102" s="79" t="s">
        <v>6768</v>
      </c>
      <c r="AN102" s="79" t="str">
        <f t="shared" si="4"/>
        <v>LPD-LAGO DA PEDRA</v>
      </c>
      <c r="AO102" s="79" t="s">
        <v>390</v>
      </c>
      <c r="AP102" s="78" t="s">
        <v>24822</v>
      </c>
    </row>
    <row r="103" spans="39:42" x14ac:dyDescent="0.2">
      <c r="AM103" s="79" t="s">
        <v>6768</v>
      </c>
      <c r="AN103" s="79" t="str">
        <f t="shared" si="4"/>
        <v>LGJ-LAGO DO JUNCO</v>
      </c>
      <c r="AO103" s="79" t="s">
        <v>615</v>
      </c>
      <c r="AP103" s="78" t="s">
        <v>24823</v>
      </c>
    </row>
    <row r="104" spans="39:42" x14ac:dyDescent="0.2">
      <c r="AM104" s="79" t="s">
        <v>6768</v>
      </c>
      <c r="AN104" s="79" t="str">
        <f t="shared" si="4"/>
        <v>LGR-LAGO DOS RODRIGUES</v>
      </c>
      <c r="AO104" s="79" t="s">
        <v>411</v>
      </c>
      <c r="AP104" s="78" t="s">
        <v>24824</v>
      </c>
    </row>
    <row r="105" spans="39:42" x14ac:dyDescent="0.2">
      <c r="AM105" s="79" t="s">
        <v>6768</v>
      </c>
      <c r="AN105" s="79" t="str">
        <f t="shared" si="4"/>
        <v>LGV-LAGO VERDE</v>
      </c>
      <c r="AO105" s="79" t="s">
        <v>3365</v>
      </c>
      <c r="AP105" s="78" t="s">
        <v>24825</v>
      </c>
    </row>
    <row r="106" spans="39:42" x14ac:dyDescent="0.2">
      <c r="AM106" s="79" t="s">
        <v>6769</v>
      </c>
      <c r="AN106" s="79" t="str">
        <f t="shared" si="4"/>
        <v>LAM-LAGOA DO MATO</v>
      </c>
      <c r="AO106" s="79" t="s">
        <v>864</v>
      </c>
      <c r="AP106" s="78" t="s">
        <v>24826</v>
      </c>
    </row>
    <row r="107" spans="39:42" x14ac:dyDescent="0.2">
      <c r="AM107" s="79" t="s">
        <v>6768</v>
      </c>
      <c r="AN107" s="79" t="str">
        <f t="shared" si="4"/>
        <v>LGM-LAGOA GRANDE DO MARANHAO</v>
      </c>
      <c r="AO107" s="79" t="s">
        <v>191</v>
      </c>
      <c r="AP107" s="78" t="s">
        <v>24827</v>
      </c>
    </row>
    <row r="108" spans="39:42" x14ac:dyDescent="0.2">
      <c r="AM108" s="79" t="s">
        <v>6771</v>
      </c>
      <c r="AN108" s="79" t="str">
        <f t="shared" si="4"/>
        <v>LAN-LAJEADO NOVO</v>
      </c>
      <c r="AO108" s="79" t="s">
        <v>555</v>
      </c>
      <c r="AP108" s="78" t="s">
        <v>24828</v>
      </c>
    </row>
    <row r="109" spans="39:42" x14ac:dyDescent="0.2">
      <c r="AM109" s="79" t="s">
        <v>6768</v>
      </c>
      <c r="AN109" s="79" t="str">
        <f t="shared" si="4"/>
        <v>LIC-LIMA CAMPOS</v>
      </c>
      <c r="AO109" s="79" t="s">
        <v>1324</v>
      </c>
      <c r="AP109" s="78" t="s">
        <v>24829</v>
      </c>
    </row>
    <row r="110" spans="39:42" x14ac:dyDescent="0.2">
      <c r="AM110" s="79" t="s">
        <v>6771</v>
      </c>
      <c r="AN110" s="79" t="str">
        <f t="shared" si="4"/>
        <v>LRT-LORETO</v>
      </c>
      <c r="AO110" s="93" t="s">
        <v>1078</v>
      </c>
      <c r="AP110" s="94" t="s">
        <v>24830</v>
      </c>
    </row>
    <row r="111" spans="39:42" x14ac:dyDescent="0.2">
      <c r="AM111" s="79" t="s">
        <v>18</v>
      </c>
      <c r="AN111" s="79" t="str">
        <f t="shared" si="4"/>
        <v>LUD-LUIS DOMINGUES</v>
      </c>
      <c r="AO111" s="93" t="s">
        <v>24831</v>
      </c>
      <c r="AP111" s="94" t="s">
        <v>24832</v>
      </c>
    </row>
    <row r="112" spans="39:42" x14ac:dyDescent="0.2">
      <c r="AM112" s="79" t="s">
        <v>6770</v>
      </c>
      <c r="AN112" s="79" t="str">
        <f t="shared" si="4"/>
        <v>MAA-MAGALHAES DE ALMEIDA</v>
      </c>
      <c r="AO112" s="93" t="s">
        <v>1181</v>
      </c>
      <c r="AP112" s="94" t="s">
        <v>24833</v>
      </c>
    </row>
    <row r="113" spans="39:42" x14ac:dyDescent="0.2">
      <c r="AM113" s="79" t="s">
        <v>18</v>
      </c>
      <c r="AN113" s="79" t="str">
        <f t="shared" si="4"/>
        <v>MME-MARACACUME</v>
      </c>
      <c r="AO113" s="79" t="s">
        <v>24834</v>
      </c>
      <c r="AP113" s="78" t="s">
        <v>24835</v>
      </c>
    </row>
    <row r="114" spans="39:42" x14ac:dyDescent="0.2">
      <c r="AM114" s="79" t="s">
        <v>6768</v>
      </c>
      <c r="AN114" s="79" t="str">
        <f t="shared" si="4"/>
        <v>MJS-MARAJA DO SENA</v>
      </c>
      <c r="AO114" s="79" t="s">
        <v>24836</v>
      </c>
      <c r="AP114" s="78" t="s">
        <v>24837</v>
      </c>
    </row>
    <row r="115" spans="39:42" x14ac:dyDescent="0.2">
      <c r="AM115" s="79" t="s">
        <v>18</v>
      </c>
      <c r="AN115" s="79" t="str">
        <f t="shared" si="4"/>
        <v>MHO-MARANHAOZINHO</v>
      </c>
      <c r="AO115" s="79" t="s">
        <v>188</v>
      </c>
      <c r="AP115" s="78" t="s">
        <v>24838</v>
      </c>
    </row>
    <row r="116" spans="39:42" x14ac:dyDescent="0.2">
      <c r="AM116" s="79" t="s">
        <v>18</v>
      </c>
      <c r="AN116" s="79" t="str">
        <f t="shared" si="4"/>
        <v>MHO-MARANHAOZINHO</v>
      </c>
      <c r="AO116" s="79" t="s">
        <v>188</v>
      </c>
      <c r="AP116" s="78" t="s">
        <v>24838</v>
      </c>
    </row>
    <row r="117" spans="39:42" x14ac:dyDescent="0.2">
      <c r="AM117" s="79" t="s">
        <v>6769</v>
      </c>
      <c r="AN117" s="79" t="str">
        <f t="shared" si="4"/>
        <v>MTR-MATA ROMA</v>
      </c>
      <c r="AO117" s="79" t="s">
        <v>1700</v>
      </c>
      <c r="AP117" s="78" t="s">
        <v>24839</v>
      </c>
    </row>
    <row r="118" spans="39:42" x14ac:dyDescent="0.2">
      <c r="AM118" s="79" t="s">
        <v>18</v>
      </c>
      <c r="AN118" s="79" t="str">
        <f t="shared" si="4"/>
        <v>MTA-MATINHA</v>
      </c>
      <c r="AO118" s="79" t="s">
        <v>883</v>
      </c>
      <c r="AP118" s="78" t="s">
        <v>24840</v>
      </c>
    </row>
    <row r="119" spans="39:42" x14ac:dyDescent="0.2">
      <c r="AM119" s="79" t="s">
        <v>6769</v>
      </c>
      <c r="AN119" s="79" t="str">
        <f t="shared" si="4"/>
        <v>MTS-MATOES</v>
      </c>
      <c r="AO119" s="79" t="s">
        <v>15985</v>
      </c>
      <c r="AP119" s="78" t="s">
        <v>24841</v>
      </c>
    </row>
    <row r="120" spans="39:42" x14ac:dyDescent="0.2">
      <c r="AM120" s="79" t="s">
        <v>6768</v>
      </c>
      <c r="AN120" s="79" t="str">
        <f t="shared" si="4"/>
        <v>MTN-MATOES DO NORTE</v>
      </c>
      <c r="AO120" s="79" t="s">
        <v>879</v>
      </c>
      <c r="AP120" s="78" t="s">
        <v>24842</v>
      </c>
    </row>
    <row r="121" spans="39:42" x14ac:dyDescent="0.2">
      <c r="AM121" s="79" t="s">
        <v>6769</v>
      </c>
      <c r="AN121" s="79" t="str">
        <f t="shared" si="4"/>
        <v>MIL-MILAGRES DO MARANHAO</v>
      </c>
      <c r="AO121" s="79" t="s">
        <v>1202</v>
      </c>
      <c r="AP121" s="78" t="s">
        <v>24843</v>
      </c>
    </row>
    <row r="122" spans="39:42" x14ac:dyDescent="0.2">
      <c r="AM122" s="79" t="s">
        <v>6769</v>
      </c>
      <c r="AN122" s="79" t="str">
        <f t="shared" si="4"/>
        <v>MRD-MIRADOR</v>
      </c>
      <c r="AO122" s="79" t="s">
        <v>53</v>
      </c>
      <c r="AP122" s="78" t="s">
        <v>24844</v>
      </c>
    </row>
    <row r="123" spans="39:42" x14ac:dyDescent="0.2">
      <c r="AM123" s="79" t="s">
        <v>6768</v>
      </c>
      <c r="AN123" s="79" t="str">
        <f t="shared" si="4"/>
        <v>MRA-MIRANDA DO NORTE</v>
      </c>
      <c r="AO123" s="79" t="s">
        <v>1428</v>
      </c>
      <c r="AP123" s="78" t="s">
        <v>24845</v>
      </c>
    </row>
    <row r="124" spans="39:42" x14ac:dyDescent="0.2">
      <c r="AM124" s="79" t="s">
        <v>18</v>
      </c>
      <c r="AN124" s="79" t="str">
        <f t="shared" si="4"/>
        <v>MIR-MIRINZAL</v>
      </c>
      <c r="AO124" s="79" t="s">
        <v>42</v>
      </c>
      <c r="AP124" s="78" t="s">
        <v>24846</v>
      </c>
    </row>
    <row r="125" spans="39:42" x14ac:dyDescent="0.2">
      <c r="AM125" s="79" t="s">
        <v>6768</v>
      </c>
      <c r="AN125" s="79" t="str">
        <f t="shared" si="4"/>
        <v>MON-MONCAO</v>
      </c>
      <c r="AO125" s="79" t="s">
        <v>131</v>
      </c>
      <c r="AP125" s="78" t="s">
        <v>24847</v>
      </c>
    </row>
    <row r="126" spans="39:42" x14ac:dyDescent="0.2">
      <c r="AM126" s="79" t="s">
        <v>6771</v>
      </c>
      <c r="AN126" s="79" t="str">
        <f t="shared" si="4"/>
        <v>MAL-MONTES ALTOS</v>
      </c>
      <c r="AO126" s="79" t="s">
        <v>312</v>
      </c>
      <c r="AP126" s="78" t="s">
        <v>24848</v>
      </c>
    </row>
    <row r="127" spans="39:42" x14ac:dyDescent="0.2">
      <c r="AM127" s="79" t="s">
        <v>6770</v>
      </c>
      <c r="AN127" s="79" t="str">
        <f t="shared" si="4"/>
        <v>MRR-MORROS</v>
      </c>
      <c r="AO127" s="79" t="s">
        <v>40</v>
      </c>
      <c r="AP127" s="78" t="s">
        <v>24849</v>
      </c>
    </row>
    <row r="128" spans="39:42" x14ac:dyDescent="0.2">
      <c r="AM128" s="79" t="s">
        <v>6768</v>
      </c>
      <c r="AN128" s="79" t="str">
        <f t="shared" si="4"/>
        <v>NRO-NINA RODRIGUES</v>
      </c>
      <c r="AO128" s="79" t="s">
        <v>1230</v>
      </c>
      <c r="AP128" s="78" t="s">
        <v>24850</v>
      </c>
    </row>
    <row r="129" spans="39:42" x14ac:dyDescent="0.2">
      <c r="AM129" s="79" t="s">
        <v>6771</v>
      </c>
      <c r="AN129" s="79" t="str">
        <f t="shared" si="4"/>
        <v>NCO-NOVA COLINAS</v>
      </c>
      <c r="AO129" s="93" t="s">
        <v>186</v>
      </c>
      <c r="AP129" s="94" t="s">
        <v>24851</v>
      </c>
    </row>
    <row r="130" spans="39:42" x14ac:dyDescent="0.2">
      <c r="AM130" s="79" t="s">
        <v>6769</v>
      </c>
      <c r="AN130" s="79" t="str">
        <f t="shared" si="4"/>
        <v>NIO-NOVA IORQUE</v>
      </c>
      <c r="AO130" s="93" t="s">
        <v>1000</v>
      </c>
      <c r="AP130" s="94" t="s">
        <v>24852</v>
      </c>
    </row>
    <row r="131" spans="39:42" x14ac:dyDescent="0.2">
      <c r="AM131" s="79" t="s">
        <v>18</v>
      </c>
      <c r="AN131" s="79" t="str">
        <f t="shared" si="4"/>
        <v>NVO-NOVA OLINDA DO MARANHAO</v>
      </c>
      <c r="AO131" s="93" t="s">
        <v>154</v>
      </c>
      <c r="AP131" s="94" t="s">
        <v>24853</v>
      </c>
    </row>
    <row r="132" spans="39:42" x14ac:dyDescent="0.2">
      <c r="AM132" s="79" t="s">
        <v>6768</v>
      </c>
      <c r="AN132" s="79" t="str">
        <f t="shared" si="4"/>
        <v>ODC-OLHO D AGUA DAS CUNHAS</v>
      </c>
      <c r="AO132" s="79" t="s">
        <v>24854</v>
      </c>
      <c r="AP132" s="78" t="s">
        <v>24855</v>
      </c>
    </row>
    <row r="133" spans="39:42" x14ac:dyDescent="0.2">
      <c r="AM133" s="105" t="s">
        <v>6768</v>
      </c>
      <c r="AN133" s="105" t="str">
        <f t="shared" si="4"/>
        <v>ODC-OLHO D'AGUA DAS CUNHAS</v>
      </c>
      <c r="AO133" s="106" t="s">
        <v>15987</v>
      </c>
      <c r="AP133" s="107" t="s">
        <v>24855</v>
      </c>
    </row>
    <row r="134" spans="39:42" x14ac:dyDescent="0.2">
      <c r="AM134" s="79" t="s">
        <v>18</v>
      </c>
      <c r="AN134" s="79" t="str">
        <f t="shared" ref="AN134:AN197" si="5">AP134&amp;"-"&amp;AO134</f>
        <v>ONO-OLINDA NOVA</v>
      </c>
      <c r="AO134" s="79" t="s">
        <v>24856</v>
      </c>
      <c r="AP134" s="78" t="s">
        <v>24857</v>
      </c>
    </row>
    <row r="135" spans="39:42" x14ac:dyDescent="0.2">
      <c r="AM135" s="79" t="s">
        <v>18</v>
      </c>
      <c r="AN135" s="79" t="str">
        <f t="shared" si="5"/>
        <v>ONO-OLINDA NOVA DO MARANHAO</v>
      </c>
      <c r="AO135" s="79" t="s">
        <v>267</v>
      </c>
      <c r="AP135" s="78" t="s">
        <v>24857</v>
      </c>
    </row>
    <row r="136" spans="39:42" x14ac:dyDescent="0.2">
      <c r="AM136" s="79" t="s">
        <v>6770</v>
      </c>
      <c r="AN136" s="79" t="str">
        <f t="shared" si="5"/>
        <v>PCL-PACO DO LUMIAR</v>
      </c>
      <c r="AO136" s="79" t="s">
        <v>24693</v>
      </c>
      <c r="AP136" s="78" t="s">
        <v>24858</v>
      </c>
    </row>
    <row r="137" spans="39:42" x14ac:dyDescent="0.2">
      <c r="AM137" s="79" t="s">
        <v>18</v>
      </c>
      <c r="AN137" s="79" t="str">
        <f t="shared" si="5"/>
        <v>PMA-PALMEIRANDIA</v>
      </c>
      <c r="AO137" s="79" t="s">
        <v>24859</v>
      </c>
      <c r="AP137" s="78" t="s">
        <v>24860</v>
      </c>
    </row>
    <row r="138" spans="39:42" x14ac:dyDescent="0.2">
      <c r="AM138" s="79" t="s">
        <v>18</v>
      </c>
      <c r="AN138" s="79" t="str">
        <f t="shared" si="5"/>
        <v>PMA-PALMERANDIA</v>
      </c>
      <c r="AO138" s="79" t="s">
        <v>24861</v>
      </c>
      <c r="AP138" s="78" t="s">
        <v>24860</v>
      </c>
    </row>
    <row r="139" spans="39:42" x14ac:dyDescent="0.2">
      <c r="AM139" s="79" t="s">
        <v>6769</v>
      </c>
      <c r="AN139" s="79" t="str">
        <f t="shared" si="5"/>
        <v>PRB-PARAIBANO</v>
      </c>
      <c r="AO139" s="79" t="s">
        <v>47</v>
      </c>
      <c r="AP139" s="78" t="s">
        <v>24862</v>
      </c>
    </row>
    <row r="140" spans="39:42" x14ac:dyDescent="0.2">
      <c r="AM140" s="79" t="s">
        <v>6769</v>
      </c>
      <c r="AN140" s="79" t="str">
        <f t="shared" si="5"/>
        <v>PNA-PARNARAMA</v>
      </c>
      <c r="AO140" s="79" t="s">
        <v>657</v>
      </c>
      <c r="AP140" s="78" t="s">
        <v>24863</v>
      </c>
    </row>
    <row r="141" spans="39:42" x14ac:dyDescent="0.2">
      <c r="AM141" s="79" t="s">
        <v>6769</v>
      </c>
      <c r="AN141" s="79" t="str">
        <f t="shared" si="5"/>
        <v>PAF-PASSAGEM FRANCA</v>
      </c>
      <c r="AO141" s="79" t="s">
        <v>1243</v>
      </c>
      <c r="AP141" s="78" t="s">
        <v>24864</v>
      </c>
    </row>
    <row r="142" spans="39:42" x14ac:dyDescent="0.2">
      <c r="AM142" s="79" t="s">
        <v>6769</v>
      </c>
      <c r="AN142" s="79" t="str">
        <f t="shared" si="5"/>
        <v>PAB-PASTOS BONS</v>
      </c>
      <c r="AO142" s="79" t="s">
        <v>501</v>
      </c>
      <c r="AP142" s="78" t="s">
        <v>24865</v>
      </c>
    </row>
    <row r="143" spans="39:42" x14ac:dyDescent="0.2">
      <c r="AM143" s="79" t="s">
        <v>6770</v>
      </c>
      <c r="AN143" s="79" t="str">
        <f t="shared" si="5"/>
        <v>PNV-PAULINO NEVES</v>
      </c>
      <c r="AO143" s="79" t="s">
        <v>308</v>
      </c>
      <c r="AP143" s="78" t="s">
        <v>24866</v>
      </c>
    </row>
    <row r="144" spans="39:42" x14ac:dyDescent="0.2">
      <c r="AM144" s="79" t="s">
        <v>6768</v>
      </c>
      <c r="AN144" s="79" t="str">
        <f t="shared" si="5"/>
        <v>PAR-PAULO RAMOS</v>
      </c>
      <c r="AO144" s="79" t="s">
        <v>962</v>
      </c>
      <c r="AP144" s="78" t="s">
        <v>24867</v>
      </c>
    </row>
    <row r="145" spans="39:42" x14ac:dyDescent="0.2">
      <c r="AM145" s="79" t="s">
        <v>6768</v>
      </c>
      <c r="AN145" s="79" t="str">
        <f t="shared" si="5"/>
        <v>PDS-PEDREIRAS</v>
      </c>
      <c r="AO145" s="79" t="s">
        <v>132</v>
      </c>
      <c r="AP145" s="78" t="s">
        <v>24868</v>
      </c>
    </row>
    <row r="146" spans="39:42" x14ac:dyDescent="0.2">
      <c r="AM146" s="79" t="s">
        <v>18</v>
      </c>
      <c r="AN146" s="79" t="str">
        <f t="shared" si="5"/>
        <v>PDR-PEDRO DO ROSARIO</v>
      </c>
      <c r="AO146" s="79" t="s">
        <v>24869</v>
      </c>
      <c r="AP146" s="78" t="s">
        <v>24870</v>
      </c>
    </row>
    <row r="147" spans="39:42" x14ac:dyDescent="0.2">
      <c r="AM147" s="79" t="s">
        <v>18</v>
      </c>
      <c r="AN147" s="79" t="str">
        <f t="shared" si="5"/>
        <v>PNL-PENALVA</v>
      </c>
      <c r="AO147" s="79" t="s">
        <v>293</v>
      </c>
      <c r="AP147" s="78" t="s">
        <v>24871</v>
      </c>
    </row>
    <row r="148" spans="39:42" x14ac:dyDescent="0.2">
      <c r="AM148" s="79" t="s">
        <v>18</v>
      </c>
      <c r="AN148" s="79" t="str">
        <f t="shared" si="5"/>
        <v>PRM-PERI MIRIM</v>
      </c>
      <c r="AO148" s="79" t="s">
        <v>1064</v>
      </c>
      <c r="AP148" s="78" t="s">
        <v>24872</v>
      </c>
    </row>
    <row r="149" spans="39:42" x14ac:dyDescent="0.2">
      <c r="AM149" s="79" t="s">
        <v>6768</v>
      </c>
      <c r="AN149" s="79" t="str">
        <f t="shared" si="5"/>
        <v>PRO-PERITORO</v>
      </c>
      <c r="AO149" s="93" t="s">
        <v>24873</v>
      </c>
      <c r="AP149" s="94" t="s">
        <v>24874</v>
      </c>
    </row>
    <row r="150" spans="39:42" x14ac:dyDescent="0.2">
      <c r="AM150" s="79" t="s">
        <v>6768</v>
      </c>
      <c r="AN150" s="79" t="str">
        <f t="shared" si="5"/>
        <v>PMI-PINDARE-MIRIM</v>
      </c>
      <c r="AO150" s="93" t="s">
        <v>24875</v>
      </c>
      <c r="AP150" s="94" t="s">
        <v>24876</v>
      </c>
    </row>
    <row r="151" spans="39:42" x14ac:dyDescent="0.2">
      <c r="AM151" s="79" t="s">
        <v>18</v>
      </c>
      <c r="AN151" s="79" t="str">
        <f t="shared" si="5"/>
        <v>PHO-PINHEIRO</v>
      </c>
      <c r="AO151" s="93" t="s">
        <v>892</v>
      </c>
      <c r="AP151" s="94" t="s">
        <v>24877</v>
      </c>
    </row>
    <row r="152" spans="39:42" x14ac:dyDescent="0.2">
      <c r="AM152" s="79" t="s">
        <v>6768</v>
      </c>
      <c r="AN152" s="79" t="str">
        <f t="shared" si="5"/>
        <v>PIO-PIO XII</v>
      </c>
      <c r="AO152" s="79" t="s">
        <v>437</v>
      </c>
      <c r="AP152" s="78" t="s">
        <v>24878</v>
      </c>
    </row>
    <row r="153" spans="39:42" x14ac:dyDescent="0.2">
      <c r="AM153" s="79" t="s">
        <v>6768</v>
      </c>
      <c r="AN153" s="79" t="str">
        <f t="shared" si="5"/>
        <v>PPE-PIRAPEMAS</v>
      </c>
      <c r="AO153" s="79" t="s">
        <v>427</v>
      </c>
      <c r="AP153" s="78" t="s">
        <v>24879</v>
      </c>
    </row>
    <row r="154" spans="39:42" x14ac:dyDescent="0.2">
      <c r="AM154" s="79" t="s">
        <v>6768</v>
      </c>
      <c r="AN154" s="79" t="str">
        <f t="shared" si="5"/>
        <v>PPS-POCAO DE PEDRAS</v>
      </c>
      <c r="AO154" s="79" t="s">
        <v>134</v>
      </c>
      <c r="AP154" s="78" t="s">
        <v>24880</v>
      </c>
    </row>
    <row r="155" spans="39:42" x14ac:dyDescent="0.2">
      <c r="AM155" s="79" t="s">
        <v>6771</v>
      </c>
      <c r="AN155" s="79" t="str">
        <f t="shared" si="5"/>
        <v>PFO-PORTO FRANCO</v>
      </c>
      <c r="AO155" s="79" t="s">
        <v>69</v>
      </c>
      <c r="AP155" s="78" t="s">
        <v>24881</v>
      </c>
    </row>
    <row r="156" spans="39:42" x14ac:dyDescent="0.2">
      <c r="AM156" s="79" t="s">
        <v>18</v>
      </c>
      <c r="AN156" s="79" t="str">
        <f t="shared" si="5"/>
        <v>PTR-PORTO RICO DO MARANHAO</v>
      </c>
      <c r="AO156" s="79" t="s">
        <v>1496</v>
      </c>
      <c r="AP156" s="78" t="s">
        <v>24882</v>
      </c>
    </row>
    <row r="157" spans="39:42" x14ac:dyDescent="0.2">
      <c r="AM157" s="79" t="s">
        <v>6768</v>
      </c>
      <c r="AN157" s="79" t="str">
        <f t="shared" si="5"/>
        <v>PDT-PRESIDENTE DUTRA</v>
      </c>
      <c r="AO157" s="79" t="s">
        <v>363</v>
      </c>
      <c r="AP157" s="78" t="s">
        <v>24883</v>
      </c>
    </row>
    <row r="158" spans="39:42" x14ac:dyDescent="0.2">
      <c r="AM158" s="79" t="s">
        <v>6770</v>
      </c>
      <c r="AN158" s="79" t="str">
        <f t="shared" si="5"/>
        <v>PJU-PRESIDENTE JUSCELINO</v>
      </c>
      <c r="AO158" s="79" t="s">
        <v>562</v>
      </c>
      <c r="AP158" s="78" t="s">
        <v>24884</v>
      </c>
    </row>
    <row r="159" spans="39:42" x14ac:dyDescent="0.2">
      <c r="AM159" s="79" t="s">
        <v>18</v>
      </c>
      <c r="AN159" s="79" t="str">
        <f t="shared" si="5"/>
        <v>PME-PRESIDENTE MEDICI</v>
      </c>
      <c r="AO159" s="79" t="s">
        <v>24885</v>
      </c>
      <c r="AP159" s="78" t="s">
        <v>24886</v>
      </c>
    </row>
    <row r="160" spans="39:42" x14ac:dyDescent="0.2">
      <c r="AM160" s="79" t="s">
        <v>18</v>
      </c>
      <c r="AN160" s="79" t="str">
        <f t="shared" si="5"/>
        <v>PSY-PRESIDENTE SARNEY</v>
      </c>
      <c r="AO160" s="79" t="s">
        <v>486</v>
      </c>
      <c r="AP160" s="78" t="s">
        <v>24887</v>
      </c>
    </row>
    <row r="161" spans="39:42" x14ac:dyDescent="0.2">
      <c r="AM161" s="79" t="s">
        <v>6768</v>
      </c>
      <c r="AN161" s="79" t="str">
        <f t="shared" si="5"/>
        <v>PVA-PRESIDENTE VARGAS</v>
      </c>
      <c r="AO161" s="79" t="s">
        <v>1401</v>
      </c>
      <c r="AP161" s="78" t="s">
        <v>24888</v>
      </c>
    </row>
    <row r="162" spans="39:42" x14ac:dyDescent="0.2">
      <c r="AM162" s="79" t="s">
        <v>6770</v>
      </c>
      <c r="AN162" s="79" t="str">
        <f t="shared" si="5"/>
        <v>PCZ-PRIMEIRA CRUZ</v>
      </c>
      <c r="AO162" s="79" t="s">
        <v>1219</v>
      </c>
      <c r="AP162" s="78" t="s">
        <v>24889</v>
      </c>
    </row>
    <row r="163" spans="39:42" x14ac:dyDescent="0.2">
      <c r="AM163" s="79" t="s">
        <v>6770</v>
      </c>
      <c r="AN163" s="79" t="str">
        <f t="shared" si="5"/>
        <v>RAP-RAPOSA</v>
      </c>
      <c r="AO163" s="79" t="s">
        <v>2638</v>
      </c>
      <c r="AP163" s="78" t="s">
        <v>24890</v>
      </c>
    </row>
    <row r="164" spans="39:42" x14ac:dyDescent="0.2">
      <c r="AM164" s="79" t="s">
        <v>6771</v>
      </c>
      <c r="AN164" s="79" t="str">
        <f t="shared" si="5"/>
        <v>RCO-RIACHAO</v>
      </c>
      <c r="AO164" s="79" t="s">
        <v>66</v>
      </c>
      <c r="AP164" s="78" t="s">
        <v>24891</v>
      </c>
    </row>
    <row r="165" spans="39:42" x14ac:dyDescent="0.2">
      <c r="AM165" s="79" t="s">
        <v>6771</v>
      </c>
      <c r="AN165" s="79" t="str">
        <f t="shared" si="5"/>
        <v>RFQ-RIBAMAR FIQUENE</v>
      </c>
      <c r="AO165" s="79" t="s">
        <v>634</v>
      </c>
      <c r="AP165" s="78" t="s">
        <v>24892</v>
      </c>
    </row>
    <row r="166" spans="39:42" x14ac:dyDescent="0.2">
      <c r="AM166" s="79" t="s">
        <v>6770</v>
      </c>
      <c r="AN166" s="79" t="str">
        <f t="shared" si="5"/>
        <v>RSO-ROSARIO</v>
      </c>
      <c r="AO166" s="79" t="s">
        <v>24709</v>
      </c>
      <c r="AP166" s="78" t="s">
        <v>24893</v>
      </c>
    </row>
    <row r="167" spans="39:42" x14ac:dyDescent="0.2">
      <c r="AM167" s="79" t="s">
        <v>6771</v>
      </c>
      <c r="AN167" s="79" t="str">
        <f t="shared" si="5"/>
        <v>SMB-SAMBAIBA</v>
      </c>
      <c r="AO167" s="93" t="s">
        <v>24894</v>
      </c>
      <c r="AP167" s="94" t="s">
        <v>24895</v>
      </c>
    </row>
    <row r="168" spans="39:42" x14ac:dyDescent="0.2">
      <c r="AM168" s="79" t="s">
        <v>6768</v>
      </c>
      <c r="AN168" s="79" t="str">
        <f t="shared" si="5"/>
        <v>SFM-SANTA FILOMENA DO MARANHAO</v>
      </c>
      <c r="AO168" s="93" t="s">
        <v>565</v>
      </c>
      <c r="AP168" s="94" t="s">
        <v>24896</v>
      </c>
    </row>
    <row r="169" spans="39:42" x14ac:dyDescent="0.2">
      <c r="AM169" s="79" t="s">
        <v>18</v>
      </c>
      <c r="AN169" s="79" t="str">
        <f t="shared" si="5"/>
        <v>SHL-SANTA HELENA</v>
      </c>
      <c r="AO169" s="93" t="s">
        <v>142</v>
      </c>
      <c r="AP169" s="94" t="s">
        <v>24897</v>
      </c>
    </row>
    <row r="170" spans="39:42" x14ac:dyDescent="0.2">
      <c r="AM170" s="79" t="s">
        <v>6768</v>
      </c>
      <c r="AN170" s="79" t="str">
        <f t="shared" si="5"/>
        <v>STI-SANTA INES</v>
      </c>
      <c r="AO170" s="79" t="s">
        <v>24898</v>
      </c>
      <c r="AP170" s="78" t="s">
        <v>24899</v>
      </c>
    </row>
    <row r="171" spans="39:42" x14ac:dyDescent="0.2">
      <c r="AM171" s="79" t="s">
        <v>6768</v>
      </c>
      <c r="AN171" s="79" t="str">
        <f t="shared" si="5"/>
        <v>STL-SANTA LUZIA</v>
      </c>
      <c r="AO171" s="79" t="s">
        <v>421</v>
      </c>
      <c r="AP171" s="78" t="s">
        <v>24900</v>
      </c>
    </row>
    <row r="172" spans="39:42" x14ac:dyDescent="0.2">
      <c r="AM172" s="79" t="s">
        <v>18</v>
      </c>
      <c r="AN172" s="79" t="str">
        <f t="shared" si="5"/>
        <v>STP-SANTA LUZIA DO PARUA</v>
      </c>
      <c r="AO172" s="79" t="s">
        <v>119</v>
      </c>
      <c r="AP172" s="78" t="s">
        <v>24901</v>
      </c>
    </row>
    <row r="173" spans="39:42" x14ac:dyDescent="0.2">
      <c r="AM173" s="79" t="s">
        <v>6769</v>
      </c>
      <c r="AN173" s="79" t="str">
        <f t="shared" si="5"/>
        <v>SQM-SANTA QUITERIA DO MARANHAO</v>
      </c>
      <c r="AO173" s="79" t="s">
        <v>1039</v>
      </c>
      <c r="AP173" s="78" t="s">
        <v>24902</v>
      </c>
    </row>
    <row r="174" spans="39:42" x14ac:dyDescent="0.2">
      <c r="AM174" s="79" t="s">
        <v>6770</v>
      </c>
      <c r="AN174" s="79" t="str">
        <f t="shared" si="5"/>
        <v>SRI-SANTA RITA</v>
      </c>
      <c r="AO174" s="79" t="s">
        <v>28</v>
      </c>
      <c r="AP174" s="78" t="s">
        <v>24903</v>
      </c>
    </row>
    <row r="175" spans="39:42" x14ac:dyDescent="0.2">
      <c r="AM175" s="79" t="s">
        <v>6770</v>
      </c>
      <c r="AN175" s="79" t="str">
        <f t="shared" si="5"/>
        <v>SMH-SANTANA DO MARANHAO</v>
      </c>
      <c r="AO175" s="79" t="s">
        <v>1306</v>
      </c>
      <c r="AP175" s="78" t="s">
        <v>24904</v>
      </c>
    </row>
    <row r="176" spans="39:42" x14ac:dyDescent="0.2">
      <c r="AM176" s="79" t="s">
        <v>6770</v>
      </c>
      <c r="AN176" s="79" t="str">
        <f t="shared" si="5"/>
        <v>SAM-SANTO AMARO DO MARANHAO</v>
      </c>
      <c r="AO176" s="79" t="s">
        <v>314</v>
      </c>
      <c r="AP176" s="78" t="s">
        <v>24905</v>
      </c>
    </row>
    <row r="177" spans="39:42" x14ac:dyDescent="0.2">
      <c r="AM177" s="79" t="s">
        <v>6768</v>
      </c>
      <c r="AN177" s="79" t="str">
        <f t="shared" si="5"/>
        <v>SAL-SANTO ANTONIO DOS LOPES</v>
      </c>
      <c r="AO177" s="79" t="s">
        <v>24906</v>
      </c>
      <c r="AP177" s="78" t="s">
        <v>24907</v>
      </c>
    </row>
    <row r="178" spans="39:42" x14ac:dyDescent="0.2">
      <c r="AM178" s="79" t="s">
        <v>6769</v>
      </c>
      <c r="AN178" s="79" t="str">
        <f t="shared" si="5"/>
        <v>SBR-SAO BENEDITO DO RIO PRETO</v>
      </c>
      <c r="AO178" s="79" t="s">
        <v>507</v>
      </c>
      <c r="AP178" s="78" t="s">
        <v>24908</v>
      </c>
    </row>
    <row r="179" spans="39:42" x14ac:dyDescent="0.2">
      <c r="AM179" s="79" t="s">
        <v>18</v>
      </c>
      <c r="AN179" s="79" t="str">
        <f t="shared" si="5"/>
        <v>SBT-SAO BENTO</v>
      </c>
      <c r="AO179" s="79" t="s">
        <v>927</v>
      </c>
      <c r="AP179" s="78" t="s">
        <v>24909</v>
      </c>
    </row>
    <row r="180" spans="39:42" x14ac:dyDescent="0.2">
      <c r="AM180" s="79" t="s">
        <v>6770</v>
      </c>
      <c r="AN180" s="79" t="str">
        <f t="shared" si="5"/>
        <v>SBN-SAO BERNARDO</v>
      </c>
      <c r="AO180" s="79" t="s">
        <v>1316</v>
      </c>
      <c r="AP180" s="78" t="s">
        <v>24910</v>
      </c>
    </row>
    <row r="181" spans="39:42" x14ac:dyDescent="0.2">
      <c r="AM181" s="79" t="s">
        <v>6769</v>
      </c>
      <c r="AN181" s="79" t="str">
        <f t="shared" si="5"/>
        <v>SDZ-SAO DOMINGOS DO AZEITAO</v>
      </c>
      <c r="AO181" s="79" t="s">
        <v>2045</v>
      </c>
      <c r="AP181" s="78" t="s">
        <v>24911</v>
      </c>
    </row>
    <row r="182" spans="39:42" x14ac:dyDescent="0.2">
      <c r="AM182" s="79" t="s">
        <v>6768</v>
      </c>
      <c r="AN182" s="79" t="str">
        <f t="shared" si="5"/>
        <v>SDM-SAO DOMINGOS DO MARANHAO</v>
      </c>
      <c r="AO182" s="79" t="s">
        <v>14</v>
      </c>
      <c r="AP182" s="78" t="s">
        <v>24912</v>
      </c>
    </row>
    <row r="183" spans="39:42" x14ac:dyDescent="0.2">
      <c r="AM183" s="79" t="s">
        <v>6771</v>
      </c>
      <c r="AN183" s="79" t="str">
        <f t="shared" si="5"/>
        <v>SFB-SAO FELIX DE BALSAS</v>
      </c>
      <c r="AO183" s="79" t="s">
        <v>395</v>
      </c>
      <c r="AP183" s="78" t="s">
        <v>24913</v>
      </c>
    </row>
    <row r="184" spans="39:42" x14ac:dyDescent="0.2">
      <c r="AM184" s="79" t="s">
        <v>6771</v>
      </c>
      <c r="AN184" s="79" t="str">
        <f t="shared" si="5"/>
        <v>SFJ-SAO FRANCISCO DO BREJAO</v>
      </c>
      <c r="AO184" s="79" t="s">
        <v>1208</v>
      </c>
      <c r="AP184" s="78" t="s">
        <v>24914</v>
      </c>
    </row>
    <row r="185" spans="39:42" x14ac:dyDescent="0.2">
      <c r="AM185" s="79" t="s">
        <v>6769</v>
      </c>
      <c r="AN185" s="79" t="str">
        <f t="shared" si="5"/>
        <v>SFH-SAO FRANCISCO DO MARANHAO</v>
      </c>
      <c r="AO185" s="93" t="s">
        <v>1225</v>
      </c>
      <c r="AP185" s="94" t="s">
        <v>24915</v>
      </c>
    </row>
    <row r="186" spans="39:42" x14ac:dyDescent="0.2">
      <c r="AM186" s="79" t="s">
        <v>18</v>
      </c>
      <c r="AN186" s="79" t="str">
        <f t="shared" si="5"/>
        <v>SJA-SAO JOAO BATISTA</v>
      </c>
      <c r="AO186" s="93" t="s">
        <v>348</v>
      </c>
      <c r="AP186" s="94" t="s">
        <v>24916</v>
      </c>
    </row>
    <row r="187" spans="39:42" x14ac:dyDescent="0.2">
      <c r="AM187" s="79" t="s">
        <v>6768</v>
      </c>
      <c r="AN187" s="79" t="str">
        <f t="shared" si="5"/>
        <v>SJC-SAO JOAO DO CARU</v>
      </c>
      <c r="AO187" s="93" t="s">
        <v>354</v>
      </c>
      <c r="AP187" s="94" t="s">
        <v>24917</v>
      </c>
    </row>
    <row r="188" spans="39:42" x14ac:dyDescent="0.2">
      <c r="AM188" s="79" t="s">
        <v>6771</v>
      </c>
      <c r="AN188" s="79" t="str">
        <f t="shared" si="5"/>
        <v>SJI-SAO JOAO DO PARAISO</v>
      </c>
      <c r="AO188" s="79" t="s">
        <v>1913</v>
      </c>
      <c r="AP188" s="78" t="s">
        <v>24918</v>
      </c>
    </row>
    <row r="189" spans="39:42" x14ac:dyDescent="0.2">
      <c r="AM189" s="79" t="s">
        <v>6769</v>
      </c>
      <c r="AN189" s="79" t="str">
        <f t="shared" si="5"/>
        <v>SJS-SAO JOAO DO SOTER</v>
      </c>
      <c r="AO189" s="79" t="s">
        <v>530</v>
      </c>
      <c r="AP189" s="78" t="s">
        <v>24919</v>
      </c>
    </row>
    <row r="190" spans="39:42" x14ac:dyDescent="0.2">
      <c r="AM190" s="79" t="s">
        <v>6769</v>
      </c>
      <c r="AN190" s="79" t="str">
        <f t="shared" si="5"/>
        <v>SJP-SAO JOAO DOS PATOS</v>
      </c>
      <c r="AO190" s="79" t="s">
        <v>960</v>
      </c>
      <c r="AP190" s="78" t="s">
        <v>24920</v>
      </c>
    </row>
    <row r="191" spans="39:42" x14ac:dyDescent="0.2">
      <c r="AM191" s="79" t="s">
        <v>6770</v>
      </c>
      <c r="AN191" s="79" t="str">
        <f t="shared" si="5"/>
        <v>SJR-SAO JOSE DE RIBAMAR</v>
      </c>
      <c r="AO191" s="79" t="s">
        <v>73</v>
      </c>
      <c r="AP191" s="78" t="s">
        <v>24921</v>
      </c>
    </row>
    <row r="192" spans="39:42" x14ac:dyDescent="0.2">
      <c r="AM192" s="79" t="s">
        <v>6768</v>
      </c>
      <c r="AN192" s="79" t="str">
        <f t="shared" si="5"/>
        <v>SJB-SAO JOSE DOS BASILIOS</v>
      </c>
      <c r="AO192" s="79" t="s">
        <v>178</v>
      </c>
      <c r="AP192" s="78" t="s">
        <v>24922</v>
      </c>
    </row>
    <row r="193" spans="39:42" x14ac:dyDescent="0.2">
      <c r="AM193" s="79" t="s">
        <v>6770</v>
      </c>
      <c r="AN193" s="79" t="str">
        <f t="shared" si="5"/>
        <v>SLS-SAO LUIS</v>
      </c>
      <c r="AO193" s="79" t="s">
        <v>59</v>
      </c>
      <c r="AP193" s="78" t="s">
        <v>24738</v>
      </c>
    </row>
    <row r="194" spans="39:42" x14ac:dyDescent="0.2">
      <c r="AM194" s="79" t="s">
        <v>6768</v>
      </c>
      <c r="AN194" s="79" t="str">
        <f t="shared" si="5"/>
        <v>SGM-SAO LUIS GONZAGA DO MARANHAO</v>
      </c>
      <c r="AO194" s="79" t="s">
        <v>1121</v>
      </c>
      <c r="AP194" s="78" t="s">
        <v>24923</v>
      </c>
    </row>
    <row r="195" spans="39:42" x14ac:dyDescent="0.2">
      <c r="AM195" s="79" t="s">
        <v>6768</v>
      </c>
      <c r="AN195" s="79" t="str">
        <f t="shared" si="5"/>
        <v>SMT-SAO MATEUS DO MARANHAO</v>
      </c>
      <c r="AO195" s="79" t="s">
        <v>370</v>
      </c>
      <c r="AP195" s="78" t="s">
        <v>24924</v>
      </c>
    </row>
    <row r="196" spans="39:42" x14ac:dyDescent="0.2">
      <c r="AM196" s="79" t="s">
        <v>6771</v>
      </c>
      <c r="AN196" s="79" t="str">
        <f t="shared" si="5"/>
        <v>SPB-SAO PEDRO DA AGUA BRANCA</v>
      </c>
      <c r="AO196" s="79" t="s">
        <v>375</v>
      </c>
      <c r="AP196" s="78" t="s">
        <v>24925</v>
      </c>
    </row>
    <row r="197" spans="39:42" x14ac:dyDescent="0.2">
      <c r="AM197" s="79" t="s">
        <v>6771</v>
      </c>
      <c r="AN197" s="79" t="str">
        <f t="shared" si="5"/>
        <v>SPC-SAO PEDRO DOS CRENTES</v>
      </c>
      <c r="AO197" s="79" t="s">
        <v>1349</v>
      </c>
      <c r="AP197" s="78" t="s">
        <v>24926</v>
      </c>
    </row>
    <row r="198" spans="39:42" x14ac:dyDescent="0.2">
      <c r="AM198" s="79" t="s">
        <v>6771</v>
      </c>
      <c r="AN198" s="79" t="str">
        <f t="shared" ref="AN198:AN224" si="6">AP198&amp;"-"&amp;AO198</f>
        <v>SRM-SAO RAIMUNDO DAS MANGABEIRAS</v>
      </c>
      <c r="AO198" s="79" t="s">
        <v>414</v>
      </c>
      <c r="AP198" s="78" t="s">
        <v>24927</v>
      </c>
    </row>
    <row r="199" spans="39:42" x14ac:dyDescent="0.2">
      <c r="AM199" s="79" t="s">
        <v>6768</v>
      </c>
      <c r="AN199" s="79" t="str">
        <f t="shared" si="6"/>
        <v>SBZ-SAO RAIMUNDO DO DOCA BEZERRA</v>
      </c>
      <c r="AO199" s="79" t="s">
        <v>196</v>
      </c>
      <c r="AP199" s="78" t="s">
        <v>24928</v>
      </c>
    </row>
    <row r="200" spans="39:42" x14ac:dyDescent="0.2">
      <c r="AM200" s="79" t="s">
        <v>6768</v>
      </c>
      <c r="AN200" s="79" t="str">
        <f t="shared" si="6"/>
        <v>SAR-SAO ROBERTO</v>
      </c>
      <c r="AO200" s="93" t="s">
        <v>333</v>
      </c>
      <c r="AP200" s="94" t="s">
        <v>24929</v>
      </c>
    </row>
    <row r="201" spans="39:42" x14ac:dyDescent="0.2">
      <c r="AM201" s="79" t="s">
        <v>18</v>
      </c>
      <c r="AN201" s="79" t="str">
        <f t="shared" si="6"/>
        <v>SVF-SAO VICENTE FERRER</v>
      </c>
      <c r="AO201" s="93" t="s">
        <v>793</v>
      </c>
      <c r="AP201" s="94" t="s">
        <v>24930</v>
      </c>
    </row>
    <row r="202" spans="39:42" x14ac:dyDescent="0.2">
      <c r="AM202" s="79" t="s">
        <v>6768</v>
      </c>
      <c r="AN202" s="79" t="str">
        <f t="shared" si="6"/>
        <v>STH-SATUBINHA</v>
      </c>
      <c r="AO202" s="93" t="s">
        <v>430</v>
      </c>
      <c r="AP202" s="94" t="s">
        <v>24931</v>
      </c>
    </row>
    <row r="203" spans="39:42" x14ac:dyDescent="0.2">
      <c r="AM203" s="79" t="s">
        <v>6768</v>
      </c>
      <c r="AN203" s="79" t="str">
        <f t="shared" si="6"/>
        <v>SXC-SENADOR ALEXANDRE COSTA</v>
      </c>
      <c r="AO203" s="79" t="s">
        <v>204</v>
      </c>
      <c r="AP203" s="78" t="s">
        <v>24932</v>
      </c>
    </row>
    <row r="204" spans="39:42" x14ac:dyDescent="0.2">
      <c r="AM204" s="79" t="s">
        <v>6771</v>
      </c>
      <c r="AN204" s="79" t="str">
        <f t="shared" si="6"/>
        <v>SLR-SENADOR LA ROCQUE</v>
      </c>
      <c r="AO204" s="79" t="s">
        <v>1804</v>
      </c>
      <c r="AP204" s="78" t="s">
        <v>24933</v>
      </c>
    </row>
    <row r="205" spans="39:42" x14ac:dyDescent="0.2">
      <c r="AM205" s="79" t="s">
        <v>18</v>
      </c>
      <c r="AN205" s="79" t="str">
        <f t="shared" si="6"/>
        <v>SER-SERRANO DO MARANHAO</v>
      </c>
      <c r="AO205" s="79" t="s">
        <v>24934</v>
      </c>
      <c r="AP205" s="78" t="s">
        <v>24935</v>
      </c>
    </row>
    <row r="206" spans="39:42" x14ac:dyDescent="0.2">
      <c r="AM206" s="79" t="s">
        <v>6771</v>
      </c>
      <c r="AN206" s="79" t="str">
        <f t="shared" si="6"/>
        <v>SNO-SITIO NOVO</v>
      </c>
      <c r="AO206" s="79" t="s">
        <v>24936</v>
      </c>
      <c r="AP206" s="78" t="s">
        <v>24937</v>
      </c>
    </row>
    <row r="207" spans="39:42" x14ac:dyDescent="0.2">
      <c r="AM207" s="79" t="s">
        <v>6769</v>
      </c>
      <c r="AN207" s="79" t="str">
        <f t="shared" si="6"/>
        <v>SUN-SUCUPIRA DO NORTE</v>
      </c>
      <c r="AO207" s="79" t="s">
        <v>563</v>
      </c>
      <c r="AP207" s="78" t="s">
        <v>24938</v>
      </c>
    </row>
    <row r="208" spans="39:42" x14ac:dyDescent="0.2">
      <c r="AM208" s="79" t="s">
        <v>6769</v>
      </c>
      <c r="AN208" s="79" t="str">
        <f t="shared" si="6"/>
        <v>SUR-SUCUPIRA DO RIACHAO</v>
      </c>
      <c r="AO208" s="79" t="s">
        <v>24939</v>
      </c>
      <c r="AP208" s="78" t="s">
        <v>24940</v>
      </c>
    </row>
    <row r="209" spans="39:42" x14ac:dyDescent="0.2">
      <c r="AM209" s="79" t="s">
        <v>6771</v>
      </c>
      <c r="AN209" s="79" t="str">
        <f t="shared" si="6"/>
        <v>TFG-TASSO FRAGOSO</v>
      </c>
      <c r="AO209" s="79" t="s">
        <v>955</v>
      </c>
      <c r="AP209" s="78" t="s">
        <v>24941</v>
      </c>
    </row>
    <row r="210" spans="39:42" x14ac:dyDescent="0.2">
      <c r="AM210" s="79" t="s">
        <v>6769</v>
      </c>
      <c r="AN210" s="79" t="str">
        <f t="shared" si="6"/>
        <v>TBR-TIMBIRAS</v>
      </c>
      <c r="AO210" s="79" t="s">
        <v>20</v>
      </c>
      <c r="AP210" s="78" t="s">
        <v>24942</v>
      </c>
    </row>
    <row r="211" spans="39:42" x14ac:dyDescent="0.2">
      <c r="AM211" s="79" t="s">
        <v>6769</v>
      </c>
      <c r="AN211" s="79" t="str">
        <f t="shared" si="6"/>
        <v>TMO-TIMON</v>
      </c>
      <c r="AO211" s="79" t="s">
        <v>796</v>
      </c>
      <c r="AP211" s="78" t="s">
        <v>24943</v>
      </c>
    </row>
    <row r="212" spans="39:42" x14ac:dyDescent="0.2">
      <c r="AM212" s="79" t="s">
        <v>6768</v>
      </c>
      <c r="AN212" s="79" t="str">
        <f t="shared" si="6"/>
        <v>TVA-TRIZIDELA DO VALE</v>
      </c>
      <c r="AO212" s="79" t="s">
        <v>129</v>
      </c>
      <c r="AP212" s="78" t="s">
        <v>24944</v>
      </c>
    </row>
    <row r="213" spans="39:42" x14ac:dyDescent="0.2">
      <c r="AM213" s="79" t="s">
        <v>6768</v>
      </c>
      <c r="AN213" s="79" t="str">
        <f t="shared" si="6"/>
        <v>TUF-TUFILANDIA</v>
      </c>
      <c r="AO213" s="79" t="s">
        <v>24945</v>
      </c>
      <c r="AP213" s="78" t="s">
        <v>24946</v>
      </c>
    </row>
    <row r="214" spans="39:42" x14ac:dyDescent="0.2">
      <c r="AM214" s="79" t="s">
        <v>6768</v>
      </c>
      <c r="AN214" s="79" t="str">
        <f t="shared" si="6"/>
        <v>TTM-TUNTUM</v>
      </c>
      <c r="AO214" s="79" t="s">
        <v>123</v>
      </c>
      <c r="AP214" s="78" t="s">
        <v>24947</v>
      </c>
    </row>
    <row r="215" spans="39:42" x14ac:dyDescent="0.2">
      <c r="AM215" s="79" t="s">
        <v>18</v>
      </c>
      <c r="AN215" s="79" t="str">
        <f t="shared" si="6"/>
        <v>TUR-TURIACU</v>
      </c>
      <c r="AO215" s="79" t="s">
        <v>24948</v>
      </c>
      <c r="AP215" s="78" t="s">
        <v>24949</v>
      </c>
    </row>
    <row r="216" spans="39:42" x14ac:dyDescent="0.2">
      <c r="AM216" s="79" t="s">
        <v>18</v>
      </c>
      <c r="AN216" s="79" t="str">
        <f t="shared" si="6"/>
        <v>TRL-TURILANDIA</v>
      </c>
      <c r="AO216" s="79" t="s">
        <v>24950</v>
      </c>
      <c r="AP216" s="78" t="s">
        <v>24951</v>
      </c>
    </row>
    <row r="217" spans="39:42" x14ac:dyDescent="0.2">
      <c r="AM217" s="79" t="s">
        <v>6770</v>
      </c>
      <c r="AN217" s="79" t="str">
        <f t="shared" si="6"/>
        <v>TTA-TUTOIA</v>
      </c>
      <c r="AO217" s="79" t="s">
        <v>24615</v>
      </c>
      <c r="AP217" s="78" t="s">
        <v>24952</v>
      </c>
    </row>
    <row r="218" spans="39:42" x14ac:dyDescent="0.2">
      <c r="AM218" s="79" t="s">
        <v>6769</v>
      </c>
      <c r="AN218" s="79" t="str">
        <f t="shared" si="6"/>
        <v>UBS-URBANO SANTOS</v>
      </c>
      <c r="AO218" s="93" t="s">
        <v>585</v>
      </c>
      <c r="AP218" s="94" t="s">
        <v>24953</v>
      </c>
    </row>
    <row r="219" spans="39:42" x14ac:dyDescent="0.2">
      <c r="AM219" s="79" t="s">
        <v>6768</v>
      </c>
      <c r="AN219" s="79" t="str">
        <f t="shared" si="6"/>
        <v>VGG-VARGEM GRANDE</v>
      </c>
      <c r="AO219" s="93" t="s">
        <v>26</v>
      </c>
      <c r="AP219" s="94" t="s">
        <v>24954</v>
      </c>
    </row>
    <row r="220" spans="39:42" x14ac:dyDescent="0.2">
      <c r="AM220" s="79" t="s">
        <v>18</v>
      </c>
      <c r="AN220" s="79" t="str">
        <f t="shared" si="6"/>
        <v>VNA-VIANA</v>
      </c>
      <c r="AO220" s="93" t="s">
        <v>175</v>
      </c>
      <c r="AP220" s="94" t="s">
        <v>24955</v>
      </c>
    </row>
    <row r="221" spans="39:42" x14ac:dyDescent="0.2">
      <c r="AM221" s="79" t="s">
        <v>6771</v>
      </c>
      <c r="AN221" s="79" t="str">
        <f t="shared" si="6"/>
        <v>VNM-VILA NOVA DOS MARTIRIOS</v>
      </c>
      <c r="AO221" s="79" t="s">
        <v>24956</v>
      </c>
      <c r="AP221" s="78" t="s">
        <v>24957</v>
      </c>
    </row>
    <row r="222" spans="39:42" x14ac:dyDescent="0.2">
      <c r="AM222" s="79" t="s">
        <v>6768</v>
      </c>
      <c r="AN222" s="79" t="str">
        <f t="shared" si="6"/>
        <v>VTM-VITORIA DO MEARIM</v>
      </c>
      <c r="AO222" s="79" t="s">
        <v>24958</v>
      </c>
      <c r="AP222" s="78" t="s">
        <v>24959</v>
      </c>
    </row>
    <row r="223" spans="39:42" x14ac:dyDescent="0.2">
      <c r="AM223" s="79" t="s">
        <v>6768</v>
      </c>
      <c r="AN223" s="79" t="str">
        <f t="shared" si="6"/>
        <v>VFR-VITORINO FREIRE</v>
      </c>
      <c r="AO223" s="79" t="s">
        <v>211</v>
      </c>
      <c r="AP223" s="78" t="s">
        <v>24960</v>
      </c>
    </row>
    <row r="224" spans="39:42" x14ac:dyDescent="0.2">
      <c r="AM224" s="79" t="s">
        <v>6768</v>
      </c>
      <c r="AN224" s="79" t="str">
        <f t="shared" si="6"/>
        <v>ZDC-ZE DOCA</v>
      </c>
      <c r="AO224" s="79" t="s">
        <v>24961</v>
      </c>
      <c r="AP224" s="78" t="s">
        <v>24962</v>
      </c>
    </row>
  </sheetData>
  <autoFilter ref="A2:AE42" xr:uid="{00000000-0009-0000-0000-000006000000}">
    <sortState xmlns:xlrd2="http://schemas.microsoft.com/office/spreadsheetml/2017/richdata2" ref="A3:AE42">
      <sortCondition ref="A2:A42"/>
    </sortState>
  </autoFilter>
  <conditionalFormatting sqref="A1:AE1048576">
    <cfRule type="containsText" dxfId="0" priority="1" operator="containsText" text="SGO">
      <formula>NOT(ISERROR(SEARCH("SGO",A1)))</formula>
    </cfRule>
  </conditionalFormatting>
  <pageMargins left="0" right="0" top="0" bottom="0"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NOTAS</vt:lpstr>
      <vt:lpstr>DADOS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BI</dc:creator>
  <cp:lastModifiedBy>Thomas Cerqueira</cp:lastModifiedBy>
  <dcterms:created xsi:type="dcterms:W3CDTF">2016-07-06T08:22:49Z</dcterms:created>
  <dcterms:modified xsi:type="dcterms:W3CDTF">2026-09-02T01:25:57Z</dcterms:modified>
</cp:coreProperties>
</file>